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orciowindpeshi-my.sharepoint.com/personal/sofia_quintero_windpeshi_com_co/Documents/Documentos/1. CONSORCIO WINDPESHI/2. INFORMES/PROGRAMACION DIARIA/MES SEPTIEMBRE/01092026/"/>
    </mc:Choice>
  </mc:AlternateContent>
  <xr:revisionPtr revIDLastSave="695" documentId="8_{812C6423-73B1-492B-B0E6-D6DAA258A41A}" xr6:coauthVersionLast="47" xr6:coauthVersionMax="47" xr10:uidLastSave="{F21B07A8-7097-4E51-AADB-39BC7A897F6D}"/>
  <bookViews>
    <workbookView xWindow="20370" yWindow="-6135" windowWidth="29040" windowHeight="15720" xr2:uid="{00000000-000D-0000-FFFF-FFFF00000000}"/>
  </bookViews>
  <sheets>
    <sheet name="Resumen" sheetId="1" r:id="rId1"/>
    <sheet name="Recursos" sheetId="34" r:id="rId2"/>
    <sheet name="HSE" sheetId="25" r:id="rId3"/>
    <sheet name="Cuadro control diario" sheetId="33" r:id="rId4"/>
    <sheet name="Control obra" sheetId="35" r:id="rId5"/>
    <sheet name="Hoja1" sheetId="19" state="hidden" r:id="rId6"/>
  </sheets>
  <externalReferences>
    <externalReference r:id="rId7"/>
    <externalReference r:id="rId8"/>
    <externalReference r:id="rId9"/>
  </externalReferences>
  <definedNames>
    <definedName name="__xlfn.BAHTTEXT" hidden="1">#NAME?</definedName>
    <definedName name="_xlnm._FilterDatabase" localSheetId="1" hidden="1">Recursos!$B$15:$W$85</definedName>
    <definedName name="_Order2" hidden="1">255</definedName>
    <definedName name="aa" localSheetId="3">MATCH(0.01,[0]!End_Bal,-1)+1</definedName>
    <definedName name="aa">MATCH(0.01,[0]!End_Bal,-1)+1</definedName>
    <definedName name="_xlnm.Print_Area" localSheetId="4">'Control obra'!$A$1:$FP$150</definedName>
    <definedName name="_xlnm.Print_Area" localSheetId="3">'Cuadro control diario'!$A$1:$FH$257</definedName>
    <definedName name="_xlnm.Print_Area" localSheetId="2">HSE!$A$1:$O$470</definedName>
    <definedName name="_xlnm.Print_Area" localSheetId="1">Recursos!$A$1:$R$93</definedName>
    <definedName name="_xlnm.Print_Area" localSheetId="0">Resumen!$A$1:$AA$104</definedName>
    <definedName name="BLOQUE_GEOTECNIA">[1]APUs!$B$10:$B$11</definedName>
    <definedName name="BLOQUE_LINEAS">[1]APUs!$B$4:$B$8</definedName>
    <definedName name="COD_TARIFAS">[1]COD!$A$2:$A$919</definedName>
    <definedName name="CZN_south_perc">0</definedName>
    <definedName name="Engine" localSheetId="3">'Cuadro control diario'!Engine</definedName>
    <definedName name="Engine">'Cuadro control diario'!Engine</definedName>
    <definedName name="EspecialidadSubsuelo">[2]Back!$AJ$3:$AJ$5</definedName>
    <definedName name="ev.Initialized" hidden="1">FALSE</definedName>
    <definedName name="Header_Row">ROW(#REF!)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38798.4609490741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Last_Row" localSheetId="3">IF('Cuadro control diario'!Values_Entered,[0]!Header_Row+'Cuadro control diario'!Number_of_Payments,[0]!Header_Row)</definedName>
    <definedName name="Last_Row">IF([0]!Values_Entered,Header_Row+[0]!Number_of_Payments,Header_Row)</definedName>
    <definedName name="LLC_south_perc">100</definedName>
    <definedName name="NA">[2]Back!$M$5</definedName>
    <definedName name="NOLOCALNACIDOS">[2]Back!$BK$3:$BK$14</definedName>
    <definedName name="Number_of_Payments" localSheetId="3">MATCH(0.01,End_Bal,-1)+1</definedName>
    <definedName name="Number_of_Payments">MATCH(0.01,End_Bal,-1)+1</definedName>
    <definedName name="Values_Entered" localSheetId="3">IF(Loan_Amount*Interest_Rate*Loan_Years*Loan_Start&gt;0,1,0)</definedName>
    <definedName name="Values_Entered">IF(Loan_Amount*Interest_Rate*Loan_Years*Loan_Start&gt;0,1,0)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Z150" i="35" l="1"/>
  <c r="IV150" i="35"/>
  <c r="IS150" i="35"/>
  <c r="IP150" i="35"/>
  <c r="IM150" i="35"/>
  <c r="IJ150" i="35"/>
  <c r="IG150" i="35"/>
  <c r="ID150" i="35"/>
  <c r="IA150" i="35"/>
  <c r="HX150" i="35"/>
  <c r="HU150" i="35"/>
  <c r="HR150" i="35"/>
  <c r="HO150" i="35"/>
  <c r="HK150" i="35"/>
  <c r="HH150" i="35"/>
  <c r="HE150" i="35"/>
  <c r="HB150" i="35"/>
  <c r="GY150" i="35"/>
  <c r="GU150" i="35"/>
  <c r="GQ150" i="35"/>
  <c r="GN150" i="35"/>
  <c r="GK150" i="35"/>
  <c r="GH150" i="35"/>
  <c r="GD150" i="35"/>
  <c r="GA150" i="35"/>
  <c r="FX150" i="35"/>
  <c r="FU150" i="35"/>
  <c r="FR150" i="35"/>
  <c r="FN150" i="35"/>
  <c r="FK150" i="35"/>
  <c r="FH150" i="35"/>
  <c r="FE150" i="35"/>
  <c r="FB150" i="35"/>
  <c r="EY150" i="35"/>
  <c r="EV150" i="35"/>
  <c r="ER150" i="35"/>
  <c r="EM150" i="35"/>
  <c r="EJ150" i="35"/>
  <c r="EG150" i="35"/>
  <c r="ED150" i="35"/>
  <c r="DM150" i="35"/>
  <c r="DJ150" i="35"/>
  <c r="DG150" i="35"/>
  <c r="DD150" i="35"/>
  <c r="CL150" i="35"/>
  <c r="CI150" i="35"/>
  <c r="CF150" i="35"/>
  <c r="CC150" i="35"/>
  <c r="BY150" i="35"/>
  <c r="BV150" i="35"/>
  <c r="BS150" i="35"/>
  <c r="BP150" i="35"/>
  <c r="BL150" i="35"/>
  <c r="BI150" i="35"/>
  <c r="BC150" i="35"/>
  <c r="AZ150" i="35"/>
  <c r="AW150" i="35"/>
  <c r="AT150" i="35"/>
  <c r="AQ150" i="35"/>
  <c r="AN150" i="35"/>
  <c r="AK150" i="35"/>
  <c r="AF150" i="35"/>
  <c r="AD150" i="35"/>
  <c r="AB150" i="35"/>
  <c r="W150" i="35"/>
  <c r="V150" i="35"/>
  <c r="R150" i="35"/>
  <c r="P150" i="35"/>
  <c r="N150" i="35"/>
  <c r="L150" i="35"/>
  <c r="J150" i="35"/>
  <c r="IZ149" i="35"/>
  <c r="IV149" i="35"/>
  <c r="IS149" i="35"/>
  <c r="IP149" i="35"/>
  <c r="IM149" i="35"/>
  <c r="IJ149" i="35"/>
  <c r="IG149" i="35"/>
  <c r="ID149" i="35"/>
  <c r="IA149" i="35"/>
  <c r="HX149" i="35"/>
  <c r="HU149" i="35"/>
  <c r="HR149" i="35"/>
  <c r="HO149" i="35"/>
  <c r="HK149" i="35"/>
  <c r="HH149" i="35"/>
  <c r="HE149" i="35"/>
  <c r="HB149" i="35"/>
  <c r="GY149" i="35"/>
  <c r="GU149" i="35"/>
  <c r="GQ149" i="35"/>
  <c r="GN149" i="35"/>
  <c r="GK149" i="35"/>
  <c r="GH149" i="35"/>
  <c r="GD149" i="35"/>
  <c r="GA149" i="35"/>
  <c r="FX149" i="35"/>
  <c r="FU149" i="35"/>
  <c r="FR149" i="35"/>
  <c r="FN149" i="35"/>
  <c r="FK149" i="35"/>
  <c r="FH149" i="35"/>
  <c r="FE149" i="35"/>
  <c r="FB149" i="35"/>
  <c r="EY149" i="35"/>
  <c r="EV149" i="35"/>
  <c r="ER149" i="35"/>
  <c r="EM149" i="35"/>
  <c r="EJ149" i="35"/>
  <c r="EG149" i="35"/>
  <c r="ED149" i="35"/>
  <c r="DM149" i="35"/>
  <c r="DJ149" i="35"/>
  <c r="DG149" i="35"/>
  <c r="DD149" i="35"/>
  <c r="CL149" i="35"/>
  <c r="CI149" i="35"/>
  <c r="CF149" i="35"/>
  <c r="CC149" i="35"/>
  <c r="BY149" i="35"/>
  <c r="BV149" i="35"/>
  <c r="BS149" i="35"/>
  <c r="BP149" i="35"/>
  <c r="BL149" i="35"/>
  <c r="BI149" i="35"/>
  <c r="BF149" i="35"/>
  <c r="BC149" i="35"/>
  <c r="AZ149" i="35"/>
  <c r="AW149" i="35"/>
  <c r="AT149" i="35"/>
  <c r="AQ149" i="35"/>
  <c r="AN149" i="35"/>
  <c r="AK149" i="35"/>
  <c r="AF149" i="35"/>
  <c r="AD149" i="35"/>
  <c r="AB149" i="35"/>
  <c r="W149" i="35"/>
  <c r="V149" i="35"/>
  <c r="R149" i="35"/>
  <c r="P149" i="35"/>
  <c r="N149" i="35"/>
  <c r="L149" i="35"/>
  <c r="J149" i="35"/>
  <c r="IZ146" i="35"/>
  <c r="IZ147" i="35" s="1"/>
  <c r="IV146" i="35"/>
  <c r="IV147" i="35" s="1"/>
  <c r="IS146" i="35"/>
  <c r="IS147" i="35" s="1"/>
  <c r="IP146" i="35"/>
  <c r="IP147" i="35" s="1"/>
  <c r="IM146" i="35"/>
  <c r="IM147" i="35" s="1"/>
  <c r="IJ146" i="35"/>
  <c r="IJ147" i="35" s="1"/>
  <c r="IG146" i="35"/>
  <c r="IG147" i="35" s="1"/>
  <c r="ID146" i="35"/>
  <c r="ID147" i="35" s="1"/>
  <c r="IA146" i="35"/>
  <c r="IA147" i="35" s="1"/>
  <c r="HX146" i="35"/>
  <c r="HX147" i="35" s="1"/>
  <c r="HU146" i="35"/>
  <c r="HU147" i="35" s="1"/>
  <c r="HR146" i="35"/>
  <c r="HR147" i="35" s="1"/>
  <c r="HO146" i="35"/>
  <c r="HO147" i="35" s="1"/>
  <c r="HK146" i="35"/>
  <c r="HK147" i="35" s="1"/>
  <c r="HH146" i="35"/>
  <c r="HH147" i="35" s="1"/>
  <c r="HE146" i="35"/>
  <c r="HE147" i="35" s="1"/>
  <c r="HB146" i="35"/>
  <c r="HB147" i="35" s="1"/>
  <c r="GY146" i="35"/>
  <c r="GY147" i="35" s="1"/>
  <c r="GU146" i="35"/>
  <c r="GU147" i="35" s="1"/>
  <c r="GQ146" i="35"/>
  <c r="GQ147" i="35" s="1"/>
  <c r="GN146" i="35"/>
  <c r="GN147" i="35" s="1"/>
  <c r="GK146" i="35"/>
  <c r="GK147" i="35" s="1"/>
  <c r="GH146" i="35"/>
  <c r="GH147" i="35" s="1"/>
  <c r="GD146" i="35"/>
  <c r="GD147" i="35" s="1"/>
  <c r="GA146" i="35"/>
  <c r="GA147" i="35" s="1"/>
  <c r="FX146" i="35"/>
  <c r="FX147" i="35" s="1"/>
  <c r="FU146" i="35"/>
  <c r="FU147" i="35" s="1"/>
  <c r="FR146" i="35"/>
  <c r="FR147" i="35" s="1"/>
  <c r="FN146" i="35"/>
  <c r="FN147" i="35" s="1"/>
  <c r="FK146" i="35"/>
  <c r="FK147" i="35" s="1"/>
  <c r="FH146" i="35"/>
  <c r="FH147" i="35" s="1"/>
  <c r="FE146" i="35"/>
  <c r="FE147" i="35" s="1"/>
  <c r="FB146" i="35"/>
  <c r="FB147" i="35" s="1"/>
  <c r="EY146" i="35"/>
  <c r="EY147" i="35" s="1"/>
  <c r="EV146" i="35"/>
  <c r="EV147" i="35" s="1"/>
  <c r="ER146" i="35"/>
  <c r="ER147" i="35" s="1"/>
  <c r="EM146" i="35"/>
  <c r="EM147" i="35" s="1"/>
  <c r="EJ146" i="35"/>
  <c r="EJ147" i="35" s="1"/>
  <c r="EG146" i="35"/>
  <c r="EG147" i="35" s="1"/>
  <c r="ED146" i="35"/>
  <c r="ED147" i="35" s="1"/>
  <c r="DM146" i="35"/>
  <c r="DM147" i="35" s="1"/>
  <c r="DJ146" i="35"/>
  <c r="DJ147" i="35" s="1"/>
  <c r="DG146" i="35"/>
  <c r="DG147" i="35" s="1"/>
  <c r="DD146" i="35"/>
  <c r="DD147" i="35" s="1"/>
  <c r="CL146" i="35"/>
  <c r="CL147" i="35" s="1"/>
  <c r="CI146" i="35"/>
  <c r="CI147" i="35" s="1"/>
  <c r="CF146" i="35"/>
  <c r="CF147" i="35" s="1"/>
  <c r="CC146" i="35"/>
  <c r="CC147" i="35" s="1"/>
  <c r="BY146" i="35"/>
  <c r="BY147" i="35" s="1"/>
  <c r="BV146" i="35"/>
  <c r="BV147" i="35" s="1"/>
  <c r="BS146" i="35"/>
  <c r="BS147" i="35" s="1"/>
  <c r="BP146" i="35"/>
  <c r="BP147" i="35" s="1"/>
  <c r="BL146" i="35"/>
  <c r="BL147" i="35" s="1"/>
  <c r="BI146" i="35"/>
  <c r="BI147" i="35" s="1"/>
  <c r="BF146" i="35"/>
  <c r="BC146" i="35"/>
  <c r="BC147" i="35" s="1"/>
  <c r="AZ146" i="35"/>
  <c r="AZ147" i="35" s="1"/>
  <c r="AW146" i="35"/>
  <c r="AW147" i="35" s="1"/>
  <c r="AT146" i="35"/>
  <c r="AT147" i="35" s="1"/>
  <c r="AQ146" i="35"/>
  <c r="AQ147" i="35" s="1"/>
  <c r="AN146" i="35"/>
  <c r="AN147" i="35" s="1"/>
  <c r="AK146" i="35"/>
  <c r="AK147" i="35" s="1"/>
  <c r="AF146" i="35"/>
  <c r="AF147" i="35" s="1"/>
  <c r="AD146" i="35"/>
  <c r="AD147" i="35" s="1"/>
  <c r="AB146" i="35"/>
  <c r="AB147" i="35" s="1"/>
  <c r="W146" i="35"/>
  <c r="W147" i="35" s="1"/>
  <c r="V146" i="35"/>
  <c r="V147" i="35" s="1"/>
  <c r="R146" i="35"/>
  <c r="R147" i="35" s="1"/>
  <c r="P146" i="35"/>
  <c r="P147" i="35" s="1"/>
  <c r="N146" i="35"/>
  <c r="N147" i="35" s="1"/>
  <c r="L146" i="35"/>
  <c r="L147" i="35" s="1"/>
  <c r="J146" i="35"/>
  <c r="J147" i="35" s="1"/>
  <c r="GS144" i="35"/>
  <c r="IX144" i="35" s="1"/>
  <c r="FP144" i="35"/>
  <c r="ET144" i="35"/>
  <c r="EO144" i="35"/>
  <c r="EB144" i="35"/>
  <c r="DZ144" i="35"/>
  <c r="DW144" i="35"/>
  <c r="DT144" i="35"/>
  <c r="DQ144" i="35"/>
  <c r="DO144" i="35"/>
  <c r="DB144" i="35"/>
  <c r="CN144" i="35"/>
  <c r="CA144" i="35"/>
  <c r="EP144" i="35" s="1"/>
  <c r="BN144" i="35"/>
  <c r="GS143" i="35"/>
  <c r="IX143" i="35" s="1"/>
  <c r="FP143" i="35"/>
  <c r="ET143" i="35"/>
  <c r="EO143" i="35"/>
  <c r="EB143" i="35"/>
  <c r="DZ143" i="35"/>
  <c r="DW143" i="35"/>
  <c r="DT143" i="35"/>
  <c r="DQ143" i="35"/>
  <c r="DO143" i="35"/>
  <c r="DB143" i="35"/>
  <c r="CN143" i="35"/>
  <c r="CA143" i="35"/>
  <c r="EP143" i="35" s="1"/>
  <c r="BN143" i="35"/>
  <c r="GS142" i="35"/>
  <c r="IX142" i="35" s="1"/>
  <c r="FP142" i="35"/>
  <c r="ET142" i="35"/>
  <c r="EO142" i="35"/>
  <c r="EB142" i="35"/>
  <c r="DZ142" i="35"/>
  <c r="DW142" i="35"/>
  <c r="DT142" i="35"/>
  <c r="DQ142" i="35"/>
  <c r="DO142" i="35"/>
  <c r="DB142" i="35"/>
  <c r="CN142" i="35"/>
  <c r="CA142" i="35"/>
  <c r="EP142" i="35" s="1"/>
  <c r="BN142" i="35"/>
  <c r="GS141" i="35"/>
  <c r="IX141" i="35" s="1"/>
  <c r="FP141" i="35"/>
  <c r="ET141" i="35"/>
  <c r="EO141" i="35"/>
  <c r="EB141" i="35"/>
  <c r="DZ141" i="35"/>
  <c r="DW141" i="35"/>
  <c r="DT141" i="35"/>
  <c r="DQ141" i="35"/>
  <c r="DO141" i="35"/>
  <c r="DB141" i="35"/>
  <c r="CN141" i="35"/>
  <c r="CA141" i="35"/>
  <c r="EP141" i="35" s="1"/>
  <c r="BN141" i="35"/>
  <c r="GS140" i="35"/>
  <c r="IX140" i="35" s="1"/>
  <c r="FP140" i="35"/>
  <c r="ET140" i="35"/>
  <c r="EO140" i="35"/>
  <c r="EB140" i="35"/>
  <c r="DZ140" i="35"/>
  <c r="DW140" i="35"/>
  <c r="DT140" i="35"/>
  <c r="DQ140" i="35"/>
  <c r="DO140" i="35"/>
  <c r="DB140" i="35"/>
  <c r="CN140" i="35"/>
  <c r="CA140" i="35"/>
  <c r="EP140" i="35" s="1"/>
  <c r="BN140" i="35"/>
  <c r="GS139" i="35"/>
  <c r="IX139" i="35" s="1"/>
  <c r="FP139" i="35"/>
  <c r="ET139" i="35"/>
  <c r="EO139" i="35"/>
  <c r="EB139" i="35"/>
  <c r="DZ139" i="35"/>
  <c r="DW139" i="35"/>
  <c r="DT139" i="35"/>
  <c r="DQ139" i="35"/>
  <c r="DO139" i="35"/>
  <c r="DB139" i="35"/>
  <c r="CN139" i="35"/>
  <c r="CA139" i="35"/>
  <c r="EP139" i="35" s="1"/>
  <c r="BN139" i="35"/>
  <c r="GS138" i="35"/>
  <c r="IX138" i="35" s="1"/>
  <c r="FP138" i="35"/>
  <c r="ET138" i="35"/>
  <c r="EO138" i="35"/>
  <c r="DZ138" i="35"/>
  <c r="DW138" i="35"/>
  <c r="DT138" i="35"/>
  <c r="DQ138" i="35"/>
  <c r="DO138" i="35"/>
  <c r="DB138" i="35"/>
  <c r="EB138" i="35" s="1"/>
  <c r="CN138" i="35"/>
  <c r="CA138" i="35"/>
  <c r="BN138" i="35"/>
  <c r="GS137" i="35"/>
  <c r="IX137" i="35" s="1"/>
  <c r="FP137" i="35"/>
  <c r="ET137" i="35"/>
  <c r="EO137" i="35"/>
  <c r="DZ137" i="35"/>
  <c r="DW137" i="35"/>
  <c r="DT137" i="35"/>
  <c r="DQ137" i="35"/>
  <c r="DO137" i="35"/>
  <c r="DB137" i="35"/>
  <c r="EB137" i="35" s="1"/>
  <c r="CN137" i="35"/>
  <c r="CA137" i="35"/>
  <c r="BN137" i="35"/>
  <c r="GS136" i="35"/>
  <c r="IX136" i="35" s="1"/>
  <c r="FP136" i="35"/>
  <c r="ET136" i="35"/>
  <c r="EO136" i="35"/>
  <c r="EB136" i="35"/>
  <c r="DZ136" i="35"/>
  <c r="DW136" i="35"/>
  <c r="DT136" i="35"/>
  <c r="DQ136" i="35"/>
  <c r="DO136" i="35"/>
  <c r="DB136" i="35"/>
  <c r="CN136" i="35"/>
  <c r="CA136" i="35"/>
  <c r="EP136" i="35" s="1"/>
  <c r="BN136" i="35"/>
  <c r="GS135" i="35"/>
  <c r="IX135" i="35" s="1"/>
  <c r="FP135" i="35"/>
  <c r="ET135" i="35"/>
  <c r="EO135" i="35"/>
  <c r="DZ135" i="35"/>
  <c r="DW135" i="35"/>
  <c r="DT135" i="35"/>
  <c r="DQ135" i="35"/>
  <c r="DO135" i="35"/>
  <c r="DB135" i="35"/>
  <c r="EB135" i="35" s="1"/>
  <c r="CN135" i="35"/>
  <c r="CA135" i="35"/>
  <c r="BN135" i="35"/>
  <c r="GS134" i="35"/>
  <c r="IX134" i="35" s="1"/>
  <c r="FP134" i="35"/>
  <c r="ET134" i="35"/>
  <c r="EO134" i="35"/>
  <c r="DZ134" i="35"/>
  <c r="DW134" i="35"/>
  <c r="DT134" i="35"/>
  <c r="DQ134" i="35"/>
  <c r="DO134" i="35"/>
  <c r="DB134" i="35"/>
  <c r="EB134" i="35" s="1"/>
  <c r="CN134" i="35"/>
  <c r="CA134" i="35"/>
  <c r="BN134" i="35"/>
  <c r="GS133" i="35"/>
  <c r="IX133" i="35" s="1"/>
  <c r="FP133" i="35"/>
  <c r="ET133" i="35"/>
  <c r="EO133" i="35"/>
  <c r="DZ133" i="35"/>
  <c r="DW133" i="35"/>
  <c r="DT133" i="35"/>
  <c r="DQ133" i="35"/>
  <c r="DO133" i="35"/>
  <c r="DB133" i="35"/>
  <c r="EB133" i="35" s="1"/>
  <c r="CN133" i="35"/>
  <c r="CA133" i="35"/>
  <c r="BN133" i="35"/>
  <c r="GS132" i="35"/>
  <c r="IX132" i="35" s="1"/>
  <c r="FP132" i="35"/>
  <c r="ET132" i="35"/>
  <c r="EO132" i="35"/>
  <c r="DZ132" i="35"/>
  <c r="DW132" i="35"/>
  <c r="DT132" i="35"/>
  <c r="DQ132" i="35"/>
  <c r="DO132" i="35"/>
  <c r="DB132" i="35"/>
  <c r="EB132" i="35" s="1"/>
  <c r="CN132" i="35"/>
  <c r="CA132" i="35"/>
  <c r="BN132" i="35"/>
  <c r="IX131" i="35"/>
  <c r="GS131" i="35"/>
  <c r="FP131" i="35"/>
  <c r="ET131" i="35"/>
  <c r="EO131" i="35"/>
  <c r="EB131" i="35"/>
  <c r="DZ131" i="35"/>
  <c r="DW131" i="35"/>
  <c r="DT131" i="35"/>
  <c r="DQ131" i="35"/>
  <c r="DO131" i="35"/>
  <c r="DB131" i="35"/>
  <c r="CN131" i="35"/>
  <c r="CA131" i="35"/>
  <c r="EP131" i="35" s="1"/>
  <c r="BN131" i="35"/>
  <c r="GS130" i="35"/>
  <c r="IX130" i="35" s="1"/>
  <c r="FP130" i="35"/>
  <c r="ET130" i="35"/>
  <c r="EO130" i="35"/>
  <c r="EB130" i="35"/>
  <c r="DZ130" i="35"/>
  <c r="DW130" i="35"/>
  <c r="DT130" i="35"/>
  <c r="DQ130" i="35"/>
  <c r="DO130" i="35"/>
  <c r="DB130" i="35"/>
  <c r="CN130" i="35"/>
  <c r="CA130" i="35"/>
  <c r="EP130" i="35" s="1"/>
  <c r="BN130" i="35"/>
  <c r="GS129" i="35"/>
  <c r="IX129" i="35" s="1"/>
  <c r="FP129" i="35"/>
  <c r="ET129" i="35"/>
  <c r="EO129" i="35"/>
  <c r="EB129" i="35"/>
  <c r="DZ129" i="35"/>
  <c r="DW129" i="35"/>
  <c r="DT129" i="35"/>
  <c r="DQ129" i="35"/>
  <c r="DO129" i="35"/>
  <c r="DB129" i="35"/>
  <c r="CN129" i="35"/>
  <c r="CA129" i="35"/>
  <c r="EP129" i="35" s="1"/>
  <c r="BN129" i="35"/>
  <c r="GS128" i="35"/>
  <c r="IX128" i="35" s="1"/>
  <c r="FP128" i="35"/>
  <c r="ET128" i="35"/>
  <c r="EO128" i="35"/>
  <c r="EB128" i="35"/>
  <c r="DZ128" i="35"/>
  <c r="DW128" i="35"/>
  <c r="DT128" i="35"/>
  <c r="DQ128" i="35"/>
  <c r="DO128" i="35"/>
  <c r="DB128" i="35"/>
  <c r="CN128" i="35"/>
  <c r="CA128" i="35"/>
  <c r="EP128" i="35" s="1"/>
  <c r="BN128" i="35"/>
  <c r="GS127" i="35"/>
  <c r="IX127" i="35" s="1"/>
  <c r="FP127" i="35"/>
  <c r="ET127" i="35"/>
  <c r="EO127" i="35"/>
  <c r="DZ127" i="35"/>
  <c r="DW127" i="35"/>
  <c r="DT127" i="35"/>
  <c r="DQ127" i="35"/>
  <c r="DO127" i="35"/>
  <c r="DB127" i="35"/>
  <c r="EB127" i="35" s="1"/>
  <c r="CN127" i="35"/>
  <c r="CA127" i="35"/>
  <c r="BN127" i="35"/>
  <c r="GS126" i="35"/>
  <c r="IX126" i="35" s="1"/>
  <c r="FP126" i="35"/>
  <c r="ET126" i="35"/>
  <c r="EO126" i="35"/>
  <c r="DZ126" i="35"/>
  <c r="DW126" i="35"/>
  <c r="DT126" i="35"/>
  <c r="DQ126" i="35"/>
  <c r="DO126" i="35"/>
  <c r="DB126" i="35"/>
  <c r="EB126" i="35" s="1"/>
  <c r="CN126" i="35"/>
  <c r="CA126" i="35"/>
  <c r="BN126" i="35"/>
  <c r="GS125" i="35"/>
  <c r="IX125" i="35" s="1"/>
  <c r="FP125" i="35"/>
  <c r="ET125" i="35"/>
  <c r="EO125" i="35"/>
  <c r="EB125" i="35"/>
  <c r="DZ125" i="35"/>
  <c r="DW125" i="35"/>
  <c r="DT125" i="35"/>
  <c r="DQ125" i="35"/>
  <c r="DO125" i="35"/>
  <c r="DB125" i="35"/>
  <c r="CN125" i="35"/>
  <c r="CA125" i="35"/>
  <c r="EP125" i="35" s="1"/>
  <c r="BN125" i="35"/>
  <c r="GS124" i="35"/>
  <c r="IX124" i="35" s="1"/>
  <c r="FP124" i="35"/>
  <c r="ET124" i="35"/>
  <c r="EO124" i="35"/>
  <c r="EB124" i="35"/>
  <c r="DZ124" i="35"/>
  <c r="DW124" i="35"/>
  <c r="DT124" i="35"/>
  <c r="DQ124" i="35"/>
  <c r="DO124" i="35"/>
  <c r="DB124" i="35"/>
  <c r="CN124" i="35"/>
  <c r="CA124" i="35"/>
  <c r="EP124" i="35" s="1"/>
  <c r="BN124" i="35"/>
  <c r="GS123" i="35"/>
  <c r="IX123" i="35" s="1"/>
  <c r="FP123" i="35"/>
  <c r="ET123" i="35"/>
  <c r="EO123" i="35"/>
  <c r="DZ123" i="35"/>
  <c r="DW123" i="35"/>
  <c r="DT123" i="35"/>
  <c r="DQ123" i="35"/>
  <c r="DO123" i="35"/>
  <c r="DB123" i="35"/>
  <c r="EB123" i="35" s="1"/>
  <c r="CN123" i="35"/>
  <c r="CA123" i="35"/>
  <c r="BN123" i="35"/>
  <c r="GS122" i="35"/>
  <c r="IX122" i="35" s="1"/>
  <c r="FP122" i="35"/>
  <c r="ET122" i="35"/>
  <c r="EO122" i="35"/>
  <c r="EB122" i="35"/>
  <c r="DZ122" i="35"/>
  <c r="DW122" i="35"/>
  <c r="DT122" i="35"/>
  <c r="DQ122" i="35"/>
  <c r="DO122" i="35"/>
  <c r="DB122" i="35"/>
  <c r="CN122" i="35"/>
  <c r="CA122" i="35"/>
  <c r="EP122" i="35" s="1"/>
  <c r="BN122" i="35"/>
  <c r="GS121" i="35"/>
  <c r="IX121" i="35" s="1"/>
  <c r="FP121" i="35"/>
  <c r="ET121" i="35"/>
  <c r="EO121" i="35"/>
  <c r="DZ121" i="35"/>
  <c r="DW121" i="35"/>
  <c r="DT121" i="35"/>
  <c r="DQ121" i="35"/>
  <c r="DO121" i="35"/>
  <c r="DB121" i="35"/>
  <c r="EB121" i="35" s="1"/>
  <c r="CN121" i="35"/>
  <c r="CA121" i="35"/>
  <c r="BN121" i="35"/>
  <c r="GS120" i="35"/>
  <c r="IX120" i="35" s="1"/>
  <c r="FP120" i="35"/>
  <c r="ET120" i="35"/>
  <c r="EO120" i="35"/>
  <c r="DZ120" i="35"/>
  <c r="DW120" i="35"/>
  <c r="DT120" i="35"/>
  <c r="DQ120" i="35"/>
  <c r="DO120" i="35"/>
  <c r="DB120" i="35"/>
  <c r="EB120" i="35" s="1"/>
  <c r="CN120" i="35"/>
  <c r="CA120" i="35"/>
  <c r="BN120" i="35"/>
  <c r="GS119" i="35"/>
  <c r="IX119" i="35" s="1"/>
  <c r="FP119" i="35"/>
  <c r="ET119" i="35"/>
  <c r="EO119" i="35"/>
  <c r="EB119" i="35"/>
  <c r="DZ119" i="35"/>
  <c r="DW119" i="35"/>
  <c r="DT119" i="35"/>
  <c r="DQ119" i="35"/>
  <c r="DO119" i="35"/>
  <c r="DB119" i="35"/>
  <c r="CN119" i="35"/>
  <c r="CA119" i="35"/>
  <c r="EP119" i="35" s="1"/>
  <c r="BN119" i="35"/>
  <c r="GS118" i="35"/>
  <c r="IX118" i="35" s="1"/>
  <c r="FP118" i="35"/>
  <c r="ET118" i="35"/>
  <c r="EO118" i="35"/>
  <c r="EB118" i="35"/>
  <c r="DZ118" i="35"/>
  <c r="DW118" i="35"/>
  <c r="DT118" i="35"/>
  <c r="DQ118" i="35"/>
  <c r="DO118" i="35"/>
  <c r="DB118" i="35"/>
  <c r="CN118" i="35"/>
  <c r="CA118" i="35"/>
  <c r="EP118" i="35" s="1"/>
  <c r="BN118" i="35"/>
  <c r="GS117" i="35"/>
  <c r="IX117" i="35" s="1"/>
  <c r="FP117" i="35"/>
  <c r="ET117" i="35"/>
  <c r="EO117" i="35"/>
  <c r="DZ117" i="35"/>
  <c r="DW117" i="35"/>
  <c r="DT117" i="35"/>
  <c r="DQ117" i="35"/>
  <c r="DO117" i="35"/>
  <c r="DB117" i="35"/>
  <c r="EB117" i="35" s="1"/>
  <c r="CN117" i="35"/>
  <c r="CA117" i="35"/>
  <c r="BN117" i="35"/>
  <c r="GS116" i="35"/>
  <c r="IX116" i="35" s="1"/>
  <c r="FP116" i="35"/>
  <c r="ET116" i="35"/>
  <c r="EO116" i="35"/>
  <c r="EB116" i="35"/>
  <c r="DZ116" i="35"/>
  <c r="DW116" i="35"/>
  <c r="DT116" i="35"/>
  <c r="DQ116" i="35"/>
  <c r="DO116" i="35"/>
  <c r="DB116" i="35"/>
  <c r="CN116" i="35"/>
  <c r="CA116" i="35"/>
  <c r="EP116" i="35" s="1"/>
  <c r="BN116" i="35"/>
  <c r="GS115" i="35"/>
  <c r="IX115" i="35" s="1"/>
  <c r="FP115" i="35"/>
  <c r="ET115" i="35"/>
  <c r="EO115" i="35"/>
  <c r="DZ115" i="35"/>
  <c r="DW115" i="35"/>
  <c r="DT115" i="35"/>
  <c r="DQ115" i="35"/>
  <c r="DO115" i="35"/>
  <c r="DB115" i="35"/>
  <c r="EB115" i="35" s="1"/>
  <c r="CN115" i="35"/>
  <c r="CA115" i="35"/>
  <c r="BN115" i="35"/>
  <c r="GS114" i="35"/>
  <c r="IX114" i="35" s="1"/>
  <c r="FP114" i="35"/>
  <c r="ET114" i="35"/>
  <c r="EO114" i="35"/>
  <c r="DZ114" i="35"/>
  <c r="DW114" i="35"/>
  <c r="DT114" i="35"/>
  <c r="DQ114" i="35"/>
  <c r="DO114" i="35"/>
  <c r="DB114" i="35"/>
  <c r="EB114" i="35" s="1"/>
  <c r="CN114" i="35"/>
  <c r="CA114" i="35"/>
  <c r="BN114" i="35"/>
  <c r="GS113" i="35"/>
  <c r="IX113" i="35" s="1"/>
  <c r="FP113" i="35"/>
  <c r="ET113" i="35"/>
  <c r="EO113" i="35"/>
  <c r="DZ113" i="35"/>
  <c r="DW113" i="35"/>
  <c r="DT113" i="35"/>
  <c r="DQ113" i="35"/>
  <c r="DO113" i="35"/>
  <c r="DB113" i="35"/>
  <c r="EB113" i="35" s="1"/>
  <c r="CN113" i="35"/>
  <c r="CA113" i="35"/>
  <c r="BN113" i="35"/>
  <c r="GS112" i="35"/>
  <c r="IX112" i="35" s="1"/>
  <c r="FP112" i="35"/>
  <c r="ET112" i="35"/>
  <c r="EO112" i="35"/>
  <c r="DZ112" i="35"/>
  <c r="DW112" i="35"/>
  <c r="DT112" i="35"/>
  <c r="DQ112" i="35"/>
  <c r="DO112" i="35"/>
  <c r="DB112" i="35"/>
  <c r="EB112" i="35" s="1"/>
  <c r="CN112" i="35"/>
  <c r="CA112" i="35"/>
  <c r="BN112" i="35"/>
  <c r="GS111" i="35"/>
  <c r="IX111" i="35" s="1"/>
  <c r="FP111" i="35"/>
  <c r="ET111" i="35"/>
  <c r="EO111" i="35"/>
  <c r="EB111" i="35"/>
  <c r="DZ111" i="35"/>
  <c r="DW111" i="35"/>
  <c r="DT111" i="35"/>
  <c r="DQ111" i="35"/>
  <c r="DO111" i="35"/>
  <c r="DB111" i="35"/>
  <c r="CN111" i="35"/>
  <c r="CA111" i="35"/>
  <c r="EP111" i="35" s="1"/>
  <c r="BN111" i="35"/>
  <c r="GS110" i="35"/>
  <c r="IX110" i="35" s="1"/>
  <c r="FP110" i="35"/>
  <c r="ET110" i="35"/>
  <c r="EO110" i="35"/>
  <c r="DZ110" i="35"/>
  <c r="DW110" i="35"/>
  <c r="DT110" i="35"/>
  <c r="DQ110" i="35"/>
  <c r="DO110" i="35"/>
  <c r="DB110" i="35"/>
  <c r="EB110" i="35" s="1"/>
  <c r="CN110" i="35"/>
  <c r="CA110" i="35"/>
  <c r="BN110" i="35"/>
  <c r="GS109" i="35"/>
  <c r="IX109" i="35" s="1"/>
  <c r="FP109" i="35"/>
  <c r="ET109" i="35"/>
  <c r="EO109" i="35"/>
  <c r="DZ109" i="35"/>
  <c r="DW109" i="35"/>
  <c r="DT109" i="35"/>
  <c r="DQ109" i="35"/>
  <c r="DO109" i="35"/>
  <c r="DB109" i="35"/>
  <c r="EB109" i="35" s="1"/>
  <c r="CN109" i="35"/>
  <c r="CA109" i="35"/>
  <c r="BN109" i="35"/>
  <c r="GS108" i="35"/>
  <c r="IX108" i="35" s="1"/>
  <c r="FP108" i="35"/>
  <c r="ET108" i="35"/>
  <c r="EO108" i="35"/>
  <c r="EB108" i="35"/>
  <c r="DZ108" i="35"/>
  <c r="DW108" i="35"/>
  <c r="DT108" i="35"/>
  <c r="DQ108" i="35"/>
  <c r="DO108" i="35"/>
  <c r="DB108" i="35"/>
  <c r="CN108" i="35"/>
  <c r="CA108" i="35"/>
  <c r="EP108" i="35" s="1"/>
  <c r="BN108" i="35"/>
  <c r="GS107" i="35"/>
  <c r="IX107" i="35" s="1"/>
  <c r="FP107" i="35"/>
  <c r="ET107" i="35"/>
  <c r="EO107" i="35"/>
  <c r="DZ107" i="35"/>
  <c r="DW107" i="35"/>
  <c r="DT107" i="35"/>
  <c r="DQ107" i="35"/>
  <c r="DO107" i="35"/>
  <c r="DB107" i="35"/>
  <c r="EB107" i="35" s="1"/>
  <c r="CN107" i="35"/>
  <c r="CA107" i="35"/>
  <c r="BN107" i="35"/>
  <c r="GS106" i="35"/>
  <c r="IX106" i="35" s="1"/>
  <c r="FP106" i="35"/>
  <c r="ET106" i="35"/>
  <c r="EO106" i="35"/>
  <c r="DZ106" i="35"/>
  <c r="DW106" i="35"/>
  <c r="DT106" i="35"/>
  <c r="DQ106" i="35"/>
  <c r="DO106" i="35"/>
  <c r="DB106" i="35"/>
  <c r="EB106" i="35" s="1"/>
  <c r="CN106" i="35"/>
  <c r="CA106" i="35"/>
  <c r="BN106" i="35"/>
  <c r="GS105" i="35"/>
  <c r="IX105" i="35" s="1"/>
  <c r="FP105" i="35"/>
  <c r="ET105" i="35"/>
  <c r="EO105" i="35"/>
  <c r="EB105" i="35"/>
  <c r="DZ105" i="35"/>
  <c r="DW105" i="35"/>
  <c r="DT105" i="35"/>
  <c r="DQ105" i="35"/>
  <c r="DO105" i="35"/>
  <c r="DB105" i="35"/>
  <c r="CN105" i="35"/>
  <c r="CA105" i="35"/>
  <c r="EP105" i="35" s="1"/>
  <c r="BN105" i="35"/>
  <c r="GS104" i="35"/>
  <c r="IX104" i="35" s="1"/>
  <c r="FP104" i="35"/>
  <c r="ET104" i="35"/>
  <c r="EO104" i="35"/>
  <c r="EB104" i="35"/>
  <c r="DZ104" i="35"/>
  <c r="DW104" i="35"/>
  <c r="DT104" i="35"/>
  <c r="DQ104" i="35"/>
  <c r="DO104" i="35"/>
  <c r="DB104" i="35"/>
  <c r="CN104" i="35"/>
  <c r="CA104" i="35"/>
  <c r="EP104" i="35" s="1"/>
  <c r="BN104" i="35"/>
  <c r="GS103" i="35"/>
  <c r="IX103" i="35" s="1"/>
  <c r="FP103" i="35"/>
  <c r="ET103" i="35"/>
  <c r="EO103" i="35"/>
  <c r="EB103" i="35"/>
  <c r="DZ103" i="35"/>
  <c r="DW103" i="35"/>
  <c r="DT103" i="35"/>
  <c r="DQ103" i="35"/>
  <c r="DO103" i="35"/>
  <c r="DB103" i="35"/>
  <c r="CN103" i="35"/>
  <c r="CA103" i="35"/>
  <c r="EP103" i="35" s="1"/>
  <c r="BN103" i="35"/>
  <c r="GS102" i="35"/>
  <c r="IX102" i="35" s="1"/>
  <c r="FP102" i="35"/>
  <c r="ET102" i="35"/>
  <c r="EO102" i="35"/>
  <c r="EB102" i="35"/>
  <c r="DZ102" i="35"/>
  <c r="DW102" i="35"/>
  <c r="DT102" i="35"/>
  <c r="DQ102" i="35"/>
  <c r="DO102" i="35"/>
  <c r="DB102" i="35"/>
  <c r="CN102" i="35"/>
  <c r="CA102" i="35"/>
  <c r="EP102" i="35" s="1"/>
  <c r="BN102" i="35"/>
  <c r="GS101" i="35"/>
  <c r="IX101" i="35" s="1"/>
  <c r="FP101" i="35"/>
  <c r="ET101" i="35"/>
  <c r="EO101" i="35"/>
  <c r="EB101" i="35"/>
  <c r="DZ101" i="35"/>
  <c r="DW101" i="35"/>
  <c r="DT101" i="35"/>
  <c r="DQ101" i="35"/>
  <c r="DO101" i="35"/>
  <c r="DB101" i="35"/>
  <c r="CN101" i="35"/>
  <c r="CA101" i="35"/>
  <c r="EP101" i="35" s="1"/>
  <c r="BN101" i="35"/>
  <c r="GS100" i="35"/>
  <c r="IX100" i="35" s="1"/>
  <c r="FP100" i="35"/>
  <c r="ET100" i="35"/>
  <c r="EO100" i="35"/>
  <c r="DZ100" i="35"/>
  <c r="DW100" i="35"/>
  <c r="DT100" i="35"/>
  <c r="DQ100" i="35"/>
  <c r="DO100" i="35"/>
  <c r="DB100" i="35"/>
  <c r="EB100" i="35" s="1"/>
  <c r="CN100" i="35"/>
  <c r="CA100" i="35"/>
  <c r="BN100" i="35"/>
  <c r="GS99" i="35"/>
  <c r="IX99" i="35" s="1"/>
  <c r="FP99" i="35"/>
  <c r="ET99" i="35"/>
  <c r="EO99" i="35"/>
  <c r="DZ99" i="35"/>
  <c r="DW99" i="35"/>
  <c r="DT99" i="35"/>
  <c r="DQ99" i="35"/>
  <c r="DO99" i="35"/>
  <c r="DB99" i="35"/>
  <c r="EB99" i="35" s="1"/>
  <c r="CN99" i="35"/>
  <c r="CA99" i="35"/>
  <c r="BN99" i="35"/>
  <c r="GS98" i="35"/>
  <c r="IX98" i="35" s="1"/>
  <c r="FP98" i="35"/>
  <c r="ET98" i="35"/>
  <c r="EO98" i="35"/>
  <c r="EB98" i="35"/>
  <c r="DZ98" i="35"/>
  <c r="DW98" i="35"/>
  <c r="DT98" i="35"/>
  <c r="DQ98" i="35"/>
  <c r="DO98" i="35"/>
  <c r="DB98" i="35"/>
  <c r="CN98" i="35"/>
  <c r="CA98" i="35"/>
  <c r="EP98" i="35" s="1"/>
  <c r="BN98" i="35"/>
  <c r="GS97" i="35"/>
  <c r="IX97" i="35" s="1"/>
  <c r="FP97" i="35"/>
  <c r="ET97" i="35"/>
  <c r="EO97" i="35"/>
  <c r="EB97" i="35"/>
  <c r="DZ97" i="35"/>
  <c r="DW97" i="35"/>
  <c r="DT97" i="35"/>
  <c r="DQ97" i="35"/>
  <c r="DO97" i="35"/>
  <c r="DB97" i="35"/>
  <c r="CN97" i="35"/>
  <c r="CA97" i="35"/>
  <c r="EP97" i="35" s="1"/>
  <c r="BN97" i="35"/>
  <c r="GS96" i="35"/>
  <c r="IX96" i="35" s="1"/>
  <c r="FP96" i="35"/>
  <c r="ET96" i="35"/>
  <c r="EO96" i="35"/>
  <c r="EB96" i="35"/>
  <c r="DZ96" i="35"/>
  <c r="DW96" i="35"/>
  <c r="DT96" i="35"/>
  <c r="DQ96" i="35"/>
  <c r="DO96" i="35"/>
  <c r="DB96" i="35"/>
  <c r="CN96" i="35"/>
  <c r="CA96" i="35"/>
  <c r="EP96" i="35" s="1"/>
  <c r="BN96" i="35"/>
  <c r="GS95" i="35"/>
  <c r="IX95" i="35" s="1"/>
  <c r="FP95" i="35"/>
  <c r="ET95" i="35"/>
  <c r="EO95" i="35"/>
  <c r="EB95" i="35"/>
  <c r="DZ95" i="35"/>
  <c r="DW95" i="35"/>
  <c r="DT95" i="35"/>
  <c r="DQ95" i="35"/>
  <c r="DO95" i="35"/>
  <c r="DB95" i="35"/>
  <c r="CN95" i="35"/>
  <c r="CA95" i="35"/>
  <c r="EP95" i="35" s="1"/>
  <c r="BN95" i="35"/>
  <c r="GS94" i="35"/>
  <c r="IX94" i="35" s="1"/>
  <c r="FP94" i="35"/>
  <c r="ET94" i="35"/>
  <c r="EO94" i="35"/>
  <c r="EB94" i="35"/>
  <c r="DZ94" i="35"/>
  <c r="DW94" i="35"/>
  <c r="DT94" i="35"/>
  <c r="DQ94" i="35"/>
  <c r="DO94" i="35"/>
  <c r="DB94" i="35"/>
  <c r="CN94" i="35"/>
  <c r="CA94" i="35"/>
  <c r="EP94" i="35" s="1"/>
  <c r="BN94" i="35"/>
  <c r="GS93" i="35"/>
  <c r="IX93" i="35" s="1"/>
  <c r="FP93" i="35"/>
  <c r="ET93" i="35"/>
  <c r="EO93" i="35"/>
  <c r="EB93" i="35"/>
  <c r="DZ93" i="35"/>
  <c r="DW93" i="35"/>
  <c r="DT93" i="35"/>
  <c r="DQ93" i="35"/>
  <c r="DO93" i="35"/>
  <c r="DB93" i="35"/>
  <c r="CN93" i="35"/>
  <c r="CA93" i="35"/>
  <c r="EP93" i="35" s="1"/>
  <c r="BN93" i="35"/>
  <c r="GS92" i="35"/>
  <c r="IX92" i="35" s="1"/>
  <c r="FP92" i="35"/>
  <c r="ET92" i="35"/>
  <c r="EO92" i="35"/>
  <c r="EB92" i="35"/>
  <c r="DZ92" i="35"/>
  <c r="DW92" i="35"/>
  <c r="DT92" i="35"/>
  <c r="DQ92" i="35"/>
  <c r="DO92" i="35"/>
  <c r="DB92" i="35"/>
  <c r="CN92" i="35"/>
  <c r="CA92" i="35"/>
  <c r="EP92" i="35" s="1"/>
  <c r="BN92" i="35"/>
  <c r="GS91" i="35"/>
  <c r="IX91" i="35" s="1"/>
  <c r="FP91" i="35"/>
  <c r="ET91" i="35"/>
  <c r="EO91" i="35"/>
  <c r="EB91" i="35"/>
  <c r="DZ91" i="35"/>
  <c r="DW91" i="35"/>
  <c r="DT91" i="35"/>
  <c r="DQ91" i="35"/>
  <c r="DO91" i="35"/>
  <c r="DB91" i="35"/>
  <c r="CN91" i="35"/>
  <c r="CA91" i="35"/>
  <c r="EP91" i="35" s="1"/>
  <c r="BN91" i="35"/>
  <c r="GS90" i="35"/>
  <c r="IX90" i="35" s="1"/>
  <c r="FP90" i="35"/>
  <c r="ET90" i="35"/>
  <c r="EO90" i="35"/>
  <c r="EB90" i="35"/>
  <c r="DZ90" i="35"/>
  <c r="DW90" i="35"/>
  <c r="DT90" i="35"/>
  <c r="DQ90" i="35"/>
  <c r="DO90" i="35"/>
  <c r="DB90" i="35"/>
  <c r="CN90" i="35"/>
  <c r="CA90" i="35"/>
  <c r="EP90" i="35" s="1"/>
  <c r="BN90" i="35"/>
  <c r="GS89" i="35"/>
  <c r="IX89" i="35" s="1"/>
  <c r="FP89" i="35"/>
  <c r="ET89" i="35"/>
  <c r="EO89" i="35"/>
  <c r="EB89" i="35"/>
  <c r="DZ89" i="35"/>
  <c r="DW89" i="35"/>
  <c r="DT89" i="35"/>
  <c r="DQ89" i="35"/>
  <c r="DO89" i="35"/>
  <c r="DB89" i="35"/>
  <c r="CN89" i="35"/>
  <c r="CA89" i="35"/>
  <c r="EP89" i="35" s="1"/>
  <c r="BN89" i="35"/>
  <c r="GS88" i="35"/>
  <c r="IX88" i="35" s="1"/>
  <c r="FP88" i="35"/>
  <c r="ET88" i="35"/>
  <c r="EO88" i="35"/>
  <c r="EB88" i="35"/>
  <c r="DZ88" i="35"/>
  <c r="DW88" i="35"/>
  <c r="DT88" i="35"/>
  <c r="DQ88" i="35"/>
  <c r="DO88" i="35"/>
  <c r="DB88" i="35"/>
  <c r="CN88" i="35"/>
  <c r="CA88" i="35"/>
  <c r="EP88" i="35" s="1"/>
  <c r="BN88" i="35"/>
  <c r="GS87" i="35"/>
  <c r="IX87" i="35" s="1"/>
  <c r="FP87" i="35"/>
  <c r="ET87" i="35"/>
  <c r="EO87" i="35"/>
  <c r="EB87" i="35"/>
  <c r="DZ87" i="35"/>
  <c r="DW87" i="35"/>
  <c r="DT87" i="35"/>
  <c r="DQ87" i="35"/>
  <c r="DO87" i="35"/>
  <c r="DB87" i="35"/>
  <c r="CN87" i="35"/>
  <c r="CA87" i="35"/>
  <c r="EP87" i="35" s="1"/>
  <c r="BN87" i="35"/>
  <c r="GS86" i="35"/>
  <c r="IX86" i="35" s="1"/>
  <c r="FP86" i="35"/>
  <c r="ET86" i="35"/>
  <c r="EO86" i="35"/>
  <c r="EB86" i="35"/>
  <c r="DZ86" i="35"/>
  <c r="DW86" i="35"/>
  <c r="DT86" i="35"/>
  <c r="DQ86" i="35"/>
  <c r="DO86" i="35"/>
  <c r="DB86" i="35"/>
  <c r="CN86" i="35"/>
  <c r="CA86" i="35"/>
  <c r="EP86" i="35" s="1"/>
  <c r="BN86" i="35"/>
  <c r="GS85" i="35"/>
  <c r="IX85" i="35" s="1"/>
  <c r="FP85" i="35"/>
  <c r="ET85" i="35"/>
  <c r="EO85" i="35"/>
  <c r="EB85" i="35"/>
  <c r="DZ85" i="35"/>
  <c r="DW85" i="35"/>
  <c r="DT85" i="35"/>
  <c r="DQ85" i="35"/>
  <c r="DO85" i="35"/>
  <c r="DB85" i="35"/>
  <c r="CN85" i="35"/>
  <c r="CA85" i="35"/>
  <c r="EP85" i="35" s="1"/>
  <c r="BN85" i="35"/>
  <c r="GS84" i="35"/>
  <c r="IX84" i="35" s="1"/>
  <c r="FP84" i="35"/>
  <c r="ET84" i="35"/>
  <c r="EO84" i="35"/>
  <c r="EB84" i="35"/>
  <c r="DZ84" i="35"/>
  <c r="DW84" i="35"/>
  <c r="DT84" i="35"/>
  <c r="DQ84" i="35"/>
  <c r="DO84" i="35"/>
  <c r="DB84" i="35"/>
  <c r="CN84" i="35"/>
  <c r="CA84" i="35"/>
  <c r="EP84" i="35" s="1"/>
  <c r="BN84" i="35"/>
  <c r="GS83" i="35"/>
  <c r="IX83" i="35" s="1"/>
  <c r="FP83" i="35"/>
  <c r="ET83" i="35"/>
  <c r="EO83" i="35"/>
  <c r="EB83" i="35"/>
  <c r="DZ83" i="35"/>
  <c r="DW83" i="35"/>
  <c r="DT83" i="35"/>
  <c r="DQ83" i="35"/>
  <c r="DO83" i="35"/>
  <c r="DB83" i="35"/>
  <c r="CN83" i="35"/>
  <c r="CA83" i="35"/>
  <c r="EP83" i="35" s="1"/>
  <c r="BN83" i="35"/>
  <c r="GS82" i="35"/>
  <c r="IX82" i="35" s="1"/>
  <c r="FP82" i="35"/>
  <c r="ET82" i="35"/>
  <c r="EO82" i="35"/>
  <c r="EB82" i="35"/>
  <c r="DZ82" i="35"/>
  <c r="DW82" i="35"/>
  <c r="DT82" i="35"/>
  <c r="DQ82" i="35"/>
  <c r="DO82" i="35"/>
  <c r="DB82" i="35"/>
  <c r="CN82" i="35"/>
  <c r="CA82" i="35"/>
  <c r="EP82" i="35" s="1"/>
  <c r="BN82" i="35"/>
  <c r="GS81" i="35"/>
  <c r="IX81" i="35" s="1"/>
  <c r="FP81" i="35"/>
  <c r="ET81" i="35"/>
  <c r="EO81" i="35"/>
  <c r="EB81" i="35"/>
  <c r="DZ81" i="35"/>
  <c r="DW81" i="35"/>
  <c r="DT81" i="35"/>
  <c r="DQ81" i="35"/>
  <c r="DO81" i="35"/>
  <c r="DB81" i="35"/>
  <c r="CN81" i="35"/>
  <c r="CA81" i="35"/>
  <c r="EP81" i="35" s="1"/>
  <c r="BN81" i="35"/>
  <c r="GS80" i="35"/>
  <c r="IX80" i="35" s="1"/>
  <c r="FP80" i="35"/>
  <c r="ET80" i="35"/>
  <c r="EO80" i="35"/>
  <c r="EB80" i="35"/>
  <c r="DZ80" i="35"/>
  <c r="DW80" i="35"/>
  <c r="DT80" i="35"/>
  <c r="DQ80" i="35"/>
  <c r="DO80" i="35"/>
  <c r="DB80" i="35"/>
  <c r="CN80" i="35"/>
  <c r="CA80" i="35"/>
  <c r="EP80" i="35" s="1"/>
  <c r="BN80" i="35"/>
  <c r="GS79" i="35"/>
  <c r="IX79" i="35" s="1"/>
  <c r="FP79" i="35"/>
  <c r="ET79" i="35"/>
  <c r="EO79" i="35"/>
  <c r="EB79" i="35"/>
  <c r="DZ79" i="35"/>
  <c r="DW79" i="35"/>
  <c r="DT79" i="35"/>
  <c r="DQ79" i="35"/>
  <c r="DO79" i="35"/>
  <c r="DB79" i="35"/>
  <c r="CN79" i="35"/>
  <c r="CA79" i="35"/>
  <c r="EP79" i="35" s="1"/>
  <c r="BN79" i="35"/>
  <c r="GS78" i="35"/>
  <c r="IX78" i="35" s="1"/>
  <c r="FP78" i="35"/>
  <c r="ET78" i="35"/>
  <c r="EO78" i="35"/>
  <c r="EB78" i="35"/>
  <c r="DZ78" i="35"/>
  <c r="DW78" i="35"/>
  <c r="DT78" i="35"/>
  <c r="DQ78" i="35"/>
  <c r="DO78" i="35"/>
  <c r="DB78" i="35"/>
  <c r="CN78" i="35"/>
  <c r="CA78" i="35"/>
  <c r="EP78" i="35" s="1"/>
  <c r="BN78" i="35"/>
  <c r="GS77" i="35"/>
  <c r="IX77" i="35" s="1"/>
  <c r="FP77" i="35"/>
  <c r="ET77" i="35"/>
  <c r="EO77" i="35"/>
  <c r="EB77" i="35"/>
  <c r="DZ77" i="35"/>
  <c r="DW77" i="35"/>
  <c r="DT77" i="35"/>
  <c r="DQ77" i="35"/>
  <c r="DO77" i="35"/>
  <c r="DB77" i="35"/>
  <c r="CN77" i="35"/>
  <c r="CA77" i="35"/>
  <c r="EP77" i="35" s="1"/>
  <c r="BN77" i="35"/>
  <c r="GS76" i="35"/>
  <c r="IX76" i="35" s="1"/>
  <c r="FP76" i="35"/>
  <c r="ET76" i="35"/>
  <c r="EO76" i="35"/>
  <c r="EB76" i="35"/>
  <c r="DZ76" i="35"/>
  <c r="DW76" i="35"/>
  <c r="DT76" i="35"/>
  <c r="DQ76" i="35"/>
  <c r="DO76" i="35"/>
  <c r="DB76" i="35"/>
  <c r="CN76" i="35"/>
  <c r="CA76" i="35"/>
  <c r="EP76" i="35" s="1"/>
  <c r="BN76" i="35"/>
  <c r="GS75" i="35"/>
  <c r="IX75" i="35" s="1"/>
  <c r="FP75" i="35"/>
  <c r="ET75" i="35"/>
  <c r="EO75" i="35"/>
  <c r="EB75" i="35"/>
  <c r="DZ75" i="35"/>
  <c r="DW75" i="35"/>
  <c r="DT75" i="35"/>
  <c r="DQ75" i="35"/>
  <c r="DO75" i="35"/>
  <c r="DB75" i="35"/>
  <c r="CN75" i="35"/>
  <c r="CA75" i="35"/>
  <c r="EP75" i="35" s="1"/>
  <c r="BN75" i="35"/>
  <c r="GS74" i="35"/>
  <c r="IX74" i="35" s="1"/>
  <c r="FP74" i="35"/>
  <c r="ET74" i="35"/>
  <c r="EO74" i="35"/>
  <c r="EB74" i="35"/>
  <c r="DZ74" i="35"/>
  <c r="DW74" i="35"/>
  <c r="DT74" i="35"/>
  <c r="DQ74" i="35"/>
  <c r="DO74" i="35"/>
  <c r="DB74" i="35"/>
  <c r="CN74" i="35"/>
  <c r="CA74" i="35"/>
  <c r="EP74" i="35" s="1"/>
  <c r="BN74" i="35"/>
  <c r="GS73" i="35"/>
  <c r="IX73" i="35" s="1"/>
  <c r="FP73" i="35"/>
  <c r="ET73" i="35"/>
  <c r="EO73" i="35"/>
  <c r="EB73" i="35"/>
  <c r="DZ73" i="35"/>
  <c r="DW73" i="35"/>
  <c r="DT73" i="35"/>
  <c r="DQ73" i="35"/>
  <c r="DO73" i="35"/>
  <c r="DB73" i="35"/>
  <c r="CN73" i="35"/>
  <c r="CA73" i="35"/>
  <c r="EP73" i="35" s="1"/>
  <c r="BN73" i="35"/>
  <c r="GS72" i="35"/>
  <c r="IX72" i="35" s="1"/>
  <c r="FP72" i="35"/>
  <c r="ET72" i="35"/>
  <c r="EO72" i="35"/>
  <c r="EB72" i="35"/>
  <c r="DZ72" i="35"/>
  <c r="DW72" i="35"/>
  <c r="DT72" i="35"/>
  <c r="DQ72" i="35"/>
  <c r="DO72" i="35"/>
  <c r="DB72" i="35"/>
  <c r="CN72" i="35"/>
  <c r="CA72" i="35"/>
  <c r="EP72" i="35" s="1"/>
  <c r="BN72" i="35"/>
  <c r="GS71" i="35"/>
  <c r="IX71" i="35" s="1"/>
  <c r="FP71" i="35"/>
  <c r="ET71" i="35"/>
  <c r="EO71" i="35"/>
  <c r="EB71" i="35"/>
  <c r="DZ71" i="35"/>
  <c r="DW71" i="35"/>
  <c r="DT71" i="35"/>
  <c r="DQ71" i="35"/>
  <c r="DO71" i="35"/>
  <c r="DB71" i="35"/>
  <c r="CN71" i="35"/>
  <c r="CA71" i="35"/>
  <c r="EP71" i="35" s="1"/>
  <c r="BN71" i="35"/>
  <c r="GS70" i="35"/>
  <c r="IX70" i="35" s="1"/>
  <c r="FP70" i="35"/>
  <c r="ET70" i="35"/>
  <c r="EO70" i="35"/>
  <c r="EB70" i="35"/>
  <c r="DZ70" i="35"/>
  <c r="DW70" i="35"/>
  <c r="DT70" i="35"/>
  <c r="DQ70" i="35"/>
  <c r="DO70" i="35"/>
  <c r="DB70" i="35"/>
  <c r="CN70" i="35"/>
  <c r="CA70" i="35"/>
  <c r="EP70" i="35" s="1"/>
  <c r="BN70" i="35"/>
  <c r="GS69" i="35"/>
  <c r="IX69" i="35" s="1"/>
  <c r="FP69" i="35"/>
  <c r="ET69" i="35"/>
  <c r="EO69" i="35"/>
  <c r="EB69" i="35"/>
  <c r="DZ69" i="35"/>
  <c r="DW69" i="35"/>
  <c r="DT69" i="35"/>
  <c r="DQ69" i="35"/>
  <c r="DO69" i="35"/>
  <c r="DB69" i="35"/>
  <c r="CN69" i="35"/>
  <c r="CA69" i="35"/>
  <c r="EP69" i="35" s="1"/>
  <c r="BN69" i="35"/>
  <c r="GS68" i="35"/>
  <c r="IX68" i="35" s="1"/>
  <c r="FP68" i="35"/>
  <c r="ET68" i="35"/>
  <c r="EO68" i="35"/>
  <c r="EB68" i="35"/>
  <c r="DZ68" i="35"/>
  <c r="DW68" i="35"/>
  <c r="DT68" i="35"/>
  <c r="DQ68" i="35"/>
  <c r="DO68" i="35"/>
  <c r="DB68" i="35"/>
  <c r="CN68" i="35"/>
  <c r="CA68" i="35"/>
  <c r="EP68" i="35" s="1"/>
  <c r="BN68" i="35"/>
  <c r="GS67" i="35"/>
  <c r="IX67" i="35" s="1"/>
  <c r="FP67" i="35"/>
  <c r="ET67" i="35"/>
  <c r="EO67" i="35"/>
  <c r="EB67" i="35"/>
  <c r="DZ67" i="35"/>
  <c r="DW67" i="35"/>
  <c r="DT67" i="35"/>
  <c r="DQ67" i="35"/>
  <c r="DO67" i="35"/>
  <c r="DB67" i="35"/>
  <c r="CN67" i="35"/>
  <c r="CA67" i="35"/>
  <c r="EP67" i="35" s="1"/>
  <c r="BN67" i="35"/>
  <c r="GS66" i="35"/>
  <c r="IX66" i="35" s="1"/>
  <c r="FP66" i="35"/>
  <c r="ET66" i="35"/>
  <c r="EO66" i="35"/>
  <c r="EB66" i="35"/>
  <c r="DZ66" i="35"/>
  <c r="DW66" i="35"/>
  <c r="DT66" i="35"/>
  <c r="DQ66" i="35"/>
  <c r="DO66" i="35"/>
  <c r="DB66" i="35"/>
  <c r="CN66" i="35"/>
  <c r="CA66" i="35"/>
  <c r="EP66" i="35" s="1"/>
  <c r="BN66" i="35"/>
  <c r="GS65" i="35"/>
  <c r="IX65" i="35" s="1"/>
  <c r="FP65" i="35"/>
  <c r="ET65" i="35"/>
  <c r="EO65" i="35"/>
  <c r="EB65" i="35"/>
  <c r="DZ65" i="35"/>
  <c r="DW65" i="35"/>
  <c r="DT65" i="35"/>
  <c r="DQ65" i="35"/>
  <c r="DO65" i="35"/>
  <c r="DB65" i="35"/>
  <c r="CN65" i="35"/>
  <c r="CA65" i="35"/>
  <c r="EP65" i="35" s="1"/>
  <c r="BN65" i="35"/>
  <c r="GS64" i="35"/>
  <c r="IX64" i="35" s="1"/>
  <c r="FP64" i="35"/>
  <c r="ET64" i="35"/>
  <c r="EO64" i="35"/>
  <c r="EB64" i="35"/>
  <c r="DZ64" i="35"/>
  <c r="DW64" i="35"/>
  <c r="DT64" i="35"/>
  <c r="DQ64" i="35"/>
  <c r="DO64" i="35"/>
  <c r="DB64" i="35"/>
  <c r="CN64" i="35"/>
  <c r="CA64" i="35"/>
  <c r="EP64" i="35" s="1"/>
  <c r="BN64" i="35"/>
  <c r="GS63" i="35"/>
  <c r="IX63" i="35" s="1"/>
  <c r="FP63" i="35"/>
  <c r="ET63" i="35"/>
  <c r="EO63" i="35"/>
  <c r="EB63" i="35"/>
  <c r="DZ63" i="35"/>
  <c r="DW63" i="35"/>
  <c r="DT63" i="35"/>
  <c r="DQ63" i="35"/>
  <c r="DO63" i="35"/>
  <c r="DB63" i="35"/>
  <c r="CN63" i="35"/>
  <c r="CA63" i="35"/>
  <c r="EP63" i="35" s="1"/>
  <c r="BN63" i="35"/>
  <c r="GS62" i="35"/>
  <c r="IX62" i="35" s="1"/>
  <c r="FP62" i="35"/>
  <c r="ET62" i="35"/>
  <c r="EO62" i="35"/>
  <c r="EB62" i="35"/>
  <c r="DZ62" i="35"/>
  <c r="DW62" i="35"/>
  <c r="DT62" i="35"/>
  <c r="DQ62" i="35"/>
  <c r="DO62" i="35"/>
  <c r="DB62" i="35"/>
  <c r="CN62" i="35"/>
  <c r="CA62" i="35"/>
  <c r="EP62" i="35" s="1"/>
  <c r="BN62" i="35"/>
  <c r="GS61" i="35"/>
  <c r="IX61" i="35" s="1"/>
  <c r="FP61" i="35"/>
  <c r="ET61" i="35"/>
  <c r="EO61" i="35"/>
  <c r="EB61" i="35"/>
  <c r="DZ61" i="35"/>
  <c r="DW61" i="35"/>
  <c r="DT61" i="35"/>
  <c r="DQ61" i="35"/>
  <c r="DO61" i="35"/>
  <c r="DB61" i="35"/>
  <c r="CN61" i="35"/>
  <c r="CA61" i="35"/>
  <c r="EP61" i="35" s="1"/>
  <c r="BN61" i="35"/>
  <c r="GS60" i="35"/>
  <c r="IX60" i="35" s="1"/>
  <c r="FP60" i="35"/>
  <c r="ET60" i="35"/>
  <c r="EO60" i="35"/>
  <c r="EB60" i="35"/>
  <c r="DZ60" i="35"/>
  <c r="DW60" i="35"/>
  <c r="DT60" i="35"/>
  <c r="DQ60" i="35"/>
  <c r="DO60" i="35"/>
  <c r="DB60" i="35"/>
  <c r="CN60" i="35"/>
  <c r="CA60" i="35"/>
  <c r="EP60" i="35" s="1"/>
  <c r="BN60" i="35"/>
  <c r="GS59" i="35"/>
  <c r="IX59" i="35" s="1"/>
  <c r="FP59" i="35"/>
  <c r="ET59" i="35"/>
  <c r="EO59" i="35"/>
  <c r="DZ59" i="35"/>
  <c r="DW59" i="35"/>
  <c r="DT59" i="35"/>
  <c r="DQ59" i="35"/>
  <c r="EB59" i="35" s="1"/>
  <c r="DO59" i="35"/>
  <c r="DB59" i="35"/>
  <c r="CN59" i="35"/>
  <c r="CA59" i="35"/>
  <c r="BN59" i="35"/>
  <c r="GS58" i="35"/>
  <c r="IX58" i="35" s="1"/>
  <c r="FP58" i="35"/>
  <c r="ET58" i="35"/>
  <c r="EO58" i="35"/>
  <c r="EB58" i="35"/>
  <c r="DZ58" i="35"/>
  <c r="DW58" i="35"/>
  <c r="DT58" i="35"/>
  <c r="DQ58" i="35"/>
  <c r="DO58" i="35"/>
  <c r="DB58" i="35"/>
  <c r="CN58" i="35"/>
  <c r="CA58" i="35"/>
  <c r="EP58" i="35" s="1"/>
  <c r="BN58" i="35"/>
  <c r="GS57" i="35"/>
  <c r="IX57" i="35" s="1"/>
  <c r="FP57" i="35"/>
  <c r="ET57" i="35"/>
  <c r="EO57" i="35"/>
  <c r="EB57" i="35"/>
  <c r="DZ57" i="35"/>
  <c r="DW57" i="35"/>
  <c r="DT57" i="35"/>
  <c r="DQ57" i="35"/>
  <c r="DO57" i="35"/>
  <c r="DB57" i="35"/>
  <c r="CN57" i="35"/>
  <c r="CA57" i="35"/>
  <c r="EP57" i="35" s="1"/>
  <c r="BN57" i="35"/>
  <c r="GS56" i="35"/>
  <c r="IX56" i="35" s="1"/>
  <c r="FP56" i="35"/>
  <c r="ET56" i="35"/>
  <c r="EO56" i="35"/>
  <c r="EB56" i="35"/>
  <c r="DZ56" i="35"/>
  <c r="DW56" i="35"/>
  <c r="DT56" i="35"/>
  <c r="DQ56" i="35"/>
  <c r="DO56" i="35"/>
  <c r="DB56" i="35"/>
  <c r="CN56" i="35"/>
  <c r="CA56" i="35"/>
  <c r="EP56" i="35" s="1"/>
  <c r="BN56" i="35"/>
  <c r="GS55" i="35"/>
  <c r="IX55" i="35" s="1"/>
  <c r="FP55" i="35"/>
  <c r="ET55" i="35"/>
  <c r="EO55" i="35"/>
  <c r="EB55" i="35"/>
  <c r="DZ55" i="35"/>
  <c r="DW55" i="35"/>
  <c r="DT55" i="35"/>
  <c r="DQ55" i="35"/>
  <c r="DO55" i="35"/>
  <c r="DB55" i="35"/>
  <c r="CN55" i="35"/>
  <c r="CA55" i="35"/>
  <c r="EP55" i="35" s="1"/>
  <c r="BN55" i="35"/>
  <c r="GS54" i="35"/>
  <c r="IX54" i="35" s="1"/>
  <c r="FP54" i="35"/>
  <c r="ET54" i="35"/>
  <c r="EO54" i="35"/>
  <c r="EB54" i="35"/>
  <c r="DZ54" i="35"/>
  <c r="DW54" i="35"/>
  <c r="DT54" i="35"/>
  <c r="DQ54" i="35"/>
  <c r="DO54" i="35"/>
  <c r="DB54" i="35"/>
  <c r="CN54" i="35"/>
  <c r="CA54" i="35"/>
  <c r="EP54" i="35" s="1"/>
  <c r="BN54" i="35"/>
  <c r="GS53" i="35"/>
  <c r="IX53" i="35" s="1"/>
  <c r="FP53" i="35"/>
  <c r="ET53" i="35"/>
  <c r="EO53" i="35"/>
  <c r="EB53" i="35"/>
  <c r="DZ53" i="35"/>
  <c r="DW53" i="35"/>
  <c r="DT53" i="35"/>
  <c r="DQ53" i="35"/>
  <c r="DO53" i="35"/>
  <c r="DB53" i="35"/>
  <c r="CN53" i="35"/>
  <c r="CA53" i="35"/>
  <c r="EP53" i="35" s="1"/>
  <c r="BN53" i="35"/>
  <c r="GS52" i="35"/>
  <c r="IX52" i="35" s="1"/>
  <c r="FP52" i="35"/>
  <c r="ET52" i="35"/>
  <c r="EO52" i="35"/>
  <c r="EB52" i="35"/>
  <c r="DZ52" i="35"/>
  <c r="DW52" i="35"/>
  <c r="DT52" i="35"/>
  <c r="DQ52" i="35"/>
  <c r="DO52" i="35"/>
  <c r="DB52" i="35"/>
  <c r="CN52" i="35"/>
  <c r="CA52" i="35"/>
  <c r="EP52" i="35" s="1"/>
  <c r="BN52" i="35"/>
  <c r="GS51" i="35"/>
  <c r="IX51" i="35" s="1"/>
  <c r="FP51" i="35"/>
  <c r="ET51" i="35"/>
  <c r="EO51" i="35"/>
  <c r="EB51" i="35"/>
  <c r="DZ51" i="35"/>
  <c r="DW51" i="35"/>
  <c r="DT51" i="35"/>
  <c r="DQ51" i="35"/>
  <c r="DO51" i="35"/>
  <c r="DB51" i="35"/>
  <c r="CN51" i="35"/>
  <c r="CA51" i="35"/>
  <c r="EP51" i="35" s="1"/>
  <c r="BN51" i="35"/>
  <c r="GS50" i="35"/>
  <c r="IX50" i="35" s="1"/>
  <c r="FP50" i="35"/>
  <c r="ET50" i="35"/>
  <c r="EO50" i="35"/>
  <c r="EB50" i="35"/>
  <c r="DZ50" i="35"/>
  <c r="DW50" i="35"/>
  <c r="DT50" i="35"/>
  <c r="DQ50" i="35"/>
  <c r="DO50" i="35"/>
  <c r="DB50" i="35"/>
  <c r="CN50" i="35"/>
  <c r="CA50" i="35"/>
  <c r="EP50" i="35" s="1"/>
  <c r="BN50" i="35"/>
  <c r="GS49" i="35"/>
  <c r="IX49" i="35" s="1"/>
  <c r="FP49" i="35"/>
  <c r="ET49" i="35"/>
  <c r="EO49" i="35"/>
  <c r="EB49" i="35"/>
  <c r="DZ49" i="35"/>
  <c r="DW49" i="35"/>
  <c r="DT49" i="35"/>
  <c r="DQ49" i="35"/>
  <c r="DO49" i="35"/>
  <c r="DB49" i="35"/>
  <c r="CN49" i="35"/>
  <c r="CA49" i="35"/>
  <c r="EP49" i="35" s="1"/>
  <c r="BN49" i="35"/>
  <c r="GS48" i="35"/>
  <c r="IX48" i="35" s="1"/>
  <c r="FP48" i="35"/>
  <c r="ET48" i="35"/>
  <c r="EO48" i="35"/>
  <c r="EB48" i="35"/>
  <c r="DZ48" i="35"/>
  <c r="DW48" i="35"/>
  <c r="DT48" i="35"/>
  <c r="DQ48" i="35"/>
  <c r="DO48" i="35"/>
  <c r="DB48" i="35"/>
  <c r="CN48" i="35"/>
  <c r="CA48" i="35"/>
  <c r="EP48" i="35" s="1"/>
  <c r="BN48" i="35"/>
  <c r="GS47" i="35"/>
  <c r="IX47" i="35" s="1"/>
  <c r="FP47" i="35"/>
  <c r="ET47" i="35"/>
  <c r="EO47" i="35"/>
  <c r="EB47" i="35"/>
  <c r="DZ47" i="35"/>
  <c r="DW47" i="35"/>
  <c r="DT47" i="35"/>
  <c r="DQ47" i="35"/>
  <c r="DO47" i="35"/>
  <c r="DB47" i="35"/>
  <c r="CN47" i="35"/>
  <c r="CA47" i="35"/>
  <c r="EP47" i="35" s="1"/>
  <c r="BN47" i="35"/>
  <c r="GS46" i="35"/>
  <c r="IX46" i="35" s="1"/>
  <c r="FP46" i="35"/>
  <c r="ET46" i="35"/>
  <c r="EO46" i="35"/>
  <c r="EB46" i="35"/>
  <c r="DZ46" i="35"/>
  <c r="DW46" i="35"/>
  <c r="DT46" i="35"/>
  <c r="DQ46" i="35"/>
  <c r="DO46" i="35"/>
  <c r="DB46" i="35"/>
  <c r="CN46" i="35"/>
  <c r="CA46" i="35"/>
  <c r="EP46" i="35" s="1"/>
  <c r="BN46" i="35"/>
  <c r="GS45" i="35"/>
  <c r="IX45" i="35" s="1"/>
  <c r="FP45" i="35"/>
  <c r="ET45" i="35"/>
  <c r="EO45" i="35"/>
  <c r="EB45" i="35"/>
  <c r="DZ45" i="35"/>
  <c r="DW45" i="35"/>
  <c r="DT45" i="35"/>
  <c r="DQ45" i="35"/>
  <c r="DO45" i="35"/>
  <c r="DB45" i="35"/>
  <c r="CN45" i="35"/>
  <c r="CA45" i="35"/>
  <c r="EP45" i="35" s="1"/>
  <c r="BN45" i="35"/>
  <c r="GS44" i="35"/>
  <c r="IX44" i="35" s="1"/>
  <c r="FP44" i="35"/>
  <c r="ET44" i="35"/>
  <c r="EO44" i="35"/>
  <c r="EB44" i="35"/>
  <c r="DZ44" i="35"/>
  <c r="DW44" i="35"/>
  <c r="DT44" i="35"/>
  <c r="DQ44" i="35"/>
  <c r="DO44" i="35"/>
  <c r="DB44" i="35"/>
  <c r="CN44" i="35"/>
  <c r="CA44" i="35"/>
  <c r="EP44" i="35" s="1"/>
  <c r="BN44" i="35"/>
  <c r="GS43" i="35"/>
  <c r="IX43" i="35" s="1"/>
  <c r="FP43" i="35"/>
  <c r="ET43" i="35"/>
  <c r="EO43" i="35"/>
  <c r="EB43" i="35"/>
  <c r="DZ43" i="35"/>
  <c r="DW43" i="35"/>
  <c r="DT43" i="35"/>
  <c r="DQ43" i="35"/>
  <c r="DO43" i="35"/>
  <c r="DB43" i="35"/>
  <c r="CN43" i="35"/>
  <c r="CA43" i="35"/>
  <c r="EP43" i="35" s="1"/>
  <c r="BN43" i="35"/>
  <c r="GS42" i="35"/>
  <c r="IX42" i="35" s="1"/>
  <c r="FP42" i="35"/>
  <c r="ET42" i="35"/>
  <c r="EO42" i="35"/>
  <c r="EB42" i="35"/>
  <c r="DZ42" i="35"/>
  <c r="DW42" i="35"/>
  <c r="DT42" i="35"/>
  <c r="DQ42" i="35"/>
  <c r="DO42" i="35"/>
  <c r="DB42" i="35"/>
  <c r="CN42" i="35"/>
  <c r="CA42" i="35"/>
  <c r="EP42" i="35" s="1"/>
  <c r="BN42" i="35"/>
  <c r="GS41" i="35"/>
  <c r="IX41" i="35" s="1"/>
  <c r="FP41" i="35"/>
  <c r="ET41" i="35"/>
  <c r="EO41" i="35"/>
  <c r="EB41" i="35"/>
  <c r="DZ41" i="35"/>
  <c r="DW41" i="35"/>
  <c r="DT41" i="35"/>
  <c r="DQ41" i="35"/>
  <c r="DO41" i="35"/>
  <c r="DB41" i="35"/>
  <c r="CN41" i="35"/>
  <c r="CA41" i="35"/>
  <c r="EP41" i="35" s="1"/>
  <c r="BN41" i="35"/>
  <c r="GS40" i="35"/>
  <c r="IX40" i="35" s="1"/>
  <c r="FP40" i="35"/>
  <c r="ET40" i="35"/>
  <c r="EO40" i="35"/>
  <c r="EB40" i="35"/>
  <c r="DZ40" i="35"/>
  <c r="DW40" i="35"/>
  <c r="DT40" i="35"/>
  <c r="DQ40" i="35"/>
  <c r="DO40" i="35"/>
  <c r="DB40" i="35"/>
  <c r="CN40" i="35"/>
  <c r="CA40" i="35"/>
  <c r="EP40" i="35" s="1"/>
  <c r="BN40" i="35"/>
  <c r="GS39" i="35"/>
  <c r="IX39" i="35" s="1"/>
  <c r="FP39" i="35"/>
  <c r="ET39" i="35"/>
  <c r="EO39" i="35"/>
  <c r="EB39" i="35"/>
  <c r="DZ39" i="35"/>
  <c r="DW39" i="35"/>
  <c r="DT39" i="35"/>
  <c r="DQ39" i="35"/>
  <c r="DO39" i="35"/>
  <c r="DB39" i="35"/>
  <c r="CN39" i="35"/>
  <c r="CA39" i="35"/>
  <c r="EP39" i="35" s="1"/>
  <c r="BN39" i="35"/>
  <c r="GS38" i="35"/>
  <c r="IX38" i="35" s="1"/>
  <c r="FP38" i="35"/>
  <c r="ET38" i="35"/>
  <c r="EO38" i="35"/>
  <c r="EB38" i="35"/>
  <c r="DZ38" i="35"/>
  <c r="DW38" i="35"/>
  <c r="DT38" i="35"/>
  <c r="DQ38" i="35"/>
  <c r="DO38" i="35"/>
  <c r="DB38" i="35"/>
  <c r="CN38" i="35"/>
  <c r="CA38" i="35"/>
  <c r="EP38" i="35" s="1"/>
  <c r="BN38" i="35"/>
  <c r="GS37" i="35"/>
  <c r="IX37" i="35" s="1"/>
  <c r="FP37" i="35"/>
  <c r="ET37" i="35"/>
  <c r="EO37" i="35"/>
  <c r="EB37" i="35"/>
  <c r="DZ37" i="35"/>
  <c r="DW37" i="35"/>
  <c r="DT37" i="35"/>
  <c r="DQ37" i="35"/>
  <c r="DO37" i="35"/>
  <c r="DB37" i="35"/>
  <c r="CN37" i="35"/>
  <c r="CA37" i="35"/>
  <c r="EP37" i="35" s="1"/>
  <c r="BN37" i="35"/>
  <c r="GS36" i="35"/>
  <c r="IX36" i="35" s="1"/>
  <c r="FP36" i="35"/>
  <c r="ET36" i="35"/>
  <c r="EO36" i="35"/>
  <c r="EB36" i="35"/>
  <c r="DZ36" i="35"/>
  <c r="DW36" i="35"/>
  <c r="DT36" i="35"/>
  <c r="DQ36" i="35"/>
  <c r="DO36" i="35"/>
  <c r="DB36" i="35"/>
  <c r="CN36" i="35"/>
  <c r="CA36" i="35"/>
  <c r="EP36" i="35" s="1"/>
  <c r="BN36" i="35"/>
  <c r="GS35" i="35"/>
  <c r="IX35" i="35" s="1"/>
  <c r="FP35" i="35"/>
  <c r="ET35" i="35"/>
  <c r="EO35" i="35"/>
  <c r="EB35" i="35"/>
  <c r="DZ35" i="35"/>
  <c r="DW35" i="35"/>
  <c r="DT35" i="35"/>
  <c r="DQ35" i="35"/>
  <c r="DO35" i="35"/>
  <c r="DB35" i="35"/>
  <c r="CN35" i="35"/>
  <c r="CA35" i="35"/>
  <c r="EP35" i="35" s="1"/>
  <c r="BN35" i="35"/>
  <c r="GS34" i="35"/>
  <c r="IX34" i="35" s="1"/>
  <c r="FP34" i="35"/>
  <c r="ET34" i="35"/>
  <c r="EO34" i="35"/>
  <c r="EB34" i="35"/>
  <c r="DZ34" i="35"/>
  <c r="DW34" i="35"/>
  <c r="DT34" i="35"/>
  <c r="DQ34" i="35"/>
  <c r="DO34" i="35"/>
  <c r="DB34" i="35"/>
  <c r="CN34" i="35"/>
  <c r="CA34" i="35"/>
  <c r="EP34" i="35" s="1"/>
  <c r="BN34" i="35"/>
  <c r="GS33" i="35"/>
  <c r="IX33" i="35" s="1"/>
  <c r="FP33" i="35"/>
  <c r="ET33" i="35"/>
  <c r="EO33" i="35"/>
  <c r="EB33" i="35"/>
  <c r="DZ33" i="35"/>
  <c r="DW33" i="35"/>
  <c r="DT33" i="35"/>
  <c r="DQ33" i="35"/>
  <c r="DO33" i="35"/>
  <c r="DB33" i="35"/>
  <c r="CN33" i="35"/>
  <c r="CA33" i="35"/>
  <c r="EP33" i="35" s="1"/>
  <c r="BN33" i="35"/>
  <c r="GS32" i="35"/>
  <c r="IX32" i="35" s="1"/>
  <c r="FP32" i="35"/>
  <c r="ET32" i="35"/>
  <c r="EO32" i="35"/>
  <c r="EB32" i="35"/>
  <c r="DZ32" i="35"/>
  <c r="DW32" i="35"/>
  <c r="DT32" i="35"/>
  <c r="DQ32" i="35"/>
  <c r="DO32" i="35"/>
  <c r="DB32" i="35"/>
  <c r="CN32" i="35"/>
  <c r="CA32" i="35"/>
  <c r="EP32" i="35" s="1"/>
  <c r="BN32" i="35"/>
  <c r="GS31" i="35"/>
  <c r="IX31" i="35" s="1"/>
  <c r="FP31" i="35"/>
  <c r="ET31" i="35"/>
  <c r="EO31" i="35"/>
  <c r="EB31" i="35"/>
  <c r="DZ31" i="35"/>
  <c r="DW31" i="35"/>
  <c r="DT31" i="35"/>
  <c r="DQ31" i="35"/>
  <c r="DO31" i="35"/>
  <c r="DB31" i="35"/>
  <c r="CN31" i="35"/>
  <c r="CA31" i="35"/>
  <c r="EP31" i="35" s="1"/>
  <c r="BN31" i="35"/>
  <c r="GS30" i="35"/>
  <c r="IX30" i="35" s="1"/>
  <c r="FP30" i="35"/>
  <c r="ET30" i="35"/>
  <c r="EO30" i="35"/>
  <c r="EB30" i="35"/>
  <c r="DZ30" i="35"/>
  <c r="DW30" i="35"/>
  <c r="DT30" i="35"/>
  <c r="DQ30" i="35"/>
  <c r="DO30" i="35"/>
  <c r="DB30" i="35"/>
  <c r="CN30" i="35"/>
  <c r="CA30" i="35"/>
  <c r="EP30" i="35" s="1"/>
  <c r="BN30" i="35"/>
  <c r="GS29" i="35"/>
  <c r="IX29" i="35" s="1"/>
  <c r="FP29" i="35"/>
  <c r="ET29" i="35"/>
  <c r="EO29" i="35"/>
  <c r="EB29" i="35"/>
  <c r="DZ29" i="35"/>
  <c r="DW29" i="35"/>
  <c r="DT29" i="35"/>
  <c r="DQ29" i="35"/>
  <c r="DO29" i="35"/>
  <c r="DB29" i="35"/>
  <c r="CN29" i="35"/>
  <c r="CA29" i="35"/>
  <c r="EP29" i="35" s="1"/>
  <c r="BN29" i="35"/>
  <c r="GS28" i="35"/>
  <c r="IX28" i="35" s="1"/>
  <c r="FP28" i="35"/>
  <c r="ET28" i="35"/>
  <c r="EO28" i="35"/>
  <c r="DZ28" i="35"/>
  <c r="DW28" i="35"/>
  <c r="DT28" i="35"/>
  <c r="DQ28" i="35"/>
  <c r="EB28" i="35" s="1"/>
  <c r="DO28" i="35"/>
  <c r="DB28" i="35"/>
  <c r="CN28" i="35"/>
  <c r="CA28" i="35"/>
  <c r="BN28" i="35"/>
  <c r="GS27" i="35"/>
  <c r="IX27" i="35" s="1"/>
  <c r="FP27" i="35"/>
  <c r="ET27" i="35"/>
  <c r="EO27" i="35"/>
  <c r="EB27" i="35"/>
  <c r="DZ27" i="35"/>
  <c r="DW27" i="35"/>
  <c r="DQ27" i="35"/>
  <c r="DO27" i="35"/>
  <c r="CW27" i="35"/>
  <c r="CQ27" i="35"/>
  <c r="DB27" i="35" s="1"/>
  <c r="CN27" i="35"/>
  <c r="CA27" i="35"/>
  <c r="BN27" i="35"/>
  <c r="GS26" i="35"/>
  <c r="IX26" i="35" s="1"/>
  <c r="FP26" i="35"/>
  <c r="ET26" i="35"/>
  <c r="EO26" i="35"/>
  <c r="EB26" i="35"/>
  <c r="DZ26" i="35"/>
  <c r="DW26" i="35"/>
  <c r="DT26" i="35"/>
  <c r="DQ26" i="35"/>
  <c r="DO26" i="35"/>
  <c r="DB26" i="35"/>
  <c r="CN26" i="35"/>
  <c r="CA26" i="35"/>
  <c r="EP26" i="35" s="1"/>
  <c r="BN26" i="35"/>
  <c r="GS25" i="35"/>
  <c r="IX25" i="35" s="1"/>
  <c r="FP25" i="35"/>
  <c r="ET25" i="35"/>
  <c r="EO25" i="35"/>
  <c r="EB25" i="35"/>
  <c r="DZ25" i="35"/>
  <c r="DW25" i="35"/>
  <c r="DT25" i="35"/>
  <c r="DQ25" i="35"/>
  <c r="DO25" i="35"/>
  <c r="DB25" i="35"/>
  <c r="CN25" i="35"/>
  <c r="CA25" i="35"/>
  <c r="EP25" i="35" s="1"/>
  <c r="BN25" i="35"/>
  <c r="GS24" i="35"/>
  <c r="IX24" i="35" s="1"/>
  <c r="FP24" i="35"/>
  <c r="ET24" i="35"/>
  <c r="EO24" i="35"/>
  <c r="EB24" i="35"/>
  <c r="DZ24" i="35"/>
  <c r="DW24" i="35"/>
  <c r="DT24" i="35"/>
  <c r="DQ24" i="35"/>
  <c r="DO24" i="35"/>
  <c r="DB24" i="35"/>
  <c r="CN24" i="35"/>
  <c r="CA24" i="35"/>
  <c r="EP24" i="35" s="1"/>
  <c r="BN24" i="35"/>
  <c r="GS23" i="35"/>
  <c r="IX23" i="35" s="1"/>
  <c r="FP23" i="35"/>
  <c r="ET23" i="35"/>
  <c r="EO23" i="35"/>
  <c r="EB23" i="35"/>
  <c r="DZ23" i="35"/>
  <c r="DW23" i="35"/>
  <c r="DT23" i="35"/>
  <c r="DQ23" i="35"/>
  <c r="DO23" i="35"/>
  <c r="DB23" i="35"/>
  <c r="CN23" i="35"/>
  <c r="CA23" i="35"/>
  <c r="EP23" i="35" s="1"/>
  <c r="BN23" i="35"/>
  <c r="GS22" i="35"/>
  <c r="IX22" i="35" s="1"/>
  <c r="FP22" i="35"/>
  <c r="ET22" i="35"/>
  <c r="EO22" i="35"/>
  <c r="EB22" i="35"/>
  <c r="DZ22" i="35"/>
  <c r="DW22" i="35"/>
  <c r="DT22" i="35"/>
  <c r="DQ22" i="35"/>
  <c r="DO22" i="35"/>
  <c r="DB22" i="35"/>
  <c r="CN22" i="35"/>
  <c r="CA22" i="35"/>
  <c r="EP22" i="35" s="1"/>
  <c r="BN22" i="35"/>
  <c r="GS21" i="35"/>
  <c r="IX21" i="35" s="1"/>
  <c r="FP21" i="35"/>
  <c r="ET21" i="35"/>
  <c r="EO21" i="35"/>
  <c r="EB21" i="35"/>
  <c r="DZ21" i="35"/>
  <c r="DW21" i="35"/>
  <c r="DT21" i="35"/>
  <c r="DQ21" i="35"/>
  <c r="DO21" i="35"/>
  <c r="DB21" i="35"/>
  <c r="CN21" i="35"/>
  <c r="CA21" i="35"/>
  <c r="EP21" i="35" s="1"/>
  <c r="BN21" i="35"/>
  <c r="GS20" i="35"/>
  <c r="IX20" i="35" s="1"/>
  <c r="FP20" i="35"/>
  <c r="ET20" i="35"/>
  <c r="EO20" i="35"/>
  <c r="EB20" i="35"/>
  <c r="DZ20" i="35"/>
  <c r="DW20" i="35"/>
  <c r="DQ20" i="35"/>
  <c r="DO20" i="35"/>
  <c r="DA20" i="35"/>
  <c r="CY20" i="35"/>
  <c r="CX20" i="35"/>
  <c r="CV20" i="35"/>
  <c r="CU20" i="35"/>
  <c r="CT20" i="35"/>
  <c r="CS20" i="35"/>
  <c r="CR20" i="35"/>
  <c r="CQ20" i="35"/>
  <c r="DB20" i="35" s="1"/>
  <c r="CP20" i="35"/>
  <c r="CN20" i="35"/>
  <c r="CA20" i="35"/>
  <c r="BN20" i="35"/>
  <c r="GS19" i="35"/>
  <c r="IX19" i="35" s="1"/>
  <c r="FP19" i="35"/>
  <c r="ET19" i="35"/>
  <c r="EO19" i="35"/>
  <c r="EB19" i="35"/>
  <c r="DW19" i="35"/>
  <c r="DT19" i="35"/>
  <c r="DQ19" i="35"/>
  <c r="DO19" i="35"/>
  <c r="DA19" i="35"/>
  <c r="CZ19" i="35"/>
  <c r="CY19" i="35"/>
  <c r="CX19" i="35"/>
  <c r="CW19" i="35"/>
  <c r="CV19" i="35"/>
  <c r="CU19" i="35"/>
  <c r="CT19" i="35"/>
  <c r="CS19" i="35"/>
  <c r="CR19" i="35"/>
  <c r="CQ19" i="35"/>
  <c r="DB19" i="35" s="1"/>
  <c r="CP19" i="35"/>
  <c r="CN19" i="35"/>
  <c r="CA19" i="35"/>
  <c r="BN19" i="35"/>
  <c r="GS18" i="35"/>
  <c r="IX18" i="35" s="1"/>
  <c r="FP18" i="35"/>
  <c r="ET18" i="35"/>
  <c r="EO18" i="35"/>
  <c r="DZ18" i="35"/>
  <c r="DW18" i="35"/>
  <c r="DU18" i="35"/>
  <c r="DT18" i="35" s="1"/>
  <c r="DQ18" i="35"/>
  <c r="DO18" i="35"/>
  <c r="DA18" i="35"/>
  <c r="CZ18" i="35"/>
  <c r="CY18" i="35"/>
  <c r="CX18" i="35"/>
  <c r="CW18" i="35"/>
  <c r="CV18" i="35"/>
  <c r="CU18" i="35"/>
  <c r="CS18" i="35"/>
  <c r="CR18" i="35"/>
  <c r="CQ18" i="35"/>
  <c r="CP18" i="35"/>
  <c r="CN18" i="35"/>
  <c r="CJ18" i="35"/>
  <c r="CG18" i="35"/>
  <c r="CD18" i="35"/>
  <c r="CA18" i="35"/>
  <c r="BN18" i="35"/>
  <c r="GS17" i="35"/>
  <c r="IX17" i="35" s="1"/>
  <c r="FP17" i="35"/>
  <c r="ET17" i="35"/>
  <c r="EO17" i="35"/>
  <c r="EB17" i="35"/>
  <c r="DZ17" i="35"/>
  <c r="DW17" i="35"/>
  <c r="DT17" i="35"/>
  <c r="DQ17" i="35"/>
  <c r="DO17" i="35"/>
  <c r="DB17" i="35"/>
  <c r="CN17" i="35"/>
  <c r="CA17" i="35"/>
  <c r="EP17" i="35" s="1"/>
  <c r="BN17" i="35"/>
  <c r="GS16" i="35"/>
  <c r="IX16" i="35" s="1"/>
  <c r="FP16" i="35"/>
  <c r="ET16" i="35"/>
  <c r="EO16" i="35"/>
  <c r="EB16" i="35"/>
  <c r="DZ16" i="35"/>
  <c r="DW16" i="35"/>
  <c r="DT16" i="35"/>
  <c r="DQ16" i="35"/>
  <c r="DO16" i="35"/>
  <c r="DB16" i="35"/>
  <c r="CN16" i="35"/>
  <c r="CA16" i="35"/>
  <c r="EP16" i="35" s="1"/>
  <c r="BN16" i="35"/>
  <c r="GS15" i="35"/>
  <c r="IX15" i="35" s="1"/>
  <c r="FP15" i="35"/>
  <c r="ET15" i="35"/>
  <c r="EO15" i="35"/>
  <c r="EB15" i="35"/>
  <c r="DZ15" i="35"/>
  <c r="DW15" i="35"/>
  <c r="DT15" i="35"/>
  <c r="DQ15" i="35"/>
  <c r="DO15" i="35"/>
  <c r="DB15" i="35"/>
  <c r="CN15" i="35"/>
  <c r="CA15" i="35"/>
  <c r="EP15" i="35" s="1"/>
  <c r="BN15" i="35"/>
  <c r="GS14" i="35"/>
  <c r="IX14" i="35" s="1"/>
  <c r="FP14" i="35"/>
  <c r="ET14" i="35"/>
  <c r="EO14" i="35"/>
  <c r="EB14" i="35"/>
  <c r="DZ14" i="35"/>
  <c r="DW14" i="35"/>
  <c r="DT14" i="35"/>
  <c r="DQ14" i="35"/>
  <c r="DO14" i="35"/>
  <c r="DB14" i="35"/>
  <c r="CN14" i="35"/>
  <c r="CA14" i="35"/>
  <c r="EP14" i="35" s="1"/>
  <c r="BN14" i="35"/>
  <c r="GS13" i="35"/>
  <c r="IX13" i="35" s="1"/>
  <c r="FP13" i="35"/>
  <c r="ET13" i="35"/>
  <c r="EO13" i="35"/>
  <c r="EB13" i="35"/>
  <c r="DZ13" i="35"/>
  <c r="DW13" i="35"/>
  <c r="DT13" i="35"/>
  <c r="DQ13" i="35"/>
  <c r="DO13" i="35"/>
  <c r="DB13" i="35"/>
  <c r="CN13" i="35"/>
  <c r="CA13" i="35"/>
  <c r="EP13" i="35" s="1"/>
  <c r="BN13" i="35"/>
  <c r="GS12" i="35"/>
  <c r="IX12" i="35" s="1"/>
  <c r="FP12" i="35"/>
  <c r="ET12" i="35"/>
  <c r="EO12" i="35"/>
  <c r="EB12" i="35"/>
  <c r="DZ12" i="35"/>
  <c r="DW12" i="35"/>
  <c r="DT12" i="35"/>
  <c r="DQ12" i="35"/>
  <c r="DO12" i="35"/>
  <c r="DB12" i="35"/>
  <c r="CN12" i="35"/>
  <c r="CA12" i="35"/>
  <c r="EP12" i="35" s="1"/>
  <c r="BN12" i="35"/>
  <c r="GS11" i="35"/>
  <c r="IX11" i="35" s="1"/>
  <c r="FP11" i="35"/>
  <c r="ET11" i="35"/>
  <c r="EO11" i="35"/>
  <c r="EB11" i="35"/>
  <c r="DZ11" i="35"/>
  <c r="DW11" i="35"/>
  <c r="DT11" i="35"/>
  <c r="DQ11" i="35"/>
  <c r="DO11" i="35"/>
  <c r="DB11" i="35"/>
  <c r="CN11" i="35"/>
  <c r="CA11" i="35"/>
  <c r="EP11" i="35" s="1"/>
  <c r="BN11" i="35"/>
  <c r="GS10" i="35"/>
  <c r="IX10" i="35" s="1"/>
  <c r="FP10" i="35"/>
  <c r="ET10" i="35"/>
  <c r="EO10" i="35"/>
  <c r="EB10" i="35"/>
  <c r="DZ10" i="35"/>
  <c r="DW10" i="35"/>
  <c r="DT10" i="35"/>
  <c r="DQ10" i="35"/>
  <c r="DO10" i="35"/>
  <c r="DB10" i="35"/>
  <c r="CN10" i="35"/>
  <c r="CA10" i="35"/>
  <c r="EP10" i="35" s="1"/>
  <c r="BN10" i="35"/>
  <c r="GS9" i="35"/>
  <c r="IX9" i="35" s="1"/>
  <c r="FP9" i="35"/>
  <c r="ET9" i="35"/>
  <c r="EO9" i="35"/>
  <c r="EB9" i="35"/>
  <c r="DZ9" i="35"/>
  <c r="DW9" i="35"/>
  <c r="DT9" i="35"/>
  <c r="DQ9" i="35"/>
  <c r="DO9" i="35"/>
  <c r="DB9" i="35"/>
  <c r="CN9" i="35"/>
  <c r="CA9" i="35"/>
  <c r="EP9" i="35" s="1"/>
  <c r="BN9" i="35"/>
  <c r="GS8" i="35"/>
  <c r="IX8" i="35" s="1"/>
  <c r="FP8" i="35"/>
  <c r="ET8" i="35"/>
  <c r="EO8" i="35"/>
  <c r="EB8" i="35"/>
  <c r="DZ8" i="35"/>
  <c r="DW8" i="35"/>
  <c r="DT8" i="35"/>
  <c r="DQ8" i="35"/>
  <c r="DO8" i="35"/>
  <c r="DB8" i="35"/>
  <c r="CN8" i="35"/>
  <c r="CA8" i="35"/>
  <c r="EP8" i="35" s="1"/>
  <c r="BN8" i="35"/>
  <c r="GS7" i="35"/>
  <c r="IX7" i="35" s="1"/>
  <c r="FP7" i="35"/>
  <c r="ET7" i="35"/>
  <c r="EB7" i="35"/>
  <c r="DZ7" i="35"/>
  <c r="DW7" i="35"/>
  <c r="DT7" i="35"/>
  <c r="DQ7" i="35"/>
  <c r="DO7" i="35"/>
  <c r="DB7" i="35"/>
  <c r="CN7" i="35"/>
  <c r="CA7" i="35"/>
  <c r="BN7" i="35"/>
  <c r="GS6" i="35"/>
  <c r="FP6" i="35"/>
  <c r="DZ6" i="35"/>
  <c r="DW6" i="35"/>
  <c r="DT6" i="35"/>
  <c r="DQ6" i="35"/>
  <c r="DB6" i="35"/>
  <c r="P240" i="33"/>
  <c r="UV218" i="33"/>
  <c r="UU218" i="33"/>
  <c r="UT218" i="33"/>
  <c r="US218" i="33"/>
  <c r="UR218" i="33"/>
  <c r="UQ218" i="33"/>
  <c r="UP218" i="33"/>
  <c r="UO218" i="33"/>
  <c r="UN218" i="33"/>
  <c r="UM218" i="33"/>
  <c r="UL218" i="33"/>
  <c r="UK218" i="33"/>
  <c r="UJ218" i="33"/>
  <c r="UI218" i="33"/>
  <c r="UH218" i="33"/>
  <c r="UG218" i="33"/>
  <c r="UF218" i="33"/>
  <c r="UE218" i="33"/>
  <c r="UD218" i="33"/>
  <c r="UC218" i="33"/>
  <c r="UB218" i="33"/>
  <c r="UA218" i="33"/>
  <c r="TZ218" i="33"/>
  <c r="TY218" i="33"/>
  <c r="TX218" i="33"/>
  <c r="TW218" i="33"/>
  <c r="TV218" i="33"/>
  <c r="TU218" i="33"/>
  <c r="TT218" i="33"/>
  <c r="TS218" i="33"/>
  <c r="TR218" i="33"/>
  <c r="TQ218" i="33"/>
  <c r="TP218" i="33"/>
  <c r="TO218" i="33"/>
  <c r="TN218" i="33"/>
  <c r="TM218" i="33"/>
  <c r="TL218" i="33"/>
  <c r="TK218" i="33"/>
  <c r="TJ218" i="33"/>
  <c r="TI218" i="33"/>
  <c r="TH218" i="33"/>
  <c r="TG218" i="33"/>
  <c r="TF218" i="33"/>
  <c r="TE218" i="33"/>
  <c r="TD218" i="33"/>
  <c r="TC218" i="33"/>
  <c r="TB218" i="33"/>
  <c r="TA218" i="33"/>
  <c r="SZ218" i="33"/>
  <c r="SY218" i="33"/>
  <c r="SX218" i="33"/>
  <c r="SW218" i="33"/>
  <c r="SV218" i="33"/>
  <c r="SU218" i="33"/>
  <c r="ST218" i="33"/>
  <c r="SS218" i="33"/>
  <c r="SR218" i="33"/>
  <c r="SQ218" i="33"/>
  <c r="SP218" i="33"/>
  <c r="SO218" i="33"/>
  <c r="SN218" i="33"/>
  <c r="SM218" i="33"/>
  <c r="SL218" i="33"/>
  <c r="SK218" i="33"/>
  <c r="SJ218" i="33"/>
  <c r="SI218" i="33"/>
  <c r="SH218" i="33"/>
  <c r="SG218" i="33"/>
  <c r="SF218" i="33"/>
  <c r="SE218" i="33"/>
  <c r="SD218" i="33"/>
  <c r="SC218" i="33"/>
  <c r="SB218" i="33"/>
  <c r="SA218" i="33"/>
  <c r="RZ218" i="33"/>
  <c r="RY218" i="33"/>
  <c r="RX218" i="33"/>
  <c r="RW218" i="33"/>
  <c r="RV218" i="33"/>
  <c r="RU218" i="33"/>
  <c r="RT218" i="33"/>
  <c r="RS218" i="33"/>
  <c r="RR218" i="33"/>
  <c r="RQ218" i="33"/>
  <c r="RP218" i="33"/>
  <c r="RO218" i="33"/>
  <c r="RN218" i="33"/>
  <c r="RM218" i="33"/>
  <c r="RL218" i="33"/>
  <c r="RK218" i="33"/>
  <c r="RJ218" i="33"/>
  <c r="RI218" i="33"/>
  <c r="RH218" i="33"/>
  <c r="RG218" i="33"/>
  <c r="RF218" i="33"/>
  <c r="RE218" i="33"/>
  <c r="RD218" i="33"/>
  <c r="RC218" i="33"/>
  <c r="RB218" i="33"/>
  <c r="RA218" i="33"/>
  <c r="QZ218" i="33"/>
  <c r="QY218" i="33"/>
  <c r="QX218" i="33"/>
  <c r="QW218" i="33"/>
  <c r="QV218" i="33"/>
  <c r="QU218" i="33"/>
  <c r="QT218" i="33"/>
  <c r="QS218" i="33"/>
  <c r="QR218" i="33"/>
  <c r="QQ218" i="33"/>
  <c r="QP218" i="33"/>
  <c r="QO218" i="33"/>
  <c r="QN218" i="33"/>
  <c r="QM218" i="33"/>
  <c r="QL218" i="33"/>
  <c r="QK218" i="33"/>
  <c r="QJ218" i="33"/>
  <c r="QI218" i="33"/>
  <c r="QH218" i="33"/>
  <c r="QG218" i="33"/>
  <c r="QF218" i="33"/>
  <c r="QE218" i="33"/>
  <c r="QD218" i="33"/>
  <c r="QC218" i="33"/>
  <c r="QB218" i="33"/>
  <c r="QA218" i="33"/>
  <c r="PZ218" i="33"/>
  <c r="PY218" i="33"/>
  <c r="PX218" i="33"/>
  <c r="PW218" i="33"/>
  <c r="PV218" i="33"/>
  <c r="PU218" i="33"/>
  <c r="PT218" i="33"/>
  <c r="PS218" i="33"/>
  <c r="PR218" i="33"/>
  <c r="PQ218" i="33"/>
  <c r="PP218" i="33"/>
  <c r="PO218" i="33"/>
  <c r="PN218" i="33"/>
  <c r="PM218" i="33"/>
  <c r="PL218" i="33"/>
  <c r="PK218" i="33"/>
  <c r="PJ218" i="33"/>
  <c r="PI218" i="33"/>
  <c r="PH218" i="33"/>
  <c r="PG218" i="33"/>
  <c r="PF218" i="33"/>
  <c r="PE218" i="33"/>
  <c r="PD218" i="33"/>
  <c r="PC218" i="33"/>
  <c r="PB218" i="33"/>
  <c r="PA218" i="33"/>
  <c r="OZ218" i="33"/>
  <c r="OY218" i="33"/>
  <c r="OX218" i="33"/>
  <c r="OW218" i="33"/>
  <c r="OV218" i="33"/>
  <c r="OU218" i="33"/>
  <c r="OT218" i="33"/>
  <c r="OS218" i="33"/>
  <c r="OR218" i="33"/>
  <c r="OQ218" i="33"/>
  <c r="OP218" i="33"/>
  <c r="OO218" i="33"/>
  <c r="ON218" i="33"/>
  <c r="OM218" i="33"/>
  <c r="OL218" i="33"/>
  <c r="OK218" i="33"/>
  <c r="OJ218" i="33"/>
  <c r="OI218" i="33"/>
  <c r="OH218" i="33"/>
  <c r="OG218" i="33"/>
  <c r="OF218" i="33"/>
  <c r="OE218" i="33"/>
  <c r="OD218" i="33"/>
  <c r="OC218" i="33"/>
  <c r="OB218" i="33"/>
  <c r="OA218" i="33"/>
  <c r="NZ218" i="33"/>
  <c r="NY218" i="33"/>
  <c r="NX218" i="33"/>
  <c r="NW218" i="33"/>
  <c r="NV218" i="33"/>
  <c r="NU218" i="33"/>
  <c r="NT218" i="33"/>
  <c r="NS218" i="33"/>
  <c r="NR218" i="33"/>
  <c r="NQ218" i="33"/>
  <c r="NP218" i="33"/>
  <c r="NO218" i="33"/>
  <c r="NN218" i="33"/>
  <c r="NM218" i="33"/>
  <c r="NL218" i="33"/>
  <c r="NK218" i="33"/>
  <c r="NJ218" i="33"/>
  <c r="NI218" i="33"/>
  <c r="NH218" i="33"/>
  <c r="NG218" i="33"/>
  <c r="NF218" i="33"/>
  <c r="NE218" i="33"/>
  <c r="ND218" i="33"/>
  <c r="NC218" i="33"/>
  <c r="NB218" i="33"/>
  <c r="NA218" i="33"/>
  <c r="MZ218" i="33"/>
  <c r="MY218" i="33"/>
  <c r="MX218" i="33"/>
  <c r="MW218" i="33"/>
  <c r="MV218" i="33"/>
  <c r="MU218" i="33"/>
  <c r="MT218" i="33"/>
  <c r="MS218" i="33"/>
  <c r="MR218" i="33"/>
  <c r="MQ218" i="33"/>
  <c r="MP218" i="33"/>
  <c r="MO218" i="33"/>
  <c r="MN218" i="33"/>
  <c r="MM218" i="33"/>
  <c r="ML218" i="33"/>
  <c r="MK218" i="33"/>
  <c r="MJ218" i="33"/>
  <c r="MI218" i="33"/>
  <c r="MH218" i="33"/>
  <c r="MG218" i="33"/>
  <c r="MF218" i="33"/>
  <c r="ME218" i="33"/>
  <c r="MD218" i="33"/>
  <c r="MC218" i="33"/>
  <c r="MB218" i="33"/>
  <c r="MA218" i="33"/>
  <c r="LZ218" i="33"/>
  <c r="LY218" i="33"/>
  <c r="LX218" i="33"/>
  <c r="LW218" i="33"/>
  <c r="LV218" i="33"/>
  <c r="LU218" i="33"/>
  <c r="LT218" i="33"/>
  <c r="LS218" i="33"/>
  <c r="LR218" i="33"/>
  <c r="LQ218" i="33"/>
  <c r="LP218" i="33"/>
  <c r="LO218" i="33"/>
  <c r="LN218" i="33"/>
  <c r="LM218" i="33"/>
  <c r="LL218" i="33"/>
  <c r="LK218" i="33"/>
  <c r="LJ218" i="33"/>
  <c r="LI218" i="33"/>
  <c r="LH218" i="33"/>
  <c r="LG218" i="33"/>
  <c r="LF218" i="33"/>
  <c r="LE218" i="33"/>
  <c r="LD218" i="33"/>
  <c r="LC218" i="33"/>
  <c r="LB218" i="33"/>
  <c r="LA218" i="33"/>
  <c r="KZ218" i="33"/>
  <c r="KY218" i="33"/>
  <c r="KX218" i="33"/>
  <c r="KW218" i="33"/>
  <c r="KV218" i="33"/>
  <c r="KU218" i="33"/>
  <c r="KT218" i="33"/>
  <c r="KS218" i="33"/>
  <c r="KR218" i="33"/>
  <c r="KQ218" i="33"/>
  <c r="KP218" i="33"/>
  <c r="KO218" i="33"/>
  <c r="KN218" i="33"/>
  <c r="KM218" i="33"/>
  <c r="KL218" i="33"/>
  <c r="KK218" i="33"/>
  <c r="KJ218" i="33"/>
  <c r="KI218" i="33"/>
  <c r="KH218" i="33"/>
  <c r="KG218" i="33"/>
  <c r="KF218" i="33"/>
  <c r="KE218" i="33"/>
  <c r="KD218" i="33"/>
  <c r="KC218" i="33"/>
  <c r="KB218" i="33"/>
  <c r="KA218" i="33"/>
  <c r="JZ218" i="33"/>
  <c r="JY218" i="33"/>
  <c r="JX218" i="33"/>
  <c r="JW218" i="33"/>
  <c r="JV218" i="33"/>
  <c r="JU218" i="33"/>
  <c r="JT218" i="33"/>
  <c r="JS218" i="33"/>
  <c r="JR218" i="33"/>
  <c r="JQ218" i="33"/>
  <c r="JP218" i="33"/>
  <c r="JO218" i="33"/>
  <c r="JN218" i="33"/>
  <c r="JM218" i="33"/>
  <c r="JL218" i="33"/>
  <c r="JK218" i="33"/>
  <c r="JJ218" i="33"/>
  <c r="JI218" i="33"/>
  <c r="JH218" i="33"/>
  <c r="JG218" i="33"/>
  <c r="JF218" i="33"/>
  <c r="JE218" i="33"/>
  <c r="JD218" i="33"/>
  <c r="JC218" i="33"/>
  <c r="JB218" i="33"/>
  <c r="JA218" i="33"/>
  <c r="IZ218" i="33"/>
  <c r="IY218" i="33"/>
  <c r="IX218" i="33"/>
  <c r="IW218" i="33"/>
  <c r="IV218" i="33"/>
  <c r="IU218" i="33"/>
  <c r="IT218" i="33"/>
  <c r="IS218" i="33"/>
  <c r="IR218" i="33"/>
  <c r="IQ218" i="33"/>
  <c r="IP218" i="33"/>
  <c r="IO218" i="33"/>
  <c r="IN218" i="33"/>
  <c r="IM218" i="33"/>
  <c r="IL218" i="33"/>
  <c r="IK218" i="33"/>
  <c r="IJ218" i="33"/>
  <c r="II218" i="33"/>
  <c r="IH218" i="33"/>
  <c r="IG218" i="33"/>
  <c r="IF218" i="33"/>
  <c r="IE218" i="33"/>
  <c r="ID218" i="33"/>
  <c r="IC218" i="33"/>
  <c r="IB218" i="33"/>
  <c r="IA218" i="33"/>
  <c r="HZ218" i="33"/>
  <c r="HY218" i="33"/>
  <c r="HX218" i="33"/>
  <c r="HW218" i="33"/>
  <c r="HV218" i="33"/>
  <c r="HU218" i="33"/>
  <c r="HT218" i="33"/>
  <c r="HS218" i="33"/>
  <c r="HR218" i="33"/>
  <c r="HQ218" i="33"/>
  <c r="HP218" i="33"/>
  <c r="HO218" i="33"/>
  <c r="HN218" i="33"/>
  <c r="HM218" i="33"/>
  <c r="HL218" i="33"/>
  <c r="HK218" i="33"/>
  <c r="HJ218" i="33"/>
  <c r="HI218" i="33"/>
  <c r="HH218" i="33"/>
  <c r="HG218" i="33"/>
  <c r="HF218" i="33"/>
  <c r="HE218" i="33"/>
  <c r="HD218" i="33"/>
  <c r="HC218" i="33"/>
  <c r="HB218" i="33"/>
  <c r="HA218" i="33"/>
  <c r="GZ218" i="33"/>
  <c r="GY218" i="33"/>
  <c r="GX218" i="33"/>
  <c r="GW218" i="33"/>
  <c r="GV218" i="33"/>
  <c r="GU218" i="33"/>
  <c r="GT218" i="33"/>
  <c r="GS218" i="33"/>
  <c r="GR218" i="33"/>
  <c r="GQ218" i="33"/>
  <c r="GP218" i="33"/>
  <c r="GO218" i="33"/>
  <c r="GN218" i="33"/>
  <c r="GM218" i="33"/>
  <c r="GL218" i="33"/>
  <c r="GK218" i="33"/>
  <c r="GJ218" i="33"/>
  <c r="GI218" i="33"/>
  <c r="GH218" i="33"/>
  <c r="GG218" i="33"/>
  <c r="GF218" i="33"/>
  <c r="GE218" i="33"/>
  <c r="GD218" i="33"/>
  <c r="GC218" i="33"/>
  <c r="GB218" i="33"/>
  <c r="GA218" i="33"/>
  <c r="FZ218" i="33"/>
  <c r="FY218" i="33"/>
  <c r="FX218" i="33"/>
  <c r="FW218" i="33"/>
  <c r="FV218" i="33"/>
  <c r="FU218" i="33"/>
  <c r="FT218" i="33"/>
  <c r="FS218" i="33"/>
  <c r="FR218" i="33"/>
  <c r="FQ218" i="33"/>
  <c r="FP218" i="33"/>
  <c r="FO218" i="33"/>
  <c r="FN218" i="33"/>
  <c r="FM218" i="33"/>
  <c r="FL218" i="33"/>
  <c r="FK218" i="33"/>
  <c r="FJ218" i="33"/>
  <c r="FI218" i="33"/>
  <c r="FH218" i="33"/>
  <c r="FG218" i="33"/>
  <c r="FF218" i="33"/>
  <c r="FE218" i="33"/>
  <c r="FD218" i="33"/>
  <c r="FC218" i="33"/>
  <c r="FB218" i="33"/>
  <c r="FA218" i="33"/>
  <c r="EZ218" i="33"/>
  <c r="EY218" i="33"/>
  <c r="EX218" i="33"/>
  <c r="EW218" i="33"/>
  <c r="EV218" i="33"/>
  <c r="EU218" i="33"/>
  <c r="ET218" i="33"/>
  <c r="ES218" i="33"/>
  <c r="ER218" i="33"/>
  <c r="EQ218" i="33"/>
  <c r="EP218" i="33"/>
  <c r="EO218" i="33"/>
  <c r="EN218" i="33"/>
  <c r="EM218" i="33"/>
  <c r="EL218" i="33"/>
  <c r="EK218" i="33"/>
  <c r="EJ218" i="33"/>
  <c r="EI218" i="33"/>
  <c r="EH218" i="33"/>
  <c r="EG218" i="33"/>
  <c r="EF218" i="33"/>
  <c r="EE218" i="33"/>
  <c r="ED218" i="33"/>
  <c r="EC218" i="33"/>
  <c r="EB218" i="33"/>
  <c r="EA218" i="33"/>
  <c r="DZ218" i="33"/>
  <c r="DY218" i="33"/>
  <c r="DX218" i="33"/>
  <c r="DW218" i="33"/>
  <c r="DV218" i="33"/>
  <c r="DU218" i="33"/>
  <c r="DT218" i="33"/>
  <c r="DS218" i="33"/>
  <c r="DR218" i="33"/>
  <c r="DQ218" i="33"/>
  <c r="DP218" i="33"/>
  <c r="DO218" i="33"/>
  <c r="DN218" i="33"/>
  <c r="DM218" i="33"/>
  <c r="DL218" i="33"/>
  <c r="DK218" i="33"/>
  <c r="DJ218" i="33"/>
  <c r="DI218" i="33"/>
  <c r="DH218" i="33"/>
  <c r="DG218" i="33"/>
  <c r="DF218" i="33"/>
  <c r="DE218" i="33"/>
  <c r="DD218" i="33"/>
  <c r="DC218" i="33"/>
  <c r="DB218" i="33"/>
  <c r="DA218" i="33"/>
  <c r="CZ218" i="33"/>
  <c r="CY218" i="33"/>
  <c r="CX218" i="33"/>
  <c r="CW218" i="33"/>
  <c r="CV218" i="33"/>
  <c r="CU218" i="33"/>
  <c r="CT218" i="33"/>
  <c r="CS218" i="33"/>
  <c r="CR218" i="33"/>
  <c r="CQ218" i="33"/>
  <c r="CP218" i="33"/>
  <c r="CO218" i="33"/>
  <c r="CN218" i="33"/>
  <c r="CM218" i="33"/>
  <c r="CL218" i="33"/>
  <c r="CK218" i="33"/>
  <c r="CJ218" i="33"/>
  <c r="CI218" i="33"/>
  <c r="CH218" i="33"/>
  <c r="CG218" i="33"/>
  <c r="CF218" i="33"/>
  <c r="CE218" i="33"/>
  <c r="CD218" i="33"/>
  <c r="CC218" i="33"/>
  <c r="CB218" i="33"/>
  <c r="CA218" i="33"/>
  <c r="BZ218" i="33"/>
  <c r="BY218" i="33"/>
  <c r="BX218" i="33"/>
  <c r="BW218" i="33"/>
  <c r="BV218" i="33"/>
  <c r="BU218" i="33"/>
  <c r="BT218" i="33"/>
  <c r="BS218" i="33"/>
  <c r="BR218" i="33"/>
  <c r="BQ218" i="33"/>
  <c r="BP218" i="33"/>
  <c r="BO218" i="33"/>
  <c r="BN218" i="33"/>
  <c r="BM218" i="33"/>
  <c r="BL218" i="33"/>
  <c r="BK218" i="33"/>
  <c r="BJ218" i="33"/>
  <c r="BI218" i="33"/>
  <c r="BH218" i="33"/>
  <c r="BG218" i="33"/>
  <c r="BF218" i="33"/>
  <c r="BE218" i="33"/>
  <c r="BD218" i="33"/>
  <c r="BC218" i="33"/>
  <c r="BB218" i="33"/>
  <c r="BA218" i="33"/>
  <c r="AZ218" i="33"/>
  <c r="AY218" i="33"/>
  <c r="AX218" i="33"/>
  <c r="AW218" i="33"/>
  <c r="AV218" i="33"/>
  <c r="AU218" i="33"/>
  <c r="AT218" i="33"/>
  <c r="AS218" i="33"/>
  <c r="AR218" i="33"/>
  <c r="AQ218" i="33"/>
  <c r="AP218" i="33"/>
  <c r="AO218" i="33"/>
  <c r="AN218" i="33"/>
  <c r="AM218" i="33"/>
  <c r="AL218" i="33"/>
  <c r="AK218" i="33"/>
  <c r="AJ218" i="33"/>
  <c r="AI218" i="33"/>
  <c r="AH218" i="33"/>
  <c r="AG218" i="33"/>
  <c r="AF218" i="33"/>
  <c r="AE218" i="33"/>
  <c r="AD218" i="33"/>
  <c r="AC218" i="33"/>
  <c r="AB218" i="33"/>
  <c r="AA218" i="33"/>
  <c r="Z218" i="33"/>
  <c r="Y218" i="33"/>
  <c r="X218" i="33"/>
  <c r="W218" i="33"/>
  <c r="V218" i="33"/>
  <c r="U218" i="33"/>
  <c r="T218" i="33"/>
  <c r="S218" i="33"/>
  <c r="R218" i="33"/>
  <c r="Q218" i="33"/>
  <c r="P218" i="33"/>
  <c r="K192" i="33"/>
  <c r="EI191" i="33"/>
  <c r="EH191" i="33"/>
  <c r="EG191" i="33"/>
  <c r="EE191" i="33"/>
  <c r="ED191" i="33"/>
  <c r="EC191" i="33"/>
  <c r="EB191" i="33"/>
  <c r="EA191" i="33"/>
  <c r="DZ191" i="33"/>
  <c r="DX191" i="33"/>
  <c r="DW191" i="33"/>
  <c r="DV191" i="33"/>
  <c r="DU191" i="33"/>
  <c r="DT191" i="33"/>
  <c r="DS191" i="33"/>
  <c r="DQ191" i="33"/>
  <c r="DP191" i="33"/>
  <c r="DO191" i="33"/>
  <c r="DN191" i="33"/>
  <c r="DM191" i="33"/>
  <c r="DL191" i="33"/>
  <c r="DJ191" i="33"/>
  <c r="DI191" i="33"/>
  <c r="DH191" i="33"/>
  <c r="DG191" i="33"/>
  <c r="DF191" i="33"/>
  <c r="DE191" i="33"/>
  <c r="DC191" i="33"/>
  <c r="DB191" i="33"/>
  <c r="DA191" i="33"/>
  <c r="CZ191" i="33"/>
  <c r="CY191" i="33"/>
  <c r="CX191" i="33"/>
  <c r="CV191" i="33"/>
  <c r="CU191" i="33"/>
  <c r="CT191" i="33"/>
  <c r="CS191" i="33"/>
  <c r="CR191" i="33"/>
  <c r="CQ191" i="33"/>
  <c r="CO191" i="33"/>
  <c r="CN191" i="33"/>
  <c r="CM191" i="33"/>
  <c r="CL191" i="33"/>
  <c r="CK191" i="33"/>
  <c r="CJ191" i="33"/>
  <c r="CH191" i="33"/>
  <c r="CG191" i="33"/>
  <c r="CF191" i="33"/>
  <c r="CE191" i="33"/>
  <c r="CD191" i="33"/>
  <c r="CC191" i="33"/>
  <c r="CA191" i="33"/>
  <c r="BZ191" i="33"/>
  <c r="BY191" i="33"/>
  <c r="BX191" i="33"/>
  <c r="BW191" i="33"/>
  <c r="BV191" i="33"/>
  <c r="BT191" i="33"/>
  <c r="BS191" i="33"/>
  <c r="BR191" i="33"/>
  <c r="BQ191" i="33"/>
  <c r="BP191" i="33"/>
  <c r="BO191" i="33"/>
  <c r="BM191" i="33"/>
  <c r="BL191" i="33"/>
  <c r="BK191" i="33"/>
  <c r="BJ191" i="33"/>
  <c r="BI191" i="33"/>
  <c r="BH191" i="33"/>
  <c r="BF191" i="33"/>
  <c r="BE191" i="33"/>
  <c r="BD191" i="33"/>
  <c r="BC191" i="33"/>
  <c r="BB191" i="33"/>
  <c r="BA191" i="33"/>
  <c r="AY191" i="33"/>
  <c r="AX191" i="33"/>
  <c r="AW191" i="33"/>
  <c r="AV191" i="33"/>
  <c r="AU191" i="33"/>
  <c r="AT191" i="33"/>
  <c r="AR191" i="33"/>
  <c r="AQ191" i="33"/>
  <c r="AP191" i="33"/>
  <c r="AO191" i="33"/>
  <c r="AN191" i="33"/>
  <c r="AM191" i="33"/>
  <c r="AK191" i="33"/>
  <c r="AJ191" i="33"/>
  <c r="AI191" i="33"/>
  <c r="AH191" i="33"/>
  <c r="AG191" i="33"/>
  <c r="AF191" i="33"/>
  <c r="AD191" i="33"/>
  <c r="AC191" i="33"/>
  <c r="AB191" i="33"/>
  <c r="AA191" i="33"/>
  <c r="Z191" i="33"/>
  <c r="Y191" i="33"/>
  <c r="W191" i="33"/>
  <c r="V191" i="33"/>
  <c r="U191" i="33"/>
  <c r="T191" i="33"/>
  <c r="S191" i="33"/>
  <c r="R191" i="33"/>
  <c r="P191" i="33"/>
  <c r="M191" i="33"/>
  <c r="J191" i="33"/>
  <c r="UV190" i="33"/>
  <c r="UU190" i="33"/>
  <c r="UT190" i="33"/>
  <c r="US190" i="33"/>
  <c r="UR190" i="33"/>
  <c r="UP190" i="33"/>
  <c r="UO190" i="33"/>
  <c r="UN190" i="33"/>
  <c r="UM190" i="33"/>
  <c r="UL190" i="33"/>
  <c r="UK190" i="33"/>
  <c r="UI190" i="33"/>
  <c r="UH190" i="33"/>
  <c r="UG190" i="33"/>
  <c r="UF190" i="33"/>
  <c r="UE190" i="33"/>
  <c r="UD190" i="33"/>
  <c r="UB190" i="33"/>
  <c r="UA190" i="33"/>
  <c r="TZ190" i="33"/>
  <c r="TY190" i="33"/>
  <c r="TX190" i="33"/>
  <c r="TW190" i="33"/>
  <c r="TU190" i="33"/>
  <c r="TT190" i="33"/>
  <c r="TS190" i="33"/>
  <c r="TR190" i="33"/>
  <c r="TQ190" i="33"/>
  <c r="TP190" i="33"/>
  <c r="TN190" i="33"/>
  <c r="TM190" i="33"/>
  <c r="TL190" i="33"/>
  <c r="TK190" i="33"/>
  <c r="TJ190" i="33"/>
  <c r="TI190" i="33"/>
  <c r="TG190" i="33"/>
  <c r="TF190" i="33"/>
  <c r="TE190" i="33"/>
  <c r="TD190" i="33"/>
  <c r="TC190" i="33"/>
  <c r="TB190" i="33"/>
  <c r="SZ190" i="33"/>
  <c r="SY190" i="33"/>
  <c r="SX190" i="33"/>
  <c r="SW190" i="33"/>
  <c r="SV190" i="33"/>
  <c r="SU190" i="33"/>
  <c r="SS190" i="33"/>
  <c r="SR190" i="33"/>
  <c r="SQ190" i="33"/>
  <c r="SP190" i="33"/>
  <c r="SO190" i="33"/>
  <c r="SN190" i="33"/>
  <c r="SL190" i="33"/>
  <c r="SK190" i="33"/>
  <c r="SJ190" i="33"/>
  <c r="SI190" i="33"/>
  <c r="SH190" i="33"/>
  <c r="SG190" i="33"/>
  <c r="SE190" i="33"/>
  <c r="SD190" i="33"/>
  <c r="SC190" i="33"/>
  <c r="SB190" i="33"/>
  <c r="SA190" i="33"/>
  <c r="RZ190" i="33"/>
  <c r="RX190" i="33"/>
  <c r="RW190" i="33"/>
  <c r="RV190" i="33"/>
  <c r="RU190" i="33"/>
  <c r="RT190" i="33"/>
  <c r="RS190" i="33"/>
  <c r="RQ190" i="33"/>
  <c r="RP190" i="33"/>
  <c r="RO190" i="33"/>
  <c r="RN190" i="33"/>
  <c r="RM190" i="33"/>
  <c r="RL190" i="33"/>
  <c r="RJ190" i="33"/>
  <c r="RI190" i="33"/>
  <c r="RH190" i="33"/>
  <c r="RG190" i="33"/>
  <c r="RF190" i="33"/>
  <c r="RE190" i="33"/>
  <c r="RC190" i="33"/>
  <c r="RB190" i="33"/>
  <c r="RA190" i="33"/>
  <c r="QZ190" i="33"/>
  <c r="QY190" i="33"/>
  <c r="QX190" i="33"/>
  <c r="QV190" i="33"/>
  <c r="QU190" i="33"/>
  <c r="QT190" i="33"/>
  <c r="QS190" i="33"/>
  <c r="QR190" i="33"/>
  <c r="QQ190" i="33"/>
  <c r="QO190" i="33"/>
  <c r="QN190" i="33"/>
  <c r="QM190" i="33"/>
  <c r="QL190" i="33"/>
  <c r="QK190" i="33"/>
  <c r="QJ190" i="33"/>
  <c r="QH190" i="33"/>
  <c r="QG190" i="33"/>
  <c r="QF190" i="33"/>
  <c r="QE190" i="33"/>
  <c r="QD190" i="33"/>
  <c r="QC190" i="33"/>
  <c r="QA190" i="33"/>
  <c r="PZ190" i="33"/>
  <c r="PY190" i="33"/>
  <c r="PX190" i="33"/>
  <c r="PW190" i="33"/>
  <c r="PV190" i="33"/>
  <c r="PT190" i="33"/>
  <c r="PS190" i="33"/>
  <c r="PR190" i="33"/>
  <c r="PQ190" i="33"/>
  <c r="PP190" i="33"/>
  <c r="PO190" i="33"/>
  <c r="PM190" i="33"/>
  <c r="PL190" i="33"/>
  <c r="PK190" i="33"/>
  <c r="PJ190" i="33"/>
  <c r="PI190" i="33"/>
  <c r="PH190" i="33"/>
  <c r="PF190" i="33"/>
  <c r="PE190" i="33"/>
  <c r="PD190" i="33"/>
  <c r="PC190" i="33"/>
  <c r="PB190" i="33"/>
  <c r="PA190" i="33"/>
  <c r="OY190" i="33"/>
  <c r="OX190" i="33"/>
  <c r="OW190" i="33"/>
  <c r="OV190" i="33"/>
  <c r="OU190" i="33"/>
  <c r="OT190" i="33"/>
  <c r="OR190" i="33"/>
  <c r="OQ190" i="33"/>
  <c r="OP190" i="33"/>
  <c r="OO190" i="33"/>
  <c r="ON190" i="33"/>
  <c r="OM190" i="33"/>
  <c r="OK190" i="33"/>
  <c r="OJ190" i="33"/>
  <c r="OI190" i="33"/>
  <c r="OH190" i="33"/>
  <c r="OG190" i="33"/>
  <c r="OF190" i="33"/>
  <c r="OD190" i="33"/>
  <c r="OC190" i="33"/>
  <c r="OB190" i="33"/>
  <c r="OA190" i="33"/>
  <c r="NZ190" i="33"/>
  <c r="NY190" i="33"/>
  <c r="NW190" i="33"/>
  <c r="NV190" i="33"/>
  <c r="NU190" i="33"/>
  <c r="NT190" i="33"/>
  <c r="NS190" i="33"/>
  <c r="NR190" i="33"/>
  <c r="NP190" i="33"/>
  <c r="NO190" i="33"/>
  <c r="NN190" i="33"/>
  <c r="NM190" i="33"/>
  <c r="NL190" i="33"/>
  <c r="NK190" i="33"/>
  <c r="NI190" i="33"/>
  <c r="NH190" i="33"/>
  <c r="NG190" i="33"/>
  <c r="NF190" i="33"/>
  <c r="NE190" i="33"/>
  <c r="ND190" i="33"/>
  <c r="NB190" i="33"/>
  <c r="NA190" i="33"/>
  <c r="MZ190" i="33"/>
  <c r="MY190" i="33"/>
  <c r="MX190" i="33"/>
  <c r="MW190" i="33"/>
  <c r="MU190" i="33"/>
  <c r="MT190" i="33"/>
  <c r="MS190" i="33"/>
  <c r="MR190" i="33"/>
  <c r="MQ190" i="33"/>
  <c r="MP190" i="33"/>
  <c r="MN190" i="33"/>
  <c r="MM190" i="33"/>
  <c r="ML190" i="33"/>
  <c r="MK190" i="33"/>
  <c r="MJ190" i="33"/>
  <c r="MI190" i="33"/>
  <c r="MG190" i="33"/>
  <c r="MF190" i="33"/>
  <c r="ME190" i="33"/>
  <c r="MD190" i="33"/>
  <c r="MC190" i="33"/>
  <c r="MB190" i="33"/>
  <c r="LZ190" i="33"/>
  <c r="LY190" i="33"/>
  <c r="LX190" i="33"/>
  <c r="LW190" i="33"/>
  <c r="LV190" i="33"/>
  <c r="LU190" i="33"/>
  <c r="LS190" i="33"/>
  <c r="LR190" i="33"/>
  <c r="LQ190" i="33"/>
  <c r="LP190" i="33"/>
  <c r="LO190" i="33"/>
  <c r="LN190" i="33"/>
  <c r="LL190" i="33"/>
  <c r="LK190" i="33"/>
  <c r="LJ190" i="33"/>
  <c r="LI190" i="33"/>
  <c r="LH190" i="33"/>
  <c r="LG190" i="33"/>
  <c r="LE190" i="33"/>
  <c r="LD190" i="33"/>
  <c r="LC190" i="33"/>
  <c r="LB190" i="33"/>
  <c r="LA190" i="33"/>
  <c r="KZ190" i="33"/>
  <c r="KX190" i="33"/>
  <c r="KW190" i="33"/>
  <c r="KV190" i="33"/>
  <c r="KU190" i="33"/>
  <c r="KT190" i="33"/>
  <c r="KS190" i="33"/>
  <c r="KQ190" i="33"/>
  <c r="KP190" i="33"/>
  <c r="KO190" i="33"/>
  <c r="KN190" i="33"/>
  <c r="KM190" i="33"/>
  <c r="KL190" i="33"/>
  <c r="KJ190" i="33"/>
  <c r="KI190" i="33"/>
  <c r="KH190" i="33"/>
  <c r="KG190" i="33"/>
  <c r="KF190" i="33"/>
  <c r="KE190" i="33"/>
  <c r="KC190" i="33"/>
  <c r="KB190" i="33"/>
  <c r="KA190" i="33"/>
  <c r="JZ190" i="33"/>
  <c r="JY190" i="33"/>
  <c r="JX190" i="33"/>
  <c r="JV190" i="33"/>
  <c r="JU190" i="33"/>
  <c r="JT190" i="33"/>
  <c r="JS190" i="33"/>
  <c r="JR190" i="33"/>
  <c r="JQ190" i="33"/>
  <c r="JO190" i="33"/>
  <c r="JN190" i="33"/>
  <c r="JM190" i="33"/>
  <c r="JL190" i="33"/>
  <c r="JK190" i="33"/>
  <c r="JJ190" i="33"/>
  <c r="JH190" i="33"/>
  <c r="JG190" i="33"/>
  <c r="JF190" i="33"/>
  <c r="JE190" i="33"/>
  <c r="JD190" i="33"/>
  <c r="JC190" i="33"/>
  <c r="JA190" i="33"/>
  <c r="IZ190" i="33"/>
  <c r="IY190" i="33"/>
  <c r="IX190" i="33"/>
  <c r="IW190" i="33"/>
  <c r="IV190" i="33"/>
  <c r="IT190" i="33"/>
  <c r="IS190" i="33"/>
  <c r="IR190" i="33"/>
  <c r="IQ190" i="33"/>
  <c r="IP190" i="33"/>
  <c r="IO190" i="33"/>
  <c r="IM190" i="33"/>
  <c r="IL190" i="33"/>
  <c r="IK190" i="33"/>
  <c r="IJ190" i="33"/>
  <c r="II190" i="33"/>
  <c r="IH190" i="33"/>
  <c r="IF190" i="33"/>
  <c r="IE190" i="33"/>
  <c r="ID190" i="33"/>
  <c r="IC190" i="33"/>
  <c r="IB190" i="33"/>
  <c r="IA190" i="33"/>
  <c r="HY190" i="33"/>
  <c r="HX190" i="33"/>
  <c r="HW190" i="33"/>
  <c r="HV190" i="33"/>
  <c r="HU190" i="33"/>
  <c r="HT190" i="33"/>
  <c r="HR190" i="33"/>
  <c r="HQ190" i="33"/>
  <c r="HP190" i="33"/>
  <c r="HO190" i="33"/>
  <c r="HN190" i="33"/>
  <c r="HM190" i="33"/>
  <c r="HK190" i="33"/>
  <c r="HJ190" i="33"/>
  <c r="HI190" i="33"/>
  <c r="HH190" i="33"/>
  <c r="HG190" i="33"/>
  <c r="HF190" i="33"/>
  <c r="HD190" i="33"/>
  <c r="HC190" i="33"/>
  <c r="HB190" i="33"/>
  <c r="HA190" i="33"/>
  <c r="GZ190" i="33"/>
  <c r="GY190" i="33"/>
  <c r="GW190" i="33"/>
  <c r="GV190" i="33"/>
  <c r="GU190" i="33"/>
  <c r="GT190" i="33"/>
  <c r="GS190" i="33"/>
  <c r="GR190" i="33"/>
  <c r="GP190" i="33"/>
  <c r="GO190" i="33"/>
  <c r="GN190" i="33"/>
  <c r="GM190" i="33"/>
  <c r="GL190" i="33"/>
  <c r="GK190" i="33"/>
  <c r="GI190" i="33"/>
  <c r="GH190" i="33"/>
  <c r="GG190" i="33"/>
  <c r="GF190" i="33"/>
  <c r="GE190" i="33"/>
  <c r="GD190" i="33"/>
  <c r="GB190" i="33"/>
  <c r="GA190" i="33"/>
  <c r="FZ190" i="33"/>
  <c r="FY190" i="33"/>
  <c r="FX190" i="33"/>
  <c r="FW190" i="33"/>
  <c r="FU190" i="33"/>
  <c r="FT190" i="33"/>
  <c r="FS190" i="33"/>
  <c r="FR190" i="33"/>
  <c r="FQ190" i="33"/>
  <c r="FP190" i="33"/>
  <c r="FN190" i="33"/>
  <c r="FM190" i="33"/>
  <c r="FL190" i="33"/>
  <c r="FK190" i="33"/>
  <c r="FJ190" i="33"/>
  <c r="FI190" i="33"/>
  <c r="FG190" i="33"/>
  <c r="FF190" i="33"/>
  <c r="FE190" i="33"/>
  <c r="FD190" i="33"/>
  <c r="FC190" i="33"/>
  <c r="FB190" i="33"/>
  <c r="EZ190" i="33"/>
  <c r="EY190" i="33"/>
  <c r="EX190" i="33"/>
  <c r="EW190" i="33"/>
  <c r="EV190" i="33"/>
  <c r="EU190" i="33"/>
  <c r="ES190" i="33"/>
  <c r="ER190" i="33"/>
  <c r="EQ190" i="33"/>
  <c r="EP190" i="33"/>
  <c r="EO190" i="33"/>
  <c r="EN190" i="33"/>
  <c r="EL190" i="33"/>
  <c r="EK190" i="33"/>
  <c r="EJ190" i="33"/>
  <c r="EI190" i="33"/>
  <c r="EH190" i="33"/>
  <c r="EG190" i="33"/>
  <c r="EE190" i="33"/>
  <c r="ED190" i="33"/>
  <c r="EC190" i="33"/>
  <c r="EB190" i="33"/>
  <c r="EA190" i="33"/>
  <c r="DZ190" i="33"/>
  <c r="DX190" i="33"/>
  <c r="DW190" i="33"/>
  <c r="DV190" i="33"/>
  <c r="DU190" i="33"/>
  <c r="DT190" i="33"/>
  <c r="DS190" i="33"/>
  <c r="DQ190" i="33"/>
  <c r="DP190" i="33"/>
  <c r="DO190" i="33"/>
  <c r="DN190" i="33"/>
  <c r="DM190" i="33"/>
  <c r="DL190" i="33"/>
  <c r="DJ190" i="33"/>
  <c r="DI190" i="33"/>
  <c r="DH190" i="33"/>
  <c r="DG190" i="33"/>
  <c r="DF190" i="33"/>
  <c r="DE190" i="33"/>
  <c r="DC190" i="33"/>
  <c r="DB190" i="33"/>
  <c r="DA190" i="33"/>
  <c r="CZ190" i="33"/>
  <c r="CY190" i="33"/>
  <c r="CX190" i="33"/>
  <c r="CV190" i="33"/>
  <c r="CU190" i="33"/>
  <c r="CT190" i="33"/>
  <c r="CS190" i="33"/>
  <c r="CR190" i="33"/>
  <c r="CQ190" i="33"/>
  <c r="CO190" i="33"/>
  <c r="CN190" i="33"/>
  <c r="CM190" i="33"/>
  <c r="CL190" i="33"/>
  <c r="CK190" i="33"/>
  <c r="CJ190" i="33"/>
  <c r="CH190" i="33"/>
  <c r="CG190" i="33"/>
  <c r="CF190" i="33"/>
  <c r="CE190" i="33"/>
  <c r="CD190" i="33"/>
  <c r="CC190" i="33"/>
  <c r="CA190" i="33"/>
  <c r="BZ190" i="33"/>
  <c r="BY190" i="33"/>
  <c r="BX190" i="33"/>
  <c r="BW190" i="33"/>
  <c r="BV190" i="33"/>
  <c r="BT190" i="33"/>
  <c r="BS190" i="33"/>
  <c r="BR190" i="33"/>
  <c r="BQ190" i="33"/>
  <c r="BP190" i="33"/>
  <c r="BO190" i="33"/>
  <c r="BM190" i="33"/>
  <c r="BL190" i="33"/>
  <c r="BK190" i="33"/>
  <c r="BJ190" i="33"/>
  <c r="BI190" i="33"/>
  <c r="BH190" i="33"/>
  <c r="BF190" i="33"/>
  <c r="BE190" i="33"/>
  <c r="BD190" i="33"/>
  <c r="BC190" i="33"/>
  <c r="BB190" i="33"/>
  <c r="BA190" i="33"/>
  <c r="AY190" i="33"/>
  <c r="AX190" i="33"/>
  <c r="AW190" i="33"/>
  <c r="AV190" i="33"/>
  <c r="AU190" i="33"/>
  <c r="AT190" i="33"/>
  <c r="AR190" i="33"/>
  <c r="AQ190" i="33"/>
  <c r="AP190" i="33"/>
  <c r="AO190" i="33"/>
  <c r="AN190" i="33"/>
  <c r="AM190" i="33"/>
  <c r="AK190" i="33"/>
  <c r="AJ190" i="33"/>
  <c r="AI190" i="33"/>
  <c r="AH190" i="33"/>
  <c r="AG190" i="33"/>
  <c r="AF190" i="33"/>
  <c r="AD190" i="33"/>
  <c r="AC190" i="33"/>
  <c r="AB190" i="33"/>
  <c r="AA190" i="33"/>
  <c r="Z190" i="33"/>
  <c r="Y190" i="33"/>
  <c r="W190" i="33"/>
  <c r="V190" i="33"/>
  <c r="U190" i="33"/>
  <c r="T190" i="33"/>
  <c r="S190" i="33"/>
  <c r="R190" i="33"/>
  <c r="P190" i="33"/>
  <c r="J190" i="33"/>
  <c r="P189" i="33"/>
  <c r="J189" i="33"/>
  <c r="UV188" i="33"/>
  <c r="UU188" i="33"/>
  <c r="UT188" i="33"/>
  <c r="US188" i="33"/>
  <c r="UR188" i="33"/>
  <c r="UP188" i="33"/>
  <c r="UO188" i="33"/>
  <c r="UN188" i="33"/>
  <c r="UM188" i="33"/>
  <c r="UL188" i="33"/>
  <c r="UK188" i="33"/>
  <c r="UI188" i="33"/>
  <c r="UH188" i="33"/>
  <c r="UG188" i="33"/>
  <c r="UF188" i="33"/>
  <c r="UE188" i="33"/>
  <c r="UD188" i="33"/>
  <c r="UB188" i="33"/>
  <c r="UA188" i="33"/>
  <c r="TZ188" i="33"/>
  <c r="TY188" i="33"/>
  <c r="TX188" i="33"/>
  <c r="TW188" i="33"/>
  <c r="TU188" i="33"/>
  <c r="TT188" i="33"/>
  <c r="TS188" i="33"/>
  <c r="TR188" i="33"/>
  <c r="TQ188" i="33"/>
  <c r="TP188" i="33"/>
  <c r="TN188" i="33"/>
  <c r="TM188" i="33"/>
  <c r="TL188" i="33"/>
  <c r="TK188" i="33"/>
  <c r="TJ188" i="33"/>
  <c r="TI188" i="33"/>
  <c r="TG188" i="33"/>
  <c r="TF188" i="33"/>
  <c r="TE188" i="33"/>
  <c r="TD188" i="33"/>
  <c r="TC188" i="33"/>
  <c r="TB188" i="33"/>
  <c r="SZ188" i="33"/>
  <c r="SY188" i="33"/>
  <c r="SX188" i="33"/>
  <c r="SW188" i="33"/>
  <c r="SV188" i="33"/>
  <c r="SU188" i="33"/>
  <c r="SS188" i="33"/>
  <c r="SR188" i="33"/>
  <c r="SQ188" i="33"/>
  <c r="SP188" i="33"/>
  <c r="SO188" i="33"/>
  <c r="SN188" i="33"/>
  <c r="SL188" i="33"/>
  <c r="SK188" i="33"/>
  <c r="SJ188" i="33"/>
  <c r="SI188" i="33"/>
  <c r="SH188" i="33"/>
  <c r="SG188" i="33"/>
  <c r="SE188" i="33"/>
  <c r="SD188" i="33"/>
  <c r="SC188" i="33"/>
  <c r="SB188" i="33"/>
  <c r="SA188" i="33"/>
  <c r="RZ188" i="33"/>
  <c r="RX188" i="33"/>
  <c r="RW188" i="33"/>
  <c r="RV188" i="33"/>
  <c r="RU188" i="33"/>
  <c r="RT188" i="33"/>
  <c r="RS188" i="33"/>
  <c r="RQ188" i="33"/>
  <c r="RP188" i="33"/>
  <c r="RO188" i="33"/>
  <c r="RN188" i="33"/>
  <c r="RM188" i="33"/>
  <c r="RL188" i="33"/>
  <c r="RJ188" i="33"/>
  <c r="RI188" i="33"/>
  <c r="RH188" i="33"/>
  <c r="RG188" i="33"/>
  <c r="RF188" i="33"/>
  <c r="RE188" i="33"/>
  <c r="RC188" i="33"/>
  <c r="RB188" i="33"/>
  <c r="RA188" i="33"/>
  <c r="QZ188" i="33"/>
  <c r="QY188" i="33"/>
  <c r="QX188" i="33"/>
  <c r="QV188" i="33"/>
  <c r="QU188" i="33"/>
  <c r="QT188" i="33"/>
  <c r="QS188" i="33"/>
  <c r="QR188" i="33"/>
  <c r="QQ188" i="33"/>
  <c r="QO188" i="33"/>
  <c r="QN188" i="33"/>
  <c r="QM188" i="33"/>
  <c r="QL188" i="33"/>
  <c r="QK188" i="33"/>
  <c r="QJ188" i="33"/>
  <c r="QH188" i="33"/>
  <c r="QG188" i="33"/>
  <c r="QF188" i="33"/>
  <c r="QE188" i="33"/>
  <c r="QD188" i="33"/>
  <c r="QC188" i="33"/>
  <c r="QA188" i="33"/>
  <c r="PZ188" i="33"/>
  <c r="PY188" i="33"/>
  <c r="PX188" i="33"/>
  <c r="PW188" i="33"/>
  <c r="PV188" i="33"/>
  <c r="PT188" i="33"/>
  <c r="PS188" i="33"/>
  <c r="PR188" i="33"/>
  <c r="PQ188" i="33"/>
  <c r="PP188" i="33"/>
  <c r="PO188" i="33"/>
  <c r="PM188" i="33"/>
  <c r="PL188" i="33"/>
  <c r="PK188" i="33"/>
  <c r="PJ188" i="33"/>
  <c r="PI188" i="33"/>
  <c r="PH188" i="33"/>
  <c r="PF188" i="33"/>
  <c r="PE188" i="33"/>
  <c r="PD188" i="33"/>
  <c r="PC188" i="33"/>
  <c r="PB188" i="33"/>
  <c r="PA188" i="33"/>
  <c r="OY188" i="33"/>
  <c r="OX188" i="33"/>
  <c r="OW188" i="33"/>
  <c r="OV188" i="33"/>
  <c r="OU188" i="33"/>
  <c r="OT188" i="33"/>
  <c r="OR188" i="33"/>
  <c r="OQ188" i="33"/>
  <c r="OP188" i="33"/>
  <c r="OO188" i="33"/>
  <c r="ON188" i="33"/>
  <c r="OM188" i="33"/>
  <c r="OK188" i="33"/>
  <c r="OJ188" i="33"/>
  <c r="OI188" i="33"/>
  <c r="OH188" i="33"/>
  <c r="OG188" i="33"/>
  <c r="OF188" i="33"/>
  <c r="OD188" i="33"/>
  <c r="OC188" i="33"/>
  <c r="OB188" i="33"/>
  <c r="OA188" i="33"/>
  <c r="NZ188" i="33"/>
  <c r="NY188" i="33"/>
  <c r="NW188" i="33"/>
  <c r="NV188" i="33"/>
  <c r="NU188" i="33"/>
  <c r="NT188" i="33"/>
  <c r="NS188" i="33"/>
  <c r="NR188" i="33"/>
  <c r="NP188" i="33"/>
  <c r="NO188" i="33"/>
  <c r="NN188" i="33"/>
  <c r="NM188" i="33"/>
  <c r="NL188" i="33"/>
  <c r="NK188" i="33"/>
  <c r="NI188" i="33"/>
  <c r="NH188" i="33"/>
  <c r="NG188" i="33"/>
  <c r="NF188" i="33"/>
  <c r="NE188" i="33"/>
  <c r="ND188" i="33"/>
  <c r="NB188" i="33"/>
  <c r="NA188" i="33"/>
  <c r="MZ188" i="33"/>
  <c r="MY188" i="33"/>
  <c r="MX188" i="33"/>
  <c r="MW188" i="33"/>
  <c r="MU188" i="33"/>
  <c r="MT188" i="33"/>
  <c r="MS188" i="33"/>
  <c r="MR188" i="33"/>
  <c r="MQ188" i="33"/>
  <c r="MP188" i="33"/>
  <c r="MN188" i="33"/>
  <c r="MM188" i="33"/>
  <c r="ML188" i="33"/>
  <c r="MK188" i="33"/>
  <c r="MJ188" i="33"/>
  <c r="MI188" i="33"/>
  <c r="MG188" i="33"/>
  <c r="MF188" i="33"/>
  <c r="ME188" i="33"/>
  <c r="MD188" i="33"/>
  <c r="MC188" i="33"/>
  <c r="MB188" i="33"/>
  <c r="LZ188" i="33"/>
  <c r="LY188" i="33"/>
  <c r="LX188" i="33"/>
  <c r="LW188" i="33"/>
  <c r="LV188" i="33"/>
  <c r="LU188" i="33"/>
  <c r="LS188" i="33"/>
  <c r="LR188" i="33"/>
  <c r="LQ188" i="33"/>
  <c r="LP188" i="33"/>
  <c r="LO188" i="33"/>
  <c r="LN188" i="33"/>
  <c r="LL188" i="33"/>
  <c r="LK188" i="33"/>
  <c r="LJ188" i="33"/>
  <c r="LI188" i="33"/>
  <c r="LH188" i="33"/>
  <c r="LG188" i="33"/>
  <c r="LE188" i="33"/>
  <c r="LD188" i="33"/>
  <c r="LC188" i="33"/>
  <c r="LB188" i="33"/>
  <c r="LA188" i="33"/>
  <c r="KZ188" i="33"/>
  <c r="KX188" i="33"/>
  <c r="KW188" i="33"/>
  <c r="KV188" i="33"/>
  <c r="KU188" i="33"/>
  <c r="KT188" i="33"/>
  <c r="KS188" i="33"/>
  <c r="KQ188" i="33"/>
  <c r="KP188" i="33"/>
  <c r="KO188" i="33"/>
  <c r="KN188" i="33"/>
  <c r="KM188" i="33"/>
  <c r="KL188" i="33"/>
  <c r="KJ188" i="33"/>
  <c r="KI188" i="33"/>
  <c r="KH188" i="33"/>
  <c r="KG188" i="33"/>
  <c r="KF188" i="33"/>
  <c r="KE188" i="33"/>
  <c r="KC188" i="33"/>
  <c r="KB188" i="33"/>
  <c r="KA188" i="33"/>
  <c r="JZ188" i="33"/>
  <c r="JY188" i="33"/>
  <c r="JX188" i="33"/>
  <c r="JV188" i="33"/>
  <c r="JU188" i="33"/>
  <c r="JT188" i="33"/>
  <c r="JS188" i="33"/>
  <c r="JR188" i="33"/>
  <c r="JQ188" i="33"/>
  <c r="JO188" i="33"/>
  <c r="JN188" i="33"/>
  <c r="JM188" i="33"/>
  <c r="JL188" i="33"/>
  <c r="JK188" i="33"/>
  <c r="JJ188" i="33"/>
  <c r="JH188" i="33"/>
  <c r="JG188" i="33"/>
  <c r="JF188" i="33"/>
  <c r="JE188" i="33"/>
  <c r="JD188" i="33"/>
  <c r="JC188" i="33"/>
  <c r="JA188" i="33"/>
  <c r="IZ188" i="33"/>
  <c r="IY188" i="33"/>
  <c r="IX188" i="33"/>
  <c r="IW188" i="33"/>
  <c r="IV188" i="33"/>
  <c r="IT188" i="33"/>
  <c r="IS188" i="33"/>
  <c r="IR188" i="33"/>
  <c r="IQ188" i="33"/>
  <c r="IP188" i="33"/>
  <c r="IO188" i="33"/>
  <c r="IM188" i="33"/>
  <c r="IL188" i="33"/>
  <c r="IK188" i="33"/>
  <c r="IJ188" i="33"/>
  <c r="II188" i="33"/>
  <c r="IH188" i="33"/>
  <c r="IF188" i="33"/>
  <c r="IE188" i="33"/>
  <c r="ID188" i="33"/>
  <c r="IC188" i="33"/>
  <c r="IB188" i="33"/>
  <c r="IA188" i="33"/>
  <c r="HY188" i="33"/>
  <c r="HX188" i="33"/>
  <c r="HW188" i="33"/>
  <c r="HV188" i="33"/>
  <c r="HU188" i="33"/>
  <c r="HT188" i="33"/>
  <c r="HR188" i="33"/>
  <c r="HQ188" i="33"/>
  <c r="HP188" i="33"/>
  <c r="HO188" i="33"/>
  <c r="HN188" i="33"/>
  <c r="HM188" i="33"/>
  <c r="HK188" i="33"/>
  <c r="HJ188" i="33"/>
  <c r="HI188" i="33"/>
  <c r="HH188" i="33"/>
  <c r="HG188" i="33"/>
  <c r="HF188" i="33"/>
  <c r="HD188" i="33"/>
  <c r="HC188" i="33"/>
  <c r="HB188" i="33"/>
  <c r="HA188" i="33"/>
  <c r="GZ188" i="33"/>
  <c r="GY188" i="33"/>
  <c r="GW188" i="33"/>
  <c r="GV188" i="33"/>
  <c r="GU188" i="33"/>
  <c r="GT188" i="33"/>
  <c r="GS188" i="33"/>
  <c r="GR188" i="33"/>
  <c r="GP188" i="33"/>
  <c r="GO188" i="33"/>
  <c r="GN188" i="33"/>
  <c r="GM188" i="33"/>
  <c r="GL188" i="33"/>
  <c r="GK188" i="33"/>
  <c r="GI188" i="33"/>
  <c r="GH188" i="33"/>
  <c r="GG188" i="33"/>
  <c r="GF188" i="33"/>
  <c r="GE188" i="33"/>
  <c r="GD188" i="33"/>
  <c r="GB188" i="33"/>
  <c r="GA188" i="33"/>
  <c r="FZ188" i="33"/>
  <c r="FY188" i="33"/>
  <c r="FX188" i="33"/>
  <c r="FW188" i="33"/>
  <c r="FU188" i="33"/>
  <c r="FT188" i="33"/>
  <c r="FS188" i="33"/>
  <c r="FR188" i="33"/>
  <c r="FQ188" i="33"/>
  <c r="FP188" i="33"/>
  <c r="FN188" i="33"/>
  <c r="FM188" i="33"/>
  <c r="FL188" i="33"/>
  <c r="FK188" i="33"/>
  <c r="FJ188" i="33"/>
  <c r="FI188" i="33"/>
  <c r="FG188" i="33"/>
  <c r="FF188" i="33"/>
  <c r="FE188" i="33"/>
  <c r="FD188" i="33"/>
  <c r="FC188" i="33"/>
  <c r="FB188" i="33"/>
  <c r="EZ188" i="33"/>
  <c r="EY188" i="33"/>
  <c r="EX188" i="33"/>
  <c r="EW188" i="33"/>
  <c r="EV188" i="33"/>
  <c r="EU188" i="33"/>
  <c r="ES188" i="33"/>
  <c r="ER188" i="33"/>
  <c r="EQ188" i="33"/>
  <c r="EP188" i="33"/>
  <c r="EO188" i="33"/>
  <c r="EN188" i="33"/>
  <c r="EL188" i="33"/>
  <c r="EK188" i="33"/>
  <c r="EJ188" i="33"/>
  <c r="EI188" i="33"/>
  <c r="EH188" i="33"/>
  <c r="EG188" i="33"/>
  <c r="EE188" i="33"/>
  <c r="ED188" i="33"/>
  <c r="EC188" i="33"/>
  <c r="EB188" i="33"/>
  <c r="EA188" i="33"/>
  <c r="DZ188" i="33"/>
  <c r="DX188" i="33"/>
  <c r="DW188" i="33"/>
  <c r="DV188" i="33"/>
  <c r="DU188" i="33"/>
  <c r="DT188" i="33"/>
  <c r="DS188" i="33"/>
  <c r="DQ188" i="33"/>
  <c r="DP188" i="33"/>
  <c r="DO188" i="33"/>
  <c r="DN188" i="33"/>
  <c r="DM188" i="33"/>
  <c r="DL188" i="33"/>
  <c r="DJ188" i="33"/>
  <c r="DI188" i="33"/>
  <c r="DH188" i="33"/>
  <c r="DG188" i="33"/>
  <c r="DF188" i="33"/>
  <c r="DE188" i="33"/>
  <c r="DC188" i="33"/>
  <c r="DB188" i="33"/>
  <c r="DA188" i="33"/>
  <c r="CZ188" i="33"/>
  <c r="CY188" i="33"/>
  <c r="CX188" i="33"/>
  <c r="CV188" i="33"/>
  <c r="CU188" i="33"/>
  <c r="CT188" i="33"/>
  <c r="CS188" i="33"/>
  <c r="CR188" i="33"/>
  <c r="CQ188" i="33"/>
  <c r="CO188" i="33"/>
  <c r="CN188" i="33"/>
  <c r="CM188" i="33"/>
  <c r="CL188" i="33"/>
  <c r="CK188" i="33"/>
  <c r="CJ188" i="33"/>
  <c r="CH188" i="33"/>
  <c r="CG188" i="33"/>
  <c r="CF188" i="33"/>
  <c r="CE188" i="33"/>
  <c r="CD188" i="33"/>
  <c r="CC188" i="33"/>
  <c r="CA188" i="33"/>
  <c r="BZ188" i="33"/>
  <c r="BY188" i="33"/>
  <c r="BX188" i="33"/>
  <c r="BW188" i="33"/>
  <c r="BV188" i="33"/>
  <c r="BT188" i="33"/>
  <c r="BS188" i="33"/>
  <c r="BR188" i="33"/>
  <c r="BQ188" i="33"/>
  <c r="BP188" i="33"/>
  <c r="BO188" i="33"/>
  <c r="BM188" i="33"/>
  <c r="BL188" i="33"/>
  <c r="BK188" i="33"/>
  <c r="BJ188" i="33"/>
  <c r="BI188" i="33"/>
  <c r="BH188" i="33"/>
  <c r="BF188" i="33"/>
  <c r="BE188" i="33"/>
  <c r="BD188" i="33"/>
  <c r="BC188" i="33"/>
  <c r="BB188" i="33"/>
  <c r="BA188" i="33"/>
  <c r="AY188" i="33"/>
  <c r="AX188" i="33"/>
  <c r="AW188" i="33"/>
  <c r="AV188" i="33"/>
  <c r="AU188" i="33"/>
  <c r="AT188" i="33"/>
  <c r="AR188" i="33"/>
  <c r="AQ188" i="33"/>
  <c r="AP188" i="33"/>
  <c r="AO188" i="33"/>
  <c r="AN188" i="33"/>
  <c r="AM188" i="33"/>
  <c r="AK188" i="33"/>
  <c r="AJ188" i="33"/>
  <c r="AI188" i="33"/>
  <c r="AH188" i="33"/>
  <c r="AG188" i="33"/>
  <c r="AF188" i="33"/>
  <c r="AD188" i="33"/>
  <c r="AC188" i="33"/>
  <c r="AB188" i="33"/>
  <c r="AA188" i="33"/>
  <c r="Z188" i="33"/>
  <c r="Y188" i="33"/>
  <c r="W188" i="33"/>
  <c r="V188" i="33"/>
  <c r="U188" i="33"/>
  <c r="T188" i="33"/>
  <c r="S188" i="33"/>
  <c r="R188" i="33"/>
  <c r="P188" i="33"/>
  <c r="J188" i="33"/>
  <c r="UV187" i="33"/>
  <c r="UU187" i="33"/>
  <c r="UT187" i="33"/>
  <c r="US187" i="33"/>
  <c r="UR187" i="33"/>
  <c r="UP187" i="33"/>
  <c r="UO187" i="33"/>
  <c r="UN187" i="33"/>
  <c r="UM187" i="33"/>
  <c r="UL187" i="33"/>
  <c r="UK187" i="33"/>
  <c r="UI187" i="33"/>
  <c r="UH187" i="33"/>
  <c r="UG187" i="33"/>
  <c r="UF187" i="33"/>
  <c r="UE187" i="33"/>
  <c r="UD187" i="33"/>
  <c r="UB187" i="33"/>
  <c r="UA187" i="33"/>
  <c r="TZ187" i="33"/>
  <c r="TY187" i="33"/>
  <c r="TX187" i="33"/>
  <c r="TW187" i="33"/>
  <c r="TU187" i="33"/>
  <c r="TT187" i="33"/>
  <c r="TS187" i="33"/>
  <c r="TR187" i="33"/>
  <c r="TQ187" i="33"/>
  <c r="TP187" i="33"/>
  <c r="TN187" i="33"/>
  <c r="TM187" i="33"/>
  <c r="TL187" i="33"/>
  <c r="TK187" i="33"/>
  <c r="TJ187" i="33"/>
  <c r="TI187" i="33"/>
  <c r="TG187" i="33"/>
  <c r="TF187" i="33"/>
  <c r="TE187" i="33"/>
  <c r="TD187" i="33"/>
  <c r="TC187" i="33"/>
  <c r="TB187" i="33"/>
  <c r="SZ187" i="33"/>
  <c r="SY187" i="33"/>
  <c r="SX187" i="33"/>
  <c r="SW187" i="33"/>
  <c r="SV187" i="33"/>
  <c r="SU187" i="33"/>
  <c r="SS187" i="33"/>
  <c r="SR187" i="33"/>
  <c r="SQ187" i="33"/>
  <c r="SP187" i="33"/>
  <c r="SO187" i="33"/>
  <c r="SN187" i="33"/>
  <c r="SL187" i="33"/>
  <c r="SK187" i="33"/>
  <c r="SJ187" i="33"/>
  <c r="SI187" i="33"/>
  <c r="SH187" i="33"/>
  <c r="SG187" i="33"/>
  <c r="SE187" i="33"/>
  <c r="SD187" i="33"/>
  <c r="SC187" i="33"/>
  <c r="SB187" i="33"/>
  <c r="SA187" i="33"/>
  <c r="RZ187" i="33"/>
  <c r="RX187" i="33"/>
  <c r="RW187" i="33"/>
  <c r="RV187" i="33"/>
  <c r="RU187" i="33"/>
  <c r="RT187" i="33"/>
  <c r="RS187" i="33"/>
  <c r="RQ187" i="33"/>
  <c r="RP187" i="33"/>
  <c r="RO187" i="33"/>
  <c r="RN187" i="33"/>
  <c r="RM187" i="33"/>
  <c r="RL187" i="33"/>
  <c r="RJ187" i="33"/>
  <c r="RI187" i="33"/>
  <c r="RH187" i="33"/>
  <c r="RG187" i="33"/>
  <c r="RF187" i="33"/>
  <c r="RE187" i="33"/>
  <c r="RC187" i="33"/>
  <c r="RB187" i="33"/>
  <c r="RA187" i="33"/>
  <c r="QZ187" i="33"/>
  <c r="QY187" i="33"/>
  <c r="QX187" i="33"/>
  <c r="QV187" i="33"/>
  <c r="QU187" i="33"/>
  <c r="QT187" i="33"/>
  <c r="QS187" i="33"/>
  <c r="QR187" i="33"/>
  <c r="QQ187" i="33"/>
  <c r="QO187" i="33"/>
  <c r="QN187" i="33"/>
  <c r="QM187" i="33"/>
  <c r="QL187" i="33"/>
  <c r="QK187" i="33"/>
  <c r="QJ187" i="33"/>
  <c r="QH187" i="33"/>
  <c r="QG187" i="33"/>
  <c r="QF187" i="33"/>
  <c r="QE187" i="33"/>
  <c r="QD187" i="33"/>
  <c r="QC187" i="33"/>
  <c r="QA187" i="33"/>
  <c r="PZ187" i="33"/>
  <c r="PY187" i="33"/>
  <c r="PX187" i="33"/>
  <c r="PW187" i="33"/>
  <c r="PV187" i="33"/>
  <c r="PT187" i="33"/>
  <c r="PS187" i="33"/>
  <c r="PR187" i="33"/>
  <c r="PQ187" i="33"/>
  <c r="PP187" i="33"/>
  <c r="PO187" i="33"/>
  <c r="PM187" i="33"/>
  <c r="PL187" i="33"/>
  <c r="PK187" i="33"/>
  <c r="PJ187" i="33"/>
  <c r="PI187" i="33"/>
  <c r="PH187" i="33"/>
  <c r="PF187" i="33"/>
  <c r="PE187" i="33"/>
  <c r="PD187" i="33"/>
  <c r="PC187" i="33"/>
  <c r="PB187" i="33"/>
  <c r="PA187" i="33"/>
  <c r="OY187" i="33"/>
  <c r="OX187" i="33"/>
  <c r="OW187" i="33"/>
  <c r="OV187" i="33"/>
  <c r="OU187" i="33"/>
  <c r="OT187" i="33"/>
  <c r="OR187" i="33"/>
  <c r="OQ187" i="33"/>
  <c r="OP187" i="33"/>
  <c r="OO187" i="33"/>
  <c r="ON187" i="33"/>
  <c r="OM187" i="33"/>
  <c r="OK187" i="33"/>
  <c r="OJ187" i="33"/>
  <c r="OI187" i="33"/>
  <c r="OH187" i="33"/>
  <c r="OG187" i="33"/>
  <c r="OF187" i="33"/>
  <c r="OD187" i="33"/>
  <c r="OC187" i="33"/>
  <c r="OB187" i="33"/>
  <c r="OA187" i="33"/>
  <c r="NZ187" i="33"/>
  <c r="NY187" i="33"/>
  <c r="NW187" i="33"/>
  <c r="NV187" i="33"/>
  <c r="NU187" i="33"/>
  <c r="NT187" i="33"/>
  <c r="NS187" i="33"/>
  <c r="NR187" i="33"/>
  <c r="NP187" i="33"/>
  <c r="NO187" i="33"/>
  <c r="NN187" i="33"/>
  <c r="NM187" i="33"/>
  <c r="NL187" i="33"/>
  <c r="NK187" i="33"/>
  <c r="NI187" i="33"/>
  <c r="NH187" i="33"/>
  <c r="NG187" i="33"/>
  <c r="NF187" i="33"/>
  <c r="NE187" i="33"/>
  <c r="ND187" i="33"/>
  <c r="NB187" i="33"/>
  <c r="NA187" i="33"/>
  <c r="MZ187" i="33"/>
  <c r="MY187" i="33"/>
  <c r="MX187" i="33"/>
  <c r="MW187" i="33"/>
  <c r="MU187" i="33"/>
  <c r="MT187" i="33"/>
  <c r="MS187" i="33"/>
  <c r="MR187" i="33"/>
  <c r="MQ187" i="33"/>
  <c r="MP187" i="33"/>
  <c r="MN187" i="33"/>
  <c r="MM187" i="33"/>
  <c r="ML187" i="33"/>
  <c r="MK187" i="33"/>
  <c r="MJ187" i="33"/>
  <c r="MI187" i="33"/>
  <c r="MG187" i="33"/>
  <c r="MF187" i="33"/>
  <c r="ME187" i="33"/>
  <c r="MD187" i="33"/>
  <c r="MC187" i="33"/>
  <c r="MB187" i="33"/>
  <c r="LZ187" i="33"/>
  <c r="LY187" i="33"/>
  <c r="LX187" i="33"/>
  <c r="LW187" i="33"/>
  <c r="LV187" i="33"/>
  <c r="LU187" i="33"/>
  <c r="LS187" i="33"/>
  <c r="LR187" i="33"/>
  <c r="LQ187" i="33"/>
  <c r="LP187" i="33"/>
  <c r="LO187" i="33"/>
  <c r="LN187" i="33"/>
  <c r="LL187" i="33"/>
  <c r="LK187" i="33"/>
  <c r="LJ187" i="33"/>
  <c r="LI187" i="33"/>
  <c r="LH187" i="33"/>
  <c r="LG187" i="33"/>
  <c r="LE187" i="33"/>
  <c r="LD187" i="33"/>
  <c r="LC187" i="33"/>
  <c r="LB187" i="33"/>
  <c r="LA187" i="33"/>
  <c r="KZ187" i="33"/>
  <c r="KX187" i="33"/>
  <c r="KW187" i="33"/>
  <c r="KV187" i="33"/>
  <c r="KU187" i="33"/>
  <c r="KT187" i="33"/>
  <c r="KS187" i="33"/>
  <c r="KQ187" i="33"/>
  <c r="KP187" i="33"/>
  <c r="KO187" i="33"/>
  <c r="KN187" i="33"/>
  <c r="KM187" i="33"/>
  <c r="KL187" i="33"/>
  <c r="KJ187" i="33"/>
  <c r="KI187" i="33"/>
  <c r="KH187" i="33"/>
  <c r="KG187" i="33"/>
  <c r="KF187" i="33"/>
  <c r="KE187" i="33"/>
  <c r="KC187" i="33"/>
  <c r="KB187" i="33"/>
  <c r="KA187" i="33"/>
  <c r="JZ187" i="33"/>
  <c r="JY187" i="33"/>
  <c r="JX187" i="33"/>
  <c r="JV187" i="33"/>
  <c r="JU187" i="33"/>
  <c r="JT187" i="33"/>
  <c r="JS187" i="33"/>
  <c r="JR187" i="33"/>
  <c r="JQ187" i="33"/>
  <c r="JO187" i="33"/>
  <c r="JN187" i="33"/>
  <c r="JM187" i="33"/>
  <c r="JL187" i="33"/>
  <c r="JK187" i="33"/>
  <c r="JJ187" i="33"/>
  <c r="JH187" i="33"/>
  <c r="JG187" i="33"/>
  <c r="JF187" i="33"/>
  <c r="JE187" i="33"/>
  <c r="JD187" i="33"/>
  <c r="JC187" i="33"/>
  <c r="JA187" i="33"/>
  <c r="IZ187" i="33"/>
  <c r="IY187" i="33"/>
  <c r="IX187" i="33"/>
  <c r="IW187" i="33"/>
  <c r="IV187" i="33"/>
  <c r="IT187" i="33"/>
  <c r="IS187" i="33"/>
  <c r="IR187" i="33"/>
  <c r="IQ187" i="33"/>
  <c r="IP187" i="33"/>
  <c r="IO187" i="33"/>
  <c r="IM187" i="33"/>
  <c r="IL187" i="33"/>
  <c r="IK187" i="33"/>
  <c r="IJ187" i="33"/>
  <c r="II187" i="33"/>
  <c r="IH187" i="33"/>
  <c r="IF187" i="33"/>
  <c r="IE187" i="33"/>
  <c r="ID187" i="33"/>
  <c r="IC187" i="33"/>
  <c r="IB187" i="33"/>
  <c r="IA187" i="33"/>
  <c r="HY187" i="33"/>
  <c r="HX187" i="33"/>
  <c r="HW187" i="33"/>
  <c r="HV187" i="33"/>
  <c r="HU187" i="33"/>
  <c r="HT187" i="33"/>
  <c r="HR187" i="33"/>
  <c r="HQ187" i="33"/>
  <c r="HP187" i="33"/>
  <c r="HO187" i="33"/>
  <c r="HN187" i="33"/>
  <c r="HM187" i="33"/>
  <c r="HK187" i="33"/>
  <c r="HJ187" i="33"/>
  <c r="HI187" i="33"/>
  <c r="HH187" i="33"/>
  <c r="HG187" i="33"/>
  <c r="HF187" i="33"/>
  <c r="HD187" i="33"/>
  <c r="HC187" i="33"/>
  <c r="HB187" i="33"/>
  <c r="HA187" i="33"/>
  <c r="GZ187" i="33"/>
  <c r="GY187" i="33"/>
  <c r="GW187" i="33"/>
  <c r="GV187" i="33"/>
  <c r="GU187" i="33"/>
  <c r="GT187" i="33"/>
  <c r="GS187" i="33"/>
  <c r="GR187" i="33"/>
  <c r="GP187" i="33"/>
  <c r="GO187" i="33"/>
  <c r="GN187" i="33"/>
  <c r="GM187" i="33"/>
  <c r="GL187" i="33"/>
  <c r="GK187" i="33"/>
  <c r="GI187" i="33"/>
  <c r="GH187" i="33"/>
  <c r="GG187" i="33"/>
  <c r="GF187" i="33"/>
  <c r="GE187" i="33"/>
  <c r="GD187" i="33"/>
  <c r="GB187" i="33"/>
  <c r="GA187" i="33"/>
  <c r="FZ187" i="33"/>
  <c r="FY187" i="33"/>
  <c r="FX187" i="33"/>
  <c r="FW187" i="33"/>
  <c r="FU187" i="33"/>
  <c r="FT187" i="33"/>
  <c r="FS187" i="33"/>
  <c r="FR187" i="33"/>
  <c r="FQ187" i="33"/>
  <c r="FP187" i="33"/>
  <c r="FN187" i="33"/>
  <c r="FM187" i="33"/>
  <c r="FL187" i="33"/>
  <c r="FK187" i="33"/>
  <c r="FJ187" i="33"/>
  <c r="FI187" i="33"/>
  <c r="FG187" i="33"/>
  <c r="FF187" i="33"/>
  <c r="FE187" i="33"/>
  <c r="FD187" i="33"/>
  <c r="FC187" i="33"/>
  <c r="FB187" i="33"/>
  <c r="EZ187" i="33"/>
  <c r="EY187" i="33"/>
  <c r="EX187" i="33"/>
  <c r="EW187" i="33"/>
  <c r="EV187" i="33"/>
  <c r="EU187" i="33"/>
  <c r="ES187" i="33"/>
  <c r="ER187" i="33"/>
  <c r="EQ187" i="33"/>
  <c r="EP187" i="33"/>
  <c r="EO187" i="33"/>
  <c r="EN187" i="33"/>
  <c r="EL187" i="33"/>
  <c r="EK187" i="33"/>
  <c r="EJ187" i="33"/>
  <c r="EI187" i="33"/>
  <c r="EH187" i="33"/>
  <c r="EG187" i="33"/>
  <c r="EE187" i="33"/>
  <c r="ED187" i="33"/>
  <c r="EC187" i="33"/>
  <c r="EB187" i="33"/>
  <c r="EA187" i="33"/>
  <c r="DZ187" i="33"/>
  <c r="DX187" i="33"/>
  <c r="DW187" i="33"/>
  <c r="DV187" i="33"/>
  <c r="DU187" i="33"/>
  <c r="DT187" i="33"/>
  <c r="DS187" i="33"/>
  <c r="DQ187" i="33"/>
  <c r="DP187" i="33"/>
  <c r="DO187" i="33"/>
  <c r="DN187" i="33"/>
  <c r="DM187" i="33"/>
  <c r="DL187" i="33"/>
  <c r="DJ187" i="33"/>
  <c r="DI187" i="33"/>
  <c r="DH187" i="33"/>
  <c r="DG187" i="33"/>
  <c r="DF187" i="33"/>
  <c r="DE187" i="33"/>
  <c r="DC187" i="33"/>
  <c r="DB187" i="33"/>
  <c r="DA187" i="33"/>
  <c r="CZ187" i="33"/>
  <c r="CY187" i="33"/>
  <c r="CX187" i="33"/>
  <c r="CV187" i="33"/>
  <c r="CU187" i="33"/>
  <c r="CT187" i="33"/>
  <c r="CS187" i="33"/>
  <c r="CR187" i="33"/>
  <c r="CQ187" i="33"/>
  <c r="CO187" i="33"/>
  <c r="CN187" i="33"/>
  <c r="CM187" i="33"/>
  <c r="CL187" i="33"/>
  <c r="CK187" i="33"/>
  <c r="CJ187" i="33"/>
  <c r="CH187" i="33"/>
  <c r="CG187" i="33"/>
  <c r="CF187" i="33"/>
  <c r="CE187" i="33"/>
  <c r="CD187" i="33"/>
  <c r="CC187" i="33"/>
  <c r="CA187" i="33"/>
  <c r="BZ187" i="33"/>
  <c r="BY187" i="33"/>
  <c r="BX187" i="33"/>
  <c r="BW187" i="33"/>
  <c r="BV187" i="33"/>
  <c r="BT187" i="33"/>
  <c r="BS187" i="33"/>
  <c r="BR187" i="33"/>
  <c r="BQ187" i="33"/>
  <c r="BP187" i="33"/>
  <c r="BO187" i="33"/>
  <c r="BM187" i="33"/>
  <c r="BL187" i="33"/>
  <c r="BK187" i="33"/>
  <c r="BJ187" i="33"/>
  <c r="BI187" i="33"/>
  <c r="BH187" i="33"/>
  <c r="BF187" i="33"/>
  <c r="BE187" i="33"/>
  <c r="BD187" i="33"/>
  <c r="BC187" i="33"/>
  <c r="BB187" i="33"/>
  <c r="BA187" i="33"/>
  <c r="AY187" i="33"/>
  <c r="AX187" i="33"/>
  <c r="AW187" i="33"/>
  <c r="AV187" i="33"/>
  <c r="AU187" i="33"/>
  <c r="AT187" i="33"/>
  <c r="AR187" i="33"/>
  <c r="AQ187" i="33"/>
  <c r="AP187" i="33"/>
  <c r="AO187" i="33"/>
  <c r="AN187" i="33"/>
  <c r="AM187" i="33"/>
  <c r="AK187" i="33"/>
  <c r="AJ187" i="33"/>
  <c r="AI187" i="33"/>
  <c r="AH187" i="33"/>
  <c r="AG187" i="33"/>
  <c r="AF187" i="33"/>
  <c r="AD187" i="33"/>
  <c r="AC187" i="33"/>
  <c r="AB187" i="33"/>
  <c r="AA187" i="33"/>
  <c r="Z187" i="33"/>
  <c r="Y187" i="33"/>
  <c r="W187" i="33"/>
  <c r="V187" i="33"/>
  <c r="U187" i="33"/>
  <c r="T187" i="33"/>
  <c r="S187" i="33"/>
  <c r="R187" i="33"/>
  <c r="P187" i="33"/>
  <c r="J187" i="33"/>
  <c r="UV186" i="33"/>
  <c r="UV223" i="33" s="1"/>
  <c r="UU186" i="33"/>
  <c r="UU223" i="33" s="1"/>
  <c r="UT186" i="33"/>
  <c r="UT223" i="33" s="1"/>
  <c r="US186" i="33"/>
  <c r="US223" i="33" s="1"/>
  <c r="UR186" i="33"/>
  <c r="UR223" i="33" s="1"/>
  <c r="UQ186" i="33"/>
  <c r="UQ223" i="33" s="1"/>
  <c r="UP186" i="33"/>
  <c r="UP223" i="33" s="1"/>
  <c r="UO186" i="33"/>
  <c r="UO223" i="33" s="1"/>
  <c r="UN186" i="33"/>
  <c r="UN223" i="33" s="1"/>
  <c r="UM186" i="33"/>
  <c r="UM223" i="33" s="1"/>
  <c r="UL186" i="33"/>
  <c r="UL223" i="33" s="1"/>
  <c r="UK186" i="33"/>
  <c r="UK223" i="33" s="1"/>
  <c r="UJ186" i="33"/>
  <c r="UJ223" i="33" s="1"/>
  <c r="UI186" i="33"/>
  <c r="UI223" i="33" s="1"/>
  <c r="UH186" i="33"/>
  <c r="UH223" i="33" s="1"/>
  <c r="UG186" i="33"/>
  <c r="UG223" i="33" s="1"/>
  <c r="UF186" i="33"/>
  <c r="UF223" i="33" s="1"/>
  <c r="UE186" i="33"/>
  <c r="UE223" i="33" s="1"/>
  <c r="UD186" i="33"/>
  <c r="UD223" i="33" s="1"/>
  <c r="UC186" i="33"/>
  <c r="UC223" i="33" s="1"/>
  <c r="UB186" i="33"/>
  <c r="UB223" i="33" s="1"/>
  <c r="UA186" i="33"/>
  <c r="UA223" i="33" s="1"/>
  <c r="TZ186" i="33"/>
  <c r="TZ223" i="33" s="1"/>
  <c r="TY186" i="33"/>
  <c r="TY223" i="33" s="1"/>
  <c r="TX186" i="33"/>
  <c r="TX223" i="33" s="1"/>
  <c r="TW186" i="33"/>
  <c r="TW223" i="33" s="1"/>
  <c r="TV186" i="33"/>
  <c r="TV223" i="33" s="1"/>
  <c r="TU186" i="33"/>
  <c r="TU223" i="33" s="1"/>
  <c r="TT186" i="33"/>
  <c r="TT223" i="33" s="1"/>
  <c r="TS186" i="33"/>
  <c r="TS223" i="33" s="1"/>
  <c r="TR186" i="33"/>
  <c r="TR223" i="33" s="1"/>
  <c r="TQ186" i="33"/>
  <c r="TQ223" i="33" s="1"/>
  <c r="TP186" i="33"/>
  <c r="TP223" i="33" s="1"/>
  <c r="TO186" i="33"/>
  <c r="TO223" i="33" s="1"/>
  <c r="TN186" i="33"/>
  <c r="TN223" i="33" s="1"/>
  <c r="TM186" i="33"/>
  <c r="TM223" i="33" s="1"/>
  <c r="TL186" i="33"/>
  <c r="TL223" i="33" s="1"/>
  <c r="TK186" i="33"/>
  <c r="TK223" i="33" s="1"/>
  <c r="TJ186" i="33"/>
  <c r="TJ223" i="33" s="1"/>
  <c r="TI186" i="33"/>
  <c r="TI223" i="33" s="1"/>
  <c r="TH186" i="33"/>
  <c r="TH223" i="33" s="1"/>
  <c r="TG186" i="33"/>
  <c r="TG223" i="33" s="1"/>
  <c r="TF186" i="33"/>
  <c r="TF223" i="33" s="1"/>
  <c r="TE186" i="33"/>
  <c r="TE223" i="33" s="1"/>
  <c r="TD186" i="33"/>
  <c r="TD223" i="33" s="1"/>
  <c r="TC186" i="33"/>
  <c r="TC223" i="33" s="1"/>
  <c r="TB186" i="33"/>
  <c r="TB223" i="33" s="1"/>
  <c r="TA186" i="33"/>
  <c r="TA223" i="33" s="1"/>
  <c r="SZ186" i="33"/>
  <c r="SZ223" i="33" s="1"/>
  <c r="SY186" i="33"/>
  <c r="SY223" i="33" s="1"/>
  <c r="SX186" i="33"/>
  <c r="SX223" i="33" s="1"/>
  <c r="SW186" i="33"/>
  <c r="SW223" i="33" s="1"/>
  <c r="SV186" i="33"/>
  <c r="SV223" i="33" s="1"/>
  <c r="SU186" i="33"/>
  <c r="SU223" i="33" s="1"/>
  <c r="ST186" i="33"/>
  <c r="ST223" i="33" s="1"/>
  <c r="SS186" i="33"/>
  <c r="SS223" i="33" s="1"/>
  <c r="SR186" i="33"/>
  <c r="SR223" i="33" s="1"/>
  <c r="SQ186" i="33"/>
  <c r="SQ223" i="33" s="1"/>
  <c r="SP186" i="33"/>
  <c r="SP223" i="33" s="1"/>
  <c r="SO186" i="33"/>
  <c r="SO223" i="33" s="1"/>
  <c r="SN186" i="33"/>
  <c r="SN223" i="33" s="1"/>
  <c r="SM186" i="33"/>
  <c r="SM223" i="33" s="1"/>
  <c r="SL186" i="33"/>
  <c r="SL223" i="33" s="1"/>
  <c r="SK186" i="33"/>
  <c r="SK223" i="33" s="1"/>
  <c r="SJ186" i="33"/>
  <c r="SJ223" i="33" s="1"/>
  <c r="SI186" i="33"/>
  <c r="SI223" i="33" s="1"/>
  <c r="SH186" i="33"/>
  <c r="SH223" i="33" s="1"/>
  <c r="SG186" i="33"/>
  <c r="SG223" i="33" s="1"/>
  <c r="SF186" i="33"/>
  <c r="SF223" i="33" s="1"/>
  <c r="SE186" i="33"/>
  <c r="SE223" i="33" s="1"/>
  <c r="SD186" i="33"/>
  <c r="SD223" i="33" s="1"/>
  <c r="SC186" i="33"/>
  <c r="SC223" i="33" s="1"/>
  <c r="SB186" i="33"/>
  <c r="SB223" i="33" s="1"/>
  <c r="SA186" i="33"/>
  <c r="SA223" i="33" s="1"/>
  <c r="RZ186" i="33"/>
  <c r="RZ223" i="33" s="1"/>
  <c r="RY186" i="33"/>
  <c r="RY223" i="33" s="1"/>
  <c r="RX186" i="33"/>
  <c r="RX223" i="33" s="1"/>
  <c r="RW186" i="33"/>
  <c r="RW223" i="33" s="1"/>
  <c r="RV186" i="33"/>
  <c r="RV223" i="33" s="1"/>
  <c r="RU186" i="33"/>
  <c r="RU223" i="33" s="1"/>
  <c r="RT186" i="33"/>
  <c r="RT223" i="33" s="1"/>
  <c r="RS186" i="33"/>
  <c r="RS223" i="33" s="1"/>
  <c r="RR186" i="33"/>
  <c r="RR223" i="33" s="1"/>
  <c r="RQ186" i="33"/>
  <c r="RQ223" i="33" s="1"/>
  <c r="RP186" i="33"/>
  <c r="RP223" i="33" s="1"/>
  <c r="RO186" i="33"/>
  <c r="RO223" i="33" s="1"/>
  <c r="RN186" i="33"/>
  <c r="RN223" i="33" s="1"/>
  <c r="RM186" i="33"/>
  <c r="RM223" i="33" s="1"/>
  <c r="RL186" i="33"/>
  <c r="RL223" i="33" s="1"/>
  <c r="RK186" i="33"/>
  <c r="RK223" i="33" s="1"/>
  <c r="RJ186" i="33"/>
  <c r="RJ223" i="33" s="1"/>
  <c r="RI186" i="33"/>
  <c r="RI223" i="33" s="1"/>
  <c r="RH186" i="33"/>
  <c r="RH223" i="33" s="1"/>
  <c r="RG186" i="33"/>
  <c r="RG223" i="33" s="1"/>
  <c r="RF186" i="33"/>
  <c r="RF223" i="33" s="1"/>
  <c r="RE186" i="33"/>
  <c r="RE223" i="33" s="1"/>
  <c r="RD186" i="33"/>
  <c r="RD223" i="33" s="1"/>
  <c r="RC186" i="33"/>
  <c r="RC223" i="33" s="1"/>
  <c r="RB186" i="33"/>
  <c r="RB223" i="33" s="1"/>
  <c r="RA186" i="33"/>
  <c r="RA223" i="33" s="1"/>
  <c r="QZ186" i="33"/>
  <c r="QZ223" i="33" s="1"/>
  <c r="QY186" i="33"/>
  <c r="QY223" i="33" s="1"/>
  <c r="QX186" i="33"/>
  <c r="QX223" i="33" s="1"/>
  <c r="QW186" i="33"/>
  <c r="QW223" i="33" s="1"/>
  <c r="QV186" i="33"/>
  <c r="QV223" i="33" s="1"/>
  <c r="QU186" i="33"/>
  <c r="QU223" i="33" s="1"/>
  <c r="QT186" i="33"/>
  <c r="QT223" i="33" s="1"/>
  <c r="QS186" i="33"/>
  <c r="QS223" i="33" s="1"/>
  <c r="QR186" i="33"/>
  <c r="QR223" i="33" s="1"/>
  <c r="QQ186" i="33"/>
  <c r="QQ223" i="33" s="1"/>
  <c r="QP186" i="33"/>
  <c r="QP223" i="33" s="1"/>
  <c r="QO186" i="33"/>
  <c r="QO223" i="33" s="1"/>
  <c r="QN186" i="33"/>
  <c r="QN223" i="33" s="1"/>
  <c r="QM186" i="33"/>
  <c r="QM223" i="33" s="1"/>
  <c r="QL186" i="33"/>
  <c r="QL223" i="33" s="1"/>
  <c r="QK186" i="33"/>
  <c r="QK223" i="33" s="1"/>
  <c r="QJ186" i="33"/>
  <c r="QJ223" i="33" s="1"/>
  <c r="QI186" i="33"/>
  <c r="QI223" i="33" s="1"/>
  <c r="QH186" i="33"/>
  <c r="QH223" i="33" s="1"/>
  <c r="QG186" i="33"/>
  <c r="QG223" i="33" s="1"/>
  <c r="QF186" i="33"/>
  <c r="QF223" i="33" s="1"/>
  <c r="QE186" i="33"/>
  <c r="QE223" i="33" s="1"/>
  <c r="QD186" i="33"/>
  <c r="QD223" i="33" s="1"/>
  <c r="QC186" i="33"/>
  <c r="QC223" i="33" s="1"/>
  <c r="QB186" i="33"/>
  <c r="QB223" i="33" s="1"/>
  <c r="QA186" i="33"/>
  <c r="QA223" i="33" s="1"/>
  <c r="PZ186" i="33"/>
  <c r="PZ223" i="33" s="1"/>
  <c r="PY186" i="33"/>
  <c r="PY223" i="33" s="1"/>
  <c r="PX186" i="33"/>
  <c r="PX223" i="33" s="1"/>
  <c r="PW186" i="33"/>
  <c r="PW223" i="33" s="1"/>
  <c r="PV186" i="33"/>
  <c r="PV223" i="33" s="1"/>
  <c r="PU186" i="33"/>
  <c r="PU223" i="33" s="1"/>
  <c r="PT186" i="33"/>
  <c r="PT223" i="33" s="1"/>
  <c r="PS186" i="33"/>
  <c r="PS223" i="33" s="1"/>
  <c r="PR186" i="33"/>
  <c r="PR223" i="33" s="1"/>
  <c r="PQ186" i="33"/>
  <c r="PQ223" i="33" s="1"/>
  <c r="PP186" i="33"/>
  <c r="PP223" i="33" s="1"/>
  <c r="PO186" i="33"/>
  <c r="PO223" i="33" s="1"/>
  <c r="PN186" i="33"/>
  <c r="PN223" i="33" s="1"/>
  <c r="PM186" i="33"/>
  <c r="PM223" i="33" s="1"/>
  <c r="PL186" i="33"/>
  <c r="PL223" i="33" s="1"/>
  <c r="PK186" i="33"/>
  <c r="PK223" i="33" s="1"/>
  <c r="PJ186" i="33"/>
  <c r="PJ223" i="33" s="1"/>
  <c r="PI186" i="33"/>
  <c r="PI223" i="33" s="1"/>
  <c r="PH186" i="33"/>
  <c r="PH223" i="33" s="1"/>
  <c r="PG186" i="33"/>
  <c r="PG223" i="33" s="1"/>
  <c r="PF186" i="33"/>
  <c r="PF223" i="33" s="1"/>
  <c r="PE186" i="33"/>
  <c r="PE223" i="33" s="1"/>
  <c r="PD186" i="33"/>
  <c r="PD223" i="33" s="1"/>
  <c r="PC186" i="33"/>
  <c r="PC223" i="33" s="1"/>
  <c r="PB186" i="33"/>
  <c r="PB223" i="33" s="1"/>
  <c r="PA186" i="33"/>
  <c r="PA223" i="33" s="1"/>
  <c r="OZ186" i="33"/>
  <c r="OZ223" i="33" s="1"/>
  <c r="OY186" i="33"/>
  <c r="OY223" i="33" s="1"/>
  <c r="OX186" i="33"/>
  <c r="OX223" i="33" s="1"/>
  <c r="OW186" i="33"/>
  <c r="OW223" i="33" s="1"/>
  <c r="OV186" i="33"/>
  <c r="OV223" i="33" s="1"/>
  <c r="OU186" i="33"/>
  <c r="OU223" i="33" s="1"/>
  <c r="OT186" i="33"/>
  <c r="OT223" i="33" s="1"/>
  <c r="OS186" i="33"/>
  <c r="OS223" i="33" s="1"/>
  <c r="OR186" i="33"/>
  <c r="OR223" i="33" s="1"/>
  <c r="OQ186" i="33"/>
  <c r="OQ223" i="33" s="1"/>
  <c r="OP186" i="33"/>
  <c r="OP223" i="33" s="1"/>
  <c r="OO186" i="33"/>
  <c r="OO223" i="33" s="1"/>
  <c r="ON186" i="33"/>
  <c r="ON223" i="33" s="1"/>
  <c r="OM186" i="33"/>
  <c r="OM223" i="33" s="1"/>
  <c r="OL186" i="33"/>
  <c r="OL223" i="33" s="1"/>
  <c r="OK186" i="33"/>
  <c r="OK223" i="33" s="1"/>
  <c r="OJ186" i="33"/>
  <c r="OJ223" i="33" s="1"/>
  <c r="OI186" i="33"/>
  <c r="OI223" i="33" s="1"/>
  <c r="OH186" i="33"/>
  <c r="OH223" i="33" s="1"/>
  <c r="OG186" i="33"/>
  <c r="OG223" i="33" s="1"/>
  <c r="OF186" i="33"/>
  <c r="OF223" i="33" s="1"/>
  <c r="OE186" i="33"/>
  <c r="OE223" i="33" s="1"/>
  <c r="OD186" i="33"/>
  <c r="OD223" i="33" s="1"/>
  <c r="OC186" i="33"/>
  <c r="OC223" i="33" s="1"/>
  <c r="OB186" i="33"/>
  <c r="OB223" i="33" s="1"/>
  <c r="OA186" i="33"/>
  <c r="OA223" i="33" s="1"/>
  <c r="NZ186" i="33"/>
  <c r="NZ223" i="33" s="1"/>
  <c r="NY186" i="33"/>
  <c r="NY223" i="33" s="1"/>
  <c r="NX186" i="33"/>
  <c r="NX223" i="33" s="1"/>
  <c r="NW186" i="33"/>
  <c r="NW223" i="33" s="1"/>
  <c r="NV186" i="33"/>
  <c r="NV223" i="33" s="1"/>
  <c r="NU186" i="33"/>
  <c r="NU223" i="33" s="1"/>
  <c r="NT186" i="33"/>
  <c r="NT223" i="33" s="1"/>
  <c r="NS186" i="33"/>
  <c r="NS223" i="33" s="1"/>
  <c r="NR186" i="33"/>
  <c r="NR223" i="33" s="1"/>
  <c r="NQ186" i="33"/>
  <c r="NQ223" i="33" s="1"/>
  <c r="NP186" i="33"/>
  <c r="NP223" i="33" s="1"/>
  <c r="NO186" i="33"/>
  <c r="NO223" i="33" s="1"/>
  <c r="NN186" i="33"/>
  <c r="NN223" i="33" s="1"/>
  <c r="NM186" i="33"/>
  <c r="NM223" i="33" s="1"/>
  <c r="NL186" i="33"/>
  <c r="NL223" i="33" s="1"/>
  <c r="NK186" i="33"/>
  <c r="NK223" i="33" s="1"/>
  <c r="NJ186" i="33"/>
  <c r="NJ223" i="33" s="1"/>
  <c r="NI186" i="33"/>
  <c r="NI223" i="33" s="1"/>
  <c r="NH186" i="33"/>
  <c r="NH223" i="33" s="1"/>
  <c r="NG186" i="33"/>
  <c r="NG223" i="33" s="1"/>
  <c r="NF186" i="33"/>
  <c r="NF223" i="33" s="1"/>
  <c r="NE186" i="33"/>
  <c r="NE223" i="33" s="1"/>
  <c r="ND186" i="33"/>
  <c r="ND223" i="33" s="1"/>
  <c r="NC186" i="33"/>
  <c r="NC223" i="33" s="1"/>
  <c r="NB186" i="33"/>
  <c r="NB223" i="33" s="1"/>
  <c r="NA186" i="33"/>
  <c r="NA223" i="33" s="1"/>
  <c r="MZ186" i="33"/>
  <c r="MZ223" i="33" s="1"/>
  <c r="MY186" i="33"/>
  <c r="MY223" i="33" s="1"/>
  <c r="MX186" i="33"/>
  <c r="MX223" i="33" s="1"/>
  <c r="MW186" i="33"/>
  <c r="MW223" i="33" s="1"/>
  <c r="MV186" i="33"/>
  <c r="MV223" i="33" s="1"/>
  <c r="MU186" i="33"/>
  <c r="MU223" i="33" s="1"/>
  <c r="MT186" i="33"/>
  <c r="MT223" i="33" s="1"/>
  <c r="MS186" i="33"/>
  <c r="MS223" i="33" s="1"/>
  <c r="MR186" i="33"/>
  <c r="MR223" i="33" s="1"/>
  <c r="MQ186" i="33"/>
  <c r="MQ223" i="33" s="1"/>
  <c r="MP186" i="33"/>
  <c r="MP223" i="33" s="1"/>
  <c r="MO186" i="33"/>
  <c r="MO223" i="33" s="1"/>
  <c r="MN186" i="33"/>
  <c r="MN223" i="33" s="1"/>
  <c r="MM186" i="33"/>
  <c r="MM223" i="33" s="1"/>
  <c r="ML186" i="33"/>
  <c r="ML223" i="33" s="1"/>
  <c r="MK186" i="33"/>
  <c r="MK223" i="33" s="1"/>
  <c r="MJ186" i="33"/>
  <c r="MJ223" i="33" s="1"/>
  <c r="MI186" i="33"/>
  <c r="MI223" i="33" s="1"/>
  <c r="MH186" i="33"/>
  <c r="MH223" i="33" s="1"/>
  <c r="MG186" i="33"/>
  <c r="MG223" i="33" s="1"/>
  <c r="MF186" i="33"/>
  <c r="MF223" i="33" s="1"/>
  <c r="ME186" i="33"/>
  <c r="ME223" i="33" s="1"/>
  <c r="MD186" i="33"/>
  <c r="MD223" i="33" s="1"/>
  <c r="MC186" i="33"/>
  <c r="MC223" i="33" s="1"/>
  <c r="MB186" i="33"/>
  <c r="MB223" i="33" s="1"/>
  <c r="MA186" i="33"/>
  <c r="MA223" i="33" s="1"/>
  <c r="LZ186" i="33"/>
  <c r="LZ223" i="33" s="1"/>
  <c r="LY186" i="33"/>
  <c r="LY223" i="33" s="1"/>
  <c r="LX186" i="33"/>
  <c r="LX223" i="33" s="1"/>
  <c r="LW186" i="33"/>
  <c r="LW223" i="33" s="1"/>
  <c r="LV186" i="33"/>
  <c r="LV223" i="33" s="1"/>
  <c r="LU186" i="33"/>
  <c r="LU223" i="33" s="1"/>
  <c r="LT186" i="33"/>
  <c r="LT223" i="33" s="1"/>
  <c r="LS186" i="33"/>
  <c r="LS223" i="33" s="1"/>
  <c r="LR186" i="33"/>
  <c r="LR223" i="33" s="1"/>
  <c r="LQ186" i="33"/>
  <c r="LQ223" i="33" s="1"/>
  <c r="LP186" i="33"/>
  <c r="LP223" i="33" s="1"/>
  <c r="LO186" i="33"/>
  <c r="LO223" i="33" s="1"/>
  <c r="LN186" i="33"/>
  <c r="LN223" i="33" s="1"/>
  <c r="LM186" i="33"/>
  <c r="LM223" i="33" s="1"/>
  <c r="LL186" i="33"/>
  <c r="LL223" i="33" s="1"/>
  <c r="LK186" i="33"/>
  <c r="LK223" i="33" s="1"/>
  <c r="LJ186" i="33"/>
  <c r="LJ223" i="33" s="1"/>
  <c r="LI186" i="33"/>
  <c r="LI223" i="33" s="1"/>
  <c r="LH186" i="33"/>
  <c r="LH223" i="33" s="1"/>
  <c r="LG186" i="33"/>
  <c r="LG223" i="33" s="1"/>
  <c r="LF186" i="33"/>
  <c r="LF223" i="33" s="1"/>
  <c r="LE186" i="33"/>
  <c r="LE223" i="33" s="1"/>
  <c r="LD186" i="33"/>
  <c r="LD223" i="33" s="1"/>
  <c r="LC186" i="33"/>
  <c r="LC223" i="33" s="1"/>
  <c r="LB186" i="33"/>
  <c r="LB223" i="33" s="1"/>
  <c r="LA186" i="33"/>
  <c r="LA223" i="33" s="1"/>
  <c r="KZ186" i="33"/>
  <c r="KZ223" i="33" s="1"/>
  <c r="KY186" i="33"/>
  <c r="KY223" i="33" s="1"/>
  <c r="KX186" i="33"/>
  <c r="KX223" i="33" s="1"/>
  <c r="KW186" i="33"/>
  <c r="KW223" i="33" s="1"/>
  <c r="KV186" i="33"/>
  <c r="KV223" i="33" s="1"/>
  <c r="KU186" i="33"/>
  <c r="KU223" i="33" s="1"/>
  <c r="KT186" i="33"/>
  <c r="KT223" i="33" s="1"/>
  <c r="KS186" i="33"/>
  <c r="KS223" i="33" s="1"/>
  <c r="KR186" i="33"/>
  <c r="KR223" i="33" s="1"/>
  <c r="KQ186" i="33"/>
  <c r="KQ223" i="33" s="1"/>
  <c r="KP186" i="33"/>
  <c r="KP223" i="33" s="1"/>
  <c r="KO186" i="33"/>
  <c r="KO223" i="33" s="1"/>
  <c r="KN186" i="33"/>
  <c r="KN223" i="33" s="1"/>
  <c r="KM186" i="33"/>
  <c r="KM223" i="33" s="1"/>
  <c r="KL186" i="33"/>
  <c r="KL223" i="33" s="1"/>
  <c r="KK186" i="33"/>
  <c r="KK223" i="33" s="1"/>
  <c r="KJ186" i="33"/>
  <c r="KJ223" i="33" s="1"/>
  <c r="KI186" i="33"/>
  <c r="KI223" i="33" s="1"/>
  <c r="KH186" i="33"/>
  <c r="KH223" i="33" s="1"/>
  <c r="KG186" i="33"/>
  <c r="KG223" i="33" s="1"/>
  <c r="KF186" i="33"/>
  <c r="KF223" i="33" s="1"/>
  <c r="KE186" i="33"/>
  <c r="KE223" i="33" s="1"/>
  <c r="KD186" i="33"/>
  <c r="KD223" i="33" s="1"/>
  <c r="KC186" i="33"/>
  <c r="KC223" i="33" s="1"/>
  <c r="KB186" i="33"/>
  <c r="KB223" i="33" s="1"/>
  <c r="KA186" i="33"/>
  <c r="KA223" i="33" s="1"/>
  <c r="JZ186" i="33"/>
  <c r="JZ223" i="33" s="1"/>
  <c r="JY186" i="33"/>
  <c r="JY223" i="33" s="1"/>
  <c r="JX186" i="33"/>
  <c r="JX223" i="33" s="1"/>
  <c r="JW186" i="33"/>
  <c r="JW223" i="33" s="1"/>
  <c r="JV186" i="33"/>
  <c r="JV223" i="33" s="1"/>
  <c r="JU186" i="33"/>
  <c r="JU223" i="33" s="1"/>
  <c r="JT186" i="33"/>
  <c r="JT223" i="33" s="1"/>
  <c r="JS186" i="33"/>
  <c r="JS223" i="33" s="1"/>
  <c r="JR186" i="33"/>
  <c r="JR223" i="33" s="1"/>
  <c r="JQ186" i="33"/>
  <c r="JQ223" i="33" s="1"/>
  <c r="JP186" i="33"/>
  <c r="JP223" i="33" s="1"/>
  <c r="JO186" i="33"/>
  <c r="JO223" i="33" s="1"/>
  <c r="JN186" i="33"/>
  <c r="JN223" i="33" s="1"/>
  <c r="JM186" i="33"/>
  <c r="JM223" i="33" s="1"/>
  <c r="JL186" i="33"/>
  <c r="JL223" i="33" s="1"/>
  <c r="JK186" i="33"/>
  <c r="JK223" i="33" s="1"/>
  <c r="JJ186" i="33"/>
  <c r="JJ223" i="33" s="1"/>
  <c r="JI186" i="33"/>
  <c r="JI223" i="33" s="1"/>
  <c r="JH186" i="33"/>
  <c r="JH223" i="33" s="1"/>
  <c r="JG186" i="33"/>
  <c r="JG223" i="33" s="1"/>
  <c r="JF186" i="33"/>
  <c r="JF223" i="33" s="1"/>
  <c r="JE186" i="33"/>
  <c r="JE223" i="33" s="1"/>
  <c r="JD186" i="33"/>
  <c r="JD223" i="33" s="1"/>
  <c r="JC186" i="33"/>
  <c r="JC223" i="33" s="1"/>
  <c r="JB186" i="33"/>
  <c r="JB223" i="33" s="1"/>
  <c r="JA186" i="33"/>
  <c r="JA223" i="33" s="1"/>
  <c r="IZ186" i="33"/>
  <c r="IZ223" i="33" s="1"/>
  <c r="IY186" i="33"/>
  <c r="IY223" i="33" s="1"/>
  <c r="IX186" i="33"/>
  <c r="IX223" i="33" s="1"/>
  <c r="IW186" i="33"/>
  <c r="IW223" i="33" s="1"/>
  <c r="IV186" i="33"/>
  <c r="IV223" i="33" s="1"/>
  <c r="IU186" i="33"/>
  <c r="IU223" i="33" s="1"/>
  <c r="IT186" i="33"/>
  <c r="IT223" i="33" s="1"/>
  <c r="IS186" i="33"/>
  <c r="IS223" i="33" s="1"/>
  <c r="IR186" i="33"/>
  <c r="IR223" i="33" s="1"/>
  <c r="IQ186" i="33"/>
  <c r="IQ223" i="33" s="1"/>
  <c r="IP186" i="33"/>
  <c r="IP223" i="33" s="1"/>
  <c r="IO186" i="33"/>
  <c r="IO223" i="33" s="1"/>
  <c r="IN186" i="33"/>
  <c r="IN223" i="33" s="1"/>
  <c r="IM186" i="33"/>
  <c r="IM223" i="33" s="1"/>
  <c r="IL186" i="33"/>
  <c r="IL223" i="33" s="1"/>
  <c r="IK186" i="33"/>
  <c r="IK223" i="33" s="1"/>
  <c r="IJ186" i="33"/>
  <c r="IJ223" i="33" s="1"/>
  <c r="II186" i="33"/>
  <c r="II223" i="33" s="1"/>
  <c r="IH186" i="33"/>
  <c r="IH223" i="33" s="1"/>
  <c r="IG186" i="33"/>
  <c r="IG223" i="33" s="1"/>
  <c r="IF186" i="33"/>
  <c r="IF223" i="33" s="1"/>
  <c r="IE186" i="33"/>
  <c r="IE223" i="33" s="1"/>
  <c r="ID186" i="33"/>
  <c r="ID223" i="33" s="1"/>
  <c r="IC186" i="33"/>
  <c r="IC223" i="33" s="1"/>
  <c r="IB186" i="33"/>
  <c r="IB223" i="33" s="1"/>
  <c r="IA186" i="33"/>
  <c r="IA223" i="33" s="1"/>
  <c r="HZ186" i="33"/>
  <c r="HZ223" i="33" s="1"/>
  <c r="HY186" i="33"/>
  <c r="HY223" i="33" s="1"/>
  <c r="HX186" i="33"/>
  <c r="HX223" i="33" s="1"/>
  <c r="HW186" i="33"/>
  <c r="HW223" i="33" s="1"/>
  <c r="HV186" i="33"/>
  <c r="HV223" i="33" s="1"/>
  <c r="HU186" i="33"/>
  <c r="HU223" i="33" s="1"/>
  <c r="HT186" i="33"/>
  <c r="HT223" i="33" s="1"/>
  <c r="HS186" i="33"/>
  <c r="HS223" i="33" s="1"/>
  <c r="HR186" i="33"/>
  <c r="HR223" i="33" s="1"/>
  <c r="HQ186" i="33"/>
  <c r="HQ223" i="33" s="1"/>
  <c r="HP186" i="33"/>
  <c r="HP223" i="33" s="1"/>
  <c r="HO186" i="33"/>
  <c r="HO223" i="33" s="1"/>
  <c r="HN186" i="33"/>
  <c r="HN223" i="33" s="1"/>
  <c r="HM186" i="33"/>
  <c r="HM223" i="33" s="1"/>
  <c r="HL186" i="33"/>
  <c r="HL223" i="33" s="1"/>
  <c r="HK186" i="33"/>
  <c r="HK223" i="33" s="1"/>
  <c r="HJ186" i="33"/>
  <c r="HJ223" i="33" s="1"/>
  <c r="HI186" i="33"/>
  <c r="HI223" i="33" s="1"/>
  <c r="HH186" i="33"/>
  <c r="HH223" i="33" s="1"/>
  <c r="HG186" i="33"/>
  <c r="HG223" i="33" s="1"/>
  <c r="HF186" i="33"/>
  <c r="HF223" i="33" s="1"/>
  <c r="HE186" i="33"/>
  <c r="HE223" i="33" s="1"/>
  <c r="HD186" i="33"/>
  <c r="HD223" i="33" s="1"/>
  <c r="HC186" i="33"/>
  <c r="HC223" i="33" s="1"/>
  <c r="HB186" i="33"/>
  <c r="HB223" i="33" s="1"/>
  <c r="HA186" i="33"/>
  <c r="HA223" i="33" s="1"/>
  <c r="GZ186" i="33"/>
  <c r="GZ223" i="33" s="1"/>
  <c r="GY186" i="33"/>
  <c r="GY223" i="33" s="1"/>
  <c r="GX186" i="33"/>
  <c r="GX223" i="33" s="1"/>
  <c r="GW186" i="33"/>
  <c r="GW223" i="33" s="1"/>
  <c r="GV186" i="33"/>
  <c r="GV223" i="33" s="1"/>
  <c r="GU186" i="33"/>
  <c r="GU223" i="33" s="1"/>
  <c r="GT186" i="33"/>
  <c r="GT223" i="33" s="1"/>
  <c r="GS186" i="33"/>
  <c r="GS223" i="33" s="1"/>
  <c r="GR186" i="33"/>
  <c r="GR223" i="33" s="1"/>
  <c r="GQ186" i="33"/>
  <c r="GQ223" i="33" s="1"/>
  <c r="GP186" i="33"/>
  <c r="GP223" i="33" s="1"/>
  <c r="GO186" i="33"/>
  <c r="GO223" i="33" s="1"/>
  <c r="GN186" i="33"/>
  <c r="GN223" i="33" s="1"/>
  <c r="GM186" i="33"/>
  <c r="GM223" i="33" s="1"/>
  <c r="GL186" i="33"/>
  <c r="GL223" i="33" s="1"/>
  <c r="GK186" i="33"/>
  <c r="GK223" i="33" s="1"/>
  <c r="GJ186" i="33"/>
  <c r="GJ223" i="33" s="1"/>
  <c r="GI186" i="33"/>
  <c r="GI223" i="33" s="1"/>
  <c r="GH186" i="33"/>
  <c r="GH223" i="33" s="1"/>
  <c r="GG186" i="33"/>
  <c r="GG223" i="33" s="1"/>
  <c r="GF186" i="33"/>
  <c r="GF223" i="33" s="1"/>
  <c r="GE186" i="33"/>
  <c r="GE223" i="33" s="1"/>
  <c r="GD186" i="33"/>
  <c r="GD223" i="33" s="1"/>
  <c r="GC186" i="33"/>
  <c r="GC223" i="33" s="1"/>
  <c r="GB186" i="33"/>
  <c r="GB223" i="33" s="1"/>
  <c r="GA186" i="33"/>
  <c r="GA223" i="33" s="1"/>
  <c r="FZ186" i="33"/>
  <c r="FZ223" i="33" s="1"/>
  <c r="FY186" i="33"/>
  <c r="FY223" i="33" s="1"/>
  <c r="FX186" i="33"/>
  <c r="FX223" i="33" s="1"/>
  <c r="FW186" i="33"/>
  <c r="FW223" i="33" s="1"/>
  <c r="FV186" i="33"/>
  <c r="FV223" i="33" s="1"/>
  <c r="FU186" i="33"/>
  <c r="FU223" i="33" s="1"/>
  <c r="FT186" i="33"/>
  <c r="FT223" i="33" s="1"/>
  <c r="FS186" i="33"/>
  <c r="FS223" i="33" s="1"/>
  <c r="FR186" i="33"/>
  <c r="FR223" i="33" s="1"/>
  <c r="FQ186" i="33"/>
  <c r="FQ223" i="33" s="1"/>
  <c r="FP186" i="33"/>
  <c r="FP223" i="33" s="1"/>
  <c r="FO186" i="33"/>
  <c r="FO223" i="33" s="1"/>
  <c r="FN186" i="33"/>
  <c r="FN223" i="33" s="1"/>
  <c r="FM186" i="33"/>
  <c r="FM223" i="33" s="1"/>
  <c r="FL186" i="33"/>
  <c r="FL223" i="33" s="1"/>
  <c r="FK186" i="33"/>
  <c r="FK223" i="33" s="1"/>
  <c r="FJ186" i="33"/>
  <c r="FJ223" i="33" s="1"/>
  <c r="FI186" i="33"/>
  <c r="FI223" i="33" s="1"/>
  <c r="FH186" i="33"/>
  <c r="FH223" i="33" s="1"/>
  <c r="FG186" i="33"/>
  <c r="FG223" i="33" s="1"/>
  <c r="FF186" i="33"/>
  <c r="FF223" i="33" s="1"/>
  <c r="FE186" i="33"/>
  <c r="FE223" i="33" s="1"/>
  <c r="FD186" i="33"/>
  <c r="FD223" i="33" s="1"/>
  <c r="FC186" i="33"/>
  <c r="FC223" i="33" s="1"/>
  <c r="FB186" i="33"/>
  <c r="FB223" i="33" s="1"/>
  <c r="FA186" i="33"/>
  <c r="FA223" i="33" s="1"/>
  <c r="EZ186" i="33"/>
  <c r="EZ223" i="33" s="1"/>
  <c r="EY186" i="33"/>
  <c r="EY223" i="33" s="1"/>
  <c r="EX186" i="33"/>
  <c r="EX223" i="33" s="1"/>
  <c r="EW186" i="33"/>
  <c r="EW223" i="33" s="1"/>
  <c r="EV186" i="33"/>
  <c r="EV223" i="33" s="1"/>
  <c r="EU186" i="33"/>
  <c r="EU223" i="33" s="1"/>
  <c r="ET186" i="33"/>
  <c r="ET223" i="33" s="1"/>
  <c r="ES186" i="33"/>
  <c r="ES223" i="33" s="1"/>
  <c r="ER186" i="33"/>
  <c r="ER223" i="33" s="1"/>
  <c r="EQ186" i="33"/>
  <c r="EQ223" i="33" s="1"/>
  <c r="EP186" i="33"/>
  <c r="EP223" i="33" s="1"/>
  <c r="EO186" i="33"/>
  <c r="EO223" i="33" s="1"/>
  <c r="EN186" i="33"/>
  <c r="EN223" i="33" s="1"/>
  <c r="EM186" i="33"/>
  <c r="EM223" i="33" s="1"/>
  <c r="EL186" i="33"/>
  <c r="EL223" i="33" s="1"/>
  <c r="EK186" i="33"/>
  <c r="EK223" i="33" s="1"/>
  <c r="EJ186" i="33"/>
  <c r="EJ223" i="33" s="1"/>
  <c r="EI186" i="33"/>
  <c r="EI223" i="33" s="1"/>
  <c r="EH186" i="33"/>
  <c r="EH223" i="33" s="1"/>
  <c r="EG186" i="33"/>
  <c r="EG223" i="33" s="1"/>
  <c r="EF186" i="33"/>
  <c r="EF223" i="33" s="1"/>
  <c r="EE186" i="33"/>
  <c r="EE223" i="33" s="1"/>
  <c r="ED186" i="33"/>
  <c r="ED223" i="33" s="1"/>
  <c r="EC186" i="33"/>
  <c r="EC223" i="33" s="1"/>
  <c r="EB186" i="33"/>
  <c r="EB223" i="33" s="1"/>
  <c r="EA186" i="33"/>
  <c r="EA223" i="33" s="1"/>
  <c r="DZ186" i="33"/>
  <c r="DZ223" i="33" s="1"/>
  <c r="DY186" i="33"/>
  <c r="DY223" i="33" s="1"/>
  <c r="DX186" i="33"/>
  <c r="DX223" i="33" s="1"/>
  <c r="DW186" i="33"/>
  <c r="DW223" i="33" s="1"/>
  <c r="DV186" i="33"/>
  <c r="DV223" i="33" s="1"/>
  <c r="DU186" i="33"/>
  <c r="DU223" i="33" s="1"/>
  <c r="DT186" i="33"/>
  <c r="DT223" i="33" s="1"/>
  <c r="DS186" i="33"/>
  <c r="DS223" i="33" s="1"/>
  <c r="DR186" i="33"/>
  <c r="DR223" i="33" s="1"/>
  <c r="DQ186" i="33"/>
  <c r="DQ223" i="33" s="1"/>
  <c r="DP186" i="33"/>
  <c r="DP223" i="33" s="1"/>
  <c r="DO186" i="33"/>
  <c r="DO223" i="33" s="1"/>
  <c r="DN186" i="33"/>
  <c r="DN223" i="33" s="1"/>
  <c r="DM186" i="33"/>
  <c r="DM223" i="33" s="1"/>
  <c r="DL186" i="33"/>
  <c r="DL223" i="33" s="1"/>
  <c r="DK186" i="33"/>
  <c r="DK223" i="33" s="1"/>
  <c r="DJ186" i="33"/>
  <c r="DJ223" i="33" s="1"/>
  <c r="DI186" i="33"/>
  <c r="DI223" i="33" s="1"/>
  <c r="DH186" i="33"/>
  <c r="DH223" i="33" s="1"/>
  <c r="DG186" i="33"/>
  <c r="DG223" i="33" s="1"/>
  <c r="DF186" i="33"/>
  <c r="DF223" i="33" s="1"/>
  <c r="DE186" i="33"/>
  <c r="DE223" i="33" s="1"/>
  <c r="DD186" i="33"/>
  <c r="DD223" i="33" s="1"/>
  <c r="DC186" i="33"/>
  <c r="DC223" i="33" s="1"/>
  <c r="DB186" i="33"/>
  <c r="DB223" i="33" s="1"/>
  <c r="DA186" i="33"/>
  <c r="DA223" i="33" s="1"/>
  <c r="CZ186" i="33"/>
  <c r="CZ223" i="33" s="1"/>
  <c r="CY186" i="33"/>
  <c r="CY223" i="33" s="1"/>
  <c r="CX186" i="33"/>
  <c r="CX223" i="33" s="1"/>
  <c r="CW186" i="33"/>
  <c r="CW223" i="33" s="1"/>
  <c r="CV186" i="33"/>
  <c r="CV223" i="33" s="1"/>
  <c r="CU186" i="33"/>
  <c r="CU223" i="33" s="1"/>
  <c r="CT186" i="33"/>
  <c r="CT223" i="33" s="1"/>
  <c r="CS186" i="33"/>
  <c r="CS223" i="33" s="1"/>
  <c r="CR186" i="33"/>
  <c r="CR223" i="33" s="1"/>
  <c r="CQ186" i="33"/>
  <c r="CQ223" i="33" s="1"/>
  <c r="CP186" i="33"/>
  <c r="CP223" i="33" s="1"/>
  <c r="CO186" i="33"/>
  <c r="CO223" i="33" s="1"/>
  <c r="CN186" i="33"/>
  <c r="CN223" i="33" s="1"/>
  <c r="CM186" i="33"/>
  <c r="CM223" i="33" s="1"/>
  <c r="CL186" i="33"/>
  <c r="CL223" i="33" s="1"/>
  <c r="CK186" i="33"/>
  <c r="CK223" i="33" s="1"/>
  <c r="CJ186" i="33"/>
  <c r="CJ223" i="33" s="1"/>
  <c r="CI186" i="33"/>
  <c r="CI223" i="33" s="1"/>
  <c r="CH186" i="33"/>
  <c r="CH223" i="33" s="1"/>
  <c r="CG186" i="33"/>
  <c r="CG223" i="33" s="1"/>
  <c r="CF186" i="33"/>
  <c r="CF223" i="33" s="1"/>
  <c r="CE186" i="33"/>
  <c r="CE223" i="33" s="1"/>
  <c r="CD186" i="33"/>
  <c r="CD223" i="33" s="1"/>
  <c r="CC186" i="33"/>
  <c r="CC223" i="33" s="1"/>
  <c r="CB186" i="33"/>
  <c r="CB223" i="33" s="1"/>
  <c r="CA186" i="33"/>
  <c r="CA223" i="33" s="1"/>
  <c r="BZ186" i="33"/>
  <c r="BZ223" i="33" s="1"/>
  <c r="BY186" i="33"/>
  <c r="BY223" i="33" s="1"/>
  <c r="BX186" i="33"/>
  <c r="BX223" i="33" s="1"/>
  <c r="BW186" i="33"/>
  <c r="BW223" i="33" s="1"/>
  <c r="BV186" i="33"/>
  <c r="BV223" i="33" s="1"/>
  <c r="BU186" i="33"/>
  <c r="BU223" i="33" s="1"/>
  <c r="BT186" i="33"/>
  <c r="BT223" i="33" s="1"/>
  <c r="BS186" i="33"/>
  <c r="BS223" i="33" s="1"/>
  <c r="BR186" i="33"/>
  <c r="BR223" i="33" s="1"/>
  <c r="BQ186" i="33"/>
  <c r="BQ223" i="33" s="1"/>
  <c r="BP186" i="33"/>
  <c r="BP223" i="33" s="1"/>
  <c r="BO186" i="33"/>
  <c r="BO223" i="33" s="1"/>
  <c r="BN186" i="33"/>
  <c r="BN223" i="33" s="1"/>
  <c r="BM186" i="33"/>
  <c r="BM223" i="33" s="1"/>
  <c r="BL186" i="33"/>
  <c r="BL223" i="33" s="1"/>
  <c r="BK186" i="33"/>
  <c r="BK223" i="33" s="1"/>
  <c r="BJ186" i="33"/>
  <c r="BJ223" i="33" s="1"/>
  <c r="BI186" i="33"/>
  <c r="BI223" i="33" s="1"/>
  <c r="BH186" i="33"/>
  <c r="BH223" i="33" s="1"/>
  <c r="BG186" i="33"/>
  <c r="BG223" i="33" s="1"/>
  <c r="BF186" i="33"/>
  <c r="BF223" i="33" s="1"/>
  <c r="BE186" i="33"/>
  <c r="BE223" i="33" s="1"/>
  <c r="BD186" i="33"/>
  <c r="BD223" i="33" s="1"/>
  <c r="BC186" i="33"/>
  <c r="BC223" i="33" s="1"/>
  <c r="BB186" i="33"/>
  <c r="BB223" i="33" s="1"/>
  <c r="BA186" i="33"/>
  <c r="BA223" i="33" s="1"/>
  <c r="AZ186" i="33"/>
  <c r="AZ223" i="33" s="1"/>
  <c r="AY186" i="33"/>
  <c r="AY223" i="33" s="1"/>
  <c r="AX186" i="33"/>
  <c r="AX223" i="33" s="1"/>
  <c r="AW186" i="33"/>
  <c r="AW223" i="33" s="1"/>
  <c r="AV186" i="33"/>
  <c r="AV223" i="33" s="1"/>
  <c r="AU186" i="33"/>
  <c r="AU223" i="33" s="1"/>
  <c r="AT186" i="33"/>
  <c r="AT223" i="33" s="1"/>
  <c r="AS186" i="33"/>
  <c r="AS223" i="33" s="1"/>
  <c r="AR186" i="33"/>
  <c r="AR223" i="33" s="1"/>
  <c r="AQ186" i="33"/>
  <c r="AQ223" i="33" s="1"/>
  <c r="AP186" i="33"/>
  <c r="AP223" i="33" s="1"/>
  <c r="AO186" i="33"/>
  <c r="AO223" i="33" s="1"/>
  <c r="AN186" i="33"/>
  <c r="AN223" i="33" s="1"/>
  <c r="AM186" i="33"/>
  <c r="AM223" i="33" s="1"/>
  <c r="AL186" i="33"/>
  <c r="AL223" i="33" s="1"/>
  <c r="AK186" i="33"/>
  <c r="AK223" i="33" s="1"/>
  <c r="AJ186" i="33"/>
  <c r="AJ223" i="33" s="1"/>
  <c r="AI186" i="33"/>
  <c r="AI223" i="33" s="1"/>
  <c r="AH186" i="33"/>
  <c r="AH223" i="33" s="1"/>
  <c r="AG186" i="33"/>
  <c r="AG223" i="33" s="1"/>
  <c r="AF186" i="33"/>
  <c r="AF223" i="33" s="1"/>
  <c r="AE186" i="33"/>
  <c r="AE223" i="33" s="1"/>
  <c r="AD186" i="33"/>
  <c r="AD223" i="33" s="1"/>
  <c r="AC186" i="33"/>
  <c r="AC223" i="33" s="1"/>
  <c r="AB186" i="33"/>
  <c r="AB223" i="33" s="1"/>
  <c r="AA186" i="33"/>
  <c r="AA223" i="33" s="1"/>
  <c r="Z186" i="33"/>
  <c r="Z223" i="33" s="1"/>
  <c r="Y186" i="33"/>
  <c r="Y223" i="33" s="1"/>
  <c r="X186" i="33"/>
  <c r="X223" i="33" s="1"/>
  <c r="W186" i="33"/>
  <c r="W223" i="33" s="1"/>
  <c r="V186" i="33"/>
  <c r="V223" i="33" s="1"/>
  <c r="U186" i="33"/>
  <c r="U223" i="33" s="1"/>
  <c r="T186" i="33"/>
  <c r="T223" i="33" s="1"/>
  <c r="S186" i="33"/>
  <c r="S223" i="33" s="1"/>
  <c r="R186" i="33"/>
  <c r="R223" i="33" s="1"/>
  <c r="Q186" i="33"/>
  <c r="Q223" i="33" s="1"/>
  <c r="P186" i="33"/>
  <c r="P223" i="33" s="1"/>
  <c r="J186" i="33"/>
  <c r="EI185" i="33"/>
  <c r="EH185" i="33"/>
  <c r="EG185" i="33"/>
  <c r="EE185" i="33"/>
  <c r="ED185" i="33"/>
  <c r="EC185" i="33"/>
  <c r="EB185" i="33"/>
  <c r="EA185" i="33"/>
  <c r="DZ185" i="33"/>
  <c r="DX185" i="33"/>
  <c r="DW185" i="33"/>
  <c r="DV185" i="33"/>
  <c r="DU185" i="33"/>
  <c r="DT185" i="33"/>
  <c r="DS185" i="33"/>
  <c r="DQ185" i="33"/>
  <c r="DP185" i="33"/>
  <c r="DO185" i="33"/>
  <c r="DN185" i="33"/>
  <c r="DM185" i="33"/>
  <c r="DL185" i="33"/>
  <c r="DJ185" i="33"/>
  <c r="DI185" i="33"/>
  <c r="DH185" i="33"/>
  <c r="DG185" i="33"/>
  <c r="DF185" i="33"/>
  <c r="DE185" i="33"/>
  <c r="DC185" i="33"/>
  <c r="DB185" i="33"/>
  <c r="DA185" i="33"/>
  <c r="CZ185" i="33"/>
  <c r="CY185" i="33"/>
  <c r="CX185" i="33"/>
  <c r="CV185" i="33"/>
  <c r="CU185" i="33"/>
  <c r="CT185" i="33"/>
  <c r="CS185" i="33"/>
  <c r="CR185" i="33"/>
  <c r="CQ185" i="33"/>
  <c r="CO185" i="33"/>
  <c r="CN185" i="33"/>
  <c r="CM185" i="33"/>
  <c r="CL185" i="33"/>
  <c r="CK185" i="33"/>
  <c r="CJ185" i="33"/>
  <c r="CH185" i="33"/>
  <c r="CG185" i="33"/>
  <c r="CF185" i="33"/>
  <c r="CE185" i="33"/>
  <c r="CD185" i="33"/>
  <c r="CC185" i="33"/>
  <c r="CA185" i="33"/>
  <c r="BZ185" i="33"/>
  <c r="BY185" i="33"/>
  <c r="BX185" i="33"/>
  <c r="BW185" i="33"/>
  <c r="BV185" i="33"/>
  <c r="BT185" i="33"/>
  <c r="BS185" i="33"/>
  <c r="BR185" i="33"/>
  <c r="BQ185" i="33"/>
  <c r="BP185" i="33"/>
  <c r="BO185" i="33"/>
  <c r="BM185" i="33"/>
  <c r="BL185" i="33"/>
  <c r="BK185" i="33"/>
  <c r="BJ185" i="33"/>
  <c r="BI185" i="33"/>
  <c r="BH185" i="33"/>
  <c r="BF185" i="33"/>
  <c r="BE185" i="33"/>
  <c r="BD185" i="33"/>
  <c r="BC185" i="33"/>
  <c r="BB185" i="33"/>
  <c r="BA185" i="33"/>
  <c r="AY185" i="33"/>
  <c r="AX185" i="33"/>
  <c r="AW185" i="33"/>
  <c r="AV185" i="33"/>
  <c r="AU185" i="33"/>
  <c r="AT185" i="33"/>
  <c r="AR185" i="33"/>
  <c r="AQ185" i="33"/>
  <c r="AP185" i="33"/>
  <c r="AO185" i="33"/>
  <c r="AN185" i="33"/>
  <c r="AM185" i="33"/>
  <c r="AK185" i="33"/>
  <c r="AJ185" i="33"/>
  <c r="AI185" i="33"/>
  <c r="AH185" i="33"/>
  <c r="AG185" i="33"/>
  <c r="AF185" i="33"/>
  <c r="AD185" i="33"/>
  <c r="AC185" i="33"/>
  <c r="AB185" i="33"/>
  <c r="AA185" i="33"/>
  <c r="Z185" i="33"/>
  <c r="Y185" i="33"/>
  <c r="W185" i="33"/>
  <c r="V185" i="33"/>
  <c r="U185" i="33"/>
  <c r="T185" i="33"/>
  <c r="S185" i="33"/>
  <c r="R185" i="33"/>
  <c r="P185" i="33"/>
  <c r="M185" i="33"/>
  <c r="J185" i="33"/>
  <c r="UV184" i="33"/>
  <c r="UU184" i="33"/>
  <c r="UT184" i="33"/>
  <c r="US184" i="33"/>
  <c r="UR184" i="33"/>
  <c r="UP184" i="33"/>
  <c r="UO184" i="33"/>
  <c r="UN184" i="33"/>
  <c r="UM184" i="33"/>
  <c r="UL184" i="33"/>
  <c r="UK184" i="33"/>
  <c r="UI184" i="33"/>
  <c r="UH184" i="33"/>
  <c r="UG184" i="33"/>
  <c r="UF184" i="33"/>
  <c r="UE184" i="33"/>
  <c r="UD184" i="33"/>
  <c r="UB184" i="33"/>
  <c r="UA184" i="33"/>
  <c r="TZ184" i="33"/>
  <c r="TY184" i="33"/>
  <c r="TX184" i="33"/>
  <c r="TW184" i="33"/>
  <c r="TU184" i="33"/>
  <c r="TT184" i="33"/>
  <c r="TS184" i="33"/>
  <c r="TR184" i="33"/>
  <c r="TQ184" i="33"/>
  <c r="TP184" i="33"/>
  <c r="TN184" i="33"/>
  <c r="TM184" i="33"/>
  <c r="TL184" i="33"/>
  <c r="TK184" i="33"/>
  <c r="TJ184" i="33"/>
  <c r="TI184" i="33"/>
  <c r="TG184" i="33"/>
  <c r="TF184" i="33"/>
  <c r="TE184" i="33"/>
  <c r="TD184" i="33"/>
  <c r="TC184" i="33"/>
  <c r="TB184" i="33"/>
  <c r="SZ184" i="33"/>
  <c r="SY184" i="33"/>
  <c r="SX184" i="33"/>
  <c r="SW184" i="33"/>
  <c r="SV184" i="33"/>
  <c r="SU184" i="33"/>
  <c r="SS184" i="33"/>
  <c r="SR184" i="33"/>
  <c r="SQ184" i="33"/>
  <c r="SP184" i="33"/>
  <c r="SO184" i="33"/>
  <c r="SN184" i="33"/>
  <c r="SL184" i="33"/>
  <c r="SK184" i="33"/>
  <c r="SJ184" i="33"/>
  <c r="SI184" i="33"/>
  <c r="SH184" i="33"/>
  <c r="SG184" i="33"/>
  <c r="SE184" i="33"/>
  <c r="SD184" i="33"/>
  <c r="SC184" i="33"/>
  <c r="SB184" i="33"/>
  <c r="SA184" i="33"/>
  <c r="RZ184" i="33"/>
  <c r="RX184" i="33"/>
  <c r="RW184" i="33"/>
  <c r="RV184" i="33"/>
  <c r="RU184" i="33"/>
  <c r="RT184" i="33"/>
  <c r="RS184" i="33"/>
  <c r="RQ184" i="33"/>
  <c r="RP184" i="33"/>
  <c r="RO184" i="33"/>
  <c r="RN184" i="33"/>
  <c r="RM184" i="33"/>
  <c r="RL184" i="33"/>
  <c r="RJ184" i="33"/>
  <c r="RI184" i="33"/>
  <c r="RH184" i="33"/>
  <c r="RG184" i="33"/>
  <c r="RF184" i="33"/>
  <c r="RE184" i="33"/>
  <c r="RC184" i="33"/>
  <c r="RB184" i="33"/>
  <c r="RA184" i="33"/>
  <c r="QZ184" i="33"/>
  <c r="QY184" i="33"/>
  <c r="QX184" i="33"/>
  <c r="QV184" i="33"/>
  <c r="QU184" i="33"/>
  <c r="QT184" i="33"/>
  <c r="QS184" i="33"/>
  <c r="QR184" i="33"/>
  <c r="QQ184" i="33"/>
  <c r="QO184" i="33"/>
  <c r="QN184" i="33"/>
  <c r="QM184" i="33"/>
  <c r="QL184" i="33"/>
  <c r="QK184" i="33"/>
  <c r="QJ184" i="33"/>
  <c r="QH184" i="33"/>
  <c r="QG184" i="33"/>
  <c r="QF184" i="33"/>
  <c r="QE184" i="33"/>
  <c r="QD184" i="33"/>
  <c r="QC184" i="33"/>
  <c r="QA184" i="33"/>
  <c r="PZ184" i="33"/>
  <c r="PY184" i="33"/>
  <c r="PX184" i="33"/>
  <c r="PW184" i="33"/>
  <c r="PV184" i="33"/>
  <c r="PT184" i="33"/>
  <c r="PS184" i="33"/>
  <c r="PR184" i="33"/>
  <c r="PQ184" i="33"/>
  <c r="PP184" i="33"/>
  <c r="PO184" i="33"/>
  <c r="PM184" i="33"/>
  <c r="PL184" i="33"/>
  <c r="PK184" i="33"/>
  <c r="PJ184" i="33"/>
  <c r="PI184" i="33"/>
  <c r="PH184" i="33"/>
  <c r="PF184" i="33"/>
  <c r="PE184" i="33"/>
  <c r="PD184" i="33"/>
  <c r="PC184" i="33"/>
  <c r="PB184" i="33"/>
  <c r="PA184" i="33"/>
  <c r="OY184" i="33"/>
  <c r="OX184" i="33"/>
  <c r="OW184" i="33"/>
  <c r="OV184" i="33"/>
  <c r="OU184" i="33"/>
  <c r="OT184" i="33"/>
  <c r="OR184" i="33"/>
  <c r="OQ184" i="33"/>
  <c r="OP184" i="33"/>
  <c r="OO184" i="33"/>
  <c r="ON184" i="33"/>
  <c r="OM184" i="33"/>
  <c r="OK184" i="33"/>
  <c r="OJ184" i="33"/>
  <c r="OI184" i="33"/>
  <c r="OH184" i="33"/>
  <c r="OG184" i="33"/>
  <c r="OF184" i="33"/>
  <c r="OD184" i="33"/>
  <c r="OC184" i="33"/>
  <c r="OB184" i="33"/>
  <c r="OA184" i="33"/>
  <c r="NZ184" i="33"/>
  <c r="NY184" i="33"/>
  <c r="NW184" i="33"/>
  <c r="NV184" i="33"/>
  <c r="NU184" i="33"/>
  <c r="NT184" i="33"/>
  <c r="NS184" i="33"/>
  <c r="NR184" i="33"/>
  <c r="NP184" i="33"/>
  <c r="NO184" i="33"/>
  <c r="NN184" i="33"/>
  <c r="NM184" i="33"/>
  <c r="NL184" i="33"/>
  <c r="NK184" i="33"/>
  <c r="NI184" i="33"/>
  <c r="NH184" i="33"/>
  <c r="NG184" i="33"/>
  <c r="NF184" i="33"/>
  <c r="NE184" i="33"/>
  <c r="ND184" i="33"/>
  <c r="NB184" i="33"/>
  <c r="NA184" i="33"/>
  <c r="MZ184" i="33"/>
  <c r="MY184" i="33"/>
  <c r="MX184" i="33"/>
  <c r="MW184" i="33"/>
  <c r="MU184" i="33"/>
  <c r="MT184" i="33"/>
  <c r="MS184" i="33"/>
  <c r="MR184" i="33"/>
  <c r="MQ184" i="33"/>
  <c r="MP184" i="33"/>
  <c r="MN184" i="33"/>
  <c r="MM184" i="33"/>
  <c r="ML184" i="33"/>
  <c r="MK184" i="33"/>
  <c r="MJ184" i="33"/>
  <c r="MI184" i="33"/>
  <c r="MG184" i="33"/>
  <c r="MF184" i="33"/>
  <c r="ME184" i="33"/>
  <c r="MD184" i="33"/>
  <c r="MC184" i="33"/>
  <c r="MB184" i="33"/>
  <c r="LZ184" i="33"/>
  <c r="LY184" i="33"/>
  <c r="LX184" i="33"/>
  <c r="LW184" i="33"/>
  <c r="LV184" i="33"/>
  <c r="LU184" i="33"/>
  <c r="LS184" i="33"/>
  <c r="LR184" i="33"/>
  <c r="LQ184" i="33"/>
  <c r="LP184" i="33"/>
  <c r="LO184" i="33"/>
  <c r="LN184" i="33"/>
  <c r="LL184" i="33"/>
  <c r="LK184" i="33"/>
  <c r="LJ184" i="33"/>
  <c r="LI184" i="33"/>
  <c r="LH184" i="33"/>
  <c r="LG184" i="33"/>
  <c r="LE184" i="33"/>
  <c r="LD184" i="33"/>
  <c r="LC184" i="33"/>
  <c r="LB184" i="33"/>
  <c r="LA184" i="33"/>
  <c r="KZ184" i="33"/>
  <c r="KX184" i="33"/>
  <c r="KW184" i="33"/>
  <c r="KV184" i="33"/>
  <c r="KU184" i="33"/>
  <c r="KT184" i="33"/>
  <c r="KS184" i="33"/>
  <c r="KQ184" i="33"/>
  <c r="KP184" i="33"/>
  <c r="KO184" i="33"/>
  <c r="KN184" i="33"/>
  <c r="KM184" i="33"/>
  <c r="KL184" i="33"/>
  <c r="KJ184" i="33"/>
  <c r="KI184" i="33"/>
  <c r="KH184" i="33"/>
  <c r="KG184" i="33"/>
  <c r="KF184" i="33"/>
  <c r="KE184" i="33"/>
  <c r="KC184" i="33"/>
  <c r="KB184" i="33"/>
  <c r="KA184" i="33"/>
  <c r="JZ184" i="33"/>
  <c r="JY184" i="33"/>
  <c r="JX184" i="33"/>
  <c r="JV184" i="33"/>
  <c r="JU184" i="33"/>
  <c r="JT184" i="33"/>
  <c r="JS184" i="33"/>
  <c r="JR184" i="33"/>
  <c r="JQ184" i="33"/>
  <c r="JO184" i="33"/>
  <c r="JN184" i="33"/>
  <c r="JM184" i="33"/>
  <c r="JL184" i="33"/>
  <c r="JK184" i="33"/>
  <c r="JJ184" i="33"/>
  <c r="JH184" i="33"/>
  <c r="JG184" i="33"/>
  <c r="JF184" i="33"/>
  <c r="JE184" i="33"/>
  <c r="JD184" i="33"/>
  <c r="JC184" i="33"/>
  <c r="JA184" i="33"/>
  <c r="IZ184" i="33"/>
  <c r="IY184" i="33"/>
  <c r="IX184" i="33"/>
  <c r="IW184" i="33"/>
  <c r="IV184" i="33"/>
  <c r="IT184" i="33"/>
  <c r="IS184" i="33"/>
  <c r="IR184" i="33"/>
  <c r="IQ184" i="33"/>
  <c r="IP184" i="33"/>
  <c r="IO184" i="33"/>
  <c r="IM184" i="33"/>
  <c r="IL184" i="33"/>
  <c r="IK184" i="33"/>
  <c r="IJ184" i="33"/>
  <c r="II184" i="33"/>
  <c r="IH184" i="33"/>
  <c r="IF184" i="33"/>
  <c r="IE184" i="33"/>
  <c r="ID184" i="33"/>
  <c r="IC184" i="33"/>
  <c r="IB184" i="33"/>
  <c r="IA184" i="33"/>
  <c r="HY184" i="33"/>
  <c r="HX184" i="33"/>
  <c r="HW184" i="33"/>
  <c r="HV184" i="33"/>
  <c r="HU184" i="33"/>
  <c r="HT184" i="33"/>
  <c r="HR184" i="33"/>
  <c r="HQ184" i="33"/>
  <c r="HP184" i="33"/>
  <c r="HO184" i="33"/>
  <c r="HN184" i="33"/>
  <c r="HM184" i="33"/>
  <c r="HK184" i="33"/>
  <c r="HJ184" i="33"/>
  <c r="HI184" i="33"/>
  <c r="HH184" i="33"/>
  <c r="HG184" i="33"/>
  <c r="HF184" i="33"/>
  <c r="HD184" i="33"/>
  <c r="HC184" i="33"/>
  <c r="HB184" i="33"/>
  <c r="HA184" i="33"/>
  <c r="GZ184" i="33"/>
  <c r="GY184" i="33"/>
  <c r="GW184" i="33"/>
  <c r="GV184" i="33"/>
  <c r="GU184" i="33"/>
  <c r="GT184" i="33"/>
  <c r="GS184" i="33"/>
  <c r="GR184" i="33"/>
  <c r="GP184" i="33"/>
  <c r="GO184" i="33"/>
  <c r="GN184" i="33"/>
  <c r="GM184" i="33"/>
  <c r="GL184" i="33"/>
  <c r="GK184" i="33"/>
  <c r="GI184" i="33"/>
  <c r="GH184" i="33"/>
  <c r="GG184" i="33"/>
  <c r="GF184" i="33"/>
  <c r="GE184" i="33"/>
  <c r="GD184" i="33"/>
  <c r="GB184" i="33"/>
  <c r="GA184" i="33"/>
  <c r="FZ184" i="33"/>
  <c r="FY184" i="33"/>
  <c r="FX184" i="33"/>
  <c r="FW184" i="33"/>
  <c r="FU184" i="33"/>
  <c r="FT184" i="33"/>
  <c r="FS184" i="33"/>
  <c r="FR184" i="33"/>
  <c r="FQ184" i="33"/>
  <c r="FP184" i="33"/>
  <c r="FN184" i="33"/>
  <c r="FM184" i="33"/>
  <c r="FL184" i="33"/>
  <c r="FK184" i="33"/>
  <c r="FJ184" i="33"/>
  <c r="FI184" i="33"/>
  <c r="FG184" i="33"/>
  <c r="FF184" i="33"/>
  <c r="FE184" i="33"/>
  <c r="FD184" i="33"/>
  <c r="FC184" i="33"/>
  <c r="FB184" i="33"/>
  <c r="EZ184" i="33"/>
  <c r="EY184" i="33"/>
  <c r="EX184" i="33"/>
  <c r="EW184" i="33"/>
  <c r="EV184" i="33"/>
  <c r="EU184" i="33"/>
  <c r="ES184" i="33"/>
  <c r="ER184" i="33"/>
  <c r="EQ184" i="33"/>
  <c r="EP184" i="33"/>
  <c r="EO184" i="33"/>
  <c r="EN184" i="33"/>
  <c r="EL184" i="33"/>
  <c r="EK184" i="33"/>
  <c r="EJ184" i="33"/>
  <c r="EI184" i="33"/>
  <c r="EH184" i="33"/>
  <c r="EG184" i="33"/>
  <c r="EE184" i="33"/>
  <c r="ED184" i="33"/>
  <c r="EC184" i="33"/>
  <c r="EB184" i="33"/>
  <c r="EA184" i="33"/>
  <c r="DZ184" i="33"/>
  <c r="DX184" i="33"/>
  <c r="DW184" i="33"/>
  <c r="DV184" i="33"/>
  <c r="DU184" i="33"/>
  <c r="DT184" i="33"/>
  <c r="DS184" i="33"/>
  <c r="DQ184" i="33"/>
  <c r="DP184" i="33"/>
  <c r="DO184" i="33"/>
  <c r="DN184" i="33"/>
  <c r="DM184" i="33"/>
  <c r="DL184" i="33"/>
  <c r="DJ184" i="33"/>
  <c r="DI184" i="33"/>
  <c r="DH184" i="33"/>
  <c r="DG184" i="33"/>
  <c r="DF184" i="33"/>
  <c r="DE184" i="33"/>
  <c r="DC184" i="33"/>
  <c r="DB184" i="33"/>
  <c r="DA184" i="33"/>
  <c r="CZ184" i="33"/>
  <c r="CY184" i="33"/>
  <c r="CX184" i="33"/>
  <c r="CV184" i="33"/>
  <c r="CU184" i="33"/>
  <c r="CT184" i="33"/>
  <c r="CS184" i="33"/>
  <c r="CR184" i="33"/>
  <c r="CQ184" i="33"/>
  <c r="CO184" i="33"/>
  <c r="CN184" i="33"/>
  <c r="CM184" i="33"/>
  <c r="CL184" i="33"/>
  <c r="CK184" i="33"/>
  <c r="CJ184" i="33"/>
  <c r="CH184" i="33"/>
  <c r="CG184" i="33"/>
  <c r="CF184" i="33"/>
  <c r="CE184" i="33"/>
  <c r="CD184" i="33"/>
  <c r="CC184" i="33"/>
  <c r="CA184" i="33"/>
  <c r="BZ184" i="33"/>
  <c r="BY184" i="33"/>
  <c r="BX184" i="33"/>
  <c r="BW184" i="33"/>
  <c r="BV184" i="33"/>
  <c r="BT184" i="33"/>
  <c r="BS184" i="33"/>
  <c r="BR184" i="33"/>
  <c r="BQ184" i="33"/>
  <c r="BP184" i="33"/>
  <c r="BO184" i="33"/>
  <c r="BM184" i="33"/>
  <c r="BL184" i="33"/>
  <c r="BK184" i="33"/>
  <c r="BJ184" i="33"/>
  <c r="BI184" i="33"/>
  <c r="BH184" i="33"/>
  <c r="BF184" i="33"/>
  <c r="BE184" i="33"/>
  <c r="BD184" i="33"/>
  <c r="BC184" i="33"/>
  <c r="BB184" i="33"/>
  <c r="BA184" i="33"/>
  <c r="AY184" i="33"/>
  <c r="AX184" i="33"/>
  <c r="AW184" i="33"/>
  <c r="AV184" i="33"/>
  <c r="AU184" i="33"/>
  <c r="AT184" i="33"/>
  <c r="AR184" i="33"/>
  <c r="AQ184" i="33"/>
  <c r="AP184" i="33"/>
  <c r="AO184" i="33"/>
  <c r="AN184" i="33"/>
  <c r="AM184" i="33"/>
  <c r="AK184" i="33"/>
  <c r="AJ184" i="33"/>
  <c r="AI184" i="33"/>
  <c r="AH184" i="33"/>
  <c r="AG184" i="33"/>
  <c r="AF184" i="33"/>
  <c r="AD184" i="33"/>
  <c r="AC184" i="33"/>
  <c r="AB184" i="33"/>
  <c r="AA184" i="33"/>
  <c r="Z184" i="33"/>
  <c r="Y184" i="33"/>
  <c r="W184" i="33"/>
  <c r="V184" i="33"/>
  <c r="U184" i="33"/>
  <c r="T184" i="33"/>
  <c r="S184" i="33"/>
  <c r="R184" i="33"/>
  <c r="P184" i="33"/>
  <c r="J184" i="33"/>
  <c r="P183" i="33"/>
  <c r="J183" i="33"/>
  <c r="UV182" i="33"/>
  <c r="UU182" i="33"/>
  <c r="UT182" i="33"/>
  <c r="US182" i="33"/>
  <c r="UR182" i="33"/>
  <c r="UP182" i="33"/>
  <c r="UO182" i="33"/>
  <c r="UN182" i="33"/>
  <c r="UM182" i="33"/>
  <c r="UL182" i="33"/>
  <c r="UK182" i="33"/>
  <c r="UI182" i="33"/>
  <c r="UH182" i="33"/>
  <c r="UG182" i="33"/>
  <c r="UF182" i="33"/>
  <c r="UE182" i="33"/>
  <c r="UD182" i="33"/>
  <c r="UB182" i="33"/>
  <c r="UA182" i="33"/>
  <c r="TZ182" i="33"/>
  <c r="TY182" i="33"/>
  <c r="TX182" i="33"/>
  <c r="TW182" i="33"/>
  <c r="TU182" i="33"/>
  <c r="TT182" i="33"/>
  <c r="TS182" i="33"/>
  <c r="TR182" i="33"/>
  <c r="TQ182" i="33"/>
  <c r="TP182" i="33"/>
  <c r="TN182" i="33"/>
  <c r="TM182" i="33"/>
  <c r="TL182" i="33"/>
  <c r="TK182" i="33"/>
  <c r="TJ182" i="33"/>
  <c r="TI182" i="33"/>
  <c r="TG182" i="33"/>
  <c r="TF182" i="33"/>
  <c r="TE182" i="33"/>
  <c r="TD182" i="33"/>
  <c r="TC182" i="33"/>
  <c r="TB182" i="33"/>
  <c r="SZ182" i="33"/>
  <c r="SY182" i="33"/>
  <c r="SX182" i="33"/>
  <c r="SW182" i="33"/>
  <c r="SV182" i="33"/>
  <c r="SU182" i="33"/>
  <c r="SS182" i="33"/>
  <c r="SR182" i="33"/>
  <c r="SQ182" i="33"/>
  <c r="SP182" i="33"/>
  <c r="SO182" i="33"/>
  <c r="SN182" i="33"/>
  <c r="SL182" i="33"/>
  <c r="SK182" i="33"/>
  <c r="SJ182" i="33"/>
  <c r="SI182" i="33"/>
  <c r="SH182" i="33"/>
  <c r="SG182" i="33"/>
  <c r="SE182" i="33"/>
  <c r="SD182" i="33"/>
  <c r="SC182" i="33"/>
  <c r="SB182" i="33"/>
  <c r="SA182" i="33"/>
  <c r="RZ182" i="33"/>
  <c r="RX182" i="33"/>
  <c r="RW182" i="33"/>
  <c r="RV182" i="33"/>
  <c r="RU182" i="33"/>
  <c r="RT182" i="33"/>
  <c r="RS182" i="33"/>
  <c r="RQ182" i="33"/>
  <c r="RP182" i="33"/>
  <c r="RO182" i="33"/>
  <c r="RN182" i="33"/>
  <c r="RM182" i="33"/>
  <c r="RL182" i="33"/>
  <c r="RJ182" i="33"/>
  <c r="RI182" i="33"/>
  <c r="RH182" i="33"/>
  <c r="RG182" i="33"/>
  <c r="RF182" i="33"/>
  <c r="RE182" i="33"/>
  <c r="RC182" i="33"/>
  <c r="RB182" i="33"/>
  <c r="RA182" i="33"/>
  <c r="QZ182" i="33"/>
  <c r="QY182" i="33"/>
  <c r="QX182" i="33"/>
  <c r="QV182" i="33"/>
  <c r="QU182" i="33"/>
  <c r="QT182" i="33"/>
  <c r="QS182" i="33"/>
  <c r="QR182" i="33"/>
  <c r="QQ182" i="33"/>
  <c r="QO182" i="33"/>
  <c r="QN182" i="33"/>
  <c r="QM182" i="33"/>
  <c r="QL182" i="33"/>
  <c r="QK182" i="33"/>
  <c r="QJ182" i="33"/>
  <c r="QH182" i="33"/>
  <c r="QG182" i="33"/>
  <c r="QF182" i="33"/>
  <c r="QE182" i="33"/>
  <c r="QD182" i="33"/>
  <c r="QC182" i="33"/>
  <c r="QA182" i="33"/>
  <c r="PZ182" i="33"/>
  <c r="PY182" i="33"/>
  <c r="PX182" i="33"/>
  <c r="PW182" i="33"/>
  <c r="PV182" i="33"/>
  <c r="PT182" i="33"/>
  <c r="PS182" i="33"/>
  <c r="PR182" i="33"/>
  <c r="PQ182" i="33"/>
  <c r="PP182" i="33"/>
  <c r="PO182" i="33"/>
  <c r="PM182" i="33"/>
  <c r="PL182" i="33"/>
  <c r="PK182" i="33"/>
  <c r="PJ182" i="33"/>
  <c r="PI182" i="33"/>
  <c r="PH182" i="33"/>
  <c r="PF182" i="33"/>
  <c r="PE182" i="33"/>
  <c r="PD182" i="33"/>
  <c r="PC182" i="33"/>
  <c r="PB182" i="33"/>
  <c r="PA182" i="33"/>
  <c r="OY182" i="33"/>
  <c r="OX182" i="33"/>
  <c r="OW182" i="33"/>
  <c r="OV182" i="33"/>
  <c r="OU182" i="33"/>
  <c r="OT182" i="33"/>
  <c r="OR182" i="33"/>
  <c r="OQ182" i="33"/>
  <c r="OP182" i="33"/>
  <c r="OO182" i="33"/>
  <c r="ON182" i="33"/>
  <c r="OM182" i="33"/>
  <c r="OK182" i="33"/>
  <c r="OJ182" i="33"/>
  <c r="OI182" i="33"/>
  <c r="OH182" i="33"/>
  <c r="OG182" i="33"/>
  <c r="OF182" i="33"/>
  <c r="OD182" i="33"/>
  <c r="OC182" i="33"/>
  <c r="OB182" i="33"/>
  <c r="OA182" i="33"/>
  <c r="NZ182" i="33"/>
  <c r="NY182" i="33"/>
  <c r="NW182" i="33"/>
  <c r="NV182" i="33"/>
  <c r="NU182" i="33"/>
  <c r="NT182" i="33"/>
  <c r="NS182" i="33"/>
  <c r="NR182" i="33"/>
  <c r="NP182" i="33"/>
  <c r="NO182" i="33"/>
  <c r="NN182" i="33"/>
  <c r="NM182" i="33"/>
  <c r="NL182" i="33"/>
  <c r="NK182" i="33"/>
  <c r="NI182" i="33"/>
  <c r="NH182" i="33"/>
  <c r="NG182" i="33"/>
  <c r="NF182" i="33"/>
  <c r="NE182" i="33"/>
  <c r="ND182" i="33"/>
  <c r="NB182" i="33"/>
  <c r="NA182" i="33"/>
  <c r="MZ182" i="33"/>
  <c r="MY182" i="33"/>
  <c r="MX182" i="33"/>
  <c r="MW182" i="33"/>
  <c r="MU182" i="33"/>
  <c r="MT182" i="33"/>
  <c r="MS182" i="33"/>
  <c r="MR182" i="33"/>
  <c r="MQ182" i="33"/>
  <c r="MP182" i="33"/>
  <c r="MN182" i="33"/>
  <c r="MM182" i="33"/>
  <c r="ML182" i="33"/>
  <c r="MK182" i="33"/>
  <c r="MJ182" i="33"/>
  <c r="MI182" i="33"/>
  <c r="MG182" i="33"/>
  <c r="MF182" i="33"/>
  <c r="ME182" i="33"/>
  <c r="MD182" i="33"/>
  <c r="MC182" i="33"/>
  <c r="MB182" i="33"/>
  <c r="LZ182" i="33"/>
  <c r="LY182" i="33"/>
  <c r="LX182" i="33"/>
  <c r="LW182" i="33"/>
  <c r="LV182" i="33"/>
  <c r="LU182" i="33"/>
  <c r="LS182" i="33"/>
  <c r="LR182" i="33"/>
  <c r="LQ182" i="33"/>
  <c r="LP182" i="33"/>
  <c r="LO182" i="33"/>
  <c r="LN182" i="33"/>
  <c r="LL182" i="33"/>
  <c r="LK182" i="33"/>
  <c r="LJ182" i="33"/>
  <c r="LI182" i="33"/>
  <c r="LH182" i="33"/>
  <c r="LG182" i="33"/>
  <c r="LE182" i="33"/>
  <c r="LD182" i="33"/>
  <c r="LC182" i="33"/>
  <c r="LB182" i="33"/>
  <c r="LA182" i="33"/>
  <c r="KZ182" i="33"/>
  <c r="KX182" i="33"/>
  <c r="KW182" i="33"/>
  <c r="KV182" i="33"/>
  <c r="KU182" i="33"/>
  <c r="KT182" i="33"/>
  <c r="KS182" i="33"/>
  <c r="KQ182" i="33"/>
  <c r="KP182" i="33"/>
  <c r="KO182" i="33"/>
  <c r="KN182" i="33"/>
  <c r="KM182" i="33"/>
  <c r="KL182" i="33"/>
  <c r="KJ182" i="33"/>
  <c r="KI182" i="33"/>
  <c r="KH182" i="33"/>
  <c r="KG182" i="33"/>
  <c r="KF182" i="33"/>
  <c r="KE182" i="33"/>
  <c r="KC182" i="33"/>
  <c r="KB182" i="33"/>
  <c r="KA182" i="33"/>
  <c r="JZ182" i="33"/>
  <c r="JY182" i="33"/>
  <c r="JX182" i="33"/>
  <c r="JV182" i="33"/>
  <c r="JU182" i="33"/>
  <c r="JT182" i="33"/>
  <c r="JS182" i="33"/>
  <c r="JR182" i="33"/>
  <c r="JQ182" i="33"/>
  <c r="JO182" i="33"/>
  <c r="JN182" i="33"/>
  <c r="JM182" i="33"/>
  <c r="JL182" i="33"/>
  <c r="JK182" i="33"/>
  <c r="JJ182" i="33"/>
  <c r="JH182" i="33"/>
  <c r="JG182" i="33"/>
  <c r="JF182" i="33"/>
  <c r="JE182" i="33"/>
  <c r="JD182" i="33"/>
  <c r="JC182" i="33"/>
  <c r="JA182" i="33"/>
  <c r="IZ182" i="33"/>
  <c r="IY182" i="33"/>
  <c r="IX182" i="33"/>
  <c r="IW182" i="33"/>
  <c r="IV182" i="33"/>
  <c r="IT182" i="33"/>
  <c r="IS182" i="33"/>
  <c r="IR182" i="33"/>
  <c r="IQ182" i="33"/>
  <c r="IP182" i="33"/>
  <c r="IO182" i="33"/>
  <c r="IM182" i="33"/>
  <c r="IL182" i="33"/>
  <c r="IK182" i="33"/>
  <c r="IJ182" i="33"/>
  <c r="II182" i="33"/>
  <c r="IH182" i="33"/>
  <c r="IF182" i="33"/>
  <c r="IE182" i="33"/>
  <c r="ID182" i="33"/>
  <c r="IC182" i="33"/>
  <c r="IB182" i="33"/>
  <c r="IA182" i="33"/>
  <c r="HY182" i="33"/>
  <c r="HX182" i="33"/>
  <c r="HW182" i="33"/>
  <c r="HV182" i="33"/>
  <c r="HU182" i="33"/>
  <c r="HT182" i="33"/>
  <c r="HR182" i="33"/>
  <c r="HQ182" i="33"/>
  <c r="HP182" i="33"/>
  <c r="HO182" i="33"/>
  <c r="HN182" i="33"/>
  <c r="HM182" i="33"/>
  <c r="HK182" i="33"/>
  <c r="HJ182" i="33"/>
  <c r="HI182" i="33"/>
  <c r="HH182" i="33"/>
  <c r="HG182" i="33"/>
  <c r="HF182" i="33"/>
  <c r="HD182" i="33"/>
  <c r="HC182" i="33"/>
  <c r="HB182" i="33"/>
  <c r="HA182" i="33"/>
  <c r="GZ182" i="33"/>
  <c r="GY182" i="33"/>
  <c r="GW182" i="33"/>
  <c r="GV182" i="33"/>
  <c r="GU182" i="33"/>
  <c r="GT182" i="33"/>
  <c r="GS182" i="33"/>
  <c r="GR182" i="33"/>
  <c r="GP182" i="33"/>
  <c r="GO182" i="33"/>
  <c r="GN182" i="33"/>
  <c r="GM182" i="33"/>
  <c r="GL182" i="33"/>
  <c r="GK182" i="33"/>
  <c r="GI182" i="33"/>
  <c r="GH182" i="33"/>
  <c r="GG182" i="33"/>
  <c r="GF182" i="33"/>
  <c r="GE182" i="33"/>
  <c r="GD182" i="33"/>
  <c r="GB182" i="33"/>
  <c r="GA182" i="33"/>
  <c r="FZ182" i="33"/>
  <c r="FY182" i="33"/>
  <c r="FX182" i="33"/>
  <c r="FW182" i="33"/>
  <c r="FU182" i="33"/>
  <c r="FT182" i="33"/>
  <c r="FS182" i="33"/>
  <c r="FR182" i="33"/>
  <c r="FQ182" i="33"/>
  <c r="FP182" i="33"/>
  <c r="FN182" i="33"/>
  <c r="FM182" i="33"/>
  <c r="FL182" i="33"/>
  <c r="FK182" i="33"/>
  <c r="FJ182" i="33"/>
  <c r="FI182" i="33"/>
  <c r="FG182" i="33"/>
  <c r="FF182" i="33"/>
  <c r="FE182" i="33"/>
  <c r="FD182" i="33"/>
  <c r="FC182" i="33"/>
  <c r="FB182" i="33"/>
  <c r="EZ182" i="33"/>
  <c r="EY182" i="33"/>
  <c r="EX182" i="33"/>
  <c r="EW182" i="33"/>
  <c r="EV182" i="33"/>
  <c r="EU182" i="33"/>
  <c r="ES182" i="33"/>
  <c r="ER182" i="33"/>
  <c r="EQ182" i="33"/>
  <c r="EP182" i="33"/>
  <c r="EO182" i="33"/>
  <c r="EN182" i="33"/>
  <c r="EL182" i="33"/>
  <c r="EK182" i="33"/>
  <c r="EJ182" i="33"/>
  <c r="EI182" i="33"/>
  <c r="EH182" i="33"/>
  <c r="EG182" i="33"/>
  <c r="EE182" i="33"/>
  <c r="ED182" i="33"/>
  <c r="EC182" i="33"/>
  <c r="EB182" i="33"/>
  <c r="EA182" i="33"/>
  <c r="DZ182" i="33"/>
  <c r="DX182" i="33"/>
  <c r="DW182" i="33"/>
  <c r="DV182" i="33"/>
  <c r="DU182" i="33"/>
  <c r="DT182" i="33"/>
  <c r="DS182" i="33"/>
  <c r="DQ182" i="33"/>
  <c r="DP182" i="33"/>
  <c r="DO182" i="33"/>
  <c r="DN182" i="33"/>
  <c r="DM182" i="33"/>
  <c r="DL182" i="33"/>
  <c r="DJ182" i="33"/>
  <c r="DI182" i="33"/>
  <c r="DH182" i="33"/>
  <c r="DG182" i="33"/>
  <c r="DF182" i="33"/>
  <c r="DE182" i="33"/>
  <c r="DC182" i="33"/>
  <c r="DB182" i="33"/>
  <c r="DA182" i="33"/>
  <c r="CZ182" i="33"/>
  <c r="CY182" i="33"/>
  <c r="CX182" i="33"/>
  <c r="CV182" i="33"/>
  <c r="CU182" i="33"/>
  <c r="CT182" i="33"/>
  <c r="CS182" i="33"/>
  <c r="CR182" i="33"/>
  <c r="CQ182" i="33"/>
  <c r="CO182" i="33"/>
  <c r="CN182" i="33"/>
  <c r="CM182" i="33"/>
  <c r="CL182" i="33"/>
  <c r="CK182" i="33"/>
  <c r="CJ182" i="33"/>
  <c r="CH182" i="33"/>
  <c r="CG182" i="33"/>
  <c r="CF182" i="33"/>
  <c r="CE182" i="33"/>
  <c r="CD182" i="33"/>
  <c r="CC182" i="33"/>
  <c r="CA182" i="33"/>
  <c r="BZ182" i="33"/>
  <c r="BY182" i="33"/>
  <c r="BX182" i="33"/>
  <c r="BW182" i="33"/>
  <c r="BV182" i="33"/>
  <c r="BT182" i="33"/>
  <c r="BS182" i="33"/>
  <c r="BR182" i="33"/>
  <c r="BQ182" i="33"/>
  <c r="BP182" i="33"/>
  <c r="BO182" i="33"/>
  <c r="BM182" i="33"/>
  <c r="BL182" i="33"/>
  <c r="BK182" i="33"/>
  <c r="BJ182" i="33"/>
  <c r="BI182" i="33"/>
  <c r="BH182" i="33"/>
  <c r="BF182" i="33"/>
  <c r="BE182" i="33"/>
  <c r="BD182" i="33"/>
  <c r="BC182" i="33"/>
  <c r="BB182" i="33"/>
  <c r="BA182" i="33"/>
  <c r="AY182" i="33"/>
  <c r="AX182" i="33"/>
  <c r="AW182" i="33"/>
  <c r="AV182" i="33"/>
  <c r="AU182" i="33"/>
  <c r="AT182" i="33"/>
  <c r="AR182" i="33"/>
  <c r="AQ182" i="33"/>
  <c r="AP182" i="33"/>
  <c r="AO182" i="33"/>
  <c r="AN182" i="33"/>
  <c r="AM182" i="33"/>
  <c r="AK182" i="33"/>
  <c r="AJ182" i="33"/>
  <c r="AI182" i="33"/>
  <c r="AH182" i="33"/>
  <c r="AG182" i="33"/>
  <c r="AF182" i="33"/>
  <c r="AD182" i="33"/>
  <c r="AC182" i="33"/>
  <c r="AB182" i="33"/>
  <c r="AA182" i="33"/>
  <c r="Z182" i="33"/>
  <c r="Y182" i="33"/>
  <c r="W182" i="33"/>
  <c r="V182" i="33"/>
  <c r="U182" i="33"/>
  <c r="T182" i="33"/>
  <c r="S182" i="33"/>
  <c r="R182" i="33"/>
  <c r="P182" i="33"/>
  <c r="J182" i="33"/>
  <c r="UV181" i="33"/>
  <c r="UU181" i="33"/>
  <c r="UT181" i="33"/>
  <c r="US181" i="33"/>
  <c r="UR181" i="33"/>
  <c r="UP181" i="33"/>
  <c r="UO181" i="33"/>
  <c r="UN181" i="33"/>
  <c r="UM181" i="33"/>
  <c r="UL181" i="33"/>
  <c r="UK181" i="33"/>
  <c r="UI181" i="33"/>
  <c r="UH181" i="33"/>
  <c r="UG181" i="33"/>
  <c r="UF181" i="33"/>
  <c r="UE181" i="33"/>
  <c r="UD181" i="33"/>
  <c r="UB181" i="33"/>
  <c r="UA181" i="33"/>
  <c r="TZ181" i="33"/>
  <c r="TY181" i="33"/>
  <c r="TX181" i="33"/>
  <c r="TW181" i="33"/>
  <c r="TU181" i="33"/>
  <c r="TT181" i="33"/>
  <c r="TS181" i="33"/>
  <c r="TR181" i="33"/>
  <c r="TQ181" i="33"/>
  <c r="TP181" i="33"/>
  <c r="TN181" i="33"/>
  <c r="TM181" i="33"/>
  <c r="TL181" i="33"/>
  <c r="TK181" i="33"/>
  <c r="TJ181" i="33"/>
  <c r="TI181" i="33"/>
  <c r="TG181" i="33"/>
  <c r="TF181" i="33"/>
  <c r="TE181" i="33"/>
  <c r="TD181" i="33"/>
  <c r="TC181" i="33"/>
  <c r="TB181" i="33"/>
  <c r="SZ181" i="33"/>
  <c r="SY181" i="33"/>
  <c r="SX181" i="33"/>
  <c r="SW181" i="33"/>
  <c r="SV181" i="33"/>
  <c r="SU181" i="33"/>
  <c r="SS181" i="33"/>
  <c r="SR181" i="33"/>
  <c r="SQ181" i="33"/>
  <c r="SP181" i="33"/>
  <c r="SO181" i="33"/>
  <c r="SN181" i="33"/>
  <c r="SL181" i="33"/>
  <c r="SK181" i="33"/>
  <c r="SJ181" i="33"/>
  <c r="SI181" i="33"/>
  <c r="SH181" i="33"/>
  <c r="SG181" i="33"/>
  <c r="SE181" i="33"/>
  <c r="SD181" i="33"/>
  <c r="SC181" i="33"/>
  <c r="SB181" i="33"/>
  <c r="SA181" i="33"/>
  <c r="RZ181" i="33"/>
  <c r="RX181" i="33"/>
  <c r="RW181" i="33"/>
  <c r="RV181" i="33"/>
  <c r="RU181" i="33"/>
  <c r="RT181" i="33"/>
  <c r="RS181" i="33"/>
  <c r="RQ181" i="33"/>
  <c r="RP181" i="33"/>
  <c r="RO181" i="33"/>
  <c r="RN181" i="33"/>
  <c r="RM181" i="33"/>
  <c r="RL181" i="33"/>
  <c r="RJ181" i="33"/>
  <c r="RI181" i="33"/>
  <c r="RH181" i="33"/>
  <c r="RG181" i="33"/>
  <c r="RF181" i="33"/>
  <c r="RE181" i="33"/>
  <c r="RC181" i="33"/>
  <c r="RB181" i="33"/>
  <c r="RA181" i="33"/>
  <c r="QZ181" i="33"/>
  <c r="QY181" i="33"/>
  <c r="QX181" i="33"/>
  <c r="QV181" i="33"/>
  <c r="QU181" i="33"/>
  <c r="QT181" i="33"/>
  <c r="QS181" i="33"/>
  <c r="QR181" i="33"/>
  <c r="QQ181" i="33"/>
  <c r="QO181" i="33"/>
  <c r="QN181" i="33"/>
  <c r="QM181" i="33"/>
  <c r="QL181" i="33"/>
  <c r="QK181" i="33"/>
  <c r="QJ181" i="33"/>
  <c r="QH181" i="33"/>
  <c r="QG181" i="33"/>
  <c r="QF181" i="33"/>
  <c r="QE181" i="33"/>
  <c r="QD181" i="33"/>
  <c r="QC181" i="33"/>
  <c r="QA181" i="33"/>
  <c r="PZ181" i="33"/>
  <c r="PY181" i="33"/>
  <c r="PX181" i="33"/>
  <c r="PW181" i="33"/>
  <c r="PV181" i="33"/>
  <c r="PT181" i="33"/>
  <c r="PS181" i="33"/>
  <c r="PR181" i="33"/>
  <c r="PQ181" i="33"/>
  <c r="PP181" i="33"/>
  <c r="PO181" i="33"/>
  <c r="PM181" i="33"/>
  <c r="PL181" i="33"/>
  <c r="PK181" i="33"/>
  <c r="PJ181" i="33"/>
  <c r="PI181" i="33"/>
  <c r="PH181" i="33"/>
  <c r="PF181" i="33"/>
  <c r="PE181" i="33"/>
  <c r="PD181" i="33"/>
  <c r="PC181" i="33"/>
  <c r="PB181" i="33"/>
  <c r="PA181" i="33"/>
  <c r="OY181" i="33"/>
  <c r="OX181" i="33"/>
  <c r="OW181" i="33"/>
  <c r="OV181" i="33"/>
  <c r="OU181" i="33"/>
  <c r="OT181" i="33"/>
  <c r="OR181" i="33"/>
  <c r="OQ181" i="33"/>
  <c r="OP181" i="33"/>
  <c r="OO181" i="33"/>
  <c r="ON181" i="33"/>
  <c r="OM181" i="33"/>
  <c r="OK181" i="33"/>
  <c r="OJ181" i="33"/>
  <c r="OI181" i="33"/>
  <c r="OH181" i="33"/>
  <c r="OG181" i="33"/>
  <c r="OF181" i="33"/>
  <c r="OD181" i="33"/>
  <c r="OC181" i="33"/>
  <c r="OB181" i="33"/>
  <c r="OA181" i="33"/>
  <c r="NZ181" i="33"/>
  <c r="NY181" i="33"/>
  <c r="NW181" i="33"/>
  <c r="NV181" i="33"/>
  <c r="NU181" i="33"/>
  <c r="NT181" i="33"/>
  <c r="NS181" i="33"/>
  <c r="NR181" i="33"/>
  <c r="NP181" i="33"/>
  <c r="NO181" i="33"/>
  <c r="NN181" i="33"/>
  <c r="NM181" i="33"/>
  <c r="NL181" i="33"/>
  <c r="NK181" i="33"/>
  <c r="NI181" i="33"/>
  <c r="NH181" i="33"/>
  <c r="NG181" i="33"/>
  <c r="NF181" i="33"/>
  <c r="NE181" i="33"/>
  <c r="ND181" i="33"/>
  <c r="NB181" i="33"/>
  <c r="NA181" i="33"/>
  <c r="MZ181" i="33"/>
  <c r="MY181" i="33"/>
  <c r="MX181" i="33"/>
  <c r="MW181" i="33"/>
  <c r="MU181" i="33"/>
  <c r="MT181" i="33"/>
  <c r="MS181" i="33"/>
  <c r="MR181" i="33"/>
  <c r="MQ181" i="33"/>
  <c r="MP181" i="33"/>
  <c r="MN181" i="33"/>
  <c r="MM181" i="33"/>
  <c r="ML181" i="33"/>
  <c r="MK181" i="33"/>
  <c r="MJ181" i="33"/>
  <c r="MI181" i="33"/>
  <c r="MG181" i="33"/>
  <c r="MF181" i="33"/>
  <c r="ME181" i="33"/>
  <c r="MD181" i="33"/>
  <c r="MC181" i="33"/>
  <c r="MB181" i="33"/>
  <c r="LZ181" i="33"/>
  <c r="LY181" i="33"/>
  <c r="LX181" i="33"/>
  <c r="LW181" i="33"/>
  <c r="LV181" i="33"/>
  <c r="LU181" i="33"/>
  <c r="LS181" i="33"/>
  <c r="LR181" i="33"/>
  <c r="LQ181" i="33"/>
  <c r="LP181" i="33"/>
  <c r="LO181" i="33"/>
  <c r="LN181" i="33"/>
  <c r="LL181" i="33"/>
  <c r="LK181" i="33"/>
  <c r="LJ181" i="33"/>
  <c r="LI181" i="33"/>
  <c r="LH181" i="33"/>
  <c r="LG181" i="33"/>
  <c r="LE181" i="33"/>
  <c r="LD181" i="33"/>
  <c r="LC181" i="33"/>
  <c r="LB181" i="33"/>
  <c r="LA181" i="33"/>
  <c r="KZ181" i="33"/>
  <c r="KX181" i="33"/>
  <c r="KW181" i="33"/>
  <c r="KV181" i="33"/>
  <c r="KU181" i="33"/>
  <c r="KT181" i="33"/>
  <c r="KS181" i="33"/>
  <c r="KQ181" i="33"/>
  <c r="KP181" i="33"/>
  <c r="KO181" i="33"/>
  <c r="KN181" i="33"/>
  <c r="KM181" i="33"/>
  <c r="KL181" i="33"/>
  <c r="KJ181" i="33"/>
  <c r="KI181" i="33"/>
  <c r="KH181" i="33"/>
  <c r="KG181" i="33"/>
  <c r="KF181" i="33"/>
  <c r="KE181" i="33"/>
  <c r="KC181" i="33"/>
  <c r="KB181" i="33"/>
  <c r="KA181" i="33"/>
  <c r="JZ181" i="33"/>
  <c r="JY181" i="33"/>
  <c r="JX181" i="33"/>
  <c r="JV181" i="33"/>
  <c r="JU181" i="33"/>
  <c r="JT181" i="33"/>
  <c r="JS181" i="33"/>
  <c r="JR181" i="33"/>
  <c r="JQ181" i="33"/>
  <c r="JO181" i="33"/>
  <c r="JN181" i="33"/>
  <c r="JM181" i="33"/>
  <c r="JL181" i="33"/>
  <c r="JK181" i="33"/>
  <c r="JJ181" i="33"/>
  <c r="JH181" i="33"/>
  <c r="JG181" i="33"/>
  <c r="JF181" i="33"/>
  <c r="JE181" i="33"/>
  <c r="JD181" i="33"/>
  <c r="JC181" i="33"/>
  <c r="JA181" i="33"/>
  <c r="IZ181" i="33"/>
  <c r="IY181" i="33"/>
  <c r="IX181" i="33"/>
  <c r="IW181" i="33"/>
  <c r="IV181" i="33"/>
  <c r="IT181" i="33"/>
  <c r="IS181" i="33"/>
  <c r="IR181" i="33"/>
  <c r="IQ181" i="33"/>
  <c r="IP181" i="33"/>
  <c r="IO181" i="33"/>
  <c r="IM181" i="33"/>
  <c r="IL181" i="33"/>
  <c r="IK181" i="33"/>
  <c r="IJ181" i="33"/>
  <c r="II181" i="33"/>
  <c r="IH181" i="33"/>
  <c r="IF181" i="33"/>
  <c r="IE181" i="33"/>
  <c r="ID181" i="33"/>
  <c r="IC181" i="33"/>
  <c r="IB181" i="33"/>
  <c r="IA181" i="33"/>
  <c r="HY181" i="33"/>
  <c r="HX181" i="33"/>
  <c r="HW181" i="33"/>
  <c r="HV181" i="33"/>
  <c r="HU181" i="33"/>
  <c r="HT181" i="33"/>
  <c r="HR181" i="33"/>
  <c r="HQ181" i="33"/>
  <c r="HP181" i="33"/>
  <c r="HO181" i="33"/>
  <c r="HN181" i="33"/>
  <c r="HM181" i="33"/>
  <c r="HK181" i="33"/>
  <c r="HJ181" i="33"/>
  <c r="HI181" i="33"/>
  <c r="HH181" i="33"/>
  <c r="HG181" i="33"/>
  <c r="HF181" i="33"/>
  <c r="HD181" i="33"/>
  <c r="HC181" i="33"/>
  <c r="HB181" i="33"/>
  <c r="HA181" i="33"/>
  <c r="GZ181" i="33"/>
  <c r="GY181" i="33"/>
  <c r="GW181" i="33"/>
  <c r="GV181" i="33"/>
  <c r="GU181" i="33"/>
  <c r="GT181" i="33"/>
  <c r="GS181" i="33"/>
  <c r="GR181" i="33"/>
  <c r="GP181" i="33"/>
  <c r="GO181" i="33"/>
  <c r="GN181" i="33"/>
  <c r="GM181" i="33"/>
  <c r="GL181" i="33"/>
  <c r="GK181" i="33"/>
  <c r="GI181" i="33"/>
  <c r="GH181" i="33"/>
  <c r="GG181" i="33"/>
  <c r="GF181" i="33"/>
  <c r="GE181" i="33"/>
  <c r="GD181" i="33"/>
  <c r="GB181" i="33"/>
  <c r="GA181" i="33"/>
  <c r="FZ181" i="33"/>
  <c r="FY181" i="33"/>
  <c r="FX181" i="33"/>
  <c r="FW181" i="33"/>
  <c r="FU181" i="33"/>
  <c r="FT181" i="33"/>
  <c r="FS181" i="33"/>
  <c r="FR181" i="33"/>
  <c r="FQ181" i="33"/>
  <c r="FP181" i="33"/>
  <c r="FN181" i="33"/>
  <c r="FM181" i="33"/>
  <c r="FL181" i="33"/>
  <c r="FK181" i="33"/>
  <c r="FJ181" i="33"/>
  <c r="FI181" i="33"/>
  <c r="FG181" i="33"/>
  <c r="FF181" i="33"/>
  <c r="FE181" i="33"/>
  <c r="FD181" i="33"/>
  <c r="FC181" i="33"/>
  <c r="FB181" i="33"/>
  <c r="EZ181" i="33"/>
  <c r="EY181" i="33"/>
  <c r="EX181" i="33"/>
  <c r="EW181" i="33"/>
  <c r="EV181" i="33"/>
  <c r="EU181" i="33"/>
  <c r="ES181" i="33"/>
  <c r="ER181" i="33"/>
  <c r="EQ181" i="33"/>
  <c r="EP181" i="33"/>
  <c r="EO181" i="33"/>
  <c r="EN181" i="33"/>
  <c r="EL181" i="33"/>
  <c r="EK181" i="33"/>
  <c r="EJ181" i="33"/>
  <c r="EI181" i="33"/>
  <c r="EH181" i="33"/>
  <c r="EG181" i="33"/>
  <c r="EE181" i="33"/>
  <c r="ED181" i="33"/>
  <c r="EC181" i="33"/>
  <c r="EB181" i="33"/>
  <c r="EA181" i="33"/>
  <c r="DZ181" i="33"/>
  <c r="DX181" i="33"/>
  <c r="DW181" i="33"/>
  <c r="DV181" i="33"/>
  <c r="DU181" i="33"/>
  <c r="DT181" i="33"/>
  <c r="DS181" i="33"/>
  <c r="DQ181" i="33"/>
  <c r="DP181" i="33"/>
  <c r="DO181" i="33"/>
  <c r="DN181" i="33"/>
  <c r="DM181" i="33"/>
  <c r="DL181" i="33"/>
  <c r="DJ181" i="33"/>
  <c r="DI181" i="33"/>
  <c r="DH181" i="33"/>
  <c r="DG181" i="33"/>
  <c r="DF181" i="33"/>
  <c r="DE181" i="33"/>
  <c r="DC181" i="33"/>
  <c r="DB181" i="33"/>
  <c r="DA181" i="33"/>
  <c r="CZ181" i="33"/>
  <c r="CY181" i="33"/>
  <c r="CX181" i="33"/>
  <c r="CV181" i="33"/>
  <c r="CU181" i="33"/>
  <c r="CT181" i="33"/>
  <c r="CS181" i="33"/>
  <c r="CR181" i="33"/>
  <c r="CQ181" i="33"/>
  <c r="CO181" i="33"/>
  <c r="CN181" i="33"/>
  <c r="CM181" i="33"/>
  <c r="CL181" i="33"/>
  <c r="CK181" i="33"/>
  <c r="CJ181" i="33"/>
  <c r="CH181" i="33"/>
  <c r="CG181" i="33"/>
  <c r="CF181" i="33"/>
  <c r="CE181" i="33"/>
  <c r="CD181" i="33"/>
  <c r="CC181" i="33"/>
  <c r="CA181" i="33"/>
  <c r="BZ181" i="33"/>
  <c r="BY181" i="33"/>
  <c r="BX181" i="33"/>
  <c r="BW181" i="33"/>
  <c r="BV181" i="33"/>
  <c r="BT181" i="33"/>
  <c r="BS181" i="33"/>
  <c r="BR181" i="33"/>
  <c r="BQ181" i="33"/>
  <c r="BP181" i="33"/>
  <c r="BO181" i="33"/>
  <c r="BM181" i="33"/>
  <c r="BL181" i="33"/>
  <c r="BK181" i="33"/>
  <c r="BJ181" i="33"/>
  <c r="BI181" i="33"/>
  <c r="BH181" i="33"/>
  <c r="BF181" i="33"/>
  <c r="BE181" i="33"/>
  <c r="BD181" i="33"/>
  <c r="BC181" i="33"/>
  <c r="BB181" i="33"/>
  <c r="BA181" i="33"/>
  <c r="AY181" i="33"/>
  <c r="AX181" i="33"/>
  <c r="AW181" i="33"/>
  <c r="AV181" i="33"/>
  <c r="AU181" i="33"/>
  <c r="AT181" i="33"/>
  <c r="AR181" i="33"/>
  <c r="AQ181" i="33"/>
  <c r="AP181" i="33"/>
  <c r="AO181" i="33"/>
  <c r="AN181" i="33"/>
  <c r="AM181" i="33"/>
  <c r="AK181" i="33"/>
  <c r="AJ181" i="33"/>
  <c r="AI181" i="33"/>
  <c r="AH181" i="33"/>
  <c r="AG181" i="33"/>
  <c r="AF181" i="33"/>
  <c r="AD181" i="33"/>
  <c r="AC181" i="33"/>
  <c r="AB181" i="33"/>
  <c r="AA181" i="33"/>
  <c r="Z181" i="33"/>
  <c r="Y181" i="33"/>
  <c r="W181" i="33"/>
  <c r="V181" i="33"/>
  <c r="U181" i="33"/>
  <c r="T181" i="33"/>
  <c r="S181" i="33"/>
  <c r="R181" i="33"/>
  <c r="P181" i="33"/>
  <c r="J181" i="33"/>
  <c r="UV180" i="33"/>
  <c r="UV222" i="33" s="1"/>
  <c r="UU180" i="33"/>
  <c r="UU222" i="33" s="1"/>
  <c r="UT180" i="33"/>
  <c r="UT222" i="33" s="1"/>
  <c r="US180" i="33"/>
  <c r="US222" i="33" s="1"/>
  <c r="UR180" i="33"/>
  <c r="UR222" i="33" s="1"/>
  <c r="UQ180" i="33"/>
  <c r="UQ222" i="33" s="1"/>
  <c r="UP180" i="33"/>
  <c r="UP222" i="33" s="1"/>
  <c r="UO180" i="33"/>
  <c r="UO222" i="33" s="1"/>
  <c r="UN180" i="33"/>
  <c r="UN222" i="33" s="1"/>
  <c r="UM180" i="33"/>
  <c r="UM222" i="33" s="1"/>
  <c r="UL180" i="33"/>
  <c r="UL222" i="33" s="1"/>
  <c r="UK180" i="33"/>
  <c r="UK222" i="33" s="1"/>
  <c r="UJ180" i="33"/>
  <c r="UJ222" i="33" s="1"/>
  <c r="UI180" i="33"/>
  <c r="UI222" i="33" s="1"/>
  <c r="UH180" i="33"/>
  <c r="UH222" i="33" s="1"/>
  <c r="UG180" i="33"/>
  <c r="UG222" i="33" s="1"/>
  <c r="UF180" i="33"/>
  <c r="UF222" i="33" s="1"/>
  <c r="UE180" i="33"/>
  <c r="UE222" i="33" s="1"/>
  <c r="UD180" i="33"/>
  <c r="UD222" i="33" s="1"/>
  <c r="UC180" i="33"/>
  <c r="UC222" i="33" s="1"/>
  <c r="UB180" i="33"/>
  <c r="UB222" i="33" s="1"/>
  <c r="UA180" i="33"/>
  <c r="UA222" i="33" s="1"/>
  <c r="TZ180" i="33"/>
  <c r="TZ222" i="33" s="1"/>
  <c r="TY180" i="33"/>
  <c r="TY222" i="33" s="1"/>
  <c r="TX180" i="33"/>
  <c r="TX222" i="33" s="1"/>
  <c r="TW180" i="33"/>
  <c r="TW222" i="33" s="1"/>
  <c r="TV180" i="33"/>
  <c r="TV222" i="33" s="1"/>
  <c r="TU180" i="33"/>
  <c r="TU222" i="33" s="1"/>
  <c r="TT180" i="33"/>
  <c r="TT222" i="33" s="1"/>
  <c r="TS180" i="33"/>
  <c r="TS222" i="33" s="1"/>
  <c r="TR180" i="33"/>
  <c r="TR222" i="33" s="1"/>
  <c r="TQ180" i="33"/>
  <c r="TQ222" i="33" s="1"/>
  <c r="TP180" i="33"/>
  <c r="TP222" i="33" s="1"/>
  <c r="TO180" i="33"/>
  <c r="TO222" i="33" s="1"/>
  <c r="TN180" i="33"/>
  <c r="TN222" i="33" s="1"/>
  <c r="TM180" i="33"/>
  <c r="TM222" i="33" s="1"/>
  <c r="TL180" i="33"/>
  <c r="TL222" i="33" s="1"/>
  <c r="TK180" i="33"/>
  <c r="TK222" i="33" s="1"/>
  <c r="TJ180" i="33"/>
  <c r="TJ222" i="33" s="1"/>
  <c r="TI180" i="33"/>
  <c r="TI222" i="33" s="1"/>
  <c r="TH180" i="33"/>
  <c r="TH222" i="33" s="1"/>
  <c r="TG180" i="33"/>
  <c r="TG222" i="33" s="1"/>
  <c r="TF180" i="33"/>
  <c r="TF222" i="33" s="1"/>
  <c r="TE180" i="33"/>
  <c r="TE222" i="33" s="1"/>
  <c r="TD180" i="33"/>
  <c r="TD222" i="33" s="1"/>
  <c r="TC180" i="33"/>
  <c r="TC222" i="33" s="1"/>
  <c r="TB180" i="33"/>
  <c r="TB222" i="33" s="1"/>
  <c r="TA180" i="33"/>
  <c r="TA222" i="33" s="1"/>
  <c r="SZ180" i="33"/>
  <c r="SZ222" i="33" s="1"/>
  <c r="SY180" i="33"/>
  <c r="SY222" i="33" s="1"/>
  <c r="SX180" i="33"/>
  <c r="SX222" i="33" s="1"/>
  <c r="SW180" i="33"/>
  <c r="SW222" i="33" s="1"/>
  <c r="SV180" i="33"/>
  <c r="SV222" i="33" s="1"/>
  <c r="SU180" i="33"/>
  <c r="SU222" i="33" s="1"/>
  <c r="ST180" i="33"/>
  <c r="ST222" i="33" s="1"/>
  <c r="SS180" i="33"/>
  <c r="SS222" i="33" s="1"/>
  <c r="SR180" i="33"/>
  <c r="SR222" i="33" s="1"/>
  <c r="SQ180" i="33"/>
  <c r="SQ222" i="33" s="1"/>
  <c r="SP180" i="33"/>
  <c r="SP222" i="33" s="1"/>
  <c r="SO180" i="33"/>
  <c r="SO222" i="33" s="1"/>
  <c r="SN180" i="33"/>
  <c r="SN222" i="33" s="1"/>
  <c r="SM180" i="33"/>
  <c r="SM222" i="33" s="1"/>
  <c r="SL180" i="33"/>
  <c r="SL222" i="33" s="1"/>
  <c r="SK180" i="33"/>
  <c r="SK222" i="33" s="1"/>
  <c r="SJ180" i="33"/>
  <c r="SJ222" i="33" s="1"/>
  <c r="SI180" i="33"/>
  <c r="SI222" i="33" s="1"/>
  <c r="SH180" i="33"/>
  <c r="SH222" i="33" s="1"/>
  <c r="SG180" i="33"/>
  <c r="SG222" i="33" s="1"/>
  <c r="SF180" i="33"/>
  <c r="SF222" i="33" s="1"/>
  <c r="SE180" i="33"/>
  <c r="SE222" i="33" s="1"/>
  <c r="SD180" i="33"/>
  <c r="SD222" i="33" s="1"/>
  <c r="SC180" i="33"/>
  <c r="SC222" i="33" s="1"/>
  <c r="SB180" i="33"/>
  <c r="SB222" i="33" s="1"/>
  <c r="SA180" i="33"/>
  <c r="SA222" i="33" s="1"/>
  <c r="RZ180" i="33"/>
  <c r="RZ222" i="33" s="1"/>
  <c r="RY180" i="33"/>
  <c r="RY222" i="33" s="1"/>
  <c r="RX180" i="33"/>
  <c r="RX222" i="33" s="1"/>
  <c r="RW180" i="33"/>
  <c r="RW222" i="33" s="1"/>
  <c r="RV180" i="33"/>
  <c r="RV222" i="33" s="1"/>
  <c r="RU180" i="33"/>
  <c r="RU222" i="33" s="1"/>
  <c r="RT180" i="33"/>
  <c r="RT222" i="33" s="1"/>
  <c r="RS180" i="33"/>
  <c r="RS222" i="33" s="1"/>
  <c r="RR180" i="33"/>
  <c r="RR222" i="33" s="1"/>
  <c r="RQ180" i="33"/>
  <c r="RQ222" i="33" s="1"/>
  <c r="RP180" i="33"/>
  <c r="RP222" i="33" s="1"/>
  <c r="RO180" i="33"/>
  <c r="RO222" i="33" s="1"/>
  <c r="RN180" i="33"/>
  <c r="RN222" i="33" s="1"/>
  <c r="RM180" i="33"/>
  <c r="RM222" i="33" s="1"/>
  <c r="RL180" i="33"/>
  <c r="RL222" i="33" s="1"/>
  <c r="RK180" i="33"/>
  <c r="RK222" i="33" s="1"/>
  <c r="RJ180" i="33"/>
  <c r="RJ222" i="33" s="1"/>
  <c r="RI180" i="33"/>
  <c r="RI222" i="33" s="1"/>
  <c r="RH180" i="33"/>
  <c r="RH222" i="33" s="1"/>
  <c r="RG180" i="33"/>
  <c r="RG222" i="33" s="1"/>
  <c r="RF180" i="33"/>
  <c r="RF222" i="33" s="1"/>
  <c r="RE180" i="33"/>
  <c r="RE222" i="33" s="1"/>
  <c r="RD180" i="33"/>
  <c r="RD222" i="33" s="1"/>
  <c r="RC180" i="33"/>
  <c r="RC222" i="33" s="1"/>
  <c r="RB180" i="33"/>
  <c r="RB222" i="33" s="1"/>
  <c r="RA180" i="33"/>
  <c r="RA222" i="33" s="1"/>
  <c r="QZ180" i="33"/>
  <c r="QZ222" i="33" s="1"/>
  <c r="QY180" i="33"/>
  <c r="QY222" i="33" s="1"/>
  <c r="QX180" i="33"/>
  <c r="QX222" i="33" s="1"/>
  <c r="QW180" i="33"/>
  <c r="QW222" i="33" s="1"/>
  <c r="QV180" i="33"/>
  <c r="QV222" i="33" s="1"/>
  <c r="QU180" i="33"/>
  <c r="QU222" i="33" s="1"/>
  <c r="QT180" i="33"/>
  <c r="QT222" i="33" s="1"/>
  <c r="QS180" i="33"/>
  <c r="QS222" i="33" s="1"/>
  <c r="QR180" i="33"/>
  <c r="QR222" i="33" s="1"/>
  <c r="QQ180" i="33"/>
  <c r="QQ222" i="33" s="1"/>
  <c r="QP180" i="33"/>
  <c r="QP222" i="33" s="1"/>
  <c r="QO180" i="33"/>
  <c r="QO222" i="33" s="1"/>
  <c r="QN180" i="33"/>
  <c r="QN222" i="33" s="1"/>
  <c r="QM180" i="33"/>
  <c r="QM222" i="33" s="1"/>
  <c r="QL180" i="33"/>
  <c r="QL222" i="33" s="1"/>
  <c r="QK180" i="33"/>
  <c r="QK222" i="33" s="1"/>
  <c r="QJ180" i="33"/>
  <c r="QJ222" i="33" s="1"/>
  <c r="QI180" i="33"/>
  <c r="QI222" i="33" s="1"/>
  <c r="QH180" i="33"/>
  <c r="QH222" i="33" s="1"/>
  <c r="QG180" i="33"/>
  <c r="QG222" i="33" s="1"/>
  <c r="QF180" i="33"/>
  <c r="QF222" i="33" s="1"/>
  <c r="QE180" i="33"/>
  <c r="QE222" i="33" s="1"/>
  <c r="QD180" i="33"/>
  <c r="QD222" i="33" s="1"/>
  <c r="QC180" i="33"/>
  <c r="QC222" i="33" s="1"/>
  <c r="QB180" i="33"/>
  <c r="QB222" i="33" s="1"/>
  <c r="QA180" i="33"/>
  <c r="QA222" i="33" s="1"/>
  <c r="PZ180" i="33"/>
  <c r="PZ222" i="33" s="1"/>
  <c r="PY180" i="33"/>
  <c r="PY222" i="33" s="1"/>
  <c r="PX180" i="33"/>
  <c r="PX222" i="33" s="1"/>
  <c r="PW180" i="33"/>
  <c r="PW222" i="33" s="1"/>
  <c r="PV180" i="33"/>
  <c r="PV222" i="33" s="1"/>
  <c r="PU180" i="33"/>
  <c r="PU222" i="33" s="1"/>
  <c r="PT180" i="33"/>
  <c r="PT222" i="33" s="1"/>
  <c r="PS180" i="33"/>
  <c r="PS222" i="33" s="1"/>
  <c r="PR180" i="33"/>
  <c r="PR222" i="33" s="1"/>
  <c r="PQ180" i="33"/>
  <c r="PQ222" i="33" s="1"/>
  <c r="PP180" i="33"/>
  <c r="PP222" i="33" s="1"/>
  <c r="PO180" i="33"/>
  <c r="PO222" i="33" s="1"/>
  <c r="PN180" i="33"/>
  <c r="PN222" i="33" s="1"/>
  <c r="PM180" i="33"/>
  <c r="PM222" i="33" s="1"/>
  <c r="PL180" i="33"/>
  <c r="PL222" i="33" s="1"/>
  <c r="PK180" i="33"/>
  <c r="PK222" i="33" s="1"/>
  <c r="PJ180" i="33"/>
  <c r="PJ222" i="33" s="1"/>
  <c r="PI180" i="33"/>
  <c r="PI222" i="33" s="1"/>
  <c r="PH180" i="33"/>
  <c r="PH222" i="33" s="1"/>
  <c r="PG180" i="33"/>
  <c r="PG222" i="33" s="1"/>
  <c r="PF180" i="33"/>
  <c r="PF222" i="33" s="1"/>
  <c r="PE180" i="33"/>
  <c r="PE222" i="33" s="1"/>
  <c r="PD180" i="33"/>
  <c r="PD222" i="33" s="1"/>
  <c r="PC180" i="33"/>
  <c r="PC222" i="33" s="1"/>
  <c r="PB180" i="33"/>
  <c r="PB222" i="33" s="1"/>
  <c r="PA180" i="33"/>
  <c r="PA222" i="33" s="1"/>
  <c r="OZ180" i="33"/>
  <c r="OZ222" i="33" s="1"/>
  <c r="OY180" i="33"/>
  <c r="OY222" i="33" s="1"/>
  <c r="OX180" i="33"/>
  <c r="OX222" i="33" s="1"/>
  <c r="OW180" i="33"/>
  <c r="OW222" i="33" s="1"/>
  <c r="OV180" i="33"/>
  <c r="OV222" i="33" s="1"/>
  <c r="OU180" i="33"/>
  <c r="OU222" i="33" s="1"/>
  <c r="OT180" i="33"/>
  <c r="OT222" i="33" s="1"/>
  <c r="OS180" i="33"/>
  <c r="OS222" i="33" s="1"/>
  <c r="OR180" i="33"/>
  <c r="OR222" i="33" s="1"/>
  <c r="OQ180" i="33"/>
  <c r="OQ222" i="33" s="1"/>
  <c r="OP180" i="33"/>
  <c r="OP222" i="33" s="1"/>
  <c r="OO180" i="33"/>
  <c r="OO222" i="33" s="1"/>
  <c r="ON180" i="33"/>
  <c r="ON222" i="33" s="1"/>
  <c r="OM180" i="33"/>
  <c r="OM222" i="33" s="1"/>
  <c r="OL180" i="33"/>
  <c r="OL222" i="33" s="1"/>
  <c r="OK180" i="33"/>
  <c r="OK222" i="33" s="1"/>
  <c r="OJ180" i="33"/>
  <c r="OJ222" i="33" s="1"/>
  <c r="OI180" i="33"/>
  <c r="OI222" i="33" s="1"/>
  <c r="OH180" i="33"/>
  <c r="OH222" i="33" s="1"/>
  <c r="OG180" i="33"/>
  <c r="OG222" i="33" s="1"/>
  <c r="OF180" i="33"/>
  <c r="OF222" i="33" s="1"/>
  <c r="OE180" i="33"/>
  <c r="OE222" i="33" s="1"/>
  <c r="OD180" i="33"/>
  <c r="OD222" i="33" s="1"/>
  <c r="OC180" i="33"/>
  <c r="OC222" i="33" s="1"/>
  <c r="OB180" i="33"/>
  <c r="OB222" i="33" s="1"/>
  <c r="OA180" i="33"/>
  <c r="OA222" i="33" s="1"/>
  <c r="NZ180" i="33"/>
  <c r="NZ222" i="33" s="1"/>
  <c r="NY180" i="33"/>
  <c r="NY222" i="33" s="1"/>
  <c r="NX180" i="33"/>
  <c r="NX222" i="33" s="1"/>
  <c r="NW180" i="33"/>
  <c r="NW222" i="33" s="1"/>
  <c r="NV180" i="33"/>
  <c r="NV222" i="33" s="1"/>
  <c r="NU180" i="33"/>
  <c r="NU222" i="33" s="1"/>
  <c r="NT180" i="33"/>
  <c r="NT222" i="33" s="1"/>
  <c r="NS180" i="33"/>
  <c r="NS222" i="33" s="1"/>
  <c r="NR180" i="33"/>
  <c r="NR222" i="33" s="1"/>
  <c r="NQ180" i="33"/>
  <c r="NQ222" i="33" s="1"/>
  <c r="NP180" i="33"/>
  <c r="NP222" i="33" s="1"/>
  <c r="NO180" i="33"/>
  <c r="NO222" i="33" s="1"/>
  <c r="NN180" i="33"/>
  <c r="NN222" i="33" s="1"/>
  <c r="NM180" i="33"/>
  <c r="NM222" i="33" s="1"/>
  <c r="NL180" i="33"/>
  <c r="NL222" i="33" s="1"/>
  <c r="NK180" i="33"/>
  <c r="NK222" i="33" s="1"/>
  <c r="NJ180" i="33"/>
  <c r="NJ222" i="33" s="1"/>
  <c r="NI180" i="33"/>
  <c r="NI222" i="33" s="1"/>
  <c r="NH180" i="33"/>
  <c r="NH222" i="33" s="1"/>
  <c r="NG180" i="33"/>
  <c r="NG222" i="33" s="1"/>
  <c r="NF180" i="33"/>
  <c r="NF222" i="33" s="1"/>
  <c r="NE180" i="33"/>
  <c r="NE222" i="33" s="1"/>
  <c r="ND180" i="33"/>
  <c r="ND222" i="33" s="1"/>
  <c r="NC180" i="33"/>
  <c r="NC222" i="33" s="1"/>
  <c r="NB180" i="33"/>
  <c r="NB222" i="33" s="1"/>
  <c r="NA180" i="33"/>
  <c r="NA222" i="33" s="1"/>
  <c r="MZ180" i="33"/>
  <c r="MZ222" i="33" s="1"/>
  <c r="MY180" i="33"/>
  <c r="MY222" i="33" s="1"/>
  <c r="MX180" i="33"/>
  <c r="MX222" i="33" s="1"/>
  <c r="MW180" i="33"/>
  <c r="MW222" i="33" s="1"/>
  <c r="MV180" i="33"/>
  <c r="MV222" i="33" s="1"/>
  <c r="MU180" i="33"/>
  <c r="MU222" i="33" s="1"/>
  <c r="MT180" i="33"/>
  <c r="MT222" i="33" s="1"/>
  <c r="MS180" i="33"/>
  <c r="MS222" i="33" s="1"/>
  <c r="MR180" i="33"/>
  <c r="MR222" i="33" s="1"/>
  <c r="MQ180" i="33"/>
  <c r="MQ222" i="33" s="1"/>
  <c r="MP180" i="33"/>
  <c r="MP222" i="33" s="1"/>
  <c r="MO180" i="33"/>
  <c r="MO222" i="33" s="1"/>
  <c r="MN180" i="33"/>
  <c r="MN222" i="33" s="1"/>
  <c r="MM180" i="33"/>
  <c r="MM222" i="33" s="1"/>
  <c r="ML180" i="33"/>
  <c r="ML222" i="33" s="1"/>
  <c r="MK180" i="33"/>
  <c r="MK222" i="33" s="1"/>
  <c r="MJ180" i="33"/>
  <c r="MJ222" i="33" s="1"/>
  <c r="MI180" i="33"/>
  <c r="MI222" i="33" s="1"/>
  <c r="MH180" i="33"/>
  <c r="MH222" i="33" s="1"/>
  <c r="MG180" i="33"/>
  <c r="MG222" i="33" s="1"/>
  <c r="MF180" i="33"/>
  <c r="MF222" i="33" s="1"/>
  <c r="ME180" i="33"/>
  <c r="ME222" i="33" s="1"/>
  <c r="MD180" i="33"/>
  <c r="MD222" i="33" s="1"/>
  <c r="MC180" i="33"/>
  <c r="MC222" i="33" s="1"/>
  <c r="MB180" i="33"/>
  <c r="MB222" i="33" s="1"/>
  <c r="MA180" i="33"/>
  <c r="MA222" i="33" s="1"/>
  <c r="LZ180" i="33"/>
  <c r="LZ222" i="33" s="1"/>
  <c r="LY180" i="33"/>
  <c r="LY222" i="33" s="1"/>
  <c r="LX180" i="33"/>
  <c r="LX222" i="33" s="1"/>
  <c r="LW180" i="33"/>
  <c r="LW222" i="33" s="1"/>
  <c r="LV180" i="33"/>
  <c r="LV222" i="33" s="1"/>
  <c r="LU180" i="33"/>
  <c r="LU222" i="33" s="1"/>
  <c r="LT180" i="33"/>
  <c r="LT222" i="33" s="1"/>
  <c r="LS180" i="33"/>
  <c r="LS222" i="33" s="1"/>
  <c r="LR180" i="33"/>
  <c r="LR222" i="33" s="1"/>
  <c r="LQ180" i="33"/>
  <c r="LQ222" i="33" s="1"/>
  <c r="LP180" i="33"/>
  <c r="LP222" i="33" s="1"/>
  <c r="LO180" i="33"/>
  <c r="LO222" i="33" s="1"/>
  <c r="LN180" i="33"/>
  <c r="LN222" i="33" s="1"/>
  <c r="LM180" i="33"/>
  <c r="LM222" i="33" s="1"/>
  <c r="LL180" i="33"/>
  <c r="LL222" i="33" s="1"/>
  <c r="LK180" i="33"/>
  <c r="LK222" i="33" s="1"/>
  <c r="LJ180" i="33"/>
  <c r="LJ222" i="33" s="1"/>
  <c r="LI180" i="33"/>
  <c r="LI222" i="33" s="1"/>
  <c r="LH180" i="33"/>
  <c r="LH222" i="33" s="1"/>
  <c r="LG180" i="33"/>
  <c r="LG222" i="33" s="1"/>
  <c r="LF180" i="33"/>
  <c r="LF222" i="33" s="1"/>
  <c r="LE180" i="33"/>
  <c r="LE222" i="33" s="1"/>
  <c r="LD180" i="33"/>
  <c r="LD222" i="33" s="1"/>
  <c r="LC180" i="33"/>
  <c r="LC222" i="33" s="1"/>
  <c r="LB180" i="33"/>
  <c r="LB222" i="33" s="1"/>
  <c r="LA180" i="33"/>
  <c r="LA222" i="33" s="1"/>
  <c r="KZ180" i="33"/>
  <c r="KZ222" i="33" s="1"/>
  <c r="KY180" i="33"/>
  <c r="KY222" i="33" s="1"/>
  <c r="KX180" i="33"/>
  <c r="KX222" i="33" s="1"/>
  <c r="KW180" i="33"/>
  <c r="KW222" i="33" s="1"/>
  <c r="KV180" i="33"/>
  <c r="KV222" i="33" s="1"/>
  <c r="KU180" i="33"/>
  <c r="KU222" i="33" s="1"/>
  <c r="KT180" i="33"/>
  <c r="KT222" i="33" s="1"/>
  <c r="KS180" i="33"/>
  <c r="KS222" i="33" s="1"/>
  <c r="KR180" i="33"/>
  <c r="KR222" i="33" s="1"/>
  <c r="KQ180" i="33"/>
  <c r="KQ222" i="33" s="1"/>
  <c r="KP180" i="33"/>
  <c r="KP222" i="33" s="1"/>
  <c r="KO180" i="33"/>
  <c r="KO222" i="33" s="1"/>
  <c r="KN180" i="33"/>
  <c r="KN222" i="33" s="1"/>
  <c r="KM180" i="33"/>
  <c r="KM222" i="33" s="1"/>
  <c r="KL180" i="33"/>
  <c r="KL222" i="33" s="1"/>
  <c r="KK180" i="33"/>
  <c r="KK222" i="33" s="1"/>
  <c r="KJ180" i="33"/>
  <c r="KJ222" i="33" s="1"/>
  <c r="KI180" i="33"/>
  <c r="KI222" i="33" s="1"/>
  <c r="KH180" i="33"/>
  <c r="KH222" i="33" s="1"/>
  <c r="KG180" i="33"/>
  <c r="KG222" i="33" s="1"/>
  <c r="KF180" i="33"/>
  <c r="KF222" i="33" s="1"/>
  <c r="KE180" i="33"/>
  <c r="KE222" i="33" s="1"/>
  <c r="KD180" i="33"/>
  <c r="KD222" i="33" s="1"/>
  <c r="KC180" i="33"/>
  <c r="KC222" i="33" s="1"/>
  <c r="KB180" i="33"/>
  <c r="KB222" i="33" s="1"/>
  <c r="KA180" i="33"/>
  <c r="KA222" i="33" s="1"/>
  <c r="JZ180" i="33"/>
  <c r="JZ222" i="33" s="1"/>
  <c r="JY180" i="33"/>
  <c r="JY222" i="33" s="1"/>
  <c r="JX180" i="33"/>
  <c r="JX222" i="33" s="1"/>
  <c r="JW180" i="33"/>
  <c r="JW222" i="33" s="1"/>
  <c r="JV180" i="33"/>
  <c r="JV222" i="33" s="1"/>
  <c r="JU180" i="33"/>
  <c r="JU222" i="33" s="1"/>
  <c r="JT180" i="33"/>
  <c r="JT222" i="33" s="1"/>
  <c r="JS180" i="33"/>
  <c r="JS222" i="33" s="1"/>
  <c r="JR180" i="33"/>
  <c r="JR222" i="33" s="1"/>
  <c r="JQ180" i="33"/>
  <c r="JQ222" i="33" s="1"/>
  <c r="JP180" i="33"/>
  <c r="JP222" i="33" s="1"/>
  <c r="JO180" i="33"/>
  <c r="JO222" i="33" s="1"/>
  <c r="JN180" i="33"/>
  <c r="JN222" i="33" s="1"/>
  <c r="JM180" i="33"/>
  <c r="JM222" i="33" s="1"/>
  <c r="JL180" i="33"/>
  <c r="JL222" i="33" s="1"/>
  <c r="JK180" i="33"/>
  <c r="JK222" i="33" s="1"/>
  <c r="JJ180" i="33"/>
  <c r="JJ222" i="33" s="1"/>
  <c r="JI180" i="33"/>
  <c r="JI222" i="33" s="1"/>
  <c r="JH180" i="33"/>
  <c r="JH222" i="33" s="1"/>
  <c r="JG180" i="33"/>
  <c r="JG222" i="33" s="1"/>
  <c r="JF180" i="33"/>
  <c r="JF222" i="33" s="1"/>
  <c r="JE180" i="33"/>
  <c r="JE222" i="33" s="1"/>
  <c r="JD180" i="33"/>
  <c r="JD222" i="33" s="1"/>
  <c r="JC180" i="33"/>
  <c r="JC222" i="33" s="1"/>
  <c r="JB180" i="33"/>
  <c r="JB222" i="33" s="1"/>
  <c r="JA180" i="33"/>
  <c r="JA222" i="33" s="1"/>
  <c r="IZ180" i="33"/>
  <c r="IZ222" i="33" s="1"/>
  <c r="IY180" i="33"/>
  <c r="IY222" i="33" s="1"/>
  <c r="IX180" i="33"/>
  <c r="IX222" i="33" s="1"/>
  <c r="IW180" i="33"/>
  <c r="IW222" i="33" s="1"/>
  <c r="IV180" i="33"/>
  <c r="IV222" i="33" s="1"/>
  <c r="IU180" i="33"/>
  <c r="IU222" i="33" s="1"/>
  <c r="IT180" i="33"/>
  <c r="IT222" i="33" s="1"/>
  <c r="IS180" i="33"/>
  <c r="IS222" i="33" s="1"/>
  <c r="IR180" i="33"/>
  <c r="IR222" i="33" s="1"/>
  <c r="IQ180" i="33"/>
  <c r="IQ222" i="33" s="1"/>
  <c r="IP180" i="33"/>
  <c r="IP222" i="33" s="1"/>
  <c r="IO180" i="33"/>
  <c r="IO222" i="33" s="1"/>
  <c r="IN180" i="33"/>
  <c r="IN222" i="33" s="1"/>
  <c r="IM180" i="33"/>
  <c r="IM222" i="33" s="1"/>
  <c r="IL180" i="33"/>
  <c r="IL222" i="33" s="1"/>
  <c r="IK180" i="33"/>
  <c r="IK222" i="33" s="1"/>
  <c r="IJ180" i="33"/>
  <c r="IJ222" i="33" s="1"/>
  <c r="II180" i="33"/>
  <c r="II222" i="33" s="1"/>
  <c r="IH180" i="33"/>
  <c r="IH222" i="33" s="1"/>
  <c r="IG180" i="33"/>
  <c r="IG222" i="33" s="1"/>
  <c r="IF180" i="33"/>
  <c r="IF222" i="33" s="1"/>
  <c r="IE180" i="33"/>
  <c r="IE222" i="33" s="1"/>
  <c r="ID180" i="33"/>
  <c r="ID222" i="33" s="1"/>
  <c r="IC180" i="33"/>
  <c r="IC222" i="33" s="1"/>
  <c r="IB180" i="33"/>
  <c r="IB222" i="33" s="1"/>
  <c r="IA180" i="33"/>
  <c r="IA222" i="33" s="1"/>
  <c r="HZ180" i="33"/>
  <c r="HZ222" i="33" s="1"/>
  <c r="HY180" i="33"/>
  <c r="HY222" i="33" s="1"/>
  <c r="HX180" i="33"/>
  <c r="HX222" i="33" s="1"/>
  <c r="HW180" i="33"/>
  <c r="HW222" i="33" s="1"/>
  <c r="HV180" i="33"/>
  <c r="HV222" i="33" s="1"/>
  <c r="HU180" i="33"/>
  <c r="HU222" i="33" s="1"/>
  <c r="HT180" i="33"/>
  <c r="HT222" i="33" s="1"/>
  <c r="HS180" i="33"/>
  <c r="HS222" i="33" s="1"/>
  <c r="HR180" i="33"/>
  <c r="HR222" i="33" s="1"/>
  <c r="HQ180" i="33"/>
  <c r="HQ222" i="33" s="1"/>
  <c r="HP180" i="33"/>
  <c r="HP222" i="33" s="1"/>
  <c r="HO180" i="33"/>
  <c r="HO222" i="33" s="1"/>
  <c r="HN180" i="33"/>
  <c r="HN222" i="33" s="1"/>
  <c r="HM180" i="33"/>
  <c r="HM222" i="33" s="1"/>
  <c r="HL180" i="33"/>
  <c r="HL222" i="33" s="1"/>
  <c r="HK180" i="33"/>
  <c r="HK222" i="33" s="1"/>
  <c r="HJ180" i="33"/>
  <c r="HJ222" i="33" s="1"/>
  <c r="HI180" i="33"/>
  <c r="HI222" i="33" s="1"/>
  <c r="HH180" i="33"/>
  <c r="HH222" i="33" s="1"/>
  <c r="HG180" i="33"/>
  <c r="HG222" i="33" s="1"/>
  <c r="HF180" i="33"/>
  <c r="HF222" i="33" s="1"/>
  <c r="HE180" i="33"/>
  <c r="HE222" i="33" s="1"/>
  <c r="HD180" i="33"/>
  <c r="HD222" i="33" s="1"/>
  <c r="HC180" i="33"/>
  <c r="HC222" i="33" s="1"/>
  <c r="HB180" i="33"/>
  <c r="HB222" i="33" s="1"/>
  <c r="HA180" i="33"/>
  <c r="HA222" i="33" s="1"/>
  <c r="GZ180" i="33"/>
  <c r="GZ222" i="33" s="1"/>
  <c r="GY180" i="33"/>
  <c r="GY222" i="33" s="1"/>
  <c r="GX180" i="33"/>
  <c r="GX222" i="33" s="1"/>
  <c r="GW180" i="33"/>
  <c r="GW222" i="33" s="1"/>
  <c r="GV180" i="33"/>
  <c r="GV222" i="33" s="1"/>
  <c r="GU180" i="33"/>
  <c r="GU222" i="33" s="1"/>
  <c r="GT180" i="33"/>
  <c r="GT222" i="33" s="1"/>
  <c r="GS180" i="33"/>
  <c r="GS222" i="33" s="1"/>
  <c r="GR180" i="33"/>
  <c r="GR222" i="33" s="1"/>
  <c r="GQ180" i="33"/>
  <c r="GQ222" i="33" s="1"/>
  <c r="GP180" i="33"/>
  <c r="GP222" i="33" s="1"/>
  <c r="GO180" i="33"/>
  <c r="GO222" i="33" s="1"/>
  <c r="GN180" i="33"/>
  <c r="GN222" i="33" s="1"/>
  <c r="GM180" i="33"/>
  <c r="GM222" i="33" s="1"/>
  <c r="GL180" i="33"/>
  <c r="GL222" i="33" s="1"/>
  <c r="GK180" i="33"/>
  <c r="GK222" i="33" s="1"/>
  <c r="GJ180" i="33"/>
  <c r="GJ222" i="33" s="1"/>
  <c r="GI180" i="33"/>
  <c r="GI222" i="33" s="1"/>
  <c r="GH180" i="33"/>
  <c r="GH222" i="33" s="1"/>
  <c r="GG180" i="33"/>
  <c r="GG222" i="33" s="1"/>
  <c r="GF180" i="33"/>
  <c r="GF222" i="33" s="1"/>
  <c r="GE180" i="33"/>
  <c r="GE222" i="33" s="1"/>
  <c r="GD180" i="33"/>
  <c r="GD222" i="33" s="1"/>
  <c r="GC180" i="33"/>
  <c r="GC222" i="33" s="1"/>
  <c r="GB180" i="33"/>
  <c r="GB222" i="33" s="1"/>
  <c r="GA180" i="33"/>
  <c r="GA222" i="33" s="1"/>
  <c r="FZ180" i="33"/>
  <c r="FZ222" i="33" s="1"/>
  <c r="FY180" i="33"/>
  <c r="FY222" i="33" s="1"/>
  <c r="FX180" i="33"/>
  <c r="FX222" i="33" s="1"/>
  <c r="FW180" i="33"/>
  <c r="FW222" i="33" s="1"/>
  <c r="FV180" i="33"/>
  <c r="FV222" i="33" s="1"/>
  <c r="FU180" i="33"/>
  <c r="FU222" i="33" s="1"/>
  <c r="FT180" i="33"/>
  <c r="FT222" i="33" s="1"/>
  <c r="FS180" i="33"/>
  <c r="FS222" i="33" s="1"/>
  <c r="FR180" i="33"/>
  <c r="FR222" i="33" s="1"/>
  <c r="FQ180" i="33"/>
  <c r="FQ222" i="33" s="1"/>
  <c r="FP180" i="33"/>
  <c r="FP222" i="33" s="1"/>
  <c r="FO180" i="33"/>
  <c r="FO222" i="33" s="1"/>
  <c r="FN180" i="33"/>
  <c r="FN222" i="33" s="1"/>
  <c r="FM180" i="33"/>
  <c r="FM222" i="33" s="1"/>
  <c r="FL180" i="33"/>
  <c r="FL222" i="33" s="1"/>
  <c r="FK180" i="33"/>
  <c r="FK222" i="33" s="1"/>
  <c r="FJ180" i="33"/>
  <c r="FJ222" i="33" s="1"/>
  <c r="FI180" i="33"/>
  <c r="FI222" i="33" s="1"/>
  <c r="FH180" i="33"/>
  <c r="FH222" i="33" s="1"/>
  <c r="FG180" i="33"/>
  <c r="FG222" i="33" s="1"/>
  <c r="FF180" i="33"/>
  <c r="FF222" i="33" s="1"/>
  <c r="FE180" i="33"/>
  <c r="FE222" i="33" s="1"/>
  <c r="FD180" i="33"/>
  <c r="FD222" i="33" s="1"/>
  <c r="FC180" i="33"/>
  <c r="FC222" i="33" s="1"/>
  <c r="FB180" i="33"/>
  <c r="FB222" i="33" s="1"/>
  <c r="FA180" i="33"/>
  <c r="FA222" i="33" s="1"/>
  <c r="EZ180" i="33"/>
  <c r="EZ222" i="33" s="1"/>
  <c r="EY180" i="33"/>
  <c r="EY222" i="33" s="1"/>
  <c r="EX180" i="33"/>
  <c r="EX222" i="33" s="1"/>
  <c r="EW180" i="33"/>
  <c r="EW222" i="33" s="1"/>
  <c r="EV180" i="33"/>
  <c r="EV222" i="33" s="1"/>
  <c r="EU180" i="33"/>
  <c r="EU222" i="33" s="1"/>
  <c r="ET180" i="33"/>
  <c r="ET222" i="33" s="1"/>
  <c r="ES180" i="33"/>
  <c r="ES222" i="33" s="1"/>
  <c r="ER180" i="33"/>
  <c r="ER222" i="33" s="1"/>
  <c r="EQ180" i="33"/>
  <c r="EQ222" i="33" s="1"/>
  <c r="EP180" i="33"/>
  <c r="EP222" i="33" s="1"/>
  <c r="EO180" i="33"/>
  <c r="EO222" i="33" s="1"/>
  <c r="EN180" i="33"/>
  <c r="EN222" i="33" s="1"/>
  <c r="EM180" i="33"/>
  <c r="EM222" i="33" s="1"/>
  <c r="EL180" i="33"/>
  <c r="EL222" i="33" s="1"/>
  <c r="EK180" i="33"/>
  <c r="EK222" i="33" s="1"/>
  <c r="EJ180" i="33"/>
  <c r="EJ222" i="33" s="1"/>
  <c r="EI180" i="33"/>
  <c r="EI222" i="33" s="1"/>
  <c r="EH180" i="33"/>
  <c r="EH222" i="33" s="1"/>
  <c r="EG180" i="33"/>
  <c r="EG222" i="33" s="1"/>
  <c r="EF180" i="33"/>
  <c r="EF222" i="33" s="1"/>
  <c r="EE180" i="33"/>
  <c r="EE222" i="33" s="1"/>
  <c r="ED180" i="33"/>
  <c r="ED222" i="33" s="1"/>
  <c r="EC180" i="33"/>
  <c r="EC222" i="33" s="1"/>
  <c r="EB180" i="33"/>
  <c r="EB222" i="33" s="1"/>
  <c r="EA180" i="33"/>
  <c r="EA222" i="33" s="1"/>
  <c r="DZ180" i="33"/>
  <c r="DZ222" i="33" s="1"/>
  <c r="DY180" i="33"/>
  <c r="DY222" i="33" s="1"/>
  <c r="DX180" i="33"/>
  <c r="DX222" i="33" s="1"/>
  <c r="DW180" i="33"/>
  <c r="DW222" i="33" s="1"/>
  <c r="DV180" i="33"/>
  <c r="DV222" i="33" s="1"/>
  <c r="DU180" i="33"/>
  <c r="DU222" i="33" s="1"/>
  <c r="DT180" i="33"/>
  <c r="DT222" i="33" s="1"/>
  <c r="DS180" i="33"/>
  <c r="DS222" i="33" s="1"/>
  <c r="DR180" i="33"/>
  <c r="DR222" i="33" s="1"/>
  <c r="DQ180" i="33"/>
  <c r="DQ222" i="33" s="1"/>
  <c r="DP180" i="33"/>
  <c r="DP222" i="33" s="1"/>
  <c r="DO180" i="33"/>
  <c r="DO222" i="33" s="1"/>
  <c r="DN180" i="33"/>
  <c r="DN222" i="33" s="1"/>
  <c r="DM180" i="33"/>
  <c r="DM222" i="33" s="1"/>
  <c r="DL180" i="33"/>
  <c r="DL222" i="33" s="1"/>
  <c r="DK180" i="33"/>
  <c r="DK222" i="33" s="1"/>
  <c r="DJ180" i="33"/>
  <c r="DJ222" i="33" s="1"/>
  <c r="DI180" i="33"/>
  <c r="DI222" i="33" s="1"/>
  <c r="DH180" i="33"/>
  <c r="DH222" i="33" s="1"/>
  <c r="DG180" i="33"/>
  <c r="DG222" i="33" s="1"/>
  <c r="DF180" i="33"/>
  <c r="DF222" i="33" s="1"/>
  <c r="DE180" i="33"/>
  <c r="DE222" i="33" s="1"/>
  <c r="DD180" i="33"/>
  <c r="DD222" i="33" s="1"/>
  <c r="DC180" i="33"/>
  <c r="DC222" i="33" s="1"/>
  <c r="DB180" i="33"/>
  <c r="DB222" i="33" s="1"/>
  <c r="DA180" i="33"/>
  <c r="DA222" i="33" s="1"/>
  <c r="CZ180" i="33"/>
  <c r="CZ222" i="33" s="1"/>
  <c r="CY180" i="33"/>
  <c r="CY222" i="33" s="1"/>
  <c r="CX180" i="33"/>
  <c r="CX222" i="33" s="1"/>
  <c r="CW180" i="33"/>
  <c r="CW222" i="33" s="1"/>
  <c r="CV180" i="33"/>
  <c r="CV222" i="33" s="1"/>
  <c r="CU180" i="33"/>
  <c r="CU222" i="33" s="1"/>
  <c r="CT180" i="33"/>
  <c r="CT222" i="33" s="1"/>
  <c r="CS180" i="33"/>
  <c r="CS222" i="33" s="1"/>
  <c r="CR180" i="33"/>
  <c r="CR222" i="33" s="1"/>
  <c r="CQ180" i="33"/>
  <c r="CQ222" i="33" s="1"/>
  <c r="CP180" i="33"/>
  <c r="CP222" i="33" s="1"/>
  <c r="CO180" i="33"/>
  <c r="CO222" i="33" s="1"/>
  <c r="CN180" i="33"/>
  <c r="CN222" i="33" s="1"/>
  <c r="CM180" i="33"/>
  <c r="CM222" i="33" s="1"/>
  <c r="CL180" i="33"/>
  <c r="CL222" i="33" s="1"/>
  <c r="CK180" i="33"/>
  <c r="CK222" i="33" s="1"/>
  <c r="CJ180" i="33"/>
  <c r="CJ222" i="33" s="1"/>
  <c r="CI180" i="33"/>
  <c r="CI222" i="33" s="1"/>
  <c r="CH180" i="33"/>
  <c r="CH222" i="33" s="1"/>
  <c r="CG180" i="33"/>
  <c r="CG222" i="33" s="1"/>
  <c r="CF180" i="33"/>
  <c r="CF222" i="33" s="1"/>
  <c r="CE180" i="33"/>
  <c r="CE222" i="33" s="1"/>
  <c r="CD180" i="33"/>
  <c r="CD222" i="33" s="1"/>
  <c r="CC180" i="33"/>
  <c r="CC222" i="33" s="1"/>
  <c r="CB180" i="33"/>
  <c r="CB222" i="33" s="1"/>
  <c r="CA180" i="33"/>
  <c r="CA222" i="33" s="1"/>
  <c r="BZ180" i="33"/>
  <c r="BZ222" i="33" s="1"/>
  <c r="BY180" i="33"/>
  <c r="BY222" i="33" s="1"/>
  <c r="BX180" i="33"/>
  <c r="BX222" i="33" s="1"/>
  <c r="BW180" i="33"/>
  <c r="BW222" i="33" s="1"/>
  <c r="BV180" i="33"/>
  <c r="BV222" i="33" s="1"/>
  <c r="BU180" i="33"/>
  <c r="BU222" i="33" s="1"/>
  <c r="BT180" i="33"/>
  <c r="BT222" i="33" s="1"/>
  <c r="BS180" i="33"/>
  <c r="BS222" i="33" s="1"/>
  <c r="BR180" i="33"/>
  <c r="BR222" i="33" s="1"/>
  <c r="BQ180" i="33"/>
  <c r="BQ222" i="33" s="1"/>
  <c r="BP180" i="33"/>
  <c r="BP222" i="33" s="1"/>
  <c r="BO180" i="33"/>
  <c r="BO222" i="33" s="1"/>
  <c r="BN180" i="33"/>
  <c r="BN222" i="33" s="1"/>
  <c r="BM180" i="33"/>
  <c r="BM222" i="33" s="1"/>
  <c r="BL180" i="33"/>
  <c r="BL222" i="33" s="1"/>
  <c r="BK180" i="33"/>
  <c r="BK222" i="33" s="1"/>
  <c r="BJ180" i="33"/>
  <c r="BJ222" i="33" s="1"/>
  <c r="BI180" i="33"/>
  <c r="BI222" i="33" s="1"/>
  <c r="BH180" i="33"/>
  <c r="BH222" i="33" s="1"/>
  <c r="BG180" i="33"/>
  <c r="BG222" i="33" s="1"/>
  <c r="BF180" i="33"/>
  <c r="BF222" i="33" s="1"/>
  <c r="BE180" i="33"/>
  <c r="BE222" i="33" s="1"/>
  <c r="BD180" i="33"/>
  <c r="BD222" i="33" s="1"/>
  <c r="BC180" i="33"/>
  <c r="BC222" i="33" s="1"/>
  <c r="BB180" i="33"/>
  <c r="BB222" i="33" s="1"/>
  <c r="BA180" i="33"/>
  <c r="BA222" i="33" s="1"/>
  <c r="AZ180" i="33"/>
  <c r="AZ222" i="33" s="1"/>
  <c r="AY180" i="33"/>
  <c r="AY222" i="33" s="1"/>
  <c r="AX180" i="33"/>
  <c r="AX222" i="33" s="1"/>
  <c r="AW180" i="33"/>
  <c r="AW222" i="33" s="1"/>
  <c r="AV180" i="33"/>
  <c r="AV222" i="33" s="1"/>
  <c r="AU180" i="33"/>
  <c r="AU222" i="33" s="1"/>
  <c r="AT180" i="33"/>
  <c r="AT222" i="33" s="1"/>
  <c r="AS180" i="33"/>
  <c r="AS222" i="33" s="1"/>
  <c r="AR180" i="33"/>
  <c r="AR222" i="33" s="1"/>
  <c r="AQ180" i="33"/>
  <c r="AQ222" i="33" s="1"/>
  <c r="AP180" i="33"/>
  <c r="AP222" i="33" s="1"/>
  <c r="AO180" i="33"/>
  <c r="AO222" i="33" s="1"/>
  <c r="AN180" i="33"/>
  <c r="AN222" i="33" s="1"/>
  <c r="AM180" i="33"/>
  <c r="AM222" i="33" s="1"/>
  <c r="AL180" i="33"/>
  <c r="AL222" i="33" s="1"/>
  <c r="AK180" i="33"/>
  <c r="AK222" i="33" s="1"/>
  <c r="AJ180" i="33"/>
  <c r="AJ222" i="33" s="1"/>
  <c r="AI180" i="33"/>
  <c r="AI222" i="33" s="1"/>
  <c r="AH180" i="33"/>
  <c r="AH222" i="33" s="1"/>
  <c r="AG180" i="33"/>
  <c r="AG222" i="33" s="1"/>
  <c r="AF180" i="33"/>
  <c r="AF222" i="33" s="1"/>
  <c r="AE180" i="33"/>
  <c r="AE222" i="33" s="1"/>
  <c r="AD180" i="33"/>
  <c r="AD222" i="33" s="1"/>
  <c r="AC180" i="33"/>
  <c r="AC222" i="33" s="1"/>
  <c r="AB180" i="33"/>
  <c r="AB222" i="33" s="1"/>
  <c r="AA180" i="33"/>
  <c r="AA222" i="33" s="1"/>
  <c r="Z180" i="33"/>
  <c r="Z222" i="33" s="1"/>
  <c r="Y180" i="33"/>
  <c r="Y222" i="33" s="1"/>
  <c r="X180" i="33"/>
  <c r="X222" i="33" s="1"/>
  <c r="W180" i="33"/>
  <c r="W222" i="33" s="1"/>
  <c r="V180" i="33"/>
  <c r="V222" i="33" s="1"/>
  <c r="U180" i="33"/>
  <c r="U222" i="33" s="1"/>
  <c r="T180" i="33"/>
  <c r="T222" i="33" s="1"/>
  <c r="S180" i="33"/>
  <c r="S222" i="33" s="1"/>
  <c r="R180" i="33"/>
  <c r="R222" i="33" s="1"/>
  <c r="Q180" i="33"/>
  <c r="Q222" i="33" s="1"/>
  <c r="P180" i="33"/>
  <c r="P222" i="33" s="1"/>
  <c r="J180" i="33"/>
  <c r="EI179" i="33"/>
  <c r="EH179" i="33"/>
  <c r="EG179" i="33"/>
  <c r="EE179" i="33"/>
  <c r="ED179" i="33"/>
  <c r="EC179" i="33"/>
  <c r="EB179" i="33"/>
  <c r="EA179" i="33"/>
  <c r="DZ179" i="33"/>
  <c r="DX179" i="33"/>
  <c r="DW179" i="33"/>
  <c r="DV179" i="33"/>
  <c r="DU179" i="33"/>
  <c r="DT179" i="33"/>
  <c r="DS179" i="33"/>
  <c r="DQ179" i="33"/>
  <c r="DP179" i="33"/>
  <c r="DO179" i="33"/>
  <c r="DN179" i="33"/>
  <c r="DM179" i="33"/>
  <c r="DL179" i="33"/>
  <c r="DJ179" i="33"/>
  <c r="DI179" i="33"/>
  <c r="DH179" i="33"/>
  <c r="DG179" i="33"/>
  <c r="DF179" i="33"/>
  <c r="DE179" i="33"/>
  <c r="DC179" i="33"/>
  <c r="DB179" i="33"/>
  <c r="DA179" i="33"/>
  <c r="CZ179" i="33"/>
  <c r="CY179" i="33"/>
  <c r="CX179" i="33"/>
  <c r="CV179" i="33"/>
  <c r="CU179" i="33"/>
  <c r="CT179" i="33"/>
  <c r="CS179" i="33"/>
  <c r="CR179" i="33"/>
  <c r="CQ179" i="33"/>
  <c r="CO179" i="33"/>
  <c r="CN179" i="33"/>
  <c r="CM179" i="33"/>
  <c r="CL179" i="33"/>
  <c r="CK179" i="33"/>
  <c r="CJ179" i="33"/>
  <c r="CH179" i="33"/>
  <c r="CG179" i="33"/>
  <c r="CF179" i="33"/>
  <c r="CE179" i="33"/>
  <c r="CD179" i="33"/>
  <c r="CC179" i="33"/>
  <c r="CA179" i="33"/>
  <c r="BZ179" i="33"/>
  <c r="BY179" i="33"/>
  <c r="BX179" i="33"/>
  <c r="BW179" i="33"/>
  <c r="BV179" i="33"/>
  <c r="BT179" i="33"/>
  <c r="BS179" i="33"/>
  <c r="BR179" i="33"/>
  <c r="BQ179" i="33"/>
  <c r="BP179" i="33"/>
  <c r="BO179" i="33"/>
  <c r="BM179" i="33"/>
  <c r="BL179" i="33"/>
  <c r="BK179" i="33"/>
  <c r="BJ179" i="33"/>
  <c r="BI179" i="33"/>
  <c r="BH179" i="33"/>
  <c r="BF179" i="33"/>
  <c r="BE179" i="33"/>
  <c r="BD179" i="33"/>
  <c r="BC179" i="33"/>
  <c r="BB179" i="33"/>
  <c r="BA179" i="33"/>
  <c r="AY179" i="33"/>
  <c r="AX179" i="33"/>
  <c r="AW179" i="33"/>
  <c r="AV179" i="33"/>
  <c r="AU179" i="33"/>
  <c r="AT179" i="33"/>
  <c r="AR179" i="33"/>
  <c r="AQ179" i="33"/>
  <c r="AP179" i="33"/>
  <c r="AO179" i="33"/>
  <c r="AN179" i="33"/>
  <c r="AM179" i="33"/>
  <c r="AK179" i="33"/>
  <c r="AJ179" i="33"/>
  <c r="AI179" i="33"/>
  <c r="AH179" i="33"/>
  <c r="AG179" i="33"/>
  <c r="AF179" i="33"/>
  <c r="AD179" i="33"/>
  <c r="AC179" i="33"/>
  <c r="AB179" i="33"/>
  <c r="AA179" i="33"/>
  <c r="Z179" i="33"/>
  <c r="Y179" i="33"/>
  <c r="W179" i="33"/>
  <c r="V179" i="33"/>
  <c r="U179" i="33"/>
  <c r="T179" i="33"/>
  <c r="S179" i="33"/>
  <c r="R179" i="33"/>
  <c r="P179" i="33"/>
  <c r="M179" i="33"/>
  <c r="J179" i="33"/>
  <c r="UV178" i="33"/>
  <c r="UU178" i="33"/>
  <c r="UT178" i="33"/>
  <c r="US178" i="33"/>
  <c r="UR178" i="33"/>
  <c r="UP178" i="33"/>
  <c r="UO178" i="33"/>
  <c r="UN178" i="33"/>
  <c r="UM178" i="33"/>
  <c r="UL178" i="33"/>
  <c r="UK178" i="33"/>
  <c r="UI178" i="33"/>
  <c r="UH178" i="33"/>
  <c r="UG178" i="33"/>
  <c r="UF178" i="33"/>
  <c r="UE178" i="33"/>
  <c r="UD178" i="33"/>
  <c r="UB178" i="33"/>
  <c r="UA178" i="33"/>
  <c r="TZ178" i="33"/>
  <c r="TY178" i="33"/>
  <c r="TX178" i="33"/>
  <c r="TW178" i="33"/>
  <c r="TU178" i="33"/>
  <c r="TT178" i="33"/>
  <c r="TS178" i="33"/>
  <c r="TR178" i="33"/>
  <c r="TQ178" i="33"/>
  <c r="TP178" i="33"/>
  <c r="TN178" i="33"/>
  <c r="TM178" i="33"/>
  <c r="TL178" i="33"/>
  <c r="TK178" i="33"/>
  <c r="TJ178" i="33"/>
  <c r="TI178" i="33"/>
  <c r="TG178" i="33"/>
  <c r="TF178" i="33"/>
  <c r="TE178" i="33"/>
  <c r="TD178" i="33"/>
  <c r="TC178" i="33"/>
  <c r="TB178" i="33"/>
  <c r="SZ178" i="33"/>
  <c r="SY178" i="33"/>
  <c r="SX178" i="33"/>
  <c r="SW178" i="33"/>
  <c r="SV178" i="33"/>
  <c r="SU178" i="33"/>
  <c r="SS178" i="33"/>
  <c r="SR178" i="33"/>
  <c r="SQ178" i="33"/>
  <c r="SP178" i="33"/>
  <c r="SO178" i="33"/>
  <c r="SN178" i="33"/>
  <c r="SL178" i="33"/>
  <c r="SK178" i="33"/>
  <c r="SJ178" i="33"/>
  <c r="SI178" i="33"/>
  <c r="SH178" i="33"/>
  <c r="SG178" i="33"/>
  <c r="SE178" i="33"/>
  <c r="SD178" i="33"/>
  <c r="SC178" i="33"/>
  <c r="SB178" i="33"/>
  <c r="SA178" i="33"/>
  <c r="RZ178" i="33"/>
  <c r="RX178" i="33"/>
  <c r="RW178" i="33"/>
  <c r="RV178" i="33"/>
  <c r="RU178" i="33"/>
  <c r="RT178" i="33"/>
  <c r="RS178" i="33"/>
  <c r="RQ178" i="33"/>
  <c r="RP178" i="33"/>
  <c r="RO178" i="33"/>
  <c r="RN178" i="33"/>
  <c r="RM178" i="33"/>
  <c r="RL178" i="33"/>
  <c r="RJ178" i="33"/>
  <c r="RI178" i="33"/>
  <c r="RH178" i="33"/>
  <c r="RG178" i="33"/>
  <c r="RF178" i="33"/>
  <c r="RE178" i="33"/>
  <c r="RC178" i="33"/>
  <c r="RB178" i="33"/>
  <c r="RA178" i="33"/>
  <c r="QZ178" i="33"/>
  <c r="QY178" i="33"/>
  <c r="QX178" i="33"/>
  <c r="QV178" i="33"/>
  <c r="QU178" i="33"/>
  <c r="QT178" i="33"/>
  <c r="QS178" i="33"/>
  <c r="QR178" i="33"/>
  <c r="QQ178" i="33"/>
  <c r="QO178" i="33"/>
  <c r="QN178" i="33"/>
  <c r="QM178" i="33"/>
  <c r="QL178" i="33"/>
  <c r="QK178" i="33"/>
  <c r="QJ178" i="33"/>
  <c r="QH178" i="33"/>
  <c r="QG178" i="33"/>
  <c r="QF178" i="33"/>
  <c r="QE178" i="33"/>
  <c r="QD178" i="33"/>
  <c r="QC178" i="33"/>
  <c r="QA178" i="33"/>
  <c r="PZ178" i="33"/>
  <c r="PY178" i="33"/>
  <c r="PX178" i="33"/>
  <c r="PW178" i="33"/>
  <c r="PV178" i="33"/>
  <c r="PT178" i="33"/>
  <c r="PS178" i="33"/>
  <c r="PR178" i="33"/>
  <c r="PQ178" i="33"/>
  <c r="PP178" i="33"/>
  <c r="PO178" i="33"/>
  <c r="PM178" i="33"/>
  <c r="PL178" i="33"/>
  <c r="PK178" i="33"/>
  <c r="PJ178" i="33"/>
  <c r="PI178" i="33"/>
  <c r="PH178" i="33"/>
  <c r="PF178" i="33"/>
  <c r="PE178" i="33"/>
  <c r="PD178" i="33"/>
  <c r="PC178" i="33"/>
  <c r="PB178" i="33"/>
  <c r="PA178" i="33"/>
  <c r="OY178" i="33"/>
  <c r="OX178" i="33"/>
  <c r="OW178" i="33"/>
  <c r="OV178" i="33"/>
  <c r="OU178" i="33"/>
  <c r="OT178" i="33"/>
  <c r="OR178" i="33"/>
  <c r="OQ178" i="33"/>
  <c r="OP178" i="33"/>
  <c r="OO178" i="33"/>
  <c r="ON178" i="33"/>
  <c r="OM178" i="33"/>
  <c r="OK178" i="33"/>
  <c r="OJ178" i="33"/>
  <c r="OI178" i="33"/>
  <c r="OH178" i="33"/>
  <c r="OG178" i="33"/>
  <c r="OF178" i="33"/>
  <c r="OD178" i="33"/>
  <c r="OC178" i="33"/>
  <c r="OB178" i="33"/>
  <c r="OA178" i="33"/>
  <c r="NZ178" i="33"/>
  <c r="NY178" i="33"/>
  <c r="NW178" i="33"/>
  <c r="NV178" i="33"/>
  <c r="NU178" i="33"/>
  <c r="NT178" i="33"/>
  <c r="NS178" i="33"/>
  <c r="NR178" i="33"/>
  <c r="NP178" i="33"/>
  <c r="NO178" i="33"/>
  <c r="NN178" i="33"/>
  <c r="NM178" i="33"/>
  <c r="NL178" i="33"/>
  <c r="NK178" i="33"/>
  <c r="NI178" i="33"/>
  <c r="NH178" i="33"/>
  <c r="NG178" i="33"/>
  <c r="NF178" i="33"/>
  <c r="NE178" i="33"/>
  <c r="ND178" i="33"/>
  <c r="NB178" i="33"/>
  <c r="NA178" i="33"/>
  <c r="MZ178" i="33"/>
  <c r="MY178" i="33"/>
  <c r="MX178" i="33"/>
  <c r="MW178" i="33"/>
  <c r="MU178" i="33"/>
  <c r="MT178" i="33"/>
  <c r="MS178" i="33"/>
  <c r="MR178" i="33"/>
  <c r="MQ178" i="33"/>
  <c r="MP178" i="33"/>
  <c r="MN178" i="33"/>
  <c r="MM178" i="33"/>
  <c r="ML178" i="33"/>
  <c r="MK178" i="33"/>
  <c r="MJ178" i="33"/>
  <c r="MI178" i="33"/>
  <c r="MG178" i="33"/>
  <c r="MF178" i="33"/>
  <c r="ME178" i="33"/>
  <c r="MD178" i="33"/>
  <c r="MC178" i="33"/>
  <c r="MB178" i="33"/>
  <c r="LZ178" i="33"/>
  <c r="LY178" i="33"/>
  <c r="LX178" i="33"/>
  <c r="LW178" i="33"/>
  <c r="LV178" i="33"/>
  <c r="LU178" i="33"/>
  <c r="LS178" i="33"/>
  <c r="LR178" i="33"/>
  <c r="LQ178" i="33"/>
  <c r="LP178" i="33"/>
  <c r="LO178" i="33"/>
  <c r="LN178" i="33"/>
  <c r="LL178" i="33"/>
  <c r="LK178" i="33"/>
  <c r="LJ178" i="33"/>
  <c r="LI178" i="33"/>
  <c r="LH178" i="33"/>
  <c r="LG178" i="33"/>
  <c r="LE178" i="33"/>
  <c r="LD178" i="33"/>
  <c r="LC178" i="33"/>
  <c r="LB178" i="33"/>
  <c r="LA178" i="33"/>
  <c r="KZ178" i="33"/>
  <c r="KX178" i="33"/>
  <c r="KW178" i="33"/>
  <c r="KV178" i="33"/>
  <c r="KU178" i="33"/>
  <c r="KT178" i="33"/>
  <c r="KS178" i="33"/>
  <c r="KQ178" i="33"/>
  <c r="KP178" i="33"/>
  <c r="KO178" i="33"/>
  <c r="KN178" i="33"/>
  <c r="KM178" i="33"/>
  <c r="KL178" i="33"/>
  <c r="KJ178" i="33"/>
  <c r="KI178" i="33"/>
  <c r="KH178" i="33"/>
  <c r="KG178" i="33"/>
  <c r="KF178" i="33"/>
  <c r="KE178" i="33"/>
  <c r="KC178" i="33"/>
  <c r="KB178" i="33"/>
  <c r="KA178" i="33"/>
  <c r="JZ178" i="33"/>
  <c r="JY178" i="33"/>
  <c r="JX178" i="33"/>
  <c r="JV178" i="33"/>
  <c r="JU178" i="33"/>
  <c r="JT178" i="33"/>
  <c r="JS178" i="33"/>
  <c r="JR178" i="33"/>
  <c r="JQ178" i="33"/>
  <c r="JO178" i="33"/>
  <c r="JN178" i="33"/>
  <c r="JM178" i="33"/>
  <c r="JL178" i="33"/>
  <c r="JK178" i="33"/>
  <c r="JJ178" i="33"/>
  <c r="JH178" i="33"/>
  <c r="JG178" i="33"/>
  <c r="JF178" i="33"/>
  <c r="JE178" i="33"/>
  <c r="JD178" i="33"/>
  <c r="JC178" i="33"/>
  <c r="JA178" i="33"/>
  <c r="IZ178" i="33"/>
  <c r="IY178" i="33"/>
  <c r="IX178" i="33"/>
  <c r="IW178" i="33"/>
  <c r="IV178" i="33"/>
  <c r="IT178" i="33"/>
  <c r="IS178" i="33"/>
  <c r="IR178" i="33"/>
  <c r="IQ178" i="33"/>
  <c r="IP178" i="33"/>
  <c r="IO178" i="33"/>
  <c r="IM178" i="33"/>
  <c r="IL178" i="33"/>
  <c r="IK178" i="33"/>
  <c r="IJ178" i="33"/>
  <c r="II178" i="33"/>
  <c r="IH178" i="33"/>
  <c r="IF178" i="33"/>
  <c r="IE178" i="33"/>
  <c r="ID178" i="33"/>
  <c r="IC178" i="33"/>
  <c r="IB178" i="33"/>
  <c r="IA178" i="33"/>
  <c r="HY178" i="33"/>
  <c r="HX178" i="33"/>
  <c r="HW178" i="33"/>
  <c r="HV178" i="33"/>
  <c r="HU178" i="33"/>
  <c r="HT178" i="33"/>
  <c r="HR178" i="33"/>
  <c r="HQ178" i="33"/>
  <c r="HP178" i="33"/>
  <c r="HO178" i="33"/>
  <c r="HN178" i="33"/>
  <c r="HM178" i="33"/>
  <c r="HK178" i="33"/>
  <c r="HJ178" i="33"/>
  <c r="HI178" i="33"/>
  <c r="HH178" i="33"/>
  <c r="HG178" i="33"/>
  <c r="HF178" i="33"/>
  <c r="HD178" i="33"/>
  <c r="HC178" i="33"/>
  <c r="HB178" i="33"/>
  <c r="HA178" i="33"/>
  <c r="GZ178" i="33"/>
  <c r="GY178" i="33"/>
  <c r="GW178" i="33"/>
  <c r="GV178" i="33"/>
  <c r="GU178" i="33"/>
  <c r="GT178" i="33"/>
  <c r="GS178" i="33"/>
  <c r="GR178" i="33"/>
  <c r="GP178" i="33"/>
  <c r="GO178" i="33"/>
  <c r="GN178" i="33"/>
  <c r="GM178" i="33"/>
  <c r="GL178" i="33"/>
  <c r="GK178" i="33"/>
  <c r="GI178" i="33"/>
  <c r="GH178" i="33"/>
  <c r="GG178" i="33"/>
  <c r="GF178" i="33"/>
  <c r="GE178" i="33"/>
  <c r="GD178" i="33"/>
  <c r="GB178" i="33"/>
  <c r="GA178" i="33"/>
  <c r="FZ178" i="33"/>
  <c r="FY178" i="33"/>
  <c r="FX178" i="33"/>
  <c r="FW178" i="33"/>
  <c r="FU178" i="33"/>
  <c r="FT178" i="33"/>
  <c r="FS178" i="33"/>
  <c r="FR178" i="33"/>
  <c r="FQ178" i="33"/>
  <c r="FP178" i="33"/>
  <c r="FN178" i="33"/>
  <c r="FM178" i="33"/>
  <c r="FL178" i="33"/>
  <c r="FK178" i="33"/>
  <c r="FJ178" i="33"/>
  <c r="FI178" i="33"/>
  <c r="FG178" i="33"/>
  <c r="FF178" i="33"/>
  <c r="FE178" i="33"/>
  <c r="FD178" i="33"/>
  <c r="FC178" i="33"/>
  <c r="FB178" i="33"/>
  <c r="EZ178" i="33"/>
  <c r="EY178" i="33"/>
  <c r="EX178" i="33"/>
  <c r="EW178" i="33"/>
  <c r="EV178" i="33"/>
  <c r="EU178" i="33"/>
  <c r="ES178" i="33"/>
  <c r="ER178" i="33"/>
  <c r="EQ178" i="33"/>
  <c r="EP178" i="33"/>
  <c r="EO178" i="33"/>
  <c r="EN178" i="33"/>
  <c r="EL178" i="33"/>
  <c r="EK178" i="33"/>
  <c r="EJ178" i="33"/>
  <c r="EI178" i="33"/>
  <c r="EH178" i="33"/>
  <c r="EG178" i="33"/>
  <c r="EE178" i="33"/>
  <c r="ED178" i="33"/>
  <c r="EC178" i="33"/>
  <c r="EB178" i="33"/>
  <c r="EA178" i="33"/>
  <c r="DZ178" i="33"/>
  <c r="DX178" i="33"/>
  <c r="DW178" i="33"/>
  <c r="DV178" i="33"/>
  <c r="DU178" i="33"/>
  <c r="DT178" i="33"/>
  <c r="DS178" i="33"/>
  <c r="DQ178" i="33"/>
  <c r="DP178" i="33"/>
  <c r="DO178" i="33"/>
  <c r="DN178" i="33"/>
  <c r="DM178" i="33"/>
  <c r="DL178" i="33"/>
  <c r="DJ178" i="33"/>
  <c r="DI178" i="33"/>
  <c r="DH178" i="33"/>
  <c r="DG178" i="33"/>
  <c r="DF178" i="33"/>
  <c r="DE178" i="33"/>
  <c r="DC178" i="33"/>
  <c r="DB178" i="33"/>
  <c r="DA178" i="33"/>
  <c r="CZ178" i="33"/>
  <c r="CY178" i="33"/>
  <c r="CX178" i="33"/>
  <c r="CV178" i="33"/>
  <c r="CU178" i="33"/>
  <c r="CT178" i="33"/>
  <c r="CS178" i="33"/>
  <c r="CR178" i="33"/>
  <c r="CQ178" i="33"/>
  <c r="CO178" i="33"/>
  <c r="CN178" i="33"/>
  <c r="CM178" i="33"/>
  <c r="CL178" i="33"/>
  <c r="CK178" i="33"/>
  <c r="CJ178" i="33"/>
  <c r="CH178" i="33"/>
  <c r="CG178" i="33"/>
  <c r="CF178" i="33"/>
  <c r="CE178" i="33"/>
  <c r="CD178" i="33"/>
  <c r="CC178" i="33"/>
  <c r="CA178" i="33"/>
  <c r="BZ178" i="33"/>
  <c r="BY178" i="33"/>
  <c r="BX178" i="33"/>
  <c r="BW178" i="33"/>
  <c r="BV178" i="33"/>
  <c r="BT178" i="33"/>
  <c r="BS178" i="33"/>
  <c r="BR178" i="33"/>
  <c r="BQ178" i="33"/>
  <c r="BP178" i="33"/>
  <c r="BO178" i="33"/>
  <c r="BM178" i="33"/>
  <c r="BL178" i="33"/>
  <c r="BK178" i="33"/>
  <c r="BJ178" i="33"/>
  <c r="BI178" i="33"/>
  <c r="BH178" i="33"/>
  <c r="BF178" i="33"/>
  <c r="BE178" i="33"/>
  <c r="BD178" i="33"/>
  <c r="BC178" i="33"/>
  <c r="BB178" i="33"/>
  <c r="BA178" i="33"/>
  <c r="AY178" i="33"/>
  <c r="AX178" i="33"/>
  <c r="AW178" i="33"/>
  <c r="AV178" i="33"/>
  <c r="AU178" i="33"/>
  <c r="AT178" i="33"/>
  <c r="AR178" i="33"/>
  <c r="AQ178" i="33"/>
  <c r="AP178" i="33"/>
  <c r="AO178" i="33"/>
  <c r="AN178" i="33"/>
  <c r="AM178" i="33"/>
  <c r="AK178" i="33"/>
  <c r="AJ178" i="33"/>
  <c r="AI178" i="33"/>
  <c r="AH178" i="33"/>
  <c r="AG178" i="33"/>
  <c r="AF178" i="33"/>
  <c r="AD178" i="33"/>
  <c r="AC178" i="33"/>
  <c r="AB178" i="33"/>
  <c r="AA178" i="33"/>
  <c r="Z178" i="33"/>
  <c r="Y178" i="33"/>
  <c r="W178" i="33"/>
  <c r="V178" i="33"/>
  <c r="U178" i="33"/>
  <c r="T178" i="33"/>
  <c r="S178" i="33"/>
  <c r="R178" i="33"/>
  <c r="P178" i="33"/>
  <c r="J178" i="33"/>
  <c r="P177" i="33"/>
  <c r="J177" i="33"/>
  <c r="UV176" i="33"/>
  <c r="UU176" i="33"/>
  <c r="UT176" i="33"/>
  <c r="US176" i="33"/>
  <c r="UR176" i="33"/>
  <c r="UP176" i="33"/>
  <c r="UO176" i="33"/>
  <c r="UN176" i="33"/>
  <c r="UM176" i="33"/>
  <c r="UL176" i="33"/>
  <c r="UK176" i="33"/>
  <c r="UI176" i="33"/>
  <c r="UH176" i="33"/>
  <c r="UG176" i="33"/>
  <c r="UF176" i="33"/>
  <c r="UE176" i="33"/>
  <c r="UD176" i="33"/>
  <c r="UB176" i="33"/>
  <c r="UA176" i="33"/>
  <c r="TZ176" i="33"/>
  <c r="TY176" i="33"/>
  <c r="TX176" i="33"/>
  <c r="TW176" i="33"/>
  <c r="TU176" i="33"/>
  <c r="TT176" i="33"/>
  <c r="TS176" i="33"/>
  <c r="TR176" i="33"/>
  <c r="TQ176" i="33"/>
  <c r="TP176" i="33"/>
  <c r="TN176" i="33"/>
  <c r="TM176" i="33"/>
  <c r="TL176" i="33"/>
  <c r="TK176" i="33"/>
  <c r="TJ176" i="33"/>
  <c r="TI176" i="33"/>
  <c r="TG176" i="33"/>
  <c r="TF176" i="33"/>
  <c r="TE176" i="33"/>
  <c r="TD176" i="33"/>
  <c r="TC176" i="33"/>
  <c r="TB176" i="33"/>
  <c r="SZ176" i="33"/>
  <c r="SY176" i="33"/>
  <c r="SX176" i="33"/>
  <c r="SW176" i="33"/>
  <c r="SV176" i="33"/>
  <c r="SU176" i="33"/>
  <c r="SS176" i="33"/>
  <c r="SR176" i="33"/>
  <c r="SQ176" i="33"/>
  <c r="SP176" i="33"/>
  <c r="SO176" i="33"/>
  <c r="SN176" i="33"/>
  <c r="SL176" i="33"/>
  <c r="SK176" i="33"/>
  <c r="SJ176" i="33"/>
  <c r="SI176" i="33"/>
  <c r="SH176" i="33"/>
  <c r="SG176" i="33"/>
  <c r="SE176" i="33"/>
  <c r="SD176" i="33"/>
  <c r="SC176" i="33"/>
  <c r="SB176" i="33"/>
  <c r="SA176" i="33"/>
  <c r="RZ176" i="33"/>
  <c r="RX176" i="33"/>
  <c r="RW176" i="33"/>
  <c r="RV176" i="33"/>
  <c r="RU176" i="33"/>
  <c r="RT176" i="33"/>
  <c r="RS176" i="33"/>
  <c r="RQ176" i="33"/>
  <c r="RP176" i="33"/>
  <c r="RO176" i="33"/>
  <c r="RN176" i="33"/>
  <c r="RM176" i="33"/>
  <c r="RL176" i="33"/>
  <c r="RJ176" i="33"/>
  <c r="RI176" i="33"/>
  <c r="RH176" i="33"/>
  <c r="RG176" i="33"/>
  <c r="RF176" i="33"/>
  <c r="RE176" i="33"/>
  <c r="RC176" i="33"/>
  <c r="RB176" i="33"/>
  <c r="RA176" i="33"/>
  <c r="QZ176" i="33"/>
  <c r="QY176" i="33"/>
  <c r="QX176" i="33"/>
  <c r="QV176" i="33"/>
  <c r="QU176" i="33"/>
  <c r="QT176" i="33"/>
  <c r="QS176" i="33"/>
  <c r="QR176" i="33"/>
  <c r="QQ176" i="33"/>
  <c r="QO176" i="33"/>
  <c r="QN176" i="33"/>
  <c r="QM176" i="33"/>
  <c r="QL176" i="33"/>
  <c r="QK176" i="33"/>
  <c r="QJ176" i="33"/>
  <c r="QH176" i="33"/>
  <c r="QG176" i="33"/>
  <c r="QF176" i="33"/>
  <c r="QE176" i="33"/>
  <c r="QD176" i="33"/>
  <c r="QC176" i="33"/>
  <c r="QA176" i="33"/>
  <c r="PZ176" i="33"/>
  <c r="PY176" i="33"/>
  <c r="PX176" i="33"/>
  <c r="PW176" i="33"/>
  <c r="PV176" i="33"/>
  <c r="PT176" i="33"/>
  <c r="PS176" i="33"/>
  <c r="PR176" i="33"/>
  <c r="PQ176" i="33"/>
  <c r="PP176" i="33"/>
  <c r="PO176" i="33"/>
  <c r="PM176" i="33"/>
  <c r="PL176" i="33"/>
  <c r="PK176" i="33"/>
  <c r="PJ176" i="33"/>
  <c r="PI176" i="33"/>
  <c r="PH176" i="33"/>
  <c r="PF176" i="33"/>
  <c r="PE176" i="33"/>
  <c r="PD176" i="33"/>
  <c r="PC176" i="33"/>
  <c r="PB176" i="33"/>
  <c r="PA176" i="33"/>
  <c r="OY176" i="33"/>
  <c r="OX176" i="33"/>
  <c r="OW176" i="33"/>
  <c r="OV176" i="33"/>
  <c r="OU176" i="33"/>
  <c r="OT176" i="33"/>
  <c r="OR176" i="33"/>
  <c r="OQ176" i="33"/>
  <c r="OP176" i="33"/>
  <c r="OO176" i="33"/>
  <c r="ON176" i="33"/>
  <c r="OM176" i="33"/>
  <c r="OK176" i="33"/>
  <c r="OJ176" i="33"/>
  <c r="OI176" i="33"/>
  <c r="OH176" i="33"/>
  <c r="OG176" i="33"/>
  <c r="OF176" i="33"/>
  <c r="OD176" i="33"/>
  <c r="OC176" i="33"/>
  <c r="OB176" i="33"/>
  <c r="OA176" i="33"/>
  <c r="NZ176" i="33"/>
  <c r="NY176" i="33"/>
  <c r="NW176" i="33"/>
  <c r="NV176" i="33"/>
  <c r="NU176" i="33"/>
  <c r="NT176" i="33"/>
  <c r="NS176" i="33"/>
  <c r="NR176" i="33"/>
  <c r="NP176" i="33"/>
  <c r="NO176" i="33"/>
  <c r="NN176" i="33"/>
  <c r="NM176" i="33"/>
  <c r="NL176" i="33"/>
  <c r="NK176" i="33"/>
  <c r="NI176" i="33"/>
  <c r="NH176" i="33"/>
  <c r="NG176" i="33"/>
  <c r="NF176" i="33"/>
  <c r="NE176" i="33"/>
  <c r="ND176" i="33"/>
  <c r="NB176" i="33"/>
  <c r="NA176" i="33"/>
  <c r="MZ176" i="33"/>
  <c r="MY176" i="33"/>
  <c r="MX176" i="33"/>
  <c r="MW176" i="33"/>
  <c r="MU176" i="33"/>
  <c r="MT176" i="33"/>
  <c r="MS176" i="33"/>
  <c r="MR176" i="33"/>
  <c r="MQ176" i="33"/>
  <c r="MP176" i="33"/>
  <c r="MN176" i="33"/>
  <c r="MM176" i="33"/>
  <c r="ML176" i="33"/>
  <c r="MK176" i="33"/>
  <c r="MJ176" i="33"/>
  <c r="MI176" i="33"/>
  <c r="MG176" i="33"/>
  <c r="MF176" i="33"/>
  <c r="ME176" i="33"/>
  <c r="MD176" i="33"/>
  <c r="MC176" i="33"/>
  <c r="MB176" i="33"/>
  <c r="LZ176" i="33"/>
  <c r="LY176" i="33"/>
  <c r="LX176" i="33"/>
  <c r="LW176" i="33"/>
  <c r="LV176" i="33"/>
  <c r="LU176" i="33"/>
  <c r="LS176" i="33"/>
  <c r="LR176" i="33"/>
  <c r="LQ176" i="33"/>
  <c r="LP176" i="33"/>
  <c r="LO176" i="33"/>
  <c r="LN176" i="33"/>
  <c r="LL176" i="33"/>
  <c r="LK176" i="33"/>
  <c r="LJ176" i="33"/>
  <c r="LI176" i="33"/>
  <c r="LH176" i="33"/>
  <c r="LG176" i="33"/>
  <c r="LE176" i="33"/>
  <c r="LD176" i="33"/>
  <c r="LC176" i="33"/>
  <c r="LB176" i="33"/>
  <c r="LA176" i="33"/>
  <c r="KZ176" i="33"/>
  <c r="KX176" i="33"/>
  <c r="KW176" i="33"/>
  <c r="KV176" i="33"/>
  <c r="KU176" i="33"/>
  <c r="KT176" i="33"/>
  <c r="KS176" i="33"/>
  <c r="KQ176" i="33"/>
  <c r="KP176" i="33"/>
  <c r="KO176" i="33"/>
  <c r="KN176" i="33"/>
  <c r="KM176" i="33"/>
  <c r="KL176" i="33"/>
  <c r="KJ176" i="33"/>
  <c r="KI176" i="33"/>
  <c r="KH176" i="33"/>
  <c r="KG176" i="33"/>
  <c r="KF176" i="33"/>
  <c r="KE176" i="33"/>
  <c r="KC176" i="33"/>
  <c r="KB176" i="33"/>
  <c r="KA176" i="33"/>
  <c r="JZ176" i="33"/>
  <c r="JY176" i="33"/>
  <c r="JX176" i="33"/>
  <c r="JV176" i="33"/>
  <c r="JU176" i="33"/>
  <c r="JT176" i="33"/>
  <c r="JS176" i="33"/>
  <c r="JR176" i="33"/>
  <c r="JQ176" i="33"/>
  <c r="JO176" i="33"/>
  <c r="JN176" i="33"/>
  <c r="JM176" i="33"/>
  <c r="JL176" i="33"/>
  <c r="JK176" i="33"/>
  <c r="JJ176" i="33"/>
  <c r="JH176" i="33"/>
  <c r="JG176" i="33"/>
  <c r="JF176" i="33"/>
  <c r="JE176" i="33"/>
  <c r="JD176" i="33"/>
  <c r="JC176" i="33"/>
  <c r="JA176" i="33"/>
  <c r="IZ176" i="33"/>
  <c r="IY176" i="33"/>
  <c r="IX176" i="33"/>
  <c r="IW176" i="33"/>
  <c r="IV176" i="33"/>
  <c r="IT176" i="33"/>
  <c r="IS176" i="33"/>
  <c r="IR176" i="33"/>
  <c r="IQ176" i="33"/>
  <c r="IP176" i="33"/>
  <c r="IO176" i="33"/>
  <c r="IM176" i="33"/>
  <c r="IL176" i="33"/>
  <c r="IK176" i="33"/>
  <c r="IJ176" i="33"/>
  <c r="II176" i="33"/>
  <c r="IH176" i="33"/>
  <c r="IF176" i="33"/>
  <c r="IE176" i="33"/>
  <c r="ID176" i="33"/>
  <c r="IC176" i="33"/>
  <c r="IB176" i="33"/>
  <c r="IA176" i="33"/>
  <c r="HY176" i="33"/>
  <c r="HX176" i="33"/>
  <c r="HW176" i="33"/>
  <c r="HV176" i="33"/>
  <c r="HU176" i="33"/>
  <c r="HT176" i="33"/>
  <c r="HR176" i="33"/>
  <c r="HQ176" i="33"/>
  <c r="HP176" i="33"/>
  <c r="HO176" i="33"/>
  <c r="HN176" i="33"/>
  <c r="HM176" i="33"/>
  <c r="HK176" i="33"/>
  <c r="HJ176" i="33"/>
  <c r="HI176" i="33"/>
  <c r="HH176" i="33"/>
  <c r="HG176" i="33"/>
  <c r="HF176" i="33"/>
  <c r="HD176" i="33"/>
  <c r="HC176" i="33"/>
  <c r="HB176" i="33"/>
  <c r="HA176" i="33"/>
  <c r="GZ176" i="33"/>
  <c r="GY176" i="33"/>
  <c r="GW176" i="33"/>
  <c r="GV176" i="33"/>
  <c r="GU176" i="33"/>
  <c r="GT176" i="33"/>
  <c r="GS176" i="33"/>
  <c r="GR176" i="33"/>
  <c r="GP176" i="33"/>
  <c r="GO176" i="33"/>
  <c r="GN176" i="33"/>
  <c r="GM176" i="33"/>
  <c r="GL176" i="33"/>
  <c r="GK176" i="33"/>
  <c r="GI176" i="33"/>
  <c r="GH176" i="33"/>
  <c r="GG176" i="33"/>
  <c r="GF176" i="33"/>
  <c r="GE176" i="33"/>
  <c r="GD176" i="33"/>
  <c r="GB176" i="33"/>
  <c r="GA176" i="33"/>
  <c r="FZ176" i="33"/>
  <c r="FY176" i="33"/>
  <c r="FX176" i="33"/>
  <c r="FW176" i="33"/>
  <c r="FU176" i="33"/>
  <c r="FT176" i="33"/>
  <c r="FS176" i="33"/>
  <c r="FR176" i="33"/>
  <c r="FQ176" i="33"/>
  <c r="FP176" i="33"/>
  <c r="FN176" i="33"/>
  <c r="FM176" i="33"/>
  <c r="FL176" i="33"/>
  <c r="FK176" i="33"/>
  <c r="FJ176" i="33"/>
  <c r="FI176" i="33"/>
  <c r="FG176" i="33"/>
  <c r="FF176" i="33"/>
  <c r="FE176" i="33"/>
  <c r="FD176" i="33"/>
  <c r="FC176" i="33"/>
  <c r="FB176" i="33"/>
  <c r="EZ176" i="33"/>
  <c r="EY176" i="33"/>
  <c r="EX176" i="33"/>
  <c r="EW176" i="33"/>
  <c r="EV176" i="33"/>
  <c r="EU176" i="33"/>
  <c r="ES176" i="33"/>
  <c r="ER176" i="33"/>
  <c r="EQ176" i="33"/>
  <c r="EP176" i="33"/>
  <c r="EO176" i="33"/>
  <c r="EN176" i="33"/>
  <c r="EL176" i="33"/>
  <c r="EK176" i="33"/>
  <c r="EJ176" i="33"/>
  <c r="EI176" i="33"/>
  <c r="EH176" i="33"/>
  <c r="EG176" i="33"/>
  <c r="EE176" i="33"/>
  <c r="ED176" i="33"/>
  <c r="EC176" i="33"/>
  <c r="EB176" i="33"/>
  <c r="EA176" i="33"/>
  <c r="DZ176" i="33"/>
  <c r="DX176" i="33"/>
  <c r="DW176" i="33"/>
  <c r="DV176" i="33"/>
  <c r="DU176" i="33"/>
  <c r="DT176" i="33"/>
  <c r="DS176" i="33"/>
  <c r="DQ176" i="33"/>
  <c r="DP176" i="33"/>
  <c r="DO176" i="33"/>
  <c r="DN176" i="33"/>
  <c r="DM176" i="33"/>
  <c r="DL176" i="33"/>
  <c r="DJ176" i="33"/>
  <c r="DI176" i="33"/>
  <c r="DH176" i="33"/>
  <c r="DG176" i="33"/>
  <c r="DF176" i="33"/>
  <c r="DE176" i="33"/>
  <c r="DC176" i="33"/>
  <c r="DB176" i="33"/>
  <c r="DA176" i="33"/>
  <c r="CZ176" i="33"/>
  <c r="CY176" i="33"/>
  <c r="CX176" i="33"/>
  <c r="CV176" i="33"/>
  <c r="CU176" i="33"/>
  <c r="CT176" i="33"/>
  <c r="CS176" i="33"/>
  <c r="CR176" i="33"/>
  <c r="CQ176" i="33"/>
  <c r="CO176" i="33"/>
  <c r="CN176" i="33"/>
  <c r="CM176" i="33"/>
  <c r="CL176" i="33"/>
  <c r="CK176" i="33"/>
  <c r="CJ176" i="33"/>
  <c r="CH176" i="33"/>
  <c r="CG176" i="33"/>
  <c r="CF176" i="33"/>
  <c r="CE176" i="33"/>
  <c r="CD176" i="33"/>
  <c r="CC176" i="33"/>
  <c r="CA176" i="33"/>
  <c r="BZ176" i="33"/>
  <c r="BY176" i="33"/>
  <c r="BX176" i="33"/>
  <c r="BW176" i="33"/>
  <c r="BV176" i="33"/>
  <c r="BT176" i="33"/>
  <c r="BS176" i="33"/>
  <c r="BR176" i="33"/>
  <c r="BQ176" i="33"/>
  <c r="BP176" i="33"/>
  <c r="BO176" i="33"/>
  <c r="BM176" i="33"/>
  <c r="BL176" i="33"/>
  <c r="BK176" i="33"/>
  <c r="BJ176" i="33"/>
  <c r="BI176" i="33"/>
  <c r="BH176" i="33"/>
  <c r="BF176" i="33"/>
  <c r="BE176" i="33"/>
  <c r="BD176" i="33"/>
  <c r="BC176" i="33"/>
  <c r="BB176" i="33"/>
  <c r="BA176" i="33"/>
  <c r="AY176" i="33"/>
  <c r="AX176" i="33"/>
  <c r="AW176" i="33"/>
  <c r="AV176" i="33"/>
  <c r="AU176" i="33"/>
  <c r="AT176" i="33"/>
  <c r="AR176" i="33"/>
  <c r="AQ176" i="33"/>
  <c r="AP176" i="33"/>
  <c r="AO176" i="33"/>
  <c r="AN176" i="33"/>
  <c r="AM176" i="33"/>
  <c r="AK176" i="33"/>
  <c r="AJ176" i="33"/>
  <c r="AI176" i="33"/>
  <c r="AH176" i="33"/>
  <c r="AG176" i="33"/>
  <c r="AF176" i="33"/>
  <c r="AD176" i="33"/>
  <c r="AC176" i="33"/>
  <c r="AB176" i="33"/>
  <c r="AA176" i="33"/>
  <c r="Z176" i="33"/>
  <c r="Y176" i="33"/>
  <c r="W176" i="33"/>
  <c r="V176" i="33"/>
  <c r="U176" i="33"/>
  <c r="T176" i="33"/>
  <c r="S176" i="33"/>
  <c r="R176" i="33"/>
  <c r="P176" i="33"/>
  <c r="J176" i="33"/>
  <c r="UV175" i="33"/>
  <c r="UU175" i="33"/>
  <c r="UT175" i="33"/>
  <c r="US175" i="33"/>
  <c r="UR175" i="33"/>
  <c r="UP175" i="33"/>
  <c r="UO175" i="33"/>
  <c r="UN175" i="33"/>
  <c r="UM175" i="33"/>
  <c r="UL175" i="33"/>
  <c r="UK175" i="33"/>
  <c r="UI175" i="33"/>
  <c r="UH175" i="33"/>
  <c r="UG175" i="33"/>
  <c r="UF175" i="33"/>
  <c r="UE175" i="33"/>
  <c r="UD175" i="33"/>
  <c r="UB175" i="33"/>
  <c r="UA175" i="33"/>
  <c r="TZ175" i="33"/>
  <c r="TY175" i="33"/>
  <c r="TX175" i="33"/>
  <c r="TW175" i="33"/>
  <c r="TU175" i="33"/>
  <c r="TT175" i="33"/>
  <c r="TS175" i="33"/>
  <c r="TR175" i="33"/>
  <c r="TQ175" i="33"/>
  <c r="TP175" i="33"/>
  <c r="TN175" i="33"/>
  <c r="TM175" i="33"/>
  <c r="TL175" i="33"/>
  <c r="TK175" i="33"/>
  <c r="TJ175" i="33"/>
  <c r="TI175" i="33"/>
  <c r="TG175" i="33"/>
  <c r="TF175" i="33"/>
  <c r="TE175" i="33"/>
  <c r="TD175" i="33"/>
  <c r="TC175" i="33"/>
  <c r="TB175" i="33"/>
  <c r="SZ175" i="33"/>
  <c r="SY175" i="33"/>
  <c r="SX175" i="33"/>
  <c r="SW175" i="33"/>
  <c r="SV175" i="33"/>
  <c r="SU175" i="33"/>
  <c r="SS175" i="33"/>
  <c r="SR175" i="33"/>
  <c r="SQ175" i="33"/>
  <c r="SP175" i="33"/>
  <c r="SO175" i="33"/>
  <c r="SN175" i="33"/>
  <c r="SL175" i="33"/>
  <c r="SK175" i="33"/>
  <c r="SJ175" i="33"/>
  <c r="SI175" i="33"/>
  <c r="SH175" i="33"/>
  <c r="SG175" i="33"/>
  <c r="SE175" i="33"/>
  <c r="SD175" i="33"/>
  <c r="SC175" i="33"/>
  <c r="SB175" i="33"/>
  <c r="SA175" i="33"/>
  <c r="RZ175" i="33"/>
  <c r="RX175" i="33"/>
  <c r="RW175" i="33"/>
  <c r="RV175" i="33"/>
  <c r="RU175" i="33"/>
  <c r="RT175" i="33"/>
  <c r="RS175" i="33"/>
  <c r="RQ175" i="33"/>
  <c r="RP175" i="33"/>
  <c r="RO175" i="33"/>
  <c r="RN175" i="33"/>
  <c r="RM175" i="33"/>
  <c r="RL175" i="33"/>
  <c r="RJ175" i="33"/>
  <c r="RI175" i="33"/>
  <c r="RH175" i="33"/>
  <c r="RG175" i="33"/>
  <c r="RF175" i="33"/>
  <c r="RE175" i="33"/>
  <c r="RC175" i="33"/>
  <c r="RB175" i="33"/>
  <c r="RA175" i="33"/>
  <c r="QZ175" i="33"/>
  <c r="QY175" i="33"/>
  <c r="QX175" i="33"/>
  <c r="QV175" i="33"/>
  <c r="QU175" i="33"/>
  <c r="QT175" i="33"/>
  <c r="QS175" i="33"/>
  <c r="QR175" i="33"/>
  <c r="QQ175" i="33"/>
  <c r="QO175" i="33"/>
  <c r="QN175" i="33"/>
  <c r="QM175" i="33"/>
  <c r="QL175" i="33"/>
  <c r="QK175" i="33"/>
  <c r="QJ175" i="33"/>
  <c r="QH175" i="33"/>
  <c r="QG175" i="33"/>
  <c r="QF175" i="33"/>
  <c r="QE175" i="33"/>
  <c r="QD175" i="33"/>
  <c r="QC175" i="33"/>
  <c r="QA175" i="33"/>
  <c r="PZ175" i="33"/>
  <c r="PY175" i="33"/>
  <c r="PX175" i="33"/>
  <c r="PW175" i="33"/>
  <c r="PV175" i="33"/>
  <c r="PT175" i="33"/>
  <c r="PS175" i="33"/>
  <c r="PR175" i="33"/>
  <c r="PQ175" i="33"/>
  <c r="PP175" i="33"/>
  <c r="PO175" i="33"/>
  <c r="PM175" i="33"/>
  <c r="PL175" i="33"/>
  <c r="PK175" i="33"/>
  <c r="PJ175" i="33"/>
  <c r="PI175" i="33"/>
  <c r="PH175" i="33"/>
  <c r="PF175" i="33"/>
  <c r="PE175" i="33"/>
  <c r="PD175" i="33"/>
  <c r="PC175" i="33"/>
  <c r="PB175" i="33"/>
  <c r="PA175" i="33"/>
  <c r="OY175" i="33"/>
  <c r="OX175" i="33"/>
  <c r="OW175" i="33"/>
  <c r="OV175" i="33"/>
  <c r="OU175" i="33"/>
  <c r="OT175" i="33"/>
  <c r="OR175" i="33"/>
  <c r="OQ175" i="33"/>
  <c r="OP175" i="33"/>
  <c r="OO175" i="33"/>
  <c r="ON175" i="33"/>
  <c r="OM175" i="33"/>
  <c r="OK175" i="33"/>
  <c r="OJ175" i="33"/>
  <c r="OI175" i="33"/>
  <c r="OH175" i="33"/>
  <c r="OG175" i="33"/>
  <c r="OF175" i="33"/>
  <c r="OD175" i="33"/>
  <c r="OC175" i="33"/>
  <c r="OB175" i="33"/>
  <c r="OA175" i="33"/>
  <c r="NZ175" i="33"/>
  <c r="NY175" i="33"/>
  <c r="NW175" i="33"/>
  <c r="NV175" i="33"/>
  <c r="NU175" i="33"/>
  <c r="NT175" i="33"/>
  <c r="NS175" i="33"/>
  <c r="NR175" i="33"/>
  <c r="NP175" i="33"/>
  <c r="NO175" i="33"/>
  <c r="NN175" i="33"/>
  <c r="NM175" i="33"/>
  <c r="NL175" i="33"/>
  <c r="NK175" i="33"/>
  <c r="NI175" i="33"/>
  <c r="NH175" i="33"/>
  <c r="NG175" i="33"/>
  <c r="NF175" i="33"/>
  <c r="NE175" i="33"/>
  <c r="ND175" i="33"/>
  <c r="NB175" i="33"/>
  <c r="NA175" i="33"/>
  <c r="MZ175" i="33"/>
  <c r="MY175" i="33"/>
  <c r="MX175" i="33"/>
  <c r="MW175" i="33"/>
  <c r="MU175" i="33"/>
  <c r="MT175" i="33"/>
  <c r="MS175" i="33"/>
  <c r="MR175" i="33"/>
  <c r="MQ175" i="33"/>
  <c r="MP175" i="33"/>
  <c r="MN175" i="33"/>
  <c r="MM175" i="33"/>
  <c r="ML175" i="33"/>
  <c r="MK175" i="33"/>
  <c r="MJ175" i="33"/>
  <c r="MI175" i="33"/>
  <c r="MG175" i="33"/>
  <c r="MF175" i="33"/>
  <c r="ME175" i="33"/>
  <c r="MD175" i="33"/>
  <c r="MC175" i="33"/>
  <c r="MB175" i="33"/>
  <c r="LZ175" i="33"/>
  <c r="LY175" i="33"/>
  <c r="LX175" i="33"/>
  <c r="LW175" i="33"/>
  <c r="LV175" i="33"/>
  <c r="LU175" i="33"/>
  <c r="LS175" i="33"/>
  <c r="LR175" i="33"/>
  <c r="LQ175" i="33"/>
  <c r="LP175" i="33"/>
  <c r="LO175" i="33"/>
  <c r="LN175" i="33"/>
  <c r="LL175" i="33"/>
  <c r="LK175" i="33"/>
  <c r="LJ175" i="33"/>
  <c r="LI175" i="33"/>
  <c r="LH175" i="33"/>
  <c r="LG175" i="33"/>
  <c r="LE175" i="33"/>
  <c r="LD175" i="33"/>
  <c r="LC175" i="33"/>
  <c r="LB175" i="33"/>
  <c r="LA175" i="33"/>
  <c r="KZ175" i="33"/>
  <c r="KX175" i="33"/>
  <c r="KW175" i="33"/>
  <c r="KV175" i="33"/>
  <c r="KU175" i="33"/>
  <c r="KT175" i="33"/>
  <c r="KS175" i="33"/>
  <c r="KQ175" i="33"/>
  <c r="KP175" i="33"/>
  <c r="KO175" i="33"/>
  <c r="KN175" i="33"/>
  <c r="KM175" i="33"/>
  <c r="KL175" i="33"/>
  <c r="KJ175" i="33"/>
  <c r="KI175" i="33"/>
  <c r="KH175" i="33"/>
  <c r="KG175" i="33"/>
  <c r="KF175" i="33"/>
  <c r="KE175" i="33"/>
  <c r="KC175" i="33"/>
  <c r="KB175" i="33"/>
  <c r="KA175" i="33"/>
  <c r="JZ175" i="33"/>
  <c r="JY175" i="33"/>
  <c r="JX175" i="33"/>
  <c r="JV175" i="33"/>
  <c r="JU175" i="33"/>
  <c r="JT175" i="33"/>
  <c r="JS175" i="33"/>
  <c r="JR175" i="33"/>
  <c r="JQ175" i="33"/>
  <c r="JO175" i="33"/>
  <c r="JN175" i="33"/>
  <c r="JM175" i="33"/>
  <c r="JL175" i="33"/>
  <c r="JK175" i="33"/>
  <c r="JJ175" i="33"/>
  <c r="JH175" i="33"/>
  <c r="JG175" i="33"/>
  <c r="JF175" i="33"/>
  <c r="JE175" i="33"/>
  <c r="JD175" i="33"/>
  <c r="JC175" i="33"/>
  <c r="JA175" i="33"/>
  <c r="IZ175" i="33"/>
  <c r="IY175" i="33"/>
  <c r="IX175" i="33"/>
  <c r="IW175" i="33"/>
  <c r="IV175" i="33"/>
  <c r="IT175" i="33"/>
  <c r="IS175" i="33"/>
  <c r="IR175" i="33"/>
  <c r="IQ175" i="33"/>
  <c r="IP175" i="33"/>
  <c r="IO175" i="33"/>
  <c r="IM175" i="33"/>
  <c r="IL175" i="33"/>
  <c r="IK175" i="33"/>
  <c r="IJ175" i="33"/>
  <c r="II175" i="33"/>
  <c r="IH175" i="33"/>
  <c r="IF175" i="33"/>
  <c r="IE175" i="33"/>
  <c r="ID175" i="33"/>
  <c r="IC175" i="33"/>
  <c r="IB175" i="33"/>
  <c r="IA175" i="33"/>
  <c r="HY175" i="33"/>
  <c r="HX175" i="33"/>
  <c r="HW175" i="33"/>
  <c r="HV175" i="33"/>
  <c r="HU175" i="33"/>
  <c r="HT175" i="33"/>
  <c r="HR175" i="33"/>
  <c r="HQ175" i="33"/>
  <c r="HP175" i="33"/>
  <c r="HO175" i="33"/>
  <c r="HN175" i="33"/>
  <c r="HM175" i="33"/>
  <c r="HK175" i="33"/>
  <c r="HJ175" i="33"/>
  <c r="HI175" i="33"/>
  <c r="HH175" i="33"/>
  <c r="HG175" i="33"/>
  <c r="HF175" i="33"/>
  <c r="HD175" i="33"/>
  <c r="HC175" i="33"/>
  <c r="HB175" i="33"/>
  <c r="HA175" i="33"/>
  <c r="GZ175" i="33"/>
  <c r="GY175" i="33"/>
  <c r="GW175" i="33"/>
  <c r="GV175" i="33"/>
  <c r="GU175" i="33"/>
  <c r="GT175" i="33"/>
  <c r="GS175" i="33"/>
  <c r="GR175" i="33"/>
  <c r="GP175" i="33"/>
  <c r="GO175" i="33"/>
  <c r="GN175" i="33"/>
  <c r="GM175" i="33"/>
  <c r="GL175" i="33"/>
  <c r="GK175" i="33"/>
  <c r="GI175" i="33"/>
  <c r="GH175" i="33"/>
  <c r="GG175" i="33"/>
  <c r="GF175" i="33"/>
  <c r="GE175" i="33"/>
  <c r="GD175" i="33"/>
  <c r="GB175" i="33"/>
  <c r="GA175" i="33"/>
  <c r="FZ175" i="33"/>
  <c r="FY175" i="33"/>
  <c r="FX175" i="33"/>
  <c r="FW175" i="33"/>
  <c r="FU175" i="33"/>
  <c r="FT175" i="33"/>
  <c r="FS175" i="33"/>
  <c r="FR175" i="33"/>
  <c r="FQ175" i="33"/>
  <c r="FP175" i="33"/>
  <c r="FN175" i="33"/>
  <c r="FM175" i="33"/>
  <c r="FL175" i="33"/>
  <c r="FK175" i="33"/>
  <c r="FJ175" i="33"/>
  <c r="FI175" i="33"/>
  <c r="FG175" i="33"/>
  <c r="FF175" i="33"/>
  <c r="FE175" i="33"/>
  <c r="FD175" i="33"/>
  <c r="FC175" i="33"/>
  <c r="FB175" i="33"/>
  <c r="EZ175" i="33"/>
  <c r="EY175" i="33"/>
  <c r="EX175" i="33"/>
  <c r="EW175" i="33"/>
  <c r="EV175" i="33"/>
  <c r="EU175" i="33"/>
  <c r="ES175" i="33"/>
  <c r="ER175" i="33"/>
  <c r="EQ175" i="33"/>
  <c r="EP175" i="33"/>
  <c r="EO175" i="33"/>
  <c r="EN175" i="33"/>
  <c r="EL175" i="33"/>
  <c r="EK175" i="33"/>
  <c r="EJ175" i="33"/>
  <c r="EI175" i="33"/>
  <c r="EH175" i="33"/>
  <c r="EG175" i="33"/>
  <c r="EE175" i="33"/>
  <c r="ED175" i="33"/>
  <c r="EC175" i="33"/>
  <c r="EB175" i="33"/>
  <c r="EA175" i="33"/>
  <c r="DZ175" i="33"/>
  <c r="DX175" i="33"/>
  <c r="DW175" i="33"/>
  <c r="DV175" i="33"/>
  <c r="DU175" i="33"/>
  <c r="DT175" i="33"/>
  <c r="DS175" i="33"/>
  <c r="DQ175" i="33"/>
  <c r="DP175" i="33"/>
  <c r="DO175" i="33"/>
  <c r="DN175" i="33"/>
  <c r="DM175" i="33"/>
  <c r="DL175" i="33"/>
  <c r="DJ175" i="33"/>
  <c r="DI175" i="33"/>
  <c r="DH175" i="33"/>
  <c r="DG175" i="33"/>
  <c r="DF175" i="33"/>
  <c r="DE175" i="33"/>
  <c r="DC175" i="33"/>
  <c r="DB175" i="33"/>
  <c r="DA175" i="33"/>
  <c r="CZ175" i="33"/>
  <c r="CY175" i="33"/>
  <c r="CX175" i="33"/>
  <c r="CV175" i="33"/>
  <c r="CU175" i="33"/>
  <c r="CT175" i="33"/>
  <c r="CS175" i="33"/>
  <c r="CR175" i="33"/>
  <c r="CQ175" i="33"/>
  <c r="CO175" i="33"/>
  <c r="CN175" i="33"/>
  <c r="CM175" i="33"/>
  <c r="CL175" i="33"/>
  <c r="CK175" i="33"/>
  <c r="CJ175" i="33"/>
  <c r="CH175" i="33"/>
  <c r="CG175" i="33"/>
  <c r="CF175" i="33"/>
  <c r="CE175" i="33"/>
  <c r="CD175" i="33"/>
  <c r="CC175" i="33"/>
  <c r="CA175" i="33"/>
  <c r="BZ175" i="33"/>
  <c r="BY175" i="33"/>
  <c r="BX175" i="33"/>
  <c r="BW175" i="33"/>
  <c r="BV175" i="33"/>
  <c r="BT175" i="33"/>
  <c r="BS175" i="33"/>
  <c r="BR175" i="33"/>
  <c r="BQ175" i="33"/>
  <c r="BP175" i="33"/>
  <c r="BO175" i="33"/>
  <c r="BM175" i="33"/>
  <c r="BL175" i="33"/>
  <c r="BK175" i="33"/>
  <c r="BJ175" i="33"/>
  <c r="BI175" i="33"/>
  <c r="BH175" i="33"/>
  <c r="BF175" i="33"/>
  <c r="BE175" i="33"/>
  <c r="BD175" i="33"/>
  <c r="BC175" i="33"/>
  <c r="BB175" i="33"/>
  <c r="BA175" i="33"/>
  <c r="AY175" i="33"/>
  <c r="AX175" i="33"/>
  <c r="AW175" i="33"/>
  <c r="AV175" i="33"/>
  <c r="AU175" i="33"/>
  <c r="AT175" i="33"/>
  <c r="AR175" i="33"/>
  <c r="AQ175" i="33"/>
  <c r="AP175" i="33"/>
  <c r="AO175" i="33"/>
  <c r="AN175" i="33"/>
  <c r="AM175" i="33"/>
  <c r="AK175" i="33"/>
  <c r="AJ175" i="33"/>
  <c r="AI175" i="33"/>
  <c r="AH175" i="33"/>
  <c r="AG175" i="33"/>
  <c r="AF175" i="33"/>
  <c r="AD175" i="33"/>
  <c r="AC175" i="33"/>
  <c r="AB175" i="33"/>
  <c r="AA175" i="33"/>
  <c r="Z175" i="33"/>
  <c r="Y175" i="33"/>
  <c r="W175" i="33"/>
  <c r="V175" i="33"/>
  <c r="U175" i="33"/>
  <c r="T175" i="33"/>
  <c r="S175" i="33"/>
  <c r="R175" i="33"/>
  <c r="P175" i="33"/>
  <c r="J175" i="33"/>
  <c r="UV174" i="33"/>
  <c r="UV221" i="33" s="1"/>
  <c r="UU174" i="33"/>
  <c r="UU221" i="33" s="1"/>
  <c r="UT174" i="33"/>
  <c r="UT221" i="33" s="1"/>
  <c r="US174" i="33"/>
  <c r="US221" i="33" s="1"/>
  <c r="UR174" i="33"/>
  <c r="UR221" i="33" s="1"/>
  <c r="UQ174" i="33"/>
  <c r="UQ221" i="33" s="1"/>
  <c r="UP174" i="33"/>
  <c r="UP221" i="33" s="1"/>
  <c r="UO174" i="33"/>
  <c r="UO221" i="33" s="1"/>
  <c r="UN174" i="33"/>
  <c r="UN221" i="33" s="1"/>
  <c r="UM174" i="33"/>
  <c r="UM221" i="33" s="1"/>
  <c r="UL174" i="33"/>
  <c r="UL221" i="33" s="1"/>
  <c r="UK174" i="33"/>
  <c r="UK221" i="33" s="1"/>
  <c r="UJ174" i="33"/>
  <c r="UJ221" i="33" s="1"/>
  <c r="UI174" i="33"/>
  <c r="UI221" i="33" s="1"/>
  <c r="UH174" i="33"/>
  <c r="UH221" i="33" s="1"/>
  <c r="UG174" i="33"/>
  <c r="UG221" i="33" s="1"/>
  <c r="UF174" i="33"/>
  <c r="UF221" i="33" s="1"/>
  <c r="UE174" i="33"/>
  <c r="UE221" i="33" s="1"/>
  <c r="UD174" i="33"/>
  <c r="UD221" i="33" s="1"/>
  <c r="UC174" i="33"/>
  <c r="UC221" i="33" s="1"/>
  <c r="UB174" i="33"/>
  <c r="UB221" i="33" s="1"/>
  <c r="UA174" i="33"/>
  <c r="UA221" i="33" s="1"/>
  <c r="TZ174" i="33"/>
  <c r="TZ221" i="33" s="1"/>
  <c r="TY174" i="33"/>
  <c r="TY221" i="33" s="1"/>
  <c r="TX174" i="33"/>
  <c r="TX221" i="33" s="1"/>
  <c r="TW174" i="33"/>
  <c r="TW221" i="33" s="1"/>
  <c r="TV174" i="33"/>
  <c r="TV221" i="33" s="1"/>
  <c r="TU174" i="33"/>
  <c r="TU221" i="33" s="1"/>
  <c r="TT174" i="33"/>
  <c r="TT221" i="33" s="1"/>
  <c r="TS174" i="33"/>
  <c r="TS221" i="33" s="1"/>
  <c r="TR174" i="33"/>
  <c r="TR221" i="33" s="1"/>
  <c r="TQ174" i="33"/>
  <c r="TQ221" i="33" s="1"/>
  <c r="TP174" i="33"/>
  <c r="TP221" i="33" s="1"/>
  <c r="TO174" i="33"/>
  <c r="TO221" i="33" s="1"/>
  <c r="TN174" i="33"/>
  <c r="TN221" i="33" s="1"/>
  <c r="TM174" i="33"/>
  <c r="TM221" i="33" s="1"/>
  <c r="TL174" i="33"/>
  <c r="TL221" i="33" s="1"/>
  <c r="TK174" i="33"/>
  <c r="TK221" i="33" s="1"/>
  <c r="TJ174" i="33"/>
  <c r="TJ221" i="33" s="1"/>
  <c r="TI174" i="33"/>
  <c r="TI221" i="33" s="1"/>
  <c r="TH174" i="33"/>
  <c r="TH221" i="33" s="1"/>
  <c r="TG174" i="33"/>
  <c r="TG221" i="33" s="1"/>
  <c r="TF174" i="33"/>
  <c r="TF221" i="33" s="1"/>
  <c r="TE174" i="33"/>
  <c r="TE221" i="33" s="1"/>
  <c r="TD174" i="33"/>
  <c r="TD221" i="33" s="1"/>
  <c r="TC174" i="33"/>
  <c r="TC221" i="33" s="1"/>
  <c r="TB174" i="33"/>
  <c r="TB221" i="33" s="1"/>
  <c r="TA174" i="33"/>
  <c r="TA221" i="33" s="1"/>
  <c r="SZ174" i="33"/>
  <c r="SZ221" i="33" s="1"/>
  <c r="SY174" i="33"/>
  <c r="SY221" i="33" s="1"/>
  <c r="SX174" i="33"/>
  <c r="SX221" i="33" s="1"/>
  <c r="SW174" i="33"/>
  <c r="SW221" i="33" s="1"/>
  <c r="SV174" i="33"/>
  <c r="SV221" i="33" s="1"/>
  <c r="SU174" i="33"/>
  <c r="SU221" i="33" s="1"/>
  <c r="ST174" i="33"/>
  <c r="ST221" i="33" s="1"/>
  <c r="SS174" i="33"/>
  <c r="SS221" i="33" s="1"/>
  <c r="SR174" i="33"/>
  <c r="SR221" i="33" s="1"/>
  <c r="SQ174" i="33"/>
  <c r="SQ221" i="33" s="1"/>
  <c r="SP174" i="33"/>
  <c r="SP221" i="33" s="1"/>
  <c r="SO174" i="33"/>
  <c r="SO221" i="33" s="1"/>
  <c r="SN174" i="33"/>
  <c r="SN221" i="33" s="1"/>
  <c r="SM174" i="33"/>
  <c r="SM221" i="33" s="1"/>
  <c r="SL174" i="33"/>
  <c r="SL221" i="33" s="1"/>
  <c r="SK174" i="33"/>
  <c r="SK221" i="33" s="1"/>
  <c r="SJ174" i="33"/>
  <c r="SJ221" i="33" s="1"/>
  <c r="SI174" i="33"/>
  <c r="SI221" i="33" s="1"/>
  <c r="SH174" i="33"/>
  <c r="SH221" i="33" s="1"/>
  <c r="SG174" i="33"/>
  <c r="SG221" i="33" s="1"/>
  <c r="SF174" i="33"/>
  <c r="SF221" i="33" s="1"/>
  <c r="SE174" i="33"/>
  <c r="SE221" i="33" s="1"/>
  <c r="SD174" i="33"/>
  <c r="SD221" i="33" s="1"/>
  <c r="SC174" i="33"/>
  <c r="SC221" i="33" s="1"/>
  <c r="SB174" i="33"/>
  <c r="SB221" i="33" s="1"/>
  <c r="SA174" i="33"/>
  <c r="SA221" i="33" s="1"/>
  <c r="RZ174" i="33"/>
  <c r="RZ221" i="33" s="1"/>
  <c r="RY174" i="33"/>
  <c r="RY221" i="33" s="1"/>
  <c r="RX174" i="33"/>
  <c r="RX221" i="33" s="1"/>
  <c r="RW174" i="33"/>
  <c r="RW221" i="33" s="1"/>
  <c r="RV174" i="33"/>
  <c r="RV221" i="33" s="1"/>
  <c r="RU174" i="33"/>
  <c r="RU221" i="33" s="1"/>
  <c r="RT174" i="33"/>
  <c r="RT221" i="33" s="1"/>
  <c r="RS174" i="33"/>
  <c r="RS221" i="33" s="1"/>
  <c r="RR174" i="33"/>
  <c r="RR221" i="33" s="1"/>
  <c r="RQ174" i="33"/>
  <c r="RQ221" i="33" s="1"/>
  <c r="RP174" i="33"/>
  <c r="RP221" i="33" s="1"/>
  <c r="RO174" i="33"/>
  <c r="RO221" i="33" s="1"/>
  <c r="RN174" i="33"/>
  <c r="RN221" i="33" s="1"/>
  <c r="RM174" i="33"/>
  <c r="RM221" i="33" s="1"/>
  <c r="RL174" i="33"/>
  <c r="RL221" i="33" s="1"/>
  <c r="RK174" i="33"/>
  <c r="RK221" i="33" s="1"/>
  <c r="RJ174" i="33"/>
  <c r="RJ221" i="33" s="1"/>
  <c r="RI174" i="33"/>
  <c r="RI221" i="33" s="1"/>
  <c r="RH174" i="33"/>
  <c r="RH221" i="33" s="1"/>
  <c r="RG174" i="33"/>
  <c r="RG221" i="33" s="1"/>
  <c r="RF174" i="33"/>
  <c r="RF221" i="33" s="1"/>
  <c r="RE174" i="33"/>
  <c r="RE221" i="33" s="1"/>
  <c r="RD174" i="33"/>
  <c r="RD221" i="33" s="1"/>
  <c r="RC174" i="33"/>
  <c r="RC221" i="33" s="1"/>
  <c r="RB174" i="33"/>
  <c r="RB221" i="33" s="1"/>
  <c r="RA174" i="33"/>
  <c r="RA221" i="33" s="1"/>
  <c r="QZ174" i="33"/>
  <c r="QZ221" i="33" s="1"/>
  <c r="QY174" i="33"/>
  <c r="QY221" i="33" s="1"/>
  <c r="QX174" i="33"/>
  <c r="QX221" i="33" s="1"/>
  <c r="QW174" i="33"/>
  <c r="QW221" i="33" s="1"/>
  <c r="QV174" i="33"/>
  <c r="QV221" i="33" s="1"/>
  <c r="QU174" i="33"/>
  <c r="QU221" i="33" s="1"/>
  <c r="QT174" i="33"/>
  <c r="QT221" i="33" s="1"/>
  <c r="QS174" i="33"/>
  <c r="QS221" i="33" s="1"/>
  <c r="QR174" i="33"/>
  <c r="QR221" i="33" s="1"/>
  <c r="QQ174" i="33"/>
  <c r="QQ221" i="33" s="1"/>
  <c r="QP174" i="33"/>
  <c r="QP221" i="33" s="1"/>
  <c r="QO174" i="33"/>
  <c r="QO221" i="33" s="1"/>
  <c r="QN174" i="33"/>
  <c r="QN221" i="33" s="1"/>
  <c r="QM174" i="33"/>
  <c r="QM221" i="33" s="1"/>
  <c r="QL174" i="33"/>
  <c r="QL221" i="33" s="1"/>
  <c r="QK174" i="33"/>
  <c r="QK221" i="33" s="1"/>
  <c r="QJ174" i="33"/>
  <c r="QJ221" i="33" s="1"/>
  <c r="QI174" i="33"/>
  <c r="QI221" i="33" s="1"/>
  <c r="QH174" i="33"/>
  <c r="QH221" i="33" s="1"/>
  <c r="QG174" i="33"/>
  <c r="QG221" i="33" s="1"/>
  <c r="QF174" i="33"/>
  <c r="QF221" i="33" s="1"/>
  <c r="QE174" i="33"/>
  <c r="QE221" i="33" s="1"/>
  <c r="QD174" i="33"/>
  <c r="QD221" i="33" s="1"/>
  <c r="QC174" i="33"/>
  <c r="QC221" i="33" s="1"/>
  <c r="QB174" i="33"/>
  <c r="QB221" i="33" s="1"/>
  <c r="QA174" i="33"/>
  <c r="QA221" i="33" s="1"/>
  <c r="PZ174" i="33"/>
  <c r="PZ221" i="33" s="1"/>
  <c r="PY174" i="33"/>
  <c r="PY221" i="33" s="1"/>
  <c r="PX174" i="33"/>
  <c r="PX221" i="33" s="1"/>
  <c r="PW174" i="33"/>
  <c r="PW221" i="33" s="1"/>
  <c r="PV174" i="33"/>
  <c r="PV221" i="33" s="1"/>
  <c r="PU174" i="33"/>
  <c r="PU221" i="33" s="1"/>
  <c r="PT174" i="33"/>
  <c r="PT221" i="33" s="1"/>
  <c r="PS174" i="33"/>
  <c r="PS221" i="33" s="1"/>
  <c r="PR174" i="33"/>
  <c r="PR221" i="33" s="1"/>
  <c r="PQ174" i="33"/>
  <c r="PQ221" i="33" s="1"/>
  <c r="PP174" i="33"/>
  <c r="PP221" i="33" s="1"/>
  <c r="PO174" i="33"/>
  <c r="PO221" i="33" s="1"/>
  <c r="PN174" i="33"/>
  <c r="PN221" i="33" s="1"/>
  <c r="PM174" i="33"/>
  <c r="PM221" i="33" s="1"/>
  <c r="PL174" i="33"/>
  <c r="PL221" i="33" s="1"/>
  <c r="PK174" i="33"/>
  <c r="PK221" i="33" s="1"/>
  <c r="PJ174" i="33"/>
  <c r="PJ221" i="33" s="1"/>
  <c r="PI174" i="33"/>
  <c r="PI221" i="33" s="1"/>
  <c r="PH174" i="33"/>
  <c r="PH221" i="33" s="1"/>
  <c r="PG174" i="33"/>
  <c r="PG221" i="33" s="1"/>
  <c r="PF174" i="33"/>
  <c r="PF221" i="33" s="1"/>
  <c r="PE174" i="33"/>
  <c r="PE221" i="33" s="1"/>
  <c r="PD174" i="33"/>
  <c r="PD221" i="33" s="1"/>
  <c r="PC174" i="33"/>
  <c r="PC221" i="33" s="1"/>
  <c r="PB174" i="33"/>
  <c r="PB221" i="33" s="1"/>
  <c r="PA174" i="33"/>
  <c r="PA221" i="33" s="1"/>
  <c r="OZ174" i="33"/>
  <c r="OZ221" i="33" s="1"/>
  <c r="OY174" i="33"/>
  <c r="OY221" i="33" s="1"/>
  <c r="OX174" i="33"/>
  <c r="OX221" i="33" s="1"/>
  <c r="OW174" i="33"/>
  <c r="OW221" i="33" s="1"/>
  <c r="OV174" i="33"/>
  <c r="OV221" i="33" s="1"/>
  <c r="OU174" i="33"/>
  <c r="OU221" i="33" s="1"/>
  <c r="OT174" i="33"/>
  <c r="OT221" i="33" s="1"/>
  <c r="OS174" i="33"/>
  <c r="OS221" i="33" s="1"/>
  <c r="OR174" i="33"/>
  <c r="OR221" i="33" s="1"/>
  <c r="OQ174" i="33"/>
  <c r="OQ221" i="33" s="1"/>
  <c r="OP174" i="33"/>
  <c r="OP221" i="33" s="1"/>
  <c r="OO174" i="33"/>
  <c r="OO221" i="33" s="1"/>
  <c r="ON174" i="33"/>
  <c r="ON221" i="33" s="1"/>
  <c r="OM174" i="33"/>
  <c r="OM221" i="33" s="1"/>
  <c r="OL174" i="33"/>
  <c r="OL221" i="33" s="1"/>
  <c r="OK174" i="33"/>
  <c r="OK221" i="33" s="1"/>
  <c r="OJ174" i="33"/>
  <c r="OJ221" i="33" s="1"/>
  <c r="OI174" i="33"/>
  <c r="OI221" i="33" s="1"/>
  <c r="OH174" i="33"/>
  <c r="OH221" i="33" s="1"/>
  <c r="OG174" i="33"/>
  <c r="OG221" i="33" s="1"/>
  <c r="OF174" i="33"/>
  <c r="OF221" i="33" s="1"/>
  <c r="OE174" i="33"/>
  <c r="OE221" i="33" s="1"/>
  <c r="OD174" i="33"/>
  <c r="OD221" i="33" s="1"/>
  <c r="OC174" i="33"/>
  <c r="OC221" i="33" s="1"/>
  <c r="OB174" i="33"/>
  <c r="OB221" i="33" s="1"/>
  <c r="OA174" i="33"/>
  <c r="OA221" i="33" s="1"/>
  <c r="NZ174" i="33"/>
  <c r="NZ221" i="33" s="1"/>
  <c r="NY174" i="33"/>
  <c r="NY221" i="33" s="1"/>
  <c r="NX174" i="33"/>
  <c r="NX221" i="33" s="1"/>
  <c r="NW174" i="33"/>
  <c r="NW221" i="33" s="1"/>
  <c r="NV174" i="33"/>
  <c r="NV221" i="33" s="1"/>
  <c r="NU174" i="33"/>
  <c r="NU221" i="33" s="1"/>
  <c r="NT174" i="33"/>
  <c r="NT221" i="33" s="1"/>
  <c r="NS174" i="33"/>
  <c r="NS221" i="33" s="1"/>
  <c r="NR174" i="33"/>
  <c r="NR221" i="33" s="1"/>
  <c r="NQ174" i="33"/>
  <c r="NQ221" i="33" s="1"/>
  <c r="NP174" i="33"/>
  <c r="NP221" i="33" s="1"/>
  <c r="NO174" i="33"/>
  <c r="NO221" i="33" s="1"/>
  <c r="NN174" i="33"/>
  <c r="NN221" i="33" s="1"/>
  <c r="NM174" i="33"/>
  <c r="NM221" i="33" s="1"/>
  <c r="NL174" i="33"/>
  <c r="NL221" i="33" s="1"/>
  <c r="NK174" i="33"/>
  <c r="NK221" i="33" s="1"/>
  <c r="NJ174" i="33"/>
  <c r="NJ221" i="33" s="1"/>
  <c r="NI174" i="33"/>
  <c r="NI221" i="33" s="1"/>
  <c r="NH174" i="33"/>
  <c r="NH221" i="33" s="1"/>
  <c r="NG174" i="33"/>
  <c r="NG221" i="33" s="1"/>
  <c r="NF174" i="33"/>
  <c r="NF221" i="33" s="1"/>
  <c r="NE174" i="33"/>
  <c r="NE221" i="33" s="1"/>
  <c r="ND174" i="33"/>
  <c r="ND221" i="33" s="1"/>
  <c r="NC174" i="33"/>
  <c r="NC221" i="33" s="1"/>
  <c r="NB174" i="33"/>
  <c r="NB221" i="33" s="1"/>
  <c r="NA174" i="33"/>
  <c r="NA221" i="33" s="1"/>
  <c r="MZ174" i="33"/>
  <c r="MZ221" i="33" s="1"/>
  <c r="MY174" i="33"/>
  <c r="MY221" i="33" s="1"/>
  <c r="MX174" i="33"/>
  <c r="MX221" i="33" s="1"/>
  <c r="MW174" i="33"/>
  <c r="MW221" i="33" s="1"/>
  <c r="MV174" i="33"/>
  <c r="MV221" i="33" s="1"/>
  <c r="MU174" i="33"/>
  <c r="MU221" i="33" s="1"/>
  <c r="MT174" i="33"/>
  <c r="MT221" i="33" s="1"/>
  <c r="MS174" i="33"/>
  <c r="MS221" i="33" s="1"/>
  <c r="MR174" i="33"/>
  <c r="MR221" i="33" s="1"/>
  <c r="MQ174" i="33"/>
  <c r="MQ221" i="33" s="1"/>
  <c r="MP174" i="33"/>
  <c r="MP221" i="33" s="1"/>
  <c r="MO174" i="33"/>
  <c r="MO221" i="33" s="1"/>
  <c r="MN174" i="33"/>
  <c r="MN221" i="33" s="1"/>
  <c r="MM174" i="33"/>
  <c r="MM221" i="33" s="1"/>
  <c r="ML174" i="33"/>
  <c r="ML221" i="33" s="1"/>
  <c r="MK174" i="33"/>
  <c r="MK221" i="33" s="1"/>
  <c r="MJ174" i="33"/>
  <c r="MJ221" i="33" s="1"/>
  <c r="MI174" i="33"/>
  <c r="MI221" i="33" s="1"/>
  <c r="MH174" i="33"/>
  <c r="MH221" i="33" s="1"/>
  <c r="MG174" i="33"/>
  <c r="MG221" i="33" s="1"/>
  <c r="MF174" i="33"/>
  <c r="MF221" i="33" s="1"/>
  <c r="ME174" i="33"/>
  <c r="ME221" i="33" s="1"/>
  <c r="MD174" i="33"/>
  <c r="MD221" i="33" s="1"/>
  <c r="MC174" i="33"/>
  <c r="MC221" i="33" s="1"/>
  <c r="MB174" i="33"/>
  <c r="MB221" i="33" s="1"/>
  <c r="MA174" i="33"/>
  <c r="MA221" i="33" s="1"/>
  <c r="LZ174" i="33"/>
  <c r="LZ221" i="33" s="1"/>
  <c r="LY174" i="33"/>
  <c r="LY221" i="33" s="1"/>
  <c r="LX174" i="33"/>
  <c r="LX221" i="33" s="1"/>
  <c r="LW174" i="33"/>
  <c r="LW221" i="33" s="1"/>
  <c r="LV174" i="33"/>
  <c r="LV221" i="33" s="1"/>
  <c r="LU174" i="33"/>
  <c r="LU221" i="33" s="1"/>
  <c r="LT174" i="33"/>
  <c r="LT221" i="33" s="1"/>
  <c r="LS174" i="33"/>
  <c r="LS221" i="33" s="1"/>
  <c r="LR174" i="33"/>
  <c r="LR221" i="33" s="1"/>
  <c r="LQ174" i="33"/>
  <c r="LQ221" i="33" s="1"/>
  <c r="LP174" i="33"/>
  <c r="LP221" i="33" s="1"/>
  <c r="LO174" i="33"/>
  <c r="LO221" i="33" s="1"/>
  <c r="LN174" i="33"/>
  <c r="LN221" i="33" s="1"/>
  <c r="LM174" i="33"/>
  <c r="LM221" i="33" s="1"/>
  <c r="LL174" i="33"/>
  <c r="LL221" i="33" s="1"/>
  <c r="LK174" i="33"/>
  <c r="LK221" i="33" s="1"/>
  <c r="LJ174" i="33"/>
  <c r="LJ221" i="33" s="1"/>
  <c r="LI174" i="33"/>
  <c r="LI221" i="33" s="1"/>
  <c r="LH174" i="33"/>
  <c r="LH221" i="33" s="1"/>
  <c r="LG174" i="33"/>
  <c r="LG221" i="33" s="1"/>
  <c r="LF174" i="33"/>
  <c r="LF221" i="33" s="1"/>
  <c r="LE174" i="33"/>
  <c r="LE221" i="33" s="1"/>
  <c r="LD174" i="33"/>
  <c r="LD221" i="33" s="1"/>
  <c r="LC174" i="33"/>
  <c r="LC221" i="33" s="1"/>
  <c r="LB174" i="33"/>
  <c r="LB221" i="33" s="1"/>
  <c r="LA174" i="33"/>
  <c r="LA221" i="33" s="1"/>
  <c r="KZ174" i="33"/>
  <c r="KZ221" i="33" s="1"/>
  <c r="KY174" i="33"/>
  <c r="KY221" i="33" s="1"/>
  <c r="KX174" i="33"/>
  <c r="KX221" i="33" s="1"/>
  <c r="KW174" i="33"/>
  <c r="KW221" i="33" s="1"/>
  <c r="KV174" i="33"/>
  <c r="KV221" i="33" s="1"/>
  <c r="KU174" i="33"/>
  <c r="KU221" i="33" s="1"/>
  <c r="KT174" i="33"/>
  <c r="KT221" i="33" s="1"/>
  <c r="KS174" i="33"/>
  <c r="KS221" i="33" s="1"/>
  <c r="KR174" i="33"/>
  <c r="KR221" i="33" s="1"/>
  <c r="KQ174" i="33"/>
  <c r="KQ221" i="33" s="1"/>
  <c r="KP174" i="33"/>
  <c r="KP221" i="33" s="1"/>
  <c r="KO174" i="33"/>
  <c r="KO221" i="33" s="1"/>
  <c r="KN174" i="33"/>
  <c r="KN221" i="33" s="1"/>
  <c r="KM174" i="33"/>
  <c r="KM221" i="33" s="1"/>
  <c r="KL174" i="33"/>
  <c r="KL221" i="33" s="1"/>
  <c r="KK174" i="33"/>
  <c r="KK221" i="33" s="1"/>
  <c r="KJ174" i="33"/>
  <c r="KJ221" i="33" s="1"/>
  <c r="KI174" i="33"/>
  <c r="KI221" i="33" s="1"/>
  <c r="KH174" i="33"/>
  <c r="KH221" i="33" s="1"/>
  <c r="KG174" i="33"/>
  <c r="KG221" i="33" s="1"/>
  <c r="KF174" i="33"/>
  <c r="KF221" i="33" s="1"/>
  <c r="KE174" i="33"/>
  <c r="KE221" i="33" s="1"/>
  <c r="KD174" i="33"/>
  <c r="KD221" i="33" s="1"/>
  <c r="KC174" i="33"/>
  <c r="KC221" i="33" s="1"/>
  <c r="KB174" i="33"/>
  <c r="KB221" i="33" s="1"/>
  <c r="KA174" i="33"/>
  <c r="KA221" i="33" s="1"/>
  <c r="JZ174" i="33"/>
  <c r="JZ221" i="33" s="1"/>
  <c r="JY174" i="33"/>
  <c r="JY221" i="33" s="1"/>
  <c r="JX174" i="33"/>
  <c r="JX221" i="33" s="1"/>
  <c r="JW174" i="33"/>
  <c r="JW221" i="33" s="1"/>
  <c r="JV174" i="33"/>
  <c r="JV221" i="33" s="1"/>
  <c r="JU174" i="33"/>
  <c r="JU221" i="33" s="1"/>
  <c r="JT174" i="33"/>
  <c r="JT221" i="33" s="1"/>
  <c r="JS174" i="33"/>
  <c r="JS221" i="33" s="1"/>
  <c r="JR174" i="33"/>
  <c r="JR221" i="33" s="1"/>
  <c r="JQ174" i="33"/>
  <c r="JQ221" i="33" s="1"/>
  <c r="JP174" i="33"/>
  <c r="JP221" i="33" s="1"/>
  <c r="JO174" i="33"/>
  <c r="JO221" i="33" s="1"/>
  <c r="JN174" i="33"/>
  <c r="JN221" i="33" s="1"/>
  <c r="JM174" i="33"/>
  <c r="JM221" i="33" s="1"/>
  <c r="JL174" i="33"/>
  <c r="JL221" i="33" s="1"/>
  <c r="JK174" i="33"/>
  <c r="JK221" i="33" s="1"/>
  <c r="JJ174" i="33"/>
  <c r="JJ221" i="33" s="1"/>
  <c r="JI174" i="33"/>
  <c r="JI221" i="33" s="1"/>
  <c r="JH174" i="33"/>
  <c r="JH221" i="33" s="1"/>
  <c r="JG174" i="33"/>
  <c r="JG221" i="33" s="1"/>
  <c r="JF174" i="33"/>
  <c r="JF221" i="33" s="1"/>
  <c r="JE174" i="33"/>
  <c r="JE221" i="33" s="1"/>
  <c r="JD174" i="33"/>
  <c r="JD221" i="33" s="1"/>
  <c r="JC174" i="33"/>
  <c r="JC221" i="33" s="1"/>
  <c r="JB174" i="33"/>
  <c r="JB221" i="33" s="1"/>
  <c r="JA174" i="33"/>
  <c r="JA221" i="33" s="1"/>
  <c r="IZ174" i="33"/>
  <c r="IZ221" i="33" s="1"/>
  <c r="IY174" i="33"/>
  <c r="IY221" i="33" s="1"/>
  <c r="IX174" i="33"/>
  <c r="IX221" i="33" s="1"/>
  <c r="IW174" i="33"/>
  <c r="IW221" i="33" s="1"/>
  <c r="IV174" i="33"/>
  <c r="IV221" i="33" s="1"/>
  <c r="IU174" i="33"/>
  <c r="IU221" i="33" s="1"/>
  <c r="IT174" i="33"/>
  <c r="IT221" i="33" s="1"/>
  <c r="IS174" i="33"/>
  <c r="IS221" i="33" s="1"/>
  <c r="IR174" i="33"/>
  <c r="IR221" i="33" s="1"/>
  <c r="IQ174" i="33"/>
  <c r="IQ221" i="33" s="1"/>
  <c r="IP174" i="33"/>
  <c r="IP221" i="33" s="1"/>
  <c r="IO174" i="33"/>
  <c r="IO221" i="33" s="1"/>
  <c r="IN174" i="33"/>
  <c r="IN221" i="33" s="1"/>
  <c r="IM174" i="33"/>
  <c r="IM221" i="33" s="1"/>
  <c r="IL174" i="33"/>
  <c r="IL221" i="33" s="1"/>
  <c r="IK174" i="33"/>
  <c r="IK221" i="33" s="1"/>
  <c r="IJ174" i="33"/>
  <c r="IJ221" i="33" s="1"/>
  <c r="II174" i="33"/>
  <c r="II221" i="33" s="1"/>
  <c r="IH174" i="33"/>
  <c r="IH221" i="33" s="1"/>
  <c r="IG174" i="33"/>
  <c r="IG221" i="33" s="1"/>
  <c r="IF174" i="33"/>
  <c r="IF221" i="33" s="1"/>
  <c r="IE174" i="33"/>
  <c r="IE221" i="33" s="1"/>
  <c r="ID174" i="33"/>
  <c r="ID221" i="33" s="1"/>
  <c r="IC174" i="33"/>
  <c r="IC221" i="33" s="1"/>
  <c r="IB174" i="33"/>
  <c r="IB221" i="33" s="1"/>
  <c r="IA174" i="33"/>
  <c r="IA221" i="33" s="1"/>
  <c r="HZ174" i="33"/>
  <c r="HZ221" i="33" s="1"/>
  <c r="HY174" i="33"/>
  <c r="HY221" i="33" s="1"/>
  <c r="HX174" i="33"/>
  <c r="HX221" i="33" s="1"/>
  <c r="HW174" i="33"/>
  <c r="HW221" i="33" s="1"/>
  <c r="HV174" i="33"/>
  <c r="HV221" i="33" s="1"/>
  <c r="HU174" i="33"/>
  <c r="HU221" i="33" s="1"/>
  <c r="HT174" i="33"/>
  <c r="HT221" i="33" s="1"/>
  <c r="HS174" i="33"/>
  <c r="HS221" i="33" s="1"/>
  <c r="HR174" i="33"/>
  <c r="HR221" i="33" s="1"/>
  <c r="HQ174" i="33"/>
  <c r="HQ221" i="33" s="1"/>
  <c r="HP174" i="33"/>
  <c r="HP221" i="33" s="1"/>
  <c r="HO174" i="33"/>
  <c r="HO221" i="33" s="1"/>
  <c r="HN174" i="33"/>
  <c r="HN221" i="33" s="1"/>
  <c r="HM174" i="33"/>
  <c r="HM221" i="33" s="1"/>
  <c r="HL174" i="33"/>
  <c r="HL221" i="33" s="1"/>
  <c r="HK174" i="33"/>
  <c r="HK221" i="33" s="1"/>
  <c r="HJ174" i="33"/>
  <c r="HJ221" i="33" s="1"/>
  <c r="HI174" i="33"/>
  <c r="HI221" i="33" s="1"/>
  <c r="HH174" i="33"/>
  <c r="HH221" i="33" s="1"/>
  <c r="HG174" i="33"/>
  <c r="HG221" i="33" s="1"/>
  <c r="HF174" i="33"/>
  <c r="HF221" i="33" s="1"/>
  <c r="HE174" i="33"/>
  <c r="HE221" i="33" s="1"/>
  <c r="HD174" i="33"/>
  <c r="HD221" i="33" s="1"/>
  <c r="HC174" i="33"/>
  <c r="HC221" i="33" s="1"/>
  <c r="HB174" i="33"/>
  <c r="HB221" i="33" s="1"/>
  <c r="HA174" i="33"/>
  <c r="HA221" i="33" s="1"/>
  <c r="GZ174" i="33"/>
  <c r="GZ221" i="33" s="1"/>
  <c r="GY174" i="33"/>
  <c r="GY221" i="33" s="1"/>
  <c r="GX174" i="33"/>
  <c r="GX221" i="33" s="1"/>
  <c r="GW174" i="33"/>
  <c r="GW221" i="33" s="1"/>
  <c r="GV174" i="33"/>
  <c r="GV221" i="33" s="1"/>
  <c r="GU174" i="33"/>
  <c r="GU221" i="33" s="1"/>
  <c r="GT174" i="33"/>
  <c r="GT221" i="33" s="1"/>
  <c r="GS174" i="33"/>
  <c r="GS221" i="33" s="1"/>
  <c r="GR174" i="33"/>
  <c r="GR221" i="33" s="1"/>
  <c r="GQ174" i="33"/>
  <c r="GQ221" i="33" s="1"/>
  <c r="GP174" i="33"/>
  <c r="GP221" i="33" s="1"/>
  <c r="GO174" i="33"/>
  <c r="GO221" i="33" s="1"/>
  <c r="GN174" i="33"/>
  <c r="GN221" i="33" s="1"/>
  <c r="GM174" i="33"/>
  <c r="GM221" i="33" s="1"/>
  <c r="GL174" i="33"/>
  <c r="GL221" i="33" s="1"/>
  <c r="GK174" i="33"/>
  <c r="GK221" i="33" s="1"/>
  <c r="GJ174" i="33"/>
  <c r="GJ221" i="33" s="1"/>
  <c r="GI174" i="33"/>
  <c r="GI221" i="33" s="1"/>
  <c r="GH174" i="33"/>
  <c r="GH221" i="33" s="1"/>
  <c r="GG174" i="33"/>
  <c r="GG221" i="33" s="1"/>
  <c r="GF174" i="33"/>
  <c r="GF221" i="33" s="1"/>
  <c r="GE174" i="33"/>
  <c r="GE221" i="33" s="1"/>
  <c r="GD174" i="33"/>
  <c r="GD221" i="33" s="1"/>
  <c r="GC174" i="33"/>
  <c r="GC221" i="33" s="1"/>
  <c r="GB174" i="33"/>
  <c r="GB221" i="33" s="1"/>
  <c r="GA174" i="33"/>
  <c r="GA221" i="33" s="1"/>
  <c r="FZ174" i="33"/>
  <c r="FZ221" i="33" s="1"/>
  <c r="FY174" i="33"/>
  <c r="FY221" i="33" s="1"/>
  <c r="FX174" i="33"/>
  <c r="FX221" i="33" s="1"/>
  <c r="FW174" i="33"/>
  <c r="FW221" i="33" s="1"/>
  <c r="FV174" i="33"/>
  <c r="FV221" i="33" s="1"/>
  <c r="FU174" i="33"/>
  <c r="FU221" i="33" s="1"/>
  <c r="FT174" i="33"/>
  <c r="FT221" i="33" s="1"/>
  <c r="FS174" i="33"/>
  <c r="FS221" i="33" s="1"/>
  <c r="FR174" i="33"/>
  <c r="FR221" i="33" s="1"/>
  <c r="FQ174" i="33"/>
  <c r="FQ221" i="33" s="1"/>
  <c r="FP174" i="33"/>
  <c r="FP221" i="33" s="1"/>
  <c r="FO174" i="33"/>
  <c r="FO221" i="33" s="1"/>
  <c r="FN174" i="33"/>
  <c r="FN221" i="33" s="1"/>
  <c r="FM174" i="33"/>
  <c r="FM221" i="33" s="1"/>
  <c r="FL174" i="33"/>
  <c r="FL221" i="33" s="1"/>
  <c r="FK174" i="33"/>
  <c r="FK221" i="33" s="1"/>
  <c r="FJ174" i="33"/>
  <c r="FJ221" i="33" s="1"/>
  <c r="FI174" i="33"/>
  <c r="FI221" i="33" s="1"/>
  <c r="FH174" i="33"/>
  <c r="FH221" i="33" s="1"/>
  <c r="FG174" i="33"/>
  <c r="FG221" i="33" s="1"/>
  <c r="FF174" i="33"/>
  <c r="FF221" i="33" s="1"/>
  <c r="FE174" i="33"/>
  <c r="FE221" i="33" s="1"/>
  <c r="FD174" i="33"/>
  <c r="FD221" i="33" s="1"/>
  <c r="FC174" i="33"/>
  <c r="FC221" i="33" s="1"/>
  <c r="FB174" i="33"/>
  <c r="FB221" i="33" s="1"/>
  <c r="FA174" i="33"/>
  <c r="FA221" i="33" s="1"/>
  <c r="EZ174" i="33"/>
  <c r="EZ221" i="33" s="1"/>
  <c r="EY174" i="33"/>
  <c r="EY221" i="33" s="1"/>
  <c r="EX174" i="33"/>
  <c r="EX221" i="33" s="1"/>
  <c r="EW174" i="33"/>
  <c r="EW221" i="33" s="1"/>
  <c r="EV174" i="33"/>
  <c r="EV221" i="33" s="1"/>
  <c r="EU174" i="33"/>
  <c r="EU221" i="33" s="1"/>
  <c r="ET174" i="33"/>
  <c r="ET221" i="33" s="1"/>
  <c r="ES174" i="33"/>
  <c r="ES221" i="33" s="1"/>
  <c r="ER174" i="33"/>
  <c r="ER221" i="33" s="1"/>
  <c r="EQ174" i="33"/>
  <c r="EQ221" i="33" s="1"/>
  <c r="EP174" i="33"/>
  <c r="EP221" i="33" s="1"/>
  <c r="EO174" i="33"/>
  <c r="EO221" i="33" s="1"/>
  <c r="EN174" i="33"/>
  <c r="EN221" i="33" s="1"/>
  <c r="EM174" i="33"/>
  <c r="EM221" i="33" s="1"/>
  <c r="EL174" i="33"/>
  <c r="EL221" i="33" s="1"/>
  <c r="EK174" i="33"/>
  <c r="EK221" i="33" s="1"/>
  <c r="EJ174" i="33"/>
  <c r="EJ221" i="33" s="1"/>
  <c r="EI174" i="33"/>
  <c r="EI221" i="33" s="1"/>
  <c r="EH174" i="33"/>
  <c r="EH221" i="33" s="1"/>
  <c r="EG174" i="33"/>
  <c r="EG221" i="33" s="1"/>
  <c r="EF174" i="33"/>
  <c r="EF221" i="33" s="1"/>
  <c r="EE174" i="33"/>
  <c r="EE221" i="33" s="1"/>
  <c r="ED174" i="33"/>
  <c r="ED221" i="33" s="1"/>
  <c r="EC174" i="33"/>
  <c r="EC221" i="33" s="1"/>
  <c r="EB174" i="33"/>
  <c r="EB221" i="33" s="1"/>
  <c r="EA174" i="33"/>
  <c r="EA221" i="33" s="1"/>
  <c r="DZ174" i="33"/>
  <c r="DZ221" i="33" s="1"/>
  <c r="DY174" i="33"/>
  <c r="DY221" i="33" s="1"/>
  <c r="DX174" i="33"/>
  <c r="DX221" i="33" s="1"/>
  <c r="DW174" i="33"/>
  <c r="DW221" i="33" s="1"/>
  <c r="DV174" i="33"/>
  <c r="DV221" i="33" s="1"/>
  <c r="DU174" i="33"/>
  <c r="DU221" i="33" s="1"/>
  <c r="DT174" i="33"/>
  <c r="DT221" i="33" s="1"/>
  <c r="DS174" i="33"/>
  <c r="DS221" i="33" s="1"/>
  <c r="DR174" i="33"/>
  <c r="DR221" i="33" s="1"/>
  <c r="DQ174" i="33"/>
  <c r="DQ221" i="33" s="1"/>
  <c r="DP174" i="33"/>
  <c r="DP221" i="33" s="1"/>
  <c r="DO174" i="33"/>
  <c r="DO221" i="33" s="1"/>
  <c r="DN174" i="33"/>
  <c r="DN221" i="33" s="1"/>
  <c r="DM174" i="33"/>
  <c r="DM221" i="33" s="1"/>
  <c r="DL174" i="33"/>
  <c r="DL221" i="33" s="1"/>
  <c r="DK174" i="33"/>
  <c r="DK221" i="33" s="1"/>
  <c r="DJ174" i="33"/>
  <c r="DJ221" i="33" s="1"/>
  <c r="DI174" i="33"/>
  <c r="DI221" i="33" s="1"/>
  <c r="DH174" i="33"/>
  <c r="DH221" i="33" s="1"/>
  <c r="DG174" i="33"/>
  <c r="DG221" i="33" s="1"/>
  <c r="DF174" i="33"/>
  <c r="DF221" i="33" s="1"/>
  <c r="DE174" i="33"/>
  <c r="DE221" i="33" s="1"/>
  <c r="DD174" i="33"/>
  <c r="DD221" i="33" s="1"/>
  <c r="DC174" i="33"/>
  <c r="DC221" i="33" s="1"/>
  <c r="DB174" i="33"/>
  <c r="DB221" i="33" s="1"/>
  <c r="DA174" i="33"/>
  <c r="DA221" i="33" s="1"/>
  <c r="CZ174" i="33"/>
  <c r="CZ221" i="33" s="1"/>
  <c r="CY174" i="33"/>
  <c r="CY221" i="33" s="1"/>
  <c r="CX174" i="33"/>
  <c r="CX221" i="33" s="1"/>
  <c r="CW174" i="33"/>
  <c r="CW221" i="33" s="1"/>
  <c r="CV174" i="33"/>
  <c r="CV221" i="33" s="1"/>
  <c r="CU174" i="33"/>
  <c r="CU221" i="33" s="1"/>
  <c r="CT174" i="33"/>
  <c r="CT221" i="33" s="1"/>
  <c r="CS174" i="33"/>
  <c r="CS221" i="33" s="1"/>
  <c r="CR174" i="33"/>
  <c r="CR221" i="33" s="1"/>
  <c r="CQ174" i="33"/>
  <c r="CQ221" i="33" s="1"/>
  <c r="CP174" i="33"/>
  <c r="CP221" i="33" s="1"/>
  <c r="CO174" i="33"/>
  <c r="CO221" i="33" s="1"/>
  <c r="CN174" i="33"/>
  <c r="CN221" i="33" s="1"/>
  <c r="CM174" i="33"/>
  <c r="CM221" i="33" s="1"/>
  <c r="CL174" i="33"/>
  <c r="CL221" i="33" s="1"/>
  <c r="CK174" i="33"/>
  <c r="CK221" i="33" s="1"/>
  <c r="CJ174" i="33"/>
  <c r="CJ221" i="33" s="1"/>
  <c r="CI174" i="33"/>
  <c r="CI221" i="33" s="1"/>
  <c r="CH174" i="33"/>
  <c r="CH221" i="33" s="1"/>
  <c r="CG174" i="33"/>
  <c r="CG221" i="33" s="1"/>
  <c r="CF174" i="33"/>
  <c r="CF221" i="33" s="1"/>
  <c r="CE174" i="33"/>
  <c r="CE221" i="33" s="1"/>
  <c r="CD174" i="33"/>
  <c r="CD221" i="33" s="1"/>
  <c r="CC174" i="33"/>
  <c r="CC221" i="33" s="1"/>
  <c r="CB174" i="33"/>
  <c r="CB221" i="33" s="1"/>
  <c r="CA174" i="33"/>
  <c r="CA221" i="33" s="1"/>
  <c r="BZ174" i="33"/>
  <c r="BZ221" i="33" s="1"/>
  <c r="BY174" i="33"/>
  <c r="BY221" i="33" s="1"/>
  <c r="BX174" i="33"/>
  <c r="BX221" i="33" s="1"/>
  <c r="BW174" i="33"/>
  <c r="BW221" i="33" s="1"/>
  <c r="BV174" i="33"/>
  <c r="BV221" i="33" s="1"/>
  <c r="BU174" i="33"/>
  <c r="BU221" i="33" s="1"/>
  <c r="BT174" i="33"/>
  <c r="BT221" i="33" s="1"/>
  <c r="BS174" i="33"/>
  <c r="BS221" i="33" s="1"/>
  <c r="BR174" i="33"/>
  <c r="BR221" i="33" s="1"/>
  <c r="BQ174" i="33"/>
  <c r="BQ221" i="33" s="1"/>
  <c r="BP174" i="33"/>
  <c r="BP221" i="33" s="1"/>
  <c r="BO174" i="33"/>
  <c r="BO221" i="33" s="1"/>
  <c r="BN174" i="33"/>
  <c r="BN221" i="33" s="1"/>
  <c r="BM174" i="33"/>
  <c r="BM221" i="33" s="1"/>
  <c r="BL174" i="33"/>
  <c r="BL221" i="33" s="1"/>
  <c r="BK174" i="33"/>
  <c r="BK221" i="33" s="1"/>
  <c r="BJ174" i="33"/>
  <c r="BJ221" i="33" s="1"/>
  <c r="BI174" i="33"/>
  <c r="BI221" i="33" s="1"/>
  <c r="BH174" i="33"/>
  <c r="BH221" i="33" s="1"/>
  <c r="BG174" i="33"/>
  <c r="BG221" i="33" s="1"/>
  <c r="BF174" i="33"/>
  <c r="BF221" i="33" s="1"/>
  <c r="BE174" i="33"/>
  <c r="BE221" i="33" s="1"/>
  <c r="BD174" i="33"/>
  <c r="BD221" i="33" s="1"/>
  <c r="BC174" i="33"/>
  <c r="BC221" i="33" s="1"/>
  <c r="BB174" i="33"/>
  <c r="BB221" i="33" s="1"/>
  <c r="BA174" i="33"/>
  <c r="BA221" i="33" s="1"/>
  <c r="AZ174" i="33"/>
  <c r="AZ221" i="33" s="1"/>
  <c r="AY174" i="33"/>
  <c r="AY221" i="33" s="1"/>
  <c r="AX174" i="33"/>
  <c r="AX221" i="33" s="1"/>
  <c r="AW174" i="33"/>
  <c r="AW221" i="33" s="1"/>
  <c r="AV174" i="33"/>
  <c r="AV221" i="33" s="1"/>
  <c r="AU174" i="33"/>
  <c r="AU221" i="33" s="1"/>
  <c r="AT174" i="33"/>
  <c r="AT221" i="33" s="1"/>
  <c r="AS174" i="33"/>
  <c r="AS221" i="33" s="1"/>
  <c r="AR174" i="33"/>
  <c r="AR221" i="33" s="1"/>
  <c r="AQ174" i="33"/>
  <c r="AQ221" i="33" s="1"/>
  <c r="AP174" i="33"/>
  <c r="AP221" i="33" s="1"/>
  <c r="AO174" i="33"/>
  <c r="AO221" i="33" s="1"/>
  <c r="AN174" i="33"/>
  <c r="AN221" i="33" s="1"/>
  <c r="AM174" i="33"/>
  <c r="AM221" i="33" s="1"/>
  <c r="AL174" i="33"/>
  <c r="AL221" i="33" s="1"/>
  <c r="AK174" i="33"/>
  <c r="AK221" i="33" s="1"/>
  <c r="AJ174" i="33"/>
  <c r="AJ221" i="33" s="1"/>
  <c r="AI174" i="33"/>
  <c r="AI221" i="33" s="1"/>
  <c r="AH174" i="33"/>
  <c r="AH221" i="33" s="1"/>
  <c r="AG174" i="33"/>
  <c r="AG221" i="33" s="1"/>
  <c r="AF174" i="33"/>
  <c r="AF221" i="33" s="1"/>
  <c r="AE174" i="33"/>
  <c r="AE221" i="33" s="1"/>
  <c r="AD174" i="33"/>
  <c r="AD221" i="33" s="1"/>
  <c r="AC174" i="33"/>
  <c r="AC221" i="33" s="1"/>
  <c r="AB174" i="33"/>
  <c r="AB221" i="33" s="1"/>
  <c r="AA174" i="33"/>
  <c r="AA221" i="33" s="1"/>
  <c r="Z174" i="33"/>
  <c r="Z221" i="33" s="1"/>
  <c r="Y174" i="33"/>
  <c r="Y221" i="33" s="1"/>
  <c r="X174" i="33"/>
  <c r="X221" i="33" s="1"/>
  <c r="W174" i="33"/>
  <c r="W221" i="33" s="1"/>
  <c r="V174" i="33"/>
  <c r="V221" i="33" s="1"/>
  <c r="U174" i="33"/>
  <c r="U221" i="33" s="1"/>
  <c r="T174" i="33"/>
  <c r="T221" i="33" s="1"/>
  <c r="S174" i="33"/>
  <c r="S221" i="33" s="1"/>
  <c r="R174" i="33"/>
  <c r="R221" i="33" s="1"/>
  <c r="Q174" i="33"/>
  <c r="Q221" i="33" s="1"/>
  <c r="P174" i="33"/>
  <c r="P221" i="33" s="1"/>
  <c r="J174" i="33"/>
  <c r="EI173" i="33"/>
  <c r="EH173" i="33"/>
  <c r="EG173" i="33"/>
  <c r="EE173" i="33"/>
  <c r="ED173" i="33"/>
  <c r="EC173" i="33"/>
  <c r="EB173" i="33"/>
  <c r="EA173" i="33"/>
  <c r="DZ173" i="33"/>
  <c r="DX173" i="33"/>
  <c r="DW173" i="33"/>
  <c r="DV173" i="33"/>
  <c r="DU173" i="33"/>
  <c r="DT173" i="33"/>
  <c r="DS173" i="33"/>
  <c r="DQ173" i="33"/>
  <c r="DP173" i="33"/>
  <c r="DO173" i="33"/>
  <c r="DN173" i="33"/>
  <c r="DM173" i="33"/>
  <c r="M173" i="33" s="1"/>
  <c r="DL173" i="33"/>
  <c r="DJ173" i="33"/>
  <c r="DI173" i="33"/>
  <c r="DH173" i="33"/>
  <c r="DG173" i="33"/>
  <c r="DF173" i="33"/>
  <c r="DE173" i="33"/>
  <c r="DC173" i="33"/>
  <c r="DB173" i="33"/>
  <c r="DA173" i="33"/>
  <c r="CZ173" i="33"/>
  <c r="CY173" i="33"/>
  <c r="CX173" i="33"/>
  <c r="CV173" i="33"/>
  <c r="CU173" i="33"/>
  <c r="CT173" i="33"/>
  <c r="CS173" i="33"/>
  <c r="CR173" i="33"/>
  <c r="CQ173" i="33"/>
  <c r="CO173" i="33"/>
  <c r="CN173" i="33"/>
  <c r="CM173" i="33"/>
  <c r="CL173" i="33"/>
  <c r="CK173" i="33"/>
  <c r="CJ173" i="33"/>
  <c r="CH173" i="33"/>
  <c r="CG173" i="33"/>
  <c r="CF173" i="33"/>
  <c r="CE173" i="33"/>
  <c r="CD173" i="33"/>
  <c r="CC173" i="33"/>
  <c r="CA173" i="33"/>
  <c r="BZ173" i="33"/>
  <c r="BY173" i="33"/>
  <c r="BX173" i="33"/>
  <c r="BW173" i="33"/>
  <c r="BV173" i="33"/>
  <c r="BT173" i="33"/>
  <c r="BS173" i="33"/>
  <c r="BR173" i="33"/>
  <c r="BQ173" i="33"/>
  <c r="BP173" i="33"/>
  <c r="BO173" i="33"/>
  <c r="BM173" i="33"/>
  <c r="BL173" i="33"/>
  <c r="BK173" i="33"/>
  <c r="BJ173" i="33"/>
  <c r="BI173" i="33"/>
  <c r="BH173" i="33"/>
  <c r="BF173" i="33"/>
  <c r="BE173" i="33"/>
  <c r="BD173" i="33"/>
  <c r="BC173" i="33"/>
  <c r="BB173" i="33"/>
  <c r="BA173" i="33"/>
  <c r="AY173" i="33"/>
  <c r="AX173" i="33"/>
  <c r="AW173" i="33"/>
  <c r="AV173" i="33"/>
  <c r="AU173" i="33"/>
  <c r="AT173" i="33"/>
  <c r="AR173" i="33"/>
  <c r="AQ173" i="33"/>
  <c r="AP173" i="33"/>
  <c r="AO173" i="33"/>
  <c r="AN173" i="33"/>
  <c r="AM173" i="33"/>
  <c r="AK173" i="33"/>
  <c r="AJ173" i="33"/>
  <c r="AI173" i="33"/>
  <c r="AH173" i="33"/>
  <c r="AG173" i="33"/>
  <c r="AF173" i="33"/>
  <c r="AD173" i="33"/>
  <c r="AC173" i="33"/>
  <c r="AB173" i="33"/>
  <c r="AA173" i="33"/>
  <c r="Z173" i="33"/>
  <c r="Y173" i="33"/>
  <c r="W173" i="33"/>
  <c r="V173" i="33"/>
  <c r="U173" i="33"/>
  <c r="T173" i="33"/>
  <c r="S173" i="33"/>
  <c r="R173" i="33"/>
  <c r="P173" i="33"/>
  <c r="J173" i="33"/>
  <c r="UV172" i="33"/>
  <c r="UU172" i="33"/>
  <c r="UT172" i="33"/>
  <c r="US172" i="33"/>
  <c r="UR172" i="33"/>
  <c r="UP172" i="33"/>
  <c r="UO172" i="33"/>
  <c r="UN172" i="33"/>
  <c r="UM172" i="33"/>
  <c r="UL172" i="33"/>
  <c r="UK172" i="33"/>
  <c r="UI172" i="33"/>
  <c r="UH172" i="33"/>
  <c r="UG172" i="33"/>
  <c r="UF172" i="33"/>
  <c r="UE172" i="33"/>
  <c r="UD172" i="33"/>
  <c r="UB172" i="33"/>
  <c r="UA172" i="33"/>
  <c r="TZ172" i="33"/>
  <c r="TY172" i="33"/>
  <c r="TX172" i="33"/>
  <c r="TW172" i="33"/>
  <c r="TU172" i="33"/>
  <c r="TT172" i="33"/>
  <c r="TS172" i="33"/>
  <c r="TR172" i="33"/>
  <c r="TQ172" i="33"/>
  <c r="TP172" i="33"/>
  <c r="TN172" i="33"/>
  <c r="TM172" i="33"/>
  <c r="TL172" i="33"/>
  <c r="TK172" i="33"/>
  <c r="TJ172" i="33"/>
  <c r="TI172" i="33"/>
  <c r="TG172" i="33"/>
  <c r="TF172" i="33"/>
  <c r="TE172" i="33"/>
  <c r="TD172" i="33"/>
  <c r="TC172" i="33"/>
  <c r="TB172" i="33"/>
  <c r="SZ172" i="33"/>
  <c r="SY172" i="33"/>
  <c r="SX172" i="33"/>
  <c r="SW172" i="33"/>
  <c r="SV172" i="33"/>
  <c r="SU172" i="33"/>
  <c r="SS172" i="33"/>
  <c r="SR172" i="33"/>
  <c r="SQ172" i="33"/>
  <c r="SP172" i="33"/>
  <c r="SO172" i="33"/>
  <c r="SN172" i="33"/>
  <c r="SL172" i="33"/>
  <c r="SK172" i="33"/>
  <c r="SJ172" i="33"/>
  <c r="SI172" i="33"/>
  <c r="SH172" i="33"/>
  <c r="SG172" i="33"/>
  <c r="SE172" i="33"/>
  <c r="SD172" i="33"/>
  <c r="SC172" i="33"/>
  <c r="SB172" i="33"/>
  <c r="SA172" i="33"/>
  <c r="RZ172" i="33"/>
  <c r="RX172" i="33"/>
  <c r="RW172" i="33"/>
  <c r="RV172" i="33"/>
  <c r="RU172" i="33"/>
  <c r="RT172" i="33"/>
  <c r="RS172" i="33"/>
  <c r="RQ172" i="33"/>
  <c r="RP172" i="33"/>
  <c r="RO172" i="33"/>
  <c r="RN172" i="33"/>
  <c r="RM172" i="33"/>
  <c r="RL172" i="33"/>
  <c r="RJ172" i="33"/>
  <c r="RI172" i="33"/>
  <c r="RH172" i="33"/>
  <c r="RG172" i="33"/>
  <c r="RF172" i="33"/>
  <c r="RE172" i="33"/>
  <c r="RC172" i="33"/>
  <c r="RB172" i="33"/>
  <c r="RA172" i="33"/>
  <c r="QZ172" i="33"/>
  <c r="QY172" i="33"/>
  <c r="QX172" i="33"/>
  <c r="QV172" i="33"/>
  <c r="QU172" i="33"/>
  <c r="QT172" i="33"/>
  <c r="QS172" i="33"/>
  <c r="QR172" i="33"/>
  <c r="QQ172" i="33"/>
  <c r="QO172" i="33"/>
  <c r="QN172" i="33"/>
  <c r="QM172" i="33"/>
  <c r="QL172" i="33"/>
  <c r="QK172" i="33"/>
  <c r="QJ172" i="33"/>
  <c r="QH172" i="33"/>
  <c r="QG172" i="33"/>
  <c r="QF172" i="33"/>
  <c r="QE172" i="33"/>
  <c r="QD172" i="33"/>
  <c r="QC172" i="33"/>
  <c r="QA172" i="33"/>
  <c r="PZ172" i="33"/>
  <c r="PY172" i="33"/>
  <c r="PX172" i="33"/>
  <c r="PW172" i="33"/>
  <c r="PV172" i="33"/>
  <c r="PT172" i="33"/>
  <c r="PS172" i="33"/>
  <c r="PR172" i="33"/>
  <c r="PQ172" i="33"/>
  <c r="PP172" i="33"/>
  <c r="PO172" i="33"/>
  <c r="PM172" i="33"/>
  <c r="PL172" i="33"/>
  <c r="PK172" i="33"/>
  <c r="PJ172" i="33"/>
  <c r="PI172" i="33"/>
  <c r="PH172" i="33"/>
  <c r="PF172" i="33"/>
  <c r="PE172" i="33"/>
  <c r="PD172" i="33"/>
  <c r="PC172" i="33"/>
  <c r="PB172" i="33"/>
  <c r="PA172" i="33"/>
  <c r="OY172" i="33"/>
  <c r="OX172" i="33"/>
  <c r="OW172" i="33"/>
  <c r="OV172" i="33"/>
  <c r="OU172" i="33"/>
  <c r="OT172" i="33"/>
  <c r="OR172" i="33"/>
  <c r="OQ172" i="33"/>
  <c r="OP172" i="33"/>
  <c r="OO172" i="33"/>
  <c r="ON172" i="33"/>
  <c r="OM172" i="33"/>
  <c r="OK172" i="33"/>
  <c r="OJ172" i="33"/>
  <c r="OI172" i="33"/>
  <c r="OH172" i="33"/>
  <c r="OG172" i="33"/>
  <c r="OF172" i="33"/>
  <c r="OD172" i="33"/>
  <c r="OC172" i="33"/>
  <c r="OB172" i="33"/>
  <c r="OA172" i="33"/>
  <c r="NZ172" i="33"/>
  <c r="NY172" i="33"/>
  <c r="NW172" i="33"/>
  <c r="NV172" i="33"/>
  <c r="NU172" i="33"/>
  <c r="NT172" i="33"/>
  <c r="NS172" i="33"/>
  <c r="NR172" i="33"/>
  <c r="NP172" i="33"/>
  <c r="NO172" i="33"/>
  <c r="NN172" i="33"/>
  <c r="NM172" i="33"/>
  <c r="NL172" i="33"/>
  <c r="NK172" i="33"/>
  <c r="NI172" i="33"/>
  <c r="NH172" i="33"/>
  <c r="NG172" i="33"/>
  <c r="NF172" i="33"/>
  <c r="NE172" i="33"/>
  <c r="ND172" i="33"/>
  <c r="NB172" i="33"/>
  <c r="NA172" i="33"/>
  <c r="MZ172" i="33"/>
  <c r="MY172" i="33"/>
  <c r="MX172" i="33"/>
  <c r="MW172" i="33"/>
  <c r="MU172" i="33"/>
  <c r="MT172" i="33"/>
  <c r="MS172" i="33"/>
  <c r="MR172" i="33"/>
  <c r="MQ172" i="33"/>
  <c r="MP172" i="33"/>
  <c r="MN172" i="33"/>
  <c r="MM172" i="33"/>
  <c r="ML172" i="33"/>
  <c r="MK172" i="33"/>
  <c r="MJ172" i="33"/>
  <c r="MI172" i="33"/>
  <c r="MG172" i="33"/>
  <c r="MF172" i="33"/>
  <c r="ME172" i="33"/>
  <c r="MD172" i="33"/>
  <c r="MC172" i="33"/>
  <c r="MB172" i="33"/>
  <c r="LZ172" i="33"/>
  <c r="LY172" i="33"/>
  <c r="LX172" i="33"/>
  <c r="LW172" i="33"/>
  <c r="LV172" i="33"/>
  <c r="LU172" i="33"/>
  <c r="LS172" i="33"/>
  <c r="LR172" i="33"/>
  <c r="LQ172" i="33"/>
  <c r="LP172" i="33"/>
  <c r="LO172" i="33"/>
  <c r="LN172" i="33"/>
  <c r="LL172" i="33"/>
  <c r="LK172" i="33"/>
  <c r="LJ172" i="33"/>
  <c r="LI172" i="33"/>
  <c r="LH172" i="33"/>
  <c r="LG172" i="33"/>
  <c r="LE172" i="33"/>
  <c r="LD172" i="33"/>
  <c r="LC172" i="33"/>
  <c r="LB172" i="33"/>
  <c r="LA172" i="33"/>
  <c r="KZ172" i="33"/>
  <c r="KX172" i="33"/>
  <c r="KW172" i="33"/>
  <c r="KV172" i="33"/>
  <c r="KU172" i="33"/>
  <c r="KT172" i="33"/>
  <c r="KS172" i="33"/>
  <c r="KQ172" i="33"/>
  <c r="KP172" i="33"/>
  <c r="KO172" i="33"/>
  <c r="KN172" i="33"/>
  <c r="KM172" i="33"/>
  <c r="KL172" i="33"/>
  <c r="KJ172" i="33"/>
  <c r="KI172" i="33"/>
  <c r="KH172" i="33"/>
  <c r="KG172" i="33"/>
  <c r="KF172" i="33"/>
  <c r="KE172" i="33"/>
  <c r="KC172" i="33"/>
  <c r="KB172" i="33"/>
  <c r="KA172" i="33"/>
  <c r="JZ172" i="33"/>
  <c r="JY172" i="33"/>
  <c r="JX172" i="33"/>
  <c r="JV172" i="33"/>
  <c r="JU172" i="33"/>
  <c r="JT172" i="33"/>
  <c r="JS172" i="33"/>
  <c r="JR172" i="33"/>
  <c r="JQ172" i="33"/>
  <c r="JO172" i="33"/>
  <c r="JN172" i="33"/>
  <c r="JM172" i="33"/>
  <c r="JL172" i="33"/>
  <c r="JK172" i="33"/>
  <c r="JJ172" i="33"/>
  <c r="JH172" i="33"/>
  <c r="JG172" i="33"/>
  <c r="JF172" i="33"/>
  <c r="JE172" i="33"/>
  <c r="JD172" i="33"/>
  <c r="JC172" i="33"/>
  <c r="JA172" i="33"/>
  <c r="IZ172" i="33"/>
  <c r="IY172" i="33"/>
  <c r="IX172" i="33"/>
  <c r="IW172" i="33"/>
  <c r="IV172" i="33"/>
  <c r="IT172" i="33"/>
  <c r="IS172" i="33"/>
  <c r="IR172" i="33"/>
  <c r="IQ172" i="33"/>
  <c r="IP172" i="33"/>
  <c r="IO172" i="33"/>
  <c r="IM172" i="33"/>
  <c r="IL172" i="33"/>
  <c r="IK172" i="33"/>
  <c r="IJ172" i="33"/>
  <c r="II172" i="33"/>
  <c r="IH172" i="33"/>
  <c r="IF172" i="33"/>
  <c r="IE172" i="33"/>
  <c r="ID172" i="33"/>
  <c r="IC172" i="33"/>
  <c r="IB172" i="33"/>
  <c r="IA172" i="33"/>
  <c r="HY172" i="33"/>
  <c r="HX172" i="33"/>
  <c r="HW172" i="33"/>
  <c r="HV172" i="33"/>
  <c r="HU172" i="33"/>
  <c r="HT172" i="33"/>
  <c r="HR172" i="33"/>
  <c r="HQ172" i="33"/>
  <c r="HP172" i="33"/>
  <c r="HO172" i="33"/>
  <c r="HN172" i="33"/>
  <c r="HM172" i="33"/>
  <c r="HK172" i="33"/>
  <c r="HJ172" i="33"/>
  <c r="HI172" i="33"/>
  <c r="HH172" i="33"/>
  <c r="HG172" i="33"/>
  <c r="HF172" i="33"/>
  <c r="HD172" i="33"/>
  <c r="HC172" i="33"/>
  <c r="HB172" i="33"/>
  <c r="HA172" i="33"/>
  <c r="GZ172" i="33"/>
  <c r="GY172" i="33"/>
  <c r="GW172" i="33"/>
  <c r="GV172" i="33"/>
  <c r="GU172" i="33"/>
  <c r="GT172" i="33"/>
  <c r="GS172" i="33"/>
  <c r="GR172" i="33"/>
  <c r="GP172" i="33"/>
  <c r="GO172" i="33"/>
  <c r="GN172" i="33"/>
  <c r="GM172" i="33"/>
  <c r="GL172" i="33"/>
  <c r="GK172" i="33"/>
  <c r="GI172" i="33"/>
  <c r="GH172" i="33"/>
  <c r="GG172" i="33"/>
  <c r="GF172" i="33"/>
  <c r="GE172" i="33"/>
  <c r="GD172" i="33"/>
  <c r="GB172" i="33"/>
  <c r="GA172" i="33"/>
  <c r="FZ172" i="33"/>
  <c r="FY172" i="33"/>
  <c r="FX172" i="33"/>
  <c r="FW172" i="33"/>
  <c r="FU172" i="33"/>
  <c r="FT172" i="33"/>
  <c r="FS172" i="33"/>
  <c r="FR172" i="33"/>
  <c r="FQ172" i="33"/>
  <c r="FP172" i="33"/>
  <c r="FN172" i="33"/>
  <c r="FM172" i="33"/>
  <c r="FL172" i="33"/>
  <c r="FK172" i="33"/>
  <c r="FJ172" i="33"/>
  <c r="FI172" i="33"/>
  <c r="FG172" i="33"/>
  <c r="FF172" i="33"/>
  <c r="FE172" i="33"/>
  <c r="FD172" i="33"/>
  <c r="FC172" i="33"/>
  <c r="FB172" i="33"/>
  <c r="EZ172" i="33"/>
  <c r="EY172" i="33"/>
  <c r="EX172" i="33"/>
  <c r="EW172" i="33"/>
  <c r="EV172" i="33"/>
  <c r="EU172" i="33"/>
  <c r="ES172" i="33"/>
  <c r="ER172" i="33"/>
  <c r="EQ172" i="33"/>
  <c r="EP172" i="33"/>
  <c r="EO172" i="33"/>
  <c r="EN172" i="33"/>
  <c r="EL172" i="33"/>
  <c r="EK172" i="33"/>
  <c r="EJ172" i="33"/>
  <c r="EI172" i="33"/>
  <c r="EH172" i="33"/>
  <c r="EG172" i="33"/>
  <c r="EE172" i="33"/>
  <c r="ED172" i="33"/>
  <c r="EC172" i="33"/>
  <c r="EB172" i="33"/>
  <c r="EA172" i="33"/>
  <c r="DZ172" i="33"/>
  <c r="DX172" i="33"/>
  <c r="DW172" i="33"/>
  <c r="DV172" i="33"/>
  <c r="DU172" i="33"/>
  <c r="DT172" i="33"/>
  <c r="DS172" i="33"/>
  <c r="DQ172" i="33"/>
  <c r="DP172" i="33"/>
  <c r="DO172" i="33"/>
  <c r="DN172" i="33"/>
  <c r="DM172" i="33"/>
  <c r="DL172" i="33"/>
  <c r="DJ172" i="33"/>
  <c r="DI172" i="33"/>
  <c r="DH172" i="33"/>
  <c r="DG172" i="33"/>
  <c r="DF172" i="33"/>
  <c r="DE172" i="33"/>
  <c r="DC172" i="33"/>
  <c r="DB172" i="33"/>
  <c r="DA172" i="33"/>
  <c r="CZ172" i="33"/>
  <c r="CY172" i="33"/>
  <c r="CX172" i="33"/>
  <c r="CV172" i="33"/>
  <c r="CU172" i="33"/>
  <c r="CT172" i="33"/>
  <c r="CS172" i="33"/>
  <c r="CR172" i="33"/>
  <c r="CQ172" i="33"/>
  <c r="CO172" i="33"/>
  <c r="CN172" i="33"/>
  <c r="CM172" i="33"/>
  <c r="CL172" i="33"/>
  <c r="CK172" i="33"/>
  <c r="CJ172" i="33"/>
  <c r="CH172" i="33"/>
  <c r="CG172" i="33"/>
  <c r="CF172" i="33"/>
  <c r="CE172" i="33"/>
  <c r="CD172" i="33"/>
  <c r="CC172" i="33"/>
  <c r="CA172" i="33"/>
  <c r="BZ172" i="33"/>
  <c r="BY172" i="33"/>
  <c r="BX172" i="33"/>
  <c r="BW172" i="33"/>
  <c r="BV172" i="33"/>
  <c r="BT172" i="33"/>
  <c r="BS172" i="33"/>
  <c r="BR172" i="33"/>
  <c r="BQ172" i="33"/>
  <c r="BP172" i="33"/>
  <c r="BO172" i="33"/>
  <c r="BM172" i="33"/>
  <c r="BL172" i="33"/>
  <c r="BK172" i="33"/>
  <c r="BJ172" i="33"/>
  <c r="BI172" i="33"/>
  <c r="BH172" i="33"/>
  <c r="BF172" i="33"/>
  <c r="BE172" i="33"/>
  <c r="BD172" i="33"/>
  <c r="BC172" i="33"/>
  <c r="BB172" i="33"/>
  <c r="BA172" i="33"/>
  <c r="AY172" i="33"/>
  <c r="AX172" i="33"/>
  <c r="AW172" i="33"/>
  <c r="AV172" i="33"/>
  <c r="AU172" i="33"/>
  <c r="AT172" i="33"/>
  <c r="AR172" i="33"/>
  <c r="AQ172" i="33"/>
  <c r="AP172" i="33"/>
  <c r="AO172" i="33"/>
  <c r="AN172" i="33"/>
  <c r="AM172" i="33"/>
  <c r="AK172" i="33"/>
  <c r="AJ172" i="33"/>
  <c r="AI172" i="33"/>
  <c r="AH172" i="33"/>
  <c r="AG172" i="33"/>
  <c r="AF172" i="33"/>
  <c r="AD172" i="33"/>
  <c r="AC172" i="33"/>
  <c r="AB172" i="33"/>
  <c r="AA172" i="33"/>
  <c r="Z172" i="33"/>
  <c r="Y172" i="33"/>
  <c r="W172" i="33"/>
  <c r="V172" i="33"/>
  <c r="U172" i="33"/>
  <c r="T172" i="33"/>
  <c r="S172" i="33"/>
  <c r="R172" i="33"/>
  <c r="P172" i="33"/>
  <c r="J172" i="33"/>
  <c r="P171" i="33"/>
  <c r="J171" i="33"/>
  <c r="UV170" i="33"/>
  <c r="UU170" i="33"/>
  <c r="UT170" i="33"/>
  <c r="US170" i="33"/>
  <c r="UR170" i="33"/>
  <c r="UP170" i="33"/>
  <c r="UO170" i="33"/>
  <c r="UN170" i="33"/>
  <c r="UM170" i="33"/>
  <c r="UL170" i="33"/>
  <c r="UK170" i="33"/>
  <c r="UI170" i="33"/>
  <c r="UH170" i="33"/>
  <c r="UG170" i="33"/>
  <c r="UF170" i="33"/>
  <c r="UE170" i="33"/>
  <c r="UD170" i="33"/>
  <c r="UB170" i="33"/>
  <c r="UA170" i="33"/>
  <c r="TZ170" i="33"/>
  <c r="TY170" i="33"/>
  <c r="TX170" i="33"/>
  <c r="TW170" i="33"/>
  <c r="TU170" i="33"/>
  <c r="TT170" i="33"/>
  <c r="TS170" i="33"/>
  <c r="TR170" i="33"/>
  <c r="TQ170" i="33"/>
  <c r="TP170" i="33"/>
  <c r="TN170" i="33"/>
  <c r="TM170" i="33"/>
  <c r="TL170" i="33"/>
  <c r="TK170" i="33"/>
  <c r="TJ170" i="33"/>
  <c r="TI170" i="33"/>
  <c r="TG170" i="33"/>
  <c r="TF170" i="33"/>
  <c r="TE170" i="33"/>
  <c r="TD170" i="33"/>
  <c r="TC170" i="33"/>
  <c r="TB170" i="33"/>
  <c r="SZ170" i="33"/>
  <c r="SY170" i="33"/>
  <c r="SX170" i="33"/>
  <c r="SW170" i="33"/>
  <c r="SV170" i="33"/>
  <c r="SU170" i="33"/>
  <c r="SS170" i="33"/>
  <c r="SR170" i="33"/>
  <c r="SQ170" i="33"/>
  <c r="SP170" i="33"/>
  <c r="SO170" i="33"/>
  <c r="SN170" i="33"/>
  <c r="SL170" i="33"/>
  <c r="SK170" i="33"/>
  <c r="SJ170" i="33"/>
  <c r="SI170" i="33"/>
  <c r="SH170" i="33"/>
  <c r="SG170" i="33"/>
  <c r="SE170" i="33"/>
  <c r="SD170" i="33"/>
  <c r="SC170" i="33"/>
  <c r="SB170" i="33"/>
  <c r="SA170" i="33"/>
  <c r="RZ170" i="33"/>
  <c r="RX170" i="33"/>
  <c r="RW170" i="33"/>
  <c r="RV170" i="33"/>
  <c r="RU170" i="33"/>
  <c r="RT170" i="33"/>
  <c r="RS170" i="33"/>
  <c r="RQ170" i="33"/>
  <c r="RP170" i="33"/>
  <c r="RO170" i="33"/>
  <c r="RN170" i="33"/>
  <c r="RM170" i="33"/>
  <c r="RL170" i="33"/>
  <c r="RJ170" i="33"/>
  <c r="RI170" i="33"/>
  <c r="RH170" i="33"/>
  <c r="RG170" i="33"/>
  <c r="RF170" i="33"/>
  <c r="RE170" i="33"/>
  <c r="RC170" i="33"/>
  <c r="RB170" i="33"/>
  <c r="RA170" i="33"/>
  <c r="QZ170" i="33"/>
  <c r="QY170" i="33"/>
  <c r="QX170" i="33"/>
  <c r="QV170" i="33"/>
  <c r="QU170" i="33"/>
  <c r="QT170" i="33"/>
  <c r="QS170" i="33"/>
  <c r="QR170" i="33"/>
  <c r="QQ170" i="33"/>
  <c r="QO170" i="33"/>
  <c r="QN170" i="33"/>
  <c r="QM170" i="33"/>
  <c r="QL170" i="33"/>
  <c r="QK170" i="33"/>
  <c r="QJ170" i="33"/>
  <c r="QH170" i="33"/>
  <c r="QG170" i="33"/>
  <c r="QF170" i="33"/>
  <c r="QE170" i="33"/>
  <c r="QD170" i="33"/>
  <c r="QC170" i="33"/>
  <c r="QA170" i="33"/>
  <c r="PZ170" i="33"/>
  <c r="PY170" i="33"/>
  <c r="PX170" i="33"/>
  <c r="PW170" i="33"/>
  <c r="PV170" i="33"/>
  <c r="PT170" i="33"/>
  <c r="PS170" i="33"/>
  <c r="PR170" i="33"/>
  <c r="PQ170" i="33"/>
  <c r="PP170" i="33"/>
  <c r="PO170" i="33"/>
  <c r="PM170" i="33"/>
  <c r="PL170" i="33"/>
  <c r="PK170" i="33"/>
  <c r="PJ170" i="33"/>
  <c r="PI170" i="33"/>
  <c r="PH170" i="33"/>
  <c r="PF170" i="33"/>
  <c r="PE170" i="33"/>
  <c r="PD170" i="33"/>
  <c r="PC170" i="33"/>
  <c r="PB170" i="33"/>
  <c r="PA170" i="33"/>
  <c r="OY170" i="33"/>
  <c r="OX170" i="33"/>
  <c r="OW170" i="33"/>
  <c r="OV170" i="33"/>
  <c r="OU170" i="33"/>
  <c r="OT170" i="33"/>
  <c r="OR170" i="33"/>
  <c r="OQ170" i="33"/>
  <c r="OP170" i="33"/>
  <c r="OO170" i="33"/>
  <c r="ON170" i="33"/>
  <c r="OM170" i="33"/>
  <c r="OK170" i="33"/>
  <c r="OJ170" i="33"/>
  <c r="OI170" i="33"/>
  <c r="OH170" i="33"/>
  <c r="OG170" i="33"/>
  <c r="OF170" i="33"/>
  <c r="OD170" i="33"/>
  <c r="OC170" i="33"/>
  <c r="OB170" i="33"/>
  <c r="OA170" i="33"/>
  <c r="NZ170" i="33"/>
  <c r="NY170" i="33"/>
  <c r="NW170" i="33"/>
  <c r="NV170" i="33"/>
  <c r="NU170" i="33"/>
  <c r="NT170" i="33"/>
  <c r="NS170" i="33"/>
  <c r="NR170" i="33"/>
  <c r="NP170" i="33"/>
  <c r="NO170" i="33"/>
  <c r="NN170" i="33"/>
  <c r="NM170" i="33"/>
  <c r="NL170" i="33"/>
  <c r="NK170" i="33"/>
  <c r="NI170" i="33"/>
  <c r="NH170" i="33"/>
  <c r="NG170" i="33"/>
  <c r="NF170" i="33"/>
  <c r="NE170" i="33"/>
  <c r="ND170" i="33"/>
  <c r="NB170" i="33"/>
  <c r="NA170" i="33"/>
  <c r="MZ170" i="33"/>
  <c r="MY170" i="33"/>
  <c r="MX170" i="33"/>
  <c r="MW170" i="33"/>
  <c r="MU170" i="33"/>
  <c r="MT170" i="33"/>
  <c r="MS170" i="33"/>
  <c r="MR170" i="33"/>
  <c r="MQ170" i="33"/>
  <c r="MP170" i="33"/>
  <c r="MN170" i="33"/>
  <c r="MM170" i="33"/>
  <c r="ML170" i="33"/>
  <c r="MK170" i="33"/>
  <c r="MJ170" i="33"/>
  <c r="MI170" i="33"/>
  <c r="MG170" i="33"/>
  <c r="MF170" i="33"/>
  <c r="ME170" i="33"/>
  <c r="MD170" i="33"/>
  <c r="MC170" i="33"/>
  <c r="MB170" i="33"/>
  <c r="LZ170" i="33"/>
  <c r="LY170" i="33"/>
  <c r="LX170" i="33"/>
  <c r="LW170" i="33"/>
  <c r="LV170" i="33"/>
  <c r="LU170" i="33"/>
  <c r="LS170" i="33"/>
  <c r="LR170" i="33"/>
  <c r="LQ170" i="33"/>
  <c r="LP170" i="33"/>
  <c r="LO170" i="33"/>
  <c r="LN170" i="33"/>
  <c r="LL170" i="33"/>
  <c r="LK170" i="33"/>
  <c r="LJ170" i="33"/>
  <c r="LI170" i="33"/>
  <c r="LH170" i="33"/>
  <c r="LG170" i="33"/>
  <c r="LE170" i="33"/>
  <c r="LD170" i="33"/>
  <c r="LC170" i="33"/>
  <c r="LB170" i="33"/>
  <c r="LA170" i="33"/>
  <c r="KZ170" i="33"/>
  <c r="KX170" i="33"/>
  <c r="KW170" i="33"/>
  <c r="KV170" i="33"/>
  <c r="KU170" i="33"/>
  <c r="KT170" i="33"/>
  <c r="KS170" i="33"/>
  <c r="KQ170" i="33"/>
  <c r="KP170" i="33"/>
  <c r="KO170" i="33"/>
  <c r="KN170" i="33"/>
  <c r="KM170" i="33"/>
  <c r="KL170" i="33"/>
  <c r="KJ170" i="33"/>
  <c r="KI170" i="33"/>
  <c r="KH170" i="33"/>
  <c r="KG170" i="33"/>
  <c r="KF170" i="33"/>
  <c r="KE170" i="33"/>
  <c r="KC170" i="33"/>
  <c r="KB170" i="33"/>
  <c r="KA170" i="33"/>
  <c r="JZ170" i="33"/>
  <c r="JY170" i="33"/>
  <c r="JX170" i="33"/>
  <c r="JV170" i="33"/>
  <c r="JU170" i="33"/>
  <c r="JT170" i="33"/>
  <c r="JS170" i="33"/>
  <c r="JR170" i="33"/>
  <c r="JQ170" i="33"/>
  <c r="JO170" i="33"/>
  <c r="JN170" i="33"/>
  <c r="JM170" i="33"/>
  <c r="JL170" i="33"/>
  <c r="JK170" i="33"/>
  <c r="JJ170" i="33"/>
  <c r="JH170" i="33"/>
  <c r="JG170" i="33"/>
  <c r="JF170" i="33"/>
  <c r="JE170" i="33"/>
  <c r="JD170" i="33"/>
  <c r="JC170" i="33"/>
  <c r="JA170" i="33"/>
  <c r="IZ170" i="33"/>
  <c r="IY170" i="33"/>
  <c r="IX170" i="33"/>
  <c r="IW170" i="33"/>
  <c r="IV170" i="33"/>
  <c r="IT170" i="33"/>
  <c r="IS170" i="33"/>
  <c r="IR170" i="33"/>
  <c r="IQ170" i="33"/>
  <c r="IP170" i="33"/>
  <c r="IO170" i="33"/>
  <c r="IM170" i="33"/>
  <c r="IL170" i="33"/>
  <c r="IK170" i="33"/>
  <c r="IJ170" i="33"/>
  <c r="II170" i="33"/>
  <c r="IH170" i="33"/>
  <c r="IF170" i="33"/>
  <c r="IE170" i="33"/>
  <c r="ID170" i="33"/>
  <c r="IC170" i="33"/>
  <c r="IB170" i="33"/>
  <c r="IA170" i="33"/>
  <c r="HY170" i="33"/>
  <c r="HX170" i="33"/>
  <c r="HW170" i="33"/>
  <c r="HV170" i="33"/>
  <c r="HU170" i="33"/>
  <c r="HT170" i="33"/>
  <c r="HR170" i="33"/>
  <c r="HQ170" i="33"/>
  <c r="HP170" i="33"/>
  <c r="HO170" i="33"/>
  <c r="HN170" i="33"/>
  <c r="HM170" i="33"/>
  <c r="HK170" i="33"/>
  <c r="HJ170" i="33"/>
  <c r="HI170" i="33"/>
  <c r="HH170" i="33"/>
  <c r="HG170" i="33"/>
  <c r="HF170" i="33"/>
  <c r="HD170" i="33"/>
  <c r="HC170" i="33"/>
  <c r="HB170" i="33"/>
  <c r="HA170" i="33"/>
  <c r="GZ170" i="33"/>
  <c r="GY170" i="33"/>
  <c r="GW170" i="33"/>
  <c r="GV170" i="33"/>
  <c r="GU170" i="33"/>
  <c r="GT170" i="33"/>
  <c r="GS170" i="33"/>
  <c r="GR170" i="33"/>
  <c r="GP170" i="33"/>
  <c r="GO170" i="33"/>
  <c r="GN170" i="33"/>
  <c r="GM170" i="33"/>
  <c r="GL170" i="33"/>
  <c r="GK170" i="33"/>
  <c r="GI170" i="33"/>
  <c r="GH170" i="33"/>
  <c r="GG170" i="33"/>
  <c r="GF170" i="33"/>
  <c r="GE170" i="33"/>
  <c r="GD170" i="33"/>
  <c r="GB170" i="33"/>
  <c r="GA170" i="33"/>
  <c r="FZ170" i="33"/>
  <c r="FY170" i="33"/>
  <c r="FX170" i="33"/>
  <c r="FW170" i="33"/>
  <c r="FU170" i="33"/>
  <c r="FT170" i="33"/>
  <c r="FS170" i="33"/>
  <c r="FR170" i="33"/>
  <c r="FQ170" i="33"/>
  <c r="FP170" i="33"/>
  <c r="FN170" i="33"/>
  <c r="FM170" i="33"/>
  <c r="FL170" i="33"/>
  <c r="FK170" i="33"/>
  <c r="FJ170" i="33"/>
  <c r="FI170" i="33"/>
  <c r="FG170" i="33"/>
  <c r="FF170" i="33"/>
  <c r="FE170" i="33"/>
  <c r="FD170" i="33"/>
  <c r="FC170" i="33"/>
  <c r="FB170" i="33"/>
  <c r="EZ170" i="33"/>
  <c r="EY170" i="33"/>
  <c r="EX170" i="33"/>
  <c r="EW170" i="33"/>
  <c r="EV170" i="33"/>
  <c r="EU170" i="33"/>
  <c r="ES170" i="33"/>
  <c r="ER170" i="33"/>
  <c r="EQ170" i="33"/>
  <c r="EP170" i="33"/>
  <c r="EO170" i="33"/>
  <c r="EN170" i="33"/>
  <c r="EL170" i="33"/>
  <c r="EK170" i="33"/>
  <c r="EJ170" i="33"/>
  <c r="EI170" i="33"/>
  <c r="EH170" i="33"/>
  <c r="EG170" i="33"/>
  <c r="EE170" i="33"/>
  <c r="ED170" i="33"/>
  <c r="EC170" i="33"/>
  <c r="EB170" i="33"/>
  <c r="EA170" i="33"/>
  <c r="DZ170" i="33"/>
  <c r="DX170" i="33"/>
  <c r="DW170" i="33"/>
  <c r="DV170" i="33"/>
  <c r="DU170" i="33"/>
  <c r="DT170" i="33"/>
  <c r="DS170" i="33"/>
  <c r="DQ170" i="33"/>
  <c r="DP170" i="33"/>
  <c r="DO170" i="33"/>
  <c r="DN170" i="33"/>
  <c r="DM170" i="33"/>
  <c r="DL170" i="33"/>
  <c r="DJ170" i="33"/>
  <c r="DI170" i="33"/>
  <c r="DH170" i="33"/>
  <c r="DG170" i="33"/>
  <c r="DF170" i="33"/>
  <c r="DE170" i="33"/>
  <c r="DC170" i="33"/>
  <c r="DB170" i="33"/>
  <c r="DA170" i="33"/>
  <c r="CZ170" i="33"/>
  <c r="CY170" i="33"/>
  <c r="CX170" i="33"/>
  <c r="CV170" i="33"/>
  <c r="CU170" i="33"/>
  <c r="CT170" i="33"/>
  <c r="CS170" i="33"/>
  <c r="CR170" i="33"/>
  <c r="CQ170" i="33"/>
  <c r="CO170" i="33"/>
  <c r="CN170" i="33"/>
  <c r="CM170" i="33"/>
  <c r="CL170" i="33"/>
  <c r="CK170" i="33"/>
  <c r="CJ170" i="33"/>
  <c r="CH170" i="33"/>
  <c r="CG170" i="33"/>
  <c r="CF170" i="33"/>
  <c r="CE170" i="33"/>
  <c r="CD170" i="33"/>
  <c r="CC170" i="33"/>
  <c r="CA170" i="33"/>
  <c r="BZ170" i="33"/>
  <c r="BY170" i="33"/>
  <c r="BX170" i="33"/>
  <c r="BW170" i="33"/>
  <c r="BV170" i="33"/>
  <c r="BT170" i="33"/>
  <c r="BS170" i="33"/>
  <c r="BR170" i="33"/>
  <c r="BQ170" i="33"/>
  <c r="BP170" i="33"/>
  <c r="BO170" i="33"/>
  <c r="BM170" i="33"/>
  <c r="BL170" i="33"/>
  <c r="BK170" i="33"/>
  <c r="BJ170" i="33"/>
  <c r="BI170" i="33"/>
  <c r="BH170" i="33"/>
  <c r="BF170" i="33"/>
  <c r="BE170" i="33"/>
  <c r="BD170" i="33"/>
  <c r="BC170" i="33"/>
  <c r="BB170" i="33"/>
  <c r="BA170" i="33"/>
  <c r="AY170" i="33"/>
  <c r="AX170" i="33"/>
  <c r="AW170" i="33"/>
  <c r="AV170" i="33"/>
  <c r="AU170" i="33"/>
  <c r="AT170" i="33"/>
  <c r="AR170" i="33"/>
  <c r="AQ170" i="33"/>
  <c r="AP170" i="33"/>
  <c r="AO170" i="33"/>
  <c r="AN170" i="33"/>
  <c r="AM170" i="33"/>
  <c r="AK170" i="33"/>
  <c r="AJ170" i="33"/>
  <c r="AI170" i="33"/>
  <c r="AH170" i="33"/>
  <c r="AG170" i="33"/>
  <c r="AF170" i="33"/>
  <c r="AD170" i="33"/>
  <c r="AC170" i="33"/>
  <c r="AB170" i="33"/>
  <c r="AA170" i="33"/>
  <c r="Z170" i="33"/>
  <c r="Y170" i="33"/>
  <c r="W170" i="33"/>
  <c r="V170" i="33"/>
  <c r="U170" i="33"/>
  <c r="T170" i="33"/>
  <c r="S170" i="33"/>
  <c r="R170" i="33"/>
  <c r="P170" i="33"/>
  <c r="J170" i="33"/>
  <c r="UV169" i="33"/>
  <c r="UU169" i="33"/>
  <c r="UT169" i="33"/>
  <c r="US169" i="33"/>
  <c r="UR169" i="33"/>
  <c r="UP169" i="33"/>
  <c r="UO169" i="33"/>
  <c r="UN169" i="33"/>
  <c r="UM169" i="33"/>
  <c r="UL169" i="33"/>
  <c r="UK169" i="33"/>
  <c r="UI169" i="33"/>
  <c r="UH169" i="33"/>
  <c r="UG169" i="33"/>
  <c r="UF169" i="33"/>
  <c r="UE169" i="33"/>
  <c r="UD169" i="33"/>
  <c r="UB169" i="33"/>
  <c r="UA169" i="33"/>
  <c r="TZ169" i="33"/>
  <c r="TY169" i="33"/>
  <c r="TX169" i="33"/>
  <c r="TW169" i="33"/>
  <c r="TU169" i="33"/>
  <c r="TT169" i="33"/>
  <c r="TS169" i="33"/>
  <c r="TR169" i="33"/>
  <c r="TQ169" i="33"/>
  <c r="TP169" i="33"/>
  <c r="TN169" i="33"/>
  <c r="TM169" i="33"/>
  <c r="TL169" i="33"/>
  <c r="TK169" i="33"/>
  <c r="TJ169" i="33"/>
  <c r="TI169" i="33"/>
  <c r="TG169" i="33"/>
  <c r="TF169" i="33"/>
  <c r="TE169" i="33"/>
  <c r="TD169" i="33"/>
  <c r="TC169" i="33"/>
  <c r="TB169" i="33"/>
  <c r="SZ169" i="33"/>
  <c r="SY169" i="33"/>
  <c r="SX169" i="33"/>
  <c r="SW169" i="33"/>
  <c r="SV169" i="33"/>
  <c r="SU169" i="33"/>
  <c r="SS169" i="33"/>
  <c r="SR169" i="33"/>
  <c r="SQ169" i="33"/>
  <c r="SP169" i="33"/>
  <c r="SO169" i="33"/>
  <c r="SN169" i="33"/>
  <c r="SL169" i="33"/>
  <c r="SK169" i="33"/>
  <c r="SJ169" i="33"/>
  <c r="SI169" i="33"/>
  <c r="SH169" i="33"/>
  <c r="SG169" i="33"/>
  <c r="SE169" i="33"/>
  <c r="SD169" i="33"/>
  <c r="SC169" i="33"/>
  <c r="SB169" i="33"/>
  <c r="SA169" i="33"/>
  <c r="RZ169" i="33"/>
  <c r="RX169" i="33"/>
  <c r="RW169" i="33"/>
  <c r="RV169" i="33"/>
  <c r="RU169" i="33"/>
  <c r="RT169" i="33"/>
  <c r="RS169" i="33"/>
  <c r="RQ169" i="33"/>
  <c r="RP169" i="33"/>
  <c r="RO169" i="33"/>
  <c r="RN169" i="33"/>
  <c r="RM169" i="33"/>
  <c r="RL169" i="33"/>
  <c r="RJ169" i="33"/>
  <c r="RI169" i="33"/>
  <c r="RH169" i="33"/>
  <c r="RG169" i="33"/>
  <c r="RF169" i="33"/>
  <c r="RE169" i="33"/>
  <c r="RC169" i="33"/>
  <c r="RB169" i="33"/>
  <c r="RA169" i="33"/>
  <c r="QZ169" i="33"/>
  <c r="QY169" i="33"/>
  <c r="QX169" i="33"/>
  <c r="QV169" i="33"/>
  <c r="QU169" i="33"/>
  <c r="QT169" i="33"/>
  <c r="QS169" i="33"/>
  <c r="QR169" i="33"/>
  <c r="QQ169" i="33"/>
  <c r="QO169" i="33"/>
  <c r="QN169" i="33"/>
  <c r="QM169" i="33"/>
  <c r="QL169" i="33"/>
  <c r="QK169" i="33"/>
  <c r="QJ169" i="33"/>
  <c r="QH169" i="33"/>
  <c r="QG169" i="33"/>
  <c r="QF169" i="33"/>
  <c r="QE169" i="33"/>
  <c r="QD169" i="33"/>
  <c r="QC169" i="33"/>
  <c r="QA169" i="33"/>
  <c r="PZ169" i="33"/>
  <c r="PY169" i="33"/>
  <c r="PX169" i="33"/>
  <c r="PW169" i="33"/>
  <c r="PV169" i="33"/>
  <c r="PT169" i="33"/>
  <c r="PS169" i="33"/>
  <c r="PR169" i="33"/>
  <c r="PQ169" i="33"/>
  <c r="PP169" i="33"/>
  <c r="PO169" i="33"/>
  <c r="PM169" i="33"/>
  <c r="PL169" i="33"/>
  <c r="PK169" i="33"/>
  <c r="PJ169" i="33"/>
  <c r="PI169" i="33"/>
  <c r="PH169" i="33"/>
  <c r="PF169" i="33"/>
  <c r="PE169" i="33"/>
  <c r="PD169" i="33"/>
  <c r="PC169" i="33"/>
  <c r="PB169" i="33"/>
  <c r="PA169" i="33"/>
  <c r="OY169" i="33"/>
  <c r="OX169" i="33"/>
  <c r="OW169" i="33"/>
  <c r="OV169" i="33"/>
  <c r="OU169" i="33"/>
  <c r="OT169" i="33"/>
  <c r="OR169" i="33"/>
  <c r="OQ169" i="33"/>
  <c r="OP169" i="33"/>
  <c r="OO169" i="33"/>
  <c r="ON169" i="33"/>
  <c r="OM169" i="33"/>
  <c r="OK169" i="33"/>
  <c r="OJ169" i="33"/>
  <c r="OI169" i="33"/>
  <c r="OH169" i="33"/>
  <c r="OG169" i="33"/>
  <c r="OF169" i="33"/>
  <c r="OD169" i="33"/>
  <c r="OC169" i="33"/>
  <c r="OB169" i="33"/>
  <c r="OA169" i="33"/>
  <c r="NZ169" i="33"/>
  <c r="NY169" i="33"/>
  <c r="NW169" i="33"/>
  <c r="NV169" i="33"/>
  <c r="NU169" i="33"/>
  <c r="NT169" i="33"/>
  <c r="NS169" i="33"/>
  <c r="NR169" i="33"/>
  <c r="NP169" i="33"/>
  <c r="NO169" i="33"/>
  <c r="NN169" i="33"/>
  <c r="NM169" i="33"/>
  <c r="NL169" i="33"/>
  <c r="NK169" i="33"/>
  <c r="NI169" i="33"/>
  <c r="NH169" i="33"/>
  <c r="NG169" i="33"/>
  <c r="NF169" i="33"/>
  <c r="NE169" i="33"/>
  <c r="ND169" i="33"/>
  <c r="NB169" i="33"/>
  <c r="NA169" i="33"/>
  <c r="MZ169" i="33"/>
  <c r="MY169" i="33"/>
  <c r="MX169" i="33"/>
  <c r="MW169" i="33"/>
  <c r="MU169" i="33"/>
  <c r="MT169" i="33"/>
  <c r="MS169" i="33"/>
  <c r="MR169" i="33"/>
  <c r="MQ169" i="33"/>
  <c r="MP169" i="33"/>
  <c r="MN169" i="33"/>
  <c r="MM169" i="33"/>
  <c r="ML169" i="33"/>
  <c r="MK169" i="33"/>
  <c r="MJ169" i="33"/>
  <c r="MI169" i="33"/>
  <c r="MG169" i="33"/>
  <c r="MF169" i="33"/>
  <c r="ME169" i="33"/>
  <c r="MD169" i="33"/>
  <c r="MC169" i="33"/>
  <c r="MB169" i="33"/>
  <c r="LZ169" i="33"/>
  <c r="LY169" i="33"/>
  <c r="LX169" i="33"/>
  <c r="LW169" i="33"/>
  <c r="LV169" i="33"/>
  <c r="LU169" i="33"/>
  <c r="LS169" i="33"/>
  <c r="LR169" i="33"/>
  <c r="LQ169" i="33"/>
  <c r="LP169" i="33"/>
  <c r="LO169" i="33"/>
  <c r="LN169" i="33"/>
  <c r="LL169" i="33"/>
  <c r="LK169" i="33"/>
  <c r="LJ169" i="33"/>
  <c r="LI169" i="33"/>
  <c r="LH169" i="33"/>
  <c r="LG169" i="33"/>
  <c r="LE169" i="33"/>
  <c r="LD169" i="33"/>
  <c r="LC169" i="33"/>
  <c r="LB169" i="33"/>
  <c r="LA169" i="33"/>
  <c r="KZ169" i="33"/>
  <c r="KX169" i="33"/>
  <c r="KW169" i="33"/>
  <c r="KV169" i="33"/>
  <c r="KU169" i="33"/>
  <c r="KT169" i="33"/>
  <c r="KS169" i="33"/>
  <c r="KQ169" i="33"/>
  <c r="KP169" i="33"/>
  <c r="KO169" i="33"/>
  <c r="KN169" i="33"/>
  <c r="KM169" i="33"/>
  <c r="KL169" i="33"/>
  <c r="KJ169" i="33"/>
  <c r="KI169" i="33"/>
  <c r="KH169" i="33"/>
  <c r="KG169" i="33"/>
  <c r="KF169" i="33"/>
  <c r="KE169" i="33"/>
  <c r="KC169" i="33"/>
  <c r="KB169" i="33"/>
  <c r="KA169" i="33"/>
  <c r="JZ169" i="33"/>
  <c r="JY169" i="33"/>
  <c r="JX169" i="33"/>
  <c r="JV169" i="33"/>
  <c r="JU169" i="33"/>
  <c r="JT169" i="33"/>
  <c r="JS169" i="33"/>
  <c r="JR169" i="33"/>
  <c r="JQ169" i="33"/>
  <c r="JO169" i="33"/>
  <c r="JN169" i="33"/>
  <c r="JM169" i="33"/>
  <c r="JL169" i="33"/>
  <c r="JK169" i="33"/>
  <c r="JJ169" i="33"/>
  <c r="JH169" i="33"/>
  <c r="JG169" i="33"/>
  <c r="JF169" i="33"/>
  <c r="JE169" i="33"/>
  <c r="JD169" i="33"/>
  <c r="JC169" i="33"/>
  <c r="JA169" i="33"/>
  <c r="IZ169" i="33"/>
  <c r="IY169" i="33"/>
  <c r="IX169" i="33"/>
  <c r="IW169" i="33"/>
  <c r="IV169" i="33"/>
  <c r="IT169" i="33"/>
  <c r="IS169" i="33"/>
  <c r="IR169" i="33"/>
  <c r="IQ169" i="33"/>
  <c r="IP169" i="33"/>
  <c r="IO169" i="33"/>
  <c r="IM169" i="33"/>
  <c r="IL169" i="33"/>
  <c r="IK169" i="33"/>
  <c r="IJ169" i="33"/>
  <c r="II169" i="33"/>
  <c r="IH169" i="33"/>
  <c r="IF169" i="33"/>
  <c r="IE169" i="33"/>
  <c r="ID169" i="33"/>
  <c r="IC169" i="33"/>
  <c r="IB169" i="33"/>
  <c r="IA169" i="33"/>
  <c r="HY169" i="33"/>
  <c r="HX169" i="33"/>
  <c r="HW169" i="33"/>
  <c r="HV169" i="33"/>
  <c r="HU169" i="33"/>
  <c r="HT169" i="33"/>
  <c r="HR169" i="33"/>
  <c r="HQ169" i="33"/>
  <c r="HP169" i="33"/>
  <c r="HO169" i="33"/>
  <c r="HN169" i="33"/>
  <c r="HM169" i="33"/>
  <c r="HK169" i="33"/>
  <c r="HJ169" i="33"/>
  <c r="HI169" i="33"/>
  <c r="HH169" i="33"/>
  <c r="HG169" i="33"/>
  <c r="HF169" i="33"/>
  <c r="HD169" i="33"/>
  <c r="HC169" i="33"/>
  <c r="HB169" i="33"/>
  <c r="HA169" i="33"/>
  <c r="GZ169" i="33"/>
  <c r="GY169" i="33"/>
  <c r="GW169" i="33"/>
  <c r="GV169" i="33"/>
  <c r="GU169" i="33"/>
  <c r="GT169" i="33"/>
  <c r="GS169" i="33"/>
  <c r="GR169" i="33"/>
  <c r="GP169" i="33"/>
  <c r="GO169" i="33"/>
  <c r="GN169" i="33"/>
  <c r="GM169" i="33"/>
  <c r="GL169" i="33"/>
  <c r="GK169" i="33"/>
  <c r="GI169" i="33"/>
  <c r="GH169" i="33"/>
  <c r="GG169" i="33"/>
  <c r="GF169" i="33"/>
  <c r="GE169" i="33"/>
  <c r="GD169" i="33"/>
  <c r="GB169" i="33"/>
  <c r="GA169" i="33"/>
  <c r="FZ169" i="33"/>
  <c r="FY169" i="33"/>
  <c r="FX169" i="33"/>
  <c r="FW169" i="33"/>
  <c r="FU169" i="33"/>
  <c r="FT169" i="33"/>
  <c r="FS169" i="33"/>
  <c r="FR169" i="33"/>
  <c r="FQ169" i="33"/>
  <c r="FP169" i="33"/>
  <c r="FN169" i="33"/>
  <c r="FM169" i="33"/>
  <c r="FL169" i="33"/>
  <c r="FK169" i="33"/>
  <c r="FJ169" i="33"/>
  <c r="FI169" i="33"/>
  <c r="FG169" i="33"/>
  <c r="FF169" i="33"/>
  <c r="FE169" i="33"/>
  <c r="FD169" i="33"/>
  <c r="FC169" i="33"/>
  <c r="FB169" i="33"/>
  <c r="EZ169" i="33"/>
  <c r="EY169" i="33"/>
  <c r="EX169" i="33"/>
  <c r="EW169" i="33"/>
  <c r="EV169" i="33"/>
  <c r="EU169" i="33"/>
  <c r="ES169" i="33"/>
  <c r="ER169" i="33"/>
  <c r="EQ169" i="33"/>
  <c r="EP169" i="33"/>
  <c r="EO169" i="33"/>
  <c r="EN169" i="33"/>
  <c r="EL169" i="33"/>
  <c r="EK169" i="33"/>
  <c r="EJ169" i="33"/>
  <c r="EI169" i="33"/>
  <c r="EH169" i="33"/>
  <c r="EG169" i="33"/>
  <c r="EE169" i="33"/>
  <c r="ED169" i="33"/>
  <c r="EC169" i="33"/>
  <c r="EB169" i="33"/>
  <c r="EA169" i="33"/>
  <c r="DZ169" i="33"/>
  <c r="DX169" i="33"/>
  <c r="DW169" i="33"/>
  <c r="DV169" i="33"/>
  <c r="DU169" i="33"/>
  <c r="DT169" i="33"/>
  <c r="DS169" i="33"/>
  <c r="DQ169" i="33"/>
  <c r="DP169" i="33"/>
  <c r="DO169" i="33"/>
  <c r="DN169" i="33"/>
  <c r="DM169" i="33"/>
  <c r="DL169" i="33"/>
  <c r="DJ169" i="33"/>
  <c r="DI169" i="33"/>
  <c r="DH169" i="33"/>
  <c r="DG169" i="33"/>
  <c r="DF169" i="33"/>
  <c r="DE169" i="33"/>
  <c r="DC169" i="33"/>
  <c r="DB169" i="33"/>
  <c r="DA169" i="33"/>
  <c r="CZ169" i="33"/>
  <c r="CY169" i="33"/>
  <c r="CX169" i="33"/>
  <c r="CV169" i="33"/>
  <c r="CU169" i="33"/>
  <c r="CT169" i="33"/>
  <c r="CS169" i="33"/>
  <c r="CR169" i="33"/>
  <c r="CQ169" i="33"/>
  <c r="CO169" i="33"/>
  <c r="CN169" i="33"/>
  <c r="CM169" i="33"/>
  <c r="CL169" i="33"/>
  <c r="CK169" i="33"/>
  <c r="CJ169" i="33"/>
  <c r="CH169" i="33"/>
  <c r="CG169" i="33"/>
  <c r="CF169" i="33"/>
  <c r="CE169" i="33"/>
  <c r="CD169" i="33"/>
  <c r="CC169" i="33"/>
  <c r="CA169" i="33"/>
  <c r="BZ169" i="33"/>
  <c r="BY169" i="33"/>
  <c r="BX169" i="33"/>
  <c r="BW169" i="33"/>
  <c r="BV169" i="33"/>
  <c r="BT169" i="33"/>
  <c r="BS169" i="33"/>
  <c r="BR169" i="33"/>
  <c r="BQ169" i="33"/>
  <c r="BP169" i="33"/>
  <c r="BO169" i="33"/>
  <c r="BM169" i="33"/>
  <c r="BL169" i="33"/>
  <c r="BK169" i="33"/>
  <c r="BJ169" i="33"/>
  <c r="BI169" i="33"/>
  <c r="BH169" i="33"/>
  <c r="BF169" i="33"/>
  <c r="BE169" i="33"/>
  <c r="BD169" i="33"/>
  <c r="BC169" i="33"/>
  <c r="BB169" i="33"/>
  <c r="BA169" i="33"/>
  <c r="AY169" i="33"/>
  <c r="AX169" i="33"/>
  <c r="AW169" i="33"/>
  <c r="AV169" i="33"/>
  <c r="AU169" i="33"/>
  <c r="AT169" i="33"/>
  <c r="AR169" i="33"/>
  <c r="AQ169" i="33"/>
  <c r="AP169" i="33"/>
  <c r="AO169" i="33"/>
  <c r="AN169" i="33"/>
  <c r="AM169" i="33"/>
  <c r="AK169" i="33"/>
  <c r="AJ169" i="33"/>
  <c r="AI169" i="33"/>
  <c r="AH169" i="33"/>
  <c r="AG169" i="33"/>
  <c r="AF169" i="33"/>
  <c r="AD169" i="33"/>
  <c r="AC169" i="33"/>
  <c r="AB169" i="33"/>
  <c r="AA169" i="33"/>
  <c r="Z169" i="33"/>
  <c r="Y169" i="33"/>
  <c r="W169" i="33"/>
  <c r="V169" i="33"/>
  <c r="U169" i="33"/>
  <c r="T169" i="33"/>
  <c r="S169" i="33"/>
  <c r="R169" i="33"/>
  <c r="P169" i="33"/>
  <c r="J169" i="33"/>
  <c r="UV168" i="33"/>
  <c r="UV220" i="33" s="1"/>
  <c r="UU168" i="33"/>
  <c r="UU220" i="33" s="1"/>
  <c r="UT168" i="33"/>
  <c r="UT220" i="33" s="1"/>
  <c r="US168" i="33"/>
  <c r="US220" i="33" s="1"/>
  <c r="UR168" i="33"/>
  <c r="UR220" i="33" s="1"/>
  <c r="UQ168" i="33"/>
  <c r="UQ220" i="33" s="1"/>
  <c r="UP168" i="33"/>
  <c r="UP220" i="33" s="1"/>
  <c r="UO168" i="33"/>
  <c r="UO220" i="33" s="1"/>
  <c r="UN168" i="33"/>
  <c r="UN220" i="33" s="1"/>
  <c r="UM168" i="33"/>
  <c r="UM220" i="33" s="1"/>
  <c r="UL168" i="33"/>
  <c r="UL220" i="33" s="1"/>
  <c r="UK168" i="33"/>
  <c r="UK220" i="33" s="1"/>
  <c r="UJ168" i="33"/>
  <c r="UJ220" i="33" s="1"/>
  <c r="UI168" i="33"/>
  <c r="UI220" i="33" s="1"/>
  <c r="UH168" i="33"/>
  <c r="UH220" i="33" s="1"/>
  <c r="UG168" i="33"/>
  <c r="UG220" i="33" s="1"/>
  <c r="UF168" i="33"/>
  <c r="UF220" i="33" s="1"/>
  <c r="UE168" i="33"/>
  <c r="UE220" i="33" s="1"/>
  <c r="UD168" i="33"/>
  <c r="UD220" i="33" s="1"/>
  <c r="UC168" i="33"/>
  <c r="UC220" i="33" s="1"/>
  <c r="UB168" i="33"/>
  <c r="UB220" i="33" s="1"/>
  <c r="UA168" i="33"/>
  <c r="UA220" i="33" s="1"/>
  <c r="TZ168" i="33"/>
  <c r="TZ220" i="33" s="1"/>
  <c r="TY168" i="33"/>
  <c r="TY220" i="33" s="1"/>
  <c r="TX168" i="33"/>
  <c r="TX220" i="33" s="1"/>
  <c r="TW168" i="33"/>
  <c r="TW220" i="33" s="1"/>
  <c r="TV168" i="33"/>
  <c r="TV220" i="33" s="1"/>
  <c r="TU168" i="33"/>
  <c r="TU220" i="33" s="1"/>
  <c r="TT168" i="33"/>
  <c r="TT220" i="33" s="1"/>
  <c r="TS168" i="33"/>
  <c r="TS220" i="33" s="1"/>
  <c r="TR168" i="33"/>
  <c r="TR220" i="33" s="1"/>
  <c r="TQ168" i="33"/>
  <c r="TQ220" i="33" s="1"/>
  <c r="TP168" i="33"/>
  <c r="TP220" i="33" s="1"/>
  <c r="TO168" i="33"/>
  <c r="TO220" i="33" s="1"/>
  <c r="TN168" i="33"/>
  <c r="TN220" i="33" s="1"/>
  <c r="TM168" i="33"/>
  <c r="TM220" i="33" s="1"/>
  <c r="TL168" i="33"/>
  <c r="TL220" i="33" s="1"/>
  <c r="TK168" i="33"/>
  <c r="TK220" i="33" s="1"/>
  <c r="TJ168" i="33"/>
  <c r="TJ220" i="33" s="1"/>
  <c r="TI168" i="33"/>
  <c r="TI220" i="33" s="1"/>
  <c r="TH168" i="33"/>
  <c r="TH220" i="33" s="1"/>
  <c r="TG168" i="33"/>
  <c r="TG220" i="33" s="1"/>
  <c r="TF168" i="33"/>
  <c r="TF220" i="33" s="1"/>
  <c r="TE168" i="33"/>
  <c r="TE220" i="33" s="1"/>
  <c r="TD168" i="33"/>
  <c r="TD220" i="33" s="1"/>
  <c r="TC168" i="33"/>
  <c r="TC220" i="33" s="1"/>
  <c r="TB168" i="33"/>
  <c r="TB220" i="33" s="1"/>
  <c r="TA168" i="33"/>
  <c r="TA220" i="33" s="1"/>
  <c r="SZ168" i="33"/>
  <c r="SZ220" i="33" s="1"/>
  <c r="SY168" i="33"/>
  <c r="SY220" i="33" s="1"/>
  <c r="SX168" i="33"/>
  <c r="SX220" i="33" s="1"/>
  <c r="SW168" i="33"/>
  <c r="SW220" i="33" s="1"/>
  <c r="SV168" i="33"/>
  <c r="SV220" i="33" s="1"/>
  <c r="SU168" i="33"/>
  <c r="SU220" i="33" s="1"/>
  <c r="ST168" i="33"/>
  <c r="ST220" i="33" s="1"/>
  <c r="SS168" i="33"/>
  <c r="SS220" i="33" s="1"/>
  <c r="SR168" i="33"/>
  <c r="SR220" i="33" s="1"/>
  <c r="SQ168" i="33"/>
  <c r="SQ220" i="33" s="1"/>
  <c r="SP168" i="33"/>
  <c r="SP220" i="33" s="1"/>
  <c r="SO168" i="33"/>
  <c r="SO220" i="33" s="1"/>
  <c r="SN168" i="33"/>
  <c r="SN220" i="33" s="1"/>
  <c r="SM168" i="33"/>
  <c r="SM220" i="33" s="1"/>
  <c r="SL168" i="33"/>
  <c r="SL220" i="33" s="1"/>
  <c r="SK168" i="33"/>
  <c r="SK220" i="33" s="1"/>
  <c r="SJ168" i="33"/>
  <c r="SJ220" i="33" s="1"/>
  <c r="SI168" i="33"/>
  <c r="SI220" i="33" s="1"/>
  <c r="SH168" i="33"/>
  <c r="SH220" i="33" s="1"/>
  <c r="SG168" i="33"/>
  <c r="SG220" i="33" s="1"/>
  <c r="SF168" i="33"/>
  <c r="SF220" i="33" s="1"/>
  <c r="SE168" i="33"/>
  <c r="SE220" i="33" s="1"/>
  <c r="SD168" i="33"/>
  <c r="SD220" i="33" s="1"/>
  <c r="SC168" i="33"/>
  <c r="SC220" i="33" s="1"/>
  <c r="SB168" i="33"/>
  <c r="SB220" i="33" s="1"/>
  <c r="SA168" i="33"/>
  <c r="SA220" i="33" s="1"/>
  <c r="RZ168" i="33"/>
  <c r="RZ220" i="33" s="1"/>
  <c r="RY168" i="33"/>
  <c r="RY220" i="33" s="1"/>
  <c r="RX168" i="33"/>
  <c r="RX220" i="33" s="1"/>
  <c r="RW168" i="33"/>
  <c r="RW220" i="33" s="1"/>
  <c r="RV168" i="33"/>
  <c r="RV220" i="33" s="1"/>
  <c r="RU168" i="33"/>
  <c r="RU220" i="33" s="1"/>
  <c r="RT168" i="33"/>
  <c r="RT220" i="33" s="1"/>
  <c r="RS168" i="33"/>
  <c r="RS220" i="33" s="1"/>
  <c r="RR168" i="33"/>
  <c r="RR220" i="33" s="1"/>
  <c r="RQ168" i="33"/>
  <c r="RQ220" i="33" s="1"/>
  <c r="RP168" i="33"/>
  <c r="RP220" i="33" s="1"/>
  <c r="RO168" i="33"/>
  <c r="RO220" i="33" s="1"/>
  <c r="RN168" i="33"/>
  <c r="RN220" i="33" s="1"/>
  <c r="RM168" i="33"/>
  <c r="RM220" i="33" s="1"/>
  <c r="RL168" i="33"/>
  <c r="RL220" i="33" s="1"/>
  <c r="RK168" i="33"/>
  <c r="RK220" i="33" s="1"/>
  <c r="RJ168" i="33"/>
  <c r="RJ220" i="33" s="1"/>
  <c r="RI168" i="33"/>
  <c r="RI220" i="33" s="1"/>
  <c r="RH168" i="33"/>
  <c r="RH220" i="33" s="1"/>
  <c r="RG168" i="33"/>
  <c r="RG220" i="33" s="1"/>
  <c r="RF168" i="33"/>
  <c r="RF220" i="33" s="1"/>
  <c r="RE168" i="33"/>
  <c r="RE220" i="33" s="1"/>
  <c r="RD168" i="33"/>
  <c r="RD220" i="33" s="1"/>
  <c r="RC168" i="33"/>
  <c r="RC220" i="33" s="1"/>
  <c r="RB168" i="33"/>
  <c r="RB220" i="33" s="1"/>
  <c r="RA168" i="33"/>
  <c r="RA220" i="33" s="1"/>
  <c r="QZ168" i="33"/>
  <c r="QZ220" i="33" s="1"/>
  <c r="QY168" i="33"/>
  <c r="QY220" i="33" s="1"/>
  <c r="QX168" i="33"/>
  <c r="QX220" i="33" s="1"/>
  <c r="QW168" i="33"/>
  <c r="QW220" i="33" s="1"/>
  <c r="QV168" i="33"/>
  <c r="QV220" i="33" s="1"/>
  <c r="QU168" i="33"/>
  <c r="QU220" i="33" s="1"/>
  <c r="QT168" i="33"/>
  <c r="QT220" i="33" s="1"/>
  <c r="QS168" i="33"/>
  <c r="QS220" i="33" s="1"/>
  <c r="QR168" i="33"/>
  <c r="QR220" i="33" s="1"/>
  <c r="QQ168" i="33"/>
  <c r="QQ220" i="33" s="1"/>
  <c r="QP168" i="33"/>
  <c r="QP220" i="33" s="1"/>
  <c r="QO168" i="33"/>
  <c r="QO220" i="33" s="1"/>
  <c r="QN168" i="33"/>
  <c r="QN220" i="33" s="1"/>
  <c r="QM168" i="33"/>
  <c r="QM220" i="33" s="1"/>
  <c r="QL168" i="33"/>
  <c r="QL220" i="33" s="1"/>
  <c r="QK168" i="33"/>
  <c r="QK220" i="33" s="1"/>
  <c r="QJ168" i="33"/>
  <c r="QJ220" i="33" s="1"/>
  <c r="QI168" i="33"/>
  <c r="QI220" i="33" s="1"/>
  <c r="QH168" i="33"/>
  <c r="QH220" i="33" s="1"/>
  <c r="QG168" i="33"/>
  <c r="QG220" i="33" s="1"/>
  <c r="QF168" i="33"/>
  <c r="QF220" i="33" s="1"/>
  <c r="QE168" i="33"/>
  <c r="QE220" i="33" s="1"/>
  <c r="QD168" i="33"/>
  <c r="QD220" i="33" s="1"/>
  <c r="QC168" i="33"/>
  <c r="QC220" i="33" s="1"/>
  <c r="QB168" i="33"/>
  <c r="QB220" i="33" s="1"/>
  <c r="QA168" i="33"/>
  <c r="QA220" i="33" s="1"/>
  <c r="PZ168" i="33"/>
  <c r="PZ220" i="33" s="1"/>
  <c r="PY168" i="33"/>
  <c r="PY220" i="33" s="1"/>
  <c r="PX168" i="33"/>
  <c r="PX220" i="33" s="1"/>
  <c r="PW168" i="33"/>
  <c r="PW220" i="33" s="1"/>
  <c r="PV168" i="33"/>
  <c r="PV220" i="33" s="1"/>
  <c r="PU168" i="33"/>
  <c r="PU220" i="33" s="1"/>
  <c r="PT168" i="33"/>
  <c r="PT220" i="33" s="1"/>
  <c r="PS168" i="33"/>
  <c r="PS220" i="33" s="1"/>
  <c r="PR168" i="33"/>
  <c r="PR220" i="33" s="1"/>
  <c r="PQ168" i="33"/>
  <c r="PQ220" i="33" s="1"/>
  <c r="PP168" i="33"/>
  <c r="PP220" i="33" s="1"/>
  <c r="PO168" i="33"/>
  <c r="PO220" i="33" s="1"/>
  <c r="PN168" i="33"/>
  <c r="PN220" i="33" s="1"/>
  <c r="PM168" i="33"/>
  <c r="PM220" i="33" s="1"/>
  <c r="PL168" i="33"/>
  <c r="PL220" i="33" s="1"/>
  <c r="PK168" i="33"/>
  <c r="PK220" i="33" s="1"/>
  <c r="PJ168" i="33"/>
  <c r="PJ220" i="33" s="1"/>
  <c r="PI168" i="33"/>
  <c r="PI220" i="33" s="1"/>
  <c r="PH168" i="33"/>
  <c r="PH220" i="33" s="1"/>
  <c r="PG168" i="33"/>
  <c r="PG220" i="33" s="1"/>
  <c r="PF168" i="33"/>
  <c r="PF220" i="33" s="1"/>
  <c r="PE168" i="33"/>
  <c r="PE220" i="33" s="1"/>
  <c r="PD168" i="33"/>
  <c r="PD220" i="33" s="1"/>
  <c r="PC168" i="33"/>
  <c r="PC220" i="33" s="1"/>
  <c r="PB168" i="33"/>
  <c r="PB220" i="33" s="1"/>
  <c r="PA168" i="33"/>
  <c r="PA220" i="33" s="1"/>
  <c r="OZ168" i="33"/>
  <c r="OZ220" i="33" s="1"/>
  <c r="OY168" i="33"/>
  <c r="OY220" i="33" s="1"/>
  <c r="OX168" i="33"/>
  <c r="OX220" i="33" s="1"/>
  <c r="OW168" i="33"/>
  <c r="OW220" i="33" s="1"/>
  <c r="OV168" i="33"/>
  <c r="OV220" i="33" s="1"/>
  <c r="OU168" i="33"/>
  <c r="OU220" i="33" s="1"/>
  <c r="OT168" i="33"/>
  <c r="OT220" i="33" s="1"/>
  <c r="OS168" i="33"/>
  <c r="OS220" i="33" s="1"/>
  <c r="OR168" i="33"/>
  <c r="OR220" i="33" s="1"/>
  <c r="OQ168" i="33"/>
  <c r="OQ220" i="33" s="1"/>
  <c r="OP168" i="33"/>
  <c r="OP220" i="33" s="1"/>
  <c r="OO168" i="33"/>
  <c r="OO220" i="33" s="1"/>
  <c r="ON168" i="33"/>
  <c r="ON220" i="33" s="1"/>
  <c r="OM168" i="33"/>
  <c r="OM220" i="33" s="1"/>
  <c r="OL168" i="33"/>
  <c r="OL220" i="33" s="1"/>
  <c r="OK168" i="33"/>
  <c r="OK220" i="33" s="1"/>
  <c r="OJ168" i="33"/>
  <c r="OJ220" i="33" s="1"/>
  <c r="OI168" i="33"/>
  <c r="OI220" i="33" s="1"/>
  <c r="OH168" i="33"/>
  <c r="OH220" i="33" s="1"/>
  <c r="OG168" i="33"/>
  <c r="OG220" i="33" s="1"/>
  <c r="OF168" i="33"/>
  <c r="OF220" i="33" s="1"/>
  <c r="OE168" i="33"/>
  <c r="OE220" i="33" s="1"/>
  <c r="OD168" i="33"/>
  <c r="OD220" i="33" s="1"/>
  <c r="OC168" i="33"/>
  <c r="OC220" i="33" s="1"/>
  <c r="OB168" i="33"/>
  <c r="OB220" i="33" s="1"/>
  <c r="OA168" i="33"/>
  <c r="OA220" i="33" s="1"/>
  <c r="NZ168" i="33"/>
  <c r="NZ220" i="33" s="1"/>
  <c r="NY168" i="33"/>
  <c r="NY220" i="33" s="1"/>
  <c r="NX168" i="33"/>
  <c r="NX220" i="33" s="1"/>
  <c r="NW168" i="33"/>
  <c r="NW220" i="33" s="1"/>
  <c r="NV168" i="33"/>
  <c r="NV220" i="33" s="1"/>
  <c r="NU168" i="33"/>
  <c r="NU220" i="33" s="1"/>
  <c r="NT168" i="33"/>
  <c r="NT220" i="33" s="1"/>
  <c r="NS168" i="33"/>
  <c r="NS220" i="33" s="1"/>
  <c r="NR168" i="33"/>
  <c r="NR220" i="33" s="1"/>
  <c r="NQ168" i="33"/>
  <c r="NQ220" i="33" s="1"/>
  <c r="NP168" i="33"/>
  <c r="NP220" i="33" s="1"/>
  <c r="NO168" i="33"/>
  <c r="NO220" i="33" s="1"/>
  <c r="NN168" i="33"/>
  <c r="NN220" i="33" s="1"/>
  <c r="NM168" i="33"/>
  <c r="NM220" i="33" s="1"/>
  <c r="NL168" i="33"/>
  <c r="NL220" i="33" s="1"/>
  <c r="NK168" i="33"/>
  <c r="NK220" i="33" s="1"/>
  <c r="NJ168" i="33"/>
  <c r="NJ220" i="33" s="1"/>
  <c r="NI168" i="33"/>
  <c r="NI220" i="33" s="1"/>
  <c r="NH168" i="33"/>
  <c r="NH220" i="33" s="1"/>
  <c r="NG168" i="33"/>
  <c r="NG220" i="33" s="1"/>
  <c r="NF168" i="33"/>
  <c r="NF220" i="33" s="1"/>
  <c r="NE168" i="33"/>
  <c r="NE220" i="33" s="1"/>
  <c r="ND168" i="33"/>
  <c r="ND220" i="33" s="1"/>
  <c r="NC168" i="33"/>
  <c r="NC220" i="33" s="1"/>
  <c r="NB168" i="33"/>
  <c r="NB220" i="33" s="1"/>
  <c r="NA168" i="33"/>
  <c r="NA220" i="33" s="1"/>
  <c r="MZ168" i="33"/>
  <c r="MZ220" i="33" s="1"/>
  <c r="MY168" i="33"/>
  <c r="MY220" i="33" s="1"/>
  <c r="MX168" i="33"/>
  <c r="MX220" i="33" s="1"/>
  <c r="MW168" i="33"/>
  <c r="MW220" i="33" s="1"/>
  <c r="MV168" i="33"/>
  <c r="MV220" i="33" s="1"/>
  <c r="MU168" i="33"/>
  <c r="MU220" i="33" s="1"/>
  <c r="MT168" i="33"/>
  <c r="MT220" i="33" s="1"/>
  <c r="MS168" i="33"/>
  <c r="MS220" i="33" s="1"/>
  <c r="MR168" i="33"/>
  <c r="MR220" i="33" s="1"/>
  <c r="MQ168" i="33"/>
  <c r="MQ220" i="33" s="1"/>
  <c r="MP168" i="33"/>
  <c r="MP220" i="33" s="1"/>
  <c r="MO168" i="33"/>
  <c r="MO220" i="33" s="1"/>
  <c r="MN168" i="33"/>
  <c r="MN220" i="33" s="1"/>
  <c r="MM168" i="33"/>
  <c r="MM220" i="33" s="1"/>
  <c r="ML168" i="33"/>
  <c r="ML220" i="33" s="1"/>
  <c r="MK168" i="33"/>
  <c r="MK220" i="33" s="1"/>
  <c r="MJ168" i="33"/>
  <c r="MJ220" i="33" s="1"/>
  <c r="MI168" i="33"/>
  <c r="MI220" i="33" s="1"/>
  <c r="MH168" i="33"/>
  <c r="MH220" i="33" s="1"/>
  <c r="MG168" i="33"/>
  <c r="MG220" i="33" s="1"/>
  <c r="MF168" i="33"/>
  <c r="MF220" i="33" s="1"/>
  <c r="ME168" i="33"/>
  <c r="ME220" i="33" s="1"/>
  <c r="MD168" i="33"/>
  <c r="MD220" i="33" s="1"/>
  <c r="MC168" i="33"/>
  <c r="MC220" i="33" s="1"/>
  <c r="MB168" i="33"/>
  <c r="MB220" i="33" s="1"/>
  <c r="MA168" i="33"/>
  <c r="MA220" i="33" s="1"/>
  <c r="LZ168" i="33"/>
  <c r="LZ220" i="33" s="1"/>
  <c r="LY168" i="33"/>
  <c r="LY220" i="33" s="1"/>
  <c r="LX168" i="33"/>
  <c r="LX220" i="33" s="1"/>
  <c r="LW168" i="33"/>
  <c r="LW220" i="33" s="1"/>
  <c r="LV168" i="33"/>
  <c r="LV220" i="33" s="1"/>
  <c r="LU168" i="33"/>
  <c r="LU220" i="33" s="1"/>
  <c r="LT168" i="33"/>
  <c r="LT220" i="33" s="1"/>
  <c r="LS168" i="33"/>
  <c r="LS220" i="33" s="1"/>
  <c r="LR168" i="33"/>
  <c r="LR220" i="33" s="1"/>
  <c r="LQ168" i="33"/>
  <c r="LQ220" i="33" s="1"/>
  <c r="LP168" i="33"/>
  <c r="LP220" i="33" s="1"/>
  <c r="LO168" i="33"/>
  <c r="LO220" i="33" s="1"/>
  <c r="LN168" i="33"/>
  <c r="LN220" i="33" s="1"/>
  <c r="LM168" i="33"/>
  <c r="LM220" i="33" s="1"/>
  <c r="LL168" i="33"/>
  <c r="LL220" i="33" s="1"/>
  <c r="LK168" i="33"/>
  <c r="LK220" i="33" s="1"/>
  <c r="LJ168" i="33"/>
  <c r="LJ220" i="33" s="1"/>
  <c r="LI168" i="33"/>
  <c r="LI220" i="33" s="1"/>
  <c r="LH168" i="33"/>
  <c r="LH220" i="33" s="1"/>
  <c r="LG168" i="33"/>
  <c r="LG220" i="33" s="1"/>
  <c r="LF168" i="33"/>
  <c r="LF220" i="33" s="1"/>
  <c r="LE168" i="33"/>
  <c r="LE220" i="33" s="1"/>
  <c r="LD168" i="33"/>
  <c r="LD220" i="33" s="1"/>
  <c r="LC168" i="33"/>
  <c r="LC220" i="33" s="1"/>
  <c r="LB168" i="33"/>
  <c r="LB220" i="33" s="1"/>
  <c r="LA168" i="33"/>
  <c r="LA220" i="33" s="1"/>
  <c r="KZ168" i="33"/>
  <c r="KZ220" i="33" s="1"/>
  <c r="KY168" i="33"/>
  <c r="KY220" i="33" s="1"/>
  <c r="KX168" i="33"/>
  <c r="KX220" i="33" s="1"/>
  <c r="KW168" i="33"/>
  <c r="KW220" i="33" s="1"/>
  <c r="KV168" i="33"/>
  <c r="KV220" i="33" s="1"/>
  <c r="KU168" i="33"/>
  <c r="KU220" i="33" s="1"/>
  <c r="KT168" i="33"/>
  <c r="KT220" i="33" s="1"/>
  <c r="KS168" i="33"/>
  <c r="KS220" i="33" s="1"/>
  <c r="KR168" i="33"/>
  <c r="KR220" i="33" s="1"/>
  <c r="KQ168" i="33"/>
  <c r="KQ220" i="33" s="1"/>
  <c r="KP168" i="33"/>
  <c r="KP220" i="33" s="1"/>
  <c r="KO168" i="33"/>
  <c r="KO220" i="33" s="1"/>
  <c r="KN168" i="33"/>
  <c r="KN220" i="33" s="1"/>
  <c r="KM168" i="33"/>
  <c r="KM220" i="33" s="1"/>
  <c r="KL168" i="33"/>
  <c r="KL220" i="33" s="1"/>
  <c r="KK168" i="33"/>
  <c r="KK220" i="33" s="1"/>
  <c r="KJ168" i="33"/>
  <c r="KJ220" i="33" s="1"/>
  <c r="KI168" i="33"/>
  <c r="KI220" i="33" s="1"/>
  <c r="KH168" i="33"/>
  <c r="KH220" i="33" s="1"/>
  <c r="KG168" i="33"/>
  <c r="KG220" i="33" s="1"/>
  <c r="KF168" i="33"/>
  <c r="KF220" i="33" s="1"/>
  <c r="KE168" i="33"/>
  <c r="KE220" i="33" s="1"/>
  <c r="KD168" i="33"/>
  <c r="KD220" i="33" s="1"/>
  <c r="KC168" i="33"/>
  <c r="KC220" i="33" s="1"/>
  <c r="KB168" i="33"/>
  <c r="KB220" i="33" s="1"/>
  <c r="KA168" i="33"/>
  <c r="KA220" i="33" s="1"/>
  <c r="JZ168" i="33"/>
  <c r="JZ220" i="33" s="1"/>
  <c r="JY168" i="33"/>
  <c r="JY220" i="33" s="1"/>
  <c r="JX168" i="33"/>
  <c r="JX220" i="33" s="1"/>
  <c r="JW168" i="33"/>
  <c r="JW220" i="33" s="1"/>
  <c r="JV168" i="33"/>
  <c r="JV220" i="33" s="1"/>
  <c r="JU168" i="33"/>
  <c r="JU220" i="33" s="1"/>
  <c r="JT168" i="33"/>
  <c r="JT220" i="33" s="1"/>
  <c r="JS168" i="33"/>
  <c r="JS220" i="33" s="1"/>
  <c r="JR168" i="33"/>
  <c r="JR220" i="33" s="1"/>
  <c r="JQ168" i="33"/>
  <c r="JQ220" i="33" s="1"/>
  <c r="JP168" i="33"/>
  <c r="JP220" i="33" s="1"/>
  <c r="JO168" i="33"/>
  <c r="JO220" i="33" s="1"/>
  <c r="JN168" i="33"/>
  <c r="JN220" i="33" s="1"/>
  <c r="JM168" i="33"/>
  <c r="JM220" i="33" s="1"/>
  <c r="JL168" i="33"/>
  <c r="JL220" i="33" s="1"/>
  <c r="JK168" i="33"/>
  <c r="JK220" i="33" s="1"/>
  <c r="JJ168" i="33"/>
  <c r="JJ220" i="33" s="1"/>
  <c r="JI168" i="33"/>
  <c r="JI220" i="33" s="1"/>
  <c r="JH168" i="33"/>
  <c r="JH220" i="33" s="1"/>
  <c r="JG168" i="33"/>
  <c r="JG220" i="33" s="1"/>
  <c r="JF168" i="33"/>
  <c r="JF220" i="33" s="1"/>
  <c r="JE168" i="33"/>
  <c r="JE220" i="33" s="1"/>
  <c r="JD168" i="33"/>
  <c r="JD220" i="33" s="1"/>
  <c r="JC168" i="33"/>
  <c r="JC220" i="33" s="1"/>
  <c r="JB168" i="33"/>
  <c r="JB220" i="33" s="1"/>
  <c r="JA168" i="33"/>
  <c r="JA220" i="33" s="1"/>
  <c r="IZ168" i="33"/>
  <c r="IZ220" i="33" s="1"/>
  <c r="IY168" i="33"/>
  <c r="IY220" i="33" s="1"/>
  <c r="IX168" i="33"/>
  <c r="IX220" i="33" s="1"/>
  <c r="IW168" i="33"/>
  <c r="IW220" i="33" s="1"/>
  <c r="IV168" i="33"/>
  <c r="IV220" i="33" s="1"/>
  <c r="IU168" i="33"/>
  <c r="IU220" i="33" s="1"/>
  <c r="IT168" i="33"/>
  <c r="IT220" i="33" s="1"/>
  <c r="IS168" i="33"/>
  <c r="IS220" i="33" s="1"/>
  <c r="IR168" i="33"/>
  <c r="IR220" i="33" s="1"/>
  <c r="IQ168" i="33"/>
  <c r="IQ220" i="33" s="1"/>
  <c r="IP168" i="33"/>
  <c r="IP220" i="33" s="1"/>
  <c r="IO168" i="33"/>
  <c r="IO220" i="33" s="1"/>
  <c r="IN168" i="33"/>
  <c r="IN220" i="33" s="1"/>
  <c r="IM168" i="33"/>
  <c r="IM220" i="33" s="1"/>
  <c r="IL168" i="33"/>
  <c r="IL220" i="33" s="1"/>
  <c r="IK168" i="33"/>
  <c r="IK220" i="33" s="1"/>
  <c r="IJ168" i="33"/>
  <c r="IJ220" i="33" s="1"/>
  <c r="II168" i="33"/>
  <c r="II220" i="33" s="1"/>
  <c r="IH168" i="33"/>
  <c r="IH220" i="33" s="1"/>
  <c r="IG168" i="33"/>
  <c r="IG220" i="33" s="1"/>
  <c r="IF168" i="33"/>
  <c r="IF220" i="33" s="1"/>
  <c r="IE168" i="33"/>
  <c r="IE220" i="33" s="1"/>
  <c r="ID168" i="33"/>
  <c r="ID220" i="33" s="1"/>
  <c r="IC168" i="33"/>
  <c r="IC220" i="33" s="1"/>
  <c r="IB168" i="33"/>
  <c r="IB220" i="33" s="1"/>
  <c r="IA168" i="33"/>
  <c r="IA220" i="33" s="1"/>
  <c r="HZ168" i="33"/>
  <c r="HZ220" i="33" s="1"/>
  <c r="HY168" i="33"/>
  <c r="HY220" i="33" s="1"/>
  <c r="HX168" i="33"/>
  <c r="HX220" i="33" s="1"/>
  <c r="HW168" i="33"/>
  <c r="HW220" i="33" s="1"/>
  <c r="HV168" i="33"/>
  <c r="HV220" i="33" s="1"/>
  <c r="HU168" i="33"/>
  <c r="HU220" i="33" s="1"/>
  <c r="HT168" i="33"/>
  <c r="HT220" i="33" s="1"/>
  <c r="HS168" i="33"/>
  <c r="HS220" i="33" s="1"/>
  <c r="HR168" i="33"/>
  <c r="HR220" i="33" s="1"/>
  <c r="HQ168" i="33"/>
  <c r="HQ220" i="33" s="1"/>
  <c r="HP168" i="33"/>
  <c r="HP220" i="33" s="1"/>
  <c r="HO168" i="33"/>
  <c r="HO220" i="33" s="1"/>
  <c r="HN168" i="33"/>
  <c r="HN220" i="33" s="1"/>
  <c r="HM168" i="33"/>
  <c r="HM220" i="33" s="1"/>
  <c r="HL168" i="33"/>
  <c r="HL220" i="33" s="1"/>
  <c r="HK168" i="33"/>
  <c r="HK220" i="33" s="1"/>
  <c r="HJ168" i="33"/>
  <c r="HJ220" i="33" s="1"/>
  <c r="HI168" i="33"/>
  <c r="HI220" i="33" s="1"/>
  <c r="HH168" i="33"/>
  <c r="HH220" i="33" s="1"/>
  <c r="HG168" i="33"/>
  <c r="HG220" i="33" s="1"/>
  <c r="HF168" i="33"/>
  <c r="HF220" i="33" s="1"/>
  <c r="HE168" i="33"/>
  <c r="HE220" i="33" s="1"/>
  <c r="HD168" i="33"/>
  <c r="HD220" i="33" s="1"/>
  <c r="HC168" i="33"/>
  <c r="HC220" i="33" s="1"/>
  <c r="HB168" i="33"/>
  <c r="HB220" i="33" s="1"/>
  <c r="HA168" i="33"/>
  <c r="HA220" i="33" s="1"/>
  <c r="GZ168" i="33"/>
  <c r="GZ220" i="33" s="1"/>
  <c r="GY168" i="33"/>
  <c r="GY220" i="33" s="1"/>
  <c r="GX168" i="33"/>
  <c r="GX220" i="33" s="1"/>
  <c r="GW168" i="33"/>
  <c r="GW220" i="33" s="1"/>
  <c r="GV168" i="33"/>
  <c r="GV220" i="33" s="1"/>
  <c r="GU168" i="33"/>
  <c r="GU220" i="33" s="1"/>
  <c r="GT168" i="33"/>
  <c r="GT220" i="33" s="1"/>
  <c r="GS168" i="33"/>
  <c r="GS220" i="33" s="1"/>
  <c r="GR168" i="33"/>
  <c r="GR220" i="33" s="1"/>
  <c r="GQ168" i="33"/>
  <c r="GQ220" i="33" s="1"/>
  <c r="GP168" i="33"/>
  <c r="GP220" i="33" s="1"/>
  <c r="GO168" i="33"/>
  <c r="GO220" i="33" s="1"/>
  <c r="GN168" i="33"/>
  <c r="GN220" i="33" s="1"/>
  <c r="GM168" i="33"/>
  <c r="GM220" i="33" s="1"/>
  <c r="GL168" i="33"/>
  <c r="GL220" i="33" s="1"/>
  <c r="GK168" i="33"/>
  <c r="GK220" i="33" s="1"/>
  <c r="GJ168" i="33"/>
  <c r="GJ220" i="33" s="1"/>
  <c r="GI168" i="33"/>
  <c r="GI220" i="33" s="1"/>
  <c r="GH168" i="33"/>
  <c r="GH220" i="33" s="1"/>
  <c r="GG168" i="33"/>
  <c r="GG220" i="33" s="1"/>
  <c r="GF168" i="33"/>
  <c r="GF220" i="33" s="1"/>
  <c r="GE168" i="33"/>
  <c r="GE220" i="33" s="1"/>
  <c r="GD168" i="33"/>
  <c r="GD220" i="33" s="1"/>
  <c r="GC168" i="33"/>
  <c r="GC220" i="33" s="1"/>
  <c r="GB168" i="33"/>
  <c r="GB220" i="33" s="1"/>
  <c r="GA168" i="33"/>
  <c r="GA220" i="33" s="1"/>
  <c r="FZ168" i="33"/>
  <c r="FZ220" i="33" s="1"/>
  <c r="FY168" i="33"/>
  <c r="FY220" i="33" s="1"/>
  <c r="FX168" i="33"/>
  <c r="FX220" i="33" s="1"/>
  <c r="FW168" i="33"/>
  <c r="FW220" i="33" s="1"/>
  <c r="FV168" i="33"/>
  <c r="FV220" i="33" s="1"/>
  <c r="FU168" i="33"/>
  <c r="FU220" i="33" s="1"/>
  <c r="FT168" i="33"/>
  <c r="FT220" i="33" s="1"/>
  <c r="FS168" i="33"/>
  <c r="FS220" i="33" s="1"/>
  <c r="FR168" i="33"/>
  <c r="FR220" i="33" s="1"/>
  <c r="FQ168" i="33"/>
  <c r="FQ220" i="33" s="1"/>
  <c r="FP168" i="33"/>
  <c r="FP220" i="33" s="1"/>
  <c r="FO168" i="33"/>
  <c r="FO220" i="33" s="1"/>
  <c r="FN168" i="33"/>
  <c r="FN220" i="33" s="1"/>
  <c r="FM168" i="33"/>
  <c r="FM220" i="33" s="1"/>
  <c r="FL168" i="33"/>
  <c r="FL220" i="33" s="1"/>
  <c r="FK168" i="33"/>
  <c r="FK220" i="33" s="1"/>
  <c r="FJ168" i="33"/>
  <c r="FJ220" i="33" s="1"/>
  <c r="FI168" i="33"/>
  <c r="FI220" i="33" s="1"/>
  <c r="FH168" i="33"/>
  <c r="FH220" i="33" s="1"/>
  <c r="FG168" i="33"/>
  <c r="FG220" i="33" s="1"/>
  <c r="FF168" i="33"/>
  <c r="FF220" i="33" s="1"/>
  <c r="FE168" i="33"/>
  <c r="FE220" i="33" s="1"/>
  <c r="FD168" i="33"/>
  <c r="FD220" i="33" s="1"/>
  <c r="FC168" i="33"/>
  <c r="FC220" i="33" s="1"/>
  <c r="FB168" i="33"/>
  <c r="FB220" i="33" s="1"/>
  <c r="FA168" i="33"/>
  <c r="FA220" i="33" s="1"/>
  <c r="EZ168" i="33"/>
  <c r="EZ220" i="33" s="1"/>
  <c r="EY168" i="33"/>
  <c r="EY220" i="33" s="1"/>
  <c r="EX168" i="33"/>
  <c r="EX220" i="33" s="1"/>
  <c r="EW168" i="33"/>
  <c r="EW220" i="33" s="1"/>
  <c r="EV168" i="33"/>
  <c r="EV220" i="33" s="1"/>
  <c r="EU168" i="33"/>
  <c r="EU220" i="33" s="1"/>
  <c r="ET168" i="33"/>
  <c r="ET220" i="33" s="1"/>
  <c r="ES168" i="33"/>
  <c r="ES220" i="33" s="1"/>
  <c r="ER168" i="33"/>
  <c r="ER220" i="33" s="1"/>
  <c r="EQ168" i="33"/>
  <c r="EQ220" i="33" s="1"/>
  <c r="EP168" i="33"/>
  <c r="EP220" i="33" s="1"/>
  <c r="EO168" i="33"/>
  <c r="EO220" i="33" s="1"/>
  <c r="EN168" i="33"/>
  <c r="EN220" i="33" s="1"/>
  <c r="EM168" i="33"/>
  <c r="EM220" i="33" s="1"/>
  <c r="EL168" i="33"/>
  <c r="EL220" i="33" s="1"/>
  <c r="EK168" i="33"/>
  <c r="EK220" i="33" s="1"/>
  <c r="EJ168" i="33"/>
  <c r="EJ220" i="33" s="1"/>
  <c r="EI168" i="33"/>
  <c r="EI220" i="33" s="1"/>
  <c r="EH168" i="33"/>
  <c r="EH220" i="33" s="1"/>
  <c r="EG168" i="33"/>
  <c r="EG220" i="33" s="1"/>
  <c r="EF168" i="33"/>
  <c r="EF220" i="33" s="1"/>
  <c r="EE168" i="33"/>
  <c r="EE220" i="33" s="1"/>
  <c r="ED168" i="33"/>
  <c r="ED220" i="33" s="1"/>
  <c r="EC168" i="33"/>
  <c r="EC220" i="33" s="1"/>
  <c r="EB168" i="33"/>
  <c r="EB220" i="33" s="1"/>
  <c r="EA168" i="33"/>
  <c r="EA220" i="33" s="1"/>
  <c r="DZ168" i="33"/>
  <c r="DZ220" i="33" s="1"/>
  <c r="DY168" i="33"/>
  <c r="DY220" i="33" s="1"/>
  <c r="DX168" i="33"/>
  <c r="DX220" i="33" s="1"/>
  <c r="DW168" i="33"/>
  <c r="DW220" i="33" s="1"/>
  <c r="DV168" i="33"/>
  <c r="DV220" i="33" s="1"/>
  <c r="DU168" i="33"/>
  <c r="DU220" i="33" s="1"/>
  <c r="DT168" i="33"/>
  <c r="DT220" i="33" s="1"/>
  <c r="DS168" i="33"/>
  <c r="DS220" i="33" s="1"/>
  <c r="DR168" i="33"/>
  <c r="DR220" i="33" s="1"/>
  <c r="DQ168" i="33"/>
  <c r="DQ220" i="33" s="1"/>
  <c r="DP168" i="33"/>
  <c r="DP220" i="33" s="1"/>
  <c r="DO168" i="33"/>
  <c r="DO220" i="33" s="1"/>
  <c r="DN168" i="33"/>
  <c r="DN220" i="33" s="1"/>
  <c r="DM168" i="33"/>
  <c r="DM220" i="33" s="1"/>
  <c r="DL168" i="33"/>
  <c r="DL220" i="33" s="1"/>
  <c r="DK168" i="33"/>
  <c r="DK220" i="33" s="1"/>
  <c r="DJ168" i="33"/>
  <c r="DJ220" i="33" s="1"/>
  <c r="DI168" i="33"/>
  <c r="DI220" i="33" s="1"/>
  <c r="DH168" i="33"/>
  <c r="DH220" i="33" s="1"/>
  <c r="DG168" i="33"/>
  <c r="DG220" i="33" s="1"/>
  <c r="DF168" i="33"/>
  <c r="DF220" i="33" s="1"/>
  <c r="DE168" i="33"/>
  <c r="DE220" i="33" s="1"/>
  <c r="DD168" i="33"/>
  <c r="DD220" i="33" s="1"/>
  <c r="DC168" i="33"/>
  <c r="DC220" i="33" s="1"/>
  <c r="DB168" i="33"/>
  <c r="DB220" i="33" s="1"/>
  <c r="DA168" i="33"/>
  <c r="DA220" i="33" s="1"/>
  <c r="CZ168" i="33"/>
  <c r="CZ220" i="33" s="1"/>
  <c r="CY168" i="33"/>
  <c r="CY220" i="33" s="1"/>
  <c r="CX168" i="33"/>
  <c r="CX220" i="33" s="1"/>
  <c r="CW168" i="33"/>
  <c r="CW220" i="33" s="1"/>
  <c r="CV168" i="33"/>
  <c r="CV220" i="33" s="1"/>
  <c r="CU168" i="33"/>
  <c r="CU220" i="33" s="1"/>
  <c r="CT168" i="33"/>
  <c r="CT220" i="33" s="1"/>
  <c r="CS168" i="33"/>
  <c r="CS220" i="33" s="1"/>
  <c r="CR168" i="33"/>
  <c r="CR220" i="33" s="1"/>
  <c r="CQ168" i="33"/>
  <c r="CQ220" i="33" s="1"/>
  <c r="CP168" i="33"/>
  <c r="CP220" i="33" s="1"/>
  <c r="CO168" i="33"/>
  <c r="CO220" i="33" s="1"/>
  <c r="CN168" i="33"/>
  <c r="CN220" i="33" s="1"/>
  <c r="CM168" i="33"/>
  <c r="CM220" i="33" s="1"/>
  <c r="CL168" i="33"/>
  <c r="CL220" i="33" s="1"/>
  <c r="CK168" i="33"/>
  <c r="CK220" i="33" s="1"/>
  <c r="CJ168" i="33"/>
  <c r="CJ220" i="33" s="1"/>
  <c r="CI168" i="33"/>
  <c r="CI220" i="33" s="1"/>
  <c r="CH168" i="33"/>
  <c r="CH220" i="33" s="1"/>
  <c r="CG168" i="33"/>
  <c r="CG220" i="33" s="1"/>
  <c r="CF168" i="33"/>
  <c r="CF220" i="33" s="1"/>
  <c r="CE168" i="33"/>
  <c r="CE220" i="33" s="1"/>
  <c r="CD168" i="33"/>
  <c r="CD220" i="33" s="1"/>
  <c r="CC168" i="33"/>
  <c r="CC220" i="33" s="1"/>
  <c r="CB168" i="33"/>
  <c r="CB220" i="33" s="1"/>
  <c r="CA168" i="33"/>
  <c r="CA220" i="33" s="1"/>
  <c r="BZ168" i="33"/>
  <c r="BZ220" i="33" s="1"/>
  <c r="BY168" i="33"/>
  <c r="BY220" i="33" s="1"/>
  <c r="BX168" i="33"/>
  <c r="BX220" i="33" s="1"/>
  <c r="BW168" i="33"/>
  <c r="BW220" i="33" s="1"/>
  <c r="BV168" i="33"/>
  <c r="BV220" i="33" s="1"/>
  <c r="BU168" i="33"/>
  <c r="BU220" i="33" s="1"/>
  <c r="BT168" i="33"/>
  <c r="BT220" i="33" s="1"/>
  <c r="BS168" i="33"/>
  <c r="BS220" i="33" s="1"/>
  <c r="BR168" i="33"/>
  <c r="BR220" i="33" s="1"/>
  <c r="BQ168" i="33"/>
  <c r="BQ220" i="33" s="1"/>
  <c r="BP168" i="33"/>
  <c r="BP220" i="33" s="1"/>
  <c r="BO168" i="33"/>
  <c r="BO220" i="33" s="1"/>
  <c r="BN168" i="33"/>
  <c r="BN220" i="33" s="1"/>
  <c r="BM168" i="33"/>
  <c r="BM220" i="33" s="1"/>
  <c r="BL168" i="33"/>
  <c r="BL220" i="33" s="1"/>
  <c r="BK168" i="33"/>
  <c r="BK220" i="33" s="1"/>
  <c r="BJ168" i="33"/>
  <c r="BJ220" i="33" s="1"/>
  <c r="BI168" i="33"/>
  <c r="BI220" i="33" s="1"/>
  <c r="BH168" i="33"/>
  <c r="BH220" i="33" s="1"/>
  <c r="BG168" i="33"/>
  <c r="BG220" i="33" s="1"/>
  <c r="BF168" i="33"/>
  <c r="BF220" i="33" s="1"/>
  <c r="BE168" i="33"/>
  <c r="BE220" i="33" s="1"/>
  <c r="BD168" i="33"/>
  <c r="BD220" i="33" s="1"/>
  <c r="BC168" i="33"/>
  <c r="BC220" i="33" s="1"/>
  <c r="BB168" i="33"/>
  <c r="BB220" i="33" s="1"/>
  <c r="BA168" i="33"/>
  <c r="BA220" i="33" s="1"/>
  <c r="AZ168" i="33"/>
  <c r="AZ220" i="33" s="1"/>
  <c r="AY168" i="33"/>
  <c r="AY220" i="33" s="1"/>
  <c r="AX168" i="33"/>
  <c r="AX220" i="33" s="1"/>
  <c r="AW168" i="33"/>
  <c r="AW220" i="33" s="1"/>
  <c r="AV168" i="33"/>
  <c r="AV220" i="33" s="1"/>
  <c r="AU168" i="33"/>
  <c r="AU220" i="33" s="1"/>
  <c r="AT168" i="33"/>
  <c r="AT220" i="33" s="1"/>
  <c r="AS168" i="33"/>
  <c r="AS220" i="33" s="1"/>
  <c r="AR168" i="33"/>
  <c r="AR220" i="33" s="1"/>
  <c r="AQ168" i="33"/>
  <c r="AQ220" i="33" s="1"/>
  <c r="AP168" i="33"/>
  <c r="AP220" i="33" s="1"/>
  <c r="AO168" i="33"/>
  <c r="AO220" i="33" s="1"/>
  <c r="AN168" i="33"/>
  <c r="AN220" i="33" s="1"/>
  <c r="AM168" i="33"/>
  <c r="AM220" i="33" s="1"/>
  <c r="AL168" i="33"/>
  <c r="AL220" i="33" s="1"/>
  <c r="AK168" i="33"/>
  <c r="AK220" i="33" s="1"/>
  <c r="AJ168" i="33"/>
  <c r="AJ220" i="33" s="1"/>
  <c r="AI168" i="33"/>
  <c r="AI220" i="33" s="1"/>
  <c r="AH168" i="33"/>
  <c r="AH220" i="33" s="1"/>
  <c r="AG168" i="33"/>
  <c r="AG220" i="33" s="1"/>
  <c r="AF168" i="33"/>
  <c r="AF220" i="33" s="1"/>
  <c r="AE168" i="33"/>
  <c r="AE220" i="33" s="1"/>
  <c r="AD168" i="33"/>
  <c r="AD220" i="33" s="1"/>
  <c r="AC168" i="33"/>
  <c r="AC220" i="33" s="1"/>
  <c r="AB168" i="33"/>
  <c r="AB220" i="33" s="1"/>
  <c r="AA168" i="33"/>
  <c r="AA220" i="33" s="1"/>
  <c r="Z168" i="33"/>
  <c r="Z220" i="33" s="1"/>
  <c r="Y168" i="33"/>
  <c r="Y220" i="33" s="1"/>
  <c r="X168" i="33"/>
  <c r="X220" i="33" s="1"/>
  <c r="W168" i="33"/>
  <c r="W220" i="33" s="1"/>
  <c r="V168" i="33"/>
  <c r="V220" i="33" s="1"/>
  <c r="U168" i="33"/>
  <c r="U220" i="33" s="1"/>
  <c r="T168" i="33"/>
  <c r="T220" i="33" s="1"/>
  <c r="S168" i="33"/>
  <c r="S220" i="33" s="1"/>
  <c r="R168" i="33"/>
  <c r="R220" i="33" s="1"/>
  <c r="Q168" i="33"/>
  <c r="Q220" i="33" s="1"/>
  <c r="P168" i="33"/>
  <c r="P220" i="33" s="1"/>
  <c r="J168" i="33"/>
  <c r="EI167" i="33"/>
  <c r="EH167" i="33"/>
  <c r="EG167" i="33"/>
  <c r="EE167" i="33"/>
  <c r="ED167" i="33"/>
  <c r="EC167" i="33"/>
  <c r="EB167" i="33"/>
  <c r="EA167" i="33"/>
  <c r="DZ167" i="33"/>
  <c r="DX167" i="33"/>
  <c r="DW167" i="33"/>
  <c r="DV167" i="33"/>
  <c r="DU167" i="33"/>
  <c r="DT167" i="33"/>
  <c r="DS167" i="33"/>
  <c r="DQ167" i="33"/>
  <c r="DP167" i="33"/>
  <c r="DO167" i="33"/>
  <c r="DN167" i="33"/>
  <c r="DM167" i="33"/>
  <c r="DL167" i="33"/>
  <c r="DJ167" i="33"/>
  <c r="DI167" i="33"/>
  <c r="DH167" i="33"/>
  <c r="DG167" i="33"/>
  <c r="DF167" i="33"/>
  <c r="DE167" i="33"/>
  <c r="DC167" i="33"/>
  <c r="DB167" i="33"/>
  <c r="DA167" i="33"/>
  <c r="CZ167" i="33"/>
  <c r="CY167" i="33"/>
  <c r="CX167" i="33"/>
  <c r="CV167" i="33"/>
  <c r="CU167" i="33"/>
  <c r="CT167" i="33"/>
  <c r="CS167" i="33"/>
  <c r="CR167" i="33"/>
  <c r="CQ167" i="33"/>
  <c r="CO167" i="33"/>
  <c r="CN167" i="33"/>
  <c r="CM167" i="33"/>
  <c r="CL167" i="33"/>
  <c r="CK167" i="33"/>
  <c r="CJ167" i="33"/>
  <c r="CH167" i="33"/>
  <c r="CG167" i="33"/>
  <c r="CF167" i="33"/>
  <c r="CE167" i="33"/>
  <c r="CD167" i="33"/>
  <c r="CC167" i="33"/>
  <c r="CA167" i="33"/>
  <c r="BZ167" i="33"/>
  <c r="BY167" i="33"/>
  <c r="BX167" i="33"/>
  <c r="BW167" i="33"/>
  <c r="BV167" i="33"/>
  <c r="BT167" i="33"/>
  <c r="BS167" i="33"/>
  <c r="BR167" i="33"/>
  <c r="BQ167" i="33"/>
  <c r="BP167" i="33"/>
  <c r="BO167" i="33"/>
  <c r="BM167" i="33"/>
  <c r="BL167" i="33"/>
  <c r="BK167" i="33"/>
  <c r="BJ167" i="33"/>
  <c r="BI167" i="33"/>
  <c r="BH167" i="33"/>
  <c r="BF167" i="33"/>
  <c r="BE167" i="33"/>
  <c r="BD167" i="33"/>
  <c r="BC167" i="33"/>
  <c r="BB167" i="33"/>
  <c r="BA167" i="33"/>
  <c r="AY167" i="33"/>
  <c r="AX167" i="33"/>
  <c r="AW167" i="33"/>
  <c r="AV167" i="33"/>
  <c r="AU167" i="33"/>
  <c r="AT167" i="33"/>
  <c r="AR167" i="33"/>
  <c r="AQ167" i="33"/>
  <c r="AP167" i="33"/>
  <c r="AO167" i="33"/>
  <c r="AN167" i="33"/>
  <c r="AM167" i="33"/>
  <c r="AK167" i="33"/>
  <c r="AJ167" i="33"/>
  <c r="AI167" i="33"/>
  <c r="AH167" i="33"/>
  <c r="AG167" i="33"/>
  <c r="AF167" i="33"/>
  <c r="AD167" i="33"/>
  <c r="AC167" i="33"/>
  <c r="AB167" i="33"/>
  <c r="AA167" i="33"/>
  <c r="Z167" i="33"/>
  <c r="Y167" i="33"/>
  <c r="W167" i="33"/>
  <c r="V167" i="33"/>
  <c r="U167" i="33"/>
  <c r="T167" i="33"/>
  <c r="S167" i="33"/>
  <c r="R167" i="33"/>
  <c r="P167" i="33"/>
  <c r="M167" i="33"/>
  <c r="J167" i="33"/>
  <c r="UV166" i="33"/>
  <c r="UU166" i="33"/>
  <c r="UT166" i="33"/>
  <c r="US166" i="33"/>
  <c r="UR166" i="33"/>
  <c r="UP166" i="33"/>
  <c r="UO166" i="33"/>
  <c r="UN166" i="33"/>
  <c r="UM166" i="33"/>
  <c r="UL166" i="33"/>
  <c r="UK166" i="33"/>
  <c r="UI166" i="33"/>
  <c r="UH166" i="33"/>
  <c r="UG166" i="33"/>
  <c r="UF166" i="33"/>
  <c r="UE166" i="33"/>
  <c r="UD166" i="33"/>
  <c r="UB166" i="33"/>
  <c r="UA166" i="33"/>
  <c r="TZ166" i="33"/>
  <c r="TY166" i="33"/>
  <c r="TX166" i="33"/>
  <c r="TW166" i="33"/>
  <c r="TU166" i="33"/>
  <c r="TT166" i="33"/>
  <c r="TS166" i="33"/>
  <c r="TR166" i="33"/>
  <c r="TQ166" i="33"/>
  <c r="TP166" i="33"/>
  <c r="TN166" i="33"/>
  <c r="TM166" i="33"/>
  <c r="TL166" i="33"/>
  <c r="TK166" i="33"/>
  <c r="TJ166" i="33"/>
  <c r="TI166" i="33"/>
  <c r="TG166" i="33"/>
  <c r="TF166" i="33"/>
  <c r="TE166" i="33"/>
  <c r="TD166" i="33"/>
  <c r="TC166" i="33"/>
  <c r="TB166" i="33"/>
  <c r="SZ166" i="33"/>
  <c r="SY166" i="33"/>
  <c r="SX166" i="33"/>
  <c r="SW166" i="33"/>
  <c r="SV166" i="33"/>
  <c r="SU166" i="33"/>
  <c r="SS166" i="33"/>
  <c r="SR166" i="33"/>
  <c r="SQ166" i="33"/>
  <c r="SP166" i="33"/>
  <c r="SO166" i="33"/>
  <c r="SN166" i="33"/>
  <c r="SL166" i="33"/>
  <c r="SK166" i="33"/>
  <c r="SJ166" i="33"/>
  <c r="SI166" i="33"/>
  <c r="SH166" i="33"/>
  <c r="SG166" i="33"/>
  <c r="SE166" i="33"/>
  <c r="SD166" i="33"/>
  <c r="SC166" i="33"/>
  <c r="SB166" i="33"/>
  <c r="SA166" i="33"/>
  <c r="RZ166" i="33"/>
  <c r="RX166" i="33"/>
  <c r="RW166" i="33"/>
  <c r="RV166" i="33"/>
  <c r="RU166" i="33"/>
  <c r="RT166" i="33"/>
  <c r="RS166" i="33"/>
  <c r="RQ166" i="33"/>
  <c r="RP166" i="33"/>
  <c r="RO166" i="33"/>
  <c r="RN166" i="33"/>
  <c r="RM166" i="33"/>
  <c r="RL166" i="33"/>
  <c r="RJ166" i="33"/>
  <c r="RI166" i="33"/>
  <c r="RH166" i="33"/>
  <c r="RG166" i="33"/>
  <c r="RF166" i="33"/>
  <c r="RE166" i="33"/>
  <c r="RC166" i="33"/>
  <c r="RB166" i="33"/>
  <c r="RA166" i="33"/>
  <c r="QZ166" i="33"/>
  <c r="QY166" i="33"/>
  <c r="QX166" i="33"/>
  <c r="QV166" i="33"/>
  <c r="QU166" i="33"/>
  <c r="QT166" i="33"/>
  <c r="QS166" i="33"/>
  <c r="QR166" i="33"/>
  <c r="QQ166" i="33"/>
  <c r="QO166" i="33"/>
  <c r="QN166" i="33"/>
  <c r="QM166" i="33"/>
  <c r="QL166" i="33"/>
  <c r="QK166" i="33"/>
  <c r="QJ166" i="33"/>
  <c r="QH166" i="33"/>
  <c r="QG166" i="33"/>
  <c r="QF166" i="33"/>
  <c r="QE166" i="33"/>
  <c r="QD166" i="33"/>
  <c r="QC166" i="33"/>
  <c r="QA166" i="33"/>
  <c r="PZ166" i="33"/>
  <c r="PY166" i="33"/>
  <c r="PX166" i="33"/>
  <c r="PW166" i="33"/>
  <c r="PV166" i="33"/>
  <c r="PT166" i="33"/>
  <c r="PS166" i="33"/>
  <c r="PR166" i="33"/>
  <c r="PQ166" i="33"/>
  <c r="PP166" i="33"/>
  <c r="PO166" i="33"/>
  <c r="PM166" i="33"/>
  <c r="PL166" i="33"/>
  <c r="PK166" i="33"/>
  <c r="PJ166" i="33"/>
  <c r="PI166" i="33"/>
  <c r="PH166" i="33"/>
  <c r="PF166" i="33"/>
  <c r="PE166" i="33"/>
  <c r="PD166" i="33"/>
  <c r="PC166" i="33"/>
  <c r="PB166" i="33"/>
  <c r="PA166" i="33"/>
  <c r="OY166" i="33"/>
  <c r="OX166" i="33"/>
  <c r="OW166" i="33"/>
  <c r="OV166" i="33"/>
  <c r="OU166" i="33"/>
  <c r="OT166" i="33"/>
  <c r="OR166" i="33"/>
  <c r="OQ166" i="33"/>
  <c r="OP166" i="33"/>
  <c r="OO166" i="33"/>
  <c r="ON166" i="33"/>
  <c r="OM166" i="33"/>
  <c r="OK166" i="33"/>
  <c r="OJ166" i="33"/>
  <c r="OI166" i="33"/>
  <c r="OH166" i="33"/>
  <c r="OG166" i="33"/>
  <c r="OF166" i="33"/>
  <c r="OD166" i="33"/>
  <c r="OC166" i="33"/>
  <c r="OB166" i="33"/>
  <c r="OA166" i="33"/>
  <c r="NZ166" i="33"/>
  <c r="NY166" i="33"/>
  <c r="NW166" i="33"/>
  <c r="NV166" i="33"/>
  <c r="NU166" i="33"/>
  <c r="NT166" i="33"/>
  <c r="NS166" i="33"/>
  <c r="NR166" i="33"/>
  <c r="NP166" i="33"/>
  <c r="NO166" i="33"/>
  <c r="NN166" i="33"/>
  <c r="NM166" i="33"/>
  <c r="NL166" i="33"/>
  <c r="NK166" i="33"/>
  <c r="NI166" i="33"/>
  <c r="NH166" i="33"/>
  <c r="NG166" i="33"/>
  <c r="NF166" i="33"/>
  <c r="NE166" i="33"/>
  <c r="ND166" i="33"/>
  <c r="NB166" i="33"/>
  <c r="NA166" i="33"/>
  <c r="MZ166" i="33"/>
  <c r="MY166" i="33"/>
  <c r="MX166" i="33"/>
  <c r="MW166" i="33"/>
  <c r="MU166" i="33"/>
  <c r="MT166" i="33"/>
  <c r="MS166" i="33"/>
  <c r="MR166" i="33"/>
  <c r="MQ166" i="33"/>
  <c r="MP166" i="33"/>
  <c r="MN166" i="33"/>
  <c r="MM166" i="33"/>
  <c r="ML166" i="33"/>
  <c r="MK166" i="33"/>
  <c r="MJ166" i="33"/>
  <c r="MI166" i="33"/>
  <c r="MG166" i="33"/>
  <c r="MF166" i="33"/>
  <c r="ME166" i="33"/>
  <c r="MD166" i="33"/>
  <c r="MC166" i="33"/>
  <c r="MB166" i="33"/>
  <c r="LZ166" i="33"/>
  <c r="LY166" i="33"/>
  <c r="LX166" i="33"/>
  <c r="LW166" i="33"/>
  <c r="LV166" i="33"/>
  <c r="LU166" i="33"/>
  <c r="LS166" i="33"/>
  <c r="LR166" i="33"/>
  <c r="LQ166" i="33"/>
  <c r="LP166" i="33"/>
  <c r="LO166" i="33"/>
  <c r="LN166" i="33"/>
  <c r="LL166" i="33"/>
  <c r="LK166" i="33"/>
  <c r="LJ166" i="33"/>
  <c r="LI166" i="33"/>
  <c r="LH166" i="33"/>
  <c r="LG166" i="33"/>
  <c r="LE166" i="33"/>
  <c r="LD166" i="33"/>
  <c r="LC166" i="33"/>
  <c r="LB166" i="33"/>
  <c r="LA166" i="33"/>
  <c r="KZ166" i="33"/>
  <c r="KX166" i="33"/>
  <c r="KW166" i="33"/>
  <c r="KV166" i="33"/>
  <c r="KU166" i="33"/>
  <c r="KT166" i="33"/>
  <c r="KS166" i="33"/>
  <c r="KQ166" i="33"/>
  <c r="KP166" i="33"/>
  <c r="KO166" i="33"/>
  <c r="KN166" i="33"/>
  <c r="KM166" i="33"/>
  <c r="KL166" i="33"/>
  <c r="KJ166" i="33"/>
  <c r="KI166" i="33"/>
  <c r="KH166" i="33"/>
  <c r="KG166" i="33"/>
  <c r="KF166" i="33"/>
  <c r="KE166" i="33"/>
  <c r="KC166" i="33"/>
  <c r="KB166" i="33"/>
  <c r="KA166" i="33"/>
  <c r="JZ166" i="33"/>
  <c r="JY166" i="33"/>
  <c r="JX166" i="33"/>
  <c r="JV166" i="33"/>
  <c r="JU166" i="33"/>
  <c r="JT166" i="33"/>
  <c r="JS166" i="33"/>
  <c r="JR166" i="33"/>
  <c r="JQ166" i="33"/>
  <c r="JO166" i="33"/>
  <c r="JN166" i="33"/>
  <c r="JM166" i="33"/>
  <c r="JL166" i="33"/>
  <c r="JK166" i="33"/>
  <c r="JJ166" i="33"/>
  <c r="JH166" i="33"/>
  <c r="JG166" i="33"/>
  <c r="JF166" i="33"/>
  <c r="JE166" i="33"/>
  <c r="JD166" i="33"/>
  <c r="JC166" i="33"/>
  <c r="JA166" i="33"/>
  <c r="IZ166" i="33"/>
  <c r="IY166" i="33"/>
  <c r="IX166" i="33"/>
  <c r="IW166" i="33"/>
  <c r="IV166" i="33"/>
  <c r="IT166" i="33"/>
  <c r="IS166" i="33"/>
  <c r="IR166" i="33"/>
  <c r="IQ166" i="33"/>
  <c r="IP166" i="33"/>
  <c r="IO166" i="33"/>
  <c r="IM166" i="33"/>
  <c r="IL166" i="33"/>
  <c r="IK166" i="33"/>
  <c r="IJ166" i="33"/>
  <c r="II166" i="33"/>
  <c r="IH166" i="33"/>
  <c r="IF166" i="33"/>
  <c r="IE166" i="33"/>
  <c r="ID166" i="33"/>
  <c r="IC166" i="33"/>
  <c r="IB166" i="33"/>
  <c r="IA166" i="33"/>
  <c r="HY166" i="33"/>
  <c r="HX166" i="33"/>
  <c r="HW166" i="33"/>
  <c r="HV166" i="33"/>
  <c r="HU166" i="33"/>
  <c r="HT166" i="33"/>
  <c r="HR166" i="33"/>
  <c r="HQ166" i="33"/>
  <c r="HP166" i="33"/>
  <c r="HO166" i="33"/>
  <c r="HN166" i="33"/>
  <c r="HM166" i="33"/>
  <c r="HK166" i="33"/>
  <c r="HJ166" i="33"/>
  <c r="HI166" i="33"/>
  <c r="HH166" i="33"/>
  <c r="HG166" i="33"/>
  <c r="HF166" i="33"/>
  <c r="HD166" i="33"/>
  <c r="HC166" i="33"/>
  <c r="HB166" i="33"/>
  <c r="HA166" i="33"/>
  <c r="GZ166" i="33"/>
  <c r="GY166" i="33"/>
  <c r="GW166" i="33"/>
  <c r="GV166" i="33"/>
  <c r="GU166" i="33"/>
  <c r="GT166" i="33"/>
  <c r="GS166" i="33"/>
  <c r="GR166" i="33"/>
  <c r="GP166" i="33"/>
  <c r="GO166" i="33"/>
  <c r="GN166" i="33"/>
  <c r="GM166" i="33"/>
  <c r="GL166" i="33"/>
  <c r="GK166" i="33"/>
  <c r="GI166" i="33"/>
  <c r="GH166" i="33"/>
  <c r="GG166" i="33"/>
  <c r="GF166" i="33"/>
  <c r="GE166" i="33"/>
  <c r="GD166" i="33"/>
  <c r="GB166" i="33"/>
  <c r="GA166" i="33"/>
  <c r="FZ166" i="33"/>
  <c r="FY166" i="33"/>
  <c r="FX166" i="33"/>
  <c r="FW166" i="33"/>
  <c r="FU166" i="33"/>
  <c r="FT166" i="33"/>
  <c r="FS166" i="33"/>
  <c r="FR166" i="33"/>
  <c r="FQ166" i="33"/>
  <c r="FP166" i="33"/>
  <c r="FN166" i="33"/>
  <c r="FM166" i="33"/>
  <c r="FL166" i="33"/>
  <c r="FK166" i="33"/>
  <c r="FJ166" i="33"/>
  <c r="FI166" i="33"/>
  <c r="FG166" i="33"/>
  <c r="FF166" i="33"/>
  <c r="FE166" i="33"/>
  <c r="FD166" i="33"/>
  <c r="FC166" i="33"/>
  <c r="FB166" i="33"/>
  <c r="EZ166" i="33"/>
  <c r="EY166" i="33"/>
  <c r="EX166" i="33"/>
  <c r="EW166" i="33"/>
  <c r="EV166" i="33"/>
  <c r="EU166" i="33"/>
  <c r="ES166" i="33"/>
  <c r="ER166" i="33"/>
  <c r="EQ166" i="33"/>
  <c r="EP166" i="33"/>
  <c r="EO166" i="33"/>
  <c r="EN166" i="33"/>
  <c r="EL166" i="33"/>
  <c r="EK166" i="33"/>
  <c r="EJ166" i="33"/>
  <c r="EI166" i="33"/>
  <c r="EH166" i="33"/>
  <c r="EG166" i="33"/>
  <c r="EE166" i="33"/>
  <c r="ED166" i="33"/>
  <c r="EC166" i="33"/>
  <c r="EB166" i="33"/>
  <c r="EA166" i="33"/>
  <c r="DZ166" i="33"/>
  <c r="DX166" i="33"/>
  <c r="DW166" i="33"/>
  <c r="DV166" i="33"/>
  <c r="DU166" i="33"/>
  <c r="DT166" i="33"/>
  <c r="DS166" i="33"/>
  <c r="DQ166" i="33"/>
  <c r="DP166" i="33"/>
  <c r="DO166" i="33"/>
  <c r="DN166" i="33"/>
  <c r="DM166" i="33"/>
  <c r="DL166" i="33"/>
  <c r="DJ166" i="33"/>
  <c r="DI166" i="33"/>
  <c r="DH166" i="33"/>
  <c r="DG166" i="33"/>
  <c r="DF166" i="33"/>
  <c r="DE166" i="33"/>
  <c r="DC166" i="33"/>
  <c r="DB166" i="33"/>
  <c r="DA166" i="33"/>
  <c r="CZ166" i="33"/>
  <c r="CY166" i="33"/>
  <c r="CX166" i="33"/>
  <c r="CV166" i="33"/>
  <c r="CU166" i="33"/>
  <c r="CT166" i="33"/>
  <c r="CS166" i="33"/>
  <c r="CR166" i="33"/>
  <c r="CQ166" i="33"/>
  <c r="CO166" i="33"/>
  <c r="CN166" i="33"/>
  <c r="CM166" i="33"/>
  <c r="CL166" i="33"/>
  <c r="CK166" i="33"/>
  <c r="CJ166" i="33"/>
  <c r="CH166" i="33"/>
  <c r="CG166" i="33"/>
  <c r="CF166" i="33"/>
  <c r="CE166" i="33"/>
  <c r="CD166" i="33"/>
  <c r="CC166" i="33"/>
  <c r="CA166" i="33"/>
  <c r="BZ166" i="33"/>
  <c r="BY166" i="33"/>
  <c r="BX166" i="33"/>
  <c r="BW166" i="33"/>
  <c r="BV166" i="33"/>
  <c r="BT166" i="33"/>
  <c r="BS166" i="33"/>
  <c r="BR166" i="33"/>
  <c r="BQ166" i="33"/>
  <c r="BP166" i="33"/>
  <c r="BO166" i="33"/>
  <c r="BM166" i="33"/>
  <c r="BL166" i="33"/>
  <c r="BK166" i="33"/>
  <c r="BJ166" i="33"/>
  <c r="BI166" i="33"/>
  <c r="BH166" i="33"/>
  <c r="BF166" i="33"/>
  <c r="BE166" i="33"/>
  <c r="BD166" i="33"/>
  <c r="BC166" i="33"/>
  <c r="BB166" i="33"/>
  <c r="BA166" i="33"/>
  <c r="AY166" i="33"/>
  <c r="AX166" i="33"/>
  <c r="AW166" i="33"/>
  <c r="AV166" i="33"/>
  <c r="AU166" i="33"/>
  <c r="AT166" i="33"/>
  <c r="AR166" i="33"/>
  <c r="AQ166" i="33"/>
  <c r="AP166" i="33"/>
  <c r="AO166" i="33"/>
  <c r="AN166" i="33"/>
  <c r="AM166" i="33"/>
  <c r="AK166" i="33"/>
  <c r="AJ166" i="33"/>
  <c r="AI166" i="33"/>
  <c r="AH166" i="33"/>
  <c r="AG166" i="33"/>
  <c r="AF166" i="33"/>
  <c r="AD166" i="33"/>
  <c r="AC166" i="33"/>
  <c r="AB166" i="33"/>
  <c r="AA166" i="33"/>
  <c r="Z166" i="33"/>
  <c r="Y166" i="33"/>
  <c r="W166" i="33"/>
  <c r="V166" i="33"/>
  <c r="U166" i="33"/>
  <c r="T166" i="33"/>
  <c r="S166" i="33"/>
  <c r="R166" i="33"/>
  <c r="P166" i="33"/>
  <c r="J166" i="33"/>
  <c r="P165" i="33"/>
  <c r="J165" i="33"/>
  <c r="UV164" i="33"/>
  <c r="UU164" i="33"/>
  <c r="UT164" i="33"/>
  <c r="US164" i="33"/>
  <c r="UR164" i="33"/>
  <c r="UP164" i="33"/>
  <c r="UO164" i="33"/>
  <c r="UN164" i="33"/>
  <c r="UM164" i="33"/>
  <c r="UL164" i="33"/>
  <c r="UK164" i="33"/>
  <c r="UI164" i="33"/>
  <c r="UH164" i="33"/>
  <c r="UG164" i="33"/>
  <c r="UF164" i="33"/>
  <c r="UE164" i="33"/>
  <c r="UD164" i="33"/>
  <c r="UB164" i="33"/>
  <c r="UA164" i="33"/>
  <c r="TZ164" i="33"/>
  <c r="TY164" i="33"/>
  <c r="TX164" i="33"/>
  <c r="TW164" i="33"/>
  <c r="TU164" i="33"/>
  <c r="TT164" i="33"/>
  <c r="TS164" i="33"/>
  <c r="TR164" i="33"/>
  <c r="TQ164" i="33"/>
  <c r="TP164" i="33"/>
  <c r="TN164" i="33"/>
  <c r="TM164" i="33"/>
  <c r="TL164" i="33"/>
  <c r="TK164" i="33"/>
  <c r="TJ164" i="33"/>
  <c r="TI164" i="33"/>
  <c r="TG164" i="33"/>
  <c r="TF164" i="33"/>
  <c r="TE164" i="33"/>
  <c r="TD164" i="33"/>
  <c r="TC164" i="33"/>
  <c r="TB164" i="33"/>
  <c r="SZ164" i="33"/>
  <c r="SY164" i="33"/>
  <c r="SX164" i="33"/>
  <c r="SW164" i="33"/>
  <c r="SV164" i="33"/>
  <c r="SU164" i="33"/>
  <c r="SS164" i="33"/>
  <c r="SR164" i="33"/>
  <c r="SQ164" i="33"/>
  <c r="SP164" i="33"/>
  <c r="SO164" i="33"/>
  <c r="SN164" i="33"/>
  <c r="SL164" i="33"/>
  <c r="SK164" i="33"/>
  <c r="SJ164" i="33"/>
  <c r="SI164" i="33"/>
  <c r="SH164" i="33"/>
  <c r="SG164" i="33"/>
  <c r="SE164" i="33"/>
  <c r="SD164" i="33"/>
  <c r="SC164" i="33"/>
  <c r="SB164" i="33"/>
  <c r="SA164" i="33"/>
  <c r="RZ164" i="33"/>
  <c r="RX164" i="33"/>
  <c r="RW164" i="33"/>
  <c r="RV164" i="33"/>
  <c r="RU164" i="33"/>
  <c r="RT164" i="33"/>
  <c r="RS164" i="33"/>
  <c r="RQ164" i="33"/>
  <c r="RP164" i="33"/>
  <c r="RO164" i="33"/>
  <c r="RN164" i="33"/>
  <c r="RM164" i="33"/>
  <c r="RL164" i="33"/>
  <c r="RJ164" i="33"/>
  <c r="RI164" i="33"/>
  <c r="RH164" i="33"/>
  <c r="RG164" i="33"/>
  <c r="RF164" i="33"/>
  <c r="RE164" i="33"/>
  <c r="RC164" i="33"/>
  <c r="RB164" i="33"/>
  <c r="RA164" i="33"/>
  <c r="QZ164" i="33"/>
  <c r="QY164" i="33"/>
  <c r="QX164" i="33"/>
  <c r="QV164" i="33"/>
  <c r="QU164" i="33"/>
  <c r="QT164" i="33"/>
  <c r="QS164" i="33"/>
  <c r="QR164" i="33"/>
  <c r="QQ164" i="33"/>
  <c r="QO164" i="33"/>
  <c r="QN164" i="33"/>
  <c r="QM164" i="33"/>
  <c r="QL164" i="33"/>
  <c r="QK164" i="33"/>
  <c r="QJ164" i="33"/>
  <c r="QH164" i="33"/>
  <c r="QG164" i="33"/>
  <c r="QF164" i="33"/>
  <c r="QE164" i="33"/>
  <c r="QD164" i="33"/>
  <c r="QC164" i="33"/>
  <c r="QA164" i="33"/>
  <c r="PZ164" i="33"/>
  <c r="PY164" i="33"/>
  <c r="PX164" i="33"/>
  <c r="PW164" i="33"/>
  <c r="PV164" i="33"/>
  <c r="PT164" i="33"/>
  <c r="PS164" i="33"/>
  <c r="PR164" i="33"/>
  <c r="PQ164" i="33"/>
  <c r="PP164" i="33"/>
  <c r="PO164" i="33"/>
  <c r="PM164" i="33"/>
  <c r="PL164" i="33"/>
  <c r="PK164" i="33"/>
  <c r="PJ164" i="33"/>
  <c r="PI164" i="33"/>
  <c r="PH164" i="33"/>
  <c r="PF164" i="33"/>
  <c r="PE164" i="33"/>
  <c r="PD164" i="33"/>
  <c r="PC164" i="33"/>
  <c r="PB164" i="33"/>
  <c r="PA164" i="33"/>
  <c r="OY164" i="33"/>
  <c r="OX164" i="33"/>
  <c r="OW164" i="33"/>
  <c r="OV164" i="33"/>
  <c r="OU164" i="33"/>
  <c r="OT164" i="33"/>
  <c r="OR164" i="33"/>
  <c r="OQ164" i="33"/>
  <c r="OP164" i="33"/>
  <c r="OO164" i="33"/>
  <c r="ON164" i="33"/>
  <c r="OM164" i="33"/>
  <c r="OK164" i="33"/>
  <c r="OJ164" i="33"/>
  <c r="OI164" i="33"/>
  <c r="OH164" i="33"/>
  <c r="OG164" i="33"/>
  <c r="OF164" i="33"/>
  <c r="OD164" i="33"/>
  <c r="OC164" i="33"/>
  <c r="OB164" i="33"/>
  <c r="OA164" i="33"/>
  <c r="NZ164" i="33"/>
  <c r="NY164" i="33"/>
  <c r="NW164" i="33"/>
  <c r="NV164" i="33"/>
  <c r="NU164" i="33"/>
  <c r="NT164" i="33"/>
  <c r="NS164" i="33"/>
  <c r="NR164" i="33"/>
  <c r="NP164" i="33"/>
  <c r="NO164" i="33"/>
  <c r="NN164" i="33"/>
  <c r="NM164" i="33"/>
  <c r="NL164" i="33"/>
  <c r="NK164" i="33"/>
  <c r="NI164" i="33"/>
  <c r="NH164" i="33"/>
  <c r="NG164" i="33"/>
  <c r="NF164" i="33"/>
  <c r="NE164" i="33"/>
  <c r="ND164" i="33"/>
  <c r="NB164" i="33"/>
  <c r="NA164" i="33"/>
  <c r="MZ164" i="33"/>
  <c r="MY164" i="33"/>
  <c r="MX164" i="33"/>
  <c r="MW164" i="33"/>
  <c r="MU164" i="33"/>
  <c r="MT164" i="33"/>
  <c r="MS164" i="33"/>
  <c r="MR164" i="33"/>
  <c r="MQ164" i="33"/>
  <c r="MP164" i="33"/>
  <c r="MN164" i="33"/>
  <c r="MM164" i="33"/>
  <c r="ML164" i="33"/>
  <c r="MK164" i="33"/>
  <c r="MJ164" i="33"/>
  <c r="MI164" i="33"/>
  <c r="MG164" i="33"/>
  <c r="MF164" i="33"/>
  <c r="ME164" i="33"/>
  <c r="MD164" i="33"/>
  <c r="MC164" i="33"/>
  <c r="MB164" i="33"/>
  <c r="LZ164" i="33"/>
  <c r="LY164" i="33"/>
  <c r="LX164" i="33"/>
  <c r="LW164" i="33"/>
  <c r="LV164" i="33"/>
  <c r="LU164" i="33"/>
  <c r="LS164" i="33"/>
  <c r="LR164" i="33"/>
  <c r="LQ164" i="33"/>
  <c r="LP164" i="33"/>
  <c r="LO164" i="33"/>
  <c r="LN164" i="33"/>
  <c r="LL164" i="33"/>
  <c r="LK164" i="33"/>
  <c r="LJ164" i="33"/>
  <c r="LI164" i="33"/>
  <c r="LH164" i="33"/>
  <c r="LG164" i="33"/>
  <c r="LE164" i="33"/>
  <c r="LD164" i="33"/>
  <c r="LC164" i="33"/>
  <c r="LB164" i="33"/>
  <c r="LA164" i="33"/>
  <c r="KZ164" i="33"/>
  <c r="KX164" i="33"/>
  <c r="KW164" i="33"/>
  <c r="KV164" i="33"/>
  <c r="KU164" i="33"/>
  <c r="KT164" i="33"/>
  <c r="KS164" i="33"/>
  <c r="KQ164" i="33"/>
  <c r="KP164" i="33"/>
  <c r="KO164" i="33"/>
  <c r="KN164" i="33"/>
  <c r="KM164" i="33"/>
  <c r="KL164" i="33"/>
  <c r="KJ164" i="33"/>
  <c r="KI164" i="33"/>
  <c r="KH164" i="33"/>
  <c r="KG164" i="33"/>
  <c r="KF164" i="33"/>
  <c r="KE164" i="33"/>
  <c r="KC164" i="33"/>
  <c r="KB164" i="33"/>
  <c r="KA164" i="33"/>
  <c r="JZ164" i="33"/>
  <c r="JY164" i="33"/>
  <c r="JX164" i="33"/>
  <c r="JV164" i="33"/>
  <c r="JU164" i="33"/>
  <c r="JT164" i="33"/>
  <c r="JS164" i="33"/>
  <c r="JR164" i="33"/>
  <c r="JQ164" i="33"/>
  <c r="JO164" i="33"/>
  <c r="JN164" i="33"/>
  <c r="JM164" i="33"/>
  <c r="JL164" i="33"/>
  <c r="JK164" i="33"/>
  <c r="JJ164" i="33"/>
  <c r="JH164" i="33"/>
  <c r="JG164" i="33"/>
  <c r="JF164" i="33"/>
  <c r="JE164" i="33"/>
  <c r="JD164" i="33"/>
  <c r="JC164" i="33"/>
  <c r="JA164" i="33"/>
  <c r="IZ164" i="33"/>
  <c r="IY164" i="33"/>
  <c r="IX164" i="33"/>
  <c r="IW164" i="33"/>
  <c r="IV164" i="33"/>
  <c r="IT164" i="33"/>
  <c r="IS164" i="33"/>
  <c r="IR164" i="33"/>
  <c r="IQ164" i="33"/>
  <c r="IP164" i="33"/>
  <c r="IO164" i="33"/>
  <c r="IM164" i="33"/>
  <c r="IL164" i="33"/>
  <c r="IK164" i="33"/>
  <c r="IJ164" i="33"/>
  <c r="II164" i="33"/>
  <c r="IH164" i="33"/>
  <c r="IF164" i="33"/>
  <c r="IE164" i="33"/>
  <c r="ID164" i="33"/>
  <c r="IC164" i="33"/>
  <c r="IB164" i="33"/>
  <c r="IA164" i="33"/>
  <c r="HY164" i="33"/>
  <c r="HX164" i="33"/>
  <c r="HW164" i="33"/>
  <c r="HV164" i="33"/>
  <c r="HU164" i="33"/>
  <c r="HT164" i="33"/>
  <c r="HR164" i="33"/>
  <c r="HQ164" i="33"/>
  <c r="HP164" i="33"/>
  <c r="HO164" i="33"/>
  <c r="HN164" i="33"/>
  <c r="HM164" i="33"/>
  <c r="HK164" i="33"/>
  <c r="HJ164" i="33"/>
  <c r="HI164" i="33"/>
  <c r="HH164" i="33"/>
  <c r="HG164" i="33"/>
  <c r="HF164" i="33"/>
  <c r="HD164" i="33"/>
  <c r="HC164" i="33"/>
  <c r="HB164" i="33"/>
  <c r="HA164" i="33"/>
  <c r="GZ164" i="33"/>
  <c r="GY164" i="33"/>
  <c r="GW164" i="33"/>
  <c r="GV164" i="33"/>
  <c r="GU164" i="33"/>
  <c r="GT164" i="33"/>
  <c r="GS164" i="33"/>
  <c r="GR164" i="33"/>
  <c r="GP164" i="33"/>
  <c r="GO164" i="33"/>
  <c r="GN164" i="33"/>
  <c r="GM164" i="33"/>
  <c r="GL164" i="33"/>
  <c r="GK164" i="33"/>
  <c r="GI164" i="33"/>
  <c r="GH164" i="33"/>
  <c r="GG164" i="33"/>
  <c r="GF164" i="33"/>
  <c r="GE164" i="33"/>
  <c r="GD164" i="33"/>
  <c r="GB164" i="33"/>
  <c r="GA164" i="33"/>
  <c r="FZ164" i="33"/>
  <c r="FY164" i="33"/>
  <c r="FX164" i="33"/>
  <c r="FW164" i="33"/>
  <c r="FU164" i="33"/>
  <c r="FT164" i="33"/>
  <c r="FS164" i="33"/>
  <c r="FR164" i="33"/>
  <c r="FQ164" i="33"/>
  <c r="FP164" i="33"/>
  <c r="FN164" i="33"/>
  <c r="FM164" i="33"/>
  <c r="FL164" i="33"/>
  <c r="FK164" i="33"/>
  <c r="FJ164" i="33"/>
  <c r="FI164" i="33"/>
  <c r="FG164" i="33"/>
  <c r="FF164" i="33"/>
  <c r="FE164" i="33"/>
  <c r="FD164" i="33"/>
  <c r="FC164" i="33"/>
  <c r="FB164" i="33"/>
  <c r="EZ164" i="33"/>
  <c r="EY164" i="33"/>
  <c r="EX164" i="33"/>
  <c r="EW164" i="33"/>
  <c r="EV164" i="33"/>
  <c r="EU164" i="33"/>
  <c r="ES164" i="33"/>
  <c r="ER164" i="33"/>
  <c r="EQ164" i="33"/>
  <c r="EP164" i="33"/>
  <c r="EO164" i="33"/>
  <c r="EN164" i="33"/>
  <c r="EL164" i="33"/>
  <c r="EK164" i="33"/>
  <c r="EJ164" i="33"/>
  <c r="EI164" i="33"/>
  <c r="EH164" i="33"/>
  <c r="EG164" i="33"/>
  <c r="EE164" i="33"/>
  <c r="ED164" i="33"/>
  <c r="EC164" i="33"/>
  <c r="EB164" i="33"/>
  <c r="EA164" i="33"/>
  <c r="DZ164" i="33"/>
  <c r="DX164" i="33"/>
  <c r="DW164" i="33"/>
  <c r="DV164" i="33"/>
  <c r="DU164" i="33"/>
  <c r="DT164" i="33"/>
  <c r="DS164" i="33"/>
  <c r="DQ164" i="33"/>
  <c r="DP164" i="33"/>
  <c r="DO164" i="33"/>
  <c r="DN164" i="33"/>
  <c r="DM164" i="33"/>
  <c r="DL164" i="33"/>
  <c r="DJ164" i="33"/>
  <c r="DI164" i="33"/>
  <c r="DH164" i="33"/>
  <c r="DG164" i="33"/>
  <c r="DF164" i="33"/>
  <c r="DE164" i="33"/>
  <c r="DC164" i="33"/>
  <c r="DB164" i="33"/>
  <c r="DA164" i="33"/>
  <c r="CZ164" i="33"/>
  <c r="CY164" i="33"/>
  <c r="CX164" i="33"/>
  <c r="CV164" i="33"/>
  <c r="CU164" i="33"/>
  <c r="CT164" i="33"/>
  <c r="CS164" i="33"/>
  <c r="CR164" i="33"/>
  <c r="CQ164" i="33"/>
  <c r="CO164" i="33"/>
  <c r="CN164" i="33"/>
  <c r="CM164" i="33"/>
  <c r="CL164" i="33"/>
  <c r="CK164" i="33"/>
  <c r="CJ164" i="33"/>
  <c r="CH164" i="33"/>
  <c r="CG164" i="33"/>
  <c r="CF164" i="33"/>
  <c r="CE164" i="33"/>
  <c r="CD164" i="33"/>
  <c r="CC164" i="33"/>
  <c r="CA164" i="33"/>
  <c r="BZ164" i="33"/>
  <c r="BY164" i="33"/>
  <c r="BX164" i="33"/>
  <c r="BW164" i="33"/>
  <c r="BV164" i="33"/>
  <c r="BT164" i="33"/>
  <c r="BS164" i="33"/>
  <c r="BR164" i="33"/>
  <c r="BQ164" i="33"/>
  <c r="BP164" i="33"/>
  <c r="BO164" i="33"/>
  <c r="BM164" i="33"/>
  <c r="BL164" i="33"/>
  <c r="BK164" i="33"/>
  <c r="BJ164" i="33"/>
  <c r="BI164" i="33"/>
  <c r="BH164" i="33"/>
  <c r="BF164" i="33"/>
  <c r="BE164" i="33"/>
  <c r="BD164" i="33"/>
  <c r="BC164" i="33"/>
  <c r="BB164" i="33"/>
  <c r="BA164" i="33"/>
  <c r="AY164" i="33"/>
  <c r="AX164" i="33"/>
  <c r="AW164" i="33"/>
  <c r="AV164" i="33"/>
  <c r="AU164" i="33"/>
  <c r="AT164" i="33"/>
  <c r="AR164" i="33"/>
  <c r="AQ164" i="33"/>
  <c r="AP164" i="33"/>
  <c r="AO164" i="33"/>
  <c r="AN164" i="33"/>
  <c r="AM164" i="33"/>
  <c r="AK164" i="33"/>
  <c r="AJ164" i="33"/>
  <c r="AI164" i="33"/>
  <c r="AH164" i="33"/>
  <c r="AG164" i="33"/>
  <c r="AF164" i="33"/>
  <c r="AD164" i="33"/>
  <c r="AC164" i="33"/>
  <c r="AB164" i="33"/>
  <c r="AA164" i="33"/>
  <c r="Z164" i="33"/>
  <c r="Y164" i="33"/>
  <c r="W164" i="33"/>
  <c r="V164" i="33"/>
  <c r="U164" i="33"/>
  <c r="T164" i="33"/>
  <c r="S164" i="33"/>
  <c r="R164" i="33"/>
  <c r="P164" i="33"/>
  <c r="J164" i="33"/>
  <c r="UV163" i="33"/>
  <c r="UU163" i="33"/>
  <c r="UT163" i="33"/>
  <c r="US163" i="33"/>
  <c r="UR163" i="33"/>
  <c r="UP163" i="33"/>
  <c r="UO163" i="33"/>
  <c r="UN163" i="33"/>
  <c r="UM163" i="33"/>
  <c r="UL163" i="33"/>
  <c r="UK163" i="33"/>
  <c r="UI163" i="33"/>
  <c r="UH163" i="33"/>
  <c r="UG163" i="33"/>
  <c r="UF163" i="33"/>
  <c r="UE163" i="33"/>
  <c r="UD163" i="33"/>
  <c r="UB163" i="33"/>
  <c r="UA163" i="33"/>
  <c r="TZ163" i="33"/>
  <c r="TY163" i="33"/>
  <c r="TX163" i="33"/>
  <c r="TW163" i="33"/>
  <c r="TU163" i="33"/>
  <c r="TT163" i="33"/>
  <c r="TS163" i="33"/>
  <c r="TR163" i="33"/>
  <c r="TQ163" i="33"/>
  <c r="TP163" i="33"/>
  <c r="TN163" i="33"/>
  <c r="TM163" i="33"/>
  <c r="TL163" i="33"/>
  <c r="TK163" i="33"/>
  <c r="TJ163" i="33"/>
  <c r="TI163" i="33"/>
  <c r="TG163" i="33"/>
  <c r="TF163" i="33"/>
  <c r="TE163" i="33"/>
  <c r="TD163" i="33"/>
  <c r="TC163" i="33"/>
  <c r="TB163" i="33"/>
  <c r="SZ163" i="33"/>
  <c r="SY163" i="33"/>
  <c r="SX163" i="33"/>
  <c r="SW163" i="33"/>
  <c r="SV163" i="33"/>
  <c r="SU163" i="33"/>
  <c r="SS163" i="33"/>
  <c r="SR163" i="33"/>
  <c r="SQ163" i="33"/>
  <c r="SP163" i="33"/>
  <c r="SO163" i="33"/>
  <c r="SN163" i="33"/>
  <c r="SL163" i="33"/>
  <c r="SK163" i="33"/>
  <c r="SJ163" i="33"/>
  <c r="SI163" i="33"/>
  <c r="SH163" i="33"/>
  <c r="SG163" i="33"/>
  <c r="SE163" i="33"/>
  <c r="SD163" i="33"/>
  <c r="SC163" i="33"/>
  <c r="SB163" i="33"/>
  <c r="SA163" i="33"/>
  <c r="RZ163" i="33"/>
  <c r="RX163" i="33"/>
  <c r="RW163" i="33"/>
  <c r="RV163" i="33"/>
  <c r="RU163" i="33"/>
  <c r="RT163" i="33"/>
  <c r="RS163" i="33"/>
  <c r="RQ163" i="33"/>
  <c r="RP163" i="33"/>
  <c r="RO163" i="33"/>
  <c r="RN163" i="33"/>
  <c r="RM163" i="33"/>
  <c r="RL163" i="33"/>
  <c r="RJ163" i="33"/>
  <c r="RI163" i="33"/>
  <c r="RH163" i="33"/>
  <c r="RG163" i="33"/>
  <c r="RF163" i="33"/>
  <c r="RE163" i="33"/>
  <c r="RC163" i="33"/>
  <c r="RB163" i="33"/>
  <c r="RA163" i="33"/>
  <c r="QZ163" i="33"/>
  <c r="QY163" i="33"/>
  <c r="QX163" i="33"/>
  <c r="QV163" i="33"/>
  <c r="QU163" i="33"/>
  <c r="QT163" i="33"/>
  <c r="QS163" i="33"/>
  <c r="QR163" i="33"/>
  <c r="QQ163" i="33"/>
  <c r="QO163" i="33"/>
  <c r="QN163" i="33"/>
  <c r="QM163" i="33"/>
  <c r="QL163" i="33"/>
  <c r="QK163" i="33"/>
  <c r="QJ163" i="33"/>
  <c r="QH163" i="33"/>
  <c r="QG163" i="33"/>
  <c r="QF163" i="33"/>
  <c r="QE163" i="33"/>
  <c r="QD163" i="33"/>
  <c r="QC163" i="33"/>
  <c r="QA163" i="33"/>
  <c r="PZ163" i="33"/>
  <c r="PY163" i="33"/>
  <c r="PX163" i="33"/>
  <c r="PW163" i="33"/>
  <c r="PV163" i="33"/>
  <c r="PT163" i="33"/>
  <c r="PS163" i="33"/>
  <c r="PR163" i="33"/>
  <c r="PQ163" i="33"/>
  <c r="PP163" i="33"/>
  <c r="PO163" i="33"/>
  <c r="PM163" i="33"/>
  <c r="PL163" i="33"/>
  <c r="PK163" i="33"/>
  <c r="PJ163" i="33"/>
  <c r="PI163" i="33"/>
  <c r="PH163" i="33"/>
  <c r="PF163" i="33"/>
  <c r="PE163" i="33"/>
  <c r="PD163" i="33"/>
  <c r="PC163" i="33"/>
  <c r="PB163" i="33"/>
  <c r="PA163" i="33"/>
  <c r="OY163" i="33"/>
  <c r="OX163" i="33"/>
  <c r="OW163" i="33"/>
  <c r="OV163" i="33"/>
  <c r="OU163" i="33"/>
  <c r="OT163" i="33"/>
  <c r="OR163" i="33"/>
  <c r="OQ163" i="33"/>
  <c r="OP163" i="33"/>
  <c r="OO163" i="33"/>
  <c r="ON163" i="33"/>
  <c r="OM163" i="33"/>
  <c r="OK163" i="33"/>
  <c r="OJ163" i="33"/>
  <c r="OI163" i="33"/>
  <c r="OH163" i="33"/>
  <c r="OG163" i="33"/>
  <c r="OF163" i="33"/>
  <c r="OD163" i="33"/>
  <c r="OC163" i="33"/>
  <c r="OB163" i="33"/>
  <c r="OA163" i="33"/>
  <c r="NZ163" i="33"/>
  <c r="NY163" i="33"/>
  <c r="NW163" i="33"/>
  <c r="NV163" i="33"/>
  <c r="NU163" i="33"/>
  <c r="NT163" i="33"/>
  <c r="NS163" i="33"/>
  <c r="NR163" i="33"/>
  <c r="NP163" i="33"/>
  <c r="NO163" i="33"/>
  <c r="NN163" i="33"/>
  <c r="NM163" i="33"/>
  <c r="NL163" i="33"/>
  <c r="NK163" i="33"/>
  <c r="NI163" i="33"/>
  <c r="NH163" i="33"/>
  <c r="NG163" i="33"/>
  <c r="NF163" i="33"/>
  <c r="NE163" i="33"/>
  <c r="ND163" i="33"/>
  <c r="NB163" i="33"/>
  <c r="NA163" i="33"/>
  <c r="MZ163" i="33"/>
  <c r="MY163" i="33"/>
  <c r="MX163" i="33"/>
  <c r="MW163" i="33"/>
  <c r="MU163" i="33"/>
  <c r="MT163" i="33"/>
  <c r="MS163" i="33"/>
  <c r="MR163" i="33"/>
  <c r="MQ163" i="33"/>
  <c r="MP163" i="33"/>
  <c r="MN163" i="33"/>
  <c r="MM163" i="33"/>
  <c r="ML163" i="33"/>
  <c r="MK163" i="33"/>
  <c r="MJ163" i="33"/>
  <c r="MI163" i="33"/>
  <c r="MG163" i="33"/>
  <c r="MF163" i="33"/>
  <c r="ME163" i="33"/>
  <c r="MD163" i="33"/>
  <c r="MC163" i="33"/>
  <c r="MB163" i="33"/>
  <c r="LZ163" i="33"/>
  <c r="LY163" i="33"/>
  <c r="LX163" i="33"/>
  <c r="LW163" i="33"/>
  <c r="LV163" i="33"/>
  <c r="LU163" i="33"/>
  <c r="LS163" i="33"/>
  <c r="LR163" i="33"/>
  <c r="LQ163" i="33"/>
  <c r="LP163" i="33"/>
  <c r="LO163" i="33"/>
  <c r="LN163" i="33"/>
  <c r="LL163" i="33"/>
  <c r="LK163" i="33"/>
  <c r="LJ163" i="33"/>
  <c r="LI163" i="33"/>
  <c r="LH163" i="33"/>
  <c r="LG163" i="33"/>
  <c r="LE163" i="33"/>
  <c r="LD163" i="33"/>
  <c r="LC163" i="33"/>
  <c r="LB163" i="33"/>
  <c r="LA163" i="33"/>
  <c r="KZ163" i="33"/>
  <c r="KX163" i="33"/>
  <c r="KW163" i="33"/>
  <c r="KV163" i="33"/>
  <c r="KU163" i="33"/>
  <c r="KT163" i="33"/>
  <c r="KS163" i="33"/>
  <c r="KQ163" i="33"/>
  <c r="KP163" i="33"/>
  <c r="KO163" i="33"/>
  <c r="KN163" i="33"/>
  <c r="KM163" i="33"/>
  <c r="KL163" i="33"/>
  <c r="KJ163" i="33"/>
  <c r="KI163" i="33"/>
  <c r="KH163" i="33"/>
  <c r="KG163" i="33"/>
  <c r="KF163" i="33"/>
  <c r="KE163" i="33"/>
  <c r="KC163" i="33"/>
  <c r="KB163" i="33"/>
  <c r="KA163" i="33"/>
  <c r="JZ163" i="33"/>
  <c r="JY163" i="33"/>
  <c r="JX163" i="33"/>
  <c r="JV163" i="33"/>
  <c r="JU163" i="33"/>
  <c r="JT163" i="33"/>
  <c r="JS163" i="33"/>
  <c r="JR163" i="33"/>
  <c r="JQ163" i="33"/>
  <c r="JO163" i="33"/>
  <c r="JN163" i="33"/>
  <c r="JM163" i="33"/>
  <c r="JL163" i="33"/>
  <c r="JK163" i="33"/>
  <c r="JJ163" i="33"/>
  <c r="JH163" i="33"/>
  <c r="JG163" i="33"/>
  <c r="JF163" i="33"/>
  <c r="JE163" i="33"/>
  <c r="JD163" i="33"/>
  <c r="JC163" i="33"/>
  <c r="JA163" i="33"/>
  <c r="IZ163" i="33"/>
  <c r="IY163" i="33"/>
  <c r="IX163" i="33"/>
  <c r="IW163" i="33"/>
  <c r="IV163" i="33"/>
  <c r="IT163" i="33"/>
  <c r="IS163" i="33"/>
  <c r="IR163" i="33"/>
  <c r="IQ163" i="33"/>
  <c r="IP163" i="33"/>
  <c r="IO163" i="33"/>
  <c r="IM163" i="33"/>
  <c r="IL163" i="33"/>
  <c r="IK163" i="33"/>
  <c r="IJ163" i="33"/>
  <c r="II163" i="33"/>
  <c r="IH163" i="33"/>
  <c r="IF163" i="33"/>
  <c r="IE163" i="33"/>
  <c r="ID163" i="33"/>
  <c r="IC163" i="33"/>
  <c r="IB163" i="33"/>
  <c r="IA163" i="33"/>
  <c r="HY163" i="33"/>
  <c r="HX163" i="33"/>
  <c r="HW163" i="33"/>
  <c r="HV163" i="33"/>
  <c r="HU163" i="33"/>
  <c r="HT163" i="33"/>
  <c r="HR163" i="33"/>
  <c r="HQ163" i="33"/>
  <c r="HP163" i="33"/>
  <c r="HO163" i="33"/>
  <c r="HN163" i="33"/>
  <c r="HM163" i="33"/>
  <c r="HK163" i="33"/>
  <c r="HJ163" i="33"/>
  <c r="HI163" i="33"/>
  <c r="HH163" i="33"/>
  <c r="HG163" i="33"/>
  <c r="HF163" i="33"/>
  <c r="HD163" i="33"/>
  <c r="HC163" i="33"/>
  <c r="HB163" i="33"/>
  <c r="HA163" i="33"/>
  <c r="GZ163" i="33"/>
  <c r="GY163" i="33"/>
  <c r="GW163" i="33"/>
  <c r="GV163" i="33"/>
  <c r="GU163" i="33"/>
  <c r="GT163" i="33"/>
  <c r="GS163" i="33"/>
  <c r="GR163" i="33"/>
  <c r="GP163" i="33"/>
  <c r="GO163" i="33"/>
  <c r="GN163" i="33"/>
  <c r="GM163" i="33"/>
  <c r="GL163" i="33"/>
  <c r="GK163" i="33"/>
  <c r="GI163" i="33"/>
  <c r="GH163" i="33"/>
  <c r="GG163" i="33"/>
  <c r="GF163" i="33"/>
  <c r="GE163" i="33"/>
  <c r="GD163" i="33"/>
  <c r="GB163" i="33"/>
  <c r="GA163" i="33"/>
  <c r="FZ163" i="33"/>
  <c r="FY163" i="33"/>
  <c r="FX163" i="33"/>
  <c r="FW163" i="33"/>
  <c r="FU163" i="33"/>
  <c r="FT163" i="33"/>
  <c r="FS163" i="33"/>
  <c r="FR163" i="33"/>
  <c r="FQ163" i="33"/>
  <c r="FP163" i="33"/>
  <c r="FN163" i="33"/>
  <c r="FM163" i="33"/>
  <c r="FL163" i="33"/>
  <c r="FK163" i="33"/>
  <c r="FJ163" i="33"/>
  <c r="FI163" i="33"/>
  <c r="FG163" i="33"/>
  <c r="FF163" i="33"/>
  <c r="FE163" i="33"/>
  <c r="FD163" i="33"/>
  <c r="FC163" i="33"/>
  <c r="FB163" i="33"/>
  <c r="EZ163" i="33"/>
  <c r="EY163" i="33"/>
  <c r="EX163" i="33"/>
  <c r="EW163" i="33"/>
  <c r="EV163" i="33"/>
  <c r="EU163" i="33"/>
  <c r="ES163" i="33"/>
  <c r="ER163" i="33"/>
  <c r="EQ163" i="33"/>
  <c r="EP163" i="33"/>
  <c r="EO163" i="33"/>
  <c r="EN163" i="33"/>
  <c r="EL163" i="33"/>
  <c r="EK163" i="33"/>
  <c r="EJ163" i="33"/>
  <c r="EI163" i="33"/>
  <c r="EH163" i="33"/>
  <c r="EG163" i="33"/>
  <c r="EE163" i="33"/>
  <c r="ED163" i="33"/>
  <c r="EC163" i="33"/>
  <c r="EB163" i="33"/>
  <c r="EA163" i="33"/>
  <c r="DZ163" i="33"/>
  <c r="DX163" i="33"/>
  <c r="DW163" i="33"/>
  <c r="DV163" i="33"/>
  <c r="DU163" i="33"/>
  <c r="DT163" i="33"/>
  <c r="DS163" i="33"/>
  <c r="DQ163" i="33"/>
  <c r="DP163" i="33"/>
  <c r="DO163" i="33"/>
  <c r="DN163" i="33"/>
  <c r="DM163" i="33"/>
  <c r="DL163" i="33"/>
  <c r="DJ163" i="33"/>
  <c r="DI163" i="33"/>
  <c r="DH163" i="33"/>
  <c r="DG163" i="33"/>
  <c r="DF163" i="33"/>
  <c r="DE163" i="33"/>
  <c r="DC163" i="33"/>
  <c r="DB163" i="33"/>
  <c r="DA163" i="33"/>
  <c r="CZ163" i="33"/>
  <c r="CY163" i="33"/>
  <c r="CX163" i="33"/>
  <c r="CV163" i="33"/>
  <c r="CU163" i="33"/>
  <c r="CT163" i="33"/>
  <c r="CS163" i="33"/>
  <c r="CR163" i="33"/>
  <c r="CQ163" i="33"/>
  <c r="CO163" i="33"/>
  <c r="CN163" i="33"/>
  <c r="CM163" i="33"/>
  <c r="CL163" i="33"/>
  <c r="CK163" i="33"/>
  <c r="CJ163" i="33"/>
  <c r="CH163" i="33"/>
  <c r="CG163" i="33"/>
  <c r="CF163" i="33"/>
  <c r="CE163" i="33"/>
  <c r="CD163" i="33"/>
  <c r="CC163" i="33"/>
  <c r="CA163" i="33"/>
  <c r="BZ163" i="33"/>
  <c r="BY163" i="33"/>
  <c r="BX163" i="33"/>
  <c r="BW163" i="33"/>
  <c r="BV163" i="33"/>
  <c r="BT163" i="33"/>
  <c r="BS163" i="33"/>
  <c r="BR163" i="33"/>
  <c r="BQ163" i="33"/>
  <c r="BP163" i="33"/>
  <c r="BO163" i="33"/>
  <c r="BM163" i="33"/>
  <c r="BL163" i="33"/>
  <c r="BK163" i="33"/>
  <c r="BJ163" i="33"/>
  <c r="BI163" i="33"/>
  <c r="BH163" i="33"/>
  <c r="BF163" i="33"/>
  <c r="BE163" i="33"/>
  <c r="BD163" i="33"/>
  <c r="BC163" i="33"/>
  <c r="BB163" i="33"/>
  <c r="BA163" i="33"/>
  <c r="AY163" i="33"/>
  <c r="AX163" i="33"/>
  <c r="AW163" i="33"/>
  <c r="AV163" i="33"/>
  <c r="AU163" i="33"/>
  <c r="AT163" i="33"/>
  <c r="AR163" i="33"/>
  <c r="AQ163" i="33"/>
  <c r="AP163" i="33"/>
  <c r="AO163" i="33"/>
  <c r="AN163" i="33"/>
  <c r="AM163" i="33"/>
  <c r="AK163" i="33"/>
  <c r="AJ163" i="33"/>
  <c r="AI163" i="33"/>
  <c r="AH163" i="33"/>
  <c r="AG163" i="33"/>
  <c r="AF163" i="33"/>
  <c r="AD163" i="33"/>
  <c r="AC163" i="33"/>
  <c r="AB163" i="33"/>
  <c r="AA163" i="33"/>
  <c r="Z163" i="33"/>
  <c r="Y163" i="33"/>
  <c r="W163" i="33"/>
  <c r="V163" i="33"/>
  <c r="U163" i="33"/>
  <c r="T163" i="33"/>
  <c r="S163" i="33"/>
  <c r="R163" i="33"/>
  <c r="P163" i="33"/>
  <c r="J163" i="33"/>
  <c r="UV162" i="33"/>
  <c r="UV219" i="33" s="1"/>
  <c r="UU162" i="33"/>
  <c r="UU219" i="33" s="1"/>
  <c r="UT162" i="33"/>
  <c r="UT219" i="33" s="1"/>
  <c r="US162" i="33"/>
  <c r="US219" i="33" s="1"/>
  <c r="UR162" i="33"/>
  <c r="UR219" i="33" s="1"/>
  <c r="UQ162" i="33"/>
  <c r="UQ219" i="33" s="1"/>
  <c r="UP162" i="33"/>
  <c r="UP219" i="33" s="1"/>
  <c r="UO162" i="33"/>
  <c r="UO219" i="33" s="1"/>
  <c r="UN162" i="33"/>
  <c r="UN219" i="33" s="1"/>
  <c r="UM162" i="33"/>
  <c r="UM219" i="33" s="1"/>
  <c r="UL162" i="33"/>
  <c r="UL219" i="33" s="1"/>
  <c r="UK162" i="33"/>
  <c r="UK219" i="33" s="1"/>
  <c r="UJ162" i="33"/>
  <c r="UJ219" i="33" s="1"/>
  <c r="UI162" i="33"/>
  <c r="UI219" i="33" s="1"/>
  <c r="UH162" i="33"/>
  <c r="UH219" i="33" s="1"/>
  <c r="UG162" i="33"/>
  <c r="UG219" i="33" s="1"/>
  <c r="UF162" i="33"/>
  <c r="UF219" i="33" s="1"/>
  <c r="UE162" i="33"/>
  <c r="UE219" i="33" s="1"/>
  <c r="UD162" i="33"/>
  <c r="UD219" i="33" s="1"/>
  <c r="UC162" i="33"/>
  <c r="UC219" i="33" s="1"/>
  <c r="UB162" i="33"/>
  <c r="UB219" i="33" s="1"/>
  <c r="UA162" i="33"/>
  <c r="UA219" i="33" s="1"/>
  <c r="TZ162" i="33"/>
  <c r="TZ219" i="33" s="1"/>
  <c r="TY162" i="33"/>
  <c r="TY219" i="33" s="1"/>
  <c r="TX162" i="33"/>
  <c r="TX219" i="33" s="1"/>
  <c r="TW162" i="33"/>
  <c r="TW219" i="33" s="1"/>
  <c r="TV162" i="33"/>
  <c r="TV219" i="33" s="1"/>
  <c r="TU162" i="33"/>
  <c r="TU219" i="33" s="1"/>
  <c r="TT162" i="33"/>
  <c r="TT219" i="33" s="1"/>
  <c r="TS162" i="33"/>
  <c r="TS219" i="33" s="1"/>
  <c r="TR162" i="33"/>
  <c r="TR219" i="33" s="1"/>
  <c r="TQ162" i="33"/>
  <c r="TQ219" i="33" s="1"/>
  <c r="TP162" i="33"/>
  <c r="TP219" i="33" s="1"/>
  <c r="TO162" i="33"/>
  <c r="TO219" i="33" s="1"/>
  <c r="TN162" i="33"/>
  <c r="TN219" i="33" s="1"/>
  <c r="TM162" i="33"/>
  <c r="TM219" i="33" s="1"/>
  <c r="TL162" i="33"/>
  <c r="TL219" i="33" s="1"/>
  <c r="TK162" i="33"/>
  <c r="TK219" i="33" s="1"/>
  <c r="TJ162" i="33"/>
  <c r="TJ219" i="33" s="1"/>
  <c r="TI162" i="33"/>
  <c r="TI219" i="33" s="1"/>
  <c r="TH162" i="33"/>
  <c r="TH219" i="33" s="1"/>
  <c r="TG162" i="33"/>
  <c r="TG219" i="33" s="1"/>
  <c r="TF162" i="33"/>
  <c r="TF219" i="33" s="1"/>
  <c r="TE162" i="33"/>
  <c r="TE219" i="33" s="1"/>
  <c r="TD162" i="33"/>
  <c r="TD219" i="33" s="1"/>
  <c r="TC162" i="33"/>
  <c r="TC219" i="33" s="1"/>
  <c r="TB162" i="33"/>
  <c r="TB219" i="33" s="1"/>
  <c r="TA162" i="33"/>
  <c r="TA219" i="33" s="1"/>
  <c r="SZ162" i="33"/>
  <c r="SZ219" i="33" s="1"/>
  <c r="SY162" i="33"/>
  <c r="SY219" i="33" s="1"/>
  <c r="SX162" i="33"/>
  <c r="SX219" i="33" s="1"/>
  <c r="SW162" i="33"/>
  <c r="SW219" i="33" s="1"/>
  <c r="SV162" i="33"/>
  <c r="SV219" i="33" s="1"/>
  <c r="SU162" i="33"/>
  <c r="SU219" i="33" s="1"/>
  <c r="ST162" i="33"/>
  <c r="ST219" i="33" s="1"/>
  <c r="SS162" i="33"/>
  <c r="SS219" i="33" s="1"/>
  <c r="SR162" i="33"/>
  <c r="SR219" i="33" s="1"/>
  <c r="SQ162" i="33"/>
  <c r="SQ219" i="33" s="1"/>
  <c r="SP162" i="33"/>
  <c r="SP219" i="33" s="1"/>
  <c r="SO162" i="33"/>
  <c r="SO219" i="33" s="1"/>
  <c r="SN162" i="33"/>
  <c r="SN219" i="33" s="1"/>
  <c r="SM162" i="33"/>
  <c r="SM219" i="33" s="1"/>
  <c r="SL162" i="33"/>
  <c r="SL219" i="33" s="1"/>
  <c r="SK162" i="33"/>
  <c r="SK219" i="33" s="1"/>
  <c r="SJ162" i="33"/>
  <c r="SJ219" i="33" s="1"/>
  <c r="SI162" i="33"/>
  <c r="SI219" i="33" s="1"/>
  <c r="SH162" i="33"/>
  <c r="SH219" i="33" s="1"/>
  <c r="SG162" i="33"/>
  <c r="SG219" i="33" s="1"/>
  <c r="SF162" i="33"/>
  <c r="SF219" i="33" s="1"/>
  <c r="SE162" i="33"/>
  <c r="SE219" i="33" s="1"/>
  <c r="SD162" i="33"/>
  <c r="SD219" i="33" s="1"/>
  <c r="SC162" i="33"/>
  <c r="SC219" i="33" s="1"/>
  <c r="SB162" i="33"/>
  <c r="SB219" i="33" s="1"/>
  <c r="SA162" i="33"/>
  <c r="SA219" i="33" s="1"/>
  <c r="RZ162" i="33"/>
  <c r="RZ219" i="33" s="1"/>
  <c r="RY162" i="33"/>
  <c r="RY219" i="33" s="1"/>
  <c r="RX162" i="33"/>
  <c r="RX219" i="33" s="1"/>
  <c r="RW162" i="33"/>
  <c r="RW219" i="33" s="1"/>
  <c r="RV162" i="33"/>
  <c r="RV219" i="33" s="1"/>
  <c r="RU162" i="33"/>
  <c r="RU219" i="33" s="1"/>
  <c r="RT162" i="33"/>
  <c r="RT219" i="33" s="1"/>
  <c r="RS162" i="33"/>
  <c r="RS219" i="33" s="1"/>
  <c r="RR162" i="33"/>
  <c r="RR219" i="33" s="1"/>
  <c r="RQ162" i="33"/>
  <c r="RQ219" i="33" s="1"/>
  <c r="RP162" i="33"/>
  <c r="RP219" i="33" s="1"/>
  <c r="RO162" i="33"/>
  <c r="RO219" i="33" s="1"/>
  <c r="RN162" i="33"/>
  <c r="RN219" i="33" s="1"/>
  <c r="RM162" i="33"/>
  <c r="RM219" i="33" s="1"/>
  <c r="RL162" i="33"/>
  <c r="RL219" i="33" s="1"/>
  <c r="RK162" i="33"/>
  <c r="RK219" i="33" s="1"/>
  <c r="RJ162" i="33"/>
  <c r="RJ219" i="33" s="1"/>
  <c r="RI162" i="33"/>
  <c r="RI219" i="33" s="1"/>
  <c r="RH162" i="33"/>
  <c r="RH219" i="33" s="1"/>
  <c r="RG162" i="33"/>
  <c r="RG219" i="33" s="1"/>
  <c r="RF162" i="33"/>
  <c r="RF219" i="33" s="1"/>
  <c r="RE162" i="33"/>
  <c r="RE219" i="33" s="1"/>
  <c r="RD162" i="33"/>
  <c r="RD219" i="33" s="1"/>
  <c r="RC162" i="33"/>
  <c r="RC219" i="33" s="1"/>
  <c r="RB162" i="33"/>
  <c r="RB219" i="33" s="1"/>
  <c r="RA162" i="33"/>
  <c r="RA219" i="33" s="1"/>
  <c r="QZ162" i="33"/>
  <c r="QZ219" i="33" s="1"/>
  <c r="QY162" i="33"/>
  <c r="QY219" i="33" s="1"/>
  <c r="QX162" i="33"/>
  <c r="QX219" i="33" s="1"/>
  <c r="QW162" i="33"/>
  <c r="QW219" i="33" s="1"/>
  <c r="QV162" i="33"/>
  <c r="QV219" i="33" s="1"/>
  <c r="QU162" i="33"/>
  <c r="QU219" i="33" s="1"/>
  <c r="QT162" i="33"/>
  <c r="QT219" i="33" s="1"/>
  <c r="QS162" i="33"/>
  <c r="QS219" i="33" s="1"/>
  <c r="QR162" i="33"/>
  <c r="QR219" i="33" s="1"/>
  <c r="QQ162" i="33"/>
  <c r="QQ219" i="33" s="1"/>
  <c r="QP162" i="33"/>
  <c r="QP219" i="33" s="1"/>
  <c r="QO162" i="33"/>
  <c r="QO219" i="33" s="1"/>
  <c r="QN162" i="33"/>
  <c r="QN219" i="33" s="1"/>
  <c r="QM162" i="33"/>
  <c r="QM219" i="33" s="1"/>
  <c r="QL162" i="33"/>
  <c r="QL219" i="33" s="1"/>
  <c r="QK162" i="33"/>
  <c r="QK219" i="33" s="1"/>
  <c r="QJ162" i="33"/>
  <c r="QJ219" i="33" s="1"/>
  <c r="QI162" i="33"/>
  <c r="QI219" i="33" s="1"/>
  <c r="QH162" i="33"/>
  <c r="QH219" i="33" s="1"/>
  <c r="QG162" i="33"/>
  <c r="QG219" i="33" s="1"/>
  <c r="QF162" i="33"/>
  <c r="QF219" i="33" s="1"/>
  <c r="QE162" i="33"/>
  <c r="QE219" i="33" s="1"/>
  <c r="QD162" i="33"/>
  <c r="QD219" i="33" s="1"/>
  <c r="QC162" i="33"/>
  <c r="QC219" i="33" s="1"/>
  <c r="QB162" i="33"/>
  <c r="QB219" i="33" s="1"/>
  <c r="QA162" i="33"/>
  <c r="QA219" i="33" s="1"/>
  <c r="PZ162" i="33"/>
  <c r="PZ219" i="33" s="1"/>
  <c r="PY162" i="33"/>
  <c r="PY219" i="33" s="1"/>
  <c r="PX162" i="33"/>
  <c r="PX219" i="33" s="1"/>
  <c r="PW162" i="33"/>
  <c r="PW219" i="33" s="1"/>
  <c r="PV162" i="33"/>
  <c r="PV219" i="33" s="1"/>
  <c r="PU162" i="33"/>
  <c r="PU219" i="33" s="1"/>
  <c r="PT162" i="33"/>
  <c r="PT219" i="33" s="1"/>
  <c r="PS162" i="33"/>
  <c r="PS219" i="33" s="1"/>
  <c r="PR162" i="33"/>
  <c r="PR219" i="33" s="1"/>
  <c r="PQ162" i="33"/>
  <c r="PQ219" i="33" s="1"/>
  <c r="PP162" i="33"/>
  <c r="PP219" i="33" s="1"/>
  <c r="PO162" i="33"/>
  <c r="PO219" i="33" s="1"/>
  <c r="PN162" i="33"/>
  <c r="PN219" i="33" s="1"/>
  <c r="PM162" i="33"/>
  <c r="PM219" i="33" s="1"/>
  <c r="PL162" i="33"/>
  <c r="PL219" i="33" s="1"/>
  <c r="PK162" i="33"/>
  <c r="PK219" i="33" s="1"/>
  <c r="PJ162" i="33"/>
  <c r="PJ219" i="33" s="1"/>
  <c r="PI162" i="33"/>
  <c r="PI219" i="33" s="1"/>
  <c r="PH162" i="33"/>
  <c r="PH219" i="33" s="1"/>
  <c r="PG162" i="33"/>
  <c r="PG219" i="33" s="1"/>
  <c r="PF162" i="33"/>
  <c r="PF219" i="33" s="1"/>
  <c r="PE162" i="33"/>
  <c r="PE219" i="33" s="1"/>
  <c r="PD162" i="33"/>
  <c r="PD219" i="33" s="1"/>
  <c r="PC162" i="33"/>
  <c r="PC219" i="33" s="1"/>
  <c r="PB162" i="33"/>
  <c r="PB219" i="33" s="1"/>
  <c r="PA162" i="33"/>
  <c r="PA219" i="33" s="1"/>
  <c r="OZ162" i="33"/>
  <c r="OZ219" i="33" s="1"/>
  <c r="OY162" i="33"/>
  <c r="OY219" i="33" s="1"/>
  <c r="OX162" i="33"/>
  <c r="OX219" i="33" s="1"/>
  <c r="OW162" i="33"/>
  <c r="OW219" i="33" s="1"/>
  <c r="OV162" i="33"/>
  <c r="OV219" i="33" s="1"/>
  <c r="OU162" i="33"/>
  <c r="OU219" i="33" s="1"/>
  <c r="OT162" i="33"/>
  <c r="OT219" i="33" s="1"/>
  <c r="OS162" i="33"/>
  <c r="OS219" i="33" s="1"/>
  <c r="OR162" i="33"/>
  <c r="OR219" i="33" s="1"/>
  <c r="OQ162" i="33"/>
  <c r="OQ219" i="33" s="1"/>
  <c r="OP162" i="33"/>
  <c r="OP219" i="33" s="1"/>
  <c r="OO162" i="33"/>
  <c r="OO219" i="33" s="1"/>
  <c r="ON162" i="33"/>
  <c r="ON219" i="33" s="1"/>
  <c r="OM162" i="33"/>
  <c r="OM219" i="33" s="1"/>
  <c r="OL162" i="33"/>
  <c r="OL219" i="33" s="1"/>
  <c r="OK162" i="33"/>
  <c r="OK219" i="33" s="1"/>
  <c r="OJ162" i="33"/>
  <c r="OJ219" i="33" s="1"/>
  <c r="OI162" i="33"/>
  <c r="OI219" i="33" s="1"/>
  <c r="OH162" i="33"/>
  <c r="OH219" i="33" s="1"/>
  <c r="OG162" i="33"/>
  <c r="OG219" i="33" s="1"/>
  <c r="OF162" i="33"/>
  <c r="OF219" i="33" s="1"/>
  <c r="OE162" i="33"/>
  <c r="OE219" i="33" s="1"/>
  <c r="OD162" i="33"/>
  <c r="OD219" i="33" s="1"/>
  <c r="OC162" i="33"/>
  <c r="OC219" i="33" s="1"/>
  <c r="OB162" i="33"/>
  <c r="OB219" i="33" s="1"/>
  <c r="OA162" i="33"/>
  <c r="OA219" i="33" s="1"/>
  <c r="NZ162" i="33"/>
  <c r="NZ219" i="33" s="1"/>
  <c r="NY162" i="33"/>
  <c r="NY219" i="33" s="1"/>
  <c r="NX162" i="33"/>
  <c r="NX219" i="33" s="1"/>
  <c r="NW162" i="33"/>
  <c r="NW219" i="33" s="1"/>
  <c r="NV162" i="33"/>
  <c r="NV219" i="33" s="1"/>
  <c r="NU162" i="33"/>
  <c r="NU219" i="33" s="1"/>
  <c r="NT162" i="33"/>
  <c r="NT219" i="33" s="1"/>
  <c r="NS162" i="33"/>
  <c r="NS219" i="33" s="1"/>
  <c r="NR162" i="33"/>
  <c r="NR219" i="33" s="1"/>
  <c r="NQ162" i="33"/>
  <c r="NQ219" i="33" s="1"/>
  <c r="NP162" i="33"/>
  <c r="NP219" i="33" s="1"/>
  <c r="NO162" i="33"/>
  <c r="NO219" i="33" s="1"/>
  <c r="NN162" i="33"/>
  <c r="NN219" i="33" s="1"/>
  <c r="NM162" i="33"/>
  <c r="NM219" i="33" s="1"/>
  <c r="NL162" i="33"/>
  <c r="NL219" i="33" s="1"/>
  <c r="NK162" i="33"/>
  <c r="NK219" i="33" s="1"/>
  <c r="NJ162" i="33"/>
  <c r="NJ219" i="33" s="1"/>
  <c r="NI162" i="33"/>
  <c r="NI219" i="33" s="1"/>
  <c r="NH162" i="33"/>
  <c r="NH219" i="33" s="1"/>
  <c r="NG162" i="33"/>
  <c r="NG219" i="33" s="1"/>
  <c r="NF162" i="33"/>
  <c r="NF219" i="33" s="1"/>
  <c r="NE162" i="33"/>
  <c r="NE219" i="33" s="1"/>
  <c r="ND162" i="33"/>
  <c r="ND219" i="33" s="1"/>
  <c r="NC162" i="33"/>
  <c r="NC219" i="33" s="1"/>
  <c r="NB162" i="33"/>
  <c r="NB219" i="33" s="1"/>
  <c r="NA162" i="33"/>
  <c r="NA219" i="33" s="1"/>
  <c r="MZ162" i="33"/>
  <c r="MZ219" i="33" s="1"/>
  <c r="MY162" i="33"/>
  <c r="MY219" i="33" s="1"/>
  <c r="MX162" i="33"/>
  <c r="MX219" i="33" s="1"/>
  <c r="MW162" i="33"/>
  <c r="MW219" i="33" s="1"/>
  <c r="MV162" i="33"/>
  <c r="MV219" i="33" s="1"/>
  <c r="MU162" i="33"/>
  <c r="MU219" i="33" s="1"/>
  <c r="MT162" i="33"/>
  <c r="MT219" i="33" s="1"/>
  <c r="MS162" i="33"/>
  <c r="MS219" i="33" s="1"/>
  <c r="MR162" i="33"/>
  <c r="MR219" i="33" s="1"/>
  <c r="MQ162" i="33"/>
  <c r="MQ219" i="33" s="1"/>
  <c r="MP162" i="33"/>
  <c r="MP219" i="33" s="1"/>
  <c r="MO162" i="33"/>
  <c r="MO219" i="33" s="1"/>
  <c r="MN162" i="33"/>
  <c r="MN219" i="33" s="1"/>
  <c r="MM162" i="33"/>
  <c r="MM219" i="33" s="1"/>
  <c r="ML162" i="33"/>
  <c r="ML219" i="33" s="1"/>
  <c r="MK162" i="33"/>
  <c r="MK219" i="33" s="1"/>
  <c r="MJ162" i="33"/>
  <c r="MJ219" i="33" s="1"/>
  <c r="MI162" i="33"/>
  <c r="MI219" i="33" s="1"/>
  <c r="MH162" i="33"/>
  <c r="MH219" i="33" s="1"/>
  <c r="MG162" i="33"/>
  <c r="MG219" i="33" s="1"/>
  <c r="MF162" i="33"/>
  <c r="MF219" i="33" s="1"/>
  <c r="ME162" i="33"/>
  <c r="ME219" i="33" s="1"/>
  <c r="MD162" i="33"/>
  <c r="MD219" i="33" s="1"/>
  <c r="MC162" i="33"/>
  <c r="MC219" i="33" s="1"/>
  <c r="MB162" i="33"/>
  <c r="MB219" i="33" s="1"/>
  <c r="MA162" i="33"/>
  <c r="MA219" i="33" s="1"/>
  <c r="LZ162" i="33"/>
  <c r="LZ219" i="33" s="1"/>
  <c r="LY162" i="33"/>
  <c r="LY219" i="33" s="1"/>
  <c r="LX162" i="33"/>
  <c r="LX219" i="33" s="1"/>
  <c r="LW162" i="33"/>
  <c r="LW219" i="33" s="1"/>
  <c r="LV162" i="33"/>
  <c r="LV219" i="33" s="1"/>
  <c r="LU162" i="33"/>
  <c r="LU219" i="33" s="1"/>
  <c r="LT162" i="33"/>
  <c r="LT219" i="33" s="1"/>
  <c r="LS162" i="33"/>
  <c r="LS219" i="33" s="1"/>
  <c r="LR162" i="33"/>
  <c r="LR219" i="33" s="1"/>
  <c r="LQ162" i="33"/>
  <c r="LQ219" i="33" s="1"/>
  <c r="LP162" i="33"/>
  <c r="LP219" i="33" s="1"/>
  <c r="LO162" i="33"/>
  <c r="LO219" i="33" s="1"/>
  <c r="LN162" i="33"/>
  <c r="LN219" i="33" s="1"/>
  <c r="LM162" i="33"/>
  <c r="LM219" i="33" s="1"/>
  <c r="LL162" i="33"/>
  <c r="LL219" i="33" s="1"/>
  <c r="LK162" i="33"/>
  <c r="LK219" i="33" s="1"/>
  <c r="LJ162" i="33"/>
  <c r="LJ219" i="33" s="1"/>
  <c r="LI162" i="33"/>
  <c r="LI219" i="33" s="1"/>
  <c r="LH162" i="33"/>
  <c r="LH219" i="33" s="1"/>
  <c r="LG162" i="33"/>
  <c r="LG219" i="33" s="1"/>
  <c r="LF162" i="33"/>
  <c r="LF219" i="33" s="1"/>
  <c r="LE162" i="33"/>
  <c r="LE219" i="33" s="1"/>
  <c r="LD162" i="33"/>
  <c r="LD219" i="33" s="1"/>
  <c r="LC162" i="33"/>
  <c r="LC219" i="33" s="1"/>
  <c r="LB162" i="33"/>
  <c r="LB219" i="33" s="1"/>
  <c r="LA162" i="33"/>
  <c r="LA219" i="33" s="1"/>
  <c r="KZ162" i="33"/>
  <c r="KZ219" i="33" s="1"/>
  <c r="KY162" i="33"/>
  <c r="KY219" i="33" s="1"/>
  <c r="KX162" i="33"/>
  <c r="KX219" i="33" s="1"/>
  <c r="KW162" i="33"/>
  <c r="KW219" i="33" s="1"/>
  <c r="KV162" i="33"/>
  <c r="KV219" i="33" s="1"/>
  <c r="KU162" i="33"/>
  <c r="KU219" i="33" s="1"/>
  <c r="KT162" i="33"/>
  <c r="KT219" i="33" s="1"/>
  <c r="KS162" i="33"/>
  <c r="KS219" i="33" s="1"/>
  <c r="KR162" i="33"/>
  <c r="KR219" i="33" s="1"/>
  <c r="KQ162" i="33"/>
  <c r="KQ219" i="33" s="1"/>
  <c r="KP162" i="33"/>
  <c r="KP219" i="33" s="1"/>
  <c r="KO162" i="33"/>
  <c r="KO219" i="33" s="1"/>
  <c r="KN162" i="33"/>
  <c r="KN219" i="33" s="1"/>
  <c r="KM162" i="33"/>
  <c r="KM219" i="33" s="1"/>
  <c r="KL162" i="33"/>
  <c r="KL219" i="33" s="1"/>
  <c r="KK162" i="33"/>
  <c r="KK219" i="33" s="1"/>
  <c r="KJ162" i="33"/>
  <c r="KJ219" i="33" s="1"/>
  <c r="KI162" i="33"/>
  <c r="KI219" i="33" s="1"/>
  <c r="KH162" i="33"/>
  <c r="KH219" i="33" s="1"/>
  <c r="KG162" i="33"/>
  <c r="KG219" i="33" s="1"/>
  <c r="KF162" i="33"/>
  <c r="KF219" i="33" s="1"/>
  <c r="KE162" i="33"/>
  <c r="KE219" i="33" s="1"/>
  <c r="KD162" i="33"/>
  <c r="KD219" i="33" s="1"/>
  <c r="KC162" i="33"/>
  <c r="KC219" i="33" s="1"/>
  <c r="KB162" i="33"/>
  <c r="KB219" i="33" s="1"/>
  <c r="KA162" i="33"/>
  <c r="KA219" i="33" s="1"/>
  <c r="JZ162" i="33"/>
  <c r="JZ219" i="33" s="1"/>
  <c r="JY162" i="33"/>
  <c r="JY219" i="33" s="1"/>
  <c r="JX162" i="33"/>
  <c r="JX219" i="33" s="1"/>
  <c r="JW162" i="33"/>
  <c r="JW219" i="33" s="1"/>
  <c r="JV162" i="33"/>
  <c r="JV219" i="33" s="1"/>
  <c r="JU162" i="33"/>
  <c r="JU219" i="33" s="1"/>
  <c r="JT162" i="33"/>
  <c r="JT219" i="33" s="1"/>
  <c r="JS162" i="33"/>
  <c r="JS219" i="33" s="1"/>
  <c r="JR162" i="33"/>
  <c r="JR219" i="33" s="1"/>
  <c r="JQ162" i="33"/>
  <c r="JQ219" i="33" s="1"/>
  <c r="JP162" i="33"/>
  <c r="JP219" i="33" s="1"/>
  <c r="JO162" i="33"/>
  <c r="JO219" i="33" s="1"/>
  <c r="JN162" i="33"/>
  <c r="JN219" i="33" s="1"/>
  <c r="JM162" i="33"/>
  <c r="JM219" i="33" s="1"/>
  <c r="JL162" i="33"/>
  <c r="JL219" i="33" s="1"/>
  <c r="JK162" i="33"/>
  <c r="JK219" i="33" s="1"/>
  <c r="JJ162" i="33"/>
  <c r="JJ219" i="33" s="1"/>
  <c r="JI162" i="33"/>
  <c r="JI219" i="33" s="1"/>
  <c r="JH162" i="33"/>
  <c r="JH219" i="33" s="1"/>
  <c r="JG162" i="33"/>
  <c r="JG219" i="33" s="1"/>
  <c r="JF162" i="33"/>
  <c r="JF219" i="33" s="1"/>
  <c r="JE162" i="33"/>
  <c r="JE219" i="33" s="1"/>
  <c r="JD162" i="33"/>
  <c r="JD219" i="33" s="1"/>
  <c r="JC162" i="33"/>
  <c r="JC219" i="33" s="1"/>
  <c r="JB162" i="33"/>
  <c r="JB219" i="33" s="1"/>
  <c r="JA162" i="33"/>
  <c r="JA219" i="33" s="1"/>
  <c r="IZ162" i="33"/>
  <c r="IZ219" i="33" s="1"/>
  <c r="IY162" i="33"/>
  <c r="IY219" i="33" s="1"/>
  <c r="IX162" i="33"/>
  <c r="IX219" i="33" s="1"/>
  <c r="IW162" i="33"/>
  <c r="IW219" i="33" s="1"/>
  <c r="IV162" i="33"/>
  <c r="IV219" i="33" s="1"/>
  <c r="IU162" i="33"/>
  <c r="IU219" i="33" s="1"/>
  <c r="IT162" i="33"/>
  <c r="IT219" i="33" s="1"/>
  <c r="IS162" i="33"/>
  <c r="IS219" i="33" s="1"/>
  <c r="IR162" i="33"/>
  <c r="IR219" i="33" s="1"/>
  <c r="IQ162" i="33"/>
  <c r="IQ219" i="33" s="1"/>
  <c r="IP162" i="33"/>
  <c r="IP219" i="33" s="1"/>
  <c r="IO162" i="33"/>
  <c r="IO219" i="33" s="1"/>
  <c r="IN162" i="33"/>
  <c r="IN219" i="33" s="1"/>
  <c r="IM162" i="33"/>
  <c r="IM219" i="33" s="1"/>
  <c r="IL162" i="33"/>
  <c r="IL219" i="33" s="1"/>
  <c r="IK162" i="33"/>
  <c r="IK219" i="33" s="1"/>
  <c r="IJ162" i="33"/>
  <c r="IJ219" i="33" s="1"/>
  <c r="II162" i="33"/>
  <c r="II219" i="33" s="1"/>
  <c r="IH162" i="33"/>
  <c r="IH219" i="33" s="1"/>
  <c r="IG162" i="33"/>
  <c r="IG219" i="33" s="1"/>
  <c r="IF162" i="33"/>
  <c r="IF219" i="33" s="1"/>
  <c r="IE162" i="33"/>
  <c r="IE219" i="33" s="1"/>
  <c r="ID162" i="33"/>
  <c r="ID219" i="33" s="1"/>
  <c r="IC162" i="33"/>
  <c r="IC219" i="33" s="1"/>
  <c r="IB162" i="33"/>
  <c r="IB219" i="33" s="1"/>
  <c r="IA162" i="33"/>
  <c r="IA219" i="33" s="1"/>
  <c r="HZ162" i="33"/>
  <c r="HZ219" i="33" s="1"/>
  <c r="HY162" i="33"/>
  <c r="HY219" i="33" s="1"/>
  <c r="HX162" i="33"/>
  <c r="HX219" i="33" s="1"/>
  <c r="HW162" i="33"/>
  <c r="HW219" i="33" s="1"/>
  <c r="HV162" i="33"/>
  <c r="HV219" i="33" s="1"/>
  <c r="HU162" i="33"/>
  <c r="HU219" i="33" s="1"/>
  <c r="HT162" i="33"/>
  <c r="HT219" i="33" s="1"/>
  <c r="HS162" i="33"/>
  <c r="HS219" i="33" s="1"/>
  <c r="HR162" i="33"/>
  <c r="HR219" i="33" s="1"/>
  <c r="HQ162" i="33"/>
  <c r="HQ219" i="33" s="1"/>
  <c r="HP162" i="33"/>
  <c r="HP219" i="33" s="1"/>
  <c r="HO162" i="33"/>
  <c r="HO219" i="33" s="1"/>
  <c r="HN162" i="33"/>
  <c r="HN219" i="33" s="1"/>
  <c r="HM162" i="33"/>
  <c r="HM219" i="33" s="1"/>
  <c r="HL162" i="33"/>
  <c r="HL219" i="33" s="1"/>
  <c r="HK162" i="33"/>
  <c r="HK219" i="33" s="1"/>
  <c r="HJ162" i="33"/>
  <c r="HJ219" i="33" s="1"/>
  <c r="HI162" i="33"/>
  <c r="HI219" i="33" s="1"/>
  <c r="HH162" i="33"/>
  <c r="HH219" i="33" s="1"/>
  <c r="HG162" i="33"/>
  <c r="HG219" i="33" s="1"/>
  <c r="HF162" i="33"/>
  <c r="HF219" i="33" s="1"/>
  <c r="HE162" i="33"/>
  <c r="HE219" i="33" s="1"/>
  <c r="HD162" i="33"/>
  <c r="HD219" i="33" s="1"/>
  <c r="HC162" i="33"/>
  <c r="HC219" i="33" s="1"/>
  <c r="HB162" i="33"/>
  <c r="HB219" i="33" s="1"/>
  <c r="HA162" i="33"/>
  <c r="HA219" i="33" s="1"/>
  <c r="GZ162" i="33"/>
  <c r="GZ219" i="33" s="1"/>
  <c r="GY162" i="33"/>
  <c r="GY219" i="33" s="1"/>
  <c r="GX162" i="33"/>
  <c r="GX219" i="33" s="1"/>
  <c r="GW162" i="33"/>
  <c r="GW219" i="33" s="1"/>
  <c r="GV162" i="33"/>
  <c r="GV219" i="33" s="1"/>
  <c r="GU162" i="33"/>
  <c r="GU219" i="33" s="1"/>
  <c r="GT162" i="33"/>
  <c r="GT219" i="33" s="1"/>
  <c r="GS162" i="33"/>
  <c r="GS219" i="33" s="1"/>
  <c r="GR162" i="33"/>
  <c r="GR219" i="33" s="1"/>
  <c r="GQ162" i="33"/>
  <c r="GQ219" i="33" s="1"/>
  <c r="GP162" i="33"/>
  <c r="GP219" i="33" s="1"/>
  <c r="GO162" i="33"/>
  <c r="GO219" i="33" s="1"/>
  <c r="GN162" i="33"/>
  <c r="GN219" i="33" s="1"/>
  <c r="GM162" i="33"/>
  <c r="GM219" i="33" s="1"/>
  <c r="GL162" i="33"/>
  <c r="GL219" i="33" s="1"/>
  <c r="GK162" i="33"/>
  <c r="GK219" i="33" s="1"/>
  <c r="GJ162" i="33"/>
  <c r="GJ219" i="33" s="1"/>
  <c r="GI162" i="33"/>
  <c r="GI219" i="33" s="1"/>
  <c r="GH162" i="33"/>
  <c r="GH219" i="33" s="1"/>
  <c r="GG162" i="33"/>
  <c r="GG219" i="33" s="1"/>
  <c r="GF162" i="33"/>
  <c r="GF219" i="33" s="1"/>
  <c r="GE162" i="33"/>
  <c r="GE219" i="33" s="1"/>
  <c r="GD162" i="33"/>
  <c r="GD219" i="33" s="1"/>
  <c r="GC162" i="33"/>
  <c r="GC219" i="33" s="1"/>
  <c r="GB162" i="33"/>
  <c r="GB219" i="33" s="1"/>
  <c r="GA162" i="33"/>
  <c r="GA219" i="33" s="1"/>
  <c r="FZ162" i="33"/>
  <c r="FZ219" i="33" s="1"/>
  <c r="FY162" i="33"/>
  <c r="FY219" i="33" s="1"/>
  <c r="FX162" i="33"/>
  <c r="FX219" i="33" s="1"/>
  <c r="FW162" i="33"/>
  <c r="FW219" i="33" s="1"/>
  <c r="FV162" i="33"/>
  <c r="FV219" i="33" s="1"/>
  <c r="FU162" i="33"/>
  <c r="FU219" i="33" s="1"/>
  <c r="FT162" i="33"/>
  <c r="FT219" i="33" s="1"/>
  <c r="FS162" i="33"/>
  <c r="FS219" i="33" s="1"/>
  <c r="FR162" i="33"/>
  <c r="FR219" i="33" s="1"/>
  <c r="FQ162" i="33"/>
  <c r="FQ219" i="33" s="1"/>
  <c r="FP162" i="33"/>
  <c r="FP219" i="33" s="1"/>
  <c r="FO162" i="33"/>
  <c r="FO219" i="33" s="1"/>
  <c r="FN162" i="33"/>
  <c r="FN219" i="33" s="1"/>
  <c r="FM162" i="33"/>
  <c r="FM219" i="33" s="1"/>
  <c r="FL162" i="33"/>
  <c r="FL219" i="33" s="1"/>
  <c r="FK162" i="33"/>
  <c r="FK219" i="33" s="1"/>
  <c r="FJ162" i="33"/>
  <c r="FJ219" i="33" s="1"/>
  <c r="FI162" i="33"/>
  <c r="FI219" i="33" s="1"/>
  <c r="FH162" i="33"/>
  <c r="FH219" i="33" s="1"/>
  <c r="FG162" i="33"/>
  <c r="FG219" i="33" s="1"/>
  <c r="FF162" i="33"/>
  <c r="FF219" i="33" s="1"/>
  <c r="FE162" i="33"/>
  <c r="FE219" i="33" s="1"/>
  <c r="FD162" i="33"/>
  <c r="FD219" i="33" s="1"/>
  <c r="FC162" i="33"/>
  <c r="FC219" i="33" s="1"/>
  <c r="FB162" i="33"/>
  <c r="FB219" i="33" s="1"/>
  <c r="FA162" i="33"/>
  <c r="FA219" i="33" s="1"/>
  <c r="EZ162" i="33"/>
  <c r="EZ219" i="33" s="1"/>
  <c r="EY162" i="33"/>
  <c r="EY219" i="33" s="1"/>
  <c r="EX162" i="33"/>
  <c r="EX219" i="33" s="1"/>
  <c r="EW162" i="33"/>
  <c r="EW219" i="33" s="1"/>
  <c r="EV162" i="33"/>
  <c r="EV219" i="33" s="1"/>
  <c r="EU162" i="33"/>
  <c r="EU219" i="33" s="1"/>
  <c r="ET162" i="33"/>
  <c r="ET219" i="33" s="1"/>
  <c r="ES162" i="33"/>
  <c r="ES219" i="33" s="1"/>
  <c r="ER162" i="33"/>
  <c r="ER219" i="33" s="1"/>
  <c r="EQ162" i="33"/>
  <c r="EQ219" i="33" s="1"/>
  <c r="EP162" i="33"/>
  <c r="EP219" i="33" s="1"/>
  <c r="EO162" i="33"/>
  <c r="EO219" i="33" s="1"/>
  <c r="EN162" i="33"/>
  <c r="EN219" i="33" s="1"/>
  <c r="EM162" i="33"/>
  <c r="EM219" i="33" s="1"/>
  <c r="EL162" i="33"/>
  <c r="EL219" i="33" s="1"/>
  <c r="EK162" i="33"/>
  <c r="EK219" i="33" s="1"/>
  <c r="EJ162" i="33"/>
  <c r="EJ219" i="33" s="1"/>
  <c r="EI162" i="33"/>
  <c r="EI219" i="33" s="1"/>
  <c r="EH162" i="33"/>
  <c r="EH219" i="33" s="1"/>
  <c r="EG162" i="33"/>
  <c r="EG219" i="33" s="1"/>
  <c r="EF162" i="33"/>
  <c r="EF219" i="33" s="1"/>
  <c r="EE162" i="33"/>
  <c r="EE219" i="33" s="1"/>
  <c r="ED162" i="33"/>
  <c r="ED219" i="33" s="1"/>
  <c r="EC162" i="33"/>
  <c r="EC219" i="33" s="1"/>
  <c r="EB162" i="33"/>
  <c r="EB219" i="33" s="1"/>
  <c r="EA162" i="33"/>
  <c r="EA219" i="33" s="1"/>
  <c r="DZ162" i="33"/>
  <c r="DZ219" i="33" s="1"/>
  <c r="DY162" i="33"/>
  <c r="DY219" i="33" s="1"/>
  <c r="DX162" i="33"/>
  <c r="DX219" i="33" s="1"/>
  <c r="DW162" i="33"/>
  <c r="DW219" i="33" s="1"/>
  <c r="DV162" i="33"/>
  <c r="DV219" i="33" s="1"/>
  <c r="DU162" i="33"/>
  <c r="DU219" i="33" s="1"/>
  <c r="DT162" i="33"/>
  <c r="DT219" i="33" s="1"/>
  <c r="DS162" i="33"/>
  <c r="DS219" i="33" s="1"/>
  <c r="DR162" i="33"/>
  <c r="DR219" i="33" s="1"/>
  <c r="DQ162" i="33"/>
  <c r="DQ219" i="33" s="1"/>
  <c r="DP162" i="33"/>
  <c r="DP219" i="33" s="1"/>
  <c r="DO162" i="33"/>
  <c r="DO219" i="33" s="1"/>
  <c r="DN162" i="33"/>
  <c r="DN219" i="33" s="1"/>
  <c r="DM162" i="33"/>
  <c r="DM219" i="33" s="1"/>
  <c r="DL162" i="33"/>
  <c r="DL219" i="33" s="1"/>
  <c r="DK162" i="33"/>
  <c r="DK219" i="33" s="1"/>
  <c r="DJ162" i="33"/>
  <c r="DJ219" i="33" s="1"/>
  <c r="DI162" i="33"/>
  <c r="DI219" i="33" s="1"/>
  <c r="DH162" i="33"/>
  <c r="DH219" i="33" s="1"/>
  <c r="DG162" i="33"/>
  <c r="DG219" i="33" s="1"/>
  <c r="DF162" i="33"/>
  <c r="DF219" i="33" s="1"/>
  <c r="DE162" i="33"/>
  <c r="DE219" i="33" s="1"/>
  <c r="DD162" i="33"/>
  <c r="DD219" i="33" s="1"/>
  <c r="DC162" i="33"/>
  <c r="DC219" i="33" s="1"/>
  <c r="DB162" i="33"/>
  <c r="DB219" i="33" s="1"/>
  <c r="DA162" i="33"/>
  <c r="DA219" i="33" s="1"/>
  <c r="CZ162" i="33"/>
  <c r="CZ219" i="33" s="1"/>
  <c r="CY162" i="33"/>
  <c r="CY219" i="33" s="1"/>
  <c r="CX162" i="33"/>
  <c r="CX219" i="33" s="1"/>
  <c r="CW162" i="33"/>
  <c r="CW219" i="33" s="1"/>
  <c r="CV162" i="33"/>
  <c r="CV219" i="33" s="1"/>
  <c r="CU162" i="33"/>
  <c r="CU219" i="33" s="1"/>
  <c r="CT162" i="33"/>
  <c r="CT219" i="33" s="1"/>
  <c r="CS162" i="33"/>
  <c r="CS219" i="33" s="1"/>
  <c r="CR162" i="33"/>
  <c r="CR219" i="33" s="1"/>
  <c r="CQ162" i="33"/>
  <c r="CQ219" i="33" s="1"/>
  <c r="CP162" i="33"/>
  <c r="CP219" i="33" s="1"/>
  <c r="CO162" i="33"/>
  <c r="CO219" i="33" s="1"/>
  <c r="CN162" i="33"/>
  <c r="CN219" i="33" s="1"/>
  <c r="CM162" i="33"/>
  <c r="CM219" i="33" s="1"/>
  <c r="CL162" i="33"/>
  <c r="CL219" i="33" s="1"/>
  <c r="CK162" i="33"/>
  <c r="CK219" i="33" s="1"/>
  <c r="CJ162" i="33"/>
  <c r="CJ219" i="33" s="1"/>
  <c r="CI162" i="33"/>
  <c r="CI219" i="33" s="1"/>
  <c r="CH162" i="33"/>
  <c r="CH219" i="33" s="1"/>
  <c r="CG162" i="33"/>
  <c r="CG219" i="33" s="1"/>
  <c r="CF162" i="33"/>
  <c r="CF219" i="33" s="1"/>
  <c r="CE162" i="33"/>
  <c r="CE219" i="33" s="1"/>
  <c r="CD162" i="33"/>
  <c r="CD219" i="33" s="1"/>
  <c r="CC162" i="33"/>
  <c r="CC219" i="33" s="1"/>
  <c r="CB162" i="33"/>
  <c r="CB219" i="33" s="1"/>
  <c r="CA162" i="33"/>
  <c r="CA219" i="33" s="1"/>
  <c r="BZ162" i="33"/>
  <c r="BZ219" i="33" s="1"/>
  <c r="BY162" i="33"/>
  <c r="BY219" i="33" s="1"/>
  <c r="BX162" i="33"/>
  <c r="BX219" i="33" s="1"/>
  <c r="BW162" i="33"/>
  <c r="BW219" i="33" s="1"/>
  <c r="BV162" i="33"/>
  <c r="BV219" i="33" s="1"/>
  <c r="BU162" i="33"/>
  <c r="BU219" i="33" s="1"/>
  <c r="BT162" i="33"/>
  <c r="BT219" i="33" s="1"/>
  <c r="BS162" i="33"/>
  <c r="BS219" i="33" s="1"/>
  <c r="BR162" i="33"/>
  <c r="BR219" i="33" s="1"/>
  <c r="BQ162" i="33"/>
  <c r="BQ219" i="33" s="1"/>
  <c r="BP162" i="33"/>
  <c r="BP219" i="33" s="1"/>
  <c r="BO162" i="33"/>
  <c r="BO219" i="33" s="1"/>
  <c r="BN162" i="33"/>
  <c r="BN219" i="33" s="1"/>
  <c r="BM162" i="33"/>
  <c r="BM219" i="33" s="1"/>
  <c r="BL162" i="33"/>
  <c r="BL219" i="33" s="1"/>
  <c r="BK162" i="33"/>
  <c r="BK219" i="33" s="1"/>
  <c r="BJ162" i="33"/>
  <c r="BJ219" i="33" s="1"/>
  <c r="BI162" i="33"/>
  <c r="BI219" i="33" s="1"/>
  <c r="BH162" i="33"/>
  <c r="BH219" i="33" s="1"/>
  <c r="BG162" i="33"/>
  <c r="BG219" i="33" s="1"/>
  <c r="BF162" i="33"/>
  <c r="BF219" i="33" s="1"/>
  <c r="BE162" i="33"/>
  <c r="BE219" i="33" s="1"/>
  <c r="BD162" i="33"/>
  <c r="BD219" i="33" s="1"/>
  <c r="BC162" i="33"/>
  <c r="BC219" i="33" s="1"/>
  <c r="BB162" i="33"/>
  <c r="BB219" i="33" s="1"/>
  <c r="BA162" i="33"/>
  <c r="BA219" i="33" s="1"/>
  <c r="AZ162" i="33"/>
  <c r="AZ219" i="33" s="1"/>
  <c r="AY162" i="33"/>
  <c r="AY219" i="33" s="1"/>
  <c r="AX162" i="33"/>
  <c r="AX219" i="33" s="1"/>
  <c r="AW162" i="33"/>
  <c r="AW219" i="33" s="1"/>
  <c r="AV162" i="33"/>
  <c r="AV219" i="33" s="1"/>
  <c r="AU162" i="33"/>
  <c r="AU219" i="33" s="1"/>
  <c r="AT162" i="33"/>
  <c r="AT219" i="33" s="1"/>
  <c r="AS162" i="33"/>
  <c r="AS219" i="33" s="1"/>
  <c r="AR162" i="33"/>
  <c r="AR219" i="33" s="1"/>
  <c r="AQ162" i="33"/>
  <c r="AQ219" i="33" s="1"/>
  <c r="AP162" i="33"/>
  <c r="AP219" i="33" s="1"/>
  <c r="AO162" i="33"/>
  <c r="AO219" i="33" s="1"/>
  <c r="AN162" i="33"/>
  <c r="AN219" i="33" s="1"/>
  <c r="AM162" i="33"/>
  <c r="AM219" i="33" s="1"/>
  <c r="AL162" i="33"/>
  <c r="AL219" i="33" s="1"/>
  <c r="AK162" i="33"/>
  <c r="AK219" i="33" s="1"/>
  <c r="AJ162" i="33"/>
  <c r="AJ219" i="33" s="1"/>
  <c r="AI162" i="33"/>
  <c r="AI219" i="33" s="1"/>
  <c r="AH162" i="33"/>
  <c r="AH219" i="33" s="1"/>
  <c r="AG162" i="33"/>
  <c r="AG219" i="33" s="1"/>
  <c r="AF162" i="33"/>
  <c r="AF219" i="33" s="1"/>
  <c r="AE162" i="33"/>
  <c r="AE219" i="33" s="1"/>
  <c r="AD162" i="33"/>
  <c r="AD219" i="33" s="1"/>
  <c r="AC162" i="33"/>
  <c r="AC219" i="33" s="1"/>
  <c r="AB162" i="33"/>
  <c r="AB219" i="33" s="1"/>
  <c r="AA162" i="33"/>
  <c r="AA219" i="33" s="1"/>
  <c r="Z162" i="33"/>
  <c r="Z219" i="33" s="1"/>
  <c r="Y162" i="33"/>
  <c r="Y219" i="33" s="1"/>
  <c r="X162" i="33"/>
  <c r="X219" i="33" s="1"/>
  <c r="W162" i="33"/>
  <c r="W219" i="33" s="1"/>
  <c r="V162" i="33"/>
  <c r="V219" i="33" s="1"/>
  <c r="U162" i="33"/>
  <c r="U219" i="33" s="1"/>
  <c r="T162" i="33"/>
  <c r="T219" i="33" s="1"/>
  <c r="S162" i="33"/>
  <c r="S219" i="33" s="1"/>
  <c r="R162" i="33"/>
  <c r="R219" i="33" s="1"/>
  <c r="Q162" i="33"/>
  <c r="Q219" i="33" s="1"/>
  <c r="P162" i="33"/>
  <c r="P219" i="33" s="1"/>
  <c r="J162" i="33"/>
  <c r="EI161" i="33"/>
  <c r="EH161" i="33"/>
  <c r="EG161" i="33"/>
  <c r="EE161" i="33"/>
  <c r="ED161" i="33"/>
  <c r="EC161" i="33"/>
  <c r="EB161" i="33"/>
  <c r="EA161" i="33"/>
  <c r="DZ161" i="33"/>
  <c r="DX161" i="33"/>
  <c r="DW161" i="33"/>
  <c r="DV161" i="33"/>
  <c r="DU161" i="33"/>
  <c r="DT161" i="33"/>
  <c r="DS161" i="33"/>
  <c r="DQ161" i="33"/>
  <c r="DP161" i="33"/>
  <c r="DO161" i="33"/>
  <c r="DN161" i="33"/>
  <c r="DM161" i="33"/>
  <c r="DL161" i="33"/>
  <c r="DJ161" i="33"/>
  <c r="DI161" i="33"/>
  <c r="DH161" i="33"/>
  <c r="DG161" i="33"/>
  <c r="DF161" i="33"/>
  <c r="DE161" i="33"/>
  <c r="DC161" i="33"/>
  <c r="DB161" i="33"/>
  <c r="DA161" i="33"/>
  <c r="CZ161" i="33"/>
  <c r="CY161" i="33"/>
  <c r="CX161" i="33"/>
  <c r="CV161" i="33"/>
  <c r="CU161" i="33"/>
  <c r="CT161" i="33"/>
  <c r="CS161" i="33"/>
  <c r="CR161" i="33"/>
  <c r="CQ161" i="33"/>
  <c r="CO161" i="33"/>
  <c r="CN161" i="33"/>
  <c r="CM161" i="33"/>
  <c r="CL161" i="33"/>
  <c r="CK161" i="33"/>
  <c r="CJ161" i="33"/>
  <c r="CH161" i="33"/>
  <c r="CG161" i="33"/>
  <c r="CF161" i="33"/>
  <c r="CE161" i="33"/>
  <c r="CD161" i="33"/>
  <c r="CC161" i="33"/>
  <c r="CA161" i="33"/>
  <c r="BZ161" i="33"/>
  <c r="BY161" i="33"/>
  <c r="BX161" i="33"/>
  <c r="BW161" i="33"/>
  <c r="BV161" i="33"/>
  <c r="BT161" i="33"/>
  <c r="BS161" i="33"/>
  <c r="BR161" i="33"/>
  <c r="BQ161" i="33"/>
  <c r="BP161" i="33"/>
  <c r="BO161" i="33"/>
  <c r="BM161" i="33"/>
  <c r="BL161" i="33"/>
  <c r="BK161" i="33"/>
  <c r="BJ161" i="33"/>
  <c r="BI161" i="33"/>
  <c r="BH161" i="33"/>
  <c r="BF161" i="33"/>
  <c r="BE161" i="33"/>
  <c r="BD161" i="33"/>
  <c r="BC161" i="33"/>
  <c r="BB161" i="33"/>
  <c r="BA161" i="33"/>
  <c r="AY161" i="33"/>
  <c r="AX161" i="33"/>
  <c r="AW161" i="33"/>
  <c r="AV161" i="33"/>
  <c r="AU161" i="33"/>
  <c r="AT161" i="33"/>
  <c r="AR161" i="33"/>
  <c r="AQ161" i="33"/>
  <c r="AP161" i="33"/>
  <c r="AO161" i="33"/>
  <c r="AN161" i="33"/>
  <c r="AM161" i="33"/>
  <c r="AK161" i="33"/>
  <c r="AJ161" i="33"/>
  <c r="AI161" i="33"/>
  <c r="AH161" i="33"/>
  <c r="AG161" i="33"/>
  <c r="AF161" i="33"/>
  <c r="AD161" i="33"/>
  <c r="AC161" i="33"/>
  <c r="AB161" i="33"/>
  <c r="AA161" i="33"/>
  <c r="Z161" i="33"/>
  <c r="Y161" i="33"/>
  <c r="W161" i="33"/>
  <c r="V161" i="33"/>
  <c r="U161" i="33"/>
  <c r="T161" i="33"/>
  <c r="S161" i="33"/>
  <c r="R161" i="33"/>
  <c r="P161" i="33"/>
  <c r="M161" i="33"/>
  <c r="J161" i="33"/>
  <c r="UV160" i="33"/>
  <c r="UU160" i="33"/>
  <c r="UT160" i="33"/>
  <c r="US160" i="33"/>
  <c r="UR160" i="33"/>
  <c r="UP160" i="33"/>
  <c r="UO160" i="33"/>
  <c r="UN160" i="33"/>
  <c r="UM160" i="33"/>
  <c r="UL160" i="33"/>
  <c r="UK160" i="33"/>
  <c r="UI160" i="33"/>
  <c r="UH160" i="33"/>
  <c r="UG160" i="33"/>
  <c r="UF160" i="33"/>
  <c r="UE160" i="33"/>
  <c r="UD160" i="33"/>
  <c r="UB160" i="33"/>
  <c r="UA160" i="33"/>
  <c r="TZ160" i="33"/>
  <c r="TY160" i="33"/>
  <c r="TX160" i="33"/>
  <c r="TW160" i="33"/>
  <c r="TU160" i="33"/>
  <c r="TT160" i="33"/>
  <c r="TS160" i="33"/>
  <c r="TR160" i="33"/>
  <c r="TQ160" i="33"/>
  <c r="TP160" i="33"/>
  <c r="TN160" i="33"/>
  <c r="TM160" i="33"/>
  <c r="TL160" i="33"/>
  <c r="TK160" i="33"/>
  <c r="TJ160" i="33"/>
  <c r="TI160" i="33"/>
  <c r="TG160" i="33"/>
  <c r="TF160" i="33"/>
  <c r="TE160" i="33"/>
  <c r="TD160" i="33"/>
  <c r="TC160" i="33"/>
  <c r="TB160" i="33"/>
  <c r="SZ160" i="33"/>
  <c r="SY160" i="33"/>
  <c r="SX160" i="33"/>
  <c r="SW160" i="33"/>
  <c r="SV160" i="33"/>
  <c r="SU160" i="33"/>
  <c r="SS160" i="33"/>
  <c r="SR160" i="33"/>
  <c r="SQ160" i="33"/>
  <c r="SP160" i="33"/>
  <c r="SO160" i="33"/>
  <c r="SN160" i="33"/>
  <c r="SL160" i="33"/>
  <c r="SK160" i="33"/>
  <c r="SJ160" i="33"/>
  <c r="SI160" i="33"/>
  <c r="SH160" i="33"/>
  <c r="SG160" i="33"/>
  <c r="SE160" i="33"/>
  <c r="SD160" i="33"/>
  <c r="SC160" i="33"/>
  <c r="SB160" i="33"/>
  <c r="SA160" i="33"/>
  <c r="RZ160" i="33"/>
  <c r="RX160" i="33"/>
  <c r="RW160" i="33"/>
  <c r="RV160" i="33"/>
  <c r="RU160" i="33"/>
  <c r="RT160" i="33"/>
  <c r="RS160" i="33"/>
  <c r="RQ160" i="33"/>
  <c r="RP160" i="33"/>
  <c r="RO160" i="33"/>
  <c r="RN160" i="33"/>
  <c r="RM160" i="33"/>
  <c r="RL160" i="33"/>
  <c r="RJ160" i="33"/>
  <c r="RI160" i="33"/>
  <c r="RH160" i="33"/>
  <c r="RG160" i="33"/>
  <c r="RF160" i="33"/>
  <c r="RE160" i="33"/>
  <c r="RC160" i="33"/>
  <c r="RB160" i="33"/>
  <c r="RA160" i="33"/>
  <c r="QZ160" i="33"/>
  <c r="QY160" i="33"/>
  <c r="QX160" i="33"/>
  <c r="QV160" i="33"/>
  <c r="QU160" i="33"/>
  <c r="QT160" i="33"/>
  <c r="QS160" i="33"/>
  <c r="QR160" i="33"/>
  <c r="QQ160" i="33"/>
  <c r="QO160" i="33"/>
  <c r="QN160" i="33"/>
  <c r="QM160" i="33"/>
  <c r="QL160" i="33"/>
  <c r="QK160" i="33"/>
  <c r="QJ160" i="33"/>
  <c r="QH160" i="33"/>
  <c r="QG160" i="33"/>
  <c r="QF160" i="33"/>
  <c r="QE160" i="33"/>
  <c r="QD160" i="33"/>
  <c r="QC160" i="33"/>
  <c r="QA160" i="33"/>
  <c r="PZ160" i="33"/>
  <c r="PY160" i="33"/>
  <c r="PX160" i="33"/>
  <c r="PW160" i="33"/>
  <c r="PV160" i="33"/>
  <c r="PT160" i="33"/>
  <c r="PS160" i="33"/>
  <c r="PR160" i="33"/>
  <c r="PQ160" i="33"/>
  <c r="PP160" i="33"/>
  <c r="PO160" i="33"/>
  <c r="PM160" i="33"/>
  <c r="PL160" i="33"/>
  <c r="PK160" i="33"/>
  <c r="PJ160" i="33"/>
  <c r="PI160" i="33"/>
  <c r="PH160" i="33"/>
  <c r="PF160" i="33"/>
  <c r="PE160" i="33"/>
  <c r="PD160" i="33"/>
  <c r="PC160" i="33"/>
  <c r="PB160" i="33"/>
  <c r="PA160" i="33"/>
  <c r="OY160" i="33"/>
  <c r="OX160" i="33"/>
  <c r="OW160" i="33"/>
  <c r="OV160" i="33"/>
  <c r="OU160" i="33"/>
  <c r="OT160" i="33"/>
  <c r="OR160" i="33"/>
  <c r="OQ160" i="33"/>
  <c r="OP160" i="33"/>
  <c r="OO160" i="33"/>
  <c r="ON160" i="33"/>
  <c r="OM160" i="33"/>
  <c r="OK160" i="33"/>
  <c r="OJ160" i="33"/>
  <c r="OI160" i="33"/>
  <c r="OH160" i="33"/>
  <c r="OG160" i="33"/>
  <c r="OF160" i="33"/>
  <c r="OD160" i="33"/>
  <c r="OC160" i="33"/>
  <c r="OB160" i="33"/>
  <c r="OA160" i="33"/>
  <c r="NZ160" i="33"/>
  <c r="NY160" i="33"/>
  <c r="NW160" i="33"/>
  <c r="NV160" i="33"/>
  <c r="NU160" i="33"/>
  <c r="NT160" i="33"/>
  <c r="NS160" i="33"/>
  <c r="NR160" i="33"/>
  <c r="NP160" i="33"/>
  <c r="NO160" i="33"/>
  <c r="NN160" i="33"/>
  <c r="NM160" i="33"/>
  <c r="NL160" i="33"/>
  <c r="NK160" i="33"/>
  <c r="NI160" i="33"/>
  <c r="NH160" i="33"/>
  <c r="NG160" i="33"/>
  <c r="NF160" i="33"/>
  <c r="NE160" i="33"/>
  <c r="ND160" i="33"/>
  <c r="NB160" i="33"/>
  <c r="NA160" i="33"/>
  <c r="MZ160" i="33"/>
  <c r="MY160" i="33"/>
  <c r="MX160" i="33"/>
  <c r="MW160" i="33"/>
  <c r="MU160" i="33"/>
  <c r="MT160" i="33"/>
  <c r="MS160" i="33"/>
  <c r="MR160" i="33"/>
  <c r="MQ160" i="33"/>
  <c r="MP160" i="33"/>
  <c r="MN160" i="33"/>
  <c r="MM160" i="33"/>
  <c r="ML160" i="33"/>
  <c r="MK160" i="33"/>
  <c r="MJ160" i="33"/>
  <c r="MI160" i="33"/>
  <c r="MG160" i="33"/>
  <c r="MF160" i="33"/>
  <c r="ME160" i="33"/>
  <c r="MD160" i="33"/>
  <c r="MC160" i="33"/>
  <c r="MB160" i="33"/>
  <c r="LZ160" i="33"/>
  <c r="LY160" i="33"/>
  <c r="LX160" i="33"/>
  <c r="LW160" i="33"/>
  <c r="LV160" i="33"/>
  <c r="LU160" i="33"/>
  <c r="LS160" i="33"/>
  <c r="LR160" i="33"/>
  <c r="LQ160" i="33"/>
  <c r="LP160" i="33"/>
  <c r="LO160" i="33"/>
  <c r="LN160" i="33"/>
  <c r="LL160" i="33"/>
  <c r="LK160" i="33"/>
  <c r="LJ160" i="33"/>
  <c r="LI160" i="33"/>
  <c r="LH160" i="33"/>
  <c r="LG160" i="33"/>
  <c r="LE160" i="33"/>
  <c r="LD160" i="33"/>
  <c r="LC160" i="33"/>
  <c r="LB160" i="33"/>
  <c r="LA160" i="33"/>
  <c r="KZ160" i="33"/>
  <c r="KX160" i="33"/>
  <c r="KW160" i="33"/>
  <c r="KV160" i="33"/>
  <c r="KU160" i="33"/>
  <c r="KT160" i="33"/>
  <c r="KS160" i="33"/>
  <c r="KQ160" i="33"/>
  <c r="KP160" i="33"/>
  <c r="KO160" i="33"/>
  <c r="KN160" i="33"/>
  <c r="KM160" i="33"/>
  <c r="KL160" i="33"/>
  <c r="KJ160" i="33"/>
  <c r="KI160" i="33"/>
  <c r="KH160" i="33"/>
  <c r="KG160" i="33"/>
  <c r="KF160" i="33"/>
  <c r="KE160" i="33"/>
  <c r="KC160" i="33"/>
  <c r="KB160" i="33"/>
  <c r="KA160" i="33"/>
  <c r="JZ160" i="33"/>
  <c r="JY160" i="33"/>
  <c r="JX160" i="33"/>
  <c r="JV160" i="33"/>
  <c r="JU160" i="33"/>
  <c r="JT160" i="33"/>
  <c r="JS160" i="33"/>
  <c r="JR160" i="33"/>
  <c r="JQ160" i="33"/>
  <c r="JO160" i="33"/>
  <c r="JN160" i="33"/>
  <c r="JM160" i="33"/>
  <c r="JL160" i="33"/>
  <c r="JK160" i="33"/>
  <c r="JJ160" i="33"/>
  <c r="JH160" i="33"/>
  <c r="JG160" i="33"/>
  <c r="JF160" i="33"/>
  <c r="JE160" i="33"/>
  <c r="JD160" i="33"/>
  <c r="JC160" i="33"/>
  <c r="JA160" i="33"/>
  <c r="IZ160" i="33"/>
  <c r="IY160" i="33"/>
  <c r="IX160" i="33"/>
  <c r="IW160" i="33"/>
  <c r="IV160" i="33"/>
  <c r="IT160" i="33"/>
  <c r="IS160" i="33"/>
  <c r="IR160" i="33"/>
  <c r="IQ160" i="33"/>
  <c r="IP160" i="33"/>
  <c r="IO160" i="33"/>
  <c r="IM160" i="33"/>
  <c r="IL160" i="33"/>
  <c r="IK160" i="33"/>
  <c r="IJ160" i="33"/>
  <c r="II160" i="33"/>
  <c r="IH160" i="33"/>
  <c r="IF160" i="33"/>
  <c r="IE160" i="33"/>
  <c r="ID160" i="33"/>
  <c r="IC160" i="33"/>
  <c r="IB160" i="33"/>
  <c r="IA160" i="33"/>
  <c r="HY160" i="33"/>
  <c r="HX160" i="33"/>
  <c r="HW160" i="33"/>
  <c r="HV160" i="33"/>
  <c r="HU160" i="33"/>
  <c r="HT160" i="33"/>
  <c r="HR160" i="33"/>
  <c r="HQ160" i="33"/>
  <c r="HP160" i="33"/>
  <c r="HO160" i="33"/>
  <c r="HN160" i="33"/>
  <c r="HM160" i="33"/>
  <c r="HK160" i="33"/>
  <c r="HJ160" i="33"/>
  <c r="HI160" i="33"/>
  <c r="HH160" i="33"/>
  <c r="HG160" i="33"/>
  <c r="HF160" i="33"/>
  <c r="HD160" i="33"/>
  <c r="HC160" i="33"/>
  <c r="HB160" i="33"/>
  <c r="HA160" i="33"/>
  <c r="GZ160" i="33"/>
  <c r="GY160" i="33"/>
  <c r="GW160" i="33"/>
  <c r="GV160" i="33"/>
  <c r="GU160" i="33"/>
  <c r="GT160" i="33"/>
  <c r="GS160" i="33"/>
  <c r="GR160" i="33"/>
  <c r="GP160" i="33"/>
  <c r="GO160" i="33"/>
  <c r="GN160" i="33"/>
  <c r="GM160" i="33"/>
  <c r="GL160" i="33"/>
  <c r="GK160" i="33"/>
  <c r="GI160" i="33"/>
  <c r="GH160" i="33"/>
  <c r="GG160" i="33"/>
  <c r="GF160" i="33"/>
  <c r="GE160" i="33"/>
  <c r="GD160" i="33"/>
  <c r="GB160" i="33"/>
  <c r="GA160" i="33"/>
  <c r="FZ160" i="33"/>
  <c r="FY160" i="33"/>
  <c r="FX160" i="33"/>
  <c r="FW160" i="33"/>
  <c r="FU160" i="33"/>
  <c r="FT160" i="33"/>
  <c r="FS160" i="33"/>
  <c r="FR160" i="33"/>
  <c r="FQ160" i="33"/>
  <c r="FP160" i="33"/>
  <c r="FN160" i="33"/>
  <c r="FM160" i="33"/>
  <c r="FL160" i="33"/>
  <c r="FK160" i="33"/>
  <c r="FJ160" i="33"/>
  <c r="FI160" i="33"/>
  <c r="FG160" i="33"/>
  <c r="FF160" i="33"/>
  <c r="FE160" i="33"/>
  <c r="FD160" i="33"/>
  <c r="FC160" i="33"/>
  <c r="FB160" i="33"/>
  <c r="EZ160" i="33"/>
  <c r="EY160" i="33"/>
  <c r="EX160" i="33"/>
  <c r="EW160" i="33"/>
  <c r="EV160" i="33"/>
  <c r="EU160" i="33"/>
  <c r="ES160" i="33"/>
  <c r="ER160" i="33"/>
  <c r="EQ160" i="33"/>
  <c r="EP160" i="33"/>
  <c r="EO160" i="33"/>
  <c r="EN160" i="33"/>
  <c r="EL160" i="33"/>
  <c r="EK160" i="33"/>
  <c r="EJ160" i="33"/>
  <c r="EI160" i="33"/>
  <c r="EH160" i="33"/>
  <c r="EG160" i="33"/>
  <c r="EE160" i="33"/>
  <c r="ED160" i="33"/>
  <c r="EC160" i="33"/>
  <c r="EB160" i="33"/>
  <c r="EA160" i="33"/>
  <c r="DZ160" i="33"/>
  <c r="DX160" i="33"/>
  <c r="DW160" i="33"/>
  <c r="DV160" i="33"/>
  <c r="DU160" i="33"/>
  <c r="DT160" i="33"/>
  <c r="DS160" i="33"/>
  <c r="DQ160" i="33"/>
  <c r="DP160" i="33"/>
  <c r="DO160" i="33"/>
  <c r="DN160" i="33"/>
  <c r="DM160" i="33"/>
  <c r="DL160" i="33"/>
  <c r="DJ160" i="33"/>
  <c r="DI160" i="33"/>
  <c r="DH160" i="33"/>
  <c r="DG160" i="33"/>
  <c r="DF160" i="33"/>
  <c r="DE160" i="33"/>
  <c r="DC160" i="33"/>
  <c r="DB160" i="33"/>
  <c r="DA160" i="33"/>
  <c r="CZ160" i="33"/>
  <c r="CY160" i="33"/>
  <c r="CX160" i="33"/>
  <c r="CV160" i="33"/>
  <c r="CU160" i="33"/>
  <c r="CT160" i="33"/>
  <c r="CS160" i="33"/>
  <c r="CR160" i="33"/>
  <c r="CQ160" i="33"/>
  <c r="CO160" i="33"/>
  <c r="CN160" i="33"/>
  <c r="CM160" i="33"/>
  <c r="CL160" i="33"/>
  <c r="CK160" i="33"/>
  <c r="CJ160" i="33"/>
  <c r="CH160" i="33"/>
  <c r="CG160" i="33"/>
  <c r="CF160" i="33"/>
  <c r="CE160" i="33"/>
  <c r="CD160" i="33"/>
  <c r="CC160" i="33"/>
  <c r="CA160" i="33"/>
  <c r="BZ160" i="33"/>
  <c r="BY160" i="33"/>
  <c r="BX160" i="33"/>
  <c r="BW160" i="33"/>
  <c r="BV160" i="33"/>
  <c r="BT160" i="33"/>
  <c r="BS160" i="33"/>
  <c r="BR160" i="33"/>
  <c r="BQ160" i="33"/>
  <c r="BP160" i="33"/>
  <c r="BO160" i="33"/>
  <c r="BM160" i="33"/>
  <c r="BL160" i="33"/>
  <c r="BK160" i="33"/>
  <c r="BJ160" i="33"/>
  <c r="BI160" i="33"/>
  <c r="BH160" i="33"/>
  <c r="BF160" i="33"/>
  <c r="BE160" i="33"/>
  <c r="BD160" i="33"/>
  <c r="BC160" i="33"/>
  <c r="BB160" i="33"/>
  <c r="BA160" i="33"/>
  <c r="AY160" i="33"/>
  <c r="AX160" i="33"/>
  <c r="AW160" i="33"/>
  <c r="AV160" i="33"/>
  <c r="AU160" i="33"/>
  <c r="AT160" i="33"/>
  <c r="AR160" i="33"/>
  <c r="AQ160" i="33"/>
  <c r="AP160" i="33"/>
  <c r="AO160" i="33"/>
  <c r="AN160" i="33"/>
  <c r="AM160" i="33"/>
  <c r="AK160" i="33"/>
  <c r="AJ160" i="33"/>
  <c r="AI160" i="33"/>
  <c r="AH160" i="33"/>
  <c r="AG160" i="33"/>
  <c r="AF160" i="33"/>
  <c r="AD160" i="33"/>
  <c r="AC160" i="33"/>
  <c r="AB160" i="33"/>
  <c r="AA160" i="33"/>
  <c r="Z160" i="33"/>
  <c r="Y160" i="33"/>
  <c r="W160" i="33"/>
  <c r="V160" i="33"/>
  <c r="U160" i="33"/>
  <c r="T160" i="33"/>
  <c r="S160" i="33"/>
  <c r="R160" i="33"/>
  <c r="P160" i="33"/>
  <c r="J160" i="33"/>
  <c r="P159" i="33"/>
  <c r="J159" i="33"/>
  <c r="UV158" i="33"/>
  <c r="UU158" i="33"/>
  <c r="UT158" i="33"/>
  <c r="US158" i="33"/>
  <c r="UR158" i="33"/>
  <c r="UP158" i="33"/>
  <c r="UO158" i="33"/>
  <c r="UN158" i="33"/>
  <c r="UM158" i="33"/>
  <c r="UL158" i="33"/>
  <c r="UK158" i="33"/>
  <c r="UI158" i="33"/>
  <c r="UH158" i="33"/>
  <c r="UG158" i="33"/>
  <c r="UF158" i="33"/>
  <c r="UE158" i="33"/>
  <c r="UD158" i="33"/>
  <c r="UB158" i="33"/>
  <c r="UA158" i="33"/>
  <c r="TZ158" i="33"/>
  <c r="TY158" i="33"/>
  <c r="TX158" i="33"/>
  <c r="TW158" i="33"/>
  <c r="TU158" i="33"/>
  <c r="TT158" i="33"/>
  <c r="TS158" i="33"/>
  <c r="TR158" i="33"/>
  <c r="TQ158" i="33"/>
  <c r="TP158" i="33"/>
  <c r="TN158" i="33"/>
  <c r="TM158" i="33"/>
  <c r="TL158" i="33"/>
  <c r="TK158" i="33"/>
  <c r="TJ158" i="33"/>
  <c r="TI158" i="33"/>
  <c r="TG158" i="33"/>
  <c r="TF158" i="33"/>
  <c r="TE158" i="33"/>
  <c r="TD158" i="33"/>
  <c r="TC158" i="33"/>
  <c r="TB158" i="33"/>
  <c r="SZ158" i="33"/>
  <c r="SY158" i="33"/>
  <c r="SX158" i="33"/>
  <c r="SW158" i="33"/>
  <c r="SV158" i="33"/>
  <c r="SU158" i="33"/>
  <c r="SS158" i="33"/>
  <c r="SR158" i="33"/>
  <c r="SQ158" i="33"/>
  <c r="SP158" i="33"/>
  <c r="SO158" i="33"/>
  <c r="SN158" i="33"/>
  <c r="SL158" i="33"/>
  <c r="SK158" i="33"/>
  <c r="SJ158" i="33"/>
  <c r="SI158" i="33"/>
  <c r="SH158" i="33"/>
  <c r="SG158" i="33"/>
  <c r="SE158" i="33"/>
  <c r="SD158" i="33"/>
  <c r="SC158" i="33"/>
  <c r="SB158" i="33"/>
  <c r="SA158" i="33"/>
  <c r="RZ158" i="33"/>
  <c r="RX158" i="33"/>
  <c r="RW158" i="33"/>
  <c r="RV158" i="33"/>
  <c r="RU158" i="33"/>
  <c r="RT158" i="33"/>
  <c r="RS158" i="33"/>
  <c r="RQ158" i="33"/>
  <c r="RP158" i="33"/>
  <c r="RO158" i="33"/>
  <c r="RN158" i="33"/>
  <c r="RM158" i="33"/>
  <c r="RL158" i="33"/>
  <c r="RJ158" i="33"/>
  <c r="RI158" i="33"/>
  <c r="RH158" i="33"/>
  <c r="RG158" i="33"/>
  <c r="RF158" i="33"/>
  <c r="RE158" i="33"/>
  <c r="RC158" i="33"/>
  <c r="RB158" i="33"/>
  <c r="RA158" i="33"/>
  <c r="QZ158" i="33"/>
  <c r="QY158" i="33"/>
  <c r="QX158" i="33"/>
  <c r="QV158" i="33"/>
  <c r="QU158" i="33"/>
  <c r="QT158" i="33"/>
  <c r="QS158" i="33"/>
  <c r="QR158" i="33"/>
  <c r="QQ158" i="33"/>
  <c r="QO158" i="33"/>
  <c r="QN158" i="33"/>
  <c r="QM158" i="33"/>
  <c r="QL158" i="33"/>
  <c r="QK158" i="33"/>
  <c r="QJ158" i="33"/>
  <c r="QH158" i="33"/>
  <c r="QG158" i="33"/>
  <c r="QF158" i="33"/>
  <c r="QE158" i="33"/>
  <c r="QD158" i="33"/>
  <c r="QC158" i="33"/>
  <c r="QA158" i="33"/>
  <c r="PZ158" i="33"/>
  <c r="PY158" i="33"/>
  <c r="PX158" i="33"/>
  <c r="PW158" i="33"/>
  <c r="PV158" i="33"/>
  <c r="PT158" i="33"/>
  <c r="PS158" i="33"/>
  <c r="PR158" i="33"/>
  <c r="PQ158" i="33"/>
  <c r="PP158" i="33"/>
  <c r="PO158" i="33"/>
  <c r="PM158" i="33"/>
  <c r="PL158" i="33"/>
  <c r="PK158" i="33"/>
  <c r="PJ158" i="33"/>
  <c r="PI158" i="33"/>
  <c r="PH158" i="33"/>
  <c r="PF158" i="33"/>
  <c r="PE158" i="33"/>
  <c r="PD158" i="33"/>
  <c r="PC158" i="33"/>
  <c r="PB158" i="33"/>
  <c r="PA158" i="33"/>
  <c r="OY158" i="33"/>
  <c r="OX158" i="33"/>
  <c r="OW158" i="33"/>
  <c r="OV158" i="33"/>
  <c r="OU158" i="33"/>
  <c r="OT158" i="33"/>
  <c r="OR158" i="33"/>
  <c r="OQ158" i="33"/>
  <c r="OP158" i="33"/>
  <c r="OO158" i="33"/>
  <c r="ON158" i="33"/>
  <c r="OM158" i="33"/>
  <c r="OK158" i="33"/>
  <c r="OJ158" i="33"/>
  <c r="OI158" i="33"/>
  <c r="OH158" i="33"/>
  <c r="OG158" i="33"/>
  <c r="OF158" i="33"/>
  <c r="OD158" i="33"/>
  <c r="OC158" i="33"/>
  <c r="OB158" i="33"/>
  <c r="OA158" i="33"/>
  <c r="NZ158" i="33"/>
  <c r="NY158" i="33"/>
  <c r="NW158" i="33"/>
  <c r="NV158" i="33"/>
  <c r="NU158" i="33"/>
  <c r="NT158" i="33"/>
  <c r="NS158" i="33"/>
  <c r="NR158" i="33"/>
  <c r="NP158" i="33"/>
  <c r="NO158" i="33"/>
  <c r="NN158" i="33"/>
  <c r="NM158" i="33"/>
  <c r="NL158" i="33"/>
  <c r="NK158" i="33"/>
  <c r="NI158" i="33"/>
  <c r="NH158" i="33"/>
  <c r="NG158" i="33"/>
  <c r="NF158" i="33"/>
  <c r="NE158" i="33"/>
  <c r="ND158" i="33"/>
  <c r="NB158" i="33"/>
  <c r="NA158" i="33"/>
  <c r="MZ158" i="33"/>
  <c r="MY158" i="33"/>
  <c r="MX158" i="33"/>
  <c r="MW158" i="33"/>
  <c r="MU158" i="33"/>
  <c r="MT158" i="33"/>
  <c r="MS158" i="33"/>
  <c r="MR158" i="33"/>
  <c r="MQ158" i="33"/>
  <c r="MP158" i="33"/>
  <c r="MN158" i="33"/>
  <c r="MM158" i="33"/>
  <c r="ML158" i="33"/>
  <c r="MK158" i="33"/>
  <c r="MJ158" i="33"/>
  <c r="MI158" i="33"/>
  <c r="MG158" i="33"/>
  <c r="MF158" i="33"/>
  <c r="ME158" i="33"/>
  <c r="MD158" i="33"/>
  <c r="MC158" i="33"/>
  <c r="MB158" i="33"/>
  <c r="LZ158" i="33"/>
  <c r="LY158" i="33"/>
  <c r="LX158" i="33"/>
  <c r="LW158" i="33"/>
  <c r="LV158" i="33"/>
  <c r="LU158" i="33"/>
  <c r="LS158" i="33"/>
  <c r="LR158" i="33"/>
  <c r="LQ158" i="33"/>
  <c r="LP158" i="33"/>
  <c r="LO158" i="33"/>
  <c r="LN158" i="33"/>
  <c r="LL158" i="33"/>
  <c r="LK158" i="33"/>
  <c r="LJ158" i="33"/>
  <c r="LI158" i="33"/>
  <c r="LH158" i="33"/>
  <c r="LG158" i="33"/>
  <c r="LE158" i="33"/>
  <c r="LD158" i="33"/>
  <c r="LC158" i="33"/>
  <c r="LB158" i="33"/>
  <c r="LA158" i="33"/>
  <c r="KZ158" i="33"/>
  <c r="KX158" i="33"/>
  <c r="KW158" i="33"/>
  <c r="KV158" i="33"/>
  <c r="KU158" i="33"/>
  <c r="KT158" i="33"/>
  <c r="KS158" i="33"/>
  <c r="KQ158" i="33"/>
  <c r="KP158" i="33"/>
  <c r="KO158" i="33"/>
  <c r="KN158" i="33"/>
  <c r="KM158" i="33"/>
  <c r="KL158" i="33"/>
  <c r="KJ158" i="33"/>
  <c r="KI158" i="33"/>
  <c r="KH158" i="33"/>
  <c r="KG158" i="33"/>
  <c r="KF158" i="33"/>
  <c r="KE158" i="33"/>
  <c r="KC158" i="33"/>
  <c r="KB158" i="33"/>
  <c r="KA158" i="33"/>
  <c r="JZ158" i="33"/>
  <c r="JY158" i="33"/>
  <c r="JX158" i="33"/>
  <c r="JV158" i="33"/>
  <c r="JU158" i="33"/>
  <c r="JT158" i="33"/>
  <c r="JS158" i="33"/>
  <c r="JR158" i="33"/>
  <c r="JQ158" i="33"/>
  <c r="JO158" i="33"/>
  <c r="JN158" i="33"/>
  <c r="JM158" i="33"/>
  <c r="JL158" i="33"/>
  <c r="JK158" i="33"/>
  <c r="JJ158" i="33"/>
  <c r="JH158" i="33"/>
  <c r="JG158" i="33"/>
  <c r="JF158" i="33"/>
  <c r="JE158" i="33"/>
  <c r="JD158" i="33"/>
  <c r="JC158" i="33"/>
  <c r="JA158" i="33"/>
  <c r="IZ158" i="33"/>
  <c r="IY158" i="33"/>
  <c r="IX158" i="33"/>
  <c r="IW158" i="33"/>
  <c r="IV158" i="33"/>
  <c r="IT158" i="33"/>
  <c r="IS158" i="33"/>
  <c r="IR158" i="33"/>
  <c r="IQ158" i="33"/>
  <c r="IP158" i="33"/>
  <c r="IO158" i="33"/>
  <c r="IM158" i="33"/>
  <c r="IL158" i="33"/>
  <c r="IK158" i="33"/>
  <c r="IJ158" i="33"/>
  <c r="II158" i="33"/>
  <c r="IH158" i="33"/>
  <c r="IF158" i="33"/>
  <c r="IE158" i="33"/>
  <c r="ID158" i="33"/>
  <c r="IC158" i="33"/>
  <c r="IB158" i="33"/>
  <c r="IA158" i="33"/>
  <c r="HY158" i="33"/>
  <c r="HX158" i="33"/>
  <c r="HW158" i="33"/>
  <c r="HV158" i="33"/>
  <c r="HU158" i="33"/>
  <c r="HT158" i="33"/>
  <c r="HR158" i="33"/>
  <c r="HQ158" i="33"/>
  <c r="HP158" i="33"/>
  <c r="HO158" i="33"/>
  <c r="HN158" i="33"/>
  <c r="HM158" i="33"/>
  <c r="HK158" i="33"/>
  <c r="HJ158" i="33"/>
  <c r="HI158" i="33"/>
  <c r="HH158" i="33"/>
  <c r="HG158" i="33"/>
  <c r="HF158" i="33"/>
  <c r="HD158" i="33"/>
  <c r="HC158" i="33"/>
  <c r="HB158" i="33"/>
  <c r="HA158" i="33"/>
  <c r="GZ158" i="33"/>
  <c r="GY158" i="33"/>
  <c r="GW158" i="33"/>
  <c r="GV158" i="33"/>
  <c r="GU158" i="33"/>
  <c r="GT158" i="33"/>
  <c r="GS158" i="33"/>
  <c r="GR158" i="33"/>
  <c r="GP158" i="33"/>
  <c r="GO158" i="33"/>
  <c r="GN158" i="33"/>
  <c r="GM158" i="33"/>
  <c r="GL158" i="33"/>
  <c r="GK158" i="33"/>
  <c r="GI158" i="33"/>
  <c r="GH158" i="33"/>
  <c r="GG158" i="33"/>
  <c r="GF158" i="33"/>
  <c r="GE158" i="33"/>
  <c r="GD158" i="33"/>
  <c r="GB158" i="33"/>
  <c r="GA158" i="33"/>
  <c r="FZ158" i="33"/>
  <c r="FY158" i="33"/>
  <c r="FX158" i="33"/>
  <c r="FW158" i="33"/>
  <c r="FU158" i="33"/>
  <c r="FT158" i="33"/>
  <c r="FS158" i="33"/>
  <c r="FR158" i="33"/>
  <c r="FQ158" i="33"/>
  <c r="FP158" i="33"/>
  <c r="FN158" i="33"/>
  <c r="FM158" i="33"/>
  <c r="FL158" i="33"/>
  <c r="FK158" i="33"/>
  <c r="FJ158" i="33"/>
  <c r="FI158" i="33"/>
  <c r="FG158" i="33"/>
  <c r="FF158" i="33"/>
  <c r="FE158" i="33"/>
  <c r="FD158" i="33"/>
  <c r="FC158" i="33"/>
  <c r="FB158" i="33"/>
  <c r="EZ158" i="33"/>
  <c r="EY158" i="33"/>
  <c r="EX158" i="33"/>
  <c r="EW158" i="33"/>
  <c r="EV158" i="33"/>
  <c r="EU158" i="33"/>
  <c r="ES158" i="33"/>
  <c r="ER158" i="33"/>
  <c r="EQ158" i="33"/>
  <c r="EP158" i="33"/>
  <c r="EO158" i="33"/>
  <c r="EN158" i="33"/>
  <c r="EL158" i="33"/>
  <c r="EK158" i="33"/>
  <c r="EJ158" i="33"/>
  <c r="EI158" i="33"/>
  <c r="EH158" i="33"/>
  <c r="EG158" i="33"/>
  <c r="EE158" i="33"/>
  <c r="ED158" i="33"/>
  <c r="EC158" i="33"/>
  <c r="EB158" i="33"/>
  <c r="EA158" i="33"/>
  <c r="DZ158" i="33"/>
  <c r="DX158" i="33"/>
  <c r="DW158" i="33"/>
  <c r="DV158" i="33"/>
  <c r="DU158" i="33"/>
  <c r="DT158" i="33"/>
  <c r="DS158" i="33"/>
  <c r="DQ158" i="33"/>
  <c r="DP158" i="33"/>
  <c r="DO158" i="33"/>
  <c r="DN158" i="33"/>
  <c r="DM158" i="33"/>
  <c r="DL158" i="33"/>
  <c r="DJ158" i="33"/>
  <c r="DI158" i="33"/>
  <c r="DH158" i="33"/>
  <c r="DG158" i="33"/>
  <c r="DF158" i="33"/>
  <c r="DE158" i="33"/>
  <c r="DC158" i="33"/>
  <c r="DB158" i="33"/>
  <c r="DA158" i="33"/>
  <c r="CZ158" i="33"/>
  <c r="CY158" i="33"/>
  <c r="CX158" i="33"/>
  <c r="CV158" i="33"/>
  <c r="CU158" i="33"/>
  <c r="CT158" i="33"/>
  <c r="CS158" i="33"/>
  <c r="CR158" i="33"/>
  <c r="CQ158" i="33"/>
  <c r="CO158" i="33"/>
  <c r="CN158" i="33"/>
  <c r="CM158" i="33"/>
  <c r="CL158" i="33"/>
  <c r="CK158" i="33"/>
  <c r="CJ158" i="33"/>
  <c r="CH158" i="33"/>
  <c r="CG158" i="33"/>
  <c r="CF158" i="33"/>
  <c r="CE158" i="33"/>
  <c r="CD158" i="33"/>
  <c r="CC158" i="33"/>
  <c r="CA158" i="33"/>
  <c r="BZ158" i="33"/>
  <c r="BY158" i="33"/>
  <c r="BX158" i="33"/>
  <c r="BW158" i="33"/>
  <c r="BV158" i="33"/>
  <c r="BT158" i="33"/>
  <c r="BS158" i="33"/>
  <c r="BR158" i="33"/>
  <c r="BQ158" i="33"/>
  <c r="BP158" i="33"/>
  <c r="BO158" i="33"/>
  <c r="BM158" i="33"/>
  <c r="BL158" i="33"/>
  <c r="BK158" i="33"/>
  <c r="BJ158" i="33"/>
  <c r="BI158" i="33"/>
  <c r="BH158" i="33"/>
  <c r="BF158" i="33"/>
  <c r="BE158" i="33"/>
  <c r="BD158" i="33"/>
  <c r="BC158" i="33"/>
  <c r="BB158" i="33"/>
  <c r="BA158" i="33"/>
  <c r="AY158" i="33"/>
  <c r="AX158" i="33"/>
  <c r="AW158" i="33"/>
  <c r="AV158" i="33"/>
  <c r="AU158" i="33"/>
  <c r="AT158" i="33"/>
  <c r="AR158" i="33"/>
  <c r="AQ158" i="33"/>
  <c r="AP158" i="33"/>
  <c r="AO158" i="33"/>
  <c r="AN158" i="33"/>
  <c r="AM158" i="33"/>
  <c r="AK158" i="33"/>
  <c r="AJ158" i="33"/>
  <c r="AI158" i="33"/>
  <c r="AH158" i="33"/>
  <c r="AG158" i="33"/>
  <c r="AF158" i="33"/>
  <c r="AD158" i="33"/>
  <c r="AC158" i="33"/>
  <c r="AB158" i="33"/>
  <c r="AA158" i="33"/>
  <c r="Z158" i="33"/>
  <c r="Y158" i="33"/>
  <c r="W158" i="33"/>
  <c r="V158" i="33"/>
  <c r="U158" i="33"/>
  <c r="T158" i="33"/>
  <c r="S158" i="33"/>
  <c r="R158" i="33"/>
  <c r="P158" i="33"/>
  <c r="J158" i="33"/>
  <c r="UV157" i="33"/>
  <c r="UU157" i="33"/>
  <c r="UT157" i="33"/>
  <c r="US157" i="33"/>
  <c r="UR157" i="33"/>
  <c r="UP157" i="33"/>
  <c r="UO157" i="33"/>
  <c r="UN157" i="33"/>
  <c r="UM157" i="33"/>
  <c r="UL157" i="33"/>
  <c r="UK157" i="33"/>
  <c r="UI157" i="33"/>
  <c r="UH157" i="33"/>
  <c r="UG157" i="33"/>
  <c r="UF157" i="33"/>
  <c r="UE157" i="33"/>
  <c r="UD157" i="33"/>
  <c r="UB157" i="33"/>
  <c r="UA157" i="33"/>
  <c r="TZ157" i="33"/>
  <c r="TY157" i="33"/>
  <c r="TX157" i="33"/>
  <c r="TW157" i="33"/>
  <c r="TU157" i="33"/>
  <c r="TT157" i="33"/>
  <c r="TS157" i="33"/>
  <c r="TR157" i="33"/>
  <c r="TQ157" i="33"/>
  <c r="TP157" i="33"/>
  <c r="TN157" i="33"/>
  <c r="TM157" i="33"/>
  <c r="TL157" i="33"/>
  <c r="TK157" i="33"/>
  <c r="TJ157" i="33"/>
  <c r="TI157" i="33"/>
  <c r="TG157" i="33"/>
  <c r="TF157" i="33"/>
  <c r="TE157" i="33"/>
  <c r="TD157" i="33"/>
  <c r="TC157" i="33"/>
  <c r="TB157" i="33"/>
  <c r="SZ157" i="33"/>
  <c r="SY157" i="33"/>
  <c r="SX157" i="33"/>
  <c r="SW157" i="33"/>
  <c r="SV157" i="33"/>
  <c r="SU157" i="33"/>
  <c r="SS157" i="33"/>
  <c r="SR157" i="33"/>
  <c r="SQ157" i="33"/>
  <c r="SP157" i="33"/>
  <c r="SO157" i="33"/>
  <c r="SN157" i="33"/>
  <c r="SL157" i="33"/>
  <c r="SK157" i="33"/>
  <c r="SJ157" i="33"/>
  <c r="SI157" i="33"/>
  <c r="SH157" i="33"/>
  <c r="SG157" i="33"/>
  <c r="SE157" i="33"/>
  <c r="SD157" i="33"/>
  <c r="SC157" i="33"/>
  <c r="SB157" i="33"/>
  <c r="SA157" i="33"/>
  <c r="RZ157" i="33"/>
  <c r="RX157" i="33"/>
  <c r="RW157" i="33"/>
  <c r="RV157" i="33"/>
  <c r="RU157" i="33"/>
  <c r="RT157" i="33"/>
  <c r="RS157" i="33"/>
  <c r="RQ157" i="33"/>
  <c r="RP157" i="33"/>
  <c r="RO157" i="33"/>
  <c r="RN157" i="33"/>
  <c r="RM157" i="33"/>
  <c r="RL157" i="33"/>
  <c r="RJ157" i="33"/>
  <c r="RI157" i="33"/>
  <c r="RH157" i="33"/>
  <c r="RG157" i="33"/>
  <c r="RF157" i="33"/>
  <c r="RE157" i="33"/>
  <c r="RC157" i="33"/>
  <c r="RB157" i="33"/>
  <c r="RA157" i="33"/>
  <c r="QZ157" i="33"/>
  <c r="QY157" i="33"/>
  <c r="QX157" i="33"/>
  <c r="QV157" i="33"/>
  <c r="QU157" i="33"/>
  <c r="QT157" i="33"/>
  <c r="QS157" i="33"/>
  <c r="QR157" i="33"/>
  <c r="QQ157" i="33"/>
  <c r="QO157" i="33"/>
  <c r="QN157" i="33"/>
  <c r="QM157" i="33"/>
  <c r="QL157" i="33"/>
  <c r="QK157" i="33"/>
  <c r="QJ157" i="33"/>
  <c r="QH157" i="33"/>
  <c r="QG157" i="33"/>
  <c r="QF157" i="33"/>
  <c r="QE157" i="33"/>
  <c r="QD157" i="33"/>
  <c r="QC157" i="33"/>
  <c r="QA157" i="33"/>
  <c r="PZ157" i="33"/>
  <c r="PY157" i="33"/>
  <c r="PX157" i="33"/>
  <c r="PW157" i="33"/>
  <c r="PV157" i="33"/>
  <c r="PT157" i="33"/>
  <c r="PS157" i="33"/>
  <c r="PR157" i="33"/>
  <c r="PQ157" i="33"/>
  <c r="PP157" i="33"/>
  <c r="PO157" i="33"/>
  <c r="PM157" i="33"/>
  <c r="PL157" i="33"/>
  <c r="PK157" i="33"/>
  <c r="PJ157" i="33"/>
  <c r="PI157" i="33"/>
  <c r="PH157" i="33"/>
  <c r="PF157" i="33"/>
  <c r="PE157" i="33"/>
  <c r="PD157" i="33"/>
  <c r="PC157" i="33"/>
  <c r="PB157" i="33"/>
  <c r="PA157" i="33"/>
  <c r="OY157" i="33"/>
  <c r="OX157" i="33"/>
  <c r="OW157" i="33"/>
  <c r="OV157" i="33"/>
  <c r="OU157" i="33"/>
  <c r="OT157" i="33"/>
  <c r="OR157" i="33"/>
  <c r="OQ157" i="33"/>
  <c r="OP157" i="33"/>
  <c r="OO157" i="33"/>
  <c r="ON157" i="33"/>
  <c r="OM157" i="33"/>
  <c r="OK157" i="33"/>
  <c r="OJ157" i="33"/>
  <c r="OI157" i="33"/>
  <c r="OH157" i="33"/>
  <c r="OG157" i="33"/>
  <c r="OF157" i="33"/>
  <c r="OD157" i="33"/>
  <c r="OC157" i="33"/>
  <c r="OB157" i="33"/>
  <c r="OA157" i="33"/>
  <c r="NZ157" i="33"/>
  <c r="NY157" i="33"/>
  <c r="NW157" i="33"/>
  <c r="NV157" i="33"/>
  <c r="NU157" i="33"/>
  <c r="NT157" i="33"/>
  <c r="NS157" i="33"/>
  <c r="NR157" i="33"/>
  <c r="NP157" i="33"/>
  <c r="NO157" i="33"/>
  <c r="NN157" i="33"/>
  <c r="NM157" i="33"/>
  <c r="NL157" i="33"/>
  <c r="NK157" i="33"/>
  <c r="NI157" i="33"/>
  <c r="NH157" i="33"/>
  <c r="NG157" i="33"/>
  <c r="NF157" i="33"/>
  <c r="NE157" i="33"/>
  <c r="ND157" i="33"/>
  <c r="NB157" i="33"/>
  <c r="NA157" i="33"/>
  <c r="MZ157" i="33"/>
  <c r="MY157" i="33"/>
  <c r="MX157" i="33"/>
  <c r="MW157" i="33"/>
  <c r="MU157" i="33"/>
  <c r="MT157" i="33"/>
  <c r="MS157" i="33"/>
  <c r="MR157" i="33"/>
  <c r="MQ157" i="33"/>
  <c r="MP157" i="33"/>
  <c r="MN157" i="33"/>
  <c r="MM157" i="33"/>
  <c r="ML157" i="33"/>
  <c r="MK157" i="33"/>
  <c r="MJ157" i="33"/>
  <c r="MI157" i="33"/>
  <c r="MG157" i="33"/>
  <c r="MF157" i="33"/>
  <c r="ME157" i="33"/>
  <c r="MD157" i="33"/>
  <c r="MC157" i="33"/>
  <c r="MB157" i="33"/>
  <c r="LZ157" i="33"/>
  <c r="LY157" i="33"/>
  <c r="LX157" i="33"/>
  <c r="LW157" i="33"/>
  <c r="LV157" i="33"/>
  <c r="LU157" i="33"/>
  <c r="LS157" i="33"/>
  <c r="LR157" i="33"/>
  <c r="LQ157" i="33"/>
  <c r="LP157" i="33"/>
  <c r="LO157" i="33"/>
  <c r="LN157" i="33"/>
  <c r="LL157" i="33"/>
  <c r="LK157" i="33"/>
  <c r="LJ157" i="33"/>
  <c r="LI157" i="33"/>
  <c r="LH157" i="33"/>
  <c r="LG157" i="33"/>
  <c r="LE157" i="33"/>
  <c r="LD157" i="33"/>
  <c r="LC157" i="33"/>
  <c r="LB157" i="33"/>
  <c r="LA157" i="33"/>
  <c r="KZ157" i="33"/>
  <c r="KX157" i="33"/>
  <c r="KW157" i="33"/>
  <c r="KV157" i="33"/>
  <c r="KU157" i="33"/>
  <c r="KT157" i="33"/>
  <c r="KS157" i="33"/>
  <c r="KQ157" i="33"/>
  <c r="KP157" i="33"/>
  <c r="KO157" i="33"/>
  <c r="KN157" i="33"/>
  <c r="KM157" i="33"/>
  <c r="KL157" i="33"/>
  <c r="KJ157" i="33"/>
  <c r="KI157" i="33"/>
  <c r="KH157" i="33"/>
  <c r="KG157" i="33"/>
  <c r="KF157" i="33"/>
  <c r="KE157" i="33"/>
  <c r="KC157" i="33"/>
  <c r="KB157" i="33"/>
  <c r="KA157" i="33"/>
  <c r="JZ157" i="33"/>
  <c r="JY157" i="33"/>
  <c r="JX157" i="33"/>
  <c r="JV157" i="33"/>
  <c r="JU157" i="33"/>
  <c r="JT157" i="33"/>
  <c r="JS157" i="33"/>
  <c r="JR157" i="33"/>
  <c r="JQ157" i="33"/>
  <c r="JO157" i="33"/>
  <c r="JN157" i="33"/>
  <c r="JM157" i="33"/>
  <c r="JL157" i="33"/>
  <c r="JK157" i="33"/>
  <c r="JJ157" i="33"/>
  <c r="JH157" i="33"/>
  <c r="JG157" i="33"/>
  <c r="JF157" i="33"/>
  <c r="JE157" i="33"/>
  <c r="JD157" i="33"/>
  <c r="JC157" i="33"/>
  <c r="JA157" i="33"/>
  <c r="IZ157" i="33"/>
  <c r="IY157" i="33"/>
  <c r="IX157" i="33"/>
  <c r="IW157" i="33"/>
  <c r="IV157" i="33"/>
  <c r="IT157" i="33"/>
  <c r="IS157" i="33"/>
  <c r="IR157" i="33"/>
  <c r="IQ157" i="33"/>
  <c r="IP157" i="33"/>
  <c r="IO157" i="33"/>
  <c r="IM157" i="33"/>
  <c r="IL157" i="33"/>
  <c r="IK157" i="33"/>
  <c r="IJ157" i="33"/>
  <c r="II157" i="33"/>
  <c r="IH157" i="33"/>
  <c r="IF157" i="33"/>
  <c r="IE157" i="33"/>
  <c r="ID157" i="33"/>
  <c r="IC157" i="33"/>
  <c r="IB157" i="33"/>
  <c r="IA157" i="33"/>
  <c r="HY157" i="33"/>
  <c r="HX157" i="33"/>
  <c r="HW157" i="33"/>
  <c r="HV157" i="33"/>
  <c r="HU157" i="33"/>
  <c r="HT157" i="33"/>
  <c r="HR157" i="33"/>
  <c r="HQ157" i="33"/>
  <c r="HP157" i="33"/>
  <c r="HO157" i="33"/>
  <c r="HN157" i="33"/>
  <c r="HM157" i="33"/>
  <c r="HK157" i="33"/>
  <c r="HJ157" i="33"/>
  <c r="HI157" i="33"/>
  <c r="HH157" i="33"/>
  <c r="HG157" i="33"/>
  <c r="HF157" i="33"/>
  <c r="HD157" i="33"/>
  <c r="HC157" i="33"/>
  <c r="HB157" i="33"/>
  <c r="HA157" i="33"/>
  <c r="GZ157" i="33"/>
  <c r="GY157" i="33"/>
  <c r="GW157" i="33"/>
  <c r="GV157" i="33"/>
  <c r="GU157" i="33"/>
  <c r="GT157" i="33"/>
  <c r="GS157" i="33"/>
  <c r="GR157" i="33"/>
  <c r="GP157" i="33"/>
  <c r="GO157" i="33"/>
  <c r="GN157" i="33"/>
  <c r="GM157" i="33"/>
  <c r="GL157" i="33"/>
  <c r="GK157" i="33"/>
  <c r="GI157" i="33"/>
  <c r="GH157" i="33"/>
  <c r="GG157" i="33"/>
  <c r="GF157" i="33"/>
  <c r="GE157" i="33"/>
  <c r="GD157" i="33"/>
  <c r="GB157" i="33"/>
  <c r="GA157" i="33"/>
  <c r="FZ157" i="33"/>
  <c r="FY157" i="33"/>
  <c r="FX157" i="33"/>
  <c r="FW157" i="33"/>
  <c r="FU157" i="33"/>
  <c r="FT157" i="33"/>
  <c r="FS157" i="33"/>
  <c r="FR157" i="33"/>
  <c r="FQ157" i="33"/>
  <c r="FP157" i="33"/>
  <c r="FN157" i="33"/>
  <c r="FM157" i="33"/>
  <c r="FL157" i="33"/>
  <c r="FK157" i="33"/>
  <c r="FJ157" i="33"/>
  <c r="FI157" i="33"/>
  <c r="FG157" i="33"/>
  <c r="FF157" i="33"/>
  <c r="FE157" i="33"/>
  <c r="FD157" i="33"/>
  <c r="FC157" i="33"/>
  <c r="FB157" i="33"/>
  <c r="EZ157" i="33"/>
  <c r="EY157" i="33"/>
  <c r="EX157" i="33"/>
  <c r="EW157" i="33"/>
  <c r="EV157" i="33"/>
  <c r="EU157" i="33"/>
  <c r="ES157" i="33"/>
  <c r="ER157" i="33"/>
  <c r="EQ157" i="33"/>
  <c r="EP157" i="33"/>
  <c r="EO157" i="33"/>
  <c r="EN157" i="33"/>
  <c r="EL157" i="33"/>
  <c r="EK157" i="33"/>
  <c r="EJ157" i="33"/>
  <c r="EI157" i="33"/>
  <c r="EH157" i="33"/>
  <c r="EG157" i="33"/>
  <c r="EE157" i="33"/>
  <c r="ED157" i="33"/>
  <c r="EC157" i="33"/>
  <c r="EB157" i="33"/>
  <c r="EA157" i="33"/>
  <c r="DZ157" i="33"/>
  <c r="DX157" i="33"/>
  <c r="DW157" i="33"/>
  <c r="DV157" i="33"/>
  <c r="DU157" i="33"/>
  <c r="DT157" i="33"/>
  <c r="DS157" i="33"/>
  <c r="DQ157" i="33"/>
  <c r="DP157" i="33"/>
  <c r="DO157" i="33"/>
  <c r="DN157" i="33"/>
  <c r="DM157" i="33"/>
  <c r="DL157" i="33"/>
  <c r="DJ157" i="33"/>
  <c r="DI157" i="33"/>
  <c r="DH157" i="33"/>
  <c r="DG157" i="33"/>
  <c r="DF157" i="33"/>
  <c r="DE157" i="33"/>
  <c r="DC157" i="33"/>
  <c r="DB157" i="33"/>
  <c r="DA157" i="33"/>
  <c r="CZ157" i="33"/>
  <c r="CY157" i="33"/>
  <c r="CX157" i="33"/>
  <c r="CV157" i="33"/>
  <c r="CU157" i="33"/>
  <c r="CT157" i="33"/>
  <c r="CS157" i="33"/>
  <c r="CR157" i="33"/>
  <c r="CQ157" i="33"/>
  <c r="CO157" i="33"/>
  <c r="CN157" i="33"/>
  <c r="CM157" i="33"/>
  <c r="CL157" i="33"/>
  <c r="CK157" i="33"/>
  <c r="CJ157" i="33"/>
  <c r="CH157" i="33"/>
  <c r="CG157" i="33"/>
  <c r="CF157" i="33"/>
  <c r="CE157" i="33"/>
  <c r="CD157" i="33"/>
  <c r="CC157" i="33"/>
  <c r="CA157" i="33"/>
  <c r="BZ157" i="33"/>
  <c r="BY157" i="33"/>
  <c r="BX157" i="33"/>
  <c r="BW157" i="33"/>
  <c r="BV157" i="33"/>
  <c r="BT157" i="33"/>
  <c r="BS157" i="33"/>
  <c r="BR157" i="33"/>
  <c r="BQ157" i="33"/>
  <c r="BP157" i="33"/>
  <c r="BO157" i="33"/>
  <c r="BM157" i="33"/>
  <c r="BL157" i="33"/>
  <c r="BK157" i="33"/>
  <c r="BJ157" i="33"/>
  <c r="BI157" i="33"/>
  <c r="BH157" i="33"/>
  <c r="BF157" i="33"/>
  <c r="BE157" i="33"/>
  <c r="BD157" i="33"/>
  <c r="BC157" i="33"/>
  <c r="BB157" i="33"/>
  <c r="BA157" i="33"/>
  <c r="AY157" i="33"/>
  <c r="AX157" i="33"/>
  <c r="AW157" i="33"/>
  <c r="AV157" i="33"/>
  <c r="AU157" i="33"/>
  <c r="AT157" i="33"/>
  <c r="AR157" i="33"/>
  <c r="AQ157" i="33"/>
  <c r="AP157" i="33"/>
  <c r="AO157" i="33"/>
  <c r="AN157" i="33"/>
  <c r="AM157" i="33"/>
  <c r="AK157" i="33"/>
  <c r="AJ157" i="33"/>
  <c r="AI157" i="33"/>
  <c r="AH157" i="33"/>
  <c r="AG157" i="33"/>
  <c r="AF157" i="33"/>
  <c r="AD157" i="33"/>
  <c r="AC157" i="33"/>
  <c r="AB157" i="33"/>
  <c r="AA157" i="33"/>
  <c r="Z157" i="33"/>
  <c r="Y157" i="33"/>
  <c r="W157" i="33"/>
  <c r="V157" i="33"/>
  <c r="U157" i="33"/>
  <c r="T157" i="33"/>
  <c r="S157" i="33"/>
  <c r="R157" i="33"/>
  <c r="P157" i="33"/>
  <c r="J157" i="33"/>
  <c r="UV156" i="33"/>
  <c r="UU156" i="33"/>
  <c r="UT156" i="33"/>
  <c r="US156" i="33"/>
  <c r="UR156" i="33"/>
  <c r="UQ156" i="33"/>
  <c r="UP156" i="33"/>
  <c r="UO156" i="33"/>
  <c r="UN156" i="33"/>
  <c r="UM156" i="33"/>
  <c r="UL156" i="33"/>
  <c r="UK156" i="33"/>
  <c r="UJ156" i="33"/>
  <c r="UI156" i="33"/>
  <c r="UH156" i="33"/>
  <c r="UG156" i="33"/>
  <c r="UF156" i="33"/>
  <c r="UE156" i="33"/>
  <c r="UD156" i="33"/>
  <c r="UC156" i="33"/>
  <c r="UB156" i="33"/>
  <c r="UA156" i="33"/>
  <c r="TZ156" i="33"/>
  <c r="TY156" i="33"/>
  <c r="TX156" i="33"/>
  <c r="TW156" i="33"/>
  <c r="TV156" i="33"/>
  <c r="TU156" i="33"/>
  <c r="TT156" i="33"/>
  <c r="TS156" i="33"/>
  <c r="TR156" i="33"/>
  <c r="TQ156" i="33"/>
  <c r="TP156" i="33"/>
  <c r="TO156" i="33"/>
  <c r="TN156" i="33"/>
  <c r="TM156" i="33"/>
  <c r="TL156" i="33"/>
  <c r="TK156" i="33"/>
  <c r="TJ156" i="33"/>
  <c r="TI156" i="33"/>
  <c r="TH156" i="33"/>
  <c r="TG156" i="33"/>
  <c r="TF156" i="33"/>
  <c r="TE156" i="33"/>
  <c r="TD156" i="33"/>
  <c r="TC156" i="33"/>
  <c r="TB156" i="33"/>
  <c r="TA156" i="33"/>
  <c r="SZ156" i="33"/>
  <c r="SY156" i="33"/>
  <c r="SX156" i="33"/>
  <c r="SW156" i="33"/>
  <c r="SV156" i="33"/>
  <c r="SU156" i="33"/>
  <c r="ST156" i="33"/>
  <c r="SS156" i="33"/>
  <c r="SR156" i="33"/>
  <c r="SQ156" i="33"/>
  <c r="SP156" i="33"/>
  <c r="SO156" i="33"/>
  <c r="SN156" i="33"/>
  <c r="SM156" i="33"/>
  <c r="SL156" i="33"/>
  <c r="SK156" i="33"/>
  <c r="SJ156" i="33"/>
  <c r="SI156" i="33"/>
  <c r="SH156" i="33"/>
  <c r="SG156" i="33"/>
  <c r="SF156" i="33"/>
  <c r="SE156" i="33"/>
  <c r="SD156" i="33"/>
  <c r="SC156" i="33"/>
  <c r="SB156" i="33"/>
  <c r="SA156" i="33"/>
  <c r="RZ156" i="33"/>
  <c r="RY156" i="33"/>
  <c r="RX156" i="33"/>
  <c r="RW156" i="33"/>
  <c r="RV156" i="33"/>
  <c r="RU156" i="33"/>
  <c r="RT156" i="33"/>
  <c r="RS156" i="33"/>
  <c r="RR156" i="33"/>
  <c r="RQ156" i="33"/>
  <c r="RP156" i="33"/>
  <c r="RO156" i="33"/>
  <c r="RN156" i="33"/>
  <c r="RM156" i="33"/>
  <c r="RL156" i="33"/>
  <c r="RK156" i="33"/>
  <c r="RJ156" i="33"/>
  <c r="RI156" i="33"/>
  <c r="RH156" i="33"/>
  <c r="RG156" i="33"/>
  <c r="RF156" i="33"/>
  <c r="RE156" i="33"/>
  <c r="RD156" i="33"/>
  <c r="RC156" i="33"/>
  <c r="RB156" i="33"/>
  <c r="RA156" i="33"/>
  <c r="QZ156" i="33"/>
  <c r="QY156" i="33"/>
  <c r="QX156" i="33"/>
  <c r="QW156" i="33"/>
  <c r="QV156" i="33"/>
  <c r="QU156" i="33"/>
  <c r="QT156" i="33"/>
  <c r="QS156" i="33"/>
  <c r="QR156" i="33"/>
  <c r="QQ156" i="33"/>
  <c r="QP156" i="33"/>
  <c r="QO156" i="33"/>
  <c r="QN156" i="33"/>
  <c r="QM156" i="33"/>
  <c r="QL156" i="33"/>
  <c r="QK156" i="33"/>
  <c r="QJ156" i="33"/>
  <c r="QI156" i="33"/>
  <c r="QH156" i="33"/>
  <c r="QG156" i="33"/>
  <c r="QF156" i="33"/>
  <c r="QE156" i="33"/>
  <c r="QD156" i="33"/>
  <c r="QC156" i="33"/>
  <c r="QB156" i="33"/>
  <c r="QA156" i="33"/>
  <c r="PZ156" i="33"/>
  <c r="PY156" i="33"/>
  <c r="PX156" i="33"/>
  <c r="PW156" i="33"/>
  <c r="PV156" i="33"/>
  <c r="PU156" i="33"/>
  <c r="PT156" i="33"/>
  <c r="PS156" i="33"/>
  <c r="PR156" i="33"/>
  <c r="PQ156" i="33"/>
  <c r="PP156" i="33"/>
  <c r="PO156" i="33"/>
  <c r="PN156" i="33"/>
  <c r="PM156" i="33"/>
  <c r="PL156" i="33"/>
  <c r="PK156" i="33"/>
  <c r="PJ156" i="33"/>
  <c r="PI156" i="33"/>
  <c r="PH156" i="33"/>
  <c r="PG156" i="33"/>
  <c r="PF156" i="33"/>
  <c r="PE156" i="33"/>
  <c r="PD156" i="33"/>
  <c r="PC156" i="33"/>
  <c r="PB156" i="33"/>
  <c r="PA156" i="33"/>
  <c r="OZ156" i="33"/>
  <c r="OY156" i="33"/>
  <c r="OX156" i="33"/>
  <c r="OW156" i="33"/>
  <c r="OV156" i="33"/>
  <c r="OU156" i="33"/>
  <c r="OT156" i="33"/>
  <c r="OS156" i="33"/>
  <c r="OR156" i="33"/>
  <c r="OQ156" i="33"/>
  <c r="OP156" i="33"/>
  <c r="OO156" i="33"/>
  <c r="ON156" i="33"/>
  <c r="OM156" i="33"/>
  <c r="OL156" i="33"/>
  <c r="OK156" i="33"/>
  <c r="OJ156" i="33"/>
  <c r="OI156" i="33"/>
  <c r="OH156" i="33"/>
  <c r="OG156" i="33"/>
  <c r="OF156" i="33"/>
  <c r="OE156" i="33"/>
  <c r="OD156" i="33"/>
  <c r="OC156" i="33"/>
  <c r="OB156" i="33"/>
  <c r="OA156" i="33"/>
  <c r="NZ156" i="33"/>
  <c r="NY156" i="33"/>
  <c r="NX156" i="33"/>
  <c r="NW156" i="33"/>
  <c r="NV156" i="33"/>
  <c r="NU156" i="33"/>
  <c r="NT156" i="33"/>
  <c r="NS156" i="33"/>
  <c r="NR156" i="33"/>
  <c r="NQ156" i="33"/>
  <c r="NP156" i="33"/>
  <c r="NO156" i="33"/>
  <c r="NN156" i="33"/>
  <c r="NM156" i="33"/>
  <c r="NL156" i="33"/>
  <c r="NK156" i="33"/>
  <c r="NJ156" i="33"/>
  <c r="NI156" i="33"/>
  <c r="NH156" i="33"/>
  <c r="NG156" i="33"/>
  <c r="NF156" i="33"/>
  <c r="NE156" i="33"/>
  <c r="ND156" i="33"/>
  <c r="NC156" i="33"/>
  <c r="NB156" i="33"/>
  <c r="NA156" i="33"/>
  <c r="MZ156" i="33"/>
  <c r="MY156" i="33"/>
  <c r="MX156" i="33"/>
  <c r="MW156" i="33"/>
  <c r="MV156" i="33"/>
  <c r="MU156" i="33"/>
  <c r="MT156" i="33"/>
  <c r="MS156" i="33"/>
  <c r="MR156" i="33"/>
  <c r="MQ156" i="33"/>
  <c r="MP156" i="33"/>
  <c r="MO156" i="33"/>
  <c r="MN156" i="33"/>
  <c r="MM156" i="33"/>
  <c r="ML156" i="33"/>
  <c r="MK156" i="33"/>
  <c r="MJ156" i="33"/>
  <c r="MI156" i="33"/>
  <c r="MH156" i="33"/>
  <c r="MG156" i="33"/>
  <c r="MF156" i="33"/>
  <c r="ME156" i="33"/>
  <c r="MD156" i="33"/>
  <c r="MC156" i="33"/>
  <c r="MB156" i="33"/>
  <c r="MA156" i="33"/>
  <c r="LZ156" i="33"/>
  <c r="LY156" i="33"/>
  <c r="LX156" i="33"/>
  <c r="LW156" i="33"/>
  <c r="LV156" i="33"/>
  <c r="LU156" i="33"/>
  <c r="LT156" i="33"/>
  <c r="LS156" i="33"/>
  <c r="LR156" i="33"/>
  <c r="LQ156" i="33"/>
  <c r="LP156" i="33"/>
  <c r="LO156" i="33"/>
  <c r="LN156" i="33"/>
  <c r="LM156" i="33"/>
  <c r="LL156" i="33"/>
  <c r="LK156" i="33"/>
  <c r="LJ156" i="33"/>
  <c r="LI156" i="33"/>
  <c r="LH156" i="33"/>
  <c r="LG156" i="33"/>
  <c r="LF156" i="33"/>
  <c r="LE156" i="33"/>
  <c r="LD156" i="33"/>
  <c r="LC156" i="33"/>
  <c r="LB156" i="33"/>
  <c r="LA156" i="33"/>
  <c r="KZ156" i="33"/>
  <c r="KY156" i="33"/>
  <c r="KX156" i="33"/>
  <c r="KW156" i="33"/>
  <c r="KV156" i="33"/>
  <c r="KU156" i="33"/>
  <c r="KT156" i="33"/>
  <c r="KS156" i="33"/>
  <c r="KR156" i="33"/>
  <c r="KQ156" i="33"/>
  <c r="KP156" i="33"/>
  <c r="KO156" i="33"/>
  <c r="KN156" i="33"/>
  <c r="KM156" i="33"/>
  <c r="KL156" i="33"/>
  <c r="KK156" i="33"/>
  <c r="KJ156" i="33"/>
  <c r="KI156" i="33"/>
  <c r="KH156" i="33"/>
  <c r="KG156" i="33"/>
  <c r="KF156" i="33"/>
  <c r="KE156" i="33"/>
  <c r="KD156" i="33"/>
  <c r="KC156" i="33"/>
  <c r="KB156" i="33"/>
  <c r="KA156" i="33"/>
  <c r="JZ156" i="33"/>
  <c r="JY156" i="33"/>
  <c r="JX156" i="33"/>
  <c r="JW156" i="33"/>
  <c r="JV156" i="33"/>
  <c r="JU156" i="33"/>
  <c r="JT156" i="33"/>
  <c r="JS156" i="33"/>
  <c r="JR156" i="33"/>
  <c r="JQ156" i="33"/>
  <c r="JP156" i="33"/>
  <c r="JO156" i="33"/>
  <c r="JN156" i="33"/>
  <c r="JM156" i="33"/>
  <c r="JL156" i="33"/>
  <c r="JK156" i="33"/>
  <c r="JJ156" i="33"/>
  <c r="JI156" i="33"/>
  <c r="JH156" i="33"/>
  <c r="JG156" i="33"/>
  <c r="JF156" i="33"/>
  <c r="JE156" i="33"/>
  <c r="JD156" i="33"/>
  <c r="JC156" i="33"/>
  <c r="JB156" i="33"/>
  <c r="JA156" i="33"/>
  <c r="IZ156" i="33"/>
  <c r="IY156" i="33"/>
  <c r="IX156" i="33"/>
  <c r="IW156" i="33"/>
  <c r="IV156" i="33"/>
  <c r="IU156" i="33"/>
  <c r="IT156" i="33"/>
  <c r="IS156" i="33"/>
  <c r="IR156" i="33"/>
  <c r="IQ156" i="33"/>
  <c r="IP156" i="33"/>
  <c r="IO156" i="33"/>
  <c r="IN156" i="33"/>
  <c r="IM156" i="33"/>
  <c r="IL156" i="33"/>
  <c r="IK156" i="33"/>
  <c r="IJ156" i="33"/>
  <c r="II156" i="33"/>
  <c r="IH156" i="33"/>
  <c r="IG156" i="33"/>
  <c r="IF156" i="33"/>
  <c r="IE156" i="33"/>
  <c r="ID156" i="33"/>
  <c r="IC156" i="33"/>
  <c r="IB156" i="33"/>
  <c r="IA156" i="33"/>
  <c r="HZ156" i="33"/>
  <c r="HY156" i="33"/>
  <c r="HX156" i="33"/>
  <c r="HW156" i="33"/>
  <c r="HV156" i="33"/>
  <c r="HU156" i="33"/>
  <c r="HT156" i="33"/>
  <c r="HS156" i="33"/>
  <c r="HR156" i="33"/>
  <c r="HQ156" i="33"/>
  <c r="HP156" i="33"/>
  <c r="HO156" i="33"/>
  <c r="HN156" i="33"/>
  <c r="HM156" i="33"/>
  <c r="HL156" i="33"/>
  <c r="HK156" i="33"/>
  <c r="HJ156" i="33"/>
  <c r="HI156" i="33"/>
  <c r="HH156" i="33"/>
  <c r="HG156" i="33"/>
  <c r="HF156" i="33"/>
  <c r="HE156" i="33"/>
  <c r="HD156" i="33"/>
  <c r="HC156" i="33"/>
  <c r="HB156" i="33"/>
  <c r="HA156" i="33"/>
  <c r="GZ156" i="33"/>
  <c r="GY156" i="33"/>
  <c r="GX156" i="33"/>
  <c r="GW156" i="33"/>
  <c r="GV156" i="33"/>
  <c r="GU156" i="33"/>
  <c r="GT156" i="33"/>
  <c r="GS156" i="33"/>
  <c r="GR156" i="33"/>
  <c r="GQ156" i="33"/>
  <c r="GP156" i="33"/>
  <c r="GO156" i="33"/>
  <c r="GN156" i="33"/>
  <c r="GM156" i="33"/>
  <c r="GL156" i="33"/>
  <c r="GK156" i="33"/>
  <c r="GJ156" i="33"/>
  <c r="GI156" i="33"/>
  <c r="GH156" i="33"/>
  <c r="GG156" i="33"/>
  <c r="GF156" i="33"/>
  <c r="GE156" i="33"/>
  <c r="GD156" i="33"/>
  <c r="GC156" i="33"/>
  <c r="GB156" i="33"/>
  <c r="GA156" i="33"/>
  <c r="FZ156" i="33"/>
  <c r="FY156" i="33"/>
  <c r="FX156" i="33"/>
  <c r="FW156" i="33"/>
  <c r="FV156" i="33"/>
  <c r="FU156" i="33"/>
  <c r="FT156" i="33"/>
  <c r="FS156" i="33"/>
  <c r="FR156" i="33"/>
  <c r="FQ156" i="33"/>
  <c r="FP156" i="33"/>
  <c r="FO156" i="33"/>
  <c r="FN156" i="33"/>
  <c r="FM156" i="33"/>
  <c r="FL156" i="33"/>
  <c r="FK156" i="33"/>
  <c r="FJ156" i="33"/>
  <c r="FI156" i="33"/>
  <c r="FH156" i="33"/>
  <c r="FG156" i="33"/>
  <c r="FF156" i="33"/>
  <c r="FE156" i="33"/>
  <c r="FD156" i="33"/>
  <c r="FC156" i="33"/>
  <c r="FB156" i="33"/>
  <c r="FA156" i="33"/>
  <c r="EZ156" i="33"/>
  <c r="EY156" i="33"/>
  <c r="EX156" i="33"/>
  <c r="EW156" i="33"/>
  <c r="EV156" i="33"/>
  <c r="EU156" i="33"/>
  <c r="ET156" i="33"/>
  <c r="ES156" i="33"/>
  <c r="ER156" i="33"/>
  <c r="EQ156" i="33"/>
  <c r="EP156" i="33"/>
  <c r="EO156" i="33"/>
  <c r="EN156" i="33"/>
  <c r="EM156" i="33"/>
  <c r="EL156" i="33"/>
  <c r="EK156" i="33"/>
  <c r="EJ156" i="33"/>
  <c r="EI156" i="33"/>
  <c r="EH156" i="33"/>
  <c r="EG156" i="33"/>
  <c r="EF156" i="33"/>
  <c r="EE156" i="33"/>
  <c r="ED156" i="33"/>
  <c r="EC156" i="33"/>
  <c r="EB156" i="33"/>
  <c r="EA156" i="33"/>
  <c r="DZ156" i="33"/>
  <c r="DY156" i="33"/>
  <c r="DX156" i="33"/>
  <c r="DW156" i="33"/>
  <c r="DV156" i="33"/>
  <c r="DU156" i="33"/>
  <c r="DT156" i="33"/>
  <c r="DS156" i="33"/>
  <c r="DR156" i="33"/>
  <c r="DQ156" i="33"/>
  <c r="DP156" i="33"/>
  <c r="DO156" i="33"/>
  <c r="DN156" i="33"/>
  <c r="DM156" i="33"/>
  <c r="DL156" i="33"/>
  <c r="DK156" i="33"/>
  <c r="DJ156" i="33"/>
  <c r="DI156" i="33"/>
  <c r="DH156" i="33"/>
  <c r="DG156" i="33"/>
  <c r="DF156" i="33"/>
  <c r="DE156" i="33"/>
  <c r="DD156" i="33"/>
  <c r="DC156" i="33"/>
  <c r="DB156" i="33"/>
  <c r="DA156" i="33"/>
  <c r="CZ156" i="33"/>
  <c r="CY156" i="33"/>
  <c r="CX156" i="33"/>
  <c r="CW156" i="33"/>
  <c r="CV156" i="33"/>
  <c r="CU156" i="33"/>
  <c r="CT156" i="33"/>
  <c r="CS156" i="33"/>
  <c r="CR156" i="33"/>
  <c r="CQ156" i="33"/>
  <c r="CP156" i="33"/>
  <c r="CO156" i="33"/>
  <c r="CN156" i="33"/>
  <c r="CM156" i="33"/>
  <c r="CL156" i="33"/>
  <c r="CK156" i="33"/>
  <c r="CJ156" i="33"/>
  <c r="CI156" i="33"/>
  <c r="CH156" i="33"/>
  <c r="CG156" i="33"/>
  <c r="CF156" i="33"/>
  <c r="CE156" i="33"/>
  <c r="CD156" i="33"/>
  <c r="CC156" i="33"/>
  <c r="CB156" i="33"/>
  <c r="CA156" i="33"/>
  <c r="BZ156" i="33"/>
  <c r="BY156" i="33"/>
  <c r="BX156" i="33"/>
  <c r="BW156" i="33"/>
  <c r="BV156" i="33"/>
  <c r="BU156" i="33"/>
  <c r="BT156" i="33"/>
  <c r="BS156" i="33"/>
  <c r="BR156" i="33"/>
  <c r="BQ156" i="33"/>
  <c r="BP156" i="33"/>
  <c r="BO156" i="33"/>
  <c r="BN156" i="33"/>
  <c r="BM156" i="33"/>
  <c r="BL156" i="33"/>
  <c r="BK156" i="33"/>
  <c r="BJ156" i="33"/>
  <c r="BI156" i="33"/>
  <c r="BH156" i="33"/>
  <c r="BG156" i="33"/>
  <c r="BF156" i="33"/>
  <c r="BE156" i="33"/>
  <c r="BD156" i="33"/>
  <c r="BC156" i="33"/>
  <c r="BB156" i="33"/>
  <c r="BA156" i="33"/>
  <c r="AZ156" i="33"/>
  <c r="AY156" i="33"/>
  <c r="AX156" i="33"/>
  <c r="AW156" i="33"/>
  <c r="AV156" i="33"/>
  <c r="AU156" i="33"/>
  <c r="AT156" i="33"/>
  <c r="AS156" i="33"/>
  <c r="AR156" i="33"/>
  <c r="AQ156" i="33"/>
  <c r="AP156" i="33"/>
  <c r="AO156" i="33"/>
  <c r="AN156" i="33"/>
  <c r="AM156" i="33"/>
  <c r="AL156" i="33"/>
  <c r="AK156" i="33"/>
  <c r="AJ156" i="33"/>
  <c r="AI156" i="33"/>
  <c r="AH156" i="33"/>
  <c r="AG156" i="33"/>
  <c r="AF156" i="33"/>
  <c r="AE156" i="33"/>
  <c r="AD156" i="33"/>
  <c r="AC156" i="33"/>
  <c r="AB156" i="33"/>
  <c r="AA156" i="33"/>
  <c r="Z156" i="33"/>
  <c r="Y156" i="33"/>
  <c r="X156" i="33"/>
  <c r="W156" i="33"/>
  <c r="V156" i="33"/>
  <c r="U156" i="33"/>
  <c r="T156" i="33"/>
  <c r="S156" i="33"/>
  <c r="R156" i="33"/>
  <c r="Q156" i="33"/>
  <c r="P156" i="33"/>
  <c r="J156" i="33"/>
  <c r="EI155" i="33"/>
  <c r="EH155" i="33"/>
  <c r="EG155" i="33"/>
  <c r="EE155" i="33"/>
  <c r="ED155" i="33"/>
  <c r="EC155" i="33"/>
  <c r="EB155" i="33"/>
  <c r="EA155" i="33"/>
  <c r="DZ155" i="33"/>
  <c r="DX155" i="33"/>
  <c r="DW155" i="33"/>
  <c r="DV155" i="33"/>
  <c r="DU155" i="33"/>
  <c r="DT155" i="33"/>
  <c r="DS155" i="33"/>
  <c r="DQ155" i="33"/>
  <c r="DP155" i="33"/>
  <c r="DO155" i="33"/>
  <c r="DN155" i="33"/>
  <c r="DM155" i="33"/>
  <c r="DL155" i="33"/>
  <c r="DJ155" i="33"/>
  <c r="DI155" i="33"/>
  <c r="DH155" i="33"/>
  <c r="DG155" i="33"/>
  <c r="DF155" i="33"/>
  <c r="DE155" i="33"/>
  <c r="DC155" i="33"/>
  <c r="DB155" i="33"/>
  <c r="DA155" i="33"/>
  <c r="CZ155" i="33"/>
  <c r="CY155" i="33"/>
  <c r="CX155" i="33"/>
  <c r="CV155" i="33"/>
  <c r="CU155" i="33"/>
  <c r="CT155" i="33"/>
  <c r="CS155" i="33"/>
  <c r="CR155" i="33"/>
  <c r="CQ155" i="33"/>
  <c r="CO155" i="33"/>
  <c r="CN155" i="33"/>
  <c r="CM155" i="33"/>
  <c r="CL155" i="33"/>
  <c r="CK155" i="33"/>
  <c r="CJ155" i="33"/>
  <c r="CH155" i="33"/>
  <c r="CG155" i="33"/>
  <c r="CF155" i="33"/>
  <c r="CE155" i="33"/>
  <c r="CD155" i="33"/>
  <c r="CC155" i="33"/>
  <c r="CA155" i="33"/>
  <c r="BZ155" i="33"/>
  <c r="BY155" i="33"/>
  <c r="BX155" i="33"/>
  <c r="BW155" i="33"/>
  <c r="BV155" i="33"/>
  <c r="BT155" i="33"/>
  <c r="BS155" i="33"/>
  <c r="BR155" i="33"/>
  <c r="BQ155" i="33"/>
  <c r="BP155" i="33"/>
  <c r="BO155" i="33"/>
  <c r="BM155" i="33"/>
  <c r="BL155" i="33"/>
  <c r="BK155" i="33"/>
  <c r="BJ155" i="33"/>
  <c r="BI155" i="33"/>
  <c r="BH155" i="33"/>
  <c r="BF155" i="33"/>
  <c r="BE155" i="33"/>
  <c r="BD155" i="33"/>
  <c r="BC155" i="33"/>
  <c r="BB155" i="33"/>
  <c r="BA155" i="33"/>
  <c r="AY155" i="33"/>
  <c r="AX155" i="33"/>
  <c r="AW155" i="33"/>
  <c r="AV155" i="33"/>
  <c r="AU155" i="33"/>
  <c r="AT155" i="33"/>
  <c r="AR155" i="33"/>
  <c r="AQ155" i="33"/>
  <c r="AP155" i="33"/>
  <c r="AO155" i="33"/>
  <c r="AN155" i="33"/>
  <c r="AM155" i="33"/>
  <c r="AK155" i="33"/>
  <c r="AJ155" i="33"/>
  <c r="AI155" i="33"/>
  <c r="AH155" i="33"/>
  <c r="AG155" i="33"/>
  <c r="AF155" i="33"/>
  <c r="AD155" i="33"/>
  <c r="AC155" i="33"/>
  <c r="AB155" i="33"/>
  <c r="AA155" i="33"/>
  <c r="Z155" i="33"/>
  <c r="Y155" i="33"/>
  <c r="W155" i="33"/>
  <c r="V155" i="33"/>
  <c r="U155" i="33"/>
  <c r="T155" i="33"/>
  <c r="S155" i="33"/>
  <c r="R155" i="33"/>
  <c r="P155" i="33"/>
  <c r="M155" i="33"/>
  <c r="J155" i="33"/>
  <c r="UV154" i="33"/>
  <c r="UU154" i="33"/>
  <c r="UT154" i="33"/>
  <c r="US154" i="33"/>
  <c r="UR154" i="33"/>
  <c r="UP154" i="33"/>
  <c r="UO154" i="33"/>
  <c r="UN154" i="33"/>
  <c r="UM154" i="33"/>
  <c r="UL154" i="33"/>
  <c r="UK154" i="33"/>
  <c r="UI154" i="33"/>
  <c r="UH154" i="33"/>
  <c r="UG154" i="33"/>
  <c r="UF154" i="33"/>
  <c r="UE154" i="33"/>
  <c r="UD154" i="33"/>
  <c r="UB154" i="33"/>
  <c r="UA154" i="33"/>
  <c r="TZ154" i="33"/>
  <c r="TY154" i="33"/>
  <c r="TX154" i="33"/>
  <c r="TW154" i="33"/>
  <c r="TU154" i="33"/>
  <c r="TT154" i="33"/>
  <c r="TS154" i="33"/>
  <c r="TR154" i="33"/>
  <c r="TQ154" i="33"/>
  <c r="TP154" i="33"/>
  <c r="TN154" i="33"/>
  <c r="TM154" i="33"/>
  <c r="TL154" i="33"/>
  <c r="TK154" i="33"/>
  <c r="TJ154" i="33"/>
  <c r="TI154" i="33"/>
  <c r="TG154" i="33"/>
  <c r="TF154" i="33"/>
  <c r="TE154" i="33"/>
  <c r="TD154" i="33"/>
  <c r="TC154" i="33"/>
  <c r="TB154" i="33"/>
  <c r="SZ154" i="33"/>
  <c r="SY154" i="33"/>
  <c r="SX154" i="33"/>
  <c r="SW154" i="33"/>
  <c r="SV154" i="33"/>
  <c r="SU154" i="33"/>
  <c r="SS154" i="33"/>
  <c r="SR154" i="33"/>
  <c r="SQ154" i="33"/>
  <c r="SP154" i="33"/>
  <c r="SO154" i="33"/>
  <c r="SN154" i="33"/>
  <c r="SL154" i="33"/>
  <c r="SK154" i="33"/>
  <c r="SJ154" i="33"/>
  <c r="SI154" i="33"/>
  <c r="SH154" i="33"/>
  <c r="SG154" i="33"/>
  <c r="SE154" i="33"/>
  <c r="SD154" i="33"/>
  <c r="SC154" i="33"/>
  <c r="SB154" i="33"/>
  <c r="SA154" i="33"/>
  <c r="RZ154" i="33"/>
  <c r="RX154" i="33"/>
  <c r="RW154" i="33"/>
  <c r="RV154" i="33"/>
  <c r="RU154" i="33"/>
  <c r="RT154" i="33"/>
  <c r="RS154" i="33"/>
  <c r="RQ154" i="33"/>
  <c r="RP154" i="33"/>
  <c r="RO154" i="33"/>
  <c r="RN154" i="33"/>
  <c r="RM154" i="33"/>
  <c r="RL154" i="33"/>
  <c r="RJ154" i="33"/>
  <c r="RI154" i="33"/>
  <c r="RH154" i="33"/>
  <c r="RG154" i="33"/>
  <c r="RF154" i="33"/>
  <c r="RE154" i="33"/>
  <c r="RC154" i="33"/>
  <c r="RB154" i="33"/>
  <c r="RA154" i="33"/>
  <c r="QZ154" i="33"/>
  <c r="QY154" i="33"/>
  <c r="QX154" i="33"/>
  <c r="QV154" i="33"/>
  <c r="QU154" i="33"/>
  <c r="QT154" i="33"/>
  <c r="QS154" i="33"/>
  <c r="QR154" i="33"/>
  <c r="QQ154" i="33"/>
  <c r="QO154" i="33"/>
  <c r="QN154" i="33"/>
  <c r="QM154" i="33"/>
  <c r="QL154" i="33"/>
  <c r="QK154" i="33"/>
  <c r="QJ154" i="33"/>
  <c r="QH154" i="33"/>
  <c r="QG154" i="33"/>
  <c r="QF154" i="33"/>
  <c r="QE154" i="33"/>
  <c r="QD154" i="33"/>
  <c r="QC154" i="33"/>
  <c r="QA154" i="33"/>
  <c r="PZ154" i="33"/>
  <c r="PY154" i="33"/>
  <c r="PX154" i="33"/>
  <c r="PW154" i="33"/>
  <c r="PV154" i="33"/>
  <c r="PT154" i="33"/>
  <c r="PS154" i="33"/>
  <c r="PR154" i="33"/>
  <c r="PQ154" i="33"/>
  <c r="PP154" i="33"/>
  <c r="PO154" i="33"/>
  <c r="PM154" i="33"/>
  <c r="PL154" i="33"/>
  <c r="PK154" i="33"/>
  <c r="PJ154" i="33"/>
  <c r="PI154" i="33"/>
  <c r="PH154" i="33"/>
  <c r="PF154" i="33"/>
  <c r="PE154" i="33"/>
  <c r="PD154" i="33"/>
  <c r="PC154" i="33"/>
  <c r="PB154" i="33"/>
  <c r="PA154" i="33"/>
  <c r="OY154" i="33"/>
  <c r="OX154" i="33"/>
  <c r="OW154" i="33"/>
  <c r="OV154" i="33"/>
  <c r="OU154" i="33"/>
  <c r="OT154" i="33"/>
  <c r="OR154" i="33"/>
  <c r="OQ154" i="33"/>
  <c r="OP154" i="33"/>
  <c r="OO154" i="33"/>
  <c r="ON154" i="33"/>
  <c r="OM154" i="33"/>
  <c r="OK154" i="33"/>
  <c r="OJ154" i="33"/>
  <c r="OI154" i="33"/>
  <c r="OH154" i="33"/>
  <c r="OG154" i="33"/>
  <c r="OF154" i="33"/>
  <c r="OD154" i="33"/>
  <c r="OC154" i="33"/>
  <c r="OB154" i="33"/>
  <c r="OA154" i="33"/>
  <c r="NZ154" i="33"/>
  <c r="NY154" i="33"/>
  <c r="NW154" i="33"/>
  <c r="NV154" i="33"/>
  <c r="NU154" i="33"/>
  <c r="NT154" i="33"/>
  <c r="NS154" i="33"/>
  <c r="NR154" i="33"/>
  <c r="NP154" i="33"/>
  <c r="NO154" i="33"/>
  <c r="NN154" i="33"/>
  <c r="NM154" i="33"/>
  <c r="NL154" i="33"/>
  <c r="NK154" i="33"/>
  <c r="NI154" i="33"/>
  <c r="NH154" i="33"/>
  <c r="NG154" i="33"/>
  <c r="NF154" i="33"/>
  <c r="NE154" i="33"/>
  <c r="ND154" i="33"/>
  <c r="NB154" i="33"/>
  <c r="NA154" i="33"/>
  <c r="MZ154" i="33"/>
  <c r="MY154" i="33"/>
  <c r="MX154" i="33"/>
  <c r="MW154" i="33"/>
  <c r="MU154" i="33"/>
  <c r="MT154" i="33"/>
  <c r="MS154" i="33"/>
  <c r="MR154" i="33"/>
  <c r="MQ154" i="33"/>
  <c r="MP154" i="33"/>
  <c r="MN154" i="33"/>
  <c r="MM154" i="33"/>
  <c r="ML154" i="33"/>
  <c r="MK154" i="33"/>
  <c r="MJ154" i="33"/>
  <c r="MI154" i="33"/>
  <c r="MG154" i="33"/>
  <c r="MF154" i="33"/>
  <c r="ME154" i="33"/>
  <c r="MD154" i="33"/>
  <c r="MC154" i="33"/>
  <c r="MB154" i="33"/>
  <c r="LZ154" i="33"/>
  <c r="LY154" i="33"/>
  <c r="LX154" i="33"/>
  <c r="LW154" i="33"/>
  <c r="LV154" i="33"/>
  <c r="LU154" i="33"/>
  <c r="LS154" i="33"/>
  <c r="LR154" i="33"/>
  <c r="LQ154" i="33"/>
  <c r="LP154" i="33"/>
  <c r="LO154" i="33"/>
  <c r="LN154" i="33"/>
  <c r="LL154" i="33"/>
  <c r="LK154" i="33"/>
  <c r="LJ154" i="33"/>
  <c r="LI154" i="33"/>
  <c r="LH154" i="33"/>
  <c r="LG154" i="33"/>
  <c r="LE154" i="33"/>
  <c r="LD154" i="33"/>
  <c r="LC154" i="33"/>
  <c r="LB154" i="33"/>
  <c r="LA154" i="33"/>
  <c r="KZ154" i="33"/>
  <c r="KX154" i="33"/>
  <c r="KW154" i="33"/>
  <c r="KV154" i="33"/>
  <c r="KU154" i="33"/>
  <c r="KT154" i="33"/>
  <c r="KS154" i="33"/>
  <c r="KQ154" i="33"/>
  <c r="KP154" i="33"/>
  <c r="KO154" i="33"/>
  <c r="KN154" i="33"/>
  <c r="KM154" i="33"/>
  <c r="KL154" i="33"/>
  <c r="KJ154" i="33"/>
  <c r="KI154" i="33"/>
  <c r="KH154" i="33"/>
  <c r="KG154" i="33"/>
  <c r="KF154" i="33"/>
  <c r="KE154" i="33"/>
  <c r="KC154" i="33"/>
  <c r="KB154" i="33"/>
  <c r="KA154" i="33"/>
  <c r="JZ154" i="33"/>
  <c r="JY154" i="33"/>
  <c r="JX154" i="33"/>
  <c r="JV154" i="33"/>
  <c r="JU154" i="33"/>
  <c r="JT154" i="33"/>
  <c r="JS154" i="33"/>
  <c r="JR154" i="33"/>
  <c r="JQ154" i="33"/>
  <c r="JO154" i="33"/>
  <c r="JN154" i="33"/>
  <c r="JM154" i="33"/>
  <c r="JL154" i="33"/>
  <c r="JK154" i="33"/>
  <c r="JJ154" i="33"/>
  <c r="JH154" i="33"/>
  <c r="JG154" i="33"/>
  <c r="JF154" i="33"/>
  <c r="JE154" i="33"/>
  <c r="JD154" i="33"/>
  <c r="JC154" i="33"/>
  <c r="JA154" i="33"/>
  <c r="IZ154" i="33"/>
  <c r="IY154" i="33"/>
  <c r="IX154" i="33"/>
  <c r="IW154" i="33"/>
  <c r="IV154" i="33"/>
  <c r="IT154" i="33"/>
  <c r="IS154" i="33"/>
  <c r="IR154" i="33"/>
  <c r="IQ154" i="33"/>
  <c r="IP154" i="33"/>
  <c r="IO154" i="33"/>
  <c r="IM154" i="33"/>
  <c r="IL154" i="33"/>
  <c r="IK154" i="33"/>
  <c r="IJ154" i="33"/>
  <c r="II154" i="33"/>
  <c r="IH154" i="33"/>
  <c r="IF154" i="33"/>
  <c r="IE154" i="33"/>
  <c r="ID154" i="33"/>
  <c r="IC154" i="33"/>
  <c r="IB154" i="33"/>
  <c r="IA154" i="33"/>
  <c r="HY154" i="33"/>
  <c r="HX154" i="33"/>
  <c r="HW154" i="33"/>
  <c r="HV154" i="33"/>
  <c r="HU154" i="33"/>
  <c r="HT154" i="33"/>
  <c r="HR154" i="33"/>
  <c r="HQ154" i="33"/>
  <c r="HP154" i="33"/>
  <c r="HO154" i="33"/>
  <c r="HN154" i="33"/>
  <c r="HM154" i="33"/>
  <c r="HK154" i="33"/>
  <c r="HJ154" i="33"/>
  <c r="HI154" i="33"/>
  <c r="HH154" i="33"/>
  <c r="HG154" i="33"/>
  <c r="HF154" i="33"/>
  <c r="HD154" i="33"/>
  <c r="HC154" i="33"/>
  <c r="HB154" i="33"/>
  <c r="HA154" i="33"/>
  <c r="GZ154" i="33"/>
  <c r="GY154" i="33"/>
  <c r="GW154" i="33"/>
  <c r="GV154" i="33"/>
  <c r="GU154" i="33"/>
  <c r="GT154" i="33"/>
  <c r="GS154" i="33"/>
  <c r="GR154" i="33"/>
  <c r="GP154" i="33"/>
  <c r="GO154" i="33"/>
  <c r="GN154" i="33"/>
  <c r="GM154" i="33"/>
  <c r="GL154" i="33"/>
  <c r="GK154" i="33"/>
  <c r="GI154" i="33"/>
  <c r="GH154" i="33"/>
  <c r="GG154" i="33"/>
  <c r="GF154" i="33"/>
  <c r="GE154" i="33"/>
  <c r="GD154" i="33"/>
  <c r="GB154" i="33"/>
  <c r="GA154" i="33"/>
  <c r="FZ154" i="33"/>
  <c r="FY154" i="33"/>
  <c r="FX154" i="33"/>
  <c r="FW154" i="33"/>
  <c r="FU154" i="33"/>
  <c r="FT154" i="33"/>
  <c r="FS154" i="33"/>
  <c r="FR154" i="33"/>
  <c r="FQ154" i="33"/>
  <c r="FP154" i="33"/>
  <c r="FN154" i="33"/>
  <c r="FM154" i="33"/>
  <c r="FL154" i="33"/>
  <c r="FK154" i="33"/>
  <c r="FJ154" i="33"/>
  <c r="FI154" i="33"/>
  <c r="FG154" i="33"/>
  <c r="FF154" i="33"/>
  <c r="FE154" i="33"/>
  <c r="FD154" i="33"/>
  <c r="FC154" i="33"/>
  <c r="FB154" i="33"/>
  <c r="EZ154" i="33"/>
  <c r="EY154" i="33"/>
  <c r="EX154" i="33"/>
  <c r="EW154" i="33"/>
  <c r="EV154" i="33"/>
  <c r="EU154" i="33"/>
  <c r="ES154" i="33"/>
  <c r="ER154" i="33"/>
  <c r="EQ154" i="33"/>
  <c r="EP154" i="33"/>
  <c r="EO154" i="33"/>
  <c r="EN154" i="33"/>
  <c r="EL154" i="33"/>
  <c r="EK154" i="33"/>
  <c r="EJ154" i="33"/>
  <c r="EI154" i="33"/>
  <c r="EH154" i="33"/>
  <c r="EG154" i="33"/>
  <c r="EE154" i="33"/>
  <c r="ED154" i="33"/>
  <c r="EC154" i="33"/>
  <c r="EB154" i="33"/>
  <c r="EA154" i="33"/>
  <c r="DZ154" i="33"/>
  <c r="DX154" i="33"/>
  <c r="DW154" i="33"/>
  <c r="DV154" i="33"/>
  <c r="DU154" i="33"/>
  <c r="DT154" i="33"/>
  <c r="DS154" i="33"/>
  <c r="DQ154" i="33"/>
  <c r="DP154" i="33"/>
  <c r="DO154" i="33"/>
  <c r="DN154" i="33"/>
  <c r="DM154" i="33"/>
  <c r="DL154" i="33"/>
  <c r="DJ154" i="33"/>
  <c r="DI154" i="33"/>
  <c r="DH154" i="33"/>
  <c r="DG154" i="33"/>
  <c r="DF154" i="33"/>
  <c r="DE154" i="33"/>
  <c r="DC154" i="33"/>
  <c r="DB154" i="33"/>
  <c r="DA154" i="33"/>
  <c r="CZ154" i="33"/>
  <c r="CY154" i="33"/>
  <c r="CX154" i="33"/>
  <c r="CV154" i="33"/>
  <c r="CU154" i="33"/>
  <c r="CT154" i="33"/>
  <c r="CS154" i="33"/>
  <c r="CR154" i="33"/>
  <c r="CQ154" i="33"/>
  <c r="CO154" i="33"/>
  <c r="CN154" i="33"/>
  <c r="CM154" i="33"/>
  <c r="CL154" i="33"/>
  <c r="CK154" i="33"/>
  <c r="CJ154" i="33"/>
  <c r="CH154" i="33"/>
  <c r="CG154" i="33"/>
  <c r="CF154" i="33"/>
  <c r="CE154" i="33"/>
  <c r="CD154" i="33"/>
  <c r="CC154" i="33"/>
  <c r="CA154" i="33"/>
  <c r="BZ154" i="33"/>
  <c r="BY154" i="33"/>
  <c r="BX154" i="33"/>
  <c r="BW154" i="33"/>
  <c r="BV154" i="33"/>
  <c r="BT154" i="33"/>
  <c r="BS154" i="33"/>
  <c r="BR154" i="33"/>
  <c r="BQ154" i="33"/>
  <c r="BP154" i="33"/>
  <c r="BO154" i="33"/>
  <c r="BM154" i="33"/>
  <c r="BL154" i="33"/>
  <c r="BK154" i="33"/>
  <c r="BJ154" i="33"/>
  <c r="BI154" i="33"/>
  <c r="BH154" i="33"/>
  <c r="BF154" i="33"/>
  <c r="BE154" i="33"/>
  <c r="BD154" i="33"/>
  <c r="BC154" i="33"/>
  <c r="BB154" i="33"/>
  <c r="BA154" i="33"/>
  <c r="AY154" i="33"/>
  <c r="AX154" i="33"/>
  <c r="AW154" i="33"/>
  <c r="AV154" i="33"/>
  <c r="AU154" i="33"/>
  <c r="AT154" i="33"/>
  <c r="AR154" i="33"/>
  <c r="AQ154" i="33"/>
  <c r="AP154" i="33"/>
  <c r="AO154" i="33"/>
  <c r="AN154" i="33"/>
  <c r="AM154" i="33"/>
  <c r="AK154" i="33"/>
  <c r="AJ154" i="33"/>
  <c r="AI154" i="33"/>
  <c r="AH154" i="33"/>
  <c r="AG154" i="33"/>
  <c r="AF154" i="33"/>
  <c r="AD154" i="33"/>
  <c r="AC154" i="33"/>
  <c r="AB154" i="33"/>
  <c r="AA154" i="33"/>
  <c r="Z154" i="33"/>
  <c r="Y154" i="33"/>
  <c r="W154" i="33"/>
  <c r="V154" i="33"/>
  <c r="U154" i="33"/>
  <c r="T154" i="33"/>
  <c r="S154" i="33"/>
  <c r="R154" i="33"/>
  <c r="P154" i="33"/>
  <c r="J154" i="33"/>
  <c r="P153" i="33"/>
  <c r="J153" i="33"/>
  <c r="UV152" i="33"/>
  <c r="UU152" i="33"/>
  <c r="UT152" i="33"/>
  <c r="US152" i="33"/>
  <c r="UR152" i="33"/>
  <c r="UP152" i="33"/>
  <c r="UO152" i="33"/>
  <c r="UN152" i="33"/>
  <c r="UM152" i="33"/>
  <c r="UL152" i="33"/>
  <c r="UK152" i="33"/>
  <c r="UI152" i="33"/>
  <c r="UH152" i="33"/>
  <c r="UG152" i="33"/>
  <c r="UF152" i="33"/>
  <c r="UE152" i="33"/>
  <c r="UD152" i="33"/>
  <c r="UB152" i="33"/>
  <c r="UA152" i="33"/>
  <c r="TZ152" i="33"/>
  <c r="TY152" i="33"/>
  <c r="TX152" i="33"/>
  <c r="TW152" i="33"/>
  <c r="TU152" i="33"/>
  <c r="TT152" i="33"/>
  <c r="TS152" i="33"/>
  <c r="TR152" i="33"/>
  <c r="TQ152" i="33"/>
  <c r="TP152" i="33"/>
  <c r="TN152" i="33"/>
  <c r="TM152" i="33"/>
  <c r="TL152" i="33"/>
  <c r="TK152" i="33"/>
  <c r="TJ152" i="33"/>
  <c r="TI152" i="33"/>
  <c r="TG152" i="33"/>
  <c r="TF152" i="33"/>
  <c r="TE152" i="33"/>
  <c r="TD152" i="33"/>
  <c r="TC152" i="33"/>
  <c r="TB152" i="33"/>
  <c r="SZ152" i="33"/>
  <c r="SY152" i="33"/>
  <c r="SX152" i="33"/>
  <c r="SW152" i="33"/>
  <c r="SV152" i="33"/>
  <c r="SU152" i="33"/>
  <c r="SS152" i="33"/>
  <c r="SR152" i="33"/>
  <c r="SQ152" i="33"/>
  <c r="SP152" i="33"/>
  <c r="SO152" i="33"/>
  <c r="SN152" i="33"/>
  <c r="SL152" i="33"/>
  <c r="SK152" i="33"/>
  <c r="SJ152" i="33"/>
  <c r="SI152" i="33"/>
  <c r="SH152" i="33"/>
  <c r="SG152" i="33"/>
  <c r="SE152" i="33"/>
  <c r="SD152" i="33"/>
  <c r="SC152" i="33"/>
  <c r="SB152" i="33"/>
  <c r="SA152" i="33"/>
  <c r="RZ152" i="33"/>
  <c r="RX152" i="33"/>
  <c r="RW152" i="33"/>
  <c r="RV152" i="33"/>
  <c r="RU152" i="33"/>
  <c r="RT152" i="33"/>
  <c r="RS152" i="33"/>
  <c r="RQ152" i="33"/>
  <c r="RP152" i="33"/>
  <c r="RO152" i="33"/>
  <c r="RN152" i="33"/>
  <c r="RM152" i="33"/>
  <c r="RL152" i="33"/>
  <c r="RJ152" i="33"/>
  <c r="RI152" i="33"/>
  <c r="RH152" i="33"/>
  <c r="RG152" i="33"/>
  <c r="RF152" i="33"/>
  <c r="RE152" i="33"/>
  <c r="RC152" i="33"/>
  <c r="RB152" i="33"/>
  <c r="RA152" i="33"/>
  <c r="QZ152" i="33"/>
  <c r="QY152" i="33"/>
  <c r="QX152" i="33"/>
  <c r="QV152" i="33"/>
  <c r="QU152" i="33"/>
  <c r="QT152" i="33"/>
  <c r="QS152" i="33"/>
  <c r="QR152" i="33"/>
  <c r="QQ152" i="33"/>
  <c r="QO152" i="33"/>
  <c r="QN152" i="33"/>
  <c r="QM152" i="33"/>
  <c r="QL152" i="33"/>
  <c r="QK152" i="33"/>
  <c r="QJ152" i="33"/>
  <c r="QH152" i="33"/>
  <c r="QG152" i="33"/>
  <c r="QF152" i="33"/>
  <c r="QE152" i="33"/>
  <c r="QD152" i="33"/>
  <c r="QC152" i="33"/>
  <c r="QA152" i="33"/>
  <c r="PZ152" i="33"/>
  <c r="PY152" i="33"/>
  <c r="PX152" i="33"/>
  <c r="PW152" i="33"/>
  <c r="PV152" i="33"/>
  <c r="PT152" i="33"/>
  <c r="PS152" i="33"/>
  <c r="PR152" i="33"/>
  <c r="PQ152" i="33"/>
  <c r="PP152" i="33"/>
  <c r="PO152" i="33"/>
  <c r="PM152" i="33"/>
  <c r="PL152" i="33"/>
  <c r="PK152" i="33"/>
  <c r="PJ152" i="33"/>
  <c r="PI152" i="33"/>
  <c r="PH152" i="33"/>
  <c r="PF152" i="33"/>
  <c r="PE152" i="33"/>
  <c r="PD152" i="33"/>
  <c r="PC152" i="33"/>
  <c r="PB152" i="33"/>
  <c r="PA152" i="33"/>
  <c r="OY152" i="33"/>
  <c r="OX152" i="33"/>
  <c r="OW152" i="33"/>
  <c r="OV152" i="33"/>
  <c r="OU152" i="33"/>
  <c r="OT152" i="33"/>
  <c r="OR152" i="33"/>
  <c r="OQ152" i="33"/>
  <c r="OP152" i="33"/>
  <c r="OO152" i="33"/>
  <c r="ON152" i="33"/>
  <c r="OM152" i="33"/>
  <c r="OK152" i="33"/>
  <c r="OJ152" i="33"/>
  <c r="OI152" i="33"/>
  <c r="OH152" i="33"/>
  <c r="OG152" i="33"/>
  <c r="OF152" i="33"/>
  <c r="OD152" i="33"/>
  <c r="OC152" i="33"/>
  <c r="OB152" i="33"/>
  <c r="OA152" i="33"/>
  <c r="NZ152" i="33"/>
  <c r="NY152" i="33"/>
  <c r="NW152" i="33"/>
  <c r="NV152" i="33"/>
  <c r="NU152" i="33"/>
  <c r="NT152" i="33"/>
  <c r="NS152" i="33"/>
  <c r="NR152" i="33"/>
  <c r="NP152" i="33"/>
  <c r="NO152" i="33"/>
  <c r="NN152" i="33"/>
  <c r="NM152" i="33"/>
  <c r="NL152" i="33"/>
  <c r="NK152" i="33"/>
  <c r="NI152" i="33"/>
  <c r="NH152" i="33"/>
  <c r="NG152" i="33"/>
  <c r="NF152" i="33"/>
  <c r="NE152" i="33"/>
  <c r="ND152" i="33"/>
  <c r="NB152" i="33"/>
  <c r="NA152" i="33"/>
  <c r="MZ152" i="33"/>
  <c r="MY152" i="33"/>
  <c r="MX152" i="33"/>
  <c r="MW152" i="33"/>
  <c r="MU152" i="33"/>
  <c r="MT152" i="33"/>
  <c r="MS152" i="33"/>
  <c r="MR152" i="33"/>
  <c r="MQ152" i="33"/>
  <c r="MP152" i="33"/>
  <c r="MN152" i="33"/>
  <c r="MM152" i="33"/>
  <c r="ML152" i="33"/>
  <c r="MK152" i="33"/>
  <c r="MJ152" i="33"/>
  <c r="MI152" i="33"/>
  <c r="MG152" i="33"/>
  <c r="MF152" i="33"/>
  <c r="ME152" i="33"/>
  <c r="MD152" i="33"/>
  <c r="MC152" i="33"/>
  <c r="MB152" i="33"/>
  <c r="LZ152" i="33"/>
  <c r="LY152" i="33"/>
  <c r="LX152" i="33"/>
  <c r="LW152" i="33"/>
  <c r="LV152" i="33"/>
  <c r="LU152" i="33"/>
  <c r="LS152" i="33"/>
  <c r="LR152" i="33"/>
  <c r="LQ152" i="33"/>
  <c r="LP152" i="33"/>
  <c r="LO152" i="33"/>
  <c r="LN152" i="33"/>
  <c r="LL152" i="33"/>
  <c r="LK152" i="33"/>
  <c r="LJ152" i="33"/>
  <c r="LI152" i="33"/>
  <c r="LH152" i="33"/>
  <c r="LG152" i="33"/>
  <c r="LE152" i="33"/>
  <c r="LD152" i="33"/>
  <c r="LC152" i="33"/>
  <c r="LB152" i="33"/>
  <c r="LA152" i="33"/>
  <c r="KZ152" i="33"/>
  <c r="KX152" i="33"/>
  <c r="KW152" i="33"/>
  <c r="KV152" i="33"/>
  <c r="KU152" i="33"/>
  <c r="KT152" i="33"/>
  <c r="KS152" i="33"/>
  <c r="KQ152" i="33"/>
  <c r="KP152" i="33"/>
  <c r="KO152" i="33"/>
  <c r="KN152" i="33"/>
  <c r="KM152" i="33"/>
  <c r="KL152" i="33"/>
  <c r="KJ152" i="33"/>
  <c r="KI152" i="33"/>
  <c r="KH152" i="33"/>
  <c r="KG152" i="33"/>
  <c r="KF152" i="33"/>
  <c r="KE152" i="33"/>
  <c r="KC152" i="33"/>
  <c r="KB152" i="33"/>
  <c r="KA152" i="33"/>
  <c r="JZ152" i="33"/>
  <c r="JY152" i="33"/>
  <c r="JX152" i="33"/>
  <c r="JV152" i="33"/>
  <c r="JU152" i="33"/>
  <c r="JT152" i="33"/>
  <c r="JS152" i="33"/>
  <c r="JR152" i="33"/>
  <c r="JQ152" i="33"/>
  <c r="JO152" i="33"/>
  <c r="JN152" i="33"/>
  <c r="JM152" i="33"/>
  <c r="JL152" i="33"/>
  <c r="JK152" i="33"/>
  <c r="JJ152" i="33"/>
  <c r="JH152" i="33"/>
  <c r="JG152" i="33"/>
  <c r="JF152" i="33"/>
  <c r="JE152" i="33"/>
  <c r="JD152" i="33"/>
  <c r="JC152" i="33"/>
  <c r="JA152" i="33"/>
  <c r="IZ152" i="33"/>
  <c r="IY152" i="33"/>
  <c r="IX152" i="33"/>
  <c r="IW152" i="33"/>
  <c r="IV152" i="33"/>
  <c r="IT152" i="33"/>
  <c r="IS152" i="33"/>
  <c r="IR152" i="33"/>
  <c r="IQ152" i="33"/>
  <c r="IP152" i="33"/>
  <c r="IO152" i="33"/>
  <c r="IM152" i="33"/>
  <c r="IL152" i="33"/>
  <c r="IK152" i="33"/>
  <c r="IJ152" i="33"/>
  <c r="II152" i="33"/>
  <c r="IH152" i="33"/>
  <c r="IF152" i="33"/>
  <c r="IE152" i="33"/>
  <c r="ID152" i="33"/>
  <c r="IC152" i="33"/>
  <c r="IB152" i="33"/>
  <c r="IA152" i="33"/>
  <c r="HY152" i="33"/>
  <c r="HX152" i="33"/>
  <c r="HW152" i="33"/>
  <c r="HV152" i="33"/>
  <c r="HU152" i="33"/>
  <c r="HT152" i="33"/>
  <c r="HR152" i="33"/>
  <c r="HQ152" i="33"/>
  <c r="HP152" i="33"/>
  <c r="HO152" i="33"/>
  <c r="HN152" i="33"/>
  <c r="HM152" i="33"/>
  <c r="HK152" i="33"/>
  <c r="HJ152" i="33"/>
  <c r="HI152" i="33"/>
  <c r="HH152" i="33"/>
  <c r="HG152" i="33"/>
  <c r="HF152" i="33"/>
  <c r="HD152" i="33"/>
  <c r="HC152" i="33"/>
  <c r="HB152" i="33"/>
  <c r="HA152" i="33"/>
  <c r="GZ152" i="33"/>
  <c r="GY152" i="33"/>
  <c r="GW152" i="33"/>
  <c r="GV152" i="33"/>
  <c r="GU152" i="33"/>
  <c r="GT152" i="33"/>
  <c r="GS152" i="33"/>
  <c r="GR152" i="33"/>
  <c r="GP152" i="33"/>
  <c r="GO152" i="33"/>
  <c r="GN152" i="33"/>
  <c r="GM152" i="33"/>
  <c r="GL152" i="33"/>
  <c r="GK152" i="33"/>
  <c r="GI152" i="33"/>
  <c r="GH152" i="33"/>
  <c r="GG152" i="33"/>
  <c r="GF152" i="33"/>
  <c r="GE152" i="33"/>
  <c r="GD152" i="33"/>
  <c r="GB152" i="33"/>
  <c r="GA152" i="33"/>
  <c r="FZ152" i="33"/>
  <c r="FY152" i="33"/>
  <c r="FX152" i="33"/>
  <c r="FW152" i="33"/>
  <c r="FU152" i="33"/>
  <c r="FT152" i="33"/>
  <c r="FS152" i="33"/>
  <c r="FR152" i="33"/>
  <c r="FQ152" i="33"/>
  <c r="FP152" i="33"/>
  <c r="FN152" i="33"/>
  <c r="FM152" i="33"/>
  <c r="FL152" i="33"/>
  <c r="FK152" i="33"/>
  <c r="FJ152" i="33"/>
  <c r="FI152" i="33"/>
  <c r="FG152" i="33"/>
  <c r="FF152" i="33"/>
  <c r="FE152" i="33"/>
  <c r="FD152" i="33"/>
  <c r="FC152" i="33"/>
  <c r="FB152" i="33"/>
  <c r="EZ152" i="33"/>
  <c r="EY152" i="33"/>
  <c r="EX152" i="33"/>
  <c r="EW152" i="33"/>
  <c r="EV152" i="33"/>
  <c r="EU152" i="33"/>
  <c r="ES152" i="33"/>
  <c r="ER152" i="33"/>
  <c r="EQ152" i="33"/>
  <c r="EP152" i="33"/>
  <c r="EO152" i="33"/>
  <c r="EN152" i="33"/>
  <c r="EL152" i="33"/>
  <c r="EK152" i="33"/>
  <c r="EJ152" i="33"/>
  <c r="EI152" i="33"/>
  <c r="EH152" i="33"/>
  <c r="EG152" i="33"/>
  <c r="EE152" i="33"/>
  <c r="ED152" i="33"/>
  <c r="EC152" i="33"/>
  <c r="EB152" i="33"/>
  <c r="EA152" i="33"/>
  <c r="DZ152" i="33"/>
  <c r="DX152" i="33"/>
  <c r="DW152" i="33"/>
  <c r="DV152" i="33"/>
  <c r="DU152" i="33"/>
  <c r="DT152" i="33"/>
  <c r="DS152" i="33"/>
  <c r="DQ152" i="33"/>
  <c r="DP152" i="33"/>
  <c r="DO152" i="33"/>
  <c r="DN152" i="33"/>
  <c r="DM152" i="33"/>
  <c r="DL152" i="33"/>
  <c r="DJ152" i="33"/>
  <c r="DI152" i="33"/>
  <c r="DH152" i="33"/>
  <c r="DG152" i="33"/>
  <c r="DF152" i="33"/>
  <c r="DE152" i="33"/>
  <c r="DC152" i="33"/>
  <c r="DB152" i="33"/>
  <c r="DA152" i="33"/>
  <c r="CZ152" i="33"/>
  <c r="CY152" i="33"/>
  <c r="CX152" i="33"/>
  <c r="CV152" i="33"/>
  <c r="CU152" i="33"/>
  <c r="CT152" i="33"/>
  <c r="CS152" i="33"/>
  <c r="CR152" i="33"/>
  <c r="CQ152" i="33"/>
  <c r="CO152" i="33"/>
  <c r="CN152" i="33"/>
  <c r="CM152" i="33"/>
  <c r="CL152" i="33"/>
  <c r="CK152" i="33"/>
  <c r="CJ152" i="33"/>
  <c r="CH152" i="33"/>
  <c r="CG152" i="33"/>
  <c r="CF152" i="33"/>
  <c r="CE152" i="33"/>
  <c r="CD152" i="33"/>
  <c r="CC152" i="33"/>
  <c r="CA152" i="33"/>
  <c r="BZ152" i="33"/>
  <c r="BY152" i="33"/>
  <c r="BX152" i="33"/>
  <c r="BW152" i="33"/>
  <c r="BV152" i="33"/>
  <c r="BT152" i="33"/>
  <c r="BS152" i="33"/>
  <c r="BR152" i="33"/>
  <c r="BQ152" i="33"/>
  <c r="BP152" i="33"/>
  <c r="BO152" i="33"/>
  <c r="BM152" i="33"/>
  <c r="BL152" i="33"/>
  <c r="BK152" i="33"/>
  <c r="BJ152" i="33"/>
  <c r="BI152" i="33"/>
  <c r="BH152" i="33"/>
  <c r="BF152" i="33"/>
  <c r="BE152" i="33"/>
  <c r="BD152" i="33"/>
  <c r="BC152" i="33"/>
  <c r="BB152" i="33"/>
  <c r="BA152" i="33"/>
  <c r="AY152" i="33"/>
  <c r="AX152" i="33"/>
  <c r="AW152" i="33"/>
  <c r="AV152" i="33"/>
  <c r="AU152" i="33"/>
  <c r="AT152" i="33"/>
  <c r="AR152" i="33"/>
  <c r="AQ152" i="33"/>
  <c r="AP152" i="33"/>
  <c r="AO152" i="33"/>
  <c r="AN152" i="33"/>
  <c r="AM152" i="33"/>
  <c r="AK152" i="33"/>
  <c r="AJ152" i="33"/>
  <c r="AI152" i="33"/>
  <c r="AH152" i="33"/>
  <c r="AG152" i="33"/>
  <c r="AF152" i="33"/>
  <c r="AD152" i="33"/>
  <c r="AC152" i="33"/>
  <c r="AB152" i="33"/>
  <c r="AA152" i="33"/>
  <c r="Z152" i="33"/>
  <c r="Y152" i="33"/>
  <c r="W152" i="33"/>
  <c r="V152" i="33"/>
  <c r="U152" i="33"/>
  <c r="T152" i="33"/>
  <c r="S152" i="33"/>
  <c r="R152" i="33"/>
  <c r="P152" i="33"/>
  <c r="J152" i="33"/>
  <c r="UV151" i="33"/>
  <c r="UU151" i="33"/>
  <c r="UT151" i="33"/>
  <c r="US151" i="33"/>
  <c r="UR151" i="33"/>
  <c r="UP151" i="33"/>
  <c r="UO151" i="33"/>
  <c r="UN151" i="33"/>
  <c r="UM151" i="33"/>
  <c r="UL151" i="33"/>
  <c r="UK151" i="33"/>
  <c r="UI151" i="33"/>
  <c r="UH151" i="33"/>
  <c r="UG151" i="33"/>
  <c r="UF151" i="33"/>
  <c r="UE151" i="33"/>
  <c r="UD151" i="33"/>
  <c r="UB151" i="33"/>
  <c r="UA151" i="33"/>
  <c r="TZ151" i="33"/>
  <c r="TY151" i="33"/>
  <c r="TX151" i="33"/>
  <c r="TW151" i="33"/>
  <c r="TU151" i="33"/>
  <c r="TT151" i="33"/>
  <c r="TS151" i="33"/>
  <c r="TR151" i="33"/>
  <c r="TQ151" i="33"/>
  <c r="TP151" i="33"/>
  <c r="TN151" i="33"/>
  <c r="TM151" i="33"/>
  <c r="TL151" i="33"/>
  <c r="TK151" i="33"/>
  <c r="TJ151" i="33"/>
  <c r="TI151" i="33"/>
  <c r="TG151" i="33"/>
  <c r="TF151" i="33"/>
  <c r="TE151" i="33"/>
  <c r="TD151" i="33"/>
  <c r="TC151" i="33"/>
  <c r="TB151" i="33"/>
  <c r="SZ151" i="33"/>
  <c r="SY151" i="33"/>
  <c r="SX151" i="33"/>
  <c r="SW151" i="33"/>
  <c r="SV151" i="33"/>
  <c r="SU151" i="33"/>
  <c r="SS151" i="33"/>
  <c r="SR151" i="33"/>
  <c r="SQ151" i="33"/>
  <c r="SP151" i="33"/>
  <c r="SO151" i="33"/>
  <c r="SN151" i="33"/>
  <c r="SL151" i="33"/>
  <c r="SK151" i="33"/>
  <c r="SJ151" i="33"/>
  <c r="SI151" i="33"/>
  <c r="SH151" i="33"/>
  <c r="SG151" i="33"/>
  <c r="SE151" i="33"/>
  <c r="SD151" i="33"/>
  <c r="SC151" i="33"/>
  <c r="SB151" i="33"/>
  <c r="SA151" i="33"/>
  <c r="RZ151" i="33"/>
  <c r="RX151" i="33"/>
  <c r="RW151" i="33"/>
  <c r="RV151" i="33"/>
  <c r="RU151" i="33"/>
  <c r="RT151" i="33"/>
  <c r="RS151" i="33"/>
  <c r="RQ151" i="33"/>
  <c r="RP151" i="33"/>
  <c r="RO151" i="33"/>
  <c r="RN151" i="33"/>
  <c r="RM151" i="33"/>
  <c r="RL151" i="33"/>
  <c r="RJ151" i="33"/>
  <c r="RI151" i="33"/>
  <c r="RH151" i="33"/>
  <c r="RG151" i="33"/>
  <c r="RF151" i="33"/>
  <c r="RE151" i="33"/>
  <c r="RC151" i="33"/>
  <c r="RB151" i="33"/>
  <c r="RA151" i="33"/>
  <c r="QZ151" i="33"/>
  <c r="QY151" i="33"/>
  <c r="QX151" i="33"/>
  <c r="QV151" i="33"/>
  <c r="QU151" i="33"/>
  <c r="QT151" i="33"/>
  <c r="QS151" i="33"/>
  <c r="QR151" i="33"/>
  <c r="QQ151" i="33"/>
  <c r="QO151" i="33"/>
  <c r="QN151" i="33"/>
  <c r="QM151" i="33"/>
  <c r="QL151" i="33"/>
  <c r="QK151" i="33"/>
  <c r="QJ151" i="33"/>
  <c r="QH151" i="33"/>
  <c r="QG151" i="33"/>
  <c r="QF151" i="33"/>
  <c r="QE151" i="33"/>
  <c r="QD151" i="33"/>
  <c r="QC151" i="33"/>
  <c r="QA151" i="33"/>
  <c r="PZ151" i="33"/>
  <c r="PY151" i="33"/>
  <c r="PX151" i="33"/>
  <c r="PW151" i="33"/>
  <c r="PV151" i="33"/>
  <c r="PT151" i="33"/>
  <c r="PS151" i="33"/>
  <c r="PR151" i="33"/>
  <c r="PQ151" i="33"/>
  <c r="PP151" i="33"/>
  <c r="PO151" i="33"/>
  <c r="PM151" i="33"/>
  <c r="PL151" i="33"/>
  <c r="PK151" i="33"/>
  <c r="PJ151" i="33"/>
  <c r="PI151" i="33"/>
  <c r="PH151" i="33"/>
  <c r="PF151" i="33"/>
  <c r="PE151" i="33"/>
  <c r="PD151" i="33"/>
  <c r="PC151" i="33"/>
  <c r="PB151" i="33"/>
  <c r="PA151" i="33"/>
  <c r="OY151" i="33"/>
  <c r="OX151" i="33"/>
  <c r="OW151" i="33"/>
  <c r="OV151" i="33"/>
  <c r="OU151" i="33"/>
  <c r="OT151" i="33"/>
  <c r="OR151" i="33"/>
  <c r="OQ151" i="33"/>
  <c r="OP151" i="33"/>
  <c r="OO151" i="33"/>
  <c r="ON151" i="33"/>
  <c r="OM151" i="33"/>
  <c r="OK151" i="33"/>
  <c r="OJ151" i="33"/>
  <c r="OI151" i="33"/>
  <c r="OH151" i="33"/>
  <c r="OG151" i="33"/>
  <c r="OF151" i="33"/>
  <c r="OD151" i="33"/>
  <c r="OC151" i="33"/>
  <c r="OB151" i="33"/>
  <c r="OA151" i="33"/>
  <c r="NZ151" i="33"/>
  <c r="NY151" i="33"/>
  <c r="NW151" i="33"/>
  <c r="NV151" i="33"/>
  <c r="NU151" i="33"/>
  <c r="NT151" i="33"/>
  <c r="NS151" i="33"/>
  <c r="NR151" i="33"/>
  <c r="NP151" i="33"/>
  <c r="NO151" i="33"/>
  <c r="NN151" i="33"/>
  <c r="NM151" i="33"/>
  <c r="NL151" i="33"/>
  <c r="NK151" i="33"/>
  <c r="NI151" i="33"/>
  <c r="NH151" i="33"/>
  <c r="NG151" i="33"/>
  <c r="NF151" i="33"/>
  <c r="NE151" i="33"/>
  <c r="ND151" i="33"/>
  <c r="NB151" i="33"/>
  <c r="NA151" i="33"/>
  <c r="MZ151" i="33"/>
  <c r="MY151" i="33"/>
  <c r="MX151" i="33"/>
  <c r="MW151" i="33"/>
  <c r="MU151" i="33"/>
  <c r="MT151" i="33"/>
  <c r="MS151" i="33"/>
  <c r="MR151" i="33"/>
  <c r="MQ151" i="33"/>
  <c r="MP151" i="33"/>
  <c r="MN151" i="33"/>
  <c r="MM151" i="33"/>
  <c r="ML151" i="33"/>
  <c r="MK151" i="33"/>
  <c r="MJ151" i="33"/>
  <c r="MI151" i="33"/>
  <c r="MG151" i="33"/>
  <c r="MF151" i="33"/>
  <c r="ME151" i="33"/>
  <c r="MD151" i="33"/>
  <c r="MC151" i="33"/>
  <c r="MB151" i="33"/>
  <c r="LZ151" i="33"/>
  <c r="LY151" i="33"/>
  <c r="LX151" i="33"/>
  <c r="LW151" i="33"/>
  <c r="LV151" i="33"/>
  <c r="LU151" i="33"/>
  <c r="LS151" i="33"/>
  <c r="LR151" i="33"/>
  <c r="LQ151" i="33"/>
  <c r="LP151" i="33"/>
  <c r="LO151" i="33"/>
  <c r="LN151" i="33"/>
  <c r="LL151" i="33"/>
  <c r="LK151" i="33"/>
  <c r="LJ151" i="33"/>
  <c r="LI151" i="33"/>
  <c r="LH151" i="33"/>
  <c r="LG151" i="33"/>
  <c r="LE151" i="33"/>
  <c r="LD151" i="33"/>
  <c r="LC151" i="33"/>
  <c r="LB151" i="33"/>
  <c r="LA151" i="33"/>
  <c r="KZ151" i="33"/>
  <c r="KX151" i="33"/>
  <c r="KW151" i="33"/>
  <c r="KV151" i="33"/>
  <c r="KU151" i="33"/>
  <c r="KT151" i="33"/>
  <c r="KS151" i="33"/>
  <c r="KQ151" i="33"/>
  <c r="KP151" i="33"/>
  <c r="KO151" i="33"/>
  <c r="KN151" i="33"/>
  <c r="KM151" i="33"/>
  <c r="KL151" i="33"/>
  <c r="KJ151" i="33"/>
  <c r="KI151" i="33"/>
  <c r="KH151" i="33"/>
  <c r="KG151" i="33"/>
  <c r="KF151" i="33"/>
  <c r="KE151" i="33"/>
  <c r="KC151" i="33"/>
  <c r="KB151" i="33"/>
  <c r="KA151" i="33"/>
  <c r="JZ151" i="33"/>
  <c r="JY151" i="33"/>
  <c r="JX151" i="33"/>
  <c r="JV151" i="33"/>
  <c r="JU151" i="33"/>
  <c r="JT151" i="33"/>
  <c r="JS151" i="33"/>
  <c r="JR151" i="33"/>
  <c r="JQ151" i="33"/>
  <c r="JO151" i="33"/>
  <c r="JN151" i="33"/>
  <c r="JM151" i="33"/>
  <c r="JL151" i="33"/>
  <c r="JK151" i="33"/>
  <c r="JJ151" i="33"/>
  <c r="JH151" i="33"/>
  <c r="JG151" i="33"/>
  <c r="JF151" i="33"/>
  <c r="JE151" i="33"/>
  <c r="JD151" i="33"/>
  <c r="JC151" i="33"/>
  <c r="JA151" i="33"/>
  <c r="IZ151" i="33"/>
  <c r="IY151" i="33"/>
  <c r="IX151" i="33"/>
  <c r="IW151" i="33"/>
  <c r="IV151" i="33"/>
  <c r="IT151" i="33"/>
  <c r="IS151" i="33"/>
  <c r="IR151" i="33"/>
  <c r="IQ151" i="33"/>
  <c r="IP151" i="33"/>
  <c r="IO151" i="33"/>
  <c r="IM151" i="33"/>
  <c r="IL151" i="33"/>
  <c r="IK151" i="33"/>
  <c r="IJ151" i="33"/>
  <c r="II151" i="33"/>
  <c r="IH151" i="33"/>
  <c r="IF151" i="33"/>
  <c r="IE151" i="33"/>
  <c r="ID151" i="33"/>
  <c r="IC151" i="33"/>
  <c r="IB151" i="33"/>
  <c r="IA151" i="33"/>
  <c r="HY151" i="33"/>
  <c r="HX151" i="33"/>
  <c r="HW151" i="33"/>
  <c r="HV151" i="33"/>
  <c r="HU151" i="33"/>
  <c r="HT151" i="33"/>
  <c r="HR151" i="33"/>
  <c r="HQ151" i="33"/>
  <c r="HP151" i="33"/>
  <c r="HO151" i="33"/>
  <c r="HN151" i="33"/>
  <c r="HM151" i="33"/>
  <c r="HK151" i="33"/>
  <c r="HJ151" i="33"/>
  <c r="HI151" i="33"/>
  <c r="HH151" i="33"/>
  <c r="HG151" i="33"/>
  <c r="HF151" i="33"/>
  <c r="HD151" i="33"/>
  <c r="HC151" i="33"/>
  <c r="HB151" i="33"/>
  <c r="HA151" i="33"/>
  <c r="GZ151" i="33"/>
  <c r="GY151" i="33"/>
  <c r="GW151" i="33"/>
  <c r="GV151" i="33"/>
  <c r="GU151" i="33"/>
  <c r="GT151" i="33"/>
  <c r="GS151" i="33"/>
  <c r="GR151" i="33"/>
  <c r="GP151" i="33"/>
  <c r="GO151" i="33"/>
  <c r="GN151" i="33"/>
  <c r="GM151" i="33"/>
  <c r="GL151" i="33"/>
  <c r="GK151" i="33"/>
  <c r="GI151" i="33"/>
  <c r="GH151" i="33"/>
  <c r="GG151" i="33"/>
  <c r="GF151" i="33"/>
  <c r="GE151" i="33"/>
  <c r="GD151" i="33"/>
  <c r="GB151" i="33"/>
  <c r="GA151" i="33"/>
  <c r="FZ151" i="33"/>
  <c r="FY151" i="33"/>
  <c r="FX151" i="33"/>
  <c r="FW151" i="33"/>
  <c r="FU151" i="33"/>
  <c r="FT151" i="33"/>
  <c r="FS151" i="33"/>
  <c r="FR151" i="33"/>
  <c r="FQ151" i="33"/>
  <c r="FP151" i="33"/>
  <c r="FN151" i="33"/>
  <c r="FM151" i="33"/>
  <c r="FL151" i="33"/>
  <c r="FK151" i="33"/>
  <c r="FJ151" i="33"/>
  <c r="FI151" i="33"/>
  <c r="FG151" i="33"/>
  <c r="FF151" i="33"/>
  <c r="FE151" i="33"/>
  <c r="FD151" i="33"/>
  <c r="FC151" i="33"/>
  <c r="FB151" i="33"/>
  <c r="EZ151" i="33"/>
  <c r="EY151" i="33"/>
  <c r="EX151" i="33"/>
  <c r="EW151" i="33"/>
  <c r="EV151" i="33"/>
  <c r="EU151" i="33"/>
  <c r="ES151" i="33"/>
  <c r="ER151" i="33"/>
  <c r="EQ151" i="33"/>
  <c r="EP151" i="33"/>
  <c r="EO151" i="33"/>
  <c r="EN151" i="33"/>
  <c r="EL151" i="33"/>
  <c r="EK151" i="33"/>
  <c r="EJ151" i="33"/>
  <c r="EI151" i="33"/>
  <c r="EH151" i="33"/>
  <c r="EG151" i="33"/>
  <c r="EE151" i="33"/>
  <c r="ED151" i="33"/>
  <c r="EC151" i="33"/>
  <c r="EB151" i="33"/>
  <c r="EA151" i="33"/>
  <c r="DZ151" i="33"/>
  <c r="DX151" i="33"/>
  <c r="DW151" i="33"/>
  <c r="DV151" i="33"/>
  <c r="DU151" i="33"/>
  <c r="DT151" i="33"/>
  <c r="DS151" i="33"/>
  <c r="DQ151" i="33"/>
  <c r="DP151" i="33"/>
  <c r="DO151" i="33"/>
  <c r="DN151" i="33"/>
  <c r="DM151" i="33"/>
  <c r="DL151" i="33"/>
  <c r="DJ151" i="33"/>
  <c r="DI151" i="33"/>
  <c r="DH151" i="33"/>
  <c r="DG151" i="33"/>
  <c r="DF151" i="33"/>
  <c r="DE151" i="33"/>
  <c r="DC151" i="33"/>
  <c r="DB151" i="33"/>
  <c r="DA151" i="33"/>
  <c r="CZ151" i="33"/>
  <c r="CY151" i="33"/>
  <c r="CX151" i="33"/>
  <c r="CV151" i="33"/>
  <c r="CU151" i="33"/>
  <c r="CT151" i="33"/>
  <c r="CS151" i="33"/>
  <c r="CR151" i="33"/>
  <c r="CQ151" i="33"/>
  <c r="CO151" i="33"/>
  <c r="CN151" i="33"/>
  <c r="CM151" i="33"/>
  <c r="CL151" i="33"/>
  <c r="CK151" i="33"/>
  <c r="CJ151" i="33"/>
  <c r="CH151" i="33"/>
  <c r="CG151" i="33"/>
  <c r="CF151" i="33"/>
  <c r="CE151" i="33"/>
  <c r="CD151" i="33"/>
  <c r="CC151" i="33"/>
  <c r="CA151" i="33"/>
  <c r="BZ151" i="33"/>
  <c r="BY151" i="33"/>
  <c r="BX151" i="33"/>
  <c r="BW151" i="33"/>
  <c r="BV151" i="33"/>
  <c r="BT151" i="33"/>
  <c r="BS151" i="33"/>
  <c r="BR151" i="33"/>
  <c r="BQ151" i="33"/>
  <c r="BP151" i="33"/>
  <c r="BO151" i="33"/>
  <c r="BM151" i="33"/>
  <c r="BL151" i="33"/>
  <c r="BK151" i="33"/>
  <c r="BJ151" i="33"/>
  <c r="BI151" i="33"/>
  <c r="BH151" i="33"/>
  <c r="BF151" i="33"/>
  <c r="BE151" i="33"/>
  <c r="BD151" i="33"/>
  <c r="BC151" i="33"/>
  <c r="BB151" i="33"/>
  <c r="BA151" i="33"/>
  <c r="AY151" i="33"/>
  <c r="AX151" i="33"/>
  <c r="AW151" i="33"/>
  <c r="AV151" i="33"/>
  <c r="AU151" i="33"/>
  <c r="AT151" i="33"/>
  <c r="AR151" i="33"/>
  <c r="AQ151" i="33"/>
  <c r="AP151" i="33"/>
  <c r="AO151" i="33"/>
  <c r="AN151" i="33"/>
  <c r="AM151" i="33"/>
  <c r="AK151" i="33"/>
  <c r="AJ151" i="33"/>
  <c r="AI151" i="33"/>
  <c r="AH151" i="33"/>
  <c r="AG151" i="33"/>
  <c r="AF151" i="33"/>
  <c r="AD151" i="33"/>
  <c r="AC151" i="33"/>
  <c r="AB151" i="33"/>
  <c r="AA151" i="33"/>
  <c r="Z151" i="33"/>
  <c r="Y151" i="33"/>
  <c r="W151" i="33"/>
  <c r="V151" i="33"/>
  <c r="U151" i="33"/>
  <c r="T151" i="33"/>
  <c r="S151" i="33"/>
  <c r="R151" i="33"/>
  <c r="P151" i="33"/>
  <c r="J151" i="33"/>
  <c r="UV150" i="33"/>
  <c r="UV217" i="33" s="1"/>
  <c r="UU150" i="33"/>
  <c r="UU217" i="33" s="1"/>
  <c r="UT150" i="33"/>
  <c r="UT217" i="33" s="1"/>
  <c r="US150" i="33"/>
  <c r="US217" i="33" s="1"/>
  <c r="UR150" i="33"/>
  <c r="UR217" i="33" s="1"/>
  <c r="UQ150" i="33"/>
  <c r="UQ217" i="33" s="1"/>
  <c r="UP150" i="33"/>
  <c r="UP217" i="33" s="1"/>
  <c r="UO150" i="33"/>
  <c r="UO217" i="33" s="1"/>
  <c r="UN150" i="33"/>
  <c r="UN217" i="33" s="1"/>
  <c r="UM150" i="33"/>
  <c r="UM217" i="33" s="1"/>
  <c r="UL150" i="33"/>
  <c r="UL217" i="33" s="1"/>
  <c r="UK150" i="33"/>
  <c r="UK217" i="33" s="1"/>
  <c r="UJ150" i="33"/>
  <c r="UJ217" i="33" s="1"/>
  <c r="UI150" i="33"/>
  <c r="UI217" i="33" s="1"/>
  <c r="UH150" i="33"/>
  <c r="UH217" i="33" s="1"/>
  <c r="UG150" i="33"/>
  <c r="UG217" i="33" s="1"/>
  <c r="UF150" i="33"/>
  <c r="UF217" i="33" s="1"/>
  <c r="UE150" i="33"/>
  <c r="UE217" i="33" s="1"/>
  <c r="UD150" i="33"/>
  <c r="UD217" i="33" s="1"/>
  <c r="UC150" i="33"/>
  <c r="UC217" i="33" s="1"/>
  <c r="UB150" i="33"/>
  <c r="UB217" i="33" s="1"/>
  <c r="UA150" i="33"/>
  <c r="UA217" i="33" s="1"/>
  <c r="TZ150" i="33"/>
  <c r="TZ217" i="33" s="1"/>
  <c r="TY150" i="33"/>
  <c r="TY217" i="33" s="1"/>
  <c r="TX150" i="33"/>
  <c r="TX217" i="33" s="1"/>
  <c r="TW150" i="33"/>
  <c r="TW217" i="33" s="1"/>
  <c r="TV150" i="33"/>
  <c r="TV217" i="33" s="1"/>
  <c r="TU150" i="33"/>
  <c r="TU217" i="33" s="1"/>
  <c r="TT150" i="33"/>
  <c r="TT217" i="33" s="1"/>
  <c r="TS150" i="33"/>
  <c r="TS217" i="33" s="1"/>
  <c r="TR150" i="33"/>
  <c r="TR217" i="33" s="1"/>
  <c r="TQ150" i="33"/>
  <c r="TQ217" i="33" s="1"/>
  <c r="TP150" i="33"/>
  <c r="TP217" i="33" s="1"/>
  <c r="TO150" i="33"/>
  <c r="TO217" i="33" s="1"/>
  <c r="TN150" i="33"/>
  <c r="TN217" i="33" s="1"/>
  <c r="TM150" i="33"/>
  <c r="TM217" i="33" s="1"/>
  <c r="TL150" i="33"/>
  <c r="TL217" i="33" s="1"/>
  <c r="TK150" i="33"/>
  <c r="TK217" i="33" s="1"/>
  <c r="TJ150" i="33"/>
  <c r="TJ217" i="33" s="1"/>
  <c r="TI150" i="33"/>
  <c r="TI217" i="33" s="1"/>
  <c r="TH150" i="33"/>
  <c r="TH217" i="33" s="1"/>
  <c r="TG150" i="33"/>
  <c r="TG217" i="33" s="1"/>
  <c r="TF150" i="33"/>
  <c r="TF217" i="33" s="1"/>
  <c r="TE150" i="33"/>
  <c r="TE217" i="33" s="1"/>
  <c r="TD150" i="33"/>
  <c r="TD217" i="33" s="1"/>
  <c r="TC150" i="33"/>
  <c r="TC217" i="33" s="1"/>
  <c r="TB150" i="33"/>
  <c r="TB217" i="33" s="1"/>
  <c r="TA150" i="33"/>
  <c r="TA217" i="33" s="1"/>
  <c r="SZ150" i="33"/>
  <c r="SZ217" i="33" s="1"/>
  <c r="SY150" i="33"/>
  <c r="SY217" i="33" s="1"/>
  <c r="SX150" i="33"/>
  <c r="SX217" i="33" s="1"/>
  <c r="SW150" i="33"/>
  <c r="SW217" i="33" s="1"/>
  <c r="SV150" i="33"/>
  <c r="SV217" i="33" s="1"/>
  <c r="SU150" i="33"/>
  <c r="SU217" i="33" s="1"/>
  <c r="ST150" i="33"/>
  <c r="ST217" i="33" s="1"/>
  <c r="SS150" i="33"/>
  <c r="SS217" i="33" s="1"/>
  <c r="SR150" i="33"/>
  <c r="SR217" i="33" s="1"/>
  <c r="SQ150" i="33"/>
  <c r="SQ217" i="33" s="1"/>
  <c r="SP150" i="33"/>
  <c r="SP217" i="33" s="1"/>
  <c r="SO150" i="33"/>
  <c r="SO217" i="33" s="1"/>
  <c r="SN150" i="33"/>
  <c r="SN217" i="33" s="1"/>
  <c r="SM150" i="33"/>
  <c r="SM217" i="33" s="1"/>
  <c r="SL150" i="33"/>
  <c r="SL217" i="33" s="1"/>
  <c r="SK150" i="33"/>
  <c r="SK217" i="33" s="1"/>
  <c r="SJ150" i="33"/>
  <c r="SJ217" i="33" s="1"/>
  <c r="SI150" i="33"/>
  <c r="SI217" i="33" s="1"/>
  <c r="SH150" i="33"/>
  <c r="SH217" i="33" s="1"/>
  <c r="SG150" i="33"/>
  <c r="SG217" i="33" s="1"/>
  <c r="SF150" i="33"/>
  <c r="SF217" i="33" s="1"/>
  <c r="SE150" i="33"/>
  <c r="SE217" i="33" s="1"/>
  <c r="SD150" i="33"/>
  <c r="SD217" i="33" s="1"/>
  <c r="SC150" i="33"/>
  <c r="SC217" i="33" s="1"/>
  <c r="SB150" i="33"/>
  <c r="SB217" i="33" s="1"/>
  <c r="SA150" i="33"/>
  <c r="SA217" i="33" s="1"/>
  <c r="RZ150" i="33"/>
  <c r="RZ217" i="33" s="1"/>
  <c r="RY150" i="33"/>
  <c r="RY217" i="33" s="1"/>
  <c r="RX150" i="33"/>
  <c r="RX217" i="33" s="1"/>
  <c r="RW150" i="33"/>
  <c r="RW217" i="33" s="1"/>
  <c r="RV150" i="33"/>
  <c r="RV217" i="33" s="1"/>
  <c r="RU150" i="33"/>
  <c r="RU217" i="33" s="1"/>
  <c r="RT150" i="33"/>
  <c r="RT217" i="33" s="1"/>
  <c r="RS150" i="33"/>
  <c r="RS217" i="33" s="1"/>
  <c r="RR150" i="33"/>
  <c r="RR217" i="33" s="1"/>
  <c r="RQ150" i="33"/>
  <c r="RQ217" i="33" s="1"/>
  <c r="RP150" i="33"/>
  <c r="RP217" i="33" s="1"/>
  <c r="RO150" i="33"/>
  <c r="RO217" i="33" s="1"/>
  <c r="RN150" i="33"/>
  <c r="RN217" i="33" s="1"/>
  <c r="RM150" i="33"/>
  <c r="RM217" i="33" s="1"/>
  <c r="RL150" i="33"/>
  <c r="RL217" i="33" s="1"/>
  <c r="RK150" i="33"/>
  <c r="RK217" i="33" s="1"/>
  <c r="RJ150" i="33"/>
  <c r="RJ217" i="33" s="1"/>
  <c r="RI150" i="33"/>
  <c r="RI217" i="33" s="1"/>
  <c r="RH150" i="33"/>
  <c r="RH217" i="33" s="1"/>
  <c r="RG150" i="33"/>
  <c r="RG217" i="33" s="1"/>
  <c r="RF150" i="33"/>
  <c r="RF217" i="33" s="1"/>
  <c r="RE150" i="33"/>
  <c r="RE217" i="33" s="1"/>
  <c r="RD150" i="33"/>
  <c r="RD217" i="33" s="1"/>
  <c r="RC150" i="33"/>
  <c r="RC217" i="33" s="1"/>
  <c r="RB150" i="33"/>
  <c r="RB217" i="33" s="1"/>
  <c r="RA150" i="33"/>
  <c r="RA217" i="33" s="1"/>
  <c r="QZ150" i="33"/>
  <c r="QZ217" i="33" s="1"/>
  <c r="QY150" i="33"/>
  <c r="QY217" i="33" s="1"/>
  <c r="QX150" i="33"/>
  <c r="QX217" i="33" s="1"/>
  <c r="QW150" i="33"/>
  <c r="QW217" i="33" s="1"/>
  <c r="QV150" i="33"/>
  <c r="QV217" i="33" s="1"/>
  <c r="QU150" i="33"/>
  <c r="QU217" i="33" s="1"/>
  <c r="QT150" i="33"/>
  <c r="QT217" i="33" s="1"/>
  <c r="QS150" i="33"/>
  <c r="QS217" i="33" s="1"/>
  <c r="QR150" i="33"/>
  <c r="QR217" i="33" s="1"/>
  <c r="QQ150" i="33"/>
  <c r="QQ217" i="33" s="1"/>
  <c r="QP150" i="33"/>
  <c r="QP217" i="33" s="1"/>
  <c r="QO150" i="33"/>
  <c r="QO217" i="33" s="1"/>
  <c r="QN150" i="33"/>
  <c r="QN217" i="33" s="1"/>
  <c r="QM150" i="33"/>
  <c r="QM217" i="33" s="1"/>
  <c r="QL150" i="33"/>
  <c r="QL217" i="33" s="1"/>
  <c r="QK150" i="33"/>
  <c r="QK217" i="33" s="1"/>
  <c r="QJ150" i="33"/>
  <c r="QJ217" i="33" s="1"/>
  <c r="QI150" i="33"/>
  <c r="QI217" i="33" s="1"/>
  <c r="QH150" i="33"/>
  <c r="QH217" i="33" s="1"/>
  <c r="QG150" i="33"/>
  <c r="QG217" i="33" s="1"/>
  <c r="QF150" i="33"/>
  <c r="QF217" i="33" s="1"/>
  <c r="QE150" i="33"/>
  <c r="QE217" i="33" s="1"/>
  <c r="QD150" i="33"/>
  <c r="QD217" i="33" s="1"/>
  <c r="QC150" i="33"/>
  <c r="QC217" i="33" s="1"/>
  <c r="QB150" i="33"/>
  <c r="QB217" i="33" s="1"/>
  <c r="QA150" i="33"/>
  <c r="QA217" i="33" s="1"/>
  <c r="PZ150" i="33"/>
  <c r="PZ217" i="33" s="1"/>
  <c r="PY150" i="33"/>
  <c r="PY217" i="33" s="1"/>
  <c r="PX150" i="33"/>
  <c r="PX217" i="33" s="1"/>
  <c r="PW150" i="33"/>
  <c r="PW217" i="33" s="1"/>
  <c r="PV150" i="33"/>
  <c r="PV217" i="33" s="1"/>
  <c r="PU150" i="33"/>
  <c r="PU217" i="33" s="1"/>
  <c r="PT150" i="33"/>
  <c r="PT217" i="33" s="1"/>
  <c r="PS150" i="33"/>
  <c r="PS217" i="33" s="1"/>
  <c r="PR150" i="33"/>
  <c r="PR217" i="33" s="1"/>
  <c r="PQ150" i="33"/>
  <c r="PQ217" i="33" s="1"/>
  <c r="PP150" i="33"/>
  <c r="PP217" i="33" s="1"/>
  <c r="PO150" i="33"/>
  <c r="PO217" i="33" s="1"/>
  <c r="PN150" i="33"/>
  <c r="PN217" i="33" s="1"/>
  <c r="PM150" i="33"/>
  <c r="PM217" i="33" s="1"/>
  <c r="PL150" i="33"/>
  <c r="PL217" i="33" s="1"/>
  <c r="PK150" i="33"/>
  <c r="PK217" i="33" s="1"/>
  <c r="PJ150" i="33"/>
  <c r="PJ217" i="33" s="1"/>
  <c r="PI150" i="33"/>
  <c r="PI217" i="33" s="1"/>
  <c r="PH150" i="33"/>
  <c r="PH217" i="33" s="1"/>
  <c r="PG150" i="33"/>
  <c r="PG217" i="33" s="1"/>
  <c r="PF150" i="33"/>
  <c r="PF217" i="33" s="1"/>
  <c r="PE150" i="33"/>
  <c r="PE217" i="33" s="1"/>
  <c r="PD150" i="33"/>
  <c r="PD217" i="33" s="1"/>
  <c r="PC150" i="33"/>
  <c r="PC217" i="33" s="1"/>
  <c r="PB150" i="33"/>
  <c r="PB217" i="33" s="1"/>
  <c r="PA150" i="33"/>
  <c r="PA217" i="33" s="1"/>
  <c r="OZ150" i="33"/>
  <c r="OZ217" i="33" s="1"/>
  <c r="OY150" i="33"/>
  <c r="OY217" i="33" s="1"/>
  <c r="OX150" i="33"/>
  <c r="OX217" i="33" s="1"/>
  <c r="OW150" i="33"/>
  <c r="OW217" i="33" s="1"/>
  <c r="OV150" i="33"/>
  <c r="OV217" i="33" s="1"/>
  <c r="OU150" i="33"/>
  <c r="OU217" i="33" s="1"/>
  <c r="OT150" i="33"/>
  <c r="OT217" i="33" s="1"/>
  <c r="OS150" i="33"/>
  <c r="OS217" i="33" s="1"/>
  <c r="OR150" i="33"/>
  <c r="OR217" i="33" s="1"/>
  <c r="OQ150" i="33"/>
  <c r="OQ217" i="33" s="1"/>
  <c r="OP150" i="33"/>
  <c r="OP217" i="33" s="1"/>
  <c r="OO150" i="33"/>
  <c r="OO217" i="33" s="1"/>
  <c r="ON150" i="33"/>
  <c r="ON217" i="33" s="1"/>
  <c r="OM150" i="33"/>
  <c r="OM217" i="33" s="1"/>
  <c r="OL150" i="33"/>
  <c r="OL217" i="33" s="1"/>
  <c r="OK150" i="33"/>
  <c r="OK217" i="33" s="1"/>
  <c r="OJ150" i="33"/>
  <c r="OJ217" i="33" s="1"/>
  <c r="OI150" i="33"/>
  <c r="OI217" i="33" s="1"/>
  <c r="OH150" i="33"/>
  <c r="OH217" i="33" s="1"/>
  <c r="OG150" i="33"/>
  <c r="OG217" i="33" s="1"/>
  <c r="OF150" i="33"/>
  <c r="OF217" i="33" s="1"/>
  <c r="OE150" i="33"/>
  <c r="OE217" i="33" s="1"/>
  <c r="OD150" i="33"/>
  <c r="OD217" i="33" s="1"/>
  <c r="OC150" i="33"/>
  <c r="OC217" i="33" s="1"/>
  <c r="OB150" i="33"/>
  <c r="OB217" i="33" s="1"/>
  <c r="OA150" i="33"/>
  <c r="OA217" i="33" s="1"/>
  <c r="NZ150" i="33"/>
  <c r="NZ217" i="33" s="1"/>
  <c r="NY150" i="33"/>
  <c r="NY217" i="33" s="1"/>
  <c r="NX150" i="33"/>
  <c r="NX217" i="33" s="1"/>
  <c r="NW150" i="33"/>
  <c r="NW217" i="33" s="1"/>
  <c r="NV150" i="33"/>
  <c r="NV217" i="33" s="1"/>
  <c r="NU150" i="33"/>
  <c r="NU217" i="33" s="1"/>
  <c r="NT150" i="33"/>
  <c r="NT217" i="33" s="1"/>
  <c r="NS150" i="33"/>
  <c r="NS217" i="33" s="1"/>
  <c r="NR150" i="33"/>
  <c r="NR217" i="33" s="1"/>
  <c r="NQ150" i="33"/>
  <c r="NQ217" i="33" s="1"/>
  <c r="NP150" i="33"/>
  <c r="NP217" i="33" s="1"/>
  <c r="NO150" i="33"/>
  <c r="NO217" i="33" s="1"/>
  <c r="NN150" i="33"/>
  <c r="NN217" i="33" s="1"/>
  <c r="NM150" i="33"/>
  <c r="NM217" i="33" s="1"/>
  <c r="NL150" i="33"/>
  <c r="NL217" i="33" s="1"/>
  <c r="NK150" i="33"/>
  <c r="NK217" i="33" s="1"/>
  <c r="NJ150" i="33"/>
  <c r="NJ217" i="33" s="1"/>
  <c r="NI150" i="33"/>
  <c r="NI217" i="33" s="1"/>
  <c r="NH150" i="33"/>
  <c r="NH217" i="33" s="1"/>
  <c r="NG150" i="33"/>
  <c r="NG217" i="33" s="1"/>
  <c r="NF150" i="33"/>
  <c r="NF217" i="33" s="1"/>
  <c r="NE150" i="33"/>
  <c r="NE217" i="33" s="1"/>
  <c r="ND150" i="33"/>
  <c r="ND217" i="33" s="1"/>
  <c r="NC150" i="33"/>
  <c r="NC217" i="33" s="1"/>
  <c r="NB150" i="33"/>
  <c r="NB217" i="33" s="1"/>
  <c r="NA150" i="33"/>
  <c r="NA217" i="33" s="1"/>
  <c r="MZ150" i="33"/>
  <c r="MZ217" i="33" s="1"/>
  <c r="MY150" i="33"/>
  <c r="MY217" i="33" s="1"/>
  <c r="MX150" i="33"/>
  <c r="MX217" i="33" s="1"/>
  <c r="MW150" i="33"/>
  <c r="MW217" i="33" s="1"/>
  <c r="MV150" i="33"/>
  <c r="MV217" i="33" s="1"/>
  <c r="MU150" i="33"/>
  <c r="MU217" i="33" s="1"/>
  <c r="MT150" i="33"/>
  <c r="MT217" i="33" s="1"/>
  <c r="MS150" i="33"/>
  <c r="MS217" i="33" s="1"/>
  <c r="MR150" i="33"/>
  <c r="MR217" i="33" s="1"/>
  <c r="MQ150" i="33"/>
  <c r="MQ217" i="33" s="1"/>
  <c r="MP150" i="33"/>
  <c r="MP217" i="33" s="1"/>
  <c r="MO150" i="33"/>
  <c r="MO217" i="33" s="1"/>
  <c r="MN150" i="33"/>
  <c r="MN217" i="33" s="1"/>
  <c r="MM150" i="33"/>
  <c r="MM217" i="33" s="1"/>
  <c r="ML150" i="33"/>
  <c r="ML217" i="33" s="1"/>
  <c r="MK150" i="33"/>
  <c r="MK217" i="33" s="1"/>
  <c r="MJ150" i="33"/>
  <c r="MJ217" i="33" s="1"/>
  <c r="MI150" i="33"/>
  <c r="MI217" i="33" s="1"/>
  <c r="MH150" i="33"/>
  <c r="MH217" i="33" s="1"/>
  <c r="MG150" i="33"/>
  <c r="MG217" i="33" s="1"/>
  <c r="MF150" i="33"/>
  <c r="MF217" i="33" s="1"/>
  <c r="ME150" i="33"/>
  <c r="ME217" i="33" s="1"/>
  <c r="MD150" i="33"/>
  <c r="MD217" i="33" s="1"/>
  <c r="MC150" i="33"/>
  <c r="MC217" i="33" s="1"/>
  <c r="MB150" i="33"/>
  <c r="MB217" i="33" s="1"/>
  <c r="MA150" i="33"/>
  <c r="MA217" i="33" s="1"/>
  <c r="LZ150" i="33"/>
  <c r="LZ217" i="33" s="1"/>
  <c r="LY150" i="33"/>
  <c r="LY217" i="33" s="1"/>
  <c r="LX150" i="33"/>
  <c r="LX217" i="33" s="1"/>
  <c r="LW150" i="33"/>
  <c r="LW217" i="33" s="1"/>
  <c r="LV150" i="33"/>
  <c r="LV217" i="33" s="1"/>
  <c r="LU150" i="33"/>
  <c r="LU217" i="33" s="1"/>
  <c r="LT150" i="33"/>
  <c r="LT217" i="33" s="1"/>
  <c r="LS150" i="33"/>
  <c r="LS217" i="33" s="1"/>
  <c r="LR150" i="33"/>
  <c r="LR217" i="33" s="1"/>
  <c r="LQ150" i="33"/>
  <c r="LQ217" i="33" s="1"/>
  <c r="LP150" i="33"/>
  <c r="LP217" i="33" s="1"/>
  <c r="LO150" i="33"/>
  <c r="LO217" i="33" s="1"/>
  <c r="LN150" i="33"/>
  <c r="LN217" i="33" s="1"/>
  <c r="LM150" i="33"/>
  <c r="LM217" i="33" s="1"/>
  <c r="LL150" i="33"/>
  <c r="LL217" i="33" s="1"/>
  <c r="LK150" i="33"/>
  <c r="LK217" i="33" s="1"/>
  <c r="LJ150" i="33"/>
  <c r="LJ217" i="33" s="1"/>
  <c r="LI150" i="33"/>
  <c r="LI217" i="33" s="1"/>
  <c r="LH150" i="33"/>
  <c r="LH217" i="33" s="1"/>
  <c r="LG150" i="33"/>
  <c r="LG217" i="33" s="1"/>
  <c r="LF150" i="33"/>
  <c r="LF217" i="33" s="1"/>
  <c r="LE150" i="33"/>
  <c r="LE217" i="33" s="1"/>
  <c r="LD150" i="33"/>
  <c r="LD217" i="33" s="1"/>
  <c r="LC150" i="33"/>
  <c r="LC217" i="33" s="1"/>
  <c r="LB150" i="33"/>
  <c r="LB217" i="33" s="1"/>
  <c r="LA150" i="33"/>
  <c r="LA217" i="33" s="1"/>
  <c r="KZ150" i="33"/>
  <c r="KZ217" i="33" s="1"/>
  <c r="KY150" i="33"/>
  <c r="KY217" i="33" s="1"/>
  <c r="KX150" i="33"/>
  <c r="KX217" i="33" s="1"/>
  <c r="KW150" i="33"/>
  <c r="KW217" i="33" s="1"/>
  <c r="KV150" i="33"/>
  <c r="KV217" i="33" s="1"/>
  <c r="KU150" i="33"/>
  <c r="KU217" i="33" s="1"/>
  <c r="KT150" i="33"/>
  <c r="KT217" i="33" s="1"/>
  <c r="KS150" i="33"/>
  <c r="KS217" i="33" s="1"/>
  <c r="KR150" i="33"/>
  <c r="KR217" i="33" s="1"/>
  <c r="KQ150" i="33"/>
  <c r="KQ217" i="33" s="1"/>
  <c r="KP150" i="33"/>
  <c r="KP217" i="33" s="1"/>
  <c r="KO150" i="33"/>
  <c r="KO217" i="33" s="1"/>
  <c r="KN150" i="33"/>
  <c r="KN217" i="33" s="1"/>
  <c r="KM150" i="33"/>
  <c r="KM217" i="33" s="1"/>
  <c r="KL150" i="33"/>
  <c r="KL217" i="33" s="1"/>
  <c r="KK150" i="33"/>
  <c r="KK217" i="33" s="1"/>
  <c r="KJ150" i="33"/>
  <c r="KJ217" i="33" s="1"/>
  <c r="KI150" i="33"/>
  <c r="KI217" i="33" s="1"/>
  <c r="KH150" i="33"/>
  <c r="KH217" i="33" s="1"/>
  <c r="KG150" i="33"/>
  <c r="KG217" i="33" s="1"/>
  <c r="KF150" i="33"/>
  <c r="KF217" i="33" s="1"/>
  <c r="KE150" i="33"/>
  <c r="KE217" i="33" s="1"/>
  <c r="KD150" i="33"/>
  <c r="KD217" i="33" s="1"/>
  <c r="KC150" i="33"/>
  <c r="KC217" i="33" s="1"/>
  <c r="KB150" i="33"/>
  <c r="KB217" i="33" s="1"/>
  <c r="KA150" i="33"/>
  <c r="KA217" i="33" s="1"/>
  <c r="JZ150" i="33"/>
  <c r="JZ217" i="33" s="1"/>
  <c r="JY150" i="33"/>
  <c r="JY217" i="33" s="1"/>
  <c r="JX150" i="33"/>
  <c r="JX217" i="33" s="1"/>
  <c r="JW150" i="33"/>
  <c r="JW217" i="33" s="1"/>
  <c r="JV150" i="33"/>
  <c r="JV217" i="33" s="1"/>
  <c r="JU150" i="33"/>
  <c r="JU217" i="33" s="1"/>
  <c r="JT150" i="33"/>
  <c r="JT217" i="33" s="1"/>
  <c r="JS150" i="33"/>
  <c r="JS217" i="33" s="1"/>
  <c r="JR150" i="33"/>
  <c r="JR217" i="33" s="1"/>
  <c r="JQ150" i="33"/>
  <c r="JQ217" i="33" s="1"/>
  <c r="JP150" i="33"/>
  <c r="JP217" i="33" s="1"/>
  <c r="JO150" i="33"/>
  <c r="JO217" i="33" s="1"/>
  <c r="JN150" i="33"/>
  <c r="JN217" i="33" s="1"/>
  <c r="JM150" i="33"/>
  <c r="JM217" i="33" s="1"/>
  <c r="JL150" i="33"/>
  <c r="JL217" i="33" s="1"/>
  <c r="JK150" i="33"/>
  <c r="JK217" i="33" s="1"/>
  <c r="JJ150" i="33"/>
  <c r="JJ217" i="33" s="1"/>
  <c r="JI150" i="33"/>
  <c r="JI217" i="33" s="1"/>
  <c r="JH150" i="33"/>
  <c r="JH217" i="33" s="1"/>
  <c r="JG150" i="33"/>
  <c r="JG217" i="33" s="1"/>
  <c r="JF150" i="33"/>
  <c r="JF217" i="33" s="1"/>
  <c r="JE150" i="33"/>
  <c r="JE217" i="33" s="1"/>
  <c r="JD150" i="33"/>
  <c r="JD217" i="33" s="1"/>
  <c r="JC150" i="33"/>
  <c r="JC217" i="33" s="1"/>
  <c r="JB150" i="33"/>
  <c r="JB217" i="33" s="1"/>
  <c r="JA150" i="33"/>
  <c r="JA217" i="33" s="1"/>
  <c r="IZ150" i="33"/>
  <c r="IZ217" i="33" s="1"/>
  <c r="IY150" i="33"/>
  <c r="IY217" i="33" s="1"/>
  <c r="IX150" i="33"/>
  <c r="IX217" i="33" s="1"/>
  <c r="IW150" i="33"/>
  <c r="IW217" i="33" s="1"/>
  <c r="IV150" i="33"/>
  <c r="IV217" i="33" s="1"/>
  <c r="IU150" i="33"/>
  <c r="IU217" i="33" s="1"/>
  <c r="IT150" i="33"/>
  <c r="IT217" i="33" s="1"/>
  <c r="IS150" i="33"/>
  <c r="IS217" i="33" s="1"/>
  <c r="IR150" i="33"/>
  <c r="IR217" i="33" s="1"/>
  <c r="IQ150" i="33"/>
  <c r="IQ217" i="33" s="1"/>
  <c r="IP150" i="33"/>
  <c r="IP217" i="33" s="1"/>
  <c r="IO150" i="33"/>
  <c r="IO217" i="33" s="1"/>
  <c r="IN150" i="33"/>
  <c r="IN217" i="33" s="1"/>
  <c r="IM150" i="33"/>
  <c r="IM217" i="33" s="1"/>
  <c r="IL150" i="33"/>
  <c r="IL217" i="33" s="1"/>
  <c r="IK150" i="33"/>
  <c r="IK217" i="33" s="1"/>
  <c r="IJ150" i="33"/>
  <c r="IJ217" i="33" s="1"/>
  <c r="II150" i="33"/>
  <c r="II217" i="33" s="1"/>
  <c r="IH150" i="33"/>
  <c r="IH217" i="33" s="1"/>
  <c r="IG150" i="33"/>
  <c r="IG217" i="33" s="1"/>
  <c r="IF150" i="33"/>
  <c r="IF217" i="33" s="1"/>
  <c r="IE150" i="33"/>
  <c r="IE217" i="33" s="1"/>
  <c r="ID150" i="33"/>
  <c r="ID217" i="33" s="1"/>
  <c r="IC150" i="33"/>
  <c r="IC217" i="33" s="1"/>
  <c r="IB150" i="33"/>
  <c r="IB217" i="33" s="1"/>
  <c r="IA150" i="33"/>
  <c r="IA217" i="33" s="1"/>
  <c r="HZ150" i="33"/>
  <c r="HZ217" i="33" s="1"/>
  <c r="HY150" i="33"/>
  <c r="HY217" i="33" s="1"/>
  <c r="HX150" i="33"/>
  <c r="HX217" i="33" s="1"/>
  <c r="HW150" i="33"/>
  <c r="HW217" i="33" s="1"/>
  <c r="HV150" i="33"/>
  <c r="HV217" i="33" s="1"/>
  <c r="HU150" i="33"/>
  <c r="HU217" i="33" s="1"/>
  <c r="HT150" i="33"/>
  <c r="HT217" i="33" s="1"/>
  <c r="HS150" i="33"/>
  <c r="HS217" i="33" s="1"/>
  <c r="HR150" i="33"/>
  <c r="HR217" i="33" s="1"/>
  <c r="HQ150" i="33"/>
  <c r="HQ217" i="33" s="1"/>
  <c r="HP150" i="33"/>
  <c r="HP217" i="33" s="1"/>
  <c r="HO150" i="33"/>
  <c r="HO217" i="33" s="1"/>
  <c r="HN150" i="33"/>
  <c r="HN217" i="33" s="1"/>
  <c r="HM150" i="33"/>
  <c r="HM217" i="33" s="1"/>
  <c r="HL150" i="33"/>
  <c r="HL217" i="33" s="1"/>
  <c r="HK150" i="33"/>
  <c r="HK217" i="33" s="1"/>
  <c r="HJ150" i="33"/>
  <c r="HJ217" i="33" s="1"/>
  <c r="HI150" i="33"/>
  <c r="HI217" i="33" s="1"/>
  <c r="HH150" i="33"/>
  <c r="HH217" i="33" s="1"/>
  <c r="HG150" i="33"/>
  <c r="HG217" i="33" s="1"/>
  <c r="HF150" i="33"/>
  <c r="HF217" i="33" s="1"/>
  <c r="HE150" i="33"/>
  <c r="HE217" i="33" s="1"/>
  <c r="HD150" i="33"/>
  <c r="HD217" i="33" s="1"/>
  <c r="HC150" i="33"/>
  <c r="HC217" i="33" s="1"/>
  <c r="HB150" i="33"/>
  <c r="HB217" i="33" s="1"/>
  <c r="HA150" i="33"/>
  <c r="HA217" i="33" s="1"/>
  <c r="GZ150" i="33"/>
  <c r="GZ217" i="33" s="1"/>
  <c r="GY150" i="33"/>
  <c r="GY217" i="33" s="1"/>
  <c r="GX150" i="33"/>
  <c r="GX217" i="33" s="1"/>
  <c r="GW150" i="33"/>
  <c r="GW217" i="33" s="1"/>
  <c r="GV150" i="33"/>
  <c r="GV217" i="33" s="1"/>
  <c r="GU150" i="33"/>
  <c r="GU217" i="33" s="1"/>
  <c r="GT150" i="33"/>
  <c r="GT217" i="33" s="1"/>
  <c r="GS150" i="33"/>
  <c r="GS217" i="33" s="1"/>
  <c r="GR150" i="33"/>
  <c r="GR217" i="33" s="1"/>
  <c r="GQ150" i="33"/>
  <c r="GQ217" i="33" s="1"/>
  <c r="GP150" i="33"/>
  <c r="GP217" i="33" s="1"/>
  <c r="GO150" i="33"/>
  <c r="GO217" i="33" s="1"/>
  <c r="GN150" i="33"/>
  <c r="GN217" i="33" s="1"/>
  <c r="GM150" i="33"/>
  <c r="GM217" i="33" s="1"/>
  <c r="GL150" i="33"/>
  <c r="GL217" i="33" s="1"/>
  <c r="GK150" i="33"/>
  <c r="GK217" i="33" s="1"/>
  <c r="GJ150" i="33"/>
  <c r="GJ217" i="33" s="1"/>
  <c r="GI150" i="33"/>
  <c r="GI217" i="33" s="1"/>
  <c r="GH150" i="33"/>
  <c r="GH217" i="33" s="1"/>
  <c r="GG150" i="33"/>
  <c r="GG217" i="33" s="1"/>
  <c r="GF150" i="33"/>
  <c r="GF217" i="33" s="1"/>
  <c r="GE150" i="33"/>
  <c r="GE217" i="33" s="1"/>
  <c r="GD150" i="33"/>
  <c r="GD217" i="33" s="1"/>
  <c r="GC150" i="33"/>
  <c r="GC217" i="33" s="1"/>
  <c r="GB150" i="33"/>
  <c r="GB217" i="33" s="1"/>
  <c r="GA150" i="33"/>
  <c r="GA217" i="33" s="1"/>
  <c r="FZ150" i="33"/>
  <c r="FZ217" i="33" s="1"/>
  <c r="FY150" i="33"/>
  <c r="FY217" i="33" s="1"/>
  <c r="FX150" i="33"/>
  <c r="FX217" i="33" s="1"/>
  <c r="FW150" i="33"/>
  <c r="FW217" i="33" s="1"/>
  <c r="FV150" i="33"/>
  <c r="FV217" i="33" s="1"/>
  <c r="FU150" i="33"/>
  <c r="FU217" i="33" s="1"/>
  <c r="FT150" i="33"/>
  <c r="FT217" i="33" s="1"/>
  <c r="FS150" i="33"/>
  <c r="FS217" i="33" s="1"/>
  <c r="FR150" i="33"/>
  <c r="FR217" i="33" s="1"/>
  <c r="FQ150" i="33"/>
  <c r="FQ217" i="33" s="1"/>
  <c r="FP150" i="33"/>
  <c r="FP217" i="33" s="1"/>
  <c r="FO150" i="33"/>
  <c r="FO217" i="33" s="1"/>
  <c r="FN150" i="33"/>
  <c r="FN217" i="33" s="1"/>
  <c r="FM150" i="33"/>
  <c r="FM217" i="33" s="1"/>
  <c r="FL150" i="33"/>
  <c r="FL217" i="33" s="1"/>
  <c r="FK150" i="33"/>
  <c r="FK217" i="33" s="1"/>
  <c r="FJ150" i="33"/>
  <c r="FJ217" i="33" s="1"/>
  <c r="FI150" i="33"/>
  <c r="FI217" i="33" s="1"/>
  <c r="FH150" i="33"/>
  <c r="FH217" i="33" s="1"/>
  <c r="FG150" i="33"/>
  <c r="FG217" i="33" s="1"/>
  <c r="FF150" i="33"/>
  <c r="FF217" i="33" s="1"/>
  <c r="FE150" i="33"/>
  <c r="FE217" i="33" s="1"/>
  <c r="FD150" i="33"/>
  <c r="FD217" i="33" s="1"/>
  <c r="FC150" i="33"/>
  <c r="FC217" i="33" s="1"/>
  <c r="FB150" i="33"/>
  <c r="FB217" i="33" s="1"/>
  <c r="FA150" i="33"/>
  <c r="FA217" i="33" s="1"/>
  <c r="EZ150" i="33"/>
  <c r="EZ217" i="33" s="1"/>
  <c r="EY150" i="33"/>
  <c r="EY217" i="33" s="1"/>
  <c r="EX150" i="33"/>
  <c r="EX217" i="33" s="1"/>
  <c r="EW150" i="33"/>
  <c r="EW217" i="33" s="1"/>
  <c r="EV150" i="33"/>
  <c r="EV217" i="33" s="1"/>
  <c r="EU150" i="33"/>
  <c r="EU217" i="33" s="1"/>
  <c r="ET150" i="33"/>
  <c r="ET217" i="33" s="1"/>
  <c r="ES150" i="33"/>
  <c r="ES217" i="33" s="1"/>
  <c r="ER150" i="33"/>
  <c r="ER217" i="33" s="1"/>
  <c r="EQ150" i="33"/>
  <c r="EQ217" i="33" s="1"/>
  <c r="EP150" i="33"/>
  <c r="EP217" i="33" s="1"/>
  <c r="EO150" i="33"/>
  <c r="EO217" i="33" s="1"/>
  <c r="EN150" i="33"/>
  <c r="EN217" i="33" s="1"/>
  <c r="EM150" i="33"/>
  <c r="EM217" i="33" s="1"/>
  <c r="EL150" i="33"/>
  <c r="EL217" i="33" s="1"/>
  <c r="EK150" i="33"/>
  <c r="EK217" i="33" s="1"/>
  <c r="EJ150" i="33"/>
  <c r="EJ217" i="33" s="1"/>
  <c r="EI150" i="33"/>
  <c r="EI217" i="33" s="1"/>
  <c r="EH150" i="33"/>
  <c r="EH217" i="33" s="1"/>
  <c r="EG150" i="33"/>
  <c r="EG217" i="33" s="1"/>
  <c r="EF150" i="33"/>
  <c r="EF217" i="33" s="1"/>
  <c r="EE150" i="33"/>
  <c r="EE217" i="33" s="1"/>
  <c r="ED150" i="33"/>
  <c r="ED217" i="33" s="1"/>
  <c r="EC150" i="33"/>
  <c r="EC217" i="33" s="1"/>
  <c r="EB150" i="33"/>
  <c r="EB217" i="33" s="1"/>
  <c r="EA150" i="33"/>
  <c r="EA217" i="33" s="1"/>
  <c r="DZ150" i="33"/>
  <c r="DZ217" i="33" s="1"/>
  <c r="DY150" i="33"/>
  <c r="DY217" i="33" s="1"/>
  <c r="DX150" i="33"/>
  <c r="DX217" i="33" s="1"/>
  <c r="DW150" i="33"/>
  <c r="DW217" i="33" s="1"/>
  <c r="DV150" i="33"/>
  <c r="DV217" i="33" s="1"/>
  <c r="DU150" i="33"/>
  <c r="DU217" i="33" s="1"/>
  <c r="DT150" i="33"/>
  <c r="DT217" i="33" s="1"/>
  <c r="DS150" i="33"/>
  <c r="DS217" i="33" s="1"/>
  <c r="DR150" i="33"/>
  <c r="DR217" i="33" s="1"/>
  <c r="DQ150" i="33"/>
  <c r="DQ217" i="33" s="1"/>
  <c r="DP150" i="33"/>
  <c r="DP217" i="33" s="1"/>
  <c r="DO150" i="33"/>
  <c r="DO217" i="33" s="1"/>
  <c r="DN150" i="33"/>
  <c r="DN217" i="33" s="1"/>
  <c r="DM150" i="33"/>
  <c r="DM217" i="33" s="1"/>
  <c r="DL150" i="33"/>
  <c r="DL217" i="33" s="1"/>
  <c r="DK150" i="33"/>
  <c r="DK217" i="33" s="1"/>
  <c r="DJ150" i="33"/>
  <c r="DJ217" i="33" s="1"/>
  <c r="DI150" i="33"/>
  <c r="DI217" i="33" s="1"/>
  <c r="DH150" i="33"/>
  <c r="DH217" i="33" s="1"/>
  <c r="DG150" i="33"/>
  <c r="DG217" i="33" s="1"/>
  <c r="DF150" i="33"/>
  <c r="DF217" i="33" s="1"/>
  <c r="DE150" i="33"/>
  <c r="DE217" i="33" s="1"/>
  <c r="DD150" i="33"/>
  <c r="DD217" i="33" s="1"/>
  <c r="DC150" i="33"/>
  <c r="DC217" i="33" s="1"/>
  <c r="DB150" i="33"/>
  <c r="DB217" i="33" s="1"/>
  <c r="DA150" i="33"/>
  <c r="DA217" i="33" s="1"/>
  <c r="CZ150" i="33"/>
  <c r="CZ217" i="33" s="1"/>
  <c r="CY150" i="33"/>
  <c r="CY217" i="33" s="1"/>
  <c r="CX150" i="33"/>
  <c r="CX217" i="33" s="1"/>
  <c r="CW150" i="33"/>
  <c r="CW217" i="33" s="1"/>
  <c r="CV150" i="33"/>
  <c r="CV217" i="33" s="1"/>
  <c r="CU150" i="33"/>
  <c r="CU217" i="33" s="1"/>
  <c r="CT150" i="33"/>
  <c r="CT217" i="33" s="1"/>
  <c r="CS150" i="33"/>
  <c r="CS217" i="33" s="1"/>
  <c r="CR150" i="33"/>
  <c r="CR217" i="33" s="1"/>
  <c r="CQ150" i="33"/>
  <c r="CQ217" i="33" s="1"/>
  <c r="CP150" i="33"/>
  <c r="CP217" i="33" s="1"/>
  <c r="CO150" i="33"/>
  <c r="CO217" i="33" s="1"/>
  <c r="CN150" i="33"/>
  <c r="CN217" i="33" s="1"/>
  <c r="CM150" i="33"/>
  <c r="CM217" i="33" s="1"/>
  <c r="CL150" i="33"/>
  <c r="CL217" i="33" s="1"/>
  <c r="CK150" i="33"/>
  <c r="CK217" i="33" s="1"/>
  <c r="CJ150" i="33"/>
  <c r="CJ217" i="33" s="1"/>
  <c r="CI150" i="33"/>
  <c r="CI217" i="33" s="1"/>
  <c r="CH150" i="33"/>
  <c r="CH217" i="33" s="1"/>
  <c r="CG150" i="33"/>
  <c r="CG217" i="33" s="1"/>
  <c r="CF150" i="33"/>
  <c r="CF217" i="33" s="1"/>
  <c r="CE150" i="33"/>
  <c r="CE217" i="33" s="1"/>
  <c r="CD150" i="33"/>
  <c r="CD217" i="33" s="1"/>
  <c r="CC150" i="33"/>
  <c r="CC217" i="33" s="1"/>
  <c r="CB150" i="33"/>
  <c r="CB217" i="33" s="1"/>
  <c r="CA150" i="33"/>
  <c r="CA217" i="33" s="1"/>
  <c r="BZ150" i="33"/>
  <c r="BZ217" i="33" s="1"/>
  <c r="BY150" i="33"/>
  <c r="BY217" i="33" s="1"/>
  <c r="BX150" i="33"/>
  <c r="BX217" i="33" s="1"/>
  <c r="BW150" i="33"/>
  <c r="BW217" i="33" s="1"/>
  <c r="BV150" i="33"/>
  <c r="BV217" i="33" s="1"/>
  <c r="BU150" i="33"/>
  <c r="BU217" i="33" s="1"/>
  <c r="BT150" i="33"/>
  <c r="BT217" i="33" s="1"/>
  <c r="BS150" i="33"/>
  <c r="BS217" i="33" s="1"/>
  <c r="BR150" i="33"/>
  <c r="BR217" i="33" s="1"/>
  <c r="BQ150" i="33"/>
  <c r="BQ217" i="33" s="1"/>
  <c r="BP150" i="33"/>
  <c r="BP217" i="33" s="1"/>
  <c r="BO150" i="33"/>
  <c r="BO217" i="33" s="1"/>
  <c r="BN150" i="33"/>
  <c r="BN217" i="33" s="1"/>
  <c r="BM150" i="33"/>
  <c r="BM217" i="33" s="1"/>
  <c r="BL150" i="33"/>
  <c r="BL217" i="33" s="1"/>
  <c r="BK150" i="33"/>
  <c r="BK217" i="33" s="1"/>
  <c r="BJ150" i="33"/>
  <c r="BJ217" i="33" s="1"/>
  <c r="BI150" i="33"/>
  <c r="BI217" i="33" s="1"/>
  <c r="BH150" i="33"/>
  <c r="BH217" i="33" s="1"/>
  <c r="BG150" i="33"/>
  <c r="BG217" i="33" s="1"/>
  <c r="BF150" i="33"/>
  <c r="BF217" i="33" s="1"/>
  <c r="BE150" i="33"/>
  <c r="BE217" i="33" s="1"/>
  <c r="BD150" i="33"/>
  <c r="BD217" i="33" s="1"/>
  <c r="BC150" i="33"/>
  <c r="BC217" i="33" s="1"/>
  <c r="BB150" i="33"/>
  <c r="BB217" i="33" s="1"/>
  <c r="BA150" i="33"/>
  <c r="BA217" i="33" s="1"/>
  <c r="AZ150" i="33"/>
  <c r="AZ217" i="33" s="1"/>
  <c r="AY150" i="33"/>
  <c r="AY217" i="33" s="1"/>
  <c r="AX150" i="33"/>
  <c r="AX217" i="33" s="1"/>
  <c r="AW150" i="33"/>
  <c r="AW217" i="33" s="1"/>
  <c r="AV150" i="33"/>
  <c r="AV217" i="33" s="1"/>
  <c r="AU150" i="33"/>
  <c r="AU217" i="33" s="1"/>
  <c r="AT150" i="33"/>
  <c r="AT217" i="33" s="1"/>
  <c r="AS150" i="33"/>
  <c r="AS217" i="33" s="1"/>
  <c r="AR150" i="33"/>
  <c r="AR217" i="33" s="1"/>
  <c r="AQ150" i="33"/>
  <c r="AQ217" i="33" s="1"/>
  <c r="AP150" i="33"/>
  <c r="AP217" i="33" s="1"/>
  <c r="AO150" i="33"/>
  <c r="AO217" i="33" s="1"/>
  <c r="AN150" i="33"/>
  <c r="AN217" i="33" s="1"/>
  <c r="AM150" i="33"/>
  <c r="AM217" i="33" s="1"/>
  <c r="AL150" i="33"/>
  <c r="AL217" i="33" s="1"/>
  <c r="AK150" i="33"/>
  <c r="AK217" i="33" s="1"/>
  <c r="AJ150" i="33"/>
  <c r="AJ217" i="33" s="1"/>
  <c r="AI150" i="33"/>
  <c r="AI217" i="33" s="1"/>
  <c r="AH150" i="33"/>
  <c r="AH217" i="33" s="1"/>
  <c r="AG150" i="33"/>
  <c r="AG217" i="33" s="1"/>
  <c r="AF150" i="33"/>
  <c r="AF217" i="33" s="1"/>
  <c r="AE150" i="33"/>
  <c r="AE217" i="33" s="1"/>
  <c r="AD150" i="33"/>
  <c r="AD217" i="33" s="1"/>
  <c r="AC150" i="33"/>
  <c r="AC217" i="33" s="1"/>
  <c r="AB150" i="33"/>
  <c r="AB217" i="33" s="1"/>
  <c r="AA150" i="33"/>
  <c r="AA217" i="33" s="1"/>
  <c r="Z150" i="33"/>
  <c r="Z217" i="33" s="1"/>
  <c r="Y150" i="33"/>
  <c r="Y217" i="33" s="1"/>
  <c r="X150" i="33"/>
  <c r="X217" i="33" s="1"/>
  <c r="W150" i="33"/>
  <c r="W217" i="33" s="1"/>
  <c r="V150" i="33"/>
  <c r="V217" i="33" s="1"/>
  <c r="U150" i="33"/>
  <c r="U217" i="33" s="1"/>
  <c r="T150" i="33"/>
  <c r="T217" i="33" s="1"/>
  <c r="S150" i="33"/>
  <c r="S217" i="33" s="1"/>
  <c r="R150" i="33"/>
  <c r="R217" i="33" s="1"/>
  <c r="Q150" i="33"/>
  <c r="Q217" i="33" s="1"/>
  <c r="P150" i="33"/>
  <c r="P217" i="33" s="1"/>
  <c r="J150" i="33"/>
  <c r="EI149" i="33"/>
  <c r="EH149" i="33"/>
  <c r="EG149" i="33"/>
  <c r="EE149" i="33"/>
  <c r="ED149" i="33"/>
  <c r="EC149" i="33"/>
  <c r="EB149" i="33"/>
  <c r="EA149" i="33"/>
  <c r="DZ149" i="33"/>
  <c r="DX149" i="33"/>
  <c r="DW149" i="33"/>
  <c r="DV149" i="33"/>
  <c r="DU149" i="33"/>
  <c r="DT149" i="33"/>
  <c r="DS149" i="33"/>
  <c r="DQ149" i="33"/>
  <c r="DP149" i="33"/>
  <c r="DO149" i="33"/>
  <c r="DN149" i="33"/>
  <c r="DM149" i="33"/>
  <c r="DL149" i="33"/>
  <c r="DJ149" i="33"/>
  <c r="DI149" i="33"/>
  <c r="DH149" i="33"/>
  <c r="DG149" i="33"/>
  <c r="DF149" i="33"/>
  <c r="DE149" i="33"/>
  <c r="DC149" i="33"/>
  <c r="DB149" i="33"/>
  <c r="DA149" i="33"/>
  <c r="CZ149" i="33"/>
  <c r="CY149" i="33"/>
  <c r="CX149" i="33"/>
  <c r="CV149" i="33"/>
  <c r="CU149" i="33"/>
  <c r="CT149" i="33"/>
  <c r="CS149" i="33"/>
  <c r="CR149" i="33"/>
  <c r="CQ149" i="33"/>
  <c r="CO149" i="33"/>
  <c r="CN149" i="33"/>
  <c r="CM149" i="33"/>
  <c r="CL149" i="33"/>
  <c r="CK149" i="33"/>
  <c r="CJ149" i="33"/>
  <c r="CH149" i="33"/>
  <c r="CG149" i="33"/>
  <c r="CF149" i="33"/>
  <c r="CE149" i="33"/>
  <c r="CD149" i="33"/>
  <c r="CC149" i="33"/>
  <c r="CA149" i="33"/>
  <c r="BZ149" i="33"/>
  <c r="BY149" i="33"/>
  <c r="BX149" i="33"/>
  <c r="BW149" i="33"/>
  <c r="BV149" i="33"/>
  <c r="BT149" i="33"/>
  <c r="BS149" i="33"/>
  <c r="BR149" i="33"/>
  <c r="BQ149" i="33"/>
  <c r="BP149" i="33"/>
  <c r="BO149" i="33"/>
  <c r="BM149" i="33"/>
  <c r="BL149" i="33"/>
  <c r="BK149" i="33"/>
  <c r="BJ149" i="33"/>
  <c r="BI149" i="33"/>
  <c r="BH149" i="33"/>
  <c r="BF149" i="33"/>
  <c r="BE149" i="33"/>
  <c r="BD149" i="33"/>
  <c r="BC149" i="33"/>
  <c r="BB149" i="33"/>
  <c r="BA149" i="33"/>
  <c r="AY149" i="33"/>
  <c r="AX149" i="33"/>
  <c r="AW149" i="33"/>
  <c r="AV149" i="33"/>
  <c r="AU149" i="33"/>
  <c r="AT149" i="33"/>
  <c r="AR149" i="33"/>
  <c r="AQ149" i="33"/>
  <c r="AP149" i="33"/>
  <c r="AO149" i="33"/>
  <c r="AN149" i="33"/>
  <c r="AM149" i="33"/>
  <c r="AK149" i="33"/>
  <c r="AJ149" i="33"/>
  <c r="AI149" i="33"/>
  <c r="AH149" i="33"/>
  <c r="AG149" i="33"/>
  <c r="AF149" i="33"/>
  <c r="AD149" i="33"/>
  <c r="AC149" i="33"/>
  <c r="AB149" i="33"/>
  <c r="AA149" i="33"/>
  <c r="Z149" i="33"/>
  <c r="Y149" i="33"/>
  <c r="W149" i="33"/>
  <c r="V149" i="33"/>
  <c r="U149" i="33"/>
  <c r="T149" i="33"/>
  <c r="S149" i="33"/>
  <c r="R149" i="33"/>
  <c r="P149" i="33"/>
  <c r="M149" i="33"/>
  <c r="J149" i="33"/>
  <c r="UV148" i="33"/>
  <c r="UU148" i="33"/>
  <c r="UT148" i="33"/>
  <c r="US148" i="33"/>
  <c r="UR148" i="33"/>
  <c r="UP148" i="33"/>
  <c r="UO148" i="33"/>
  <c r="UN148" i="33"/>
  <c r="UM148" i="33"/>
  <c r="UL148" i="33"/>
  <c r="UK148" i="33"/>
  <c r="UI148" i="33"/>
  <c r="UH148" i="33"/>
  <c r="UG148" i="33"/>
  <c r="UF148" i="33"/>
  <c r="UE148" i="33"/>
  <c r="UD148" i="33"/>
  <c r="UB148" i="33"/>
  <c r="UA148" i="33"/>
  <c r="TZ148" i="33"/>
  <c r="TY148" i="33"/>
  <c r="TX148" i="33"/>
  <c r="TW148" i="33"/>
  <c r="TU148" i="33"/>
  <c r="TT148" i="33"/>
  <c r="TS148" i="33"/>
  <c r="TR148" i="33"/>
  <c r="TQ148" i="33"/>
  <c r="TP148" i="33"/>
  <c r="TN148" i="33"/>
  <c r="TM148" i="33"/>
  <c r="TL148" i="33"/>
  <c r="TK148" i="33"/>
  <c r="TJ148" i="33"/>
  <c r="TI148" i="33"/>
  <c r="TG148" i="33"/>
  <c r="TF148" i="33"/>
  <c r="TE148" i="33"/>
  <c r="TD148" i="33"/>
  <c r="TC148" i="33"/>
  <c r="TB148" i="33"/>
  <c r="SZ148" i="33"/>
  <c r="SY148" i="33"/>
  <c r="SX148" i="33"/>
  <c r="SW148" i="33"/>
  <c r="SV148" i="33"/>
  <c r="SU148" i="33"/>
  <c r="SS148" i="33"/>
  <c r="SR148" i="33"/>
  <c r="SQ148" i="33"/>
  <c r="SP148" i="33"/>
  <c r="SO148" i="33"/>
  <c r="SN148" i="33"/>
  <c r="SL148" i="33"/>
  <c r="SK148" i="33"/>
  <c r="SJ148" i="33"/>
  <c r="SI148" i="33"/>
  <c r="SH148" i="33"/>
  <c r="SG148" i="33"/>
  <c r="SE148" i="33"/>
  <c r="SD148" i="33"/>
  <c r="SC148" i="33"/>
  <c r="SB148" i="33"/>
  <c r="SA148" i="33"/>
  <c r="RZ148" i="33"/>
  <c r="RX148" i="33"/>
  <c r="RW148" i="33"/>
  <c r="RV148" i="33"/>
  <c r="RU148" i="33"/>
  <c r="RT148" i="33"/>
  <c r="RS148" i="33"/>
  <c r="RQ148" i="33"/>
  <c r="RP148" i="33"/>
  <c r="RO148" i="33"/>
  <c r="RN148" i="33"/>
  <c r="RM148" i="33"/>
  <c r="RL148" i="33"/>
  <c r="RJ148" i="33"/>
  <c r="RI148" i="33"/>
  <c r="RH148" i="33"/>
  <c r="RG148" i="33"/>
  <c r="RF148" i="33"/>
  <c r="RE148" i="33"/>
  <c r="RC148" i="33"/>
  <c r="RB148" i="33"/>
  <c r="RA148" i="33"/>
  <c r="QZ148" i="33"/>
  <c r="QY148" i="33"/>
  <c r="QX148" i="33"/>
  <c r="QV148" i="33"/>
  <c r="QU148" i="33"/>
  <c r="QT148" i="33"/>
  <c r="QS148" i="33"/>
  <c r="QR148" i="33"/>
  <c r="QQ148" i="33"/>
  <c r="QO148" i="33"/>
  <c r="QN148" i="33"/>
  <c r="QM148" i="33"/>
  <c r="QL148" i="33"/>
  <c r="QK148" i="33"/>
  <c r="QJ148" i="33"/>
  <c r="QH148" i="33"/>
  <c r="QG148" i="33"/>
  <c r="QF148" i="33"/>
  <c r="QE148" i="33"/>
  <c r="QD148" i="33"/>
  <c r="QC148" i="33"/>
  <c r="QA148" i="33"/>
  <c r="PZ148" i="33"/>
  <c r="PY148" i="33"/>
  <c r="PX148" i="33"/>
  <c r="PW148" i="33"/>
  <c r="PV148" i="33"/>
  <c r="PT148" i="33"/>
  <c r="PS148" i="33"/>
  <c r="PR148" i="33"/>
  <c r="PQ148" i="33"/>
  <c r="PP148" i="33"/>
  <c r="PO148" i="33"/>
  <c r="PM148" i="33"/>
  <c r="PL148" i="33"/>
  <c r="PK148" i="33"/>
  <c r="PJ148" i="33"/>
  <c r="PI148" i="33"/>
  <c r="PH148" i="33"/>
  <c r="PF148" i="33"/>
  <c r="PE148" i="33"/>
  <c r="PD148" i="33"/>
  <c r="PC148" i="33"/>
  <c r="PB148" i="33"/>
  <c r="PA148" i="33"/>
  <c r="OY148" i="33"/>
  <c r="OX148" i="33"/>
  <c r="OW148" i="33"/>
  <c r="OV148" i="33"/>
  <c r="OU148" i="33"/>
  <c r="OT148" i="33"/>
  <c r="OR148" i="33"/>
  <c r="OQ148" i="33"/>
  <c r="OP148" i="33"/>
  <c r="OO148" i="33"/>
  <c r="ON148" i="33"/>
  <c r="OM148" i="33"/>
  <c r="OK148" i="33"/>
  <c r="OJ148" i="33"/>
  <c r="OI148" i="33"/>
  <c r="OH148" i="33"/>
  <c r="OG148" i="33"/>
  <c r="OF148" i="33"/>
  <c r="OD148" i="33"/>
  <c r="OC148" i="33"/>
  <c r="OB148" i="33"/>
  <c r="OA148" i="33"/>
  <c r="NZ148" i="33"/>
  <c r="NY148" i="33"/>
  <c r="NW148" i="33"/>
  <c r="NV148" i="33"/>
  <c r="NU148" i="33"/>
  <c r="NT148" i="33"/>
  <c r="NS148" i="33"/>
  <c r="NR148" i="33"/>
  <c r="NP148" i="33"/>
  <c r="NO148" i="33"/>
  <c r="NN148" i="33"/>
  <c r="NM148" i="33"/>
  <c r="NL148" i="33"/>
  <c r="NK148" i="33"/>
  <c r="NI148" i="33"/>
  <c r="NH148" i="33"/>
  <c r="NG148" i="33"/>
  <c r="NF148" i="33"/>
  <c r="NE148" i="33"/>
  <c r="ND148" i="33"/>
  <c r="NB148" i="33"/>
  <c r="NA148" i="33"/>
  <c r="MZ148" i="33"/>
  <c r="MY148" i="33"/>
  <c r="MX148" i="33"/>
  <c r="MW148" i="33"/>
  <c r="MU148" i="33"/>
  <c r="MT148" i="33"/>
  <c r="MS148" i="33"/>
  <c r="MR148" i="33"/>
  <c r="MQ148" i="33"/>
  <c r="MP148" i="33"/>
  <c r="MN148" i="33"/>
  <c r="MM148" i="33"/>
  <c r="ML148" i="33"/>
  <c r="MK148" i="33"/>
  <c r="MJ148" i="33"/>
  <c r="MI148" i="33"/>
  <c r="MG148" i="33"/>
  <c r="MF148" i="33"/>
  <c r="ME148" i="33"/>
  <c r="MD148" i="33"/>
  <c r="MC148" i="33"/>
  <c r="MB148" i="33"/>
  <c r="LZ148" i="33"/>
  <c r="LY148" i="33"/>
  <c r="LX148" i="33"/>
  <c r="LW148" i="33"/>
  <c r="LV148" i="33"/>
  <c r="LU148" i="33"/>
  <c r="LS148" i="33"/>
  <c r="LR148" i="33"/>
  <c r="LQ148" i="33"/>
  <c r="LP148" i="33"/>
  <c r="LO148" i="33"/>
  <c r="LN148" i="33"/>
  <c r="LL148" i="33"/>
  <c r="LK148" i="33"/>
  <c r="LJ148" i="33"/>
  <c r="LI148" i="33"/>
  <c r="LH148" i="33"/>
  <c r="LG148" i="33"/>
  <c r="LE148" i="33"/>
  <c r="LD148" i="33"/>
  <c r="LC148" i="33"/>
  <c r="LB148" i="33"/>
  <c r="LA148" i="33"/>
  <c r="KZ148" i="33"/>
  <c r="KX148" i="33"/>
  <c r="KW148" i="33"/>
  <c r="KV148" i="33"/>
  <c r="KU148" i="33"/>
  <c r="KT148" i="33"/>
  <c r="KS148" i="33"/>
  <c r="KQ148" i="33"/>
  <c r="KP148" i="33"/>
  <c r="KO148" i="33"/>
  <c r="KN148" i="33"/>
  <c r="KM148" i="33"/>
  <c r="KL148" i="33"/>
  <c r="KJ148" i="33"/>
  <c r="KI148" i="33"/>
  <c r="KH148" i="33"/>
  <c r="KG148" i="33"/>
  <c r="KF148" i="33"/>
  <c r="KE148" i="33"/>
  <c r="KC148" i="33"/>
  <c r="KB148" i="33"/>
  <c r="KA148" i="33"/>
  <c r="JZ148" i="33"/>
  <c r="JY148" i="33"/>
  <c r="JX148" i="33"/>
  <c r="JV148" i="33"/>
  <c r="JU148" i="33"/>
  <c r="JT148" i="33"/>
  <c r="JS148" i="33"/>
  <c r="JR148" i="33"/>
  <c r="JQ148" i="33"/>
  <c r="JO148" i="33"/>
  <c r="JN148" i="33"/>
  <c r="JM148" i="33"/>
  <c r="JL148" i="33"/>
  <c r="JK148" i="33"/>
  <c r="JJ148" i="33"/>
  <c r="JH148" i="33"/>
  <c r="JG148" i="33"/>
  <c r="JF148" i="33"/>
  <c r="JE148" i="33"/>
  <c r="JD148" i="33"/>
  <c r="JC148" i="33"/>
  <c r="JA148" i="33"/>
  <c r="IZ148" i="33"/>
  <c r="IY148" i="33"/>
  <c r="IX148" i="33"/>
  <c r="IW148" i="33"/>
  <c r="IV148" i="33"/>
  <c r="IT148" i="33"/>
  <c r="IS148" i="33"/>
  <c r="IR148" i="33"/>
  <c r="IQ148" i="33"/>
  <c r="IP148" i="33"/>
  <c r="IO148" i="33"/>
  <c r="IM148" i="33"/>
  <c r="IL148" i="33"/>
  <c r="IK148" i="33"/>
  <c r="IJ148" i="33"/>
  <c r="II148" i="33"/>
  <c r="IH148" i="33"/>
  <c r="IF148" i="33"/>
  <c r="IE148" i="33"/>
  <c r="ID148" i="33"/>
  <c r="IC148" i="33"/>
  <c r="IB148" i="33"/>
  <c r="IA148" i="33"/>
  <c r="HY148" i="33"/>
  <c r="HX148" i="33"/>
  <c r="HW148" i="33"/>
  <c r="HV148" i="33"/>
  <c r="HU148" i="33"/>
  <c r="HT148" i="33"/>
  <c r="HR148" i="33"/>
  <c r="HQ148" i="33"/>
  <c r="HP148" i="33"/>
  <c r="HO148" i="33"/>
  <c r="HN148" i="33"/>
  <c r="HM148" i="33"/>
  <c r="HK148" i="33"/>
  <c r="HJ148" i="33"/>
  <c r="HI148" i="33"/>
  <c r="HH148" i="33"/>
  <c r="HG148" i="33"/>
  <c r="HF148" i="33"/>
  <c r="HD148" i="33"/>
  <c r="HC148" i="33"/>
  <c r="HB148" i="33"/>
  <c r="HA148" i="33"/>
  <c r="GZ148" i="33"/>
  <c r="GY148" i="33"/>
  <c r="GW148" i="33"/>
  <c r="GV148" i="33"/>
  <c r="GU148" i="33"/>
  <c r="GT148" i="33"/>
  <c r="GS148" i="33"/>
  <c r="GR148" i="33"/>
  <c r="GP148" i="33"/>
  <c r="GO148" i="33"/>
  <c r="GN148" i="33"/>
  <c r="GM148" i="33"/>
  <c r="GL148" i="33"/>
  <c r="GK148" i="33"/>
  <c r="GI148" i="33"/>
  <c r="GH148" i="33"/>
  <c r="GG148" i="33"/>
  <c r="GF148" i="33"/>
  <c r="GE148" i="33"/>
  <c r="GD148" i="33"/>
  <c r="GB148" i="33"/>
  <c r="GA148" i="33"/>
  <c r="FZ148" i="33"/>
  <c r="FY148" i="33"/>
  <c r="FX148" i="33"/>
  <c r="FW148" i="33"/>
  <c r="FU148" i="33"/>
  <c r="FT148" i="33"/>
  <c r="FS148" i="33"/>
  <c r="FR148" i="33"/>
  <c r="FQ148" i="33"/>
  <c r="FP148" i="33"/>
  <c r="FN148" i="33"/>
  <c r="FM148" i="33"/>
  <c r="FL148" i="33"/>
  <c r="FK148" i="33"/>
  <c r="FJ148" i="33"/>
  <c r="FI148" i="33"/>
  <c r="FG148" i="33"/>
  <c r="FF148" i="33"/>
  <c r="FE148" i="33"/>
  <c r="FD148" i="33"/>
  <c r="FC148" i="33"/>
  <c r="FB148" i="33"/>
  <c r="EZ148" i="33"/>
  <c r="EY148" i="33"/>
  <c r="EX148" i="33"/>
  <c r="EW148" i="33"/>
  <c r="EV148" i="33"/>
  <c r="EU148" i="33"/>
  <c r="ES148" i="33"/>
  <c r="ER148" i="33"/>
  <c r="EQ148" i="33"/>
  <c r="EP148" i="33"/>
  <c r="EO148" i="33"/>
  <c r="EN148" i="33"/>
  <c r="EL148" i="33"/>
  <c r="EK148" i="33"/>
  <c r="EJ148" i="33"/>
  <c r="EI148" i="33"/>
  <c r="EH148" i="33"/>
  <c r="EG148" i="33"/>
  <c r="EE148" i="33"/>
  <c r="ED148" i="33"/>
  <c r="EC148" i="33"/>
  <c r="EB148" i="33"/>
  <c r="EA148" i="33"/>
  <c r="DZ148" i="33"/>
  <c r="DX148" i="33"/>
  <c r="DW148" i="33"/>
  <c r="DV148" i="33"/>
  <c r="DU148" i="33"/>
  <c r="DT148" i="33"/>
  <c r="DS148" i="33"/>
  <c r="DQ148" i="33"/>
  <c r="DP148" i="33"/>
  <c r="DO148" i="33"/>
  <c r="DN148" i="33"/>
  <c r="DM148" i="33"/>
  <c r="DL148" i="33"/>
  <c r="DJ148" i="33"/>
  <c r="DI148" i="33"/>
  <c r="DH148" i="33"/>
  <c r="DG148" i="33"/>
  <c r="DF148" i="33"/>
  <c r="DE148" i="33"/>
  <c r="DC148" i="33"/>
  <c r="DB148" i="33"/>
  <c r="DA148" i="33"/>
  <c r="CZ148" i="33"/>
  <c r="CY148" i="33"/>
  <c r="CX148" i="33"/>
  <c r="CV148" i="33"/>
  <c r="CU148" i="33"/>
  <c r="CT148" i="33"/>
  <c r="CS148" i="33"/>
  <c r="CR148" i="33"/>
  <c r="CQ148" i="33"/>
  <c r="CO148" i="33"/>
  <c r="CN148" i="33"/>
  <c r="CM148" i="33"/>
  <c r="CL148" i="33"/>
  <c r="CK148" i="33"/>
  <c r="CJ148" i="33"/>
  <c r="CH148" i="33"/>
  <c r="CG148" i="33"/>
  <c r="CF148" i="33"/>
  <c r="CE148" i="33"/>
  <c r="CD148" i="33"/>
  <c r="CC148" i="33"/>
  <c r="CA148" i="33"/>
  <c r="BZ148" i="33"/>
  <c r="BY148" i="33"/>
  <c r="BX148" i="33"/>
  <c r="BW148" i="33"/>
  <c r="BV148" i="33"/>
  <c r="BT148" i="33"/>
  <c r="BS148" i="33"/>
  <c r="BR148" i="33"/>
  <c r="BQ148" i="33"/>
  <c r="BP148" i="33"/>
  <c r="BO148" i="33"/>
  <c r="BM148" i="33"/>
  <c r="BL148" i="33"/>
  <c r="BK148" i="33"/>
  <c r="BJ148" i="33"/>
  <c r="BI148" i="33"/>
  <c r="BH148" i="33"/>
  <c r="BF148" i="33"/>
  <c r="BE148" i="33"/>
  <c r="BD148" i="33"/>
  <c r="BC148" i="33"/>
  <c r="BB148" i="33"/>
  <c r="BA148" i="33"/>
  <c r="AY148" i="33"/>
  <c r="AX148" i="33"/>
  <c r="AW148" i="33"/>
  <c r="AV148" i="33"/>
  <c r="AU148" i="33"/>
  <c r="AT148" i="33"/>
  <c r="AR148" i="33"/>
  <c r="AQ148" i="33"/>
  <c r="AP148" i="33"/>
  <c r="AO148" i="33"/>
  <c r="AN148" i="33"/>
  <c r="AM148" i="33"/>
  <c r="AK148" i="33"/>
  <c r="AJ148" i="33"/>
  <c r="AI148" i="33"/>
  <c r="AH148" i="33"/>
  <c r="AG148" i="33"/>
  <c r="AF148" i="33"/>
  <c r="AD148" i="33"/>
  <c r="AC148" i="33"/>
  <c r="AB148" i="33"/>
  <c r="AA148" i="33"/>
  <c r="Z148" i="33"/>
  <c r="Y148" i="33"/>
  <c r="W148" i="33"/>
  <c r="V148" i="33"/>
  <c r="U148" i="33"/>
  <c r="T148" i="33"/>
  <c r="S148" i="33"/>
  <c r="R148" i="33"/>
  <c r="P148" i="33"/>
  <c r="J148" i="33"/>
  <c r="P147" i="33"/>
  <c r="J147" i="33"/>
  <c r="UV146" i="33"/>
  <c r="UU146" i="33"/>
  <c r="UT146" i="33"/>
  <c r="US146" i="33"/>
  <c r="UR146" i="33"/>
  <c r="UP146" i="33"/>
  <c r="UO146" i="33"/>
  <c r="UN146" i="33"/>
  <c r="UM146" i="33"/>
  <c r="UL146" i="33"/>
  <c r="UK146" i="33"/>
  <c r="UI146" i="33"/>
  <c r="UH146" i="33"/>
  <c r="UG146" i="33"/>
  <c r="UF146" i="33"/>
  <c r="UE146" i="33"/>
  <c r="UD146" i="33"/>
  <c r="UB146" i="33"/>
  <c r="UA146" i="33"/>
  <c r="TZ146" i="33"/>
  <c r="TY146" i="33"/>
  <c r="TX146" i="33"/>
  <c r="TW146" i="33"/>
  <c r="TU146" i="33"/>
  <c r="TT146" i="33"/>
  <c r="TS146" i="33"/>
  <c r="TR146" i="33"/>
  <c r="TQ146" i="33"/>
  <c r="TP146" i="33"/>
  <c r="TN146" i="33"/>
  <c r="TM146" i="33"/>
  <c r="TL146" i="33"/>
  <c r="TK146" i="33"/>
  <c r="TJ146" i="33"/>
  <c r="TI146" i="33"/>
  <c r="TG146" i="33"/>
  <c r="TF146" i="33"/>
  <c r="TE146" i="33"/>
  <c r="TD146" i="33"/>
  <c r="TC146" i="33"/>
  <c r="TB146" i="33"/>
  <c r="SZ146" i="33"/>
  <c r="SY146" i="33"/>
  <c r="SX146" i="33"/>
  <c r="SW146" i="33"/>
  <c r="SV146" i="33"/>
  <c r="SU146" i="33"/>
  <c r="SS146" i="33"/>
  <c r="SR146" i="33"/>
  <c r="SQ146" i="33"/>
  <c r="SP146" i="33"/>
  <c r="SO146" i="33"/>
  <c r="SN146" i="33"/>
  <c r="SL146" i="33"/>
  <c r="SK146" i="33"/>
  <c r="SJ146" i="33"/>
  <c r="SI146" i="33"/>
  <c r="SH146" i="33"/>
  <c r="SG146" i="33"/>
  <c r="SE146" i="33"/>
  <c r="SD146" i="33"/>
  <c r="SC146" i="33"/>
  <c r="SB146" i="33"/>
  <c r="SA146" i="33"/>
  <c r="RZ146" i="33"/>
  <c r="RX146" i="33"/>
  <c r="RW146" i="33"/>
  <c r="RV146" i="33"/>
  <c r="RU146" i="33"/>
  <c r="RT146" i="33"/>
  <c r="RS146" i="33"/>
  <c r="RQ146" i="33"/>
  <c r="RP146" i="33"/>
  <c r="RO146" i="33"/>
  <c r="RN146" i="33"/>
  <c r="RM146" i="33"/>
  <c r="RL146" i="33"/>
  <c r="RJ146" i="33"/>
  <c r="RI146" i="33"/>
  <c r="RH146" i="33"/>
  <c r="RG146" i="33"/>
  <c r="RF146" i="33"/>
  <c r="RE146" i="33"/>
  <c r="RC146" i="33"/>
  <c r="RB146" i="33"/>
  <c r="RA146" i="33"/>
  <c r="QZ146" i="33"/>
  <c r="QY146" i="33"/>
  <c r="QX146" i="33"/>
  <c r="QV146" i="33"/>
  <c r="QU146" i="33"/>
  <c r="QT146" i="33"/>
  <c r="QS146" i="33"/>
  <c r="QR146" i="33"/>
  <c r="QQ146" i="33"/>
  <c r="QO146" i="33"/>
  <c r="QN146" i="33"/>
  <c r="QM146" i="33"/>
  <c r="QL146" i="33"/>
  <c r="QK146" i="33"/>
  <c r="QJ146" i="33"/>
  <c r="QH146" i="33"/>
  <c r="QG146" i="33"/>
  <c r="QF146" i="33"/>
  <c r="QE146" i="33"/>
  <c r="QD146" i="33"/>
  <c r="QC146" i="33"/>
  <c r="QA146" i="33"/>
  <c r="PZ146" i="33"/>
  <c r="PY146" i="33"/>
  <c r="PX146" i="33"/>
  <c r="PW146" i="33"/>
  <c r="PV146" i="33"/>
  <c r="PT146" i="33"/>
  <c r="PS146" i="33"/>
  <c r="PR146" i="33"/>
  <c r="PQ146" i="33"/>
  <c r="PP146" i="33"/>
  <c r="PO146" i="33"/>
  <c r="PM146" i="33"/>
  <c r="PL146" i="33"/>
  <c r="PK146" i="33"/>
  <c r="PJ146" i="33"/>
  <c r="PI146" i="33"/>
  <c r="PH146" i="33"/>
  <c r="PF146" i="33"/>
  <c r="PE146" i="33"/>
  <c r="PD146" i="33"/>
  <c r="PC146" i="33"/>
  <c r="PB146" i="33"/>
  <c r="PA146" i="33"/>
  <c r="OY146" i="33"/>
  <c r="OX146" i="33"/>
  <c r="OW146" i="33"/>
  <c r="OV146" i="33"/>
  <c r="OU146" i="33"/>
  <c r="OT146" i="33"/>
  <c r="OR146" i="33"/>
  <c r="OQ146" i="33"/>
  <c r="OP146" i="33"/>
  <c r="OO146" i="33"/>
  <c r="ON146" i="33"/>
  <c r="OM146" i="33"/>
  <c r="OK146" i="33"/>
  <c r="OJ146" i="33"/>
  <c r="OI146" i="33"/>
  <c r="OH146" i="33"/>
  <c r="OG146" i="33"/>
  <c r="OF146" i="33"/>
  <c r="OD146" i="33"/>
  <c r="OC146" i="33"/>
  <c r="OB146" i="33"/>
  <c r="OA146" i="33"/>
  <c r="NZ146" i="33"/>
  <c r="NY146" i="33"/>
  <c r="NW146" i="33"/>
  <c r="NV146" i="33"/>
  <c r="NU146" i="33"/>
  <c r="NT146" i="33"/>
  <c r="NS146" i="33"/>
  <c r="NR146" i="33"/>
  <c r="NP146" i="33"/>
  <c r="NO146" i="33"/>
  <c r="NN146" i="33"/>
  <c r="NM146" i="33"/>
  <c r="NL146" i="33"/>
  <c r="NK146" i="33"/>
  <c r="NI146" i="33"/>
  <c r="NH146" i="33"/>
  <c r="NG146" i="33"/>
  <c r="NF146" i="33"/>
  <c r="NE146" i="33"/>
  <c r="ND146" i="33"/>
  <c r="NB146" i="33"/>
  <c r="NA146" i="33"/>
  <c r="MZ146" i="33"/>
  <c r="MY146" i="33"/>
  <c r="MX146" i="33"/>
  <c r="MW146" i="33"/>
  <c r="MU146" i="33"/>
  <c r="MT146" i="33"/>
  <c r="MS146" i="33"/>
  <c r="MR146" i="33"/>
  <c r="MQ146" i="33"/>
  <c r="MP146" i="33"/>
  <c r="MN146" i="33"/>
  <c r="MM146" i="33"/>
  <c r="ML146" i="33"/>
  <c r="MK146" i="33"/>
  <c r="MJ146" i="33"/>
  <c r="MI146" i="33"/>
  <c r="MG146" i="33"/>
  <c r="MF146" i="33"/>
  <c r="ME146" i="33"/>
  <c r="MD146" i="33"/>
  <c r="MC146" i="33"/>
  <c r="MB146" i="33"/>
  <c r="LZ146" i="33"/>
  <c r="LY146" i="33"/>
  <c r="LX146" i="33"/>
  <c r="LW146" i="33"/>
  <c r="LV146" i="33"/>
  <c r="LU146" i="33"/>
  <c r="LS146" i="33"/>
  <c r="LR146" i="33"/>
  <c r="LQ146" i="33"/>
  <c r="LP146" i="33"/>
  <c r="LO146" i="33"/>
  <c r="LN146" i="33"/>
  <c r="LL146" i="33"/>
  <c r="LK146" i="33"/>
  <c r="LJ146" i="33"/>
  <c r="LI146" i="33"/>
  <c r="LH146" i="33"/>
  <c r="LG146" i="33"/>
  <c r="LE146" i="33"/>
  <c r="LD146" i="33"/>
  <c r="LC146" i="33"/>
  <c r="LB146" i="33"/>
  <c r="LA146" i="33"/>
  <c r="KZ146" i="33"/>
  <c r="KX146" i="33"/>
  <c r="KW146" i="33"/>
  <c r="KV146" i="33"/>
  <c r="KU146" i="33"/>
  <c r="KT146" i="33"/>
  <c r="KS146" i="33"/>
  <c r="KQ146" i="33"/>
  <c r="KP146" i="33"/>
  <c r="KO146" i="33"/>
  <c r="KN146" i="33"/>
  <c r="KM146" i="33"/>
  <c r="KL146" i="33"/>
  <c r="KJ146" i="33"/>
  <c r="KI146" i="33"/>
  <c r="KH146" i="33"/>
  <c r="KG146" i="33"/>
  <c r="KF146" i="33"/>
  <c r="KE146" i="33"/>
  <c r="KC146" i="33"/>
  <c r="KB146" i="33"/>
  <c r="KA146" i="33"/>
  <c r="JZ146" i="33"/>
  <c r="JY146" i="33"/>
  <c r="JX146" i="33"/>
  <c r="JV146" i="33"/>
  <c r="JU146" i="33"/>
  <c r="JT146" i="33"/>
  <c r="JS146" i="33"/>
  <c r="JR146" i="33"/>
  <c r="JQ146" i="33"/>
  <c r="JO146" i="33"/>
  <c r="JN146" i="33"/>
  <c r="JM146" i="33"/>
  <c r="JL146" i="33"/>
  <c r="JK146" i="33"/>
  <c r="JJ146" i="33"/>
  <c r="JH146" i="33"/>
  <c r="JG146" i="33"/>
  <c r="JF146" i="33"/>
  <c r="JE146" i="33"/>
  <c r="JD146" i="33"/>
  <c r="JC146" i="33"/>
  <c r="JA146" i="33"/>
  <c r="IZ146" i="33"/>
  <c r="IY146" i="33"/>
  <c r="IX146" i="33"/>
  <c r="IW146" i="33"/>
  <c r="IV146" i="33"/>
  <c r="IT146" i="33"/>
  <c r="IS146" i="33"/>
  <c r="IR146" i="33"/>
  <c r="IQ146" i="33"/>
  <c r="IP146" i="33"/>
  <c r="IO146" i="33"/>
  <c r="IM146" i="33"/>
  <c r="IL146" i="33"/>
  <c r="IK146" i="33"/>
  <c r="IJ146" i="33"/>
  <c r="II146" i="33"/>
  <c r="IH146" i="33"/>
  <c r="IF146" i="33"/>
  <c r="IE146" i="33"/>
  <c r="ID146" i="33"/>
  <c r="IC146" i="33"/>
  <c r="IB146" i="33"/>
  <c r="IA146" i="33"/>
  <c r="HY146" i="33"/>
  <c r="HX146" i="33"/>
  <c r="HW146" i="33"/>
  <c r="HV146" i="33"/>
  <c r="HU146" i="33"/>
  <c r="HT146" i="33"/>
  <c r="HR146" i="33"/>
  <c r="HQ146" i="33"/>
  <c r="HP146" i="33"/>
  <c r="HO146" i="33"/>
  <c r="HN146" i="33"/>
  <c r="HM146" i="33"/>
  <c r="HK146" i="33"/>
  <c r="HJ146" i="33"/>
  <c r="HI146" i="33"/>
  <c r="HH146" i="33"/>
  <c r="HG146" i="33"/>
  <c r="HF146" i="33"/>
  <c r="HD146" i="33"/>
  <c r="HC146" i="33"/>
  <c r="HB146" i="33"/>
  <c r="HA146" i="33"/>
  <c r="GZ146" i="33"/>
  <c r="GY146" i="33"/>
  <c r="GW146" i="33"/>
  <c r="GV146" i="33"/>
  <c r="GU146" i="33"/>
  <c r="GT146" i="33"/>
  <c r="GS146" i="33"/>
  <c r="GR146" i="33"/>
  <c r="GP146" i="33"/>
  <c r="GO146" i="33"/>
  <c r="GN146" i="33"/>
  <c r="GM146" i="33"/>
  <c r="GL146" i="33"/>
  <c r="GK146" i="33"/>
  <c r="GI146" i="33"/>
  <c r="GH146" i="33"/>
  <c r="GG146" i="33"/>
  <c r="GF146" i="33"/>
  <c r="GE146" i="33"/>
  <c r="GD146" i="33"/>
  <c r="GB146" i="33"/>
  <c r="GA146" i="33"/>
  <c r="FZ146" i="33"/>
  <c r="FY146" i="33"/>
  <c r="FX146" i="33"/>
  <c r="FW146" i="33"/>
  <c r="FU146" i="33"/>
  <c r="FT146" i="33"/>
  <c r="FS146" i="33"/>
  <c r="FR146" i="33"/>
  <c r="FQ146" i="33"/>
  <c r="FP146" i="33"/>
  <c r="FN146" i="33"/>
  <c r="FM146" i="33"/>
  <c r="FL146" i="33"/>
  <c r="FK146" i="33"/>
  <c r="FJ146" i="33"/>
  <c r="FI146" i="33"/>
  <c r="FG146" i="33"/>
  <c r="FF146" i="33"/>
  <c r="FE146" i="33"/>
  <c r="FD146" i="33"/>
  <c r="FC146" i="33"/>
  <c r="FB146" i="33"/>
  <c r="EZ146" i="33"/>
  <c r="EY146" i="33"/>
  <c r="EX146" i="33"/>
  <c r="EW146" i="33"/>
  <c r="EV146" i="33"/>
  <c r="EU146" i="33"/>
  <c r="ES146" i="33"/>
  <c r="ER146" i="33"/>
  <c r="EQ146" i="33"/>
  <c r="EP146" i="33"/>
  <c r="EO146" i="33"/>
  <c r="EN146" i="33"/>
  <c r="EL146" i="33"/>
  <c r="EK146" i="33"/>
  <c r="EJ146" i="33"/>
  <c r="EI146" i="33"/>
  <c r="EH146" i="33"/>
  <c r="EG146" i="33"/>
  <c r="EE146" i="33"/>
  <c r="ED146" i="33"/>
  <c r="EC146" i="33"/>
  <c r="EB146" i="33"/>
  <c r="EA146" i="33"/>
  <c r="DZ146" i="33"/>
  <c r="DX146" i="33"/>
  <c r="DW146" i="33"/>
  <c r="DV146" i="33"/>
  <c r="DU146" i="33"/>
  <c r="DT146" i="33"/>
  <c r="DS146" i="33"/>
  <c r="DQ146" i="33"/>
  <c r="DP146" i="33"/>
  <c r="DO146" i="33"/>
  <c r="DN146" i="33"/>
  <c r="DM146" i="33"/>
  <c r="DL146" i="33"/>
  <c r="DJ146" i="33"/>
  <c r="DI146" i="33"/>
  <c r="DH146" i="33"/>
  <c r="DG146" i="33"/>
  <c r="DF146" i="33"/>
  <c r="DE146" i="33"/>
  <c r="DC146" i="33"/>
  <c r="DB146" i="33"/>
  <c r="DA146" i="33"/>
  <c r="CZ146" i="33"/>
  <c r="CY146" i="33"/>
  <c r="CX146" i="33"/>
  <c r="CV146" i="33"/>
  <c r="CU146" i="33"/>
  <c r="CT146" i="33"/>
  <c r="CS146" i="33"/>
  <c r="CR146" i="33"/>
  <c r="CQ146" i="33"/>
  <c r="CO146" i="33"/>
  <c r="CN146" i="33"/>
  <c r="CM146" i="33"/>
  <c r="CL146" i="33"/>
  <c r="CK146" i="33"/>
  <c r="CJ146" i="33"/>
  <c r="CH146" i="33"/>
  <c r="CG146" i="33"/>
  <c r="CF146" i="33"/>
  <c r="CE146" i="33"/>
  <c r="CD146" i="33"/>
  <c r="CC146" i="33"/>
  <c r="CA146" i="33"/>
  <c r="BZ146" i="33"/>
  <c r="BY146" i="33"/>
  <c r="BX146" i="33"/>
  <c r="BW146" i="33"/>
  <c r="BV146" i="33"/>
  <c r="BT146" i="33"/>
  <c r="BS146" i="33"/>
  <c r="BR146" i="33"/>
  <c r="BQ146" i="33"/>
  <c r="BP146" i="33"/>
  <c r="BO146" i="33"/>
  <c r="BM146" i="33"/>
  <c r="BL146" i="33"/>
  <c r="BK146" i="33"/>
  <c r="BJ146" i="33"/>
  <c r="BI146" i="33"/>
  <c r="BH146" i="33"/>
  <c r="BF146" i="33"/>
  <c r="BE146" i="33"/>
  <c r="BD146" i="33"/>
  <c r="BC146" i="33"/>
  <c r="BB146" i="33"/>
  <c r="BA146" i="33"/>
  <c r="AY146" i="33"/>
  <c r="AX146" i="33"/>
  <c r="AW146" i="33"/>
  <c r="AV146" i="33"/>
  <c r="AU146" i="33"/>
  <c r="AT146" i="33"/>
  <c r="AR146" i="33"/>
  <c r="AQ146" i="33"/>
  <c r="AP146" i="33"/>
  <c r="AO146" i="33"/>
  <c r="AN146" i="33"/>
  <c r="AM146" i="33"/>
  <c r="AK146" i="33"/>
  <c r="AJ146" i="33"/>
  <c r="AI146" i="33"/>
  <c r="AH146" i="33"/>
  <c r="AG146" i="33"/>
  <c r="AF146" i="33"/>
  <c r="AD146" i="33"/>
  <c r="AC146" i="33"/>
  <c r="AB146" i="33"/>
  <c r="AA146" i="33"/>
  <c r="Z146" i="33"/>
  <c r="Y146" i="33"/>
  <c r="W146" i="33"/>
  <c r="V146" i="33"/>
  <c r="U146" i="33"/>
  <c r="T146" i="33"/>
  <c r="S146" i="33"/>
  <c r="R146" i="33"/>
  <c r="P146" i="33"/>
  <c r="J146" i="33"/>
  <c r="UV145" i="33"/>
  <c r="UU145" i="33"/>
  <c r="UT145" i="33"/>
  <c r="US145" i="33"/>
  <c r="UR145" i="33"/>
  <c r="UP145" i="33"/>
  <c r="UO145" i="33"/>
  <c r="UN145" i="33"/>
  <c r="UM145" i="33"/>
  <c r="UL145" i="33"/>
  <c r="UK145" i="33"/>
  <c r="UI145" i="33"/>
  <c r="UH145" i="33"/>
  <c r="UG145" i="33"/>
  <c r="UF145" i="33"/>
  <c r="UE145" i="33"/>
  <c r="UD145" i="33"/>
  <c r="UB145" i="33"/>
  <c r="UA145" i="33"/>
  <c r="TZ145" i="33"/>
  <c r="TY145" i="33"/>
  <c r="TX145" i="33"/>
  <c r="TW145" i="33"/>
  <c r="TU145" i="33"/>
  <c r="TT145" i="33"/>
  <c r="TS145" i="33"/>
  <c r="TR145" i="33"/>
  <c r="TQ145" i="33"/>
  <c r="TP145" i="33"/>
  <c r="TN145" i="33"/>
  <c r="TM145" i="33"/>
  <c r="TL145" i="33"/>
  <c r="TK145" i="33"/>
  <c r="TJ145" i="33"/>
  <c r="TI145" i="33"/>
  <c r="TG145" i="33"/>
  <c r="TF145" i="33"/>
  <c r="TE145" i="33"/>
  <c r="TD145" i="33"/>
  <c r="TC145" i="33"/>
  <c r="TB145" i="33"/>
  <c r="SZ145" i="33"/>
  <c r="SY145" i="33"/>
  <c r="SX145" i="33"/>
  <c r="SW145" i="33"/>
  <c r="SV145" i="33"/>
  <c r="SU145" i="33"/>
  <c r="SS145" i="33"/>
  <c r="SR145" i="33"/>
  <c r="SQ145" i="33"/>
  <c r="SP145" i="33"/>
  <c r="SO145" i="33"/>
  <c r="SN145" i="33"/>
  <c r="SL145" i="33"/>
  <c r="SK145" i="33"/>
  <c r="SJ145" i="33"/>
  <c r="SI145" i="33"/>
  <c r="SH145" i="33"/>
  <c r="SG145" i="33"/>
  <c r="SE145" i="33"/>
  <c r="SD145" i="33"/>
  <c r="SC145" i="33"/>
  <c r="SB145" i="33"/>
  <c r="SA145" i="33"/>
  <c r="RZ145" i="33"/>
  <c r="RX145" i="33"/>
  <c r="RW145" i="33"/>
  <c r="RV145" i="33"/>
  <c r="RU145" i="33"/>
  <c r="RT145" i="33"/>
  <c r="RS145" i="33"/>
  <c r="RQ145" i="33"/>
  <c r="RP145" i="33"/>
  <c r="RO145" i="33"/>
  <c r="RN145" i="33"/>
  <c r="RM145" i="33"/>
  <c r="RL145" i="33"/>
  <c r="RJ145" i="33"/>
  <c r="RI145" i="33"/>
  <c r="RH145" i="33"/>
  <c r="RG145" i="33"/>
  <c r="RF145" i="33"/>
  <c r="RE145" i="33"/>
  <c r="RC145" i="33"/>
  <c r="RB145" i="33"/>
  <c r="RA145" i="33"/>
  <c r="QZ145" i="33"/>
  <c r="QY145" i="33"/>
  <c r="QX145" i="33"/>
  <c r="QV145" i="33"/>
  <c r="QU145" i="33"/>
  <c r="QT145" i="33"/>
  <c r="QS145" i="33"/>
  <c r="QR145" i="33"/>
  <c r="QQ145" i="33"/>
  <c r="QO145" i="33"/>
  <c r="QN145" i="33"/>
  <c r="QM145" i="33"/>
  <c r="QL145" i="33"/>
  <c r="QK145" i="33"/>
  <c r="QJ145" i="33"/>
  <c r="QH145" i="33"/>
  <c r="QG145" i="33"/>
  <c r="QF145" i="33"/>
  <c r="QE145" i="33"/>
  <c r="QD145" i="33"/>
  <c r="QC145" i="33"/>
  <c r="QA145" i="33"/>
  <c r="PZ145" i="33"/>
  <c r="PY145" i="33"/>
  <c r="PX145" i="33"/>
  <c r="PW145" i="33"/>
  <c r="PV145" i="33"/>
  <c r="PT145" i="33"/>
  <c r="PS145" i="33"/>
  <c r="PR145" i="33"/>
  <c r="PQ145" i="33"/>
  <c r="PP145" i="33"/>
  <c r="PO145" i="33"/>
  <c r="PM145" i="33"/>
  <c r="PL145" i="33"/>
  <c r="PK145" i="33"/>
  <c r="PJ145" i="33"/>
  <c r="PI145" i="33"/>
  <c r="PH145" i="33"/>
  <c r="PF145" i="33"/>
  <c r="PE145" i="33"/>
  <c r="PD145" i="33"/>
  <c r="PC145" i="33"/>
  <c r="PB145" i="33"/>
  <c r="PA145" i="33"/>
  <c r="OY145" i="33"/>
  <c r="OX145" i="33"/>
  <c r="OW145" i="33"/>
  <c r="OV145" i="33"/>
  <c r="OU145" i="33"/>
  <c r="OT145" i="33"/>
  <c r="OR145" i="33"/>
  <c r="OQ145" i="33"/>
  <c r="OP145" i="33"/>
  <c r="OO145" i="33"/>
  <c r="ON145" i="33"/>
  <c r="OM145" i="33"/>
  <c r="OK145" i="33"/>
  <c r="OJ145" i="33"/>
  <c r="OI145" i="33"/>
  <c r="OH145" i="33"/>
  <c r="OG145" i="33"/>
  <c r="OF145" i="33"/>
  <c r="OD145" i="33"/>
  <c r="OC145" i="33"/>
  <c r="OB145" i="33"/>
  <c r="OA145" i="33"/>
  <c r="NZ145" i="33"/>
  <c r="NY145" i="33"/>
  <c r="NW145" i="33"/>
  <c r="NV145" i="33"/>
  <c r="NU145" i="33"/>
  <c r="NT145" i="33"/>
  <c r="NS145" i="33"/>
  <c r="NR145" i="33"/>
  <c r="NP145" i="33"/>
  <c r="NO145" i="33"/>
  <c r="NN145" i="33"/>
  <c r="NM145" i="33"/>
  <c r="NL145" i="33"/>
  <c r="NK145" i="33"/>
  <c r="NI145" i="33"/>
  <c r="NH145" i="33"/>
  <c r="NG145" i="33"/>
  <c r="NF145" i="33"/>
  <c r="NE145" i="33"/>
  <c r="ND145" i="33"/>
  <c r="NB145" i="33"/>
  <c r="NA145" i="33"/>
  <c r="MZ145" i="33"/>
  <c r="MY145" i="33"/>
  <c r="MX145" i="33"/>
  <c r="MW145" i="33"/>
  <c r="MU145" i="33"/>
  <c r="MT145" i="33"/>
  <c r="MS145" i="33"/>
  <c r="MR145" i="33"/>
  <c r="MQ145" i="33"/>
  <c r="MP145" i="33"/>
  <c r="MN145" i="33"/>
  <c r="MM145" i="33"/>
  <c r="ML145" i="33"/>
  <c r="MK145" i="33"/>
  <c r="MJ145" i="33"/>
  <c r="MI145" i="33"/>
  <c r="MG145" i="33"/>
  <c r="MF145" i="33"/>
  <c r="ME145" i="33"/>
  <c r="MD145" i="33"/>
  <c r="MC145" i="33"/>
  <c r="MB145" i="33"/>
  <c r="LZ145" i="33"/>
  <c r="LY145" i="33"/>
  <c r="LX145" i="33"/>
  <c r="LW145" i="33"/>
  <c r="LV145" i="33"/>
  <c r="LU145" i="33"/>
  <c r="LS145" i="33"/>
  <c r="LR145" i="33"/>
  <c r="LQ145" i="33"/>
  <c r="LP145" i="33"/>
  <c r="LO145" i="33"/>
  <c r="LN145" i="33"/>
  <c r="LL145" i="33"/>
  <c r="LK145" i="33"/>
  <c r="LJ145" i="33"/>
  <c r="LI145" i="33"/>
  <c r="LH145" i="33"/>
  <c r="LG145" i="33"/>
  <c r="LE145" i="33"/>
  <c r="LD145" i="33"/>
  <c r="LC145" i="33"/>
  <c r="LB145" i="33"/>
  <c r="LA145" i="33"/>
  <c r="KZ145" i="33"/>
  <c r="KX145" i="33"/>
  <c r="KW145" i="33"/>
  <c r="KV145" i="33"/>
  <c r="KU145" i="33"/>
  <c r="KT145" i="33"/>
  <c r="KS145" i="33"/>
  <c r="KQ145" i="33"/>
  <c r="KP145" i="33"/>
  <c r="KO145" i="33"/>
  <c r="KN145" i="33"/>
  <c r="KM145" i="33"/>
  <c r="KL145" i="33"/>
  <c r="KJ145" i="33"/>
  <c r="KI145" i="33"/>
  <c r="KH145" i="33"/>
  <c r="KG145" i="33"/>
  <c r="KF145" i="33"/>
  <c r="KE145" i="33"/>
  <c r="KC145" i="33"/>
  <c r="KB145" i="33"/>
  <c r="KA145" i="33"/>
  <c r="JZ145" i="33"/>
  <c r="JY145" i="33"/>
  <c r="JX145" i="33"/>
  <c r="JV145" i="33"/>
  <c r="JU145" i="33"/>
  <c r="JT145" i="33"/>
  <c r="JS145" i="33"/>
  <c r="JR145" i="33"/>
  <c r="JQ145" i="33"/>
  <c r="JO145" i="33"/>
  <c r="JN145" i="33"/>
  <c r="JM145" i="33"/>
  <c r="JL145" i="33"/>
  <c r="JK145" i="33"/>
  <c r="JJ145" i="33"/>
  <c r="JH145" i="33"/>
  <c r="JG145" i="33"/>
  <c r="JF145" i="33"/>
  <c r="JE145" i="33"/>
  <c r="JD145" i="33"/>
  <c r="JC145" i="33"/>
  <c r="JA145" i="33"/>
  <c r="IZ145" i="33"/>
  <c r="IY145" i="33"/>
  <c r="IX145" i="33"/>
  <c r="IW145" i="33"/>
  <c r="IV145" i="33"/>
  <c r="IT145" i="33"/>
  <c r="IS145" i="33"/>
  <c r="IR145" i="33"/>
  <c r="IQ145" i="33"/>
  <c r="IP145" i="33"/>
  <c r="IO145" i="33"/>
  <c r="IM145" i="33"/>
  <c r="IL145" i="33"/>
  <c r="IK145" i="33"/>
  <c r="IJ145" i="33"/>
  <c r="II145" i="33"/>
  <c r="IH145" i="33"/>
  <c r="IF145" i="33"/>
  <c r="IE145" i="33"/>
  <c r="ID145" i="33"/>
  <c r="IC145" i="33"/>
  <c r="IB145" i="33"/>
  <c r="IA145" i="33"/>
  <c r="HY145" i="33"/>
  <c r="HX145" i="33"/>
  <c r="HW145" i="33"/>
  <c r="HV145" i="33"/>
  <c r="HU145" i="33"/>
  <c r="HT145" i="33"/>
  <c r="HR145" i="33"/>
  <c r="HQ145" i="33"/>
  <c r="HP145" i="33"/>
  <c r="HO145" i="33"/>
  <c r="HN145" i="33"/>
  <c r="HM145" i="33"/>
  <c r="HK145" i="33"/>
  <c r="HJ145" i="33"/>
  <c r="HI145" i="33"/>
  <c r="HH145" i="33"/>
  <c r="HG145" i="33"/>
  <c r="HF145" i="33"/>
  <c r="HD145" i="33"/>
  <c r="HC145" i="33"/>
  <c r="HB145" i="33"/>
  <c r="HA145" i="33"/>
  <c r="GZ145" i="33"/>
  <c r="GY145" i="33"/>
  <c r="GW145" i="33"/>
  <c r="GV145" i="33"/>
  <c r="GU145" i="33"/>
  <c r="GT145" i="33"/>
  <c r="GS145" i="33"/>
  <c r="GR145" i="33"/>
  <c r="GP145" i="33"/>
  <c r="GO145" i="33"/>
  <c r="GN145" i="33"/>
  <c r="GM145" i="33"/>
  <c r="GL145" i="33"/>
  <c r="GK145" i="33"/>
  <c r="GI145" i="33"/>
  <c r="GH145" i="33"/>
  <c r="GG145" i="33"/>
  <c r="GF145" i="33"/>
  <c r="GE145" i="33"/>
  <c r="GD145" i="33"/>
  <c r="GB145" i="33"/>
  <c r="GA145" i="33"/>
  <c r="FZ145" i="33"/>
  <c r="FY145" i="33"/>
  <c r="FX145" i="33"/>
  <c r="FW145" i="33"/>
  <c r="FU145" i="33"/>
  <c r="FT145" i="33"/>
  <c r="FS145" i="33"/>
  <c r="FR145" i="33"/>
  <c r="FQ145" i="33"/>
  <c r="FP145" i="33"/>
  <c r="FN145" i="33"/>
  <c r="FM145" i="33"/>
  <c r="FL145" i="33"/>
  <c r="FK145" i="33"/>
  <c r="FJ145" i="33"/>
  <c r="FI145" i="33"/>
  <c r="FG145" i="33"/>
  <c r="FF145" i="33"/>
  <c r="FE145" i="33"/>
  <c r="FD145" i="33"/>
  <c r="FC145" i="33"/>
  <c r="FB145" i="33"/>
  <c r="EZ145" i="33"/>
  <c r="EY145" i="33"/>
  <c r="EX145" i="33"/>
  <c r="EW145" i="33"/>
  <c r="EV145" i="33"/>
  <c r="EU145" i="33"/>
  <c r="ES145" i="33"/>
  <c r="ER145" i="33"/>
  <c r="EQ145" i="33"/>
  <c r="EP145" i="33"/>
  <c r="EO145" i="33"/>
  <c r="EN145" i="33"/>
  <c r="EL145" i="33"/>
  <c r="EK145" i="33"/>
  <c r="EJ145" i="33"/>
  <c r="EI145" i="33"/>
  <c r="EH145" i="33"/>
  <c r="EG145" i="33"/>
  <c r="EE145" i="33"/>
  <c r="ED145" i="33"/>
  <c r="EC145" i="33"/>
  <c r="EB145" i="33"/>
  <c r="EA145" i="33"/>
  <c r="DZ145" i="33"/>
  <c r="DX145" i="33"/>
  <c r="DW145" i="33"/>
  <c r="DV145" i="33"/>
  <c r="DU145" i="33"/>
  <c r="DT145" i="33"/>
  <c r="DS145" i="33"/>
  <c r="DQ145" i="33"/>
  <c r="DP145" i="33"/>
  <c r="DO145" i="33"/>
  <c r="DN145" i="33"/>
  <c r="DM145" i="33"/>
  <c r="DL145" i="33"/>
  <c r="DJ145" i="33"/>
  <c r="DI145" i="33"/>
  <c r="DH145" i="33"/>
  <c r="DG145" i="33"/>
  <c r="DF145" i="33"/>
  <c r="DE145" i="33"/>
  <c r="DC145" i="33"/>
  <c r="DB145" i="33"/>
  <c r="DA145" i="33"/>
  <c r="CZ145" i="33"/>
  <c r="CY145" i="33"/>
  <c r="CX145" i="33"/>
  <c r="CV145" i="33"/>
  <c r="CU145" i="33"/>
  <c r="CT145" i="33"/>
  <c r="CS145" i="33"/>
  <c r="CR145" i="33"/>
  <c r="CQ145" i="33"/>
  <c r="CO145" i="33"/>
  <c r="CN145" i="33"/>
  <c r="CM145" i="33"/>
  <c r="CL145" i="33"/>
  <c r="CK145" i="33"/>
  <c r="CJ145" i="33"/>
  <c r="CH145" i="33"/>
  <c r="CG145" i="33"/>
  <c r="CF145" i="33"/>
  <c r="CE145" i="33"/>
  <c r="CD145" i="33"/>
  <c r="CC145" i="33"/>
  <c r="CA145" i="33"/>
  <c r="BZ145" i="33"/>
  <c r="BY145" i="33"/>
  <c r="BX145" i="33"/>
  <c r="BW145" i="33"/>
  <c r="BV145" i="33"/>
  <c r="BT145" i="33"/>
  <c r="BS145" i="33"/>
  <c r="BR145" i="33"/>
  <c r="BQ145" i="33"/>
  <c r="BP145" i="33"/>
  <c r="BO145" i="33"/>
  <c r="BM145" i="33"/>
  <c r="BL145" i="33"/>
  <c r="BK145" i="33"/>
  <c r="BJ145" i="33"/>
  <c r="BI145" i="33"/>
  <c r="BH145" i="33"/>
  <c r="BF145" i="33"/>
  <c r="BE145" i="33"/>
  <c r="BD145" i="33"/>
  <c r="BC145" i="33"/>
  <c r="BB145" i="33"/>
  <c r="BA145" i="33"/>
  <c r="AY145" i="33"/>
  <c r="AX145" i="33"/>
  <c r="AW145" i="33"/>
  <c r="AV145" i="33"/>
  <c r="AU145" i="33"/>
  <c r="AT145" i="33"/>
  <c r="AR145" i="33"/>
  <c r="AQ145" i="33"/>
  <c r="AP145" i="33"/>
  <c r="AO145" i="33"/>
  <c r="AN145" i="33"/>
  <c r="AM145" i="33"/>
  <c r="AK145" i="33"/>
  <c r="AJ145" i="33"/>
  <c r="AI145" i="33"/>
  <c r="AH145" i="33"/>
  <c r="AG145" i="33"/>
  <c r="AF145" i="33"/>
  <c r="AD145" i="33"/>
  <c r="AC145" i="33"/>
  <c r="AB145" i="33"/>
  <c r="AA145" i="33"/>
  <c r="Z145" i="33"/>
  <c r="Y145" i="33"/>
  <c r="W145" i="33"/>
  <c r="V145" i="33"/>
  <c r="U145" i="33"/>
  <c r="T145" i="33"/>
  <c r="S145" i="33"/>
  <c r="R145" i="33"/>
  <c r="P145" i="33"/>
  <c r="J145" i="33"/>
  <c r="UU144" i="33"/>
  <c r="UU216" i="33" s="1"/>
  <c r="US144" i="33"/>
  <c r="US216" i="33" s="1"/>
  <c r="UR144" i="33"/>
  <c r="UR216" i="33" s="1"/>
  <c r="UQ144" i="33"/>
  <c r="UQ216" i="33" s="1"/>
  <c r="UP144" i="33"/>
  <c r="UP216" i="33" s="1"/>
  <c r="UO144" i="33"/>
  <c r="UO216" i="33" s="1"/>
  <c r="UN144" i="33"/>
  <c r="UN216" i="33" s="1"/>
  <c r="UM144" i="33"/>
  <c r="UM216" i="33" s="1"/>
  <c r="UL144" i="33"/>
  <c r="UL216" i="33" s="1"/>
  <c r="UK144" i="33"/>
  <c r="UK216" i="33" s="1"/>
  <c r="UJ144" i="33"/>
  <c r="UJ216" i="33" s="1"/>
  <c r="UI144" i="33"/>
  <c r="UI216" i="33" s="1"/>
  <c r="UH144" i="33"/>
  <c r="UH216" i="33" s="1"/>
  <c r="UG144" i="33"/>
  <c r="UG216" i="33" s="1"/>
  <c r="UF144" i="33"/>
  <c r="UF216" i="33" s="1"/>
  <c r="UE144" i="33"/>
  <c r="UE216" i="33" s="1"/>
  <c r="UD144" i="33"/>
  <c r="UD216" i="33" s="1"/>
  <c r="UC144" i="33"/>
  <c r="UC216" i="33" s="1"/>
  <c r="UB144" i="33"/>
  <c r="UB216" i="33" s="1"/>
  <c r="UA144" i="33"/>
  <c r="UA216" i="33" s="1"/>
  <c r="TZ144" i="33"/>
  <c r="TZ216" i="33" s="1"/>
  <c r="TY144" i="33"/>
  <c r="TY216" i="33" s="1"/>
  <c r="TX144" i="33"/>
  <c r="TX216" i="33" s="1"/>
  <c r="TW144" i="33"/>
  <c r="TW216" i="33" s="1"/>
  <c r="TV144" i="33"/>
  <c r="TV216" i="33" s="1"/>
  <c r="TU144" i="33"/>
  <c r="TU216" i="33" s="1"/>
  <c r="TT144" i="33"/>
  <c r="TT216" i="33" s="1"/>
  <c r="TS144" i="33"/>
  <c r="TS216" i="33" s="1"/>
  <c r="TR144" i="33"/>
  <c r="TR216" i="33" s="1"/>
  <c r="TQ144" i="33"/>
  <c r="TQ216" i="33" s="1"/>
  <c r="TP144" i="33"/>
  <c r="TP216" i="33" s="1"/>
  <c r="TO144" i="33"/>
  <c r="TO216" i="33" s="1"/>
  <c r="TN144" i="33"/>
  <c r="TN216" i="33" s="1"/>
  <c r="TM144" i="33"/>
  <c r="TM216" i="33" s="1"/>
  <c r="TL144" i="33"/>
  <c r="TL216" i="33" s="1"/>
  <c r="TK144" i="33"/>
  <c r="TK216" i="33" s="1"/>
  <c r="TJ144" i="33"/>
  <c r="TJ216" i="33" s="1"/>
  <c r="TI144" i="33"/>
  <c r="TI216" i="33" s="1"/>
  <c r="TH144" i="33"/>
  <c r="TH216" i="33" s="1"/>
  <c r="TG144" i="33"/>
  <c r="TG216" i="33" s="1"/>
  <c r="TF144" i="33"/>
  <c r="TF216" i="33" s="1"/>
  <c r="TE144" i="33"/>
  <c r="TE216" i="33" s="1"/>
  <c r="TD144" i="33"/>
  <c r="TD216" i="33" s="1"/>
  <c r="TC144" i="33"/>
  <c r="TC216" i="33" s="1"/>
  <c r="TB144" i="33"/>
  <c r="TB216" i="33" s="1"/>
  <c r="TA144" i="33"/>
  <c r="TA216" i="33" s="1"/>
  <c r="SZ144" i="33"/>
  <c r="SZ216" i="33" s="1"/>
  <c r="SY144" i="33"/>
  <c r="SY216" i="33" s="1"/>
  <c r="SX144" i="33"/>
  <c r="SX216" i="33" s="1"/>
  <c r="SW144" i="33"/>
  <c r="SW216" i="33" s="1"/>
  <c r="SV144" i="33"/>
  <c r="SV216" i="33" s="1"/>
  <c r="SU144" i="33"/>
  <c r="SU216" i="33" s="1"/>
  <c r="ST144" i="33"/>
  <c r="ST216" i="33" s="1"/>
  <c r="SS144" i="33"/>
  <c r="SS216" i="33" s="1"/>
  <c r="SR144" i="33"/>
  <c r="SR216" i="33" s="1"/>
  <c r="SQ144" i="33"/>
  <c r="SQ216" i="33" s="1"/>
  <c r="SP144" i="33"/>
  <c r="SP216" i="33" s="1"/>
  <c r="SO144" i="33"/>
  <c r="SO216" i="33" s="1"/>
  <c r="SN144" i="33"/>
  <c r="SN216" i="33" s="1"/>
  <c r="SM144" i="33"/>
  <c r="SM216" i="33" s="1"/>
  <c r="SL144" i="33"/>
  <c r="SL216" i="33" s="1"/>
  <c r="SK144" i="33"/>
  <c r="SK216" i="33" s="1"/>
  <c r="SJ144" i="33"/>
  <c r="SJ216" i="33" s="1"/>
  <c r="SI144" i="33"/>
  <c r="SI216" i="33" s="1"/>
  <c r="SH144" i="33"/>
  <c r="SH216" i="33" s="1"/>
  <c r="SG144" i="33"/>
  <c r="SG216" i="33" s="1"/>
  <c r="SF144" i="33"/>
  <c r="SF216" i="33" s="1"/>
  <c r="SE144" i="33"/>
  <c r="SE216" i="33" s="1"/>
  <c r="SD144" i="33"/>
  <c r="SD216" i="33" s="1"/>
  <c r="SC144" i="33"/>
  <c r="SC216" i="33" s="1"/>
  <c r="SB144" i="33"/>
  <c r="SB216" i="33" s="1"/>
  <c r="SA144" i="33"/>
  <c r="SA216" i="33" s="1"/>
  <c r="RZ144" i="33"/>
  <c r="RZ216" i="33" s="1"/>
  <c r="RY144" i="33"/>
  <c r="RY216" i="33" s="1"/>
  <c r="RX144" i="33"/>
  <c r="RX216" i="33" s="1"/>
  <c r="RW144" i="33"/>
  <c r="RW216" i="33" s="1"/>
  <c r="RV144" i="33"/>
  <c r="RV216" i="33" s="1"/>
  <c r="RU144" i="33"/>
  <c r="RU216" i="33" s="1"/>
  <c r="RT144" i="33"/>
  <c r="RT216" i="33" s="1"/>
  <c r="RS144" i="33"/>
  <c r="RS216" i="33" s="1"/>
  <c r="RR144" i="33"/>
  <c r="RR216" i="33" s="1"/>
  <c r="RQ144" i="33"/>
  <c r="RQ216" i="33" s="1"/>
  <c r="RP144" i="33"/>
  <c r="RP216" i="33" s="1"/>
  <c r="RO144" i="33"/>
  <c r="RO216" i="33" s="1"/>
  <c r="RN144" i="33"/>
  <c r="RN216" i="33" s="1"/>
  <c r="RM144" i="33"/>
  <c r="RM216" i="33" s="1"/>
  <c r="RL144" i="33"/>
  <c r="RL216" i="33" s="1"/>
  <c r="RK144" i="33"/>
  <c r="RK216" i="33" s="1"/>
  <c r="RJ144" i="33"/>
  <c r="RJ216" i="33" s="1"/>
  <c r="RI144" i="33"/>
  <c r="RI216" i="33" s="1"/>
  <c r="RH144" i="33"/>
  <c r="RH216" i="33" s="1"/>
  <c r="RG144" i="33"/>
  <c r="RG216" i="33" s="1"/>
  <c r="RF144" i="33"/>
  <c r="RF216" i="33" s="1"/>
  <c r="RE144" i="33"/>
  <c r="RE216" i="33" s="1"/>
  <c r="RD144" i="33"/>
  <c r="RD216" i="33" s="1"/>
  <c r="RC144" i="33"/>
  <c r="RC216" i="33" s="1"/>
  <c r="RB144" i="33"/>
  <c r="RB216" i="33" s="1"/>
  <c r="RA144" i="33"/>
  <c r="RA216" i="33" s="1"/>
  <c r="QZ144" i="33"/>
  <c r="QZ216" i="33" s="1"/>
  <c r="QY144" i="33"/>
  <c r="QY216" i="33" s="1"/>
  <c r="QX144" i="33"/>
  <c r="QX216" i="33" s="1"/>
  <c r="QW144" i="33"/>
  <c r="QW216" i="33" s="1"/>
  <c r="QV144" i="33"/>
  <c r="QV216" i="33" s="1"/>
  <c r="QU144" i="33"/>
  <c r="QU216" i="33" s="1"/>
  <c r="QT144" i="33"/>
  <c r="QT216" i="33" s="1"/>
  <c r="QS144" i="33"/>
  <c r="QS216" i="33" s="1"/>
  <c r="QR144" i="33"/>
  <c r="QR216" i="33" s="1"/>
  <c r="QQ144" i="33"/>
  <c r="QQ216" i="33" s="1"/>
  <c r="QP144" i="33"/>
  <c r="QP216" i="33" s="1"/>
  <c r="QO144" i="33"/>
  <c r="QO216" i="33" s="1"/>
  <c r="QN144" i="33"/>
  <c r="QN216" i="33" s="1"/>
  <c r="QM144" i="33"/>
  <c r="QM216" i="33" s="1"/>
  <c r="QL144" i="33"/>
  <c r="QL216" i="33" s="1"/>
  <c r="QK144" i="33"/>
  <c r="QK216" i="33" s="1"/>
  <c r="QJ144" i="33"/>
  <c r="QJ216" i="33" s="1"/>
  <c r="QI144" i="33"/>
  <c r="QI216" i="33" s="1"/>
  <c r="QH144" i="33"/>
  <c r="QH216" i="33" s="1"/>
  <c r="QG144" i="33"/>
  <c r="QG216" i="33" s="1"/>
  <c r="QF144" i="33"/>
  <c r="QF216" i="33" s="1"/>
  <c r="QE144" i="33"/>
  <c r="QE216" i="33" s="1"/>
  <c r="QD144" i="33"/>
  <c r="QD216" i="33" s="1"/>
  <c r="QC144" i="33"/>
  <c r="QC216" i="33" s="1"/>
  <c r="QB144" i="33"/>
  <c r="QB216" i="33" s="1"/>
  <c r="QA144" i="33"/>
  <c r="QA216" i="33" s="1"/>
  <c r="PZ144" i="33"/>
  <c r="PZ216" i="33" s="1"/>
  <c r="PY144" i="33"/>
  <c r="PY216" i="33" s="1"/>
  <c r="PX144" i="33"/>
  <c r="PX216" i="33" s="1"/>
  <c r="PW144" i="33"/>
  <c r="PW216" i="33" s="1"/>
  <c r="PV144" i="33"/>
  <c r="PV216" i="33" s="1"/>
  <c r="PU144" i="33"/>
  <c r="PU216" i="33" s="1"/>
  <c r="PT144" i="33"/>
  <c r="PT216" i="33" s="1"/>
  <c r="PS144" i="33"/>
  <c r="PS216" i="33" s="1"/>
  <c r="PR144" i="33"/>
  <c r="PR216" i="33" s="1"/>
  <c r="PQ144" i="33"/>
  <c r="PQ216" i="33" s="1"/>
  <c r="PP144" i="33"/>
  <c r="PP216" i="33" s="1"/>
  <c r="PO144" i="33"/>
  <c r="PO216" i="33" s="1"/>
  <c r="PN144" i="33"/>
  <c r="PN216" i="33" s="1"/>
  <c r="PM144" i="33"/>
  <c r="PM216" i="33" s="1"/>
  <c r="PL144" i="33"/>
  <c r="PL216" i="33" s="1"/>
  <c r="PK144" i="33"/>
  <c r="PK216" i="33" s="1"/>
  <c r="PJ144" i="33"/>
  <c r="PJ216" i="33" s="1"/>
  <c r="PI144" i="33"/>
  <c r="PI216" i="33" s="1"/>
  <c r="PH144" i="33"/>
  <c r="PH216" i="33" s="1"/>
  <c r="PG144" i="33"/>
  <c r="PG216" i="33" s="1"/>
  <c r="PF144" i="33"/>
  <c r="PF216" i="33" s="1"/>
  <c r="PE144" i="33"/>
  <c r="PE216" i="33" s="1"/>
  <c r="PD144" i="33"/>
  <c r="PD216" i="33" s="1"/>
  <c r="PC144" i="33"/>
  <c r="PC216" i="33" s="1"/>
  <c r="PB144" i="33"/>
  <c r="PB216" i="33" s="1"/>
  <c r="PA144" i="33"/>
  <c r="PA216" i="33" s="1"/>
  <c r="OZ144" i="33"/>
  <c r="OZ216" i="33" s="1"/>
  <c r="OY144" i="33"/>
  <c r="OY216" i="33" s="1"/>
  <c r="OX144" i="33"/>
  <c r="OX216" i="33" s="1"/>
  <c r="OW144" i="33"/>
  <c r="OW216" i="33" s="1"/>
  <c r="OV144" i="33"/>
  <c r="OV216" i="33" s="1"/>
  <c r="OU144" i="33"/>
  <c r="OU216" i="33" s="1"/>
  <c r="OT144" i="33"/>
  <c r="OT216" i="33" s="1"/>
  <c r="OS144" i="33"/>
  <c r="OS216" i="33" s="1"/>
  <c r="OR144" i="33"/>
  <c r="OR216" i="33" s="1"/>
  <c r="OQ144" i="33"/>
  <c r="OQ216" i="33" s="1"/>
  <c r="OP144" i="33"/>
  <c r="OP216" i="33" s="1"/>
  <c r="OO144" i="33"/>
  <c r="OO216" i="33" s="1"/>
  <c r="ON144" i="33"/>
  <c r="ON216" i="33" s="1"/>
  <c r="OM144" i="33"/>
  <c r="OM216" i="33" s="1"/>
  <c r="OL144" i="33"/>
  <c r="OL216" i="33" s="1"/>
  <c r="OK144" i="33"/>
  <c r="OK216" i="33" s="1"/>
  <c r="OJ144" i="33"/>
  <c r="OJ216" i="33" s="1"/>
  <c r="OI144" i="33"/>
  <c r="OI216" i="33" s="1"/>
  <c r="OH144" i="33"/>
  <c r="OH216" i="33" s="1"/>
  <c r="OG144" i="33"/>
  <c r="OG216" i="33" s="1"/>
  <c r="OF144" i="33"/>
  <c r="OF216" i="33" s="1"/>
  <c r="OE144" i="33"/>
  <c r="OE216" i="33" s="1"/>
  <c r="OD144" i="33"/>
  <c r="OD216" i="33" s="1"/>
  <c r="OC144" i="33"/>
  <c r="OC216" i="33" s="1"/>
  <c r="OB144" i="33"/>
  <c r="OB216" i="33" s="1"/>
  <c r="OA144" i="33"/>
  <c r="OA216" i="33" s="1"/>
  <c r="NZ144" i="33"/>
  <c r="NZ216" i="33" s="1"/>
  <c r="NY144" i="33"/>
  <c r="NY216" i="33" s="1"/>
  <c r="NX144" i="33"/>
  <c r="NX216" i="33" s="1"/>
  <c r="NW144" i="33"/>
  <c r="NW216" i="33" s="1"/>
  <c r="NV144" i="33"/>
  <c r="NV216" i="33" s="1"/>
  <c r="NU144" i="33"/>
  <c r="NU216" i="33" s="1"/>
  <c r="NT144" i="33"/>
  <c r="NT216" i="33" s="1"/>
  <c r="NS144" i="33"/>
  <c r="NS216" i="33" s="1"/>
  <c r="NR144" i="33"/>
  <c r="NR216" i="33" s="1"/>
  <c r="NQ144" i="33"/>
  <c r="NQ216" i="33" s="1"/>
  <c r="NP144" i="33"/>
  <c r="NP216" i="33" s="1"/>
  <c r="NO144" i="33"/>
  <c r="NO216" i="33" s="1"/>
  <c r="NN144" i="33"/>
  <c r="NN216" i="33" s="1"/>
  <c r="NM144" i="33"/>
  <c r="NM216" i="33" s="1"/>
  <c r="NL144" i="33"/>
  <c r="NL216" i="33" s="1"/>
  <c r="NK144" i="33"/>
  <c r="NK216" i="33" s="1"/>
  <c r="NJ144" i="33"/>
  <c r="NJ216" i="33" s="1"/>
  <c r="NI144" i="33"/>
  <c r="NI216" i="33" s="1"/>
  <c r="NH144" i="33"/>
  <c r="NH216" i="33" s="1"/>
  <c r="NG144" i="33"/>
  <c r="NG216" i="33" s="1"/>
  <c r="NF144" i="33"/>
  <c r="NF216" i="33" s="1"/>
  <c r="NE144" i="33"/>
  <c r="NE216" i="33" s="1"/>
  <c r="ND144" i="33"/>
  <c r="ND216" i="33" s="1"/>
  <c r="NC144" i="33"/>
  <c r="NC216" i="33" s="1"/>
  <c r="NB144" i="33"/>
  <c r="NB216" i="33" s="1"/>
  <c r="NA144" i="33"/>
  <c r="NA216" i="33" s="1"/>
  <c r="MZ144" i="33"/>
  <c r="MZ216" i="33" s="1"/>
  <c r="MY144" i="33"/>
  <c r="MY216" i="33" s="1"/>
  <c r="MX144" i="33"/>
  <c r="MX216" i="33" s="1"/>
  <c r="MW144" i="33"/>
  <c r="MW216" i="33" s="1"/>
  <c r="MV144" i="33"/>
  <c r="MV216" i="33" s="1"/>
  <c r="MU144" i="33"/>
  <c r="MU216" i="33" s="1"/>
  <c r="MT144" i="33"/>
  <c r="MT216" i="33" s="1"/>
  <c r="MS144" i="33"/>
  <c r="MS216" i="33" s="1"/>
  <c r="MR144" i="33"/>
  <c r="MR216" i="33" s="1"/>
  <c r="MQ144" i="33"/>
  <c r="MQ216" i="33" s="1"/>
  <c r="MP144" i="33"/>
  <c r="MP216" i="33" s="1"/>
  <c r="MO144" i="33"/>
  <c r="MO216" i="33" s="1"/>
  <c r="MN144" i="33"/>
  <c r="MN216" i="33" s="1"/>
  <c r="MM144" i="33"/>
  <c r="MM216" i="33" s="1"/>
  <c r="ML144" i="33"/>
  <c r="ML216" i="33" s="1"/>
  <c r="MK144" i="33"/>
  <c r="MK216" i="33" s="1"/>
  <c r="MJ144" i="33"/>
  <c r="MJ216" i="33" s="1"/>
  <c r="MI144" i="33"/>
  <c r="MI216" i="33" s="1"/>
  <c r="MH144" i="33"/>
  <c r="MH216" i="33" s="1"/>
  <c r="MG144" i="33"/>
  <c r="MG216" i="33" s="1"/>
  <c r="MF144" i="33"/>
  <c r="MF216" i="33" s="1"/>
  <c r="ME144" i="33"/>
  <c r="ME216" i="33" s="1"/>
  <c r="MD144" i="33"/>
  <c r="MD216" i="33" s="1"/>
  <c r="MC144" i="33"/>
  <c r="MC216" i="33" s="1"/>
  <c r="MB144" i="33"/>
  <c r="MB216" i="33" s="1"/>
  <c r="MA144" i="33"/>
  <c r="MA216" i="33" s="1"/>
  <c r="LZ144" i="33"/>
  <c r="LZ216" i="33" s="1"/>
  <c r="LY144" i="33"/>
  <c r="LY216" i="33" s="1"/>
  <c r="LX144" i="33"/>
  <c r="LX216" i="33" s="1"/>
  <c r="LW144" i="33"/>
  <c r="LW216" i="33" s="1"/>
  <c r="LV144" i="33"/>
  <c r="LV216" i="33" s="1"/>
  <c r="LU144" i="33"/>
  <c r="LU216" i="33" s="1"/>
  <c r="LT144" i="33"/>
  <c r="LT216" i="33" s="1"/>
  <c r="LS144" i="33"/>
  <c r="LS216" i="33" s="1"/>
  <c r="LR144" i="33"/>
  <c r="LR216" i="33" s="1"/>
  <c r="LQ144" i="33"/>
  <c r="LQ216" i="33" s="1"/>
  <c r="LP144" i="33"/>
  <c r="LP216" i="33" s="1"/>
  <c r="LO144" i="33"/>
  <c r="LO216" i="33" s="1"/>
  <c r="LN144" i="33"/>
  <c r="LN216" i="33" s="1"/>
  <c r="LM144" i="33"/>
  <c r="LM216" i="33" s="1"/>
  <c r="LL144" i="33"/>
  <c r="LL216" i="33" s="1"/>
  <c r="LK144" i="33"/>
  <c r="LK216" i="33" s="1"/>
  <c r="LJ144" i="33"/>
  <c r="LJ216" i="33" s="1"/>
  <c r="LI144" i="33"/>
  <c r="LI216" i="33" s="1"/>
  <c r="LH144" i="33"/>
  <c r="LH216" i="33" s="1"/>
  <c r="LG144" i="33"/>
  <c r="LG216" i="33" s="1"/>
  <c r="LF144" i="33"/>
  <c r="LF216" i="33" s="1"/>
  <c r="LE144" i="33"/>
  <c r="LE216" i="33" s="1"/>
  <c r="LD144" i="33"/>
  <c r="LD216" i="33" s="1"/>
  <c r="LC144" i="33"/>
  <c r="LC216" i="33" s="1"/>
  <c r="LB144" i="33"/>
  <c r="LB216" i="33" s="1"/>
  <c r="LA144" i="33"/>
  <c r="LA216" i="33" s="1"/>
  <c r="KZ144" i="33"/>
  <c r="KZ216" i="33" s="1"/>
  <c r="KY144" i="33"/>
  <c r="KY216" i="33" s="1"/>
  <c r="KX144" i="33"/>
  <c r="KX216" i="33" s="1"/>
  <c r="KW144" i="33"/>
  <c r="KW216" i="33" s="1"/>
  <c r="KV144" i="33"/>
  <c r="KV216" i="33" s="1"/>
  <c r="KU144" i="33"/>
  <c r="KU216" i="33" s="1"/>
  <c r="KT144" i="33"/>
  <c r="KT216" i="33" s="1"/>
  <c r="KS144" i="33"/>
  <c r="KS216" i="33" s="1"/>
  <c r="KR144" i="33"/>
  <c r="KR216" i="33" s="1"/>
  <c r="KQ144" i="33"/>
  <c r="KQ216" i="33" s="1"/>
  <c r="KP144" i="33"/>
  <c r="KP216" i="33" s="1"/>
  <c r="KO144" i="33"/>
  <c r="KO216" i="33" s="1"/>
  <c r="KN144" i="33"/>
  <c r="KN216" i="33" s="1"/>
  <c r="KM144" i="33"/>
  <c r="KM216" i="33" s="1"/>
  <c r="KL144" i="33"/>
  <c r="KL216" i="33" s="1"/>
  <c r="KK144" i="33"/>
  <c r="KK216" i="33" s="1"/>
  <c r="KJ144" i="33"/>
  <c r="KJ216" i="33" s="1"/>
  <c r="KI144" i="33"/>
  <c r="KI216" i="33" s="1"/>
  <c r="KH144" i="33"/>
  <c r="KH216" i="33" s="1"/>
  <c r="KG144" i="33"/>
  <c r="KG216" i="33" s="1"/>
  <c r="KF144" i="33"/>
  <c r="KF216" i="33" s="1"/>
  <c r="KE144" i="33"/>
  <c r="KE216" i="33" s="1"/>
  <c r="KD144" i="33"/>
  <c r="KD216" i="33" s="1"/>
  <c r="KC144" i="33"/>
  <c r="KC216" i="33" s="1"/>
  <c r="KB144" i="33"/>
  <c r="KB216" i="33" s="1"/>
  <c r="KA144" i="33"/>
  <c r="KA216" i="33" s="1"/>
  <c r="JZ144" i="33"/>
  <c r="JZ216" i="33" s="1"/>
  <c r="JY144" i="33"/>
  <c r="JY216" i="33" s="1"/>
  <c r="JX144" i="33"/>
  <c r="JX216" i="33" s="1"/>
  <c r="JW144" i="33"/>
  <c r="JW216" i="33" s="1"/>
  <c r="JV144" i="33"/>
  <c r="JV216" i="33" s="1"/>
  <c r="JU144" i="33"/>
  <c r="JU216" i="33" s="1"/>
  <c r="JT144" i="33"/>
  <c r="JT216" i="33" s="1"/>
  <c r="JS144" i="33"/>
  <c r="JS216" i="33" s="1"/>
  <c r="JR144" i="33"/>
  <c r="JR216" i="33" s="1"/>
  <c r="JQ144" i="33"/>
  <c r="JQ216" i="33" s="1"/>
  <c r="JP144" i="33"/>
  <c r="JP216" i="33" s="1"/>
  <c r="JO144" i="33"/>
  <c r="JO216" i="33" s="1"/>
  <c r="JN144" i="33"/>
  <c r="JN216" i="33" s="1"/>
  <c r="JM144" i="33"/>
  <c r="JM216" i="33" s="1"/>
  <c r="JL144" i="33"/>
  <c r="JL216" i="33" s="1"/>
  <c r="JK144" i="33"/>
  <c r="JK216" i="33" s="1"/>
  <c r="JJ144" i="33"/>
  <c r="JJ216" i="33" s="1"/>
  <c r="JI144" i="33"/>
  <c r="JI216" i="33" s="1"/>
  <c r="JH144" i="33"/>
  <c r="JH216" i="33" s="1"/>
  <c r="JG144" i="33"/>
  <c r="JG216" i="33" s="1"/>
  <c r="JF144" i="33"/>
  <c r="JF216" i="33" s="1"/>
  <c r="JE144" i="33"/>
  <c r="JE216" i="33" s="1"/>
  <c r="JD144" i="33"/>
  <c r="JD216" i="33" s="1"/>
  <c r="JC144" i="33"/>
  <c r="JC216" i="33" s="1"/>
  <c r="JB144" i="33"/>
  <c r="JB216" i="33" s="1"/>
  <c r="JA144" i="33"/>
  <c r="JA216" i="33" s="1"/>
  <c r="IZ144" i="33"/>
  <c r="IZ216" i="33" s="1"/>
  <c r="IY144" i="33"/>
  <c r="IY216" i="33" s="1"/>
  <c r="IX144" i="33"/>
  <c r="IX216" i="33" s="1"/>
  <c r="IW144" i="33"/>
  <c r="IW216" i="33" s="1"/>
  <c r="IV144" i="33"/>
  <c r="IV216" i="33" s="1"/>
  <c r="IU144" i="33"/>
  <c r="IU216" i="33" s="1"/>
  <c r="IT144" i="33"/>
  <c r="IT216" i="33" s="1"/>
  <c r="IS144" i="33"/>
  <c r="IS216" i="33" s="1"/>
  <c r="IR144" i="33"/>
  <c r="IR216" i="33" s="1"/>
  <c r="IQ144" i="33"/>
  <c r="IQ216" i="33" s="1"/>
  <c r="IP144" i="33"/>
  <c r="IP216" i="33" s="1"/>
  <c r="IO144" i="33"/>
  <c r="IO216" i="33" s="1"/>
  <c r="IN144" i="33"/>
  <c r="IN216" i="33" s="1"/>
  <c r="IM144" i="33"/>
  <c r="IM216" i="33" s="1"/>
  <c r="IL144" i="33"/>
  <c r="IL216" i="33" s="1"/>
  <c r="IK144" i="33"/>
  <c r="IK216" i="33" s="1"/>
  <c r="IJ144" i="33"/>
  <c r="IJ216" i="33" s="1"/>
  <c r="II144" i="33"/>
  <c r="II216" i="33" s="1"/>
  <c r="IH144" i="33"/>
  <c r="IH216" i="33" s="1"/>
  <c r="IG144" i="33"/>
  <c r="IG216" i="33" s="1"/>
  <c r="IF144" i="33"/>
  <c r="IF216" i="33" s="1"/>
  <c r="IE144" i="33"/>
  <c r="IE216" i="33" s="1"/>
  <c r="ID144" i="33"/>
  <c r="ID216" i="33" s="1"/>
  <c r="IC144" i="33"/>
  <c r="IC216" i="33" s="1"/>
  <c r="IB144" i="33"/>
  <c r="IB216" i="33" s="1"/>
  <c r="IA144" i="33"/>
  <c r="IA216" i="33" s="1"/>
  <c r="HZ144" i="33"/>
  <c r="HZ216" i="33" s="1"/>
  <c r="HY144" i="33"/>
  <c r="HY216" i="33" s="1"/>
  <c r="HX144" i="33"/>
  <c r="HX216" i="33" s="1"/>
  <c r="HW144" i="33"/>
  <c r="HW216" i="33" s="1"/>
  <c r="HV144" i="33"/>
  <c r="HV216" i="33" s="1"/>
  <c r="HU144" i="33"/>
  <c r="HU216" i="33" s="1"/>
  <c r="HT144" i="33"/>
  <c r="HT216" i="33" s="1"/>
  <c r="HS144" i="33"/>
  <c r="HS216" i="33" s="1"/>
  <c r="HR144" i="33"/>
  <c r="HR216" i="33" s="1"/>
  <c r="HQ144" i="33"/>
  <c r="HQ216" i="33" s="1"/>
  <c r="HP144" i="33"/>
  <c r="HP216" i="33" s="1"/>
  <c r="HO144" i="33"/>
  <c r="HO216" i="33" s="1"/>
  <c r="HN144" i="33"/>
  <c r="HN216" i="33" s="1"/>
  <c r="HM144" i="33"/>
  <c r="HM216" i="33" s="1"/>
  <c r="HL144" i="33"/>
  <c r="HL216" i="33" s="1"/>
  <c r="HK144" i="33"/>
  <c r="HK216" i="33" s="1"/>
  <c r="HJ144" i="33"/>
  <c r="HJ216" i="33" s="1"/>
  <c r="HI144" i="33"/>
  <c r="HI216" i="33" s="1"/>
  <c r="HH144" i="33"/>
  <c r="HH216" i="33" s="1"/>
  <c r="HG144" i="33"/>
  <c r="HG216" i="33" s="1"/>
  <c r="HF144" i="33"/>
  <c r="HF216" i="33" s="1"/>
  <c r="HE144" i="33"/>
  <c r="HE216" i="33" s="1"/>
  <c r="HD144" i="33"/>
  <c r="HD216" i="33" s="1"/>
  <c r="HC144" i="33"/>
  <c r="HC216" i="33" s="1"/>
  <c r="HB144" i="33"/>
  <c r="HB216" i="33" s="1"/>
  <c r="HA144" i="33"/>
  <c r="HA216" i="33" s="1"/>
  <c r="GZ144" i="33"/>
  <c r="GZ216" i="33" s="1"/>
  <c r="GY144" i="33"/>
  <c r="GY216" i="33" s="1"/>
  <c r="GX144" i="33"/>
  <c r="GX216" i="33" s="1"/>
  <c r="GW144" i="33"/>
  <c r="GW216" i="33" s="1"/>
  <c r="GV144" i="33"/>
  <c r="GV216" i="33" s="1"/>
  <c r="GU144" i="33"/>
  <c r="GU216" i="33" s="1"/>
  <c r="GT144" i="33"/>
  <c r="GT216" i="33" s="1"/>
  <c r="GS144" i="33"/>
  <c r="GS216" i="33" s="1"/>
  <c r="GR144" i="33"/>
  <c r="GR216" i="33" s="1"/>
  <c r="GQ144" i="33"/>
  <c r="GQ216" i="33" s="1"/>
  <c r="GP144" i="33"/>
  <c r="GP216" i="33" s="1"/>
  <c r="GO144" i="33"/>
  <c r="GO216" i="33" s="1"/>
  <c r="GN144" i="33"/>
  <c r="GN216" i="33" s="1"/>
  <c r="GM144" i="33"/>
  <c r="GM216" i="33" s="1"/>
  <c r="GL144" i="33"/>
  <c r="GL216" i="33" s="1"/>
  <c r="GK144" i="33"/>
  <c r="GK216" i="33" s="1"/>
  <c r="GJ144" i="33"/>
  <c r="GJ216" i="33" s="1"/>
  <c r="GI144" i="33"/>
  <c r="GI216" i="33" s="1"/>
  <c r="GH144" i="33"/>
  <c r="GH216" i="33" s="1"/>
  <c r="GG144" i="33"/>
  <c r="GG216" i="33" s="1"/>
  <c r="GF144" i="33"/>
  <c r="GF216" i="33" s="1"/>
  <c r="GE144" i="33"/>
  <c r="GE216" i="33" s="1"/>
  <c r="GD144" i="33"/>
  <c r="GD216" i="33" s="1"/>
  <c r="GC144" i="33"/>
  <c r="GC216" i="33" s="1"/>
  <c r="GB144" i="33"/>
  <c r="GB216" i="33" s="1"/>
  <c r="GA144" i="33"/>
  <c r="GA216" i="33" s="1"/>
  <c r="FZ144" i="33"/>
  <c r="FZ216" i="33" s="1"/>
  <c r="FY144" i="33"/>
  <c r="FY216" i="33" s="1"/>
  <c r="FX144" i="33"/>
  <c r="FX216" i="33" s="1"/>
  <c r="FW144" i="33"/>
  <c r="FW216" i="33" s="1"/>
  <c r="FV144" i="33"/>
  <c r="FV216" i="33" s="1"/>
  <c r="FU144" i="33"/>
  <c r="FU216" i="33" s="1"/>
  <c r="FT144" i="33"/>
  <c r="FT216" i="33" s="1"/>
  <c r="FS144" i="33"/>
  <c r="FS216" i="33" s="1"/>
  <c r="FR144" i="33"/>
  <c r="FR216" i="33" s="1"/>
  <c r="FQ144" i="33"/>
  <c r="FQ216" i="33" s="1"/>
  <c r="FP144" i="33"/>
  <c r="FP216" i="33" s="1"/>
  <c r="FO144" i="33"/>
  <c r="FO216" i="33" s="1"/>
  <c r="FN144" i="33"/>
  <c r="FN216" i="33" s="1"/>
  <c r="FM144" i="33"/>
  <c r="FM216" i="33" s="1"/>
  <c r="FL144" i="33"/>
  <c r="FL216" i="33" s="1"/>
  <c r="FK144" i="33"/>
  <c r="FK216" i="33" s="1"/>
  <c r="FJ144" i="33"/>
  <c r="FJ216" i="33" s="1"/>
  <c r="FI144" i="33"/>
  <c r="FI216" i="33" s="1"/>
  <c r="FH144" i="33"/>
  <c r="FH216" i="33" s="1"/>
  <c r="FG144" i="33"/>
  <c r="FG216" i="33" s="1"/>
  <c r="FF144" i="33"/>
  <c r="FF216" i="33" s="1"/>
  <c r="FE144" i="33"/>
  <c r="FE216" i="33" s="1"/>
  <c r="FD144" i="33"/>
  <c r="FD216" i="33" s="1"/>
  <c r="FC144" i="33"/>
  <c r="FC216" i="33" s="1"/>
  <c r="FB144" i="33"/>
  <c r="FB216" i="33" s="1"/>
  <c r="FA144" i="33"/>
  <c r="FA216" i="33" s="1"/>
  <c r="EZ144" i="33"/>
  <c r="EZ216" i="33" s="1"/>
  <c r="EY144" i="33"/>
  <c r="EY216" i="33" s="1"/>
  <c r="EX144" i="33"/>
  <c r="EX216" i="33" s="1"/>
  <c r="EW144" i="33"/>
  <c r="EW216" i="33" s="1"/>
  <c r="EV144" i="33"/>
  <c r="EV216" i="33" s="1"/>
  <c r="EU144" i="33"/>
  <c r="EU216" i="33" s="1"/>
  <c r="ET144" i="33"/>
  <c r="ET216" i="33" s="1"/>
  <c r="ES144" i="33"/>
  <c r="ES216" i="33" s="1"/>
  <c r="ER144" i="33"/>
  <c r="ER216" i="33" s="1"/>
  <c r="EQ144" i="33"/>
  <c r="EQ216" i="33" s="1"/>
  <c r="EP144" i="33"/>
  <c r="EP216" i="33" s="1"/>
  <c r="EO144" i="33"/>
  <c r="EO216" i="33" s="1"/>
  <c r="EN144" i="33"/>
  <c r="EN216" i="33" s="1"/>
  <c r="EM144" i="33"/>
  <c r="EM216" i="33" s="1"/>
  <c r="EL144" i="33"/>
  <c r="EL216" i="33" s="1"/>
  <c r="EK144" i="33"/>
  <c r="EK216" i="33" s="1"/>
  <c r="EJ144" i="33"/>
  <c r="EJ216" i="33" s="1"/>
  <c r="EI144" i="33"/>
  <c r="EI216" i="33" s="1"/>
  <c r="EH144" i="33"/>
  <c r="EH216" i="33" s="1"/>
  <c r="EG144" i="33"/>
  <c r="EG216" i="33" s="1"/>
  <c r="EF144" i="33"/>
  <c r="EF216" i="33" s="1"/>
  <c r="EE144" i="33"/>
  <c r="EE216" i="33" s="1"/>
  <c r="ED144" i="33"/>
  <c r="ED216" i="33" s="1"/>
  <c r="EC144" i="33"/>
  <c r="EC216" i="33" s="1"/>
  <c r="EB144" i="33"/>
  <c r="EB216" i="33" s="1"/>
  <c r="EA144" i="33"/>
  <c r="EA216" i="33" s="1"/>
  <c r="DZ144" i="33"/>
  <c r="DZ216" i="33" s="1"/>
  <c r="DY144" i="33"/>
  <c r="DY216" i="33" s="1"/>
  <c r="DX144" i="33"/>
  <c r="DX216" i="33" s="1"/>
  <c r="DW144" i="33"/>
  <c r="DW216" i="33" s="1"/>
  <c r="DV144" i="33"/>
  <c r="DV216" i="33" s="1"/>
  <c r="DU144" i="33"/>
  <c r="DU216" i="33" s="1"/>
  <c r="DT144" i="33"/>
  <c r="DT216" i="33" s="1"/>
  <c r="DS144" i="33"/>
  <c r="DS216" i="33" s="1"/>
  <c r="DR144" i="33"/>
  <c r="DR216" i="33" s="1"/>
  <c r="DQ144" i="33"/>
  <c r="DQ216" i="33" s="1"/>
  <c r="DP144" i="33"/>
  <c r="DP216" i="33" s="1"/>
  <c r="DO144" i="33"/>
  <c r="DO216" i="33" s="1"/>
  <c r="DN144" i="33"/>
  <c r="DN216" i="33" s="1"/>
  <c r="DM144" i="33"/>
  <c r="DM216" i="33" s="1"/>
  <c r="DL144" i="33"/>
  <c r="DL216" i="33" s="1"/>
  <c r="DK144" i="33"/>
  <c r="DK216" i="33" s="1"/>
  <c r="DJ144" i="33"/>
  <c r="DJ216" i="33" s="1"/>
  <c r="DI144" i="33"/>
  <c r="DI216" i="33" s="1"/>
  <c r="DH144" i="33"/>
  <c r="DH216" i="33" s="1"/>
  <c r="DG144" i="33"/>
  <c r="DG216" i="33" s="1"/>
  <c r="DF144" i="33"/>
  <c r="DF216" i="33" s="1"/>
  <c r="DE144" i="33"/>
  <c r="DE216" i="33" s="1"/>
  <c r="DD144" i="33"/>
  <c r="DD216" i="33" s="1"/>
  <c r="DC144" i="33"/>
  <c r="DC216" i="33" s="1"/>
  <c r="DB144" i="33"/>
  <c r="DB216" i="33" s="1"/>
  <c r="DA144" i="33"/>
  <c r="DA216" i="33" s="1"/>
  <c r="CZ144" i="33"/>
  <c r="CZ216" i="33" s="1"/>
  <c r="CY144" i="33"/>
  <c r="CY216" i="33" s="1"/>
  <c r="CX144" i="33"/>
  <c r="CX216" i="33" s="1"/>
  <c r="CW144" i="33"/>
  <c r="CW216" i="33" s="1"/>
  <c r="CV144" i="33"/>
  <c r="CV216" i="33" s="1"/>
  <c r="CU144" i="33"/>
  <c r="CU216" i="33" s="1"/>
  <c r="CT144" i="33"/>
  <c r="CT216" i="33" s="1"/>
  <c r="CS144" i="33"/>
  <c r="CS216" i="33" s="1"/>
  <c r="CR144" i="33"/>
  <c r="CR216" i="33" s="1"/>
  <c r="CQ144" i="33"/>
  <c r="CQ216" i="33" s="1"/>
  <c r="CP144" i="33"/>
  <c r="CP216" i="33" s="1"/>
  <c r="CO144" i="33"/>
  <c r="CO216" i="33" s="1"/>
  <c r="CN144" i="33"/>
  <c r="CN216" i="33" s="1"/>
  <c r="CM144" i="33"/>
  <c r="CM216" i="33" s="1"/>
  <c r="CL144" i="33"/>
  <c r="CL216" i="33" s="1"/>
  <c r="CK144" i="33"/>
  <c r="CK216" i="33" s="1"/>
  <c r="CJ144" i="33"/>
  <c r="CJ216" i="33" s="1"/>
  <c r="CI144" i="33"/>
  <c r="CI216" i="33" s="1"/>
  <c r="CH144" i="33"/>
  <c r="CH216" i="33" s="1"/>
  <c r="CG144" i="33"/>
  <c r="CG216" i="33" s="1"/>
  <c r="CF144" i="33"/>
  <c r="CF216" i="33" s="1"/>
  <c r="CE144" i="33"/>
  <c r="CE216" i="33" s="1"/>
  <c r="CD144" i="33"/>
  <c r="CD216" i="33" s="1"/>
  <c r="CC144" i="33"/>
  <c r="CC216" i="33" s="1"/>
  <c r="CB144" i="33"/>
  <c r="CB216" i="33" s="1"/>
  <c r="CA144" i="33"/>
  <c r="CA216" i="33" s="1"/>
  <c r="BZ144" i="33"/>
  <c r="BZ216" i="33" s="1"/>
  <c r="BY144" i="33"/>
  <c r="BY216" i="33" s="1"/>
  <c r="BX144" i="33"/>
  <c r="BX216" i="33" s="1"/>
  <c r="BW144" i="33"/>
  <c r="BW216" i="33" s="1"/>
  <c r="BV144" i="33"/>
  <c r="BV216" i="33" s="1"/>
  <c r="BU144" i="33"/>
  <c r="BU216" i="33" s="1"/>
  <c r="BT144" i="33"/>
  <c r="BT216" i="33" s="1"/>
  <c r="BS144" i="33"/>
  <c r="BS216" i="33" s="1"/>
  <c r="BR144" i="33"/>
  <c r="BR216" i="33" s="1"/>
  <c r="BQ144" i="33"/>
  <c r="BQ216" i="33" s="1"/>
  <c r="BP144" i="33"/>
  <c r="BP216" i="33" s="1"/>
  <c r="BO144" i="33"/>
  <c r="BO216" i="33" s="1"/>
  <c r="BN144" i="33"/>
  <c r="BN216" i="33" s="1"/>
  <c r="BM144" i="33"/>
  <c r="BM216" i="33" s="1"/>
  <c r="BL144" i="33"/>
  <c r="BL216" i="33" s="1"/>
  <c r="BK144" i="33"/>
  <c r="BK216" i="33" s="1"/>
  <c r="BJ144" i="33"/>
  <c r="BJ216" i="33" s="1"/>
  <c r="BI144" i="33"/>
  <c r="BI216" i="33" s="1"/>
  <c r="BH144" i="33"/>
  <c r="BH216" i="33" s="1"/>
  <c r="BG144" i="33"/>
  <c r="BG216" i="33" s="1"/>
  <c r="BF144" i="33"/>
  <c r="BF216" i="33" s="1"/>
  <c r="BE144" i="33"/>
  <c r="BE216" i="33" s="1"/>
  <c r="BD144" i="33"/>
  <c r="BD216" i="33" s="1"/>
  <c r="BC144" i="33"/>
  <c r="BC216" i="33" s="1"/>
  <c r="BB144" i="33"/>
  <c r="BB216" i="33" s="1"/>
  <c r="BA144" i="33"/>
  <c r="BA216" i="33" s="1"/>
  <c r="AZ144" i="33"/>
  <c r="AZ216" i="33" s="1"/>
  <c r="AY144" i="33"/>
  <c r="AY216" i="33" s="1"/>
  <c r="AX144" i="33"/>
  <c r="AX216" i="33" s="1"/>
  <c r="AW144" i="33"/>
  <c r="AW216" i="33" s="1"/>
  <c r="AV144" i="33"/>
  <c r="AV216" i="33" s="1"/>
  <c r="AU144" i="33"/>
  <c r="AU216" i="33" s="1"/>
  <c r="AT144" i="33"/>
  <c r="AT216" i="33" s="1"/>
  <c r="AS144" i="33"/>
  <c r="AS216" i="33" s="1"/>
  <c r="AR144" i="33"/>
  <c r="AR216" i="33" s="1"/>
  <c r="AQ144" i="33"/>
  <c r="AQ216" i="33" s="1"/>
  <c r="AP144" i="33"/>
  <c r="AP216" i="33" s="1"/>
  <c r="AO144" i="33"/>
  <c r="AO216" i="33" s="1"/>
  <c r="AN144" i="33"/>
  <c r="AN216" i="33" s="1"/>
  <c r="AM144" i="33"/>
  <c r="AM216" i="33" s="1"/>
  <c r="AL144" i="33"/>
  <c r="AL216" i="33" s="1"/>
  <c r="AK144" i="33"/>
  <c r="AK216" i="33" s="1"/>
  <c r="AJ144" i="33"/>
  <c r="AJ216" i="33" s="1"/>
  <c r="AI144" i="33"/>
  <c r="AI216" i="33" s="1"/>
  <c r="AH144" i="33"/>
  <c r="AH216" i="33" s="1"/>
  <c r="AG144" i="33"/>
  <c r="AG216" i="33" s="1"/>
  <c r="AF144" i="33"/>
  <c r="AF216" i="33" s="1"/>
  <c r="AE144" i="33"/>
  <c r="AE216" i="33" s="1"/>
  <c r="AD144" i="33"/>
  <c r="AD216" i="33" s="1"/>
  <c r="AC144" i="33"/>
  <c r="AC216" i="33" s="1"/>
  <c r="AB144" i="33"/>
  <c r="AB216" i="33" s="1"/>
  <c r="AA144" i="33"/>
  <c r="AA216" i="33" s="1"/>
  <c r="Z144" i="33"/>
  <c r="Z216" i="33" s="1"/>
  <c r="Y144" i="33"/>
  <c r="Y216" i="33" s="1"/>
  <c r="X144" i="33"/>
  <c r="X216" i="33" s="1"/>
  <c r="W144" i="33"/>
  <c r="W216" i="33" s="1"/>
  <c r="V144" i="33"/>
  <c r="V216" i="33" s="1"/>
  <c r="U144" i="33"/>
  <c r="U216" i="33" s="1"/>
  <c r="T144" i="33"/>
  <c r="T216" i="33" s="1"/>
  <c r="S144" i="33"/>
  <c r="S216" i="33" s="1"/>
  <c r="R144" i="33"/>
  <c r="R216" i="33" s="1"/>
  <c r="Q144" i="33"/>
  <c r="Q216" i="33" s="1"/>
  <c r="P144" i="33"/>
  <c r="P216" i="33" s="1"/>
  <c r="J144" i="33"/>
  <c r="EI143" i="33"/>
  <c r="EH143" i="33"/>
  <c r="EG143" i="33"/>
  <c r="EE143" i="33"/>
  <c r="ED143" i="33"/>
  <c r="EC143" i="33"/>
  <c r="EB143" i="33"/>
  <c r="EA143" i="33"/>
  <c r="DZ143" i="33"/>
  <c r="DX143" i="33"/>
  <c r="DW143" i="33"/>
  <c r="DV143" i="33"/>
  <c r="DU143" i="33"/>
  <c r="DT143" i="33"/>
  <c r="DS143" i="33"/>
  <c r="DQ143" i="33"/>
  <c r="DP143" i="33"/>
  <c r="DO143" i="33"/>
  <c r="DN143" i="33"/>
  <c r="DM143" i="33"/>
  <c r="DL143" i="33"/>
  <c r="DJ143" i="33"/>
  <c r="DI143" i="33"/>
  <c r="DH143" i="33"/>
  <c r="DG143" i="33"/>
  <c r="DF143" i="33"/>
  <c r="DE143" i="33"/>
  <c r="DC143" i="33"/>
  <c r="DB143" i="33"/>
  <c r="DA143" i="33"/>
  <c r="CZ143" i="33"/>
  <c r="CY143" i="33"/>
  <c r="CX143" i="33"/>
  <c r="CV143" i="33"/>
  <c r="CU143" i="33"/>
  <c r="CT143" i="33"/>
  <c r="CS143" i="33"/>
  <c r="CR143" i="33"/>
  <c r="CQ143" i="33"/>
  <c r="CO143" i="33"/>
  <c r="CN143" i="33"/>
  <c r="CM143" i="33"/>
  <c r="CL143" i="33"/>
  <c r="CK143" i="33"/>
  <c r="CJ143" i="33"/>
  <c r="CH143" i="33"/>
  <c r="CG143" i="33"/>
  <c r="CF143" i="33"/>
  <c r="CE143" i="33"/>
  <c r="CD143" i="33"/>
  <c r="CC143" i="33"/>
  <c r="CA143" i="33"/>
  <c r="BZ143" i="33"/>
  <c r="BY143" i="33"/>
  <c r="BX143" i="33"/>
  <c r="BW143" i="33"/>
  <c r="BV143" i="33"/>
  <c r="BT143" i="33"/>
  <c r="BS143" i="33"/>
  <c r="BR143" i="33"/>
  <c r="BQ143" i="33"/>
  <c r="BP143" i="33"/>
  <c r="BO143" i="33"/>
  <c r="BM143" i="33"/>
  <c r="BL143" i="33"/>
  <c r="BK143" i="33"/>
  <c r="BJ143" i="33"/>
  <c r="BI143" i="33"/>
  <c r="BH143" i="33"/>
  <c r="BF143" i="33"/>
  <c r="BE143" i="33"/>
  <c r="BD143" i="33"/>
  <c r="BC143" i="33"/>
  <c r="BB143" i="33"/>
  <c r="BA143" i="33"/>
  <c r="AY143" i="33"/>
  <c r="AX143" i="33"/>
  <c r="AW143" i="33"/>
  <c r="AV143" i="33"/>
  <c r="AU143" i="33"/>
  <c r="AT143" i="33"/>
  <c r="AR143" i="33"/>
  <c r="AQ143" i="33"/>
  <c r="AP143" i="33"/>
  <c r="AO143" i="33"/>
  <c r="AN143" i="33"/>
  <c r="AM143" i="33"/>
  <c r="AK143" i="33"/>
  <c r="AJ143" i="33"/>
  <c r="AI143" i="33"/>
  <c r="AH143" i="33"/>
  <c r="AG143" i="33"/>
  <c r="AF143" i="33"/>
  <c r="AD143" i="33"/>
  <c r="AC143" i="33"/>
  <c r="AB143" i="33"/>
  <c r="AA143" i="33"/>
  <c r="Z143" i="33"/>
  <c r="Y143" i="33"/>
  <c r="W143" i="33"/>
  <c r="V143" i="33"/>
  <c r="U143" i="33"/>
  <c r="T143" i="33"/>
  <c r="S143" i="33"/>
  <c r="R143" i="33"/>
  <c r="P143" i="33"/>
  <c r="M143" i="33"/>
  <c r="J143" i="33"/>
  <c r="UV142" i="33"/>
  <c r="UU142" i="33"/>
  <c r="UT142" i="33"/>
  <c r="US142" i="33"/>
  <c r="UR142" i="33"/>
  <c r="UP142" i="33"/>
  <c r="UO142" i="33"/>
  <c r="UN142" i="33"/>
  <c r="UM142" i="33"/>
  <c r="UL142" i="33"/>
  <c r="UK142" i="33"/>
  <c r="UI142" i="33"/>
  <c r="UH142" i="33"/>
  <c r="UG142" i="33"/>
  <c r="UF142" i="33"/>
  <c r="UE142" i="33"/>
  <c r="UD142" i="33"/>
  <c r="UB142" i="33"/>
  <c r="UA142" i="33"/>
  <c r="TZ142" i="33"/>
  <c r="TY142" i="33"/>
  <c r="TX142" i="33"/>
  <c r="TW142" i="33"/>
  <c r="TU142" i="33"/>
  <c r="TT142" i="33"/>
  <c r="TS142" i="33"/>
  <c r="TR142" i="33"/>
  <c r="TQ142" i="33"/>
  <c r="TP142" i="33"/>
  <c r="TN142" i="33"/>
  <c r="TM142" i="33"/>
  <c r="TL142" i="33"/>
  <c r="TK142" i="33"/>
  <c r="TJ142" i="33"/>
  <c r="TI142" i="33"/>
  <c r="TG142" i="33"/>
  <c r="TF142" i="33"/>
  <c r="TE142" i="33"/>
  <c r="TD142" i="33"/>
  <c r="TC142" i="33"/>
  <c r="TB142" i="33"/>
  <c r="SZ142" i="33"/>
  <c r="SY142" i="33"/>
  <c r="SX142" i="33"/>
  <c r="SW142" i="33"/>
  <c r="SV142" i="33"/>
  <c r="SU142" i="33"/>
  <c r="SS142" i="33"/>
  <c r="SR142" i="33"/>
  <c r="SQ142" i="33"/>
  <c r="SP142" i="33"/>
  <c r="SO142" i="33"/>
  <c r="SN142" i="33"/>
  <c r="SL142" i="33"/>
  <c r="SK142" i="33"/>
  <c r="SJ142" i="33"/>
  <c r="SI142" i="33"/>
  <c r="SH142" i="33"/>
  <c r="SG142" i="33"/>
  <c r="SE142" i="33"/>
  <c r="SD142" i="33"/>
  <c r="SC142" i="33"/>
  <c r="SB142" i="33"/>
  <c r="SA142" i="33"/>
  <c r="RZ142" i="33"/>
  <c r="RX142" i="33"/>
  <c r="RW142" i="33"/>
  <c r="RV142" i="33"/>
  <c r="RU142" i="33"/>
  <c r="RT142" i="33"/>
  <c r="RS142" i="33"/>
  <c r="RQ142" i="33"/>
  <c r="RP142" i="33"/>
  <c r="RO142" i="33"/>
  <c r="RN142" i="33"/>
  <c r="RM142" i="33"/>
  <c r="RL142" i="33"/>
  <c r="RJ142" i="33"/>
  <c r="RI142" i="33"/>
  <c r="RH142" i="33"/>
  <c r="RG142" i="33"/>
  <c r="RF142" i="33"/>
  <c r="RE142" i="33"/>
  <c r="RC142" i="33"/>
  <c r="RB142" i="33"/>
  <c r="RA142" i="33"/>
  <c r="QZ142" i="33"/>
  <c r="QY142" i="33"/>
  <c r="QX142" i="33"/>
  <c r="QV142" i="33"/>
  <c r="QU142" i="33"/>
  <c r="QT142" i="33"/>
  <c r="QS142" i="33"/>
  <c r="QR142" i="33"/>
  <c r="QQ142" i="33"/>
  <c r="QO142" i="33"/>
  <c r="QN142" i="33"/>
  <c r="QM142" i="33"/>
  <c r="QL142" i="33"/>
  <c r="QK142" i="33"/>
  <c r="QJ142" i="33"/>
  <c r="QH142" i="33"/>
  <c r="QG142" i="33"/>
  <c r="QF142" i="33"/>
  <c r="QE142" i="33"/>
  <c r="QD142" i="33"/>
  <c r="QC142" i="33"/>
  <c r="QA142" i="33"/>
  <c r="PZ142" i="33"/>
  <c r="PY142" i="33"/>
  <c r="PX142" i="33"/>
  <c r="PW142" i="33"/>
  <c r="PV142" i="33"/>
  <c r="PT142" i="33"/>
  <c r="PS142" i="33"/>
  <c r="PR142" i="33"/>
  <c r="PQ142" i="33"/>
  <c r="PP142" i="33"/>
  <c r="PO142" i="33"/>
  <c r="PM142" i="33"/>
  <c r="PL142" i="33"/>
  <c r="PK142" i="33"/>
  <c r="PJ142" i="33"/>
  <c r="PI142" i="33"/>
  <c r="PH142" i="33"/>
  <c r="PF142" i="33"/>
  <c r="PE142" i="33"/>
  <c r="PD142" i="33"/>
  <c r="PC142" i="33"/>
  <c r="PB142" i="33"/>
  <c r="PA142" i="33"/>
  <c r="OY142" i="33"/>
  <c r="OX142" i="33"/>
  <c r="OW142" i="33"/>
  <c r="OV142" i="33"/>
  <c r="OU142" i="33"/>
  <c r="OT142" i="33"/>
  <c r="OR142" i="33"/>
  <c r="OQ142" i="33"/>
  <c r="OP142" i="33"/>
  <c r="OO142" i="33"/>
  <c r="ON142" i="33"/>
  <c r="OM142" i="33"/>
  <c r="OK142" i="33"/>
  <c r="OJ142" i="33"/>
  <c r="OI142" i="33"/>
  <c r="OH142" i="33"/>
  <c r="OG142" i="33"/>
  <c r="OF142" i="33"/>
  <c r="OD142" i="33"/>
  <c r="OC142" i="33"/>
  <c r="OB142" i="33"/>
  <c r="OA142" i="33"/>
  <c r="NZ142" i="33"/>
  <c r="NY142" i="33"/>
  <c r="NW142" i="33"/>
  <c r="NV142" i="33"/>
  <c r="NU142" i="33"/>
  <c r="NT142" i="33"/>
  <c r="NS142" i="33"/>
  <c r="NR142" i="33"/>
  <c r="NP142" i="33"/>
  <c r="NO142" i="33"/>
  <c r="NN142" i="33"/>
  <c r="NM142" i="33"/>
  <c r="NL142" i="33"/>
  <c r="NK142" i="33"/>
  <c r="NI142" i="33"/>
  <c r="NH142" i="33"/>
  <c r="NG142" i="33"/>
  <c r="NF142" i="33"/>
  <c r="NE142" i="33"/>
  <c r="ND142" i="33"/>
  <c r="NB142" i="33"/>
  <c r="NA142" i="33"/>
  <c r="MZ142" i="33"/>
  <c r="MY142" i="33"/>
  <c r="MX142" i="33"/>
  <c r="MW142" i="33"/>
  <c r="MU142" i="33"/>
  <c r="MT142" i="33"/>
  <c r="MS142" i="33"/>
  <c r="MR142" i="33"/>
  <c r="MQ142" i="33"/>
  <c r="MP142" i="33"/>
  <c r="MN142" i="33"/>
  <c r="MM142" i="33"/>
  <c r="ML142" i="33"/>
  <c r="MK142" i="33"/>
  <c r="MJ142" i="33"/>
  <c r="MI142" i="33"/>
  <c r="MG142" i="33"/>
  <c r="MF142" i="33"/>
  <c r="ME142" i="33"/>
  <c r="MD142" i="33"/>
  <c r="MC142" i="33"/>
  <c r="MB142" i="33"/>
  <c r="LZ142" i="33"/>
  <c r="LY142" i="33"/>
  <c r="LX142" i="33"/>
  <c r="LW142" i="33"/>
  <c r="LV142" i="33"/>
  <c r="LU142" i="33"/>
  <c r="LS142" i="33"/>
  <c r="LR142" i="33"/>
  <c r="LQ142" i="33"/>
  <c r="LP142" i="33"/>
  <c r="LO142" i="33"/>
  <c r="LN142" i="33"/>
  <c r="LL142" i="33"/>
  <c r="LK142" i="33"/>
  <c r="LJ142" i="33"/>
  <c r="LI142" i="33"/>
  <c r="LH142" i="33"/>
  <c r="LG142" i="33"/>
  <c r="LE142" i="33"/>
  <c r="LD142" i="33"/>
  <c r="LC142" i="33"/>
  <c r="LB142" i="33"/>
  <c r="LA142" i="33"/>
  <c r="KZ142" i="33"/>
  <c r="KX142" i="33"/>
  <c r="KW142" i="33"/>
  <c r="KV142" i="33"/>
  <c r="KU142" i="33"/>
  <c r="KT142" i="33"/>
  <c r="KS142" i="33"/>
  <c r="KQ142" i="33"/>
  <c r="KP142" i="33"/>
  <c r="KO142" i="33"/>
  <c r="KN142" i="33"/>
  <c r="KM142" i="33"/>
  <c r="KL142" i="33"/>
  <c r="KJ142" i="33"/>
  <c r="KI142" i="33"/>
  <c r="KH142" i="33"/>
  <c r="KG142" i="33"/>
  <c r="KF142" i="33"/>
  <c r="KE142" i="33"/>
  <c r="KC142" i="33"/>
  <c r="KB142" i="33"/>
  <c r="KA142" i="33"/>
  <c r="JZ142" i="33"/>
  <c r="JY142" i="33"/>
  <c r="JX142" i="33"/>
  <c r="JV142" i="33"/>
  <c r="JU142" i="33"/>
  <c r="JT142" i="33"/>
  <c r="JS142" i="33"/>
  <c r="JR142" i="33"/>
  <c r="JQ142" i="33"/>
  <c r="JO142" i="33"/>
  <c r="JN142" i="33"/>
  <c r="JM142" i="33"/>
  <c r="JL142" i="33"/>
  <c r="JK142" i="33"/>
  <c r="JJ142" i="33"/>
  <c r="JH142" i="33"/>
  <c r="JG142" i="33"/>
  <c r="JF142" i="33"/>
  <c r="JE142" i="33"/>
  <c r="JD142" i="33"/>
  <c r="JC142" i="33"/>
  <c r="JA142" i="33"/>
  <c r="IZ142" i="33"/>
  <c r="IY142" i="33"/>
  <c r="IX142" i="33"/>
  <c r="IW142" i="33"/>
  <c r="IV142" i="33"/>
  <c r="IT142" i="33"/>
  <c r="IS142" i="33"/>
  <c r="IR142" i="33"/>
  <c r="IQ142" i="33"/>
  <c r="IP142" i="33"/>
  <c r="IO142" i="33"/>
  <c r="IM142" i="33"/>
  <c r="IL142" i="33"/>
  <c r="IK142" i="33"/>
  <c r="IJ142" i="33"/>
  <c r="II142" i="33"/>
  <c r="IH142" i="33"/>
  <c r="IF142" i="33"/>
  <c r="IE142" i="33"/>
  <c r="ID142" i="33"/>
  <c r="IC142" i="33"/>
  <c r="IB142" i="33"/>
  <c r="IA142" i="33"/>
  <c r="HY142" i="33"/>
  <c r="HX142" i="33"/>
  <c r="HW142" i="33"/>
  <c r="HV142" i="33"/>
  <c r="HU142" i="33"/>
  <c r="HT142" i="33"/>
  <c r="HR142" i="33"/>
  <c r="HQ142" i="33"/>
  <c r="HP142" i="33"/>
  <c r="HO142" i="33"/>
  <c r="HN142" i="33"/>
  <c r="HM142" i="33"/>
  <c r="HK142" i="33"/>
  <c r="HJ142" i="33"/>
  <c r="HI142" i="33"/>
  <c r="HH142" i="33"/>
  <c r="HG142" i="33"/>
  <c r="HF142" i="33"/>
  <c r="HD142" i="33"/>
  <c r="HC142" i="33"/>
  <c r="HB142" i="33"/>
  <c r="HA142" i="33"/>
  <c r="GZ142" i="33"/>
  <c r="GY142" i="33"/>
  <c r="GW142" i="33"/>
  <c r="GV142" i="33"/>
  <c r="GU142" i="33"/>
  <c r="GT142" i="33"/>
  <c r="GS142" i="33"/>
  <c r="GR142" i="33"/>
  <c r="GP142" i="33"/>
  <c r="GO142" i="33"/>
  <c r="GN142" i="33"/>
  <c r="GM142" i="33"/>
  <c r="GL142" i="33"/>
  <c r="GK142" i="33"/>
  <c r="GI142" i="33"/>
  <c r="GH142" i="33"/>
  <c r="GG142" i="33"/>
  <c r="GF142" i="33"/>
  <c r="GE142" i="33"/>
  <c r="GD142" i="33"/>
  <c r="GB142" i="33"/>
  <c r="GA142" i="33"/>
  <c r="FZ142" i="33"/>
  <c r="FY142" i="33"/>
  <c r="FX142" i="33"/>
  <c r="FW142" i="33"/>
  <c r="FU142" i="33"/>
  <c r="FT142" i="33"/>
  <c r="FS142" i="33"/>
  <c r="FR142" i="33"/>
  <c r="FQ142" i="33"/>
  <c r="FP142" i="33"/>
  <c r="FN142" i="33"/>
  <c r="FM142" i="33"/>
  <c r="FL142" i="33"/>
  <c r="FK142" i="33"/>
  <c r="FJ142" i="33"/>
  <c r="FI142" i="33"/>
  <c r="FG142" i="33"/>
  <c r="FF142" i="33"/>
  <c r="FE142" i="33"/>
  <c r="FD142" i="33"/>
  <c r="FC142" i="33"/>
  <c r="FB142" i="33"/>
  <c r="EZ142" i="33"/>
  <c r="EY142" i="33"/>
  <c r="EX142" i="33"/>
  <c r="EW142" i="33"/>
  <c r="EV142" i="33"/>
  <c r="EU142" i="33"/>
  <c r="ES142" i="33"/>
  <c r="ER142" i="33"/>
  <c r="EQ142" i="33"/>
  <c r="EP142" i="33"/>
  <c r="EO142" i="33"/>
  <c r="EN142" i="33"/>
  <c r="EL142" i="33"/>
  <c r="EK142" i="33"/>
  <c r="EJ142" i="33"/>
  <c r="EI142" i="33"/>
  <c r="EH142" i="33"/>
  <c r="EG142" i="33"/>
  <c r="EE142" i="33"/>
  <c r="ED142" i="33"/>
  <c r="EC142" i="33"/>
  <c r="EB142" i="33"/>
  <c r="EA142" i="33"/>
  <c r="DZ142" i="33"/>
  <c r="DX142" i="33"/>
  <c r="DW142" i="33"/>
  <c r="DV142" i="33"/>
  <c r="DU142" i="33"/>
  <c r="DT142" i="33"/>
  <c r="DS142" i="33"/>
  <c r="DQ142" i="33"/>
  <c r="DP142" i="33"/>
  <c r="DO142" i="33"/>
  <c r="DN142" i="33"/>
  <c r="DM142" i="33"/>
  <c r="DL142" i="33"/>
  <c r="DJ142" i="33"/>
  <c r="DI142" i="33"/>
  <c r="DH142" i="33"/>
  <c r="DG142" i="33"/>
  <c r="DF142" i="33"/>
  <c r="DE142" i="33"/>
  <c r="DC142" i="33"/>
  <c r="DB142" i="33"/>
  <c r="DA142" i="33"/>
  <c r="CZ142" i="33"/>
  <c r="CY142" i="33"/>
  <c r="CX142" i="33"/>
  <c r="CV142" i="33"/>
  <c r="CU142" i="33"/>
  <c r="CT142" i="33"/>
  <c r="CS142" i="33"/>
  <c r="CR142" i="33"/>
  <c r="CQ142" i="33"/>
  <c r="CO142" i="33"/>
  <c r="CN142" i="33"/>
  <c r="CM142" i="33"/>
  <c r="CL142" i="33"/>
  <c r="CK142" i="33"/>
  <c r="CJ142" i="33"/>
  <c r="CH142" i="33"/>
  <c r="CG142" i="33"/>
  <c r="CF142" i="33"/>
  <c r="CE142" i="33"/>
  <c r="CD142" i="33"/>
  <c r="CC142" i="33"/>
  <c r="CA142" i="33"/>
  <c r="BZ142" i="33"/>
  <c r="BY142" i="33"/>
  <c r="BX142" i="33"/>
  <c r="BW142" i="33"/>
  <c r="BV142" i="33"/>
  <c r="BT142" i="33"/>
  <c r="BS142" i="33"/>
  <c r="BR142" i="33"/>
  <c r="BQ142" i="33"/>
  <c r="BP142" i="33"/>
  <c r="BO142" i="33"/>
  <c r="BM142" i="33"/>
  <c r="BL142" i="33"/>
  <c r="BK142" i="33"/>
  <c r="BJ142" i="33"/>
  <c r="BI142" i="33"/>
  <c r="BH142" i="33"/>
  <c r="BF142" i="33"/>
  <c r="BE142" i="33"/>
  <c r="BD142" i="33"/>
  <c r="BC142" i="33"/>
  <c r="BB142" i="33"/>
  <c r="BA142" i="33"/>
  <c r="AY142" i="33"/>
  <c r="AX142" i="33"/>
  <c r="AW142" i="33"/>
  <c r="AV142" i="33"/>
  <c r="AU142" i="33"/>
  <c r="AT142" i="33"/>
  <c r="AR142" i="33"/>
  <c r="AQ142" i="33"/>
  <c r="AP142" i="33"/>
  <c r="AO142" i="33"/>
  <c r="AN142" i="33"/>
  <c r="AM142" i="33"/>
  <c r="AK142" i="33"/>
  <c r="AJ142" i="33"/>
  <c r="AI142" i="33"/>
  <c r="AH142" i="33"/>
  <c r="AG142" i="33"/>
  <c r="AF142" i="33"/>
  <c r="AD142" i="33"/>
  <c r="AC142" i="33"/>
  <c r="AB142" i="33"/>
  <c r="AA142" i="33"/>
  <c r="Z142" i="33"/>
  <c r="Y142" i="33"/>
  <c r="W142" i="33"/>
  <c r="V142" i="33"/>
  <c r="U142" i="33"/>
  <c r="T142" i="33"/>
  <c r="S142" i="33"/>
  <c r="R142" i="33"/>
  <c r="P142" i="33"/>
  <c r="J142" i="33"/>
  <c r="P141" i="33"/>
  <c r="J141" i="33"/>
  <c r="UV140" i="33"/>
  <c r="UU140" i="33"/>
  <c r="UT140" i="33"/>
  <c r="US140" i="33"/>
  <c r="UR140" i="33"/>
  <c r="UP140" i="33"/>
  <c r="UO140" i="33"/>
  <c r="UN140" i="33"/>
  <c r="UM140" i="33"/>
  <c r="UL140" i="33"/>
  <c r="UK140" i="33"/>
  <c r="UI140" i="33"/>
  <c r="UH140" i="33"/>
  <c r="UG140" i="33"/>
  <c r="UF140" i="33"/>
  <c r="UE140" i="33"/>
  <c r="UD140" i="33"/>
  <c r="UB140" i="33"/>
  <c r="UA140" i="33"/>
  <c r="TZ140" i="33"/>
  <c r="TY140" i="33"/>
  <c r="TX140" i="33"/>
  <c r="TW140" i="33"/>
  <c r="TU140" i="33"/>
  <c r="TT140" i="33"/>
  <c r="TS140" i="33"/>
  <c r="TR140" i="33"/>
  <c r="TQ140" i="33"/>
  <c r="TP140" i="33"/>
  <c r="TN140" i="33"/>
  <c r="TM140" i="33"/>
  <c r="TL140" i="33"/>
  <c r="TK140" i="33"/>
  <c r="TJ140" i="33"/>
  <c r="TI140" i="33"/>
  <c r="TG140" i="33"/>
  <c r="TF140" i="33"/>
  <c r="TE140" i="33"/>
  <c r="TD140" i="33"/>
  <c r="TC140" i="33"/>
  <c r="TB140" i="33"/>
  <c r="SZ140" i="33"/>
  <c r="SY140" i="33"/>
  <c r="SX140" i="33"/>
  <c r="SW140" i="33"/>
  <c r="SV140" i="33"/>
  <c r="SU140" i="33"/>
  <c r="SS140" i="33"/>
  <c r="SR140" i="33"/>
  <c r="SQ140" i="33"/>
  <c r="SP140" i="33"/>
  <c r="SO140" i="33"/>
  <c r="SN140" i="33"/>
  <c r="SL140" i="33"/>
  <c r="SK140" i="33"/>
  <c r="SJ140" i="33"/>
  <c r="SI140" i="33"/>
  <c r="SH140" i="33"/>
  <c r="SG140" i="33"/>
  <c r="SE140" i="33"/>
  <c r="SD140" i="33"/>
  <c r="SC140" i="33"/>
  <c r="SB140" i="33"/>
  <c r="SA140" i="33"/>
  <c r="RZ140" i="33"/>
  <c r="RX140" i="33"/>
  <c r="RW140" i="33"/>
  <c r="RV140" i="33"/>
  <c r="RU140" i="33"/>
  <c r="RT140" i="33"/>
  <c r="RS140" i="33"/>
  <c r="RQ140" i="33"/>
  <c r="RP140" i="33"/>
  <c r="RO140" i="33"/>
  <c r="RN140" i="33"/>
  <c r="RM140" i="33"/>
  <c r="RL140" i="33"/>
  <c r="RJ140" i="33"/>
  <c r="RI140" i="33"/>
  <c r="RH140" i="33"/>
  <c r="RG140" i="33"/>
  <c r="RF140" i="33"/>
  <c r="RE140" i="33"/>
  <c r="RC140" i="33"/>
  <c r="RB140" i="33"/>
  <c r="RA140" i="33"/>
  <c r="QZ140" i="33"/>
  <c r="QY140" i="33"/>
  <c r="QX140" i="33"/>
  <c r="QV140" i="33"/>
  <c r="QU140" i="33"/>
  <c r="QT140" i="33"/>
  <c r="QS140" i="33"/>
  <c r="QR140" i="33"/>
  <c r="QQ140" i="33"/>
  <c r="QO140" i="33"/>
  <c r="QN140" i="33"/>
  <c r="QM140" i="33"/>
  <c r="QL140" i="33"/>
  <c r="QK140" i="33"/>
  <c r="QJ140" i="33"/>
  <c r="QH140" i="33"/>
  <c r="QG140" i="33"/>
  <c r="QF140" i="33"/>
  <c r="QE140" i="33"/>
  <c r="QD140" i="33"/>
  <c r="QC140" i="33"/>
  <c r="QA140" i="33"/>
  <c r="PZ140" i="33"/>
  <c r="PY140" i="33"/>
  <c r="PX140" i="33"/>
  <c r="PW140" i="33"/>
  <c r="PV140" i="33"/>
  <c r="PT140" i="33"/>
  <c r="PS140" i="33"/>
  <c r="PR140" i="33"/>
  <c r="PQ140" i="33"/>
  <c r="PP140" i="33"/>
  <c r="PO140" i="33"/>
  <c r="PM140" i="33"/>
  <c r="PL140" i="33"/>
  <c r="PK140" i="33"/>
  <c r="PJ140" i="33"/>
  <c r="PI140" i="33"/>
  <c r="PH140" i="33"/>
  <c r="PF140" i="33"/>
  <c r="PE140" i="33"/>
  <c r="PD140" i="33"/>
  <c r="PC140" i="33"/>
  <c r="PB140" i="33"/>
  <c r="PA140" i="33"/>
  <c r="OY140" i="33"/>
  <c r="OX140" i="33"/>
  <c r="OW140" i="33"/>
  <c r="OV140" i="33"/>
  <c r="OU140" i="33"/>
  <c r="OT140" i="33"/>
  <c r="OR140" i="33"/>
  <c r="OQ140" i="33"/>
  <c r="OP140" i="33"/>
  <c r="OO140" i="33"/>
  <c r="ON140" i="33"/>
  <c r="OM140" i="33"/>
  <c r="OK140" i="33"/>
  <c r="OJ140" i="33"/>
  <c r="OI140" i="33"/>
  <c r="OH140" i="33"/>
  <c r="OG140" i="33"/>
  <c r="OF140" i="33"/>
  <c r="OD140" i="33"/>
  <c r="OC140" i="33"/>
  <c r="OB140" i="33"/>
  <c r="OA140" i="33"/>
  <c r="NZ140" i="33"/>
  <c r="NY140" i="33"/>
  <c r="NW140" i="33"/>
  <c r="NV140" i="33"/>
  <c r="NU140" i="33"/>
  <c r="NT140" i="33"/>
  <c r="NS140" i="33"/>
  <c r="NR140" i="33"/>
  <c r="NP140" i="33"/>
  <c r="NO140" i="33"/>
  <c r="NN140" i="33"/>
  <c r="NM140" i="33"/>
  <c r="NL140" i="33"/>
  <c r="NK140" i="33"/>
  <c r="NI140" i="33"/>
  <c r="NH140" i="33"/>
  <c r="NG140" i="33"/>
  <c r="NF140" i="33"/>
  <c r="NE140" i="33"/>
  <c r="ND140" i="33"/>
  <c r="NB140" i="33"/>
  <c r="NA140" i="33"/>
  <c r="MZ140" i="33"/>
  <c r="MY140" i="33"/>
  <c r="MX140" i="33"/>
  <c r="MW140" i="33"/>
  <c r="MU140" i="33"/>
  <c r="MT140" i="33"/>
  <c r="MS140" i="33"/>
  <c r="MR140" i="33"/>
  <c r="MQ140" i="33"/>
  <c r="MP140" i="33"/>
  <c r="MN140" i="33"/>
  <c r="MM140" i="33"/>
  <c r="ML140" i="33"/>
  <c r="MK140" i="33"/>
  <c r="MJ140" i="33"/>
  <c r="MI140" i="33"/>
  <c r="MG140" i="33"/>
  <c r="MF140" i="33"/>
  <c r="ME140" i="33"/>
  <c r="MD140" i="33"/>
  <c r="MC140" i="33"/>
  <c r="MB140" i="33"/>
  <c r="LZ140" i="33"/>
  <c r="LY140" i="33"/>
  <c r="LX140" i="33"/>
  <c r="LW140" i="33"/>
  <c r="LV140" i="33"/>
  <c r="LU140" i="33"/>
  <c r="LS140" i="33"/>
  <c r="LR140" i="33"/>
  <c r="LQ140" i="33"/>
  <c r="LP140" i="33"/>
  <c r="LO140" i="33"/>
  <c r="LN140" i="33"/>
  <c r="LL140" i="33"/>
  <c r="LK140" i="33"/>
  <c r="LJ140" i="33"/>
  <c r="LI140" i="33"/>
  <c r="LH140" i="33"/>
  <c r="LG140" i="33"/>
  <c r="LE140" i="33"/>
  <c r="LD140" i="33"/>
  <c r="LC140" i="33"/>
  <c r="LB140" i="33"/>
  <c r="LA140" i="33"/>
  <c r="KZ140" i="33"/>
  <c r="KX140" i="33"/>
  <c r="KW140" i="33"/>
  <c r="KV140" i="33"/>
  <c r="KU140" i="33"/>
  <c r="KT140" i="33"/>
  <c r="KS140" i="33"/>
  <c r="KQ140" i="33"/>
  <c r="KP140" i="33"/>
  <c r="KO140" i="33"/>
  <c r="KN140" i="33"/>
  <c r="KM140" i="33"/>
  <c r="KL140" i="33"/>
  <c r="KJ140" i="33"/>
  <c r="KI140" i="33"/>
  <c r="KH140" i="33"/>
  <c r="KG140" i="33"/>
  <c r="KF140" i="33"/>
  <c r="KE140" i="33"/>
  <c r="KC140" i="33"/>
  <c r="KB140" i="33"/>
  <c r="KA140" i="33"/>
  <c r="JZ140" i="33"/>
  <c r="JY140" i="33"/>
  <c r="JX140" i="33"/>
  <c r="JV140" i="33"/>
  <c r="JU140" i="33"/>
  <c r="JT140" i="33"/>
  <c r="JS140" i="33"/>
  <c r="JR140" i="33"/>
  <c r="JQ140" i="33"/>
  <c r="JO140" i="33"/>
  <c r="JN140" i="33"/>
  <c r="JM140" i="33"/>
  <c r="JL140" i="33"/>
  <c r="JK140" i="33"/>
  <c r="JJ140" i="33"/>
  <c r="JH140" i="33"/>
  <c r="JG140" i="33"/>
  <c r="JF140" i="33"/>
  <c r="JE140" i="33"/>
  <c r="JD140" i="33"/>
  <c r="JC140" i="33"/>
  <c r="JA140" i="33"/>
  <c r="IZ140" i="33"/>
  <c r="IY140" i="33"/>
  <c r="IX140" i="33"/>
  <c r="IW140" i="33"/>
  <c r="IV140" i="33"/>
  <c r="IT140" i="33"/>
  <c r="IS140" i="33"/>
  <c r="IR140" i="33"/>
  <c r="IQ140" i="33"/>
  <c r="IP140" i="33"/>
  <c r="IO140" i="33"/>
  <c r="IM140" i="33"/>
  <c r="IL140" i="33"/>
  <c r="IK140" i="33"/>
  <c r="IJ140" i="33"/>
  <c r="II140" i="33"/>
  <c r="IH140" i="33"/>
  <c r="IF140" i="33"/>
  <c r="IE140" i="33"/>
  <c r="ID140" i="33"/>
  <c r="IC140" i="33"/>
  <c r="IB140" i="33"/>
  <c r="IA140" i="33"/>
  <c r="HY140" i="33"/>
  <c r="HX140" i="33"/>
  <c r="HW140" i="33"/>
  <c r="HV140" i="33"/>
  <c r="HU140" i="33"/>
  <c r="HT140" i="33"/>
  <c r="HR140" i="33"/>
  <c r="HQ140" i="33"/>
  <c r="HP140" i="33"/>
  <c r="HO140" i="33"/>
  <c r="HN140" i="33"/>
  <c r="HM140" i="33"/>
  <c r="HK140" i="33"/>
  <c r="HJ140" i="33"/>
  <c r="HI140" i="33"/>
  <c r="HH140" i="33"/>
  <c r="HG140" i="33"/>
  <c r="HF140" i="33"/>
  <c r="HD140" i="33"/>
  <c r="HC140" i="33"/>
  <c r="HB140" i="33"/>
  <c r="HA140" i="33"/>
  <c r="GZ140" i="33"/>
  <c r="GY140" i="33"/>
  <c r="GW140" i="33"/>
  <c r="GV140" i="33"/>
  <c r="GU140" i="33"/>
  <c r="GT140" i="33"/>
  <c r="GS140" i="33"/>
  <c r="GR140" i="33"/>
  <c r="GP140" i="33"/>
  <c r="GO140" i="33"/>
  <c r="GN140" i="33"/>
  <c r="GM140" i="33"/>
  <c r="GL140" i="33"/>
  <c r="GK140" i="33"/>
  <c r="GI140" i="33"/>
  <c r="GH140" i="33"/>
  <c r="GG140" i="33"/>
  <c r="GF140" i="33"/>
  <c r="GE140" i="33"/>
  <c r="GD140" i="33"/>
  <c r="GB140" i="33"/>
  <c r="GA140" i="33"/>
  <c r="FZ140" i="33"/>
  <c r="FY140" i="33"/>
  <c r="FX140" i="33"/>
  <c r="FW140" i="33"/>
  <c r="FU140" i="33"/>
  <c r="FT140" i="33"/>
  <c r="FS140" i="33"/>
  <c r="FR140" i="33"/>
  <c r="FQ140" i="33"/>
  <c r="FP140" i="33"/>
  <c r="FN140" i="33"/>
  <c r="FM140" i="33"/>
  <c r="FL140" i="33"/>
  <c r="FK140" i="33"/>
  <c r="FJ140" i="33"/>
  <c r="FI140" i="33"/>
  <c r="FG140" i="33"/>
  <c r="FF140" i="33"/>
  <c r="FE140" i="33"/>
  <c r="FD140" i="33"/>
  <c r="FC140" i="33"/>
  <c r="FB140" i="33"/>
  <c r="EZ140" i="33"/>
  <c r="EY140" i="33"/>
  <c r="EX140" i="33"/>
  <c r="EW140" i="33"/>
  <c r="EV140" i="33"/>
  <c r="EU140" i="33"/>
  <c r="ES140" i="33"/>
  <c r="ER140" i="33"/>
  <c r="EQ140" i="33"/>
  <c r="EP140" i="33"/>
  <c r="EO140" i="33"/>
  <c r="EN140" i="33"/>
  <c r="EL140" i="33"/>
  <c r="EK140" i="33"/>
  <c r="EJ140" i="33"/>
  <c r="EI140" i="33"/>
  <c r="EH140" i="33"/>
  <c r="EG140" i="33"/>
  <c r="EE140" i="33"/>
  <c r="ED140" i="33"/>
  <c r="EC140" i="33"/>
  <c r="EB140" i="33"/>
  <c r="EA140" i="33"/>
  <c r="DZ140" i="33"/>
  <c r="DX140" i="33"/>
  <c r="DW140" i="33"/>
  <c r="DV140" i="33"/>
  <c r="DU140" i="33"/>
  <c r="DT140" i="33"/>
  <c r="DS140" i="33"/>
  <c r="DQ140" i="33"/>
  <c r="DP140" i="33"/>
  <c r="DO140" i="33"/>
  <c r="DN140" i="33"/>
  <c r="DM140" i="33"/>
  <c r="DL140" i="33"/>
  <c r="DJ140" i="33"/>
  <c r="DI140" i="33"/>
  <c r="DH140" i="33"/>
  <c r="DG140" i="33"/>
  <c r="DF140" i="33"/>
  <c r="DE140" i="33"/>
  <c r="DC140" i="33"/>
  <c r="DB140" i="33"/>
  <c r="DA140" i="33"/>
  <c r="CZ140" i="33"/>
  <c r="CY140" i="33"/>
  <c r="CX140" i="33"/>
  <c r="CV140" i="33"/>
  <c r="CU140" i="33"/>
  <c r="CT140" i="33"/>
  <c r="CS140" i="33"/>
  <c r="CR140" i="33"/>
  <c r="CQ140" i="33"/>
  <c r="CO140" i="33"/>
  <c r="CN140" i="33"/>
  <c r="CM140" i="33"/>
  <c r="CL140" i="33"/>
  <c r="CK140" i="33"/>
  <c r="CJ140" i="33"/>
  <c r="CH140" i="33"/>
  <c r="CG140" i="33"/>
  <c r="CF140" i="33"/>
  <c r="CE140" i="33"/>
  <c r="CD140" i="33"/>
  <c r="CC140" i="33"/>
  <c r="CA140" i="33"/>
  <c r="BZ140" i="33"/>
  <c r="BY140" i="33"/>
  <c r="BX140" i="33"/>
  <c r="BW140" i="33"/>
  <c r="BV140" i="33"/>
  <c r="BT140" i="33"/>
  <c r="BS140" i="33"/>
  <c r="BR140" i="33"/>
  <c r="BQ140" i="33"/>
  <c r="BP140" i="33"/>
  <c r="BO140" i="33"/>
  <c r="BM140" i="33"/>
  <c r="BL140" i="33"/>
  <c r="BK140" i="33"/>
  <c r="BJ140" i="33"/>
  <c r="BI140" i="33"/>
  <c r="BH140" i="33"/>
  <c r="BF140" i="33"/>
  <c r="BE140" i="33"/>
  <c r="BD140" i="33"/>
  <c r="BC140" i="33"/>
  <c r="BB140" i="33"/>
  <c r="BA140" i="33"/>
  <c r="AY140" i="33"/>
  <c r="AX140" i="33"/>
  <c r="AW140" i="33"/>
  <c r="AV140" i="33"/>
  <c r="AU140" i="33"/>
  <c r="AT140" i="33"/>
  <c r="AR140" i="33"/>
  <c r="AQ140" i="33"/>
  <c r="AP140" i="33"/>
  <c r="AO140" i="33"/>
  <c r="AN140" i="33"/>
  <c r="AM140" i="33"/>
  <c r="AK140" i="33"/>
  <c r="AJ140" i="33"/>
  <c r="AI140" i="33"/>
  <c r="AH140" i="33"/>
  <c r="AG140" i="33"/>
  <c r="AF140" i="33"/>
  <c r="AD140" i="33"/>
  <c r="AC140" i="33"/>
  <c r="AB140" i="33"/>
  <c r="AA140" i="33"/>
  <c r="Z140" i="33"/>
  <c r="Y140" i="33"/>
  <c r="W140" i="33"/>
  <c r="V140" i="33"/>
  <c r="U140" i="33"/>
  <c r="T140" i="33"/>
  <c r="S140" i="33"/>
  <c r="R140" i="33"/>
  <c r="P140" i="33"/>
  <c r="J140" i="33"/>
  <c r="UV139" i="33"/>
  <c r="UU139" i="33"/>
  <c r="UT139" i="33"/>
  <c r="US139" i="33"/>
  <c r="UR139" i="33"/>
  <c r="UP139" i="33"/>
  <c r="UO139" i="33"/>
  <c r="UN139" i="33"/>
  <c r="UM139" i="33"/>
  <c r="UL139" i="33"/>
  <c r="UK139" i="33"/>
  <c r="UI139" i="33"/>
  <c r="UH139" i="33"/>
  <c r="UG139" i="33"/>
  <c r="UF139" i="33"/>
  <c r="UE139" i="33"/>
  <c r="UD139" i="33"/>
  <c r="UB139" i="33"/>
  <c r="UA139" i="33"/>
  <c r="TZ139" i="33"/>
  <c r="TY139" i="33"/>
  <c r="TX139" i="33"/>
  <c r="TW139" i="33"/>
  <c r="TU139" i="33"/>
  <c r="TT139" i="33"/>
  <c r="TS139" i="33"/>
  <c r="TR139" i="33"/>
  <c r="TQ139" i="33"/>
  <c r="TP139" i="33"/>
  <c r="TN139" i="33"/>
  <c r="TM139" i="33"/>
  <c r="TL139" i="33"/>
  <c r="TK139" i="33"/>
  <c r="TJ139" i="33"/>
  <c r="TI139" i="33"/>
  <c r="TG139" i="33"/>
  <c r="TF139" i="33"/>
  <c r="TE139" i="33"/>
  <c r="TD139" i="33"/>
  <c r="TC139" i="33"/>
  <c r="TB139" i="33"/>
  <c r="SZ139" i="33"/>
  <c r="SY139" i="33"/>
  <c r="SX139" i="33"/>
  <c r="SW139" i="33"/>
  <c r="SV139" i="33"/>
  <c r="SU139" i="33"/>
  <c r="SS139" i="33"/>
  <c r="SR139" i="33"/>
  <c r="SQ139" i="33"/>
  <c r="SP139" i="33"/>
  <c r="SO139" i="33"/>
  <c r="SN139" i="33"/>
  <c r="SL139" i="33"/>
  <c r="SK139" i="33"/>
  <c r="SJ139" i="33"/>
  <c r="SI139" i="33"/>
  <c r="SH139" i="33"/>
  <c r="SG139" i="33"/>
  <c r="SE139" i="33"/>
  <c r="SD139" i="33"/>
  <c r="SC139" i="33"/>
  <c r="SB139" i="33"/>
  <c r="SA139" i="33"/>
  <c r="RZ139" i="33"/>
  <c r="RX139" i="33"/>
  <c r="RW139" i="33"/>
  <c r="RV139" i="33"/>
  <c r="RU139" i="33"/>
  <c r="RT139" i="33"/>
  <c r="RS139" i="33"/>
  <c r="RQ139" i="33"/>
  <c r="RP139" i="33"/>
  <c r="RO139" i="33"/>
  <c r="RN139" i="33"/>
  <c r="RM139" i="33"/>
  <c r="RL139" i="33"/>
  <c r="RJ139" i="33"/>
  <c r="RI139" i="33"/>
  <c r="RH139" i="33"/>
  <c r="RG139" i="33"/>
  <c r="RF139" i="33"/>
  <c r="RE139" i="33"/>
  <c r="RC139" i="33"/>
  <c r="RB139" i="33"/>
  <c r="RA139" i="33"/>
  <c r="QZ139" i="33"/>
  <c r="QY139" i="33"/>
  <c r="QX139" i="33"/>
  <c r="QV139" i="33"/>
  <c r="QU139" i="33"/>
  <c r="QT139" i="33"/>
  <c r="QS139" i="33"/>
  <c r="QR139" i="33"/>
  <c r="QQ139" i="33"/>
  <c r="QO139" i="33"/>
  <c r="QN139" i="33"/>
  <c r="QM139" i="33"/>
  <c r="QL139" i="33"/>
  <c r="QK139" i="33"/>
  <c r="QJ139" i="33"/>
  <c r="QH139" i="33"/>
  <c r="QG139" i="33"/>
  <c r="QF139" i="33"/>
  <c r="QE139" i="33"/>
  <c r="QD139" i="33"/>
  <c r="QC139" i="33"/>
  <c r="QA139" i="33"/>
  <c r="PZ139" i="33"/>
  <c r="PY139" i="33"/>
  <c r="PX139" i="33"/>
  <c r="PW139" i="33"/>
  <c r="PV139" i="33"/>
  <c r="PT139" i="33"/>
  <c r="PS139" i="33"/>
  <c r="PR139" i="33"/>
  <c r="PQ139" i="33"/>
  <c r="PP139" i="33"/>
  <c r="PO139" i="33"/>
  <c r="PM139" i="33"/>
  <c r="PL139" i="33"/>
  <c r="PK139" i="33"/>
  <c r="PJ139" i="33"/>
  <c r="PI139" i="33"/>
  <c r="PH139" i="33"/>
  <c r="PF139" i="33"/>
  <c r="PE139" i="33"/>
  <c r="PD139" i="33"/>
  <c r="PC139" i="33"/>
  <c r="PB139" i="33"/>
  <c r="PA139" i="33"/>
  <c r="OY139" i="33"/>
  <c r="OX139" i="33"/>
  <c r="OW139" i="33"/>
  <c r="OV139" i="33"/>
  <c r="OU139" i="33"/>
  <c r="OT139" i="33"/>
  <c r="OR139" i="33"/>
  <c r="OQ139" i="33"/>
  <c r="OP139" i="33"/>
  <c r="OO139" i="33"/>
  <c r="ON139" i="33"/>
  <c r="OM139" i="33"/>
  <c r="OK139" i="33"/>
  <c r="OJ139" i="33"/>
  <c r="OI139" i="33"/>
  <c r="OH139" i="33"/>
  <c r="OG139" i="33"/>
  <c r="OF139" i="33"/>
  <c r="OD139" i="33"/>
  <c r="OC139" i="33"/>
  <c r="OB139" i="33"/>
  <c r="OA139" i="33"/>
  <c r="NZ139" i="33"/>
  <c r="NY139" i="33"/>
  <c r="NW139" i="33"/>
  <c r="NV139" i="33"/>
  <c r="NU139" i="33"/>
  <c r="NT139" i="33"/>
  <c r="NS139" i="33"/>
  <c r="NR139" i="33"/>
  <c r="NP139" i="33"/>
  <c r="NO139" i="33"/>
  <c r="NN139" i="33"/>
  <c r="NM139" i="33"/>
  <c r="NL139" i="33"/>
  <c r="NK139" i="33"/>
  <c r="NI139" i="33"/>
  <c r="NH139" i="33"/>
  <c r="NG139" i="33"/>
  <c r="NF139" i="33"/>
  <c r="NE139" i="33"/>
  <c r="ND139" i="33"/>
  <c r="NB139" i="33"/>
  <c r="NA139" i="33"/>
  <c r="MZ139" i="33"/>
  <c r="MY139" i="33"/>
  <c r="MX139" i="33"/>
  <c r="MW139" i="33"/>
  <c r="MU139" i="33"/>
  <c r="MT139" i="33"/>
  <c r="MS139" i="33"/>
  <c r="MR139" i="33"/>
  <c r="MQ139" i="33"/>
  <c r="MP139" i="33"/>
  <c r="MN139" i="33"/>
  <c r="MM139" i="33"/>
  <c r="ML139" i="33"/>
  <c r="MK139" i="33"/>
  <c r="MJ139" i="33"/>
  <c r="MI139" i="33"/>
  <c r="MG139" i="33"/>
  <c r="MF139" i="33"/>
  <c r="ME139" i="33"/>
  <c r="MD139" i="33"/>
  <c r="MC139" i="33"/>
  <c r="MB139" i="33"/>
  <c r="LZ139" i="33"/>
  <c r="LY139" i="33"/>
  <c r="LX139" i="33"/>
  <c r="LW139" i="33"/>
  <c r="LV139" i="33"/>
  <c r="LU139" i="33"/>
  <c r="LS139" i="33"/>
  <c r="LR139" i="33"/>
  <c r="LQ139" i="33"/>
  <c r="LP139" i="33"/>
  <c r="LO139" i="33"/>
  <c r="LN139" i="33"/>
  <c r="LL139" i="33"/>
  <c r="LK139" i="33"/>
  <c r="LJ139" i="33"/>
  <c r="LI139" i="33"/>
  <c r="LH139" i="33"/>
  <c r="LG139" i="33"/>
  <c r="LE139" i="33"/>
  <c r="LD139" i="33"/>
  <c r="LC139" i="33"/>
  <c r="LB139" i="33"/>
  <c r="LA139" i="33"/>
  <c r="KZ139" i="33"/>
  <c r="KX139" i="33"/>
  <c r="KW139" i="33"/>
  <c r="KV139" i="33"/>
  <c r="KU139" i="33"/>
  <c r="KT139" i="33"/>
  <c r="KS139" i="33"/>
  <c r="KQ139" i="33"/>
  <c r="KP139" i="33"/>
  <c r="KO139" i="33"/>
  <c r="KN139" i="33"/>
  <c r="KM139" i="33"/>
  <c r="KL139" i="33"/>
  <c r="KJ139" i="33"/>
  <c r="KI139" i="33"/>
  <c r="KH139" i="33"/>
  <c r="KG139" i="33"/>
  <c r="KF139" i="33"/>
  <c r="KE139" i="33"/>
  <c r="KC139" i="33"/>
  <c r="KB139" i="33"/>
  <c r="KA139" i="33"/>
  <c r="JZ139" i="33"/>
  <c r="JY139" i="33"/>
  <c r="JX139" i="33"/>
  <c r="JV139" i="33"/>
  <c r="JU139" i="33"/>
  <c r="JT139" i="33"/>
  <c r="JS139" i="33"/>
  <c r="JR139" i="33"/>
  <c r="JQ139" i="33"/>
  <c r="JO139" i="33"/>
  <c r="JN139" i="33"/>
  <c r="JM139" i="33"/>
  <c r="JL139" i="33"/>
  <c r="JK139" i="33"/>
  <c r="JJ139" i="33"/>
  <c r="JH139" i="33"/>
  <c r="JG139" i="33"/>
  <c r="JF139" i="33"/>
  <c r="JE139" i="33"/>
  <c r="JD139" i="33"/>
  <c r="JC139" i="33"/>
  <c r="JA139" i="33"/>
  <c r="IZ139" i="33"/>
  <c r="IY139" i="33"/>
  <c r="IX139" i="33"/>
  <c r="IW139" i="33"/>
  <c r="IV139" i="33"/>
  <c r="IT139" i="33"/>
  <c r="IS139" i="33"/>
  <c r="IR139" i="33"/>
  <c r="IQ139" i="33"/>
  <c r="IP139" i="33"/>
  <c r="IO139" i="33"/>
  <c r="IM139" i="33"/>
  <c r="IL139" i="33"/>
  <c r="IK139" i="33"/>
  <c r="IJ139" i="33"/>
  <c r="II139" i="33"/>
  <c r="IH139" i="33"/>
  <c r="IF139" i="33"/>
  <c r="IE139" i="33"/>
  <c r="ID139" i="33"/>
  <c r="IC139" i="33"/>
  <c r="IB139" i="33"/>
  <c r="IA139" i="33"/>
  <c r="HY139" i="33"/>
  <c r="HX139" i="33"/>
  <c r="HW139" i="33"/>
  <c r="HV139" i="33"/>
  <c r="HU139" i="33"/>
  <c r="HT139" i="33"/>
  <c r="HR139" i="33"/>
  <c r="HQ139" i="33"/>
  <c r="HP139" i="33"/>
  <c r="HO139" i="33"/>
  <c r="HN139" i="33"/>
  <c r="HM139" i="33"/>
  <c r="HK139" i="33"/>
  <c r="HJ139" i="33"/>
  <c r="HI139" i="33"/>
  <c r="HH139" i="33"/>
  <c r="HG139" i="33"/>
  <c r="HF139" i="33"/>
  <c r="HD139" i="33"/>
  <c r="HC139" i="33"/>
  <c r="HB139" i="33"/>
  <c r="HA139" i="33"/>
  <c r="GZ139" i="33"/>
  <c r="GY139" i="33"/>
  <c r="GW139" i="33"/>
  <c r="GV139" i="33"/>
  <c r="GU139" i="33"/>
  <c r="GT139" i="33"/>
  <c r="GS139" i="33"/>
  <c r="GR139" i="33"/>
  <c r="GP139" i="33"/>
  <c r="GO139" i="33"/>
  <c r="GN139" i="33"/>
  <c r="GM139" i="33"/>
  <c r="GL139" i="33"/>
  <c r="GK139" i="33"/>
  <c r="GI139" i="33"/>
  <c r="GH139" i="33"/>
  <c r="GG139" i="33"/>
  <c r="GF139" i="33"/>
  <c r="GE139" i="33"/>
  <c r="GD139" i="33"/>
  <c r="GB139" i="33"/>
  <c r="GA139" i="33"/>
  <c r="FZ139" i="33"/>
  <c r="FY139" i="33"/>
  <c r="FX139" i="33"/>
  <c r="FW139" i="33"/>
  <c r="FU139" i="33"/>
  <c r="FT139" i="33"/>
  <c r="FS139" i="33"/>
  <c r="FR139" i="33"/>
  <c r="FQ139" i="33"/>
  <c r="FP139" i="33"/>
  <c r="FN139" i="33"/>
  <c r="FM139" i="33"/>
  <c r="FL139" i="33"/>
  <c r="FK139" i="33"/>
  <c r="FJ139" i="33"/>
  <c r="FI139" i="33"/>
  <c r="FG139" i="33"/>
  <c r="FF139" i="33"/>
  <c r="FE139" i="33"/>
  <c r="FD139" i="33"/>
  <c r="FC139" i="33"/>
  <c r="FB139" i="33"/>
  <c r="EZ139" i="33"/>
  <c r="EY139" i="33"/>
  <c r="EX139" i="33"/>
  <c r="EW139" i="33"/>
  <c r="EV139" i="33"/>
  <c r="EU139" i="33"/>
  <c r="ES139" i="33"/>
  <c r="ER139" i="33"/>
  <c r="EQ139" i="33"/>
  <c r="EP139" i="33"/>
  <c r="EO139" i="33"/>
  <c r="EN139" i="33"/>
  <c r="EL139" i="33"/>
  <c r="EK139" i="33"/>
  <c r="EJ139" i="33"/>
  <c r="EI139" i="33"/>
  <c r="EH139" i="33"/>
  <c r="EG139" i="33"/>
  <c r="EE139" i="33"/>
  <c r="ED139" i="33"/>
  <c r="EC139" i="33"/>
  <c r="EB139" i="33"/>
  <c r="EA139" i="33"/>
  <c r="DZ139" i="33"/>
  <c r="DX139" i="33"/>
  <c r="DW139" i="33"/>
  <c r="DV139" i="33"/>
  <c r="DU139" i="33"/>
  <c r="DT139" i="33"/>
  <c r="DS139" i="33"/>
  <c r="DQ139" i="33"/>
  <c r="DP139" i="33"/>
  <c r="DO139" i="33"/>
  <c r="DN139" i="33"/>
  <c r="DM139" i="33"/>
  <c r="DL139" i="33"/>
  <c r="DJ139" i="33"/>
  <c r="DI139" i="33"/>
  <c r="DH139" i="33"/>
  <c r="DG139" i="33"/>
  <c r="DF139" i="33"/>
  <c r="DE139" i="33"/>
  <c r="DC139" i="33"/>
  <c r="DB139" i="33"/>
  <c r="DA139" i="33"/>
  <c r="CZ139" i="33"/>
  <c r="CY139" i="33"/>
  <c r="CX139" i="33"/>
  <c r="CV139" i="33"/>
  <c r="CU139" i="33"/>
  <c r="CT139" i="33"/>
  <c r="CS139" i="33"/>
  <c r="CR139" i="33"/>
  <c r="CQ139" i="33"/>
  <c r="CO139" i="33"/>
  <c r="CN139" i="33"/>
  <c r="CM139" i="33"/>
  <c r="CL139" i="33"/>
  <c r="CK139" i="33"/>
  <c r="CJ139" i="33"/>
  <c r="CH139" i="33"/>
  <c r="CG139" i="33"/>
  <c r="CF139" i="33"/>
  <c r="CE139" i="33"/>
  <c r="CD139" i="33"/>
  <c r="CC139" i="33"/>
  <c r="CA139" i="33"/>
  <c r="BZ139" i="33"/>
  <c r="BY139" i="33"/>
  <c r="BX139" i="33"/>
  <c r="BW139" i="33"/>
  <c r="BV139" i="33"/>
  <c r="BT139" i="33"/>
  <c r="BS139" i="33"/>
  <c r="BR139" i="33"/>
  <c r="BQ139" i="33"/>
  <c r="BP139" i="33"/>
  <c r="BO139" i="33"/>
  <c r="BM139" i="33"/>
  <c r="BL139" i="33"/>
  <c r="BK139" i="33"/>
  <c r="BJ139" i="33"/>
  <c r="BI139" i="33"/>
  <c r="BH139" i="33"/>
  <c r="BF139" i="33"/>
  <c r="BE139" i="33"/>
  <c r="BD139" i="33"/>
  <c r="BC139" i="33"/>
  <c r="BB139" i="33"/>
  <c r="BA139" i="33"/>
  <c r="AY139" i="33"/>
  <c r="AX139" i="33"/>
  <c r="AW139" i="33"/>
  <c r="AV139" i="33"/>
  <c r="AU139" i="33"/>
  <c r="AT139" i="33"/>
  <c r="AR139" i="33"/>
  <c r="AQ139" i="33"/>
  <c r="AP139" i="33"/>
  <c r="AO139" i="33"/>
  <c r="AN139" i="33"/>
  <c r="AM139" i="33"/>
  <c r="AK139" i="33"/>
  <c r="AJ139" i="33"/>
  <c r="AI139" i="33"/>
  <c r="AH139" i="33"/>
  <c r="AG139" i="33"/>
  <c r="AF139" i="33"/>
  <c r="AD139" i="33"/>
  <c r="AC139" i="33"/>
  <c r="AB139" i="33"/>
  <c r="AA139" i="33"/>
  <c r="Z139" i="33"/>
  <c r="Y139" i="33"/>
  <c r="W139" i="33"/>
  <c r="V139" i="33"/>
  <c r="U139" i="33"/>
  <c r="T139" i="33"/>
  <c r="S139" i="33"/>
  <c r="R139" i="33"/>
  <c r="P139" i="33"/>
  <c r="J139" i="33"/>
  <c r="UV138" i="33"/>
  <c r="UV215" i="33" s="1"/>
  <c r="UU138" i="33"/>
  <c r="UU215" i="33" s="1"/>
  <c r="UT138" i="33"/>
  <c r="UT215" i="33" s="1"/>
  <c r="US138" i="33"/>
  <c r="US215" i="33" s="1"/>
  <c r="UR138" i="33"/>
  <c r="UR215" i="33" s="1"/>
  <c r="UQ138" i="33"/>
  <c r="UQ215" i="33" s="1"/>
  <c r="UP138" i="33"/>
  <c r="UP215" i="33" s="1"/>
  <c r="UO138" i="33"/>
  <c r="UO215" i="33" s="1"/>
  <c r="UN138" i="33"/>
  <c r="UN215" i="33" s="1"/>
  <c r="UM138" i="33"/>
  <c r="UM215" i="33" s="1"/>
  <c r="UL138" i="33"/>
  <c r="UL215" i="33" s="1"/>
  <c r="UK138" i="33"/>
  <c r="UK215" i="33" s="1"/>
  <c r="UJ138" i="33"/>
  <c r="UJ215" i="33" s="1"/>
  <c r="UI138" i="33"/>
  <c r="UI215" i="33" s="1"/>
  <c r="UH138" i="33"/>
  <c r="UH215" i="33" s="1"/>
  <c r="UG138" i="33"/>
  <c r="UG215" i="33" s="1"/>
  <c r="UF138" i="33"/>
  <c r="UF215" i="33" s="1"/>
  <c r="UE138" i="33"/>
  <c r="UE215" i="33" s="1"/>
  <c r="UD138" i="33"/>
  <c r="UD215" i="33" s="1"/>
  <c r="UC138" i="33"/>
  <c r="UC215" i="33" s="1"/>
  <c r="UB138" i="33"/>
  <c r="UB215" i="33" s="1"/>
  <c r="UA138" i="33"/>
  <c r="UA215" i="33" s="1"/>
  <c r="TZ138" i="33"/>
  <c r="TZ215" i="33" s="1"/>
  <c r="TY138" i="33"/>
  <c r="TY215" i="33" s="1"/>
  <c r="TX138" i="33"/>
  <c r="TX215" i="33" s="1"/>
  <c r="TW138" i="33"/>
  <c r="TW215" i="33" s="1"/>
  <c r="TV138" i="33"/>
  <c r="TV215" i="33" s="1"/>
  <c r="TU138" i="33"/>
  <c r="TU215" i="33" s="1"/>
  <c r="TT138" i="33"/>
  <c r="TT215" i="33" s="1"/>
  <c r="TS138" i="33"/>
  <c r="TS215" i="33" s="1"/>
  <c r="TR138" i="33"/>
  <c r="TR215" i="33" s="1"/>
  <c r="TQ138" i="33"/>
  <c r="TQ215" i="33" s="1"/>
  <c r="TP138" i="33"/>
  <c r="TP215" i="33" s="1"/>
  <c r="TO138" i="33"/>
  <c r="TO215" i="33" s="1"/>
  <c r="TN138" i="33"/>
  <c r="TN215" i="33" s="1"/>
  <c r="TM138" i="33"/>
  <c r="TM215" i="33" s="1"/>
  <c r="TL138" i="33"/>
  <c r="TL215" i="33" s="1"/>
  <c r="TK138" i="33"/>
  <c r="TK215" i="33" s="1"/>
  <c r="TJ138" i="33"/>
  <c r="TJ215" i="33" s="1"/>
  <c r="TI138" i="33"/>
  <c r="TI215" i="33" s="1"/>
  <c r="TH138" i="33"/>
  <c r="TH215" i="33" s="1"/>
  <c r="TG138" i="33"/>
  <c r="TG215" i="33" s="1"/>
  <c r="TF138" i="33"/>
  <c r="TF215" i="33" s="1"/>
  <c r="TE138" i="33"/>
  <c r="TE215" i="33" s="1"/>
  <c r="TD138" i="33"/>
  <c r="TD215" i="33" s="1"/>
  <c r="TC138" i="33"/>
  <c r="TC215" i="33" s="1"/>
  <c r="TB138" i="33"/>
  <c r="TB215" i="33" s="1"/>
  <c r="TA138" i="33"/>
  <c r="TA215" i="33" s="1"/>
  <c r="SZ138" i="33"/>
  <c r="SZ215" i="33" s="1"/>
  <c r="SY138" i="33"/>
  <c r="SY215" i="33" s="1"/>
  <c r="SX138" i="33"/>
  <c r="SX215" i="33" s="1"/>
  <c r="SW138" i="33"/>
  <c r="SW215" i="33" s="1"/>
  <c r="SV138" i="33"/>
  <c r="SV215" i="33" s="1"/>
  <c r="SU138" i="33"/>
  <c r="SU215" i="33" s="1"/>
  <c r="ST138" i="33"/>
  <c r="ST215" i="33" s="1"/>
  <c r="SS138" i="33"/>
  <c r="SS215" i="33" s="1"/>
  <c r="SR138" i="33"/>
  <c r="SR215" i="33" s="1"/>
  <c r="SQ138" i="33"/>
  <c r="SQ215" i="33" s="1"/>
  <c r="SP138" i="33"/>
  <c r="SP215" i="33" s="1"/>
  <c r="SO138" i="33"/>
  <c r="SO215" i="33" s="1"/>
  <c r="SN138" i="33"/>
  <c r="SN215" i="33" s="1"/>
  <c r="SM138" i="33"/>
  <c r="SM215" i="33" s="1"/>
  <c r="SL138" i="33"/>
  <c r="SL215" i="33" s="1"/>
  <c r="SK138" i="33"/>
  <c r="SK215" i="33" s="1"/>
  <c r="SJ138" i="33"/>
  <c r="SJ215" i="33" s="1"/>
  <c r="SI138" i="33"/>
  <c r="SI215" i="33" s="1"/>
  <c r="SH138" i="33"/>
  <c r="SH215" i="33" s="1"/>
  <c r="SG138" i="33"/>
  <c r="SG215" i="33" s="1"/>
  <c r="SF138" i="33"/>
  <c r="SF215" i="33" s="1"/>
  <c r="SE138" i="33"/>
  <c r="SE215" i="33" s="1"/>
  <c r="SD138" i="33"/>
  <c r="SD215" i="33" s="1"/>
  <c r="SC138" i="33"/>
  <c r="SC215" i="33" s="1"/>
  <c r="SB138" i="33"/>
  <c r="SB215" i="33" s="1"/>
  <c r="SA138" i="33"/>
  <c r="SA215" i="33" s="1"/>
  <c r="RZ138" i="33"/>
  <c r="RZ215" i="33" s="1"/>
  <c r="RY138" i="33"/>
  <c r="RY215" i="33" s="1"/>
  <c r="RX138" i="33"/>
  <c r="RX215" i="33" s="1"/>
  <c r="RW138" i="33"/>
  <c r="RW215" i="33" s="1"/>
  <c r="RV138" i="33"/>
  <c r="RV215" i="33" s="1"/>
  <c r="RU138" i="33"/>
  <c r="RU215" i="33" s="1"/>
  <c r="RT138" i="33"/>
  <c r="RT215" i="33" s="1"/>
  <c r="RS138" i="33"/>
  <c r="RS215" i="33" s="1"/>
  <c r="RR138" i="33"/>
  <c r="RR215" i="33" s="1"/>
  <c r="RQ138" i="33"/>
  <c r="RQ215" i="33" s="1"/>
  <c r="RP138" i="33"/>
  <c r="RP215" i="33" s="1"/>
  <c r="RO138" i="33"/>
  <c r="RO215" i="33" s="1"/>
  <c r="RN138" i="33"/>
  <c r="RN215" i="33" s="1"/>
  <c r="RM138" i="33"/>
  <c r="RM215" i="33" s="1"/>
  <c r="RL138" i="33"/>
  <c r="RL215" i="33" s="1"/>
  <c r="RK138" i="33"/>
  <c r="RK215" i="33" s="1"/>
  <c r="RJ138" i="33"/>
  <c r="RJ215" i="33" s="1"/>
  <c r="RI138" i="33"/>
  <c r="RI215" i="33" s="1"/>
  <c r="RH138" i="33"/>
  <c r="RH215" i="33" s="1"/>
  <c r="RG138" i="33"/>
  <c r="RG215" i="33" s="1"/>
  <c r="RF138" i="33"/>
  <c r="RF215" i="33" s="1"/>
  <c r="RE138" i="33"/>
  <c r="RE215" i="33" s="1"/>
  <c r="RD138" i="33"/>
  <c r="RD215" i="33" s="1"/>
  <c r="RC138" i="33"/>
  <c r="RC215" i="33" s="1"/>
  <c r="RB138" i="33"/>
  <c r="RB215" i="33" s="1"/>
  <c r="RA138" i="33"/>
  <c r="RA215" i="33" s="1"/>
  <c r="QZ138" i="33"/>
  <c r="QZ215" i="33" s="1"/>
  <c r="QY138" i="33"/>
  <c r="QY215" i="33" s="1"/>
  <c r="QX138" i="33"/>
  <c r="QX215" i="33" s="1"/>
  <c r="QW138" i="33"/>
  <c r="QW215" i="33" s="1"/>
  <c r="QV138" i="33"/>
  <c r="QV215" i="33" s="1"/>
  <c r="QU138" i="33"/>
  <c r="QU215" i="33" s="1"/>
  <c r="QT138" i="33"/>
  <c r="QT215" i="33" s="1"/>
  <c r="QS138" i="33"/>
  <c r="QS215" i="33" s="1"/>
  <c r="QR138" i="33"/>
  <c r="QR215" i="33" s="1"/>
  <c r="QQ138" i="33"/>
  <c r="QQ215" i="33" s="1"/>
  <c r="QP138" i="33"/>
  <c r="QP215" i="33" s="1"/>
  <c r="QO138" i="33"/>
  <c r="QO215" i="33" s="1"/>
  <c r="QN138" i="33"/>
  <c r="QN215" i="33" s="1"/>
  <c r="QM138" i="33"/>
  <c r="QM215" i="33" s="1"/>
  <c r="QL138" i="33"/>
  <c r="QL215" i="33" s="1"/>
  <c r="QK138" i="33"/>
  <c r="QK215" i="33" s="1"/>
  <c r="QJ138" i="33"/>
  <c r="QJ215" i="33" s="1"/>
  <c r="QI138" i="33"/>
  <c r="QI215" i="33" s="1"/>
  <c r="QH138" i="33"/>
  <c r="QH215" i="33" s="1"/>
  <c r="QG138" i="33"/>
  <c r="QG215" i="33" s="1"/>
  <c r="QF138" i="33"/>
  <c r="QF215" i="33" s="1"/>
  <c r="QE138" i="33"/>
  <c r="QE215" i="33" s="1"/>
  <c r="QD138" i="33"/>
  <c r="QD215" i="33" s="1"/>
  <c r="QC138" i="33"/>
  <c r="QC215" i="33" s="1"/>
  <c r="QB138" i="33"/>
  <c r="QB215" i="33" s="1"/>
  <c r="QA138" i="33"/>
  <c r="QA215" i="33" s="1"/>
  <c r="PZ138" i="33"/>
  <c r="PZ215" i="33" s="1"/>
  <c r="PY138" i="33"/>
  <c r="PY215" i="33" s="1"/>
  <c r="PX138" i="33"/>
  <c r="PX215" i="33" s="1"/>
  <c r="PW138" i="33"/>
  <c r="PW215" i="33" s="1"/>
  <c r="PV138" i="33"/>
  <c r="PV215" i="33" s="1"/>
  <c r="PU138" i="33"/>
  <c r="PU215" i="33" s="1"/>
  <c r="PT138" i="33"/>
  <c r="PT215" i="33" s="1"/>
  <c r="PS138" i="33"/>
  <c r="PS215" i="33" s="1"/>
  <c r="PR138" i="33"/>
  <c r="PR215" i="33" s="1"/>
  <c r="PQ138" i="33"/>
  <c r="PQ215" i="33" s="1"/>
  <c r="PP138" i="33"/>
  <c r="PP215" i="33" s="1"/>
  <c r="PO138" i="33"/>
  <c r="PO215" i="33" s="1"/>
  <c r="PN138" i="33"/>
  <c r="PN215" i="33" s="1"/>
  <c r="PM138" i="33"/>
  <c r="PM215" i="33" s="1"/>
  <c r="PL138" i="33"/>
  <c r="PL215" i="33" s="1"/>
  <c r="PK138" i="33"/>
  <c r="PK215" i="33" s="1"/>
  <c r="PJ138" i="33"/>
  <c r="PJ215" i="33" s="1"/>
  <c r="PI138" i="33"/>
  <c r="PI215" i="33" s="1"/>
  <c r="PH138" i="33"/>
  <c r="PH215" i="33" s="1"/>
  <c r="PG138" i="33"/>
  <c r="PG215" i="33" s="1"/>
  <c r="PF138" i="33"/>
  <c r="PF215" i="33" s="1"/>
  <c r="PE138" i="33"/>
  <c r="PE215" i="33" s="1"/>
  <c r="PD138" i="33"/>
  <c r="PD215" i="33" s="1"/>
  <c r="PC138" i="33"/>
  <c r="PC215" i="33" s="1"/>
  <c r="PB138" i="33"/>
  <c r="PB215" i="33" s="1"/>
  <c r="PA138" i="33"/>
  <c r="PA215" i="33" s="1"/>
  <c r="OZ138" i="33"/>
  <c r="OZ215" i="33" s="1"/>
  <c r="OY138" i="33"/>
  <c r="OY215" i="33" s="1"/>
  <c r="OX138" i="33"/>
  <c r="OX215" i="33" s="1"/>
  <c r="OW138" i="33"/>
  <c r="OW215" i="33" s="1"/>
  <c r="OV138" i="33"/>
  <c r="OV215" i="33" s="1"/>
  <c r="OU138" i="33"/>
  <c r="OU215" i="33" s="1"/>
  <c r="OT138" i="33"/>
  <c r="OT215" i="33" s="1"/>
  <c r="OS138" i="33"/>
  <c r="OS215" i="33" s="1"/>
  <c r="OR138" i="33"/>
  <c r="OR215" i="33" s="1"/>
  <c r="OQ138" i="33"/>
  <c r="OQ215" i="33" s="1"/>
  <c r="OP138" i="33"/>
  <c r="OP215" i="33" s="1"/>
  <c r="OO138" i="33"/>
  <c r="OO215" i="33" s="1"/>
  <c r="ON138" i="33"/>
  <c r="ON215" i="33" s="1"/>
  <c r="OM138" i="33"/>
  <c r="OM215" i="33" s="1"/>
  <c r="OL138" i="33"/>
  <c r="OL215" i="33" s="1"/>
  <c r="OK138" i="33"/>
  <c r="OK215" i="33" s="1"/>
  <c r="OJ138" i="33"/>
  <c r="OJ215" i="33" s="1"/>
  <c r="OI138" i="33"/>
  <c r="OI215" i="33" s="1"/>
  <c r="OH138" i="33"/>
  <c r="OH215" i="33" s="1"/>
  <c r="OG138" i="33"/>
  <c r="OG215" i="33" s="1"/>
  <c r="OF138" i="33"/>
  <c r="OF215" i="33" s="1"/>
  <c r="OE138" i="33"/>
  <c r="OE215" i="33" s="1"/>
  <c r="OD138" i="33"/>
  <c r="OD215" i="33" s="1"/>
  <c r="OC138" i="33"/>
  <c r="OC215" i="33" s="1"/>
  <c r="OB138" i="33"/>
  <c r="OB215" i="33" s="1"/>
  <c r="OA138" i="33"/>
  <c r="OA215" i="33" s="1"/>
  <c r="NZ138" i="33"/>
  <c r="NZ215" i="33" s="1"/>
  <c r="NY138" i="33"/>
  <c r="NY215" i="33" s="1"/>
  <c r="NX138" i="33"/>
  <c r="NX215" i="33" s="1"/>
  <c r="NW138" i="33"/>
  <c r="NW215" i="33" s="1"/>
  <c r="NV138" i="33"/>
  <c r="NV215" i="33" s="1"/>
  <c r="NU138" i="33"/>
  <c r="NU215" i="33" s="1"/>
  <c r="NT138" i="33"/>
  <c r="NT215" i="33" s="1"/>
  <c r="NS138" i="33"/>
  <c r="NS215" i="33" s="1"/>
  <c r="NR138" i="33"/>
  <c r="NR215" i="33" s="1"/>
  <c r="NQ138" i="33"/>
  <c r="NQ215" i="33" s="1"/>
  <c r="NP138" i="33"/>
  <c r="NP215" i="33" s="1"/>
  <c r="NO138" i="33"/>
  <c r="NO215" i="33" s="1"/>
  <c r="NN138" i="33"/>
  <c r="NN215" i="33" s="1"/>
  <c r="NM138" i="33"/>
  <c r="NM215" i="33" s="1"/>
  <c r="NL138" i="33"/>
  <c r="NL215" i="33" s="1"/>
  <c r="NK138" i="33"/>
  <c r="NK215" i="33" s="1"/>
  <c r="NJ138" i="33"/>
  <c r="NJ215" i="33" s="1"/>
  <c r="NI138" i="33"/>
  <c r="NI215" i="33" s="1"/>
  <c r="NH138" i="33"/>
  <c r="NH215" i="33" s="1"/>
  <c r="NG138" i="33"/>
  <c r="NG215" i="33" s="1"/>
  <c r="NF138" i="33"/>
  <c r="NF215" i="33" s="1"/>
  <c r="NE138" i="33"/>
  <c r="NE215" i="33" s="1"/>
  <c r="ND138" i="33"/>
  <c r="ND215" i="33" s="1"/>
  <c r="NC138" i="33"/>
  <c r="NC215" i="33" s="1"/>
  <c r="NB138" i="33"/>
  <c r="NB215" i="33" s="1"/>
  <c r="NA138" i="33"/>
  <c r="NA215" i="33" s="1"/>
  <c r="MZ138" i="33"/>
  <c r="MZ215" i="33" s="1"/>
  <c r="MY138" i="33"/>
  <c r="MY215" i="33" s="1"/>
  <c r="MX138" i="33"/>
  <c r="MX215" i="33" s="1"/>
  <c r="MW138" i="33"/>
  <c r="MW215" i="33" s="1"/>
  <c r="MV138" i="33"/>
  <c r="MV215" i="33" s="1"/>
  <c r="MU138" i="33"/>
  <c r="MU215" i="33" s="1"/>
  <c r="MT138" i="33"/>
  <c r="MT215" i="33" s="1"/>
  <c r="MS138" i="33"/>
  <c r="MS215" i="33" s="1"/>
  <c r="MR138" i="33"/>
  <c r="MR215" i="33" s="1"/>
  <c r="MQ138" i="33"/>
  <c r="MQ215" i="33" s="1"/>
  <c r="MP138" i="33"/>
  <c r="MP215" i="33" s="1"/>
  <c r="MO138" i="33"/>
  <c r="MO215" i="33" s="1"/>
  <c r="MN138" i="33"/>
  <c r="MN215" i="33" s="1"/>
  <c r="MM138" i="33"/>
  <c r="MM215" i="33" s="1"/>
  <c r="ML138" i="33"/>
  <c r="ML215" i="33" s="1"/>
  <c r="MK138" i="33"/>
  <c r="MK215" i="33" s="1"/>
  <c r="MJ138" i="33"/>
  <c r="MJ215" i="33" s="1"/>
  <c r="MI138" i="33"/>
  <c r="MI215" i="33" s="1"/>
  <c r="MH138" i="33"/>
  <c r="MH215" i="33" s="1"/>
  <c r="MG138" i="33"/>
  <c r="MG215" i="33" s="1"/>
  <c r="MF138" i="33"/>
  <c r="MF215" i="33" s="1"/>
  <c r="ME138" i="33"/>
  <c r="ME215" i="33" s="1"/>
  <c r="MD138" i="33"/>
  <c r="MD215" i="33" s="1"/>
  <c r="MC138" i="33"/>
  <c r="MC215" i="33" s="1"/>
  <c r="MB138" i="33"/>
  <c r="MB215" i="33" s="1"/>
  <c r="MA138" i="33"/>
  <c r="MA215" i="33" s="1"/>
  <c r="LZ138" i="33"/>
  <c r="LZ215" i="33" s="1"/>
  <c r="LY138" i="33"/>
  <c r="LY215" i="33" s="1"/>
  <c r="LX138" i="33"/>
  <c r="LX215" i="33" s="1"/>
  <c r="LW138" i="33"/>
  <c r="LW215" i="33" s="1"/>
  <c r="LV138" i="33"/>
  <c r="LV215" i="33" s="1"/>
  <c r="LU138" i="33"/>
  <c r="LU215" i="33" s="1"/>
  <c r="LT138" i="33"/>
  <c r="LT215" i="33" s="1"/>
  <c r="LS138" i="33"/>
  <c r="LS215" i="33" s="1"/>
  <c r="LR138" i="33"/>
  <c r="LR215" i="33" s="1"/>
  <c r="LQ138" i="33"/>
  <c r="LQ215" i="33" s="1"/>
  <c r="LP138" i="33"/>
  <c r="LP215" i="33" s="1"/>
  <c r="LO138" i="33"/>
  <c r="LO215" i="33" s="1"/>
  <c r="LN138" i="33"/>
  <c r="LN215" i="33" s="1"/>
  <c r="LM138" i="33"/>
  <c r="LM215" i="33" s="1"/>
  <c r="LL138" i="33"/>
  <c r="LL215" i="33" s="1"/>
  <c r="LK138" i="33"/>
  <c r="LK215" i="33" s="1"/>
  <c r="LJ138" i="33"/>
  <c r="LJ215" i="33" s="1"/>
  <c r="LI138" i="33"/>
  <c r="LI215" i="33" s="1"/>
  <c r="LH138" i="33"/>
  <c r="LH215" i="33" s="1"/>
  <c r="LG138" i="33"/>
  <c r="LG215" i="33" s="1"/>
  <c r="LF138" i="33"/>
  <c r="LF215" i="33" s="1"/>
  <c r="LE138" i="33"/>
  <c r="LE215" i="33" s="1"/>
  <c r="LD138" i="33"/>
  <c r="LD215" i="33" s="1"/>
  <c r="LC138" i="33"/>
  <c r="LC215" i="33" s="1"/>
  <c r="LB138" i="33"/>
  <c r="LB215" i="33" s="1"/>
  <c r="LA138" i="33"/>
  <c r="LA215" i="33" s="1"/>
  <c r="KZ138" i="33"/>
  <c r="KZ215" i="33" s="1"/>
  <c r="KY138" i="33"/>
  <c r="KY215" i="33" s="1"/>
  <c r="KX138" i="33"/>
  <c r="KX215" i="33" s="1"/>
  <c r="KW138" i="33"/>
  <c r="KW215" i="33" s="1"/>
  <c r="KV138" i="33"/>
  <c r="KV215" i="33" s="1"/>
  <c r="KU138" i="33"/>
  <c r="KU215" i="33" s="1"/>
  <c r="KT138" i="33"/>
  <c r="KT215" i="33" s="1"/>
  <c r="KS138" i="33"/>
  <c r="KS215" i="33" s="1"/>
  <c r="KR138" i="33"/>
  <c r="KR215" i="33" s="1"/>
  <c r="KQ138" i="33"/>
  <c r="KQ215" i="33" s="1"/>
  <c r="KP138" i="33"/>
  <c r="KP215" i="33" s="1"/>
  <c r="KO138" i="33"/>
  <c r="KO215" i="33" s="1"/>
  <c r="KN138" i="33"/>
  <c r="KN215" i="33" s="1"/>
  <c r="KM138" i="33"/>
  <c r="KM215" i="33" s="1"/>
  <c r="KL138" i="33"/>
  <c r="KL215" i="33" s="1"/>
  <c r="KK138" i="33"/>
  <c r="KK215" i="33" s="1"/>
  <c r="KJ138" i="33"/>
  <c r="KJ215" i="33" s="1"/>
  <c r="KI138" i="33"/>
  <c r="KI215" i="33" s="1"/>
  <c r="KH138" i="33"/>
  <c r="KH215" i="33" s="1"/>
  <c r="KG138" i="33"/>
  <c r="KG215" i="33" s="1"/>
  <c r="KF138" i="33"/>
  <c r="KF215" i="33" s="1"/>
  <c r="KE138" i="33"/>
  <c r="KE215" i="33" s="1"/>
  <c r="KD138" i="33"/>
  <c r="KD215" i="33" s="1"/>
  <c r="KC138" i="33"/>
  <c r="KC215" i="33" s="1"/>
  <c r="KB138" i="33"/>
  <c r="KB215" i="33" s="1"/>
  <c r="KA138" i="33"/>
  <c r="KA215" i="33" s="1"/>
  <c r="JZ138" i="33"/>
  <c r="JZ215" i="33" s="1"/>
  <c r="JY138" i="33"/>
  <c r="JY215" i="33" s="1"/>
  <c r="JX138" i="33"/>
  <c r="JX215" i="33" s="1"/>
  <c r="JW138" i="33"/>
  <c r="JW215" i="33" s="1"/>
  <c r="JV138" i="33"/>
  <c r="JV215" i="33" s="1"/>
  <c r="JU138" i="33"/>
  <c r="JU215" i="33" s="1"/>
  <c r="JT138" i="33"/>
  <c r="JT215" i="33" s="1"/>
  <c r="JS138" i="33"/>
  <c r="JS215" i="33" s="1"/>
  <c r="JR138" i="33"/>
  <c r="JR215" i="33" s="1"/>
  <c r="JQ138" i="33"/>
  <c r="JQ215" i="33" s="1"/>
  <c r="JP138" i="33"/>
  <c r="JP215" i="33" s="1"/>
  <c r="JO138" i="33"/>
  <c r="JO215" i="33" s="1"/>
  <c r="JN138" i="33"/>
  <c r="JN215" i="33" s="1"/>
  <c r="JM138" i="33"/>
  <c r="JM215" i="33" s="1"/>
  <c r="JL138" i="33"/>
  <c r="JL215" i="33" s="1"/>
  <c r="JK138" i="33"/>
  <c r="JK215" i="33" s="1"/>
  <c r="JJ138" i="33"/>
  <c r="JJ215" i="33" s="1"/>
  <c r="JI138" i="33"/>
  <c r="JI215" i="33" s="1"/>
  <c r="JH138" i="33"/>
  <c r="JH215" i="33" s="1"/>
  <c r="JG138" i="33"/>
  <c r="JG215" i="33" s="1"/>
  <c r="JF138" i="33"/>
  <c r="JF215" i="33" s="1"/>
  <c r="JE138" i="33"/>
  <c r="JE215" i="33" s="1"/>
  <c r="JD138" i="33"/>
  <c r="JD215" i="33" s="1"/>
  <c r="JC138" i="33"/>
  <c r="JC215" i="33" s="1"/>
  <c r="JB138" i="33"/>
  <c r="JB215" i="33" s="1"/>
  <c r="JA138" i="33"/>
  <c r="JA215" i="33" s="1"/>
  <c r="IZ138" i="33"/>
  <c r="IZ215" i="33" s="1"/>
  <c r="IY138" i="33"/>
  <c r="IY215" i="33" s="1"/>
  <c r="IX138" i="33"/>
  <c r="IX215" i="33" s="1"/>
  <c r="IW138" i="33"/>
  <c r="IW215" i="33" s="1"/>
  <c r="IV138" i="33"/>
  <c r="IV215" i="33" s="1"/>
  <c r="IU138" i="33"/>
  <c r="IU215" i="33" s="1"/>
  <c r="IT138" i="33"/>
  <c r="IT215" i="33" s="1"/>
  <c r="IS138" i="33"/>
  <c r="IS215" i="33" s="1"/>
  <c r="IR138" i="33"/>
  <c r="IR215" i="33" s="1"/>
  <c r="IQ138" i="33"/>
  <c r="IQ215" i="33" s="1"/>
  <c r="IP138" i="33"/>
  <c r="IP215" i="33" s="1"/>
  <c r="IO138" i="33"/>
  <c r="IO215" i="33" s="1"/>
  <c r="IN138" i="33"/>
  <c r="IN215" i="33" s="1"/>
  <c r="IM138" i="33"/>
  <c r="IM215" i="33" s="1"/>
  <c r="IL138" i="33"/>
  <c r="IL215" i="33" s="1"/>
  <c r="IK138" i="33"/>
  <c r="IK215" i="33" s="1"/>
  <c r="IJ138" i="33"/>
  <c r="IJ215" i="33" s="1"/>
  <c r="II138" i="33"/>
  <c r="II215" i="33" s="1"/>
  <c r="IH138" i="33"/>
  <c r="IH215" i="33" s="1"/>
  <c r="IG138" i="33"/>
  <c r="IG215" i="33" s="1"/>
  <c r="IF138" i="33"/>
  <c r="IF215" i="33" s="1"/>
  <c r="IE138" i="33"/>
  <c r="IE215" i="33" s="1"/>
  <c r="ID138" i="33"/>
  <c r="ID215" i="33" s="1"/>
  <c r="IC138" i="33"/>
  <c r="IC215" i="33" s="1"/>
  <c r="IB138" i="33"/>
  <c r="IB215" i="33" s="1"/>
  <c r="IA138" i="33"/>
  <c r="IA215" i="33" s="1"/>
  <c r="HZ138" i="33"/>
  <c r="HZ215" i="33" s="1"/>
  <c r="HY138" i="33"/>
  <c r="HY215" i="33" s="1"/>
  <c r="HX138" i="33"/>
  <c r="HX215" i="33" s="1"/>
  <c r="HW138" i="33"/>
  <c r="HW215" i="33" s="1"/>
  <c r="HV138" i="33"/>
  <c r="HV215" i="33" s="1"/>
  <c r="HU138" i="33"/>
  <c r="HU215" i="33" s="1"/>
  <c r="HT138" i="33"/>
  <c r="HT215" i="33" s="1"/>
  <c r="HS138" i="33"/>
  <c r="HS215" i="33" s="1"/>
  <c r="HR138" i="33"/>
  <c r="HR215" i="33" s="1"/>
  <c r="HQ138" i="33"/>
  <c r="HQ215" i="33" s="1"/>
  <c r="HP138" i="33"/>
  <c r="HP215" i="33" s="1"/>
  <c r="HO138" i="33"/>
  <c r="HO215" i="33" s="1"/>
  <c r="HN138" i="33"/>
  <c r="HN215" i="33" s="1"/>
  <c r="HM138" i="33"/>
  <c r="HM215" i="33" s="1"/>
  <c r="HL138" i="33"/>
  <c r="HL215" i="33" s="1"/>
  <c r="HK138" i="33"/>
  <c r="HK215" i="33" s="1"/>
  <c r="HJ138" i="33"/>
  <c r="HJ215" i="33" s="1"/>
  <c r="HI138" i="33"/>
  <c r="HI215" i="33" s="1"/>
  <c r="HH138" i="33"/>
  <c r="HH215" i="33" s="1"/>
  <c r="HG138" i="33"/>
  <c r="HG215" i="33" s="1"/>
  <c r="HF138" i="33"/>
  <c r="HF215" i="33" s="1"/>
  <c r="HE138" i="33"/>
  <c r="HE215" i="33" s="1"/>
  <c r="HD138" i="33"/>
  <c r="HD215" i="33" s="1"/>
  <c r="HC138" i="33"/>
  <c r="HC215" i="33" s="1"/>
  <c r="HB138" i="33"/>
  <c r="HB215" i="33" s="1"/>
  <c r="HA138" i="33"/>
  <c r="HA215" i="33" s="1"/>
  <c r="GZ138" i="33"/>
  <c r="GZ215" i="33" s="1"/>
  <c r="GY138" i="33"/>
  <c r="GY215" i="33" s="1"/>
  <c r="GX138" i="33"/>
  <c r="GX215" i="33" s="1"/>
  <c r="GW138" i="33"/>
  <c r="GW215" i="33" s="1"/>
  <c r="GV138" i="33"/>
  <c r="GV215" i="33" s="1"/>
  <c r="GU138" i="33"/>
  <c r="GU215" i="33" s="1"/>
  <c r="GT138" i="33"/>
  <c r="GT215" i="33" s="1"/>
  <c r="GS138" i="33"/>
  <c r="GS215" i="33" s="1"/>
  <c r="GR138" i="33"/>
  <c r="GR215" i="33" s="1"/>
  <c r="GQ138" i="33"/>
  <c r="GQ215" i="33" s="1"/>
  <c r="GP138" i="33"/>
  <c r="GP215" i="33" s="1"/>
  <c r="GO138" i="33"/>
  <c r="GO215" i="33" s="1"/>
  <c r="GN138" i="33"/>
  <c r="GN215" i="33" s="1"/>
  <c r="GM138" i="33"/>
  <c r="GM215" i="33" s="1"/>
  <c r="GL138" i="33"/>
  <c r="GL215" i="33" s="1"/>
  <c r="GK138" i="33"/>
  <c r="GK215" i="33" s="1"/>
  <c r="GJ138" i="33"/>
  <c r="GJ215" i="33" s="1"/>
  <c r="GI138" i="33"/>
  <c r="GI215" i="33" s="1"/>
  <c r="GH138" i="33"/>
  <c r="GH215" i="33" s="1"/>
  <c r="GG138" i="33"/>
  <c r="GG215" i="33" s="1"/>
  <c r="GF138" i="33"/>
  <c r="GF215" i="33" s="1"/>
  <c r="GE138" i="33"/>
  <c r="GE215" i="33" s="1"/>
  <c r="GD138" i="33"/>
  <c r="GD215" i="33" s="1"/>
  <c r="GC138" i="33"/>
  <c r="GC215" i="33" s="1"/>
  <c r="GB138" i="33"/>
  <c r="GB215" i="33" s="1"/>
  <c r="GA138" i="33"/>
  <c r="GA215" i="33" s="1"/>
  <c r="FZ138" i="33"/>
  <c r="FZ215" i="33" s="1"/>
  <c r="FY138" i="33"/>
  <c r="FY215" i="33" s="1"/>
  <c r="FX138" i="33"/>
  <c r="FX215" i="33" s="1"/>
  <c r="FW138" i="33"/>
  <c r="FW215" i="33" s="1"/>
  <c r="FV138" i="33"/>
  <c r="FV215" i="33" s="1"/>
  <c r="FU138" i="33"/>
  <c r="FU215" i="33" s="1"/>
  <c r="FT138" i="33"/>
  <c r="FT215" i="33" s="1"/>
  <c r="FS138" i="33"/>
  <c r="FS215" i="33" s="1"/>
  <c r="FR138" i="33"/>
  <c r="FR215" i="33" s="1"/>
  <c r="FQ138" i="33"/>
  <c r="FQ215" i="33" s="1"/>
  <c r="FP138" i="33"/>
  <c r="FP215" i="33" s="1"/>
  <c r="FO138" i="33"/>
  <c r="FO215" i="33" s="1"/>
  <c r="FN138" i="33"/>
  <c r="FN215" i="33" s="1"/>
  <c r="FM138" i="33"/>
  <c r="FM215" i="33" s="1"/>
  <c r="FL138" i="33"/>
  <c r="FL215" i="33" s="1"/>
  <c r="FK138" i="33"/>
  <c r="FK215" i="33" s="1"/>
  <c r="FJ138" i="33"/>
  <c r="FJ215" i="33" s="1"/>
  <c r="FI138" i="33"/>
  <c r="FI215" i="33" s="1"/>
  <c r="FH138" i="33"/>
  <c r="FH215" i="33" s="1"/>
  <c r="FG138" i="33"/>
  <c r="FG215" i="33" s="1"/>
  <c r="FF138" i="33"/>
  <c r="FF215" i="33" s="1"/>
  <c r="FE138" i="33"/>
  <c r="FE215" i="33" s="1"/>
  <c r="FD138" i="33"/>
  <c r="FD215" i="33" s="1"/>
  <c r="FC138" i="33"/>
  <c r="FC215" i="33" s="1"/>
  <c r="FB138" i="33"/>
  <c r="FB215" i="33" s="1"/>
  <c r="FA138" i="33"/>
  <c r="FA215" i="33" s="1"/>
  <c r="EZ138" i="33"/>
  <c r="EZ215" i="33" s="1"/>
  <c r="EY138" i="33"/>
  <c r="EY215" i="33" s="1"/>
  <c r="EX138" i="33"/>
  <c r="EX215" i="33" s="1"/>
  <c r="EW138" i="33"/>
  <c r="EW215" i="33" s="1"/>
  <c r="EV138" i="33"/>
  <c r="EV215" i="33" s="1"/>
  <c r="EU138" i="33"/>
  <c r="EU215" i="33" s="1"/>
  <c r="ET138" i="33"/>
  <c r="ET215" i="33" s="1"/>
  <c r="ES138" i="33"/>
  <c r="ES215" i="33" s="1"/>
  <c r="ER138" i="33"/>
  <c r="ER215" i="33" s="1"/>
  <c r="EQ138" i="33"/>
  <c r="EQ215" i="33" s="1"/>
  <c r="EP138" i="33"/>
  <c r="EP215" i="33" s="1"/>
  <c r="EO138" i="33"/>
  <c r="EO215" i="33" s="1"/>
  <c r="EN138" i="33"/>
  <c r="EN215" i="33" s="1"/>
  <c r="EM138" i="33"/>
  <c r="EM215" i="33" s="1"/>
  <c r="EL138" i="33"/>
  <c r="EL215" i="33" s="1"/>
  <c r="EK138" i="33"/>
  <c r="EK215" i="33" s="1"/>
  <c r="EJ138" i="33"/>
  <c r="EJ215" i="33" s="1"/>
  <c r="EI138" i="33"/>
  <c r="EI215" i="33" s="1"/>
  <c r="EH138" i="33"/>
  <c r="EH215" i="33" s="1"/>
  <c r="EG138" i="33"/>
  <c r="EG215" i="33" s="1"/>
  <c r="EF138" i="33"/>
  <c r="EF215" i="33" s="1"/>
  <c r="EE138" i="33"/>
  <c r="EE215" i="33" s="1"/>
  <c r="ED138" i="33"/>
  <c r="ED215" i="33" s="1"/>
  <c r="EC138" i="33"/>
  <c r="EC215" i="33" s="1"/>
  <c r="EB138" i="33"/>
  <c r="EB215" i="33" s="1"/>
  <c r="EA138" i="33"/>
  <c r="EA215" i="33" s="1"/>
  <c r="DZ138" i="33"/>
  <c r="DZ215" i="33" s="1"/>
  <c r="DY138" i="33"/>
  <c r="DY215" i="33" s="1"/>
  <c r="DX138" i="33"/>
  <c r="DX215" i="33" s="1"/>
  <c r="DW138" i="33"/>
  <c r="DW215" i="33" s="1"/>
  <c r="DV138" i="33"/>
  <c r="DV215" i="33" s="1"/>
  <c r="DU138" i="33"/>
  <c r="DU215" i="33" s="1"/>
  <c r="DT138" i="33"/>
  <c r="DT215" i="33" s="1"/>
  <c r="DS138" i="33"/>
  <c r="DS215" i="33" s="1"/>
  <c r="DR138" i="33"/>
  <c r="DR215" i="33" s="1"/>
  <c r="DQ138" i="33"/>
  <c r="DQ215" i="33" s="1"/>
  <c r="DP138" i="33"/>
  <c r="DP215" i="33" s="1"/>
  <c r="DO138" i="33"/>
  <c r="DO215" i="33" s="1"/>
  <c r="DN138" i="33"/>
  <c r="DN215" i="33" s="1"/>
  <c r="DM138" i="33"/>
  <c r="DM215" i="33" s="1"/>
  <c r="DL138" i="33"/>
  <c r="DL215" i="33" s="1"/>
  <c r="DK138" i="33"/>
  <c r="DK215" i="33" s="1"/>
  <c r="DJ138" i="33"/>
  <c r="DJ215" i="33" s="1"/>
  <c r="DI138" i="33"/>
  <c r="DI215" i="33" s="1"/>
  <c r="DH138" i="33"/>
  <c r="DH215" i="33" s="1"/>
  <c r="DG138" i="33"/>
  <c r="DG215" i="33" s="1"/>
  <c r="DF138" i="33"/>
  <c r="DF215" i="33" s="1"/>
  <c r="DE138" i="33"/>
  <c r="DE215" i="33" s="1"/>
  <c r="DD138" i="33"/>
  <c r="DD215" i="33" s="1"/>
  <c r="DC138" i="33"/>
  <c r="DC215" i="33" s="1"/>
  <c r="DB138" i="33"/>
  <c r="DB215" i="33" s="1"/>
  <c r="DA138" i="33"/>
  <c r="DA215" i="33" s="1"/>
  <c r="CZ138" i="33"/>
  <c r="CZ215" i="33" s="1"/>
  <c r="CY138" i="33"/>
  <c r="CY215" i="33" s="1"/>
  <c r="CX138" i="33"/>
  <c r="CX215" i="33" s="1"/>
  <c r="CW138" i="33"/>
  <c r="CW215" i="33" s="1"/>
  <c r="CV138" i="33"/>
  <c r="CV215" i="33" s="1"/>
  <c r="CU138" i="33"/>
  <c r="CU215" i="33" s="1"/>
  <c r="CT138" i="33"/>
  <c r="CT215" i="33" s="1"/>
  <c r="CS138" i="33"/>
  <c r="CS215" i="33" s="1"/>
  <c r="CR138" i="33"/>
  <c r="CR215" i="33" s="1"/>
  <c r="CQ138" i="33"/>
  <c r="CQ215" i="33" s="1"/>
  <c r="CP138" i="33"/>
  <c r="CP215" i="33" s="1"/>
  <c r="CO138" i="33"/>
  <c r="CO215" i="33" s="1"/>
  <c r="CN138" i="33"/>
  <c r="CN215" i="33" s="1"/>
  <c r="CM138" i="33"/>
  <c r="CM215" i="33" s="1"/>
  <c r="CL138" i="33"/>
  <c r="CL215" i="33" s="1"/>
  <c r="CK138" i="33"/>
  <c r="CK215" i="33" s="1"/>
  <c r="CJ138" i="33"/>
  <c r="CJ215" i="33" s="1"/>
  <c r="CI138" i="33"/>
  <c r="CI215" i="33" s="1"/>
  <c r="CH138" i="33"/>
  <c r="CH215" i="33" s="1"/>
  <c r="CG138" i="33"/>
  <c r="CG215" i="33" s="1"/>
  <c r="CF138" i="33"/>
  <c r="CF215" i="33" s="1"/>
  <c r="CE138" i="33"/>
  <c r="CE215" i="33" s="1"/>
  <c r="CD138" i="33"/>
  <c r="CD215" i="33" s="1"/>
  <c r="CC138" i="33"/>
  <c r="CC215" i="33" s="1"/>
  <c r="CB138" i="33"/>
  <c r="CB215" i="33" s="1"/>
  <c r="CA138" i="33"/>
  <c r="CA215" i="33" s="1"/>
  <c r="BZ138" i="33"/>
  <c r="BZ215" i="33" s="1"/>
  <c r="BY138" i="33"/>
  <c r="BY215" i="33" s="1"/>
  <c r="BX138" i="33"/>
  <c r="BX215" i="33" s="1"/>
  <c r="BW138" i="33"/>
  <c r="BW215" i="33" s="1"/>
  <c r="BV138" i="33"/>
  <c r="BV215" i="33" s="1"/>
  <c r="BU138" i="33"/>
  <c r="BU215" i="33" s="1"/>
  <c r="BT138" i="33"/>
  <c r="BT215" i="33" s="1"/>
  <c r="BS138" i="33"/>
  <c r="BS215" i="33" s="1"/>
  <c r="BR138" i="33"/>
  <c r="BR215" i="33" s="1"/>
  <c r="BQ138" i="33"/>
  <c r="BQ215" i="33" s="1"/>
  <c r="BP138" i="33"/>
  <c r="BP215" i="33" s="1"/>
  <c r="BO138" i="33"/>
  <c r="BO215" i="33" s="1"/>
  <c r="BN138" i="33"/>
  <c r="BN215" i="33" s="1"/>
  <c r="BM138" i="33"/>
  <c r="BM215" i="33" s="1"/>
  <c r="BL138" i="33"/>
  <c r="BL215" i="33" s="1"/>
  <c r="BK138" i="33"/>
  <c r="BK215" i="33" s="1"/>
  <c r="BJ138" i="33"/>
  <c r="BJ215" i="33" s="1"/>
  <c r="BI138" i="33"/>
  <c r="BI215" i="33" s="1"/>
  <c r="BH138" i="33"/>
  <c r="BH215" i="33" s="1"/>
  <c r="BG138" i="33"/>
  <c r="BG215" i="33" s="1"/>
  <c r="BF138" i="33"/>
  <c r="BF215" i="33" s="1"/>
  <c r="BE138" i="33"/>
  <c r="BE215" i="33" s="1"/>
  <c r="BD138" i="33"/>
  <c r="BD215" i="33" s="1"/>
  <c r="BC138" i="33"/>
  <c r="BC215" i="33" s="1"/>
  <c r="BB138" i="33"/>
  <c r="BB215" i="33" s="1"/>
  <c r="BA138" i="33"/>
  <c r="BA215" i="33" s="1"/>
  <c r="AZ138" i="33"/>
  <c r="AZ215" i="33" s="1"/>
  <c r="AY138" i="33"/>
  <c r="AY215" i="33" s="1"/>
  <c r="AX138" i="33"/>
  <c r="AX215" i="33" s="1"/>
  <c r="AW138" i="33"/>
  <c r="AW215" i="33" s="1"/>
  <c r="AV138" i="33"/>
  <c r="AV215" i="33" s="1"/>
  <c r="AU138" i="33"/>
  <c r="AU215" i="33" s="1"/>
  <c r="AT138" i="33"/>
  <c r="AT215" i="33" s="1"/>
  <c r="AS138" i="33"/>
  <c r="AS215" i="33" s="1"/>
  <c r="AR138" i="33"/>
  <c r="AR215" i="33" s="1"/>
  <c r="AQ138" i="33"/>
  <c r="AQ215" i="33" s="1"/>
  <c r="AP138" i="33"/>
  <c r="AP215" i="33" s="1"/>
  <c r="AO138" i="33"/>
  <c r="AO215" i="33" s="1"/>
  <c r="AN138" i="33"/>
  <c r="AN215" i="33" s="1"/>
  <c r="AM138" i="33"/>
  <c r="AM215" i="33" s="1"/>
  <c r="AL138" i="33"/>
  <c r="AL215" i="33" s="1"/>
  <c r="AK138" i="33"/>
  <c r="AK215" i="33" s="1"/>
  <c r="AJ138" i="33"/>
  <c r="AJ215" i="33" s="1"/>
  <c r="AI138" i="33"/>
  <c r="AI215" i="33" s="1"/>
  <c r="AH138" i="33"/>
  <c r="AH215" i="33" s="1"/>
  <c r="AG138" i="33"/>
  <c r="AG215" i="33" s="1"/>
  <c r="AF138" i="33"/>
  <c r="AF215" i="33" s="1"/>
  <c r="AE138" i="33"/>
  <c r="AE215" i="33" s="1"/>
  <c r="AD138" i="33"/>
  <c r="AD215" i="33" s="1"/>
  <c r="AC138" i="33"/>
  <c r="AC215" i="33" s="1"/>
  <c r="AB138" i="33"/>
  <c r="AB215" i="33" s="1"/>
  <c r="AA138" i="33"/>
  <c r="AA215" i="33" s="1"/>
  <c r="Z138" i="33"/>
  <c r="Z215" i="33" s="1"/>
  <c r="Y138" i="33"/>
  <c r="Y215" i="33" s="1"/>
  <c r="X138" i="33"/>
  <c r="X215" i="33" s="1"/>
  <c r="W138" i="33"/>
  <c r="W215" i="33" s="1"/>
  <c r="V138" i="33"/>
  <c r="V215" i="33" s="1"/>
  <c r="U138" i="33"/>
  <c r="U215" i="33" s="1"/>
  <c r="T138" i="33"/>
  <c r="T215" i="33" s="1"/>
  <c r="S138" i="33"/>
  <c r="S215" i="33" s="1"/>
  <c r="R138" i="33"/>
  <c r="R215" i="33" s="1"/>
  <c r="Q138" i="33"/>
  <c r="Q215" i="33" s="1"/>
  <c r="P138" i="33"/>
  <c r="P215" i="33" s="1"/>
  <c r="J138" i="33"/>
  <c r="EI137" i="33"/>
  <c r="EH137" i="33"/>
  <c r="EG137" i="33"/>
  <c r="EE137" i="33"/>
  <c r="ED137" i="33"/>
  <c r="EC137" i="33"/>
  <c r="EB137" i="33"/>
  <c r="EA137" i="33"/>
  <c r="DZ137" i="33"/>
  <c r="DX137" i="33"/>
  <c r="DW137" i="33"/>
  <c r="DV137" i="33"/>
  <c r="DU137" i="33"/>
  <c r="DT137" i="33"/>
  <c r="DS137" i="33"/>
  <c r="DQ137" i="33"/>
  <c r="DP137" i="33"/>
  <c r="DO137" i="33"/>
  <c r="DN137" i="33"/>
  <c r="DM137" i="33"/>
  <c r="DL137" i="33"/>
  <c r="DJ137" i="33"/>
  <c r="DI137" i="33"/>
  <c r="DH137" i="33"/>
  <c r="DG137" i="33"/>
  <c r="DF137" i="33"/>
  <c r="DE137" i="33"/>
  <c r="DC137" i="33"/>
  <c r="DB137" i="33"/>
  <c r="DA137" i="33"/>
  <c r="CZ137" i="33"/>
  <c r="CY137" i="33"/>
  <c r="CX137" i="33"/>
  <c r="CV137" i="33"/>
  <c r="CU137" i="33"/>
  <c r="CT137" i="33"/>
  <c r="CS137" i="33"/>
  <c r="CR137" i="33"/>
  <c r="CQ137" i="33"/>
  <c r="CO137" i="33"/>
  <c r="CN137" i="33"/>
  <c r="CM137" i="33"/>
  <c r="CL137" i="33"/>
  <c r="CK137" i="33"/>
  <c r="CJ137" i="33"/>
  <c r="CH137" i="33"/>
  <c r="CG137" i="33"/>
  <c r="CF137" i="33"/>
  <c r="CE137" i="33"/>
  <c r="CD137" i="33"/>
  <c r="CC137" i="33"/>
  <c r="CA137" i="33"/>
  <c r="BZ137" i="33"/>
  <c r="BY137" i="33"/>
  <c r="BX137" i="33"/>
  <c r="BW137" i="33"/>
  <c r="BV137" i="33"/>
  <c r="BV136" i="33" s="1"/>
  <c r="BT137" i="33"/>
  <c r="BS137" i="33"/>
  <c r="BR137" i="33"/>
  <c r="BQ137" i="33"/>
  <c r="BP137" i="33"/>
  <c r="BO137" i="33"/>
  <c r="BM137" i="33"/>
  <c r="BL137" i="33"/>
  <c r="BK137" i="33"/>
  <c r="BJ137" i="33"/>
  <c r="BI137" i="33"/>
  <c r="BH137" i="33"/>
  <c r="BF137" i="33"/>
  <c r="BE137" i="33"/>
  <c r="BD137" i="33"/>
  <c r="BC137" i="33"/>
  <c r="BB137" i="33"/>
  <c r="BA137" i="33"/>
  <c r="AY137" i="33"/>
  <c r="AX137" i="33"/>
  <c r="AW137" i="33"/>
  <c r="AV137" i="33"/>
  <c r="AU137" i="33"/>
  <c r="AT137" i="33"/>
  <c r="AR137" i="33"/>
  <c r="AQ137" i="33"/>
  <c r="AP137" i="33"/>
  <c r="AO137" i="33"/>
  <c r="AN137" i="33"/>
  <c r="AM137" i="33"/>
  <c r="AK137" i="33"/>
  <c r="AJ137" i="33"/>
  <c r="AI137" i="33"/>
  <c r="AH137" i="33"/>
  <c r="AG137" i="33"/>
  <c r="AF137" i="33"/>
  <c r="M137" i="33" s="1"/>
  <c r="AD137" i="33"/>
  <c r="AC137" i="33"/>
  <c r="AB137" i="33"/>
  <c r="AA137" i="33"/>
  <c r="Z137" i="33"/>
  <c r="Y137" i="33"/>
  <c r="W137" i="33"/>
  <c r="V137" i="33"/>
  <c r="U137" i="33"/>
  <c r="T137" i="33"/>
  <c r="S137" i="33"/>
  <c r="R137" i="33"/>
  <c r="P137" i="33"/>
  <c r="J137" i="33"/>
  <c r="UV136" i="33"/>
  <c r="UU136" i="33"/>
  <c r="UT136" i="33"/>
  <c r="US136" i="33"/>
  <c r="UR136" i="33"/>
  <c r="UP136" i="33"/>
  <c r="UO136" i="33"/>
  <c r="UN136" i="33"/>
  <c r="UM136" i="33"/>
  <c r="UL136" i="33"/>
  <c r="UK136" i="33"/>
  <c r="UI136" i="33"/>
  <c r="UH136" i="33"/>
  <c r="UG136" i="33"/>
  <c r="UF136" i="33"/>
  <c r="UE136" i="33"/>
  <c r="UD136" i="33"/>
  <c r="UB136" i="33"/>
  <c r="UA136" i="33"/>
  <c r="TZ136" i="33"/>
  <c r="TY136" i="33"/>
  <c r="TX136" i="33"/>
  <c r="TW136" i="33"/>
  <c r="TU136" i="33"/>
  <c r="TT136" i="33"/>
  <c r="TS136" i="33"/>
  <c r="TR136" i="33"/>
  <c r="TQ136" i="33"/>
  <c r="TP136" i="33"/>
  <c r="TN136" i="33"/>
  <c r="TM136" i="33"/>
  <c r="TL136" i="33"/>
  <c r="TK136" i="33"/>
  <c r="TJ136" i="33"/>
  <c r="TI136" i="33"/>
  <c r="TG136" i="33"/>
  <c r="TF136" i="33"/>
  <c r="TE136" i="33"/>
  <c r="TD136" i="33"/>
  <c r="TC136" i="33"/>
  <c r="TB136" i="33"/>
  <c r="SZ136" i="33"/>
  <c r="SY136" i="33"/>
  <c r="SX136" i="33"/>
  <c r="SW136" i="33"/>
  <c r="SV136" i="33"/>
  <c r="SU136" i="33"/>
  <c r="SS136" i="33"/>
  <c r="SR136" i="33"/>
  <c r="SQ136" i="33"/>
  <c r="SP136" i="33"/>
  <c r="SO136" i="33"/>
  <c r="SN136" i="33"/>
  <c r="SL136" i="33"/>
  <c r="SK136" i="33"/>
  <c r="SJ136" i="33"/>
  <c r="SI136" i="33"/>
  <c r="SH136" i="33"/>
  <c r="SG136" i="33"/>
  <c r="SE136" i="33"/>
  <c r="SD136" i="33"/>
  <c r="SC136" i="33"/>
  <c r="SB136" i="33"/>
  <c r="SA136" i="33"/>
  <c r="RZ136" i="33"/>
  <c r="RX136" i="33"/>
  <c r="RW136" i="33"/>
  <c r="RV136" i="33"/>
  <c r="RU136" i="33"/>
  <c r="RT136" i="33"/>
  <c r="RS136" i="33"/>
  <c r="RQ136" i="33"/>
  <c r="RP136" i="33"/>
  <c r="RO136" i="33"/>
  <c r="RN136" i="33"/>
  <c r="RM136" i="33"/>
  <c r="RL136" i="33"/>
  <c r="RJ136" i="33"/>
  <c r="RI136" i="33"/>
  <c r="RH136" i="33"/>
  <c r="RG136" i="33"/>
  <c r="RF136" i="33"/>
  <c r="RE136" i="33"/>
  <c r="RC136" i="33"/>
  <c r="RB136" i="33"/>
  <c r="RA136" i="33"/>
  <c r="QZ136" i="33"/>
  <c r="QY136" i="33"/>
  <c r="QX136" i="33"/>
  <c r="QV136" i="33"/>
  <c r="QU136" i="33"/>
  <c r="QT136" i="33"/>
  <c r="QS136" i="33"/>
  <c r="QR136" i="33"/>
  <c r="QQ136" i="33"/>
  <c r="QO136" i="33"/>
  <c r="QN136" i="33"/>
  <c r="QM136" i="33"/>
  <c r="QL136" i="33"/>
  <c r="QK136" i="33"/>
  <c r="QJ136" i="33"/>
  <c r="QH136" i="33"/>
  <c r="QG136" i="33"/>
  <c r="QF136" i="33"/>
  <c r="QE136" i="33"/>
  <c r="QD136" i="33"/>
  <c r="QC136" i="33"/>
  <c r="QA136" i="33"/>
  <c r="PZ136" i="33"/>
  <c r="PY136" i="33"/>
  <c r="PX136" i="33"/>
  <c r="PW136" i="33"/>
  <c r="PV136" i="33"/>
  <c r="PT136" i="33"/>
  <c r="PS136" i="33"/>
  <c r="PR136" i="33"/>
  <c r="PQ136" i="33"/>
  <c r="PP136" i="33"/>
  <c r="PO136" i="33"/>
  <c r="PM136" i="33"/>
  <c r="PL136" i="33"/>
  <c r="PK136" i="33"/>
  <c r="PJ136" i="33"/>
  <c r="PI136" i="33"/>
  <c r="PH136" i="33"/>
  <c r="PF136" i="33"/>
  <c r="PE136" i="33"/>
  <c r="PD136" i="33"/>
  <c r="PC136" i="33"/>
  <c r="PB136" i="33"/>
  <c r="PA136" i="33"/>
  <c r="OY136" i="33"/>
  <c r="OX136" i="33"/>
  <c r="OW136" i="33"/>
  <c r="OV136" i="33"/>
  <c r="OU136" i="33"/>
  <c r="OT136" i="33"/>
  <c r="OR136" i="33"/>
  <c r="OQ136" i="33"/>
  <c r="OP136" i="33"/>
  <c r="OO136" i="33"/>
  <c r="ON136" i="33"/>
  <c r="OM136" i="33"/>
  <c r="OK136" i="33"/>
  <c r="OJ136" i="33"/>
  <c r="OI136" i="33"/>
  <c r="OH136" i="33"/>
  <c r="OG136" i="33"/>
  <c r="OF136" i="33"/>
  <c r="OD136" i="33"/>
  <c r="OC136" i="33"/>
  <c r="OB136" i="33"/>
  <c r="OA136" i="33"/>
  <c r="NZ136" i="33"/>
  <c r="NY136" i="33"/>
  <c r="NW136" i="33"/>
  <c r="NV136" i="33"/>
  <c r="NU136" i="33"/>
  <c r="NT136" i="33"/>
  <c r="NS136" i="33"/>
  <c r="NR136" i="33"/>
  <c r="NP136" i="33"/>
  <c r="NO136" i="33"/>
  <c r="NN136" i="33"/>
  <c r="NM136" i="33"/>
  <c r="NL136" i="33"/>
  <c r="NK136" i="33"/>
  <c r="NI136" i="33"/>
  <c r="NH136" i="33"/>
  <c r="NG136" i="33"/>
  <c r="NF136" i="33"/>
  <c r="NE136" i="33"/>
  <c r="ND136" i="33"/>
  <c r="NB136" i="33"/>
  <c r="NA136" i="33"/>
  <c r="MZ136" i="33"/>
  <c r="MY136" i="33"/>
  <c r="MX136" i="33"/>
  <c r="MW136" i="33"/>
  <c r="MU136" i="33"/>
  <c r="MT136" i="33"/>
  <c r="MS136" i="33"/>
  <c r="MR136" i="33"/>
  <c r="MQ136" i="33"/>
  <c r="MP136" i="33"/>
  <c r="MN136" i="33"/>
  <c r="MM136" i="33"/>
  <c r="ML136" i="33"/>
  <c r="MK136" i="33"/>
  <c r="MJ136" i="33"/>
  <c r="MI136" i="33"/>
  <c r="MG136" i="33"/>
  <c r="MF136" i="33"/>
  <c r="ME136" i="33"/>
  <c r="MD136" i="33"/>
  <c r="MC136" i="33"/>
  <c r="MB136" i="33"/>
  <c r="LZ136" i="33"/>
  <c r="LY136" i="33"/>
  <c r="LX136" i="33"/>
  <c r="LW136" i="33"/>
  <c r="LV136" i="33"/>
  <c r="LU136" i="33"/>
  <c r="LS136" i="33"/>
  <c r="LR136" i="33"/>
  <c r="LQ136" i="33"/>
  <c r="LP136" i="33"/>
  <c r="LO136" i="33"/>
  <c r="LN136" i="33"/>
  <c r="LL136" i="33"/>
  <c r="LK136" i="33"/>
  <c r="LJ136" i="33"/>
  <c r="LI136" i="33"/>
  <c r="LH136" i="33"/>
  <c r="LG136" i="33"/>
  <c r="LE136" i="33"/>
  <c r="LD136" i="33"/>
  <c r="LC136" i="33"/>
  <c r="LB136" i="33"/>
  <c r="LA136" i="33"/>
  <c r="KZ136" i="33"/>
  <c r="KX136" i="33"/>
  <c r="KW136" i="33"/>
  <c r="KV136" i="33"/>
  <c r="KU136" i="33"/>
  <c r="KT136" i="33"/>
  <c r="KS136" i="33"/>
  <c r="KQ136" i="33"/>
  <c r="KP136" i="33"/>
  <c r="KO136" i="33"/>
  <c r="KN136" i="33"/>
  <c r="KM136" i="33"/>
  <c r="KL136" i="33"/>
  <c r="KJ136" i="33"/>
  <c r="KI136" i="33"/>
  <c r="KH136" i="33"/>
  <c r="KG136" i="33"/>
  <c r="KF136" i="33"/>
  <c r="KE136" i="33"/>
  <c r="KC136" i="33"/>
  <c r="KB136" i="33"/>
  <c r="KA136" i="33"/>
  <c r="JZ136" i="33"/>
  <c r="JY136" i="33"/>
  <c r="JX136" i="33"/>
  <c r="JV136" i="33"/>
  <c r="JU136" i="33"/>
  <c r="JT136" i="33"/>
  <c r="JS136" i="33"/>
  <c r="JR136" i="33"/>
  <c r="JQ136" i="33"/>
  <c r="JO136" i="33"/>
  <c r="JN136" i="33"/>
  <c r="JM136" i="33"/>
  <c r="JL136" i="33"/>
  <c r="JK136" i="33"/>
  <c r="JJ136" i="33"/>
  <c r="JH136" i="33"/>
  <c r="JG136" i="33"/>
  <c r="JF136" i="33"/>
  <c r="JE136" i="33"/>
  <c r="JD136" i="33"/>
  <c r="JC136" i="33"/>
  <c r="JA136" i="33"/>
  <c r="IZ136" i="33"/>
  <c r="IY136" i="33"/>
  <c r="IX136" i="33"/>
  <c r="IW136" i="33"/>
  <c r="IV136" i="33"/>
  <c r="IT136" i="33"/>
  <c r="IS136" i="33"/>
  <c r="IR136" i="33"/>
  <c r="IQ136" i="33"/>
  <c r="IP136" i="33"/>
  <c r="IO136" i="33"/>
  <c r="IM136" i="33"/>
  <c r="IL136" i="33"/>
  <c r="IK136" i="33"/>
  <c r="IJ136" i="33"/>
  <c r="II136" i="33"/>
  <c r="IH136" i="33"/>
  <c r="IF136" i="33"/>
  <c r="IE136" i="33"/>
  <c r="ID136" i="33"/>
  <c r="IC136" i="33"/>
  <c r="IB136" i="33"/>
  <c r="IA136" i="33"/>
  <c r="HY136" i="33"/>
  <c r="HX136" i="33"/>
  <c r="HW136" i="33"/>
  <c r="HV136" i="33"/>
  <c r="HU136" i="33"/>
  <c r="HT136" i="33"/>
  <c r="HR136" i="33"/>
  <c r="HQ136" i="33"/>
  <c r="HP136" i="33"/>
  <c r="HO136" i="33"/>
  <c r="HN136" i="33"/>
  <c r="HM136" i="33"/>
  <c r="HK136" i="33"/>
  <c r="HJ136" i="33"/>
  <c r="HI136" i="33"/>
  <c r="HH136" i="33"/>
  <c r="HG136" i="33"/>
  <c r="HF136" i="33"/>
  <c r="HD136" i="33"/>
  <c r="HC136" i="33"/>
  <c r="HB136" i="33"/>
  <c r="HA136" i="33"/>
  <c r="GZ136" i="33"/>
  <c r="GY136" i="33"/>
  <c r="GW136" i="33"/>
  <c r="GV136" i="33"/>
  <c r="GU136" i="33"/>
  <c r="GT136" i="33"/>
  <c r="GS136" i="33"/>
  <c r="GR136" i="33"/>
  <c r="GP136" i="33"/>
  <c r="GO136" i="33"/>
  <c r="GN136" i="33"/>
  <c r="GM136" i="33"/>
  <c r="GL136" i="33"/>
  <c r="GK136" i="33"/>
  <c r="GI136" i="33"/>
  <c r="GH136" i="33"/>
  <c r="GG136" i="33"/>
  <c r="GF136" i="33"/>
  <c r="GE136" i="33"/>
  <c r="GD136" i="33"/>
  <c r="GB136" i="33"/>
  <c r="GA136" i="33"/>
  <c r="FZ136" i="33"/>
  <c r="FY136" i="33"/>
  <c r="FX136" i="33"/>
  <c r="FW136" i="33"/>
  <c r="FU136" i="33"/>
  <c r="FT136" i="33"/>
  <c r="FS136" i="33"/>
  <c r="FR136" i="33"/>
  <c r="FQ136" i="33"/>
  <c r="FP136" i="33"/>
  <c r="FN136" i="33"/>
  <c r="FM136" i="33"/>
  <c r="FL136" i="33"/>
  <c r="FK136" i="33"/>
  <c r="FJ136" i="33"/>
  <c r="FI136" i="33"/>
  <c r="FG136" i="33"/>
  <c r="FF136" i="33"/>
  <c r="FE136" i="33"/>
  <c r="FD136" i="33"/>
  <c r="FC136" i="33"/>
  <c r="FB136" i="33"/>
  <c r="EZ136" i="33"/>
  <c r="EY136" i="33"/>
  <c r="EX136" i="33"/>
  <c r="EW136" i="33"/>
  <c r="EV136" i="33"/>
  <c r="EU136" i="33"/>
  <c r="ES136" i="33"/>
  <c r="ER136" i="33"/>
  <c r="EQ136" i="33"/>
  <c r="EP136" i="33"/>
  <c r="EO136" i="33"/>
  <c r="EN136" i="33"/>
  <c r="EL136" i="33"/>
  <c r="EK136" i="33"/>
  <c r="EJ136" i="33"/>
  <c r="EI136" i="33"/>
  <c r="EH136" i="33"/>
  <c r="EG136" i="33"/>
  <c r="EE136" i="33"/>
  <c r="ED136" i="33"/>
  <c r="EC136" i="33"/>
  <c r="EB136" i="33"/>
  <c r="EA136" i="33"/>
  <c r="DZ136" i="33"/>
  <c r="DX136" i="33"/>
  <c r="DW136" i="33"/>
  <c r="DV136" i="33"/>
  <c r="DU136" i="33"/>
  <c r="DT136" i="33"/>
  <c r="DS136" i="33"/>
  <c r="DQ136" i="33"/>
  <c r="DP136" i="33"/>
  <c r="DO136" i="33"/>
  <c r="DN136" i="33"/>
  <c r="DM136" i="33"/>
  <c r="DL136" i="33"/>
  <c r="DJ136" i="33"/>
  <c r="DI136" i="33"/>
  <c r="DH136" i="33"/>
  <c r="DG136" i="33"/>
  <c r="DF136" i="33"/>
  <c r="DE136" i="33"/>
  <c r="DC136" i="33"/>
  <c r="DB136" i="33"/>
  <c r="DA136" i="33"/>
  <c r="CZ136" i="33"/>
  <c r="CY136" i="33"/>
  <c r="CX136" i="33"/>
  <c r="CV136" i="33"/>
  <c r="CU136" i="33"/>
  <c r="CT136" i="33"/>
  <c r="CS136" i="33"/>
  <c r="CR136" i="33"/>
  <c r="CQ136" i="33"/>
  <c r="CO136" i="33"/>
  <c r="CN136" i="33"/>
  <c r="CM136" i="33"/>
  <c r="CL136" i="33"/>
  <c r="CK136" i="33"/>
  <c r="CJ136" i="33"/>
  <c r="CH136" i="33"/>
  <c r="CG136" i="33"/>
  <c r="CF136" i="33"/>
  <c r="CE136" i="33"/>
  <c r="CD136" i="33"/>
  <c r="CC136" i="33"/>
  <c r="CA136" i="33"/>
  <c r="BZ136" i="33"/>
  <c r="BY136" i="33"/>
  <c r="BX136" i="33"/>
  <c r="BW136" i="33"/>
  <c r="BT136" i="33"/>
  <c r="BS136" i="33"/>
  <c r="BR136" i="33"/>
  <c r="BQ136" i="33"/>
  <c r="BP136" i="33"/>
  <c r="BO136" i="33"/>
  <c r="BM136" i="33"/>
  <c r="BL136" i="33"/>
  <c r="BK136" i="33"/>
  <c r="BJ136" i="33"/>
  <c r="BI136" i="33"/>
  <c r="BH136" i="33"/>
  <c r="BF136" i="33"/>
  <c r="BE136" i="33"/>
  <c r="BD136" i="33"/>
  <c r="BC136" i="33"/>
  <c r="BB136" i="33"/>
  <c r="BA136" i="33"/>
  <c r="AY136" i="33"/>
  <c r="AX136" i="33"/>
  <c r="AW136" i="33"/>
  <c r="AV136" i="33"/>
  <c r="AU136" i="33"/>
  <c r="AT136" i="33"/>
  <c r="AR136" i="33"/>
  <c r="AQ136" i="33"/>
  <c r="AP136" i="33"/>
  <c r="AO136" i="33"/>
  <c r="AN136" i="33"/>
  <c r="AM136" i="33"/>
  <c r="AK136" i="33"/>
  <c r="AJ136" i="33"/>
  <c r="AI136" i="33"/>
  <c r="AH136" i="33"/>
  <c r="AG136" i="33"/>
  <c r="AF136" i="33"/>
  <c r="AD136" i="33"/>
  <c r="AC136" i="33"/>
  <c r="AB136" i="33"/>
  <c r="AA136" i="33"/>
  <c r="Z136" i="33"/>
  <c r="Y136" i="33"/>
  <c r="W136" i="33"/>
  <c r="V136" i="33"/>
  <c r="U136" i="33"/>
  <c r="T136" i="33"/>
  <c r="S136" i="33"/>
  <c r="R136" i="33"/>
  <c r="P136" i="33"/>
  <c r="J136" i="33"/>
  <c r="P135" i="33"/>
  <c r="J135" i="33"/>
  <c r="UV134" i="33"/>
  <c r="UU134" i="33"/>
  <c r="UT134" i="33"/>
  <c r="US134" i="33"/>
  <c r="UR134" i="33"/>
  <c r="UP134" i="33"/>
  <c r="UO134" i="33"/>
  <c r="UN134" i="33"/>
  <c r="UM134" i="33"/>
  <c r="UL134" i="33"/>
  <c r="UK134" i="33"/>
  <c r="UI134" i="33"/>
  <c r="UH134" i="33"/>
  <c r="UG134" i="33"/>
  <c r="UF134" i="33"/>
  <c r="UE134" i="33"/>
  <c r="UD134" i="33"/>
  <c r="UB134" i="33"/>
  <c r="UA134" i="33"/>
  <c r="TZ134" i="33"/>
  <c r="TY134" i="33"/>
  <c r="TX134" i="33"/>
  <c r="TW134" i="33"/>
  <c r="TU134" i="33"/>
  <c r="TT134" i="33"/>
  <c r="TS134" i="33"/>
  <c r="TR134" i="33"/>
  <c r="TQ134" i="33"/>
  <c r="TP134" i="33"/>
  <c r="TN134" i="33"/>
  <c r="TM134" i="33"/>
  <c r="TL134" i="33"/>
  <c r="TK134" i="33"/>
  <c r="TJ134" i="33"/>
  <c r="TI134" i="33"/>
  <c r="TG134" i="33"/>
  <c r="TF134" i="33"/>
  <c r="TE134" i="33"/>
  <c r="TD134" i="33"/>
  <c r="TC134" i="33"/>
  <c r="TB134" i="33"/>
  <c r="SZ134" i="33"/>
  <c r="SY134" i="33"/>
  <c r="SX134" i="33"/>
  <c r="SW134" i="33"/>
  <c r="SV134" i="33"/>
  <c r="SU134" i="33"/>
  <c r="SS134" i="33"/>
  <c r="SR134" i="33"/>
  <c r="SQ134" i="33"/>
  <c r="SP134" i="33"/>
  <c r="SO134" i="33"/>
  <c r="SN134" i="33"/>
  <c r="SL134" i="33"/>
  <c r="SK134" i="33"/>
  <c r="SJ134" i="33"/>
  <c r="SI134" i="33"/>
  <c r="SH134" i="33"/>
  <c r="SG134" i="33"/>
  <c r="SE134" i="33"/>
  <c r="SD134" i="33"/>
  <c r="SC134" i="33"/>
  <c r="SB134" i="33"/>
  <c r="SA134" i="33"/>
  <c r="RZ134" i="33"/>
  <c r="RX134" i="33"/>
  <c r="RW134" i="33"/>
  <c r="RV134" i="33"/>
  <c r="RU134" i="33"/>
  <c r="RT134" i="33"/>
  <c r="RS134" i="33"/>
  <c r="RQ134" i="33"/>
  <c r="RP134" i="33"/>
  <c r="RO134" i="33"/>
  <c r="RN134" i="33"/>
  <c r="RM134" i="33"/>
  <c r="RL134" i="33"/>
  <c r="RJ134" i="33"/>
  <c r="RI134" i="33"/>
  <c r="RH134" i="33"/>
  <c r="RG134" i="33"/>
  <c r="RF134" i="33"/>
  <c r="RE134" i="33"/>
  <c r="RC134" i="33"/>
  <c r="RB134" i="33"/>
  <c r="RA134" i="33"/>
  <c r="QZ134" i="33"/>
  <c r="QY134" i="33"/>
  <c r="QX134" i="33"/>
  <c r="QV134" i="33"/>
  <c r="QU134" i="33"/>
  <c r="QT134" i="33"/>
  <c r="QS134" i="33"/>
  <c r="QR134" i="33"/>
  <c r="QQ134" i="33"/>
  <c r="QO134" i="33"/>
  <c r="QN134" i="33"/>
  <c r="QM134" i="33"/>
  <c r="QL134" i="33"/>
  <c r="QK134" i="33"/>
  <c r="QJ134" i="33"/>
  <c r="QH134" i="33"/>
  <c r="QG134" i="33"/>
  <c r="QF134" i="33"/>
  <c r="QE134" i="33"/>
  <c r="QD134" i="33"/>
  <c r="QC134" i="33"/>
  <c r="QA134" i="33"/>
  <c r="PZ134" i="33"/>
  <c r="PY134" i="33"/>
  <c r="PX134" i="33"/>
  <c r="PW134" i="33"/>
  <c r="PV134" i="33"/>
  <c r="PT134" i="33"/>
  <c r="PS134" i="33"/>
  <c r="PR134" i="33"/>
  <c r="PQ134" i="33"/>
  <c r="PP134" i="33"/>
  <c r="PO134" i="33"/>
  <c r="PM134" i="33"/>
  <c r="PL134" i="33"/>
  <c r="PK134" i="33"/>
  <c r="PJ134" i="33"/>
  <c r="PI134" i="33"/>
  <c r="PH134" i="33"/>
  <c r="PF134" i="33"/>
  <c r="PE134" i="33"/>
  <c r="PD134" i="33"/>
  <c r="PC134" i="33"/>
  <c r="PB134" i="33"/>
  <c r="PA134" i="33"/>
  <c r="OY134" i="33"/>
  <c r="OX134" i="33"/>
  <c r="OW134" i="33"/>
  <c r="OV134" i="33"/>
  <c r="OU134" i="33"/>
  <c r="OT134" i="33"/>
  <c r="OR134" i="33"/>
  <c r="OQ134" i="33"/>
  <c r="OP134" i="33"/>
  <c r="OO134" i="33"/>
  <c r="ON134" i="33"/>
  <c r="OM134" i="33"/>
  <c r="OK134" i="33"/>
  <c r="OJ134" i="33"/>
  <c r="OI134" i="33"/>
  <c r="OH134" i="33"/>
  <c r="OG134" i="33"/>
  <c r="OF134" i="33"/>
  <c r="OD134" i="33"/>
  <c r="OC134" i="33"/>
  <c r="OB134" i="33"/>
  <c r="OA134" i="33"/>
  <c r="NZ134" i="33"/>
  <c r="NY134" i="33"/>
  <c r="NW134" i="33"/>
  <c r="NV134" i="33"/>
  <c r="NU134" i="33"/>
  <c r="NT134" i="33"/>
  <c r="NS134" i="33"/>
  <c r="NR134" i="33"/>
  <c r="NP134" i="33"/>
  <c r="NO134" i="33"/>
  <c r="NN134" i="33"/>
  <c r="NM134" i="33"/>
  <c r="NL134" i="33"/>
  <c r="NK134" i="33"/>
  <c r="NI134" i="33"/>
  <c r="NH134" i="33"/>
  <c r="NG134" i="33"/>
  <c r="NF134" i="33"/>
  <c r="NE134" i="33"/>
  <c r="ND134" i="33"/>
  <c r="NB134" i="33"/>
  <c r="NA134" i="33"/>
  <c r="MZ134" i="33"/>
  <c r="MY134" i="33"/>
  <c r="MX134" i="33"/>
  <c r="MW134" i="33"/>
  <c r="MU134" i="33"/>
  <c r="MT134" i="33"/>
  <c r="MS134" i="33"/>
  <c r="MR134" i="33"/>
  <c r="MQ134" i="33"/>
  <c r="MP134" i="33"/>
  <c r="MN134" i="33"/>
  <c r="MM134" i="33"/>
  <c r="ML134" i="33"/>
  <c r="MK134" i="33"/>
  <c r="MJ134" i="33"/>
  <c r="MI134" i="33"/>
  <c r="MG134" i="33"/>
  <c r="MF134" i="33"/>
  <c r="ME134" i="33"/>
  <c r="MD134" i="33"/>
  <c r="MC134" i="33"/>
  <c r="MB134" i="33"/>
  <c r="LZ134" i="33"/>
  <c r="LY134" i="33"/>
  <c r="LX134" i="33"/>
  <c r="LW134" i="33"/>
  <c r="LV134" i="33"/>
  <c r="LU134" i="33"/>
  <c r="LS134" i="33"/>
  <c r="LR134" i="33"/>
  <c r="LQ134" i="33"/>
  <c r="LP134" i="33"/>
  <c r="LO134" i="33"/>
  <c r="LN134" i="33"/>
  <c r="LL134" i="33"/>
  <c r="LK134" i="33"/>
  <c r="LJ134" i="33"/>
  <c r="LI134" i="33"/>
  <c r="LH134" i="33"/>
  <c r="LG134" i="33"/>
  <c r="LE134" i="33"/>
  <c r="LD134" i="33"/>
  <c r="LC134" i="33"/>
  <c r="LB134" i="33"/>
  <c r="LA134" i="33"/>
  <c r="KZ134" i="33"/>
  <c r="KX134" i="33"/>
  <c r="KW134" i="33"/>
  <c r="KV134" i="33"/>
  <c r="KU134" i="33"/>
  <c r="KT134" i="33"/>
  <c r="KS134" i="33"/>
  <c r="KQ134" i="33"/>
  <c r="KP134" i="33"/>
  <c r="KO134" i="33"/>
  <c r="KN134" i="33"/>
  <c r="KM134" i="33"/>
  <c r="KL134" i="33"/>
  <c r="KJ134" i="33"/>
  <c r="KI134" i="33"/>
  <c r="KH134" i="33"/>
  <c r="KG134" i="33"/>
  <c r="KF134" i="33"/>
  <c r="KE134" i="33"/>
  <c r="KC134" i="33"/>
  <c r="KB134" i="33"/>
  <c r="KA134" i="33"/>
  <c r="JZ134" i="33"/>
  <c r="JY134" i="33"/>
  <c r="JX134" i="33"/>
  <c r="JV134" i="33"/>
  <c r="JU134" i="33"/>
  <c r="JT134" i="33"/>
  <c r="JS134" i="33"/>
  <c r="JR134" i="33"/>
  <c r="JQ134" i="33"/>
  <c r="JO134" i="33"/>
  <c r="JN134" i="33"/>
  <c r="JM134" i="33"/>
  <c r="JL134" i="33"/>
  <c r="JK134" i="33"/>
  <c r="JJ134" i="33"/>
  <c r="JH134" i="33"/>
  <c r="JG134" i="33"/>
  <c r="JF134" i="33"/>
  <c r="JE134" i="33"/>
  <c r="JD134" i="33"/>
  <c r="JC134" i="33"/>
  <c r="JA134" i="33"/>
  <c r="IZ134" i="33"/>
  <c r="IY134" i="33"/>
  <c r="IX134" i="33"/>
  <c r="IW134" i="33"/>
  <c r="IV134" i="33"/>
  <c r="IT134" i="33"/>
  <c r="IS134" i="33"/>
  <c r="IR134" i="33"/>
  <c r="IQ134" i="33"/>
  <c r="IP134" i="33"/>
  <c r="IO134" i="33"/>
  <c r="IM134" i="33"/>
  <c r="IL134" i="33"/>
  <c r="IK134" i="33"/>
  <c r="IJ134" i="33"/>
  <c r="II134" i="33"/>
  <c r="IH134" i="33"/>
  <c r="IF134" i="33"/>
  <c r="IE134" i="33"/>
  <c r="ID134" i="33"/>
  <c r="IC134" i="33"/>
  <c r="IB134" i="33"/>
  <c r="IA134" i="33"/>
  <c r="HY134" i="33"/>
  <c r="HX134" i="33"/>
  <c r="HW134" i="33"/>
  <c r="HV134" i="33"/>
  <c r="HU134" i="33"/>
  <c r="HT134" i="33"/>
  <c r="HR134" i="33"/>
  <c r="HQ134" i="33"/>
  <c r="HP134" i="33"/>
  <c r="HO134" i="33"/>
  <c r="HN134" i="33"/>
  <c r="HM134" i="33"/>
  <c r="HK134" i="33"/>
  <c r="HJ134" i="33"/>
  <c r="HI134" i="33"/>
  <c r="HH134" i="33"/>
  <c r="HG134" i="33"/>
  <c r="HF134" i="33"/>
  <c r="HD134" i="33"/>
  <c r="HC134" i="33"/>
  <c r="HB134" i="33"/>
  <c r="HA134" i="33"/>
  <c r="GZ134" i="33"/>
  <c r="GY134" i="33"/>
  <c r="GW134" i="33"/>
  <c r="GV134" i="33"/>
  <c r="GU134" i="33"/>
  <c r="GT134" i="33"/>
  <c r="GS134" i="33"/>
  <c r="GR134" i="33"/>
  <c r="GP134" i="33"/>
  <c r="GO134" i="33"/>
  <c r="GN134" i="33"/>
  <c r="GM134" i="33"/>
  <c r="GL134" i="33"/>
  <c r="GK134" i="33"/>
  <c r="GI134" i="33"/>
  <c r="GH134" i="33"/>
  <c r="GG134" i="33"/>
  <c r="GF134" i="33"/>
  <c r="GE134" i="33"/>
  <c r="GD134" i="33"/>
  <c r="GB134" i="33"/>
  <c r="GA134" i="33"/>
  <c r="FZ134" i="33"/>
  <c r="FY134" i="33"/>
  <c r="FX134" i="33"/>
  <c r="FW134" i="33"/>
  <c r="FU134" i="33"/>
  <c r="FT134" i="33"/>
  <c r="FS134" i="33"/>
  <c r="FR134" i="33"/>
  <c r="FQ134" i="33"/>
  <c r="FP134" i="33"/>
  <c r="FN134" i="33"/>
  <c r="FM134" i="33"/>
  <c r="FL134" i="33"/>
  <c r="FK134" i="33"/>
  <c r="FJ134" i="33"/>
  <c r="FI134" i="33"/>
  <c r="FG134" i="33"/>
  <c r="FF134" i="33"/>
  <c r="FE134" i="33"/>
  <c r="FD134" i="33"/>
  <c r="FC134" i="33"/>
  <c r="FB134" i="33"/>
  <c r="EZ134" i="33"/>
  <c r="EY134" i="33"/>
  <c r="EX134" i="33"/>
  <c r="EW134" i="33"/>
  <c r="EV134" i="33"/>
  <c r="EU134" i="33"/>
  <c r="ES134" i="33"/>
  <c r="ER134" i="33"/>
  <c r="EQ134" i="33"/>
  <c r="EP134" i="33"/>
  <c r="EO134" i="33"/>
  <c r="EN134" i="33"/>
  <c r="EL134" i="33"/>
  <c r="EK134" i="33"/>
  <c r="EJ134" i="33"/>
  <c r="EI134" i="33"/>
  <c r="EH134" i="33"/>
  <c r="EG134" i="33"/>
  <c r="EE134" i="33"/>
  <c r="ED134" i="33"/>
  <c r="EC134" i="33"/>
  <c r="EB134" i="33"/>
  <c r="EA134" i="33"/>
  <c r="DZ134" i="33"/>
  <c r="DX134" i="33"/>
  <c r="DW134" i="33"/>
  <c r="DV134" i="33"/>
  <c r="DU134" i="33"/>
  <c r="DT134" i="33"/>
  <c r="DS134" i="33"/>
  <c r="DQ134" i="33"/>
  <c r="DP134" i="33"/>
  <c r="DO134" i="33"/>
  <c r="DN134" i="33"/>
  <c r="DM134" i="33"/>
  <c r="DL134" i="33"/>
  <c r="DJ134" i="33"/>
  <c r="DI134" i="33"/>
  <c r="DH134" i="33"/>
  <c r="DG134" i="33"/>
  <c r="DF134" i="33"/>
  <c r="DE134" i="33"/>
  <c r="DC134" i="33"/>
  <c r="DB134" i="33"/>
  <c r="DA134" i="33"/>
  <c r="CZ134" i="33"/>
  <c r="CY134" i="33"/>
  <c r="CX134" i="33"/>
  <c r="CV134" i="33"/>
  <c r="CU134" i="33"/>
  <c r="CT134" i="33"/>
  <c r="CS134" i="33"/>
  <c r="CR134" i="33"/>
  <c r="CQ134" i="33"/>
  <c r="CO134" i="33"/>
  <c r="CN134" i="33"/>
  <c r="CM134" i="33"/>
  <c r="CL134" i="33"/>
  <c r="CK134" i="33"/>
  <c r="CJ134" i="33"/>
  <c r="CH134" i="33"/>
  <c r="CG134" i="33"/>
  <c r="CF134" i="33"/>
  <c r="CE134" i="33"/>
  <c r="CD134" i="33"/>
  <c r="CC134" i="33"/>
  <c r="CA134" i="33"/>
  <c r="BZ134" i="33"/>
  <c r="BY134" i="33"/>
  <c r="BX134" i="33"/>
  <c r="BW134" i="33"/>
  <c r="BV134" i="33"/>
  <c r="BT134" i="33"/>
  <c r="BS134" i="33"/>
  <c r="BR134" i="33"/>
  <c r="BQ134" i="33"/>
  <c r="BP134" i="33"/>
  <c r="BO134" i="33"/>
  <c r="BM134" i="33"/>
  <c r="BL134" i="33"/>
  <c r="BK134" i="33"/>
  <c r="BJ134" i="33"/>
  <c r="BI134" i="33"/>
  <c r="BH134" i="33"/>
  <c r="BF134" i="33"/>
  <c r="BE134" i="33"/>
  <c r="BD134" i="33"/>
  <c r="BC134" i="33"/>
  <c r="BB134" i="33"/>
  <c r="BA134" i="33"/>
  <c r="AY134" i="33"/>
  <c r="AX134" i="33"/>
  <c r="AW134" i="33"/>
  <c r="AV134" i="33"/>
  <c r="AU134" i="33"/>
  <c r="AT134" i="33"/>
  <c r="AR134" i="33"/>
  <c r="AQ134" i="33"/>
  <c r="AP134" i="33"/>
  <c r="AO134" i="33"/>
  <c r="AN134" i="33"/>
  <c r="AM134" i="33"/>
  <c r="AK134" i="33"/>
  <c r="AJ134" i="33"/>
  <c r="AI134" i="33"/>
  <c r="AH134" i="33"/>
  <c r="AG134" i="33"/>
  <c r="AF134" i="33"/>
  <c r="AD134" i="33"/>
  <c r="AC134" i="33"/>
  <c r="AB134" i="33"/>
  <c r="AA134" i="33"/>
  <c r="Z134" i="33"/>
  <c r="Y134" i="33"/>
  <c r="W134" i="33"/>
  <c r="V134" i="33"/>
  <c r="U134" i="33"/>
  <c r="T134" i="33"/>
  <c r="S134" i="33"/>
  <c r="R134" i="33"/>
  <c r="P134" i="33"/>
  <c r="J134" i="33"/>
  <c r="UV133" i="33"/>
  <c r="UU133" i="33"/>
  <c r="UT133" i="33"/>
  <c r="US133" i="33"/>
  <c r="UR133" i="33"/>
  <c r="UP133" i="33"/>
  <c r="UO133" i="33"/>
  <c r="UN133" i="33"/>
  <c r="UM133" i="33"/>
  <c r="UL133" i="33"/>
  <c r="UK133" i="33"/>
  <c r="UI133" i="33"/>
  <c r="UH133" i="33"/>
  <c r="UG133" i="33"/>
  <c r="UF133" i="33"/>
  <c r="UE133" i="33"/>
  <c r="UD133" i="33"/>
  <c r="UB133" i="33"/>
  <c r="UA133" i="33"/>
  <c r="TZ133" i="33"/>
  <c r="TY133" i="33"/>
  <c r="TX133" i="33"/>
  <c r="TW133" i="33"/>
  <c r="TU133" i="33"/>
  <c r="TT133" i="33"/>
  <c r="TS133" i="33"/>
  <c r="TR133" i="33"/>
  <c r="TQ133" i="33"/>
  <c r="TP133" i="33"/>
  <c r="TN133" i="33"/>
  <c r="TM133" i="33"/>
  <c r="TL133" i="33"/>
  <c r="TK133" i="33"/>
  <c r="TJ133" i="33"/>
  <c r="TI133" i="33"/>
  <c r="TG133" i="33"/>
  <c r="TF133" i="33"/>
  <c r="TE133" i="33"/>
  <c r="TD133" i="33"/>
  <c r="TC133" i="33"/>
  <c r="TB133" i="33"/>
  <c r="SZ133" i="33"/>
  <c r="SY133" i="33"/>
  <c r="SX133" i="33"/>
  <c r="SW133" i="33"/>
  <c r="SV133" i="33"/>
  <c r="SU133" i="33"/>
  <c r="SS133" i="33"/>
  <c r="SR133" i="33"/>
  <c r="SQ133" i="33"/>
  <c r="SP133" i="33"/>
  <c r="SO133" i="33"/>
  <c r="SN133" i="33"/>
  <c r="SL133" i="33"/>
  <c r="SK133" i="33"/>
  <c r="SJ133" i="33"/>
  <c r="SI133" i="33"/>
  <c r="SH133" i="33"/>
  <c r="SG133" i="33"/>
  <c r="SE133" i="33"/>
  <c r="SD133" i="33"/>
  <c r="SC133" i="33"/>
  <c r="SB133" i="33"/>
  <c r="SA133" i="33"/>
  <c r="RZ133" i="33"/>
  <c r="RX133" i="33"/>
  <c r="RW133" i="33"/>
  <c r="RV133" i="33"/>
  <c r="RU133" i="33"/>
  <c r="RT133" i="33"/>
  <c r="RS133" i="33"/>
  <c r="RQ133" i="33"/>
  <c r="RP133" i="33"/>
  <c r="RO133" i="33"/>
  <c r="RN133" i="33"/>
  <c r="RM133" i="33"/>
  <c r="RL133" i="33"/>
  <c r="RJ133" i="33"/>
  <c r="RI133" i="33"/>
  <c r="RH133" i="33"/>
  <c r="RG133" i="33"/>
  <c r="RF133" i="33"/>
  <c r="RE133" i="33"/>
  <c r="RC133" i="33"/>
  <c r="RB133" i="33"/>
  <c r="RA133" i="33"/>
  <c r="QZ133" i="33"/>
  <c r="QY133" i="33"/>
  <c r="QX133" i="33"/>
  <c r="QV133" i="33"/>
  <c r="QU133" i="33"/>
  <c r="QT133" i="33"/>
  <c r="QS133" i="33"/>
  <c r="QR133" i="33"/>
  <c r="QQ133" i="33"/>
  <c r="QO133" i="33"/>
  <c r="QN133" i="33"/>
  <c r="QM133" i="33"/>
  <c r="QL133" i="33"/>
  <c r="QK133" i="33"/>
  <c r="QJ133" i="33"/>
  <c r="QH133" i="33"/>
  <c r="QG133" i="33"/>
  <c r="QF133" i="33"/>
  <c r="QE133" i="33"/>
  <c r="QD133" i="33"/>
  <c r="QC133" i="33"/>
  <c r="QA133" i="33"/>
  <c r="PZ133" i="33"/>
  <c r="PY133" i="33"/>
  <c r="PX133" i="33"/>
  <c r="PW133" i="33"/>
  <c r="PV133" i="33"/>
  <c r="PT133" i="33"/>
  <c r="PS133" i="33"/>
  <c r="PR133" i="33"/>
  <c r="PQ133" i="33"/>
  <c r="PP133" i="33"/>
  <c r="PO133" i="33"/>
  <c r="PM133" i="33"/>
  <c r="PL133" i="33"/>
  <c r="PK133" i="33"/>
  <c r="PJ133" i="33"/>
  <c r="PI133" i="33"/>
  <c r="PH133" i="33"/>
  <c r="PF133" i="33"/>
  <c r="PE133" i="33"/>
  <c r="PD133" i="33"/>
  <c r="PC133" i="33"/>
  <c r="PB133" i="33"/>
  <c r="PA133" i="33"/>
  <c r="OY133" i="33"/>
  <c r="OX133" i="33"/>
  <c r="OW133" i="33"/>
  <c r="OV133" i="33"/>
  <c r="OU133" i="33"/>
  <c r="OT133" i="33"/>
  <c r="OR133" i="33"/>
  <c r="OQ133" i="33"/>
  <c r="OP133" i="33"/>
  <c r="OO133" i="33"/>
  <c r="ON133" i="33"/>
  <c r="OM133" i="33"/>
  <c r="OK133" i="33"/>
  <c r="OJ133" i="33"/>
  <c r="OI133" i="33"/>
  <c r="OH133" i="33"/>
  <c r="OG133" i="33"/>
  <c r="OF133" i="33"/>
  <c r="OD133" i="33"/>
  <c r="OC133" i="33"/>
  <c r="OB133" i="33"/>
  <c r="OA133" i="33"/>
  <c r="NZ133" i="33"/>
  <c r="NY133" i="33"/>
  <c r="NW133" i="33"/>
  <c r="NV133" i="33"/>
  <c r="NU133" i="33"/>
  <c r="NT133" i="33"/>
  <c r="NS133" i="33"/>
  <c r="NR133" i="33"/>
  <c r="NP133" i="33"/>
  <c r="NO133" i="33"/>
  <c r="NN133" i="33"/>
  <c r="NM133" i="33"/>
  <c r="NL133" i="33"/>
  <c r="NK133" i="33"/>
  <c r="NI133" i="33"/>
  <c r="NH133" i="33"/>
  <c r="NG133" i="33"/>
  <c r="NF133" i="33"/>
  <c r="NE133" i="33"/>
  <c r="ND133" i="33"/>
  <c r="NB133" i="33"/>
  <c r="NA133" i="33"/>
  <c r="MZ133" i="33"/>
  <c r="MY133" i="33"/>
  <c r="MX133" i="33"/>
  <c r="MW133" i="33"/>
  <c r="MU133" i="33"/>
  <c r="MT133" i="33"/>
  <c r="MS133" i="33"/>
  <c r="MR133" i="33"/>
  <c r="MQ133" i="33"/>
  <c r="MP133" i="33"/>
  <c r="MN133" i="33"/>
  <c r="MM133" i="33"/>
  <c r="ML133" i="33"/>
  <c r="MK133" i="33"/>
  <c r="MJ133" i="33"/>
  <c r="MI133" i="33"/>
  <c r="MG133" i="33"/>
  <c r="MF133" i="33"/>
  <c r="ME133" i="33"/>
  <c r="MD133" i="33"/>
  <c r="MC133" i="33"/>
  <c r="MB133" i="33"/>
  <c r="LZ133" i="33"/>
  <c r="LY133" i="33"/>
  <c r="LX133" i="33"/>
  <c r="LW133" i="33"/>
  <c r="LV133" i="33"/>
  <c r="LU133" i="33"/>
  <c r="LS133" i="33"/>
  <c r="LR133" i="33"/>
  <c r="LQ133" i="33"/>
  <c r="LP133" i="33"/>
  <c r="LO133" i="33"/>
  <c r="LN133" i="33"/>
  <c r="LL133" i="33"/>
  <c r="LK133" i="33"/>
  <c r="LJ133" i="33"/>
  <c r="LI133" i="33"/>
  <c r="LH133" i="33"/>
  <c r="LG133" i="33"/>
  <c r="LE133" i="33"/>
  <c r="LD133" i="33"/>
  <c r="LC133" i="33"/>
  <c r="LB133" i="33"/>
  <c r="LA133" i="33"/>
  <c r="KZ133" i="33"/>
  <c r="KX133" i="33"/>
  <c r="KW133" i="33"/>
  <c r="KV133" i="33"/>
  <c r="KU133" i="33"/>
  <c r="KT133" i="33"/>
  <c r="KS133" i="33"/>
  <c r="KQ133" i="33"/>
  <c r="KP133" i="33"/>
  <c r="KO133" i="33"/>
  <c r="KN133" i="33"/>
  <c r="KM133" i="33"/>
  <c r="KL133" i="33"/>
  <c r="KJ133" i="33"/>
  <c r="KI133" i="33"/>
  <c r="KH133" i="33"/>
  <c r="KG133" i="33"/>
  <c r="KF133" i="33"/>
  <c r="KE133" i="33"/>
  <c r="KC133" i="33"/>
  <c r="KB133" i="33"/>
  <c r="KA133" i="33"/>
  <c r="JZ133" i="33"/>
  <c r="JY133" i="33"/>
  <c r="JX133" i="33"/>
  <c r="JV133" i="33"/>
  <c r="JU133" i="33"/>
  <c r="JT133" i="33"/>
  <c r="JS133" i="33"/>
  <c r="JR133" i="33"/>
  <c r="JQ133" i="33"/>
  <c r="JO133" i="33"/>
  <c r="JN133" i="33"/>
  <c r="JM133" i="33"/>
  <c r="JL133" i="33"/>
  <c r="JK133" i="33"/>
  <c r="JJ133" i="33"/>
  <c r="JH133" i="33"/>
  <c r="JG133" i="33"/>
  <c r="JF133" i="33"/>
  <c r="JE133" i="33"/>
  <c r="JD133" i="33"/>
  <c r="JC133" i="33"/>
  <c r="JA133" i="33"/>
  <c r="IZ133" i="33"/>
  <c r="IY133" i="33"/>
  <c r="IX133" i="33"/>
  <c r="IW133" i="33"/>
  <c r="IV133" i="33"/>
  <c r="IT133" i="33"/>
  <c r="IS133" i="33"/>
  <c r="IR133" i="33"/>
  <c r="IQ133" i="33"/>
  <c r="IP133" i="33"/>
  <c r="IO133" i="33"/>
  <c r="IM133" i="33"/>
  <c r="IL133" i="33"/>
  <c r="IK133" i="33"/>
  <c r="IJ133" i="33"/>
  <c r="II133" i="33"/>
  <c r="IH133" i="33"/>
  <c r="IF133" i="33"/>
  <c r="IE133" i="33"/>
  <c r="ID133" i="33"/>
  <c r="IC133" i="33"/>
  <c r="IB133" i="33"/>
  <c r="IA133" i="33"/>
  <c r="HY133" i="33"/>
  <c r="HX133" i="33"/>
  <c r="HW133" i="33"/>
  <c r="HV133" i="33"/>
  <c r="HU133" i="33"/>
  <c r="HT133" i="33"/>
  <c r="HR133" i="33"/>
  <c r="HQ133" i="33"/>
  <c r="HP133" i="33"/>
  <c r="HO133" i="33"/>
  <c r="HN133" i="33"/>
  <c r="HM133" i="33"/>
  <c r="HK133" i="33"/>
  <c r="HJ133" i="33"/>
  <c r="HI133" i="33"/>
  <c r="HH133" i="33"/>
  <c r="HG133" i="33"/>
  <c r="HF133" i="33"/>
  <c r="HD133" i="33"/>
  <c r="HC133" i="33"/>
  <c r="HB133" i="33"/>
  <c r="HA133" i="33"/>
  <c r="GZ133" i="33"/>
  <c r="GY133" i="33"/>
  <c r="GW133" i="33"/>
  <c r="GV133" i="33"/>
  <c r="GU133" i="33"/>
  <c r="GT133" i="33"/>
  <c r="GS133" i="33"/>
  <c r="GR133" i="33"/>
  <c r="GP133" i="33"/>
  <c r="GO133" i="33"/>
  <c r="GN133" i="33"/>
  <c r="GM133" i="33"/>
  <c r="GL133" i="33"/>
  <c r="GK133" i="33"/>
  <c r="GI133" i="33"/>
  <c r="GH133" i="33"/>
  <c r="GG133" i="33"/>
  <c r="GF133" i="33"/>
  <c r="GE133" i="33"/>
  <c r="GD133" i="33"/>
  <c r="GB133" i="33"/>
  <c r="GA133" i="33"/>
  <c r="FZ133" i="33"/>
  <c r="FY133" i="33"/>
  <c r="FX133" i="33"/>
  <c r="FW133" i="33"/>
  <c r="FU133" i="33"/>
  <c r="FT133" i="33"/>
  <c r="FS133" i="33"/>
  <c r="FR133" i="33"/>
  <c r="FQ133" i="33"/>
  <c r="FP133" i="33"/>
  <c r="FN133" i="33"/>
  <c r="FM133" i="33"/>
  <c r="FL133" i="33"/>
  <c r="FK133" i="33"/>
  <c r="FJ133" i="33"/>
  <c r="FI133" i="33"/>
  <c r="FG133" i="33"/>
  <c r="FF133" i="33"/>
  <c r="FE133" i="33"/>
  <c r="FD133" i="33"/>
  <c r="FC133" i="33"/>
  <c r="FB133" i="33"/>
  <c r="EZ133" i="33"/>
  <c r="EY133" i="33"/>
  <c r="EX133" i="33"/>
  <c r="EW133" i="33"/>
  <c r="EV133" i="33"/>
  <c r="EU133" i="33"/>
  <c r="ES133" i="33"/>
  <c r="ER133" i="33"/>
  <c r="EQ133" i="33"/>
  <c r="EP133" i="33"/>
  <c r="EO133" i="33"/>
  <c r="EN133" i="33"/>
  <c r="EL133" i="33"/>
  <c r="EK133" i="33"/>
  <c r="EJ133" i="33"/>
  <c r="EI133" i="33"/>
  <c r="EH133" i="33"/>
  <c r="EG133" i="33"/>
  <c r="EE133" i="33"/>
  <c r="ED133" i="33"/>
  <c r="EC133" i="33"/>
  <c r="EB133" i="33"/>
  <c r="EA133" i="33"/>
  <c r="DZ133" i="33"/>
  <c r="DX133" i="33"/>
  <c r="DW133" i="33"/>
  <c r="DV133" i="33"/>
  <c r="DU133" i="33"/>
  <c r="DT133" i="33"/>
  <c r="DS133" i="33"/>
  <c r="DQ133" i="33"/>
  <c r="DP133" i="33"/>
  <c r="DO133" i="33"/>
  <c r="DN133" i="33"/>
  <c r="DM133" i="33"/>
  <c r="DL133" i="33"/>
  <c r="DJ133" i="33"/>
  <c r="DI133" i="33"/>
  <c r="DH133" i="33"/>
  <c r="DG133" i="33"/>
  <c r="DF133" i="33"/>
  <c r="DE133" i="33"/>
  <c r="DC133" i="33"/>
  <c r="DB133" i="33"/>
  <c r="DA133" i="33"/>
  <c r="CZ133" i="33"/>
  <c r="CY133" i="33"/>
  <c r="CX133" i="33"/>
  <c r="CV133" i="33"/>
  <c r="CU133" i="33"/>
  <c r="CT133" i="33"/>
  <c r="CS133" i="33"/>
  <c r="CR133" i="33"/>
  <c r="CQ133" i="33"/>
  <c r="CO133" i="33"/>
  <c r="CN133" i="33"/>
  <c r="CM133" i="33"/>
  <c r="CL133" i="33"/>
  <c r="CK133" i="33"/>
  <c r="CJ133" i="33"/>
  <c r="CH133" i="33"/>
  <c r="CG133" i="33"/>
  <c r="CF133" i="33"/>
  <c r="CE133" i="33"/>
  <c r="CD133" i="33"/>
  <c r="CC133" i="33"/>
  <c r="CA133" i="33"/>
  <c r="BZ133" i="33"/>
  <c r="BY133" i="33"/>
  <c r="BX133" i="33"/>
  <c r="BW133" i="33"/>
  <c r="BV133" i="33"/>
  <c r="BT133" i="33"/>
  <c r="BS133" i="33"/>
  <c r="BR133" i="33"/>
  <c r="BQ133" i="33"/>
  <c r="BP133" i="33"/>
  <c r="BO133" i="33"/>
  <c r="BM133" i="33"/>
  <c r="BL133" i="33"/>
  <c r="BK133" i="33"/>
  <c r="BJ133" i="33"/>
  <c r="BI133" i="33"/>
  <c r="BH133" i="33"/>
  <c r="BF133" i="33"/>
  <c r="BE133" i="33"/>
  <c r="BD133" i="33"/>
  <c r="BC133" i="33"/>
  <c r="BB133" i="33"/>
  <c r="BA133" i="33"/>
  <c r="AY133" i="33"/>
  <c r="AX133" i="33"/>
  <c r="AW133" i="33"/>
  <c r="AV133" i="33"/>
  <c r="AU133" i="33"/>
  <c r="AT133" i="33"/>
  <c r="AR133" i="33"/>
  <c r="AQ133" i="33"/>
  <c r="AP133" i="33"/>
  <c r="AO133" i="33"/>
  <c r="AN133" i="33"/>
  <c r="AM133" i="33"/>
  <c r="AK133" i="33"/>
  <c r="AJ133" i="33"/>
  <c r="AI133" i="33"/>
  <c r="AH133" i="33"/>
  <c r="AG133" i="33"/>
  <c r="AF133" i="33"/>
  <c r="AD133" i="33"/>
  <c r="AC133" i="33"/>
  <c r="AB133" i="33"/>
  <c r="AA133" i="33"/>
  <c r="Z133" i="33"/>
  <c r="Y133" i="33"/>
  <c r="W133" i="33"/>
  <c r="V133" i="33"/>
  <c r="U133" i="33"/>
  <c r="T133" i="33"/>
  <c r="S133" i="33"/>
  <c r="R133" i="33"/>
  <c r="P133" i="33"/>
  <c r="J133" i="33"/>
  <c r="UV132" i="33"/>
  <c r="UV214" i="33" s="1"/>
  <c r="UU132" i="33"/>
  <c r="UU214" i="33" s="1"/>
  <c r="UT132" i="33"/>
  <c r="UT214" i="33" s="1"/>
  <c r="US132" i="33"/>
  <c r="US214" i="33" s="1"/>
  <c r="UR132" i="33"/>
  <c r="UR214" i="33" s="1"/>
  <c r="UQ132" i="33"/>
  <c r="UQ214" i="33" s="1"/>
  <c r="UP132" i="33"/>
  <c r="UP214" i="33" s="1"/>
  <c r="UO132" i="33"/>
  <c r="UO214" i="33" s="1"/>
  <c r="UN132" i="33"/>
  <c r="UN214" i="33" s="1"/>
  <c r="UM132" i="33"/>
  <c r="UM214" i="33" s="1"/>
  <c r="UL132" i="33"/>
  <c r="UL214" i="33" s="1"/>
  <c r="UK132" i="33"/>
  <c r="UK214" i="33" s="1"/>
  <c r="UJ132" i="33"/>
  <c r="UJ214" i="33" s="1"/>
  <c r="UI132" i="33"/>
  <c r="UI214" i="33" s="1"/>
  <c r="UH132" i="33"/>
  <c r="UH214" i="33" s="1"/>
  <c r="UG132" i="33"/>
  <c r="UG214" i="33" s="1"/>
  <c r="UF132" i="33"/>
  <c r="UF214" i="33" s="1"/>
  <c r="UE132" i="33"/>
  <c r="UE214" i="33" s="1"/>
  <c r="UD132" i="33"/>
  <c r="UD214" i="33" s="1"/>
  <c r="UC132" i="33"/>
  <c r="UC214" i="33" s="1"/>
  <c r="UB132" i="33"/>
  <c r="UB214" i="33" s="1"/>
  <c r="UA132" i="33"/>
  <c r="UA214" i="33" s="1"/>
  <c r="TZ132" i="33"/>
  <c r="TZ214" i="33" s="1"/>
  <c r="TY132" i="33"/>
  <c r="TY214" i="33" s="1"/>
  <c r="TX132" i="33"/>
  <c r="TX214" i="33" s="1"/>
  <c r="TW132" i="33"/>
  <c r="TW214" i="33" s="1"/>
  <c r="TV132" i="33"/>
  <c r="TV214" i="33" s="1"/>
  <c r="TU132" i="33"/>
  <c r="TU214" i="33" s="1"/>
  <c r="TT132" i="33"/>
  <c r="TT214" i="33" s="1"/>
  <c r="TS132" i="33"/>
  <c r="TS214" i="33" s="1"/>
  <c r="TR132" i="33"/>
  <c r="TR214" i="33" s="1"/>
  <c r="TQ132" i="33"/>
  <c r="TQ214" i="33" s="1"/>
  <c r="TP132" i="33"/>
  <c r="TP214" i="33" s="1"/>
  <c r="TO132" i="33"/>
  <c r="TO214" i="33" s="1"/>
  <c r="TN132" i="33"/>
  <c r="TN214" i="33" s="1"/>
  <c r="TM132" i="33"/>
  <c r="TM214" i="33" s="1"/>
  <c r="TL132" i="33"/>
  <c r="TL214" i="33" s="1"/>
  <c r="TK132" i="33"/>
  <c r="TK214" i="33" s="1"/>
  <c r="TJ132" i="33"/>
  <c r="TJ214" i="33" s="1"/>
  <c r="TI132" i="33"/>
  <c r="TI214" i="33" s="1"/>
  <c r="TH132" i="33"/>
  <c r="TH214" i="33" s="1"/>
  <c r="TG132" i="33"/>
  <c r="TG214" i="33" s="1"/>
  <c r="TF132" i="33"/>
  <c r="TF214" i="33" s="1"/>
  <c r="TE132" i="33"/>
  <c r="TE214" i="33" s="1"/>
  <c r="TD132" i="33"/>
  <c r="TD214" i="33" s="1"/>
  <c r="TC132" i="33"/>
  <c r="TC214" i="33" s="1"/>
  <c r="TB132" i="33"/>
  <c r="TB214" i="33" s="1"/>
  <c r="TA132" i="33"/>
  <c r="TA214" i="33" s="1"/>
  <c r="SZ132" i="33"/>
  <c r="SZ214" i="33" s="1"/>
  <c r="SY132" i="33"/>
  <c r="SY214" i="33" s="1"/>
  <c r="SX132" i="33"/>
  <c r="SX214" i="33" s="1"/>
  <c r="SW132" i="33"/>
  <c r="SW214" i="33" s="1"/>
  <c r="SV132" i="33"/>
  <c r="SV214" i="33" s="1"/>
  <c r="SU132" i="33"/>
  <c r="SU214" i="33" s="1"/>
  <c r="ST132" i="33"/>
  <c r="ST214" i="33" s="1"/>
  <c r="SS132" i="33"/>
  <c r="SS214" i="33" s="1"/>
  <c r="SR132" i="33"/>
  <c r="SR214" i="33" s="1"/>
  <c r="SQ132" i="33"/>
  <c r="SQ214" i="33" s="1"/>
  <c r="SP132" i="33"/>
  <c r="SP214" i="33" s="1"/>
  <c r="SO132" i="33"/>
  <c r="SO214" i="33" s="1"/>
  <c r="SN132" i="33"/>
  <c r="SN214" i="33" s="1"/>
  <c r="SM132" i="33"/>
  <c r="SM214" i="33" s="1"/>
  <c r="SL132" i="33"/>
  <c r="SL214" i="33" s="1"/>
  <c r="SK132" i="33"/>
  <c r="SK214" i="33" s="1"/>
  <c r="SJ132" i="33"/>
  <c r="SJ214" i="33" s="1"/>
  <c r="SI132" i="33"/>
  <c r="SI214" i="33" s="1"/>
  <c r="SH132" i="33"/>
  <c r="SH214" i="33" s="1"/>
  <c r="SG132" i="33"/>
  <c r="SG214" i="33" s="1"/>
  <c r="SF132" i="33"/>
  <c r="SF214" i="33" s="1"/>
  <c r="SE132" i="33"/>
  <c r="SE214" i="33" s="1"/>
  <c r="SD132" i="33"/>
  <c r="SD214" i="33" s="1"/>
  <c r="SC132" i="33"/>
  <c r="SC214" i="33" s="1"/>
  <c r="SB132" i="33"/>
  <c r="SB214" i="33" s="1"/>
  <c r="SA132" i="33"/>
  <c r="SA214" i="33" s="1"/>
  <c r="RZ132" i="33"/>
  <c r="RZ214" i="33" s="1"/>
  <c r="RY132" i="33"/>
  <c r="RY214" i="33" s="1"/>
  <c r="RX132" i="33"/>
  <c r="RX214" i="33" s="1"/>
  <c r="RW132" i="33"/>
  <c r="RW214" i="33" s="1"/>
  <c r="RV132" i="33"/>
  <c r="RV214" i="33" s="1"/>
  <c r="RU132" i="33"/>
  <c r="RU214" i="33" s="1"/>
  <c r="RT132" i="33"/>
  <c r="RT214" i="33" s="1"/>
  <c r="RS132" i="33"/>
  <c r="RS214" i="33" s="1"/>
  <c r="RR132" i="33"/>
  <c r="RR214" i="33" s="1"/>
  <c r="RQ132" i="33"/>
  <c r="RQ214" i="33" s="1"/>
  <c r="RP132" i="33"/>
  <c r="RP214" i="33" s="1"/>
  <c r="RO132" i="33"/>
  <c r="RO214" i="33" s="1"/>
  <c r="RN132" i="33"/>
  <c r="RN214" i="33" s="1"/>
  <c r="RM132" i="33"/>
  <c r="RM214" i="33" s="1"/>
  <c r="RL132" i="33"/>
  <c r="RL214" i="33" s="1"/>
  <c r="RK132" i="33"/>
  <c r="RK214" i="33" s="1"/>
  <c r="RJ132" i="33"/>
  <c r="RJ214" i="33" s="1"/>
  <c r="RI132" i="33"/>
  <c r="RI214" i="33" s="1"/>
  <c r="RH132" i="33"/>
  <c r="RH214" i="33" s="1"/>
  <c r="RG132" i="33"/>
  <c r="RG214" i="33" s="1"/>
  <c r="RF132" i="33"/>
  <c r="RF214" i="33" s="1"/>
  <c r="RE132" i="33"/>
  <c r="RE214" i="33" s="1"/>
  <c r="RD132" i="33"/>
  <c r="RD214" i="33" s="1"/>
  <c r="RC132" i="33"/>
  <c r="RC214" i="33" s="1"/>
  <c r="RB132" i="33"/>
  <c r="RB214" i="33" s="1"/>
  <c r="RA132" i="33"/>
  <c r="RA214" i="33" s="1"/>
  <c r="QZ132" i="33"/>
  <c r="QZ214" i="33" s="1"/>
  <c r="QY132" i="33"/>
  <c r="QY214" i="33" s="1"/>
  <c r="QX132" i="33"/>
  <c r="QX214" i="33" s="1"/>
  <c r="QW132" i="33"/>
  <c r="QW214" i="33" s="1"/>
  <c r="QV132" i="33"/>
  <c r="QV214" i="33" s="1"/>
  <c r="QU132" i="33"/>
  <c r="QU214" i="33" s="1"/>
  <c r="QT132" i="33"/>
  <c r="QT214" i="33" s="1"/>
  <c r="QS132" i="33"/>
  <c r="QS214" i="33" s="1"/>
  <c r="QR132" i="33"/>
  <c r="QR214" i="33" s="1"/>
  <c r="QQ132" i="33"/>
  <c r="QQ214" i="33" s="1"/>
  <c r="QP132" i="33"/>
  <c r="QP214" i="33" s="1"/>
  <c r="QO132" i="33"/>
  <c r="QO214" i="33" s="1"/>
  <c r="QN132" i="33"/>
  <c r="QN214" i="33" s="1"/>
  <c r="QM132" i="33"/>
  <c r="QM214" i="33" s="1"/>
  <c r="QL132" i="33"/>
  <c r="QL214" i="33" s="1"/>
  <c r="QK132" i="33"/>
  <c r="QK214" i="33" s="1"/>
  <c r="QJ132" i="33"/>
  <c r="QJ214" i="33" s="1"/>
  <c r="QI132" i="33"/>
  <c r="QI214" i="33" s="1"/>
  <c r="QH132" i="33"/>
  <c r="QH214" i="33" s="1"/>
  <c r="QG132" i="33"/>
  <c r="QG214" i="33" s="1"/>
  <c r="QF132" i="33"/>
  <c r="QF214" i="33" s="1"/>
  <c r="QE132" i="33"/>
  <c r="QE214" i="33" s="1"/>
  <c r="QD132" i="33"/>
  <c r="QD214" i="33" s="1"/>
  <c r="QC132" i="33"/>
  <c r="QC214" i="33" s="1"/>
  <c r="QB132" i="33"/>
  <c r="QB214" i="33" s="1"/>
  <c r="QA132" i="33"/>
  <c r="QA214" i="33" s="1"/>
  <c r="PZ132" i="33"/>
  <c r="PZ214" i="33" s="1"/>
  <c r="PY132" i="33"/>
  <c r="PY214" i="33" s="1"/>
  <c r="PX132" i="33"/>
  <c r="PX214" i="33" s="1"/>
  <c r="PW132" i="33"/>
  <c r="PW214" i="33" s="1"/>
  <c r="PV132" i="33"/>
  <c r="PV214" i="33" s="1"/>
  <c r="PU132" i="33"/>
  <c r="PU214" i="33" s="1"/>
  <c r="PT132" i="33"/>
  <c r="PT214" i="33" s="1"/>
  <c r="PS132" i="33"/>
  <c r="PS214" i="33" s="1"/>
  <c r="PR132" i="33"/>
  <c r="PR214" i="33" s="1"/>
  <c r="PQ132" i="33"/>
  <c r="PQ214" i="33" s="1"/>
  <c r="PP132" i="33"/>
  <c r="PP214" i="33" s="1"/>
  <c r="PO132" i="33"/>
  <c r="PO214" i="33" s="1"/>
  <c r="PN132" i="33"/>
  <c r="PN214" i="33" s="1"/>
  <c r="PM132" i="33"/>
  <c r="PM214" i="33" s="1"/>
  <c r="PL132" i="33"/>
  <c r="PL214" i="33" s="1"/>
  <c r="PK132" i="33"/>
  <c r="PK214" i="33" s="1"/>
  <c r="PJ132" i="33"/>
  <c r="PJ214" i="33" s="1"/>
  <c r="PI132" i="33"/>
  <c r="PI214" i="33" s="1"/>
  <c r="PH132" i="33"/>
  <c r="PH214" i="33" s="1"/>
  <c r="PG132" i="33"/>
  <c r="PG214" i="33" s="1"/>
  <c r="PF132" i="33"/>
  <c r="PF214" i="33" s="1"/>
  <c r="PE132" i="33"/>
  <c r="PE214" i="33" s="1"/>
  <c r="PD132" i="33"/>
  <c r="PD214" i="33" s="1"/>
  <c r="PC132" i="33"/>
  <c r="PC214" i="33" s="1"/>
  <c r="PB132" i="33"/>
  <c r="PB214" i="33" s="1"/>
  <c r="PA132" i="33"/>
  <c r="PA214" i="33" s="1"/>
  <c r="OZ132" i="33"/>
  <c r="OZ214" i="33" s="1"/>
  <c r="OY132" i="33"/>
  <c r="OY214" i="33" s="1"/>
  <c r="OX132" i="33"/>
  <c r="OX214" i="33" s="1"/>
  <c r="OW132" i="33"/>
  <c r="OW214" i="33" s="1"/>
  <c r="OV132" i="33"/>
  <c r="OV214" i="33" s="1"/>
  <c r="OU132" i="33"/>
  <c r="OU214" i="33" s="1"/>
  <c r="OT132" i="33"/>
  <c r="OT214" i="33" s="1"/>
  <c r="OS132" i="33"/>
  <c r="OS214" i="33" s="1"/>
  <c r="OR132" i="33"/>
  <c r="OR214" i="33" s="1"/>
  <c r="OQ132" i="33"/>
  <c r="OQ214" i="33" s="1"/>
  <c r="OP132" i="33"/>
  <c r="OP214" i="33" s="1"/>
  <c r="OO132" i="33"/>
  <c r="OO214" i="33" s="1"/>
  <c r="ON132" i="33"/>
  <c r="ON214" i="33" s="1"/>
  <c r="OM132" i="33"/>
  <c r="OM214" i="33" s="1"/>
  <c r="OL132" i="33"/>
  <c r="OL214" i="33" s="1"/>
  <c r="OK132" i="33"/>
  <c r="OK214" i="33" s="1"/>
  <c r="OJ132" i="33"/>
  <c r="OJ214" i="33" s="1"/>
  <c r="OI132" i="33"/>
  <c r="OI214" i="33" s="1"/>
  <c r="OH132" i="33"/>
  <c r="OH214" i="33" s="1"/>
  <c r="OG132" i="33"/>
  <c r="OG214" i="33" s="1"/>
  <c r="OF132" i="33"/>
  <c r="OF214" i="33" s="1"/>
  <c r="OE132" i="33"/>
  <c r="OE214" i="33" s="1"/>
  <c r="OD132" i="33"/>
  <c r="OD214" i="33" s="1"/>
  <c r="OC132" i="33"/>
  <c r="OC214" i="33" s="1"/>
  <c r="OB132" i="33"/>
  <c r="OB214" i="33" s="1"/>
  <c r="OA132" i="33"/>
  <c r="OA214" i="33" s="1"/>
  <c r="NZ132" i="33"/>
  <c r="NZ214" i="33" s="1"/>
  <c r="NY132" i="33"/>
  <c r="NY214" i="33" s="1"/>
  <c r="NX132" i="33"/>
  <c r="NX214" i="33" s="1"/>
  <c r="NW132" i="33"/>
  <c r="NW214" i="33" s="1"/>
  <c r="NV132" i="33"/>
  <c r="NV214" i="33" s="1"/>
  <c r="NU132" i="33"/>
  <c r="NU214" i="33" s="1"/>
  <c r="NT132" i="33"/>
  <c r="NT214" i="33" s="1"/>
  <c r="NS132" i="33"/>
  <c r="NS214" i="33" s="1"/>
  <c r="NR132" i="33"/>
  <c r="NR214" i="33" s="1"/>
  <c r="NQ132" i="33"/>
  <c r="NQ214" i="33" s="1"/>
  <c r="NP132" i="33"/>
  <c r="NP214" i="33" s="1"/>
  <c r="NO132" i="33"/>
  <c r="NO214" i="33" s="1"/>
  <c r="NN132" i="33"/>
  <c r="NN214" i="33" s="1"/>
  <c r="NM132" i="33"/>
  <c r="NM214" i="33" s="1"/>
  <c r="NL132" i="33"/>
  <c r="NL214" i="33" s="1"/>
  <c r="NK132" i="33"/>
  <c r="NK214" i="33" s="1"/>
  <c r="NJ132" i="33"/>
  <c r="NJ214" i="33" s="1"/>
  <c r="NI132" i="33"/>
  <c r="NI214" i="33" s="1"/>
  <c r="NH132" i="33"/>
  <c r="NH214" i="33" s="1"/>
  <c r="NG132" i="33"/>
  <c r="NG214" i="33" s="1"/>
  <c r="NF132" i="33"/>
  <c r="NF214" i="33" s="1"/>
  <c r="NE132" i="33"/>
  <c r="NE214" i="33" s="1"/>
  <c r="ND132" i="33"/>
  <c r="ND214" i="33" s="1"/>
  <c r="NC132" i="33"/>
  <c r="NC214" i="33" s="1"/>
  <c r="NB132" i="33"/>
  <c r="NB214" i="33" s="1"/>
  <c r="NA132" i="33"/>
  <c r="NA214" i="33" s="1"/>
  <c r="MZ132" i="33"/>
  <c r="MZ214" i="33" s="1"/>
  <c r="MY132" i="33"/>
  <c r="MY214" i="33" s="1"/>
  <c r="MX132" i="33"/>
  <c r="MX214" i="33" s="1"/>
  <c r="MW132" i="33"/>
  <c r="MW214" i="33" s="1"/>
  <c r="MV132" i="33"/>
  <c r="MV214" i="33" s="1"/>
  <c r="MU132" i="33"/>
  <c r="MU214" i="33" s="1"/>
  <c r="MT132" i="33"/>
  <c r="MT214" i="33" s="1"/>
  <c r="MS132" i="33"/>
  <c r="MS214" i="33" s="1"/>
  <c r="MR132" i="33"/>
  <c r="MR214" i="33" s="1"/>
  <c r="MQ132" i="33"/>
  <c r="MQ214" i="33" s="1"/>
  <c r="MP132" i="33"/>
  <c r="MP214" i="33" s="1"/>
  <c r="MO132" i="33"/>
  <c r="MO214" i="33" s="1"/>
  <c r="MN132" i="33"/>
  <c r="MN214" i="33" s="1"/>
  <c r="MM132" i="33"/>
  <c r="MM214" i="33" s="1"/>
  <c r="ML132" i="33"/>
  <c r="ML214" i="33" s="1"/>
  <c r="MK132" i="33"/>
  <c r="MK214" i="33" s="1"/>
  <c r="MJ132" i="33"/>
  <c r="MJ214" i="33" s="1"/>
  <c r="MI132" i="33"/>
  <c r="MI214" i="33" s="1"/>
  <c r="MH132" i="33"/>
  <c r="MH214" i="33" s="1"/>
  <c r="MG132" i="33"/>
  <c r="MG214" i="33" s="1"/>
  <c r="MF132" i="33"/>
  <c r="MF214" i="33" s="1"/>
  <c r="ME132" i="33"/>
  <c r="ME214" i="33" s="1"/>
  <c r="MD132" i="33"/>
  <c r="MD214" i="33" s="1"/>
  <c r="MC132" i="33"/>
  <c r="MC214" i="33" s="1"/>
  <c r="MB132" i="33"/>
  <c r="MB214" i="33" s="1"/>
  <c r="MA132" i="33"/>
  <c r="MA214" i="33" s="1"/>
  <c r="LZ132" i="33"/>
  <c r="LZ214" i="33" s="1"/>
  <c r="LY132" i="33"/>
  <c r="LY214" i="33" s="1"/>
  <c r="LX132" i="33"/>
  <c r="LX214" i="33" s="1"/>
  <c r="LW132" i="33"/>
  <c r="LW214" i="33" s="1"/>
  <c r="LV132" i="33"/>
  <c r="LV214" i="33" s="1"/>
  <c r="LU132" i="33"/>
  <c r="LU214" i="33" s="1"/>
  <c r="LT132" i="33"/>
  <c r="LT214" i="33" s="1"/>
  <c r="LS132" i="33"/>
  <c r="LS214" i="33" s="1"/>
  <c r="LR132" i="33"/>
  <c r="LR214" i="33" s="1"/>
  <c r="LQ132" i="33"/>
  <c r="LQ214" i="33" s="1"/>
  <c r="LP132" i="33"/>
  <c r="LP214" i="33" s="1"/>
  <c r="LO132" i="33"/>
  <c r="LO214" i="33" s="1"/>
  <c r="LN132" i="33"/>
  <c r="LN214" i="33" s="1"/>
  <c r="LM132" i="33"/>
  <c r="LM214" i="33" s="1"/>
  <c r="LL132" i="33"/>
  <c r="LL214" i="33" s="1"/>
  <c r="LK132" i="33"/>
  <c r="LK214" i="33" s="1"/>
  <c r="LJ132" i="33"/>
  <c r="LJ214" i="33" s="1"/>
  <c r="LI132" i="33"/>
  <c r="LI214" i="33" s="1"/>
  <c r="LH132" i="33"/>
  <c r="LH214" i="33" s="1"/>
  <c r="LG132" i="33"/>
  <c r="LG214" i="33" s="1"/>
  <c r="LF132" i="33"/>
  <c r="LF214" i="33" s="1"/>
  <c r="LE132" i="33"/>
  <c r="LE214" i="33" s="1"/>
  <c r="LD132" i="33"/>
  <c r="LD214" i="33" s="1"/>
  <c r="LC132" i="33"/>
  <c r="LC214" i="33" s="1"/>
  <c r="LB132" i="33"/>
  <c r="LB214" i="33" s="1"/>
  <c r="LA132" i="33"/>
  <c r="LA214" i="33" s="1"/>
  <c r="KZ132" i="33"/>
  <c r="KZ214" i="33" s="1"/>
  <c r="KY132" i="33"/>
  <c r="KY214" i="33" s="1"/>
  <c r="KX132" i="33"/>
  <c r="KX214" i="33" s="1"/>
  <c r="KW132" i="33"/>
  <c r="KW214" i="33" s="1"/>
  <c r="KV132" i="33"/>
  <c r="KV214" i="33" s="1"/>
  <c r="KU132" i="33"/>
  <c r="KU214" i="33" s="1"/>
  <c r="KT132" i="33"/>
  <c r="KT214" i="33" s="1"/>
  <c r="KS132" i="33"/>
  <c r="KS214" i="33" s="1"/>
  <c r="KR132" i="33"/>
  <c r="KR214" i="33" s="1"/>
  <c r="KQ132" i="33"/>
  <c r="KQ214" i="33" s="1"/>
  <c r="KP132" i="33"/>
  <c r="KP214" i="33" s="1"/>
  <c r="KO132" i="33"/>
  <c r="KO214" i="33" s="1"/>
  <c r="KN132" i="33"/>
  <c r="KN214" i="33" s="1"/>
  <c r="KM132" i="33"/>
  <c r="KM214" i="33" s="1"/>
  <c r="KL132" i="33"/>
  <c r="KL214" i="33" s="1"/>
  <c r="KK132" i="33"/>
  <c r="KK214" i="33" s="1"/>
  <c r="KJ132" i="33"/>
  <c r="KJ214" i="33" s="1"/>
  <c r="KI132" i="33"/>
  <c r="KI214" i="33" s="1"/>
  <c r="KH132" i="33"/>
  <c r="KH214" i="33" s="1"/>
  <c r="KG132" i="33"/>
  <c r="KG214" i="33" s="1"/>
  <c r="KF132" i="33"/>
  <c r="KF214" i="33" s="1"/>
  <c r="KE132" i="33"/>
  <c r="KE214" i="33" s="1"/>
  <c r="KD132" i="33"/>
  <c r="KD214" i="33" s="1"/>
  <c r="KC132" i="33"/>
  <c r="KC214" i="33" s="1"/>
  <c r="KB132" i="33"/>
  <c r="KB214" i="33" s="1"/>
  <c r="KA132" i="33"/>
  <c r="KA214" i="33" s="1"/>
  <c r="JZ132" i="33"/>
  <c r="JZ214" i="33" s="1"/>
  <c r="JY132" i="33"/>
  <c r="JY214" i="33" s="1"/>
  <c r="JX132" i="33"/>
  <c r="JX214" i="33" s="1"/>
  <c r="JW132" i="33"/>
  <c r="JW214" i="33" s="1"/>
  <c r="JV132" i="33"/>
  <c r="JV214" i="33" s="1"/>
  <c r="JU132" i="33"/>
  <c r="JU214" i="33" s="1"/>
  <c r="JT132" i="33"/>
  <c r="JT214" i="33" s="1"/>
  <c r="JS132" i="33"/>
  <c r="JS214" i="33" s="1"/>
  <c r="JR132" i="33"/>
  <c r="JR214" i="33" s="1"/>
  <c r="JQ132" i="33"/>
  <c r="JQ214" i="33" s="1"/>
  <c r="JP132" i="33"/>
  <c r="JP214" i="33" s="1"/>
  <c r="JO132" i="33"/>
  <c r="JO214" i="33" s="1"/>
  <c r="JN132" i="33"/>
  <c r="JN214" i="33" s="1"/>
  <c r="JM132" i="33"/>
  <c r="JM214" i="33" s="1"/>
  <c r="JL132" i="33"/>
  <c r="JL214" i="33" s="1"/>
  <c r="JK132" i="33"/>
  <c r="JK214" i="33" s="1"/>
  <c r="JJ132" i="33"/>
  <c r="JJ214" i="33" s="1"/>
  <c r="JI132" i="33"/>
  <c r="JI214" i="33" s="1"/>
  <c r="JH132" i="33"/>
  <c r="JH214" i="33" s="1"/>
  <c r="JG132" i="33"/>
  <c r="JG214" i="33" s="1"/>
  <c r="JF132" i="33"/>
  <c r="JF214" i="33" s="1"/>
  <c r="JE132" i="33"/>
  <c r="JE214" i="33" s="1"/>
  <c r="JD132" i="33"/>
  <c r="JD214" i="33" s="1"/>
  <c r="JC132" i="33"/>
  <c r="JC214" i="33" s="1"/>
  <c r="JB132" i="33"/>
  <c r="JB214" i="33" s="1"/>
  <c r="JA132" i="33"/>
  <c r="JA214" i="33" s="1"/>
  <c r="IZ132" i="33"/>
  <c r="IZ214" i="33" s="1"/>
  <c r="IY132" i="33"/>
  <c r="IY214" i="33" s="1"/>
  <c r="IX132" i="33"/>
  <c r="IX214" i="33" s="1"/>
  <c r="IW132" i="33"/>
  <c r="IW214" i="33" s="1"/>
  <c r="IV132" i="33"/>
  <c r="IV214" i="33" s="1"/>
  <c r="IU132" i="33"/>
  <c r="IU214" i="33" s="1"/>
  <c r="IT132" i="33"/>
  <c r="IT214" i="33" s="1"/>
  <c r="IS132" i="33"/>
  <c r="IS214" i="33" s="1"/>
  <c r="IR132" i="33"/>
  <c r="IR214" i="33" s="1"/>
  <c r="IQ132" i="33"/>
  <c r="IQ214" i="33" s="1"/>
  <c r="IP132" i="33"/>
  <c r="IP214" i="33" s="1"/>
  <c r="IO132" i="33"/>
  <c r="IO214" i="33" s="1"/>
  <c r="IN132" i="33"/>
  <c r="IN214" i="33" s="1"/>
  <c r="IM132" i="33"/>
  <c r="IM214" i="33" s="1"/>
  <c r="IL132" i="33"/>
  <c r="IL214" i="33" s="1"/>
  <c r="IK132" i="33"/>
  <c r="IK214" i="33" s="1"/>
  <c r="IJ132" i="33"/>
  <c r="IJ214" i="33" s="1"/>
  <c r="II132" i="33"/>
  <c r="II214" i="33" s="1"/>
  <c r="IH132" i="33"/>
  <c r="IH214" i="33" s="1"/>
  <c r="IG132" i="33"/>
  <c r="IG214" i="33" s="1"/>
  <c r="IF132" i="33"/>
  <c r="IF214" i="33" s="1"/>
  <c r="IE132" i="33"/>
  <c r="IE214" i="33" s="1"/>
  <c r="ID132" i="33"/>
  <c r="ID214" i="33" s="1"/>
  <c r="IC132" i="33"/>
  <c r="IC214" i="33" s="1"/>
  <c r="IB132" i="33"/>
  <c r="IB214" i="33" s="1"/>
  <c r="IA132" i="33"/>
  <c r="IA214" i="33" s="1"/>
  <c r="HZ132" i="33"/>
  <c r="HZ214" i="33" s="1"/>
  <c r="HY132" i="33"/>
  <c r="HY214" i="33" s="1"/>
  <c r="HX132" i="33"/>
  <c r="HX214" i="33" s="1"/>
  <c r="HW132" i="33"/>
  <c r="HW214" i="33" s="1"/>
  <c r="HV132" i="33"/>
  <c r="HV214" i="33" s="1"/>
  <c r="HU132" i="33"/>
  <c r="HU214" i="33" s="1"/>
  <c r="HT132" i="33"/>
  <c r="HT214" i="33" s="1"/>
  <c r="HS132" i="33"/>
  <c r="HS214" i="33" s="1"/>
  <c r="HR132" i="33"/>
  <c r="HR214" i="33" s="1"/>
  <c r="HQ132" i="33"/>
  <c r="HQ214" i="33" s="1"/>
  <c r="HP132" i="33"/>
  <c r="HP214" i="33" s="1"/>
  <c r="HO132" i="33"/>
  <c r="HO214" i="33" s="1"/>
  <c r="HN132" i="33"/>
  <c r="HN214" i="33" s="1"/>
  <c r="HM132" i="33"/>
  <c r="HM214" i="33" s="1"/>
  <c r="HL132" i="33"/>
  <c r="HL214" i="33" s="1"/>
  <c r="HK132" i="33"/>
  <c r="HK214" i="33" s="1"/>
  <c r="HJ132" i="33"/>
  <c r="HJ214" i="33" s="1"/>
  <c r="HI132" i="33"/>
  <c r="HI214" i="33" s="1"/>
  <c r="HH132" i="33"/>
  <c r="HH214" i="33" s="1"/>
  <c r="HG132" i="33"/>
  <c r="HG214" i="33" s="1"/>
  <c r="HF132" i="33"/>
  <c r="HF214" i="33" s="1"/>
  <c r="HE132" i="33"/>
  <c r="HE214" i="33" s="1"/>
  <c r="HD132" i="33"/>
  <c r="HD214" i="33" s="1"/>
  <c r="HC132" i="33"/>
  <c r="HC214" i="33" s="1"/>
  <c r="HB132" i="33"/>
  <c r="HB214" i="33" s="1"/>
  <c r="HA132" i="33"/>
  <c r="HA214" i="33" s="1"/>
  <c r="GZ132" i="33"/>
  <c r="GZ214" i="33" s="1"/>
  <c r="GY132" i="33"/>
  <c r="GY214" i="33" s="1"/>
  <c r="GX132" i="33"/>
  <c r="GX214" i="33" s="1"/>
  <c r="GW132" i="33"/>
  <c r="GW214" i="33" s="1"/>
  <c r="GV132" i="33"/>
  <c r="GV214" i="33" s="1"/>
  <c r="GU132" i="33"/>
  <c r="GU214" i="33" s="1"/>
  <c r="GT132" i="33"/>
  <c r="GT214" i="33" s="1"/>
  <c r="GS132" i="33"/>
  <c r="GS214" i="33" s="1"/>
  <c r="GR132" i="33"/>
  <c r="GR214" i="33" s="1"/>
  <c r="GQ132" i="33"/>
  <c r="GQ214" i="33" s="1"/>
  <c r="GP132" i="33"/>
  <c r="GP214" i="33" s="1"/>
  <c r="GO132" i="33"/>
  <c r="GO214" i="33" s="1"/>
  <c r="GN132" i="33"/>
  <c r="GN214" i="33" s="1"/>
  <c r="GM132" i="33"/>
  <c r="GM214" i="33" s="1"/>
  <c r="GL132" i="33"/>
  <c r="GL214" i="33" s="1"/>
  <c r="GK132" i="33"/>
  <c r="GK214" i="33" s="1"/>
  <c r="GJ132" i="33"/>
  <c r="GJ214" i="33" s="1"/>
  <c r="GI132" i="33"/>
  <c r="GI214" i="33" s="1"/>
  <c r="GH132" i="33"/>
  <c r="GH214" i="33" s="1"/>
  <c r="GG132" i="33"/>
  <c r="GG214" i="33" s="1"/>
  <c r="GF132" i="33"/>
  <c r="GF214" i="33" s="1"/>
  <c r="GE132" i="33"/>
  <c r="GE214" i="33" s="1"/>
  <c r="GD132" i="33"/>
  <c r="GD214" i="33" s="1"/>
  <c r="GC132" i="33"/>
  <c r="GC214" i="33" s="1"/>
  <c r="GB132" i="33"/>
  <c r="GB214" i="33" s="1"/>
  <c r="GA132" i="33"/>
  <c r="GA214" i="33" s="1"/>
  <c r="FZ132" i="33"/>
  <c r="FZ214" i="33" s="1"/>
  <c r="FY132" i="33"/>
  <c r="FY214" i="33" s="1"/>
  <c r="FX132" i="33"/>
  <c r="FX214" i="33" s="1"/>
  <c r="FW132" i="33"/>
  <c r="FW214" i="33" s="1"/>
  <c r="FV132" i="33"/>
  <c r="FV214" i="33" s="1"/>
  <c r="FU132" i="33"/>
  <c r="FU214" i="33" s="1"/>
  <c r="FT132" i="33"/>
  <c r="FT214" i="33" s="1"/>
  <c r="FS132" i="33"/>
  <c r="FS214" i="33" s="1"/>
  <c r="FR132" i="33"/>
  <c r="FR214" i="33" s="1"/>
  <c r="FQ132" i="33"/>
  <c r="FQ214" i="33" s="1"/>
  <c r="FP132" i="33"/>
  <c r="FP214" i="33" s="1"/>
  <c r="FO132" i="33"/>
  <c r="FO214" i="33" s="1"/>
  <c r="FN132" i="33"/>
  <c r="FN214" i="33" s="1"/>
  <c r="FM132" i="33"/>
  <c r="FM214" i="33" s="1"/>
  <c r="FL132" i="33"/>
  <c r="FL214" i="33" s="1"/>
  <c r="FK132" i="33"/>
  <c r="FK214" i="33" s="1"/>
  <c r="FJ132" i="33"/>
  <c r="FJ214" i="33" s="1"/>
  <c r="FI132" i="33"/>
  <c r="FI214" i="33" s="1"/>
  <c r="FH132" i="33"/>
  <c r="FH214" i="33" s="1"/>
  <c r="FG132" i="33"/>
  <c r="FG214" i="33" s="1"/>
  <c r="FF132" i="33"/>
  <c r="FF214" i="33" s="1"/>
  <c r="FE132" i="33"/>
  <c r="FE214" i="33" s="1"/>
  <c r="FD132" i="33"/>
  <c r="FD214" i="33" s="1"/>
  <c r="FC132" i="33"/>
  <c r="FC214" i="33" s="1"/>
  <c r="FB132" i="33"/>
  <c r="FB214" i="33" s="1"/>
  <c r="FA132" i="33"/>
  <c r="FA214" i="33" s="1"/>
  <c r="EZ132" i="33"/>
  <c r="EZ214" i="33" s="1"/>
  <c r="EY132" i="33"/>
  <c r="EY214" i="33" s="1"/>
  <c r="EX132" i="33"/>
  <c r="EX214" i="33" s="1"/>
  <c r="EW132" i="33"/>
  <c r="EW214" i="33" s="1"/>
  <c r="EV132" i="33"/>
  <c r="EV214" i="33" s="1"/>
  <c r="EU132" i="33"/>
  <c r="EU214" i="33" s="1"/>
  <c r="ET132" i="33"/>
  <c r="ET214" i="33" s="1"/>
  <c r="ES132" i="33"/>
  <c r="ES214" i="33" s="1"/>
  <c r="ER132" i="33"/>
  <c r="ER214" i="33" s="1"/>
  <c r="EQ132" i="33"/>
  <c r="EQ214" i="33" s="1"/>
  <c r="EP132" i="33"/>
  <c r="EP214" i="33" s="1"/>
  <c r="EO132" i="33"/>
  <c r="EO214" i="33" s="1"/>
  <c r="EN132" i="33"/>
  <c r="EN214" i="33" s="1"/>
  <c r="EM132" i="33"/>
  <c r="EM214" i="33" s="1"/>
  <c r="EL132" i="33"/>
  <c r="EL214" i="33" s="1"/>
  <c r="EK132" i="33"/>
  <c r="EK214" i="33" s="1"/>
  <c r="EJ132" i="33"/>
  <c r="EJ214" i="33" s="1"/>
  <c r="EI132" i="33"/>
  <c r="EI214" i="33" s="1"/>
  <c r="EH132" i="33"/>
  <c r="EH214" i="33" s="1"/>
  <c r="EG132" i="33"/>
  <c r="EG214" i="33" s="1"/>
  <c r="EF132" i="33"/>
  <c r="EF214" i="33" s="1"/>
  <c r="EE132" i="33"/>
  <c r="EE214" i="33" s="1"/>
  <c r="ED132" i="33"/>
  <c r="ED214" i="33" s="1"/>
  <c r="EC132" i="33"/>
  <c r="EC214" i="33" s="1"/>
  <c r="EB132" i="33"/>
  <c r="EB214" i="33" s="1"/>
  <c r="EA132" i="33"/>
  <c r="EA214" i="33" s="1"/>
  <c r="DZ132" i="33"/>
  <c r="DZ214" i="33" s="1"/>
  <c r="DY132" i="33"/>
  <c r="DY214" i="33" s="1"/>
  <c r="DX132" i="33"/>
  <c r="DX214" i="33" s="1"/>
  <c r="DW132" i="33"/>
  <c r="DW214" i="33" s="1"/>
  <c r="DV132" i="33"/>
  <c r="DV214" i="33" s="1"/>
  <c r="DU132" i="33"/>
  <c r="DU214" i="33" s="1"/>
  <c r="DT132" i="33"/>
  <c r="DT214" i="33" s="1"/>
  <c r="DS132" i="33"/>
  <c r="DS214" i="33" s="1"/>
  <c r="DR132" i="33"/>
  <c r="DR214" i="33" s="1"/>
  <c r="DQ132" i="33"/>
  <c r="DQ214" i="33" s="1"/>
  <c r="DP132" i="33"/>
  <c r="DP214" i="33" s="1"/>
  <c r="DO132" i="33"/>
  <c r="DO214" i="33" s="1"/>
  <c r="DN132" i="33"/>
  <c r="DN214" i="33" s="1"/>
  <c r="DM132" i="33"/>
  <c r="DM214" i="33" s="1"/>
  <c r="DL132" i="33"/>
  <c r="DL214" i="33" s="1"/>
  <c r="DK132" i="33"/>
  <c r="DK214" i="33" s="1"/>
  <c r="DJ132" i="33"/>
  <c r="DJ214" i="33" s="1"/>
  <c r="DI132" i="33"/>
  <c r="DI214" i="33" s="1"/>
  <c r="DH132" i="33"/>
  <c r="DH214" i="33" s="1"/>
  <c r="DG132" i="33"/>
  <c r="DG214" i="33" s="1"/>
  <c r="DF132" i="33"/>
  <c r="DF214" i="33" s="1"/>
  <c r="DE132" i="33"/>
  <c r="DE214" i="33" s="1"/>
  <c r="DD132" i="33"/>
  <c r="DD214" i="33" s="1"/>
  <c r="DC132" i="33"/>
  <c r="DC214" i="33" s="1"/>
  <c r="DB132" i="33"/>
  <c r="DB214" i="33" s="1"/>
  <c r="DA132" i="33"/>
  <c r="DA214" i="33" s="1"/>
  <c r="CZ132" i="33"/>
  <c r="CZ214" i="33" s="1"/>
  <c r="CY132" i="33"/>
  <c r="CY214" i="33" s="1"/>
  <c r="CX132" i="33"/>
  <c r="CX214" i="33" s="1"/>
  <c r="CW132" i="33"/>
  <c r="CW214" i="33" s="1"/>
  <c r="CV132" i="33"/>
  <c r="CV214" i="33" s="1"/>
  <c r="CU132" i="33"/>
  <c r="CU214" i="33" s="1"/>
  <c r="CT132" i="33"/>
  <c r="CT214" i="33" s="1"/>
  <c r="CS132" i="33"/>
  <c r="CS214" i="33" s="1"/>
  <c r="CR132" i="33"/>
  <c r="CR214" i="33" s="1"/>
  <c r="CQ132" i="33"/>
  <c r="CQ214" i="33" s="1"/>
  <c r="CP132" i="33"/>
  <c r="CP214" i="33" s="1"/>
  <c r="CO132" i="33"/>
  <c r="CO214" i="33" s="1"/>
  <c r="CN132" i="33"/>
  <c r="CN214" i="33" s="1"/>
  <c r="CM132" i="33"/>
  <c r="CM214" i="33" s="1"/>
  <c r="CL132" i="33"/>
  <c r="CL214" i="33" s="1"/>
  <c r="CK132" i="33"/>
  <c r="CK214" i="33" s="1"/>
  <c r="CJ132" i="33"/>
  <c r="CJ214" i="33" s="1"/>
  <c r="CI132" i="33"/>
  <c r="CI214" i="33" s="1"/>
  <c r="CH132" i="33"/>
  <c r="CH214" i="33" s="1"/>
  <c r="CG132" i="33"/>
  <c r="CG214" i="33" s="1"/>
  <c r="CF132" i="33"/>
  <c r="CF214" i="33" s="1"/>
  <c r="CE132" i="33"/>
  <c r="CE214" i="33" s="1"/>
  <c r="CD132" i="33"/>
  <c r="CD214" i="33" s="1"/>
  <c r="CC132" i="33"/>
  <c r="CC214" i="33" s="1"/>
  <c r="CB132" i="33"/>
  <c r="CB214" i="33" s="1"/>
  <c r="CA132" i="33"/>
  <c r="CA214" i="33" s="1"/>
  <c r="BZ132" i="33"/>
  <c r="BZ214" i="33" s="1"/>
  <c r="BY132" i="33"/>
  <c r="BY214" i="33" s="1"/>
  <c r="BX132" i="33"/>
  <c r="BX214" i="33" s="1"/>
  <c r="BW132" i="33"/>
  <c r="BW214" i="33" s="1"/>
  <c r="BV132" i="33"/>
  <c r="BV214" i="33" s="1"/>
  <c r="BU132" i="33"/>
  <c r="BU214" i="33" s="1"/>
  <c r="BT132" i="33"/>
  <c r="BT214" i="33" s="1"/>
  <c r="BS132" i="33"/>
  <c r="BS214" i="33" s="1"/>
  <c r="BR132" i="33"/>
  <c r="BR214" i="33" s="1"/>
  <c r="BQ132" i="33"/>
  <c r="BQ214" i="33" s="1"/>
  <c r="BP132" i="33"/>
  <c r="BP214" i="33" s="1"/>
  <c r="BO132" i="33"/>
  <c r="BO214" i="33" s="1"/>
  <c r="BN132" i="33"/>
  <c r="BN214" i="33" s="1"/>
  <c r="BM132" i="33"/>
  <c r="BM214" i="33" s="1"/>
  <c r="BL132" i="33"/>
  <c r="BL214" i="33" s="1"/>
  <c r="BK132" i="33"/>
  <c r="BK214" i="33" s="1"/>
  <c r="BJ132" i="33"/>
  <c r="BJ214" i="33" s="1"/>
  <c r="BI132" i="33"/>
  <c r="BI214" i="33" s="1"/>
  <c r="BH132" i="33"/>
  <c r="BH214" i="33" s="1"/>
  <c r="BG132" i="33"/>
  <c r="BG214" i="33" s="1"/>
  <c r="BF132" i="33"/>
  <c r="BF214" i="33" s="1"/>
  <c r="BE132" i="33"/>
  <c r="BE214" i="33" s="1"/>
  <c r="BD132" i="33"/>
  <c r="BD214" i="33" s="1"/>
  <c r="BC132" i="33"/>
  <c r="BC214" i="33" s="1"/>
  <c r="BB132" i="33"/>
  <c r="BB214" i="33" s="1"/>
  <c r="BA132" i="33"/>
  <c r="BA214" i="33" s="1"/>
  <c r="AZ132" i="33"/>
  <c r="AZ214" i="33" s="1"/>
  <c r="AY132" i="33"/>
  <c r="AY214" i="33" s="1"/>
  <c r="AX132" i="33"/>
  <c r="AX214" i="33" s="1"/>
  <c r="AW132" i="33"/>
  <c r="AW214" i="33" s="1"/>
  <c r="AV132" i="33"/>
  <c r="AV214" i="33" s="1"/>
  <c r="AU132" i="33"/>
  <c r="AU214" i="33" s="1"/>
  <c r="AT132" i="33"/>
  <c r="AT214" i="33" s="1"/>
  <c r="AS132" i="33"/>
  <c r="AS214" i="33" s="1"/>
  <c r="AR132" i="33"/>
  <c r="AR214" i="33" s="1"/>
  <c r="AQ132" i="33"/>
  <c r="AQ214" i="33" s="1"/>
  <c r="AP132" i="33"/>
  <c r="AP214" i="33" s="1"/>
  <c r="AO132" i="33"/>
  <c r="AO214" i="33" s="1"/>
  <c r="AN132" i="33"/>
  <c r="AN214" i="33" s="1"/>
  <c r="AM132" i="33"/>
  <c r="AM214" i="33" s="1"/>
  <c r="AL132" i="33"/>
  <c r="AL214" i="33" s="1"/>
  <c r="AK132" i="33"/>
  <c r="AK214" i="33" s="1"/>
  <c r="AJ132" i="33"/>
  <c r="AJ214" i="33" s="1"/>
  <c r="AI132" i="33"/>
  <c r="AI214" i="33" s="1"/>
  <c r="AH132" i="33"/>
  <c r="AH214" i="33" s="1"/>
  <c r="AG132" i="33"/>
  <c r="AG214" i="33" s="1"/>
  <c r="AF132" i="33"/>
  <c r="AF214" i="33" s="1"/>
  <c r="AE132" i="33"/>
  <c r="AE214" i="33" s="1"/>
  <c r="AD132" i="33"/>
  <c r="AD214" i="33" s="1"/>
  <c r="AC132" i="33"/>
  <c r="AC214" i="33" s="1"/>
  <c r="AB132" i="33"/>
  <c r="AB214" i="33" s="1"/>
  <c r="AA132" i="33"/>
  <c r="AA214" i="33" s="1"/>
  <c r="Z132" i="33"/>
  <c r="Z214" i="33" s="1"/>
  <c r="Y132" i="33"/>
  <c r="Y214" i="33" s="1"/>
  <c r="X132" i="33"/>
  <c r="X214" i="33" s="1"/>
  <c r="W132" i="33"/>
  <c r="W214" i="33" s="1"/>
  <c r="V132" i="33"/>
  <c r="V214" i="33" s="1"/>
  <c r="U132" i="33"/>
  <c r="U214" i="33" s="1"/>
  <c r="T132" i="33"/>
  <c r="T214" i="33" s="1"/>
  <c r="S132" i="33"/>
  <c r="S214" i="33" s="1"/>
  <c r="R132" i="33"/>
  <c r="R214" i="33" s="1"/>
  <c r="Q132" i="33"/>
  <c r="Q214" i="33" s="1"/>
  <c r="P132" i="33"/>
  <c r="P214" i="33" s="1"/>
  <c r="J132" i="33"/>
  <c r="EI131" i="33"/>
  <c r="EH131" i="33"/>
  <c r="EG131" i="33"/>
  <c r="EE131" i="33"/>
  <c r="ED131" i="33"/>
  <c r="EC131" i="33"/>
  <c r="EB131" i="33"/>
  <c r="EA131" i="33"/>
  <c r="DZ131" i="33"/>
  <c r="DX131" i="33"/>
  <c r="DW131" i="33"/>
  <c r="DV131" i="33"/>
  <c r="DU131" i="33"/>
  <c r="DT131" i="33"/>
  <c r="DS131" i="33"/>
  <c r="DQ131" i="33"/>
  <c r="DP131" i="33"/>
  <c r="DO131" i="33"/>
  <c r="DN131" i="33"/>
  <c r="DM131" i="33"/>
  <c r="DL131" i="33"/>
  <c r="DJ131" i="33"/>
  <c r="DI131" i="33"/>
  <c r="DH131" i="33"/>
  <c r="DG131" i="33"/>
  <c r="DF131" i="33"/>
  <c r="DE131" i="33"/>
  <c r="DC131" i="33"/>
  <c r="DB131" i="33"/>
  <c r="DA131" i="33"/>
  <c r="CZ131" i="33"/>
  <c r="CY131" i="33"/>
  <c r="CX131" i="33"/>
  <c r="CV131" i="33"/>
  <c r="CU131" i="33"/>
  <c r="CT131" i="33"/>
  <c r="CS131" i="33"/>
  <c r="CR131" i="33"/>
  <c r="CQ131" i="33"/>
  <c r="CO131" i="33"/>
  <c r="CN131" i="33"/>
  <c r="CM131" i="33"/>
  <c r="CL131" i="33"/>
  <c r="CK131" i="33"/>
  <c r="CJ131" i="33"/>
  <c r="CH131" i="33"/>
  <c r="CG131" i="33"/>
  <c r="CF131" i="33"/>
  <c r="CE131" i="33"/>
  <c r="CD131" i="33"/>
  <c r="CC131" i="33"/>
  <c r="CA131" i="33"/>
  <c r="BZ131" i="33"/>
  <c r="BY131" i="33"/>
  <c r="BX131" i="33"/>
  <c r="BW131" i="33"/>
  <c r="BV131" i="33"/>
  <c r="BT131" i="33"/>
  <c r="BS131" i="33"/>
  <c r="BR131" i="33"/>
  <c r="BQ131" i="33"/>
  <c r="BP131" i="33"/>
  <c r="BO131" i="33"/>
  <c r="BM131" i="33"/>
  <c r="BL131" i="33"/>
  <c r="BK131" i="33"/>
  <c r="BJ131" i="33"/>
  <c r="BI131" i="33"/>
  <c r="BH131" i="33"/>
  <c r="BF131" i="33"/>
  <c r="BE131" i="33"/>
  <c r="BD131" i="33"/>
  <c r="BC131" i="33"/>
  <c r="BB131" i="33"/>
  <c r="BA131" i="33"/>
  <c r="AY131" i="33"/>
  <c r="AX131" i="33"/>
  <c r="AW131" i="33"/>
  <c r="AV131" i="33"/>
  <c r="AU131" i="33"/>
  <c r="AT131" i="33"/>
  <c r="AR131" i="33"/>
  <c r="AQ131" i="33"/>
  <c r="AP131" i="33"/>
  <c r="AO131" i="33"/>
  <c r="AN131" i="33"/>
  <c r="AM131" i="33"/>
  <c r="AK131" i="33"/>
  <c r="AJ131" i="33"/>
  <c r="AI131" i="33"/>
  <c r="AH131" i="33"/>
  <c r="AG131" i="33"/>
  <c r="AF131" i="33"/>
  <c r="AD131" i="33"/>
  <c r="AC131" i="33"/>
  <c r="AB131" i="33"/>
  <c r="AA131" i="33"/>
  <c r="Z131" i="33"/>
  <c r="Y131" i="33"/>
  <c r="W131" i="33"/>
  <c r="V131" i="33"/>
  <c r="U131" i="33"/>
  <c r="T131" i="33"/>
  <c r="S131" i="33"/>
  <c r="R131" i="33"/>
  <c r="P131" i="33"/>
  <c r="M131" i="33"/>
  <c r="J131" i="33"/>
  <c r="UV130" i="33"/>
  <c r="UU130" i="33"/>
  <c r="UT130" i="33"/>
  <c r="US130" i="33"/>
  <c r="UR130" i="33"/>
  <c r="UP130" i="33"/>
  <c r="UO130" i="33"/>
  <c r="UN130" i="33"/>
  <c r="UM130" i="33"/>
  <c r="UL130" i="33"/>
  <c r="UK130" i="33"/>
  <c r="UI130" i="33"/>
  <c r="UH130" i="33"/>
  <c r="UG130" i="33"/>
  <c r="UF130" i="33"/>
  <c r="UE130" i="33"/>
  <c r="UD130" i="33"/>
  <c r="UB130" i="33"/>
  <c r="UA130" i="33"/>
  <c r="TZ130" i="33"/>
  <c r="TY130" i="33"/>
  <c r="TX130" i="33"/>
  <c r="TW130" i="33"/>
  <c r="TU130" i="33"/>
  <c r="TT130" i="33"/>
  <c r="TS130" i="33"/>
  <c r="TR130" i="33"/>
  <c r="TQ130" i="33"/>
  <c r="TP130" i="33"/>
  <c r="TN130" i="33"/>
  <c r="TM130" i="33"/>
  <c r="TL130" i="33"/>
  <c r="TK130" i="33"/>
  <c r="TJ130" i="33"/>
  <c r="TI130" i="33"/>
  <c r="TG130" i="33"/>
  <c r="TF130" i="33"/>
  <c r="TE130" i="33"/>
  <c r="TD130" i="33"/>
  <c r="TC130" i="33"/>
  <c r="TB130" i="33"/>
  <c r="SZ130" i="33"/>
  <c r="SY130" i="33"/>
  <c r="SX130" i="33"/>
  <c r="SW130" i="33"/>
  <c r="SV130" i="33"/>
  <c r="SU130" i="33"/>
  <c r="SS130" i="33"/>
  <c r="SR130" i="33"/>
  <c r="SQ130" i="33"/>
  <c r="SP130" i="33"/>
  <c r="SO130" i="33"/>
  <c r="SN130" i="33"/>
  <c r="SL130" i="33"/>
  <c r="SK130" i="33"/>
  <c r="SJ130" i="33"/>
  <c r="SI130" i="33"/>
  <c r="SH130" i="33"/>
  <c r="SG130" i="33"/>
  <c r="SE130" i="33"/>
  <c r="SD130" i="33"/>
  <c r="SC130" i="33"/>
  <c r="SB130" i="33"/>
  <c r="SA130" i="33"/>
  <c r="RZ130" i="33"/>
  <c r="RX130" i="33"/>
  <c r="RW130" i="33"/>
  <c r="RV130" i="33"/>
  <c r="RU130" i="33"/>
  <c r="RT130" i="33"/>
  <c r="RS130" i="33"/>
  <c r="RQ130" i="33"/>
  <c r="RP130" i="33"/>
  <c r="RO130" i="33"/>
  <c r="RN130" i="33"/>
  <c r="RM130" i="33"/>
  <c r="RL130" i="33"/>
  <c r="RJ130" i="33"/>
  <c r="RI130" i="33"/>
  <c r="RH130" i="33"/>
  <c r="RG130" i="33"/>
  <c r="RF130" i="33"/>
  <c r="RE130" i="33"/>
  <c r="RC130" i="33"/>
  <c r="RB130" i="33"/>
  <c r="RA130" i="33"/>
  <c r="QZ130" i="33"/>
  <c r="QY130" i="33"/>
  <c r="QX130" i="33"/>
  <c r="QV130" i="33"/>
  <c r="QU130" i="33"/>
  <c r="QT130" i="33"/>
  <c r="QS130" i="33"/>
  <c r="QR130" i="33"/>
  <c r="QQ130" i="33"/>
  <c r="QO130" i="33"/>
  <c r="QN130" i="33"/>
  <c r="QM130" i="33"/>
  <c r="QL130" i="33"/>
  <c r="QK130" i="33"/>
  <c r="QJ130" i="33"/>
  <c r="QH130" i="33"/>
  <c r="QG130" i="33"/>
  <c r="QF130" i="33"/>
  <c r="QE130" i="33"/>
  <c r="QD130" i="33"/>
  <c r="QC130" i="33"/>
  <c r="QA130" i="33"/>
  <c r="PZ130" i="33"/>
  <c r="PY130" i="33"/>
  <c r="PX130" i="33"/>
  <c r="PW130" i="33"/>
  <c r="PV130" i="33"/>
  <c r="PT130" i="33"/>
  <c r="PS130" i="33"/>
  <c r="PR130" i="33"/>
  <c r="PQ130" i="33"/>
  <c r="PP130" i="33"/>
  <c r="PO130" i="33"/>
  <c r="PM130" i="33"/>
  <c r="PL130" i="33"/>
  <c r="PK130" i="33"/>
  <c r="PJ130" i="33"/>
  <c r="PI130" i="33"/>
  <c r="PH130" i="33"/>
  <c r="PF130" i="33"/>
  <c r="PE130" i="33"/>
  <c r="PD130" i="33"/>
  <c r="PC130" i="33"/>
  <c r="PB130" i="33"/>
  <c r="PA130" i="33"/>
  <c r="OY130" i="33"/>
  <c r="OX130" i="33"/>
  <c r="OW130" i="33"/>
  <c r="OV130" i="33"/>
  <c r="OU130" i="33"/>
  <c r="OT130" i="33"/>
  <c r="OR130" i="33"/>
  <c r="OQ130" i="33"/>
  <c r="OP130" i="33"/>
  <c r="OO130" i="33"/>
  <c r="ON130" i="33"/>
  <c r="OM130" i="33"/>
  <c r="OK130" i="33"/>
  <c r="OJ130" i="33"/>
  <c r="OI130" i="33"/>
  <c r="OH130" i="33"/>
  <c r="OG130" i="33"/>
  <c r="OF130" i="33"/>
  <c r="OD130" i="33"/>
  <c r="OC130" i="33"/>
  <c r="OB130" i="33"/>
  <c r="OA130" i="33"/>
  <c r="NZ130" i="33"/>
  <c r="NY130" i="33"/>
  <c r="NW130" i="33"/>
  <c r="NV130" i="33"/>
  <c r="NU130" i="33"/>
  <c r="NT130" i="33"/>
  <c r="NS130" i="33"/>
  <c r="NR130" i="33"/>
  <c r="NP130" i="33"/>
  <c r="NO130" i="33"/>
  <c r="NN130" i="33"/>
  <c r="NM130" i="33"/>
  <c r="NL130" i="33"/>
  <c r="NK130" i="33"/>
  <c r="NI130" i="33"/>
  <c r="NH130" i="33"/>
  <c r="NG130" i="33"/>
  <c r="NF130" i="33"/>
  <c r="NE130" i="33"/>
  <c r="ND130" i="33"/>
  <c r="NB130" i="33"/>
  <c r="NA130" i="33"/>
  <c r="MZ130" i="33"/>
  <c r="MY130" i="33"/>
  <c r="MX130" i="33"/>
  <c r="MW130" i="33"/>
  <c r="MU130" i="33"/>
  <c r="MT130" i="33"/>
  <c r="MS130" i="33"/>
  <c r="MR130" i="33"/>
  <c r="MQ130" i="33"/>
  <c r="MP130" i="33"/>
  <c r="MN130" i="33"/>
  <c r="MM130" i="33"/>
  <c r="ML130" i="33"/>
  <c r="MK130" i="33"/>
  <c r="MJ130" i="33"/>
  <c r="MI130" i="33"/>
  <c r="MG130" i="33"/>
  <c r="MF130" i="33"/>
  <c r="ME130" i="33"/>
  <c r="MD130" i="33"/>
  <c r="MC130" i="33"/>
  <c r="MB130" i="33"/>
  <c r="LZ130" i="33"/>
  <c r="LY130" i="33"/>
  <c r="LX130" i="33"/>
  <c r="LW130" i="33"/>
  <c r="LV130" i="33"/>
  <c r="LU130" i="33"/>
  <c r="LS130" i="33"/>
  <c r="LR130" i="33"/>
  <c r="LQ130" i="33"/>
  <c r="LP130" i="33"/>
  <c r="LO130" i="33"/>
  <c r="LN130" i="33"/>
  <c r="LL130" i="33"/>
  <c r="LK130" i="33"/>
  <c r="LJ130" i="33"/>
  <c r="LI130" i="33"/>
  <c r="LH130" i="33"/>
  <c r="LG130" i="33"/>
  <c r="LE130" i="33"/>
  <c r="LD130" i="33"/>
  <c r="LC130" i="33"/>
  <c r="LB130" i="33"/>
  <c r="LA130" i="33"/>
  <c r="KZ130" i="33"/>
  <c r="KX130" i="33"/>
  <c r="KW130" i="33"/>
  <c r="KV130" i="33"/>
  <c r="KU130" i="33"/>
  <c r="KT130" i="33"/>
  <c r="KS130" i="33"/>
  <c r="KQ130" i="33"/>
  <c r="KP130" i="33"/>
  <c r="KO130" i="33"/>
  <c r="KN130" i="33"/>
  <c r="KM130" i="33"/>
  <c r="KL130" i="33"/>
  <c r="KJ130" i="33"/>
  <c r="KI130" i="33"/>
  <c r="KH130" i="33"/>
  <c r="KG130" i="33"/>
  <c r="KF130" i="33"/>
  <c r="KE130" i="33"/>
  <c r="KC130" i="33"/>
  <c r="KB130" i="33"/>
  <c r="KA130" i="33"/>
  <c r="JZ130" i="33"/>
  <c r="JY130" i="33"/>
  <c r="JX130" i="33"/>
  <c r="JV130" i="33"/>
  <c r="JU130" i="33"/>
  <c r="JT130" i="33"/>
  <c r="JS130" i="33"/>
  <c r="JR130" i="33"/>
  <c r="JQ130" i="33"/>
  <c r="JO130" i="33"/>
  <c r="JN130" i="33"/>
  <c r="JM130" i="33"/>
  <c r="JL130" i="33"/>
  <c r="JK130" i="33"/>
  <c r="JJ130" i="33"/>
  <c r="JH130" i="33"/>
  <c r="JG130" i="33"/>
  <c r="JF130" i="33"/>
  <c r="JE130" i="33"/>
  <c r="JD130" i="33"/>
  <c r="JC130" i="33"/>
  <c r="JA130" i="33"/>
  <c r="IZ130" i="33"/>
  <c r="IY130" i="33"/>
  <c r="IX130" i="33"/>
  <c r="IW130" i="33"/>
  <c r="IV130" i="33"/>
  <c r="IT130" i="33"/>
  <c r="IS130" i="33"/>
  <c r="IR130" i="33"/>
  <c r="IQ130" i="33"/>
  <c r="IP130" i="33"/>
  <c r="IO130" i="33"/>
  <c r="IM130" i="33"/>
  <c r="IL130" i="33"/>
  <c r="IK130" i="33"/>
  <c r="IJ130" i="33"/>
  <c r="II130" i="33"/>
  <c r="IH130" i="33"/>
  <c r="IF130" i="33"/>
  <c r="IE130" i="33"/>
  <c r="ID130" i="33"/>
  <c r="IC130" i="33"/>
  <c r="IB130" i="33"/>
  <c r="IA130" i="33"/>
  <c r="HY130" i="33"/>
  <c r="HX130" i="33"/>
  <c r="HW130" i="33"/>
  <c r="HV130" i="33"/>
  <c r="HU130" i="33"/>
  <c r="HT130" i="33"/>
  <c r="HR130" i="33"/>
  <c r="HQ130" i="33"/>
  <c r="HP130" i="33"/>
  <c r="HO130" i="33"/>
  <c r="HN130" i="33"/>
  <c r="HM130" i="33"/>
  <c r="HK130" i="33"/>
  <c r="HJ130" i="33"/>
  <c r="HI130" i="33"/>
  <c r="HH130" i="33"/>
  <c r="HG130" i="33"/>
  <c r="HF130" i="33"/>
  <c r="HD130" i="33"/>
  <c r="HC130" i="33"/>
  <c r="HB130" i="33"/>
  <c r="HA130" i="33"/>
  <c r="GZ130" i="33"/>
  <c r="GY130" i="33"/>
  <c r="GW130" i="33"/>
  <c r="GV130" i="33"/>
  <c r="GU130" i="33"/>
  <c r="GT130" i="33"/>
  <c r="GS130" i="33"/>
  <c r="GR130" i="33"/>
  <c r="GP130" i="33"/>
  <c r="GO130" i="33"/>
  <c r="GN130" i="33"/>
  <c r="GM130" i="33"/>
  <c r="GL130" i="33"/>
  <c r="GK130" i="33"/>
  <c r="GI130" i="33"/>
  <c r="GH130" i="33"/>
  <c r="GG130" i="33"/>
  <c r="GF130" i="33"/>
  <c r="GE130" i="33"/>
  <c r="GD130" i="33"/>
  <c r="GB130" i="33"/>
  <c r="GA130" i="33"/>
  <c r="FZ130" i="33"/>
  <c r="FY130" i="33"/>
  <c r="FX130" i="33"/>
  <c r="FW130" i="33"/>
  <c r="FU130" i="33"/>
  <c r="FT130" i="33"/>
  <c r="FS130" i="33"/>
  <c r="FR130" i="33"/>
  <c r="FQ130" i="33"/>
  <c r="FP130" i="33"/>
  <c r="FN130" i="33"/>
  <c r="FM130" i="33"/>
  <c r="FL130" i="33"/>
  <c r="FK130" i="33"/>
  <c r="FJ130" i="33"/>
  <c r="FI130" i="33"/>
  <c r="FG130" i="33"/>
  <c r="FF130" i="33"/>
  <c r="FE130" i="33"/>
  <c r="FD130" i="33"/>
  <c r="FC130" i="33"/>
  <c r="FB130" i="33"/>
  <c r="EZ130" i="33"/>
  <c r="EY130" i="33"/>
  <c r="EX130" i="33"/>
  <c r="EW130" i="33"/>
  <c r="EV130" i="33"/>
  <c r="EU130" i="33"/>
  <c r="ES130" i="33"/>
  <c r="ER130" i="33"/>
  <c r="EQ130" i="33"/>
  <c r="EP130" i="33"/>
  <c r="EO130" i="33"/>
  <c r="EN130" i="33"/>
  <c r="EL130" i="33"/>
  <c r="EK130" i="33"/>
  <c r="EJ130" i="33"/>
  <c r="EI130" i="33"/>
  <c r="EH130" i="33"/>
  <c r="EG130" i="33"/>
  <c r="EE130" i="33"/>
  <c r="ED130" i="33"/>
  <c r="EC130" i="33"/>
  <c r="EB130" i="33"/>
  <c r="EA130" i="33"/>
  <c r="DZ130" i="33"/>
  <c r="DX130" i="33"/>
  <c r="DW130" i="33"/>
  <c r="DV130" i="33"/>
  <c r="DU130" i="33"/>
  <c r="DT130" i="33"/>
  <c r="DS130" i="33"/>
  <c r="DQ130" i="33"/>
  <c r="DP130" i="33"/>
  <c r="DO130" i="33"/>
  <c r="DN130" i="33"/>
  <c r="DM130" i="33"/>
  <c r="DL130" i="33"/>
  <c r="DJ130" i="33"/>
  <c r="DI130" i="33"/>
  <c r="DH130" i="33"/>
  <c r="DG130" i="33"/>
  <c r="DF130" i="33"/>
  <c r="DE130" i="33"/>
  <c r="DC130" i="33"/>
  <c r="DB130" i="33"/>
  <c r="DA130" i="33"/>
  <c r="CZ130" i="33"/>
  <c r="CY130" i="33"/>
  <c r="CX130" i="33"/>
  <c r="CV130" i="33"/>
  <c r="CU130" i="33"/>
  <c r="CT130" i="33"/>
  <c r="CS130" i="33"/>
  <c r="CR130" i="33"/>
  <c r="CQ130" i="33"/>
  <c r="CO130" i="33"/>
  <c r="CN130" i="33"/>
  <c r="CM130" i="33"/>
  <c r="CL130" i="33"/>
  <c r="CK130" i="33"/>
  <c r="CJ130" i="33"/>
  <c r="CH130" i="33"/>
  <c r="CG130" i="33"/>
  <c r="CF130" i="33"/>
  <c r="CE130" i="33"/>
  <c r="CD130" i="33"/>
  <c r="CC130" i="33"/>
  <c r="CA130" i="33"/>
  <c r="BZ130" i="33"/>
  <c r="BY130" i="33"/>
  <c r="BX130" i="33"/>
  <c r="BW130" i="33"/>
  <c r="BV130" i="33"/>
  <c r="BT130" i="33"/>
  <c r="BS130" i="33"/>
  <c r="BR130" i="33"/>
  <c r="BQ130" i="33"/>
  <c r="BP130" i="33"/>
  <c r="BO130" i="33"/>
  <c r="BM130" i="33"/>
  <c r="BL130" i="33"/>
  <c r="BK130" i="33"/>
  <c r="BJ130" i="33"/>
  <c r="BI130" i="33"/>
  <c r="BH130" i="33"/>
  <c r="BF130" i="33"/>
  <c r="BE130" i="33"/>
  <c r="BD130" i="33"/>
  <c r="BC130" i="33"/>
  <c r="BB130" i="33"/>
  <c r="BA130" i="33"/>
  <c r="AY130" i="33"/>
  <c r="AX130" i="33"/>
  <c r="AW130" i="33"/>
  <c r="AV130" i="33"/>
  <c r="AU130" i="33"/>
  <c r="AT130" i="33"/>
  <c r="AR130" i="33"/>
  <c r="AQ130" i="33"/>
  <c r="AP130" i="33"/>
  <c r="AO130" i="33"/>
  <c r="AN130" i="33"/>
  <c r="AM130" i="33"/>
  <c r="AK130" i="33"/>
  <c r="AJ130" i="33"/>
  <c r="AI130" i="33"/>
  <c r="AH130" i="33"/>
  <c r="AG130" i="33"/>
  <c r="AF130" i="33"/>
  <c r="AD130" i="33"/>
  <c r="AC130" i="33"/>
  <c r="AB130" i="33"/>
  <c r="AA130" i="33"/>
  <c r="Z130" i="33"/>
  <c r="Y130" i="33"/>
  <c r="W130" i="33"/>
  <c r="V130" i="33"/>
  <c r="U130" i="33"/>
  <c r="T130" i="33"/>
  <c r="S130" i="33"/>
  <c r="R130" i="33"/>
  <c r="P130" i="33"/>
  <c r="J130" i="33"/>
  <c r="P129" i="33"/>
  <c r="J129" i="33"/>
  <c r="UV128" i="33"/>
  <c r="UU128" i="33"/>
  <c r="UT128" i="33"/>
  <c r="US128" i="33"/>
  <c r="UR128" i="33"/>
  <c r="UP128" i="33"/>
  <c r="UO128" i="33"/>
  <c r="UN128" i="33"/>
  <c r="UM128" i="33"/>
  <c r="UL128" i="33"/>
  <c r="UK128" i="33"/>
  <c r="UI128" i="33"/>
  <c r="UH128" i="33"/>
  <c r="UG128" i="33"/>
  <c r="UF128" i="33"/>
  <c r="UE128" i="33"/>
  <c r="UD128" i="33"/>
  <c r="UB128" i="33"/>
  <c r="UA128" i="33"/>
  <c r="TZ128" i="33"/>
  <c r="TY128" i="33"/>
  <c r="TX128" i="33"/>
  <c r="TW128" i="33"/>
  <c r="TU128" i="33"/>
  <c r="TT128" i="33"/>
  <c r="TS128" i="33"/>
  <c r="TR128" i="33"/>
  <c r="TQ128" i="33"/>
  <c r="TP128" i="33"/>
  <c r="TN128" i="33"/>
  <c r="TM128" i="33"/>
  <c r="TL128" i="33"/>
  <c r="TK128" i="33"/>
  <c r="TJ128" i="33"/>
  <c r="TI128" i="33"/>
  <c r="TG128" i="33"/>
  <c r="TF128" i="33"/>
  <c r="TE128" i="33"/>
  <c r="TD128" i="33"/>
  <c r="TC128" i="33"/>
  <c r="TB128" i="33"/>
  <c r="SZ128" i="33"/>
  <c r="SY128" i="33"/>
  <c r="SX128" i="33"/>
  <c r="SW128" i="33"/>
  <c r="SV128" i="33"/>
  <c r="SU128" i="33"/>
  <c r="SS128" i="33"/>
  <c r="SR128" i="33"/>
  <c r="SQ128" i="33"/>
  <c r="SP128" i="33"/>
  <c r="SO128" i="33"/>
  <c r="SN128" i="33"/>
  <c r="SL128" i="33"/>
  <c r="SK128" i="33"/>
  <c r="SJ128" i="33"/>
  <c r="SI128" i="33"/>
  <c r="SH128" i="33"/>
  <c r="SG128" i="33"/>
  <c r="SE128" i="33"/>
  <c r="SD128" i="33"/>
  <c r="SC128" i="33"/>
  <c r="SB128" i="33"/>
  <c r="SA128" i="33"/>
  <c r="RZ128" i="33"/>
  <c r="RX128" i="33"/>
  <c r="RW128" i="33"/>
  <c r="RV128" i="33"/>
  <c r="RU128" i="33"/>
  <c r="RT128" i="33"/>
  <c r="RS128" i="33"/>
  <c r="RQ128" i="33"/>
  <c r="RP128" i="33"/>
  <c r="RO128" i="33"/>
  <c r="RN128" i="33"/>
  <c r="RM128" i="33"/>
  <c r="RL128" i="33"/>
  <c r="RJ128" i="33"/>
  <c r="RI128" i="33"/>
  <c r="RH128" i="33"/>
  <c r="RG128" i="33"/>
  <c r="RF128" i="33"/>
  <c r="RE128" i="33"/>
  <c r="RC128" i="33"/>
  <c r="RB128" i="33"/>
  <c r="RA128" i="33"/>
  <c r="QZ128" i="33"/>
  <c r="QY128" i="33"/>
  <c r="QX128" i="33"/>
  <c r="QV128" i="33"/>
  <c r="QU128" i="33"/>
  <c r="QT128" i="33"/>
  <c r="QS128" i="33"/>
  <c r="QR128" i="33"/>
  <c r="QQ128" i="33"/>
  <c r="QO128" i="33"/>
  <c r="QN128" i="33"/>
  <c r="QM128" i="33"/>
  <c r="QL128" i="33"/>
  <c r="QK128" i="33"/>
  <c r="QJ128" i="33"/>
  <c r="QH128" i="33"/>
  <c r="QG128" i="33"/>
  <c r="QF128" i="33"/>
  <c r="QE128" i="33"/>
  <c r="QD128" i="33"/>
  <c r="QC128" i="33"/>
  <c r="QA128" i="33"/>
  <c r="PZ128" i="33"/>
  <c r="PY128" i="33"/>
  <c r="PX128" i="33"/>
  <c r="PW128" i="33"/>
  <c r="PV128" i="33"/>
  <c r="PT128" i="33"/>
  <c r="PS128" i="33"/>
  <c r="PR128" i="33"/>
  <c r="PQ128" i="33"/>
  <c r="PP128" i="33"/>
  <c r="PO128" i="33"/>
  <c r="PM128" i="33"/>
  <c r="PL128" i="33"/>
  <c r="PK128" i="33"/>
  <c r="PJ128" i="33"/>
  <c r="PI128" i="33"/>
  <c r="PH128" i="33"/>
  <c r="PF128" i="33"/>
  <c r="PE128" i="33"/>
  <c r="PD128" i="33"/>
  <c r="PC128" i="33"/>
  <c r="PB128" i="33"/>
  <c r="PA128" i="33"/>
  <c r="OY128" i="33"/>
  <c r="OX128" i="33"/>
  <c r="OW128" i="33"/>
  <c r="OV128" i="33"/>
  <c r="OU128" i="33"/>
  <c r="OT128" i="33"/>
  <c r="OR128" i="33"/>
  <c r="OQ128" i="33"/>
  <c r="OP128" i="33"/>
  <c r="OO128" i="33"/>
  <c r="ON128" i="33"/>
  <c r="OM128" i="33"/>
  <c r="OK128" i="33"/>
  <c r="OJ128" i="33"/>
  <c r="OI128" i="33"/>
  <c r="OH128" i="33"/>
  <c r="OG128" i="33"/>
  <c r="OF128" i="33"/>
  <c r="OD128" i="33"/>
  <c r="OC128" i="33"/>
  <c r="OB128" i="33"/>
  <c r="OA128" i="33"/>
  <c r="NZ128" i="33"/>
  <c r="NY128" i="33"/>
  <c r="NW128" i="33"/>
  <c r="NV128" i="33"/>
  <c r="NU128" i="33"/>
  <c r="NT128" i="33"/>
  <c r="NS128" i="33"/>
  <c r="NR128" i="33"/>
  <c r="NP128" i="33"/>
  <c r="NO128" i="33"/>
  <c r="NN128" i="33"/>
  <c r="NM128" i="33"/>
  <c r="NL128" i="33"/>
  <c r="NK128" i="33"/>
  <c r="NI128" i="33"/>
  <c r="NH128" i="33"/>
  <c r="NG128" i="33"/>
  <c r="NF128" i="33"/>
  <c r="NE128" i="33"/>
  <c r="ND128" i="33"/>
  <c r="NB128" i="33"/>
  <c r="NA128" i="33"/>
  <c r="MZ128" i="33"/>
  <c r="MY128" i="33"/>
  <c r="MX128" i="33"/>
  <c r="MW128" i="33"/>
  <c r="MU128" i="33"/>
  <c r="MT128" i="33"/>
  <c r="MS128" i="33"/>
  <c r="MR128" i="33"/>
  <c r="MQ128" i="33"/>
  <c r="MP128" i="33"/>
  <c r="MN128" i="33"/>
  <c r="MM128" i="33"/>
  <c r="ML128" i="33"/>
  <c r="MK128" i="33"/>
  <c r="MJ128" i="33"/>
  <c r="MI128" i="33"/>
  <c r="MG128" i="33"/>
  <c r="MF128" i="33"/>
  <c r="ME128" i="33"/>
  <c r="MD128" i="33"/>
  <c r="MC128" i="33"/>
  <c r="MB128" i="33"/>
  <c r="LZ128" i="33"/>
  <c r="LY128" i="33"/>
  <c r="LX128" i="33"/>
  <c r="LW128" i="33"/>
  <c r="LV128" i="33"/>
  <c r="LU128" i="33"/>
  <c r="LS128" i="33"/>
  <c r="LR128" i="33"/>
  <c r="LQ128" i="33"/>
  <c r="LP128" i="33"/>
  <c r="LO128" i="33"/>
  <c r="LN128" i="33"/>
  <c r="LL128" i="33"/>
  <c r="LK128" i="33"/>
  <c r="LJ128" i="33"/>
  <c r="LI128" i="33"/>
  <c r="LH128" i="33"/>
  <c r="LG128" i="33"/>
  <c r="LE128" i="33"/>
  <c r="LD128" i="33"/>
  <c r="LC128" i="33"/>
  <c r="LB128" i="33"/>
  <c r="LA128" i="33"/>
  <c r="KZ128" i="33"/>
  <c r="KX128" i="33"/>
  <c r="KW128" i="33"/>
  <c r="KV128" i="33"/>
  <c r="KU128" i="33"/>
  <c r="KT128" i="33"/>
  <c r="KS128" i="33"/>
  <c r="KQ128" i="33"/>
  <c r="KP128" i="33"/>
  <c r="KO128" i="33"/>
  <c r="KN128" i="33"/>
  <c r="KM128" i="33"/>
  <c r="KL128" i="33"/>
  <c r="KJ128" i="33"/>
  <c r="KI128" i="33"/>
  <c r="KH128" i="33"/>
  <c r="KG128" i="33"/>
  <c r="KF128" i="33"/>
  <c r="KE128" i="33"/>
  <c r="KC128" i="33"/>
  <c r="KB128" i="33"/>
  <c r="KA128" i="33"/>
  <c r="JZ128" i="33"/>
  <c r="JY128" i="33"/>
  <c r="JX128" i="33"/>
  <c r="JV128" i="33"/>
  <c r="JU128" i="33"/>
  <c r="JT128" i="33"/>
  <c r="JS128" i="33"/>
  <c r="JR128" i="33"/>
  <c r="JQ128" i="33"/>
  <c r="JO128" i="33"/>
  <c r="JN128" i="33"/>
  <c r="JM128" i="33"/>
  <c r="JL128" i="33"/>
  <c r="JK128" i="33"/>
  <c r="JJ128" i="33"/>
  <c r="JH128" i="33"/>
  <c r="JG128" i="33"/>
  <c r="JF128" i="33"/>
  <c r="JE128" i="33"/>
  <c r="JD128" i="33"/>
  <c r="JC128" i="33"/>
  <c r="JA128" i="33"/>
  <c r="IZ128" i="33"/>
  <c r="IY128" i="33"/>
  <c r="IX128" i="33"/>
  <c r="IW128" i="33"/>
  <c r="IV128" i="33"/>
  <c r="IT128" i="33"/>
  <c r="IS128" i="33"/>
  <c r="IR128" i="33"/>
  <c r="IQ128" i="33"/>
  <c r="IP128" i="33"/>
  <c r="IO128" i="33"/>
  <c r="IM128" i="33"/>
  <c r="IL128" i="33"/>
  <c r="IK128" i="33"/>
  <c r="IJ128" i="33"/>
  <c r="II128" i="33"/>
  <c r="IH128" i="33"/>
  <c r="IF128" i="33"/>
  <c r="IE128" i="33"/>
  <c r="ID128" i="33"/>
  <c r="IC128" i="33"/>
  <c r="IB128" i="33"/>
  <c r="IA128" i="33"/>
  <c r="HY128" i="33"/>
  <c r="HX128" i="33"/>
  <c r="HW128" i="33"/>
  <c r="HV128" i="33"/>
  <c r="HU128" i="33"/>
  <c r="HT128" i="33"/>
  <c r="HR128" i="33"/>
  <c r="HQ128" i="33"/>
  <c r="HP128" i="33"/>
  <c r="HO128" i="33"/>
  <c r="HN128" i="33"/>
  <c r="HM128" i="33"/>
  <c r="HK128" i="33"/>
  <c r="HJ128" i="33"/>
  <c r="HI128" i="33"/>
  <c r="HH128" i="33"/>
  <c r="HG128" i="33"/>
  <c r="HF128" i="33"/>
  <c r="HD128" i="33"/>
  <c r="HC128" i="33"/>
  <c r="HB128" i="33"/>
  <c r="HA128" i="33"/>
  <c r="GZ128" i="33"/>
  <c r="GY128" i="33"/>
  <c r="GW128" i="33"/>
  <c r="GV128" i="33"/>
  <c r="GU128" i="33"/>
  <c r="GT128" i="33"/>
  <c r="GS128" i="33"/>
  <c r="GR128" i="33"/>
  <c r="GP128" i="33"/>
  <c r="GO128" i="33"/>
  <c r="GN128" i="33"/>
  <c r="GM128" i="33"/>
  <c r="GL128" i="33"/>
  <c r="GK128" i="33"/>
  <c r="GI128" i="33"/>
  <c r="GH128" i="33"/>
  <c r="GG128" i="33"/>
  <c r="GF128" i="33"/>
  <c r="GE128" i="33"/>
  <c r="GD128" i="33"/>
  <c r="GB128" i="33"/>
  <c r="GA128" i="33"/>
  <c r="FZ128" i="33"/>
  <c r="FY128" i="33"/>
  <c r="FX128" i="33"/>
  <c r="FW128" i="33"/>
  <c r="FU128" i="33"/>
  <c r="FT128" i="33"/>
  <c r="FS128" i="33"/>
  <c r="FR128" i="33"/>
  <c r="FQ128" i="33"/>
  <c r="FP128" i="33"/>
  <c r="FN128" i="33"/>
  <c r="FM128" i="33"/>
  <c r="FL128" i="33"/>
  <c r="FK128" i="33"/>
  <c r="FJ128" i="33"/>
  <c r="FI128" i="33"/>
  <c r="FG128" i="33"/>
  <c r="FF128" i="33"/>
  <c r="FE128" i="33"/>
  <c r="FD128" i="33"/>
  <c r="FC128" i="33"/>
  <c r="FB128" i="33"/>
  <c r="EZ128" i="33"/>
  <c r="EY128" i="33"/>
  <c r="EX128" i="33"/>
  <c r="EW128" i="33"/>
  <c r="EV128" i="33"/>
  <c r="EU128" i="33"/>
  <c r="ES128" i="33"/>
  <c r="ER128" i="33"/>
  <c r="EQ128" i="33"/>
  <c r="EP128" i="33"/>
  <c r="EO128" i="33"/>
  <c r="EN128" i="33"/>
  <c r="EL128" i="33"/>
  <c r="EK128" i="33"/>
  <c r="EJ128" i="33"/>
  <c r="EI128" i="33"/>
  <c r="EH128" i="33"/>
  <c r="EG128" i="33"/>
  <c r="EE128" i="33"/>
  <c r="ED128" i="33"/>
  <c r="EC128" i="33"/>
  <c r="EB128" i="33"/>
  <c r="EA128" i="33"/>
  <c r="DZ128" i="33"/>
  <c r="DX128" i="33"/>
  <c r="DW128" i="33"/>
  <c r="DV128" i="33"/>
  <c r="DU128" i="33"/>
  <c r="DT128" i="33"/>
  <c r="DS128" i="33"/>
  <c r="DQ128" i="33"/>
  <c r="DP128" i="33"/>
  <c r="DO128" i="33"/>
  <c r="DN128" i="33"/>
  <c r="DM128" i="33"/>
  <c r="DL128" i="33"/>
  <c r="DJ128" i="33"/>
  <c r="DI128" i="33"/>
  <c r="DH128" i="33"/>
  <c r="DG128" i="33"/>
  <c r="DF128" i="33"/>
  <c r="DE128" i="33"/>
  <c r="DC128" i="33"/>
  <c r="DB128" i="33"/>
  <c r="DA128" i="33"/>
  <c r="CZ128" i="33"/>
  <c r="CY128" i="33"/>
  <c r="CX128" i="33"/>
  <c r="CV128" i="33"/>
  <c r="CU128" i="33"/>
  <c r="CT128" i="33"/>
  <c r="CS128" i="33"/>
  <c r="CR128" i="33"/>
  <c r="CQ128" i="33"/>
  <c r="CO128" i="33"/>
  <c r="CN128" i="33"/>
  <c r="CM128" i="33"/>
  <c r="CL128" i="33"/>
  <c r="CK128" i="33"/>
  <c r="CJ128" i="33"/>
  <c r="CH128" i="33"/>
  <c r="CG128" i="33"/>
  <c r="CF128" i="33"/>
  <c r="CE128" i="33"/>
  <c r="CD128" i="33"/>
  <c r="CC128" i="33"/>
  <c r="CA128" i="33"/>
  <c r="BZ128" i="33"/>
  <c r="BY128" i="33"/>
  <c r="BX128" i="33"/>
  <c r="BW128" i="33"/>
  <c r="BV128" i="33"/>
  <c r="BT128" i="33"/>
  <c r="BS128" i="33"/>
  <c r="BR128" i="33"/>
  <c r="BQ128" i="33"/>
  <c r="BP128" i="33"/>
  <c r="BO128" i="33"/>
  <c r="BM128" i="33"/>
  <c r="BL128" i="33"/>
  <c r="BK128" i="33"/>
  <c r="BJ128" i="33"/>
  <c r="BI128" i="33"/>
  <c r="BH128" i="33"/>
  <c r="BF128" i="33"/>
  <c r="BE128" i="33"/>
  <c r="BD128" i="33"/>
  <c r="BC128" i="33"/>
  <c r="BB128" i="33"/>
  <c r="BA128" i="33"/>
  <c r="AY128" i="33"/>
  <c r="AX128" i="33"/>
  <c r="AW128" i="33"/>
  <c r="AV128" i="33"/>
  <c r="AU128" i="33"/>
  <c r="AT128" i="33"/>
  <c r="AR128" i="33"/>
  <c r="AQ128" i="33"/>
  <c r="AP128" i="33"/>
  <c r="AO128" i="33"/>
  <c r="AN128" i="33"/>
  <c r="AM128" i="33"/>
  <c r="AK128" i="33"/>
  <c r="AJ128" i="33"/>
  <c r="AI128" i="33"/>
  <c r="AH128" i="33"/>
  <c r="AG128" i="33"/>
  <c r="AF128" i="33"/>
  <c r="AD128" i="33"/>
  <c r="AC128" i="33"/>
  <c r="AB128" i="33"/>
  <c r="AA128" i="33"/>
  <c r="Z128" i="33"/>
  <c r="Y128" i="33"/>
  <c r="W128" i="33"/>
  <c r="V128" i="33"/>
  <c r="U128" i="33"/>
  <c r="T128" i="33"/>
  <c r="S128" i="33"/>
  <c r="R128" i="33"/>
  <c r="P128" i="33"/>
  <c r="J128" i="33"/>
  <c r="UV127" i="33"/>
  <c r="UU127" i="33"/>
  <c r="UT127" i="33"/>
  <c r="US127" i="33"/>
  <c r="UR127" i="33"/>
  <c r="UP127" i="33"/>
  <c r="UO127" i="33"/>
  <c r="UN127" i="33"/>
  <c r="UM127" i="33"/>
  <c r="UL127" i="33"/>
  <c r="UK127" i="33"/>
  <c r="UI127" i="33"/>
  <c r="UH127" i="33"/>
  <c r="UG127" i="33"/>
  <c r="UF127" i="33"/>
  <c r="UE127" i="33"/>
  <c r="UD127" i="33"/>
  <c r="UB127" i="33"/>
  <c r="UA127" i="33"/>
  <c r="TZ127" i="33"/>
  <c r="TY127" i="33"/>
  <c r="TX127" i="33"/>
  <c r="TW127" i="33"/>
  <c r="TU127" i="33"/>
  <c r="TT127" i="33"/>
  <c r="TS127" i="33"/>
  <c r="TR127" i="33"/>
  <c r="TQ127" i="33"/>
  <c r="TP127" i="33"/>
  <c r="TN127" i="33"/>
  <c r="TM127" i="33"/>
  <c r="TL127" i="33"/>
  <c r="TK127" i="33"/>
  <c r="TJ127" i="33"/>
  <c r="TI127" i="33"/>
  <c r="TG127" i="33"/>
  <c r="TF127" i="33"/>
  <c r="TE127" i="33"/>
  <c r="TD127" i="33"/>
  <c r="TC127" i="33"/>
  <c r="TB127" i="33"/>
  <c r="SZ127" i="33"/>
  <c r="SY127" i="33"/>
  <c r="SX127" i="33"/>
  <c r="SW127" i="33"/>
  <c r="SV127" i="33"/>
  <c r="SU127" i="33"/>
  <c r="SS127" i="33"/>
  <c r="SR127" i="33"/>
  <c r="SQ127" i="33"/>
  <c r="SP127" i="33"/>
  <c r="SO127" i="33"/>
  <c r="SN127" i="33"/>
  <c r="SL127" i="33"/>
  <c r="SK127" i="33"/>
  <c r="SJ127" i="33"/>
  <c r="SI127" i="33"/>
  <c r="SH127" i="33"/>
  <c r="SG127" i="33"/>
  <c r="SE127" i="33"/>
  <c r="SD127" i="33"/>
  <c r="SC127" i="33"/>
  <c r="SB127" i="33"/>
  <c r="SA127" i="33"/>
  <c r="RZ127" i="33"/>
  <c r="RX127" i="33"/>
  <c r="RW127" i="33"/>
  <c r="RV127" i="33"/>
  <c r="RU127" i="33"/>
  <c r="RT127" i="33"/>
  <c r="RS127" i="33"/>
  <c r="RQ127" i="33"/>
  <c r="RP127" i="33"/>
  <c r="RO127" i="33"/>
  <c r="RN127" i="33"/>
  <c r="RM127" i="33"/>
  <c r="RL127" i="33"/>
  <c r="RJ127" i="33"/>
  <c r="RI127" i="33"/>
  <c r="RH127" i="33"/>
  <c r="RG127" i="33"/>
  <c r="RF127" i="33"/>
  <c r="RE127" i="33"/>
  <c r="RC127" i="33"/>
  <c r="RB127" i="33"/>
  <c r="RA127" i="33"/>
  <c r="QZ127" i="33"/>
  <c r="QY127" i="33"/>
  <c r="QX127" i="33"/>
  <c r="QV127" i="33"/>
  <c r="QU127" i="33"/>
  <c r="QT127" i="33"/>
  <c r="QS127" i="33"/>
  <c r="QR127" i="33"/>
  <c r="QQ127" i="33"/>
  <c r="QO127" i="33"/>
  <c r="QN127" i="33"/>
  <c r="QM127" i="33"/>
  <c r="QL127" i="33"/>
  <c r="QK127" i="33"/>
  <c r="QJ127" i="33"/>
  <c r="QH127" i="33"/>
  <c r="QG127" i="33"/>
  <c r="QF127" i="33"/>
  <c r="QE127" i="33"/>
  <c r="QD127" i="33"/>
  <c r="QC127" i="33"/>
  <c r="QA127" i="33"/>
  <c r="PZ127" i="33"/>
  <c r="PY127" i="33"/>
  <c r="PX127" i="33"/>
  <c r="PW127" i="33"/>
  <c r="PV127" i="33"/>
  <c r="PT127" i="33"/>
  <c r="PS127" i="33"/>
  <c r="PR127" i="33"/>
  <c r="PQ127" i="33"/>
  <c r="PP127" i="33"/>
  <c r="PO127" i="33"/>
  <c r="PM127" i="33"/>
  <c r="PL127" i="33"/>
  <c r="PK127" i="33"/>
  <c r="PJ127" i="33"/>
  <c r="PI127" i="33"/>
  <c r="PH127" i="33"/>
  <c r="PF127" i="33"/>
  <c r="PE127" i="33"/>
  <c r="PD127" i="33"/>
  <c r="PC127" i="33"/>
  <c r="PB127" i="33"/>
  <c r="PA127" i="33"/>
  <c r="OY127" i="33"/>
  <c r="OX127" i="33"/>
  <c r="OW127" i="33"/>
  <c r="OV127" i="33"/>
  <c r="OU127" i="33"/>
  <c r="OT127" i="33"/>
  <c r="OR127" i="33"/>
  <c r="OQ127" i="33"/>
  <c r="OP127" i="33"/>
  <c r="OO127" i="33"/>
  <c r="ON127" i="33"/>
  <c r="OM127" i="33"/>
  <c r="OK127" i="33"/>
  <c r="OJ127" i="33"/>
  <c r="OI127" i="33"/>
  <c r="OH127" i="33"/>
  <c r="OG127" i="33"/>
  <c r="OF127" i="33"/>
  <c r="OD127" i="33"/>
  <c r="OC127" i="33"/>
  <c r="OB127" i="33"/>
  <c r="OA127" i="33"/>
  <c r="NZ127" i="33"/>
  <c r="NY127" i="33"/>
  <c r="NW127" i="33"/>
  <c r="NV127" i="33"/>
  <c r="NU127" i="33"/>
  <c r="NT127" i="33"/>
  <c r="NS127" i="33"/>
  <c r="NR127" i="33"/>
  <c r="NP127" i="33"/>
  <c r="NO127" i="33"/>
  <c r="NN127" i="33"/>
  <c r="NM127" i="33"/>
  <c r="NL127" i="33"/>
  <c r="NK127" i="33"/>
  <c r="NI127" i="33"/>
  <c r="NH127" i="33"/>
  <c r="NG127" i="33"/>
  <c r="NF127" i="33"/>
  <c r="NE127" i="33"/>
  <c r="ND127" i="33"/>
  <c r="NB127" i="33"/>
  <c r="NA127" i="33"/>
  <c r="MZ127" i="33"/>
  <c r="MY127" i="33"/>
  <c r="MX127" i="33"/>
  <c r="MW127" i="33"/>
  <c r="MU127" i="33"/>
  <c r="MT127" i="33"/>
  <c r="MS127" i="33"/>
  <c r="MR127" i="33"/>
  <c r="MQ127" i="33"/>
  <c r="MP127" i="33"/>
  <c r="MN127" i="33"/>
  <c r="MM127" i="33"/>
  <c r="ML127" i="33"/>
  <c r="MK127" i="33"/>
  <c r="MJ127" i="33"/>
  <c r="MI127" i="33"/>
  <c r="MG127" i="33"/>
  <c r="MF127" i="33"/>
  <c r="ME127" i="33"/>
  <c r="MD127" i="33"/>
  <c r="MC127" i="33"/>
  <c r="MB127" i="33"/>
  <c r="LZ127" i="33"/>
  <c r="LY127" i="33"/>
  <c r="LX127" i="33"/>
  <c r="LW127" i="33"/>
  <c r="LV127" i="33"/>
  <c r="LU127" i="33"/>
  <c r="LS127" i="33"/>
  <c r="LR127" i="33"/>
  <c r="LQ127" i="33"/>
  <c r="LP127" i="33"/>
  <c r="LO127" i="33"/>
  <c r="LN127" i="33"/>
  <c r="LL127" i="33"/>
  <c r="LK127" i="33"/>
  <c r="LJ127" i="33"/>
  <c r="LI127" i="33"/>
  <c r="LH127" i="33"/>
  <c r="LG127" i="33"/>
  <c r="LE127" i="33"/>
  <c r="LD127" i="33"/>
  <c r="LC127" i="33"/>
  <c r="LB127" i="33"/>
  <c r="LA127" i="33"/>
  <c r="KZ127" i="33"/>
  <c r="KX127" i="33"/>
  <c r="KW127" i="33"/>
  <c r="KV127" i="33"/>
  <c r="KU127" i="33"/>
  <c r="KT127" i="33"/>
  <c r="KS127" i="33"/>
  <c r="KQ127" i="33"/>
  <c r="KP127" i="33"/>
  <c r="KO127" i="33"/>
  <c r="KN127" i="33"/>
  <c r="KM127" i="33"/>
  <c r="KL127" i="33"/>
  <c r="KJ127" i="33"/>
  <c r="KI127" i="33"/>
  <c r="KH127" i="33"/>
  <c r="KG127" i="33"/>
  <c r="KF127" i="33"/>
  <c r="KE127" i="33"/>
  <c r="KC127" i="33"/>
  <c r="KB127" i="33"/>
  <c r="KA127" i="33"/>
  <c r="JZ127" i="33"/>
  <c r="JY127" i="33"/>
  <c r="JX127" i="33"/>
  <c r="JV127" i="33"/>
  <c r="JU127" i="33"/>
  <c r="JT127" i="33"/>
  <c r="JS127" i="33"/>
  <c r="JR127" i="33"/>
  <c r="JQ127" i="33"/>
  <c r="JO127" i="33"/>
  <c r="JN127" i="33"/>
  <c r="JM127" i="33"/>
  <c r="JL127" i="33"/>
  <c r="JK127" i="33"/>
  <c r="JJ127" i="33"/>
  <c r="JH127" i="33"/>
  <c r="JG127" i="33"/>
  <c r="JF127" i="33"/>
  <c r="JE127" i="33"/>
  <c r="JD127" i="33"/>
  <c r="JC127" i="33"/>
  <c r="JA127" i="33"/>
  <c r="IZ127" i="33"/>
  <c r="IY127" i="33"/>
  <c r="IX127" i="33"/>
  <c r="IW127" i="33"/>
  <c r="IV127" i="33"/>
  <c r="IT127" i="33"/>
  <c r="IS127" i="33"/>
  <c r="IR127" i="33"/>
  <c r="IQ127" i="33"/>
  <c r="IP127" i="33"/>
  <c r="IO127" i="33"/>
  <c r="IM127" i="33"/>
  <c r="IL127" i="33"/>
  <c r="IK127" i="33"/>
  <c r="IJ127" i="33"/>
  <c r="II127" i="33"/>
  <c r="IH127" i="33"/>
  <c r="IF127" i="33"/>
  <c r="IE127" i="33"/>
  <c r="ID127" i="33"/>
  <c r="IC127" i="33"/>
  <c r="IB127" i="33"/>
  <c r="IA127" i="33"/>
  <c r="HY127" i="33"/>
  <c r="HX127" i="33"/>
  <c r="HW127" i="33"/>
  <c r="HV127" i="33"/>
  <c r="HU127" i="33"/>
  <c r="HT127" i="33"/>
  <c r="HR127" i="33"/>
  <c r="HQ127" i="33"/>
  <c r="HP127" i="33"/>
  <c r="HO127" i="33"/>
  <c r="HN127" i="33"/>
  <c r="HM127" i="33"/>
  <c r="HK127" i="33"/>
  <c r="HJ127" i="33"/>
  <c r="HI127" i="33"/>
  <c r="HH127" i="33"/>
  <c r="HG127" i="33"/>
  <c r="HF127" i="33"/>
  <c r="HD127" i="33"/>
  <c r="HC127" i="33"/>
  <c r="HB127" i="33"/>
  <c r="HA127" i="33"/>
  <c r="GZ127" i="33"/>
  <c r="GY127" i="33"/>
  <c r="GW127" i="33"/>
  <c r="GV127" i="33"/>
  <c r="GU127" i="33"/>
  <c r="GT127" i="33"/>
  <c r="GS127" i="33"/>
  <c r="GR127" i="33"/>
  <c r="GP127" i="33"/>
  <c r="GO127" i="33"/>
  <c r="GN127" i="33"/>
  <c r="GM127" i="33"/>
  <c r="GL127" i="33"/>
  <c r="GK127" i="33"/>
  <c r="GI127" i="33"/>
  <c r="GH127" i="33"/>
  <c r="GG127" i="33"/>
  <c r="GF127" i="33"/>
  <c r="GE127" i="33"/>
  <c r="GD127" i="33"/>
  <c r="GB127" i="33"/>
  <c r="GA127" i="33"/>
  <c r="FZ127" i="33"/>
  <c r="FY127" i="33"/>
  <c r="FX127" i="33"/>
  <c r="FW127" i="33"/>
  <c r="FU127" i="33"/>
  <c r="FT127" i="33"/>
  <c r="FS127" i="33"/>
  <c r="FR127" i="33"/>
  <c r="FQ127" i="33"/>
  <c r="FP127" i="33"/>
  <c r="FN127" i="33"/>
  <c r="FM127" i="33"/>
  <c r="FL127" i="33"/>
  <c r="FK127" i="33"/>
  <c r="FJ127" i="33"/>
  <c r="FI127" i="33"/>
  <c r="FG127" i="33"/>
  <c r="FF127" i="33"/>
  <c r="FE127" i="33"/>
  <c r="FD127" i="33"/>
  <c r="FC127" i="33"/>
  <c r="FB127" i="33"/>
  <c r="EZ127" i="33"/>
  <c r="EY127" i="33"/>
  <c r="EX127" i="33"/>
  <c r="EW127" i="33"/>
  <c r="EV127" i="33"/>
  <c r="EU127" i="33"/>
  <c r="ES127" i="33"/>
  <c r="ER127" i="33"/>
  <c r="EQ127" i="33"/>
  <c r="EP127" i="33"/>
  <c r="EO127" i="33"/>
  <c r="EN127" i="33"/>
  <c r="EL127" i="33"/>
  <c r="EK127" i="33"/>
  <c r="EJ127" i="33"/>
  <c r="EI127" i="33"/>
  <c r="EH127" i="33"/>
  <c r="EG127" i="33"/>
  <c r="EE127" i="33"/>
  <c r="ED127" i="33"/>
  <c r="EC127" i="33"/>
  <c r="EB127" i="33"/>
  <c r="EA127" i="33"/>
  <c r="DZ127" i="33"/>
  <c r="DX127" i="33"/>
  <c r="DW127" i="33"/>
  <c r="DV127" i="33"/>
  <c r="DU127" i="33"/>
  <c r="DT127" i="33"/>
  <c r="DS127" i="33"/>
  <c r="DQ127" i="33"/>
  <c r="DP127" i="33"/>
  <c r="DO127" i="33"/>
  <c r="DN127" i="33"/>
  <c r="DM127" i="33"/>
  <c r="DL127" i="33"/>
  <c r="DJ127" i="33"/>
  <c r="DI127" i="33"/>
  <c r="DH127" i="33"/>
  <c r="DG127" i="33"/>
  <c r="DF127" i="33"/>
  <c r="DE127" i="33"/>
  <c r="DC127" i="33"/>
  <c r="DB127" i="33"/>
  <c r="DA127" i="33"/>
  <c r="CZ127" i="33"/>
  <c r="CY127" i="33"/>
  <c r="CX127" i="33"/>
  <c r="CV127" i="33"/>
  <c r="CU127" i="33"/>
  <c r="CT127" i="33"/>
  <c r="CS127" i="33"/>
  <c r="CR127" i="33"/>
  <c r="CQ127" i="33"/>
  <c r="CO127" i="33"/>
  <c r="CN127" i="33"/>
  <c r="CM127" i="33"/>
  <c r="CL127" i="33"/>
  <c r="CK127" i="33"/>
  <c r="CJ127" i="33"/>
  <c r="CH127" i="33"/>
  <c r="CG127" i="33"/>
  <c r="CF127" i="33"/>
  <c r="CE127" i="33"/>
  <c r="CD127" i="33"/>
  <c r="CC127" i="33"/>
  <c r="CA127" i="33"/>
  <c r="BZ127" i="33"/>
  <c r="BY127" i="33"/>
  <c r="BX127" i="33"/>
  <c r="BW127" i="33"/>
  <c r="BV127" i="33"/>
  <c r="BT127" i="33"/>
  <c r="BS127" i="33"/>
  <c r="BR127" i="33"/>
  <c r="BQ127" i="33"/>
  <c r="BP127" i="33"/>
  <c r="BO127" i="33"/>
  <c r="BM127" i="33"/>
  <c r="BL127" i="33"/>
  <c r="BK127" i="33"/>
  <c r="BJ127" i="33"/>
  <c r="BI127" i="33"/>
  <c r="BH127" i="33"/>
  <c r="BF127" i="33"/>
  <c r="BE127" i="33"/>
  <c r="BD127" i="33"/>
  <c r="BC127" i="33"/>
  <c r="BB127" i="33"/>
  <c r="BA127" i="33"/>
  <c r="AY127" i="33"/>
  <c r="AX127" i="33"/>
  <c r="AW127" i="33"/>
  <c r="AV127" i="33"/>
  <c r="AU127" i="33"/>
  <c r="AT127" i="33"/>
  <c r="AR127" i="33"/>
  <c r="AQ127" i="33"/>
  <c r="AP127" i="33"/>
  <c r="AO127" i="33"/>
  <c r="AN127" i="33"/>
  <c r="AM127" i="33"/>
  <c r="AK127" i="33"/>
  <c r="AJ127" i="33"/>
  <c r="AI127" i="33"/>
  <c r="AH127" i="33"/>
  <c r="AG127" i="33"/>
  <c r="AF127" i="33"/>
  <c r="AD127" i="33"/>
  <c r="AC127" i="33"/>
  <c r="AB127" i="33"/>
  <c r="AA127" i="33"/>
  <c r="Z127" i="33"/>
  <c r="Y127" i="33"/>
  <c r="W127" i="33"/>
  <c r="V127" i="33"/>
  <c r="U127" i="33"/>
  <c r="T127" i="33"/>
  <c r="S127" i="33"/>
  <c r="R127" i="33"/>
  <c r="P127" i="33"/>
  <c r="J127" i="33"/>
  <c r="UV126" i="33"/>
  <c r="UV213" i="33" s="1"/>
  <c r="UU126" i="33"/>
  <c r="UU213" i="33" s="1"/>
  <c r="UT126" i="33"/>
  <c r="UT213" i="33" s="1"/>
  <c r="US126" i="33"/>
  <c r="US213" i="33" s="1"/>
  <c r="UR126" i="33"/>
  <c r="UR213" i="33" s="1"/>
  <c r="UQ126" i="33"/>
  <c r="UQ213" i="33" s="1"/>
  <c r="UP126" i="33"/>
  <c r="UP213" i="33" s="1"/>
  <c r="UO126" i="33"/>
  <c r="UO213" i="33" s="1"/>
  <c r="UN126" i="33"/>
  <c r="UN213" i="33" s="1"/>
  <c r="UM126" i="33"/>
  <c r="UM213" i="33" s="1"/>
  <c r="UL126" i="33"/>
  <c r="UL213" i="33" s="1"/>
  <c r="UK126" i="33"/>
  <c r="UK213" i="33" s="1"/>
  <c r="UJ126" i="33"/>
  <c r="UJ213" i="33" s="1"/>
  <c r="UI126" i="33"/>
  <c r="UI213" i="33" s="1"/>
  <c r="UH126" i="33"/>
  <c r="UH213" i="33" s="1"/>
  <c r="UG126" i="33"/>
  <c r="UG213" i="33" s="1"/>
  <c r="UF126" i="33"/>
  <c r="UF213" i="33" s="1"/>
  <c r="UE126" i="33"/>
  <c r="UE213" i="33" s="1"/>
  <c r="UD126" i="33"/>
  <c r="UD213" i="33" s="1"/>
  <c r="UC126" i="33"/>
  <c r="UC213" i="33" s="1"/>
  <c r="UB126" i="33"/>
  <c r="UB213" i="33" s="1"/>
  <c r="UA126" i="33"/>
  <c r="UA213" i="33" s="1"/>
  <c r="TZ126" i="33"/>
  <c r="TZ213" i="33" s="1"/>
  <c r="TY126" i="33"/>
  <c r="TY213" i="33" s="1"/>
  <c r="TX126" i="33"/>
  <c r="TX213" i="33" s="1"/>
  <c r="TW126" i="33"/>
  <c r="TW213" i="33" s="1"/>
  <c r="TV126" i="33"/>
  <c r="TV213" i="33" s="1"/>
  <c r="TU126" i="33"/>
  <c r="TU213" i="33" s="1"/>
  <c r="TT126" i="33"/>
  <c r="TT213" i="33" s="1"/>
  <c r="TS126" i="33"/>
  <c r="TS213" i="33" s="1"/>
  <c r="TR126" i="33"/>
  <c r="TR213" i="33" s="1"/>
  <c r="TQ126" i="33"/>
  <c r="TQ213" i="33" s="1"/>
  <c r="TP126" i="33"/>
  <c r="TP213" i="33" s="1"/>
  <c r="TO126" i="33"/>
  <c r="TO213" i="33" s="1"/>
  <c r="TN126" i="33"/>
  <c r="TN213" i="33" s="1"/>
  <c r="TM126" i="33"/>
  <c r="TM213" i="33" s="1"/>
  <c r="TL126" i="33"/>
  <c r="TL213" i="33" s="1"/>
  <c r="TK126" i="33"/>
  <c r="TK213" i="33" s="1"/>
  <c r="TJ126" i="33"/>
  <c r="TJ213" i="33" s="1"/>
  <c r="TI126" i="33"/>
  <c r="TI213" i="33" s="1"/>
  <c r="TH126" i="33"/>
  <c r="TH213" i="33" s="1"/>
  <c r="TG126" i="33"/>
  <c r="TG213" i="33" s="1"/>
  <c r="TF126" i="33"/>
  <c r="TF213" i="33" s="1"/>
  <c r="TE126" i="33"/>
  <c r="TE213" i="33" s="1"/>
  <c r="TD126" i="33"/>
  <c r="TD213" i="33" s="1"/>
  <c r="TC126" i="33"/>
  <c r="TC213" i="33" s="1"/>
  <c r="TB126" i="33"/>
  <c r="TB213" i="33" s="1"/>
  <c r="TA126" i="33"/>
  <c r="TA213" i="33" s="1"/>
  <c r="SZ126" i="33"/>
  <c r="SZ213" i="33" s="1"/>
  <c r="SY126" i="33"/>
  <c r="SY213" i="33" s="1"/>
  <c r="SX126" i="33"/>
  <c r="SX213" i="33" s="1"/>
  <c r="SW126" i="33"/>
  <c r="SW213" i="33" s="1"/>
  <c r="SV126" i="33"/>
  <c r="SV213" i="33" s="1"/>
  <c r="SU126" i="33"/>
  <c r="SU213" i="33" s="1"/>
  <c r="ST126" i="33"/>
  <c r="ST213" i="33" s="1"/>
  <c r="SS126" i="33"/>
  <c r="SS213" i="33" s="1"/>
  <c r="SR126" i="33"/>
  <c r="SR213" i="33" s="1"/>
  <c r="SQ126" i="33"/>
  <c r="SQ213" i="33" s="1"/>
  <c r="SP126" i="33"/>
  <c r="SP213" i="33" s="1"/>
  <c r="SO126" i="33"/>
  <c r="SO213" i="33" s="1"/>
  <c r="SN126" i="33"/>
  <c r="SN213" i="33" s="1"/>
  <c r="SM126" i="33"/>
  <c r="SM213" i="33" s="1"/>
  <c r="SL126" i="33"/>
  <c r="SL213" i="33" s="1"/>
  <c r="SK126" i="33"/>
  <c r="SK213" i="33" s="1"/>
  <c r="SJ126" i="33"/>
  <c r="SJ213" i="33" s="1"/>
  <c r="SI126" i="33"/>
  <c r="SI213" i="33" s="1"/>
  <c r="SH126" i="33"/>
  <c r="SH213" i="33" s="1"/>
  <c r="SG126" i="33"/>
  <c r="SG213" i="33" s="1"/>
  <c r="SF126" i="33"/>
  <c r="SF213" i="33" s="1"/>
  <c r="SE126" i="33"/>
  <c r="SE213" i="33" s="1"/>
  <c r="SD126" i="33"/>
  <c r="SD213" i="33" s="1"/>
  <c r="SC126" i="33"/>
  <c r="SC213" i="33" s="1"/>
  <c r="SB126" i="33"/>
  <c r="SB213" i="33" s="1"/>
  <c r="SA126" i="33"/>
  <c r="SA213" i="33" s="1"/>
  <c r="RZ126" i="33"/>
  <c r="RZ213" i="33" s="1"/>
  <c r="RY126" i="33"/>
  <c r="RY213" i="33" s="1"/>
  <c r="RX126" i="33"/>
  <c r="RX213" i="33" s="1"/>
  <c r="RW126" i="33"/>
  <c r="RW213" i="33" s="1"/>
  <c r="RV126" i="33"/>
  <c r="RV213" i="33" s="1"/>
  <c r="RU126" i="33"/>
  <c r="RU213" i="33" s="1"/>
  <c r="RT126" i="33"/>
  <c r="RT213" i="33" s="1"/>
  <c r="RS126" i="33"/>
  <c r="RS213" i="33" s="1"/>
  <c r="RR126" i="33"/>
  <c r="RR213" i="33" s="1"/>
  <c r="RQ126" i="33"/>
  <c r="RQ213" i="33" s="1"/>
  <c r="RP126" i="33"/>
  <c r="RP213" i="33" s="1"/>
  <c r="RO126" i="33"/>
  <c r="RO213" i="33" s="1"/>
  <c r="RN126" i="33"/>
  <c r="RN213" i="33" s="1"/>
  <c r="RM126" i="33"/>
  <c r="RM213" i="33" s="1"/>
  <c r="RL126" i="33"/>
  <c r="RL213" i="33" s="1"/>
  <c r="RK126" i="33"/>
  <c r="RK213" i="33" s="1"/>
  <c r="RJ126" i="33"/>
  <c r="RJ213" i="33" s="1"/>
  <c r="RI126" i="33"/>
  <c r="RI213" i="33" s="1"/>
  <c r="RH126" i="33"/>
  <c r="RH213" i="33" s="1"/>
  <c r="RG126" i="33"/>
  <c r="RG213" i="33" s="1"/>
  <c r="RF126" i="33"/>
  <c r="RF213" i="33" s="1"/>
  <c r="RE126" i="33"/>
  <c r="RE213" i="33" s="1"/>
  <c r="RD126" i="33"/>
  <c r="RD213" i="33" s="1"/>
  <c r="RC126" i="33"/>
  <c r="RC213" i="33" s="1"/>
  <c r="RB126" i="33"/>
  <c r="RB213" i="33" s="1"/>
  <c r="RA126" i="33"/>
  <c r="RA213" i="33" s="1"/>
  <c r="QZ126" i="33"/>
  <c r="QZ213" i="33" s="1"/>
  <c r="QY126" i="33"/>
  <c r="QY213" i="33" s="1"/>
  <c r="QX126" i="33"/>
  <c r="QX213" i="33" s="1"/>
  <c r="QW126" i="33"/>
  <c r="QW213" i="33" s="1"/>
  <c r="QV126" i="33"/>
  <c r="QV213" i="33" s="1"/>
  <c r="QU126" i="33"/>
  <c r="QU213" i="33" s="1"/>
  <c r="QT126" i="33"/>
  <c r="QT213" i="33" s="1"/>
  <c r="QS126" i="33"/>
  <c r="QS213" i="33" s="1"/>
  <c r="QR126" i="33"/>
  <c r="QR213" i="33" s="1"/>
  <c r="QQ126" i="33"/>
  <c r="QQ213" i="33" s="1"/>
  <c r="QP126" i="33"/>
  <c r="QP213" i="33" s="1"/>
  <c r="QO126" i="33"/>
  <c r="QO213" i="33" s="1"/>
  <c r="QN126" i="33"/>
  <c r="QN213" i="33" s="1"/>
  <c r="QM126" i="33"/>
  <c r="QM213" i="33" s="1"/>
  <c r="QL126" i="33"/>
  <c r="QL213" i="33" s="1"/>
  <c r="QK126" i="33"/>
  <c r="QK213" i="33" s="1"/>
  <c r="QJ126" i="33"/>
  <c r="QJ213" i="33" s="1"/>
  <c r="QI126" i="33"/>
  <c r="QI213" i="33" s="1"/>
  <c r="QH126" i="33"/>
  <c r="QH213" i="33" s="1"/>
  <c r="QG126" i="33"/>
  <c r="QG213" i="33" s="1"/>
  <c r="QF126" i="33"/>
  <c r="QF213" i="33" s="1"/>
  <c r="QE126" i="33"/>
  <c r="QE213" i="33" s="1"/>
  <c r="QD126" i="33"/>
  <c r="QD213" i="33" s="1"/>
  <c r="QC126" i="33"/>
  <c r="QC213" i="33" s="1"/>
  <c r="QB126" i="33"/>
  <c r="QB213" i="33" s="1"/>
  <c r="QA126" i="33"/>
  <c r="QA213" i="33" s="1"/>
  <c r="PZ126" i="33"/>
  <c r="PZ213" i="33" s="1"/>
  <c r="PY126" i="33"/>
  <c r="PY213" i="33" s="1"/>
  <c r="PX126" i="33"/>
  <c r="PX213" i="33" s="1"/>
  <c r="PW126" i="33"/>
  <c r="PW213" i="33" s="1"/>
  <c r="PV126" i="33"/>
  <c r="PV213" i="33" s="1"/>
  <c r="PU126" i="33"/>
  <c r="PU213" i="33" s="1"/>
  <c r="PT126" i="33"/>
  <c r="PT213" i="33" s="1"/>
  <c r="PS126" i="33"/>
  <c r="PS213" i="33" s="1"/>
  <c r="PR126" i="33"/>
  <c r="PR213" i="33" s="1"/>
  <c r="PQ126" i="33"/>
  <c r="PQ213" i="33" s="1"/>
  <c r="PP126" i="33"/>
  <c r="PP213" i="33" s="1"/>
  <c r="PO126" i="33"/>
  <c r="PO213" i="33" s="1"/>
  <c r="PN126" i="33"/>
  <c r="PN213" i="33" s="1"/>
  <c r="PM126" i="33"/>
  <c r="PM213" i="33" s="1"/>
  <c r="PL126" i="33"/>
  <c r="PL213" i="33" s="1"/>
  <c r="PK126" i="33"/>
  <c r="PK213" i="33" s="1"/>
  <c r="PJ126" i="33"/>
  <c r="PJ213" i="33" s="1"/>
  <c r="PI126" i="33"/>
  <c r="PI213" i="33" s="1"/>
  <c r="PH126" i="33"/>
  <c r="PH213" i="33" s="1"/>
  <c r="PG126" i="33"/>
  <c r="PG213" i="33" s="1"/>
  <c r="PF126" i="33"/>
  <c r="PF213" i="33" s="1"/>
  <c r="PE126" i="33"/>
  <c r="PE213" i="33" s="1"/>
  <c r="PD126" i="33"/>
  <c r="PD213" i="33" s="1"/>
  <c r="PC126" i="33"/>
  <c r="PC213" i="33" s="1"/>
  <c r="PB126" i="33"/>
  <c r="PB213" i="33" s="1"/>
  <c r="PA126" i="33"/>
  <c r="PA213" i="33" s="1"/>
  <c r="OZ126" i="33"/>
  <c r="OZ213" i="33" s="1"/>
  <c r="OY126" i="33"/>
  <c r="OY213" i="33" s="1"/>
  <c r="OX126" i="33"/>
  <c r="OX213" i="33" s="1"/>
  <c r="OW126" i="33"/>
  <c r="OW213" i="33" s="1"/>
  <c r="OV126" i="33"/>
  <c r="OV213" i="33" s="1"/>
  <c r="OU126" i="33"/>
  <c r="OU213" i="33" s="1"/>
  <c r="OT126" i="33"/>
  <c r="OT213" i="33" s="1"/>
  <c r="OS126" i="33"/>
  <c r="OS213" i="33" s="1"/>
  <c r="OR126" i="33"/>
  <c r="OR213" i="33" s="1"/>
  <c r="OQ126" i="33"/>
  <c r="OQ213" i="33" s="1"/>
  <c r="OP126" i="33"/>
  <c r="OP213" i="33" s="1"/>
  <c r="OO126" i="33"/>
  <c r="OO213" i="33" s="1"/>
  <c r="ON126" i="33"/>
  <c r="ON213" i="33" s="1"/>
  <c r="OM126" i="33"/>
  <c r="OM213" i="33" s="1"/>
  <c r="OL126" i="33"/>
  <c r="OL213" i="33" s="1"/>
  <c r="OK126" i="33"/>
  <c r="OK213" i="33" s="1"/>
  <c r="OJ126" i="33"/>
  <c r="OJ213" i="33" s="1"/>
  <c r="OI126" i="33"/>
  <c r="OI213" i="33" s="1"/>
  <c r="OH126" i="33"/>
  <c r="OH213" i="33" s="1"/>
  <c r="OG126" i="33"/>
  <c r="OG213" i="33" s="1"/>
  <c r="OF126" i="33"/>
  <c r="OF213" i="33" s="1"/>
  <c r="OE126" i="33"/>
  <c r="OE213" i="33" s="1"/>
  <c r="OD126" i="33"/>
  <c r="OD213" i="33" s="1"/>
  <c r="OC126" i="33"/>
  <c r="OC213" i="33" s="1"/>
  <c r="OB126" i="33"/>
  <c r="OB213" i="33" s="1"/>
  <c r="OA126" i="33"/>
  <c r="OA213" i="33" s="1"/>
  <c r="NZ126" i="33"/>
  <c r="NZ213" i="33" s="1"/>
  <c r="NY126" i="33"/>
  <c r="NY213" i="33" s="1"/>
  <c r="NX126" i="33"/>
  <c r="NX213" i="33" s="1"/>
  <c r="NW126" i="33"/>
  <c r="NW213" i="33" s="1"/>
  <c r="NV126" i="33"/>
  <c r="NV213" i="33" s="1"/>
  <c r="NU126" i="33"/>
  <c r="NU213" i="33" s="1"/>
  <c r="NT126" i="33"/>
  <c r="NT213" i="33" s="1"/>
  <c r="NS126" i="33"/>
  <c r="NS213" i="33" s="1"/>
  <c r="NR126" i="33"/>
  <c r="NR213" i="33" s="1"/>
  <c r="NQ126" i="33"/>
  <c r="NQ213" i="33" s="1"/>
  <c r="NP126" i="33"/>
  <c r="NP213" i="33" s="1"/>
  <c r="NO126" i="33"/>
  <c r="NO213" i="33" s="1"/>
  <c r="NN126" i="33"/>
  <c r="NN213" i="33" s="1"/>
  <c r="NM126" i="33"/>
  <c r="NM213" i="33" s="1"/>
  <c r="NL126" i="33"/>
  <c r="NL213" i="33" s="1"/>
  <c r="NK126" i="33"/>
  <c r="NK213" i="33" s="1"/>
  <c r="NJ126" i="33"/>
  <c r="NJ213" i="33" s="1"/>
  <c r="NI126" i="33"/>
  <c r="NI213" i="33" s="1"/>
  <c r="NH126" i="33"/>
  <c r="NH213" i="33" s="1"/>
  <c r="NG126" i="33"/>
  <c r="NG213" i="33" s="1"/>
  <c r="NF126" i="33"/>
  <c r="NF213" i="33" s="1"/>
  <c r="NE126" i="33"/>
  <c r="NE213" i="33" s="1"/>
  <c r="ND126" i="33"/>
  <c r="ND213" i="33" s="1"/>
  <c r="NC126" i="33"/>
  <c r="NC213" i="33" s="1"/>
  <c r="NB126" i="33"/>
  <c r="NB213" i="33" s="1"/>
  <c r="NA126" i="33"/>
  <c r="NA213" i="33" s="1"/>
  <c r="MZ126" i="33"/>
  <c r="MZ213" i="33" s="1"/>
  <c r="MY126" i="33"/>
  <c r="MY213" i="33" s="1"/>
  <c r="MX126" i="33"/>
  <c r="MX213" i="33" s="1"/>
  <c r="MW126" i="33"/>
  <c r="MW213" i="33" s="1"/>
  <c r="MV126" i="33"/>
  <c r="MV213" i="33" s="1"/>
  <c r="MU126" i="33"/>
  <c r="MU213" i="33" s="1"/>
  <c r="MT126" i="33"/>
  <c r="MT213" i="33" s="1"/>
  <c r="MS126" i="33"/>
  <c r="MS213" i="33" s="1"/>
  <c r="MR126" i="33"/>
  <c r="MR213" i="33" s="1"/>
  <c r="MQ126" i="33"/>
  <c r="MQ213" i="33" s="1"/>
  <c r="MP126" i="33"/>
  <c r="MP213" i="33" s="1"/>
  <c r="MO126" i="33"/>
  <c r="MO213" i="33" s="1"/>
  <c r="MN126" i="33"/>
  <c r="MN213" i="33" s="1"/>
  <c r="MM126" i="33"/>
  <c r="MM213" i="33" s="1"/>
  <c r="ML126" i="33"/>
  <c r="ML213" i="33" s="1"/>
  <c r="MK126" i="33"/>
  <c r="MK213" i="33" s="1"/>
  <c r="MJ126" i="33"/>
  <c r="MJ213" i="33" s="1"/>
  <c r="MI126" i="33"/>
  <c r="MI213" i="33" s="1"/>
  <c r="MH126" i="33"/>
  <c r="MH213" i="33" s="1"/>
  <c r="MG126" i="33"/>
  <c r="MG213" i="33" s="1"/>
  <c r="MF126" i="33"/>
  <c r="MF213" i="33" s="1"/>
  <c r="ME126" i="33"/>
  <c r="ME213" i="33" s="1"/>
  <c r="MD126" i="33"/>
  <c r="MD213" i="33" s="1"/>
  <c r="MC126" i="33"/>
  <c r="MC213" i="33" s="1"/>
  <c r="MB126" i="33"/>
  <c r="MB213" i="33" s="1"/>
  <c r="MA126" i="33"/>
  <c r="MA213" i="33" s="1"/>
  <c r="LZ126" i="33"/>
  <c r="LZ213" i="33" s="1"/>
  <c r="LY126" i="33"/>
  <c r="LY213" i="33" s="1"/>
  <c r="LX126" i="33"/>
  <c r="LX213" i="33" s="1"/>
  <c r="LW126" i="33"/>
  <c r="LW213" i="33" s="1"/>
  <c r="LV126" i="33"/>
  <c r="LV213" i="33" s="1"/>
  <c r="LU126" i="33"/>
  <c r="LU213" i="33" s="1"/>
  <c r="LT126" i="33"/>
  <c r="LT213" i="33" s="1"/>
  <c r="LS126" i="33"/>
  <c r="LS213" i="33" s="1"/>
  <c r="LR126" i="33"/>
  <c r="LR213" i="33" s="1"/>
  <c r="LQ126" i="33"/>
  <c r="LQ213" i="33" s="1"/>
  <c r="LP126" i="33"/>
  <c r="LP213" i="33" s="1"/>
  <c r="LO126" i="33"/>
  <c r="LO213" i="33" s="1"/>
  <c r="LN126" i="33"/>
  <c r="LN213" i="33" s="1"/>
  <c r="LM126" i="33"/>
  <c r="LM213" i="33" s="1"/>
  <c r="LL126" i="33"/>
  <c r="LL213" i="33" s="1"/>
  <c r="LK126" i="33"/>
  <c r="LK213" i="33" s="1"/>
  <c r="LJ126" i="33"/>
  <c r="LJ213" i="33" s="1"/>
  <c r="LI126" i="33"/>
  <c r="LI213" i="33" s="1"/>
  <c r="LH126" i="33"/>
  <c r="LH213" i="33" s="1"/>
  <c r="LG126" i="33"/>
  <c r="LG213" i="33" s="1"/>
  <c r="LF126" i="33"/>
  <c r="LF213" i="33" s="1"/>
  <c r="LE126" i="33"/>
  <c r="LE213" i="33" s="1"/>
  <c r="LD126" i="33"/>
  <c r="LD213" i="33" s="1"/>
  <c r="LC126" i="33"/>
  <c r="LC213" i="33" s="1"/>
  <c r="LB126" i="33"/>
  <c r="LB213" i="33" s="1"/>
  <c r="LA126" i="33"/>
  <c r="LA213" i="33" s="1"/>
  <c r="KZ126" i="33"/>
  <c r="KZ213" i="33" s="1"/>
  <c r="KY126" i="33"/>
  <c r="KY213" i="33" s="1"/>
  <c r="KX126" i="33"/>
  <c r="KX213" i="33" s="1"/>
  <c r="KW126" i="33"/>
  <c r="KW213" i="33" s="1"/>
  <c r="KV126" i="33"/>
  <c r="KV213" i="33" s="1"/>
  <c r="KU126" i="33"/>
  <c r="KU213" i="33" s="1"/>
  <c r="KT126" i="33"/>
  <c r="KT213" i="33" s="1"/>
  <c r="KS126" i="33"/>
  <c r="KS213" i="33" s="1"/>
  <c r="KR126" i="33"/>
  <c r="KR213" i="33" s="1"/>
  <c r="KQ126" i="33"/>
  <c r="KQ213" i="33" s="1"/>
  <c r="KP126" i="33"/>
  <c r="KP213" i="33" s="1"/>
  <c r="KO126" i="33"/>
  <c r="KO213" i="33" s="1"/>
  <c r="KN126" i="33"/>
  <c r="KN213" i="33" s="1"/>
  <c r="KM126" i="33"/>
  <c r="KM213" i="33" s="1"/>
  <c r="KL126" i="33"/>
  <c r="KL213" i="33" s="1"/>
  <c r="KK126" i="33"/>
  <c r="KK213" i="33" s="1"/>
  <c r="KJ126" i="33"/>
  <c r="KJ213" i="33" s="1"/>
  <c r="KI126" i="33"/>
  <c r="KI213" i="33" s="1"/>
  <c r="KH126" i="33"/>
  <c r="KH213" i="33" s="1"/>
  <c r="KG126" i="33"/>
  <c r="KG213" i="33" s="1"/>
  <c r="KF126" i="33"/>
  <c r="KF213" i="33" s="1"/>
  <c r="KE126" i="33"/>
  <c r="KE213" i="33" s="1"/>
  <c r="KD126" i="33"/>
  <c r="KD213" i="33" s="1"/>
  <c r="KC126" i="33"/>
  <c r="KC213" i="33" s="1"/>
  <c r="KB126" i="33"/>
  <c r="KB213" i="33" s="1"/>
  <c r="KA126" i="33"/>
  <c r="KA213" i="33" s="1"/>
  <c r="JZ126" i="33"/>
  <c r="JZ213" i="33" s="1"/>
  <c r="JY126" i="33"/>
  <c r="JY213" i="33" s="1"/>
  <c r="JX126" i="33"/>
  <c r="JX213" i="33" s="1"/>
  <c r="JW126" i="33"/>
  <c r="JW213" i="33" s="1"/>
  <c r="JV126" i="33"/>
  <c r="JV213" i="33" s="1"/>
  <c r="JU126" i="33"/>
  <c r="JU213" i="33" s="1"/>
  <c r="JT126" i="33"/>
  <c r="JT213" i="33" s="1"/>
  <c r="JS126" i="33"/>
  <c r="JS213" i="33" s="1"/>
  <c r="JR126" i="33"/>
  <c r="JR213" i="33" s="1"/>
  <c r="JQ126" i="33"/>
  <c r="JQ213" i="33" s="1"/>
  <c r="JP126" i="33"/>
  <c r="JP213" i="33" s="1"/>
  <c r="JO126" i="33"/>
  <c r="JO213" i="33" s="1"/>
  <c r="JN126" i="33"/>
  <c r="JN213" i="33" s="1"/>
  <c r="JM126" i="33"/>
  <c r="JM213" i="33" s="1"/>
  <c r="JL126" i="33"/>
  <c r="JL213" i="33" s="1"/>
  <c r="JK126" i="33"/>
  <c r="JK213" i="33" s="1"/>
  <c r="JJ126" i="33"/>
  <c r="JJ213" i="33" s="1"/>
  <c r="JI126" i="33"/>
  <c r="JI213" i="33" s="1"/>
  <c r="JH126" i="33"/>
  <c r="JH213" i="33" s="1"/>
  <c r="JG126" i="33"/>
  <c r="JG213" i="33" s="1"/>
  <c r="JF126" i="33"/>
  <c r="JF213" i="33" s="1"/>
  <c r="JE126" i="33"/>
  <c r="JE213" i="33" s="1"/>
  <c r="JD126" i="33"/>
  <c r="JD213" i="33" s="1"/>
  <c r="JC126" i="33"/>
  <c r="JC213" i="33" s="1"/>
  <c r="JB126" i="33"/>
  <c r="JB213" i="33" s="1"/>
  <c r="JA126" i="33"/>
  <c r="JA213" i="33" s="1"/>
  <c r="IZ126" i="33"/>
  <c r="IZ213" i="33" s="1"/>
  <c r="IY126" i="33"/>
  <c r="IY213" i="33" s="1"/>
  <c r="IX126" i="33"/>
  <c r="IX213" i="33" s="1"/>
  <c r="IW126" i="33"/>
  <c r="IW213" i="33" s="1"/>
  <c r="IV126" i="33"/>
  <c r="IV213" i="33" s="1"/>
  <c r="IU126" i="33"/>
  <c r="IU213" i="33" s="1"/>
  <c r="IT126" i="33"/>
  <c r="IT213" i="33" s="1"/>
  <c r="IS126" i="33"/>
  <c r="IS213" i="33" s="1"/>
  <c r="IR126" i="33"/>
  <c r="IR213" i="33" s="1"/>
  <c r="IQ126" i="33"/>
  <c r="IQ213" i="33" s="1"/>
  <c r="IP126" i="33"/>
  <c r="IP213" i="33" s="1"/>
  <c r="IO126" i="33"/>
  <c r="IO213" i="33" s="1"/>
  <c r="IN126" i="33"/>
  <c r="IN213" i="33" s="1"/>
  <c r="IM126" i="33"/>
  <c r="IM213" i="33" s="1"/>
  <c r="IL126" i="33"/>
  <c r="IL213" i="33" s="1"/>
  <c r="IK126" i="33"/>
  <c r="IK213" i="33" s="1"/>
  <c r="IJ126" i="33"/>
  <c r="IJ213" i="33" s="1"/>
  <c r="II126" i="33"/>
  <c r="II213" i="33" s="1"/>
  <c r="IH126" i="33"/>
  <c r="IH213" i="33" s="1"/>
  <c r="IG126" i="33"/>
  <c r="IG213" i="33" s="1"/>
  <c r="IF126" i="33"/>
  <c r="IF213" i="33" s="1"/>
  <c r="IE126" i="33"/>
  <c r="IE213" i="33" s="1"/>
  <c r="ID126" i="33"/>
  <c r="ID213" i="33" s="1"/>
  <c r="IC126" i="33"/>
  <c r="IC213" i="33" s="1"/>
  <c r="IB126" i="33"/>
  <c r="IB213" i="33" s="1"/>
  <c r="IA126" i="33"/>
  <c r="IA213" i="33" s="1"/>
  <c r="HZ126" i="33"/>
  <c r="HZ213" i="33" s="1"/>
  <c r="HY126" i="33"/>
  <c r="HY213" i="33" s="1"/>
  <c r="HX126" i="33"/>
  <c r="HX213" i="33" s="1"/>
  <c r="HW126" i="33"/>
  <c r="HW213" i="33" s="1"/>
  <c r="HV126" i="33"/>
  <c r="HV213" i="33" s="1"/>
  <c r="HU126" i="33"/>
  <c r="HU213" i="33" s="1"/>
  <c r="HT126" i="33"/>
  <c r="HT213" i="33" s="1"/>
  <c r="HS126" i="33"/>
  <c r="HS213" i="33" s="1"/>
  <c r="HR126" i="33"/>
  <c r="HR213" i="33" s="1"/>
  <c r="HQ126" i="33"/>
  <c r="HQ213" i="33" s="1"/>
  <c r="HP126" i="33"/>
  <c r="HP213" i="33" s="1"/>
  <c r="HO126" i="33"/>
  <c r="HO213" i="33" s="1"/>
  <c r="HN126" i="33"/>
  <c r="HN213" i="33" s="1"/>
  <c r="HM126" i="33"/>
  <c r="HM213" i="33" s="1"/>
  <c r="HL126" i="33"/>
  <c r="HL213" i="33" s="1"/>
  <c r="HK126" i="33"/>
  <c r="HK213" i="33" s="1"/>
  <c r="HJ126" i="33"/>
  <c r="HJ213" i="33" s="1"/>
  <c r="HI126" i="33"/>
  <c r="HI213" i="33" s="1"/>
  <c r="HH126" i="33"/>
  <c r="HH213" i="33" s="1"/>
  <c r="HG126" i="33"/>
  <c r="HG213" i="33" s="1"/>
  <c r="HF126" i="33"/>
  <c r="HF213" i="33" s="1"/>
  <c r="HE126" i="33"/>
  <c r="HE213" i="33" s="1"/>
  <c r="HD126" i="33"/>
  <c r="HD213" i="33" s="1"/>
  <c r="HC126" i="33"/>
  <c r="HC213" i="33" s="1"/>
  <c r="HB126" i="33"/>
  <c r="HB213" i="33" s="1"/>
  <c r="HA126" i="33"/>
  <c r="HA213" i="33" s="1"/>
  <c r="GZ126" i="33"/>
  <c r="GZ213" i="33" s="1"/>
  <c r="GY126" i="33"/>
  <c r="GY213" i="33" s="1"/>
  <c r="GX126" i="33"/>
  <c r="GX213" i="33" s="1"/>
  <c r="GW126" i="33"/>
  <c r="GW213" i="33" s="1"/>
  <c r="GV126" i="33"/>
  <c r="GV213" i="33" s="1"/>
  <c r="GU126" i="33"/>
  <c r="GU213" i="33" s="1"/>
  <c r="GT126" i="33"/>
  <c r="GT213" i="33" s="1"/>
  <c r="GS126" i="33"/>
  <c r="GS213" i="33" s="1"/>
  <c r="GR126" i="33"/>
  <c r="GR213" i="33" s="1"/>
  <c r="GQ126" i="33"/>
  <c r="GQ213" i="33" s="1"/>
  <c r="GP126" i="33"/>
  <c r="GP213" i="33" s="1"/>
  <c r="GO126" i="33"/>
  <c r="GO213" i="33" s="1"/>
  <c r="GN126" i="33"/>
  <c r="GN213" i="33" s="1"/>
  <c r="GM126" i="33"/>
  <c r="GM213" i="33" s="1"/>
  <c r="GL126" i="33"/>
  <c r="GL213" i="33" s="1"/>
  <c r="GK126" i="33"/>
  <c r="GK213" i="33" s="1"/>
  <c r="GJ126" i="33"/>
  <c r="GJ213" i="33" s="1"/>
  <c r="GI126" i="33"/>
  <c r="GI213" i="33" s="1"/>
  <c r="GH126" i="33"/>
  <c r="GH213" i="33" s="1"/>
  <c r="GG126" i="33"/>
  <c r="GG213" i="33" s="1"/>
  <c r="GF126" i="33"/>
  <c r="GF213" i="33" s="1"/>
  <c r="GE126" i="33"/>
  <c r="GE213" i="33" s="1"/>
  <c r="GD126" i="33"/>
  <c r="GD213" i="33" s="1"/>
  <c r="GC126" i="33"/>
  <c r="GC213" i="33" s="1"/>
  <c r="GB126" i="33"/>
  <c r="GB213" i="33" s="1"/>
  <c r="GA126" i="33"/>
  <c r="GA213" i="33" s="1"/>
  <c r="FZ126" i="33"/>
  <c r="FZ213" i="33" s="1"/>
  <c r="FY126" i="33"/>
  <c r="FY213" i="33" s="1"/>
  <c r="FX126" i="33"/>
  <c r="FX213" i="33" s="1"/>
  <c r="FW126" i="33"/>
  <c r="FW213" i="33" s="1"/>
  <c r="FV126" i="33"/>
  <c r="FV213" i="33" s="1"/>
  <c r="FU126" i="33"/>
  <c r="FU213" i="33" s="1"/>
  <c r="FT126" i="33"/>
  <c r="FT213" i="33" s="1"/>
  <c r="FS126" i="33"/>
  <c r="FS213" i="33" s="1"/>
  <c r="FR126" i="33"/>
  <c r="FR213" i="33" s="1"/>
  <c r="FQ126" i="33"/>
  <c r="FQ213" i="33" s="1"/>
  <c r="FP126" i="33"/>
  <c r="FP213" i="33" s="1"/>
  <c r="FO126" i="33"/>
  <c r="FO213" i="33" s="1"/>
  <c r="FN126" i="33"/>
  <c r="FN213" i="33" s="1"/>
  <c r="FM126" i="33"/>
  <c r="FM213" i="33" s="1"/>
  <c r="FL126" i="33"/>
  <c r="FL213" i="33" s="1"/>
  <c r="FK126" i="33"/>
  <c r="FK213" i="33" s="1"/>
  <c r="FJ126" i="33"/>
  <c r="FJ213" i="33" s="1"/>
  <c r="FI126" i="33"/>
  <c r="FI213" i="33" s="1"/>
  <c r="FH126" i="33"/>
  <c r="FH213" i="33" s="1"/>
  <c r="FG126" i="33"/>
  <c r="FG213" i="33" s="1"/>
  <c r="FF126" i="33"/>
  <c r="FF213" i="33" s="1"/>
  <c r="FE126" i="33"/>
  <c r="FE213" i="33" s="1"/>
  <c r="FD126" i="33"/>
  <c r="FD213" i="33" s="1"/>
  <c r="FC126" i="33"/>
  <c r="FC213" i="33" s="1"/>
  <c r="FB126" i="33"/>
  <c r="FB213" i="33" s="1"/>
  <c r="FA126" i="33"/>
  <c r="FA213" i="33" s="1"/>
  <c r="EZ126" i="33"/>
  <c r="EZ213" i="33" s="1"/>
  <c r="EY126" i="33"/>
  <c r="EY213" i="33" s="1"/>
  <c r="EX126" i="33"/>
  <c r="EX213" i="33" s="1"/>
  <c r="EW126" i="33"/>
  <c r="EW213" i="33" s="1"/>
  <c r="EV126" i="33"/>
  <c r="EV213" i="33" s="1"/>
  <c r="EU126" i="33"/>
  <c r="EU213" i="33" s="1"/>
  <c r="ET126" i="33"/>
  <c r="ET213" i="33" s="1"/>
  <c r="ES126" i="33"/>
  <c r="ES213" i="33" s="1"/>
  <c r="ER126" i="33"/>
  <c r="ER213" i="33" s="1"/>
  <c r="EQ126" i="33"/>
  <c r="EQ213" i="33" s="1"/>
  <c r="EP126" i="33"/>
  <c r="EP213" i="33" s="1"/>
  <c r="EO126" i="33"/>
  <c r="EO213" i="33" s="1"/>
  <c r="EN126" i="33"/>
  <c r="EN213" i="33" s="1"/>
  <c r="EM126" i="33"/>
  <c r="EM213" i="33" s="1"/>
  <c r="EL126" i="33"/>
  <c r="EL213" i="33" s="1"/>
  <c r="EK126" i="33"/>
  <c r="EK213" i="33" s="1"/>
  <c r="EJ126" i="33"/>
  <c r="EJ213" i="33" s="1"/>
  <c r="EI126" i="33"/>
  <c r="EI213" i="33" s="1"/>
  <c r="EH126" i="33"/>
  <c r="EH213" i="33" s="1"/>
  <c r="EG126" i="33"/>
  <c r="EG213" i="33" s="1"/>
  <c r="EF126" i="33"/>
  <c r="EF213" i="33" s="1"/>
  <c r="EE126" i="33"/>
  <c r="EE213" i="33" s="1"/>
  <c r="ED126" i="33"/>
  <c r="ED213" i="33" s="1"/>
  <c r="EC126" i="33"/>
  <c r="EC213" i="33" s="1"/>
  <c r="EB126" i="33"/>
  <c r="EB213" i="33" s="1"/>
  <c r="EA126" i="33"/>
  <c r="EA213" i="33" s="1"/>
  <c r="DZ126" i="33"/>
  <c r="DZ213" i="33" s="1"/>
  <c r="DY126" i="33"/>
  <c r="DY213" i="33" s="1"/>
  <c r="DX126" i="33"/>
  <c r="DX213" i="33" s="1"/>
  <c r="DW126" i="33"/>
  <c r="DW213" i="33" s="1"/>
  <c r="DV126" i="33"/>
  <c r="DV213" i="33" s="1"/>
  <c r="DU126" i="33"/>
  <c r="DU213" i="33" s="1"/>
  <c r="DT126" i="33"/>
  <c r="DT213" i="33" s="1"/>
  <c r="DS126" i="33"/>
  <c r="DS213" i="33" s="1"/>
  <c r="DR126" i="33"/>
  <c r="DR213" i="33" s="1"/>
  <c r="DQ126" i="33"/>
  <c r="DQ213" i="33" s="1"/>
  <c r="DP126" i="33"/>
  <c r="DP213" i="33" s="1"/>
  <c r="DO126" i="33"/>
  <c r="DO213" i="33" s="1"/>
  <c r="DN126" i="33"/>
  <c r="DN213" i="33" s="1"/>
  <c r="DM126" i="33"/>
  <c r="DM213" i="33" s="1"/>
  <c r="DL126" i="33"/>
  <c r="DL213" i="33" s="1"/>
  <c r="DK126" i="33"/>
  <c r="DK213" i="33" s="1"/>
  <c r="DJ126" i="33"/>
  <c r="DJ213" i="33" s="1"/>
  <c r="DI126" i="33"/>
  <c r="DI213" i="33" s="1"/>
  <c r="DH126" i="33"/>
  <c r="DH213" i="33" s="1"/>
  <c r="DG126" i="33"/>
  <c r="DG213" i="33" s="1"/>
  <c r="DF126" i="33"/>
  <c r="DF213" i="33" s="1"/>
  <c r="DE126" i="33"/>
  <c r="DE213" i="33" s="1"/>
  <c r="DD126" i="33"/>
  <c r="DD213" i="33" s="1"/>
  <c r="DC126" i="33"/>
  <c r="DC213" i="33" s="1"/>
  <c r="DB126" i="33"/>
  <c r="DB213" i="33" s="1"/>
  <c r="DA126" i="33"/>
  <c r="DA213" i="33" s="1"/>
  <c r="CZ126" i="33"/>
  <c r="CZ213" i="33" s="1"/>
  <c r="CY126" i="33"/>
  <c r="CY213" i="33" s="1"/>
  <c r="CX126" i="33"/>
  <c r="CX213" i="33" s="1"/>
  <c r="CW126" i="33"/>
  <c r="CW213" i="33" s="1"/>
  <c r="CV126" i="33"/>
  <c r="CV213" i="33" s="1"/>
  <c r="CU126" i="33"/>
  <c r="CU213" i="33" s="1"/>
  <c r="CT126" i="33"/>
  <c r="CT213" i="33" s="1"/>
  <c r="CS126" i="33"/>
  <c r="CS213" i="33" s="1"/>
  <c r="CR126" i="33"/>
  <c r="CR213" i="33" s="1"/>
  <c r="CQ126" i="33"/>
  <c r="CQ213" i="33" s="1"/>
  <c r="CP126" i="33"/>
  <c r="CP213" i="33" s="1"/>
  <c r="CO126" i="33"/>
  <c r="CO213" i="33" s="1"/>
  <c r="CN126" i="33"/>
  <c r="CN213" i="33" s="1"/>
  <c r="CM126" i="33"/>
  <c r="CM213" i="33" s="1"/>
  <c r="CL126" i="33"/>
  <c r="CL213" i="33" s="1"/>
  <c r="CK126" i="33"/>
  <c r="CK213" i="33" s="1"/>
  <c r="CJ126" i="33"/>
  <c r="CJ213" i="33" s="1"/>
  <c r="CI126" i="33"/>
  <c r="CI213" i="33" s="1"/>
  <c r="CH126" i="33"/>
  <c r="CH213" i="33" s="1"/>
  <c r="CG126" i="33"/>
  <c r="CG213" i="33" s="1"/>
  <c r="CF126" i="33"/>
  <c r="CF213" i="33" s="1"/>
  <c r="CE126" i="33"/>
  <c r="CE213" i="33" s="1"/>
  <c r="CD126" i="33"/>
  <c r="CD213" i="33" s="1"/>
  <c r="CC126" i="33"/>
  <c r="CC213" i="33" s="1"/>
  <c r="CB126" i="33"/>
  <c r="CB213" i="33" s="1"/>
  <c r="CA126" i="33"/>
  <c r="CA213" i="33" s="1"/>
  <c r="BZ126" i="33"/>
  <c r="BZ213" i="33" s="1"/>
  <c r="BY126" i="33"/>
  <c r="BY213" i="33" s="1"/>
  <c r="BX126" i="33"/>
  <c r="BX213" i="33" s="1"/>
  <c r="BW126" i="33"/>
  <c r="BW213" i="33" s="1"/>
  <c r="BV126" i="33"/>
  <c r="BV213" i="33" s="1"/>
  <c r="BU126" i="33"/>
  <c r="BU213" i="33" s="1"/>
  <c r="BT126" i="33"/>
  <c r="BT213" i="33" s="1"/>
  <c r="BS126" i="33"/>
  <c r="BS213" i="33" s="1"/>
  <c r="BR126" i="33"/>
  <c r="BR213" i="33" s="1"/>
  <c r="BQ126" i="33"/>
  <c r="BQ213" i="33" s="1"/>
  <c r="BP126" i="33"/>
  <c r="BP213" i="33" s="1"/>
  <c r="BO126" i="33"/>
  <c r="BO213" i="33" s="1"/>
  <c r="BN126" i="33"/>
  <c r="BN213" i="33" s="1"/>
  <c r="BM126" i="33"/>
  <c r="BM213" i="33" s="1"/>
  <c r="BL126" i="33"/>
  <c r="BL213" i="33" s="1"/>
  <c r="BK126" i="33"/>
  <c r="BK213" i="33" s="1"/>
  <c r="BJ126" i="33"/>
  <c r="BJ213" i="33" s="1"/>
  <c r="BI126" i="33"/>
  <c r="BI213" i="33" s="1"/>
  <c r="BH126" i="33"/>
  <c r="BH213" i="33" s="1"/>
  <c r="BG126" i="33"/>
  <c r="BG213" i="33" s="1"/>
  <c r="BF126" i="33"/>
  <c r="BF213" i="33" s="1"/>
  <c r="BE126" i="33"/>
  <c r="BE213" i="33" s="1"/>
  <c r="BD126" i="33"/>
  <c r="BD213" i="33" s="1"/>
  <c r="BC126" i="33"/>
  <c r="BC213" i="33" s="1"/>
  <c r="BB126" i="33"/>
  <c r="BB213" i="33" s="1"/>
  <c r="BA126" i="33"/>
  <c r="BA213" i="33" s="1"/>
  <c r="AZ126" i="33"/>
  <c r="AZ213" i="33" s="1"/>
  <c r="AY126" i="33"/>
  <c r="AY213" i="33" s="1"/>
  <c r="AX126" i="33"/>
  <c r="AX213" i="33" s="1"/>
  <c r="AW126" i="33"/>
  <c r="AW213" i="33" s="1"/>
  <c r="AV126" i="33"/>
  <c r="AV213" i="33" s="1"/>
  <c r="AU126" i="33"/>
  <c r="AU213" i="33" s="1"/>
  <c r="AT126" i="33"/>
  <c r="AT213" i="33" s="1"/>
  <c r="AS126" i="33"/>
  <c r="AS213" i="33" s="1"/>
  <c r="AR126" i="33"/>
  <c r="AR213" i="33" s="1"/>
  <c r="AQ126" i="33"/>
  <c r="AQ213" i="33" s="1"/>
  <c r="AP126" i="33"/>
  <c r="AP213" i="33" s="1"/>
  <c r="AO126" i="33"/>
  <c r="AO213" i="33" s="1"/>
  <c r="AN126" i="33"/>
  <c r="AN213" i="33" s="1"/>
  <c r="AM126" i="33"/>
  <c r="AM213" i="33" s="1"/>
  <c r="AL126" i="33"/>
  <c r="AL213" i="33" s="1"/>
  <c r="AK126" i="33"/>
  <c r="AK213" i="33" s="1"/>
  <c r="AJ126" i="33"/>
  <c r="AJ213" i="33" s="1"/>
  <c r="AI126" i="33"/>
  <c r="AI213" i="33" s="1"/>
  <c r="AH126" i="33"/>
  <c r="AH213" i="33" s="1"/>
  <c r="AG126" i="33"/>
  <c r="AG213" i="33" s="1"/>
  <c r="AF126" i="33"/>
  <c r="AF213" i="33" s="1"/>
  <c r="AE126" i="33"/>
  <c r="AE213" i="33" s="1"/>
  <c r="AD126" i="33"/>
  <c r="AD213" i="33" s="1"/>
  <c r="AC126" i="33"/>
  <c r="AC213" i="33" s="1"/>
  <c r="AB126" i="33"/>
  <c r="AB213" i="33" s="1"/>
  <c r="AA126" i="33"/>
  <c r="AA213" i="33" s="1"/>
  <c r="Z126" i="33"/>
  <c r="Z213" i="33" s="1"/>
  <c r="Y126" i="33"/>
  <c r="Y213" i="33" s="1"/>
  <c r="X126" i="33"/>
  <c r="X213" i="33" s="1"/>
  <c r="W126" i="33"/>
  <c r="W213" i="33" s="1"/>
  <c r="V126" i="33"/>
  <c r="V213" i="33" s="1"/>
  <c r="U126" i="33"/>
  <c r="U213" i="33" s="1"/>
  <c r="T126" i="33"/>
  <c r="T213" i="33" s="1"/>
  <c r="S126" i="33"/>
  <c r="S213" i="33" s="1"/>
  <c r="R126" i="33"/>
  <c r="R213" i="33" s="1"/>
  <c r="Q126" i="33"/>
  <c r="Q213" i="33" s="1"/>
  <c r="P126" i="33"/>
  <c r="P213" i="33" s="1"/>
  <c r="J126" i="33"/>
  <c r="EI125" i="33"/>
  <c r="EH125" i="33"/>
  <c r="EG125" i="33"/>
  <c r="EE125" i="33"/>
  <c r="ED125" i="33"/>
  <c r="EC125" i="33"/>
  <c r="EB125" i="33"/>
  <c r="EA125" i="33"/>
  <c r="DZ125" i="33"/>
  <c r="DX125" i="33"/>
  <c r="DW125" i="33"/>
  <c r="DV125" i="33"/>
  <c r="DU125" i="33"/>
  <c r="DT125" i="33"/>
  <c r="DS125" i="33"/>
  <c r="DQ125" i="33"/>
  <c r="DP125" i="33"/>
  <c r="DO125" i="33"/>
  <c r="DN125" i="33"/>
  <c r="DM125" i="33"/>
  <c r="DL125" i="33"/>
  <c r="DJ125" i="33"/>
  <c r="DI125" i="33"/>
  <c r="DH125" i="33"/>
  <c r="DG125" i="33"/>
  <c r="DF125" i="33"/>
  <c r="DE125" i="33"/>
  <c r="DC125" i="33"/>
  <c r="DB125" i="33"/>
  <c r="DA125" i="33"/>
  <c r="CZ125" i="33"/>
  <c r="CY125" i="33"/>
  <c r="CX125" i="33"/>
  <c r="CV125" i="33"/>
  <c r="CU125" i="33"/>
  <c r="CT125" i="33"/>
  <c r="CS125" i="33"/>
  <c r="CR125" i="33"/>
  <c r="CQ125" i="33"/>
  <c r="CO125" i="33"/>
  <c r="CN125" i="33"/>
  <c r="CM125" i="33"/>
  <c r="CL125" i="33"/>
  <c r="CK125" i="33"/>
  <c r="CJ125" i="33"/>
  <c r="CH125" i="33"/>
  <c r="CG125" i="33"/>
  <c r="CF125" i="33"/>
  <c r="CE125" i="33"/>
  <c r="CD125" i="33"/>
  <c r="CC125" i="33"/>
  <c r="CA125" i="33"/>
  <c r="BZ125" i="33"/>
  <c r="BY125" i="33"/>
  <c r="BX125" i="33"/>
  <c r="BW125" i="33"/>
  <c r="BV125" i="33"/>
  <c r="BT125" i="33"/>
  <c r="BS125" i="33"/>
  <c r="BR125" i="33"/>
  <c r="BQ125" i="33"/>
  <c r="BP125" i="33"/>
  <c r="BO125" i="33"/>
  <c r="BM125" i="33"/>
  <c r="BL125" i="33"/>
  <c r="BK125" i="33"/>
  <c r="BJ125" i="33"/>
  <c r="BI125" i="33"/>
  <c r="BH125" i="33"/>
  <c r="BF125" i="33"/>
  <c r="BE125" i="33"/>
  <c r="BD125" i="33"/>
  <c r="BC125" i="33"/>
  <c r="BB125" i="33"/>
  <c r="BA125" i="33"/>
  <c r="AY125" i="33"/>
  <c r="AX125" i="33"/>
  <c r="AW125" i="33"/>
  <c r="AV125" i="33"/>
  <c r="AU125" i="33"/>
  <c r="AT125" i="33"/>
  <c r="AR125" i="33"/>
  <c r="AQ125" i="33"/>
  <c r="AP125" i="33"/>
  <c r="AO125" i="33"/>
  <c r="AN125" i="33"/>
  <c r="AM125" i="33"/>
  <c r="AK125" i="33"/>
  <c r="AJ125" i="33"/>
  <c r="AI125" i="33"/>
  <c r="AH125" i="33"/>
  <c r="AG125" i="33"/>
  <c r="AF125" i="33"/>
  <c r="AD125" i="33"/>
  <c r="AC125" i="33"/>
  <c r="AB125" i="33"/>
  <c r="AA125" i="33"/>
  <c r="Z125" i="33"/>
  <c r="Y125" i="33"/>
  <c r="W125" i="33"/>
  <c r="V125" i="33"/>
  <c r="U125" i="33"/>
  <c r="T125" i="33"/>
  <c r="S125" i="33"/>
  <c r="R125" i="33"/>
  <c r="P125" i="33"/>
  <c r="M125" i="33"/>
  <c r="J125" i="33"/>
  <c r="UV124" i="33"/>
  <c r="UU124" i="33"/>
  <c r="UT124" i="33"/>
  <c r="US124" i="33"/>
  <c r="UR124" i="33"/>
  <c r="UP124" i="33"/>
  <c r="UO124" i="33"/>
  <c r="UN124" i="33"/>
  <c r="UM124" i="33"/>
  <c r="UL124" i="33"/>
  <c r="UK124" i="33"/>
  <c r="UI124" i="33"/>
  <c r="UH124" i="33"/>
  <c r="UG124" i="33"/>
  <c r="UF124" i="33"/>
  <c r="UE124" i="33"/>
  <c r="UD124" i="33"/>
  <c r="UB124" i="33"/>
  <c r="UA124" i="33"/>
  <c r="TZ124" i="33"/>
  <c r="TY124" i="33"/>
  <c r="TX124" i="33"/>
  <c r="TW124" i="33"/>
  <c r="TU124" i="33"/>
  <c r="TT124" i="33"/>
  <c r="TS124" i="33"/>
  <c r="TR124" i="33"/>
  <c r="TQ124" i="33"/>
  <c r="TP124" i="33"/>
  <c r="TN124" i="33"/>
  <c r="TM124" i="33"/>
  <c r="TL124" i="33"/>
  <c r="TK124" i="33"/>
  <c r="TJ124" i="33"/>
  <c r="TI124" i="33"/>
  <c r="TG124" i="33"/>
  <c r="TF124" i="33"/>
  <c r="TE124" i="33"/>
  <c r="TD124" i="33"/>
  <c r="TC124" i="33"/>
  <c r="TB124" i="33"/>
  <c r="SZ124" i="33"/>
  <c r="SY124" i="33"/>
  <c r="SX124" i="33"/>
  <c r="SW124" i="33"/>
  <c r="SV124" i="33"/>
  <c r="SU124" i="33"/>
  <c r="SS124" i="33"/>
  <c r="SR124" i="33"/>
  <c r="SQ124" i="33"/>
  <c r="SP124" i="33"/>
  <c r="SO124" i="33"/>
  <c r="SN124" i="33"/>
  <c r="SL124" i="33"/>
  <c r="SK124" i="33"/>
  <c r="SJ124" i="33"/>
  <c r="SI124" i="33"/>
  <c r="SH124" i="33"/>
  <c r="SG124" i="33"/>
  <c r="SE124" i="33"/>
  <c r="SD124" i="33"/>
  <c r="SC124" i="33"/>
  <c r="SB124" i="33"/>
  <c r="SA124" i="33"/>
  <c r="RZ124" i="33"/>
  <c r="RX124" i="33"/>
  <c r="RW124" i="33"/>
  <c r="RV124" i="33"/>
  <c r="RU124" i="33"/>
  <c r="RT124" i="33"/>
  <c r="RS124" i="33"/>
  <c r="RQ124" i="33"/>
  <c r="RP124" i="33"/>
  <c r="RO124" i="33"/>
  <c r="RN124" i="33"/>
  <c r="RM124" i="33"/>
  <c r="RL124" i="33"/>
  <c r="RJ124" i="33"/>
  <c r="RI124" i="33"/>
  <c r="RH124" i="33"/>
  <c r="RG124" i="33"/>
  <c r="RF124" i="33"/>
  <c r="RE124" i="33"/>
  <c r="RC124" i="33"/>
  <c r="RB124" i="33"/>
  <c r="RA124" i="33"/>
  <c r="QZ124" i="33"/>
  <c r="QY124" i="33"/>
  <c r="QX124" i="33"/>
  <c r="QV124" i="33"/>
  <c r="QU124" i="33"/>
  <c r="QT124" i="33"/>
  <c r="QS124" i="33"/>
  <c r="QR124" i="33"/>
  <c r="QQ124" i="33"/>
  <c r="QO124" i="33"/>
  <c r="QN124" i="33"/>
  <c r="QM124" i="33"/>
  <c r="QL124" i="33"/>
  <c r="QK124" i="33"/>
  <c r="QJ124" i="33"/>
  <c r="QH124" i="33"/>
  <c r="QG124" i="33"/>
  <c r="QF124" i="33"/>
  <c r="QE124" i="33"/>
  <c r="QD124" i="33"/>
  <c r="QC124" i="33"/>
  <c r="QA124" i="33"/>
  <c r="PZ124" i="33"/>
  <c r="PY124" i="33"/>
  <c r="PX124" i="33"/>
  <c r="PW124" i="33"/>
  <c r="PV124" i="33"/>
  <c r="PT124" i="33"/>
  <c r="PS124" i="33"/>
  <c r="PR124" i="33"/>
  <c r="PQ124" i="33"/>
  <c r="PP124" i="33"/>
  <c r="PO124" i="33"/>
  <c r="PM124" i="33"/>
  <c r="PL124" i="33"/>
  <c r="PK124" i="33"/>
  <c r="PJ124" i="33"/>
  <c r="PI124" i="33"/>
  <c r="PH124" i="33"/>
  <c r="PF124" i="33"/>
  <c r="PE124" i="33"/>
  <c r="PD124" i="33"/>
  <c r="PC124" i="33"/>
  <c r="PB124" i="33"/>
  <c r="PA124" i="33"/>
  <c r="OY124" i="33"/>
  <c r="OX124" i="33"/>
  <c r="OW124" i="33"/>
  <c r="OV124" i="33"/>
  <c r="OU124" i="33"/>
  <c r="OT124" i="33"/>
  <c r="OR124" i="33"/>
  <c r="OQ124" i="33"/>
  <c r="OP124" i="33"/>
  <c r="OO124" i="33"/>
  <c r="ON124" i="33"/>
  <c r="OM124" i="33"/>
  <c r="OK124" i="33"/>
  <c r="OJ124" i="33"/>
  <c r="OI124" i="33"/>
  <c r="OH124" i="33"/>
  <c r="OG124" i="33"/>
  <c r="OF124" i="33"/>
  <c r="OD124" i="33"/>
  <c r="OC124" i="33"/>
  <c r="OB124" i="33"/>
  <c r="OA124" i="33"/>
  <c r="NZ124" i="33"/>
  <c r="NY124" i="33"/>
  <c r="NW124" i="33"/>
  <c r="NV124" i="33"/>
  <c r="NU124" i="33"/>
  <c r="NT124" i="33"/>
  <c r="NS124" i="33"/>
  <c r="NR124" i="33"/>
  <c r="NP124" i="33"/>
  <c r="NO124" i="33"/>
  <c r="NN124" i="33"/>
  <c r="NM124" i="33"/>
  <c r="NL124" i="33"/>
  <c r="NK124" i="33"/>
  <c r="NI124" i="33"/>
  <c r="NH124" i="33"/>
  <c r="NG124" i="33"/>
  <c r="NF124" i="33"/>
  <c r="NE124" i="33"/>
  <c r="ND124" i="33"/>
  <c r="NB124" i="33"/>
  <c r="NA124" i="33"/>
  <c r="MZ124" i="33"/>
  <c r="MY124" i="33"/>
  <c r="MX124" i="33"/>
  <c r="MW124" i="33"/>
  <c r="MU124" i="33"/>
  <c r="MT124" i="33"/>
  <c r="MS124" i="33"/>
  <c r="MR124" i="33"/>
  <c r="MQ124" i="33"/>
  <c r="MP124" i="33"/>
  <c r="MN124" i="33"/>
  <c r="MM124" i="33"/>
  <c r="ML124" i="33"/>
  <c r="MK124" i="33"/>
  <c r="MJ124" i="33"/>
  <c r="MI124" i="33"/>
  <c r="MG124" i="33"/>
  <c r="MF124" i="33"/>
  <c r="ME124" i="33"/>
  <c r="MD124" i="33"/>
  <c r="MC124" i="33"/>
  <c r="MB124" i="33"/>
  <c r="LZ124" i="33"/>
  <c r="LY124" i="33"/>
  <c r="LX124" i="33"/>
  <c r="LW124" i="33"/>
  <c r="LV124" i="33"/>
  <c r="LU124" i="33"/>
  <c r="LS124" i="33"/>
  <c r="LR124" i="33"/>
  <c r="LQ124" i="33"/>
  <c r="LP124" i="33"/>
  <c r="LO124" i="33"/>
  <c r="LN124" i="33"/>
  <c r="LL124" i="33"/>
  <c r="LK124" i="33"/>
  <c r="LJ124" i="33"/>
  <c r="LI124" i="33"/>
  <c r="LH124" i="33"/>
  <c r="LG124" i="33"/>
  <c r="LE124" i="33"/>
  <c r="LD124" i="33"/>
  <c r="LC124" i="33"/>
  <c r="LB124" i="33"/>
  <c r="LA124" i="33"/>
  <c r="KZ124" i="33"/>
  <c r="KX124" i="33"/>
  <c r="KW124" i="33"/>
  <c r="KV124" i="33"/>
  <c r="KU124" i="33"/>
  <c r="KT124" i="33"/>
  <c r="KS124" i="33"/>
  <c r="KQ124" i="33"/>
  <c r="KP124" i="33"/>
  <c r="KO124" i="33"/>
  <c r="KN124" i="33"/>
  <c r="KM124" i="33"/>
  <c r="KL124" i="33"/>
  <c r="KJ124" i="33"/>
  <c r="KI124" i="33"/>
  <c r="KH124" i="33"/>
  <c r="KG124" i="33"/>
  <c r="KF124" i="33"/>
  <c r="KE124" i="33"/>
  <c r="KC124" i="33"/>
  <c r="KB124" i="33"/>
  <c r="KA124" i="33"/>
  <c r="JZ124" i="33"/>
  <c r="JY124" i="33"/>
  <c r="JX124" i="33"/>
  <c r="JV124" i="33"/>
  <c r="JU124" i="33"/>
  <c r="JT124" i="33"/>
  <c r="JS124" i="33"/>
  <c r="JR124" i="33"/>
  <c r="JQ124" i="33"/>
  <c r="JO124" i="33"/>
  <c r="JN124" i="33"/>
  <c r="JM124" i="33"/>
  <c r="JL124" i="33"/>
  <c r="JK124" i="33"/>
  <c r="JJ124" i="33"/>
  <c r="JH124" i="33"/>
  <c r="JG124" i="33"/>
  <c r="JF124" i="33"/>
  <c r="JE124" i="33"/>
  <c r="JD124" i="33"/>
  <c r="JC124" i="33"/>
  <c r="JA124" i="33"/>
  <c r="IZ124" i="33"/>
  <c r="IY124" i="33"/>
  <c r="IX124" i="33"/>
  <c r="IW124" i="33"/>
  <c r="IV124" i="33"/>
  <c r="IT124" i="33"/>
  <c r="IS124" i="33"/>
  <c r="IR124" i="33"/>
  <c r="IQ124" i="33"/>
  <c r="IP124" i="33"/>
  <c r="IO124" i="33"/>
  <c r="IM124" i="33"/>
  <c r="IL124" i="33"/>
  <c r="IK124" i="33"/>
  <c r="IJ124" i="33"/>
  <c r="II124" i="33"/>
  <c r="IH124" i="33"/>
  <c r="IF124" i="33"/>
  <c r="IE124" i="33"/>
  <c r="ID124" i="33"/>
  <c r="IC124" i="33"/>
  <c r="IB124" i="33"/>
  <c r="IA124" i="33"/>
  <c r="HY124" i="33"/>
  <c r="HX124" i="33"/>
  <c r="HW124" i="33"/>
  <c r="HV124" i="33"/>
  <c r="HU124" i="33"/>
  <c r="HT124" i="33"/>
  <c r="HR124" i="33"/>
  <c r="HQ124" i="33"/>
  <c r="HP124" i="33"/>
  <c r="HO124" i="33"/>
  <c r="HN124" i="33"/>
  <c r="HM124" i="33"/>
  <c r="HK124" i="33"/>
  <c r="HJ124" i="33"/>
  <c r="HI124" i="33"/>
  <c r="HH124" i="33"/>
  <c r="HG124" i="33"/>
  <c r="HF124" i="33"/>
  <c r="HD124" i="33"/>
  <c r="HC124" i="33"/>
  <c r="HB124" i="33"/>
  <c r="HA124" i="33"/>
  <c r="GZ124" i="33"/>
  <c r="GY124" i="33"/>
  <c r="GW124" i="33"/>
  <c r="GV124" i="33"/>
  <c r="GU124" i="33"/>
  <c r="GT124" i="33"/>
  <c r="GS124" i="33"/>
  <c r="GR124" i="33"/>
  <c r="GP124" i="33"/>
  <c r="GO124" i="33"/>
  <c r="GN124" i="33"/>
  <c r="GM124" i="33"/>
  <c r="GL124" i="33"/>
  <c r="GK124" i="33"/>
  <c r="GI124" i="33"/>
  <c r="GH124" i="33"/>
  <c r="GG124" i="33"/>
  <c r="GF124" i="33"/>
  <c r="GE124" i="33"/>
  <c r="GD124" i="33"/>
  <c r="GB124" i="33"/>
  <c r="GA124" i="33"/>
  <c r="FZ124" i="33"/>
  <c r="FY124" i="33"/>
  <c r="FX124" i="33"/>
  <c r="FW124" i="33"/>
  <c r="FU124" i="33"/>
  <c r="FT124" i="33"/>
  <c r="FS124" i="33"/>
  <c r="FR124" i="33"/>
  <c r="FQ124" i="33"/>
  <c r="FP124" i="33"/>
  <c r="FN124" i="33"/>
  <c r="FM124" i="33"/>
  <c r="FL124" i="33"/>
  <c r="FK124" i="33"/>
  <c r="FJ124" i="33"/>
  <c r="FI124" i="33"/>
  <c r="FG124" i="33"/>
  <c r="FF124" i="33"/>
  <c r="FE124" i="33"/>
  <c r="FD124" i="33"/>
  <c r="FC124" i="33"/>
  <c r="FB124" i="33"/>
  <c r="EZ124" i="33"/>
  <c r="EY124" i="33"/>
  <c r="EX124" i="33"/>
  <c r="EW124" i="33"/>
  <c r="EV124" i="33"/>
  <c r="EU124" i="33"/>
  <c r="ES124" i="33"/>
  <c r="ER124" i="33"/>
  <c r="EQ124" i="33"/>
  <c r="EP124" i="33"/>
  <c r="EO124" i="33"/>
  <c r="EN124" i="33"/>
  <c r="EL124" i="33"/>
  <c r="EK124" i="33"/>
  <c r="EJ124" i="33"/>
  <c r="EI124" i="33"/>
  <c r="EH124" i="33"/>
  <c r="EG124" i="33"/>
  <c r="EE124" i="33"/>
  <c r="ED124" i="33"/>
  <c r="EC124" i="33"/>
  <c r="EB124" i="33"/>
  <c r="EA124" i="33"/>
  <c r="DZ124" i="33"/>
  <c r="DX124" i="33"/>
  <c r="DW124" i="33"/>
  <c r="DV124" i="33"/>
  <c r="DU124" i="33"/>
  <c r="DT124" i="33"/>
  <c r="DS124" i="33"/>
  <c r="DQ124" i="33"/>
  <c r="DP124" i="33"/>
  <c r="DO124" i="33"/>
  <c r="DN124" i="33"/>
  <c r="DM124" i="33"/>
  <c r="DL124" i="33"/>
  <c r="DJ124" i="33"/>
  <c r="DI124" i="33"/>
  <c r="DH124" i="33"/>
  <c r="DG124" i="33"/>
  <c r="DF124" i="33"/>
  <c r="DE124" i="33"/>
  <c r="DC124" i="33"/>
  <c r="DB124" i="33"/>
  <c r="DA124" i="33"/>
  <c r="CZ124" i="33"/>
  <c r="CY124" i="33"/>
  <c r="CX124" i="33"/>
  <c r="CV124" i="33"/>
  <c r="CU124" i="33"/>
  <c r="CT124" i="33"/>
  <c r="CS124" i="33"/>
  <c r="CR124" i="33"/>
  <c r="CQ124" i="33"/>
  <c r="CO124" i="33"/>
  <c r="CN124" i="33"/>
  <c r="CM124" i="33"/>
  <c r="CL124" i="33"/>
  <c r="CK124" i="33"/>
  <c r="CJ124" i="33"/>
  <c r="CH124" i="33"/>
  <c r="CG124" i="33"/>
  <c r="CF124" i="33"/>
  <c r="CE124" i="33"/>
  <c r="CD124" i="33"/>
  <c r="CC124" i="33"/>
  <c r="CA124" i="33"/>
  <c r="BZ124" i="33"/>
  <c r="BY124" i="33"/>
  <c r="BX124" i="33"/>
  <c r="BW124" i="33"/>
  <c r="BV124" i="33"/>
  <c r="BT124" i="33"/>
  <c r="BS124" i="33"/>
  <c r="BR124" i="33"/>
  <c r="BQ124" i="33"/>
  <c r="BP124" i="33"/>
  <c r="BO124" i="33"/>
  <c r="BM124" i="33"/>
  <c r="BL124" i="33"/>
  <c r="BK124" i="33"/>
  <c r="BJ124" i="33"/>
  <c r="BI124" i="33"/>
  <c r="BH124" i="33"/>
  <c r="BF124" i="33"/>
  <c r="BE124" i="33"/>
  <c r="BD124" i="33"/>
  <c r="BC124" i="33"/>
  <c r="BB124" i="33"/>
  <c r="BA124" i="33"/>
  <c r="AY124" i="33"/>
  <c r="AX124" i="33"/>
  <c r="AW124" i="33"/>
  <c r="AV124" i="33"/>
  <c r="AU124" i="33"/>
  <c r="AT124" i="33"/>
  <c r="AR124" i="33"/>
  <c r="AQ124" i="33"/>
  <c r="AP124" i="33"/>
  <c r="AO124" i="33"/>
  <c r="AN124" i="33"/>
  <c r="AM124" i="33"/>
  <c r="AK124" i="33"/>
  <c r="AJ124" i="33"/>
  <c r="AI124" i="33"/>
  <c r="AH124" i="33"/>
  <c r="AG124" i="33"/>
  <c r="AF124" i="33"/>
  <c r="AD124" i="33"/>
  <c r="AC124" i="33"/>
  <c r="AB124" i="33"/>
  <c r="AA124" i="33"/>
  <c r="Z124" i="33"/>
  <c r="Y124" i="33"/>
  <c r="W124" i="33"/>
  <c r="V124" i="33"/>
  <c r="U124" i="33"/>
  <c r="T124" i="33"/>
  <c r="S124" i="33"/>
  <c r="R124" i="33"/>
  <c r="P124" i="33"/>
  <c r="J124" i="33"/>
  <c r="P123" i="33"/>
  <c r="J123" i="33"/>
  <c r="UV122" i="33"/>
  <c r="UU122" i="33"/>
  <c r="UT122" i="33"/>
  <c r="US122" i="33"/>
  <c r="UR122" i="33"/>
  <c r="UP122" i="33"/>
  <c r="UO122" i="33"/>
  <c r="UN122" i="33"/>
  <c r="UM122" i="33"/>
  <c r="UL122" i="33"/>
  <c r="UK122" i="33"/>
  <c r="UI122" i="33"/>
  <c r="UH122" i="33"/>
  <c r="UG122" i="33"/>
  <c r="UF122" i="33"/>
  <c r="UE122" i="33"/>
  <c r="UD122" i="33"/>
  <c r="UB122" i="33"/>
  <c r="UA122" i="33"/>
  <c r="TZ122" i="33"/>
  <c r="TY122" i="33"/>
  <c r="TX122" i="33"/>
  <c r="TW122" i="33"/>
  <c r="TU122" i="33"/>
  <c r="TT122" i="33"/>
  <c r="TS122" i="33"/>
  <c r="TR122" i="33"/>
  <c r="TQ122" i="33"/>
  <c r="TP122" i="33"/>
  <c r="TN122" i="33"/>
  <c r="TM122" i="33"/>
  <c r="TL122" i="33"/>
  <c r="TK122" i="33"/>
  <c r="TJ122" i="33"/>
  <c r="TI122" i="33"/>
  <c r="TG122" i="33"/>
  <c r="TF122" i="33"/>
  <c r="TE122" i="33"/>
  <c r="TD122" i="33"/>
  <c r="TC122" i="33"/>
  <c r="TB122" i="33"/>
  <c r="SZ122" i="33"/>
  <c r="SY122" i="33"/>
  <c r="SX122" i="33"/>
  <c r="SW122" i="33"/>
  <c r="SV122" i="33"/>
  <c r="SU122" i="33"/>
  <c r="SS122" i="33"/>
  <c r="SR122" i="33"/>
  <c r="SQ122" i="33"/>
  <c r="SP122" i="33"/>
  <c r="SO122" i="33"/>
  <c r="SN122" i="33"/>
  <c r="SL122" i="33"/>
  <c r="SK122" i="33"/>
  <c r="SJ122" i="33"/>
  <c r="SI122" i="33"/>
  <c r="SH122" i="33"/>
  <c r="SG122" i="33"/>
  <c r="SE122" i="33"/>
  <c r="SD122" i="33"/>
  <c r="SC122" i="33"/>
  <c r="SB122" i="33"/>
  <c r="SA122" i="33"/>
  <c r="RZ122" i="33"/>
  <c r="RX122" i="33"/>
  <c r="RW122" i="33"/>
  <c r="RV122" i="33"/>
  <c r="RU122" i="33"/>
  <c r="RT122" i="33"/>
  <c r="RS122" i="33"/>
  <c r="RQ122" i="33"/>
  <c r="RP122" i="33"/>
  <c r="RO122" i="33"/>
  <c r="RN122" i="33"/>
  <c r="RM122" i="33"/>
  <c r="RL122" i="33"/>
  <c r="RJ122" i="33"/>
  <c r="RI122" i="33"/>
  <c r="RH122" i="33"/>
  <c r="RG122" i="33"/>
  <c r="RF122" i="33"/>
  <c r="RE122" i="33"/>
  <c r="RC122" i="33"/>
  <c r="RB122" i="33"/>
  <c r="RA122" i="33"/>
  <c r="QZ122" i="33"/>
  <c r="QY122" i="33"/>
  <c r="QX122" i="33"/>
  <c r="QV122" i="33"/>
  <c r="QU122" i="33"/>
  <c r="QT122" i="33"/>
  <c r="QS122" i="33"/>
  <c r="QR122" i="33"/>
  <c r="QQ122" i="33"/>
  <c r="QO122" i="33"/>
  <c r="QN122" i="33"/>
  <c r="QM122" i="33"/>
  <c r="QL122" i="33"/>
  <c r="QK122" i="33"/>
  <c r="QJ122" i="33"/>
  <c r="QH122" i="33"/>
  <c r="QG122" i="33"/>
  <c r="QF122" i="33"/>
  <c r="QE122" i="33"/>
  <c r="QD122" i="33"/>
  <c r="QC122" i="33"/>
  <c r="QA122" i="33"/>
  <c r="PZ122" i="33"/>
  <c r="PY122" i="33"/>
  <c r="PX122" i="33"/>
  <c r="PW122" i="33"/>
  <c r="PV122" i="33"/>
  <c r="PT122" i="33"/>
  <c r="PS122" i="33"/>
  <c r="PR122" i="33"/>
  <c r="PQ122" i="33"/>
  <c r="PP122" i="33"/>
  <c r="PO122" i="33"/>
  <c r="PM122" i="33"/>
  <c r="PL122" i="33"/>
  <c r="PK122" i="33"/>
  <c r="PJ122" i="33"/>
  <c r="PI122" i="33"/>
  <c r="PH122" i="33"/>
  <c r="PF122" i="33"/>
  <c r="PE122" i="33"/>
  <c r="PD122" i="33"/>
  <c r="PC122" i="33"/>
  <c r="PB122" i="33"/>
  <c r="PA122" i="33"/>
  <c r="OY122" i="33"/>
  <c r="OX122" i="33"/>
  <c r="OW122" i="33"/>
  <c r="OV122" i="33"/>
  <c r="OU122" i="33"/>
  <c r="OT122" i="33"/>
  <c r="OR122" i="33"/>
  <c r="OQ122" i="33"/>
  <c r="OP122" i="33"/>
  <c r="OO122" i="33"/>
  <c r="ON122" i="33"/>
  <c r="OM122" i="33"/>
  <c r="OK122" i="33"/>
  <c r="OJ122" i="33"/>
  <c r="OI122" i="33"/>
  <c r="OH122" i="33"/>
  <c r="OG122" i="33"/>
  <c r="OF122" i="33"/>
  <c r="OD122" i="33"/>
  <c r="OC122" i="33"/>
  <c r="OB122" i="33"/>
  <c r="OA122" i="33"/>
  <c r="NZ122" i="33"/>
  <c r="NY122" i="33"/>
  <c r="NW122" i="33"/>
  <c r="NV122" i="33"/>
  <c r="NU122" i="33"/>
  <c r="NT122" i="33"/>
  <c r="NS122" i="33"/>
  <c r="NR122" i="33"/>
  <c r="NP122" i="33"/>
  <c r="NO122" i="33"/>
  <c r="NN122" i="33"/>
  <c r="NM122" i="33"/>
  <c r="NL122" i="33"/>
  <c r="NK122" i="33"/>
  <c r="NI122" i="33"/>
  <c r="NH122" i="33"/>
  <c r="NG122" i="33"/>
  <c r="NF122" i="33"/>
  <c r="NE122" i="33"/>
  <c r="ND122" i="33"/>
  <c r="NB122" i="33"/>
  <c r="NA122" i="33"/>
  <c r="MZ122" i="33"/>
  <c r="MY122" i="33"/>
  <c r="MX122" i="33"/>
  <c r="MW122" i="33"/>
  <c r="MU122" i="33"/>
  <c r="MT122" i="33"/>
  <c r="MS122" i="33"/>
  <c r="MR122" i="33"/>
  <c r="MQ122" i="33"/>
  <c r="MP122" i="33"/>
  <c r="MN122" i="33"/>
  <c r="MM122" i="33"/>
  <c r="ML122" i="33"/>
  <c r="MK122" i="33"/>
  <c r="MJ122" i="33"/>
  <c r="MI122" i="33"/>
  <c r="MG122" i="33"/>
  <c r="MF122" i="33"/>
  <c r="ME122" i="33"/>
  <c r="MD122" i="33"/>
  <c r="MC122" i="33"/>
  <c r="MB122" i="33"/>
  <c r="LZ122" i="33"/>
  <c r="LY122" i="33"/>
  <c r="LX122" i="33"/>
  <c r="LW122" i="33"/>
  <c r="LV122" i="33"/>
  <c r="LU122" i="33"/>
  <c r="LS122" i="33"/>
  <c r="LR122" i="33"/>
  <c r="LQ122" i="33"/>
  <c r="LP122" i="33"/>
  <c r="LO122" i="33"/>
  <c r="LN122" i="33"/>
  <c r="LL122" i="33"/>
  <c r="LK122" i="33"/>
  <c r="LJ122" i="33"/>
  <c r="LI122" i="33"/>
  <c r="LH122" i="33"/>
  <c r="LG122" i="33"/>
  <c r="LE122" i="33"/>
  <c r="LD122" i="33"/>
  <c r="LC122" i="33"/>
  <c r="LB122" i="33"/>
  <c r="LA122" i="33"/>
  <c r="KZ122" i="33"/>
  <c r="KX122" i="33"/>
  <c r="KW122" i="33"/>
  <c r="KV122" i="33"/>
  <c r="KU122" i="33"/>
  <c r="KT122" i="33"/>
  <c r="KS122" i="33"/>
  <c r="KQ122" i="33"/>
  <c r="KP122" i="33"/>
  <c r="KO122" i="33"/>
  <c r="KN122" i="33"/>
  <c r="KM122" i="33"/>
  <c r="KL122" i="33"/>
  <c r="KJ122" i="33"/>
  <c r="KI122" i="33"/>
  <c r="KH122" i="33"/>
  <c r="KG122" i="33"/>
  <c r="KF122" i="33"/>
  <c r="KE122" i="33"/>
  <c r="KC122" i="33"/>
  <c r="KB122" i="33"/>
  <c r="KA122" i="33"/>
  <c r="JZ122" i="33"/>
  <c r="JY122" i="33"/>
  <c r="JX122" i="33"/>
  <c r="JV122" i="33"/>
  <c r="JU122" i="33"/>
  <c r="JT122" i="33"/>
  <c r="JS122" i="33"/>
  <c r="JR122" i="33"/>
  <c r="JQ122" i="33"/>
  <c r="JO122" i="33"/>
  <c r="JN122" i="33"/>
  <c r="JM122" i="33"/>
  <c r="JL122" i="33"/>
  <c r="JK122" i="33"/>
  <c r="JJ122" i="33"/>
  <c r="JH122" i="33"/>
  <c r="JG122" i="33"/>
  <c r="JF122" i="33"/>
  <c r="JE122" i="33"/>
  <c r="JD122" i="33"/>
  <c r="JC122" i="33"/>
  <c r="JA122" i="33"/>
  <c r="IZ122" i="33"/>
  <c r="IY122" i="33"/>
  <c r="IX122" i="33"/>
  <c r="IW122" i="33"/>
  <c r="IV122" i="33"/>
  <c r="IT122" i="33"/>
  <c r="IS122" i="33"/>
  <c r="IR122" i="33"/>
  <c r="IQ122" i="33"/>
  <c r="IP122" i="33"/>
  <c r="IO122" i="33"/>
  <c r="IM122" i="33"/>
  <c r="IL122" i="33"/>
  <c r="IK122" i="33"/>
  <c r="IJ122" i="33"/>
  <c r="II122" i="33"/>
  <c r="IH122" i="33"/>
  <c r="IF122" i="33"/>
  <c r="IE122" i="33"/>
  <c r="ID122" i="33"/>
  <c r="IC122" i="33"/>
  <c r="IB122" i="33"/>
  <c r="IA122" i="33"/>
  <c r="HY122" i="33"/>
  <c r="HX122" i="33"/>
  <c r="HW122" i="33"/>
  <c r="HV122" i="33"/>
  <c r="HU122" i="33"/>
  <c r="HT122" i="33"/>
  <c r="HR122" i="33"/>
  <c r="HQ122" i="33"/>
  <c r="HP122" i="33"/>
  <c r="HO122" i="33"/>
  <c r="HN122" i="33"/>
  <c r="HM122" i="33"/>
  <c r="HK122" i="33"/>
  <c r="HJ122" i="33"/>
  <c r="HI122" i="33"/>
  <c r="HH122" i="33"/>
  <c r="HG122" i="33"/>
  <c r="HF122" i="33"/>
  <c r="HD122" i="33"/>
  <c r="HC122" i="33"/>
  <c r="HB122" i="33"/>
  <c r="HA122" i="33"/>
  <c r="GZ122" i="33"/>
  <c r="GY122" i="33"/>
  <c r="GW122" i="33"/>
  <c r="GV122" i="33"/>
  <c r="GU122" i="33"/>
  <c r="GT122" i="33"/>
  <c r="GS122" i="33"/>
  <c r="GR122" i="33"/>
  <c r="GP122" i="33"/>
  <c r="GO122" i="33"/>
  <c r="GN122" i="33"/>
  <c r="GM122" i="33"/>
  <c r="GL122" i="33"/>
  <c r="GK122" i="33"/>
  <c r="GI122" i="33"/>
  <c r="GH122" i="33"/>
  <c r="GG122" i="33"/>
  <c r="GF122" i="33"/>
  <c r="GE122" i="33"/>
  <c r="GD122" i="33"/>
  <c r="GB122" i="33"/>
  <c r="GA122" i="33"/>
  <c r="FZ122" i="33"/>
  <c r="FY122" i="33"/>
  <c r="FX122" i="33"/>
  <c r="FW122" i="33"/>
  <c r="FU122" i="33"/>
  <c r="FT122" i="33"/>
  <c r="FS122" i="33"/>
  <c r="FR122" i="33"/>
  <c r="FQ122" i="33"/>
  <c r="FP122" i="33"/>
  <c r="FN122" i="33"/>
  <c r="FM122" i="33"/>
  <c r="FL122" i="33"/>
  <c r="FK122" i="33"/>
  <c r="FJ122" i="33"/>
  <c r="FI122" i="33"/>
  <c r="FG122" i="33"/>
  <c r="FF122" i="33"/>
  <c r="FE122" i="33"/>
  <c r="FD122" i="33"/>
  <c r="FC122" i="33"/>
  <c r="FB122" i="33"/>
  <c r="EZ122" i="33"/>
  <c r="EY122" i="33"/>
  <c r="EX122" i="33"/>
  <c r="EW122" i="33"/>
  <c r="EV122" i="33"/>
  <c r="EU122" i="33"/>
  <c r="ES122" i="33"/>
  <c r="ER122" i="33"/>
  <c r="EQ122" i="33"/>
  <c r="EP122" i="33"/>
  <c r="EO122" i="33"/>
  <c r="EN122" i="33"/>
  <c r="EL122" i="33"/>
  <c r="EK122" i="33"/>
  <c r="EJ122" i="33"/>
  <c r="EI122" i="33"/>
  <c r="EH122" i="33"/>
  <c r="EG122" i="33"/>
  <c r="EE122" i="33"/>
  <c r="ED122" i="33"/>
  <c r="EC122" i="33"/>
  <c r="EB122" i="33"/>
  <c r="EA122" i="33"/>
  <c r="DZ122" i="33"/>
  <c r="DX122" i="33"/>
  <c r="DW122" i="33"/>
  <c r="DV122" i="33"/>
  <c r="DU122" i="33"/>
  <c r="DT122" i="33"/>
  <c r="DS122" i="33"/>
  <c r="DQ122" i="33"/>
  <c r="DP122" i="33"/>
  <c r="DO122" i="33"/>
  <c r="DN122" i="33"/>
  <c r="DM122" i="33"/>
  <c r="DL122" i="33"/>
  <c r="DJ122" i="33"/>
  <c r="DI122" i="33"/>
  <c r="DH122" i="33"/>
  <c r="DG122" i="33"/>
  <c r="DF122" i="33"/>
  <c r="DE122" i="33"/>
  <c r="DC122" i="33"/>
  <c r="DB122" i="33"/>
  <c r="DA122" i="33"/>
  <c r="CZ122" i="33"/>
  <c r="CY122" i="33"/>
  <c r="CX122" i="33"/>
  <c r="CV122" i="33"/>
  <c r="CU122" i="33"/>
  <c r="CT122" i="33"/>
  <c r="CS122" i="33"/>
  <c r="CR122" i="33"/>
  <c r="CQ122" i="33"/>
  <c r="CO122" i="33"/>
  <c r="CN122" i="33"/>
  <c r="CM122" i="33"/>
  <c r="CL122" i="33"/>
  <c r="CK122" i="33"/>
  <c r="CJ122" i="33"/>
  <c r="CH122" i="33"/>
  <c r="CG122" i="33"/>
  <c r="CF122" i="33"/>
  <c r="CE122" i="33"/>
  <c r="CD122" i="33"/>
  <c r="CC122" i="33"/>
  <c r="CA122" i="33"/>
  <c r="BZ122" i="33"/>
  <c r="BY122" i="33"/>
  <c r="BX122" i="33"/>
  <c r="BW122" i="33"/>
  <c r="BV122" i="33"/>
  <c r="BT122" i="33"/>
  <c r="BS122" i="33"/>
  <c r="BR122" i="33"/>
  <c r="BQ122" i="33"/>
  <c r="BP122" i="33"/>
  <c r="BO122" i="33"/>
  <c r="BM122" i="33"/>
  <c r="BL122" i="33"/>
  <c r="BK122" i="33"/>
  <c r="BJ122" i="33"/>
  <c r="BI122" i="33"/>
  <c r="BH122" i="33"/>
  <c r="BF122" i="33"/>
  <c r="BE122" i="33"/>
  <c r="BD122" i="33"/>
  <c r="BC122" i="33"/>
  <c r="BB122" i="33"/>
  <c r="BA122" i="33"/>
  <c r="AY122" i="33"/>
  <c r="AX122" i="33"/>
  <c r="AW122" i="33"/>
  <c r="AV122" i="33"/>
  <c r="AU122" i="33"/>
  <c r="AT122" i="33"/>
  <c r="AR122" i="33"/>
  <c r="AQ122" i="33"/>
  <c r="AP122" i="33"/>
  <c r="AO122" i="33"/>
  <c r="AN122" i="33"/>
  <c r="AM122" i="33"/>
  <c r="AK122" i="33"/>
  <c r="AJ122" i="33"/>
  <c r="AI122" i="33"/>
  <c r="AH122" i="33"/>
  <c r="AG122" i="33"/>
  <c r="AF122" i="33"/>
  <c r="AD122" i="33"/>
  <c r="AC122" i="33"/>
  <c r="AB122" i="33"/>
  <c r="AA122" i="33"/>
  <c r="Z122" i="33"/>
  <c r="Y122" i="33"/>
  <c r="W122" i="33"/>
  <c r="V122" i="33"/>
  <c r="U122" i="33"/>
  <c r="T122" i="33"/>
  <c r="S122" i="33"/>
  <c r="R122" i="33"/>
  <c r="P122" i="33"/>
  <c r="J122" i="33"/>
  <c r="UV121" i="33"/>
  <c r="UU121" i="33"/>
  <c r="UT121" i="33"/>
  <c r="US121" i="33"/>
  <c r="UR121" i="33"/>
  <c r="UP121" i="33"/>
  <c r="UO121" i="33"/>
  <c r="UN121" i="33"/>
  <c r="UM121" i="33"/>
  <c r="UL121" i="33"/>
  <c r="UK121" i="33"/>
  <c r="UI121" i="33"/>
  <c r="UH121" i="33"/>
  <c r="UG121" i="33"/>
  <c r="UF121" i="33"/>
  <c r="UE121" i="33"/>
  <c r="UD121" i="33"/>
  <c r="UB121" i="33"/>
  <c r="UA121" i="33"/>
  <c r="TZ121" i="33"/>
  <c r="TY121" i="33"/>
  <c r="TX121" i="33"/>
  <c r="TW121" i="33"/>
  <c r="TU121" i="33"/>
  <c r="TT121" i="33"/>
  <c r="TS121" i="33"/>
  <c r="TR121" i="33"/>
  <c r="TQ121" i="33"/>
  <c r="TP121" i="33"/>
  <c r="TN121" i="33"/>
  <c r="TM121" i="33"/>
  <c r="TL121" i="33"/>
  <c r="TK121" i="33"/>
  <c r="TJ121" i="33"/>
  <c r="TI121" i="33"/>
  <c r="TG121" i="33"/>
  <c r="TF121" i="33"/>
  <c r="TE121" i="33"/>
  <c r="TD121" i="33"/>
  <c r="TC121" i="33"/>
  <c r="TB121" i="33"/>
  <c r="SZ121" i="33"/>
  <c r="SY121" i="33"/>
  <c r="SX121" i="33"/>
  <c r="SW121" i="33"/>
  <c r="SV121" i="33"/>
  <c r="SU121" i="33"/>
  <c r="SS121" i="33"/>
  <c r="SR121" i="33"/>
  <c r="SQ121" i="33"/>
  <c r="SP121" i="33"/>
  <c r="SO121" i="33"/>
  <c r="SN121" i="33"/>
  <c r="SL121" i="33"/>
  <c r="SK121" i="33"/>
  <c r="SJ121" i="33"/>
  <c r="SI121" i="33"/>
  <c r="SH121" i="33"/>
  <c r="SG121" i="33"/>
  <c r="SE121" i="33"/>
  <c r="SD121" i="33"/>
  <c r="SC121" i="33"/>
  <c r="SB121" i="33"/>
  <c r="SA121" i="33"/>
  <c r="RZ121" i="33"/>
  <c r="RX121" i="33"/>
  <c r="RW121" i="33"/>
  <c r="RV121" i="33"/>
  <c r="RU121" i="33"/>
  <c r="RT121" i="33"/>
  <c r="RS121" i="33"/>
  <c r="RQ121" i="33"/>
  <c r="RP121" i="33"/>
  <c r="RO121" i="33"/>
  <c r="RN121" i="33"/>
  <c r="RM121" i="33"/>
  <c r="RL121" i="33"/>
  <c r="RJ121" i="33"/>
  <c r="RI121" i="33"/>
  <c r="RH121" i="33"/>
  <c r="RG121" i="33"/>
  <c r="RF121" i="33"/>
  <c r="RE121" i="33"/>
  <c r="RC121" i="33"/>
  <c r="RB121" i="33"/>
  <c r="RA121" i="33"/>
  <c r="QZ121" i="33"/>
  <c r="QY121" i="33"/>
  <c r="QX121" i="33"/>
  <c r="QV121" i="33"/>
  <c r="QU121" i="33"/>
  <c r="QT121" i="33"/>
  <c r="QS121" i="33"/>
  <c r="QR121" i="33"/>
  <c r="QQ121" i="33"/>
  <c r="QO121" i="33"/>
  <c r="QN121" i="33"/>
  <c r="QM121" i="33"/>
  <c r="QL121" i="33"/>
  <c r="QK121" i="33"/>
  <c r="QJ121" i="33"/>
  <c r="QH121" i="33"/>
  <c r="QG121" i="33"/>
  <c r="QF121" i="33"/>
  <c r="QE121" i="33"/>
  <c r="QD121" i="33"/>
  <c r="QC121" i="33"/>
  <c r="QA121" i="33"/>
  <c r="PZ121" i="33"/>
  <c r="PY121" i="33"/>
  <c r="PX121" i="33"/>
  <c r="PW121" i="33"/>
  <c r="PV121" i="33"/>
  <c r="PT121" i="33"/>
  <c r="PS121" i="33"/>
  <c r="PR121" i="33"/>
  <c r="PQ121" i="33"/>
  <c r="PP121" i="33"/>
  <c r="PO121" i="33"/>
  <c r="PM121" i="33"/>
  <c r="PL121" i="33"/>
  <c r="PK121" i="33"/>
  <c r="PJ121" i="33"/>
  <c r="PI121" i="33"/>
  <c r="PH121" i="33"/>
  <c r="PF121" i="33"/>
  <c r="PE121" i="33"/>
  <c r="PD121" i="33"/>
  <c r="PC121" i="33"/>
  <c r="PB121" i="33"/>
  <c r="PA121" i="33"/>
  <c r="OY121" i="33"/>
  <c r="OX121" i="33"/>
  <c r="OW121" i="33"/>
  <c r="OV121" i="33"/>
  <c r="OU121" i="33"/>
  <c r="OT121" i="33"/>
  <c r="OR121" i="33"/>
  <c r="OQ121" i="33"/>
  <c r="OP121" i="33"/>
  <c r="OO121" i="33"/>
  <c r="ON121" i="33"/>
  <c r="OM121" i="33"/>
  <c r="OK121" i="33"/>
  <c r="OJ121" i="33"/>
  <c r="OI121" i="33"/>
  <c r="OH121" i="33"/>
  <c r="OG121" i="33"/>
  <c r="OF121" i="33"/>
  <c r="OD121" i="33"/>
  <c r="OC121" i="33"/>
  <c r="OB121" i="33"/>
  <c r="OA121" i="33"/>
  <c r="NZ121" i="33"/>
  <c r="NY121" i="33"/>
  <c r="NW121" i="33"/>
  <c r="NV121" i="33"/>
  <c r="NU121" i="33"/>
  <c r="NT121" i="33"/>
  <c r="NS121" i="33"/>
  <c r="NR121" i="33"/>
  <c r="NP121" i="33"/>
  <c r="NO121" i="33"/>
  <c r="NN121" i="33"/>
  <c r="NM121" i="33"/>
  <c r="NL121" i="33"/>
  <c r="NK121" i="33"/>
  <c r="NI121" i="33"/>
  <c r="NH121" i="33"/>
  <c r="NG121" i="33"/>
  <c r="NF121" i="33"/>
  <c r="NE121" i="33"/>
  <c r="ND121" i="33"/>
  <c r="NB121" i="33"/>
  <c r="NA121" i="33"/>
  <c r="MZ121" i="33"/>
  <c r="MY121" i="33"/>
  <c r="MX121" i="33"/>
  <c r="MW121" i="33"/>
  <c r="MU121" i="33"/>
  <c r="MT121" i="33"/>
  <c r="MS121" i="33"/>
  <c r="MR121" i="33"/>
  <c r="MQ121" i="33"/>
  <c r="MP121" i="33"/>
  <c r="MN121" i="33"/>
  <c r="MM121" i="33"/>
  <c r="ML121" i="33"/>
  <c r="MK121" i="33"/>
  <c r="MJ121" i="33"/>
  <c r="MI121" i="33"/>
  <c r="MG121" i="33"/>
  <c r="MF121" i="33"/>
  <c r="ME121" i="33"/>
  <c r="MD121" i="33"/>
  <c r="MC121" i="33"/>
  <c r="MB121" i="33"/>
  <c r="LZ121" i="33"/>
  <c r="LY121" i="33"/>
  <c r="LX121" i="33"/>
  <c r="LW121" i="33"/>
  <c r="LV121" i="33"/>
  <c r="LU121" i="33"/>
  <c r="LS121" i="33"/>
  <c r="LR121" i="33"/>
  <c r="LQ121" i="33"/>
  <c r="LP121" i="33"/>
  <c r="LO121" i="33"/>
  <c r="LN121" i="33"/>
  <c r="LL121" i="33"/>
  <c r="LK121" i="33"/>
  <c r="LJ121" i="33"/>
  <c r="LI121" i="33"/>
  <c r="LH121" i="33"/>
  <c r="LG121" i="33"/>
  <c r="LE121" i="33"/>
  <c r="LD121" i="33"/>
  <c r="LC121" i="33"/>
  <c r="LB121" i="33"/>
  <c r="LA121" i="33"/>
  <c r="KZ121" i="33"/>
  <c r="KX121" i="33"/>
  <c r="KW121" i="33"/>
  <c r="KV121" i="33"/>
  <c r="KU121" i="33"/>
  <c r="KT121" i="33"/>
  <c r="KS121" i="33"/>
  <c r="KQ121" i="33"/>
  <c r="KP121" i="33"/>
  <c r="KO121" i="33"/>
  <c r="KN121" i="33"/>
  <c r="KM121" i="33"/>
  <c r="KL121" i="33"/>
  <c r="KJ121" i="33"/>
  <c r="KI121" i="33"/>
  <c r="KH121" i="33"/>
  <c r="KG121" i="33"/>
  <c r="KF121" i="33"/>
  <c r="KE121" i="33"/>
  <c r="KC121" i="33"/>
  <c r="KB121" i="33"/>
  <c r="KA121" i="33"/>
  <c r="JZ121" i="33"/>
  <c r="JY121" i="33"/>
  <c r="JX121" i="33"/>
  <c r="JV121" i="33"/>
  <c r="JU121" i="33"/>
  <c r="JT121" i="33"/>
  <c r="JS121" i="33"/>
  <c r="JR121" i="33"/>
  <c r="JQ121" i="33"/>
  <c r="JO121" i="33"/>
  <c r="JN121" i="33"/>
  <c r="JM121" i="33"/>
  <c r="JL121" i="33"/>
  <c r="JK121" i="33"/>
  <c r="JJ121" i="33"/>
  <c r="JH121" i="33"/>
  <c r="JG121" i="33"/>
  <c r="JF121" i="33"/>
  <c r="JE121" i="33"/>
  <c r="JD121" i="33"/>
  <c r="JC121" i="33"/>
  <c r="JA121" i="33"/>
  <c r="IZ121" i="33"/>
  <c r="IY121" i="33"/>
  <c r="IX121" i="33"/>
  <c r="IW121" i="33"/>
  <c r="IV121" i="33"/>
  <c r="IT121" i="33"/>
  <c r="IS121" i="33"/>
  <c r="IR121" i="33"/>
  <c r="IQ121" i="33"/>
  <c r="IP121" i="33"/>
  <c r="IO121" i="33"/>
  <c r="IM121" i="33"/>
  <c r="IL121" i="33"/>
  <c r="IK121" i="33"/>
  <c r="IJ121" i="33"/>
  <c r="II121" i="33"/>
  <c r="IH121" i="33"/>
  <c r="IF121" i="33"/>
  <c r="IE121" i="33"/>
  <c r="ID121" i="33"/>
  <c r="IC121" i="33"/>
  <c r="IB121" i="33"/>
  <c r="IA121" i="33"/>
  <c r="HY121" i="33"/>
  <c r="HX121" i="33"/>
  <c r="HW121" i="33"/>
  <c r="HV121" i="33"/>
  <c r="HU121" i="33"/>
  <c r="HT121" i="33"/>
  <c r="HR121" i="33"/>
  <c r="HQ121" i="33"/>
  <c r="HP121" i="33"/>
  <c r="HO121" i="33"/>
  <c r="HN121" i="33"/>
  <c r="HM121" i="33"/>
  <c r="HK121" i="33"/>
  <c r="HJ121" i="33"/>
  <c r="HI121" i="33"/>
  <c r="HH121" i="33"/>
  <c r="HG121" i="33"/>
  <c r="HF121" i="33"/>
  <c r="HD121" i="33"/>
  <c r="HC121" i="33"/>
  <c r="HB121" i="33"/>
  <c r="HA121" i="33"/>
  <c r="GZ121" i="33"/>
  <c r="GY121" i="33"/>
  <c r="GW121" i="33"/>
  <c r="GV121" i="33"/>
  <c r="GU121" i="33"/>
  <c r="GT121" i="33"/>
  <c r="GS121" i="33"/>
  <c r="GR121" i="33"/>
  <c r="GP121" i="33"/>
  <c r="GO121" i="33"/>
  <c r="GN121" i="33"/>
  <c r="GM121" i="33"/>
  <c r="GL121" i="33"/>
  <c r="GK121" i="33"/>
  <c r="GI121" i="33"/>
  <c r="GH121" i="33"/>
  <c r="GG121" i="33"/>
  <c r="GF121" i="33"/>
  <c r="GE121" i="33"/>
  <c r="GD121" i="33"/>
  <c r="GB121" i="33"/>
  <c r="GA121" i="33"/>
  <c r="FZ121" i="33"/>
  <c r="FY121" i="33"/>
  <c r="FX121" i="33"/>
  <c r="FW121" i="33"/>
  <c r="FU121" i="33"/>
  <c r="FT121" i="33"/>
  <c r="FS121" i="33"/>
  <c r="FR121" i="33"/>
  <c r="FQ121" i="33"/>
  <c r="FP121" i="33"/>
  <c r="FN121" i="33"/>
  <c r="FM121" i="33"/>
  <c r="FL121" i="33"/>
  <c r="FK121" i="33"/>
  <c r="FJ121" i="33"/>
  <c r="FI121" i="33"/>
  <c r="FG121" i="33"/>
  <c r="FF121" i="33"/>
  <c r="FE121" i="33"/>
  <c r="FD121" i="33"/>
  <c r="FC121" i="33"/>
  <c r="FB121" i="33"/>
  <c r="EZ121" i="33"/>
  <c r="EY121" i="33"/>
  <c r="EX121" i="33"/>
  <c r="EW121" i="33"/>
  <c r="EV121" i="33"/>
  <c r="EU121" i="33"/>
  <c r="ES121" i="33"/>
  <c r="ER121" i="33"/>
  <c r="EQ121" i="33"/>
  <c r="EP121" i="33"/>
  <c r="EO121" i="33"/>
  <c r="EN121" i="33"/>
  <c r="EL121" i="33"/>
  <c r="EK121" i="33"/>
  <c r="EJ121" i="33"/>
  <c r="EI121" i="33"/>
  <c r="EH121" i="33"/>
  <c r="EG121" i="33"/>
  <c r="EE121" i="33"/>
  <c r="ED121" i="33"/>
  <c r="EC121" i="33"/>
  <c r="EB121" i="33"/>
  <c r="EA121" i="33"/>
  <c r="DZ121" i="33"/>
  <c r="DX121" i="33"/>
  <c r="DW121" i="33"/>
  <c r="DV121" i="33"/>
  <c r="DU121" i="33"/>
  <c r="DT121" i="33"/>
  <c r="DS121" i="33"/>
  <c r="DQ121" i="33"/>
  <c r="DP121" i="33"/>
  <c r="DO121" i="33"/>
  <c r="DN121" i="33"/>
  <c r="DM121" i="33"/>
  <c r="DL121" i="33"/>
  <c r="DJ121" i="33"/>
  <c r="DI121" i="33"/>
  <c r="DH121" i="33"/>
  <c r="DG121" i="33"/>
  <c r="DF121" i="33"/>
  <c r="DE121" i="33"/>
  <c r="DC121" i="33"/>
  <c r="DB121" i="33"/>
  <c r="DA121" i="33"/>
  <c r="CZ121" i="33"/>
  <c r="CY121" i="33"/>
  <c r="CX121" i="33"/>
  <c r="CV121" i="33"/>
  <c r="CU121" i="33"/>
  <c r="CT121" i="33"/>
  <c r="CS121" i="33"/>
  <c r="CR121" i="33"/>
  <c r="CQ121" i="33"/>
  <c r="CO121" i="33"/>
  <c r="CN121" i="33"/>
  <c r="CM121" i="33"/>
  <c r="CL121" i="33"/>
  <c r="CK121" i="33"/>
  <c r="CJ121" i="33"/>
  <c r="CH121" i="33"/>
  <c r="CG121" i="33"/>
  <c r="CF121" i="33"/>
  <c r="CE121" i="33"/>
  <c r="CD121" i="33"/>
  <c r="CC121" i="33"/>
  <c r="CA121" i="33"/>
  <c r="BZ121" i="33"/>
  <c r="BY121" i="33"/>
  <c r="BX121" i="33"/>
  <c r="BW121" i="33"/>
  <c r="BV121" i="33"/>
  <c r="BT121" i="33"/>
  <c r="BS121" i="33"/>
  <c r="BR121" i="33"/>
  <c r="BQ121" i="33"/>
  <c r="BP121" i="33"/>
  <c r="BO121" i="33"/>
  <c r="BM121" i="33"/>
  <c r="BL121" i="33"/>
  <c r="BK121" i="33"/>
  <c r="BJ121" i="33"/>
  <c r="BI121" i="33"/>
  <c r="BH121" i="33"/>
  <c r="BF121" i="33"/>
  <c r="BE121" i="33"/>
  <c r="BD121" i="33"/>
  <c r="BC121" i="33"/>
  <c r="BB121" i="33"/>
  <c r="BA121" i="33"/>
  <c r="AY121" i="33"/>
  <c r="AX121" i="33"/>
  <c r="AW121" i="33"/>
  <c r="AV121" i="33"/>
  <c r="AU121" i="33"/>
  <c r="AT121" i="33"/>
  <c r="AR121" i="33"/>
  <c r="AQ121" i="33"/>
  <c r="AP121" i="33"/>
  <c r="AO121" i="33"/>
  <c r="AN121" i="33"/>
  <c r="AM121" i="33"/>
  <c r="AK121" i="33"/>
  <c r="AJ121" i="33"/>
  <c r="AI121" i="33"/>
  <c r="AH121" i="33"/>
  <c r="AG121" i="33"/>
  <c r="AF121" i="33"/>
  <c r="AD121" i="33"/>
  <c r="AC121" i="33"/>
  <c r="AB121" i="33"/>
  <c r="AA121" i="33"/>
  <c r="Z121" i="33"/>
  <c r="Y121" i="33"/>
  <c r="W121" i="33"/>
  <c r="V121" i="33"/>
  <c r="U121" i="33"/>
  <c r="T121" i="33"/>
  <c r="S121" i="33"/>
  <c r="R121" i="33"/>
  <c r="P121" i="33"/>
  <c r="J121" i="33"/>
  <c r="UV120" i="33"/>
  <c r="UV212" i="33" s="1"/>
  <c r="UU120" i="33"/>
  <c r="UU212" i="33" s="1"/>
  <c r="UT120" i="33"/>
  <c r="UT212" i="33" s="1"/>
  <c r="US120" i="33"/>
  <c r="US212" i="33" s="1"/>
  <c r="UR120" i="33"/>
  <c r="UR212" i="33" s="1"/>
  <c r="UQ120" i="33"/>
  <c r="UQ212" i="33" s="1"/>
  <c r="UP120" i="33"/>
  <c r="UP212" i="33" s="1"/>
  <c r="UO120" i="33"/>
  <c r="UO212" i="33" s="1"/>
  <c r="UN120" i="33"/>
  <c r="UN212" i="33" s="1"/>
  <c r="UM120" i="33"/>
  <c r="UM212" i="33" s="1"/>
  <c r="UL120" i="33"/>
  <c r="UL212" i="33" s="1"/>
  <c r="UK120" i="33"/>
  <c r="UK212" i="33" s="1"/>
  <c r="UJ120" i="33"/>
  <c r="UJ212" i="33" s="1"/>
  <c r="UI120" i="33"/>
  <c r="UI212" i="33" s="1"/>
  <c r="UH120" i="33"/>
  <c r="UH212" i="33" s="1"/>
  <c r="UG120" i="33"/>
  <c r="UG212" i="33" s="1"/>
  <c r="UF120" i="33"/>
  <c r="UF212" i="33" s="1"/>
  <c r="UE120" i="33"/>
  <c r="UE212" i="33" s="1"/>
  <c r="UD120" i="33"/>
  <c r="UD212" i="33" s="1"/>
  <c r="UC120" i="33"/>
  <c r="UC212" i="33" s="1"/>
  <c r="UB120" i="33"/>
  <c r="UB212" i="33" s="1"/>
  <c r="UA120" i="33"/>
  <c r="UA212" i="33" s="1"/>
  <c r="TZ120" i="33"/>
  <c r="TZ212" i="33" s="1"/>
  <c r="TY120" i="33"/>
  <c r="TY212" i="33" s="1"/>
  <c r="TX120" i="33"/>
  <c r="TX212" i="33" s="1"/>
  <c r="TW120" i="33"/>
  <c r="TW212" i="33" s="1"/>
  <c r="TV120" i="33"/>
  <c r="TV212" i="33" s="1"/>
  <c r="TU120" i="33"/>
  <c r="TU212" i="33" s="1"/>
  <c r="TT120" i="33"/>
  <c r="TT212" i="33" s="1"/>
  <c r="TS120" i="33"/>
  <c r="TS212" i="33" s="1"/>
  <c r="TR120" i="33"/>
  <c r="TR212" i="33" s="1"/>
  <c r="TQ120" i="33"/>
  <c r="TQ212" i="33" s="1"/>
  <c r="TP120" i="33"/>
  <c r="TP212" i="33" s="1"/>
  <c r="TO120" i="33"/>
  <c r="TO212" i="33" s="1"/>
  <c r="TN120" i="33"/>
  <c r="TN212" i="33" s="1"/>
  <c r="TM120" i="33"/>
  <c r="TM212" i="33" s="1"/>
  <c r="TL120" i="33"/>
  <c r="TL212" i="33" s="1"/>
  <c r="TK120" i="33"/>
  <c r="TK212" i="33" s="1"/>
  <c r="TJ120" i="33"/>
  <c r="TJ212" i="33" s="1"/>
  <c r="TI120" i="33"/>
  <c r="TI212" i="33" s="1"/>
  <c r="TH120" i="33"/>
  <c r="TH212" i="33" s="1"/>
  <c r="TG120" i="33"/>
  <c r="TG212" i="33" s="1"/>
  <c r="TF120" i="33"/>
  <c r="TF212" i="33" s="1"/>
  <c r="TE120" i="33"/>
  <c r="TE212" i="33" s="1"/>
  <c r="TD120" i="33"/>
  <c r="TD212" i="33" s="1"/>
  <c r="TC120" i="33"/>
  <c r="TC212" i="33" s="1"/>
  <c r="TB120" i="33"/>
  <c r="TB212" i="33" s="1"/>
  <c r="TA120" i="33"/>
  <c r="TA212" i="33" s="1"/>
  <c r="SZ120" i="33"/>
  <c r="SZ212" i="33" s="1"/>
  <c r="SY120" i="33"/>
  <c r="SY212" i="33" s="1"/>
  <c r="SX120" i="33"/>
  <c r="SX212" i="33" s="1"/>
  <c r="SW120" i="33"/>
  <c r="SW212" i="33" s="1"/>
  <c r="SV120" i="33"/>
  <c r="SV212" i="33" s="1"/>
  <c r="SU120" i="33"/>
  <c r="SU212" i="33" s="1"/>
  <c r="ST120" i="33"/>
  <c r="ST212" i="33" s="1"/>
  <c r="SS120" i="33"/>
  <c r="SS212" i="33" s="1"/>
  <c r="SR120" i="33"/>
  <c r="SR212" i="33" s="1"/>
  <c r="SQ120" i="33"/>
  <c r="SQ212" i="33" s="1"/>
  <c r="SP120" i="33"/>
  <c r="SP212" i="33" s="1"/>
  <c r="SO120" i="33"/>
  <c r="SO212" i="33" s="1"/>
  <c r="SN120" i="33"/>
  <c r="SN212" i="33" s="1"/>
  <c r="SM120" i="33"/>
  <c r="SM212" i="33" s="1"/>
  <c r="SL120" i="33"/>
  <c r="SL212" i="33" s="1"/>
  <c r="SK120" i="33"/>
  <c r="SK212" i="33" s="1"/>
  <c r="SJ120" i="33"/>
  <c r="SJ212" i="33" s="1"/>
  <c r="SI120" i="33"/>
  <c r="SI212" i="33" s="1"/>
  <c r="SH120" i="33"/>
  <c r="SH212" i="33" s="1"/>
  <c r="SG120" i="33"/>
  <c r="SG212" i="33" s="1"/>
  <c r="SF120" i="33"/>
  <c r="SF212" i="33" s="1"/>
  <c r="SE120" i="33"/>
  <c r="SE212" i="33" s="1"/>
  <c r="SD120" i="33"/>
  <c r="SD212" i="33" s="1"/>
  <c r="SC120" i="33"/>
  <c r="SC212" i="33" s="1"/>
  <c r="SB120" i="33"/>
  <c r="SB212" i="33" s="1"/>
  <c r="SA120" i="33"/>
  <c r="SA212" i="33" s="1"/>
  <c r="RZ120" i="33"/>
  <c r="RZ212" i="33" s="1"/>
  <c r="RY120" i="33"/>
  <c r="RY212" i="33" s="1"/>
  <c r="RX120" i="33"/>
  <c r="RX212" i="33" s="1"/>
  <c r="RW120" i="33"/>
  <c r="RW212" i="33" s="1"/>
  <c r="RV120" i="33"/>
  <c r="RV212" i="33" s="1"/>
  <c r="RU120" i="33"/>
  <c r="RU212" i="33" s="1"/>
  <c r="RT120" i="33"/>
  <c r="RT212" i="33" s="1"/>
  <c r="RS120" i="33"/>
  <c r="RS212" i="33" s="1"/>
  <c r="RR120" i="33"/>
  <c r="RR212" i="33" s="1"/>
  <c r="RQ120" i="33"/>
  <c r="RQ212" i="33" s="1"/>
  <c r="RP120" i="33"/>
  <c r="RP212" i="33" s="1"/>
  <c r="RO120" i="33"/>
  <c r="RO212" i="33" s="1"/>
  <c r="RN120" i="33"/>
  <c r="RN212" i="33" s="1"/>
  <c r="RM120" i="33"/>
  <c r="RM212" i="33" s="1"/>
  <c r="RL120" i="33"/>
  <c r="RL212" i="33" s="1"/>
  <c r="RK120" i="33"/>
  <c r="RK212" i="33" s="1"/>
  <c r="RJ120" i="33"/>
  <c r="RJ212" i="33" s="1"/>
  <c r="RI120" i="33"/>
  <c r="RI212" i="33" s="1"/>
  <c r="RH120" i="33"/>
  <c r="RH212" i="33" s="1"/>
  <c r="RG120" i="33"/>
  <c r="RG212" i="33" s="1"/>
  <c r="RF120" i="33"/>
  <c r="RF212" i="33" s="1"/>
  <c r="RE120" i="33"/>
  <c r="RE212" i="33" s="1"/>
  <c r="RD120" i="33"/>
  <c r="RD212" i="33" s="1"/>
  <c r="RC120" i="33"/>
  <c r="RC212" i="33" s="1"/>
  <c r="RB120" i="33"/>
  <c r="RB212" i="33" s="1"/>
  <c r="RA120" i="33"/>
  <c r="RA212" i="33" s="1"/>
  <c r="QZ120" i="33"/>
  <c r="QZ212" i="33" s="1"/>
  <c r="QY120" i="33"/>
  <c r="QY212" i="33" s="1"/>
  <c r="QX120" i="33"/>
  <c r="QX212" i="33" s="1"/>
  <c r="QW120" i="33"/>
  <c r="QW212" i="33" s="1"/>
  <c r="QV120" i="33"/>
  <c r="QV212" i="33" s="1"/>
  <c r="QU120" i="33"/>
  <c r="QU212" i="33" s="1"/>
  <c r="QT120" i="33"/>
  <c r="QT212" i="33" s="1"/>
  <c r="QS120" i="33"/>
  <c r="QS212" i="33" s="1"/>
  <c r="QR120" i="33"/>
  <c r="QR212" i="33" s="1"/>
  <c r="QQ120" i="33"/>
  <c r="QQ212" i="33" s="1"/>
  <c r="QP120" i="33"/>
  <c r="QP212" i="33" s="1"/>
  <c r="QO120" i="33"/>
  <c r="QO212" i="33" s="1"/>
  <c r="QN120" i="33"/>
  <c r="QN212" i="33" s="1"/>
  <c r="QM120" i="33"/>
  <c r="QM212" i="33" s="1"/>
  <c r="QL120" i="33"/>
  <c r="QL212" i="33" s="1"/>
  <c r="QK120" i="33"/>
  <c r="QK212" i="33" s="1"/>
  <c r="QJ120" i="33"/>
  <c r="QJ212" i="33" s="1"/>
  <c r="QI120" i="33"/>
  <c r="QI212" i="33" s="1"/>
  <c r="QH120" i="33"/>
  <c r="QH212" i="33" s="1"/>
  <c r="QG120" i="33"/>
  <c r="QG212" i="33" s="1"/>
  <c r="QF120" i="33"/>
  <c r="QF212" i="33" s="1"/>
  <c r="QE120" i="33"/>
  <c r="QE212" i="33" s="1"/>
  <c r="QD120" i="33"/>
  <c r="QD212" i="33" s="1"/>
  <c r="QC120" i="33"/>
  <c r="QC212" i="33" s="1"/>
  <c r="QB120" i="33"/>
  <c r="QB212" i="33" s="1"/>
  <c r="QA120" i="33"/>
  <c r="QA212" i="33" s="1"/>
  <c r="PZ120" i="33"/>
  <c r="PZ212" i="33" s="1"/>
  <c r="PY120" i="33"/>
  <c r="PY212" i="33" s="1"/>
  <c r="PX120" i="33"/>
  <c r="PX212" i="33" s="1"/>
  <c r="PW120" i="33"/>
  <c r="PW212" i="33" s="1"/>
  <c r="PV120" i="33"/>
  <c r="PV212" i="33" s="1"/>
  <c r="PU120" i="33"/>
  <c r="PU212" i="33" s="1"/>
  <c r="PT120" i="33"/>
  <c r="PT212" i="33" s="1"/>
  <c r="PS120" i="33"/>
  <c r="PS212" i="33" s="1"/>
  <c r="PR120" i="33"/>
  <c r="PR212" i="33" s="1"/>
  <c r="PQ120" i="33"/>
  <c r="PQ212" i="33" s="1"/>
  <c r="PP120" i="33"/>
  <c r="PP212" i="33" s="1"/>
  <c r="PO120" i="33"/>
  <c r="PO212" i="33" s="1"/>
  <c r="PN120" i="33"/>
  <c r="PN212" i="33" s="1"/>
  <c r="PM120" i="33"/>
  <c r="PM212" i="33" s="1"/>
  <c r="PL120" i="33"/>
  <c r="PL212" i="33" s="1"/>
  <c r="PK120" i="33"/>
  <c r="PK212" i="33" s="1"/>
  <c r="PJ120" i="33"/>
  <c r="PJ212" i="33" s="1"/>
  <c r="PI120" i="33"/>
  <c r="PI212" i="33" s="1"/>
  <c r="PH120" i="33"/>
  <c r="PH212" i="33" s="1"/>
  <c r="PG120" i="33"/>
  <c r="PG212" i="33" s="1"/>
  <c r="PF120" i="33"/>
  <c r="PF212" i="33" s="1"/>
  <c r="PE120" i="33"/>
  <c r="PE212" i="33" s="1"/>
  <c r="PD120" i="33"/>
  <c r="PD212" i="33" s="1"/>
  <c r="PC120" i="33"/>
  <c r="PC212" i="33" s="1"/>
  <c r="PB120" i="33"/>
  <c r="PB212" i="33" s="1"/>
  <c r="PA120" i="33"/>
  <c r="PA212" i="33" s="1"/>
  <c r="OZ120" i="33"/>
  <c r="OZ212" i="33" s="1"/>
  <c r="OY120" i="33"/>
  <c r="OY212" i="33" s="1"/>
  <c r="OX120" i="33"/>
  <c r="OX212" i="33" s="1"/>
  <c r="OW120" i="33"/>
  <c r="OW212" i="33" s="1"/>
  <c r="OV120" i="33"/>
  <c r="OV212" i="33" s="1"/>
  <c r="OU120" i="33"/>
  <c r="OU212" i="33" s="1"/>
  <c r="OT120" i="33"/>
  <c r="OT212" i="33" s="1"/>
  <c r="OS120" i="33"/>
  <c r="OS212" i="33" s="1"/>
  <c r="OR120" i="33"/>
  <c r="OR212" i="33" s="1"/>
  <c r="OQ120" i="33"/>
  <c r="OQ212" i="33" s="1"/>
  <c r="OP120" i="33"/>
  <c r="OP212" i="33" s="1"/>
  <c r="OO120" i="33"/>
  <c r="OO212" i="33" s="1"/>
  <c r="ON120" i="33"/>
  <c r="ON212" i="33" s="1"/>
  <c r="OM120" i="33"/>
  <c r="OM212" i="33" s="1"/>
  <c r="OL120" i="33"/>
  <c r="OL212" i="33" s="1"/>
  <c r="OK120" i="33"/>
  <c r="OK212" i="33" s="1"/>
  <c r="OJ120" i="33"/>
  <c r="OJ212" i="33" s="1"/>
  <c r="OI120" i="33"/>
  <c r="OI212" i="33" s="1"/>
  <c r="OH120" i="33"/>
  <c r="OH212" i="33" s="1"/>
  <c r="OG120" i="33"/>
  <c r="OG212" i="33" s="1"/>
  <c r="OF120" i="33"/>
  <c r="OF212" i="33" s="1"/>
  <c r="OE120" i="33"/>
  <c r="OE212" i="33" s="1"/>
  <c r="OD120" i="33"/>
  <c r="OD212" i="33" s="1"/>
  <c r="OC120" i="33"/>
  <c r="OC212" i="33" s="1"/>
  <c r="OB120" i="33"/>
  <c r="OB212" i="33" s="1"/>
  <c r="OA120" i="33"/>
  <c r="OA212" i="33" s="1"/>
  <c r="NZ120" i="33"/>
  <c r="NZ212" i="33" s="1"/>
  <c r="NY120" i="33"/>
  <c r="NY212" i="33" s="1"/>
  <c r="NX120" i="33"/>
  <c r="NX212" i="33" s="1"/>
  <c r="NW120" i="33"/>
  <c r="NW212" i="33" s="1"/>
  <c r="NV120" i="33"/>
  <c r="NV212" i="33" s="1"/>
  <c r="NU120" i="33"/>
  <c r="NU212" i="33" s="1"/>
  <c r="NT120" i="33"/>
  <c r="NT212" i="33" s="1"/>
  <c r="NS120" i="33"/>
  <c r="NS212" i="33" s="1"/>
  <c r="NR120" i="33"/>
  <c r="NR212" i="33" s="1"/>
  <c r="NQ120" i="33"/>
  <c r="NQ212" i="33" s="1"/>
  <c r="NP120" i="33"/>
  <c r="NP212" i="33" s="1"/>
  <c r="NO120" i="33"/>
  <c r="NO212" i="33" s="1"/>
  <c r="NN120" i="33"/>
  <c r="NN212" i="33" s="1"/>
  <c r="NM120" i="33"/>
  <c r="NM212" i="33" s="1"/>
  <c r="NL120" i="33"/>
  <c r="NL212" i="33" s="1"/>
  <c r="NK120" i="33"/>
  <c r="NK212" i="33" s="1"/>
  <c r="NJ120" i="33"/>
  <c r="NJ212" i="33" s="1"/>
  <c r="NI120" i="33"/>
  <c r="NI212" i="33" s="1"/>
  <c r="NH120" i="33"/>
  <c r="NH212" i="33" s="1"/>
  <c r="NG120" i="33"/>
  <c r="NG212" i="33" s="1"/>
  <c r="NF120" i="33"/>
  <c r="NF212" i="33" s="1"/>
  <c r="NE120" i="33"/>
  <c r="NE212" i="33" s="1"/>
  <c r="ND120" i="33"/>
  <c r="ND212" i="33" s="1"/>
  <c r="NC120" i="33"/>
  <c r="NC212" i="33" s="1"/>
  <c r="NB120" i="33"/>
  <c r="NB212" i="33" s="1"/>
  <c r="NA120" i="33"/>
  <c r="NA212" i="33" s="1"/>
  <c r="MZ120" i="33"/>
  <c r="MZ212" i="33" s="1"/>
  <c r="MY120" i="33"/>
  <c r="MY212" i="33" s="1"/>
  <c r="MX120" i="33"/>
  <c r="MX212" i="33" s="1"/>
  <c r="MW120" i="33"/>
  <c r="MW212" i="33" s="1"/>
  <c r="MV120" i="33"/>
  <c r="MV212" i="33" s="1"/>
  <c r="MU120" i="33"/>
  <c r="MU212" i="33" s="1"/>
  <c r="MT120" i="33"/>
  <c r="MT212" i="33" s="1"/>
  <c r="MS120" i="33"/>
  <c r="MS212" i="33" s="1"/>
  <c r="MR120" i="33"/>
  <c r="MR212" i="33" s="1"/>
  <c r="MQ120" i="33"/>
  <c r="MQ212" i="33" s="1"/>
  <c r="MP120" i="33"/>
  <c r="MP212" i="33" s="1"/>
  <c r="MO120" i="33"/>
  <c r="MO212" i="33" s="1"/>
  <c r="MN120" i="33"/>
  <c r="MN212" i="33" s="1"/>
  <c r="MM120" i="33"/>
  <c r="MM212" i="33" s="1"/>
  <c r="ML120" i="33"/>
  <c r="ML212" i="33" s="1"/>
  <c r="MK120" i="33"/>
  <c r="MK212" i="33" s="1"/>
  <c r="MJ120" i="33"/>
  <c r="MJ212" i="33" s="1"/>
  <c r="MI120" i="33"/>
  <c r="MI212" i="33" s="1"/>
  <c r="MH120" i="33"/>
  <c r="MH212" i="33" s="1"/>
  <c r="MG120" i="33"/>
  <c r="MG212" i="33" s="1"/>
  <c r="MF120" i="33"/>
  <c r="MF212" i="33" s="1"/>
  <c r="ME120" i="33"/>
  <c r="ME212" i="33" s="1"/>
  <c r="MD120" i="33"/>
  <c r="MD212" i="33" s="1"/>
  <c r="MC120" i="33"/>
  <c r="MC212" i="33" s="1"/>
  <c r="MB120" i="33"/>
  <c r="MB212" i="33" s="1"/>
  <c r="MA120" i="33"/>
  <c r="MA212" i="33" s="1"/>
  <c r="LZ120" i="33"/>
  <c r="LZ212" i="33" s="1"/>
  <c r="LY120" i="33"/>
  <c r="LY212" i="33" s="1"/>
  <c r="LX120" i="33"/>
  <c r="LX212" i="33" s="1"/>
  <c r="LW120" i="33"/>
  <c r="LW212" i="33" s="1"/>
  <c r="LV120" i="33"/>
  <c r="LV212" i="33" s="1"/>
  <c r="LU120" i="33"/>
  <c r="LU212" i="33" s="1"/>
  <c r="LT120" i="33"/>
  <c r="LT212" i="33" s="1"/>
  <c r="LS120" i="33"/>
  <c r="LS212" i="33" s="1"/>
  <c r="LR120" i="33"/>
  <c r="LR212" i="33" s="1"/>
  <c r="LQ120" i="33"/>
  <c r="LQ212" i="33" s="1"/>
  <c r="LP120" i="33"/>
  <c r="LP212" i="33" s="1"/>
  <c r="LO120" i="33"/>
  <c r="LO212" i="33" s="1"/>
  <c r="LN120" i="33"/>
  <c r="LN212" i="33" s="1"/>
  <c r="LM120" i="33"/>
  <c r="LM212" i="33" s="1"/>
  <c r="LL120" i="33"/>
  <c r="LL212" i="33" s="1"/>
  <c r="LK120" i="33"/>
  <c r="LK212" i="33" s="1"/>
  <c r="LJ120" i="33"/>
  <c r="LJ212" i="33" s="1"/>
  <c r="LI120" i="33"/>
  <c r="LI212" i="33" s="1"/>
  <c r="LH120" i="33"/>
  <c r="LH212" i="33" s="1"/>
  <c r="LG120" i="33"/>
  <c r="LG212" i="33" s="1"/>
  <c r="LF120" i="33"/>
  <c r="LF212" i="33" s="1"/>
  <c r="LE120" i="33"/>
  <c r="LE212" i="33" s="1"/>
  <c r="LD120" i="33"/>
  <c r="LD212" i="33" s="1"/>
  <c r="LC120" i="33"/>
  <c r="LC212" i="33" s="1"/>
  <c r="LB120" i="33"/>
  <c r="LB212" i="33" s="1"/>
  <c r="LA120" i="33"/>
  <c r="LA212" i="33" s="1"/>
  <c r="KZ120" i="33"/>
  <c r="KZ212" i="33" s="1"/>
  <c r="KY120" i="33"/>
  <c r="KY212" i="33" s="1"/>
  <c r="KX120" i="33"/>
  <c r="KX212" i="33" s="1"/>
  <c r="KW120" i="33"/>
  <c r="KW212" i="33" s="1"/>
  <c r="KV120" i="33"/>
  <c r="KV212" i="33" s="1"/>
  <c r="KU120" i="33"/>
  <c r="KU212" i="33" s="1"/>
  <c r="KT120" i="33"/>
  <c r="KT212" i="33" s="1"/>
  <c r="KS120" i="33"/>
  <c r="KS212" i="33" s="1"/>
  <c r="KR120" i="33"/>
  <c r="KR212" i="33" s="1"/>
  <c r="KQ120" i="33"/>
  <c r="KQ212" i="33" s="1"/>
  <c r="KP120" i="33"/>
  <c r="KP212" i="33" s="1"/>
  <c r="KO120" i="33"/>
  <c r="KO212" i="33" s="1"/>
  <c r="KN120" i="33"/>
  <c r="KN212" i="33" s="1"/>
  <c r="KM120" i="33"/>
  <c r="KM212" i="33" s="1"/>
  <c r="KL120" i="33"/>
  <c r="KL212" i="33" s="1"/>
  <c r="KK120" i="33"/>
  <c r="KK212" i="33" s="1"/>
  <c r="KJ120" i="33"/>
  <c r="KJ212" i="33" s="1"/>
  <c r="KI120" i="33"/>
  <c r="KI212" i="33" s="1"/>
  <c r="KH120" i="33"/>
  <c r="KH212" i="33" s="1"/>
  <c r="KG120" i="33"/>
  <c r="KG212" i="33" s="1"/>
  <c r="KF120" i="33"/>
  <c r="KF212" i="33" s="1"/>
  <c r="KE120" i="33"/>
  <c r="KE212" i="33" s="1"/>
  <c r="KD120" i="33"/>
  <c r="KD212" i="33" s="1"/>
  <c r="KC120" i="33"/>
  <c r="KC212" i="33" s="1"/>
  <c r="KB120" i="33"/>
  <c r="KB212" i="33" s="1"/>
  <c r="KA120" i="33"/>
  <c r="KA212" i="33" s="1"/>
  <c r="JZ120" i="33"/>
  <c r="JZ212" i="33" s="1"/>
  <c r="JY120" i="33"/>
  <c r="JY212" i="33" s="1"/>
  <c r="JX120" i="33"/>
  <c r="JX212" i="33" s="1"/>
  <c r="JW120" i="33"/>
  <c r="JW212" i="33" s="1"/>
  <c r="JV120" i="33"/>
  <c r="JV212" i="33" s="1"/>
  <c r="JU120" i="33"/>
  <c r="JU212" i="33" s="1"/>
  <c r="JT120" i="33"/>
  <c r="JT212" i="33" s="1"/>
  <c r="JS120" i="33"/>
  <c r="JS212" i="33" s="1"/>
  <c r="JR120" i="33"/>
  <c r="JR212" i="33" s="1"/>
  <c r="JQ120" i="33"/>
  <c r="JQ212" i="33" s="1"/>
  <c r="JP120" i="33"/>
  <c r="JP212" i="33" s="1"/>
  <c r="JO120" i="33"/>
  <c r="JO212" i="33" s="1"/>
  <c r="JN120" i="33"/>
  <c r="JN212" i="33" s="1"/>
  <c r="JM120" i="33"/>
  <c r="JM212" i="33" s="1"/>
  <c r="JL120" i="33"/>
  <c r="JL212" i="33" s="1"/>
  <c r="JK120" i="33"/>
  <c r="JK212" i="33" s="1"/>
  <c r="JJ120" i="33"/>
  <c r="JJ212" i="33" s="1"/>
  <c r="JI120" i="33"/>
  <c r="JI212" i="33" s="1"/>
  <c r="JH120" i="33"/>
  <c r="JH212" i="33" s="1"/>
  <c r="JG120" i="33"/>
  <c r="JG212" i="33" s="1"/>
  <c r="JF120" i="33"/>
  <c r="JF212" i="33" s="1"/>
  <c r="JE120" i="33"/>
  <c r="JE212" i="33" s="1"/>
  <c r="JD120" i="33"/>
  <c r="JD212" i="33" s="1"/>
  <c r="JC120" i="33"/>
  <c r="JC212" i="33" s="1"/>
  <c r="JB120" i="33"/>
  <c r="JB212" i="33" s="1"/>
  <c r="JA120" i="33"/>
  <c r="JA212" i="33" s="1"/>
  <c r="IZ120" i="33"/>
  <c r="IZ212" i="33" s="1"/>
  <c r="IY120" i="33"/>
  <c r="IY212" i="33" s="1"/>
  <c r="IX120" i="33"/>
  <c r="IX212" i="33" s="1"/>
  <c r="IW120" i="33"/>
  <c r="IW212" i="33" s="1"/>
  <c r="IV120" i="33"/>
  <c r="IV212" i="33" s="1"/>
  <c r="IU120" i="33"/>
  <c r="IU212" i="33" s="1"/>
  <c r="IT120" i="33"/>
  <c r="IT212" i="33" s="1"/>
  <c r="IS120" i="33"/>
  <c r="IS212" i="33" s="1"/>
  <c r="IR120" i="33"/>
  <c r="IR212" i="33" s="1"/>
  <c r="IQ120" i="33"/>
  <c r="IQ212" i="33" s="1"/>
  <c r="IP120" i="33"/>
  <c r="IP212" i="33" s="1"/>
  <c r="IO120" i="33"/>
  <c r="IO212" i="33" s="1"/>
  <c r="IN120" i="33"/>
  <c r="IN212" i="33" s="1"/>
  <c r="IM120" i="33"/>
  <c r="IM212" i="33" s="1"/>
  <c r="IL120" i="33"/>
  <c r="IL212" i="33" s="1"/>
  <c r="IK120" i="33"/>
  <c r="IK212" i="33" s="1"/>
  <c r="IJ120" i="33"/>
  <c r="IJ212" i="33" s="1"/>
  <c r="II120" i="33"/>
  <c r="II212" i="33" s="1"/>
  <c r="IH120" i="33"/>
  <c r="IH212" i="33" s="1"/>
  <c r="IG120" i="33"/>
  <c r="IG212" i="33" s="1"/>
  <c r="IF120" i="33"/>
  <c r="IF212" i="33" s="1"/>
  <c r="IE120" i="33"/>
  <c r="IE212" i="33" s="1"/>
  <c r="ID120" i="33"/>
  <c r="ID212" i="33" s="1"/>
  <c r="IC120" i="33"/>
  <c r="IC212" i="33" s="1"/>
  <c r="IB120" i="33"/>
  <c r="IB212" i="33" s="1"/>
  <c r="IA120" i="33"/>
  <c r="IA212" i="33" s="1"/>
  <c r="HZ120" i="33"/>
  <c r="HZ212" i="33" s="1"/>
  <c r="HY120" i="33"/>
  <c r="HY212" i="33" s="1"/>
  <c r="HX120" i="33"/>
  <c r="HX212" i="33" s="1"/>
  <c r="HW120" i="33"/>
  <c r="HW212" i="33" s="1"/>
  <c r="HV120" i="33"/>
  <c r="HV212" i="33" s="1"/>
  <c r="HU120" i="33"/>
  <c r="HU212" i="33" s="1"/>
  <c r="HT120" i="33"/>
  <c r="HT212" i="33" s="1"/>
  <c r="HS120" i="33"/>
  <c r="HS212" i="33" s="1"/>
  <c r="HR120" i="33"/>
  <c r="HR212" i="33" s="1"/>
  <c r="HQ120" i="33"/>
  <c r="HQ212" i="33" s="1"/>
  <c r="HP120" i="33"/>
  <c r="HP212" i="33" s="1"/>
  <c r="HO120" i="33"/>
  <c r="HO212" i="33" s="1"/>
  <c r="HN120" i="33"/>
  <c r="HN212" i="33" s="1"/>
  <c r="HM120" i="33"/>
  <c r="HM212" i="33" s="1"/>
  <c r="HL120" i="33"/>
  <c r="HL212" i="33" s="1"/>
  <c r="HK120" i="33"/>
  <c r="HK212" i="33" s="1"/>
  <c r="HJ120" i="33"/>
  <c r="HJ212" i="33" s="1"/>
  <c r="HI120" i="33"/>
  <c r="HI212" i="33" s="1"/>
  <c r="HH120" i="33"/>
  <c r="HH212" i="33" s="1"/>
  <c r="HG120" i="33"/>
  <c r="HG212" i="33" s="1"/>
  <c r="HF120" i="33"/>
  <c r="HF212" i="33" s="1"/>
  <c r="HE120" i="33"/>
  <c r="HE212" i="33" s="1"/>
  <c r="HD120" i="33"/>
  <c r="HD212" i="33" s="1"/>
  <c r="HC120" i="33"/>
  <c r="HC212" i="33" s="1"/>
  <c r="HB120" i="33"/>
  <c r="HB212" i="33" s="1"/>
  <c r="HA120" i="33"/>
  <c r="HA212" i="33" s="1"/>
  <c r="GZ120" i="33"/>
  <c r="GZ212" i="33" s="1"/>
  <c r="GY120" i="33"/>
  <c r="GY212" i="33" s="1"/>
  <c r="GX120" i="33"/>
  <c r="GX212" i="33" s="1"/>
  <c r="GW120" i="33"/>
  <c r="GW212" i="33" s="1"/>
  <c r="GV120" i="33"/>
  <c r="GV212" i="33" s="1"/>
  <c r="GU120" i="33"/>
  <c r="GU212" i="33" s="1"/>
  <c r="GT120" i="33"/>
  <c r="GT212" i="33" s="1"/>
  <c r="GS120" i="33"/>
  <c r="GS212" i="33" s="1"/>
  <c r="GR120" i="33"/>
  <c r="GR212" i="33" s="1"/>
  <c r="GQ120" i="33"/>
  <c r="GQ212" i="33" s="1"/>
  <c r="GP120" i="33"/>
  <c r="GP212" i="33" s="1"/>
  <c r="GO120" i="33"/>
  <c r="GO212" i="33" s="1"/>
  <c r="GN120" i="33"/>
  <c r="GN212" i="33" s="1"/>
  <c r="GM120" i="33"/>
  <c r="GM212" i="33" s="1"/>
  <c r="GL120" i="33"/>
  <c r="GL212" i="33" s="1"/>
  <c r="GK120" i="33"/>
  <c r="GK212" i="33" s="1"/>
  <c r="GJ120" i="33"/>
  <c r="GJ212" i="33" s="1"/>
  <c r="GI120" i="33"/>
  <c r="GI212" i="33" s="1"/>
  <c r="GH120" i="33"/>
  <c r="GH212" i="33" s="1"/>
  <c r="GG120" i="33"/>
  <c r="GG212" i="33" s="1"/>
  <c r="GF120" i="33"/>
  <c r="GF212" i="33" s="1"/>
  <c r="GE120" i="33"/>
  <c r="GE212" i="33" s="1"/>
  <c r="GD120" i="33"/>
  <c r="GD212" i="33" s="1"/>
  <c r="GC120" i="33"/>
  <c r="GC212" i="33" s="1"/>
  <c r="GB120" i="33"/>
  <c r="GB212" i="33" s="1"/>
  <c r="GA120" i="33"/>
  <c r="GA212" i="33" s="1"/>
  <c r="FZ120" i="33"/>
  <c r="FZ212" i="33" s="1"/>
  <c r="FY120" i="33"/>
  <c r="FY212" i="33" s="1"/>
  <c r="FX120" i="33"/>
  <c r="FX212" i="33" s="1"/>
  <c r="FW120" i="33"/>
  <c r="FW212" i="33" s="1"/>
  <c r="FV120" i="33"/>
  <c r="FV212" i="33" s="1"/>
  <c r="FU120" i="33"/>
  <c r="FU212" i="33" s="1"/>
  <c r="FT120" i="33"/>
  <c r="FT212" i="33" s="1"/>
  <c r="FS120" i="33"/>
  <c r="FS212" i="33" s="1"/>
  <c r="FR120" i="33"/>
  <c r="FR212" i="33" s="1"/>
  <c r="FQ120" i="33"/>
  <c r="FQ212" i="33" s="1"/>
  <c r="FP120" i="33"/>
  <c r="FP212" i="33" s="1"/>
  <c r="FO120" i="33"/>
  <c r="FO212" i="33" s="1"/>
  <c r="FN120" i="33"/>
  <c r="FN212" i="33" s="1"/>
  <c r="FM120" i="33"/>
  <c r="FM212" i="33" s="1"/>
  <c r="FL120" i="33"/>
  <c r="FL212" i="33" s="1"/>
  <c r="FK120" i="33"/>
  <c r="FK212" i="33" s="1"/>
  <c r="FJ120" i="33"/>
  <c r="FJ212" i="33" s="1"/>
  <c r="FI120" i="33"/>
  <c r="FI212" i="33" s="1"/>
  <c r="FH120" i="33"/>
  <c r="FH212" i="33" s="1"/>
  <c r="FG120" i="33"/>
  <c r="FG212" i="33" s="1"/>
  <c r="FF120" i="33"/>
  <c r="FF212" i="33" s="1"/>
  <c r="FE120" i="33"/>
  <c r="FE212" i="33" s="1"/>
  <c r="FD120" i="33"/>
  <c r="FD212" i="33" s="1"/>
  <c r="FC120" i="33"/>
  <c r="FC212" i="33" s="1"/>
  <c r="FB120" i="33"/>
  <c r="FB212" i="33" s="1"/>
  <c r="FA120" i="33"/>
  <c r="FA212" i="33" s="1"/>
  <c r="EZ120" i="33"/>
  <c r="EZ212" i="33" s="1"/>
  <c r="EY120" i="33"/>
  <c r="EY212" i="33" s="1"/>
  <c r="EX120" i="33"/>
  <c r="EX212" i="33" s="1"/>
  <c r="EW120" i="33"/>
  <c r="EW212" i="33" s="1"/>
  <c r="EV120" i="33"/>
  <c r="EV212" i="33" s="1"/>
  <c r="EU120" i="33"/>
  <c r="EU212" i="33" s="1"/>
  <c r="ET120" i="33"/>
  <c r="ET212" i="33" s="1"/>
  <c r="ES120" i="33"/>
  <c r="ES212" i="33" s="1"/>
  <c r="ER120" i="33"/>
  <c r="ER212" i="33" s="1"/>
  <c r="EQ120" i="33"/>
  <c r="EQ212" i="33" s="1"/>
  <c r="EP120" i="33"/>
  <c r="EP212" i="33" s="1"/>
  <c r="EO120" i="33"/>
  <c r="EO212" i="33" s="1"/>
  <c r="EN120" i="33"/>
  <c r="EN212" i="33" s="1"/>
  <c r="EM120" i="33"/>
  <c r="EM212" i="33" s="1"/>
  <c r="EL120" i="33"/>
  <c r="EL212" i="33" s="1"/>
  <c r="EK120" i="33"/>
  <c r="EK212" i="33" s="1"/>
  <c r="EJ120" i="33"/>
  <c r="EJ212" i="33" s="1"/>
  <c r="EI120" i="33"/>
  <c r="EI212" i="33" s="1"/>
  <c r="EH120" i="33"/>
  <c r="EH212" i="33" s="1"/>
  <c r="EG120" i="33"/>
  <c r="EG212" i="33" s="1"/>
  <c r="EF120" i="33"/>
  <c r="EF212" i="33" s="1"/>
  <c r="EE120" i="33"/>
  <c r="EE212" i="33" s="1"/>
  <c r="ED120" i="33"/>
  <c r="ED212" i="33" s="1"/>
  <c r="EC120" i="33"/>
  <c r="EC212" i="33" s="1"/>
  <c r="EB120" i="33"/>
  <c r="EB212" i="33" s="1"/>
  <c r="EA120" i="33"/>
  <c r="EA212" i="33" s="1"/>
  <c r="DZ120" i="33"/>
  <c r="DZ212" i="33" s="1"/>
  <c r="DY120" i="33"/>
  <c r="DY212" i="33" s="1"/>
  <c r="DX120" i="33"/>
  <c r="DX212" i="33" s="1"/>
  <c r="DW120" i="33"/>
  <c r="DW212" i="33" s="1"/>
  <c r="DV120" i="33"/>
  <c r="DV212" i="33" s="1"/>
  <c r="DU120" i="33"/>
  <c r="DU212" i="33" s="1"/>
  <c r="DT120" i="33"/>
  <c r="DT212" i="33" s="1"/>
  <c r="DS120" i="33"/>
  <c r="DS212" i="33" s="1"/>
  <c r="DR120" i="33"/>
  <c r="DR212" i="33" s="1"/>
  <c r="DQ120" i="33"/>
  <c r="DQ212" i="33" s="1"/>
  <c r="DP120" i="33"/>
  <c r="DP212" i="33" s="1"/>
  <c r="DO120" i="33"/>
  <c r="DO212" i="33" s="1"/>
  <c r="DN120" i="33"/>
  <c r="DN212" i="33" s="1"/>
  <c r="DM120" i="33"/>
  <c r="DM212" i="33" s="1"/>
  <c r="DL120" i="33"/>
  <c r="DL212" i="33" s="1"/>
  <c r="DK120" i="33"/>
  <c r="DK212" i="33" s="1"/>
  <c r="DJ120" i="33"/>
  <c r="DJ212" i="33" s="1"/>
  <c r="DI120" i="33"/>
  <c r="DI212" i="33" s="1"/>
  <c r="DH120" i="33"/>
  <c r="DH212" i="33" s="1"/>
  <c r="DG120" i="33"/>
  <c r="DG212" i="33" s="1"/>
  <c r="DF120" i="33"/>
  <c r="DF212" i="33" s="1"/>
  <c r="DE120" i="33"/>
  <c r="DE212" i="33" s="1"/>
  <c r="DD120" i="33"/>
  <c r="DD212" i="33" s="1"/>
  <c r="DC120" i="33"/>
  <c r="DC212" i="33" s="1"/>
  <c r="DB120" i="33"/>
  <c r="DB212" i="33" s="1"/>
  <c r="DA120" i="33"/>
  <c r="DA212" i="33" s="1"/>
  <c r="CZ120" i="33"/>
  <c r="CZ212" i="33" s="1"/>
  <c r="CY120" i="33"/>
  <c r="CY212" i="33" s="1"/>
  <c r="CX120" i="33"/>
  <c r="CX212" i="33" s="1"/>
  <c r="CW120" i="33"/>
  <c r="CW212" i="33" s="1"/>
  <c r="CV120" i="33"/>
  <c r="CV212" i="33" s="1"/>
  <c r="CU120" i="33"/>
  <c r="CU212" i="33" s="1"/>
  <c r="CT120" i="33"/>
  <c r="CT212" i="33" s="1"/>
  <c r="CS120" i="33"/>
  <c r="CS212" i="33" s="1"/>
  <c r="CR120" i="33"/>
  <c r="CR212" i="33" s="1"/>
  <c r="CQ120" i="33"/>
  <c r="CQ212" i="33" s="1"/>
  <c r="CP120" i="33"/>
  <c r="CP212" i="33" s="1"/>
  <c r="CO120" i="33"/>
  <c r="CO212" i="33" s="1"/>
  <c r="CN120" i="33"/>
  <c r="CN212" i="33" s="1"/>
  <c r="CM120" i="33"/>
  <c r="CM212" i="33" s="1"/>
  <c r="CL120" i="33"/>
  <c r="CL212" i="33" s="1"/>
  <c r="CK120" i="33"/>
  <c r="CK212" i="33" s="1"/>
  <c r="CJ120" i="33"/>
  <c r="CJ212" i="33" s="1"/>
  <c r="CI120" i="33"/>
  <c r="CI212" i="33" s="1"/>
  <c r="CH120" i="33"/>
  <c r="CH212" i="33" s="1"/>
  <c r="CG120" i="33"/>
  <c r="CG212" i="33" s="1"/>
  <c r="CF120" i="33"/>
  <c r="CF212" i="33" s="1"/>
  <c r="CE120" i="33"/>
  <c r="CE212" i="33" s="1"/>
  <c r="CD120" i="33"/>
  <c r="CD212" i="33" s="1"/>
  <c r="CC120" i="33"/>
  <c r="CC212" i="33" s="1"/>
  <c r="CB120" i="33"/>
  <c r="CB212" i="33" s="1"/>
  <c r="CA120" i="33"/>
  <c r="CA212" i="33" s="1"/>
  <c r="BZ120" i="33"/>
  <c r="BZ212" i="33" s="1"/>
  <c r="BY120" i="33"/>
  <c r="BY212" i="33" s="1"/>
  <c r="BX120" i="33"/>
  <c r="BX212" i="33" s="1"/>
  <c r="BW120" i="33"/>
  <c r="BW212" i="33" s="1"/>
  <c r="BV120" i="33"/>
  <c r="BV212" i="33" s="1"/>
  <c r="BU120" i="33"/>
  <c r="BU212" i="33" s="1"/>
  <c r="BT120" i="33"/>
  <c r="BT212" i="33" s="1"/>
  <c r="BS120" i="33"/>
  <c r="BS212" i="33" s="1"/>
  <c r="BR120" i="33"/>
  <c r="BR212" i="33" s="1"/>
  <c r="BQ120" i="33"/>
  <c r="BQ212" i="33" s="1"/>
  <c r="BP120" i="33"/>
  <c r="BP212" i="33" s="1"/>
  <c r="BO120" i="33"/>
  <c r="BO212" i="33" s="1"/>
  <c r="BN120" i="33"/>
  <c r="BN212" i="33" s="1"/>
  <c r="BM120" i="33"/>
  <c r="BM212" i="33" s="1"/>
  <c r="BL120" i="33"/>
  <c r="BL212" i="33" s="1"/>
  <c r="BK120" i="33"/>
  <c r="BK212" i="33" s="1"/>
  <c r="BJ120" i="33"/>
  <c r="BJ212" i="33" s="1"/>
  <c r="BI120" i="33"/>
  <c r="BI212" i="33" s="1"/>
  <c r="BH120" i="33"/>
  <c r="BH212" i="33" s="1"/>
  <c r="BG120" i="33"/>
  <c r="BG212" i="33" s="1"/>
  <c r="BF120" i="33"/>
  <c r="BF212" i="33" s="1"/>
  <c r="BE120" i="33"/>
  <c r="BE212" i="33" s="1"/>
  <c r="BD120" i="33"/>
  <c r="BD212" i="33" s="1"/>
  <c r="BC120" i="33"/>
  <c r="BC212" i="33" s="1"/>
  <c r="BB120" i="33"/>
  <c r="BB212" i="33" s="1"/>
  <c r="BA120" i="33"/>
  <c r="BA212" i="33" s="1"/>
  <c r="AZ120" i="33"/>
  <c r="AZ212" i="33" s="1"/>
  <c r="AY120" i="33"/>
  <c r="AY212" i="33" s="1"/>
  <c r="AX120" i="33"/>
  <c r="AX212" i="33" s="1"/>
  <c r="AW120" i="33"/>
  <c r="AW212" i="33" s="1"/>
  <c r="AV120" i="33"/>
  <c r="AV212" i="33" s="1"/>
  <c r="AU120" i="33"/>
  <c r="AU212" i="33" s="1"/>
  <c r="AT120" i="33"/>
  <c r="AT212" i="33" s="1"/>
  <c r="AS120" i="33"/>
  <c r="AS212" i="33" s="1"/>
  <c r="AR120" i="33"/>
  <c r="AR212" i="33" s="1"/>
  <c r="AQ120" i="33"/>
  <c r="AQ212" i="33" s="1"/>
  <c r="AP120" i="33"/>
  <c r="AP212" i="33" s="1"/>
  <c r="AO120" i="33"/>
  <c r="AO212" i="33" s="1"/>
  <c r="AN120" i="33"/>
  <c r="AN212" i="33" s="1"/>
  <c r="AM120" i="33"/>
  <c r="AM212" i="33" s="1"/>
  <c r="AL120" i="33"/>
  <c r="AL212" i="33" s="1"/>
  <c r="AK120" i="33"/>
  <c r="AK212" i="33" s="1"/>
  <c r="AJ120" i="33"/>
  <c r="AJ212" i="33" s="1"/>
  <c r="AI120" i="33"/>
  <c r="AI212" i="33" s="1"/>
  <c r="AH120" i="33"/>
  <c r="AH212" i="33" s="1"/>
  <c r="AG120" i="33"/>
  <c r="AG212" i="33" s="1"/>
  <c r="AF120" i="33"/>
  <c r="AF212" i="33" s="1"/>
  <c r="AE120" i="33"/>
  <c r="AE212" i="33" s="1"/>
  <c r="AD120" i="33"/>
  <c r="AD212" i="33" s="1"/>
  <c r="AC120" i="33"/>
  <c r="AC212" i="33" s="1"/>
  <c r="AB120" i="33"/>
  <c r="AB212" i="33" s="1"/>
  <c r="AA120" i="33"/>
  <c r="AA212" i="33" s="1"/>
  <c r="Z120" i="33"/>
  <c r="Z212" i="33" s="1"/>
  <c r="Y120" i="33"/>
  <c r="Y212" i="33" s="1"/>
  <c r="X120" i="33"/>
  <c r="X212" i="33" s="1"/>
  <c r="W120" i="33"/>
  <c r="W212" i="33" s="1"/>
  <c r="V120" i="33"/>
  <c r="V212" i="33" s="1"/>
  <c r="U120" i="33"/>
  <c r="U212" i="33" s="1"/>
  <c r="T120" i="33"/>
  <c r="T212" i="33" s="1"/>
  <c r="S120" i="33"/>
  <c r="S212" i="33" s="1"/>
  <c r="R120" i="33"/>
  <c r="R212" i="33" s="1"/>
  <c r="Q120" i="33"/>
  <c r="Q212" i="33" s="1"/>
  <c r="P120" i="33"/>
  <c r="P212" i="33" s="1"/>
  <c r="J120" i="33"/>
  <c r="EI119" i="33"/>
  <c r="EH119" i="33"/>
  <c r="EG119" i="33"/>
  <c r="EE119" i="33"/>
  <c r="ED119" i="33"/>
  <c r="EC119" i="33"/>
  <c r="EB119" i="33"/>
  <c r="EA119" i="33"/>
  <c r="DZ119" i="33"/>
  <c r="DX119" i="33"/>
  <c r="DW119" i="33"/>
  <c r="DV119" i="33"/>
  <c r="DU119" i="33"/>
  <c r="DT119" i="33"/>
  <c r="DS119" i="33"/>
  <c r="DQ119" i="33"/>
  <c r="DP119" i="33"/>
  <c r="DO119" i="33"/>
  <c r="DN119" i="33"/>
  <c r="DM119" i="33"/>
  <c r="DL119" i="33"/>
  <c r="DJ119" i="33"/>
  <c r="DI119" i="33"/>
  <c r="DH119" i="33"/>
  <c r="DG119" i="33"/>
  <c r="DF119" i="33"/>
  <c r="DE119" i="33"/>
  <c r="DC119" i="33"/>
  <c r="DB119" i="33"/>
  <c r="DA119" i="33"/>
  <c r="CZ119" i="33"/>
  <c r="CY119" i="33"/>
  <c r="CX119" i="33"/>
  <c r="CV119" i="33"/>
  <c r="CU119" i="33"/>
  <c r="CT119" i="33"/>
  <c r="CS119" i="33"/>
  <c r="CR119" i="33"/>
  <c r="CQ119" i="33"/>
  <c r="CO119" i="33"/>
  <c r="CN119" i="33"/>
  <c r="CM119" i="33"/>
  <c r="CL119" i="33"/>
  <c r="CK119" i="33"/>
  <c r="CJ119" i="33"/>
  <c r="CH119" i="33"/>
  <c r="CG119" i="33"/>
  <c r="CF119" i="33"/>
  <c r="CE119" i="33"/>
  <c r="CD119" i="33"/>
  <c r="CC119" i="33"/>
  <c r="CA119" i="33"/>
  <c r="BZ119" i="33"/>
  <c r="BY119" i="33"/>
  <c r="BX119" i="33"/>
  <c r="BW119" i="33"/>
  <c r="BV119" i="33"/>
  <c r="BT119" i="33"/>
  <c r="BS119" i="33"/>
  <c r="BR119" i="33"/>
  <c r="BQ119" i="33"/>
  <c r="BP119" i="33"/>
  <c r="BO119" i="33"/>
  <c r="BM119" i="33"/>
  <c r="BL119" i="33"/>
  <c r="BK119" i="33"/>
  <c r="BJ119" i="33"/>
  <c r="BI119" i="33"/>
  <c r="BH119" i="33"/>
  <c r="BF119" i="33"/>
  <c r="BE119" i="33"/>
  <c r="BD119" i="33"/>
  <c r="BC119" i="33"/>
  <c r="BB119" i="33"/>
  <c r="BA119" i="33"/>
  <c r="AY119" i="33"/>
  <c r="AX119" i="33"/>
  <c r="AW119" i="33"/>
  <c r="AV119" i="33"/>
  <c r="AU119" i="33"/>
  <c r="AT119" i="33"/>
  <c r="AR119" i="33"/>
  <c r="AQ119" i="33"/>
  <c r="AP119" i="33"/>
  <c r="AO119" i="33"/>
  <c r="AN119" i="33"/>
  <c r="AM119" i="33"/>
  <c r="AK119" i="33"/>
  <c r="AJ119" i="33"/>
  <c r="AI119" i="33"/>
  <c r="AH119" i="33"/>
  <c r="AG119" i="33"/>
  <c r="AF119" i="33"/>
  <c r="AD119" i="33"/>
  <c r="AC119" i="33"/>
  <c r="AB119" i="33"/>
  <c r="AA119" i="33"/>
  <c r="Z119" i="33"/>
  <c r="Y119" i="33"/>
  <c r="W119" i="33"/>
  <c r="V119" i="33"/>
  <c r="U119" i="33"/>
  <c r="T119" i="33"/>
  <c r="S119" i="33"/>
  <c r="R119" i="33"/>
  <c r="P119" i="33"/>
  <c r="M119" i="33"/>
  <c r="J119" i="33"/>
  <c r="UV118" i="33"/>
  <c r="UU118" i="33"/>
  <c r="UT118" i="33"/>
  <c r="US118" i="33"/>
  <c r="UR118" i="33"/>
  <c r="UP118" i="33"/>
  <c r="UO118" i="33"/>
  <c r="UN118" i="33"/>
  <c r="UM118" i="33"/>
  <c r="UL118" i="33"/>
  <c r="UK118" i="33"/>
  <c r="UI118" i="33"/>
  <c r="UH118" i="33"/>
  <c r="UG118" i="33"/>
  <c r="UF118" i="33"/>
  <c r="UE118" i="33"/>
  <c r="UD118" i="33"/>
  <c r="UB118" i="33"/>
  <c r="UA118" i="33"/>
  <c r="TZ118" i="33"/>
  <c r="TY118" i="33"/>
  <c r="TX118" i="33"/>
  <c r="TW118" i="33"/>
  <c r="TU118" i="33"/>
  <c r="TT118" i="33"/>
  <c r="TS118" i="33"/>
  <c r="TR118" i="33"/>
  <c r="TQ118" i="33"/>
  <c r="TP118" i="33"/>
  <c r="TN118" i="33"/>
  <c r="TM118" i="33"/>
  <c r="TL118" i="33"/>
  <c r="TK118" i="33"/>
  <c r="TJ118" i="33"/>
  <c r="TI118" i="33"/>
  <c r="TG118" i="33"/>
  <c r="TF118" i="33"/>
  <c r="TE118" i="33"/>
  <c r="TD118" i="33"/>
  <c r="TC118" i="33"/>
  <c r="TB118" i="33"/>
  <c r="SZ118" i="33"/>
  <c r="SY118" i="33"/>
  <c r="SX118" i="33"/>
  <c r="SW118" i="33"/>
  <c r="SV118" i="33"/>
  <c r="SU118" i="33"/>
  <c r="SS118" i="33"/>
  <c r="SR118" i="33"/>
  <c r="SQ118" i="33"/>
  <c r="SP118" i="33"/>
  <c r="SO118" i="33"/>
  <c r="SN118" i="33"/>
  <c r="SL118" i="33"/>
  <c r="SK118" i="33"/>
  <c r="SJ118" i="33"/>
  <c r="SI118" i="33"/>
  <c r="SH118" i="33"/>
  <c r="SG118" i="33"/>
  <c r="SE118" i="33"/>
  <c r="SD118" i="33"/>
  <c r="SC118" i="33"/>
  <c r="SB118" i="33"/>
  <c r="SA118" i="33"/>
  <c r="RZ118" i="33"/>
  <c r="RX118" i="33"/>
  <c r="RW118" i="33"/>
  <c r="RV118" i="33"/>
  <c r="RU118" i="33"/>
  <c r="RT118" i="33"/>
  <c r="RS118" i="33"/>
  <c r="RQ118" i="33"/>
  <c r="RP118" i="33"/>
  <c r="RO118" i="33"/>
  <c r="RN118" i="33"/>
  <c r="RM118" i="33"/>
  <c r="RL118" i="33"/>
  <c r="RJ118" i="33"/>
  <c r="RI118" i="33"/>
  <c r="RH118" i="33"/>
  <c r="RG118" i="33"/>
  <c r="RF118" i="33"/>
  <c r="RE118" i="33"/>
  <c r="RC118" i="33"/>
  <c r="RB118" i="33"/>
  <c r="RA118" i="33"/>
  <c r="QZ118" i="33"/>
  <c r="QY118" i="33"/>
  <c r="QX118" i="33"/>
  <c r="QV118" i="33"/>
  <c r="QU118" i="33"/>
  <c r="QT118" i="33"/>
  <c r="QS118" i="33"/>
  <c r="QR118" i="33"/>
  <c r="QQ118" i="33"/>
  <c r="QO118" i="33"/>
  <c r="QN118" i="33"/>
  <c r="QM118" i="33"/>
  <c r="QL118" i="33"/>
  <c r="QK118" i="33"/>
  <c r="QJ118" i="33"/>
  <c r="QH118" i="33"/>
  <c r="QG118" i="33"/>
  <c r="QF118" i="33"/>
  <c r="QE118" i="33"/>
  <c r="QD118" i="33"/>
  <c r="QC118" i="33"/>
  <c r="QA118" i="33"/>
  <c r="PZ118" i="33"/>
  <c r="PY118" i="33"/>
  <c r="PX118" i="33"/>
  <c r="PW118" i="33"/>
  <c r="PV118" i="33"/>
  <c r="PT118" i="33"/>
  <c r="PS118" i="33"/>
  <c r="PR118" i="33"/>
  <c r="PQ118" i="33"/>
  <c r="PP118" i="33"/>
  <c r="PO118" i="33"/>
  <c r="PM118" i="33"/>
  <c r="PL118" i="33"/>
  <c r="PK118" i="33"/>
  <c r="PJ118" i="33"/>
  <c r="PI118" i="33"/>
  <c r="PH118" i="33"/>
  <c r="PF118" i="33"/>
  <c r="PE118" i="33"/>
  <c r="PD118" i="33"/>
  <c r="PC118" i="33"/>
  <c r="PB118" i="33"/>
  <c r="PA118" i="33"/>
  <c r="OY118" i="33"/>
  <c r="OX118" i="33"/>
  <c r="OW118" i="33"/>
  <c r="OV118" i="33"/>
  <c r="OU118" i="33"/>
  <c r="OT118" i="33"/>
  <c r="OR118" i="33"/>
  <c r="OQ118" i="33"/>
  <c r="OP118" i="33"/>
  <c r="OO118" i="33"/>
  <c r="ON118" i="33"/>
  <c r="OM118" i="33"/>
  <c r="OK118" i="33"/>
  <c r="OJ118" i="33"/>
  <c r="OI118" i="33"/>
  <c r="OH118" i="33"/>
  <c r="OG118" i="33"/>
  <c r="OF118" i="33"/>
  <c r="OD118" i="33"/>
  <c r="OC118" i="33"/>
  <c r="OB118" i="33"/>
  <c r="OA118" i="33"/>
  <c r="NZ118" i="33"/>
  <c r="NY118" i="33"/>
  <c r="NW118" i="33"/>
  <c r="NV118" i="33"/>
  <c r="NU118" i="33"/>
  <c r="NT118" i="33"/>
  <c r="NS118" i="33"/>
  <c r="NR118" i="33"/>
  <c r="NP118" i="33"/>
  <c r="NO118" i="33"/>
  <c r="NN118" i="33"/>
  <c r="NM118" i="33"/>
  <c r="NL118" i="33"/>
  <c r="NK118" i="33"/>
  <c r="NI118" i="33"/>
  <c r="NH118" i="33"/>
  <c r="NG118" i="33"/>
  <c r="NF118" i="33"/>
  <c r="NE118" i="33"/>
  <c r="ND118" i="33"/>
  <c r="NB118" i="33"/>
  <c r="NA118" i="33"/>
  <c r="MZ118" i="33"/>
  <c r="MY118" i="33"/>
  <c r="MX118" i="33"/>
  <c r="MW118" i="33"/>
  <c r="MU118" i="33"/>
  <c r="MT118" i="33"/>
  <c r="MS118" i="33"/>
  <c r="MR118" i="33"/>
  <c r="MQ118" i="33"/>
  <c r="MP118" i="33"/>
  <c r="MN118" i="33"/>
  <c r="MM118" i="33"/>
  <c r="ML118" i="33"/>
  <c r="MK118" i="33"/>
  <c r="MJ118" i="33"/>
  <c r="MI118" i="33"/>
  <c r="MG118" i="33"/>
  <c r="MF118" i="33"/>
  <c r="ME118" i="33"/>
  <c r="MD118" i="33"/>
  <c r="MC118" i="33"/>
  <c r="MB118" i="33"/>
  <c r="LZ118" i="33"/>
  <c r="LY118" i="33"/>
  <c r="LX118" i="33"/>
  <c r="LW118" i="33"/>
  <c r="LV118" i="33"/>
  <c r="LU118" i="33"/>
  <c r="LS118" i="33"/>
  <c r="LR118" i="33"/>
  <c r="LQ118" i="33"/>
  <c r="LP118" i="33"/>
  <c r="LO118" i="33"/>
  <c r="LN118" i="33"/>
  <c r="LL118" i="33"/>
  <c r="LK118" i="33"/>
  <c r="LJ118" i="33"/>
  <c r="LI118" i="33"/>
  <c r="LH118" i="33"/>
  <c r="LG118" i="33"/>
  <c r="LE118" i="33"/>
  <c r="LD118" i="33"/>
  <c r="LC118" i="33"/>
  <c r="LB118" i="33"/>
  <c r="LA118" i="33"/>
  <c r="KZ118" i="33"/>
  <c r="KX118" i="33"/>
  <c r="KW118" i="33"/>
  <c r="KV118" i="33"/>
  <c r="KU118" i="33"/>
  <c r="KT118" i="33"/>
  <c r="KS118" i="33"/>
  <c r="KQ118" i="33"/>
  <c r="KP118" i="33"/>
  <c r="KO118" i="33"/>
  <c r="KN118" i="33"/>
  <c r="KM118" i="33"/>
  <c r="KL118" i="33"/>
  <c r="KJ118" i="33"/>
  <c r="KI118" i="33"/>
  <c r="KH118" i="33"/>
  <c r="KG118" i="33"/>
  <c r="KF118" i="33"/>
  <c r="KE118" i="33"/>
  <c r="KC118" i="33"/>
  <c r="KB118" i="33"/>
  <c r="KA118" i="33"/>
  <c r="JZ118" i="33"/>
  <c r="JY118" i="33"/>
  <c r="JX118" i="33"/>
  <c r="JV118" i="33"/>
  <c r="JU118" i="33"/>
  <c r="JT118" i="33"/>
  <c r="JS118" i="33"/>
  <c r="JR118" i="33"/>
  <c r="JQ118" i="33"/>
  <c r="JO118" i="33"/>
  <c r="JN118" i="33"/>
  <c r="JM118" i="33"/>
  <c r="JL118" i="33"/>
  <c r="JK118" i="33"/>
  <c r="JJ118" i="33"/>
  <c r="JH118" i="33"/>
  <c r="JG118" i="33"/>
  <c r="JF118" i="33"/>
  <c r="JE118" i="33"/>
  <c r="JD118" i="33"/>
  <c r="JC118" i="33"/>
  <c r="JA118" i="33"/>
  <c r="IZ118" i="33"/>
  <c r="IY118" i="33"/>
  <c r="IX118" i="33"/>
  <c r="IW118" i="33"/>
  <c r="IV118" i="33"/>
  <c r="IT118" i="33"/>
  <c r="IS118" i="33"/>
  <c r="IR118" i="33"/>
  <c r="IQ118" i="33"/>
  <c r="IP118" i="33"/>
  <c r="IO118" i="33"/>
  <c r="IM118" i="33"/>
  <c r="IL118" i="33"/>
  <c r="IK118" i="33"/>
  <c r="IJ118" i="33"/>
  <c r="II118" i="33"/>
  <c r="IH118" i="33"/>
  <c r="IF118" i="33"/>
  <c r="IE118" i="33"/>
  <c r="ID118" i="33"/>
  <c r="IC118" i="33"/>
  <c r="IB118" i="33"/>
  <c r="IA118" i="33"/>
  <c r="HY118" i="33"/>
  <c r="HX118" i="33"/>
  <c r="HW118" i="33"/>
  <c r="HV118" i="33"/>
  <c r="HU118" i="33"/>
  <c r="HT118" i="33"/>
  <c r="HR118" i="33"/>
  <c r="HQ118" i="33"/>
  <c r="HP118" i="33"/>
  <c r="HO118" i="33"/>
  <c r="HN118" i="33"/>
  <c r="HM118" i="33"/>
  <c r="HK118" i="33"/>
  <c r="HJ118" i="33"/>
  <c r="HI118" i="33"/>
  <c r="HH118" i="33"/>
  <c r="HG118" i="33"/>
  <c r="HF118" i="33"/>
  <c r="HD118" i="33"/>
  <c r="HC118" i="33"/>
  <c r="HB118" i="33"/>
  <c r="HA118" i="33"/>
  <c r="GZ118" i="33"/>
  <c r="GY118" i="33"/>
  <c r="GW118" i="33"/>
  <c r="GV118" i="33"/>
  <c r="GU118" i="33"/>
  <c r="GT118" i="33"/>
  <c r="GS118" i="33"/>
  <c r="GR118" i="33"/>
  <c r="GP118" i="33"/>
  <c r="GO118" i="33"/>
  <c r="GN118" i="33"/>
  <c r="GM118" i="33"/>
  <c r="GL118" i="33"/>
  <c r="GK118" i="33"/>
  <c r="GI118" i="33"/>
  <c r="GH118" i="33"/>
  <c r="GG118" i="33"/>
  <c r="GF118" i="33"/>
  <c r="GE118" i="33"/>
  <c r="GD118" i="33"/>
  <c r="GB118" i="33"/>
  <c r="GA118" i="33"/>
  <c r="FZ118" i="33"/>
  <c r="FY118" i="33"/>
  <c r="FX118" i="33"/>
  <c r="FW118" i="33"/>
  <c r="FU118" i="33"/>
  <c r="FT118" i="33"/>
  <c r="FS118" i="33"/>
  <c r="FR118" i="33"/>
  <c r="FQ118" i="33"/>
  <c r="FP118" i="33"/>
  <c r="FN118" i="33"/>
  <c r="FM118" i="33"/>
  <c r="FL118" i="33"/>
  <c r="FK118" i="33"/>
  <c r="FJ118" i="33"/>
  <c r="FI118" i="33"/>
  <c r="FG118" i="33"/>
  <c r="FF118" i="33"/>
  <c r="FE118" i="33"/>
  <c r="FD118" i="33"/>
  <c r="FC118" i="33"/>
  <c r="FB118" i="33"/>
  <c r="EZ118" i="33"/>
  <c r="EY118" i="33"/>
  <c r="EX118" i="33"/>
  <c r="EW118" i="33"/>
  <c r="EV118" i="33"/>
  <c r="EU118" i="33"/>
  <c r="ES118" i="33"/>
  <c r="ER118" i="33"/>
  <c r="EQ118" i="33"/>
  <c r="EP118" i="33"/>
  <c r="EO118" i="33"/>
  <c r="EN118" i="33"/>
  <c r="EL118" i="33"/>
  <c r="EK118" i="33"/>
  <c r="EJ118" i="33"/>
  <c r="EI118" i="33"/>
  <c r="EH118" i="33"/>
  <c r="EG118" i="33"/>
  <c r="EE118" i="33"/>
  <c r="ED118" i="33"/>
  <c r="EC118" i="33"/>
  <c r="EB118" i="33"/>
  <c r="EA118" i="33"/>
  <c r="DZ118" i="33"/>
  <c r="DX118" i="33"/>
  <c r="DW118" i="33"/>
  <c r="DV118" i="33"/>
  <c r="DU118" i="33"/>
  <c r="DT118" i="33"/>
  <c r="DS118" i="33"/>
  <c r="DQ118" i="33"/>
  <c r="DP118" i="33"/>
  <c r="DO118" i="33"/>
  <c r="DN118" i="33"/>
  <c r="DM118" i="33"/>
  <c r="DL118" i="33"/>
  <c r="DJ118" i="33"/>
  <c r="DI118" i="33"/>
  <c r="DH118" i="33"/>
  <c r="DG118" i="33"/>
  <c r="DF118" i="33"/>
  <c r="DE118" i="33"/>
  <c r="DC118" i="33"/>
  <c r="DB118" i="33"/>
  <c r="DA118" i="33"/>
  <c r="CZ118" i="33"/>
  <c r="CY118" i="33"/>
  <c r="CX118" i="33"/>
  <c r="CV118" i="33"/>
  <c r="CU118" i="33"/>
  <c r="CT118" i="33"/>
  <c r="CS118" i="33"/>
  <c r="CR118" i="33"/>
  <c r="CQ118" i="33"/>
  <c r="CO118" i="33"/>
  <c r="CN118" i="33"/>
  <c r="CM118" i="33"/>
  <c r="CL118" i="33"/>
  <c r="CK118" i="33"/>
  <c r="CJ118" i="33"/>
  <c r="CH118" i="33"/>
  <c r="CG118" i="33"/>
  <c r="CF118" i="33"/>
  <c r="CE118" i="33"/>
  <c r="CD118" i="33"/>
  <c r="CC118" i="33"/>
  <c r="CA118" i="33"/>
  <c r="BZ118" i="33"/>
  <c r="BY118" i="33"/>
  <c r="BX118" i="33"/>
  <c r="BW118" i="33"/>
  <c r="BV118" i="33"/>
  <c r="BT118" i="33"/>
  <c r="BS118" i="33"/>
  <c r="BR118" i="33"/>
  <c r="BQ118" i="33"/>
  <c r="BP118" i="33"/>
  <c r="BO118" i="33"/>
  <c r="BM118" i="33"/>
  <c r="BL118" i="33"/>
  <c r="BK118" i="33"/>
  <c r="BJ118" i="33"/>
  <c r="BI118" i="33"/>
  <c r="BH118" i="33"/>
  <c r="BF118" i="33"/>
  <c r="BE118" i="33"/>
  <c r="BD118" i="33"/>
  <c r="BC118" i="33"/>
  <c r="BB118" i="33"/>
  <c r="BA118" i="33"/>
  <c r="AY118" i="33"/>
  <c r="AX118" i="33"/>
  <c r="AW118" i="33"/>
  <c r="AV118" i="33"/>
  <c r="AU118" i="33"/>
  <c r="AT118" i="33"/>
  <c r="AR118" i="33"/>
  <c r="AQ118" i="33"/>
  <c r="AP118" i="33"/>
  <c r="AO118" i="33"/>
  <c r="AN118" i="33"/>
  <c r="AM118" i="33"/>
  <c r="AK118" i="33"/>
  <c r="AJ118" i="33"/>
  <c r="AI118" i="33"/>
  <c r="AH118" i="33"/>
  <c r="AG118" i="33"/>
  <c r="AF118" i="33"/>
  <c r="AD118" i="33"/>
  <c r="AC118" i="33"/>
  <c r="AB118" i="33"/>
  <c r="AA118" i="33"/>
  <c r="Z118" i="33"/>
  <c r="Y118" i="33"/>
  <c r="W118" i="33"/>
  <c r="V118" i="33"/>
  <c r="U118" i="33"/>
  <c r="T118" i="33"/>
  <c r="S118" i="33"/>
  <c r="R118" i="33"/>
  <c r="P118" i="33"/>
  <c r="J118" i="33"/>
  <c r="P117" i="33"/>
  <c r="J117" i="33"/>
  <c r="UV116" i="33"/>
  <c r="UU116" i="33"/>
  <c r="UT116" i="33"/>
  <c r="US116" i="33"/>
  <c r="UR116" i="33"/>
  <c r="UP116" i="33"/>
  <c r="UO116" i="33"/>
  <c r="UN116" i="33"/>
  <c r="UM116" i="33"/>
  <c r="UL116" i="33"/>
  <c r="UK116" i="33"/>
  <c r="UI116" i="33"/>
  <c r="UH116" i="33"/>
  <c r="UG116" i="33"/>
  <c r="UF116" i="33"/>
  <c r="UE116" i="33"/>
  <c r="UD116" i="33"/>
  <c r="UB116" i="33"/>
  <c r="UA116" i="33"/>
  <c r="TZ116" i="33"/>
  <c r="TY116" i="33"/>
  <c r="TX116" i="33"/>
  <c r="TW116" i="33"/>
  <c r="TU116" i="33"/>
  <c r="TT116" i="33"/>
  <c r="TS116" i="33"/>
  <c r="TR116" i="33"/>
  <c r="TQ116" i="33"/>
  <c r="TP116" i="33"/>
  <c r="TN116" i="33"/>
  <c r="TM116" i="33"/>
  <c r="TL116" i="33"/>
  <c r="TK116" i="33"/>
  <c r="TJ116" i="33"/>
  <c r="TI116" i="33"/>
  <c r="TG116" i="33"/>
  <c r="TF116" i="33"/>
  <c r="TE116" i="33"/>
  <c r="TD116" i="33"/>
  <c r="TC116" i="33"/>
  <c r="TB116" i="33"/>
  <c r="SZ116" i="33"/>
  <c r="SY116" i="33"/>
  <c r="SX116" i="33"/>
  <c r="SW116" i="33"/>
  <c r="SV116" i="33"/>
  <c r="SU116" i="33"/>
  <c r="SS116" i="33"/>
  <c r="SR116" i="33"/>
  <c r="SQ116" i="33"/>
  <c r="SP116" i="33"/>
  <c r="SO116" i="33"/>
  <c r="SN116" i="33"/>
  <c r="SL116" i="33"/>
  <c r="SK116" i="33"/>
  <c r="SJ116" i="33"/>
  <c r="SI116" i="33"/>
  <c r="SH116" i="33"/>
  <c r="SG116" i="33"/>
  <c r="SE116" i="33"/>
  <c r="SD116" i="33"/>
  <c r="SC116" i="33"/>
  <c r="SB116" i="33"/>
  <c r="SA116" i="33"/>
  <c r="RZ116" i="33"/>
  <c r="RX116" i="33"/>
  <c r="RW116" i="33"/>
  <c r="RV116" i="33"/>
  <c r="RU116" i="33"/>
  <c r="RT116" i="33"/>
  <c r="RS116" i="33"/>
  <c r="RQ116" i="33"/>
  <c r="RP116" i="33"/>
  <c r="RO116" i="33"/>
  <c r="RN116" i="33"/>
  <c r="RM116" i="33"/>
  <c r="RL116" i="33"/>
  <c r="RJ116" i="33"/>
  <c r="RI116" i="33"/>
  <c r="RH116" i="33"/>
  <c r="RG116" i="33"/>
  <c r="RF116" i="33"/>
  <c r="RE116" i="33"/>
  <c r="RC116" i="33"/>
  <c r="RB116" i="33"/>
  <c r="RA116" i="33"/>
  <c r="QZ116" i="33"/>
  <c r="QY116" i="33"/>
  <c r="QX116" i="33"/>
  <c r="QV116" i="33"/>
  <c r="QU116" i="33"/>
  <c r="QT116" i="33"/>
  <c r="QS116" i="33"/>
  <c r="QR116" i="33"/>
  <c r="QQ116" i="33"/>
  <c r="QO116" i="33"/>
  <c r="QN116" i="33"/>
  <c r="QM116" i="33"/>
  <c r="QL116" i="33"/>
  <c r="QK116" i="33"/>
  <c r="QJ116" i="33"/>
  <c r="QH116" i="33"/>
  <c r="QG116" i="33"/>
  <c r="QF116" i="33"/>
  <c r="QE116" i="33"/>
  <c r="QD116" i="33"/>
  <c r="QC116" i="33"/>
  <c r="QA116" i="33"/>
  <c r="PZ116" i="33"/>
  <c r="PY116" i="33"/>
  <c r="PX116" i="33"/>
  <c r="PW116" i="33"/>
  <c r="PV116" i="33"/>
  <c r="PT116" i="33"/>
  <c r="PS116" i="33"/>
  <c r="PR116" i="33"/>
  <c r="PQ116" i="33"/>
  <c r="PP116" i="33"/>
  <c r="PO116" i="33"/>
  <c r="PM116" i="33"/>
  <c r="PL116" i="33"/>
  <c r="PK116" i="33"/>
  <c r="PJ116" i="33"/>
  <c r="PI116" i="33"/>
  <c r="PH116" i="33"/>
  <c r="PF116" i="33"/>
  <c r="PE116" i="33"/>
  <c r="PD116" i="33"/>
  <c r="PC116" i="33"/>
  <c r="PB116" i="33"/>
  <c r="PA116" i="33"/>
  <c r="OY116" i="33"/>
  <c r="OX116" i="33"/>
  <c r="OW116" i="33"/>
  <c r="OV116" i="33"/>
  <c r="OU116" i="33"/>
  <c r="OT116" i="33"/>
  <c r="OR116" i="33"/>
  <c r="OQ116" i="33"/>
  <c r="OP116" i="33"/>
  <c r="OO116" i="33"/>
  <c r="ON116" i="33"/>
  <c r="OM116" i="33"/>
  <c r="OK116" i="33"/>
  <c r="OJ116" i="33"/>
  <c r="OI116" i="33"/>
  <c r="OH116" i="33"/>
  <c r="OG116" i="33"/>
  <c r="OF116" i="33"/>
  <c r="OD116" i="33"/>
  <c r="OC116" i="33"/>
  <c r="OB116" i="33"/>
  <c r="OA116" i="33"/>
  <c r="NZ116" i="33"/>
  <c r="NY116" i="33"/>
  <c r="NW116" i="33"/>
  <c r="NV116" i="33"/>
  <c r="NU116" i="33"/>
  <c r="NT116" i="33"/>
  <c r="NS116" i="33"/>
  <c r="NR116" i="33"/>
  <c r="NP116" i="33"/>
  <c r="NO116" i="33"/>
  <c r="NN116" i="33"/>
  <c r="NM116" i="33"/>
  <c r="NL116" i="33"/>
  <c r="NK116" i="33"/>
  <c r="NI116" i="33"/>
  <c r="NH116" i="33"/>
  <c r="NG116" i="33"/>
  <c r="NF116" i="33"/>
  <c r="NE116" i="33"/>
  <c r="ND116" i="33"/>
  <c r="NB116" i="33"/>
  <c r="NA116" i="33"/>
  <c r="MZ116" i="33"/>
  <c r="MY116" i="33"/>
  <c r="MX116" i="33"/>
  <c r="MW116" i="33"/>
  <c r="MU116" i="33"/>
  <c r="MT116" i="33"/>
  <c r="MS116" i="33"/>
  <c r="MR116" i="33"/>
  <c r="MQ116" i="33"/>
  <c r="MP116" i="33"/>
  <c r="MN116" i="33"/>
  <c r="MM116" i="33"/>
  <c r="ML116" i="33"/>
  <c r="MK116" i="33"/>
  <c r="MJ116" i="33"/>
  <c r="MI116" i="33"/>
  <c r="MG116" i="33"/>
  <c r="MF116" i="33"/>
  <c r="ME116" i="33"/>
  <c r="MD116" i="33"/>
  <c r="MC116" i="33"/>
  <c r="MB116" i="33"/>
  <c r="LZ116" i="33"/>
  <c r="LY116" i="33"/>
  <c r="LX116" i="33"/>
  <c r="LW116" i="33"/>
  <c r="LV116" i="33"/>
  <c r="LU116" i="33"/>
  <c r="LS116" i="33"/>
  <c r="LR116" i="33"/>
  <c r="LQ116" i="33"/>
  <c r="LP116" i="33"/>
  <c r="LO116" i="33"/>
  <c r="LN116" i="33"/>
  <c r="LL116" i="33"/>
  <c r="LK116" i="33"/>
  <c r="LJ116" i="33"/>
  <c r="LI116" i="33"/>
  <c r="LH116" i="33"/>
  <c r="LG116" i="33"/>
  <c r="LE116" i="33"/>
  <c r="LD116" i="33"/>
  <c r="LC116" i="33"/>
  <c r="LB116" i="33"/>
  <c r="LA116" i="33"/>
  <c r="KZ116" i="33"/>
  <c r="KX116" i="33"/>
  <c r="KW116" i="33"/>
  <c r="KV116" i="33"/>
  <c r="KU116" i="33"/>
  <c r="KT116" i="33"/>
  <c r="KS116" i="33"/>
  <c r="KQ116" i="33"/>
  <c r="KP116" i="33"/>
  <c r="KO116" i="33"/>
  <c r="KN116" i="33"/>
  <c r="KM116" i="33"/>
  <c r="KL116" i="33"/>
  <c r="KJ116" i="33"/>
  <c r="KI116" i="33"/>
  <c r="KH116" i="33"/>
  <c r="KG116" i="33"/>
  <c r="KF116" i="33"/>
  <c r="KE116" i="33"/>
  <c r="KC116" i="33"/>
  <c r="KB116" i="33"/>
  <c r="KA116" i="33"/>
  <c r="JZ116" i="33"/>
  <c r="JY116" i="33"/>
  <c r="JX116" i="33"/>
  <c r="JV116" i="33"/>
  <c r="JU116" i="33"/>
  <c r="JT116" i="33"/>
  <c r="JS116" i="33"/>
  <c r="JR116" i="33"/>
  <c r="JQ116" i="33"/>
  <c r="JO116" i="33"/>
  <c r="JN116" i="33"/>
  <c r="JM116" i="33"/>
  <c r="JL116" i="33"/>
  <c r="JK116" i="33"/>
  <c r="JJ116" i="33"/>
  <c r="JH116" i="33"/>
  <c r="JG116" i="33"/>
  <c r="JF116" i="33"/>
  <c r="JE116" i="33"/>
  <c r="JD116" i="33"/>
  <c r="JC116" i="33"/>
  <c r="JA116" i="33"/>
  <c r="IZ116" i="33"/>
  <c r="IY116" i="33"/>
  <c r="IX116" i="33"/>
  <c r="IW116" i="33"/>
  <c r="IV116" i="33"/>
  <c r="IT116" i="33"/>
  <c r="IS116" i="33"/>
  <c r="IR116" i="33"/>
  <c r="IQ116" i="33"/>
  <c r="IP116" i="33"/>
  <c r="IO116" i="33"/>
  <c r="IM116" i="33"/>
  <c r="IL116" i="33"/>
  <c r="IK116" i="33"/>
  <c r="IJ116" i="33"/>
  <c r="II116" i="33"/>
  <c r="IH116" i="33"/>
  <c r="IF116" i="33"/>
  <c r="IE116" i="33"/>
  <c r="ID116" i="33"/>
  <c r="IC116" i="33"/>
  <c r="IB116" i="33"/>
  <c r="IA116" i="33"/>
  <c r="HY116" i="33"/>
  <c r="HX116" i="33"/>
  <c r="HW116" i="33"/>
  <c r="HV116" i="33"/>
  <c r="HU116" i="33"/>
  <c r="HT116" i="33"/>
  <c r="HR116" i="33"/>
  <c r="HQ116" i="33"/>
  <c r="HP116" i="33"/>
  <c r="HO116" i="33"/>
  <c r="HN116" i="33"/>
  <c r="HM116" i="33"/>
  <c r="HK116" i="33"/>
  <c r="HJ116" i="33"/>
  <c r="HI116" i="33"/>
  <c r="HH116" i="33"/>
  <c r="HG116" i="33"/>
  <c r="HF116" i="33"/>
  <c r="HD116" i="33"/>
  <c r="HC116" i="33"/>
  <c r="HB116" i="33"/>
  <c r="HA116" i="33"/>
  <c r="GZ116" i="33"/>
  <c r="GY116" i="33"/>
  <c r="GW116" i="33"/>
  <c r="GV116" i="33"/>
  <c r="GU116" i="33"/>
  <c r="GT116" i="33"/>
  <c r="GS116" i="33"/>
  <c r="GR116" i="33"/>
  <c r="GP116" i="33"/>
  <c r="GO116" i="33"/>
  <c r="GN116" i="33"/>
  <c r="GM116" i="33"/>
  <c r="GL116" i="33"/>
  <c r="GK116" i="33"/>
  <c r="GI116" i="33"/>
  <c r="GH116" i="33"/>
  <c r="GG116" i="33"/>
  <c r="GF116" i="33"/>
  <c r="GE116" i="33"/>
  <c r="GD116" i="33"/>
  <c r="GB116" i="33"/>
  <c r="GA116" i="33"/>
  <c r="FZ116" i="33"/>
  <c r="FY116" i="33"/>
  <c r="FX116" i="33"/>
  <c r="FW116" i="33"/>
  <c r="FU116" i="33"/>
  <c r="FT116" i="33"/>
  <c r="FS116" i="33"/>
  <c r="FR116" i="33"/>
  <c r="FQ116" i="33"/>
  <c r="FP116" i="33"/>
  <c r="FN116" i="33"/>
  <c r="FM116" i="33"/>
  <c r="FL116" i="33"/>
  <c r="FK116" i="33"/>
  <c r="FJ116" i="33"/>
  <c r="FI116" i="33"/>
  <c r="FG116" i="33"/>
  <c r="FF116" i="33"/>
  <c r="FE116" i="33"/>
  <c r="FD116" i="33"/>
  <c r="FC116" i="33"/>
  <c r="FB116" i="33"/>
  <c r="EZ116" i="33"/>
  <c r="EY116" i="33"/>
  <c r="EX116" i="33"/>
  <c r="EW116" i="33"/>
  <c r="EV116" i="33"/>
  <c r="EU116" i="33"/>
  <c r="ES116" i="33"/>
  <c r="ER116" i="33"/>
  <c r="EQ116" i="33"/>
  <c r="EP116" i="33"/>
  <c r="EO116" i="33"/>
  <c r="EN116" i="33"/>
  <c r="EL116" i="33"/>
  <c r="EK116" i="33"/>
  <c r="EJ116" i="33"/>
  <c r="EI116" i="33"/>
  <c r="EH116" i="33"/>
  <c r="EG116" i="33"/>
  <c r="EE116" i="33"/>
  <c r="ED116" i="33"/>
  <c r="EC116" i="33"/>
  <c r="EB116" i="33"/>
  <c r="EA116" i="33"/>
  <c r="DZ116" i="33"/>
  <c r="DX116" i="33"/>
  <c r="DW116" i="33"/>
  <c r="DV116" i="33"/>
  <c r="DU116" i="33"/>
  <c r="DT116" i="33"/>
  <c r="DS116" i="33"/>
  <c r="DQ116" i="33"/>
  <c r="DP116" i="33"/>
  <c r="DO116" i="33"/>
  <c r="DN116" i="33"/>
  <c r="DM116" i="33"/>
  <c r="DL116" i="33"/>
  <c r="DJ116" i="33"/>
  <c r="DI116" i="33"/>
  <c r="DH116" i="33"/>
  <c r="DG116" i="33"/>
  <c r="DF116" i="33"/>
  <c r="DE116" i="33"/>
  <c r="DC116" i="33"/>
  <c r="DB116" i="33"/>
  <c r="DA116" i="33"/>
  <c r="CZ116" i="33"/>
  <c r="CY116" i="33"/>
  <c r="CX116" i="33"/>
  <c r="CV116" i="33"/>
  <c r="CU116" i="33"/>
  <c r="CT116" i="33"/>
  <c r="CS116" i="33"/>
  <c r="CR116" i="33"/>
  <c r="CQ116" i="33"/>
  <c r="CO116" i="33"/>
  <c r="CN116" i="33"/>
  <c r="CM116" i="33"/>
  <c r="CL116" i="33"/>
  <c r="CK116" i="33"/>
  <c r="CJ116" i="33"/>
  <c r="CH116" i="33"/>
  <c r="CG116" i="33"/>
  <c r="CF116" i="33"/>
  <c r="CE116" i="33"/>
  <c r="CD116" i="33"/>
  <c r="CC116" i="33"/>
  <c r="CA116" i="33"/>
  <c r="BZ116" i="33"/>
  <c r="BY116" i="33"/>
  <c r="BX116" i="33"/>
  <c r="BW116" i="33"/>
  <c r="BV116" i="33"/>
  <c r="BT116" i="33"/>
  <c r="BS116" i="33"/>
  <c r="BR116" i="33"/>
  <c r="BQ116" i="33"/>
  <c r="BP116" i="33"/>
  <c r="BO116" i="33"/>
  <c r="BM116" i="33"/>
  <c r="BL116" i="33"/>
  <c r="BK116" i="33"/>
  <c r="BJ116" i="33"/>
  <c r="BI116" i="33"/>
  <c r="BH116" i="33"/>
  <c r="BF116" i="33"/>
  <c r="BE116" i="33"/>
  <c r="BD116" i="33"/>
  <c r="BC116" i="33"/>
  <c r="BB116" i="33"/>
  <c r="BA116" i="33"/>
  <c r="AY116" i="33"/>
  <c r="AX116" i="33"/>
  <c r="AW116" i="33"/>
  <c r="AV116" i="33"/>
  <c r="AU116" i="33"/>
  <c r="AT116" i="33"/>
  <c r="AR116" i="33"/>
  <c r="AQ116" i="33"/>
  <c r="AP116" i="33"/>
  <c r="AO116" i="33"/>
  <c r="AN116" i="33"/>
  <c r="AM116" i="33"/>
  <c r="AK116" i="33"/>
  <c r="AJ116" i="33"/>
  <c r="AI116" i="33"/>
  <c r="AH116" i="33"/>
  <c r="AG116" i="33"/>
  <c r="AF116" i="33"/>
  <c r="AD116" i="33"/>
  <c r="AC116" i="33"/>
  <c r="AB116" i="33"/>
  <c r="AA116" i="33"/>
  <c r="Z116" i="33"/>
  <c r="Y116" i="33"/>
  <c r="W116" i="33"/>
  <c r="V116" i="33"/>
  <c r="U116" i="33"/>
  <c r="T116" i="33"/>
  <c r="S116" i="33"/>
  <c r="R116" i="33"/>
  <c r="P116" i="33"/>
  <c r="J116" i="33"/>
  <c r="UV115" i="33"/>
  <c r="UU115" i="33"/>
  <c r="UT115" i="33"/>
  <c r="US115" i="33"/>
  <c r="UR115" i="33"/>
  <c r="UP115" i="33"/>
  <c r="UO115" i="33"/>
  <c r="UN115" i="33"/>
  <c r="UM115" i="33"/>
  <c r="UL115" i="33"/>
  <c r="UK115" i="33"/>
  <c r="UI115" i="33"/>
  <c r="UH115" i="33"/>
  <c r="UG115" i="33"/>
  <c r="UF115" i="33"/>
  <c r="UE115" i="33"/>
  <c r="UD115" i="33"/>
  <c r="UB115" i="33"/>
  <c r="UA115" i="33"/>
  <c r="TZ115" i="33"/>
  <c r="TY115" i="33"/>
  <c r="TX115" i="33"/>
  <c r="TW115" i="33"/>
  <c r="TU115" i="33"/>
  <c r="TT115" i="33"/>
  <c r="TS115" i="33"/>
  <c r="TR115" i="33"/>
  <c r="TQ115" i="33"/>
  <c r="TP115" i="33"/>
  <c r="TN115" i="33"/>
  <c r="TM115" i="33"/>
  <c r="TL115" i="33"/>
  <c r="TK115" i="33"/>
  <c r="TJ115" i="33"/>
  <c r="TI115" i="33"/>
  <c r="TG115" i="33"/>
  <c r="TF115" i="33"/>
  <c r="TE115" i="33"/>
  <c r="TD115" i="33"/>
  <c r="TC115" i="33"/>
  <c r="TB115" i="33"/>
  <c r="SZ115" i="33"/>
  <c r="SY115" i="33"/>
  <c r="SX115" i="33"/>
  <c r="SW115" i="33"/>
  <c r="SV115" i="33"/>
  <c r="SU115" i="33"/>
  <c r="SS115" i="33"/>
  <c r="SR115" i="33"/>
  <c r="SQ115" i="33"/>
  <c r="SP115" i="33"/>
  <c r="SO115" i="33"/>
  <c r="SN115" i="33"/>
  <c r="SL115" i="33"/>
  <c r="SK115" i="33"/>
  <c r="SJ115" i="33"/>
  <c r="SI115" i="33"/>
  <c r="SH115" i="33"/>
  <c r="SG115" i="33"/>
  <c r="SE115" i="33"/>
  <c r="SD115" i="33"/>
  <c r="SC115" i="33"/>
  <c r="SB115" i="33"/>
  <c r="SA115" i="33"/>
  <c r="RZ115" i="33"/>
  <c r="RX115" i="33"/>
  <c r="RW115" i="33"/>
  <c r="RV115" i="33"/>
  <c r="RU115" i="33"/>
  <c r="RT115" i="33"/>
  <c r="RS115" i="33"/>
  <c r="RQ115" i="33"/>
  <c r="RP115" i="33"/>
  <c r="RO115" i="33"/>
  <c r="RN115" i="33"/>
  <c r="RM115" i="33"/>
  <c r="RL115" i="33"/>
  <c r="RJ115" i="33"/>
  <c r="RI115" i="33"/>
  <c r="RH115" i="33"/>
  <c r="RG115" i="33"/>
  <c r="RF115" i="33"/>
  <c r="RE115" i="33"/>
  <c r="RC115" i="33"/>
  <c r="RB115" i="33"/>
  <c r="RA115" i="33"/>
  <c r="QZ115" i="33"/>
  <c r="QY115" i="33"/>
  <c r="QX115" i="33"/>
  <c r="QV115" i="33"/>
  <c r="QU115" i="33"/>
  <c r="QT115" i="33"/>
  <c r="QS115" i="33"/>
  <c r="QR115" i="33"/>
  <c r="QQ115" i="33"/>
  <c r="QO115" i="33"/>
  <c r="QN115" i="33"/>
  <c r="QM115" i="33"/>
  <c r="QL115" i="33"/>
  <c r="QK115" i="33"/>
  <c r="QJ115" i="33"/>
  <c r="QH115" i="33"/>
  <c r="QG115" i="33"/>
  <c r="QF115" i="33"/>
  <c r="QE115" i="33"/>
  <c r="QD115" i="33"/>
  <c r="QC115" i="33"/>
  <c r="QA115" i="33"/>
  <c r="PZ115" i="33"/>
  <c r="PY115" i="33"/>
  <c r="PX115" i="33"/>
  <c r="PW115" i="33"/>
  <c r="PV115" i="33"/>
  <c r="PT115" i="33"/>
  <c r="PS115" i="33"/>
  <c r="PR115" i="33"/>
  <c r="PQ115" i="33"/>
  <c r="PP115" i="33"/>
  <c r="PO115" i="33"/>
  <c r="PM115" i="33"/>
  <c r="PL115" i="33"/>
  <c r="PK115" i="33"/>
  <c r="PJ115" i="33"/>
  <c r="PI115" i="33"/>
  <c r="PH115" i="33"/>
  <c r="PF115" i="33"/>
  <c r="PE115" i="33"/>
  <c r="PD115" i="33"/>
  <c r="PC115" i="33"/>
  <c r="PB115" i="33"/>
  <c r="PA115" i="33"/>
  <c r="OY115" i="33"/>
  <c r="OX115" i="33"/>
  <c r="OW115" i="33"/>
  <c r="OV115" i="33"/>
  <c r="OU115" i="33"/>
  <c r="OT115" i="33"/>
  <c r="OR115" i="33"/>
  <c r="OQ115" i="33"/>
  <c r="OP115" i="33"/>
  <c r="OO115" i="33"/>
  <c r="ON115" i="33"/>
  <c r="OM115" i="33"/>
  <c r="OK115" i="33"/>
  <c r="OJ115" i="33"/>
  <c r="OI115" i="33"/>
  <c r="OH115" i="33"/>
  <c r="OG115" i="33"/>
  <c r="OF115" i="33"/>
  <c r="OD115" i="33"/>
  <c r="OC115" i="33"/>
  <c r="OB115" i="33"/>
  <c r="OA115" i="33"/>
  <c r="NZ115" i="33"/>
  <c r="NY115" i="33"/>
  <c r="NW115" i="33"/>
  <c r="NV115" i="33"/>
  <c r="NU115" i="33"/>
  <c r="NT115" i="33"/>
  <c r="NS115" i="33"/>
  <c r="NR115" i="33"/>
  <c r="NP115" i="33"/>
  <c r="NO115" i="33"/>
  <c r="NN115" i="33"/>
  <c r="NM115" i="33"/>
  <c r="NL115" i="33"/>
  <c r="NK115" i="33"/>
  <c r="NI115" i="33"/>
  <c r="NH115" i="33"/>
  <c r="NG115" i="33"/>
  <c r="NF115" i="33"/>
  <c r="NE115" i="33"/>
  <c r="ND115" i="33"/>
  <c r="NB115" i="33"/>
  <c r="NA115" i="33"/>
  <c r="MZ115" i="33"/>
  <c r="MY115" i="33"/>
  <c r="MX115" i="33"/>
  <c r="MW115" i="33"/>
  <c r="MU115" i="33"/>
  <c r="MT115" i="33"/>
  <c r="MS115" i="33"/>
  <c r="MR115" i="33"/>
  <c r="MQ115" i="33"/>
  <c r="MP115" i="33"/>
  <c r="MN115" i="33"/>
  <c r="MM115" i="33"/>
  <c r="ML115" i="33"/>
  <c r="MK115" i="33"/>
  <c r="MJ115" i="33"/>
  <c r="MI115" i="33"/>
  <c r="MG115" i="33"/>
  <c r="MF115" i="33"/>
  <c r="ME115" i="33"/>
  <c r="MD115" i="33"/>
  <c r="MC115" i="33"/>
  <c r="MB115" i="33"/>
  <c r="LZ115" i="33"/>
  <c r="LY115" i="33"/>
  <c r="LX115" i="33"/>
  <c r="LW115" i="33"/>
  <c r="LV115" i="33"/>
  <c r="LU115" i="33"/>
  <c r="LS115" i="33"/>
  <c r="LR115" i="33"/>
  <c r="LQ115" i="33"/>
  <c r="LP115" i="33"/>
  <c r="LO115" i="33"/>
  <c r="LN115" i="33"/>
  <c r="LL115" i="33"/>
  <c r="LK115" i="33"/>
  <c r="LJ115" i="33"/>
  <c r="LI115" i="33"/>
  <c r="LH115" i="33"/>
  <c r="LG115" i="33"/>
  <c r="LE115" i="33"/>
  <c r="LD115" i="33"/>
  <c r="LC115" i="33"/>
  <c r="LB115" i="33"/>
  <c r="LA115" i="33"/>
  <c r="KZ115" i="33"/>
  <c r="KX115" i="33"/>
  <c r="KW115" i="33"/>
  <c r="KV115" i="33"/>
  <c r="KU115" i="33"/>
  <c r="KT115" i="33"/>
  <c r="KS115" i="33"/>
  <c r="KQ115" i="33"/>
  <c r="KP115" i="33"/>
  <c r="KO115" i="33"/>
  <c r="KN115" i="33"/>
  <c r="KM115" i="33"/>
  <c r="KL115" i="33"/>
  <c r="KJ115" i="33"/>
  <c r="KI115" i="33"/>
  <c r="KH115" i="33"/>
  <c r="KG115" i="33"/>
  <c r="KF115" i="33"/>
  <c r="KE115" i="33"/>
  <c r="KC115" i="33"/>
  <c r="KB115" i="33"/>
  <c r="KA115" i="33"/>
  <c r="JZ115" i="33"/>
  <c r="JY115" i="33"/>
  <c r="JX115" i="33"/>
  <c r="JV115" i="33"/>
  <c r="JU115" i="33"/>
  <c r="JT115" i="33"/>
  <c r="JS115" i="33"/>
  <c r="JR115" i="33"/>
  <c r="JQ115" i="33"/>
  <c r="JO115" i="33"/>
  <c r="JN115" i="33"/>
  <c r="JM115" i="33"/>
  <c r="JL115" i="33"/>
  <c r="JK115" i="33"/>
  <c r="JJ115" i="33"/>
  <c r="JH115" i="33"/>
  <c r="JG115" i="33"/>
  <c r="JF115" i="33"/>
  <c r="JE115" i="33"/>
  <c r="JD115" i="33"/>
  <c r="JC115" i="33"/>
  <c r="JA115" i="33"/>
  <c r="IZ115" i="33"/>
  <c r="IY115" i="33"/>
  <c r="IX115" i="33"/>
  <c r="IW115" i="33"/>
  <c r="IV115" i="33"/>
  <c r="IT115" i="33"/>
  <c r="IS115" i="33"/>
  <c r="IR115" i="33"/>
  <c r="IQ115" i="33"/>
  <c r="IP115" i="33"/>
  <c r="IO115" i="33"/>
  <c r="IM115" i="33"/>
  <c r="IL115" i="33"/>
  <c r="IK115" i="33"/>
  <c r="IJ115" i="33"/>
  <c r="II115" i="33"/>
  <c r="IH115" i="33"/>
  <c r="IF115" i="33"/>
  <c r="IE115" i="33"/>
  <c r="ID115" i="33"/>
  <c r="IC115" i="33"/>
  <c r="IB115" i="33"/>
  <c r="IA115" i="33"/>
  <c r="HY115" i="33"/>
  <c r="HX115" i="33"/>
  <c r="HW115" i="33"/>
  <c r="HV115" i="33"/>
  <c r="HU115" i="33"/>
  <c r="HT115" i="33"/>
  <c r="HR115" i="33"/>
  <c r="HQ115" i="33"/>
  <c r="HP115" i="33"/>
  <c r="HO115" i="33"/>
  <c r="HN115" i="33"/>
  <c r="HM115" i="33"/>
  <c r="HK115" i="33"/>
  <c r="HJ115" i="33"/>
  <c r="HI115" i="33"/>
  <c r="HH115" i="33"/>
  <c r="HG115" i="33"/>
  <c r="HF115" i="33"/>
  <c r="HD115" i="33"/>
  <c r="HC115" i="33"/>
  <c r="HB115" i="33"/>
  <c r="HA115" i="33"/>
  <c r="GZ115" i="33"/>
  <c r="GY115" i="33"/>
  <c r="GW115" i="33"/>
  <c r="GV115" i="33"/>
  <c r="GU115" i="33"/>
  <c r="GT115" i="33"/>
  <c r="GS115" i="33"/>
  <c r="GR115" i="33"/>
  <c r="GP115" i="33"/>
  <c r="GO115" i="33"/>
  <c r="GN115" i="33"/>
  <c r="GM115" i="33"/>
  <c r="GL115" i="33"/>
  <c r="GK115" i="33"/>
  <c r="GI115" i="33"/>
  <c r="GH115" i="33"/>
  <c r="GG115" i="33"/>
  <c r="GF115" i="33"/>
  <c r="GE115" i="33"/>
  <c r="GD115" i="33"/>
  <c r="GB115" i="33"/>
  <c r="GA115" i="33"/>
  <c r="FZ115" i="33"/>
  <c r="FY115" i="33"/>
  <c r="FX115" i="33"/>
  <c r="FW115" i="33"/>
  <c r="FU115" i="33"/>
  <c r="FT115" i="33"/>
  <c r="FS115" i="33"/>
  <c r="FR115" i="33"/>
  <c r="FQ115" i="33"/>
  <c r="FP115" i="33"/>
  <c r="FN115" i="33"/>
  <c r="FM115" i="33"/>
  <c r="FL115" i="33"/>
  <c r="FK115" i="33"/>
  <c r="FJ115" i="33"/>
  <c r="FI115" i="33"/>
  <c r="FG115" i="33"/>
  <c r="FF115" i="33"/>
  <c r="FE115" i="33"/>
  <c r="FD115" i="33"/>
  <c r="FC115" i="33"/>
  <c r="FB115" i="33"/>
  <c r="EZ115" i="33"/>
  <c r="EY115" i="33"/>
  <c r="EX115" i="33"/>
  <c r="EW115" i="33"/>
  <c r="EV115" i="33"/>
  <c r="EU115" i="33"/>
  <c r="ES115" i="33"/>
  <c r="ER115" i="33"/>
  <c r="EQ115" i="33"/>
  <c r="EP115" i="33"/>
  <c r="EO115" i="33"/>
  <c r="EN115" i="33"/>
  <c r="EL115" i="33"/>
  <c r="EK115" i="33"/>
  <c r="EJ115" i="33"/>
  <c r="EI115" i="33"/>
  <c r="EH115" i="33"/>
  <c r="EG115" i="33"/>
  <c r="EE115" i="33"/>
  <c r="ED115" i="33"/>
  <c r="EC115" i="33"/>
  <c r="EB115" i="33"/>
  <c r="EA115" i="33"/>
  <c r="DZ115" i="33"/>
  <c r="DX115" i="33"/>
  <c r="DW115" i="33"/>
  <c r="DV115" i="33"/>
  <c r="DU115" i="33"/>
  <c r="DT115" i="33"/>
  <c r="DS115" i="33"/>
  <c r="DQ115" i="33"/>
  <c r="DP115" i="33"/>
  <c r="DO115" i="33"/>
  <c r="DN115" i="33"/>
  <c r="DM115" i="33"/>
  <c r="DL115" i="33"/>
  <c r="DJ115" i="33"/>
  <c r="DI115" i="33"/>
  <c r="DH115" i="33"/>
  <c r="DG115" i="33"/>
  <c r="DF115" i="33"/>
  <c r="DE115" i="33"/>
  <c r="DC115" i="33"/>
  <c r="DB115" i="33"/>
  <c r="DA115" i="33"/>
  <c r="CZ115" i="33"/>
  <c r="CY115" i="33"/>
  <c r="CX115" i="33"/>
  <c r="CV115" i="33"/>
  <c r="CU115" i="33"/>
  <c r="CT115" i="33"/>
  <c r="CS115" i="33"/>
  <c r="CR115" i="33"/>
  <c r="CQ115" i="33"/>
  <c r="CO115" i="33"/>
  <c r="CN115" i="33"/>
  <c r="CM115" i="33"/>
  <c r="CL115" i="33"/>
  <c r="CK115" i="33"/>
  <c r="CJ115" i="33"/>
  <c r="CH115" i="33"/>
  <c r="CG115" i="33"/>
  <c r="CF115" i="33"/>
  <c r="CE115" i="33"/>
  <c r="CD115" i="33"/>
  <c r="CC115" i="33"/>
  <c r="CA115" i="33"/>
  <c r="BZ115" i="33"/>
  <c r="BY115" i="33"/>
  <c r="BX115" i="33"/>
  <c r="BW115" i="33"/>
  <c r="BV115" i="33"/>
  <c r="BT115" i="33"/>
  <c r="BS115" i="33"/>
  <c r="BR115" i="33"/>
  <c r="BQ115" i="33"/>
  <c r="BP115" i="33"/>
  <c r="BO115" i="33"/>
  <c r="BM115" i="33"/>
  <c r="BL115" i="33"/>
  <c r="BK115" i="33"/>
  <c r="BJ115" i="33"/>
  <c r="BI115" i="33"/>
  <c r="BH115" i="33"/>
  <c r="BF115" i="33"/>
  <c r="BE115" i="33"/>
  <c r="BD115" i="33"/>
  <c r="BC115" i="33"/>
  <c r="BB115" i="33"/>
  <c r="BA115" i="33"/>
  <c r="AY115" i="33"/>
  <c r="AX115" i="33"/>
  <c r="AW115" i="33"/>
  <c r="AV115" i="33"/>
  <c r="AU115" i="33"/>
  <c r="AT115" i="33"/>
  <c r="AR115" i="33"/>
  <c r="AQ115" i="33"/>
  <c r="AP115" i="33"/>
  <c r="AO115" i="33"/>
  <c r="AN115" i="33"/>
  <c r="AM115" i="33"/>
  <c r="AK115" i="33"/>
  <c r="AJ115" i="33"/>
  <c r="AI115" i="33"/>
  <c r="AH115" i="33"/>
  <c r="AG115" i="33"/>
  <c r="AF115" i="33"/>
  <c r="AD115" i="33"/>
  <c r="AC115" i="33"/>
  <c r="AB115" i="33"/>
  <c r="AA115" i="33"/>
  <c r="Z115" i="33"/>
  <c r="Y115" i="33"/>
  <c r="W115" i="33"/>
  <c r="V115" i="33"/>
  <c r="U115" i="33"/>
  <c r="T115" i="33"/>
  <c r="S115" i="33"/>
  <c r="R115" i="33"/>
  <c r="P115" i="33"/>
  <c r="J115" i="33"/>
  <c r="UV114" i="33"/>
  <c r="UV211" i="33" s="1"/>
  <c r="UU114" i="33"/>
  <c r="UU211" i="33" s="1"/>
  <c r="UT114" i="33"/>
  <c r="UT211" i="33" s="1"/>
  <c r="US114" i="33"/>
  <c r="US211" i="33" s="1"/>
  <c r="UR114" i="33"/>
  <c r="UR211" i="33" s="1"/>
  <c r="UQ114" i="33"/>
  <c r="UQ211" i="33" s="1"/>
  <c r="UP114" i="33"/>
  <c r="UP211" i="33" s="1"/>
  <c r="UO114" i="33"/>
  <c r="UO211" i="33" s="1"/>
  <c r="UN114" i="33"/>
  <c r="UN211" i="33" s="1"/>
  <c r="UM114" i="33"/>
  <c r="UM211" i="33" s="1"/>
  <c r="UL114" i="33"/>
  <c r="UL211" i="33" s="1"/>
  <c r="UK114" i="33"/>
  <c r="UK211" i="33" s="1"/>
  <c r="UJ114" i="33"/>
  <c r="UJ211" i="33" s="1"/>
  <c r="UI114" i="33"/>
  <c r="UI211" i="33" s="1"/>
  <c r="UH114" i="33"/>
  <c r="UH211" i="33" s="1"/>
  <c r="UG114" i="33"/>
  <c r="UG211" i="33" s="1"/>
  <c r="UF114" i="33"/>
  <c r="UF211" i="33" s="1"/>
  <c r="UE114" i="33"/>
  <c r="UE211" i="33" s="1"/>
  <c r="UD114" i="33"/>
  <c r="UD211" i="33" s="1"/>
  <c r="UC114" i="33"/>
  <c r="UC211" i="33" s="1"/>
  <c r="UB114" i="33"/>
  <c r="UB211" i="33" s="1"/>
  <c r="UA114" i="33"/>
  <c r="UA211" i="33" s="1"/>
  <c r="TZ114" i="33"/>
  <c r="TZ211" i="33" s="1"/>
  <c r="TY114" i="33"/>
  <c r="TY211" i="33" s="1"/>
  <c r="TX114" i="33"/>
  <c r="TX211" i="33" s="1"/>
  <c r="TW114" i="33"/>
  <c r="TW211" i="33" s="1"/>
  <c r="TV114" i="33"/>
  <c r="TV211" i="33" s="1"/>
  <c r="TU114" i="33"/>
  <c r="TU211" i="33" s="1"/>
  <c r="TT114" i="33"/>
  <c r="TT211" i="33" s="1"/>
  <c r="TS114" i="33"/>
  <c r="TS211" i="33" s="1"/>
  <c r="TR114" i="33"/>
  <c r="TR211" i="33" s="1"/>
  <c r="TQ114" i="33"/>
  <c r="TQ211" i="33" s="1"/>
  <c r="TP114" i="33"/>
  <c r="TP211" i="33" s="1"/>
  <c r="TO114" i="33"/>
  <c r="TO211" i="33" s="1"/>
  <c r="TN114" i="33"/>
  <c r="TN211" i="33" s="1"/>
  <c r="TM114" i="33"/>
  <c r="TM211" i="33" s="1"/>
  <c r="TL114" i="33"/>
  <c r="TL211" i="33" s="1"/>
  <c r="TK114" i="33"/>
  <c r="TK211" i="33" s="1"/>
  <c r="TJ114" i="33"/>
  <c r="TJ211" i="33" s="1"/>
  <c r="TI114" i="33"/>
  <c r="TI211" i="33" s="1"/>
  <c r="TH114" i="33"/>
  <c r="TH211" i="33" s="1"/>
  <c r="TG114" i="33"/>
  <c r="TG211" i="33" s="1"/>
  <c r="TF114" i="33"/>
  <c r="TF211" i="33" s="1"/>
  <c r="TE114" i="33"/>
  <c r="TE211" i="33" s="1"/>
  <c r="TD114" i="33"/>
  <c r="TD211" i="33" s="1"/>
  <c r="TC114" i="33"/>
  <c r="TC211" i="33" s="1"/>
  <c r="TB114" i="33"/>
  <c r="TB211" i="33" s="1"/>
  <c r="TA114" i="33"/>
  <c r="TA211" i="33" s="1"/>
  <c r="SZ114" i="33"/>
  <c r="SZ211" i="33" s="1"/>
  <c r="SY114" i="33"/>
  <c r="SY211" i="33" s="1"/>
  <c r="SX114" i="33"/>
  <c r="SX211" i="33" s="1"/>
  <c r="SW114" i="33"/>
  <c r="SW211" i="33" s="1"/>
  <c r="SV114" i="33"/>
  <c r="SV211" i="33" s="1"/>
  <c r="SU114" i="33"/>
  <c r="SU211" i="33" s="1"/>
  <c r="ST114" i="33"/>
  <c r="ST211" i="33" s="1"/>
  <c r="SS114" i="33"/>
  <c r="SS211" i="33" s="1"/>
  <c r="SR114" i="33"/>
  <c r="SR211" i="33" s="1"/>
  <c r="SQ114" i="33"/>
  <c r="SQ211" i="33" s="1"/>
  <c r="SP114" i="33"/>
  <c r="SP211" i="33" s="1"/>
  <c r="SO114" i="33"/>
  <c r="SO211" i="33" s="1"/>
  <c r="SN114" i="33"/>
  <c r="SN211" i="33" s="1"/>
  <c r="SM114" i="33"/>
  <c r="SM211" i="33" s="1"/>
  <c r="SL114" i="33"/>
  <c r="SL211" i="33" s="1"/>
  <c r="SK114" i="33"/>
  <c r="SK211" i="33" s="1"/>
  <c r="SJ114" i="33"/>
  <c r="SJ211" i="33" s="1"/>
  <c r="SI114" i="33"/>
  <c r="SI211" i="33" s="1"/>
  <c r="SH114" i="33"/>
  <c r="SH211" i="33" s="1"/>
  <c r="SG114" i="33"/>
  <c r="SG211" i="33" s="1"/>
  <c r="SF114" i="33"/>
  <c r="SF211" i="33" s="1"/>
  <c r="SE114" i="33"/>
  <c r="SE211" i="33" s="1"/>
  <c r="SD114" i="33"/>
  <c r="SD211" i="33" s="1"/>
  <c r="SC114" i="33"/>
  <c r="SC211" i="33" s="1"/>
  <c r="SB114" i="33"/>
  <c r="SB211" i="33" s="1"/>
  <c r="SA114" i="33"/>
  <c r="SA211" i="33" s="1"/>
  <c r="RZ114" i="33"/>
  <c r="RZ211" i="33" s="1"/>
  <c r="RY114" i="33"/>
  <c r="RY211" i="33" s="1"/>
  <c r="RX114" i="33"/>
  <c r="RX211" i="33" s="1"/>
  <c r="RW114" i="33"/>
  <c r="RW211" i="33" s="1"/>
  <c r="RV114" i="33"/>
  <c r="RV211" i="33" s="1"/>
  <c r="RU114" i="33"/>
  <c r="RU211" i="33" s="1"/>
  <c r="RT114" i="33"/>
  <c r="RT211" i="33" s="1"/>
  <c r="RS114" i="33"/>
  <c r="RS211" i="33" s="1"/>
  <c r="RR114" i="33"/>
  <c r="RR211" i="33" s="1"/>
  <c r="RQ114" i="33"/>
  <c r="RQ211" i="33" s="1"/>
  <c r="RP114" i="33"/>
  <c r="RP211" i="33" s="1"/>
  <c r="RO114" i="33"/>
  <c r="RO211" i="33" s="1"/>
  <c r="RN114" i="33"/>
  <c r="RN211" i="33" s="1"/>
  <c r="RM114" i="33"/>
  <c r="RM211" i="33" s="1"/>
  <c r="RL114" i="33"/>
  <c r="RL211" i="33" s="1"/>
  <c r="RK114" i="33"/>
  <c r="RK211" i="33" s="1"/>
  <c r="RJ114" i="33"/>
  <c r="RJ211" i="33" s="1"/>
  <c r="RI114" i="33"/>
  <c r="RI211" i="33" s="1"/>
  <c r="RH114" i="33"/>
  <c r="RH211" i="33" s="1"/>
  <c r="RG114" i="33"/>
  <c r="RG211" i="33" s="1"/>
  <c r="RF114" i="33"/>
  <c r="RF211" i="33" s="1"/>
  <c r="RE114" i="33"/>
  <c r="RE211" i="33" s="1"/>
  <c r="RD114" i="33"/>
  <c r="RD211" i="33" s="1"/>
  <c r="RC114" i="33"/>
  <c r="RC211" i="33" s="1"/>
  <c r="RB114" i="33"/>
  <c r="RB211" i="33" s="1"/>
  <c r="RA114" i="33"/>
  <c r="RA211" i="33" s="1"/>
  <c r="QZ114" i="33"/>
  <c r="QZ211" i="33" s="1"/>
  <c r="QY114" i="33"/>
  <c r="QY211" i="33" s="1"/>
  <c r="QX114" i="33"/>
  <c r="QX211" i="33" s="1"/>
  <c r="QW114" i="33"/>
  <c r="QW211" i="33" s="1"/>
  <c r="QV114" i="33"/>
  <c r="QV211" i="33" s="1"/>
  <c r="QU114" i="33"/>
  <c r="QU211" i="33" s="1"/>
  <c r="QT114" i="33"/>
  <c r="QT211" i="33" s="1"/>
  <c r="QS114" i="33"/>
  <c r="QS211" i="33" s="1"/>
  <c r="QR114" i="33"/>
  <c r="QR211" i="33" s="1"/>
  <c r="QQ114" i="33"/>
  <c r="QQ211" i="33" s="1"/>
  <c r="QP114" i="33"/>
  <c r="QP211" i="33" s="1"/>
  <c r="QO114" i="33"/>
  <c r="QO211" i="33" s="1"/>
  <c r="QN114" i="33"/>
  <c r="QN211" i="33" s="1"/>
  <c r="QM114" i="33"/>
  <c r="QM211" i="33" s="1"/>
  <c r="QL114" i="33"/>
  <c r="QL211" i="33" s="1"/>
  <c r="QK114" i="33"/>
  <c r="QK211" i="33" s="1"/>
  <c r="QJ114" i="33"/>
  <c r="QJ211" i="33" s="1"/>
  <c r="QI114" i="33"/>
  <c r="QI211" i="33" s="1"/>
  <c r="QH114" i="33"/>
  <c r="QH211" i="33" s="1"/>
  <c r="QG114" i="33"/>
  <c r="QG211" i="33" s="1"/>
  <c r="QF114" i="33"/>
  <c r="QF211" i="33" s="1"/>
  <c r="QE114" i="33"/>
  <c r="QE211" i="33" s="1"/>
  <c r="QD114" i="33"/>
  <c r="QD211" i="33" s="1"/>
  <c r="QC114" i="33"/>
  <c r="QC211" i="33" s="1"/>
  <c r="QB114" i="33"/>
  <c r="QB211" i="33" s="1"/>
  <c r="QA114" i="33"/>
  <c r="QA211" i="33" s="1"/>
  <c r="PZ114" i="33"/>
  <c r="PZ211" i="33" s="1"/>
  <c r="PY114" i="33"/>
  <c r="PY211" i="33" s="1"/>
  <c r="PX114" i="33"/>
  <c r="PX211" i="33" s="1"/>
  <c r="PW114" i="33"/>
  <c r="PW211" i="33" s="1"/>
  <c r="PV114" i="33"/>
  <c r="PV211" i="33" s="1"/>
  <c r="PU114" i="33"/>
  <c r="PU211" i="33" s="1"/>
  <c r="PT114" i="33"/>
  <c r="PT211" i="33" s="1"/>
  <c r="PS114" i="33"/>
  <c r="PS211" i="33" s="1"/>
  <c r="PR114" i="33"/>
  <c r="PR211" i="33" s="1"/>
  <c r="PQ114" i="33"/>
  <c r="PQ211" i="33" s="1"/>
  <c r="PP114" i="33"/>
  <c r="PP211" i="33" s="1"/>
  <c r="PO114" i="33"/>
  <c r="PO211" i="33" s="1"/>
  <c r="PN114" i="33"/>
  <c r="PN211" i="33" s="1"/>
  <c r="PM114" i="33"/>
  <c r="PM211" i="33" s="1"/>
  <c r="PL114" i="33"/>
  <c r="PL211" i="33" s="1"/>
  <c r="PK114" i="33"/>
  <c r="PK211" i="33" s="1"/>
  <c r="PJ114" i="33"/>
  <c r="PJ211" i="33" s="1"/>
  <c r="PI114" i="33"/>
  <c r="PI211" i="33" s="1"/>
  <c r="PH114" i="33"/>
  <c r="PH211" i="33" s="1"/>
  <c r="PG114" i="33"/>
  <c r="PG211" i="33" s="1"/>
  <c r="PF114" i="33"/>
  <c r="PF211" i="33" s="1"/>
  <c r="PE114" i="33"/>
  <c r="PE211" i="33" s="1"/>
  <c r="PD114" i="33"/>
  <c r="PD211" i="33" s="1"/>
  <c r="PC114" i="33"/>
  <c r="PC211" i="33" s="1"/>
  <c r="PB114" i="33"/>
  <c r="PB211" i="33" s="1"/>
  <c r="PA114" i="33"/>
  <c r="PA211" i="33" s="1"/>
  <c r="OZ114" i="33"/>
  <c r="OZ211" i="33" s="1"/>
  <c r="OY114" i="33"/>
  <c r="OY211" i="33" s="1"/>
  <c r="OX114" i="33"/>
  <c r="OX211" i="33" s="1"/>
  <c r="OW114" i="33"/>
  <c r="OW211" i="33" s="1"/>
  <c r="OV114" i="33"/>
  <c r="OV211" i="33" s="1"/>
  <c r="OU114" i="33"/>
  <c r="OU211" i="33" s="1"/>
  <c r="OT114" i="33"/>
  <c r="OT211" i="33" s="1"/>
  <c r="OS114" i="33"/>
  <c r="OS211" i="33" s="1"/>
  <c r="OR114" i="33"/>
  <c r="OR211" i="33" s="1"/>
  <c r="OQ114" i="33"/>
  <c r="OQ211" i="33" s="1"/>
  <c r="OP114" i="33"/>
  <c r="OP211" i="33" s="1"/>
  <c r="OO114" i="33"/>
  <c r="OO211" i="33" s="1"/>
  <c r="ON114" i="33"/>
  <c r="ON211" i="33" s="1"/>
  <c r="OM114" i="33"/>
  <c r="OM211" i="33" s="1"/>
  <c r="OL114" i="33"/>
  <c r="OL211" i="33" s="1"/>
  <c r="OK114" i="33"/>
  <c r="OK211" i="33" s="1"/>
  <c r="OJ114" i="33"/>
  <c r="OJ211" i="33" s="1"/>
  <c r="OI114" i="33"/>
  <c r="OI211" i="33" s="1"/>
  <c r="OH114" i="33"/>
  <c r="OH211" i="33" s="1"/>
  <c r="OG114" i="33"/>
  <c r="OG211" i="33" s="1"/>
  <c r="OF114" i="33"/>
  <c r="OF211" i="33" s="1"/>
  <c r="OE114" i="33"/>
  <c r="OE211" i="33" s="1"/>
  <c r="OD114" i="33"/>
  <c r="OD211" i="33" s="1"/>
  <c r="OC114" i="33"/>
  <c r="OC211" i="33" s="1"/>
  <c r="OB114" i="33"/>
  <c r="OB211" i="33" s="1"/>
  <c r="OA114" i="33"/>
  <c r="OA211" i="33" s="1"/>
  <c r="NZ114" i="33"/>
  <c r="NZ211" i="33" s="1"/>
  <c r="NY114" i="33"/>
  <c r="NY211" i="33" s="1"/>
  <c r="NX114" i="33"/>
  <c r="NX211" i="33" s="1"/>
  <c r="NW114" i="33"/>
  <c r="NW211" i="33" s="1"/>
  <c r="NV114" i="33"/>
  <c r="NV211" i="33" s="1"/>
  <c r="NU114" i="33"/>
  <c r="NU211" i="33" s="1"/>
  <c r="NT114" i="33"/>
  <c r="NT211" i="33" s="1"/>
  <c r="NS114" i="33"/>
  <c r="NS211" i="33" s="1"/>
  <c r="NR114" i="33"/>
  <c r="NR211" i="33" s="1"/>
  <c r="NQ114" i="33"/>
  <c r="NQ211" i="33" s="1"/>
  <c r="NP114" i="33"/>
  <c r="NP211" i="33" s="1"/>
  <c r="NO114" i="33"/>
  <c r="NO211" i="33" s="1"/>
  <c r="NN114" i="33"/>
  <c r="NN211" i="33" s="1"/>
  <c r="NM114" i="33"/>
  <c r="NM211" i="33" s="1"/>
  <c r="NL114" i="33"/>
  <c r="NL211" i="33" s="1"/>
  <c r="NK114" i="33"/>
  <c r="NK211" i="33" s="1"/>
  <c r="NJ114" i="33"/>
  <c r="NJ211" i="33" s="1"/>
  <c r="NI114" i="33"/>
  <c r="NI211" i="33" s="1"/>
  <c r="NH114" i="33"/>
  <c r="NH211" i="33" s="1"/>
  <c r="NG114" i="33"/>
  <c r="NG211" i="33" s="1"/>
  <c r="NF114" i="33"/>
  <c r="NF211" i="33" s="1"/>
  <c r="NE114" i="33"/>
  <c r="NE211" i="33" s="1"/>
  <c r="ND114" i="33"/>
  <c r="ND211" i="33" s="1"/>
  <c r="NC114" i="33"/>
  <c r="NC211" i="33" s="1"/>
  <c r="NB114" i="33"/>
  <c r="NB211" i="33" s="1"/>
  <c r="NA114" i="33"/>
  <c r="NA211" i="33" s="1"/>
  <c r="MZ114" i="33"/>
  <c r="MZ211" i="33" s="1"/>
  <c r="MY114" i="33"/>
  <c r="MY211" i="33" s="1"/>
  <c r="MX114" i="33"/>
  <c r="MX211" i="33" s="1"/>
  <c r="MW114" i="33"/>
  <c r="MW211" i="33" s="1"/>
  <c r="MV114" i="33"/>
  <c r="MV211" i="33" s="1"/>
  <c r="MU114" i="33"/>
  <c r="MU211" i="33" s="1"/>
  <c r="MT114" i="33"/>
  <c r="MT211" i="33" s="1"/>
  <c r="MS114" i="33"/>
  <c r="MS211" i="33" s="1"/>
  <c r="MR114" i="33"/>
  <c r="MR211" i="33" s="1"/>
  <c r="MQ114" i="33"/>
  <c r="MQ211" i="33" s="1"/>
  <c r="MP114" i="33"/>
  <c r="MP211" i="33" s="1"/>
  <c r="MO114" i="33"/>
  <c r="MO211" i="33" s="1"/>
  <c r="MN114" i="33"/>
  <c r="MN211" i="33" s="1"/>
  <c r="MM114" i="33"/>
  <c r="MM211" i="33" s="1"/>
  <c r="ML114" i="33"/>
  <c r="ML211" i="33" s="1"/>
  <c r="MK114" i="33"/>
  <c r="MK211" i="33" s="1"/>
  <c r="MJ114" i="33"/>
  <c r="MJ211" i="33" s="1"/>
  <c r="MI114" i="33"/>
  <c r="MI211" i="33" s="1"/>
  <c r="MH114" i="33"/>
  <c r="MH211" i="33" s="1"/>
  <c r="MG114" i="33"/>
  <c r="MG211" i="33" s="1"/>
  <c r="MF114" i="33"/>
  <c r="MF211" i="33" s="1"/>
  <c r="ME114" i="33"/>
  <c r="ME211" i="33" s="1"/>
  <c r="MD114" i="33"/>
  <c r="MD211" i="33" s="1"/>
  <c r="MC114" i="33"/>
  <c r="MC211" i="33" s="1"/>
  <c r="MB114" i="33"/>
  <c r="MB211" i="33" s="1"/>
  <c r="MA114" i="33"/>
  <c r="MA211" i="33" s="1"/>
  <c r="LZ114" i="33"/>
  <c r="LZ211" i="33" s="1"/>
  <c r="LY114" i="33"/>
  <c r="LY211" i="33" s="1"/>
  <c r="LX114" i="33"/>
  <c r="LX211" i="33" s="1"/>
  <c r="LW114" i="33"/>
  <c r="LW211" i="33" s="1"/>
  <c r="LV114" i="33"/>
  <c r="LV211" i="33" s="1"/>
  <c r="LU114" i="33"/>
  <c r="LU211" i="33" s="1"/>
  <c r="LT114" i="33"/>
  <c r="LT211" i="33" s="1"/>
  <c r="LS114" i="33"/>
  <c r="LS211" i="33" s="1"/>
  <c r="LR114" i="33"/>
  <c r="LR211" i="33" s="1"/>
  <c r="LQ114" i="33"/>
  <c r="LQ211" i="33" s="1"/>
  <c r="LP114" i="33"/>
  <c r="LP211" i="33" s="1"/>
  <c r="LO114" i="33"/>
  <c r="LO211" i="33" s="1"/>
  <c r="LN114" i="33"/>
  <c r="LN211" i="33" s="1"/>
  <c r="LM114" i="33"/>
  <c r="LM211" i="33" s="1"/>
  <c r="LL114" i="33"/>
  <c r="LL211" i="33" s="1"/>
  <c r="LK114" i="33"/>
  <c r="LK211" i="33" s="1"/>
  <c r="LJ114" i="33"/>
  <c r="LJ211" i="33" s="1"/>
  <c r="LI114" i="33"/>
  <c r="LI211" i="33" s="1"/>
  <c r="LH114" i="33"/>
  <c r="LH211" i="33" s="1"/>
  <c r="LG114" i="33"/>
  <c r="LG211" i="33" s="1"/>
  <c r="LF114" i="33"/>
  <c r="LF211" i="33" s="1"/>
  <c r="LE114" i="33"/>
  <c r="LE211" i="33" s="1"/>
  <c r="LD114" i="33"/>
  <c r="LD211" i="33" s="1"/>
  <c r="LC114" i="33"/>
  <c r="LC211" i="33" s="1"/>
  <c r="LB114" i="33"/>
  <c r="LB211" i="33" s="1"/>
  <c r="LA114" i="33"/>
  <c r="LA211" i="33" s="1"/>
  <c r="KZ114" i="33"/>
  <c r="KZ211" i="33" s="1"/>
  <c r="KY114" i="33"/>
  <c r="KY211" i="33" s="1"/>
  <c r="KX114" i="33"/>
  <c r="KX211" i="33" s="1"/>
  <c r="KW114" i="33"/>
  <c r="KW211" i="33" s="1"/>
  <c r="KV114" i="33"/>
  <c r="KV211" i="33" s="1"/>
  <c r="KU114" i="33"/>
  <c r="KU211" i="33" s="1"/>
  <c r="KT114" i="33"/>
  <c r="KT211" i="33" s="1"/>
  <c r="KS114" i="33"/>
  <c r="KS211" i="33" s="1"/>
  <c r="KR114" i="33"/>
  <c r="KR211" i="33" s="1"/>
  <c r="KQ114" i="33"/>
  <c r="KQ211" i="33" s="1"/>
  <c r="KP114" i="33"/>
  <c r="KP211" i="33" s="1"/>
  <c r="KO114" i="33"/>
  <c r="KO211" i="33" s="1"/>
  <c r="KN114" i="33"/>
  <c r="KN211" i="33" s="1"/>
  <c r="KM114" i="33"/>
  <c r="KM211" i="33" s="1"/>
  <c r="KL114" i="33"/>
  <c r="KL211" i="33" s="1"/>
  <c r="KK114" i="33"/>
  <c r="KK211" i="33" s="1"/>
  <c r="KJ114" i="33"/>
  <c r="KJ211" i="33" s="1"/>
  <c r="KI114" i="33"/>
  <c r="KI211" i="33" s="1"/>
  <c r="KH114" i="33"/>
  <c r="KH211" i="33" s="1"/>
  <c r="KG114" i="33"/>
  <c r="KG211" i="33" s="1"/>
  <c r="KF114" i="33"/>
  <c r="KF211" i="33" s="1"/>
  <c r="KE114" i="33"/>
  <c r="KE211" i="33" s="1"/>
  <c r="KD114" i="33"/>
  <c r="KD211" i="33" s="1"/>
  <c r="KC114" i="33"/>
  <c r="KC211" i="33" s="1"/>
  <c r="KB114" i="33"/>
  <c r="KB211" i="33" s="1"/>
  <c r="KA114" i="33"/>
  <c r="KA211" i="33" s="1"/>
  <c r="JZ114" i="33"/>
  <c r="JZ211" i="33" s="1"/>
  <c r="JY114" i="33"/>
  <c r="JY211" i="33" s="1"/>
  <c r="JX114" i="33"/>
  <c r="JX211" i="33" s="1"/>
  <c r="JW114" i="33"/>
  <c r="JW211" i="33" s="1"/>
  <c r="JV114" i="33"/>
  <c r="JV211" i="33" s="1"/>
  <c r="JU114" i="33"/>
  <c r="JU211" i="33" s="1"/>
  <c r="JT114" i="33"/>
  <c r="JT211" i="33" s="1"/>
  <c r="JS114" i="33"/>
  <c r="JS211" i="33" s="1"/>
  <c r="JR114" i="33"/>
  <c r="JR211" i="33" s="1"/>
  <c r="JQ114" i="33"/>
  <c r="JQ211" i="33" s="1"/>
  <c r="JP114" i="33"/>
  <c r="JP211" i="33" s="1"/>
  <c r="JO114" i="33"/>
  <c r="JO211" i="33" s="1"/>
  <c r="JN114" i="33"/>
  <c r="JN211" i="33" s="1"/>
  <c r="JM114" i="33"/>
  <c r="JM211" i="33" s="1"/>
  <c r="JL114" i="33"/>
  <c r="JL211" i="33" s="1"/>
  <c r="JK114" i="33"/>
  <c r="JK211" i="33" s="1"/>
  <c r="JJ114" i="33"/>
  <c r="JJ211" i="33" s="1"/>
  <c r="JI114" i="33"/>
  <c r="JI211" i="33" s="1"/>
  <c r="JH114" i="33"/>
  <c r="JH211" i="33" s="1"/>
  <c r="JG114" i="33"/>
  <c r="JG211" i="33" s="1"/>
  <c r="JF114" i="33"/>
  <c r="JF211" i="33" s="1"/>
  <c r="JE114" i="33"/>
  <c r="JE211" i="33" s="1"/>
  <c r="JD114" i="33"/>
  <c r="JD211" i="33" s="1"/>
  <c r="JC114" i="33"/>
  <c r="JC211" i="33" s="1"/>
  <c r="JB114" i="33"/>
  <c r="JB211" i="33" s="1"/>
  <c r="JA114" i="33"/>
  <c r="JA211" i="33" s="1"/>
  <c r="IZ114" i="33"/>
  <c r="IZ211" i="33" s="1"/>
  <c r="IY114" i="33"/>
  <c r="IY211" i="33" s="1"/>
  <c r="IX114" i="33"/>
  <c r="IX211" i="33" s="1"/>
  <c r="IW114" i="33"/>
  <c r="IW211" i="33" s="1"/>
  <c r="IV114" i="33"/>
  <c r="IV211" i="33" s="1"/>
  <c r="IU114" i="33"/>
  <c r="IU211" i="33" s="1"/>
  <c r="IT114" i="33"/>
  <c r="IT211" i="33" s="1"/>
  <c r="IS114" i="33"/>
  <c r="IS211" i="33" s="1"/>
  <c r="IR114" i="33"/>
  <c r="IR211" i="33" s="1"/>
  <c r="IQ114" i="33"/>
  <c r="IQ211" i="33" s="1"/>
  <c r="IP114" i="33"/>
  <c r="IP211" i="33" s="1"/>
  <c r="IO114" i="33"/>
  <c r="IO211" i="33" s="1"/>
  <c r="IN114" i="33"/>
  <c r="IN211" i="33" s="1"/>
  <c r="IM114" i="33"/>
  <c r="IM211" i="33" s="1"/>
  <c r="IL114" i="33"/>
  <c r="IL211" i="33" s="1"/>
  <c r="IK114" i="33"/>
  <c r="IK211" i="33" s="1"/>
  <c r="IJ114" i="33"/>
  <c r="IJ211" i="33" s="1"/>
  <c r="II114" i="33"/>
  <c r="II211" i="33" s="1"/>
  <c r="IH114" i="33"/>
  <c r="IH211" i="33" s="1"/>
  <c r="IG114" i="33"/>
  <c r="IG211" i="33" s="1"/>
  <c r="IF114" i="33"/>
  <c r="IF211" i="33" s="1"/>
  <c r="IE114" i="33"/>
  <c r="IE211" i="33" s="1"/>
  <c r="ID114" i="33"/>
  <c r="ID211" i="33" s="1"/>
  <c r="IC114" i="33"/>
  <c r="IC211" i="33" s="1"/>
  <c r="IB114" i="33"/>
  <c r="IB211" i="33" s="1"/>
  <c r="IA114" i="33"/>
  <c r="IA211" i="33" s="1"/>
  <c r="HZ114" i="33"/>
  <c r="HZ211" i="33" s="1"/>
  <c r="HY114" i="33"/>
  <c r="HY211" i="33" s="1"/>
  <c r="HX114" i="33"/>
  <c r="HX211" i="33" s="1"/>
  <c r="HW114" i="33"/>
  <c r="HW211" i="33" s="1"/>
  <c r="HV114" i="33"/>
  <c r="HV211" i="33" s="1"/>
  <c r="HU114" i="33"/>
  <c r="HU211" i="33" s="1"/>
  <c r="HT114" i="33"/>
  <c r="HT211" i="33" s="1"/>
  <c r="HS114" i="33"/>
  <c r="HS211" i="33" s="1"/>
  <c r="HR114" i="33"/>
  <c r="HR211" i="33" s="1"/>
  <c r="HQ114" i="33"/>
  <c r="HQ211" i="33" s="1"/>
  <c r="HP114" i="33"/>
  <c r="HP211" i="33" s="1"/>
  <c r="HO114" i="33"/>
  <c r="HO211" i="33" s="1"/>
  <c r="HN114" i="33"/>
  <c r="HN211" i="33" s="1"/>
  <c r="HM114" i="33"/>
  <c r="HM211" i="33" s="1"/>
  <c r="HL114" i="33"/>
  <c r="HL211" i="33" s="1"/>
  <c r="HK114" i="33"/>
  <c r="HK211" i="33" s="1"/>
  <c r="HJ114" i="33"/>
  <c r="HJ211" i="33" s="1"/>
  <c r="HI114" i="33"/>
  <c r="HI211" i="33" s="1"/>
  <c r="HH114" i="33"/>
  <c r="HH211" i="33" s="1"/>
  <c r="HG114" i="33"/>
  <c r="HG211" i="33" s="1"/>
  <c r="HF114" i="33"/>
  <c r="HF211" i="33" s="1"/>
  <c r="HE114" i="33"/>
  <c r="HE211" i="33" s="1"/>
  <c r="HD114" i="33"/>
  <c r="HD211" i="33" s="1"/>
  <c r="HC114" i="33"/>
  <c r="HC211" i="33" s="1"/>
  <c r="HB114" i="33"/>
  <c r="HB211" i="33" s="1"/>
  <c r="HA114" i="33"/>
  <c r="HA211" i="33" s="1"/>
  <c r="GZ114" i="33"/>
  <c r="GZ211" i="33" s="1"/>
  <c r="GY114" i="33"/>
  <c r="GY211" i="33" s="1"/>
  <c r="GX114" i="33"/>
  <c r="GX211" i="33" s="1"/>
  <c r="GW114" i="33"/>
  <c r="GW211" i="33" s="1"/>
  <c r="GV114" i="33"/>
  <c r="GV211" i="33" s="1"/>
  <c r="GU114" i="33"/>
  <c r="GU211" i="33" s="1"/>
  <c r="GT114" i="33"/>
  <c r="GT211" i="33" s="1"/>
  <c r="GS114" i="33"/>
  <c r="GS211" i="33" s="1"/>
  <c r="GR114" i="33"/>
  <c r="GR211" i="33" s="1"/>
  <c r="GQ114" i="33"/>
  <c r="GQ211" i="33" s="1"/>
  <c r="GP114" i="33"/>
  <c r="GP211" i="33" s="1"/>
  <c r="GO114" i="33"/>
  <c r="GO211" i="33" s="1"/>
  <c r="GN114" i="33"/>
  <c r="GN211" i="33" s="1"/>
  <c r="GM114" i="33"/>
  <c r="GM211" i="33" s="1"/>
  <c r="GL114" i="33"/>
  <c r="GL211" i="33" s="1"/>
  <c r="GK114" i="33"/>
  <c r="GK211" i="33" s="1"/>
  <c r="GJ114" i="33"/>
  <c r="GJ211" i="33" s="1"/>
  <c r="GI114" i="33"/>
  <c r="GI211" i="33" s="1"/>
  <c r="GH114" i="33"/>
  <c r="GH211" i="33" s="1"/>
  <c r="GG114" i="33"/>
  <c r="GG211" i="33" s="1"/>
  <c r="GF114" i="33"/>
  <c r="GF211" i="33" s="1"/>
  <c r="GE114" i="33"/>
  <c r="GE211" i="33" s="1"/>
  <c r="GD114" i="33"/>
  <c r="GD211" i="33" s="1"/>
  <c r="GC114" i="33"/>
  <c r="GC211" i="33" s="1"/>
  <c r="GB114" i="33"/>
  <c r="GB211" i="33" s="1"/>
  <c r="GA114" i="33"/>
  <c r="GA211" i="33" s="1"/>
  <c r="FZ114" i="33"/>
  <c r="FZ211" i="33" s="1"/>
  <c r="FY114" i="33"/>
  <c r="FY211" i="33" s="1"/>
  <c r="FX114" i="33"/>
  <c r="FX211" i="33" s="1"/>
  <c r="FW114" i="33"/>
  <c r="FW211" i="33" s="1"/>
  <c r="FV114" i="33"/>
  <c r="FV211" i="33" s="1"/>
  <c r="FU114" i="33"/>
  <c r="FU211" i="33" s="1"/>
  <c r="FT114" i="33"/>
  <c r="FT211" i="33" s="1"/>
  <c r="FS114" i="33"/>
  <c r="FS211" i="33" s="1"/>
  <c r="FR114" i="33"/>
  <c r="FR211" i="33" s="1"/>
  <c r="FQ114" i="33"/>
  <c r="FQ211" i="33" s="1"/>
  <c r="FP114" i="33"/>
  <c r="FP211" i="33" s="1"/>
  <c r="FO114" i="33"/>
  <c r="FO211" i="33" s="1"/>
  <c r="FN114" i="33"/>
  <c r="FN211" i="33" s="1"/>
  <c r="FM114" i="33"/>
  <c r="FM211" i="33" s="1"/>
  <c r="FL114" i="33"/>
  <c r="FL211" i="33" s="1"/>
  <c r="FK114" i="33"/>
  <c r="FK211" i="33" s="1"/>
  <c r="FJ114" i="33"/>
  <c r="FJ211" i="33" s="1"/>
  <c r="FI114" i="33"/>
  <c r="FI211" i="33" s="1"/>
  <c r="FH114" i="33"/>
  <c r="FH211" i="33" s="1"/>
  <c r="FG114" i="33"/>
  <c r="FG211" i="33" s="1"/>
  <c r="FF114" i="33"/>
  <c r="FF211" i="33" s="1"/>
  <c r="FE114" i="33"/>
  <c r="FE211" i="33" s="1"/>
  <c r="FD114" i="33"/>
  <c r="FD211" i="33" s="1"/>
  <c r="FC114" i="33"/>
  <c r="FC211" i="33" s="1"/>
  <c r="FB114" i="33"/>
  <c r="FB211" i="33" s="1"/>
  <c r="FA114" i="33"/>
  <c r="FA211" i="33" s="1"/>
  <c r="EZ114" i="33"/>
  <c r="EZ211" i="33" s="1"/>
  <c r="EY114" i="33"/>
  <c r="EY211" i="33" s="1"/>
  <c r="EX114" i="33"/>
  <c r="EX211" i="33" s="1"/>
  <c r="EW114" i="33"/>
  <c r="EW211" i="33" s="1"/>
  <c r="EV114" i="33"/>
  <c r="EV211" i="33" s="1"/>
  <c r="EU114" i="33"/>
  <c r="EU211" i="33" s="1"/>
  <c r="ET114" i="33"/>
  <c r="ET211" i="33" s="1"/>
  <c r="ES114" i="33"/>
  <c r="ES211" i="33" s="1"/>
  <c r="ER114" i="33"/>
  <c r="ER211" i="33" s="1"/>
  <c r="EQ114" i="33"/>
  <c r="EQ211" i="33" s="1"/>
  <c r="EP114" i="33"/>
  <c r="EP211" i="33" s="1"/>
  <c r="EO114" i="33"/>
  <c r="EO211" i="33" s="1"/>
  <c r="EN114" i="33"/>
  <c r="EN211" i="33" s="1"/>
  <c r="EM114" i="33"/>
  <c r="EM211" i="33" s="1"/>
  <c r="EL114" i="33"/>
  <c r="EL211" i="33" s="1"/>
  <c r="EK114" i="33"/>
  <c r="EK211" i="33" s="1"/>
  <c r="EJ114" i="33"/>
  <c r="EJ211" i="33" s="1"/>
  <c r="EI114" i="33"/>
  <c r="EI211" i="33" s="1"/>
  <c r="EH114" i="33"/>
  <c r="EH211" i="33" s="1"/>
  <c r="EG114" i="33"/>
  <c r="EG211" i="33" s="1"/>
  <c r="EF114" i="33"/>
  <c r="EF211" i="33" s="1"/>
  <c r="EE114" i="33"/>
  <c r="EE211" i="33" s="1"/>
  <c r="ED114" i="33"/>
  <c r="ED211" i="33" s="1"/>
  <c r="EC114" i="33"/>
  <c r="EC211" i="33" s="1"/>
  <c r="EB114" i="33"/>
  <c r="EB211" i="33" s="1"/>
  <c r="EA114" i="33"/>
  <c r="EA211" i="33" s="1"/>
  <c r="DZ114" i="33"/>
  <c r="DZ211" i="33" s="1"/>
  <c r="DY114" i="33"/>
  <c r="DY211" i="33" s="1"/>
  <c r="DX114" i="33"/>
  <c r="DX211" i="33" s="1"/>
  <c r="DW114" i="33"/>
  <c r="DW211" i="33" s="1"/>
  <c r="DV114" i="33"/>
  <c r="DV211" i="33" s="1"/>
  <c r="DU114" i="33"/>
  <c r="DU211" i="33" s="1"/>
  <c r="DT114" i="33"/>
  <c r="DT211" i="33" s="1"/>
  <c r="DS114" i="33"/>
  <c r="DS211" i="33" s="1"/>
  <c r="DR114" i="33"/>
  <c r="DR211" i="33" s="1"/>
  <c r="DQ114" i="33"/>
  <c r="DQ211" i="33" s="1"/>
  <c r="DP114" i="33"/>
  <c r="DP211" i="33" s="1"/>
  <c r="DO114" i="33"/>
  <c r="DO211" i="33" s="1"/>
  <c r="DN114" i="33"/>
  <c r="DN211" i="33" s="1"/>
  <c r="DM114" i="33"/>
  <c r="DM211" i="33" s="1"/>
  <c r="DL114" i="33"/>
  <c r="DL211" i="33" s="1"/>
  <c r="DK114" i="33"/>
  <c r="DK211" i="33" s="1"/>
  <c r="DJ114" i="33"/>
  <c r="DJ211" i="33" s="1"/>
  <c r="DI114" i="33"/>
  <c r="DI211" i="33" s="1"/>
  <c r="DH114" i="33"/>
  <c r="DH211" i="33" s="1"/>
  <c r="DG114" i="33"/>
  <c r="DG211" i="33" s="1"/>
  <c r="DF114" i="33"/>
  <c r="DF211" i="33" s="1"/>
  <c r="DE114" i="33"/>
  <c r="DE211" i="33" s="1"/>
  <c r="DD114" i="33"/>
  <c r="DD211" i="33" s="1"/>
  <c r="DC114" i="33"/>
  <c r="DC211" i="33" s="1"/>
  <c r="DB114" i="33"/>
  <c r="DB211" i="33" s="1"/>
  <c r="DA114" i="33"/>
  <c r="DA211" i="33" s="1"/>
  <c r="CZ114" i="33"/>
  <c r="CZ211" i="33" s="1"/>
  <c r="CY114" i="33"/>
  <c r="CY211" i="33" s="1"/>
  <c r="CX114" i="33"/>
  <c r="CX211" i="33" s="1"/>
  <c r="CW114" i="33"/>
  <c r="CW211" i="33" s="1"/>
  <c r="CV114" i="33"/>
  <c r="CV211" i="33" s="1"/>
  <c r="CU114" i="33"/>
  <c r="CU211" i="33" s="1"/>
  <c r="CT114" i="33"/>
  <c r="CT211" i="33" s="1"/>
  <c r="CS114" i="33"/>
  <c r="CS211" i="33" s="1"/>
  <c r="CR114" i="33"/>
  <c r="CR211" i="33" s="1"/>
  <c r="CQ114" i="33"/>
  <c r="CQ211" i="33" s="1"/>
  <c r="CP114" i="33"/>
  <c r="CP211" i="33" s="1"/>
  <c r="CO114" i="33"/>
  <c r="CO211" i="33" s="1"/>
  <c r="CN114" i="33"/>
  <c r="CN211" i="33" s="1"/>
  <c r="CM114" i="33"/>
  <c r="CM211" i="33" s="1"/>
  <c r="CL114" i="33"/>
  <c r="CL211" i="33" s="1"/>
  <c r="CK114" i="33"/>
  <c r="CK211" i="33" s="1"/>
  <c r="CJ114" i="33"/>
  <c r="CJ211" i="33" s="1"/>
  <c r="CI114" i="33"/>
  <c r="CI211" i="33" s="1"/>
  <c r="CH114" i="33"/>
  <c r="CH211" i="33" s="1"/>
  <c r="CG114" i="33"/>
  <c r="CG211" i="33" s="1"/>
  <c r="CF114" i="33"/>
  <c r="CF211" i="33" s="1"/>
  <c r="CE114" i="33"/>
  <c r="CE211" i="33" s="1"/>
  <c r="CD114" i="33"/>
  <c r="CD211" i="33" s="1"/>
  <c r="CC114" i="33"/>
  <c r="CC211" i="33" s="1"/>
  <c r="CB114" i="33"/>
  <c r="CB211" i="33" s="1"/>
  <c r="CA114" i="33"/>
  <c r="CA211" i="33" s="1"/>
  <c r="BZ114" i="33"/>
  <c r="BZ211" i="33" s="1"/>
  <c r="BY114" i="33"/>
  <c r="BY211" i="33" s="1"/>
  <c r="BX114" i="33"/>
  <c r="BX211" i="33" s="1"/>
  <c r="BW114" i="33"/>
  <c r="BW211" i="33" s="1"/>
  <c r="BV114" i="33"/>
  <c r="BV211" i="33" s="1"/>
  <c r="BU114" i="33"/>
  <c r="BU211" i="33" s="1"/>
  <c r="BT114" i="33"/>
  <c r="BT211" i="33" s="1"/>
  <c r="BS114" i="33"/>
  <c r="BS211" i="33" s="1"/>
  <c r="BR114" i="33"/>
  <c r="BR211" i="33" s="1"/>
  <c r="BQ114" i="33"/>
  <c r="BQ211" i="33" s="1"/>
  <c r="BP114" i="33"/>
  <c r="BP211" i="33" s="1"/>
  <c r="BO114" i="33"/>
  <c r="BO211" i="33" s="1"/>
  <c r="BN114" i="33"/>
  <c r="BN211" i="33" s="1"/>
  <c r="BM114" i="33"/>
  <c r="BM211" i="33" s="1"/>
  <c r="BL114" i="33"/>
  <c r="BL211" i="33" s="1"/>
  <c r="BK114" i="33"/>
  <c r="BK211" i="33" s="1"/>
  <c r="BJ114" i="33"/>
  <c r="BJ211" i="33" s="1"/>
  <c r="BI114" i="33"/>
  <c r="BI211" i="33" s="1"/>
  <c r="BH114" i="33"/>
  <c r="BH211" i="33" s="1"/>
  <c r="BG114" i="33"/>
  <c r="BG211" i="33" s="1"/>
  <c r="BF114" i="33"/>
  <c r="BF211" i="33" s="1"/>
  <c r="BE114" i="33"/>
  <c r="BE211" i="33" s="1"/>
  <c r="BD114" i="33"/>
  <c r="BD211" i="33" s="1"/>
  <c r="BC114" i="33"/>
  <c r="BC211" i="33" s="1"/>
  <c r="BB114" i="33"/>
  <c r="BB211" i="33" s="1"/>
  <c r="BA114" i="33"/>
  <c r="BA211" i="33" s="1"/>
  <c r="AZ114" i="33"/>
  <c r="AZ211" i="33" s="1"/>
  <c r="AY114" i="33"/>
  <c r="AY211" i="33" s="1"/>
  <c r="AX114" i="33"/>
  <c r="AX211" i="33" s="1"/>
  <c r="AW114" i="33"/>
  <c r="AW211" i="33" s="1"/>
  <c r="AV114" i="33"/>
  <c r="AV211" i="33" s="1"/>
  <c r="AU114" i="33"/>
  <c r="AU211" i="33" s="1"/>
  <c r="AT114" i="33"/>
  <c r="AT211" i="33" s="1"/>
  <c r="AS114" i="33"/>
  <c r="AS211" i="33" s="1"/>
  <c r="AR114" i="33"/>
  <c r="AR211" i="33" s="1"/>
  <c r="AQ114" i="33"/>
  <c r="AQ211" i="33" s="1"/>
  <c r="AP114" i="33"/>
  <c r="AP211" i="33" s="1"/>
  <c r="AO114" i="33"/>
  <c r="AO211" i="33" s="1"/>
  <c r="AN114" i="33"/>
  <c r="AN211" i="33" s="1"/>
  <c r="AM114" i="33"/>
  <c r="AM211" i="33" s="1"/>
  <c r="AL114" i="33"/>
  <c r="AL211" i="33" s="1"/>
  <c r="AK114" i="33"/>
  <c r="AK211" i="33" s="1"/>
  <c r="AJ114" i="33"/>
  <c r="AJ211" i="33" s="1"/>
  <c r="AI114" i="33"/>
  <c r="AI211" i="33" s="1"/>
  <c r="AH114" i="33"/>
  <c r="AH211" i="33" s="1"/>
  <c r="AG114" i="33"/>
  <c r="AG211" i="33" s="1"/>
  <c r="AF114" i="33"/>
  <c r="AF211" i="33" s="1"/>
  <c r="AE114" i="33"/>
  <c r="AE211" i="33" s="1"/>
  <c r="AD114" i="33"/>
  <c r="AD211" i="33" s="1"/>
  <c r="AC114" i="33"/>
  <c r="AC211" i="33" s="1"/>
  <c r="AB114" i="33"/>
  <c r="AB211" i="33" s="1"/>
  <c r="AA114" i="33"/>
  <c r="AA211" i="33" s="1"/>
  <c r="Z114" i="33"/>
  <c r="Z211" i="33" s="1"/>
  <c r="Y114" i="33"/>
  <c r="Y211" i="33" s="1"/>
  <c r="X114" i="33"/>
  <c r="X211" i="33" s="1"/>
  <c r="W114" i="33"/>
  <c r="W211" i="33" s="1"/>
  <c r="V114" i="33"/>
  <c r="V211" i="33" s="1"/>
  <c r="U114" i="33"/>
  <c r="U211" i="33" s="1"/>
  <c r="T114" i="33"/>
  <c r="T211" i="33" s="1"/>
  <c r="S114" i="33"/>
  <c r="S211" i="33" s="1"/>
  <c r="R114" i="33"/>
  <c r="R211" i="33" s="1"/>
  <c r="Q114" i="33"/>
  <c r="Q211" i="33" s="1"/>
  <c r="P114" i="33"/>
  <c r="P211" i="33" s="1"/>
  <c r="J114" i="33"/>
  <c r="EI113" i="33"/>
  <c r="EH113" i="33"/>
  <c r="EG113" i="33"/>
  <c r="EE113" i="33"/>
  <c r="ED113" i="33"/>
  <c r="EC113" i="33"/>
  <c r="EB113" i="33"/>
  <c r="EA113" i="33"/>
  <c r="DZ113" i="33"/>
  <c r="DX113" i="33"/>
  <c r="DW113" i="33"/>
  <c r="DV113" i="33"/>
  <c r="DU113" i="33"/>
  <c r="DT113" i="33"/>
  <c r="DS113" i="33"/>
  <c r="DQ113" i="33"/>
  <c r="DP113" i="33"/>
  <c r="DO113" i="33"/>
  <c r="DN113" i="33"/>
  <c r="DM113" i="33"/>
  <c r="DL113" i="33"/>
  <c r="DJ113" i="33"/>
  <c r="DI113" i="33"/>
  <c r="DH113" i="33"/>
  <c r="DG113" i="33"/>
  <c r="DF113" i="33"/>
  <c r="DE113" i="33"/>
  <c r="DC113" i="33"/>
  <c r="DB113" i="33"/>
  <c r="DA113" i="33"/>
  <c r="CZ113" i="33"/>
  <c r="CY113" i="33"/>
  <c r="CX113" i="33"/>
  <c r="CV113" i="33"/>
  <c r="CU113" i="33"/>
  <c r="CT113" i="33"/>
  <c r="CS113" i="33"/>
  <c r="CR113" i="33"/>
  <c r="CQ113" i="33"/>
  <c r="CO113" i="33"/>
  <c r="CN113" i="33"/>
  <c r="CM113" i="33"/>
  <c r="CL113" i="33"/>
  <c r="CK113" i="33"/>
  <c r="CJ113" i="33"/>
  <c r="CH113" i="33"/>
  <c r="CG113" i="33"/>
  <c r="CF113" i="33"/>
  <c r="CE113" i="33"/>
  <c r="CD113" i="33"/>
  <c r="CC113" i="33"/>
  <c r="CA113" i="33"/>
  <c r="BZ113" i="33"/>
  <c r="BY113" i="33"/>
  <c r="BX113" i="33"/>
  <c r="BW113" i="33"/>
  <c r="BV113" i="33"/>
  <c r="BT113" i="33"/>
  <c r="BS113" i="33"/>
  <c r="BR113" i="33"/>
  <c r="BQ113" i="33"/>
  <c r="BP113" i="33"/>
  <c r="BO113" i="33"/>
  <c r="BM113" i="33"/>
  <c r="BL113" i="33"/>
  <c r="BK113" i="33"/>
  <c r="BJ113" i="33"/>
  <c r="BI113" i="33"/>
  <c r="BH113" i="33"/>
  <c r="BF113" i="33"/>
  <c r="BE113" i="33"/>
  <c r="BD113" i="33"/>
  <c r="BC113" i="33"/>
  <c r="BB113" i="33"/>
  <c r="BA113" i="33"/>
  <c r="AY113" i="33"/>
  <c r="AX113" i="33"/>
  <c r="AW113" i="33"/>
  <c r="AV113" i="33"/>
  <c r="AU113" i="33"/>
  <c r="AT113" i="33"/>
  <c r="AR113" i="33"/>
  <c r="AQ113" i="33"/>
  <c r="AP113" i="33"/>
  <c r="AO113" i="33"/>
  <c r="AN113" i="33"/>
  <c r="AM113" i="33"/>
  <c r="AK113" i="33"/>
  <c r="AJ113" i="33"/>
  <c r="AI113" i="33"/>
  <c r="AH113" i="33"/>
  <c r="AG113" i="33"/>
  <c r="AF113" i="33"/>
  <c r="AD113" i="33"/>
  <c r="AC113" i="33"/>
  <c r="AB113" i="33"/>
  <c r="AA113" i="33"/>
  <c r="Z113" i="33"/>
  <c r="Y113" i="33"/>
  <c r="W113" i="33"/>
  <c r="V113" i="33"/>
  <c r="U113" i="33"/>
  <c r="T113" i="33"/>
  <c r="S113" i="33"/>
  <c r="R113" i="33"/>
  <c r="P113" i="33"/>
  <c r="M113" i="33"/>
  <c r="J113" i="33"/>
  <c r="UV112" i="33"/>
  <c r="UU112" i="33"/>
  <c r="UT112" i="33"/>
  <c r="US112" i="33"/>
  <c r="UR112" i="33"/>
  <c r="UP112" i="33"/>
  <c r="UO112" i="33"/>
  <c r="UN112" i="33"/>
  <c r="UM112" i="33"/>
  <c r="UL112" i="33"/>
  <c r="UK112" i="33"/>
  <c r="UI112" i="33"/>
  <c r="UH112" i="33"/>
  <c r="UG112" i="33"/>
  <c r="UF112" i="33"/>
  <c r="UE112" i="33"/>
  <c r="UD112" i="33"/>
  <c r="UB112" i="33"/>
  <c r="UA112" i="33"/>
  <c r="TZ112" i="33"/>
  <c r="TY112" i="33"/>
  <c r="TX112" i="33"/>
  <c r="TW112" i="33"/>
  <c r="TU112" i="33"/>
  <c r="TT112" i="33"/>
  <c r="TS112" i="33"/>
  <c r="TR112" i="33"/>
  <c r="TQ112" i="33"/>
  <c r="TP112" i="33"/>
  <c r="TN112" i="33"/>
  <c r="TM112" i="33"/>
  <c r="TL112" i="33"/>
  <c r="TK112" i="33"/>
  <c r="TJ112" i="33"/>
  <c r="TI112" i="33"/>
  <c r="TG112" i="33"/>
  <c r="TF112" i="33"/>
  <c r="TE112" i="33"/>
  <c r="TD112" i="33"/>
  <c r="TC112" i="33"/>
  <c r="TB112" i="33"/>
  <c r="SZ112" i="33"/>
  <c r="SY112" i="33"/>
  <c r="SX112" i="33"/>
  <c r="SW112" i="33"/>
  <c r="SV112" i="33"/>
  <c r="SU112" i="33"/>
  <c r="SS112" i="33"/>
  <c r="SR112" i="33"/>
  <c r="SQ112" i="33"/>
  <c r="SP112" i="33"/>
  <c r="SO112" i="33"/>
  <c r="SN112" i="33"/>
  <c r="SL112" i="33"/>
  <c r="SK112" i="33"/>
  <c r="SJ112" i="33"/>
  <c r="SI112" i="33"/>
  <c r="SH112" i="33"/>
  <c r="SG112" i="33"/>
  <c r="SE112" i="33"/>
  <c r="SD112" i="33"/>
  <c r="SC112" i="33"/>
  <c r="SB112" i="33"/>
  <c r="SA112" i="33"/>
  <c r="RZ112" i="33"/>
  <c r="RX112" i="33"/>
  <c r="RW112" i="33"/>
  <c r="RV112" i="33"/>
  <c r="RU112" i="33"/>
  <c r="RT112" i="33"/>
  <c r="RS112" i="33"/>
  <c r="RQ112" i="33"/>
  <c r="RP112" i="33"/>
  <c r="RO112" i="33"/>
  <c r="RN112" i="33"/>
  <c r="RM112" i="33"/>
  <c r="RL112" i="33"/>
  <c r="RJ112" i="33"/>
  <c r="RI112" i="33"/>
  <c r="RH112" i="33"/>
  <c r="RG112" i="33"/>
  <c r="RF112" i="33"/>
  <c r="RE112" i="33"/>
  <c r="RC112" i="33"/>
  <c r="RB112" i="33"/>
  <c r="RA112" i="33"/>
  <c r="QZ112" i="33"/>
  <c r="QY112" i="33"/>
  <c r="QX112" i="33"/>
  <c r="QV112" i="33"/>
  <c r="QU112" i="33"/>
  <c r="QT112" i="33"/>
  <c r="QS112" i="33"/>
  <c r="QR112" i="33"/>
  <c r="QQ112" i="33"/>
  <c r="QO112" i="33"/>
  <c r="QN112" i="33"/>
  <c r="QM112" i="33"/>
  <c r="QL112" i="33"/>
  <c r="QK112" i="33"/>
  <c r="QJ112" i="33"/>
  <c r="QH112" i="33"/>
  <c r="QG112" i="33"/>
  <c r="QF112" i="33"/>
  <c r="QE112" i="33"/>
  <c r="QD112" i="33"/>
  <c r="QC112" i="33"/>
  <c r="QA112" i="33"/>
  <c r="PZ112" i="33"/>
  <c r="PY112" i="33"/>
  <c r="PX112" i="33"/>
  <c r="PW112" i="33"/>
  <c r="PV112" i="33"/>
  <c r="PT112" i="33"/>
  <c r="PS112" i="33"/>
  <c r="PR112" i="33"/>
  <c r="PQ112" i="33"/>
  <c r="PP112" i="33"/>
  <c r="PO112" i="33"/>
  <c r="PM112" i="33"/>
  <c r="PL112" i="33"/>
  <c r="PK112" i="33"/>
  <c r="PJ112" i="33"/>
  <c r="PI112" i="33"/>
  <c r="PH112" i="33"/>
  <c r="PF112" i="33"/>
  <c r="PE112" i="33"/>
  <c r="PD112" i="33"/>
  <c r="PC112" i="33"/>
  <c r="PB112" i="33"/>
  <c r="PA112" i="33"/>
  <c r="OY112" i="33"/>
  <c r="OX112" i="33"/>
  <c r="OW112" i="33"/>
  <c r="OV112" i="33"/>
  <c r="OU112" i="33"/>
  <c r="OT112" i="33"/>
  <c r="OR112" i="33"/>
  <c r="OQ112" i="33"/>
  <c r="OP112" i="33"/>
  <c r="OO112" i="33"/>
  <c r="ON112" i="33"/>
  <c r="OM112" i="33"/>
  <c r="OK112" i="33"/>
  <c r="OJ112" i="33"/>
  <c r="OI112" i="33"/>
  <c r="OH112" i="33"/>
  <c r="OG112" i="33"/>
  <c r="OF112" i="33"/>
  <c r="OD112" i="33"/>
  <c r="OC112" i="33"/>
  <c r="OB112" i="33"/>
  <c r="OA112" i="33"/>
  <c r="NZ112" i="33"/>
  <c r="NY112" i="33"/>
  <c r="NW112" i="33"/>
  <c r="NV112" i="33"/>
  <c r="NU112" i="33"/>
  <c r="NT112" i="33"/>
  <c r="NS112" i="33"/>
  <c r="NR112" i="33"/>
  <c r="NP112" i="33"/>
  <c r="NO112" i="33"/>
  <c r="NN112" i="33"/>
  <c r="NM112" i="33"/>
  <c r="NL112" i="33"/>
  <c r="NK112" i="33"/>
  <c r="NI112" i="33"/>
  <c r="NH112" i="33"/>
  <c r="NG112" i="33"/>
  <c r="NF112" i="33"/>
  <c r="NE112" i="33"/>
  <c r="ND112" i="33"/>
  <c r="NB112" i="33"/>
  <c r="NA112" i="33"/>
  <c r="MZ112" i="33"/>
  <c r="MY112" i="33"/>
  <c r="MX112" i="33"/>
  <c r="MW112" i="33"/>
  <c r="MU112" i="33"/>
  <c r="MT112" i="33"/>
  <c r="MS112" i="33"/>
  <c r="MR112" i="33"/>
  <c r="MQ112" i="33"/>
  <c r="MP112" i="33"/>
  <c r="MN112" i="33"/>
  <c r="MM112" i="33"/>
  <c r="ML112" i="33"/>
  <c r="MK112" i="33"/>
  <c r="MJ112" i="33"/>
  <c r="MI112" i="33"/>
  <c r="MG112" i="33"/>
  <c r="MF112" i="33"/>
  <c r="ME112" i="33"/>
  <c r="MD112" i="33"/>
  <c r="MC112" i="33"/>
  <c r="MB112" i="33"/>
  <c r="LZ112" i="33"/>
  <c r="LY112" i="33"/>
  <c r="LX112" i="33"/>
  <c r="LW112" i="33"/>
  <c r="LV112" i="33"/>
  <c r="LU112" i="33"/>
  <c r="LS112" i="33"/>
  <c r="LR112" i="33"/>
  <c r="LQ112" i="33"/>
  <c r="LP112" i="33"/>
  <c r="LO112" i="33"/>
  <c r="LN112" i="33"/>
  <c r="LL112" i="33"/>
  <c r="LK112" i="33"/>
  <c r="LJ112" i="33"/>
  <c r="LI112" i="33"/>
  <c r="LH112" i="33"/>
  <c r="LG112" i="33"/>
  <c r="LE112" i="33"/>
  <c r="LD112" i="33"/>
  <c r="LC112" i="33"/>
  <c r="LB112" i="33"/>
  <c r="LA112" i="33"/>
  <c r="KZ112" i="33"/>
  <c r="KX112" i="33"/>
  <c r="KW112" i="33"/>
  <c r="KV112" i="33"/>
  <c r="KU112" i="33"/>
  <c r="KT112" i="33"/>
  <c r="KS112" i="33"/>
  <c r="KQ112" i="33"/>
  <c r="KP112" i="33"/>
  <c r="KO112" i="33"/>
  <c r="KN112" i="33"/>
  <c r="KM112" i="33"/>
  <c r="KL112" i="33"/>
  <c r="KJ112" i="33"/>
  <c r="KI112" i="33"/>
  <c r="KH112" i="33"/>
  <c r="KG112" i="33"/>
  <c r="KF112" i="33"/>
  <c r="KE112" i="33"/>
  <c r="KC112" i="33"/>
  <c r="KB112" i="33"/>
  <c r="KA112" i="33"/>
  <c r="JZ112" i="33"/>
  <c r="JY112" i="33"/>
  <c r="JX112" i="33"/>
  <c r="JV112" i="33"/>
  <c r="JU112" i="33"/>
  <c r="JT112" i="33"/>
  <c r="JS112" i="33"/>
  <c r="JR112" i="33"/>
  <c r="JQ112" i="33"/>
  <c r="JO112" i="33"/>
  <c r="JN112" i="33"/>
  <c r="JM112" i="33"/>
  <c r="JL112" i="33"/>
  <c r="JK112" i="33"/>
  <c r="JJ112" i="33"/>
  <c r="JH112" i="33"/>
  <c r="JG112" i="33"/>
  <c r="JF112" i="33"/>
  <c r="JE112" i="33"/>
  <c r="JD112" i="33"/>
  <c r="JC112" i="33"/>
  <c r="JA112" i="33"/>
  <c r="IZ112" i="33"/>
  <c r="IY112" i="33"/>
  <c r="IX112" i="33"/>
  <c r="IW112" i="33"/>
  <c r="IV112" i="33"/>
  <c r="IT112" i="33"/>
  <c r="IS112" i="33"/>
  <c r="IR112" i="33"/>
  <c r="IQ112" i="33"/>
  <c r="IP112" i="33"/>
  <c r="IO112" i="33"/>
  <c r="IM112" i="33"/>
  <c r="IL112" i="33"/>
  <c r="IK112" i="33"/>
  <c r="IJ112" i="33"/>
  <c r="II112" i="33"/>
  <c r="IH112" i="33"/>
  <c r="IF112" i="33"/>
  <c r="IE112" i="33"/>
  <c r="ID112" i="33"/>
  <c r="IC112" i="33"/>
  <c r="IB112" i="33"/>
  <c r="IA112" i="33"/>
  <c r="HY112" i="33"/>
  <c r="HX112" i="33"/>
  <c r="HW112" i="33"/>
  <c r="HV112" i="33"/>
  <c r="HU112" i="33"/>
  <c r="HT112" i="33"/>
  <c r="HR112" i="33"/>
  <c r="HQ112" i="33"/>
  <c r="HP112" i="33"/>
  <c r="HO112" i="33"/>
  <c r="HN112" i="33"/>
  <c r="HM112" i="33"/>
  <c r="HK112" i="33"/>
  <c r="HJ112" i="33"/>
  <c r="HI112" i="33"/>
  <c r="HH112" i="33"/>
  <c r="HG112" i="33"/>
  <c r="HF112" i="33"/>
  <c r="HD112" i="33"/>
  <c r="HC112" i="33"/>
  <c r="HB112" i="33"/>
  <c r="HA112" i="33"/>
  <c r="GZ112" i="33"/>
  <c r="GY112" i="33"/>
  <c r="GW112" i="33"/>
  <c r="GV112" i="33"/>
  <c r="GU112" i="33"/>
  <c r="GT112" i="33"/>
  <c r="GS112" i="33"/>
  <c r="GR112" i="33"/>
  <c r="GP112" i="33"/>
  <c r="GO112" i="33"/>
  <c r="GN112" i="33"/>
  <c r="GM112" i="33"/>
  <c r="GL112" i="33"/>
  <c r="GK112" i="33"/>
  <c r="GI112" i="33"/>
  <c r="GH112" i="33"/>
  <c r="GG112" i="33"/>
  <c r="GF112" i="33"/>
  <c r="GE112" i="33"/>
  <c r="GD112" i="33"/>
  <c r="GB112" i="33"/>
  <c r="GA112" i="33"/>
  <c r="FZ112" i="33"/>
  <c r="FY112" i="33"/>
  <c r="FX112" i="33"/>
  <c r="FW112" i="33"/>
  <c r="FU112" i="33"/>
  <c r="FT112" i="33"/>
  <c r="FS112" i="33"/>
  <c r="FR112" i="33"/>
  <c r="FQ112" i="33"/>
  <c r="FP112" i="33"/>
  <c r="FN112" i="33"/>
  <c r="FM112" i="33"/>
  <c r="FL112" i="33"/>
  <c r="FK112" i="33"/>
  <c r="FJ112" i="33"/>
  <c r="FI112" i="33"/>
  <c r="FG112" i="33"/>
  <c r="FF112" i="33"/>
  <c r="FE112" i="33"/>
  <c r="FD112" i="33"/>
  <c r="FC112" i="33"/>
  <c r="FB112" i="33"/>
  <c r="EZ112" i="33"/>
  <c r="EY112" i="33"/>
  <c r="EX112" i="33"/>
  <c r="EW112" i="33"/>
  <c r="EV112" i="33"/>
  <c r="EU112" i="33"/>
  <c r="ES112" i="33"/>
  <c r="ER112" i="33"/>
  <c r="EQ112" i="33"/>
  <c r="EP112" i="33"/>
  <c r="EO112" i="33"/>
  <c r="EN112" i="33"/>
  <c r="EL112" i="33"/>
  <c r="EK112" i="33"/>
  <c r="EJ112" i="33"/>
  <c r="EI112" i="33"/>
  <c r="EH112" i="33"/>
  <c r="EG112" i="33"/>
  <c r="EE112" i="33"/>
  <c r="ED112" i="33"/>
  <c r="EC112" i="33"/>
  <c r="EB112" i="33"/>
  <c r="EA112" i="33"/>
  <c r="DZ112" i="33"/>
  <c r="DX112" i="33"/>
  <c r="DW112" i="33"/>
  <c r="DV112" i="33"/>
  <c r="DU112" i="33"/>
  <c r="DT112" i="33"/>
  <c r="DS112" i="33"/>
  <c r="DQ112" i="33"/>
  <c r="DP112" i="33"/>
  <c r="DO112" i="33"/>
  <c r="DN112" i="33"/>
  <c r="DM112" i="33"/>
  <c r="DL112" i="33"/>
  <c r="DJ112" i="33"/>
  <c r="DI112" i="33"/>
  <c r="DH112" i="33"/>
  <c r="DG112" i="33"/>
  <c r="DF112" i="33"/>
  <c r="DE112" i="33"/>
  <c r="DC112" i="33"/>
  <c r="DB112" i="33"/>
  <c r="DA112" i="33"/>
  <c r="CZ112" i="33"/>
  <c r="CY112" i="33"/>
  <c r="CX112" i="33"/>
  <c r="CV112" i="33"/>
  <c r="CU112" i="33"/>
  <c r="CT112" i="33"/>
  <c r="CS112" i="33"/>
  <c r="CR112" i="33"/>
  <c r="CQ112" i="33"/>
  <c r="CO112" i="33"/>
  <c r="CN112" i="33"/>
  <c r="CM112" i="33"/>
  <c r="CL112" i="33"/>
  <c r="CK112" i="33"/>
  <c r="CJ112" i="33"/>
  <c r="CH112" i="33"/>
  <c r="CG112" i="33"/>
  <c r="CF112" i="33"/>
  <c r="CE112" i="33"/>
  <c r="CD112" i="33"/>
  <c r="CC112" i="33"/>
  <c r="CA112" i="33"/>
  <c r="BZ112" i="33"/>
  <c r="BY112" i="33"/>
  <c r="BX112" i="33"/>
  <c r="BW112" i="33"/>
  <c r="BV112" i="33"/>
  <c r="BT112" i="33"/>
  <c r="BS112" i="33"/>
  <c r="BR112" i="33"/>
  <c r="BQ112" i="33"/>
  <c r="BP112" i="33"/>
  <c r="BO112" i="33"/>
  <c r="BM112" i="33"/>
  <c r="BL112" i="33"/>
  <c r="BK112" i="33"/>
  <c r="BJ112" i="33"/>
  <c r="BI112" i="33"/>
  <c r="BH112" i="33"/>
  <c r="BF112" i="33"/>
  <c r="BE112" i="33"/>
  <c r="BD112" i="33"/>
  <c r="BC112" i="33"/>
  <c r="BB112" i="33"/>
  <c r="BA112" i="33"/>
  <c r="AY112" i="33"/>
  <c r="AX112" i="33"/>
  <c r="AW112" i="33"/>
  <c r="AV112" i="33"/>
  <c r="AU112" i="33"/>
  <c r="AT112" i="33"/>
  <c r="AR112" i="33"/>
  <c r="AQ112" i="33"/>
  <c r="AP112" i="33"/>
  <c r="AO112" i="33"/>
  <c r="AN112" i="33"/>
  <c r="AM112" i="33"/>
  <c r="AK112" i="33"/>
  <c r="AJ112" i="33"/>
  <c r="AI112" i="33"/>
  <c r="AH112" i="33"/>
  <c r="AG112" i="33"/>
  <c r="AF112" i="33"/>
  <c r="AD112" i="33"/>
  <c r="AC112" i="33"/>
  <c r="AB112" i="33"/>
  <c r="AA112" i="33"/>
  <c r="Z112" i="33"/>
  <c r="Y112" i="33"/>
  <c r="W112" i="33"/>
  <c r="V112" i="33"/>
  <c r="U112" i="33"/>
  <c r="T112" i="33"/>
  <c r="S112" i="33"/>
  <c r="R112" i="33"/>
  <c r="P112" i="33"/>
  <c r="J112" i="33"/>
  <c r="P111" i="33"/>
  <c r="J111" i="33"/>
  <c r="UV110" i="33"/>
  <c r="UU110" i="33"/>
  <c r="UT110" i="33"/>
  <c r="US110" i="33"/>
  <c r="UR110" i="33"/>
  <c r="UP110" i="33"/>
  <c r="UO110" i="33"/>
  <c r="UN110" i="33"/>
  <c r="UM110" i="33"/>
  <c r="UL110" i="33"/>
  <c r="UK110" i="33"/>
  <c r="UI110" i="33"/>
  <c r="UH110" i="33"/>
  <c r="UG110" i="33"/>
  <c r="UF110" i="33"/>
  <c r="UE110" i="33"/>
  <c r="UD110" i="33"/>
  <c r="UB110" i="33"/>
  <c r="UA110" i="33"/>
  <c r="TZ110" i="33"/>
  <c r="TY110" i="33"/>
  <c r="TX110" i="33"/>
  <c r="TW110" i="33"/>
  <c r="TU110" i="33"/>
  <c r="TT110" i="33"/>
  <c r="TS110" i="33"/>
  <c r="TR110" i="33"/>
  <c r="TQ110" i="33"/>
  <c r="TP110" i="33"/>
  <c r="TN110" i="33"/>
  <c r="TM110" i="33"/>
  <c r="TL110" i="33"/>
  <c r="TK110" i="33"/>
  <c r="TJ110" i="33"/>
  <c r="TI110" i="33"/>
  <c r="TG110" i="33"/>
  <c r="TF110" i="33"/>
  <c r="TE110" i="33"/>
  <c r="TD110" i="33"/>
  <c r="TC110" i="33"/>
  <c r="TB110" i="33"/>
  <c r="SZ110" i="33"/>
  <c r="SY110" i="33"/>
  <c r="SX110" i="33"/>
  <c r="SW110" i="33"/>
  <c r="SV110" i="33"/>
  <c r="SU110" i="33"/>
  <c r="SS110" i="33"/>
  <c r="SR110" i="33"/>
  <c r="SQ110" i="33"/>
  <c r="SP110" i="33"/>
  <c r="SO110" i="33"/>
  <c r="SN110" i="33"/>
  <c r="SL110" i="33"/>
  <c r="SK110" i="33"/>
  <c r="SJ110" i="33"/>
  <c r="SI110" i="33"/>
  <c r="SH110" i="33"/>
  <c r="SG110" i="33"/>
  <c r="SE110" i="33"/>
  <c r="SD110" i="33"/>
  <c r="SC110" i="33"/>
  <c r="SB110" i="33"/>
  <c r="SA110" i="33"/>
  <c r="RZ110" i="33"/>
  <c r="RX110" i="33"/>
  <c r="RW110" i="33"/>
  <c r="RV110" i="33"/>
  <c r="RU110" i="33"/>
  <c r="RT110" i="33"/>
  <c r="RS110" i="33"/>
  <c r="RQ110" i="33"/>
  <c r="RP110" i="33"/>
  <c r="RO110" i="33"/>
  <c r="RN110" i="33"/>
  <c r="RM110" i="33"/>
  <c r="RL110" i="33"/>
  <c r="RJ110" i="33"/>
  <c r="RI110" i="33"/>
  <c r="RH110" i="33"/>
  <c r="RG110" i="33"/>
  <c r="RF110" i="33"/>
  <c r="RE110" i="33"/>
  <c r="RC110" i="33"/>
  <c r="RB110" i="33"/>
  <c r="RA110" i="33"/>
  <c r="QZ110" i="33"/>
  <c r="QY110" i="33"/>
  <c r="QX110" i="33"/>
  <c r="QV110" i="33"/>
  <c r="QU110" i="33"/>
  <c r="QT110" i="33"/>
  <c r="QS110" i="33"/>
  <c r="QR110" i="33"/>
  <c r="QQ110" i="33"/>
  <c r="QO110" i="33"/>
  <c r="QN110" i="33"/>
  <c r="QM110" i="33"/>
  <c r="QL110" i="33"/>
  <c r="QK110" i="33"/>
  <c r="QJ110" i="33"/>
  <c r="QH110" i="33"/>
  <c r="QG110" i="33"/>
  <c r="QF110" i="33"/>
  <c r="QE110" i="33"/>
  <c r="QD110" i="33"/>
  <c r="QC110" i="33"/>
  <c r="QA110" i="33"/>
  <c r="PZ110" i="33"/>
  <c r="PY110" i="33"/>
  <c r="PX110" i="33"/>
  <c r="PW110" i="33"/>
  <c r="PV110" i="33"/>
  <c r="PT110" i="33"/>
  <c r="PS110" i="33"/>
  <c r="PR110" i="33"/>
  <c r="PQ110" i="33"/>
  <c r="PP110" i="33"/>
  <c r="PO110" i="33"/>
  <c r="PM110" i="33"/>
  <c r="PL110" i="33"/>
  <c r="PK110" i="33"/>
  <c r="PJ110" i="33"/>
  <c r="PI110" i="33"/>
  <c r="PH110" i="33"/>
  <c r="PF110" i="33"/>
  <c r="PE110" i="33"/>
  <c r="PD110" i="33"/>
  <c r="PC110" i="33"/>
  <c r="PB110" i="33"/>
  <c r="PA110" i="33"/>
  <c r="OY110" i="33"/>
  <c r="OX110" i="33"/>
  <c r="OW110" i="33"/>
  <c r="OV110" i="33"/>
  <c r="OU110" i="33"/>
  <c r="OT110" i="33"/>
  <c r="OR110" i="33"/>
  <c r="OQ110" i="33"/>
  <c r="OP110" i="33"/>
  <c r="OO110" i="33"/>
  <c r="ON110" i="33"/>
  <c r="OM110" i="33"/>
  <c r="OK110" i="33"/>
  <c r="OJ110" i="33"/>
  <c r="OI110" i="33"/>
  <c r="OH110" i="33"/>
  <c r="OG110" i="33"/>
  <c r="OF110" i="33"/>
  <c r="OD110" i="33"/>
  <c r="OC110" i="33"/>
  <c r="OB110" i="33"/>
  <c r="OA110" i="33"/>
  <c r="NZ110" i="33"/>
  <c r="NY110" i="33"/>
  <c r="NW110" i="33"/>
  <c r="NV110" i="33"/>
  <c r="NU110" i="33"/>
  <c r="NT110" i="33"/>
  <c r="NS110" i="33"/>
  <c r="NR110" i="33"/>
  <c r="NP110" i="33"/>
  <c r="NO110" i="33"/>
  <c r="NN110" i="33"/>
  <c r="NM110" i="33"/>
  <c r="NL110" i="33"/>
  <c r="NK110" i="33"/>
  <c r="NI110" i="33"/>
  <c r="NH110" i="33"/>
  <c r="NG110" i="33"/>
  <c r="NF110" i="33"/>
  <c r="NE110" i="33"/>
  <c r="ND110" i="33"/>
  <c r="NB110" i="33"/>
  <c r="NA110" i="33"/>
  <c r="MZ110" i="33"/>
  <c r="MY110" i="33"/>
  <c r="MX110" i="33"/>
  <c r="MW110" i="33"/>
  <c r="MU110" i="33"/>
  <c r="MT110" i="33"/>
  <c r="MS110" i="33"/>
  <c r="MR110" i="33"/>
  <c r="MQ110" i="33"/>
  <c r="MP110" i="33"/>
  <c r="MN110" i="33"/>
  <c r="MM110" i="33"/>
  <c r="ML110" i="33"/>
  <c r="MK110" i="33"/>
  <c r="MJ110" i="33"/>
  <c r="MI110" i="33"/>
  <c r="MG110" i="33"/>
  <c r="MF110" i="33"/>
  <c r="ME110" i="33"/>
  <c r="MD110" i="33"/>
  <c r="MC110" i="33"/>
  <c r="MB110" i="33"/>
  <c r="LZ110" i="33"/>
  <c r="LY110" i="33"/>
  <c r="LX110" i="33"/>
  <c r="LW110" i="33"/>
  <c r="LV110" i="33"/>
  <c r="LU110" i="33"/>
  <c r="LS110" i="33"/>
  <c r="LR110" i="33"/>
  <c r="LQ110" i="33"/>
  <c r="LP110" i="33"/>
  <c r="LO110" i="33"/>
  <c r="LN110" i="33"/>
  <c r="LL110" i="33"/>
  <c r="LK110" i="33"/>
  <c r="LJ110" i="33"/>
  <c r="LI110" i="33"/>
  <c r="LH110" i="33"/>
  <c r="LG110" i="33"/>
  <c r="LE110" i="33"/>
  <c r="LD110" i="33"/>
  <c r="LC110" i="33"/>
  <c r="LB110" i="33"/>
  <c r="LA110" i="33"/>
  <c r="KZ110" i="33"/>
  <c r="KX110" i="33"/>
  <c r="KW110" i="33"/>
  <c r="KV110" i="33"/>
  <c r="KU110" i="33"/>
  <c r="KT110" i="33"/>
  <c r="KS110" i="33"/>
  <c r="KQ110" i="33"/>
  <c r="KP110" i="33"/>
  <c r="KO110" i="33"/>
  <c r="KN110" i="33"/>
  <c r="KM110" i="33"/>
  <c r="KL110" i="33"/>
  <c r="KJ110" i="33"/>
  <c r="KI110" i="33"/>
  <c r="KH110" i="33"/>
  <c r="KG110" i="33"/>
  <c r="KF110" i="33"/>
  <c r="KE110" i="33"/>
  <c r="KC110" i="33"/>
  <c r="KB110" i="33"/>
  <c r="KA110" i="33"/>
  <c r="JZ110" i="33"/>
  <c r="JY110" i="33"/>
  <c r="JX110" i="33"/>
  <c r="JV110" i="33"/>
  <c r="JU110" i="33"/>
  <c r="JT110" i="33"/>
  <c r="JS110" i="33"/>
  <c r="JR110" i="33"/>
  <c r="JQ110" i="33"/>
  <c r="JO110" i="33"/>
  <c r="JN110" i="33"/>
  <c r="JM110" i="33"/>
  <c r="JL110" i="33"/>
  <c r="JK110" i="33"/>
  <c r="JJ110" i="33"/>
  <c r="JH110" i="33"/>
  <c r="JG110" i="33"/>
  <c r="JF110" i="33"/>
  <c r="JE110" i="33"/>
  <c r="JD110" i="33"/>
  <c r="JC110" i="33"/>
  <c r="JA110" i="33"/>
  <c r="IZ110" i="33"/>
  <c r="IY110" i="33"/>
  <c r="IX110" i="33"/>
  <c r="IW110" i="33"/>
  <c r="IV110" i="33"/>
  <c r="IT110" i="33"/>
  <c r="IS110" i="33"/>
  <c r="IR110" i="33"/>
  <c r="IQ110" i="33"/>
  <c r="IP110" i="33"/>
  <c r="IO110" i="33"/>
  <c r="IM110" i="33"/>
  <c r="IL110" i="33"/>
  <c r="IK110" i="33"/>
  <c r="IJ110" i="33"/>
  <c r="II110" i="33"/>
  <c r="IH110" i="33"/>
  <c r="IF110" i="33"/>
  <c r="IE110" i="33"/>
  <c r="ID110" i="33"/>
  <c r="IC110" i="33"/>
  <c r="IB110" i="33"/>
  <c r="IA110" i="33"/>
  <c r="HY110" i="33"/>
  <c r="HX110" i="33"/>
  <c r="HW110" i="33"/>
  <c r="HV110" i="33"/>
  <c r="HU110" i="33"/>
  <c r="HT110" i="33"/>
  <c r="HR110" i="33"/>
  <c r="HQ110" i="33"/>
  <c r="HP110" i="33"/>
  <c r="HO110" i="33"/>
  <c r="HN110" i="33"/>
  <c r="HM110" i="33"/>
  <c r="HK110" i="33"/>
  <c r="HJ110" i="33"/>
  <c r="HI110" i="33"/>
  <c r="HH110" i="33"/>
  <c r="HG110" i="33"/>
  <c r="HF110" i="33"/>
  <c r="HD110" i="33"/>
  <c r="HC110" i="33"/>
  <c r="HB110" i="33"/>
  <c r="HA110" i="33"/>
  <c r="GZ110" i="33"/>
  <c r="GY110" i="33"/>
  <c r="GW110" i="33"/>
  <c r="GV110" i="33"/>
  <c r="GU110" i="33"/>
  <c r="GT110" i="33"/>
  <c r="GS110" i="33"/>
  <c r="GR110" i="33"/>
  <c r="GP110" i="33"/>
  <c r="GO110" i="33"/>
  <c r="GN110" i="33"/>
  <c r="GM110" i="33"/>
  <c r="GL110" i="33"/>
  <c r="GK110" i="33"/>
  <c r="GI110" i="33"/>
  <c r="GH110" i="33"/>
  <c r="GG110" i="33"/>
  <c r="GF110" i="33"/>
  <c r="GE110" i="33"/>
  <c r="GD110" i="33"/>
  <c r="GB110" i="33"/>
  <c r="GA110" i="33"/>
  <c r="FZ110" i="33"/>
  <c r="FY110" i="33"/>
  <c r="FX110" i="33"/>
  <c r="FW110" i="33"/>
  <c r="FU110" i="33"/>
  <c r="FT110" i="33"/>
  <c r="FS110" i="33"/>
  <c r="FR110" i="33"/>
  <c r="FQ110" i="33"/>
  <c r="FP110" i="33"/>
  <c r="FN110" i="33"/>
  <c r="FM110" i="33"/>
  <c r="FL110" i="33"/>
  <c r="FK110" i="33"/>
  <c r="FJ110" i="33"/>
  <c r="FI110" i="33"/>
  <c r="FG110" i="33"/>
  <c r="FF110" i="33"/>
  <c r="FE110" i="33"/>
  <c r="FD110" i="33"/>
  <c r="FC110" i="33"/>
  <c r="FB110" i="33"/>
  <c r="EZ110" i="33"/>
  <c r="EY110" i="33"/>
  <c r="EX110" i="33"/>
  <c r="EW110" i="33"/>
  <c r="EV110" i="33"/>
  <c r="EU110" i="33"/>
  <c r="ES110" i="33"/>
  <c r="ER110" i="33"/>
  <c r="EQ110" i="33"/>
  <c r="EP110" i="33"/>
  <c r="EO110" i="33"/>
  <c r="EN110" i="33"/>
  <c r="EL110" i="33"/>
  <c r="EK110" i="33"/>
  <c r="EJ110" i="33"/>
  <c r="EI110" i="33"/>
  <c r="EH110" i="33"/>
  <c r="EG110" i="33"/>
  <c r="EE110" i="33"/>
  <c r="ED110" i="33"/>
  <c r="EC110" i="33"/>
  <c r="EB110" i="33"/>
  <c r="EA110" i="33"/>
  <c r="DZ110" i="33"/>
  <c r="DX110" i="33"/>
  <c r="DW110" i="33"/>
  <c r="DV110" i="33"/>
  <c r="DU110" i="33"/>
  <c r="DT110" i="33"/>
  <c r="DS110" i="33"/>
  <c r="DQ110" i="33"/>
  <c r="DP110" i="33"/>
  <c r="DO110" i="33"/>
  <c r="DN110" i="33"/>
  <c r="DM110" i="33"/>
  <c r="DL110" i="33"/>
  <c r="DJ110" i="33"/>
  <c r="DI110" i="33"/>
  <c r="DH110" i="33"/>
  <c r="DG110" i="33"/>
  <c r="DF110" i="33"/>
  <c r="DE110" i="33"/>
  <c r="DC110" i="33"/>
  <c r="DB110" i="33"/>
  <c r="DA110" i="33"/>
  <c r="CZ110" i="33"/>
  <c r="CY110" i="33"/>
  <c r="CX110" i="33"/>
  <c r="CV110" i="33"/>
  <c r="CU110" i="33"/>
  <c r="CT110" i="33"/>
  <c r="CS110" i="33"/>
  <c r="CR110" i="33"/>
  <c r="CQ110" i="33"/>
  <c r="CO110" i="33"/>
  <c r="CN110" i="33"/>
  <c r="CM110" i="33"/>
  <c r="CL110" i="33"/>
  <c r="CK110" i="33"/>
  <c r="CJ110" i="33"/>
  <c r="CH110" i="33"/>
  <c r="CG110" i="33"/>
  <c r="CF110" i="33"/>
  <c r="CE110" i="33"/>
  <c r="CD110" i="33"/>
  <c r="CC110" i="33"/>
  <c r="CA110" i="33"/>
  <c r="BZ110" i="33"/>
  <c r="BY110" i="33"/>
  <c r="BX110" i="33"/>
  <c r="BW110" i="33"/>
  <c r="BV110" i="33"/>
  <c r="BT110" i="33"/>
  <c r="BS110" i="33"/>
  <c r="BR110" i="33"/>
  <c r="BQ110" i="33"/>
  <c r="BP110" i="33"/>
  <c r="BO110" i="33"/>
  <c r="BM110" i="33"/>
  <c r="BL110" i="33"/>
  <c r="BK110" i="33"/>
  <c r="BJ110" i="33"/>
  <c r="BI110" i="33"/>
  <c r="BH110" i="33"/>
  <c r="BF110" i="33"/>
  <c r="BE110" i="33"/>
  <c r="BD110" i="33"/>
  <c r="BC110" i="33"/>
  <c r="BB110" i="33"/>
  <c r="BA110" i="33"/>
  <c r="AY110" i="33"/>
  <c r="AX110" i="33"/>
  <c r="AW110" i="33"/>
  <c r="AV110" i="33"/>
  <c r="AU110" i="33"/>
  <c r="AT110" i="33"/>
  <c r="AR110" i="33"/>
  <c r="AQ110" i="33"/>
  <c r="AP110" i="33"/>
  <c r="AO110" i="33"/>
  <c r="AN110" i="33"/>
  <c r="AM110" i="33"/>
  <c r="AK110" i="33"/>
  <c r="AJ110" i="33"/>
  <c r="AI110" i="33"/>
  <c r="AH110" i="33"/>
  <c r="AG110" i="33"/>
  <c r="AF110" i="33"/>
  <c r="AD110" i="33"/>
  <c r="AC110" i="33"/>
  <c r="AB110" i="33"/>
  <c r="AA110" i="33"/>
  <c r="Z110" i="33"/>
  <c r="Y110" i="33"/>
  <c r="W110" i="33"/>
  <c r="V110" i="33"/>
  <c r="U110" i="33"/>
  <c r="T110" i="33"/>
  <c r="S110" i="33"/>
  <c r="R110" i="33"/>
  <c r="P110" i="33"/>
  <c r="J110" i="33"/>
  <c r="UV109" i="33"/>
  <c r="UU109" i="33"/>
  <c r="UT109" i="33"/>
  <c r="US109" i="33"/>
  <c r="UR109" i="33"/>
  <c r="UP109" i="33"/>
  <c r="UO109" i="33"/>
  <c r="UN109" i="33"/>
  <c r="UM109" i="33"/>
  <c r="UL109" i="33"/>
  <c r="UK109" i="33"/>
  <c r="UI109" i="33"/>
  <c r="UH109" i="33"/>
  <c r="UG109" i="33"/>
  <c r="UF109" i="33"/>
  <c r="UE109" i="33"/>
  <c r="UD109" i="33"/>
  <c r="UB109" i="33"/>
  <c r="UA109" i="33"/>
  <c r="TZ109" i="33"/>
  <c r="TY109" i="33"/>
  <c r="TX109" i="33"/>
  <c r="TW109" i="33"/>
  <c r="TU109" i="33"/>
  <c r="TT109" i="33"/>
  <c r="TS109" i="33"/>
  <c r="TR109" i="33"/>
  <c r="TQ109" i="33"/>
  <c r="TP109" i="33"/>
  <c r="TN109" i="33"/>
  <c r="TM109" i="33"/>
  <c r="TL109" i="33"/>
  <c r="TK109" i="33"/>
  <c r="TJ109" i="33"/>
  <c r="TI109" i="33"/>
  <c r="TG109" i="33"/>
  <c r="TF109" i="33"/>
  <c r="TE109" i="33"/>
  <c r="TD109" i="33"/>
  <c r="TC109" i="33"/>
  <c r="TB109" i="33"/>
  <c r="SZ109" i="33"/>
  <c r="SY109" i="33"/>
  <c r="SX109" i="33"/>
  <c r="SW109" i="33"/>
  <c r="SV109" i="33"/>
  <c r="SU109" i="33"/>
  <c r="SS109" i="33"/>
  <c r="SR109" i="33"/>
  <c r="SQ109" i="33"/>
  <c r="SP109" i="33"/>
  <c r="SO109" i="33"/>
  <c r="SN109" i="33"/>
  <c r="SL109" i="33"/>
  <c r="SK109" i="33"/>
  <c r="SJ109" i="33"/>
  <c r="SI109" i="33"/>
  <c r="SH109" i="33"/>
  <c r="SG109" i="33"/>
  <c r="SE109" i="33"/>
  <c r="SD109" i="33"/>
  <c r="SC109" i="33"/>
  <c r="SB109" i="33"/>
  <c r="SA109" i="33"/>
  <c r="RZ109" i="33"/>
  <c r="RX109" i="33"/>
  <c r="RW109" i="33"/>
  <c r="RV109" i="33"/>
  <c r="RU109" i="33"/>
  <c r="RT109" i="33"/>
  <c r="RS109" i="33"/>
  <c r="RQ109" i="33"/>
  <c r="RP109" i="33"/>
  <c r="RO109" i="33"/>
  <c r="RN109" i="33"/>
  <c r="RM109" i="33"/>
  <c r="RL109" i="33"/>
  <c r="RJ109" i="33"/>
  <c r="RI109" i="33"/>
  <c r="RH109" i="33"/>
  <c r="RG109" i="33"/>
  <c r="RF109" i="33"/>
  <c r="RE109" i="33"/>
  <c r="RC109" i="33"/>
  <c r="RB109" i="33"/>
  <c r="RA109" i="33"/>
  <c r="QZ109" i="33"/>
  <c r="QY109" i="33"/>
  <c r="QX109" i="33"/>
  <c r="QV109" i="33"/>
  <c r="QU109" i="33"/>
  <c r="QT109" i="33"/>
  <c r="QS109" i="33"/>
  <c r="QR109" i="33"/>
  <c r="QQ109" i="33"/>
  <c r="QO109" i="33"/>
  <c r="QN109" i="33"/>
  <c r="QM109" i="33"/>
  <c r="QL109" i="33"/>
  <c r="QK109" i="33"/>
  <c r="QJ109" i="33"/>
  <c r="QH109" i="33"/>
  <c r="QG109" i="33"/>
  <c r="QF109" i="33"/>
  <c r="QE109" i="33"/>
  <c r="QD109" i="33"/>
  <c r="QC109" i="33"/>
  <c r="QA109" i="33"/>
  <c r="PZ109" i="33"/>
  <c r="PY109" i="33"/>
  <c r="PX109" i="33"/>
  <c r="PW109" i="33"/>
  <c r="PV109" i="33"/>
  <c r="PT109" i="33"/>
  <c r="PS109" i="33"/>
  <c r="PR109" i="33"/>
  <c r="PQ109" i="33"/>
  <c r="PP109" i="33"/>
  <c r="PO109" i="33"/>
  <c r="PM109" i="33"/>
  <c r="PL109" i="33"/>
  <c r="PK109" i="33"/>
  <c r="PJ109" i="33"/>
  <c r="PI109" i="33"/>
  <c r="PH109" i="33"/>
  <c r="PF109" i="33"/>
  <c r="PE109" i="33"/>
  <c r="PD109" i="33"/>
  <c r="PC109" i="33"/>
  <c r="PB109" i="33"/>
  <c r="PA109" i="33"/>
  <c r="OY109" i="33"/>
  <c r="OX109" i="33"/>
  <c r="OW109" i="33"/>
  <c r="OV109" i="33"/>
  <c r="OU109" i="33"/>
  <c r="OT109" i="33"/>
  <c r="OR109" i="33"/>
  <c r="OQ109" i="33"/>
  <c r="OP109" i="33"/>
  <c r="OO109" i="33"/>
  <c r="ON109" i="33"/>
  <c r="OM109" i="33"/>
  <c r="OK109" i="33"/>
  <c r="OJ109" i="33"/>
  <c r="OI109" i="33"/>
  <c r="OH109" i="33"/>
  <c r="OG109" i="33"/>
  <c r="OF109" i="33"/>
  <c r="OD109" i="33"/>
  <c r="OC109" i="33"/>
  <c r="OB109" i="33"/>
  <c r="OA109" i="33"/>
  <c r="NZ109" i="33"/>
  <c r="NY109" i="33"/>
  <c r="NW109" i="33"/>
  <c r="NV109" i="33"/>
  <c r="NU109" i="33"/>
  <c r="NT109" i="33"/>
  <c r="NS109" i="33"/>
  <c r="NR109" i="33"/>
  <c r="NP109" i="33"/>
  <c r="NO109" i="33"/>
  <c r="NN109" i="33"/>
  <c r="NM109" i="33"/>
  <c r="NL109" i="33"/>
  <c r="NK109" i="33"/>
  <c r="NI109" i="33"/>
  <c r="NH109" i="33"/>
  <c r="NG109" i="33"/>
  <c r="NF109" i="33"/>
  <c r="NE109" i="33"/>
  <c r="ND109" i="33"/>
  <c r="NB109" i="33"/>
  <c r="NA109" i="33"/>
  <c r="MZ109" i="33"/>
  <c r="MY109" i="33"/>
  <c r="MX109" i="33"/>
  <c r="MW109" i="33"/>
  <c r="MU109" i="33"/>
  <c r="MT109" i="33"/>
  <c r="MS109" i="33"/>
  <c r="MR109" i="33"/>
  <c r="MQ109" i="33"/>
  <c r="MP109" i="33"/>
  <c r="MN109" i="33"/>
  <c r="MM109" i="33"/>
  <c r="ML109" i="33"/>
  <c r="MK109" i="33"/>
  <c r="MJ109" i="33"/>
  <c r="MI109" i="33"/>
  <c r="MG109" i="33"/>
  <c r="MF109" i="33"/>
  <c r="ME109" i="33"/>
  <c r="MD109" i="33"/>
  <c r="MC109" i="33"/>
  <c r="MB109" i="33"/>
  <c r="LZ109" i="33"/>
  <c r="LY109" i="33"/>
  <c r="LX109" i="33"/>
  <c r="LW109" i="33"/>
  <c r="LV109" i="33"/>
  <c r="LU109" i="33"/>
  <c r="LS109" i="33"/>
  <c r="LR109" i="33"/>
  <c r="LQ109" i="33"/>
  <c r="LP109" i="33"/>
  <c r="LO109" i="33"/>
  <c r="LN109" i="33"/>
  <c r="LL109" i="33"/>
  <c r="LK109" i="33"/>
  <c r="LJ109" i="33"/>
  <c r="LI109" i="33"/>
  <c r="LH109" i="33"/>
  <c r="LG109" i="33"/>
  <c r="LE109" i="33"/>
  <c r="LD109" i="33"/>
  <c r="LC109" i="33"/>
  <c r="LB109" i="33"/>
  <c r="LA109" i="33"/>
  <c r="KZ109" i="33"/>
  <c r="KX109" i="33"/>
  <c r="KW109" i="33"/>
  <c r="KV109" i="33"/>
  <c r="KU109" i="33"/>
  <c r="KT109" i="33"/>
  <c r="KS109" i="33"/>
  <c r="KQ109" i="33"/>
  <c r="KP109" i="33"/>
  <c r="KO109" i="33"/>
  <c r="KN109" i="33"/>
  <c r="KM109" i="33"/>
  <c r="KL109" i="33"/>
  <c r="KJ109" i="33"/>
  <c r="KI109" i="33"/>
  <c r="KH109" i="33"/>
  <c r="KG109" i="33"/>
  <c r="KF109" i="33"/>
  <c r="KE109" i="33"/>
  <c r="KC109" i="33"/>
  <c r="KB109" i="33"/>
  <c r="KA109" i="33"/>
  <c r="JZ109" i="33"/>
  <c r="JY109" i="33"/>
  <c r="JX109" i="33"/>
  <c r="JV109" i="33"/>
  <c r="JU109" i="33"/>
  <c r="JT109" i="33"/>
  <c r="JS109" i="33"/>
  <c r="JR109" i="33"/>
  <c r="JQ109" i="33"/>
  <c r="JO109" i="33"/>
  <c r="JN109" i="33"/>
  <c r="JM109" i="33"/>
  <c r="JL109" i="33"/>
  <c r="JK109" i="33"/>
  <c r="JJ109" i="33"/>
  <c r="JH109" i="33"/>
  <c r="JG109" i="33"/>
  <c r="JF109" i="33"/>
  <c r="JE109" i="33"/>
  <c r="JD109" i="33"/>
  <c r="JC109" i="33"/>
  <c r="JA109" i="33"/>
  <c r="IZ109" i="33"/>
  <c r="IY109" i="33"/>
  <c r="IX109" i="33"/>
  <c r="IW109" i="33"/>
  <c r="IV109" i="33"/>
  <c r="IT109" i="33"/>
  <c r="IS109" i="33"/>
  <c r="IR109" i="33"/>
  <c r="IQ109" i="33"/>
  <c r="IP109" i="33"/>
  <c r="IO109" i="33"/>
  <c r="IM109" i="33"/>
  <c r="IL109" i="33"/>
  <c r="IK109" i="33"/>
  <c r="IJ109" i="33"/>
  <c r="II109" i="33"/>
  <c r="IH109" i="33"/>
  <c r="IF109" i="33"/>
  <c r="IE109" i="33"/>
  <c r="ID109" i="33"/>
  <c r="IC109" i="33"/>
  <c r="IB109" i="33"/>
  <c r="IA109" i="33"/>
  <c r="HY109" i="33"/>
  <c r="HX109" i="33"/>
  <c r="HW109" i="33"/>
  <c r="HV109" i="33"/>
  <c r="HU109" i="33"/>
  <c r="HT109" i="33"/>
  <c r="HR109" i="33"/>
  <c r="HQ109" i="33"/>
  <c r="HP109" i="33"/>
  <c r="HO109" i="33"/>
  <c r="HN109" i="33"/>
  <c r="HM109" i="33"/>
  <c r="HK109" i="33"/>
  <c r="HJ109" i="33"/>
  <c r="HI109" i="33"/>
  <c r="HH109" i="33"/>
  <c r="HG109" i="33"/>
  <c r="HF109" i="33"/>
  <c r="HD109" i="33"/>
  <c r="HC109" i="33"/>
  <c r="HB109" i="33"/>
  <c r="HA109" i="33"/>
  <c r="GZ109" i="33"/>
  <c r="GY109" i="33"/>
  <c r="GW109" i="33"/>
  <c r="GV109" i="33"/>
  <c r="GU109" i="33"/>
  <c r="GT109" i="33"/>
  <c r="GS109" i="33"/>
  <c r="GR109" i="33"/>
  <c r="GP109" i="33"/>
  <c r="GO109" i="33"/>
  <c r="GN109" i="33"/>
  <c r="GM109" i="33"/>
  <c r="GL109" i="33"/>
  <c r="GK109" i="33"/>
  <c r="GI109" i="33"/>
  <c r="GH109" i="33"/>
  <c r="GG109" i="33"/>
  <c r="GF109" i="33"/>
  <c r="GE109" i="33"/>
  <c r="GD109" i="33"/>
  <c r="GB109" i="33"/>
  <c r="GA109" i="33"/>
  <c r="FZ109" i="33"/>
  <c r="FY109" i="33"/>
  <c r="FX109" i="33"/>
  <c r="FW109" i="33"/>
  <c r="FU109" i="33"/>
  <c r="FT109" i="33"/>
  <c r="FS109" i="33"/>
  <c r="FR109" i="33"/>
  <c r="FQ109" i="33"/>
  <c r="FP109" i="33"/>
  <c r="FN109" i="33"/>
  <c r="FM109" i="33"/>
  <c r="FL109" i="33"/>
  <c r="FK109" i="33"/>
  <c r="FJ109" i="33"/>
  <c r="FI109" i="33"/>
  <c r="FG109" i="33"/>
  <c r="FF109" i="33"/>
  <c r="FE109" i="33"/>
  <c r="FD109" i="33"/>
  <c r="FC109" i="33"/>
  <c r="FB109" i="33"/>
  <c r="EZ109" i="33"/>
  <c r="EY109" i="33"/>
  <c r="EX109" i="33"/>
  <c r="EW109" i="33"/>
  <c r="EV109" i="33"/>
  <c r="EU109" i="33"/>
  <c r="ES109" i="33"/>
  <c r="ER109" i="33"/>
  <c r="EQ109" i="33"/>
  <c r="EP109" i="33"/>
  <c r="EO109" i="33"/>
  <c r="EN109" i="33"/>
  <c r="EL109" i="33"/>
  <c r="EK109" i="33"/>
  <c r="EJ109" i="33"/>
  <c r="EI109" i="33"/>
  <c r="EH109" i="33"/>
  <c r="EG109" i="33"/>
  <c r="EE109" i="33"/>
  <c r="ED109" i="33"/>
  <c r="EC109" i="33"/>
  <c r="EB109" i="33"/>
  <c r="EA109" i="33"/>
  <c r="DZ109" i="33"/>
  <c r="DX109" i="33"/>
  <c r="DW109" i="33"/>
  <c r="DV109" i="33"/>
  <c r="DU109" i="33"/>
  <c r="DT109" i="33"/>
  <c r="DS109" i="33"/>
  <c r="DQ109" i="33"/>
  <c r="DP109" i="33"/>
  <c r="DO109" i="33"/>
  <c r="DN109" i="33"/>
  <c r="DM109" i="33"/>
  <c r="DL109" i="33"/>
  <c r="DJ109" i="33"/>
  <c r="DI109" i="33"/>
  <c r="DH109" i="33"/>
  <c r="DG109" i="33"/>
  <c r="DF109" i="33"/>
  <c r="DE109" i="33"/>
  <c r="DC109" i="33"/>
  <c r="DB109" i="33"/>
  <c r="DA109" i="33"/>
  <c r="CZ109" i="33"/>
  <c r="CY109" i="33"/>
  <c r="CX109" i="33"/>
  <c r="CV109" i="33"/>
  <c r="CU109" i="33"/>
  <c r="CT109" i="33"/>
  <c r="CS109" i="33"/>
  <c r="CR109" i="33"/>
  <c r="CQ109" i="33"/>
  <c r="CO109" i="33"/>
  <c r="CN109" i="33"/>
  <c r="CM109" i="33"/>
  <c r="CL109" i="33"/>
  <c r="CK109" i="33"/>
  <c r="CJ109" i="33"/>
  <c r="CH109" i="33"/>
  <c r="CG109" i="33"/>
  <c r="CF109" i="33"/>
  <c r="CE109" i="33"/>
  <c r="CD109" i="33"/>
  <c r="CC109" i="33"/>
  <c r="CA109" i="33"/>
  <c r="BZ109" i="33"/>
  <c r="BY109" i="33"/>
  <c r="BX109" i="33"/>
  <c r="BW109" i="33"/>
  <c r="BV109" i="33"/>
  <c r="BT109" i="33"/>
  <c r="BS109" i="33"/>
  <c r="BR109" i="33"/>
  <c r="BQ109" i="33"/>
  <c r="BP109" i="33"/>
  <c r="BO109" i="33"/>
  <c r="BM109" i="33"/>
  <c r="BL109" i="33"/>
  <c r="BK109" i="33"/>
  <c r="BJ109" i="33"/>
  <c r="BI109" i="33"/>
  <c r="BH109" i="33"/>
  <c r="BF109" i="33"/>
  <c r="BE109" i="33"/>
  <c r="BD109" i="33"/>
  <c r="BC109" i="33"/>
  <c r="BB109" i="33"/>
  <c r="BA109" i="33"/>
  <c r="AY109" i="33"/>
  <c r="AX109" i="33"/>
  <c r="AW109" i="33"/>
  <c r="AV109" i="33"/>
  <c r="AU109" i="33"/>
  <c r="AT109" i="33"/>
  <c r="AR109" i="33"/>
  <c r="AQ109" i="33"/>
  <c r="AP109" i="33"/>
  <c r="AO109" i="33"/>
  <c r="AN109" i="33"/>
  <c r="AM109" i="33"/>
  <c r="AK109" i="33"/>
  <c r="AJ109" i="33"/>
  <c r="AI109" i="33"/>
  <c r="AH109" i="33"/>
  <c r="AG109" i="33"/>
  <c r="AF109" i="33"/>
  <c r="AD109" i="33"/>
  <c r="AC109" i="33"/>
  <c r="AB109" i="33"/>
  <c r="AA109" i="33"/>
  <c r="Z109" i="33"/>
  <c r="Y109" i="33"/>
  <c r="W109" i="33"/>
  <c r="V109" i="33"/>
  <c r="U109" i="33"/>
  <c r="T109" i="33"/>
  <c r="S109" i="33"/>
  <c r="R109" i="33"/>
  <c r="P109" i="33"/>
  <c r="J109" i="33"/>
  <c r="UV108" i="33"/>
  <c r="UV210" i="33" s="1"/>
  <c r="UU108" i="33"/>
  <c r="UU210" i="33" s="1"/>
  <c r="UT108" i="33"/>
  <c r="UT210" i="33" s="1"/>
  <c r="US108" i="33"/>
  <c r="US210" i="33" s="1"/>
  <c r="UR108" i="33"/>
  <c r="UR210" i="33" s="1"/>
  <c r="UQ108" i="33"/>
  <c r="UQ210" i="33" s="1"/>
  <c r="UP108" i="33"/>
  <c r="UP210" i="33" s="1"/>
  <c r="UO108" i="33"/>
  <c r="UO210" i="33" s="1"/>
  <c r="UN108" i="33"/>
  <c r="UN210" i="33" s="1"/>
  <c r="UM108" i="33"/>
  <c r="UM210" i="33" s="1"/>
  <c r="UL108" i="33"/>
  <c r="UL210" i="33" s="1"/>
  <c r="UK108" i="33"/>
  <c r="UK210" i="33" s="1"/>
  <c r="UJ108" i="33"/>
  <c r="UJ210" i="33" s="1"/>
  <c r="UI108" i="33"/>
  <c r="UI210" i="33" s="1"/>
  <c r="UH108" i="33"/>
  <c r="UH210" i="33" s="1"/>
  <c r="UG108" i="33"/>
  <c r="UG210" i="33" s="1"/>
  <c r="UF108" i="33"/>
  <c r="UF210" i="33" s="1"/>
  <c r="UE108" i="33"/>
  <c r="UE210" i="33" s="1"/>
  <c r="UD108" i="33"/>
  <c r="UD210" i="33" s="1"/>
  <c r="UC108" i="33"/>
  <c r="UC210" i="33" s="1"/>
  <c r="UB108" i="33"/>
  <c r="UB210" i="33" s="1"/>
  <c r="UA108" i="33"/>
  <c r="UA210" i="33" s="1"/>
  <c r="TZ108" i="33"/>
  <c r="TZ210" i="33" s="1"/>
  <c r="TY108" i="33"/>
  <c r="TY210" i="33" s="1"/>
  <c r="TX108" i="33"/>
  <c r="TX210" i="33" s="1"/>
  <c r="TW108" i="33"/>
  <c r="TW210" i="33" s="1"/>
  <c r="TV108" i="33"/>
  <c r="TV210" i="33" s="1"/>
  <c r="TU108" i="33"/>
  <c r="TU210" i="33" s="1"/>
  <c r="TT108" i="33"/>
  <c r="TT210" i="33" s="1"/>
  <c r="TS108" i="33"/>
  <c r="TS210" i="33" s="1"/>
  <c r="TR108" i="33"/>
  <c r="TR210" i="33" s="1"/>
  <c r="TQ108" i="33"/>
  <c r="TQ210" i="33" s="1"/>
  <c r="TP108" i="33"/>
  <c r="TP210" i="33" s="1"/>
  <c r="TO108" i="33"/>
  <c r="TO210" i="33" s="1"/>
  <c r="TN108" i="33"/>
  <c r="TN210" i="33" s="1"/>
  <c r="TM108" i="33"/>
  <c r="TM210" i="33" s="1"/>
  <c r="TL108" i="33"/>
  <c r="TL210" i="33" s="1"/>
  <c r="TK108" i="33"/>
  <c r="TK210" i="33" s="1"/>
  <c r="TJ108" i="33"/>
  <c r="TJ210" i="33" s="1"/>
  <c r="TI108" i="33"/>
  <c r="TI210" i="33" s="1"/>
  <c r="TH108" i="33"/>
  <c r="TH210" i="33" s="1"/>
  <c r="TG108" i="33"/>
  <c r="TG210" i="33" s="1"/>
  <c r="TF108" i="33"/>
  <c r="TF210" i="33" s="1"/>
  <c r="TE108" i="33"/>
  <c r="TE210" i="33" s="1"/>
  <c r="TD108" i="33"/>
  <c r="TD210" i="33" s="1"/>
  <c r="TC108" i="33"/>
  <c r="TC210" i="33" s="1"/>
  <c r="TB108" i="33"/>
  <c r="TB210" i="33" s="1"/>
  <c r="TA108" i="33"/>
  <c r="TA210" i="33" s="1"/>
  <c r="SZ108" i="33"/>
  <c r="SZ210" i="33" s="1"/>
  <c r="SY108" i="33"/>
  <c r="SY210" i="33" s="1"/>
  <c r="SX108" i="33"/>
  <c r="SX210" i="33" s="1"/>
  <c r="SW108" i="33"/>
  <c r="SW210" i="33" s="1"/>
  <c r="SV108" i="33"/>
  <c r="SV210" i="33" s="1"/>
  <c r="SU108" i="33"/>
  <c r="SU210" i="33" s="1"/>
  <c r="ST108" i="33"/>
  <c r="ST210" i="33" s="1"/>
  <c r="SS108" i="33"/>
  <c r="SS210" i="33" s="1"/>
  <c r="SR108" i="33"/>
  <c r="SR210" i="33" s="1"/>
  <c r="SQ108" i="33"/>
  <c r="SQ210" i="33" s="1"/>
  <c r="SP108" i="33"/>
  <c r="SP210" i="33" s="1"/>
  <c r="SO108" i="33"/>
  <c r="SO210" i="33" s="1"/>
  <c r="SN108" i="33"/>
  <c r="SN210" i="33" s="1"/>
  <c r="SM108" i="33"/>
  <c r="SM210" i="33" s="1"/>
  <c r="SL108" i="33"/>
  <c r="SL210" i="33" s="1"/>
  <c r="SK108" i="33"/>
  <c r="SK210" i="33" s="1"/>
  <c r="SJ108" i="33"/>
  <c r="SJ210" i="33" s="1"/>
  <c r="SI108" i="33"/>
  <c r="SI210" i="33" s="1"/>
  <c r="SH108" i="33"/>
  <c r="SH210" i="33" s="1"/>
  <c r="SG108" i="33"/>
  <c r="SG210" i="33" s="1"/>
  <c r="SF108" i="33"/>
  <c r="SF210" i="33" s="1"/>
  <c r="SE108" i="33"/>
  <c r="SE210" i="33" s="1"/>
  <c r="SD108" i="33"/>
  <c r="SD210" i="33" s="1"/>
  <c r="SC108" i="33"/>
  <c r="SC210" i="33" s="1"/>
  <c r="SB108" i="33"/>
  <c r="SB210" i="33" s="1"/>
  <c r="SA108" i="33"/>
  <c r="SA210" i="33" s="1"/>
  <c r="RZ108" i="33"/>
  <c r="RZ210" i="33" s="1"/>
  <c r="RY108" i="33"/>
  <c r="RY210" i="33" s="1"/>
  <c r="RX108" i="33"/>
  <c r="RX210" i="33" s="1"/>
  <c r="RW108" i="33"/>
  <c r="RW210" i="33" s="1"/>
  <c r="RV108" i="33"/>
  <c r="RV210" i="33" s="1"/>
  <c r="RU108" i="33"/>
  <c r="RU210" i="33" s="1"/>
  <c r="RT108" i="33"/>
  <c r="RT210" i="33" s="1"/>
  <c r="RS108" i="33"/>
  <c r="RS210" i="33" s="1"/>
  <c r="RR108" i="33"/>
  <c r="RR210" i="33" s="1"/>
  <c r="RQ108" i="33"/>
  <c r="RQ210" i="33" s="1"/>
  <c r="RP108" i="33"/>
  <c r="RP210" i="33" s="1"/>
  <c r="RO108" i="33"/>
  <c r="RO210" i="33" s="1"/>
  <c r="RN108" i="33"/>
  <c r="RN210" i="33" s="1"/>
  <c r="RM108" i="33"/>
  <c r="RM210" i="33" s="1"/>
  <c r="RL108" i="33"/>
  <c r="RL210" i="33" s="1"/>
  <c r="RK108" i="33"/>
  <c r="RK210" i="33" s="1"/>
  <c r="RJ108" i="33"/>
  <c r="RJ210" i="33" s="1"/>
  <c r="RI108" i="33"/>
  <c r="RI210" i="33" s="1"/>
  <c r="RH108" i="33"/>
  <c r="RH210" i="33" s="1"/>
  <c r="RG108" i="33"/>
  <c r="RG210" i="33" s="1"/>
  <c r="RF108" i="33"/>
  <c r="RF210" i="33" s="1"/>
  <c r="RE108" i="33"/>
  <c r="RE210" i="33" s="1"/>
  <c r="RD108" i="33"/>
  <c r="RD210" i="33" s="1"/>
  <c r="RC108" i="33"/>
  <c r="RC210" i="33" s="1"/>
  <c r="RB108" i="33"/>
  <c r="RB210" i="33" s="1"/>
  <c r="RA108" i="33"/>
  <c r="RA210" i="33" s="1"/>
  <c r="QZ108" i="33"/>
  <c r="QZ210" i="33" s="1"/>
  <c r="QY108" i="33"/>
  <c r="QY210" i="33" s="1"/>
  <c r="QX108" i="33"/>
  <c r="QX210" i="33" s="1"/>
  <c r="QW108" i="33"/>
  <c r="QW210" i="33" s="1"/>
  <c r="QV108" i="33"/>
  <c r="QV210" i="33" s="1"/>
  <c r="QU108" i="33"/>
  <c r="QU210" i="33" s="1"/>
  <c r="QT108" i="33"/>
  <c r="QT210" i="33" s="1"/>
  <c r="QS108" i="33"/>
  <c r="QS210" i="33" s="1"/>
  <c r="QR108" i="33"/>
  <c r="QR210" i="33" s="1"/>
  <c r="QQ108" i="33"/>
  <c r="QQ210" i="33" s="1"/>
  <c r="QP108" i="33"/>
  <c r="QP210" i="33" s="1"/>
  <c r="QO108" i="33"/>
  <c r="QO210" i="33" s="1"/>
  <c r="QN108" i="33"/>
  <c r="QN210" i="33" s="1"/>
  <c r="QM108" i="33"/>
  <c r="QM210" i="33" s="1"/>
  <c r="QL108" i="33"/>
  <c r="QL210" i="33" s="1"/>
  <c r="QK108" i="33"/>
  <c r="QK210" i="33" s="1"/>
  <c r="QJ108" i="33"/>
  <c r="QJ210" i="33" s="1"/>
  <c r="QI108" i="33"/>
  <c r="QI210" i="33" s="1"/>
  <c r="QH108" i="33"/>
  <c r="QH210" i="33" s="1"/>
  <c r="QG108" i="33"/>
  <c r="QG210" i="33" s="1"/>
  <c r="QF108" i="33"/>
  <c r="QF210" i="33" s="1"/>
  <c r="QE108" i="33"/>
  <c r="QE210" i="33" s="1"/>
  <c r="QD108" i="33"/>
  <c r="QD210" i="33" s="1"/>
  <c r="QC108" i="33"/>
  <c r="QC210" i="33" s="1"/>
  <c r="QB108" i="33"/>
  <c r="QB210" i="33" s="1"/>
  <c r="QA108" i="33"/>
  <c r="QA210" i="33" s="1"/>
  <c r="PZ108" i="33"/>
  <c r="PZ210" i="33" s="1"/>
  <c r="PY108" i="33"/>
  <c r="PY210" i="33" s="1"/>
  <c r="PX108" i="33"/>
  <c r="PX210" i="33" s="1"/>
  <c r="PW108" i="33"/>
  <c r="PW210" i="33" s="1"/>
  <c r="PV108" i="33"/>
  <c r="PV210" i="33" s="1"/>
  <c r="PU108" i="33"/>
  <c r="PU210" i="33" s="1"/>
  <c r="PT108" i="33"/>
  <c r="PT210" i="33" s="1"/>
  <c r="PS108" i="33"/>
  <c r="PS210" i="33" s="1"/>
  <c r="PR108" i="33"/>
  <c r="PR210" i="33" s="1"/>
  <c r="PQ108" i="33"/>
  <c r="PQ210" i="33" s="1"/>
  <c r="PP108" i="33"/>
  <c r="PP210" i="33" s="1"/>
  <c r="PO108" i="33"/>
  <c r="PO210" i="33" s="1"/>
  <c r="PN108" i="33"/>
  <c r="PN210" i="33" s="1"/>
  <c r="PM108" i="33"/>
  <c r="PM210" i="33" s="1"/>
  <c r="PL108" i="33"/>
  <c r="PL210" i="33" s="1"/>
  <c r="PK108" i="33"/>
  <c r="PK210" i="33" s="1"/>
  <c r="PJ108" i="33"/>
  <c r="PJ210" i="33" s="1"/>
  <c r="PI108" i="33"/>
  <c r="PI210" i="33" s="1"/>
  <c r="PH108" i="33"/>
  <c r="PH210" i="33" s="1"/>
  <c r="PG108" i="33"/>
  <c r="PG210" i="33" s="1"/>
  <c r="PF108" i="33"/>
  <c r="PF210" i="33" s="1"/>
  <c r="PE108" i="33"/>
  <c r="PE210" i="33" s="1"/>
  <c r="PD108" i="33"/>
  <c r="PD210" i="33" s="1"/>
  <c r="PC108" i="33"/>
  <c r="PC210" i="33" s="1"/>
  <c r="PB108" i="33"/>
  <c r="PB210" i="33" s="1"/>
  <c r="PA108" i="33"/>
  <c r="PA210" i="33" s="1"/>
  <c r="OZ108" i="33"/>
  <c r="OZ210" i="33" s="1"/>
  <c r="OY108" i="33"/>
  <c r="OY210" i="33" s="1"/>
  <c r="OX108" i="33"/>
  <c r="OX210" i="33" s="1"/>
  <c r="OW108" i="33"/>
  <c r="OW210" i="33" s="1"/>
  <c r="OV108" i="33"/>
  <c r="OV210" i="33" s="1"/>
  <c r="OU108" i="33"/>
  <c r="OU210" i="33" s="1"/>
  <c r="OT108" i="33"/>
  <c r="OT210" i="33" s="1"/>
  <c r="OS108" i="33"/>
  <c r="OS210" i="33" s="1"/>
  <c r="OR108" i="33"/>
  <c r="OR210" i="33" s="1"/>
  <c r="OQ108" i="33"/>
  <c r="OQ210" i="33" s="1"/>
  <c r="OP108" i="33"/>
  <c r="OP210" i="33" s="1"/>
  <c r="OO108" i="33"/>
  <c r="OO210" i="33" s="1"/>
  <c r="ON108" i="33"/>
  <c r="ON210" i="33" s="1"/>
  <c r="OM108" i="33"/>
  <c r="OM210" i="33" s="1"/>
  <c r="OL108" i="33"/>
  <c r="OL210" i="33" s="1"/>
  <c r="OK108" i="33"/>
  <c r="OK210" i="33" s="1"/>
  <c r="OJ108" i="33"/>
  <c r="OJ210" i="33" s="1"/>
  <c r="OI108" i="33"/>
  <c r="OI210" i="33" s="1"/>
  <c r="OH108" i="33"/>
  <c r="OH210" i="33" s="1"/>
  <c r="OG108" i="33"/>
  <c r="OG210" i="33" s="1"/>
  <c r="OF108" i="33"/>
  <c r="OF210" i="33" s="1"/>
  <c r="OE108" i="33"/>
  <c r="OE210" i="33" s="1"/>
  <c r="OD108" i="33"/>
  <c r="OD210" i="33" s="1"/>
  <c r="OC108" i="33"/>
  <c r="OC210" i="33" s="1"/>
  <c r="OB108" i="33"/>
  <c r="OB210" i="33" s="1"/>
  <c r="OA108" i="33"/>
  <c r="OA210" i="33" s="1"/>
  <c r="NZ108" i="33"/>
  <c r="NZ210" i="33" s="1"/>
  <c r="NY108" i="33"/>
  <c r="NY210" i="33" s="1"/>
  <c r="NX108" i="33"/>
  <c r="NX210" i="33" s="1"/>
  <c r="NW108" i="33"/>
  <c r="NW210" i="33" s="1"/>
  <c r="NV108" i="33"/>
  <c r="NV210" i="33" s="1"/>
  <c r="NU108" i="33"/>
  <c r="NU210" i="33" s="1"/>
  <c r="NT108" i="33"/>
  <c r="NT210" i="33" s="1"/>
  <c r="NS108" i="33"/>
  <c r="NS210" i="33" s="1"/>
  <c r="NR108" i="33"/>
  <c r="NR210" i="33" s="1"/>
  <c r="NQ108" i="33"/>
  <c r="NQ210" i="33" s="1"/>
  <c r="NP108" i="33"/>
  <c r="NP210" i="33" s="1"/>
  <c r="NO108" i="33"/>
  <c r="NO210" i="33" s="1"/>
  <c r="NN108" i="33"/>
  <c r="NN210" i="33" s="1"/>
  <c r="NM108" i="33"/>
  <c r="NM210" i="33" s="1"/>
  <c r="NL108" i="33"/>
  <c r="NL210" i="33" s="1"/>
  <c r="NK108" i="33"/>
  <c r="NK210" i="33" s="1"/>
  <c r="NJ108" i="33"/>
  <c r="NJ210" i="33" s="1"/>
  <c r="NI108" i="33"/>
  <c r="NI210" i="33" s="1"/>
  <c r="NH108" i="33"/>
  <c r="NH210" i="33" s="1"/>
  <c r="NG108" i="33"/>
  <c r="NG210" i="33" s="1"/>
  <c r="NF108" i="33"/>
  <c r="NF210" i="33" s="1"/>
  <c r="NE108" i="33"/>
  <c r="NE210" i="33" s="1"/>
  <c r="ND108" i="33"/>
  <c r="ND210" i="33" s="1"/>
  <c r="NC108" i="33"/>
  <c r="NC210" i="33" s="1"/>
  <c r="NB108" i="33"/>
  <c r="NB210" i="33" s="1"/>
  <c r="NA108" i="33"/>
  <c r="NA210" i="33" s="1"/>
  <c r="MZ108" i="33"/>
  <c r="MZ210" i="33" s="1"/>
  <c r="MY108" i="33"/>
  <c r="MY210" i="33" s="1"/>
  <c r="MX108" i="33"/>
  <c r="MX210" i="33" s="1"/>
  <c r="MW108" i="33"/>
  <c r="MW210" i="33" s="1"/>
  <c r="MV108" i="33"/>
  <c r="MV210" i="33" s="1"/>
  <c r="MU108" i="33"/>
  <c r="MU210" i="33" s="1"/>
  <c r="MT108" i="33"/>
  <c r="MT210" i="33" s="1"/>
  <c r="MS108" i="33"/>
  <c r="MS210" i="33" s="1"/>
  <c r="MR108" i="33"/>
  <c r="MR210" i="33" s="1"/>
  <c r="MQ108" i="33"/>
  <c r="MQ210" i="33" s="1"/>
  <c r="MP108" i="33"/>
  <c r="MP210" i="33" s="1"/>
  <c r="MO108" i="33"/>
  <c r="MO210" i="33" s="1"/>
  <c r="MN108" i="33"/>
  <c r="MN210" i="33" s="1"/>
  <c r="MM108" i="33"/>
  <c r="MM210" i="33" s="1"/>
  <c r="ML108" i="33"/>
  <c r="ML210" i="33" s="1"/>
  <c r="MK108" i="33"/>
  <c r="MK210" i="33" s="1"/>
  <c r="MJ108" i="33"/>
  <c r="MJ210" i="33" s="1"/>
  <c r="MI108" i="33"/>
  <c r="MI210" i="33" s="1"/>
  <c r="MH108" i="33"/>
  <c r="MH210" i="33" s="1"/>
  <c r="MG108" i="33"/>
  <c r="MG210" i="33" s="1"/>
  <c r="MF108" i="33"/>
  <c r="MF210" i="33" s="1"/>
  <c r="ME108" i="33"/>
  <c r="ME210" i="33" s="1"/>
  <c r="MD108" i="33"/>
  <c r="MD210" i="33" s="1"/>
  <c r="MC108" i="33"/>
  <c r="MC210" i="33" s="1"/>
  <c r="MB108" i="33"/>
  <c r="MB210" i="33" s="1"/>
  <c r="MA108" i="33"/>
  <c r="MA210" i="33" s="1"/>
  <c r="LZ108" i="33"/>
  <c r="LZ210" i="33" s="1"/>
  <c r="LY108" i="33"/>
  <c r="LY210" i="33" s="1"/>
  <c r="LX108" i="33"/>
  <c r="LX210" i="33" s="1"/>
  <c r="LW108" i="33"/>
  <c r="LW210" i="33" s="1"/>
  <c r="LV108" i="33"/>
  <c r="LV210" i="33" s="1"/>
  <c r="LU108" i="33"/>
  <c r="LU210" i="33" s="1"/>
  <c r="LT108" i="33"/>
  <c r="LT210" i="33" s="1"/>
  <c r="LS108" i="33"/>
  <c r="LS210" i="33" s="1"/>
  <c r="LR108" i="33"/>
  <c r="LR210" i="33" s="1"/>
  <c r="LQ108" i="33"/>
  <c r="LQ210" i="33" s="1"/>
  <c r="LP108" i="33"/>
  <c r="LP210" i="33" s="1"/>
  <c r="LO108" i="33"/>
  <c r="LO210" i="33" s="1"/>
  <c r="LN108" i="33"/>
  <c r="LN210" i="33" s="1"/>
  <c r="LM108" i="33"/>
  <c r="LM210" i="33" s="1"/>
  <c r="LL108" i="33"/>
  <c r="LL210" i="33" s="1"/>
  <c r="LK108" i="33"/>
  <c r="LK210" i="33" s="1"/>
  <c r="LJ108" i="33"/>
  <c r="LJ210" i="33" s="1"/>
  <c r="LI108" i="33"/>
  <c r="LI210" i="33" s="1"/>
  <c r="LH108" i="33"/>
  <c r="LH210" i="33" s="1"/>
  <c r="LG108" i="33"/>
  <c r="LG210" i="33" s="1"/>
  <c r="LF108" i="33"/>
  <c r="LF210" i="33" s="1"/>
  <c r="LE108" i="33"/>
  <c r="LE210" i="33" s="1"/>
  <c r="LD108" i="33"/>
  <c r="LD210" i="33" s="1"/>
  <c r="LC108" i="33"/>
  <c r="LC210" i="33" s="1"/>
  <c r="LB108" i="33"/>
  <c r="LB210" i="33" s="1"/>
  <c r="LA108" i="33"/>
  <c r="LA210" i="33" s="1"/>
  <c r="KZ108" i="33"/>
  <c r="KZ210" i="33" s="1"/>
  <c r="KY108" i="33"/>
  <c r="KY210" i="33" s="1"/>
  <c r="KX108" i="33"/>
  <c r="KX210" i="33" s="1"/>
  <c r="KW108" i="33"/>
  <c r="KW210" i="33" s="1"/>
  <c r="KV108" i="33"/>
  <c r="KV210" i="33" s="1"/>
  <c r="KU108" i="33"/>
  <c r="KU210" i="33" s="1"/>
  <c r="KT108" i="33"/>
  <c r="KT210" i="33" s="1"/>
  <c r="KS108" i="33"/>
  <c r="KS210" i="33" s="1"/>
  <c r="KR108" i="33"/>
  <c r="KR210" i="33" s="1"/>
  <c r="KQ108" i="33"/>
  <c r="KQ210" i="33" s="1"/>
  <c r="KP108" i="33"/>
  <c r="KP210" i="33" s="1"/>
  <c r="KO108" i="33"/>
  <c r="KO210" i="33" s="1"/>
  <c r="KN108" i="33"/>
  <c r="KN210" i="33" s="1"/>
  <c r="KM108" i="33"/>
  <c r="KM210" i="33" s="1"/>
  <c r="KL108" i="33"/>
  <c r="KL210" i="33" s="1"/>
  <c r="KK108" i="33"/>
  <c r="KK210" i="33" s="1"/>
  <c r="KJ108" i="33"/>
  <c r="KJ210" i="33" s="1"/>
  <c r="KI108" i="33"/>
  <c r="KI210" i="33" s="1"/>
  <c r="KH108" i="33"/>
  <c r="KH210" i="33" s="1"/>
  <c r="KG108" i="33"/>
  <c r="KG210" i="33" s="1"/>
  <c r="KF108" i="33"/>
  <c r="KF210" i="33" s="1"/>
  <c r="KE108" i="33"/>
  <c r="KE210" i="33" s="1"/>
  <c r="KD108" i="33"/>
  <c r="KD210" i="33" s="1"/>
  <c r="KC108" i="33"/>
  <c r="KC210" i="33" s="1"/>
  <c r="KB108" i="33"/>
  <c r="KB210" i="33" s="1"/>
  <c r="KA108" i="33"/>
  <c r="KA210" i="33" s="1"/>
  <c r="JZ108" i="33"/>
  <c r="JZ210" i="33" s="1"/>
  <c r="JY108" i="33"/>
  <c r="JY210" i="33" s="1"/>
  <c r="JX108" i="33"/>
  <c r="JX210" i="33" s="1"/>
  <c r="JW108" i="33"/>
  <c r="JW210" i="33" s="1"/>
  <c r="JV108" i="33"/>
  <c r="JV210" i="33" s="1"/>
  <c r="JU108" i="33"/>
  <c r="JU210" i="33" s="1"/>
  <c r="JT108" i="33"/>
  <c r="JT210" i="33" s="1"/>
  <c r="JS108" i="33"/>
  <c r="JS210" i="33" s="1"/>
  <c r="JR108" i="33"/>
  <c r="JR210" i="33" s="1"/>
  <c r="JQ108" i="33"/>
  <c r="JQ210" i="33" s="1"/>
  <c r="JP108" i="33"/>
  <c r="JP210" i="33" s="1"/>
  <c r="JO108" i="33"/>
  <c r="JO210" i="33" s="1"/>
  <c r="JN108" i="33"/>
  <c r="JN210" i="33" s="1"/>
  <c r="JM108" i="33"/>
  <c r="JM210" i="33" s="1"/>
  <c r="JL108" i="33"/>
  <c r="JL210" i="33" s="1"/>
  <c r="JK108" i="33"/>
  <c r="JK210" i="33" s="1"/>
  <c r="JJ108" i="33"/>
  <c r="JJ210" i="33" s="1"/>
  <c r="JI108" i="33"/>
  <c r="JI210" i="33" s="1"/>
  <c r="JH108" i="33"/>
  <c r="JH210" i="33" s="1"/>
  <c r="JG108" i="33"/>
  <c r="JG210" i="33" s="1"/>
  <c r="JF108" i="33"/>
  <c r="JF210" i="33" s="1"/>
  <c r="JE108" i="33"/>
  <c r="JE210" i="33" s="1"/>
  <c r="JD108" i="33"/>
  <c r="JD210" i="33" s="1"/>
  <c r="JC108" i="33"/>
  <c r="JC210" i="33" s="1"/>
  <c r="JB108" i="33"/>
  <c r="JB210" i="33" s="1"/>
  <c r="JA108" i="33"/>
  <c r="JA210" i="33" s="1"/>
  <c r="IZ108" i="33"/>
  <c r="IZ210" i="33" s="1"/>
  <c r="IY108" i="33"/>
  <c r="IY210" i="33" s="1"/>
  <c r="IX108" i="33"/>
  <c r="IX210" i="33" s="1"/>
  <c r="IW108" i="33"/>
  <c r="IW210" i="33" s="1"/>
  <c r="IV108" i="33"/>
  <c r="IV210" i="33" s="1"/>
  <c r="IU108" i="33"/>
  <c r="IU210" i="33" s="1"/>
  <c r="IT108" i="33"/>
  <c r="IT210" i="33" s="1"/>
  <c r="IS108" i="33"/>
  <c r="IS210" i="33" s="1"/>
  <c r="IR108" i="33"/>
  <c r="IR210" i="33" s="1"/>
  <c r="IQ108" i="33"/>
  <c r="IQ210" i="33" s="1"/>
  <c r="IP108" i="33"/>
  <c r="IP210" i="33" s="1"/>
  <c r="IO108" i="33"/>
  <c r="IO210" i="33" s="1"/>
  <c r="IN108" i="33"/>
  <c r="IN210" i="33" s="1"/>
  <c r="IM108" i="33"/>
  <c r="IM210" i="33" s="1"/>
  <c r="IL108" i="33"/>
  <c r="IL210" i="33" s="1"/>
  <c r="IK108" i="33"/>
  <c r="IK210" i="33" s="1"/>
  <c r="IJ108" i="33"/>
  <c r="IJ210" i="33" s="1"/>
  <c r="II108" i="33"/>
  <c r="II210" i="33" s="1"/>
  <c r="IH108" i="33"/>
  <c r="IH210" i="33" s="1"/>
  <c r="IG108" i="33"/>
  <c r="IG210" i="33" s="1"/>
  <c r="IF108" i="33"/>
  <c r="IF210" i="33" s="1"/>
  <c r="IE108" i="33"/>
  <c r="IE210" i="33" s="1"/>
  <c r="ID108" i="33"/>
  <c r="ID210" i="33" s="1"/>
  <c r="IC108" i="33"/>
  <c r="IC210" i="33" s="1"/>
  <c r="IB108" i="33"/>
  <c r="IB210" i="33" s="1"/>
  <c r="IA108" i="33"/>
  <c r="IA210" i="33" s="1"/>
  <c r="HZ108" i="33"/>
  <c r="HZ210" i="33" s="1"/>
  <c r="HY108" i="33"/>
  <c r="HY210" i="33" s="1"/>
  <c r="HX108" i="33"/>
  <c r="HX210" i="33" s="1"/>
  <c r="HW108" i="33"/>
  <c r="HW210" i="33" s="1"/>
  <c r="HV108" i="33"/>
  <c r="HV210" i="33" s="1"/>
  <c r="HU108" i="33"/>
  <c r="HU210" i="33" s="1"/>
  <c r="HT108" i="33"/>
  <c r="HT210" i="33" s="1"/>
  <c r="HS108" i="33"/>
  <c r="HS210" i="33" s="1"/>
  <c r="HR108" i="33"/>
  <c r="HR210" i="33" s="1"/>
  <c r="HQ108" i="33"/>
  <c r="HQ210" i="33" s="1"/>
  <c r="HP108" i="33"/>
  <c r="HP210" i="33" s="1"/>
  <c r="HO108" i="33"/>
  <c r="HO210" i="33" s="1"/>
  <c r="HN108" i="33"/>
  <c r="HN210" i="33" s="1"/>
  <c r="HM108" i="33"/>
  <c r="HM210" i="33" s="1"/>
  <c r="HL108" i="33"/>
  <c r="HL210" i="33" s="1"/>
  <c r="HK108" i="33"/>
  <c r="HK210" i="33" s="1"/>
  <c r="HJ108" i="33"/>
  <c r="HJ210" i="33" s="1"/>
  <c r="HI108" i="33"/>
  <c r="HI210" i="33" s="1"/>
  <c r="HH108" i="33"/>
  <c r="HH210" i="33" s="1"/>
  <c r="HG108" i="33"/>
  <c r="HG210" i="33" s="1"/>
  <c r="HF108" i="33"/>
  <c r="HF210" i="33" s="1"/>
  <c r="HE108" i="33"/>
  <c r="HE210" i="33" s="1"/>
  <c r="HD108" i="33"/>
  <c r="HD210" i="33" s="1"/>
  <c r="HC108" i="33"/>
  <c r="HC210" i="33" s="1"/>
  <c r="HB108" i="33"/>
  <c r="HB210" i="33" s="1"/>
  <c r="HA108" i="33"/>
  <c r="HA210" i="33" s="1"/>
  <c r="GZ108" i="33"/>
  <c r="GZ210" i="33" s="1"/>
  <c r="GY108" i="33"/>
  <c r="GY210" i="33" s="1"/>
  <c r="GX108" i="33"/>
  <c r="GX210" i="33" s="1"/>
  <c r="GW108" i="33"/>
  <c r="GW210" i="33" s="1"/>
  <c r="GV108" i="33"/>
  <c r="GV210" i="33" s="1"/>
  <c r="GU108" i="33"/>
  <c r="GU210" i="33" s="1"/>
  <c r="GT108" i="33"/>
  <c r="GT210" i="33" s="1"/>
  <c r="GS108" i="33"/>
  <c r="GS210" i="33" s="1"/>
  <c r="GR108" i="33"/>
  <c r="GR210" i="33" s="1"/>
  <c r="GQ108" i="33"/>
  <c r="GQ210" i="33" s="1"/>
  <c r="GP108" i="33"/>
  <c r="GP210" i="33" s="1"/>
  <c r="GO108" i="33"/>
  <c r="GO210" i="33" s="1"/>
  <c r="GN108" i="33"/>
  <c r="GN210" i="33" s="1"/>
  <c r="GM108" i="33"/>
  <c r="GM210" i="33" s="1"/>
  <c r="GL108" i="33"/>
  <c r="GL210" i="33" s="1"/>
  <c r="GK108" i="33"/>
  <c r="GK210" i="33" s="1"/>
  <c r="GJ108" i="33"/>
  <c r="GJ210" i="33" s="1"/>
  <c r="GI108" i="33"/>
  <c r="GI210" i="33" s="1"/>
  <c r="GH108" i="33"/>
  <c r="GH210" i="33" s="1"/>
  <c r="GG108" i="33"/>
  <c r="GG210" i="33" s="1"/>
  <c r="GF108" i="33"/>
  <c r="GF210" i="33" s="1"/>
  <c r="GE108" i="33"/>
  <c r="GE210" i="33" s="1"/>
  <c r="GD108" i="33"/>
  <c r="GD210" i="33" s="1"/>
  <c r="GC108" i="33"/>
  <c r="GC210" i="33" s="1"/>
  <c r="GB108" i="33"/>
  <c r="GB210" i="33" s="1"/>
  <c r="GA108" i="33"/>
  <c r="GA210" i="33" s="1"/>
  <c r="FZ108" i="33"/>
  <c r="FZ210" i="33" s="1"/>
  <c r="FY108" i="33"/>
  <c r="FY210" i="33" s="1"/>
  <c r="FX108" i="33"/>
  <c r="FX210" i="33" s="1"/>
  <c r="FW108" i="33"/>
  <c r="FW210" i="33" s="1"/>
  <c r="FV108" i="33"/>
  <c r="FV210" i="33" s="1"/>
  <c r="FU108" i="33"/>
  <c r="FU210" i="33" s="1"/>
  <c r="FT108" i="33"/>
  <c r="FT210" i="33" s="1"/>
  <c r="FS108" i="33"/>
  <c r="FS210" i="33" s="1"/>
  <c r="FR108" i="33"/>
  <c r="FR210" i="33" s="1"/>
  <c r="FQ108" i="33"/>
  <c r="FQ210" i="33" s="1"/>
  <c r="FP108" i="33"/>
  <c r="FP210" i="33" s="1"/>
  <c r="FO108" i="33"/>
  <c r="FO210" i="33" s="1"/>
  <c r="FN108" i="33"/>
  <c r="FN210" i="33" s="1"/>
  <c r="FM108" i="33"/>
  <c r="FM210" i="33" s="1"/>
  <c r="FL108" i="33"/>
  <c r="FL210" i="33" s="1"/>
  <c r="FK108" i="33"/>
  <c r="FK210" i="33" s="1"/>
  <c r="FJ108" i="33"/>
  <c r="FJ210" i="33" s="1"/>
  <c r="FI108" i="33"/>
  <c r="FI210" i="33" s="1"/>
  <c r="FH108" i="33"/>
  <c r="FH210" i="33" s="1"/>
  <c r="FG108" i="33"/>
  <c r="FG210" i="33" s="1"/>
  <c r="FF108" i="33"/>
  <c r="FF210" i="33" s="1"/>
  <c r="FE108" i="33"/>
  <c r="FE210" i="33" s="1"/>
  <c r="FD108" i="33"/>
  <c r="FD210" i="33" s="1"/>
  <c r="FC108" i="33"/>
  <c r="FC210" i="33" s="1"/>
  <c r="FB108" i="33"/>
  <c r="FB210" i="33" s="1"/>
  <c r="FA108" i="33"/>
  <c r="FA210" i="33" s="1"/>
  <c r="EZ108" i="33"/>
  <c r="EZ210" i="33" s="1"/>
  <c r="EY108" i="33"/>
  <c r="EY210" i="33" s="1"/>
  <c r="EX108" i="33"/>
  <c r="EX210" i="33" s="1"/>
  <c r="EW108" i="33"/>
  <c r="EW210" i="33" s="1"/>
  <c r="EV108" i="33"/>
  <c r="EV210" i="33" s="1"/>
  <c r="EU108" i="33"/>
  <c r="EU210" i="33" s="1"/>
  <c r="ET108" i="33"/>
  <c r="ET210" i="33" s="1"/>
  <c r="ES108" i="33"/>
  <c r="ES210" i="33" s="1"/>
  <c r="ER108" i="33"/>
  <c r="ER210" i="33" s="1"/>
  <c r="EQ108" i="33"/>
  <c r="EQ210" i="33" s="1"/>
  <c r="EP108" i="33"/>
  <c r="EP210" i="33" s="1"/>
  <c r="EO108" i="33"/>
  <c r="EO210" i="33" s="1"/>
  <c r="EN108" i="33"/>
  <c r="EN210" i="33" s="1"/>
  <c r="EM108" i="33"/>
  <c r="EM210" i="33" s="1"/>
  <c r="EL108" i="33"/>
  <c r="EL210" i="33" s="1"/>
  <c r="EK108" i="33"/>
  <c r="EK210" i="33" s="1"/>
  <c r="EJ108" i="33"/>
  <c r="EJ210" i="33" s="1"/>
  <c r="EI108" i="33"/>
  <c r="EI210" i="33" s="1"/>
  <c r="EH108" i="33"/>
  <c r="EH210" i="33" s="1"/>
  <c r="EG108" i="33"/>
  <c r="EG210" i="33" s="1"/>
  <c r="EF108" i="33"/>
  <c r="EF210" i="33" s="1"/>
  <c r="EE108" i="33"/>
  <c r="EE210" i="33" s="1"/>
  <c r="ED108" i="33"/>
  <c r="ED210" i="33" s="1"/>
  <c r="EC108" i="33"/>
  <c r="EC210" i="33" s="1"/>
  <c r="EB108" i="33"/>
  <c r="EB210" i="33" s="1"/>
  <c r="EA108" i="33"/>
  <c r="EA210" i="33" s="1"/>
  <c r="DZ108" i="33"/>
  <c r="DZ210" i="33" s="1"/>
  <c r="DY108" i="33"/>
  <c r="DY210" i="33" s="1"/>
  <c r="DX108" i="33"/>
  <c r="DX210" i="33" s="1"/>
  <c r="DW108" i="33"/>
  <c r="DW210" i="33" s="1"/>
  <c r="DV108" i="33"/>
  <c r="DV210" i="33" s="1"/>
  <c r="DU108" i="33"/>
  <c r="DU210" i="33" s="1"/>
  <c r="DT108" i="33"/>
  <c r="DT210" i="33" s="1"/>
  <c r="DS108" i="33"/>
  <c r="DS210" i="33" s="1"/>
  <c r="DR108" i="33"/>
  <c r="DR210" i="33" s="1"/>
  <c r="DQ108" i="33"/>
  <c r="DQ210" i="33" s="1"/>
  <c r="DP108" i="33"/>
  <c r="DP210" i="33" s="1"/>
  <c r="DO108" i="33"/>
  <c r="DO210" i="33" s="1"/>
  <c r="DN108" i="33"/>
  <c r="DN210" i="33" s="1"/>
  <c r="DM108" i="33"/>
  <c r="DM210" i="33" s="1"/>
  <c r="DL108" i="33"/>
  <c r="DL210" i="33" s="1"/>
  <c r="DK108" i="33"/>
  <c r="DK210" i="33" s="1"/>
  <c r="DJ108" i="33"/>
  <c r="DJ210" i="33" s="1"/>
  <c r="DI108" i="33"/>
  <c r="DI210" i="33" s="1"/>
  <c r="DH108" i="33"/>
  <c r="DH210" i="33" s="1"/>
  <c r="DG108" i="33"/>
  <c r="DG210" i="33" s="1"/>
  <c r="DF108" i="33"/>
  <c r="DF210" i="33" s="1"/>
  <c r="DE108" i="33"/>
  <c r="DE210" i="33" s="1"/>
  <c r="DD108" i="33"/>
  <c r="DD210" i="33" s="1"/>
  <c r="DC108" i="33"/>
  <c r="DC210" i="33" s="1"/>
  <c r="DB108" i="33"/>
  <c r="DB210" i="33" s="1"/>
  <c r="DA108" i="33"/>
  <c r="DA210" i="33" s="1"/>
  <c r="CZ108" i="33"/>
  <c r="CZ210" i="33" s="1"/>
  <c r="CY108" i="33"/>
  <c r="CY210" i="33" s="1"/>
  <c r="CX108" i="33"/>
  <c r="CX210" i="33" s="1"/>
  <c r="CW108" i="33"/>
  <c r="CW210" i="33" s="1"/>
  <c r="CV108" i="33"/>
  <c r="CV210" i="33" s="1"/>
  <c r="CU108" i="33"/>
  <c r="CU210" i="33" s="1"/>
  <c r="CT108" i="33"/>
  <c r="CT210" i="33" s="1"/>
  <c r="CS108" i="33"/>
  <c r="CS210" i="33" s="1"/>
  <c r="CR108" i="33"/>
  <c r="CR210" i="33" s="1"/>
  <c r="CQ108" i="33"/>
  <c r="CQ210" i="33" s="1"/>
  <c r="CP108" i="33"/>
  <c r="CP210" i="33" s="1"/>
  <c r="CO108" i="33"/>
  <c r="CO210" i="33" s="1"/>
  <c r="CN108" i="33"/>
  <c r="CN210" i="33" s="1"/>
  <c r="CM108" i="33"/>
  <c r="CM210" i="33" s="1"/>
  <c r="CL108" i="33"/>
  <c r="CL210" i="33" s="1"/>
  <c r="CK108" i="33"/>
  <c r="CK210" i="33" s="1"/>
  <c r="CJ108" i="33"/>
  <c r="CJ210" i="33" s="1"/>
  <c r="CI108" i="33"/>
  <c r="CI210" i="33" s="1"/>
  <c r="CH108" i="33"/>
  <c r="CH210" i="33" s="1"/>
  <c r="CG108" i="33"/>
  <c r="CG210" i="33" s="1"/>
  <c r="CF108" i="33"/>
  <c r="CF210" i="33" s="1"/>
  <c r="CE108" i="33"/>
  <c r="CE210" i="33" s="1"/>
  <c r="CD108" i="33"/>
  <c r="CD210" i="33" s="1"/>
  <c r="CC108" i="33"/>
  <c r="CC210" i="33" s="1"/>
  <c r="CB108" i="33"/>
  <c r="CB210" i="33" s="1"/>
  <c r="CA108" i="33"/>
  <c r="CA210" i="33" s="1"/>
  <c r="BZ108" i="33"/>
  <c r="BZ210" i="33" s="1"/>
  <c r="BY108" i="33"/>
  <c r="BY210" i="33" s="1"/>
  <c r="BX108" i="33"/>
  <c r="BX210" i="33" s="1"/>
  <c r="BW108" i="33"/>
  <c r="BW210" i="33" s="1"/>
  <c r="BV108" i="33"/>
  <c r="BV210" i="33" s="1"/>
  <c r="BU108" i="33"/>
  <c r="BU210" i="33" s="1"/>
  <c r="BT108" i="33"/>
  <c r="BT210" i="33" s="1"/>
  <c r="BS108" i="33"/>
  <c r="BS210" i="33" s="1"/>
  <c r="BR108" i="33"/>
  <c r="BR210" i="33" s="1"/>
  <c r="BQ108" i="33"/>
  <c r="BQ210" i="33" s="1"/>
  <c r="BP108" i="33"/>
  <c r="BP210" i="33" s="1"/>
  <c r="BO108" i="33"/>
  <c r="BO210" i="33" s="1"/>
  <c r="BN108" i="33"/>
  <c r="BN210" i="33" s="1"/>
  <c r="BM108" i="33"/>
  <c r="BM210" i="33" s="1"/>
  <c r="BL108" i="33"/>
  <c r="BL210" i="33" s="1"/>
  <c r="BK108" i="33"/>
  <c r="BK210" i="33" s="1"/>
  <c r="BJ108" i="33"/>
  <c r="BJ210" i="33" s="1"/>
  <c r="BI108" i="33"/>
  <c r="BI210" i="33" s="1"/>
  <c r="BH108" i="33"/>
  <c r="BH210" i="33" s="1"/>
  <c r="BG108" i="33"/>
  <c r="BG210" i="33" s="1"/>
  <c r="BF108" i="33"/>
  <c r="BF210" i="33" s="1"/>
  <c r="BE108" i="33"/>
  <c r="BE210" i="33" s="1"/>
  <c r="BD108" i="33"/>
  <c r="BD210" i="33" s="1"/>
  <c r="BC108" i="33"/>
  <c r="BC210" i="33" s="1"/>
  <c r="BB108" i="33"/>
  <c r="BB210" i="33" s="1"/>
  <c r="BA108" i="33"/>
  <c r="BA210" i="33" s="1"/>
  <c r="AZ108" i="33"/>
  <c r="AZ210" i="33" s="1"/>
  <c r="AY108" i="33"/>
  <c r="AY210" i="33" s="1"/>
  <c r="AX108" i="33"/>
  <c r="AX210" i="33" s="1"/>
  <c r="AW108" i="33"/>
  <c r="AW210" i="33" s="1"/>
  <c r="AV108" i="33"/>
  <c r="AV210" i="33" s="1"/>
  <c r="AU108" i="33"/>
  <c r="AU210" i="33" s="1"/>
  <c r="AT108" i="33"/>
  <c r="AT210" i="33" s="1"/>
  <c r="AS108" i="33"/>
  <c r="AS210" i="33" s="1"/>
  <c r="AR108" i="33"/>
  <c r="AR210" i="33" s="1"/>
  <c r="AQ108" i="33"/>
  <c r="AQ210" i="33" s="1"/>
  <c r="AP108" i="33"/>
  <c r="AP210" i="33" s="1"/>
  <c r="AO108" i="33"/>
  <c r="AO210" i="33" s="1"/>
  <c r="AN108" i="33"/>
  <c r="AN210" i="33" s="1"/>
  <c r="AM108" i="33"/>
  <c r="AM210" i="33" s="1"/>
  <c r="AL108" i="33"/>
  <c r="AL210" i="33" s="1"/>
  <c r="AK108" i="33"/>
  <c r="AK210" i="33" s="1"/>
  <c r="AJ108" i="33"/>
  <c r="AJ210" i="33" s="1"/>
  <c r="AI108" i="33"/>
  <c r="AI210" i="33" s="1"/>
  <c r="AH108" i="33"/>
  <c r="AH210" i="33" s="1"/>
  <c r="AG108" i="33"/>
  <c r="AG210" i="33" s="1"/>
  <c r="AF108" i="33"/>
  <c r="AF210" i="33" s="1"/>
  <c r="AE108" i="33"/>
  <c r="AE210" i="33" s="1"/>
  <c r="AD108" i="33"/>
  <c r="AD210" i="33" s="1"/>
  <c r="AC108" i="33"/>
  <c r="AC210" i="33" s="1"/>
  <c r="AB108" i="33"/>
  <c r="AB210" i="33" s="1"/>
  <c r="AA108" i="33"/>
  <c r="AA210" i="33" s="1"/>
  <c r="Z108" i="33"/>
  <c r="Z210" i="33" s="1"/>
  <c r="Y108" i="33"/>
  <c r="Y210" i="33" s="1"/>
  <c r="X108" i="33"/>
  <c r="X210" i="33" s="1"/>
  <c r="W108" i="33"/>
  <c r="W210" i="33" s="1"/>
  <c r="V108" i="33"/>
  <c r="V210" i="33" s="1"/>
  <c r="U108" i="33"/>
  <c r="U210" i="33" s="1"/>
  <c r="T108" i="33"/>
  <c r="T210" i="33" s="1"/>
  <c r="S108" i="33"/>
  <c r="S210" i="33" s="1"/>
  <c r="R108" i="33"/>
  <c r="R210" i="33" s="1"/>
  <c r="Q108" i="33"/>
  <c r="Q210" i="33" s="1"/>
  <c r="P108" i="33"/>
  <c r="P210" i="33" s="1"/>
  <c r="J108" i="33"/>
  <c r="EI107" i="33"/>
  <c r="EH107" i="33"/>
  <c r="EG107" i="33"/>
  <c r="EE107" i="33"/>
  <c r="ED107" i="33"/>
  <c r="EC107" i="33"/>
  <c r="EB107" i="33"/>
  <c r="EA107" i="33"/>
  <c r="DZ107" i="33"/>
  <c r="DX107" i="33"/>
  <c r="DW107" i="33"/>
  <c r="DV107" i="33"/>
  <c r="DU107" i="33"/>
  <c r="DT107" i="33"/>
  <c r="DS107" i="33"/>
  <c r="DQ107" i="33"/>
  <c r="DP107" i="33"/>
  <c r="DO107" i="33"/>
  <c r="DN107" i="33"/>
  <c r="DM107" i="33"/>
  <c r="DL107" i="33"/>
  <c r="DJ107" i="33"/>
  <c r="DI107" i="33"/>
  <c r="DH107" i="33"/>
  <c r="DG107" i="33"/>
  <c r="DF107" i="33"/>
  <c r="DE107" i="33"/>
  <c r="DC107" i="33"/>
  <c r="DB107" i="33"/>
  <c r="DA107" i="33"/>
  <c r="CZ107" i="33"/>
  <c r="CY107" i="33"/>
  <c r="CX107" i="33"/>
  <c r="CV107" i="33"/>
  <c r="CU107" i="33"/>
  <c r="CT107" i="33"/>
  <c r="CS107" i="33"/>
  <c r="CR107" i="33"/>
  <c r="CQ107" i="33"/>
  <c r="CO107" i="33"/>
  <c r="CN107" i="33"/>
  <c r="CM107" i="33"/>
  <c r="CL107" i="33"/>
  <c r="CK107" i="33"/>
  <c r="CJ107" i="33"/>
  <c r="CH107" i="33"/>
  <c r="CG107" i="33"/>
  <c r="CF107" i="33"/>
  <c r="CE107" i="33"/>
  <c r="CD107" i="33"/>
  <c r="CC107" i="33"/>
  <c r="CA107" i="33"/>
  <c r="BZ107" i="33"/>
  <c r="BY107" i="33"/>
  <c r="BX107" i="33"/>
  <c r="BW107" i="33"/>
  <c r="BV107" i="33"/>
  <c r="BT107" i="33"/>
  <c r="BS107" i="33"/>
  <c r="BR107" i="33"/>
  <c r="BQ107" i="33"/>
  <c r="BP107" i="33"/>
  <c r="BO107" i="33"/>
  <c r="BM107" i="33"/>
  <c r="BL107" i="33"/>
  <c r="BK107" i="33"/>
  <c r="BJ107" i="33"/>
  <c r="BI107" i="33"/>
  <c r="BH107" i="33"/>
  <c r="BF107" i="33"/>
  <c r="BE107" i="33"/>
  <c r="BD107" i="33"/>
  <c r="BC107" i="33"/>
  <c r="BB107" i="33"/>
  <c r="BA107" i="33"/>
  <c r="AY107" i="33"/>
  <c r="AX107" i="33"/>
  <c r="AW107" i="33"/>
  <c r="AV107" i="33"/>
  <c r="AU107" i="33"/>
  <c r="AT107" i="33"/>
  <c r="AR107" i="33"/>
  <c r="AQ107" i="33"/>
  <c r="AP107" i="33"/>
  <c r="AO107" i="33"/>
  <c r="AN107" i="33"/>
  <c r="AM107" i="33"/>
  <c r="AK107" i="33"/>
  <c r="AJ107" i="33"/>
  <c r="AI107" i="33"/>
  <c r="AH107" i="33"/>
  <c r="AG107" i="33"/>
  <c r="AF107" i="33"/>
  <c r="AD107" i="33"/>
  <c r="AC107" i="33"/>
  <c r="AB107" i="33"/>
  <c r="AA107" i="33"/>
  <c r="Z107" i="33"/>
  <c r="Y107" i="33"/>
  <c r="W107" i="33"/>
  <c r="V107" i="33"/>
  <c r="U107" i="33"/>
  <c r="T107" i="33"/>
  <c r="S107" i="33"/>
  <c r="R107" i="33"/>
  <c r="P107" i="33"/>
  <c r="M107" i="33"/>
  <c r="J107" i="33"/>
  <c r="UV106" i="33"/>
  <c r="UU106" i="33"/>
  <c r="UT106" i="33"/>
  <c r="US106" i="33"/>
  <c r="UR106" i="33"/>
  <c r="UP106" i="33"/>
  <c r="UO106" i="33"/>
  <c r="UN106" i="33"/>
  <c r="UM106" i="33"/>
  <c r="UL106" i="33"/>
  <c r="UK106" i="33"/>
  <c r="UI106" i="33"/>
  <c r="UH106" i="33"/>
  <c r="UG106" i="33"/>
  <c r="UF106" i="33"/>
  <c r="UE106" i="33"/>
  <c r="UD106" i="33"/>
  <c r="UB106" i="33"/>
  <c r="UA106" i="33"/>
  <c r="TZ106" i="33"/>
  <c r="TY106" i="33"/>
  <c r="TX106" i="33"/>
  <c r="TW106" i="33"/>
  <c r="TU106" i="33"/>
  <c r="TT106" i="33"/>
  <c r="TS106" i="33"/>
  <c r="TR106" i="33"/>
  <c r="TQ106" i="33"/>
  <c r="TP106" i="33"/>
  <c r="TN106" i="33"/>
  <c r="TM106" i="33"/>
  <c r="TL106" i="33"/>
  <c r="TK106" i="33"/>
  <c r="TJ106" i="33"/>
  <c r="TI106" i="33"/>
  <c r="TG106" i="33"/>
  <c r="TF106" i="33"/>
  <c r="TE106" i="33"/>
  <c r="TD106" i="33"/>
  <c r="TC106" i="33"/>
  <c r="TB106" i="33"/>
  <c r="SZ106" i="33"/>
  <c r="SY106" i="33"/>
  <c r="SX106" i="33"/>
  <c r="SW106" i="33"/>
  <c r="SV106" i="33"/>
  <c r="SU106" i="33"/>
  <c r="SS106" i="33"/>
  <c r="SR106" i="33"/>
  <c r="SQ106" i="33"/>
  <c r="SP106" i="33"/>
  <c r="SO106" i="33"/>
  <c r="SN106" i="33"/>
  <c r="SL106" i="33"/>
  <c r="SK106" i="33"/>
  <c r="SJ106" i="33"/>
  <c r="SI106" i="33"/>
  <c r="SH106" i="33"/>
  <c r="SG106" i="33"/>
  <c r="SE106" i="33"/>
  <c r="SD106" i="33"/>
  <c r="SC106" i="33"/>
  <c r="SB106" i="33"/>
  <c r="SA106" i="33"/>
  <c r="RZ106" i="33"/>
  <c r="RX106" i="33"/>
  <c r="RW106" i="33"/>
  <c r="RV106" i="33"/>
  <c r="RU106" i="33"/>
  <c r="RT106" i="33"/>
  <c r="RS106" i="33"/>
  <c r="RQ106" i="33"/>
  <c r="RP106" i="33"/>
  <c r="RO106" i="33"/>
  <c r="RN106" i="33"/>
  <c r="RM106" i="33"/>
  <c r="RL106" i="33"/>
  <c r="RJ106" i="33"/>
  <c r="RI106" i="33"/>
  <c r="RH106" i="33"/>
  <c r="RG106" i="33"/>
  <c r="RF106" i="33"/>
  <c r="RE106" i="33"/>
  <c r="RC106" i="33"/>
  <c r="RB106" i="33"/>
  <c r="RA106" i="33"/>
  <c r="QZ106" i="33"/>
  <c r="QY106" i="33"/>
  <c r="QX106" i="33"/>
  <c r="QV106" i="33"/>
  <c r="QU106" i="33"/>
  <c r="QT106" i="33"/>
  <c r="QS106" i="33"/>
  <c r="QR106" i="33"/>
  <c r="QQ106" i="33"/>
  <c r="QO106" i="33"/>
  <c r="QN106" i="33"/>
  <c r="QM106" i="33"/>
  <c r="QL106" i="33"/>
  <c r="QK106" i="33"/>
  <c r="QJ106" i="33"/>
  <c r="QH106" i="33"/>
  <c r="QG106" i="33"/>
  <c r="QF106" i="33"/>
  <c r="QE106" i="33"/>
  <c r="QD106" i="33"/>
  <c r="QC106" i="33"/>
  <c r="QA106" i="33"/>
  <c r="PZ106" i="33"/>
  <c r="PY106" i="33"/>
  <c r="PX106" i="33"/>
  <c r="PW106" i="33"/>
  <c r="PV106" i="33"/>
  <c r="PT106" i="33"/>
  <c r="PS106" i="33"/>
  <c r="PR106" i="33"/>
  <c r="PQ106" i="33"/>
  <c r="PP106" i="33"/>
  <c r="PO106" i="33"/>
  <c r="PM106" i="33"/>
  <c r="PL106" i="33"/>
  <c r="PK106" i="33"/>
  <c r="PJ106" i="33"/>
  <c r="PI106" i="33"/>
  <c r="PH106" i="33"/>
  <c r="PF106" i="33"/>
  <c r="PE106" i="33"/>
  <c r="PD106" i="33"/>
  <c r="PC106" i="33"/>
  <c r="PB106" i="33"/>
  <c r="PA106" i="33"/>
  <c r="OY106" i="33"/>
  <c r="OX106" i="33"/>
  <c r="OW106" i="33"/>
  <c r="OV106" i="33"/>
  <c r="OU106" i="33"/>
  <c r="OT106" i="33"/>
  <c r="OR106" i="33"/>
  <c r="OQ106" i="33"/>
  <c r="OP106" i="33"/>
  <c r="OO106" i="33"/>
  <c r="ON106" i="33"/>
  <c r="OM106" i="33"/>
  <c r="OK106" i="33"/>
  <c r="OJ106" i="33"/>
  <c r="OI106" i="33"/>
  <c r="OH106" i="33"/>
  <c r="OG106" i="33"/>
  <c r="OF106" i="33"/>
  <c r="OD106" i="33"/>
  <c r="OC106" i="33"/>
  <c r="OB106" i="33"/>
  <c r="OA106" i="33"/>
  <c r="NZ106" i="33"/>
  <c r="NY106" i="33"/>
  <c r="NW106" i="33"/>
  <c r="NV106" i="33"/>
  <c r="NU106" i="33"/>
  <c r="NT106" i="33"/>
  <c r="NS106" i="33"/>
  <c r="NR106" i="33"/>
  <c r="NP106" i="33"/>
  <c r="NO106" i="33"/>
  <c r="NN106" i="33"/>
  <c r="NM106" i="33"/>
  <c r="NL106" i="33"/>
  <c r="NK106" i="33"/>
  <c r="NI106" i="33"/>
  <c r="NH106" i="33"/>
  <c r="NG106" i="33"/>
  <c r="NF106" i="33"/>
  <c r="NE106" i="33"/>
  <c r="ND106" i="33"/>
  <c r="NB106" i="33"/>
  <c r="NA106" i="33"/>
  <c r="MZ106" i="33"/>
  <c r="MY106" i="33"/>
  <c r="MX106" i="33"/>
  <c r="MW106" i="33"/>
  <c r="MU106" i="33"/>
  <c r="MT106" i="33"/>
  <c r="MS106" i="33"/>
  <c r="MR106" i="33"/>
  <c r="MQ106" i="33"/>
  <c r="MP106" i="33"/>
  <c r="MN106" i="33"/>
  <c r="MM106" i="33"/>
  <c r="ML106" i="33"/>
  <c r="MK106" i="33"/>
  <c r="MJ106" i="33"/>
  <c r="MI106" i="33"/>
  <c r="MG106" i="33"/>
  <c r="MF106" i="33"/>
  <c r="ME106" i="33"/>
  <c r="MD106" i="33"/>
  <c r="MC106" i="33"/>
  <c r="MB106" i="33"/>
  <c r="LZ106" i="33"/>
  <c r="LY106" i="33"/>
  <c r="LX106" i="33"/>
  <c r="LW106" i="33"/>
  <c r="LV106" i="33"/>
  <c r="LU106" i="33"/>
  <c r="LS106" i="33"/>
  <c r="LR106" i="33"/>
  <c r="LQ106" i="33"/>
  <c r="LP106" i="33"/>
  <c r="LO106" i="33"/>
  <c r="LN106" i="33"/>
  <c r="LL106" i="33"/>
  <c r="LK106" i="33"/>
  <c r="LJ106" i="33"/>
  <c r="LI106" i="33"/>
  <c r="LH106" i="33"/>
  <c r="LG106" i="33"/>
  <c r="LE106" i="33"/>
  <c r="LD106" i="33"/>
  <c r="LC106" i="33"/>
  <c r="LB106" i="33"/>
  <c r="LA106" i="33"/>
  <c r="KZ106" i="33"/>
  <c r="KX106" i="33"/>
  <c r="KW106" i="33"/>
  <c r="KV106" i="33"/>
  <c r="KU106" i="33"/>
  <c r="KT106" i="33"/>
  <c r="KS106" i="33"/>
  <c r="KQ106" i="33"/>
  <c r="KP106" i="33"/>
  <c r="KO106" i="33"/>
  <c r="KN106" i="33"/>
  <c r="KM106" i="33"/>
  <c r="KL106" i="33"/>
  <c r="KJ106" i="33"/>
  <c r="KI106" i="33"/>
  <c r="KH106" i="33"/>
  <c r="KG106" i="33"/>
  <c r="KF106" i="33"/>
  <c r="KE106" i="33"/>
  <c r="KC106" i="33"/>
  <c r="KB106" i="33"/>
  <c r="KA106" i="33"/>
  <c r="JZ106" i="33"/>
  <c r="JY106" i="33"/>
  <c r="JX106" i="33"/>
  <c r="JV106" i="33"/>
  <c r="JU106" i="33"/>
  <c r="JT106" i="33"/>
  <c r="JS106" i="33"/>
  <c r="JR106" i="33"/>
  <c r="JQ106" i="33"/>
  <c r="JO106" i="33"/>
  <c r="JN106" i="33"/>
  <c r="JM106" i="33"/>
  <c r="JL106" i="33"/>
  <c r="JK106" i="33"/>
  <c r="JJ106" i="33"/>
  <c r="JH106" i="33"/>
  <c r="JG106" i="33"/>
  <c r="JF106" i="33"/>
  <c r="JE106" i="33"/>
  <c r="JD106" i="33"/>
  <c r="JC106" i="33"/>
  <c r="JA106" i="33"/>
  <c r="IZ106" i="33"/>
  <c r="IY106" i="33"/>
  <c r="IX106" i="33"/>
  <c r="IW106" i="33"/>
  <c r="IV106" i="33"/>
  <c r="IT106" i="33"/>
  <c r="IS106" i="33"/>
  <c r="IR106" i="33"/>
  <c r="IQ106" i="33"/>
  <c r="IP106" i="33"/>
  <c r="IO106" i="33"/>
  <c r="IM106" i="33"/>
  <c r="IL106" i="33"/>
  <c r="IK106" i="33"/>
  <c r="IJ106" i="33"/>
  <c r="II106" i="33"/>
  <c r="IH106" i="33"/>
  <c r="IF106" i="33"/>
  <c r="IE106" i="33"/>
  <c r="ID106" i="33"/>
  <c r="IC106" i="33"/>
  <c r="IB106" i="33"/>
  <c r="IA106" i="33"/>
  <c r="HY106" i="33"/>
  <c r="HX106" i="33"/>
  <c r="HW106" i="33"/>
  <c r="HV106" i="33"/>
  <c r="HU106" i="33"/>
  <c r="HT106" i="33"/>
  <c r="HR106" i="33"/>
  <c r="HQ106" i="33"/>
  <c r="HP106" i="33"/>
  <c r="HO106" i="33"/>
  <c r="HN106" i="33"/>
  <c r="HM106" i="33"/>
  <c r="HK106" i="33"/>
  <c r="HJ106" i="33"/>
  <c r="HI106" i="33"/>
  <c r="HH106" i="33"/>
  <c r="HG106" i="33"/>
  <c r="HF106" i="33"/>
  <c r="HD106" i="33"/>
  <c r="HC106" i="33"/>
  <c r="HB106" i="33"/>
  <c r="HA106" i="33"/>
  <c r="GZ106" i="33"/>
  <c r="GY106" i="33"/>
  <c r="GW106" i="33"/>
  <c r="GV106" i="33"/>
  <c r="GU106" i="33"/>
  <c r="GT106" i="33"/>
  <c r="GS106" i="33"/>
  <c r="GR106" i="33"/>
  <c r="GP106" i="33"/>
  <c r="GO106" i="33"/>
  <c r="GN106" i="33"/>
  <c r="GM106" i="33"/>
  <c r="GL106" i="33"/>
  <c r="GK106" i="33"/>
  <c r="GI106" i="33"/>
  <c r="GH106" i="33"/>
  <c r="GG106" i="33"/>
  <c r="GF106" i="33"/>
  <c r="GE106" i="33"/>
  <c r="GD106" i="33"/>
  <c r="GB106" i="33"/>
  <c r="GA106" i="33"/>
  <c r="FZ106" i="33"/>
  <c r="FY106" i="33"/>
  <c r="FX106" i="33"/>
  <c r="FW106" i="33"/>
  <c r="FU106" i="33"/>
  <c r="FT106" i="33"/>
  <c r="FS106" i="33"/>
  <c r="FR106" i="33"/>
  <c r="FQ106" i="33"/>
  <c r="FP106" i="33"/>
  <c r="FN106" i="33"/>
  <c r="FM106" i="33"/>
  <c r="FL106" i="33"/>
  <c r="FK106" i="33"/>
  <c r="FJ106" i="33"/>
  <c r="FI106" i="33"/>
  <c r="FG106" i="33"/>
  <c r="FF106" i="33"/>
  <c r="FE106" i="33"/>
  <c r="FD106" i="33"/>
  <c r="FC106" i="33"/>
  <c r="FB106" i="33"/>
  <c r="EZ106" i="33"/>
  <c r="EY106" i="33"/>
  <c r="EX106" i="33"/>
  <c r="EW106" i="33"/>
  <c r="EV106" i="33"/>
  <c r="EU106" i="33"/>
  <c r="ES106" i="33"/>
  <c r="ER106" i="33"/>
  <c r="EQ106" i="33"/>
  <c r="EP106" i="33"/>
  <c r="EO106" i="33"/>
  <c r="EN106" i="33"/>
  <c r="EL106" i="33"/>
  <c r="EK106" i="33"/>
  <c r="EJ106" i="33"/>
  <c r="EI106" i="33"/>
  <c r="EH106" i="33"/>
  <c r="EG106" i="33"/>
  <c r="EE106" i="33"/>
  <c r="ED106" i="33"/>
  <c r="EC106" i="33"/>
  <c r="EB106" i="33"/>
  <c r="EA106" i="33"/>
  <c r="DZ106" i="33"/>
  <c r="DX106" i="33"/>
  <c r="DW106" i="33"/>
  <c r="DV106" i="33"/>
  <c r="DU106" i="33"/>
  <c r="DT106" i="33"/>
  <c r="DS106" i="33"/>
  <c r="DQ106" i="33"/>
  <c r="DP106" i="33"/>
  <c r="DO106" i="33"/>
  <c r="DN106" i="33"/>
  <c r="DM106" i="33"/>
  <c r="DL106" i="33"/>
  <c r="DJ106" i="33"/>
  <c r="DI106" i="33"/>
  <c r="DH106" i="33"/>
  <c r="DG106" i="33"/>
  <c r="DF106" i="33"/>
  <c r="DE106" i="33"/>
  <c r="DC106" i="33"/>
  <c r="DB106" i="33"/>
  <c r="DA106" i="33"/>
  <c r="CZ106" i="33"/>
  <c r="CY106" i="33"/>
  <c r="CX106" i="33"/>
  <c r="CV106" i="33"/>
  <c r="CU106" i="33"/>
  <c r="CT106" i="33"/>
  <c r="CS106" i="33"/>
  <c r="CR106" i="33"/>
  <c r="CQ106" i="33"/>
  <c r="CO106" i="33"/>
  <c r="CN106" i="33"/>
  <c r="CM106" i="33"/>
  <c r="CL106" i="33"/>
  <c r="CK106" i="33"/>
  <c r="CJ106" i="33"/>
  <c r="CH106" i="33"/>
  <c r="CG106" i="33"/>
  <c r="CF106" i="33"/>
  <c r="CE106" i="33"/>
  <c r="CD106" i="33"/>
  <c r="CC106" i="33"/>
  <c r="CA106" i="33"/>
  <c r="BZ106" i="33"/>
  <c r="BY106" i="33"/>
  <c r="BX106" i="33"/>
  <c r="BW106" i="33"/>
  <c r="BV106" i="33"/>
  <c r="BT106" i="33"/>
  <c r="BS106" i="33"/>
  <c r="BR106" i="33"/>
  <c r="BQ106" i="33"/>
  <c r="BP106" i="33"/>
  <c r="BO106" i="33"/>
  <c r="BM106" i="33"/>
  <c r="BL106" i="33"/>
  <c r="BK106" i="33"/>
  <c r="BJ106" i="33"/>
  <c r="BI106" i="33"/>
  <c r="BH106" i="33"/>
  <c r="BF106" i="33"/>
  <c r="BE106" i="33"/>
  <c r="BD106" i="33"/>
  <c r="BC106" i="33"/>
  <c r="BB106" i="33"/>
  <c r="BA106" i="33"/>
  <c r="AY106" i="33"/>
  <c r="AX106" i="33"/>
  <c r="AW106" i="33"/>
  <c r="AV106" i="33"/>
  <c r="AU106" i="33"/>
  <c r="AT106" i="33"/>
  <c r="AR106" i="33"/>
  <c r="AQ106" i="33"/>
  <c r="AP106" i="33"/>
  <c r="AO106" i="33"/>
  <c r="AN106" i="33"/>
  <c r="AM106" i="33"/>
  <c r="AK106" i="33"/>
  <c r="AJ106" i="33"/>
  <c r="AI106" i="33"/>
  <c r="AH106" i="33"/>
  <c r="AG106" i="33"/>
  <c r="AF106" i="33"/>
  <c r="AD106" i="33"/>
  <c r="AC106" i="33"/>
  <c r="AB106" i="33"/>
  <c r="AA106" i="33"/>
  <c r="Z106" i="33"/>
  <c r="Y106" i="33"/>
  <c r="W106" i="33"/>
  <c r="V106" i="33"/>
  <c r="U106" i="33"/>
  <c r="T106" i="33"/>
  <c r="S106" i="33"/>
  <c r="R106" i="33"/>
  <c r="P106" i="33"/>
  <c r="J106" i="33"/>
  <c r="P105" i="33"/>
  <c r="J105" i="33"/>
  <c r="UV104" i="33"/>
  <c r="UU104" i="33"/>
  <c r="UT104" i="33"/>
  <c r="US104" i="33"/>
  <c r="UR104" i="33"/>
  <c r="UP104" i="33"/>
  <c r="UO104" i="33"/>
  <c r="UN104" i="33"/>
  <c r="UM104" i="33"/>
  <c r="UL104" i="33"/>
  <c r="UK104" i="33"/>
  <c r="UI104" i="33"/>
  <c r="UH104" i="33"/>
  <c r="UG104" i="33"/>
  <c r="UF104" i="33"/>
  <c r="UE104" i="33"/>
  <c r="UD104" i="33"/>
  <c r="UB104" i="33"/>
  <c r="UA104" i="33"/>
  <c r="TZ104" i="33"/>
  <c r="TY104" i="33"/>
  <c r="TX104" i="33"/>
  <c r="TW104" i="33"/>
  <c r="TU104" i="33"/>
  <c r="TT104" i="33"/>
  <c r="TS104" i="33"/>
  <c r="TR104" i="33"/>
  <c r="TQ104" i="33"/>
  <c r="TP104" i="33"/>
  <c r="TN104" i="33"/>
  <c r="TM104" i="33"/>
  <c r="TL104" i="33"/>
  <c r="TK104" i="33"/>
  <c r="TJ104" i="33"/>
  <c r="TI104" i="33"/>
  <c r="TG104" i="33"/>
  <c r="TF104" i="33"/>
  <c r="TE104" i="33"/>
  <c r="TD104" i="33"/>
  <c r="TC104" i="33"/>
  <c r="TB104" i="33"/>
  <c r="SZ104" i="33"/>
  <c r="SY104" i="33"/>
  <c r="SX104" i="33"/>
  <c r="SW104" i="33"/>
  <c r="SV104" i="33"/>
  <c r="SU104" i="33"/>
  <c r="SS104" i="33"/>
  <c r="SR104" i="33"/>
  <c r="SQ104" i="33"/>
  <c r="SP104" i="33"/>
  <c r="SO104" i="33"/>
  <c r="SN104" i="33"/>
  <c r="SL104" i="33"/>
  <c r="SK104" i="33"/>
  <c r="SJ104" i="33"/>
  <c r="SI104" i="33"/>
  <c r="SH104" i="33"/>
  <c r="SG104" i="33"/>
  <c r="SE104" i="33"/>
  <c r="SD104" i="33"/>
  <c r="SC104" i="33"/>
  <c r="SB104" i="33"/>
  <c r="SA104" i="33"/>
  <c r="RZ104" i="33"/>
  <c r="RX104" i="33"/>
  <c r="RW104" i="33"/>
  <c r="RV104" i="33"/>
  <c r="RU104" i="33"/>
  <c r="RT104" i="33"/>
  <c r="RS104" i="33"/>
  <c r="RQ104" i="33"/>
  <c r="RP104" i="33"/>
  <c r="RO104" i="33"/>
  <c r="RN104" i="33"/>
  <c r="RM104" i="33"/>
  <c r="RL104" i="33"/>
  <c r="RJ104" i="33"/>
  <c r="RI104" i="33"/>
  <c r="RH104" i="33"/>
  <c r="RG104" i="33"/>
  <c r="RF104" i="33"/>
  <c r="RE104" i="33"/>
  <c r="RC104" i="33"/>
  <c r="RB104" i="33"/>
  <c r="RA104" i="33"/>
  <c r="QZ104" i="33"/>
  <c r="QY104" i="33"/>
  <c r="QX104" i="33"/>
  <c r="QV104" i="33"/>
  <c r="QU104" i="33"/>
  <c r="QT104" i="33"/>
  <c r="QS104" i="33"/>
  <c r="QR104" i="33"/>
  <c r="QQ104" i="33"/>
  <c r="QO104" i="33"/>
  <c r="QN104" i="33"/>
  <c r="QM104" i="33"/>
  <c r="QL104" i="33"/>
  <c r="QK104" i="33"/>
  <c r="QJ104" i="33"/>
  <c r="QH104" i="33"/>
  <c r="QG104" i="33"/>
  <c r="QF104" i="33"/>
  <c r="QE104" i="33"/>
  <c r="QD104" i="33"/>
  <c r="QC104" i="33"/>
  <c r="QA104" i="33"/>
  <c r="PZ104" i="33"/>
  <c r="PY104" i="33"/>
  <c r="PX104" i="33"/>
  <c r="PW104" i="33"/>
  <c r="PV104" i="33"/>
  <c r="PT104" i="33"/>
  <c r="PS104" i="33"/>
  <c r="PR104" i="33"/>
  <c r="PQ104" i="33"/>
  <c r="PP104" i="33"/>
  <c r="PO104" i="33"/>
  <c r="PM104" i="33"/>
  <c r="PL104" i="33"/>
  <c r="PK104" i="33"/>
  <c r="PJ104" i="33"/>
  <c r="PI104" i="33"/>
  <c r="PH104" i="33"/>
  <c r="PF104" i="33"/>
  <c r="PE104" i="33"/>
  <c r="PD104" i="33"/>
  <c r="PC104" i="33"/>
  <c r="PB104" i="33"/>
  <c r="PA104" i="33"/>
  <c r="OY104" i="33"/>
  <c r="OX104" i="33"/>
  <c r="OW104" i="33"/>
  <c r="OV104" i="33"/>
  <c r="OU104" i="33"/>
  <c r="OT104" i="33"/>
  <c r="OR104" i="33"/>
  <c r="OQ104" i="33"/>
  <c r="OP104" i="33"/>
  <c r="OO104" i="33"/>
  <c r="ON104" i="33"/>
  <c r="OM104" i="33"/>
  <c r="OK104" i="33"/>
  <c r="OJ104" i="33"/>
  <c r="OI104" i="33"/>
  <c r="OH104" i="33"/>
  <c r="OG104" i="33"/>
  <c r="OF104" i="33"/>
  <c r="OD104" i="33"/>
  <c r="OC104" i="33"/>
  <c r="OB104" i="33"/>
  <c r="OA104" i="33"/>
  <c r="NZ104" i="33"/>
  <c r="NY104" i="33"/>
  <c r="NW104" i="33"/>
  <c r="NV104" i="33"/>
  <c r="NU104" i="33"/>
  <c r="NT104" i="33"/>
  <c r="NS104" i="33"/>
  <c r="NR104" i="33"/>
  <c r="NP104" i="33"/>
  <c r="NO104" i="33"/>
  <c r="NN104" i="33"/>
  <c r="NM104" i="33"/>
  <c r="NL104" i="33"/>
  <c r="NK104" i="33"/>
  <c r="NI104" i="33"/>
  <c r="NH104" i="33"/>
  <c r="NG104" i="33"/>
  <c r="NF104" i="33"/>
  <c r="NE104" i="33"/>
  <c r="ND104" i="33"/>
  <c r="NB104" i="33"/>
  <c r="NA104" i="33"/>
  <c r="MZ104" i="33"/>
  <c r="MY104" i="33"/>
  <c r="MX104" i="33"/>
  <c r="MW104" i="33"/>
  <c r="MU104" i="33"/>
  <c r="MT104" i="33"/>
  <c r="MS104" i="33"/>
  <c r="MR104" i="33"/>
  <c r="MQ104" i="33"/>
  <c r="MP104" i="33"/>
  <c r="MN104" i="33"/>
  <c r="MM104" i="33"/>
  <c r="ML104" i="33"/>
  <c r="MK104" i="33"/>
  <c r="MJ104" i="33"/>
  <c r="MI104" i="33"/>
  <c r="MG104" i="33"/>
  <c r="MF104" i="33"/>
  <c r="ME104" i="33"/>
  <c r="MD104" i="33"/>
  <c r="MC104" i="33"/>
  <c r="MB104" i="33"/>
  <c r="LZ104" i="33"/>
  <c r="LY104" i="33"/>
  <c r="LX104" i="33"/>
  <c r="LW104" i="33"/>
  <c r="LV104" i="33"/>
  <c r="LU104" i="33"/>
  <c r="LS104" i="33"/>
  <c r="LR104" i="33"/>
  <c r="LQ104" i="33"/>
  <c r="LP104" i="33"/>
  <c r="LO104" i="33"/>
  <c r="LN104" i="33"/>
  <c r="LL104" i="33"/>
  <c r="LK104" i="33"/>
  <c r="LJ104" i="33"/>
  <c r="LI104" i="33"/>
  <c r="LH104" i="33"/>
  <c r="LG104" i="33"/>
  <c r="LE104" i="33"/>
  <c r="LD104" i="33"/>
  <c r="LC104" i="33"/>
  <c r="LB104" i="33"/>
  <c r="LA104" i="33"/>
  <c r="KZ104" i="33"/>
  <c r="KX104" i="33"/>
  <c r="KW104" i="33"/>
  <c r="KV104" i="33"/>
  <c r="KU104" i="33"/>
  <c r="KT104" i="33"/>
  <c r="KS104" i="33"/>
  <c r="KQ104" i="33"/>
  <c r="KP104" i="33"/>
  <c r="KO104" i="33"/>
  <c r="KN104" i="33"/>
  <c r="KM104" i="33"/>
  <c r="KL104" i="33"/>
  <c r="KJ104" i="33"/>
  <c r="KI104" i="33"/>
  <c r="KH104" i="33"/>
  <c r="KG104" i="33"/>
  <c r="KF104" i="33"/>
  <c r="KE104" i="33"/>
  <c r="KC104" i="33"/>
  <c r="KB104" i="33"/>
  <c r="KA104" i="33"/>
  <c r="JZ104" i="33"/>
  <c r="JY104" i="33"/>
  <c r="JX104" i="33"/>
  <c r="JV104" i="33"/>
  <c r="JU104" i="33"/>
  <c r="JT104" i="33"/>
  <c r="JS104" i="33"/>
  <c r="JR104" i="33"/>
  <c r="JQ104" i="33"/>
  <c r="JO104" i="33"/>
  <c r="JN104" i="33"/>
  <c r="JM104" i="33"/>
  <c r="JL104" i="33"/>
  <c r="JK104" i="33"/>
  <c r="JJ104" i="33"/>
  <c r="JH104" i="33"/>
  <c r="JG104" i="33"/>
  <c r="JF104" i="33"/>
  <c r="JE104" i="33"/>
  <c r="JD104" i="33"/>
  <c r="JC104" i="33"/>
  <c r="JA104" i="33"/>
  <c r="IZ104" i="33"/>
  <c r="IY104" i="33"/>
  <c r="IX104" i="33"/>
  <c r="IW104" i="33"/>
  <c r="IV104" i="33"/>
  <c r="IT104" i="33"/>
  <c r="IS104" i="33"/>
  <c r="IR104" i="33"/>
  <c r="IQ104" i="33"/>
  <c r="IP104" i="33"/>
  <c r="IO104" i="33"/>
  <c r="IM104" i="33"/>
  <c r="IL104" i="33"/>
  <c r="IK104" i="33"/>
  <c r="IJ104" i="33"/>
  <c r="II104" i="33"/>
  <c r="IH104" i="33"/>
  <c r="IF104" i="33"/>
  <c r="IE104" i="33"/>
  <c r="ID104" i="33"/>
  <c r="IC104" i="33"/>
  <c r="IB104" i="33"/>
  <c r="IA104" i="33"/>
  <c r="HY104" i="33"/>
  <c r="HX104" i="33"/>
  <c r="HW104" i="33"/>
  <c r="HV104" i="33"/>
  <c r="HU104" i="33"/>
  <c r="HT104" i="33"/>
  <c r="HR104" i="33"/>
  <c r="HQ104" i="33"/>
  <c r="HP104" i="33"/>
  <c r="HO104" i="33"/>
  <c r="HN104" i="33"/>
  <c r="HM104" i="33"/>
  <c r="HK104" i="33"/>
  <c r="HJ104" i="33"/>
  <c r="HI104" i="33"/>
  <c r="HH104" i="33"/>
  <c r="HG104" i="33"/>
  <c r="HF104" i="33"/>
  <c r="HD104" i="33"/>
  <c r="HC104" i="33"/>
  <c r="HB104" i="33"/>
  <c r="HA104" i="33"/>
  <c r="GZ104" i="33"/>
  <c r="GY104" i="33"/>
  <c r="GW104" i="33"/>
  <c r="GV104" i="33"/>
  <c r="GU104" i="33"/>
  <c r="GT104" i="33"/>
  <c r="GS104" i="33"/>
  <c r="GR104" i="33"/>
  <c r="GP104" i="33"/>
  <c r="GO104" i="33"/>
  <c r="GN104" i="33"/>
  <c r="GM104" i="33"/>
  <c r="GL104" i="33"/>
  <c r="GK104" i="33"/>
  <c r="GI104" i="33"/>
  <c r="GH104" i="33"/>
  <c r="GG104" i="33"/>
  <c r="GF104" i="33"/>
  <c r="GE104" i="33"/>
  <c r="GD104" i="33"/>
  <c r="GB104" i="33"/>
  <c r="GA104" i="33"/>
  <c r="FZ104" i="33"/>
  <c r="FY104" i="33"/>
  <c r="FX104" i="33"/>
  <c r="FW104" i="33"/>
  <c r="FU104" i="33"/>
  <c r="FT104" i="33"/>
  <c r="FS104" i="33"/>
  <c r="FR104" i="33"/>
  <c r="FQ104" i="33"/>
  <c r="FP104" i="33"/>
  <c r="FN104" i="33"/>
  <c r="FM104" i="33"/>
  <c r="FL104" i="33"/>
  <c r="FK104" i="33"/>
  <c r="FJ104" i="33"/>
  <c r="FI104" i="33"/>
  <c r="FG104" i="33"/>
  <c r="FF104" i="33"/>
  <c r="FE104" i="33"/>
  <c r="FD104" i="33"/>
  <c r="FC104" i="33"/>
  <c r="FB104" i="33"/>
  <c r="EZ104" i="33"/>
  <c r="EY104" i="33"/>
  <c r="EX104" i="33"/>
  <c r="EW104" i="33"/>
  <c r="EV104" i="33"/>
  <c r="EU104" i="33"/>
  <c r="ES104" i="33"/>
  <c r="ER104" i="33"/>
  <c r="EQ104" i="33"/>
  <c r="EP104" i="33"/>
  <c r="EO104" i="33"/>
  <c r="EN104" i="33"/>
  <c r="EL104" i="33"/>
  <c r="EK104" i="33"/>
  <c r="EJ104" i="33"/>
  <c r="EI104" i="33"/>
  <c r="EH104" i="33"/>
  <c r="EG104" i="33"/>
  <c r="EE104" i="33"/>
  <c r="ED104" i="33"/>
  <c r="EC104" i="33"/>
  <c r="EB104" i="33"/>
  <c r="EA104" i="33"/>
  <c r="DZ104" i="33"/>
  <c r="DX104" i="33"/>
  <c r="DW104" i="33"/>
  <c r="DV104" i="33"/>
  <c r="DU104" i="33"/>
  <c r="DT104" i="33"/>
  <c r="DS104" i="33"/>
  <c r="DQ104" i="33"/>
  <c r="DP104" i="33"/>
  <c r="DO104" i="33"/>
  <c r="DN104" i="33"/>
  <c r="DM104" i="33"/>
  <c r="DL104" i="33"/>
  <c r="DJ104" i="33"/>
  <c r="DI104" i="33"/>
  <c r="DH104" i="33"/>
  <c r="DG104" i="33"/>
  <c r="DF104" i="33"/>
  <c r="DE104" i="33"/>
  <c r="DC104" i="33"/>
  <c r="DB104" i="33"/>
  <c r="DA104" i="33"/>
  <c r="CZ104" i="33"/>
  <c r="CY104" i="33"/>
  <c r="CX104" i="33"/>
  <c r="CV104" i="33"/>
  <c r="CU104" i="33"/>
  <c r="CT104" i="33"/>
  <c r="CS104" i="33"/>
  <c r="CR104" i="33"/>
  <c r="CQ104" i="33"/>
  <c r="CO104" i="33"/>
  <c r="CN104" i="33"/>
  <c r="CM104" i="33"/>
  <c r="CL104" i="33"/>
  <c r="CK104" i="33"/>
  <c r="CJ104" i="33"/>
  <c r="CH104" i="33"/>
  <c r="CG104" i="33"/>
  <c r="CF104" i="33"/>
  <c r="CE104" i="33"/>
  <c r="CD104" i="33"/>
  <c r="CC104" i="33"/>
  <c r="CA104" i="33"/>
  <c r="BZ104" i="33"/>
  <c r="BY104" i="33"/>
  <c r="BX104" i="33"/>
  <c r="BW104" i="33"/>
  <c r="BV104" i="33"/>
  <c r="BT104" i="33"/>
  <c r="BS104" i="33"/>
  <c r="BR104" i="33"/>
  <c r="BQ104" i="33"/>
  <c r="BP104" i="33"/>
  <c r="BO104" i="33"/>
  <c r="BM104" i="33"/>
  <c r="BL104" i="33"/>
  <c r="BK104" i="33"/>
  <c r="BJ104" i="33"/>
  <c r="BI104" i="33"/>
  <c r="BH104" i="33"/>
  <c r="BF104" i="33"/>
  <c r="BE104" i="33"/>
  <c r="BD104" i="33"/>
  <c r="BC104" i="33"/>
  <c r="BB104" i="33"/>
  <c r="BA104" i="33"/>
  <c r="AY104" i="33"/>
  <c r="AX104" i="33"/>
  <c r="AW104" i="33"/>
  <c r="AV104" i="33"/>
  <c r="AU104" i="33"/>
  <c r="AT104" i="33"/>
  <c r="AR104" i="33"/>
  <c r="AQ104" i="33"/>
  <c r="AP104" i="33"/>
  <c r="AO104" i="33"/>
  <c r="AN104" i="33"/>
  <c r="AM104" i="33"/>
  <c r="AK104" i="33"/>
  <c r="AJ104" i="33"/>
  <c r="AI104" i="33"/>
  <c r="AH104" i="33"/>
  <c r="AG104" i="33"/>
  <c r="AF104" i="33"/>
  <c r="AD104" i="33"/>
  <c r="AC104" i="33"/>
  <c r="AB104" i="33"/>
  <c r="AA104" i="33"/>
  <c r="Z104" i="33"/>
  <c r="Y104" i="33"/>
  <c r="W104" i="33"/>
  <c r="V104" i="33"/>
  <c r="U104" i="33"/>
  <c r="T104" i="33"/>
  <c r="S104" i="33"/>
  <c r="R104" i="33"/>
  <c r="P104" i="33"/>
  <c r="J104" i="33"/>
  <c r="UV103" i="33"/>
  <c r="UU103" i="33"/>
  <c r="UT103" i="33"/>
  <c r="US103" i="33"/>
  <c r="UR103" i="33"/>
  <c r="UP103" i="33"/>
  <c r="UO103" i="33"/>
  <c r="UN103" i="33"/>
  <c r="UM103" i="33"/>
  <c r="UL103" i="33"/>
  <c r="UK103" i="33"/>
  <c r="UI103" i="33"/>
  <c r="UH103" i="33"/>
  <c r="UG103" i="33"/>
  <c r="UF103" i="33"/>
  <c r="UE103" i="33"/>
  <c r="UD103" i="33"/>
  <c r="UB103" i="33"/>
  <c r="UA103" i="33"/>
  <c r="TZ103" i="33"/>
  <c r="TY103" i="33"/>
  <c r="TX103" i="33"/>
  <c r="TW103" i="33"/>
  <c r="TU103" i="33"/>
  <c r="TT103" i="33"/>
  <c r="TS103" i="33"/>
  <c r="TR103" i="33"/>
  <c r="TQ103" i="33"/>
  <c r="TP103" i="33"/>
  <c r="TN103" i="33"/>
  <c r="TM103" i="33"/>
  <c r="TL103" i="33"/>
  <c r="TK103" i="33"/>
  <c r="TJ103" i="33"/>
  <c r="TI103" i="33"/>
  <c r="TG103" i="33"/>
  <c r="TF103" i="33"/>
  <c r="TE103" i="33"/>
  <c r="TD103" i="33"/>
  <c r="TC103" i="33"/>
  <c r="TB103" i="33"/>
  <c r="SZ103" i="33"/>
  <c r="SY103" i="33"/>
  <c r="SX103" i="33"/>
  <c r="SW103" i="33"/>
  <c r="SV103" i="33"/>
  <c r="SU103" i="33"/>
  <c r="SS103" i="33"/>
  <c r="SR103" i="33"/>
  <c r="SQ103" i="33"/>
  <c r="SP103" i="33"/>
  <c r="SO103" i="33"/>
  <c r="SN103" i="33"/>
  <c r="SL103" i="33"/>
  <c r="SK103" i="33"/>
  <c r="SJ103" i="33"/>
  <c r="SI103" i="33"/>
  <c r="SH103" i="33"/>
  <c r="SG103" i="33"/>
  <c r="SE103" i="33"/>
  <c r="SD103" i="33"/>
  <c r="SC103" i="33"/>
  <c r="SB103" i="33"/>
  <c r="SA103" i="33"/>
  <c r="RZ103" i="33"/>
  <c r="RX103" i="33"/>
  <c r="RW103" i="33"/>
  <c r="RV103" i="33"/>
  <c r="RU103" i="33"/>
  <c r="RT103" i="33"/>
  <c r="RS103" i="33"/>
  <c r="RQ103" i="33"/>
  <c r="RP103" i="33"/>
  <c r="RO103" i="33"/>
  <c r="RN103" i="33"/>
  <c r="RM103" i="33"/>
  <c r="RL103" i="33"/>
  <c r="RJ103" i="33"/>
  <c r="RI103" i="33"/>
  <c r="RH103" i="33"/>
  <c r="RG103" i="33"/>
  <c r="RF103" i="33"/>
  <c r="RE103" i="33"/>
  <c r="RC103" i="33"/>
  <c r="RB103" i="33"/>
  <c r="RA103" i="33"/>
  <c r="QZ103" i="33"/>
  <c r="QY103" i="33"/>
  <c r="QX103" i="33"/>
  <c r="QV103" i="33"/>
  <c r="QU103" i="33"/>
  <c r="QT103" i="33"/>
  <c r="QS103" i="33"/>
  <c r="QR103" i="33"/>
  <c r="QQ103" i="33"/>
  <c r="QO103" i="33"/>
  <c r="QN103" i="33"/>
  <c r="QM103" i="33"/>
  <c r="QL103" i="33"/>
  <c r="QK103" i="33"/>
  <c r="QJ103" i="33"/>
  <c r="QH103" i="33"/>
  <c r="QG103" i="33"/>
  <c r="QF103" i="33"/>
  <c r="QE103" i="33"/>
  <c r="QD103" i="33"/>
  <c r="QC103" i="33"/>
  <c r="QA103" i="33"/>
  <c r="PZ103" i="33"/>
  <c r="PY103" i="33"/>
  <c r="PX103" i="33"/>
  <c r="PW103" i="33"/>
  <c r="PV103" i="33"/>
  <c r="PT103" i="33"/>
  <c r="PS103" i="33"/>
  <c r="PR103" i="33"/>
  <c r="PQ103" i="33"/>
  <c r="PP103" i="33"/>
  <c r="PO103" i="33"/>
  <c r="PM103" i="33"/>
  <c r="PL103" i="33"/>
  <c r="PK103" i="33"/>
  <c r="PJ103" i="33"/>
  <c r="PI103" i="33"/>
  <c r="PH103" i="33"/>
  <c r="PF103" i="33"/>
  <c r="PE103" i="33"/>
  <c r="PD103" i="33"/>
  <c r="PC103" i="33"/>
  <c r="PB103" i="33"/>
  <c r="PA103" i="33"/>
  <c r="OY103" i="33"/>
  <c r="OX103" i="33"/>
  <c r="OW103" i="33"/>
  <c r="OV103" i="33"/>
  <c r="OU103" i="33"/>
  <c r="OT103" i="33"/>
  <c r="OR103" i="33"/>
  <c r="OQ103" i="33"/>
  <c r="OP103" i="33"/>
  <c r="OO103" i="33"/>
  <c r="ON103" i="33"/>
  <c r="OM103" i="33"/>
  <c r="OK103" i="33"/>
  <c r="OJ103" i="33"/>
  <c r="OI103" i="33"/>
  <c r="OH103" i="33"/>
  <c r="OG103" i="33"/>
  <c r="OF103" i="33"/>
  <c r="OD103" i="33"/>
  <c r="OC103" i="33"/>
  <c r="OB103" i="33"/>
  <c r="OA103" i="33"/>
  <c r="NZ103" i="33"/>
  <c r="NY103" i="33"/>
  <c r="NW103" i="33"/>
  <c r="NV103" i="33"/>
  <c r="NU103" i="33"/>
  <c r="NT103" i="33"/>
  <c r="NS103" i="33"/>
  <c r="NR103" i="33"/>
  <c r="NP103" i="33"/>
  <c r="NO103" i="33"/>
  <c r="NN103" i="33"/>
  <c r="NM103" i="33"/>
  <c r="NL103" i="33"/>
  <c r="NK103" i="33"/>
  <c r="NI103" i="33"/>
  <c r="NH103" i="33"/>
  <c r="NG103" i="33"/>
  <c r="NF103" i="33"/>
  <c r="NE103" i="33"/>
  <c r="ND103" i="33"/>
  <c r="NB103" i="33"/>
  <c r="NA103" i="33"/>
  <c r="MZ103" i="33"/>
  <c r="MY103" i="33"/>
  <c r="MX103" i="33"/>
  <c r="MW103" i="33"/>
  <c r="MU103" i="33"/>
  <c r="MT103" i="33"/>
  <c r="MS103" i="33"/>
  <c r="MR103" i="33"/>
  <c r="MQ103" i="33"/>
  <c r="MP103" i="33"/>
  <c r="MN103" i="33"/>
  <c r="MM103" i="33"/>
  <c r="ML103" i="33"/>
  <c r="MK103" i="33"/>
  <c r="MJ103" i="33"/>
  <c r="MI103" i="33"/>
  <c r="MG103" i="33"/>
  <c r="MF103" i="33"/>
  <c r="ME103" i="33"/>
  <c r="MD103" i="33"/>
  <c r="MC103" i="33"/>
  <c r="MB103" i="33"/>
  <c r="LZ103" i="33"/>
  <c r="LY103" i="33"/>
  <c r="LX103" i="33"/>
  <c r="LW103" i="33"/>
  <c r="LV103" i="33"/>
  <c r="LU103" i="33"/>
  <c r="LS103" i="33"/>
  <c r="LR103" i="33"/>
  <c r="LQ103" i="33"/>
  <c r="LP103" i="33"/>
  <c r="LO103" i="33"/>
  <c r="LN103" i="33"/>
  <c r="LL103" i="33"/>
  <c r="LK103" i="33"/>
  <c r="LJ103" i="33"/>
  <c r="LI103" i="33"/>
  <c r="LH103" i="33"/>
  <c r="LG103" i="33"/>
  <c r="LE103" i="33"/>
  <c r="LD103" i="33"/>
  <c r="LC103" i="33"/>
  <c r="LB103" i="33"/>
  <c r="LA103" i="33"/>
  <c r="KZ103" i="33"/>
  <c r="KX103" i="33"/>
  <c r="KW103" i="33"/>
  <c r="KV103" i="33"/>
  <c r="KU103" i="33"/>
  <c r="KT103" i="33"/>
  <c r="KS103" i="33"/>
  <c r="KQ103" i="33"/>
  <c r="KP103" i="33"/>
  <c r="KO103" i="33"/>
  <c r="KN103" i="33"/>
  <c r="KM103" i="33"/>
  <c r="KL103" i="33"/>
  <c r="KJ103" i="33"/>
  <c r="KI103" i="33"/>
  <c r="KH103" i="33"/>
  <c r="KG103" i="33"/>
  <c r="KF103" i="33"/>
  <c r="KE103" i="33"/>
  <c r="KC103" i="33"/>
  <c r="KB103" i="33"/>
  <c r="KA103" i="33"/>
  <c r="JZ103" i="33"/>
  <c r="JY103" i="33"/>
  <c r="JX103" i="33"/>
  <c r="JV103" i="33"/>
  <c r="JU103" i="33"/>
  <c r="JT103" i="33"/>
  <c r="JS103" i="33"/>
  <c r="JR103" i="33"/>
  <c r="JQ103" i="33"/>
  <c r="JO103" i="33"/>
  <c r="JN103" i="33"/>
  <c r="JM103" i="33"/>
  <c r="JL103" i="33"/>
  <c r="JK103" i="33"/>
  <c r="JJ103" i="33"/>
  <c r="JH103" i="33"/>
  <c r="JG103" i="33"/>
  <c r="JF103" i="33"/>
  <c r="JE103" i="33"/>
  <c r="JD103" i="33"/>
  <c r="JC103" i="33"/>
  <c r="JA103" i="33"/>
  <c r="IZ103" i="33"/>
  <c r="IY103" i="33"/>
  <c r="IX103" i="33"/>
  <c r="IW103" i="33"/>
  <c r="IV103" i="33"/>
  <c r="IT103" i="33"/>
  <c r="IS103" i="33"/>
  <c r="IR103" i="33"/>
  <c r="IQ103" i="33"/>
  <c r="IP103" i="33"/>
  <c r="IO103" i="33"/>
  <c r="IM103" i="33"/>
  <c r="IL103" i="33"/>
  <c r="IK103" i="33"/>
  <c r="IJ103" i="33"/>
  <c r="II103" i="33"/>
  <c r="IH103" i="33"/>
  <c r="IF103" i="33"/>
  <c r="IE103" i="33"/>
  <c r="ID103" i="33"/>
  <c r="IC103" i="33"/>
  <c r="IB103" i="33"/>
  <c r="IA103" i="33"/>
  <c r="HY103" i="33"/>
  <c r="HX103" i="33"/>
  <c r="HW103" i="33"/>
  <c r="HV103" i="33"/>
  <c r="HU103" i="33"/>
  <c r="HT103" i="33"/>
  <c r="HR103" i="33"/>
  <c r="HQ103" i="33"/>
  <c r="HP103" i="33"/>
  <c r="HO103" i="33"/>
  <c r="HN103" i="33"/>
  <c r="HM103" i="33"/>
  <c r="HK103" i="33"/>
  <c r="HJ103" i="33"/>
  <c r="HI103" i="33"/>
  <c r="HH103" i="33"/>
  <c r="HG103" i="33"/>
  <c r="HF103" i="33"/>
  <c r="HD103" i="33"/>
  <c r="HC103" i="33"/>
  <c r="HB103" i="33"/>
  <c r="HA103" i="33"/>
  <c r="GZ103" i="33"/>
  <c r="GY103" i="33"/>
  <c r="GW103" i="33"/>
  <c r="GV103" i="33"/>
  <c r="GU103" i="33"/>
  <c r="GT103" i="33"/>
  <c r="GS103" i="33"/>
  <c r="GR103" i="33"/>
  <c r="GP103" i="33"/>
  <c r="GO103" i="33"/>
  <c r="GN103" i="33"/>
  <c r="GM103" i="33"/>
  <c r="GL103" i="33"/>
  <c r="GK103" i="33"/>
  <c r="GI103" i="33"/>
  <c r="GH103" i="33"/>
  <c r="GG103" i="33"/>
  <c r="GF103" i="33"/>
  <c r="GE103" i="33"/>
  <c r="GD103" i="33"/>
  <c r="GB103" i="33"/>
  <c r="GA103" i="33"/>
  <c r="FZ103" i="33"/>
  <c r="FY103" i="33"/>
  <c r="FX103" i="33"/>
  <c r="FW103" i="33"/>
  <c r="FU103" i="33"/>
  <c r="FT103" i="33"/>
  <c r="FS103" i="33"/>
  <c r="FR103" i="33"/>
  <c r="FQ103" i="33"/>
  <c r="FP103" i="33"/>
  <c r="FN103" i="33"/>
  <c r="FM103" i="33"/>
  <c r="FL103" i="33"/>
  <c r="FK103" i="33"/>
  <c r="FJ103" i="33"/>
  <c r="FI103" i="33"/>
  <c r="FG103" i="33"/>
  <c r="FF103" i="33"/>
  <c r="FE103" i="33"/>
  <c r="FD103" i="33"/>
  <c r="FC103" i="33"/>
  <c r="FB103" i="33"/>
  <c r="EZ103" i="33"/>
  <c r="EY103" i="33"/>
  <c r="EX103" i="33"/>
  <c r="EW103" i="33"/>
  <c r="EV103" i="33"/>
  <c r="EU103" i="33"/>
  <c r="ES103" i="33"/>
  <c r="ER103" i="33"/>
  <c r="EQ103" i="33"/>
  <c r="EP103" i="33"/>
  <c r="EO103" i="33"/>
  <c r="EN103" i="33"/>
  <c r="EL103" i="33"/>
  <c r="EK103" i="33"/>
  <c r="EJ103" i="33"/>
  <c r="EI103" i="33"/>
  <c r="EH103" i="33"/>
  <c r="EG103" i="33"/>
  <c r="EE103" i="33"/>
  <c r="ED103" i="33"/>
  <c r="EC103" i="33"/>
  <c r="EB103" i="33"/>
  <c r="EA103" i="33"/>
  <c r="DZ103" i="33"/>
  <c r="DX103" i="33"/>
  <c r="DW103" i="33"/>
  <c r="DV103" i="33"/>
  <c r="DU103" i="33"/>
  <c r="DT103" i="33"/>
  <c r="DS103" i="33"/>
  <c r="DQ103" i="33"/>
  <c r="DP103" i="33"/>
  <c r="DO103" i="33"/>
  <c r="DN103" i="33"/>
  <c r="DM103" i="33"/>
  <c r="DL103" i="33"/>
  <c r="DJ103" i="33"/>
  <c r="DI103" i="33"/>
  <c r="DH103" i="33"/>
  <c r="DG103" i="33"/>
  <c r="DF103" i="33"/>
  <c r="DE103" i="33"/>
  <c r="DC103" i="33"/>
  <c r="DB103" i="33"/>
  <c r="DA103" i="33"/>
  <c r="CZ103" i="33"/>
  <c r="CY103" i="33"/>
  <c r="CX103" i="33"/>
  <c r="CV103" i="33"/>
  <c r="CU103" i="33"/>
  <c r="CT103" i="33"/>
  <c r="CS103" i="33"/>
  <c r="CR103" i="33"/>
  <c r="CQ103" i="33"/>
  <c r="CO103" i="33"/>
  <c r="CN103" i="33"/>
  <c r="CM103" i="33"/>
  <c r="CL103" i="33"/>
  <c r="CK103" i="33"/>
  <c r="CJ103" i="33"/>
  <c r="CH103" i="33"/>
  <c r="CG103" i="33"/>
  <c r="CF103" i="33"/>
  <c r="CE103" i="33"/>
  <c r="CD103" i="33"/>
  <c r="CC103" i="33"/>
  <c r="CA103" i="33"/>
  <c r="BZ103" i="33"/>
  <c r="BY103" i="33"/>
  <c r="BX103" i="33"/>
  <c r="BW103" i="33"/>
  <c r="BV103" i="33"/>
  <c r="BT103" i="33"/>
  <c r="BS103" i="33"/>
  <c r="BR103" i="33"/>
  <c r="BQ103" i="33"/>
  <c r="BP103" i="33"/>
  <c r="BO103" i="33"/>
  <c r="BM103" i="33"/>
  <c r="BL103" i="33"/>
  <c r="BK103" i="33"/>
  <c r="BJ103" i="33"/>
  <c r="BI103" i="33"/>
  <c r="BH103" i="33"/>
  <c r="BF103" i="33"/>
  <c r="BE103" i="33"/>
  <c r="BD103" i="33"/>
  <c r="BC103" i="33"/>
  <c r="BB103" i="33"/>
  <c r="BA103" i="33"/>
  <c r="AY103" i="33"/>
  <c r="AX103" i="33"/>
  <c r="AW103" i="33"/>
  <c r="AV103" i="33"/>
  <c r="AU103" i="33"/>
  <c r="AT103" i="33"/>
  <c r="AR103" i="33"/>
  <c r="AQ103" i="33"/>
  <c r="AP103" i="33"/>
  <c r="AO103" i="33"/>
  <c r="AN103" i="33"/>
  <c r="AM103" i="33"/>
  <c r="AK103" i="33"/>
  <c r="AJ103" i="33"/>
  <c r="AI103" i="33"/>
  <c r="AH103" i="33"/>
  <c r="AG103" i="33"/>
  <c r="AF103" i="33"/>
  <c r="AD103" i="33"/>
  <c r="AC103" i="33"/>
  <c r="AB103" i="33"/>
  <c r="AA103" i="33"/>
  <c r="Z103" i="33"/>
  <c r="Y103" i="33"/>
  <c r="W103" i="33"/>
  <c r="V103" i="33"/>
  <c r="U103" i="33"/>
  <c r="T103" i="33"/>
  <c r="S103" i="33"/>
  <c r="R103" i="33"/>
  <c r="P103" i="33"/>
  <c r="J103" i="33"/>
  <c r="UV102" i="33"/>
  <c r="UV209" i="33" s="1"/>
  <c r="UU102" i="33"/>
  <c r="UU209" i="33" s="1"/>
  <c r="UT102" i="33"/>
  <c r="UT209" i="33" s="1"/>
  <c r="US102" i="33"/>
  <c r="US209" i="33" s="1"/>
  <c r="UR102" i="33"/>
  <c r="UR209" i="33" s="1"/>
  <c r="UQ102" i="33"/>
  <c r="UQ209" i="33" s="1"/>
  <c r="UP102" i="33"/>
  <c r="UP209" i="33" s="1"/>
  <c r="UO102" i="33"/>
  <c r="UO209" i="33" s="1"/>
  <c r="UN102" i="33"/>
  <c r="UN209" i="33" s="1"/>
  <c r="UM102" i="33"/>
  <c r="UM209" i="33" s="1"/>
  <c r="UL102" i="33"/>
  <c r="UL209" i="33" s="1"/>
  <c r="UK102" i="33"/>
  <c r="UK209" i="33" s="1"/>
  <c r="UJ102" i="33"/>
  <c r="UJ209" i="33" s="1"/>
  <c r="UI102" i="33"/>
  <c r="UI209" i="33" s="1"/>
  <c r="UH102" i="33"/>
  <c r="UH209" i="33" s="1"/>
  <c r="UG102" i="33"/>
  <c r="UG209" i="33" s="1"/>
  <c r="UF102" i="33"/>
  <c r="UF209" i="33" s="1"/>
  <c r="UE102" i="33"/>
  <c r="UE209" i="33" s="1"/>
  <c r="UD102" i="33"/>
  <c r="UD209" i="33" s="1"/>
  <c r="UC102" i="33"/>
  <c r="UC209" i="33" s="1"/>
  <c r="UB102" i="33"/>
  <c r="UB209" i="33" s="1"/>
  <c r="UA102" i="33"/>
  <c r="UA209" i="33" s="1"/>
  <c r="TZ102" i="33"/>
  <c r="TZ209" i="33" s="1"/>
  <c r="TY102" i="33"/>
  <c r="TY209" i="33" s="1"/>
  <c r="TX102" i="33"/>
  <c r="TX209" i="33" s="1"/>
  <c r="TW102" i="33"/>
  <c r="TW209" i="33" s="1"/>
  <c r="TV102" i="33"/>
  <c r="TV209" i="33" s="1"/>
  <c r="TU102" i="33"/>
  <c r="TU209" i="33" s="1"/>
  <c r="TT102" i="33"/>
  <c r="TT209" i="33" s="1"/>
  <c r="TS102" i="33"/>
  <c r="TS209" i="33" s="1"/>
  <c r="TR102" i="33"/>
  <c r="TR209" i="33" s="1"/>
  <c r="TQ102" i="33"/>
  <c r="TQ209" i="33" s="1"/>
  <c r="TP102" i="33"/>
  <c r="TP209" i="33" s="1"/>
  <c r="TO102" i="33"/>
  <c r="TO209" i="33" s="1"/>
  <c r="TN102" i="33"/>
  <c r="TN209" i="33" s="1"/>
  <c r="TM102" i="33"/>
  <c r="TM209" i="33" s="1"/>
  <c r="TL102" i="33"/>
  <c r="TL209" i="33" s="1"/>
  <c r="TK102" i="33"/>
  <c r="TK209" i="33" s="1"/>
  <c r="TJ102" i="33"/>
  <c r="TJ209" i="33" s="1"/>
  <c r="TI102" i="33"/>
  <c r="TI209" i="33" s="1"/>
  <c r="TH102" i="33"/>
  <c r="TH209" i="33" s="1"/>
  <c r="TG102" i="33"/>
  <c r="TG209" i="33" s="1"/>
  <c r="TF102" i="33"/>
  <c r="TF209" i="33" s="1"/>
  <c r="TE102" i="33"/>
  <c r="TE209" i="33" s="1"/>
  <c r="TD102" i="33"/>
  <c r="TD209" i="33" s="1"/>
  <c r="TC102" i="33"/>
  <c r="TC209" i="33" s="1"/>
  <c r="TB102" i="33"/>
  <c r="TB209" i="33" s="1"/>
  <c r="TA102" i="33"/>
  <c r="TA209" i="33" s="1"/>
  <c r="SZ102" i="33"/>
  <c r="SZ209" i="33" s="1"/>
  <c r="SY102" i="33"/>
  <c r="SY209" i="33" s="1"/>
  <c r="SX102" i="33"/>
  <c r="SX209" i="33" s="1"/>
  <c r="SW102" i="33"/>
  <c r="SW209" i="33" s="1"/>
  <c r="SV102" i="33"/>
  <c r="SV209" i="33" s="1"/>
  <c r="SU102" i="33"/>
  <c r="SU209" i="33" s="1"/>
  <c r="ST102" i="33"/>
  <c r="ST209" i="33" s="1"/>
  <c r="SS102" i="33"/>
  <c r="SS209" i="33" s="1"/>
  <c r="SR102" i="33"/>
  <c r="SR209" i="33" s="1"/>
  <c r="SQ102" i="33"/>
  <c r="SQ209" i="33" s="1"/>
  <c r="SP102" i="33"/>
  <c r="SP209" i="33" s="1"/>
  <c r="SO102" i="33"/>
  <c r="SO209" i="33" s="1"/>
  <c r="SN102" i="33"/>
  <c r="SN209" i="33" s="1"/>
  <c r="SM102" i="33"/>
  <c r="SM209" i="33" s="1"/>
  <c r="SL102" i="33"/>
  <c r="SL209" i="33" s="1"/>
  <c r="SK102" i="33"/>
  <c r="SK209" i="33" s="1"/>
  <c r="SJ102" i="33"/>
  <c r="SJ209" i="33" s="1"/>
  <c r="SI102" i="33"/>
  <c r="SI209" i="33" s="1"/>
  <c r="SH102" i="33"/>
  <c r="SH209" i="33" s="1"/>
  <c r="SG102" i="33"/>
  <c r="SG209" i="33" s="1"/>
  <c r="SF102" i="33"/>
  <c r="SF209" i="33" s="1"/>
  <c r="SE102" i="33"/>
  <c r="SE209" i="33" s="1"/>
  <c r="SD102" i="33"/>
  <c r="SD209" i="33" s="1"/>
  <c r="SC102" i="33"/>
  <c r="SC209" i="33" s="1"/>
  <c r="SB102" i="33"/>
  <c r="SB209" i="33" s="1"/>
  <c r="SA102" i="33"/>
  <c r="SA209" i="33" s="1"/>
  <c r="RZ102" i="33"/>
  <c r="RZ209" i="33" s="1"/>
  <c r="RY102" i="33"/>
  <c r="RY209" i="33" s="1"/>
  <c r="RX102" i="33"/>
  <c r="RX209" i="33" s="1"/>
  <c r="RW102" i="33"/>
  <c r="RW209" i="33" s="1"/>
  <c r="RV102" i="33"/>
  <c r="RV209" i="33" s="1"/>
  <c r="RU102" i="33"/>
  <c r="RU209" i="33" s="1"/>
  <c r="RT102" i="33"/>
  <c r="RT209" i="33" s="1"/>
  <c r="RS102" i="33"/>
  <c r="RS209" i="33" s="1"/>
  <c r="RR102" i="33"/>
  <c r="RR209" i="33" s="1"/>
  <c r="RQ102" i="33"/>
  <c r="RQ209" i="33" s="1"/>
  <c r="RP102" i="33"/>
  <c r="RP209" i="33" s="1"/>
  <c r="RO102" i="33"/>
  <c r="RO209" i="33" s="1"/>
  <c r="RN102" i="33"/>
  <c r="RN209" i="33" s="1"/>
  <c r="RM102" i="33"/>
  <c r="RM209" i="33" s="1"/>
  <c r="RL102" i="33"/>
  <c r="RL209" i="33" s="1"/>
  <c r="RK102" i="33"/>
  <c r="RK209" i="33" s="1"/>
  <c r="RJ102" i="33"/>
  <c r="RJ209" i="33" s="1"/>
  <c r="RI102" i="33"/>
  <c r="RI209" i="33" s="1"/>
  <c r="RH102" i="33"/>
  <c r="RH209" i="33" s="1"/>
  <c r="RG102" i="33"/>
  <c r="RG209" i="33" s="1"/>
  <c r="RF102" i="33"/>
  <c r="RF209" i="33" s="1"/>
  <c r="RE102" i="33"/>
  <c r="RE209" i="33" s="1"/>
  <c r="RD102" i="33"/>
  <c r="RD209" i="33" s="1"/>
  <c r="RC102" i="33"/>
  <c r="RC209" i="33" s="1"/>
  <c r="RB102" i="33"/>
  <c r="RB209" i="33" s="1"/>
  <c r="RA102" i="33"/>
  <c r="RA209" i="33" s="1"/>
  <c r="QZ102" i="33"/>
  <c r="QZ209" i="33" s="1"/>
  <c r="QY102" i="33"/>
  <c r="QY209" i="33" s="1"/>
  <c r="QX102" i="33"/>
  <c r="QX209" i="33" s="1"/>
  <c r="QW102" i="33"/>
  <c r="QW209" i="33" s="1"/>
  <c r="QV102" i="33"/>
  <c r="QV209" i="33" s="1"/>
  <c r="QU102" i="33"/>
  <c r="QU209" i="33" s="1"/>
  <c r="QT102" i="33"/>
  <c r="QT209" i="33" s="1"/>
  <c r="QS102" i="33"/>
  <c r="QS209" i="33" s="1"/>
  <c r="QR102" i="33"/>
  <c r="QR209" i="33" s="1"/>
  <c r="QQ102" i="33"/>
  <c r="QQ209" i="33" s="1"/>
  <c r="QP102" i="33"/>
  <c r="QP209" i="33" s="1"/>
  <c r="QO102" i="33"/>
  <c r="QO209" i="33" s="1"/>
  <c r="QN102" i="33"/>
  <c r="QN209" i="33" s="1"/>
  <c r="QM102" i="33"/>
  <c r="QM209" i="33" s="1"/>
  <c r="QL102" i="33"/>
  <c r="QL209" i="33" s="1"/>
  <c r="QK102" i="33"/>
  <c r="QK209" i="33" s="1"/>
  <c r="QJ102" i="33"/>
  <c r="QJ209" i="33" s="1"/>
  <c r="QI102" i="33"/>
  <c r="QI209" i="33" s="1"/>
  <c r="QH102" i="33"/>
  <c r="QH209" i="33" s="1"/>
  <c r="QG102" i="33"/>
  <c r="QG209" i="33" s="1"/>
  <c r="QF102" i="33"/>
  <c r="QF209" i="33" s="1"/>
  <c r="QE102" i="33"/>
  <c r="QE209" i="33" s="1"/>
  <c r="QD102" i="33"/>
  <c r="QD209" i="33" s="1"/>
  <c r="QC102" i="33"/>
  <c r="QC209" i="33" s="1"/>
  <c r="QB102" i="33"/>
  <c r="QB209" i="33" s="1"/>
  <c r="QA102" i="33"/>
  <c r="QA209" i="33" s="1"/>
  <c r="PZ102" i="33"/>
  <c r="PZ209" i="33" s="1"/>
  <c r="PY102" i="33"/>
  <c r="PY209" i="33" s="1"/>
  <c r="PX102" i="33"/>
  <c r="PX209" i="33" s="1"/>
  <c r="PW102" i="33"/>
  <c r="PW209" i="33" s="1"/>
  <c r="PV102" i="33"/>
  <c r="PV209" i="33" s="1"/>
  <c r="PU102" i="33"/>
  <c r="PU209" i="33" s="1"/>
  <c r="PT102" i="33"/>
  <c r="PT209" i="33" s="1"/>
  <c r="PS102" i="33"/>
  <c r="PS209" i="33" s="1"/>
  <c r="PR102" i="33"/>
  <c r="PR209" i="33" s="1"/>
  <c r="PQ102" i="33"/>
  <c r="PQ209" i="33" s="1"/>
  <c r="PP102" i="33"/>
  <c r="PP209" i="33" s="1"/>
  <c r="PO102" i="33"/>
  <c r="PO209" i="33" s="1"/>
  <c r="PN102" i="33"/>
  <c r="PN209" i="33" s="1"/>
  <c r="PM102" i="33"/>
  <c r="PM209" i="33" s="1"/>
  <c r="PL102" i="33"/>
  <c r="PL209" i="33" s="1"/>
  <c r="PK102" i="33"/>
  <c r="PK209" i="33" s="1"/>
  <c r="PJ102" i="33"/>
  <c r="PJ209" i="33" s="1"/>
  <c r="PI102" i="33"/>
  <c r="PI209" i="33" s="1"/>
  <c r="PH102" i="33"/>
  <c r="PH209" i="33" s="1"/>
  <c r="PG102" i="33"/>
  <c r="PG209" i="33" s="1"/>
  <c r="PF102" i="33"/>
  <c r="PF209" i="33" s="1"/>
  <c r="PE102" i="33"/>
  <c r="PE209" i="33" s="1"/>
  <c r="PD102" i="33"/>
  <c r="PD209" i="33" s="1"/>
  <c r="PC102" i="33"/>
  <c r="PC209" i="33" s="1"/>
  <c r="PB102" i="33"/>
  <c r="PB209" i="33" s="1"/>
  <c r="PA102" i="33"/>
  <c r="PA209" i="33" s="1"/>
  <c r="OZ102" i="33"/>
  <c r="OZ209" i="33" s="1"/>
  <c r="OY102" i="33"/>
  <c r="OY209" i="33" s="1"/>
  <c r="OX102" i="33"/>
  <c r="OX209" i="33" s="1"/>
  <c r="OW102" i="33"/>
  <c r="OW209" i="33" s="1"/>
  <c r="OV102" i="33"/>
  <c r="OV209" i="33" s="1"/>
  <c r="OU102" i="33"/>
  <c r="OU209" i="33" s="1"/>
  <c r="OT102" i="33"/>
  <c r="OT209" i="33" s="1"/>
  <c r="OS102" i="33"/>
  <c r="OS209" i="33" s="1"/>
  <c r="OR102" i="33"/>
  <c r="OR209" i="33" s="1"/>
  <c r="OQ102" i="33"/>
  <c r="OQ209" i="33" s="1"/>
  <c r="OP102" i="33"/>
  <c r="OP209" i="33" s="1"/>
  <c r="OO102" i="33"/>
  <c r="OO209" i="33" s="1"/>
  <c r="ON102" i="33"/>
  <c r="ON209" i="33" s="1"/>
  <c r="OM102" i="33"/>
  <c r="OM209" i="33" s="1"/>
  <c r="OL102" i="33"/>
  <c r="OL209" i="33" s="1"/>
  <c r="OK102" i="33"/>
  <c r="OK209" i="33" s="1"/>
  <c r="OJ102" i="33"/>
  <c r="OJ209" i="33" s="1"/>
  <c r="OI102" i="33"/>
  <c r="OI209" i="33" s="1"/>
  <c r="OH102" i="33"/>
  <c r="OH209" i="33" s="1"/>
  <c r="OG102" i="33"/>
  <c r="OG209" i="33" s="1"/>
  <c r="OF102" i="33"/>
  <c r="OF209" i="33" s="1"/>
  <c r="OE102" i="33"/>
  <c r="OE209" i="33" s="1"/>
  <c r="OD102" i="33"/>
  <c r="OD209" i="33" s="1"/>
  <c r="OC102" i="33"/>
  <c r="OC209" i="33" s="1"/>
  <c r="OB102" i="33"/>
  <c r="OB209" i="33" s="1"/>
  <c r="OA102" i="33"/>
  <c r="OA209" i="33" s="1"/>
  <c r="NZ102" i="33"/>
  <c r="NZ209" i="33" s="1"/>
  <c r="NY102" i="33"/>
  <c r="NY209" i="33" s="1"/>
  <c r="NX102" i="33"/>
  <c r="NX209" i="33" s="1"/>
  <c r="NW102" i="33"/>
  <c r="NW209" i="33" s="1"/>
  <c r="NV102" i="33"/>
  <c r="NV209" i="33" s="1"/>
  <c r="NU102" i="33"/>
  <c r="NU209" i="33" s="1"/>
  <c r="NT102" i="33"/>
  <c r="NT209" i="33" s="1"/>
  <c r="NS102" i="33"/>
  <c r="NS209" i="33" s="1"/>
  <c r="NR102" i="33"/>
  <c r="NR209" i="33" s="1"/>
  <c r="NQ102" i="33"/>
  <c r="NQ209" i="33" s="1"/>
  <c r="NP102" i="33"/>
  <c r="NP209" i="33" s="1"/>
  <c r="NO102" i="33"/>
  <c r="NO209" i="33" s="1"/>
  <c r="NN102" i="33"/>
  <c r="NN209" i="33" s="1"/>
  <c r="NM102" i="33"/>
  <c r="NM209" i="33" s="1"/>
  <c r="NL102" i="33"/>
  <c r="NL209" i="33" s="1"/>
  <c r="NK102" i="33"/>
  <c r="NK209" i="33" s="1"/>
  <c r="NJ102" i="33"/>
  <c r="NJ209" i="33" s="1"/>
  <c r="NI102" i="33"/>
  <c r="NI209" i="33" s="1"/>
  <c r="NH102" i="33"/>
  <c r="NH209" i="33" s="1"/>
  <c r="NG102" i="33"/>
  <c r="NG209" i="33" s="1"/>
  <c r="NF102" i="33"/>
  <c r="NF209" i="33" s="1"/>
  <c r="NE102" i="33"/>
  <c r="NE209" i="33" s="1"/>
  <c r="ND102" i="33"/>
  <c r="ND209" i="33" s="1"/>
  <c r="NC102" i="33"/>
  <c r="NC209" i="33" s="1"/>
  <c r="NB102" i="33"/>
  <c r="NB209" i="33" s="1"/>
  <c r="NA102" i="33"/>
  <c r="NA209" i="33" s="1"/>
  <c r="MZ102" i="33"/>
  <c r="MZ209" i="33" s="1"/>
  <c r="MY102" i="33"/>
  <c r="MY209" i="33" s="1"/>
  <c r="MX102" i="33"/>
  <c r="MX209" i="33" s="1"/>
  <c r="MW102" i="33"/>
  <c r="MW209" i="33" s="1"/>
  <c r="MV102" i="33"/>
  <c r="MV209" i="33" s="1"/>
  <c r="MU102" i="33"/>
  <c r="MU209" i="33" s="1"/>
  <c r="MT102" i="33"/>
  <c r="MT209" i="33" s="1"/>
  <c r="MS102" i="33"/>
  <c r="MS209" i="33" s="1"/>
  <c r="MR102" i="33"/>
  <c r="MR209" i="33" s="1"/>
  <c r="MQ102" i="33"/>
  <c r="MQ209" i="33" s="1"/>
  <c r="MP102" i="33"/>
  <c r="MP209" i="33" s="1"/>
  <c r="MO102" i="33"/>
  <c r="MO209" i="33" s="1"/>
  <c r="MN102" i="33"/>
  <c r="MN209" i="33" s="1"/>
  <c r="MM102" i="33"/>
  <c r="MM209" i="33" s="1"/>
  <c r="ML102" i="33"/>
  <c r="ML209" i="33" s="1"/>
  <c r="MK102" i="33"/>
  <c r="MK209" i="33" s="1"/>
  <c r="MJ102" i="33"/>
  <c r="MJ209" i="33" s="1"/>
  <c r="MI102" i="33"/>
  <c r="MI209" i="33" s="1"/>
  <c r="MH102" i="33"/>
  <c r="MH209" i="33" s="1"/>
  <c r="MG102" i="33"/>
  <c r="MG209" i="33" s="1"/>
  <c r="MF102" i="33"/>
  <c r="MF209" i="33" s="1"/>
  <c r="ME102" i="33"/>
  <c r="ME209" i="33" s="1"/>
  <c r="MD102" i="33"/>
  <c r="MD209" i="33" s="1"/>
  <c r="MC102" i="33"/>
  <c r="MC209" i="33" s="1"/>
  <c r="MB102" i="33"/>
  <c r="MB209" i="33" s="1"/>
  <c r="MA102" i="33"/>
  <c r="MA209" i="33" s="1"/>
  <c r="LZ102" i="33"/>
  <c r="LZ209" i="33" s="1"/>
  <c r="LY102" i="33"/>
  <c r="LY209" i="33" s="1"/>
  <c r="LX102" i="33"/>
  <c r="LX209" i="33" s="1"/>
  <c r="LW102" i="33"/>
  <c r="LW209" i="33" s="1"/>
  <c r="LV102" i="33"/>
  <c r="LV209" i="33" s="1"/>
  <c r="LU102" i="33"/>
  <c r="LU209" i="33" s="1"/>
  <c r="LT102" i="33"/>
  <c r="LT209" i="33" s="1"/>
  <c r="LS102" i="33"/>
  <c r="LS209" i="33" s="1"/>
  <c r="LR102" i="33"/>
  <c r="LR209" i="33" s="1"/>
  <c r="LQ102" i="33"/>
  <c r="LQ209" i="33" s="1"/>
  <c r="LP102" i="33"/>
  <c r="LP209" i="33" s="1"/>
  <c r="LO102" i="33"/>
  <c r="LO209" i="33" s="1"/>
  <c r="LN102" i="33"/>
  <c r="LN209" i="33" s="1"/>
  <c r="LM102" i="33"/>
  <c r="LM209" i="33" s="1"/>
  <c r="LL102" i="33"/>
  <c r="LL209" i="33" s="1"/>
  <c r="LK102" i="33"/>
  <c r="LK209" i="33" s="1"/>
  <c r="LJ102" i="33"/>
  <c r="LJ209" i="33" s="1"/>
  <c r="LI102" i="33"/>
  <c r="LI209" i="33" s="1"/>
  <c r="LH102" i="33"/>
  <c r="LH209" i="33" s="1"/>
  <c r="LG102" i="33"/>
  <c r="LG209" i="33" s="1"/>
  <c r="LF102" i="33"/>
  <c r="LF209" i="33" s="1"/>
  <c r="LE102" i="33"/>
  <c r="LE209" i="33" s="1"/>
  <c r="LD102" i="33"/>
  <c r="LD209" i="33" s="1"/>
  <c r="LC102" i="33"/>
  <c r="LC209" i="33" s="1"/>
  <c r="LB102" i="33"/>
  <c r="LB209" i="33" s="1"/>
  <c r="LA102" i="33"/>
  <c r="LA209" i="33" s="1"/>
  <c r="KZ102" i="33"/>
  <c r="KZ209" i="33" s="1"/>
  <c r="KY102" i="33"/>
  <c r="KY209" i="33" s="1"/>
  <c r="KX102" i="33"/>
  <c r="KX209" i="33" s="1"/>
  <c r="KW102" i="33"/>
  <c r="KW209" i="33" s="1"/>
  <c r="KV102" i="33"/>
  <c r="KV209" i="33" s="1"/>
  <c r="KU102" i="33"/>
  <c r="KU209" i="33" s="1"/>
  <c r="KT102" i="33"/>
  <c r="KT209" i="33" s="1"/>
  <c r="KS102" i="33"/>
  <c r="KS209" i="33" s="1"/>
  <c r="KR102" i="33"/>
  <c r="KR209" i="33" s="1"/>
  <c r="KQ102" i="33"/>
  <c r="KQ209" i="33" s="1"/>
  <c r="KP102" i="33"/>
  <c r="KP209" i="33" s="1"/>
  <c r="KO102" i="33"/>
  <c r="KO209" i="33" s="1"/>
  <c r="KN102" i="33"/>
  <c r="KN209" i="33" s="1"/>
  <c r="KM102" i="33"/>
  <c r="KM209" i="33" s="1"/>
  <c r="KL102" i="33"/>
  <c r="KL209" i="33" s="1"/>
  <c r="KK102" i="33"/>
  <c r="KK209" i="33" s="1"/>
  <c r="KJ102" i="33"/>
  <c r="KJ209" i="33" s="1"/>
  <c r="KI102" i="33"/>
  <c r="KI209" i="33" s="1"/>
  <c r="KH102" i="33"/>
  <c r="KH209" i="33" s="1"/>
  <c r="KG102" i="33"/>
  <c r="KG209" i="33" s="1"/>
  <c r="KF102" i="33"/>
  <c r="KF209" i="33" s="1"/>
  <c r="KE102" i="33"/>
  <c r="KE209" i="33" s="1"/>
  <c r="KD102" i="33"/>
  <c r="KD209" i="33" s="1"/>
  <c r="KC102" i="33"/>
  <c r="KC209" i="33" s="1"/>
  <c r="KB102" i="33"/>
  <c r="KB209" i="33" s="1"/>
  <c r="KA102" i="33"/>
  <c r="KA209" i="33" s="1"/>
  <c r="JZ102" i="33"/>
  <c r="JZ209" i="33" s="1"/>
  <c r="JY102" i="33"/>
  <c r="JY209" i="33" s="1"/>
  <c r="JX102" i="33"/>
  <c r="JX209" i="33" s="1"/>
  <c r="JW102" i="33"/>
  <c r="JW209" i="33" s="1"/>
  <c r="JV102" i="33"/>
  <c r="JV209" i="33" s="1"/>
  <c r="JU102" i="33"/>
  <c r="JU209" i="33" s="1"/>
  <c r="JT102" i="33"/>
  <c r="JT209" i="33" s="1"/>
  <c r="JS102" i="33"/>
  <c r="JS209" i="33" s="1"/>
  <c r="JR102" i="33"/>
  <c r="JR209" i="33" s="1"/>
  <c r="JQ102" i="33"/>
  <c r="JQ209" i="33" s="1"/>
  <c r="JP102" i="33"/>
  <c r="JP209" i="33" s="1"/>
  <c r="JO102" i="33"/>
  <c r="JO209" i="33" s="1"/>
  <c r="JN102" i="33"/>
  <c r="JN209" i="33" s="1"/>
  <c r="JM102" i="33"/>
  <c r="JM209" i="33" s="1"/>
  <c r="JL102" i="33"/>
  <c r="JL209" i="33" s="1"/>
  <c r="JK102" i="33"/>
  <c r="JK209" i="33" s="1"/>
  <c r="JJ102" i="33"/>
  <c r="JJ209" i="33" s="1"/>
  <c r="JI102" i="33"/>
  <c r="JI209" i="33" s="1"/>
  <c r="JH102" i="33"/>
  <c r="JH209" i="33" s="1"/>
  <c r="JG102" i="33"/>
  <c r="JG209" i="33" s="1"/>
  <c r="JF102" i="33"/>
  <c r="JF209" i="33" s="1"/>
  <c r="JE102" i="33"/>
  <c r="JE209" i="33" s="1"/>
  <c r="JD102" i="33"/>
  <c r="JD209" i="33" s="1"/>
  <c r="JC102" i="33"/>
  <c r="JC209" i="33" s="1"/>
  <c r="JB102" i="33"/>
  <c r="JB209" i="33" s="1"/>
  <c r="JA102" i="33"/>
  <c r="JA209" i="33" s="1"/>
  <c r="IZ102" i="33"/>
  <c r="IZ209" i="33" s="1"/>
  <c r="IY102" i="33"/>
  <c r="IY209" i="33" s="1"/>
  <c r="IX102" i="33"/>
  <c r="IX209" i="33" s="1"/>
  <c r="IW102" i="33"/>
  <c r="IW209" i="33" s="1"/>
  <c r="IV102" i="33"/>
  <c r="IV209" i="33" s="1"/>
  <c r="IU102" i="33"/>
  <c r="IU209" i="33" s="1"/>
  <c r="IT102" i="33"/>
  <c r="IT209" i="33" s="1"/>
  <c r="IS102" i="33"/>
  <c r="IS209" i="33" s="1"/>
  <c r="IR102" i="33"/>
  <c r="IR209" i="33" s="1"/>
  <c r="IQ102" i="33"/>
  <c r="IQ209" i="33" s="1"/>
  <c r="IP102" i="33"/>
  <c r="IP209" i="33" s="1"/>
  <c r="IO102" i="33"/>
  <c r="IO209" i="33" s="1"/>
  <c r="IN102" i="33"/>
  <c r="IN209" i="33" s="1"/>
  <c r="IM102" i="33"/>
  <c r="IM209" i="33" s="1"/>
  <c r="IL102" i="33"/>
  <c r="IL209" i="33" s="1"/>
  <c r="IK102" i="33"/>
  <c r="IK209" i="33" s="1"/>
  <c r="IJ102" i="33"/>
  <c r="IJ209" i="33" s="1"/>
  <c r="II102" i="33"/>
  <c r="II209" i="33" s="1"/>
  <c r="IH102" i="33"/>
  <c r="IH209" i="33" s="1"/>
  <c r="IG102" i="33"/>
  <c r="IG209" i="33" s="1"/>
  <c r="IF102" i="33"/>
  <c r="IF209" i="33" s="1"/>
  <c r="IE102" i="33"/>
  <c r="IE209" i="33" s="1"/>
  <c r="ID102" i="33"/>
  <c r="ID209" i="33" s="1"/>
  <c r="IC102" i="33"/>
  <c r="IC209" i="33" s="1"/>
  <c r="IB102" i="33"/>
  <c r="IB209" i="33" s="1"/>
  <c r="IA102" i="33"/>
  <c r="IA209" i="33" s="1"/>
  <c r="HZ102" i="33"/>
  <c r="HZ209" i="33" s="1"/>
  <c r="HY102" i="33"/>
  <c r="HY209" i="33" s="1"/>
  <c r="HX102" i="33"/>
  <c r="HX209" i="33" s="1"/>
  <c r="HW102" i="33"/>
  <c r="HW209" i="33" s="1"/>
  <c r="HV102" i="33"/>
  <c r="HV209" i="33" s="1"/>
  <c r="HU102" i="33"/>
  <c r="HU209" i="33" s="1"/>
  <c r="HT102" i="33"/>
  <c r="HT209" i="33" s="1"/>
  <c r="HS102" i="33"/>
  <c r="HS209" i="33" s="1"/>
  <c r="HR102" i="33"/>
  <c r="HR209" i="33" s="1"/>
  <c r="HQ102" i="33"/>
  <c r="HQ209" i="33" s="1"/>
  <c r="HP102" i="33"/>
  <c r="HP209" i="33" s="1"/>
  <c r="HO102" i="33"/>
  <c r="HO209" i="33" s="1"/>
  <c r="HN102" i="33"/>
  <c r="HN209" i="33" s="1"/>
  <c r="HM102" i="33"/>
  <c r="HM209" i="33" s="1"/>
  <c r="HL102" i="33"/>
  <c r="HL209" i="33" s="1"/>
  <c r="HK102" i="33"/>
  <c r="HK209" i="33" s="1"/>
  <c r="HJ102" i="33"/>
  <c r="HJ209" i="33" s="1"/>
  <c r="HI102" i="33"/>
  <c r="HI209" i="33" s="1"/>
  <c r="HH102" i="33"/>
  <c r="HH209" i="33" s="1"/>
  <c r="HG102" i="33"/>
  <c r="HG209" i="33" s="1"/>
  <c r="HF102" i="33"/>
  <c r="HF209" i="33" s="1"/>
  <c r="HE102" i="33"/>
  <c r="HE209" i="33" s="1"/>
  <c r="HD102" i="33"/>
  <c r="HD209" i="33" s="1"/>
  <c r="HC102" i="33"/>
  <c r="HC209" i="33" s="1"/>
  <c r="HB102" i="33"/>
  <c r="HB209" i="33" s="1"/>
  <c r="HA102" i="33"/>
  <c r="HA209" i="33" s="1"/>
  <c r="GZ102" i="33"/>
  <c r="GZ209" i="33" s="1"/>
  <c r="GY102" i="33"/>
  <c r="GY209" i="33" s="1"/>
  <c r="GX102" i="33"/>
  <c r="GX209" i="33" s="1"/>
  <c r="GW102" i="33"/>
  <c r="GW209" i="33" s="1"/>
  <c r="GV102" i="33"/>
  <c r="GV209" i="33" s="1"/>
  <c r="GU102" i="33"/>
  <c r="GU209" i="33" s="1"/>
  <c r="GT102" i="33"/>
  <c r="GT209" i="33" s="1"/>
  <c r="GS102" i="33"/>
  <c r="GS209" i="33" s="1"/>
  <c r="GR102" i="33"/>
  <c r="GR209" i="33" s="1"/>
  <c r="GQ102" i="33"/>
  <c r="GQ209" i="33" s="1"/>
  <c r="GP102" i="33"/>
  <c r="GP209" i="33" s="1"/>
  <c r="GO102" i="33"/>
  <c r="GO209" i="33" s="1"/>
  <c r="GN102" i="33"/>
  <c r="GN209" i="33" s="1"/>
  <c r="GM102" i="33"/>
  <c r="GM209" i="33" s="1"/>
  <c r="GL102" i="33"/>
  <c r="GL209" i="33" s="1"/>
  <c r="GK102" i="33"/>
  <c r="GK209" i="33" s="1"/>
  <c r="GJ102" i="33"/>
  <c r="GJ209" i="33" s="1"/>
  <c r="GI102" i="33"/>
  <c r="GI209" i="33" s="1"/>
  <c r="GH102" i="33"/>
  <c r="GH209" i="33" s="1"/>
  <c r="GG102" i="33"/>
  <c r="GG209" i="33" s="1"/>
  <c r="GF102" i="33"/>
  <c r="GF209" i="33" s="1"/>
  <c r="GE102" i="33"/>
  <c r="GE209" i="33" s="1"/>
  <c r="GD102" i="33"/>
  <c r="GD209" i="33" s="1"/>
  <c r="GC102" i="33"/>
  <c r="GC209" i="33" s="1"/>
  <c r="GB102" i="33"/>
  <c r="GB209" i="33" s="1"/>
  <c r="GA102" i="33"/>
  <c r="GA209" i="33" s="1"/>
  <c r="FZ102" i="33"/>
  <c r="FZ209" i="33" s="1"/>
  <c r="FY102" i="33"/>
  <c r="FY209" i="33" s="1"/>
  <c r="FX102" i="33"/>
  <c r="FX209" i="33" s="1"/>
  <c r="FW102" i="33"/>
  <c r="FW209" i="33" s="1"/>
  <c r="FV102" i="33"/>
  <c r="FV209" i="33" s="1"/>
  <c r="FU102" i="33"/>
  <c r="FU209" i="33" s="1"/>
  <c r="FT102" i="33"/>
  <c r="FT209" i="33" s="1"/>
  <c r="FS102" i="33"/>
  <c r="FS209" i="33" s="1"/>
  <c r="FR102" i="33"/>
  <c r="FR209" i="33" s="1"/>
  <c r="FQ102" i="33"/>
  <c r="FQ209" i="33" s="1"/>
  <c r="FP102" i="33"/>
  <c r="FP209" i="33" s="1"/>
  <c r="FO102" i="33"/>
  <c r="FO209" i="33" s="1"/>
  <c r="FN102" i="33"/>
  <c r="FN209" i="33" s="1"/>
  <c r="FM102" i="33"/>
  <c r="FM209" i="33" s="1"/>
  <c r="FL102" i="33"/>
  <c r="FL209" i="33" s="1"/>
  <c r="FK102" i="33"/>
  <c r="FK209" i="33" s="1"/>
  <c r="FJ102" i="33"/>
  <c r="FJ209" i="33" s="1"/>
  <c r="FI102" i="33"/>
  <c r="FI209" i="33" s="1"/>
  <c r="FH102" i="33"/>
  <c r="FH209" i="33" s="1"/>
  <c r="FG102" i="33"/>
  <c r="FG209" i="33" s="1"/>
  <c r="FF102" i="33"/>
  <c r="FF209" i="33" s="1"/>
  <c r="FE102" i="33"/>
  <c r="FE209" i="33" s="1"/>
  <c r="FD102" i="33"/>
  <c r="FD209" i="33" s="1"/>
  <c r="FC102" i="33"/>
  <c r="FC209" i="33" s="1"/>
  <c r="FB102" i="33"/>
  <c r="FB209" i="33" s="1"/>
  <c r="FA102" i="33"/>
  <c r="FA209" i="33" s="1"/>
  <c r="EZ102" i="33"/>
  <c r="EZ209" i="33" s="1"/>
  <c r="EY102" i="33"/>
  <c r="EY209" i="33" s="1"/>
  <c r="EX102" i="33"/>
  <c r="EX209" i="33" s="1"/>
  <c r="EW102" i="33"/>
  <c r="EW209" i="33" s="1"/>
  <c r="EV102" i="33"/>
  <c r="EV209" i="33" s="1"/>
  <c r="EU102" i="33"/>
  <c r="EU209" i="33" s="1"/>
  <c r="ET102" i="33"/>
  <c r="ET209" i="33" s="1"/>
  <c r="ES102" i="33"/>
  <c r="ES209" i="33" s="1"/>
  <c r="ER102" i="33"/>
  <c r="ER209" i="33" s="1"/>
  <c r="EQ102" i="33"/>
  <c r="EQ209" i="33" s="1"/>
  <c r="EP102" i="33"/>
  <c r="EP209" i="33" s="1"/>
  <c r="EO102" i="33"/>
  <c r="EO209" i="33" s="1"/>
  <c r="EN102" i="33"/>
  <c r="EN209" i="33" s="1"/>
  <c r="EM102" i="33"/>
  <c r="EM209" i="33" s="1"/>
  <c r="EL102" i="33"/>
  <c r="EL209" i="33" s="1"/>
  <c r="EK102" i="33"/>
  <c r="EK209" i="33" s="1"/>
  <c r="EJ102" i="33"/>
  <c r="EJ209" i="33" s="1"/>
  <c r="EI102" i="33"/>
  <c r="EI209" i="33" s="1"/>
  <c r="EH102" i="33"/>
  <c r="EH209" i="33" s="1"/>
  <c r="EG102" i="33"/>
  <c r="EG209" i="33" s="1"/>
  <c r="EF102" i="33"/>
  <c r="EF209" i="33" s="1"/>
  <c r="J102" i="33"/>
  <c r="EI101" i="33"/>
  <c r="EH101" i="33"/>
  <c r="EG101" i="33"/>
  <c r="EE101" i="33"/>
  <c r="ED101" i="33"/>
  <c r="EC101" i="33"/>
  <c r="EB101" i="33"/>
  <c r="EA101" i="33"/>
  <c r="DZ101" i="33"/>
  <c r="DX101" i="33"/>
  <c r="DW101" i="33"/>
  <c r="DV101" i="33"/>
  <c r="DU101" i="33"/>
  <c r="DT101" i="33"/>
  <c r="DS101" i="33"/>
  <c r="DQ101" i="33"/>
  <c r="DP101" i="33"/>
  <c r="DO101" i="33"/>
  <c r="DN101" i="33"/>
  <c r="DM101" i="33"/>
  <c r="DL101" i="33"/>
  <c r="DJ101" i="33"/>
  <c r="DI101" i="33"/>
  <c r="DH101" i="33"/>
  <c r="DG101" i="33"/>
  <c r="DF101" i="33"/>
  <c r="DE101" i="33"/>
  <c r="DC101" i="33"/>
  <c r="DB101" i="33"/>
  <c r="DA101" i="33"/>
  <c r="CZ101" i="33"/>
  <c r="CY101" i="33"/>
  <c r="CX101" i="33"/>
  <c r="CV101" i="33"/>
  <c r="CU101" i="33"/>
  <c r="CT101" i="33"/>
  <c r="CS101" i="33"/>
  <c r="CR101" i="33"/>
  <c r="CQ101" i="33"/>
  <c r="CO101" i="33"/>
  <c r="CN101" i="33"/>
  <c r="CM101" i="33"/>
  <c r="CL101" i="33"/>
  <c r="CK101" i="33"/>
  <c r="CJ101" i="33"/>
  <c r="CH101" i="33"/>
  <c r="CG101" i="33"/>
  <c r="CF101" i="33"/>
  <c r="CE101" i="33"/>
  <c r="CD101" i="33"/>
  <c r="CC101" i="33"/>
  <c r="CA101" i="33"/>
  <c r="BZ101" i="33"/>
  <c r="BY101" i="33"/>
  <c r="BX101" i="33"/>
  <c r="BW101" i="33"/>
  <c r="BV101" i="33"/>
  <c r="BT101" i="33"/>
  <c r="BS101" i="33"/>
  <c r="BR101" i="33"/>
  <c r="BQ101" i="33"/>
  <c r="BP101" i="33"/>
  <c r="BO101" i="33"/>
  <c r="BM101" i="33"/>
  <c r="BL101" i="33"/>
  <c r="BK101" i="33"/>
  <c r="BJ101" i="33"/>
  <c r="BI101" i="33"/>
  <c r="BH101" i="33"/>
  <c r="BF101" i="33"/>
  <c r="BE101" i="33"/>
  <c r="BD101" i="33"/>
  <c r="BC101" i="33"/>
  <c r="BB101" i="33"/>
  <c r="BA101" i="33"/>
  <c r="AY101" i="33"/>
  <c r="AX101" i="33"/>
  <c r="AW101" i="33"/>
  <c r="AV101" i="33"/>
  <c r="AU101" i="33"/>
  <c r="AT101" i="33"/>
  <c r="AR101" i="33"/>
  <c r="AQ101" i="33"/>
  <c r="AP101" i="33"/>
  <c r="AO101" i="33"/>
  <c r="AN101" i="33"/>
  <c r="AM101" i="33"/>
  <c r="AK101" i="33"/>
  <c r="AJ101" i="33"/>
  <c r="AI101" i="33"/>
  <c r="AH101" i="33"/>
  <c r="AG101" i="33"/>
  <c r="AF101" i="33"/>
  <c r="AD101" i="33"/>
  <c r="AC101" i="33"/>
  <c r="AB101" i="33"/>
  <c r="AA101" i="33"/>
  <c r="Z101" i="33"/>
  <c r="Y101" i="33"/>
  <c r="W101" i="33"/>
  <c r="V101" i="33"/>
  <c r="U101" i="33"/>
  <c r="T101" i="33"/>
  <c r="S101" i="33"/>
  <c r="R101" i="33"/>
  <c r="P101" i="33"/>
  <c r="M101" i="33"/>
  <c r="J101" i="33"/>
  <c r="UV100" i="33"/>
  <c r="UU100" i="33"/>
  <c r="UT100" i="33"/>
  <c r="US100" i="33"/>
  <c r="UR100" i="33"/>
  <c r="UP100" i="33"/>
  <c r="UO100" i="33"/>
  <c r="UN100" i="33"/>
  <c r="UM100" i="33"/>
  <c r="UL100" i="33"/>
  <c r="UK100" i="33"/>
  <c r="UI100" i="33"/>
  <c r="UH100" i="33"/>
  <c r="UG100" i="33"/>
  <c r="UF100" i="33"/>
  <c r="UE100" i="33"/>
  <c r="UD100" i="33"/>
  <c r="UB100" i="33"/>
  <c r="UA100" i="33"/>
  <c r="TZ100" i="33"/>
  <c r="TY100" i="33"/>
  <c r="TX100" i="33"/>
  <c r="TW100" i="33"/>
  <c r="TU100" i="33"/>
  <c r="TT100" i="33"/>
  <c r="TS100" i="33"/>
  <c r="TR100" i="33"/>
  <c r="TQ100" i="33"/>
  <c r="TP100" i="33"/>
  <c r="TN100" i="33"/>
  <c r="TM100" i="33"/>
  <c r="TL100" i="33"/>
  <c r="TK100" i="33"/>
  <c r="TJ100" i="33"/>
  <c r="TI100" i="33"/>
  <c r="TG100" i="33"/>
  <c r="TF100" i="33"/>
  <c r="TE100" i="33"/>
  <c r="TD100" i="33"/>
  <c r="TC100" i="33"/>
  <c r="TB100" i="33"/>
  <c r="SZ100" i="33"/>
  <c r="SY100" i="33"/>
  <c r="SX100" i="33"/>
  <c r="SW100" i="33"/>
  <c r="SV100" i="33"/>
  <c r="SU100" i="33"/>
  <c r="SS100" i="33"/>
  <c r="SR100" i="33"/>
  <c r="SQ100" i="33"/>
  <c r="SP100" i="33"/>
  <c r="SO100" i="33"/>
  <c r="SN100" i="33"/>
  <c r="SL100" i="33"/>
  <c r="SK100" i="33"/>
  <c r="SJ100" i="33"/>
  <c r="SI100" i="33"/>
  <c r="SH100" i="33"/>
  <c r="SG100" i="33"/>
  <c r="SE100" i="33"/>
  <c r="SD100" i="33"/>
  <c r="SC100" i="33"/>
  <c r="SB100" i="33"/>
  <c r="SA100" i="33"/>
  <c r="RZ100" i="33"/>
  <c r="RX100" i="33"/>
  <c r="RW100" i="33"/>
  <c r="RV100" i="33"/>
  <c r="RU100" i="33"/>
  <c r="RT100" i="33"/>
  <c r="RS100" i="33"/>
  <c r="RQ100" i="33"/>
  <c r="RP100" i="33"/>
  <c r="RO100" i="33"/>
  <c r="RN100" i="33"/>
  <c r="RM100" i="33"/>
  <c r="RL100" i="33"/>
  <c r="RJ100" i="33"/>
  <c r="RI100" i="33"/>
  <c r="RH100" i="33"/>
  <c r="RG100" i="33"/>
  <c r="RF100" i="33"/>
  <c r="RE100" i="33"/>
  <c r="RC100" i="33"/>
  <c r="RB100" i="33"/>
  <c r="RA100" i="33"/>
  <c r="QZ100" i="33"/>
  <c r="QY100" i="33"/>
  <c r="QX100" i="33"/>
  <c r="QV100" i="33"/>
  <c r="QU100" i="33"/>
  <c r="QT100" i="33"/>
  <c r="QS100" i="33"/>
  <c r="QR100" i="33"/>
  <c r="QQ100" i="33"/>
  <c r="QO100" i="33"/>
  <c r="QN100" i="33"/>
  <c r="QM100" i="33"/>
  <c r="QL100" i="33"/>
  <c r="QK100" i="33"/>
  <c r="QJ100" i="33"/>
  <c r="QH100" i="33"/>
  <c r="QG100" i="33"/>
  <c r="QF100" i="33"/>
  <c r="QE100" i="33"/>
  <c r="QD100" i="33"/>
  <c r="QC100" i="33"/>
  <c r="QA100" i="33"/>
  <c r="PZ100" i="33"/>
  <c r="PY100" i="33"/>
  <c r="PX100" i="33"/>
  <c r="PW100" i="33"/>
  <c r="PV100" i="33"/>
  <c r="PT100" i="33"/>
  <c r="PS100" i="33"/>
  <c r="PR100" i="33"/>
  <c r="PQ100" i="33"/>
  <c r="PP100" i="33"/>
  <c r="PO100" i="33"/>
  <c r="PM100" i="33"/>
  <c r="PL100" i="33"/>
  <c r="PK100" i="33"/>
  <c r="PJ100" i="33"/>
  <c r="PI100" i="33"/>
  <c r="PH100" i="33"/>
  <c r="PF100" i="33"/>
  <c r="PE100" i="33"/>
  <c r="PD100" i="33"/>
  <c r="PC100" i="33"/>
  <c r="PB100" i="33"/>
  <c r="PA100" i="33"/>
  <c r="OY100" i="33"/>
  <c r="OX100" i="33"/>
  <c r="OW100" i="33"/>
  <c r="OV100" i="33"/>
  <c r="OU100" i="33"/>
  <c r="OT100" i="33"/>
  <c r="OR100" i="33"/>
  <c r="OQ100" i="33"/>
  <c r="OP100" i="33"/>
  <c r="OO100" i="33"/>
  <c r="ON100" i="33"/>
  <c r="OM100" i="33"/>
  <c r="OK100" i="33"/>
  <c r="OJ100" i="33"/>
  <c r="OI100" i="33"/>
  <c r="OH100" i="33"/>
  <c r="OG100" i="33"/>
  <c r="OF100" i="33"/>
  <c r="OD100" i="33"/>
  <c r="OC100" i="33"/>
  <c r="OB100" i="33"/>
  <c r="OA100" i="33"/>
  <c r="NZ100" i="33"/>
  <c r="NY100" i="33"/>
  <c r="NW100" i="33"/>
  <c r="NV100" i="33"/>
  <c r="NU100" i="33"/>
  <c r="NT100" i="33"/>
  <c r="NS100" i="33"/>
  <c r="NR100" i="33"/>
  <c r="NP100" i="33"/>
  <c r="NO100" i="33"/>
  <c r="NN100" i="33"/>
  <c r="NM100" i="33"/>
  <c r="NL100" i="33"/>
  <c r="NK100" i="33"/>
  <c r="NI100" i="33"/>
  <c r="NH100" i="33"/>
  <c r="NG100" i="33"/>
  <c r="NF100" i="33"/>
  <c r="NE100" i="33"/>
  <c r="ND100" i="33"/>
  <c r="NB100" i="33"/>
  <c r="NA100" i="33"/>
  <c r="MZ100" i="33"/>
  <c r="MY100" i="33"/>
  <c r="MX100" i="33"/>
  <c r="MW100" i="33"/>
  <c r="MU100" i="33"/>
  <c r="MT100" i="33"/>
  <c r="MS100" i="33"/>
  <c r="MR100" i="33"/>
  <c r="MQ100" i="33"/>
  <c r="MP100" i="33"/>
  <c r="MN100" i="33"/>
  <c r="MM100" i="33"/>
  <c r="ML100" i="33"/>
  <c r="MK100" i="33"/>
  <c r="MJ100" i="33"/>
  <c r="MI100" i="33"/>
  <c r="MG100" i="33"/>
  <c r="MF100" i="33"/>
  <c r="ME100" i="33"/>
  <c r="MD100" i="33"/>
  <c r="MC100" i="33"/>
  <c r="MB100" i="33"/>
  <c r="LZ100" i="33"/>
  <c r="LY100" i="33"/>
  <c r="LX100" i="33"/>
  <c r="LW100" i="33"/>
  <c r="LV100" i="33"/>
  <c r="LU100" i="33"/>
  <c r="LS100" i="33"/>
  <c r="LR100" i="33"/>
  <c r="LQ100" i="33"/>
  <c r="LP100" i="33"/>
  <c r="LO100" i="33"/>
  <c r="LN100" i="33"/>
  <c r="LL100" i="33"/>
  <c r="LK100" i="33"/>
  <c r="LJ100" i="33"/>
  <c r="LI100" i="33"/>
  <c r="LH100" i="33"/>
  <c r="LG100" i="33"/>
  <c r="LE100" i="33"/>
  <c r="LD100" i="33"/>
  <c r="LC100" i="33"/>
  <c r="LB100" i="33"/>
  <c r="LA100" i="33"/>
  <c r="KZ100" i="33"/>
  <c r="KX100" i="33"/>
  <c r="KW100" i="33"/>
  <c r="KV100" i="33"/>
  <c r="KU100" i="33"/>
  <c r="KT100" i="33"/>
  <c r="KS100" i="33"/>
  <c r="KQ100" i="33"/>
  <c r="KP100" i="33"/>
  <c r="KO100" i="33"/>
  <c r="KN100" i="33"/>
  <c r="KM100" i="33"/>
  <c r="KL100" i="33"/>
  <c r="KJ100" i="33"/>
  <c r="KI100" i="33"/>
  <c r="KH100" i="33"/>
  <c r="KG100" i="33"/>
  <c r="KF100" i="33"/>
  <c r="KE100" i="33"/>
  <c r="KC100" i="33"/>
  <c r="KB100" i="33"/>
  <c r="KA100" i="33"/>
  <c r="JZ100" i="33"/>
  <c r="JY100" i="33"/>
  <c r="JX100" i="33"/>
  <c r="JV100" i="33"/>
  <c r="JU100" i="33"/>
  <c r="JT100" i="33"/>
  <c r="JS100" i="33"/>
  <c r="JR100" i="33"/>
  <c r="JQ100" i="33"/>
  <c r="JO100" i="33"/>
  <c r="JN100" i="33"/>
  <c r="JM100" i="33"/>
  <c r="JL100" i="33"/>
  <c r="JK100" i="33"/>
  <c r="JJ100" i="33"/>
  <c r="JH100" i="33"/>
  <c r="JG100" i="33"/>
  <c r="JF100" i="33"/>
  <c r="JE100" i="33"/>
  <c r="JD100" i="33"/>
  <c r="JC100" i="33"/>
  <c r="JA100" i="33"/>
  <c r="IZ100" i="33"/>
  <c r="IY100" i="33"/>
  <c r="IX100" i="33"/>
  <c r="IW100" i="33"/>
  <c r="IV100" i="33"/>
  <c r="IT100" i="33"/>
  <c r="IS100" i="33"/>
  <c r="IR100" i="33"/>
  <c r="IQ100" i="33"/>
  <c r="IP100" i="33"/>
  <c r="IO100" i="33"/>
  <c r="IM100" i="33"/>
  <c r="IL100" i="33"/>
  <c r="IK100" i="33"/>
  <c r="IJ100" i="33"/>
  <c r="II100" i="33"/>
  <c r="IH100" i="33"/>
  <c r="IF100" i="33"/>
  <c r="IE100" i="33"/>
  <c r="ID100" i="33"/>
  <c r="IC100" i="33"/>
  <c r="IB100" i="33"/>
  <c r="IA100" i="33"/>
  <c r="HY100" i="33"/>
  <c r="HX100" i="33"/>
  <c r="HW100" i="33"/>
  <c r="HV100" i="33"/>
  <c r="HU100" i="33"/>
  <c r="HT100" i="33"/>
  <c r="HR100" i="33"/>
  <c r="HQ100" i="33"/>
  <c r="HP100" i="33"/>
  <c r="HO100" i="33"/>
  <c r="HN100" i="33"/>
  <c r="HM100" i="33"/>
  <c r="HK100" i="33"/>
  <c r="HJ100" i="33"/>
  <c r="HI100" i="33"/>
  <c r="HH100" i="33"/>
  <c r="HG100" i="33"/>
  <c r="HF100" i="33"/>
  <c r="HD100" i="33"/>
  <c r="HC100" i="33"/>
  <c r="HB100" i="33"/>
  <c r="HA100" i="33"/>
  <c r="GZ100" i="33"/>
  <c r="GY100" i="33"/>
  <c r="GW100" i="33"/>
  <c r="GV100" i="33"/>
  <c r="GU100" i="33"/>
  <c r="GT100" i="33"/>
  <c r="GS100" i="33"/>
  <c r="GR100" i="33"/>
  <c r="GP100" i="33"/>
  <c r="GO100" i="33"/>
  <c r="GN100" i="33"/>
  <c r="GM100" i="33"/>
  <c r="GL100" i="33"/>
  <c r="GK100" i="33"/>
  <c r="GI100" i="33"/>
  <c r="GH100" i="33"/>
  <c r="GG100" i="33"/>
  <c r="GF100" i="33"/>
  <c r="GE100" i="33"/>
  <c r="GD100" i="33"/>
  <c r="GB100" i="33"/>
  <c r="GA100" i="33"/>
  <c r="FZ100" i="33"/>
  <c r="FY100" i="33"/>
  <c r="FX100" i="33"/>
  <c r="FW100" i="33"/>
  <c r="FU100" i="33"/>
  <c r="FT100" i="33"/>
  <c r="FS100" i="33"/>
  <c r="FR100" i="33"/>
  <c r="FQ100" i="33"/>
  <c r="FP100" i="33"/>
  <c r="FN100" i="33"/>
  <c r="FM100" i="33"/>
  <c r="FL100" i="33"/>
  <c r="FK100" i="33"/>
  <c r="FJ100" i="33"/>
  <c r="FI100" i="33"/>
  <c r="FG100" i="33"/>
  <c r="FF100" i="33"/>
  <c r="FE100" i="33"/>
  <c r="FD100" i="33"/>
  <c r="FC100" i="33"/>
  <c r="FB100" i="33"/>
  <c r="EZ100" i="33"/>
  <c r="EY100" i="33"/>
  <c r="EX100" i="33"/>
  <c r="EW100" i="33"/>
  <c r="EV100" i="33"/>
  <c r="EU100" i="33"/>
  <c r="ES100" i="33"/>
  <c r="ER100" i="33"/>
  <c r="EQ100" i="33"/>
  <c r="EP100" i="33"/>
  <c r="EO100" i="33"/>
  <c r="EN100" i="33"/>
  <c r="EL100" i="33"/>
  <c r="EK100" i="33"/>
  <c r="EJ100" i="33"/>
  <c r="EI100" i="33"/>
  <c r="EH100" i="33"/>
  <c r="EG100" i="33"/>
  <c r="EE100" i="33"/>
  <c r="ED100" i="33"/>
  <c r="EC100" i="33"/>
  <c r="EB100" i="33"/>
  <c r="EA100" i="33"/>
  <c r="DZ100" i="33"/>
  <c r="DX100" i="33"/>
  <c r="DW100" i="33"/>
  <c r="DV100" i="33"/>
  <c r="DU100" i="33"/>
  <c r="DT100" i="33"/>
  <c r="DS100" i="33"/>
  <c r="DQ100" i="33"/>
  <c r="DP100" i="33"/>
  <c r="DO100" i="33"/>
  <c r="DN100" i="33"/>
  <c r="DM100" i="33"/>
  <c r="DL100" i="33"/>
  <c r="DJ100" i="33"/>
  <c r="DI100" i="33"/>
  <c r="DH100" i="33"/>
  <c r="DG100" i="33"/>
  <c r="DF100" i="33"/>
  <c r="DE100" i="33"/>
  <c r="DC100" i="33"/>
  <c r="DB100" i="33"/>
  <c r="DA100" i="33"/>
  <c r="CZ100" i="33"/>
  <c r="CY100" i="33"/>
  <c r="CX100" i="33"/>
  <c r="CV100" i="33"/>
  <c r="CU100" i="33"/>
  <c r="CT100" i="33"/>
  <c r="CS100" i="33"/>
  <c r="CR100" i="33"/>
  <c r="CQ100" i="33"/>
  <c r="CO100" i="33"/>
  <c r="CN100" i="33"/>
  <c r="CM100" i="33"/>
  <c r="CL100" i="33"/>
  <c r="CK100" i="33"/>
  <c r="CJ100" i="33"/>
  <c r="CH100" i="33"/>
  <c r="CG100" i="33"/>
  <c r="CF100" i="33"/>
  <c r="CE100" i="33"/>
  <c r="CD100" i="33"/>
  <c r="CC100" i="33"/>
  <c r="CA100" i="33"/>
  <c r="BZ100" i="33"/>
  <c r="BY100" i="33"/>
  <c r="BX100" i="33"/>
  <c r="BW100" i="33"/>
  <c r="BV100" i="33"/>
  <c r="BT100" i="33"/>
  <c r="BS100" i="33"/>
  <c r="BR100" i="33"/>
  <c r="BQ100" i="33"/>
  <c r="BP100" i="33"/>
  <c r="BO100" i="33"/>
  <c r="BM100" i="33"/>
  <c r="BL100" i="33"/>
  <c r="BK100" i="33"/>
  <c r="BJ100" i="33"/>
  <c r="BI100" i="33"/>
  <c r="BH100" i="33"/>
  <c r="BF100" i="33"/>
  <c r="BE100" i="33"/>
  <c r="BD100" i="33"/>
  <c r="BC100" i="33"/>
  <c r="BB100" i="33"/>
  <c r="BA100" i="33"/>
  <c r="AY100" i="33"/>
  <c r="AX100" i="33"/>
  <c r="AW100" i="33"/>
  <c r="AV100" i="33"/>
  <c r="AU100" i="33"/>
  <c r="AT100" i="33"/>
  <c r="AR100" i="33"/>
  <c r="AQ100" i="33"/>
  <c r="AP100" i="33"/>
  <c r="AO100" i="33"/>
  <c r="AN100" i="33"/>
  <c r="AM100" i="33"/>
  <c r="AK100" i="33"/>
  <c r="AJ100" i="33"/>
  <c r="AI100" i="33"/>
  <c r="AH100" i="33"/>
  <c r="AG100" i="33"/>
  <c r="AF100" i="33"/>
  <c r="AD100" i="33"/>
  <c r="AC100" i="33"/>
  <c r="AB100" i="33"/>
  <c r="AA100" i="33"/>
  <c r="Z100" i="33"/>
  <c r="Y100" i="33"/>
  <c r="W100" i="33"/>
  <c r="V100" i="33"/>
  <c r="U100" i="33"/>
  <c r="T100" i="33"/>
  <c r="S100" i="33"/>
  <c r="R100" i="33"/>
  <c r="P100" i="33"/>
  <c r="J100" i="33"/>
  <c r="P99" i="33"/>
  <c r="Q99" i="33" s="1"/>
  <c r="J99" i="33"/>
  <c r="UV98" i="33"/>
  <c r="UU98" i="33"/>
  <c r="UT98" i="33"/>
  <c r="US98" i="33"/>
  <c r="UR98" i="33"/>
  <c r="UP98" i="33"/>
  <c r="UO98" i="33"/>
  <c r="UN98" i="33"/>
  <c r="UM98" i="33"/>
  <c r="UL98" i="33"/>
  <c r="UK98" i="33"/>
  <c r="UI98" i="33"/>
  <c r="UH98" i="33"/>
  <c r="UG98" i="33"/>
  <c r="UF98" i="33"/>
  <c r="UE98" i="33"/>
  <c r="UD98" i="33"/>
  <c r="UB98" i="33"/>
  <c r="UA98" i="33"/>
  <c r="TZ98" i="33"/>
  <c r="TY98" i="33"/>
  <c r="TX98" i="33"/>
  <c r="TW98" i="33"/>
  <c r="TU98" i="33"/>
  <c r="TT98" i="33"/>
  <c r="TS98" i="33"/>
  <c r="TR98" i="33"/>
  <c r="TQ98" i="33"/>
  <c r="TP98" i="33"/>
  <c r="TN98" i="33"/>
  <c r="TM98" i="33"/>
  <c r="TL98" i="33"/>
  <c r="TK98" i="33"/>
  <c r="TJ98" i="33"/>
  <c r="TI98" i="33"/>
  <c r="TG98" i="33"/>
  <c r="TF98" i="33"/>
  <c r="TE98" i="33"/>
  <c r="TD98" i="33"/>
  <c r="TC98" i="33"/>
  <c r="TB98" i="33"/>
  <c r="SZ98" i="33"/>
  <c r="SY98" i="33"/>
  <c r="SX98" i="33"/>
  <c r="SW98" i="33"/>
  <c r="SV98" i="33"/>
  <c r="SU98" i="33"/>
  <c r="SS98" i="33"/>
  <c r="SR98" i="33"/>
  <c r="SQ98" i="33"/>
  <c r="SP98" i="33"/>
  <c r="SO98" i="33"/>
  <c r="SN98" i="33"/>
  <c r="SL98" i="33"/>
  <c r="SK98" i="33"/>
  <c r="SJ98" i="33"/>
  <c r="SI98" i="33"/>
  <c r="SH98" i="33"/>
  <c r="SG98" i="33"/>
  <c r="SE98" i="33"/>
  <c r="SD98" i="33"/>
  <c r="SC98" i="33"/>
  <c r="SB98" i="33"/>
  <c r="SA98" i="33"/>
  <c r="RZ98" i="33"/>
  <c r="RX98" i="33"/>
  <c r="RW98" i="33"/>
  <c r="RV98" i="33"/>
  <c r="RU98" i="33"/>
  <c r="RT98" i="33"/>
  <c r="RS98" i="33"/>
  <c r="RQ98" i="33"/>
  <c r="RP98" i="33"/>
  <c r="RO98" i="33"/>
  <c r="RN98" i="33"/>
  <c r="RM98" i="33"/>
  <c r="RL98" i="33"/>
  <c r="RJ98" i="33"/>
  <c r="RI98" i="33"/>
  <c r="RH98" i="33"/>
  <c r="RG98" i="33"/>
  <c r="RF98" i="33"/>
  <c r="RE98" i="33"/>
  <c r="RC98" i="33"/>
  <c r="RB98" i="33"/>
  <c r="RA98" i="33"/>
  <c r="QZ98" i="33"/>
  <c r="QY98" i="33"/>
  <c r="QX98" i="33"/>
  <c r="QV98" i="33"/>
  <c r="QU98" i="33"/>
  <c r="QT98" i="33"/>
  <c r="QS98" i="33"/>
  <c r="QR98" i="33"/>
  <c r="QQ98" i="33"/>
  <c r="QO98" i="33"/>
  <c r="QN98" i="33"/>
  <c r="QM98" i="33"/>
  <c r="QL98" i="33"/>
  <c r="QK98" i="33"/>
  <c r="QJ98" i="33"/>
  <c r="QH98" i="33"/>
  <c r="QG98" i="33"/>
  <c r="QF98" i="33"/>
  <c r="QE98" i="33"/>
  <c r="QD98" i="33"/>
  <c r="QC98" i="33"/>
  <c r="QA98" i="33"/>
  <c r="PZ98" i="33"/>
  <c r="PY98" i="33"/>
  <c r="PX98" i="33"/>
  <c r="PW98" i="33"/>
  <c r="PV98" i="33"/>
  <c r="PT98" i="33"/>
  <c r="PS98" i="33"/>
  <c r="PR98" i="33"/>
  <c r="PQ98" i="33"/>
  <c r="PP98" i="33"/>
  <c r="PO98" i="33"/>
  <c r="PM98" i="33"/>
  <c r="PL98" i="33"/>
  <c r="PK98" i="33"/>
  <c r="PJ98" i="33"/>
  <c r="PI98" i="33"/>
  <c r="PH98" i="33"/>
  <c r="PF98" i="33"/>
  <c r="PE98" i="33"/>
  <c r="PD98" i="33"/>
  <c r="PC98" i="33"/>
  <c r="PB98" i="33"/>
  <c r="PA98" i="33"/>
  <c r="OY98" i="33"/>
  <c r="OX98" i="33"/>
  <c r="OW98" i="33"/>
  <c r="OV98" i="33"/>
  <c r="OU98" i="33"/>
  <c r="OT98" i="33"/>
  <c r="OR98" i="33"/>
  <c r="OQ98" i="33"/>
  <c r="OP98" i="33"/>
  <c r="OO98" i="33"/>
  <c r="ON98" i="33"/>
  <c r="OM98" i="33"/>
  <c r="OK98" i="33"/>
  <c r="OJ98" i="33"/>
  <c r="OI98" i="33"/>
  <c r="OH98" i="33"/>
  <c r="OG98" i="33"/>
  <c r="OF98" i="33"/>
  <c r="OD98" i="33"/>
  <c r="OC98" i="33"/>
  <c r="OB98" i="33"/>
  <c r="OA98" i="33"/>
  <c r="NZ98" i="33"/>
  <c r="NY98" i="33"/>
  <c r="NW98" i="33"/>
  <c r="NV98" i="33"/>
  <c r="NU98" i="33"/>
  <c r="NT98" i="33"/>
  <c r="NS98" i="33"/>
  <c r="NR98" i="33"/>
  <c r="NP98" i="33"/>
  <c r="NO98" i="33"/>
  <c r="NN98" i="33"/>
  <c r="NM98" i="33"/>
  <c r="NL98" i="33"/>
  <c r="NK98" i="33"/>
  <c r="NI98" i="33"/>
  <c r="NH98" i="33"/>
  <c r="NG98" i="33"/>
  <c r="NF98" i="33"/>
  <c r="NE98" i="33"/>
  <c r="ND98" i="33"/>
  <c r="NB98" i="33"/>
  <c r="NA98" i="33"/>
  <c r="MZ98" i="33"/>
  <c r="MY98" i="33"/>
  <c r="MX98" i="33"/>
  <c r="MW98" i="33"/>
  <c r="MU98" i="33"/>
  <c r="MT98" i="33"/>
  <c r="MS98" i="33"/>
  <c r="MR98" i="33"/>
  <c r="MQ98" i="33"/>
  <c r="MP98" i="33"/>
  <c r="MN98" i="33"/>
  <c r="MM98" i="33"/>
  <c r="ML98" i="33"/>
  <c r="MK98" i="33"/>
  <c r="MJ98" i="33"/>
  <c r="MI98" i="33"/>
  <c r="MG98" i="33"/>
  <c r="MF98" i="33"/>
  <c r="ME98" i="33"/>
  <c r="MD98" i="33"/>
  <c r="MC98" i="33"/>
  <c r="MB98" i="33"/>
  <c r="LZ98" i="33"/>
  <c r="LY98" i="33"/>
  <c r="LX98" i="33"/>
  <c r="LW98" i="33"/>
  <c r="LV98" i="33"/>
  <c r="LU98" i="33"/>
  <c r="LS98" i="33"/>
  <c r="LR98" i="33"/>
  <c r="LQ98" i="33"/>
  <c r="LP98" i="33"/>
  <c r="LO98" i="33"/>
  <c r="LN98" i="33"/>
  <c r="LL98" i="33"/>
  <c r="LK98" i="33"/>
  <c r="LJ98" i="33"/>
  <c r="LI98" i="33"/>
  <c r="LH98" i="33"/>
  <c r="LG98" i="33"/>
  <c r="LE98" i="33"/>
  <c r="LD98" i="33"/>
  <c r="LC98" i="33"/>
  <c r="LB98" i="33"/>
  <c r="LA98" i="33"/>
  <c r="KZ98" i="33"/>
  <c r="KX98" i="33"/>
  <c r="KW98" i="33"/>
  <c r="KV98" i="33"/>
  <c r="KU98" i="33"/>
  <c r="KT98" i="33"/>
  <c r="KS98" i="33"/>
  <c r="KQ98" i="33"/>
  <c r="KP98" i="33"/>
  <c r="KO98" i="33"/>
  <c r="KN98" i="33"/>
  <c r="KM98" i="33"/>
  <c r="KL98" i="33"/>
  <c r="KJ98" i="33"/>
  <c r="KI98" i="33"/>
  <c r="KH98" i="33"/>
  <c r="KG98" i="33"/>
  <c r="KF98" i="33"/>
  <c r="KE98" i="33"/>
  <c r="KC98" i="33"/>
  <c r="KB98" i="33"/>
  <c r="KA98" i="33"/>
  <c r="JZ98" i="33"/>
  <c r="JY98" i="33"/>
  <c r="JX98" i="33"/>
  <c r="JV98" i="33"/>
  <c r="JU98" i="33"/>
  <c r="JT98" i="33"/>
  <c r="JS98" i="33"/>
  <c r="JR98" i="33"/>
  <c r="JQ98" i="33"/>
  <c r="JO98" i="33"/>
  <c r="JN98" i="33"/>
  <c r="JM98" i="33"/>
  <c r="JL98" i="33"/>
  <c r="JK98" i="33"/>
  <c r="JJ98" i="33"/>
  <c r="JH98" i="33"/>
  <c r="JG98" i="33"/>
  <c r="JF98" i="33"/>
  <c r="JE98" i="33"/>
  <c r="JD98" i="33"/>
  <c r="JC98" i="33"/>
  <c r="JA98" i="33"/>
  <c r="IZ98" i="33"/>
  <c r="IY98" i="33"/>
  <c r="IX98" i="33"/>
  <c r="IW98" i="33"/>
  <c r="IV98" i="33"/>
  <c r="IT98" i="33"/>
  <c r="IS98" i="33"/>
  <c r="IR98" i="33"/>
  <c r="IQ98" i="33"/>
  <c r="IP98" i="33"/>
  <c r="IO98" i="33"/>
  <c r="IM98" i="33"/>
  <c r="IL98" i="33"/>
  <c r="IK98" i="33"/>
  <c r="IJ98" i="33"/>
  <c r="II98" i="33"/>
  <c r="IH98" i="33"/>
  <c r="IF98" i="33"/>
  <c r="IE98" i="33"/>
  <c r="ID98" i="33"/>
  <c r="IC98" i="33"/>
  <c r="IB98" i="33"/>
  <c r="IA98" i="33"/>
  <c r="HY98" i="33"/>
  <c r="HX98" i="33"/>
  <c r="HW98" i="33"/>
  <c r="HV98" i="33"/>
  <c r="HU98" i="33"/>
  <c r="HT98" i="33"/>
  <c r="HR98" i="33"/>
  <c r="HQ98" i="33"/>
  <c r="HP98" i="33"/>
  <c r="HO98" i="33"/>
  <c r="HN98" i="33"/>
  <c r="HM98" i="33"/>
  <c r="HK98" i="33"/>
  <c r="HJ98" i="33"/>
  <c r="HI98" i="33"/>
  <c r="HH98" i="33"/>
  <c r="HG98" i="33"/>
  <c r="HF98" i="33"/>
  <c r="HD98" i="33"/>
  <c r="HC98" i="33"/>
  <c r="HB98" i="33"/>
  <c r="HA98" i="33"/>
  <c r="GZ98" i="33"/>
  <c r="GY98" i="33"/>
  <c r="GW98" i="33"/>
  <c r="GV98" i="33"/>
  <c r="GU98" i="33"/>
  <c r="GT98" i="33"/>
  <c r="GS98" i="33"/>
  <c r="GR98" i="33"/>
  <c r="GP98" i="33"/>
  <c r="GO98" i="33"/>
  <c r="GN98" i="33"/>
  <c r="GM98" i="33"/>
  <c r="GL98" i="33"/>
  <c r="GK98" i="33"/>
  <c r="GI98" i="33"/>
  <c r="GH98" i="33"/>
  <c r="GG98" i="33"/>
  <c r="GF98" i="33"/>
  <c r="GE98" i="33"/>
  <c r="GD98" i="33"/>
  <c r="GB98" i="33"/>
  <c r="GA98" i="33"/>
  <c r="FZ98" i="33"/>
  <c r="FY98" i="33"/>
  <c r="FX98" i="33"/>
  <c r="FW98" i="33"/>
  <c r="FU98" i="33"/>
  <c r="FT98" i="33"/>
  <c r="FS98" i="33"/>
  <c r="FR98" i="33"/>
  <c r="FQ98" i="33"/>
  <c r="FP98" i="33"/>
  <c r="FN98" i="33"/>
  <c r="FM98" i="33"/>
  <c r="FL98" i="33"/>
  <c r="FK98" i="33"/>
  <c r="FJ98" i="33"/>
  <c r="FI98" i="33"/>
  <c r="FG98" i="33"/>
  <c r="FF98" i="33"/>
  <c r="FE98" i="33"/>
  <c r="FD98" i="33"/>
  <c r="FC98" i="33"/>
  <c r="FB98" i="33"/>
  <c r="EZ98" i="33"/>
  <c r="EY98" i="33"/>
  <c r="EX98" i="33"/>
  <c r="EW98" i="33"/>
  <c r="EV98" i="33"/>
  <c r="EU98" i="33"/>
  <c r="ES98" i="33"/>
  <c r="ER98" i="33"/>
  <c r="EQ98" i="33"/>
  <c r="EP98" i="33"/>
  <c r="EO98" i="33"/>
  <c r="EN98" i="33"/>
  <c r="EL98" i="33"/>
  <c r="EK98" i="33"/>
  <c r="EJ98" i="33"/>
  <c r="EI98" i="33"/>
  <c r="EH98" i="33"/>
  <c r="EG98" i="33"/>
  <c r="EE98" i="33"/>
  <c r="ED98" i="33"/>
  <c r="EC98" i="33"/>
  <c r="EB98" i="33"/>
  <c r="EA98" i="33"/>
  <c r="DZ98" i="33"/>
  <c r="DX98" i="33"/>
  <c r="DW98" i="33"/>
  <c r="DV98" i="33"/>
  <c r="DU98" i="33"/>
  <c r="DT98" i="33"/>
  <c r="DS98" i="33"/>
  <c r="DQ98" i="33"/>
  <c r="DP98" i="33"/>
  <c r="DO98" i="33"/>
  <c r="DN98" i="33"/>
  <c r="DM98" i="33"/>
  <c r="DL98" i="33"/>
  <c r="DJ98" i="33"/>
  <c r="DI98" i="33"/>
  <c r="DH98" i="33"/>
  <c r="DG98" i="33"/>
  <c r="DF98" i="33"/>
  <c r="DE98" i="33"/>
  <c r="DC98" i="33"/>
  <c r="DB98" i="33"/>
  <c r="DA98" i="33"/>
  <c r="CZ98" i="33"/>
  <c r="CY98" i="33"/>
  <c r="CX98" i="33"/>
  <c r="CV98" i="33"/>
  <c r="CU98" i="33"/>
  <c r="CT98" i="33"/>
  <c r="CS98" i="33"/>
  <c r="CR98" i="33"/>
  <c r="CQ98" i="33"/>
  <c r="CO98" i="33"/>
  <c r="CN98" i="33"/>
  <c r="CM98" i="33"/>
  <c r="CL98" i="33"/>
  <c r="CK98" i="33"/>
  <c r="CJ98" i="33"/>
  <c r="CH98" i="33"/>
  <c r="CG98" i="33"/>
  <c r="CF98" i="33"/>
  <c r="CE98" i="33"/>
  <c r="CD98" i="33"/>
  <c r="CC98" i="33"/>
  <c r="CA98" i="33"/>
  <c r="BZ98" i="33"/>
  <c r="BY98" i="33"/>
  <c r="BX98" i="33"/>
  <c r="BW98" i="33"/>
  <c r="BV98" i="33"/>
  <c r="BT98" i="33"/>
  <c r="BS98" i="33"/>
  <c r="BR98" i="33"/>
  <c r="BQ98" i="33"/>
  <c r="BP98" i="33"/>
  <c r="BO98" i="33"/>
  <c r="BM98" i="33"/>
  <c r="BL98" i="33"/>
  <c r="BK98" i="33"/>
  <c r="BJ98" i="33"/>
  <c r="BI98" i="33"/>
  <c r="BH98" i="33"/>
  <c r="BF98" i="33"/>
  <c r="BE98" i="33"/>
  <c r="BD98" i="33"/>
  <c r="BC98" i="33"/>
  <c r="BB98" i="33"/>
  <c r="BA98" i="33"/>
  <c r="AY98" i="33"/>
  <c r="AX98" i="33"/>
  <c r="AW98" i="33"/>
  <c r="AV98" i="33"/>
  <c r="AU98" i="33"/>
  <c r="AT98" i="33"/>
  <c r="AR98" i="33"/>
  <c r="AQ98" i="33"/>
  <c r="AP98" i="33"/>
  <c r="AO98" i="33"/>
  <c r="AN98" i="33"/>
  <c r="AM98" i="33"/>
  <c r="AK98" i="33"/>
  <c r="AJ98" i="33"/>
  <c r="AI98" i="33"/>
  <c r="AH98" i="33"/>
  <c r="AG98" i="33"/>
  <c r="AF98" i="33"/>
  <c r="AD98" i="33"/>
  <c r="AC98" i="33"/>
  <c r="AB98" i="33"/>
  <c r="AA98" i="33"/>
  <c r="Z98" i="33"/>
  <c r="Y98" i="33"/>
  <c r="W98" i="33"/>
  <c r="V98" i="33"/>
  <c r="U98" i="33"/>
  <c r="T98" i="33"/>
  <c r="S98" i="33"/>
  <c r="R98" i="33"/>
  <c r="P98" i="33"/>
  <c r="J98" i="33"/>
  <c r="UV97" i="33"/>
  <c r="UU97" i="33"/>
  <c r="UT97" i="33"/>
  <c r="US97" i="33"/>
  <c r="UR97" i="33"/>
  <c r="UP97" i="33"/>
  <c r="UO97" i="33"/>
  <c r="UN97" i="33"/>
  <c r="UM97" i="33"/>
  <c r="UL97" i="33"/>
  <c r="UK97" i="33"/>
  <c r="UI97" i="33"/>
  <c r="UH97" i="33"/>
  <c r="UG97" i="33"/>
  <c r="UF97" i="33"/>
  <c r="UE97" i="33"/>
  <c r="UD97" i="33"/>
  <c r="UB97" i="33"/>
  <c r="UA97" i="33"/>
  <c r="TZ97" i="33"/>
  <c r="TY97" i="33"/>
  <c r="TX97" i="33"/>
  <c r="TW97" i="33"/>
  <c r="TU97" i="33"/>
  <c r="TT97" i="33"/>
  <c r="TS97" i="33"/>
  <c r="TR97" i="33"/>
  <c r="TQ97" i="33"/>
  <c r="TP97" i="33"/>
  <c r="TN97" i="33"/>
  <c r="TM97" i="33"/>
  <c r="TL97" i="33"/>
  <c r="TK97" i="33"/>
  <c r="TJ97" i="33"/>
  <c r="TI97" i="33"/>
  <c r="TG97" i="33"/>
  <c r="TF97" i="33"/>
  <c r="TE97" i="33"/>
  <c r="TD97" i="33"/>
  <c r="TC97" i="33"/>
  <c r="TB97" i="33"/>
  <c r="SZ97" i="33"/>
  <c r="SY97" i="33"/>
  <c r="SX97" i="33"/>
  <c r="SW97" i="33"/>
  <c r="SV97" i="33"/>
  <c r="SU97" i="33"/>
  <c r="SS97" i="33"/>
  <c r="SR97" i="33"/>
  <c r="SQ97" i="33"/>
  <c r="SP97" i="33"/>
  <c r="SO97" i="33"/>
  <c r="SN97" i="33"/>
  <c r="SL97" i="33"/>
  <c r="SK97" i="33"/>
  <c r="SJ97" i="33"/>
  <c r="SI97" i="33"/>
  <c r="SH97" i="33"/>
  <c r="SG97" i="33"/>
  <c r="SE97" i="33"/>
  <c r="SD97" i="33"/>
  <c r="SC97" i="33"/>
  <c r="SB97" i="33"/>
  <c r="SA97" i="33"/>
  <c r="RZ97" i="33"/>
  <c r="RX97" i="33"/>
  <c r="RW97" i="33"/>
  <c r="RV97" i="33"/>
  <c r="RU97" i="33"/>
  <c r="RT97" i="33"/>
  <c r="RS97" i="33"/>
  <c r="RQ97" i="33"/>
  <c r="RP97" i="33"/>
  <c r="RO97" i="33"/>
  <c r="RN97" i="33"/>
  <c r="RM97" i="33"/>
  <c r="RL97" i="33"/>
  <c r="RJ97" i="33"/>
  <c r="RI97" i="33"/>
  <c r="RH97" i="33"/>
  <c r="RG97" i="33"/>
  <c r="RF97" i="33"/>
  <c r="RE97" i="33"/>
  <c r="RC97" i="33"/>
  <c r="RB97" i="33"/>
  <c r="RA97" i="33"/>
  <c r="QZ97" i="33"/>
  <c r="QY97" i="33"/>
  <c r="QX97" i="33"/>
  <c r="QV97" i="33"/>
  <c r="QU97" i="33"/>
  <c r="QT97" i="33"/>
  <c r="QS97" i="33"/>
  <c r="QR97" i="33"/>
  <c r="QQ97" i="33"/>
  <c r="QO97" i="33"/>
  <c r="QN97" i="33"/>
  <c r="QM97" i="33"/>
  <c r="QL97" i="33"/>
  <c r="QK97" i="33"/>
  <c r="QJ97" i="33"/>
  <c r="QH97" i="33"/>
  <c r="QG97" i="33"/>
  <c r="QF97" i="33"/>
  <c r="QE97" i="33"/>
  <c r="QD97" i="33"/>
  <c r="QC97" i="33"/>
  <c r="QA97" i="33"/>
  <c r="PZ97" i="33"/>
  <c r="PY97" i="33"/>
  <c r="PX97" i="33"/>
  <c r="PW97" i="33"/>
  <c r="PV97" i="33"/>
  <c r="PT97" i="33"/>
  <c r="PS97" i="33"/>
  <c r="PR97" i="33"/>
  <c r="PQ97" i="33"/>
  <c r="PP97" i="33"/>
  <c r="PO97" i="33"/>
  <c r="PM97" i="33"/>
  <c r="PL97" i="33"/>
  <c r="PK97" i="33"/>
  <c r="PJ97" i="33"/>
  <c r="PI97" i="33"/>
  <c r="PH97" i="33"/>
  <c r="PF97" i="33"/>
  <c r="PE97" i="33"/>
  <c r="PD97" i="33"/>
  <c r="PC97" i="33"/>
  <c r="PB97" i="33"/>
  <c r="PA97" i="33"/>
  <c r="OY97" i="33"/>
  <c r="OX97" i="33"/>
  <c r="OW97" i="33"/>
  <c r="OV97" i="33"/>
  <c r="OU97" i="33"/>
  <c r="OT97" i="33"/>
  <c r="OR97" i="33"/>
  <c r="OQ97" i="33"/>
  <c r="OP97" i="33"/>
  <c r="OO97" i="33"/>
  <c r="ON97" i="33"/>
  <c r="OM97" i="33"/>
  <c r="OK97" i="33"/>
  <c r="OJ97" i="33"/>
  <c r="OI97" i="33"/>
  <c r="OH97" i="33"/>
  <c r="OG97" i="33"/>
  <c r="OF97" i="33"/>
  <c r="OD97" i="33"/>
  <c r="OC97" i="33"/>
  <c r="OB97" i="33"/>
  <c r="OA97" i="33"/>
  <c r="NZ97" i="33"/>
  <c r="NY97" i="33"/>
  <c r="NW97" i="33"/>
  <c r="NV97" i="33"/>
  <c r="NU97" i="33"/>
  <c r="NT97" i="33"/>
  <c r="NS97" i="33"/>
  <c r="NR97" i="33"/>
  <c r="NP97" i="33"/>
  <c r="NO97" i="33"/>
  <c r="NN97" i="33"/>
  <c r="NM97" i="33"/>
  <c r="NL97" i="33"/>
  <c r="NK97" i="33"/>
  <c r="NI97" i="33"/>
  <c r="NH97" i="33"/>
  <c r="NG97" i="33"/>
  <c r="NF97" i="33"/>
  <c r="NE97" i="33"/>
  <c r="ND97" i="33"/>
  <c r="NB97" i="33"/>
  <c r="NA97" i="33"/>
  <c r="MZ97" i="33"/>
  <c r="MY97" i="33"/>
  <c r="MX97" i="33"/>
  <c r="MW97" i="33"/>
  <c r="MU97" i="33"/>
  <c r="MT97" i="33"/>
  <c r="MS97" i="33"/>
  <c r="MR97" i="33"/>
  <c r="MQ97" i="33"/>
  <c r="MP97" i="33"/>
  <c r="MN97" i="33"/>
  <c r="MM97" i="33"/>
  <c r="ML97" i="33"/>
  <c r="MK97" i="33"/>
  <c r="MJ97" i="33"/>
  <c r="MI97" i="33"/>
  <c r="MG97" i="33"/>
  <c r="MF97" i="33"/>
  <c r="ME97" i="33"/>
  <c r="MD97" i="33"/>
  <c r="MC97" i="33"/>
  <c r="MB97" i="33"/>
  <c r="LZ97" i="33"/>
  <c r="LY97" i="33"/>
  <c r="LX97" i="33"/>
  <c r="LW97" i="33"/>
  <c r="LV97" i="33"/>
  <c r="LU97" i="33"/>
  <c r="LS97" i="33"/>
  <c r="LR97" i="33"/>
  <c r="LQ97" i="33"/>
  <c r="LP97" i="33"/>
  <c r="LO97" i="33"/>
  <c r="LN97" i="33"/>
  <c r="LL97" i="33"/>
  <c r="LK97" i="33"/>
  <c r="LJ97" i="33"/>
  <c r="LI97" i="33"/>
  <c r="LH97" i="33"/>
  <c r="LG97" i="33"/>
  <c r="LE97" i="33"/>
  <c r="LD97" i="33"/>
  <c r="LC97" i="33"/>
  <c r="LB97" i="33"/>
  <c r="LA97" i="33"/>
  <c r="KZ97" i="33"/>
  <c r="KX97" i="33"/>
  <c r="KW97" i="33"/>
  <c r="KV97" i="33"/>
  <c r="KU97" i="33"/>
  <c r="KT97" i="33"/>
  <c r="KS97" i="33"/>
  <c r="KQ97" i="33"/>
  <c r="KP97" i="33"/>
  <c r="KO97" i="33"/>
  <c r="KN97" i="33"/>
  <c r="KM97" i="33"/>
  <c r="KL97" i="33"/>
  <c r="KJ97" i="33"/>
  <c r="KI97" i="33"/>
  <c r="KH97" i="33"/>
  <c r="KG97" i="33"/>
  <c r="KF97" i="33"/>
  <c r="KE97" i="33"/>
  <c r="KC97" i="33"/>
  <c r="KB97" i="33"/>
  <c r="KA97" i="33"/>
  <c r="JZ97" i="33"/>
  <c r="JY97" i="33"/>
  <c r="JX97" i="33"/>
  <c r="JV97" i="33"/>
  <c r="JU97" i="33"/>
  <c r="JT97" i="33"/>
  <c r="JS97" i="33"/>
  <c r="JR97" i="33"/>
  <c r="JQ97" i="33"/>
  <c r="JO97" i="33"/>
  <c r="JN97" i="33"/>
  <c r="JM97" i="33"/>
  <c r="JL97" i="33"/>
  <c r="JK97" i="33"/>
  <c r="JJ97" i="33"/>
  <c r="JH97" i="33"/>
  <c r="JG97" i="33"/>
  <c r="JF97" i="33"/>
  <c r="JE97" i="33"/>
  <c r="JD97" i="33"/>
  <c r="JC97" i="33"/>
  <c r="JA97" i="33"/>
  <c r="IZ97" i="33"/>
  <c r="IY97" i="33"/>
  <c r="IX97" i="33"/>
  <c r="IW97" i="33"/>
  <c r="IV97" i="33"/>
  <c r="IT97" i="33"/>
  <c r="IS97" i="33"/>
  <c r="IR97" i="33"/>
  <c r="IQ97" i="33"/>
  <c r="IP97" i="33"/>
  <c r="IO97" i="33"/>
  <c r="IM97" i="33"/>
  <c r="IL97" i="33"/>
  <c r="IK97" i="33"/>
  <c r="IJ97" i="33"/>
  <c r="II97" i="33"/>
  <c r="IH97" i="33"/>
  <c r="IF97" i="33"/>
  <c r="IE97" i="33"/>
  <c r="ID97" i="33"/>
  <c r="IC97" i="33"/>
  <c r="IB97" i="33"/>
  <c r="IA97" i="33"/>
  <c r="HY97" i="33"/>
  <c r="HX97" i="33"/>
  <c r="HW97" i="33"/>
  <c r="HV97" i="33"/>
  <c r="HU97" i="33"/>
  <c r="HT97" i="33"/>
  <c r="HR97" i="33"/>
  <c r="HQ97" i="33"/>
  <c r="HP97" i="33"/>
  <c r="HO97" i="33"/>
  <c r="HN97" i="33"/>
  <c r="HM97" i="33"/>
  <c r="HK97" i="33"/>
  <c r="HJ97" i="33"/>
  <c r="HI97" i="33"/>
  <c r="HH97" i="33"/>
  <c r="HG97" i="33"/>
  <c r="HF97" i="33"/>
  <c r="HD97" i="33"/>
  <c r="HC97" i="33"/>
  <c r="HB97" i="33"/>
  <c r="HA97" i="33"/>
  <c r="GZ97" i="33"/>
  <c r="GY97" i="33"/>
  <c r="GW97" i="33"/>
  <c r="GV97" i="33"/>
  <c r="GU97" i="33"/>
  <c r="GT97" i="33"/>
  <c r="GS97" i="33"/>
  <c r="GR97" i="33"/>
  <c r="GP97" i="33"/>
  <c r="GO97" i="33"/>
  <c r="GN97" i="33"/>
  <c r="GM97" i="33"/>
  <c r="GL97" i="33"/>
  <c r="GK97" i="33"/>
  <c r="GI97" i="33"/>
  <c r="GH97" i="33"/>
  <c r="GG97" i="33"/>
  <c r="GF97" i="33"/>
  <c r="GE97" i="33"/>
  <c r="GD97" i="33"/>
  <c r="GB97" i="33"/>
  <c r="GA97" i="33"/>
  <c r="FZ97" i="33"/>
  <c r="FY97" i="33"/>
  <c r="FX97" i="33"/>
  <c r="FW97" i="33"/>
  <c r="FU97" i="33"/>
  <c r="FT97" i="33"/>
  <c r="FS97" i="33"/>
  <c r="FR97" i="33"/>
  <c r="FQ97" i="33"/>
  <c r="FP97" i="33"/>
  <c r="FN97" i="33"/>
  <c r="FM97" i="33"/>
  <c r="FL97" i="33"/>
  <c r="FK97" i="33"/>
  <c r="FJ97" i="33"/>
  <c r="FI97" i="33"/>
  <c r="FG97" i="33"/>
  <c r="FF97" i="33"/>
  <c r="FE97" i="33"/>
  <c r="FD97" i="33"/>
  <c r="FC97" i="33"/>
  <c r="FB97" i="33"/>
  <c r="EZ97" i="33"/>
  <c r="EY97" i="33"/>
  <c r="EX97" i="33"/>
  <c r="EW97" i="33"/>
  <c r="EV97" i="33"/>
  <c r="EU97" i="33"/>
  <c r="ES97" i="33"/>
  <c r="ER97" i="33"/>
  <c r="EQ97" i="33"/>
  <c r="EP97" i="33"/>
  <c r="EO97" i="33"/>
  <c r="EN97" i="33"/>
  <c r="EL97" i="33"/>
  <c r="EK97" i="33"/>
  <c r="EJ97" i="33"/>
  <c r="EI97" i="33"/>
  <c r="EH97" i="33"/>
  <c r="EG97" i="33"/>
  <c r="EE97" i="33"/>
  <c r="ED97" i="33"/>
  <c r="EC97" i="33"/>
  <c r="EB97" i="33"/>
  <c r="EA97" i="33"/>
  <c r="DZ97" i="33"/>
  <c r="DX97" i="33"/>
  <c r="DW97" i="33"/>
  <c r="DV97" i="33"/>
  <c r="DU97" i="33"/>
  <c r="DT97" i="33"/>
  <c r="DS97" i="33"/>
  <c r="DQ97" i="33"/>
  <c r="DP97" i="33"/>
  <c r="DO97" i="33"/>
  <c r="DN97" i="33"/>
  <c r="DM97" i="33"/>
  <c r="DL97" i="33"/>
  <c r="DJ97" i="33"/>
  <c r="DI97" i="33"/>
  <c r="DH97" i="33"/>
  <c r="DG97" i="33"/>
  <c r="DF97" i="33"/>
  <c r="DE97" i="33"/>
  <c r="DC97" i="33"/>
  <c r="DB97" i="33"/>
  <c r="DA97" i="33"/>
  <c r="CZ97" i="33"/>
  <c r="CY97" i="33"/>
  <c r="CX97" i="33"/>
  <c r="CV97" i="33"/>
  <c r="CU97" i="33"/>
  <c r="CT97" i="33"/>
  <c r="CS97" i="33"/>
  <c r="CR97" i="33"/>
  <c r="CQ97" i="33"/>
  <c r="CO97" i="33"/>
  <c r="CN97" i="33"/>
  <c r="CM97" i="33"/>
  <c r="CL97" i="33"/>
  <c r="CK97" i="33"/>
  <c r="CJ97" i="33"/>
  <c r="CH97" i="33"/>
  <c r="CG97" i="33"/>
  <c r="CF97" i="33"/>
  <c r="CE97" i="33"/>
  <c r="CD97" i="33"/>
  <c r="CC97" i="33"/>
  <c r="CA97" i="33"/>
  <c r="BZ97" i="33"/>
  <c r="BY97" i="33"/>
  <c r="BX97" i="33"/>
  <c r="BW97" i="33"/>
  <c r="BV97" i="33"/>
  <c r="BT97" i="33"/>
  <c r="BS97" i="33"/>
  <c r="BR97" i="33"/>
  <c r="BQ97" i="33"/>
  <c r="BP97" i="33"/>
  <c r="BO97" i="33"/>
  <c r="BM97" i="33"/>
  <c r="BL97" i="33"/>
  <c r="BK97" i="33"/>
  <c r="BJ97" i="33"/>
  <c r="BI97" i="33"/>
  <c r="BH97" i="33"/>
  <c r="BF97" i="33"/>
  <c r="BE97" i="33"/>
  <c r="BD97" i="33"/>
  <c r="BC97" i="33"/>
  <c r="BB97" i="33"/>
  <c r="BA97" i="33"/>
  <c r="AY97" i="33"/>
  <c r="AX97" i="33"/>
  <c r="AW97" i="33"/>
  <c r="AV97" i="33"/>
  <c r="AU97" i="33"/>
  <c r="AT97" i="33"/>
  <c r="AR97" i="33"/>
  <c r="AQ97" i="33"/>
  <c r="AP97" i="33"/>
  <c r="AO97" i="33"/>
  <c r="AN97" i="33"/>
  <c r="AM97" i="33"/>
  <c r="AK97" i="33"/>
  <c r="AJ97" i="33"/>
  <c r="AI97" i="33"/>
  <c r="AH97" i="33"/>
  <c r="AG97" i="33"/>
  <c r="AF97" i="33"/>
  <c r="AD97" i="33"/>
  <c r="AC97" i="33"/>
  <c r="AB97" i="33"/>
  <c r="AA97" i="33"/>
  <c r="Z97" i="33"/>
  <c r="Y97" i="33"/>
  <c r="W97" i="33"/>
  <c r="V97" i="33"/>
  <c r="U97" i="33"/>
  <c r="T97" i="33"/>
  <c r="S97" i="33"/>
  <c r="R97" i="33"/>
  <c r="P97" i="33"/>
  <c r="J97" i="33"/>
  <c r="UV96" i="33"/>
  <c r="UV208" i="33" s="1"/>
  <c r="UU96" i="33"/>
  <c r="UU208" i="33" s="1"/>
  <c r="UT96" i="33"/>
  <c r="UT208" i="33" s="1"/>
  <c r="US96" i="33"/>
  <c r="US208" i="33" s="1"/>
  <c r="UR96" i="33"/>
  <c r="UR208" i="33" s="1"/>
  <c r="UQ96" i="33"/>
  <c r="UQ208" i="33" s="1"/>
  <c r="UP96" i="33"/>
  <c r="UP208" i="33" s="1"/>
  <c r="UO96" i="33"/>
  <c r="UO208" i="33" s="1"/>
  <c r="UN96" i="33"/>
  <c r="UN208" i="33" s="1"/>
  <c r="UM96" i="33"/>
  <c r="UM208" i="33" s="1"/>
  <c r="UL96" i="33"/>
  <c r="UL208" i="33" s="1"/>
  <c r="UK96" i="33"/>
  <c r="UK208" i="33" s="1"/>
  <c r="UJ96" i="33"/>
  <c r="UJ208" i="33" s="1"/>
  <c r="UI96" i="33"/>
  <c r="UI208" i="33" s="1"/>
  <c r="UH96" i="33"/>
  <c r="UH208" i="33" s="1"/>
  <c r="UG96" i="33"/>
  <c r="UG208" i="33" s="1"/>
  <c r="UF96" i="33"/>
  <c r="UF208" i="33" s="1"/>
  <c r="UE96" i="33"/>
  <c r="UE208" i="33" s="1"/>
  <c r="UD96" i="33"/>
  <c r="UD208" i="33" s="1"/>
  <c r="UC96" i="33"/>
  <c r="UC208" i="33" s="1"/>
  <c r="UB96" i="33"/>
  <c r="UB208" i="33" s="1"/>
  <c r="UA96" i="33"/>
  <c r="UA208" i="33" s="1"/>
  <c r="TZ96" i="33"/>
  <c r="TZ208" i="33" s="1"/>
  <c r="TY96" i="33"/>
  <c r="TY208" i="33" s="1"/>
  <c r="TX96" i="33"/>
  <c r="TX208" i="33" s="1"/>
  <c r="TW96" i="33"/>
  <c r="TW208" i="33" s="1"/>
  <c r="TV96" i="33"/>
  <c r="TV208" i="33" s="1"/>
  <c r="TU96" i="33"/>
  <c r="TU208" i="33" s="1"/>
  <c r="TT96" i="33"/>
  <c r="TT208" i="33" s="1"/>
  <c r="TS96" i="33"/>
  <c r="TS208" i="33" s="1"/>
  <c r="TR96" i="33"/>
  <c r="TR208" i="33" s="1"/>
  <c r="TQ96" i="33"/>
  <c r="TQ208" i="33" s="1"/>
  <c r="TP96" i="33"/>
  <c r="TP208" i="33" s="1"/>
  <c r="TO96" i="33"/>
  <c r="TO208" i="33" s="1"/>
  <c r="TN96" i="33"/>
  <c r="TN208" i="33" s="1"/>
  <c r="TM96" i="33"/>
  <c r="TM208" i="33" s="1"/>
  <c r="TL96" i="33"/>
  <c r="TL208" i="33" s="1"/>
  <c r="TK96" i="33"/>
  <c r="TK208" i="33" s="1"/>
  <c r="TJ96" i="33"/>
  <c r="TJ208" i="33" s="1"/>
  <c r="TI96" i="33"/>
  <c r="TI208" i="33" s="1"/>
  <c r="TH96" i="33"/>
  <c r="TH208" i="33" s="1"/>
  <c r="TG96" i="33"/>
  <c r="TG208" i="33" s="1"/>
  <c r="TF96" i="33"/>
  <c r="TF208" i="33" s="1"/>
  <c r="TE96" i="33"/>
  <c r="TE208" i="33" s="1"/>
  <c r="TD96" i="33"/>
  <c r="TD208" i="33" s="1"/>
  <c r="TC96" i="33"/>
  <c r="TC208" i="33" s="1"/>
  <c r="TB96" i="33"/>
  <c r="TB208" i="33" s="1"/>
  <c r="TA96" i="33"/>
  <c r="TA208" i="33" s="1"/>
  <c r="SZ96" i="33"/>
  <c r="SZ208" i="33" s="1"/>
  <c r="SY96" i="33"/>
  <c r="SY208" i="33" s="1"/>
  <c r="SX96" i="33"/>
  <c r="SX208" i="33" s="1"/>
  <c r="SW96" i="33"/>
  <c r="SW208" i="33" s="1"/>
  <c r="SV96" i="33"/>
  <c r="SV208" i="33" s="1"/>
  <c r="SU96" i="33"/>
  <c r="SU208" i="33" s="1"/>
  <c r="ST96" i="33"/>
  <c r="ST208" i="33" s="1"/>
  <c r="SS96" i="33"/>
  <c r="SS208" i="33" s="1"/>
  <c r="SR96" i="33"/>
  <c r="SR208" i="33" s="1"/>
  <c r="SQ96" i="33"/>
  <c r="SQ208" i="33" s="1"/>
  <c r="SP96" i="33"/>
  <c r="SP208" i="33" s="1"/>
  <c r="SO96" i="33"/>
  <c r="SO208" i="33" s="1"/>
  <c r="SN96" i="33"/>
  <c r="SN208" i="33" s="1"/>
  <c r="SM96" i="33"/>
  <c r="SM208" i="33" s="1"/>
  <c r="SL96" i="33"/>
  <c r="SL208" i="33" s="1"/>
  <c r="SK96" i="33"/>
  <c r="SK208" i="33" s="1"/>
  <c r="SJ96" i="33"/>
  <c r="SJ208" i="33" s="1"/>
  <c r="SI96" i="33"/>
  <c r="SI208" i="33" s="1"/>
  <c r="SH96" i="33"/>
  <c r="SH208" i="33" s="1"/>
  <c r="SG96" i="33"/>
  <c r="SG208" i="33" s="1"/>
  <c r="SF96" i="33"/>
  <c r="SF208" i="33" s="1"/>
  <c r="SE96" i="33"/>
  <c r="SE208" i="33" s="1"/>
  <c r="SD96" i="33"/>
  <c r="SD208" i="33" s="1"/>
  <c r="SC96" i="33"/>
  <c r="SC208" i="33" s="1"/>
  <c r="SB96" i="33"/>
  <c r="SB208" i="33" s="1"/>
  <c r="SA96" i="33"/>
  <c r="SA208" i="33" s="1"/>
  <c r="RZ96" i="33"/>
  <c r="RZ208" i="33" s="1"/>
  <c r="RY96" i="33"/>
  <c r="RY208" i="33" s="1"/>
  <c r="RX96" i="33"/>
  <c r="RX208" i="33" s="1"/>
  <c r="RW96" i="33"/>
  <c r="RW208" i="33" s="1"/>
  <c r="RV96" i="33"/>
  <c r="RV208" i="33" s="1"/>
  <c r="RU96" i="33"/>
  <c r="RU208" i="33" s="1"/>
  <c r="RT96" i="33"/>
  <c r="RT208" i="33" s="1"/>
  <c r="RS96" i="33"/>
  <c r="RS208" i="33" s="1"/>
  <c r="RR96" i="33"/>
  <c r="RR208" i="33" s="1"/>
  <c r="RQ96" i="33"/>
  <c r="RQ208" i="33" s="1"/>
  <c r="RP96" i="33"/>
  <c r="RP208" i="33" s="1"/>
  <c r="RO96" i="33"/>
  <c r="RO208" i="33" s="1"/>
  <c r="RN96" i="33"/>
  <c r="RN208" i="33" s="1"/>
  <c r="RM96" i="33"/>
  <c r="RM208" i="33" s="1"/>
  <c r="RL96" i="33"/>
  <c r="RL208" i="33" s="1"/>
  <c r="RK96" i="33"/>
  <c r="RK208" i="33" s="1"/>
  <c r="RJ96" i="33"/>
  <c r="RJ208" i="33" s="1"/>
  <c r="RI96" i="33"/>
  <c r="RI208" i="33" s="1"/>
  <c r="RH96" i="33"/>
  <c r="RH208" i="33" s="1"/>
  <c r="RG96" i="33"/>
  <c r="RG208" i="33" s="1"/>
  <c r="RF96" i="33"/>
  <c r="RF208" i="33" s="1"/>
  <c r="RE96" i="33"/>
  <c r="RE208" i="33" s="1"/>
  <c r="RD96" i="33"/>
  <c r="RD208" i="33" s="1"/>
  <c r="RC96" i="33"/>
  <c r="RC208" i="33" s="1"/>
  <c r="RB96" i="33"/>
  <c r="RB208" i="33" s="1"/>
  <c r="RA96" i="33"/>
  <c r="RA208" i="33" s="1"/>
  <c r="QZ96" i="33"/>
  <c r="QZ208" i="33" s="1"/>
  <c r="QY96" i="33"/>
  <c r="QY208" i="33" s="1"/>
  <c r="QX96" i="33"/>
  <c r="QX208" i="33" s="1"/>
  <c r="QW96" i="33"/>
  <c r="QW208" i="33" s="1"/>
  <c r="QV96" i="33"/>
  <c r="QV208" i="33" s="1"/>
  <c r="QU96" i="33"/>
  <c r="QU208" i="33" s="1"/>
  <c r="QT96" i="33"/>
  <c r="QT208" i="33" s="1"/>
  <c r="QS96" i="33"/>
  <c r="QS208" i="33" s="1"/>
  <c r="QR96" i="33"/>
  <c r="QR208" i="33" s="1"/>
  <c r="QQ96" i="33"/>
  <c r="QQ208" i="33" s="1"/>
  <c r="QP96" i="33"/>
  <c r="QP208" i="33" s="1"/>
  <c r="QO96" i="33"/>
  <c r="QO208" i="33" s="1"/>
  <c r="QN96" i="33"/>
  <c r="QN208" i="33" s="1"/>
  <c r="QM96" i="33"/>
  <c r="QM208" i="33" s="1"/>
  <c r="QL96" i="33"/>
  <c r="QL208" i="33" s="1"/>
  <c r="QK96" i="33"/>
  <c r="QK208" i="33" s="1"/>
  <c r="QJ96" i="33"/>
  <c r="QJ208" i="33" s="1"/>
  <c r="QI96" i="33"/>
  <c r="QI208" i="33" s="1"/>
  <c r="QH96" i="33"/>
  <c r="QH208" i="33" s="1"/>
  <c r="QG96" i="33"/>
  <c r="QG208" i="33" s="1"/>
  <c r="QF96" i="33"/>
  <c r="QF208" i="33" s="1"/>
  <c r="QE96" i="33"/>
  <c r="QE208" i="33" s="1"/>
  <c r="QD96" i="33"/>
  <c r="QD208" i="33" s="1"/>
  <c r="QC96" i="33"/>
  <c r="QC208" i="33" s="1"/>
  <c r="QB96" i="33"/>
  <c r="QB208" i="33" s="1"/>
  <c r="QA96" i="33"/>
  <c r="QA208" i="33" s="1"/>
  <c r="PZ96" i="33"/>
  <c r="PZ208" i="33" s="1"/>
  <c r="PY96" i="33"/>
  <c r="PY208" i="33" s="1"/>
  <c r="PX96" i="33"/>
  <c r="PX208" i="33" s="1"/>
  <c r="PW96" i="33"/>
  <c r="PW208" i="33" s="1"/>
  <c r="PV96" i="33"/>
  <c r="PV208" i="33" s="1"/>
  <c r="PU96" i="33"/>
  <c r="PU208" i="33" s="1"/>
  <c r="PT96" i="33"/>
  <c r="PT208" i="33" s="1"/>
  <c r="PS96" i="33"/>
  <c r="PS208" i="33" s="1"/>
  <c r="PR96" i="33"/>
  <c r="PR208" i="33" s="1"/>
  <c r="PQ96" i="33"/>
  <c r="PQ208" i="33" s="1"/>
  <c r="PP96" i="33"/>
  <c r="PP208" i="33" s="1"/>
  <c r="PO96" i="33"/>
  <c r="PO208" i="33" s="1"/>
  <c r="PN96" i="33"/>
  <c r="PN208" i="33" s="1"/>
  <c r="PM96" i="33"/>
  <c r="PM208" i="33" s="1"/>
  <c r="PL96" i="33"/>
  <c r="PL208" i="33" s="1"/>
  <c r="PK96" i="33"/>
  <c r="PK208" i="33" s="1"/>
  <c r="PJ96" i="33"/>
  <c r="PJ208" i="33" s="1"/>
  <c r="PI96" i="33"/>
  <c r="PI208" i="33" s="1"/>
  <c r="PH96" i="33"/>
  <c r="PH208" i="33" s="1"/>
  <c r="PG96" i="33"/>
  <c r="PG208" i="33" s="1"/>
  <c r="PF96" i="33"/>
  <c r="PF208" i="33" s="1"/>
  <c r="PE96" i="33"/>
  <c r="PE208" i="33" s="1"/>
  <c r="PD96" i="33"/>
  <c r="PD208" i="33" s="1"/>
  <c r="PC96" i="33"/>
  <c r="PC208" i="33" s="1"/>
  <c r="PB96" i="33"/>
  <c r="PB208" i="33" s="1"/>
  <c r="PA96" i="33"/>
  <c r="PA208" i="33" s="1"/>
  <c r="OZ96" i="33"/>
  <c r="OZ208" i="33" s="1"/>
  <c r="OY96" i="33"/>
  <c r="OY208" i="33" s="1"/>
  <c r="OX96" i="33"/>
  <c r="OX208" i="33" s="1"/>
  <c r="OW96" i="33"/>
  <c r="OW208" i="33" s="1"/>
  <c r="OV96" i="33"/>
  <c r="OV208" i="33" s="1"/>
  <c r="OU96" i="33"/>
  <c r="OU208" i="33" s="1"/>
  <c r="OT96" i="33"/>
  <c r="OT208" i="33" s="1"/>
  <c r="OS96" i="33"/>
  <c r="OS208" i="33" s="1"/>
  <c r="OR96" i="33"/>
  <c r="OR208" i="33" s="1"/>
  <c r="OQ96" i="33"/>
  <c r="OQ208" i="33" s="1"/>
  <c r="OP96" i="33"/>
  <c r="OP208" i="33" s="1"/>
  <c r="OO96" i="33"/>
  <c r="OO208" i="33" s="1"/>
  <c r="ON96" i="33"/>
  <c r="ON208" i="33" s="1"/>
  <c r="OM96" i="33"/>
  <c r="OM208" i="33" s="1"/>
  <c r="OL96" i="33"/>
  <c r="OL208" i="33" s="1"/>
  <c r="OK96" i="33"/>
  <c r="OK208" i="33" s="1"/>
  <c r="OJ96" i="33"/>
  <c r="OJ208" i="33" s="1"/>
  <c r="OI96" i="33"/>
  <c r="OI208" i="33" s="1"/>
  <c r="OH96" i="33"/>
  <c r="OH208" i="33" s="1"/>
  <c r="OG96" i="33"/>
  <c r="OG208" i="33" s="1"/>
  <c r="OF96" i="33"/>
  <c r="OF208" i="33" s="1"/>
  <c r="OE96" i="33"/>
  <c r="OE208" i="33" s="1"/>
  <c r="OD96" i="33"/>
  <c r="OD208" i="33" s="1"/>
  <c r="OC96" i="33"/>
  <c r="OC208" i="33" s="1"/>
  <c r="OB96" i="33"/>
  <c r="OB208" i="33" s="1"/>
  <c r="OA96" i="33"/>
  <c r="OA208" i="33" s="1"/>
  <c r="NZ96" i="33"/>
  <c r="NZ208" i="33" s="1"/>
  <c r="NY96" i="33"/>
  <c r="NY208" i="33" s="1"/>
  <c r="NX96" i="33"/>
  <c r="NX208" i="33" s="1"/>
  <c r="NW96" i="33"/>
  <c r="NW208" i="33" s="1"/>
  <c r="NV96" i="33"/>
  <c r="NV208" i="33" s="1"/>
  <c r="NU96" i="33"/>
  <c r="NU208" i="33" s="1"/>
  <c r="NT96" i="33"/>
  <c r="NT208" i="33" s="1"/>
  <c r="NS96" i="33"/>
  <c r="NS208" i="33" s="1"/>
  <c r="NR96" i="33"/>
  <c r="NR208" i="33" s="1"/>
  <c r="NQ96" i="33"/>
  <c r="NQ208" i="33" s="1"/>
  <c r="NP96" i="33"/>
  <c r="NP208" i="33" s="1"/>
  <c r="NO96" i="33"/>
  <c r="NO208" i="33" s="1"/>
  <c r="NN96" i="33"/>
  <c r="NN208" i="33" s="1"/>
  <c r="NM96" i="33"/>
  <c r="NM208" i="33" s="1"/>
  <c r="NL96" i="33"/>
  <c r="NL208" i="33" s="1"/>
  <c r="NK96" i="33"/>
  <c r="NK208" i="33" s="1"/>
  <c r="NJ96" i="33"/>
  <c r="NJ208" i="33" s="1"/>
  <c r="NI96" i="33"/>
  <c r="NI208" i="33" s="1"/>
  <c r="NH96" i="33"/>
  <c r="NH208" i="33" s="1"/>
  <c r="NG96" i="33"/>
  <c r="NG208" i="33" s="1"/>
  <c r="NF96" i="33"/>
  <c r="NF208" i="33" s="1"/>
  <c r="NE96" i="33"/>
  <c r="NE208" i="33" s="1"/>
  <c r="ND96" i="33"/>
  <c r="ND208" i="33" s="1"/>
  <c r="NC96" i="33"/>
  <c r="NC208" i="33" s="1"/>
  <c r="NB96" i="33"/>
  <c r="NB208" i="33" s="1"/>
  <c r="NA96" i="33"/>
  <c r="NA208" i="33" s="1"/>
  <c r="MZ96" i="33"/>
  <c r="MZ208" i="33" s="1"/>
  <c r="MY96" i="33"/>
  <c r="MY208" i="33" s="1"/>
  <c r="MX96" i="33"/>
  <c r="MX208" i="33" s="1"/>
  <c r="MW96" i="33"/>
  <c r="MW208" i="33" s="1"/>
  <c r="MV96" i="33"/>
  <c r="MV208" i="33" s="1"/>
  <c r="MU96" i="33"/>
  <c r="MU208" i="33" s="1"/>
  <c r="MT96" i="33"/>
  <c r="MT208" i="33" s="1"/>
  <c r="MS96" i="33"/>
  <c r="MS208" i="33" s="1"/>
  <c r="MR96" i="33"/>
  <c r="MR208" i="33" s="1"/>
  <c r="MQ96" i="33"/>
  <c r="MQ208" i="33" s="1"/>
  <c r="MP96" i="33"/>
  <c r="MP208" i="33" s="1"/>
  <c r="MO96" i="33"/>
  <c r="MO208" i="33" s="1"/>
  <c r="MN96" i="33"/>
  <c r="MN208" i="33" s="1"/>
  <c r="MM96" i="33"/>
  <c r="MM208" i="33" s="1"/>
  <c r="ML96" i="33"/>
  <c r="ML208" i="33" s="1"/>
  <c r="MK96" i="33"/>
  <c r="MK208" i="33" s="1"/>
  <c r="MJ96" i="33"/>
  <c r="MJ208" i="33" s="1"/>
  <c r="MI96" i="33"/>
  <c r="MI208" i="33" s="1"/>
  <c r="MH96" i="33"/>
  <c r="MH208" i="33" s="1"/>
  <c r="MG96" i="33"/>
  <c r="MG208" i="33" s="1"/>
  <c r="MF96" i="33"/>
  <c r="MF208" i="33" s="1"/>
  <c r="ME96" i="33"/>
  <c r="ME208" i="33" s="1"/>
  <c r="MD96" i="33"/>
  <c r="MD208" i="33" s="1"/>
  <c r="MC96" i="33"/>
  <c r="MC208" i="33" s="1"/>
  <c r="MB96" i="33"/>
  <c r="MB208" i="33" s="1"/>
  <c r="MA96" i="33"/>
  <c r="MA208" i="33" s="1"/>
  <c r="LZ96" i="33"/>
  <c r="LZ208" i="33" s="1"/>
  <c r="LY96" i="33"/>
  <c r="LY208" i="33" s="1"/>
  <c r="LX96" i="33"/>
  <c r="LX208" i="33" s="1"/>
  <c r="LW96" i="33"/>
  <c r="LW208" i="33" s="1"/>
  <c r="LV96" i="33"/>
  <c r="LV208" i="33" s="1"/>
  <c r="LU96" i="33"/>
  <c r="LU208" i="33" s="1"/>
  <c r="LT96" i="33"/>
  <c r="LT208" i="33" s="1"/>
  <c r="LS96" i="33"/>
  <c r="LS208" i="33" s="1"/>
  <c r="LR96" i="33"/>
  <c r="LR208" i="33" s="1"/>
  <c r="LQ96" i="33"/>
  <c r="LQ208" i="33" s="1"/>
  <c r="LP96" i="33"/>
  <c r="LP208" i="33" s="1"/>
  <c r="LO96" i="33"/>
  <c r="LO208" i="33" s="1"/>
  <c r="LN96" i="33"/>
  <c r="LN208" i="33" s="1"/>
  <c r="LM96" i="33"/>
  <c r="LM208" i="33" s="1"/>
  <c r="LL96" i="33"/>
  <c r="LL208" i="33" s="1"/>
  <c r="LK96" i="33"/>
  <c r="LK208" i="33" s="1"/>
  <c r="LJ96" i="33"/>
  <c r="LJ208" i="33" s="1"/>
  <c r="LI96" i="33"/>
  <c r="LI208" i="33" s="1"/>
  <c r="LH96" i="33"/>
  <c r="LH208" i="33" s="1"/>
  <c r="LG96" i="33"/>
  <c r="LG208" i="33" s="1"/>
  <c r="LF96" i="33"/>
  <c r="LF208" i="33" s="1"/>
  <c r="LE96" i="33"/>
  <c r="LE208" i="33" s="1"/>
  <c r="LD96" i="33"/>
  <c r="LD208" i="33" s="1"/>
  <c r="LC96" i="33"/>
  <c r="LC208" i="33" s="1"/>
  <c r="LB96" i="33"/>
  <c r="LB208" i="33" s="1"/>
  <c r="LA96" i="33"/>
  <c r="LA208" i="33" s="1"/>
  <c r="KZ96" i="33"/>
  <c r="KZ208" i="33" s="1"/>
  <c r="KY96" i="33"/>
  <c r="KY208" i="33" s="1"/>
  <c r="KX96" i="33"/>
  <c r="KX208" i="33" s="1"/>
  <c r="KW96" i="33"/>
  <c r="KW208" i="33" s="1"/>
  <c r="KV96" i="33"/>
  <c r="KV208" i="33" s="1"/>
  <c r="KU96" i="33"/>
  <c r="KU208" i="33" s="1"/>
  <c r="KT96" i="33"/>
  <c r="KT208" i="33" s="1"/>
  <c r="KS96" i="33"/>
  <c r="KS208" i="33" s="1"/>
  <c r="KR96" i="33"/>
  <c r="KR208" i="33" s="1"/>
  <c r="KQ96" i="33"/>
  <c r="KQ208" i="33" s="1"/>
  <c r="KP96" i="33"/>
  <c r="KP208" i="33" s="1"/>
  <c r="KO96" i="33"/>
  <c r="KO208" i="33" s="1"/>
  <c r="KN96" i="33"/>
  <c r="KN208" i="33" s="1"/>
  <c r="KM96" i="33"/>
  <c r="KM208" i="33" s="1"/>
  <c r="KL96" i="33"/>
  <c r="KL208" i="33" s="1"/>
  <c r="KK96" i="33"/>
  <c r="KK208" i="33" s="1"/>
  <c r="KJ96" i="33"/>
  <c r="KJ208" i="33" s="1"/>
  <c r="KI96" i="33"/>
  <c r="KI208" i="33" s="1"/>
  <c r="KH96" i="33"/>
  <c r="KH208" i="33" s="1"/>
  <c r="KG96" i="33"/>
  <c r="KG208" i="33" s="1"/>
  <c r="KF96" i="33"/>
  <c r="KF208" i="33" s="1"/>
  <c r="KE96" i="33"/>
  <c r="KE208" i="33" s="1"/>
  <c r="KD96" i="33"/>
  <c r="KD208" i="33" s="1"/>
  <c r="KC96" i="33"/>
  <c r="KC208" i="33" s="1"/>
  <c r="KB96" i="33"/>
  <c r="KB208" i="33" s="1"/>
  <c r="KA96" i="33"/>
  <c r="KA208" i="33" s="1"/>
  <c r="JZ96" i="33"/>
  <c r="JZ208" i="33" s="1"/>
  <c r="JY96" i="33"/>
  <c r="JY208" i="33" s="1"/>
  <c r="JX96" i="33"/>
  <c r="JX208" i="33" s="1"/>
  <c r="JW96" i="33"/>
  <c r="JW208" i="33" s="1"/>
  <c r="JV96" i="33"/>
  <c r="JV208" i="33" s="1"/>
  <c r="JU96" i="33"/>
  <c r="JU208" i="33" s="1"/>
  <c r="JT96" i="33"/>
  <c r="JT208" i="33" s="1"/>
  <c r="JS96" i="33"/>
  <c r="JS208" i="33" s="1"/>
  <c r="JR96" i="33"/>
  <c r="JR208" i="33" s="1"/>
  <c r="JQ96" i="33"/>
  <c r="JQ208" i="33" s="1"/>
  <c r="JP96" i="33"/>
  <c r="JP208" i="33" s="1"/>
  <c r="JO96" i="33"/>
  <c r="JO208" i="33" s="1"/>
  <c r="JN96" i="33"/>
  <c r="JN208" i="33" s="1"/>
  <c r="JM96" i="33"/>
  <c r="JM208" i="33" s="1"/>
  <c r="JL96" i="33"/>
  <c r="JL208" i="33" s="1"/>
  <c r="JK96" i="33"/>
  <c r="JK208" i="33" s="1"/>
  <c r="JJ96" i="33"/>
  <c r="JJ208" i="33" s="1"/>
  <c r="JI96" i="33"/>
  <c r="JI208" i="33" s="1"/>
  <c r="JH96" i="33"/>
  <c r="JH208" i="33" s="1"/>
  <c r="JG96" i="33"/>
  <c r="JG208" i="33" s="1"/>
  <c r="JF96" i="33"/>
  <c r="JF208" i="33" s="1"/>
  <c r="JE96" i="33"/>
  <c r="JE208" i="33" s="1"/>
  <c r="JD96" i="33"/>
  <c r="JD208" i="33" s="1"/>
  <c r="JC96" i="33"/>
  <c r="JC208" i="33" s="1"/>
  <c r="JB96" i="33"/>
  <c r="JB208" i="33" s="1"/>
  <c r="JA96" i="33"/>
  <c r="JA208" i="33" s="1"/>
  <c r="IZ96" i="33"/>
  <c r="IZ208" i="33" s="1"/>
  <c r="IY96" i="33"/>
  <c r="IY208" i="33" s="1"/>
  <c r="IX96" i="33"/>
  <c r="IX208" i="33" s="1"/>
  <c r="IW96" i="33"/>
  <c r="IW208" i="33" s="1"/>
  <c r="IV96" i="33"/>
  <c r="IV208" i="33" s="1"/>
  <c r="IU96" i="33"/>
  <c r="IU208" i="33" s="1"/>
  <c r="IT96" i="33"/>
  <c r="IT208" i="33" s="1"/>
  <c r="IS96" i="33"/>
  <c r="IS208" i="33" s="1"/>
  <c r="IR96" i="33"/>
  <c r="IR208" i="33" s="1"/>
  <c r="IQ96" i="33"/>
  <c r="IQ208" i="33" s="1"/>
  <c r="IP96" i="33"/>
  <c r="IP208" i="33" s="1"/>
  <c r="IO96" i="33"/>
  <c r="IO208" i="33" s="1"/>
  <c r="IN96" i="33"/>
  <c r="IN208" i="33" s="1"/>
  <c r="IM96" i="33"/>
  <c r="IM208" i="33" s="1"/>
  <c r="IL96" i="33"/>
  <c r="IL208" i="33" s="1"/>
  <c r="IK96" i="33"/>
  <c r="IK208" i="33" s="1"/>
  <c r="IJ96" i="33"/>
  <c r="IJ208" i="33" s="1"/>
  <c r="II96" i="33"/>
  <c r="II208" i="33" s="1"/>
  <c r="IH96" i="33"/>
  <c r="IH208" i="33" s="1"/>
  <c r="IG96" i="33"/>
  <c r="IG208" i="33" s="1"/>
  <c r="IF96" i="33"/>
  <c r="IF208" i="33" s="1"/>
  <c r="IE96" i="33"/>
  <c r="IE208" i="33" s="1"/>
  <c r="ID96" i="33"/>
  <c r="ID208" i="33" s="1"/>
  <c r="IC96" i="33"/>
  <c r="IC208" i="33" s="1"/>
  <c r="IB96" i="33"/>
  <c r="IB208" i="33" s="1"/>
  <c r="IA96" i="33"/>
  <c r="IA208" i="33" s="1"/>
  <c r="HZ96" i="33"/>
  <c r="HZ208" i="33" s="1"/>
  <c r="HY96" i="33"/>
  <c r="HY208" i="33" s="1"/>
  <c r="HX96" i="33"/>
  <c r="HX208" i="33" s="1"/>
  <c r="HW96" i="33"/>
  <c r="HW208" i="33" s="1"/>
  <c r="HV96" i="33"/>
  <c r="HV208" i="33" s="1"/>
  <c r="HU96" i="33"/>
  <c r="HU208" i="33" s="1"/>
  <c r="HT96" i="33"/>
  <c r="HT208" i="33" s="1"/>
  <c r="HS96" i="33"/>
  <c r="HS208" i="33" s="1"/>
  <c r="HR96" i="33"/>
  <c r="HR208" i="33" s="1"/>
  <c r="HQ96" i="33"/>
  <c r="HQ208" i="33" s="1"/>
  <c r="HP96" i="33"/>
  <c r="HP208" i="33" s="1"/>
  <c r="HO96" i="33"/>
  <c r="HO208" i="33" s="1"/>
  <c r="HN96" i="33"/>
  <c r="HN208" i="33" s="1"/>
  <c r="HM96" i="33"/>
  <c r="HM208" i="33" s="1"/>
  <c r="HL96" i="33"/>
  <c r="HL208" i="33" s="1"/>
  <c r="HK96" i="33"/>
  <c r="HK208" i="33" s="1"/>
  <c r="HJ96" i="33"/>
  <c r="HJ208" i="33" s="1"/>
  <c r="HI96" i="33"/>
  <c r="HI208" i="33" s="1"/>
  <c r="HH96" i="33"/>
  <c r="HH208" i="33" s="1"/>
  <c r="HG96" i="33"/>
  <c r="HG208" i="33" s="1"/>
  <c r="HF96" i="33"/>
  <c r="HF208" i="33" s="1"/>
  <c r="HE96" i="33"/>
  <c r="HE208" i="33" s="1"/>
  <c r="HD96" i="33"/>
  <c r="HD208" i="33" s="1"/>
  <c r="HC96" i="33"/>
  <c r="HC208" i="33" s="1"/>
  <c r="HB96" i="33"/>
  <c r="HB208" i="33" s="1"/>
  <c r="HA96" i="33"/>
  <c r="HA208" i="33" s="1"/>
  <c r="GZ96" i="33"/>
  <c r="GZ208" i="33" s="1"/>
  <c r="GY96" i="33"/>
  <c r="GY208" i="33" s="1"/>
  <c r="GX96" i="33"/>
  <c r="GX208" i="33" s="1"/>
  <c r="GW96" i="33"/>
  <c r="GW208" i="33" s="1"/>
  <c r="GV96" i="33"/>
  <c r="GV208" i="33" s="1"/>
  <c r="GU96" i="33"/>
  <c r="GU208" i="33" s="1"/>
  <c r="GT96" i="33"/>
  <c r="GT208" i="33" s="1"/>
  <c r="GS96" i="33"/>
  <c r="GS208" i="33" s="1"/>
  <c r="GR96" i="33"/>
  <c r="GR208" i="33" s="1"/>
  <c r="GQ96" i="33"/>
  <c r="GQ208" i="33" s="1"/>
  <c r="GP96" i="33"/>
  <c r="GP208" i="33" s="1"/>
  <c r="GO96" i="33"/>
  <c r="GO208" i="33" s="1"/>
  <c r="GN96" i="33"/>
  <c r="GN208" i="33" s="1"/>
  <c r="GM96" i="33"/>
  <c r="GM208" i="33" s="1"/>
  <c r="GL96" i="33"/>
  <c r="GL208" i="33" s="1"/>
  <c r="GK96" i="33"/>
  <c r="GK208" i="33" s="1"/>
  <c r="GJ96" i="33"/>
  <c r="GJ208" i="33" s="1"/>
  <c r="GI96" i="33"/>
  <c r="GI208" i="33" s="1"/>
  <c r="GH96" i="33"/>
  <c r="GH208" i="33" s="1"/>
  <c r="GG96" i="33"/>
  <c r="GG208" i="33" s="1"/>
  <c r="GF96" i="33"/>
  <c r="GF208" i="33" s="1"/>
  <c r="GE96" i="33"/>
  <c r="GE208" i="33" s="1"/>
  <c r="GD96" i="33"/>
  <c r="GD208" i="33" s="1"/>
  <c r="GC96" i="33"/>
  <c r="GC208" i="33" s="1"/>
  <c r="GB96" i="33"/>
  <c r="GB208" i="33" s="1"/>
  <c r="GA96" i="33"/>
  <c r="GA208" i="33" s="1"/>
  <c r="FZ96" i="33"/>
  <c r="FZ208" i="33" s="1"/>
  <c r="FY96" i="33"/>
  <c r="FY208" i="33" s="1"/>
  <c r="FX96" i="33"/>
  <c r="FX208" i="33" s="1"/>
  <c r="FW96" i="33"/>
  <c r="FW208" i="33" s="1"/>
  <c r="FV96" i="33"/>
  <c r="FV208" i="33" s="1"/>
  <c r="FU96" i="33"/>
  <c r="FU208" i="33" s="1"/>
  <c r="FT96" i="33"/>
  <c r="FT208" i="33" s="1"/>
  <c r="FS96" i="33"/>
  <c r="FS208" i="33" s="1"/>
  <c r="FR96" i="33"/>
  <c r="FR208" i="33" s="1"/>
  <c r="FQ96" i="33"/>
  <c r="FQ208" i="33" s="1"/>
  <c r="FP96" i="33"/>
  <c r="FP208" i="33" s="1"/>
  <c r="FO96" i="33"/>
  <c r="FO208" i="33" s="1"/>
  <c r="FN96" i="33"/>
  <c r="FN208" i="33" s="1"/>
  <c r="FM96" i="33"/>
  <c r="FM208" i="33" s="1"/>
  <c r="FL96" i="33"/>
  <c r="FL208" i="33" s="1"/>
  <c r="FK96" i="33"/>
  <c r="FK208" i="33" s="1"/>
  <c r="FJ96" i="33"/>
  <c r="FJ208" i="33" s="1"/>
  <c r="FI96" i="33"/>
  <c r="FI208" i="33" s="1"/>
  <c r="FH96" i="33"/>
  <c r="FH208" i="33" s="1"/>
  <c r="FG96" i="33"/>
  <c r="FG208" i="33" s="1"/>
  <c r="FF96" i="33"/>
  <c r="FF208" i="33" s="1"/>
  <c r="FE96" i="33"/>
  <c r="FE208" i="33" s="1"/>
  <c r="FD96" i="33"/>
  <c r="FD208" i="33" s="1"/>
  <c r="FC96" i="33"/>
  <c r="FC208" i="33" s="1"/>
  <c r="FB96" i="33"/>
  <c r="FB208" i="33" s="1"/>
  <c r="FA96" i="33"/>
  <c r="FA208" i="33" s="1"/>
  <c r="EZ96" i="33"/>
  <c r="EZ208" i="33" s="1"/>
  <c r="EY96" i="33"/>
  <c r="EY208" i="33" s="1"/>
  <c r="EX96" i="33"/>
  <c r="EX208" i="33" s="1"/>
  <c r="EW96" i="33"/>
  <c r="EW208" i="33" s="1"/>
  <c r="EV96" i="33"/>
  <c r="EV208" i="33" s="1"/>
  <c r="EU96" i="33"/>
  <c r="EU208" i="33" s="1"/>
  <c r="ET96" i="33"/>
  <c r="ET208" i="33" s="1"/>
  <c r="ES96" i="33"/>
  <c r="ES208" i="33" s="1"/>
  <c r="ER96" i="33"/>
  <c r="ER208" i="33" s="1"/>
  <c r="EQ96" i="33"/>
  <c r="EQ208" i="33" s="1"/>
  <c r="EP96" i="33"/>
  <c r="EP208" i="33" s="1"/>
  <c r="EO96" i="33"/>
  <c r="EO208" i="33" s="1"/>
  <c r="EN96" i="33"/>
  <c r="EN208" i="33" s="1"/>
  <c r="EM96" i="33"/>
  <c r="EM208" i="33" s="1"/>
  <c r="EL96" i="33"/>
  <c r="EL208" i="33" s="1"/>
  <c r="EK96" i="33"/>
  <c r="EK208" i="33" s="1"/>
  <c r="EJ96" i="33"/>
  <c r="EJ208" i="33" s="1"/>
  <c r="EI96" i="33"/>
  <c r="EI208" i="33" s="1"/>
  <c r="EH96" i="33"/>
  <c r="EH208" i="33" s="1"/>
  <c r="EG96" i="33"/>
  <c r="EG208" i="33" s="1"/>
  <c r="EF96" i="33"/>
  <c r="EF208" i="33" s="1"/>
  <c r="EE96" i="33"/>
  <c r="EE208" i="33" s="1"/>
  <c r="ED96" i="33"/>
  <c r="ED208" i="33" s="1"/>
  <c r="EC96" i="33"/>
  <c r="EC208" i="33" s="1"/>
  <c r="EB96" i="33"/>
  <c r="EB208" i="33" s="1"/>
  <c r="EA96" i="33"/>
  <c r="EA208" i="33" s="1"/>
  <c r="DZ96" i="33"/>
  <c r="DZ208" i="33" s="1"/>
  <c r="DY96" i="33"/>
  <c r="DY208" i="33" s="1"/>
  <c r="DX96" i="33"/>
  <c r="DX208" i="33" s="1"/>
  <c r="DW96" i="33"/>
  <c r="DW208" i="33" s="1"/>
  <c r="DV96" i="33"/>
  <c r="DV208" i="33" s="1"/>
  <c r="DU96" i="33"/>
  <c r="DU208" i="33" s="1"/>
  <c r="DT96" i="33"/>
  <c r="DT208" i="33" s="1"/>
  <c r="DS96" i="33"/>
  <c r="DS208" i="33" s="1"/>
  <c r="DR96" i="33"/>
  <c r="DR208" i="33" s="1"/>
  <c r="DQ96" i="33"/>
  <c r="DQ208" i="33" s="1"/>
  <c r="DP96" i="33"/>
  <c r="DP208" i="33" s="1"/>
  <c r="DO96" i="33"/>
  <c r="DO208" i="33" s="1"/>
  <c r="DN96" i="33"/>
  <c r="DN208" i="33" s="1"/>
  <c r="DM96" i="33"/>
  <c r="DM208" i="33" s="1"/>
  <c r="DL96" i="33"/>
  <c r="DL208" i="33" s="1"/>
  <c r="DK96" i="33"/>
  <c r="DK208" i="33" s="1"/>
  <c r="DJ96" i="33"/>
  <c r="DJ208" i="33" s="1"/>
  <c r="DI96" i="33"/>
  <c r="DI208" i="33" s="1"/>
  <c r="DH96" i="33"/>
  <c r="DH208" i="33" s="1"/>
  <c r="DG96" i="33"/>
  <c r="DG208" i="33" s="1"/>
  <c r="DF96" i="33"/>
  <c r="DF208" i="33" s="1"/>
  <c r="DE96" i="33"/>
  <c r="DE208" i="33" s="1"/>
  <c r="DD96" i="33"/>
  <c r="DD208" i="33" s="1"/>
  <c r="DC96" i="33"/>
  <c r="DC208" i="33" s="1"/>
  <c r="DB96" i="33"/>
  <c r="DB208" i="33" s="1"/>
  <c r="DA96" i="33"/>
  <c r="DA208" i="33" s="1"/>
  <c r="CZ96" i="33"/>
  <c r="CZ208" i="33" s="1"/>
  <c r="CY96" i="33"/>
  <c r="CY208" i="33" s="1"/>
  <c r="CX96" i="33"/>
  <c r="CX208" i="33" s="1"/>
  <c r="CW96" i="33"/>
  <c r="CW208" i="33" s="1"/>
  <c r="CV96" i="33"/>
  <c r="CV208" i="33" s="1"/>
  <c r="CU96" i="33"/>
  <c r="CU208" i="33" s="1"/>
  <c r="CT96" i="33"/>
  <c r="CT208" i="33" s="1"/>
  <c r="CS96" i="33"/>
  <c r="CS208" i="33" s="1"/>
  <c r="CR96" i="33"/>
  <c r="CR208" i="33" s="1"/>
  <c r="CQ96" i="33"/>
  <c r="CQ208" i="33" s="1"/>
  <c r="CP96" i="33"/>
  <c r="CP208" i="33" s="1"/>
  <c r="CO96" i="33"/>
  <c r="CO208" i="33" s="1"/>
  <c r="CN96" i="33"/>
  <c r="CN208" i="33" s="1"/>
  <c r="CM96" i="33"/>
  <c r="CM208" i="33" s="1"/>
  <c r="CL96" i="33"/>
  <c r="CL208" i="33" s="1"/>
  <c r="CK96" i="33"/>
  <c r="CK208" i="33" s="1"/>
  <c r="CJ96" i="33"/>
  <c r="CJ208" i="33" s="1"/>
  <c r="CI96" i="33"/>
  <c r="CI208" i="33" s="1"/>
  <c r="CH96" i="33"/>
  <c r="CH208" i="33" s="1"/>
  <c r="CG96" i="33"/>
  <c r="CG208" i="33" s="1"/>
  <c r="CF96" i="33"/>
  <c r="CF208" i="33" s="1"/>
  <c r="CE96" i="33"/>
  <c r="CE208" i="33" s="1"/>
  <c r="CD96" i="33"/>
  <c r="CD208" i="33" s="1"/>
  <c r="CC96" i="33"/>
  <c r="CC208" i="33" s="1"/>
  <c r="CB96" i="33"/>
  <c r="CB208" i="33" s="1"/>
  <c r="CA96" i="33"/>
  <c r="CA208" i="33" s="1"/>
  <c r="BZ96" i="33"/>
  <c r="BZ208" i="33" s="1"/>
  <c r="BY96" i="33"/>
  <c r="BY208" i="33" s="1"/>
  <c r="BX96" i="33"/>
  <c r="BX208" i="33" s="1"/>
  <c r="BW96" i="33"/>
  <c r="BW208" i="33" s="1"/>
  <c r="BV96" i="33"/>
  <c r="BV208" i="33" s="1"/>
  <c r="BU96" i="33"/>
  <c r="BU208" i="33" s="1"/>
  <c r="BT96" i="33"/>
  <c r="BT208" i="33" s="1"/>
  <c r="BS96" i="33"/>
  <c r="BS208" i="33" s="1"/>
  <c r="BR96" i="33"/>
  <c r="BR208" i="33" s="1"/>
  <c r="BQ96" i="33"/>
  <c r="BQ208" i="33" s="1"/>
  <c r="BP96" i="33"/>
  <c r="BP208" i="33" s="1"/>
  <c r="BO96" i="33"/>
  <c r="BO208" i="33" s="1"/>
  <c r="BN96" i="33"/>
  <c r="BN208" i="33" s="1"/>
  <c r="BM96" i="33"/>
  <c r="BM208" i="33" s="1"/>
  <c r="BL96" i="33"/>
  <c r="BL208" i="33" s="1"/>
  <c r="BK96" i="33"/>
  <c r="BK208" i="33" s="1"/>
  <c r="BJ96" i="33"/>
  <c r="BJ208" i="33" s="1"/>
  <c r="BI96" i="33"/>
  <c r="BI208" i="33" s="1"/>
  <c r="BH96" i="33"/>
  <c r="BH208" i="33" s="1"/>
  <c r="BG96" i="33"/>
  <c r="BG208" i="33" s="1"/>
  <c r="BF96" i="33"/>
  <c r="BF208" i="33" s="1"/>
  <c r="BE96" i="33"/>
  <c r="BE208" i="33" s="1"/>
  <c r="BD96" i="33"/>
  <c r="BD208" i="33" s="1"/>
  <c r="BC96" i="33"/>
  <c r="BC208" i="33" s="1"/>
  <c r="BB96" i="33"/>
  <c r="BB208" i="33" s="1"/>
  <c r="BA96" i="33"/>
  <c r="BA208" i="33" s="1"/>
  <c r="AZ96" i="33"/>
  <c r="AZ208" i="33" s="1"/>
  <c r="AY96" i="33"/>
  <c r="AY208" i="33" s="1"/>
  <c r="AX96" i="33"/>
  <c r="AX208" i="33" s="1"/>
  <c r="AW96" i="33"/>
  <c r="AW208" i="33" s="1"/>
  <c r="AV96" i="33"/>
  <c r="AV208" i="33" s="1"/>
  <c r="AU96" i="33"/>
  <c r="AU208" i="33" s="1"/>
  <c r="AT96" i="33"/>
  <c r="AT208" i="33" s="1"/>
  <c r="AS96" i="33"/>
  <c r="AS208" i="33" s="1"/>
  <c r="AR96" i="33"/>
  <c r="AR208" i="33" s="1"/>
  <c r="AQ96" i="33"/>
  <c r="AQ208" i="33" s="1"/>
  <c r="AP96" i="33"/>
  <c r="AP208" i="33" s="1"/>
  <c r="AO96" i="33"/>
  <c r="AO208" i="33" s="1"/>
  <c r="AN96" i="33"/>
  <c r="AN208" i="33" s="1"/>
  <c r="AM96" i="33"/>
  <c r="AM208" i="33" s="1"/>
  <c r="AL96" i="33"/>
  <c r="AL208" i="33" s="1"/>
  <c r="AK96" i="33"/>
  <c r="AK208" i="33" s="1"/>
  <c r="AJ96" i="33"/>
  <c r="AJ208" i="33" s="1"/>
  <c r="AI96" i="33"/>
  <c r="AI208" i="33" s="1"/>
  <c r="AH96" i="33"/>
  <c r="AH208" i="33" s="1"/>
  <c r="AG96" i="33"/>
  <c r="AG208" i="33" s="1"/>
  <c r="AF96" i="33"/>
  <c r="AF208" i="33" s="1"/>
  <c r="AE96" i="33"/>
  <c r="AE208" i="33" s="1"/>
  <c r="AD96" i="33"/>
  <c r="AD208" i="33" s="1"/>
  <c r="AC96" i="33"/>
  <c r="AC208" i="33" s="1"/>
  <c r="AB96" i="33"/>
  <c r="AB208" i="33" s="1"/>
  <c r="AA96" i="33"/>
  <c r="AA208" i="33" s="1"/>
  <c r="Z96" i="33"/>
  <c r="Z208" i="33" s="1"/>
  <c r="Y96" i="33"/>
  <c r="Y208" i="33" s="1"/>
  <c r="X96" i="33"/>
  <c r="X208" i="33" s="1"/>
  <c r="W96" i="33"/>
  <c r="W208" i="33" s="1"/>
  <c r="V96" i="33"/>
  <c r="V208" i="33" s="1"/>
  <c r="U96" i="33"/>
  <c r="U208" i="33" s="1"/>
  <c r="T96" i="33"/>
  <c r="T208" i="33" s="1"/>
  <c r="S96" i="33"/>
  <c r="S208" i="33" s="1"/>
  <c r="R96" i="33"/>
  <c r="R208" i="33" s="1"/>
  <c r="Q96" i="33"/>
  <c r="Q208" i="33" s="1"/>
  <c r="P96" i="33"/>
  <c r="P208" i="33" s="1"/>
  <c r="J96" i="33"/>
  <c r="EI95" i="33"/>
  <c r="EH95" i="33"/>
  <c r="EG95" i="33"/>
  <c r="EE95" i="33"/>
  <c r="ED95" i="33"/>
  <c r="EC95" i="33"/>
  <c r="EB95" i="33"/>
  <c r="EA95" i="33"/>
  <c r="DZ95" i="33"/>
  <c r="DX95" i="33"/>
  <c r="DW95" i="33"/>
  <c r="DV95" i="33"/>
  <c r="DU95" i="33"/>
  <c r="DT95" i="33"/>
  <c r="DS95" i="33"/>
  <c r="DQ95" i="33"/>
  <c r="DP95" i="33"/>
  <c r="DO95" i="33"/>
  <c r="DN95" i="33"/>
  <c r="DM95" i="33"/>
  <c r="DL95" i="33"/>
  <c r="DJ95" i="33"/>
  <c r="DI95" i="33"/>
  <c r="DH95" i="33"/>
  <c r="DG95" i="33"/>
  <c r="DF95" i="33"/>
  <c r="DE95" i="33"/>
  <c r="DC95" i="33"/>
  <c r="DB95" i="33"/>
  <c r="DA95" i="33"/>
  <c r="CZ95" i="33"/>
  <c r="CY95" i="33"/>
  <c r="CX95" i="33"/>
  <c r="CV95" i="33"/>
  <c r="CU95" i="33"/>
  <c r="CT95" i="33"/>
  <c r="CS95" i="33"/>
  <c r="CR95" i="33"/>
  <c r="CQ95" i="33"/>
  <c r="CO95" i="33"/>
  <c r="CN95" i="33"/>
  <c r="CM95" i="33"/>
  <c r="CL95" i="33"/>
  <c r="CK95" i="33"/>
  <c r="CJ95" i="33"/>
  <c r="CH95" i="33"/>
  <c r="CG95" i="33"/>
  <c r="CF95" i="33"/>
  <c r="CE95" i="33"/>
  <c r="CD95" i="33"/>
  <c r="CC95" i="33"/>
  <c r="CA95" i="33"/>
  <c r="BZ95" i="33"/>
  <c r="BY95" i="33"/>
  <c r="BX95" i="33"/>
  <c r="BW95" i="33"/>
  <c r="BV95" i="33"/>
  <c r="BT95" i="33"/>
  <c r="BS95" i="33"/>
  <c r="BR95" i="33"/>
  <c r="BQ95" i="33"/>
  <c r="BP95" i="33"/>
  <c r="BO95" i="33"/>
  <c r="BM95" i="33"/>
  <c r="BL95" i="33"/>
  <c r="BK95" i="33"/>
  <c r="BJ95" i="33"/>
  <c r="BI95" i="33"/>
  <c r="BH95" i="33"/>
  <c r="BF95" i="33"/>
  <c r="BE95" i="33"/>
  <c r="BD95" i="33"/>
  <c r="BC95" i="33"/>
  <c r="BB95" i="33"/>
  <c r="BA95" i="33"/>
  <c r="AY95" i="33"/>
  <c r="AX95" i="33"/>
  <c r="AW95" i="33"/>
  <c r="AV95" i="33"/>
  <c r="AU95" i="33"/>
  <c r="AT95" i="33"/>
  <c r="AR95" i="33"/>
  <c r="AQ95" i="33"/>
  <c r="AP95" i="33"/>
  <c r="AO95" i="33"/>
  <c r="AN95" i="33"/>
  <c r="AM95" i="33"/>
  <c r="AK95" i="33"/>
  <c r="AJ95" i="33"/>
  <c r="AI95" i="33"/>
  <c r="AH95" i="33"/>
  <c r="AG95" i="33"/>
  <c r="AF95" i="33"/>
  <c r="AD95" i="33"/>
  <c r="AC95" i="33"/>
  <c r="AB95" i="33"/>
  <c r="AA95" i="33"/>
  <c r="Z95" i="33"/>
  <c r="Y95" i="33"/>
  <c r="W95" i="33"/>
  <c r="V95" i="33"/>
  <c r="U95" i="33"/>
  <c r="T95" i="33"/>
  <c r="S95" i="33"/>
  <c r="R95" i="33"/>
  <c r="P95" i="33"/>
  <c r="M95" i="33"/>
  <c r="J95" i="33"/>
  <c r="UV94" i="33"/>
  <c r="UU94" i="33"/>
  <c r="UT94" i="33"/>
  <c r="US94" i="33"/>
  <c r="UR94" i="33"/>
  <c r="UP94" i="33"/>
  <c r="UO94" i="33"/>
  <c r="UN94" i="33"/>
  <c r="UM94" i="33"/>
  <c r="UL94" i="33"/>
  <c r="UK94" i="33"/>
  <c r="UI94" i="33"/>
  <c r="UH94" i="33"/>
  <c r="UG94" i="33"/>
  <c r="UF94" i="33"/>
  <c r="UE94" i="33"/>
  <c r="UD94" i="33"/>
  <c r="UB94" i="33"/>
  <c r="UA94" i="33"/>
  <c r="TZ94" i="33"/>
  <c r="TY94" i="33"/>
  <c r="TX94" i="33"/>
  <c r="TW94" i="33"/>
  <c r="TU94" i="33"/>
  <c r="TT94" i="33"/>
  <c r="TS94" i="33"/>
  <c r="TR94" i="33"/>
  <c r="TQ94" i="33"/>
  <c r="TP94" i="33"/>
  <c r="TN94" i="33"/>
  <c r="TM94" i="33"/>
  <c r="TL94" i="33"/>
  <c r="TK94" i="33"/>
  <c r="TJ94" i="33"/>
  <c r="TI94" i="33"/>
  <c r="TG94" i="33"/>
  <c r="TF94" i="33"/>
  <c r="TE94" i="33"/>
  <c r="TD94" i="33"/>
  <c r="TC94" i="33"/>
  <c r="TB94" i="33"/>
  <c r="SZ94" i="33"/>
  <c r="SY94" i="33"/>
  <c r="SX94" i="33"/>
  <c r="SW94" i="33"/>
  <c r="SV94" i="33"/>
  <c r="SU94" i="33"/>
  <c r="SS94" i="33"/>
  <c r="SR94" i="33"/>
  <c r="SQ94" i="33"/>
  <c r="SP94" i="33"/>
  <c r="SO94" i="33"/>
  <c r="SN94" i="33"/>
  <c r="SL94" i="33"/>
  <c r="SK94" i="33"/>
  <c r="SJ94" i="33"/>
  <c r="SI94" i="33"/>
  <c r="SH94" i="33"/>
  <c r="SG94" i="33"/>
  <c r="SE94" i="33"/>
  <c r="SD94" i="33"/>
  <c r="SC94" i="33"/>
  <c r="SB94" i="33"/>
  <c r="SA94" i="33"/>
  <c r="RZ94" i="33"/>
  <c r="RX94" i="33"/>
  <c r="RW94" i="33"/>
  <c r="RV94" i="33"/>
  <c r="RU94" i="33"/>
  <c r="RT94" i="33"/>
  <c r="RS94" i="33"/>
  <c r="RQ94" i="33"/>
  <c r="RP94" i="33"/>
  <c r="RO94" i="33"/>
  <c r="RN94" i="33"/>
  <c r="RM94" i="33"/>
  <c r="RL94" i="33"/>
  <c r="RJ94" i="33"/>
  <c r="RI94" i="33"/>
  <c r="RH94" i="33"/>
  <c r="RG94" i="33"/>
  <c r="RF94" i="33"/>
  <c r="RE94" i="33"/>
  <c r="RC94" i="33"/>
  <c r="RB94" i="33"/>
  <c r="RA94" i="33"/>
  <c r="QZ94" i="33"/>
  <c r="QY94" i="33"/>
  <c r="QX94" i="33"/>
  <c r="QV94" i="33"/>
  <c r="QU94" i="33"/>
  <c r="QT94" i="33"/>
  <c r="QS94" i="33"/>
  <c r="QR94" i="33"/>
  <c r="QQ94" i="33"/>
  <c r="QO94" i="33"/>
  <c r="QN94" i="33"/>
  <c r="QM94" i="33"/>
  <c r="QL94" i="33"/>
  <c r="QK94" i="33"/>
  <c r="QJ94" i="33"/>
  <c r="QH94" i="33"/>
  <c r="QG94" i="33"/>
  <c r="QF94" i="33"/>
  <c r="QE94" i="33"/>
  <c r="QD94" i="33"/>
  <c r="QC94" i="33"/>
  <c r="QA94" i="33"/>
  <c r="PZ94" i="33"/>
  <c r="PY94" i="33"/>
  <c r="PX94" i="33"/>
  <c r="PW94" i="33"/>
  <c r="PV94" i="33"/>
  <c r="PT94" i="33"/>
  <c r="PS94" i="33"/>
  <c r="PR94" i="33"/>
  <c r="PQ94" i="33"/>
  <c r="PP94" i="33"/>
  <c r="PO94" i="33"/>
  <c r="PM94" i="33"/>
  <c r="PL94" i="33"/>
  <c r="PK94" i="33"/>
  <c r="PJ94" i="33"/>
  <c r="PI94" i="33"/>
  <c r="PH94" i="33"/>
  <c r="PF94" i="33"/>
  <c r="PE94" i="33"/>
  <c r="PD94" i="33"/>
  <c r="PC94" i="33"/>
  <c r="PB94" i="33"/>
  <c r="PA94" i="33"/>
  <c r="OY94" i="33"/>
  <c r="OX94" i="33"/>
  <c r="OW94" i="33"/>
  <c r="OV94" i="33"/>
  <c r="OU94" i="33"/>
  <c r="OT94" i="33"/>
  <c r="OR94" i="33"/>
  <c r="OQ94" i="33"/>
  <c r="OP94" i="33"/>
  <c r="OO94" i="33"/>
  <c r="ON94" i="33"/>
  <c r="OM94" i="33"/>
  <c r="OK94" i="33"/>
  <c r="OJ94" i="33"/>
  <c r="OI94" i="33"/>
  <c r="OH94" i="33"/>
  <c r="OG94" i="33"/>
  <c r="OF94" i="33"/>
  <c r="OD94" i="33"/>
  <c r="OC94" i="33"/>
  <c r="OB94" i="33"/>
  <c r="OA94" i="33"/>
  <c r="NZ94" i="33"/>
  <c r="NY94" i="33"/>
  <c r="NW94" i="33"/>
  <c r="NV94" i="33"/>
  <c r="NU94" i="33"/>
  <c r="NT94" i="33"/>
  <c r="NS94" i="33"/>
  <c r="NR94" i="33"/>
  <c r="NP94" i="33"/>
  <c r="NO94" i="33"/>
  <c r="NN94" i="33"/>
  <c r="NM94" i="33"/>
  <c r="NL94" i="33"/>
  <c r="NK94" i="33"/>
  <c r="NI94" i="33"/>
  <c r="NH94" i="33"/>
  <c r="NG94" i="33"/>
  <c r="NF94" i="33"/>
  <c r="NE94" i="33"/>
  <c r="ND94" i="33"/>
  <c r="NB94" i="33"/>
  <c r="NA94" i="33"/>
  <c r="MZ94" i="33"/>
  <c r="MY94" i="33"/>
  <c r="MX94" i="33"/>
  <c r="MW94" i="33"/>
  <c r="MU94" i="33"/>
  <c r="MT94" i="33"/>
  <c r="MS94" i="33"/>
  <c r="MR94" i="33"/>
  <c r="MQ94" i="33"/>
  <c r="MP94" i="33"/>
  <c r="MN94" i="33"/>
  <c r="MM94" i="33"/>
  <c r="ML94" i="33"/>
  <c r="MK94" i="33"/>
  <c r="MJ94" i="33"/>
  <c r="MI94" i="33"/>
  <c r="MG94" i="33"/>
  <c r="MF94" i="33"/>
  <c r="ME94" i="33"/>
  <c r="MD94" i="33"/>
  <c r="MC94" i="33"/>
  <c r="MB94" i="33"/>
  <c r="LZ94" i="33"/>
  <c r="LY94" i="33"/>
  <c r="LX94" i="33"/>
  <c r="LW94" i="33"/>
  <c r="LV94" i="33"/>
  <c r="LU94" i="33"/>
  <c r="LS94" i="33"/>
  <c r="LR94" i="33"/>
  <c r="LQ94" i="33"/>
  <c r="LP94" i="33"/>
  <c r="LO94" i="33"/>
  <c r="LN94" i="33"/>
  <c r="LL94" i="33"/>
  <c r="LK94" i="33"/>
  <c r="LJ94" i="33"/>
  <c r="LI94" i="33"/>
  <c r="LH94" i="33"/>
  <c r="LG94" i="33"/>
  <c r="LE94" i="33"/>
  <c r="LD94" i="33"/>
  <c r="LC94" i="33"/>
  <c r="LB94" i="33"/>
  <c r="LA94" i="33"/>
  <c r="KZ94" i="33"/>
  <c r="KX94" i="33"/>
  <c r="KW94" i="33"/>
  <c r="KV94" i="33"/>
  <c r="KU94" i="33"/>
  <c r="KT94" i="33"/>
  <c r="KS94" i="33"/>
  <c r="KQ94" i="33"/>
  <c r="KP94" i="33"/>
  <c r="KO94" i="33"/>
  <c r="KN94" i="33"/>
  <c r="KM94" i="33"/>
  <c r="KL94" i="33"/>
  <c r="KJ94" i="33"/>
  <c r="KI94" i="33"/>
  <c r="KH94" i="33"/>
  <c r="KG94" i="33"/>
  <c r="KF94" i="33"/>
  <c r="KE94" i="33"/>
  <c r="KC94" i="33"/>
  <c r="KB94" i="33"/>
  <c r="KA94" i="33"/>
  <c r="JZ94" i="33"/>
  <c r="JY94" i="33"/>
  <c r="JX94" i="33"/>
  <c r="JV94" i="33"/>
  <c r="JU94" i="33"/>
  <c r="JT94" i="33"/>
  <c r="JS94" i="33"/>
  <c r="JR94" i="33"/>
  <c r="JQ94" i="33"/>
  <c r="JO94" i="33"/>
  <c r="JN94" i="33"/>
  <c r="JM94" i="33"/>
  <c r="JL94" i="33"/>
  <c r="JK94" i="33"/>
  <c r="JJ94" i="33"/>
  <c r="JH94" i="33"/>
  <c r="JG94" i="33"/>
  <c r="JF94" i="33"/>
  <c r="JE94" i="33"/>
  <c r="JD94" i="33"/>
  <c r="JC94" i="33"/>
  <c r="JA94" i="33"/>
  <c r="IZ94" i="33"/>
  <c r="IY94" i="33"/>
  <c r="IX94" i="33"/>
  <c r="IW94" i="33"/>
  <c r="IV94" i="33"/>
  <c r="IT94" i="33"/>
  <c r="IS94" i="33"/>
  <c r="IR94" i="33"/>
  <c r="IQ94" i="33"/>
  <c r="IP94" i="33"/>
  <c r="IO94" i="33"/>
  <c r="IM94" i="33"/>
  <c r="IL94" i="33"/>
  <c r="IK94" i="33"/>
  <c r="IJ94" i="33"/>
  <c r="II94" i="33"/>
  <c r="IH94" i="33"/>
  <c r="IF94" i="33"/>
  <c r="IE94" i="33"/>
  <c r="ID94" i="33"/>
  <c r="IC94" i="33"/>
  <c r="IB94" i="33"/>
  <c r="IA94" i="33"/>
  <c r="HY94" i="33"/>
  <c r="HX94" i="33"/>
  <c r="HW94" i="33"/>
  <c r="HV94" i="33"/>
  <c r="HU94" i="33"/>
  <c r="HT94" i="33"/>
  <c r="HR94" i="33"/>
  <c r="HQ94" i="33"/>
  <c r="HP94" i="33"/>
  <c r="HO94" i="33"/>
  <c r="HN94" i="33"/>
  <c r="HM94" i="33"/>
  <c r="HK94" i="33"/>
  <c r="HJ94" i="33"/>
  <c r="HI94" i="33"/>
  <c r="HH94" i="33"/>
  <c r="HG94" i="33"/>
  <c r="HF94" i="33"/>
  <c r="HD94" i="33"/>
  <c r="HC94" i="33"/>
  <c r="HB94" i="33"/>
  <c r="HA94" i="33"/>
  <c r="GZ94" i="33"/>
  <c r="GY94" i="33"/>
  <c r="GW94" i="33"/>
  <c r="GV94" i="33"/>
  <c r="GU94" i="33"/>
  <c r="GT94" i="33"/>
  <c r="GS94" i="33"/>
  <c r="GR94" i="33"/>
  <c r="GP94" i="33"/>
  <c r="GO94" i="33"/>
  <c r="GN94" i="33"/>
  <c r="GM94" i="33"/>
  <c r="GL94" i="33"/>
  <c r="GK94" i="33"/>
  <c r="GI94" i="33"/>
  <c r="GH94" i="33"/>
  <c r="GG94" i="33"/>
  <c r="GF94" i="33"/>
  <c r="GE94" i="33"/>
  <c r="GD94" i="33"/>
  <c r="GB94" i="33"/>
  <c r="GA94" i="33"/>
  <c r="FZ94" i="33"/>
  <c r="FY94" i="33"/>
  <c r="FX94" i="33"/>
  <c r="FW94" i="33"/>
  <c r="FU94" i="33"/>
  <c r="FT94" i="33"/>
  <c r="FS94" i="33"/>
  <c r="FR94" i="33"/>
  <c r="FQ94" i="33"/>
  <c r="FP94" i="33"/>
  <c r="FN94" i="33"/>
  <c r="FM94" i="33"/>
  <c r="FL94" i="33"/>
  <c r="FK94" i="33"/>
  <c r="FJ94" i="33"/>
  <c r="FI94" i="33"/>
  <c r="FG94" i="33"/>
  <c r="FF94" i="33"/>
  <c r="FE94" i="33"/>
  <c r="FD94" i="33"/>
  <c r="FC94" i="33"/>
  <c r="FB94" i="33"/>
  <c r="EZ94" i="33"/>
  <c r="EY94" i="33"/>
  <c r="EX94" i="33"/>
  <c r="EW94" i="33"/>
  <c r="EV94" i="33"/>
  <c r="EU94" i="33"/>
  <c r="ES94" i="33"/>
  <c r="ER94" i="33"/>
  <c r="EQ94" i="33"/>
  <c r="EP94" i="33"/>
  <c r="EO94" i="33"/>
  <c r="EN94" i="33"/>
  <c r="EL94" i="33"/>
  <c r="EK94" i="33"/>
  <c r="EJ94" i="33"/>
  <c r="EI94" i="33"/>
  <c r="EH94" i="33"/>
  <c r="EG94" i="33"/>
  <c r="EE94" i="33"/>
  <c r="ED94" i="33"/>
  <c r="EC94" i="33"/>
  <c r="EB94" i="33"/>
  <c r="EA94" i="33"/>
  <c r="DZ94" i="33"/>
  <c r="DX94" i="33"/>
  <c r="DW94" i="33"/>
  <c r="DV94" i="33"/>
  <c r="DU94" i="33"/>
  <c r="DT94" i="33"/>
  <c r="DS94" i="33"/>
  <c r="DQ94" i="33"/>
  <c r="DP94" i="33"/>
  <c r="DO94" i="33"/>
  <c r="DN94" i="33"/>
  <c r="DM94" i="33"/>
  <c r="DL94" i="33"/>
  <c r="DJ94" i="33"/>
  <c r="DI94" i="33"/>
  <c r="DH94" i="33"/>
  <c r="DG94" i="33"/>
  <c r="DF94" i="33"/>
  <c r="DE94" i="33"/>
  <c r="DC94" i="33"/>
  <c r="DB94" i="33"/>
  <c r="DA94" i="33"/>
  <c r="CZ94" i="33"/>
  <c r="CY94" i="33"/>
  <c r="CX94" i="33"/>
  <c r="CV94" i="33"/>
  <c r="CU94" i="33"/>
  <c r="CT94" i="33"/>
  <c r="CS94" i="33"/>
  <c r="CR94" i="33"/>
  <c r="CQ94" i="33"/>
  <c r="CO94" i="33"/>
  <c r="CN94" i="33"/>
  <c r="CM94" i="33"/>
  <c r="CL94" i="33"/>
  <c r="CK94" i="33"/>
  <c r="CJ94" i="33"/>
  <c r="CH94" i="33"/>
  <c r="CG94" i="33"/>
  <c r="CF94" i="33"/>
  <c r="CE94" i="33"/>
  <c r="CD94" i="33"/>
  <c r="CC94" i="33"/>
  <c r="CA94" i="33"/>
  <c r="BZ94" i="33"/>
  <c r="BY94" i="33"/>
  <c r="BX94" i="33"/>
  <c r="BW94" i="33"/>
  <c r="BV94" i="33"/>
  <c r="BT94" i="33"/>
  <c r="BS94" i="33"/>
  <c r="BR94" i="33"/>
  <c r="BQ94" i="33"/>
  <c r="BP94" i="33"/>
  <c r="BO94" i="33"/>
  <c r="BM94" i="33"/>
  <c r="BL94" i="33"/>
  <c r="BK94" i="33"/>
  <c r="BJ94" i="33"/>
  <c r="BI94" i="33"/>
  <c r="BH94" i="33"/>
  <c r="BF94" i="33"/>
  <c r="BE94" i="33"/>
  <c r="BD94" i="33"/>
  <c r="BC94" i="33"/>
  <c r="BB94" i="33"/>
  <c r="BA94" i="33"/>
  <c r="AY94" i="33"/>
  <c r="AX94" i="33"/>
  <c r="AW94" i="33"/>
  <c r="AV94" i="33"/>
  <c r="AU94" i="33"/>
  <c r="AT94" i="33"/>
  <c r="AR94" i="33"/>
  <c r="AQ94" i="33"/>
  <c r="AP94" i="33"/>
  <c r="AO94" i="33"/>
  <c r="AN94" i="33"/>
  <c r="AM94" i="33"/>
  <c r="AK94" i="33"/>
  <c r="AJ94" i="33"/>
  <c r="AI94" i="33"/>
  <c r="AH94" i="33"/>
  <c r="AG94" i="33"/>
  <c r="AF94" i="33"/>
  <c r="AD94" i="33"/>
  <c r="AC94" i="33"/>
  <c r="AB94" i="33"/>
  <c r="AA94" i="33"/>
  <c r="Z94" i="33"/>
  <c r="Y94" i="33"/>
  <c r="W94" i="33"/>
  <c r="V94" i="33"/>
  <c r="U94" i="33"/>
  <c r="T94" i="33"/>
  <c r="S94" i="33"/>
  <c r="R94" i="33"/>
  <c r="P94" i="33"/>
  <c r="J94" i="33"/>
  <c r="P93" i="33"/>
  <c r="J93" i="33"/>
  <c r="UV92" i="33"/>
  <c r="UU92" i="33"/>
  <c r="UT92" i="33"/>
  <c r="US92" i="33"/>
  <c r="UR92" i="33"/>
  <c r="UP92" i="33"/>
  <c r="UO92" i="33"/>
  <c r="UN92" i="33"/>
  <c r="UM92" i="33"/>
  <c r="UL92" i="33"/>
  <c r="UK92" i="33"/>
  <c r="UI92" i="33"/>
  <c r="UH92" i="33"/>
  <c r="UG92" i="33"/>
  <c r="UF92" i="33"/>
  <c r="UE92" i="33"/>
  <c r="UD92" i="33"/>
  <c r="UB92" i="33"/>
  <c r="UA92" i="33"/>
  <c r="TZ92" i="33"/>
  <c r="TY92" i="33"/>
  <c r="TX92" i="33"/>
  <c r="TW92" i="33"/>
  <c r="TU92" i="33"/>
  <c r="TT92" i="33"/>
  <c r="TS92" i="33"/>
  <c r="TR92" i="33"/>
  <c r="TQ92" i="33"/>
  <c r="TP92" i="33"/>
  <c r="TN92" i="33"/>
  <c r="TM92" i="33"/>
  <c r="TL92" i="33"/>
  <c r="TK92" i="33"/>
  <c r="TJ92" i="33"/>
  <c r="TI92" i="33"/>
  <c r="TG92" i="33"/>
  <c r="TF92" i="33"/>
  <c r="TE92" i="33"/>
  <c r="TD92" i="33"/>
  <c r="TC92" i="33"/>
  <c r="TB92" i="33"/>
  <c r="SZ92" i="33"/>
  <c r="SY92" i="33"/>
  <c r="SX92" i="33"/>
  <c r="SW92" i="33"/>
  <c r="SV92" i="33"/>
  <c r="SU92" i="33"/>
  <c r="SS92" i="33"/>
  <c r="SR92" i="33"/>
  <c r="SQ92" i="33"/>
  <c r="SP92" i="33"/>
  <c r="SO92" i="33"/>
  <c r="SN92" i="33"/>
  <c r="SL92" i="33"/>
  <c r="SK92" i="33"/>
  <c r="SJ92" i="33"/>
  <c r="SI92" i="33"/>
  <c r="SH92" i="33"/>
  <c r="SG92" i="33"/>
  <c r="SE92" i="33"/>
  <c r="SD92" i="33"/>
  <c r="SC92" i="33"/>
  <c r="SB92" i="33"/>
  <c r="SA92" i="33"/>
  <c r="RZ92" i="33"/>
  <c r="RX92" i="33"/>
  <c r="RW92" i="33"/>
  <c r="RV92" i="33"/>
  <c r="RU92" i="33"/>
  <c r="RT92" i="33"/>
  <c r="RS92" i="33"/>
  <c r="RQ92" i="33"/>
  <c r="RP92" i="33"/>
  <c r="RO92" i="33"/>
  <c r="RN92" i="33"/>
  <c r="RM92" i="33"/>
  <c r="RL92" i="33"/>
  <c r="RJ92" i="33"/>
  <c r="RI92" i="33"/>
  <c r="RH92" i="33"/>
  <c r="RG92" i="33"/>
  <c r="RF92" i="33"/>
  <c r="RE92" i="33"/>
  <c r="RC92" i="33"/>
  <c r="RB92" i="33"/>
  <c r="RA92" i="33"/>
  <c r="QZ92" i="33"/>
  <c r="QY92" i="33"/>
  <c r="QX92" i="33"/>
  <c r="QV92" i="33"/>
  <c r="QU92" i="33"/>
  <c r="QT92" i="33"/>
  <c r="QS92" i="33"/>
  <c r="QR92" i="33"/>
  <c r="QQ92" i="33"/>
  <c r="QO92" i="33"/>
  <c r="QN92" i="33"/>
  <c r="QM92" i="33"/>
  <c r="QL92" i="33"/>
  <c r="QK92" i="33"/>
  <c r="QJ92" i="33"/>
  <c r="QH92" i="33"/>
  <c r="QG92" i="33"/>
  <c r="QF92" i="33"/>
  <c r="QE92" i="33"/>
  <c r="QD92" i="33"/>
  <c r="QC92" i="33"/>
  <c r="QA92" i="33"/>
  <c r="PZ92" i="33"/>
  <c r="PY92" i="33"/>
  <c r="PX92" i="33"/>
  <c r="PW92" i="33"/>
  <c r="PV92" i="33"/>
  <c r="PT92" i="33"/>
  <c r="PS92" i="33"/>
  <c r="PR92" i="33"/>
  <c r="PQ92" i="33"/>
  <c r="PP92" i="33"/>
  <c r="PO92" i="33"/>
  <c r="PM92" i="33"/>
  <c r="PL92" i="33"/>
  <c r="PK92" i="33"/>
  <c r="PJ92" i="33"/>
  <c r="PI92" i="33"/>
  <c r="PH92" i="33"/>
  <c r="PF92" i="33"/>
  <c r="PE92" i="33"/>
  <c r="PD92" i="33"/>
  <c r="PC92" i="33"/>
  <c r="PB92" i="33"/>
  <c r="PA92" i="33"/>
  <c r="OY92" i="33"/>
  <c r="OX92" i="33"/>
  <c r="OW92" i="33"/>
  <c r="OV92" i="33"/>
  <c r="OU92" i="33"/>
  <c r="OT92" i="33"/>
  <c r="OR92" i="33"/>
  <c r="OQ92" i="33"/>
  <c r="OP92" i="33"/>
  <c r="OO92" i="33"/>
  <c r="ON92" i="33"/>
  <c r="OM92" i="33"/>
  <c r="OK92" i="33"/>
  <c r="OJ92" i="33"/>
  <c r="OI92" i="33"/>
  <c r="OH92" i="33"/>
  <c r="OG92" i="33"/>
  <c r="OF92" i="33"/>
  <c r="OD92" i="33"/>
  <c r="OC92" i="33"/>
  <c r="OB92" i="33"/>
  <c r="OA92" i="33"/>
  <c r="NZ92" i="33"/>
  <c r="NY92" i="33"/>
  <c r="NW92" i="33"/>
  <c r="NV92" i="33"/>
  <c r="NU92" i="33"/>
  <c r="NT92" i="33"/>
  <c r="NS92" i="33"/>
  <c r="NR92" i="33"/>
  <c r="NP92" i="33"/>
  <c r="NO92" i="33"/>
  <c r="NN92" i="33"/>
  <c r="NM92" i="33"/>
  <c r="NL92" i="33"/>
  <c r="NK92" i="33"/>
  <c r="NI92" i="33"/>
  <c r="NH92" i="33"/>
  <c r="NG92" i="33"/>
  <c r="NF92" i="33"/>
  <c r="NE92" i="33"/>
  <c r="ND92" i="33"/>
  <c r="NB92" i="33"/>
  <c r="NA92" i="33"/>
  <c r="MZ92" i="33"/>
  <c r="MY92" i="33"/>
  <c r="MX92" i="33"/>
  <c r="MW92" i="33"/>
  <c r="MU92" i="33"/>
  <c r="MT92" i="33"/>
  <c r="MS92" i="33"/>
  <c r="MR92" i="33"/>
  <c r="MQ92" i="33"/>
  <c r="MP92" i="33"/>
  <c r="MN92" i="33"/>
  <c r="MM92" i="33"/>
  <c r="ML92" i="33"/>
  <c r="MK92" i="33"/>
  <c r="MJ92" i="33"/>
  <c r="MI92" i="33"/>
  <c r="MG92" i="33"/>
  <c r="MF92" i="33"/>
  <c r="ME92" i="33"/>
  <c r="MD92" i="33"/>
  <c r="MC92" i="33"/>
  <c r="MB92" i="33"/>
  <c r="LZ92" i="33"/>
  <c r="LY92" i="33"/>
  <c r="LX92" i="33"/>
  <c r="LW92" i="33"/>
  <c r="LV92" i="33"/>
  <c r="LU92" i="33"/>
  <c r="LS92" i="33"/>
  <c r="LR92" i="33"/>
  <c r="LQ92" i="33"/>
  <c r="LP92" i="33"/>
  <c r="LO92" i="33"/>
  <c r="LN92" i="33"/>
  <c r="LL92" i="33"/>
  <c r="LK92" i="33"/>
  <c r="LJ92" i="33"/>
  <c r="LI92" i="33"/>
  <c r="LH92" i="33"/>
  <c r="LG92" i="33"/>
  <c r="LE92" i="33"/>
  <c r="LD92" i="33"/>
  <c r="LC92" i="33"/>
  <c r="LB92" i="33"/>
  <c r="LA92" i="33"/>
  <c r="KZ92" i="33"/>
  <c r="KX92" i="33"/>
  <c r="KW92" i="33"/>
  <c r="KV92" i="33"/>
  <c r="KU92" i="33"/>
  <c r="KT92" i="33"/>
  <c r="KS92" i="33"/>
  <c r="KQ92" i="33"/>
  <c r="KP92" i="33"/>
  <c r="KO92" i="33"/>
  <c r="KN92" i="33"/>
  <c r="KM92" i="33"/>
  <c r="KL92" i="33"/>
  <c r="KJ92" i="33"/>
  <c r="KI92" i="33"/>
  <c r="KH92" i="33"/>
  <c r="KG92" i="33"/>
  <c r="KF92" i="33"/>
  <c r="KE92" i="33"/>
  <c r="KC92" i="33"/>
  <c r="KB92" i="33"/>
  <c r="KA92" i="33"/>
  <c r="JZ92" i="33"/>
  <c r="JY92" i="33"/>
  <c r="JX92" i="33"/>
  <c r="JV92" i="33"/>
  <c r="JU92" i="33"/>
  <c r="JT92" i="33"/>
  <c r="JS92" i="33"/>
  <c r="JR92" i="33"/>
  <c r="JQ92" i="33"/>
  <c r="JO92" i="33"/>
  <c r="JN92" i="33"/>
  <c r="JM92" i="33"/>
  <c r="JL92" i="33"/>
  <c r="JK92" i="33"/>
  <c r="JJ92" i="33"/>
  <c r="JH92" i="33"/>
  <c r="JG92" i="33"/>
  <c r="JF92" i="33"/>
  <c r="JE92" i="33"/>
  <c r="JD92" i="33"/>
  <c r="JC92" i="33"/>
  <c r="JA92" i="33"/>
  <c r="IZ92" i="33"/>
  <c r="IY92" i="33"/>
  <c r="IX92" i="33"/>
  <c r="IW92" i="33"/>
  <c r="IV92" i="33"/>
  <c r="IT92" i="33"/>
  <c r="IS92" i="33"/>
  <c r="IR92" i="33"/>
  <c r="IQ92" i="33"/>
  <c r="IP92" i="33"/>
  <c r="IO92" i="33"/>
  <c r="IM92" i="33"/>
  <c r="IL92" i="33"/>
  <c r="IK92" i="33"/>
  <c r="IJ92" i="33"/>
  <c r="II92" i="33"/>
  <c r="IH92" i="33"/>
  <c r="IF92" i="33"/>
  <c r="IE92" i="33"/>
  <c r="ID92" i="33"/>
  <c r="IC92" i="33"/>
  <c r="IB92" i="33"/>
  <c r="IA92" i="33"/>
  <c r="HY92" i="33"/>
  <c r="HX92" i="33"/>
  <c r="HW92" i="33"/>
  <c r="HV92" i="33"/>
  <c r="HU92" i="33"/>
  <c r="HT92" i="33"/>
  <c r="HR92" i="33"/>
  <c r="HQ92" i="33"/>
  <c r="HP92" i="33"/>
  <c r="HO92" i="33"/>
  <c r="HN92" i="33"/>
  <c r="HM92" i="33"/>
  <c r="HK92" i="33"/>
  <c r="HJ92" i="33"/>
  <c r="HI92" i="33"/>
  <c r="HH92" i="33"/>
  <c r="HG92" i="33"/>
  <c r="HF92" i="33"/>
  <c r="HD92" i="33"/>
  <c r="HC92" i="33"/>
  <c r="HB92" i="33"/>
  <c r="HA92" i="33"/>
  <c r="GZ92" i="33"/>
  <c r="GY92" i="33"/>
  <c r="GW92" i="33"/>
  <c r="GV92" i="33"/>
  <c r="GU92" i="33"/>
  <c r="GT92" i="33"/>
  <c r="GS92" i="33"/>
  <c r="GR92" i="33"/>
  <c r="GP92" i="33"/>
  <c r="GO92" i="33"/>
  <c r="GN92" i="33"/>
  <c r="GM92" i="33"/>
  <c r="GL92" i="33"/>
  <c r="GK92" i="33"/>
  <c r="GI92" i="33"/>
  <c r="GH92" i="33"/>
  <c r="GG92" i="33"/>
  <c r="GF92" i="33"/>
  <c r="GE92" i="33"/>
  <c r="GD92" i="33"/>
  <c r="GB92" i="33"/>
  <c r="GA92" i="33"/>
  <c r="FZ92" i="33"/>
  <c r="FY92" i="33"/>
  <c r="FX92" i="33"/>
  <c r="FW92" i="33"/>
  <c r="FU92" i="33"/>
  <c r="FT92" i="33"/>
  <c r="FS92" i="33"/>
  <c r="FR92" i="33"/>
  <c r="FQ92" i="33"/>
  <c r="FP92" i="33"/>
  <c r="FN92" i="33"/>
  <c r="FM92" i="33"/>
  <c r="FL92" i="33"/>
  <c r="FK92" i="33"/>
  <c r="FJ92" i="33"/>
  <c r="FI92" i="33"/>
  <c r="FG92" i="33"/>
  <c r="FF92" i="33"/>
  <c r="FE92" i="33"/>
  <c r="FD92" i="33"/>
  <c r="FC92" i="33"/>
  <c r="FB92" i="33"/>
  <c r="EZ92" i="33"/>
  <c r="EY92" i="33"/>
  <c r="EX92" i="33"/>
  <c r="EW92" i="33"/>
  <c r="EV92" i="33"/>
  <c r="EU92" i="33"/>
  <c r="ES92" i="33"/>
  <c r="ER92" i="33"/>
  <c r="EQ92" i="33"/>
  <c r="EP92" i="33"/>
  <c r="EO92" i="33"/>
  <c r="EN92" i="33"/>
  <c r="EL92" i="33"/>
  <c r="EK92" i="33"/>
  <c r="EJ92" i="33"/>
  <c r="EI92" i="33"/>
  <c r="EH92" i="33"/>
  <c r="EG92" i="33"/>
  <c r="EE92" i="33"/>
  <c r="ED92" i="33"/>
  <c r="EC92" i="33"/>
  <c r="EB92" i="33"/>
  <c r="EA92" i="33"/>
  <c r="DZ92" i="33"/>
  <c r="DX92" i="33"/>
  <c r="DW92" i="33"/>
  <c r="DV92" i="33"/>
  <c r="DU92" i="33"/>
  <c r="DT92" i="33"/>
  <c r="DS92" i="33"/>
  <c r="DQ92" i="33"/>
  <c r="DP92" i="33"/>
  <c r="DO92" i="33"/>
  <c r="DN92" i="33"/>
  <c r="DM92" i="33"/>
  <c r="DL92" i="33"/>
  <c r="DJ92" i="33"/>
  <c r="DI92" i="33"/>
  <c r="DH92" i="33"/>
  <c r="DG92" i="33"/>
  <c r="DF92" i="33"/>
  <c r="DE92" i="33"/>
  <c r="DC92" i="33"/>
  <c r="DB92" i="33"/>
  <c r="DA92" i="33"/>
  <c r="CZ92" i="33"/>
  <c r="CY92" i="33"/>
  <c r="CX92" i="33"/>
  <c r="CV92" i="33"/>
  <c r="CU92" i="33"/>
  <c r="CT92" i="33"/>
  <c r="CS92" i="33"/>
  <c r="CR92" i="33"/>
  <c r="CQ92" i="33"/>
  <c r="CO92" i="33"/>
  <c r="CN92" i="33"/>
  <c r="CM92" i="33"/>
  <c r="CL92" i="33"/>
  <c r="CK92" i="33"/>
  <c r="CJ92" i="33"/>
  <c r="CH92" i="33"/>
  <c r="CG92" i="33"/>
  <c r="CF92" i="33"/>
  <c r="CE92" i="33"/>
  <c r="CD92" i="33"/>
  <c r="CC92" i="33"/>
  <c r="CA92" i="33"/>
  <c r="BZ92" i="33"/>
  <c r="BY92" i="33"/>
  <c r="BX92" i="33"/>
  <c r="BW92" i="33"/>
  <c r="BV92" i="33"/>
  <c r="BT92" i="33"/>
  <c r="BS92" i="33"/>
  <c r="BR92" i="33"/>
  <c r="BQ92" i="33"/>
  <c r="BP92" i="33"/>
  <c r="BO92" i="33"/>
  <c r="BM92" i="33"/>
  <c r="BL92" i="33"/>
  <c r="BK92" i="33"/>
  <c r="BJ92" i="33"/>
  <c r="BI92" i="33"/>
  <c r="BH92" i="33"/>
  <c r="BF92" i="33"/>
  <c r="BE92" i="33"/>
  <c r="BD92" i="33"/>
  <c r="BC92" i="33"/>
  <c r="BB92" i="33"/>
  <c r="BA92" i="33"/>
  <c r="AY92" i="33"/>
  <c r="AX92" i="33"/>
  <c r="AW92" i="33"/>
  <c r="AV92" i="33"/>
  <c r="AU92" i="33"/>
  <c r="AT92" i="33"/>
  <c r="AR92" i="33"/>
  <c r="AQ92" i="33"/>
  <c r="AP92" i="33"/>
  <c r="AO92" i="33"/>
  <c r="AN92" i="33"/>
  <c r="AM92" i="33"/>
  <c r="AK92" i="33"/>
  <c r="AJ92" i="33"/>
  <c r="AI92" i="33"/>
  <c r="AH92" i="33"/>
  <c r="AG92" i="33"/>
  <c r="AF92" i="33"/>
  <c r="AD92" i="33"/>
  <c r="AC92" i="33"/>
  <c r="AB92" i="33"/>
  <c r="AA92" i="33"/>
  <c r="Z92" i="33"/>
  <c r="Y92" i="33"/>
  <c r="W92" i="33"/>
  <c r="V92" i="33"/>
  <c r="U92" i="33"/>
  <c r="T92" i="33"/>
  <c r="S92" i="33"/>
  <c r="R92" i="33"/>
  <c r="P92" i="33"/>
  <c r="J92" i="33"/>
  <c r="UV91" i="33"/>
  <c r="UU91" i="33"/>
  <c r="UT91" i="33"/>
  <c r="US91" i="33"/>
  <c r="UR91" i="33"/>
  <c r="UP91" i="33"/>
  <c r="UO91" i="33"/>
  <c r="UN91" i="33"/>
  <c r="UM91" i="33"/>
  <c r="UL91" i="33"/>
  <c r="UK91" i="33"/>
  <c r="UI91" i="33"/>
  <c r="UH91" i="33"/>
  <c r="UG91" i="33"/>
  <c r="UF91" i="33"/>
  <c r="UE91" i="33"/>
  <c r="UD91" i="33"/>
  <c r="UB91" i="33"/>
  <c r="UA91" i="33"/>
  <c r="TZ91" i="33"/>
  <c r="TY91" i="33"/>
  <c r="TX91" i="33"/>
  <c r="TW91" i="33"/>
  <c r="TU91" i="33"/>
  <c r="TT91" i="33"/>
  <c r="TS91" i="33"/>
  <c r="TR91" i="33"/>
  <c r="TQ91" i="33"/>
  <c r="TP91" i="33"/>
  <c r="TN91" i="33"/>
  <c r="TM91" i="33"/>
  <c r="TL91" i="33"/>
  <c r="TK91" i="33"/>
  <c r="TJ91" i="33"/>
  <c r="TI91" i="33"/>
  <c r="TG91" i="33"/>
  <c r="TF91" i="33"/>
  <c r="TE91" i="33"/>
  <c r="TD91" i="33"/>
  <c r="TC91" i="33"/>
  <c r="TB91" i="33"/>
  <c r="SZ91" i="33"/>
  <c r="SY91" i="33"/>
  <c r="SX91" i="33"/>
  <c r="SW91" i="33"/>
  <c r="SV91" i="33"/>
  <c r="SU91" i="33"/>
  <c r="SS91" i="33"/>
  <c r="SR91" i="33"/>
  <c r="SQ91" i="33"/>
  <c r="SP91" i="33"/>
  <c r="SO91" i="33"/>
  <c r="SN91" i="33"/>
  <c r="SL91" i="33"/>
  <c r="SK91" i="33"/>
  <c r="SJ91" i="33"/>
  <c r="SI91" i="33"/>
  <c r="SH91" i="33"/>
  <c r="SG91" i="33"/>
  <c r="SE91" i="33"/>
  <c r="SD91" i="33"/>
  <c r="SC91" i="33"/>
  <c r="SB91" i="33"/>
  <c r="SA91" i="33"/>
  <c r="RZ91" i="33"/>
  <c r="RX91" i="33"/>
  <c r="RW91" i="33"/>
  <c r="RV91" i="33"/>
  <c r="RU91" i="33"/>
  <c r="RT91" i="33"/>
  <c r="RS91" i="33"/>
  <c r="RQ91" i="33"/>
  <c r="RP91" i="33"/>
  <c r="RO91" i="33"/>
  <c r="RN91" i="33"/>
  <c r="RM91" i="33"/>
  <c r="RL91" i="33"/>
  <c r="RJ91" i="33"/>
  <c r="RI91" i="33"/>
  <c r="RH91" i="33"/>
  <c r="RG91" i="33"/>
  <c r="RF91" i="33"/>
  <c r="RE91" i="33"/>
  <c r="RC91" i="33"/>
  <c r="RB91" i="33"/>
  <c r="RA91" i="33"/>
  <c r="QZ91" i="33"/>
  <c r="QY91" i="33"/>
  <c r="QX91" i="33"/>
  <c r="QV91" i="33"/>
  <c r="QU91" i="33"/>
  <c r="QT91" i="33"/>
  <c r="QS91" i="33"/>
  <c r="QR91" i="33"/>
  <c r="QQ91" i="33"/>
  <c r="QO91" i="33"/>
  <c r="QN91" i="33"/>
  <c r="QM91" i="33"/>
  <c r="QL91" i="33"/>
  <c r="QK91" i="33"/>
  <c r="QJ91" i="33"/>
  <c r="QH91" i="33"/>
  <c r="QG91" i="33"/>
  <c r="QF91" i="33"/>
  <c r="QE91" i="33"/>
  <c r="QD91" i="33"/>
  <c r="QC91" i="33"/>
  <c r="QA91" i="33"/>
  <c r="PZ91" i="33"/>
  <c r="PY91" i="33"/>
  <c r="PX91" i="33"/>
  <c r="PW91" i="33"/>
  <c r="PV91" i="33"/>
  <c r="PT91" i="33"/>
  <c r="PS91" i="33"/>
  <c r="PR91" i="33"/>
  <c r="PQ91" i="33"/>
  <c r="PP91" i="33"/>
  <c r="PO91" i="33"/>
  <c r="PM91" i="33"/>
  <c r="PL91" i="33"/>
  <c r="PK91" i="33"/>
  <c r="PJ91" i="33"/>
  <c r="PI91" i="33"/>
  <c r="PH91" i="33"/>
  <c r="PF91" i="33"/>
  <c r="PE91" i="33"/>
  <c r="PD91" i="33"/>
  <c r="PC91" i="33"/>
  <c r="PB91" i="33"/>
  <c r="PA91" i="33"/>
  <c r="OY91" i="33"/>
  <c r="OX91" i="33"/>
  <c r="OW91" i="33"/>
  <c r="OV91" i="33"/>
  <c r="OU91" i="33"/>
  <c r="OT91" i="33"/>
  <c r="OR91" i="33"/>
  <c r="OQ91" i="33"/>
  <c r="OP91" i="33"/>
  <c r="OO91" i="33"/>
  <c r="ON91" i="33"/>
  <c r="OM91" i="33"/>
  <c r="OK91" i="33"/>
  <c r="OJ91" i="33"/>
  <c r="OI91" i="33"/>
  <c r="OH91" i="33"/>
  <c r="OG91" i="33"/>
  <c r="OF91" i="33"/>
  <c r="OD91" i="33"/>
  <c r="OC91" i="33"/>
  <c r="OB91" i="33"/>
  <c r="OA91" i="33"/>
  <c r="NZ91" i="33"/>
  <c r="NY91" i="33"/>
  <c r="NW91" i="33"/>
  <c r="NV91" i="33"/>
  <c r="NU91" i="33"/>
  <c r="NT91" i="33"/>
  <c r="NS91" i="33"/>
  <c r="NR91" i="33"/>
  <c r="NP91" i="33"/>
  <c r="NO91" i="33"/>
  <c r="NN91" i="33"/>
  <c r="NM91" i="33"/>
  <c r="NL91" i="33"/>
  <c r="NK91" i="33"/>
  <c r="NI91" i="33"/>
  <c r="NH91" i="33"/>
  <c r="NG91" i="33"/>
  <c r="NF91" i="33"/>
  <c r="NE91" i="33"/>
  <c r="ND91" i="33"/>
  <c r="NB91" i="33"/>
  <c r="NA91" i="33"/>
  <c r="MZ91" i="33"/>
  <c r="MY91" i="33"/>
  <c r="MX91" i="33"/>
  <c r="MW91" i="33"/>
  <c r="MU91" i="33"/>
  <c r="MT91" i="33"/>
  <c r="MS91" i="33"/>
  <c r="MR91" i="33"/>
  <c r="MQ91" i="33"/>
  <c r="MP91" i="33"/>
  <c r="MN91" i="33"/>
  <c r="MM91" i="33"/>
  <c r="ML91" i="33"/>
  <c r="MK91" i="33"/>
  <c r="MJ91" i="33"/>
  <c r="MI91" i="33"/>
  <c r="MG91" i="33"/>
  <c r="MF91" i="33"/>
  <c r="ME91" i="33"/>
  <c r="MD91" i="33"/>
  <c r="MC91" i="33"/>
  <c r="MB91" i="33"/>
  <c r="LZ91" i="33"/>
  <c r="LY91" i="33"/>
  <c r="LX91" i="33"/>
  <c r="LW91" i="33"/>
  <c r="LV91" i="33"/>
  <c r="LU91" i="33"/>
  <c r="LS91" i="33"/>
  <c r="LR91" i="33"/>
  <c r="LQ91" i="33"/>
  <c r="LP91" i="33"/>
  <c r="LO91" i="33"/>
  <c r="LN91" i="33"/>
  <c r="LL91" i="33"/>
  <c r="LK91" i="33"/>
  <c r="LJ91" i="33"/>
  <c r="LI91" i="33"/>
  <c r="LH91" i="33"/>
  <c r="LG91" i="33"/>
  <c r="LE91" i="33"/>
  <c r="LD91" i="33"/>
  <c r="LC91" i="33"/>
  <c r="LB91" i="33"/>
  <c r="LA91" i="33"/>
  <c r="KZ91" i="33"/>
  <c r="KX91" i="33"/>
  <c r="KW91" i="33"/>
  <c r="KV91" i="33"/>
  <c r="KU91" i="33"/>
  <c r="KT91" i="33"/>
  <c r="KS91" i="33"/>
  <c r="KQ91" i="33"/>
  <c r="KP91" i="33"/>
  <c r="KO91" i="33"/>
  <c r="KN91" i="33"/>
  <c r="KM91" i="33"/>
  <c r="KL91" i="33"/>
  <c r="KJ91" i="33"/>
  <c r="KI91" i="33"/>
  <c r="KH91" i="33"/>
  <c r="KG91" i="33"/>
  <c r="KF91" i="33"/>
  <c r="KE91" i="33"/>
  <c r="KC91" i="33"/>
  <c r="KB91" i="33"/>
  <c r="KA91" i="33"/>
  <c r="JZ91" i="33"/>
  <c r="JY91" i="33"/>
  <c r="JX91" i="33"/>
  <c r="JV91" i="33"/>
  <c r="JU91" i="33"/>
  <c r="JT91" i="33"/>
  <c r="JS91" i="33"/>
  <c r="JR91" i="33"/>
  <c r="JQ91" i="33"/>
  <c r="JO91" i="33"/>
  <c r="JN91" i="33"/>
  <c r="JM91" i="33"/>
  <c r="JL91" i="33"/>
  <c r="JK91" i="33"/>
  <c r="JJ91" i="33"/>
  <c r="JH91" i="33"/>
  <c r="JG91" i="33"/>
  <c r="JF91" i="33"/>
  <c r="JE91" i="33"/>
  <c r="JD91" i="33"/>
  <c r="JC91" i="33"/>
  <c r="JA91" i="33"/>
  <c r="IZ91" i="33"/>
  <c r="IY91" i="33"/>
  <c r="IX91" i="33"/>
  <c r="IW91" i="33"/>
  <c r="IV91" i="33"/>
  <c r="IT91" i="33"/>
  <c r="IS91" i="33"/>
  <c r="IR91" i="33"/>
  <c r="IQ91" i="33"/>
  <c r="IP91" i="33"/>
  <c r="IO91" i="33"/>
  <c r="IM91" i="33"/>
  <c r="IL91" i="33"/>
  <c r="IK91" i="33"/>
  <c r="IJ91" i="33"/>
  <c r="II91" i="33"/>
  <c r="IH91" i="33"/>
  <c r="IF91" i="33"/>
  <c r="IE91" i="33"/>
  <c r="ID91" i="33"/>
  <c r="IC91" i="33"/>
  <c r="IB91" i="33"/>
  <c r="IA91" i="33"/>
  <c r="HY91" i="33"/>
  <c r="HX91" i="33"/>
  <c r="HW91" i="33"/>
  <c r="HV91" i="33"/>
  <c r="HU91" i="33"/>
  <c r="HT91" i="33"/>
  <c r="HR91" i="33"/>
  <c r="HQ91" i="33"/>
  <c r="HP91" i="33"/>
  <c r="HO91" i="33"/>
  <c r="HN91" i="33"/>
  <c r="HM91" i="33"/>
  <c r="HK91" i="33"/>
  <c r="HJ91" i="33"/>
  <c r="HI91" i="33"/>
  <c r="HH91" i="33"/>
  <c r="HG91" i="33"/>
  <c r="HF91" i="33"/>
  <c r="HD91" i="33"/>
  <c r="HC91" i="33"/>
  <c r="HB91" i="33"/>
  <c r="HA91" i="33"/>
  <c r="GZ91" i="33"/>
  <c r="GY91" i="33"/>
  <c r="GW91" i="33"/>
  <c r="GV91" i="33"/>
  <c r="GU91" i="33"/>
  <c r="GT91" i="33"/>
  <c r="GS91" i="33"/>
  <c r="GR91" i="33"/>
  <c r="GP91" i="33"/>
  <c r="GO91" i="33"/>
  <c r="GN91" i="33"/>
  <c r="GM91" i="33"/>
  <c r="GL91" i="33"/>
  <c r="GK91" i="33"/>
  <c r="GI91" i="33"/>
  <c r="GH91" i="33"/>
  <c r="GG91" i="33"/>
  <c r="GF91" i="33"/>
  <c r="GE91" i="33"/>
  <c r="GD91" i="33"/>
  <c r="GB91" i="33"/>
  <c r="GA91" i="33"/>
  <c r="FZ91" i="33"/>
  <c r="FY91" i="33"/>
  <c r="FX91" i="33"/>
  <c r="FW91" i="33"/>
  <c r="FU91" i="33"/>
  <c r="FT91" i="33"/>
  <c r="FS91" i="33"/>
  <c r="FR91" i="33"/>
  <c r="FQ91" i="33"/>
  <c r="FP91" i="33"/>
  <c r="FN91" i="33"/>
  <c r="FM91" i="33"/>
  <c r="FL91" i="33"/>
  <c r="FK91" i="33"/>
  <c r="FJ91" i="33"/>
  <c r="FI91" i="33"/>
  <c r="FG91" i="33"/>
  <c r="FF91" i="33"/>
  <c r="FE91" i="33"/>
  <c r="FD91" i="33"/>
  <c r="FC91" i="33"/>
  <c r="FB91" i="33"/>
  <c r="EZ91" i="33"/>
  <c r="EY91" i="33"/>
  <c r="EX91" i="33"/>
  <c r="EW91" i="33"/>
  <c r="EV91" i="33"/>
  <c r="EU91" i="33"/>
  <c r="ES91" i="33"/>
  <c r="ER91" i="33"/>
  <c r="EQ91" i="33"/>
  <c r="EP91" i="33"/>
  <c r="EO91" i="33"/>
  <c r="EN91" i="33"/>
  <c r="EL91" i="33"/>
  <c r="EK91" i="33"/>
  <c r="EJ91" i="33"/>
  <c r="EI91" i="33"/>
  <c r="EH91" i="33"/>
  <c r="EG91" i="33"/>
  <c r="EE91" i="33"/>
  <c r="ED91" i="33"/>
  <c r="EC91" i="33"/>
  <c r="EB91" i="33"/>
  <c r="EA91" i="33"/>
  <c r="DZ91" i="33"/>
  <c r="DX91" i="33"/>
  <c r="DW91" i="33"/>
  <c r="DV91" i="33"/>
  <c r="DU91" i="33"/>
  <c r="DT91" i="33"/>
  <c r="DS91" i="33"/>
  <c r="DQ91" i="33"/>
  <c r="DP91" i="33"/>
  <c r="DO91" i="33"/>
  <c r="DN91" i="33"/>
  <c r="DM91" i="33"/>
  <c r="DL91" i="33"/>
  <c r="DJ91" i="33"/>
  <c r="DI91" i="33"/>
  <c r="DH91" i="33"/>
  <c r="DG91" i="33"/>
  <c r="DF91" i="33"/>
  <c r="DE91" i="33"/>
  <c r="DC91" i="33"/>
  <c r="DB91" i="33"/>
  <c r="DA91" i="33"/>
  <c r="CZ91" i="33"/>
  <c r="CY91" i="33"/>
  <c r="CX91" i="33"/>
  <c r="CV91" i="33"/>
  <c r="CU91" i="33"/>
  <c r="CT91" i="33"/>
  <c r="CS91" i="33"/>
  <c r="CR91" i="33"/>
  <c r="CQ91" i="33"/>
  <c r="CO91" i="33"/>
  <c r="CN91" i="33"/>
  <c r="CM91" i="33"/>
  <c r="CL91" i="33"/>
  <c r="CK91" i="33"/>
  <c r="CJ91" i="33"/>
  <c r="CH91" i="33"/>
  <c r="CG91" i="33"/>
  <c r="CF91" i="33"/>
  <c r="CE91" i="33"/>
  <c r="CD91" i="33"/>
  <c r="CC91" i="33"/>
  <c r="CA91" i="33"/>
  <c r="BZ91" i="33"/>
  <c r="BY91" i="33"/>
  <c r="BX91" i="33"/>
  <c r="BW91" i="33"/>
  <c r="BV91" i="33"/>
  <c r="BT91" i="33"/>
  <c r="BS91" i="33"/>
  <c r="BR91" i="33"/>
  <c r="BQ91" i="33"/>
  <c r="BP91" i="33"/>
  <c r="BO91" i="33"/>
  <c r="BM91" i="33"/>
  <c r="BL91" i="33"/>
  <c r="BK91" i="33"/>
  <c r="BJ91" i="33"/>
  <c r="BI91" i="33"/>
  <c r="BH91" i="33"/>
  <c r="BF91" i="33"/>
  <c r="BE91" i="33"/>
  <c r="BD91" i="33"/>
  <c r="BC91" i="33"/>
  <c r="BB91" i="33"/>
  <c r="BA91" i="33"/>
  <c r="AY91" i="33"/>
  <c r="AX91" i="33"/>
  <c r="AW91" i="33"/>
  <c r="AV91" i="33"/>
  <c r="AU91" i="33"/>
  <c r="AT91" i="33"/>
  <c r="AR91" i="33"/>
  <c r="AQ91" i="33"/>
  <c r="AP91" i="33"/>
  <c r="AO91" i="33"/>
  <c r="AN91" i="33"/>
  <c r="AM91" i="33"/>
  <c r="AK91" i="33"/>
  <c r="AJ91" i="33"/>
  <c r="AI91" i="33"/>
  <c r="AH91" i="33"/>
  <c r="AG91" i="33"/>
  <c r="AF91" i="33"/>
  <c r="AD91" i="33"/>
  <c r="AC91" i="33"/>
  <c r="AB91" i="33"/>
  <c r="AA91" i="33"/>
  <c r="Z91" i="33"/>
  <c r="Y91" i="33"/>
  <c r="W91" i="33"/>
  <c r="V91" i="33"/>
  <c r="U91" i="33"/>
  <c r="T91" i="33"/>
  <c r="S91" i="33"/>
  <c r="R91" i="33"/>
  <c r="P91" i="33"/>
  <c r="J91" i="33"/>
  <c r="UV90" i="33"/>
  <c r="UV207" i="33" s="1"/>
  <c r="UU90" i="33"/>
  <c r="UU207" i="33" s="1"/>
  <c r="UT90" i="33"/>
  <c r="UT207" i="33" s="1"/>
  <c r="US90" i="33"/>
  <c r="US207" i="33" s="1"/>
  <c r="UR90" i="33"/>
  <c r="UR207" i="33" s="1"/>
  <c r="UQ90" i="33"/>
  <c r="UQ207" i="33" s="1"/>
  <c r="UP90" i="33"/>
  <c r="UP207" i="33" s="1"/>
  <c r="UO90" i="33"/>
  <c r="UO207" i="33" s="1"/>
  <c r="UN90" i="33"/>
  <c r="UN207" i="33" s="1"/>
  <c r="UM90" i="33"/>
  <c r="UM207" i="33" s="1"/>
  <c r="UL90" i="33"/>
  <c r="UL207" i="33" s="1"/>
  <c r="UK90" i="33"/>
  <c r="UK207" i="33" s="1"/>
  <c r="UJ90" i="33"/>
  <c r="UJ207" i="33" s="1"/>
  <c r="UI90" i="33"/>
  <c r="UI207" i="33" s="1"/>
  <c r="UH90" i="33"/>
  <c r="UH207" i="33" s="1"/>
  <c r="UG90" i="33"/>
  <c r="UG207" i="33" s="1"/>
  <c r="UF90" i="33"/>
  <c r="UF207" i="33" s="1"/>
  <c r="UE90" i="33"/>
  <c r="UE207" i="33" s="1"/>
  <c r="UD90" i="33"/>
  <c r="UD207" i="33" s="1"/>
  <c r="UC90" i="33"/>
  <c r="UC207" i="33" s="1"/>
  <c r="UB90" i="33"/>
  <c r="UB207" i="33" s="1"/>
  <c r="UA90" i="33"/>
  <c r="UA207" i="33" s="1"/>
  <c r="TZ90" i="33"/>
  <c r="TZ207" i="33" s="1"/>
  <c r="TY90" i="33"/>
  <c r="TY207" i="33" s="1"/>
  <c r="TX90" i="33"/>
  <c r="TX207" i="33" s="1"/>
  <c r="TW90" i="33"/>
  <c r="TW207" i="33" s="1"/>
  <c r="TV90" i="33"/>
  <c r="TV207" i="33" s="1"/>
  <c r="TU90" i="33"/>
  <c r="TU207" i="33" s="1"/>
  <c r="TT90" i="33"/>
  <c r="TT207" i="33" s="1"/>
  <c r="TS90" i="33"/>
  <c r="TS207" i="33" s="1"/>
  <c r="TR90" i="33"/>
  <c r="TR207" i="33" s="1"/>
  <c r="TQ90" i="33"/>
  <c r="TQ207" i="33" s="1"/>
  <c r="TP90" i="33"/>
  <c r="TP207" i="33" s="1"/>
  <c r="TO90" i="33"/>
  <c r="TO207" i="33" s="1"/>
  <c r="TN90" i="33"/>
  <c r="TN207" i="33" s="1"/>
  <c r="TM90" i="33"/>
  <c r="TM207" i="33" s="1"/>
  <c r="TL90" i="33"/>
  <c r="TL207" i="33" s="1"/>
  <c r="TK90" i="33"/>
  <c r="TK207" i="33" s="1"/>
  <c r="TJ90" i="33"/>
  <c r="TJ207" i="33" s="1"/>
  <c r="TI90" i="33"/>
  <c r="TI207" i="33" s="1"/>
  <c r="TH90" i="33"/>
  <c r="TH207" i="33" s="1"/>
  <c r="TG90" i="33"/>
  <c r="TG207" i="33" s="1"/>
  <c r="TF90" i="33"/>
  <c r="TF207" i="33" s="1"/>
  <c r="TE90" i="33"/>
  <c r="TE207" i="33" s="1"/>
  <c r="TD90" i="33"/>
  <c r="TD207" i="33" s="1"/>
  <c r="TC90" i="33"/>
  <c r="TC207" i="33" s="1"/>
  <c r="TB90" i="33"/>
  <c r="TB207" i="33" s="1"/>
  <c r="TA90" i="33"/>
  <c r="TA207" i="33" s="1"/>
  <c r="SZ90" i="33"/>
  <c r="SZ207" i="33" s="1"/>
  <c r="SY90" i="33"/>
  <c r="SY207" i="33" s="1"/>
  <c r="SX90" i="33"/>
  <c r="SX207" i="33" s="1"/>
  <c r="SW90" i="33"/>
  <c r="SW207" i="33" s="1"/>
  <c r="SV90" i="33"/>
  <c r="SV207" i="33" s="1"/>
  <c r="SU90" i="33"/>
  <c r="SU207" i="33" s="1"/>
  <c r="ST90" i="33"/>
  <c r="ST207" i="33" s="1"/>
  <c r="SS90" i="33"/>
  <c r="SS207" i="33" s="1"/>
  <c r="SR90" i="33"/>
  <c r="SR207" i="33" s="1"/>
  <c r="SQ90" i="33"/>
  <c r="SQ207" i="33" s="1"/>
  <c r="SP90" i="33"/>
  <c r="SP207" i="33" s="1"/>
  <c r="SO90" i="33"/>
  <c r="SO207" i="33" s="1"/>
  <c r="SN90" i="33"/>
  <c r="SN207" i="33" s="1"/>
  <c r="SM90" i="33"/>
  <c r="SM207" i="33" s="1"/>
  <c r="SL90" i="33"/>
  <c r="SL207" i="33" s="1"/>
  <c r="SK90" i="33"/>
  <c r="SK207" i="33" s="1"/>
  <c r="SJ90" i="33"/>
  <c r="SJ207" i="33" s="1"/>
  <c r="SI90" i="33"/>
  <c r="SI207" i="33" s="1"/>
  <c r="SH90" i="33"/>
  <c r="SH207" i="33" s="1"/>
  <c r="SG90" i="33"/>
  <c r="SG207" i="33" s="1"/>
  <c r="SF90" i="33"/>
  <c r="SF207" i="33" s="1"/>
  <c r="SE90" i="33"/>
  <c r="SE207" i="33" s="1"/>
  <c r="SD90" i="33"/>
  <c r="SD207" i="33" s="1"/>
  <c r="SC90" i="33"/>
  <c r="SC207" i="33" s="1"/>
  <c r="SB90" i="33"/>
  <c r="SB207" i="33" s="1"/>
  <c r="SA90" i="33"/>
  <c r="SA207" i="33" s="1"/>
  <c r="RZ90" i="33"/>
  <c r="RZ207" i="33" s="1"/>
  <c r="RY90" i="33"/>
  <c r="RY207" i="33" s="1"/>
  <c r="RX90" i="33"/>
  <c r="RX207" i="33" s="1"/>
  <c r="RW90" i="33"/>
  <c r="RW207" i="33" s="1"/>
  <c r="RV90" i="33"/>
  <c r="RV207" i="33" s="1"/>
  <c r="RU90" i="33"/>
  <c r="RU207" i="33" s="1"/>
  <c r="RT90" i="33"/>
  <c r="RT207" i="33" s="1"/>
  <c r="RS90" i="33"/>
  <c r="RS207" i="33" s="1"/>
  <c r="RR90" i="33"/>
  <c r="RR207" i="33" s="1"/>
  <c r="RQ90" i="33"/>
  <c r="RQ207" i="33" s="1"/>
  <c r="RP90" i="33"/>
  <c r="RP207" i="33" s="1"/>
  <c r="RO90" i="33"/>
  <c r="RO207" i="33" s="1"/>
  <c r="RN90" i="33"/>
  <c r="RN207" i="33" s="1"/>
  <c r="RM90" i="33"/>
  <c r="RM207" i="33" s="1"/>
  <c r="RL90" i="33"/>
  <c r="RL207" i="33" s="1"/>
  <c r="RK90" i="33"/>
  <c r="RK207" i="33" s="1"/>
  <c r="RJ90" i="33"/>
  <c r="RJ207" i="33" s="1"/>
  <c r="RI90" i="33"/>
  <c r="RI207" i="33" s="1"/>
  <c r="RH90" i="33"/>
  <c r="RH207" i="33" s="1"/>
  <c r="RG90" i="33"/>
  <c r="RG207" i="33" s="1"/>
  <c r="RF90" i="33"/>
  <c r="RF207" i="33" s="1"/>
  <c r="RE90" i="33"/>
  <c r="RE207" i="33" s="1"/>
  <c r="RD90" i="33"/>
  <c r="RD207" i="33" s="1"/>
  <c r="RC90" i="33"/>
  <c r="RC207" i="33" s="1"/>
  <c r="RB90" i="33"/>
  <c r="RB207" i="33" s="1"/>
  <c r="RA90" i="33"/>
  <c r="RA207" i="33" s="1"/>
  <c r="QZ90" i="33"/>
  <c r="QZ207" i="33" s="1"/>
  <c r="QY90" i="33"/>
  <c r="QY207" i="33" s="1"/>
  <c r="QX90" i="33"/>
  <c r="QX207" i="33" s="1"/>
  <c r="QW90" i="33"/>
  <c r="QW207" i="33" s="1"/>
  <c r="QV90" i="33"/>
  <c r="QV207" i="33" s="1"/>
  <c r="QU90" i="33"/>
  <c r="QU207" i="33" s="1"/>
  <c r="QT90" i="33"/>
  <c r="QT207" i="33" s="1"/>
  <c r="QS90" i="33"/>
  <c r="QS207" i="33" s="1"/>
  <c r="QR90" i="33"/>
  <c r="QR207" i="33" s="1"/>
  <c r="QQ90" i="33"/>
  <c r="QQ207" i="33" s="1"/>
  <c r="QP90" i="33"/>
  <c r="QP207" i="33" s="1"/>
  <c r="QO90" i="33"/>
  <c r="QO207" i="33" s="1"/>
  <c r="QN90" i="33"/>
  <c r="QN207" i="33" s="1"/>
  <c r="QM90" i="33"/>
  <c r="QM207" i="33" s="1"/>
  <c r="QL90" i="33"/>
  <c r="QL207" i="33" s="1"/>
  <c r="QK90" i="33"/>
  <c r="QK207" i="33" s="1"/>
  <c r="QJ90" i="33"/>
  <c r="QJ207" i="33" s="1"/>
  <c r="QI90" i="33"/>
  <c r="QI207" i="33" s="1"/>
  <c r="QH90" i="33"/>
  <c r="QH207" i="33" s="1"/>
  <c r="QG90" i="33"/>
  <c r="QG207" i="33" s="1"/>
  <c r="QF90" i="33"/>
  <c r="QF207" i="33" s="1"/>
  <c r="QE90" i="33"/>
  <c r="QE207" i="33" s="1"/>
  <c r="QD90" i="33"/>
  <c r="QD207" i="33" s="1"/>
  <c r="QC90" i="33"/>
  <c r="QC207" i="33" s="1"/>
  <c r="QB90" i="33"/>
  <c r="QB207" i="33" s="1"/>
  <c r="QA90" i="33"/>
  <c r="QA207" i="33" s="1"/>
  <c r="PZ90" i="33"/>
  <c r="PZ207" i="33" s="1"/>
  <c r="PY90" i="33"/>
  <c r="PY207" i="33" s="1"/>
  <c r="PX90" i="33"/>
  <c r="PX207" i="33" s="1"/>
  <c r="PW90" i="33"/>
  <c r="PW207" i="33" s="1"/>
  <c r="PV90" i="33"/>
  <c r="PV207" i="33" s="1"/>
  <c r="PU90" i="33"/>
  <c r="PU207" i="33" s="1"/>
  <c r="PT90" i="33"/>
  <c r="PT207" i="33" s="1"/>
  <c r="PS90" i="33"/>
  <c r="PS207" i="33" s="1"/>
  <c r="PR90" i="33"/>
  <c r="PR207" i="33" s="1"/>
  <c r="PQ90" i="33"/>
  <c r="PQ207" i="33" s="1"/>
  <c r="PP90" i="33"/>
  <c r="PP207" i="33" s="1"/>
  <c r="PO90" i="33"/>
  <c r="PO207" i="33" s="1"/>
  <c r="PN90" i="33"/>
  <c r="PN207" i="33" s="1"/>
  <c r="PM90" i="33"/>
  <c r="PM207" i="33" s="1"/>
  <c r="PL90" i="33"/>
  <c r="PL207" i="33" s="1"/>
  <c r="PK90" i="33"/>
  <c r="PK207" i="33" s="1"/>
  <c r="PJ90" i="33"/>
  <c r="PJ207" i="33" s="1"/>
  <c r="PI90" i="33"/>
  <c r="PI207" i="33" s="1"/>
  <c r="PH90" i="33"/>
  <c r="PH207" i="33" s="1"/>
  <c r="PG90" i="33"/>
  <c r="PG207" i="33" s="1"/>
  <c r="PF90" i="33"/>
  <c r="PF207" i="33" s="1"/>
  <c r="PE90" i="33"/>
  <c r="PE207" i="33" s="1"/>
  <c r="PD90" i="33"/>
  <c r="PD207" i="33" s="1"/>
  <c r="PC90" i="33"/>
  <c r="PC207" i="33" s="1"/>
  <c r="PB90" i="33"/>
  <c r="PB207" i="33" s="1"/>
  <c r="PA90" i="33"/>
  <c r="PA207" i="33" s="1"/>
  <c r="OZ90" i="33"/>
  <c r="OZ207" i="33" s="1"/>
  <c r="OY90" i="33"/>
  <c r="OY207" i="33" s="1"/>
  <c r="OX90" i="33"/>
  <c r="OX207" i="33" s="1"/>
  <c r="OW90" i="33"/>
  <c r="OW207" i="33" s="1"/>
  <c r="OV90" i="33"/>
  <c r="OV207" i="33" s="1"/>
  <c r="OU90" i="33"/>
  <c r="OU207" i="33" s="1"/>
  <c r="OT90" i="33"/>
  <c r="OT207" i="33" s="1"/>
  <c r="OS90" i="33"/>
  <c r="OS207" i="33" s="1"/>
  <c r="OR90" i="33"/>
  <c r="OR207" i="33" s="1"/>
  <c r="OQ90" i="33"/>
  <c r="OQ207" i="33" s="1"/>
  <c r="OP90" i="33"/>
  <c r="OP207" i="33" s="1"/>
  <c r="OO90" i="33"/>
  <c r="OO207" i="33" s="1"/>
  <c r="ON90" i="33"/>
  <c r="ON207" i="33" s="1"/>
  <c r="OM90" i="33"/>
  <c r="OM207" i="33" s="1"/>
  <c r="OL90" i="33"/>
  <c r="OL207" i="33" s="1"/>
  <c r="OK90" i="33"/>
  <c r="OK207" i="33" s="1"/>
  <c r="OJ90" i="33"/>
  <c r="OJ207" i="33" s="1"/>
  <c r="OI90" i="33"/>
  <c r="OI207" i="33" s="1"/>
  <c r="OH90" i="33"/>
  <c r="OH207" i="33" s="1"/>
  <c r="OG90" i="33"/>
  <c r="OG207" i="33" s="1"/>
  <c r="OF90" i="33"/>
  <c r="OF207" i="33" s="1"/>
  <c r="OE90" i="33"/>
  <c r="OE207" i="33" s="1"/>
  <c r="OD90" i="33"/>
  <c r="OD207" i="33" s="1"/>
  <c r="OC90" i="33"/>
  <c r="OC207" i="33" s="1"/>
  <c r="OB90" i="33"/>
  <c r="OB207" i="33" s="1"/>
  <c r="OA90" i="33"/>
  <c r="OA207" i="33" s="1"/>
  <c r="NZ90" i="33"/>
  <c r="NZ207" i="33" s="1"/>
  <c r="NY90" i="33"/>
  <c r="NY207" i="33" s="1"/>
  <c r="NX90" i="33"/>
  <c r="NX207" i="33" s="1"/>
  <c r="NW90" i="33"/>
  <c r="NW207" i="33" s="1"/>
  <c r="NV90" i="33"/>
  <c r="NV207" i="33" s="1"/>
  <c r="NU90" i="33"/>
  <c r="NU207" i="33" s="1"/>
  <c r="NT90" i="33"/>
  <c r="NT207" i="33" s="1"/>
  <c r="NS90" i="33"/>
  <c r="NS207" i="33" s="1"/>
  <c r="NR90" i="33"/>
  <c r="NR207" i="33" s="1"/>
  <c r="NQ90" i="33"/>
  <c r="NQ207" i="33" s="1"/>
  <c r="NP90" i="33"/>
  <c r="NP207" i="33" s="1"/>
  <c r="NO90" i="33"/>
  <c r="NO207" i="33" s="1"/>
  <c r="NN90" i="33"/>
  <c r="NN207" i="33" s="1"/>
  <c r="NM90" i="33"/>
  <c r="NM207" i="33" s="1"/>
  <c r="NL90" i="33"/>
  <c r="NL207" i="33" s="1"/>
  <c r="NK90" i="33"/>
  <c r="NK207" i="33" s="1"/>
  <c r="NJ90" i="33"/>
  <c r="NJ207" i="33" s="1"/>
  <c r="NI90" i="33"/>
  <c r="NI207" i="33" s="1"/>
  <c r="NH90" i="33"/>
  <c r="NH207" i="33" s="1"/>
  <c r="NG90" i="33"/>
  <c r="NG207" i="33" s="1"/>
  <c r="NF90" i="33"/>
  <c r="NF207" i="33" s="1"/>
  <c r="NE90" i="33"/>
  <c r="NE207" i="33" s="1"/>
  <c r="ND90" i="33"/>
  <c r="ND207" i="33" s="1"/>
  <c r="NC90" i="33"/>
  <c r="NC207" i="33" s="1"/>
  <c r="NB90" i="33"/>
  <c r="NB207" i="33" s="1"/>
  <c r="NA90" i="33"/>
  <c r="NA207" i="33" s="1"/>
  <c r="MZ90" i="33"/>
  <c r="MZ207" i="33" s="1"/>
  <c r="MY90" i="33"/>
  <c r="MY207" i="33" s="1"/>
  <c r="MX90" i="33"/>
  <c r="MX207" i="33" s="1"/>
  <c r="MW90" i="33"/>
  <c r="MW207" i="33" s="1"/>
  <c r="MV90" i="33"/>
  <c r="MV207" i="33" s="1"/>
  <c r="MU90" i="33"/>
  <c r="MU207" i="33" s="1"/>
  <c r="MT90" i="33"/>
  <c r="MT207" i="33" s="1"/>
  <c r="MS90" i="33"/>
  <c r="MS207" i="33" s="1"/>
  <c r="MR90" i="33"/>
  <c r="MR207" i="33" s="1"/>
  <c r="MQ90" i="33"/>
  <c r="MQ207" i="33" s="1"/>
  <c r="MP90" i="33"/>
  <c r="MP207" i="33" s="1"/>
  <c r="MO90" i="33"/>
  <c r="MO207" i="33" s="1"/>
  <c r="MN90" i="33"/>
  <c r="MN207" i="33" s="1"/>
  <c r="MM90" i="33"/>
  <c r="MM207" i="33" s="1"/>
  <c r="ML90" i="33"/>
  <c r="ML207" i="33" s="1"/>
  <c r="MK90" i="33"/>
  <c r="MK207" i="33" s="1"/>
  <c r="MJ90" i="33"/>
  <c r="MJ207" i="33" s="1"/>
  <c r="MI90" i="33"/>
  <c r="MI207" i="33" s="1"/>
  <c r="MH90" i="33"/>
  <c r="MH207" i="33" s="1"/>
  <c r="MG90" i="33"/>
  <c r="MG207" i="33" s="1"/>
  <c r="MF90" i="33"/>
  <c r="MF207" i="33" s="1"/>
  <c r="ME90" i="33"/>
  <c r="ME207" i="33" s="1"/>
  <c r="MD90" i="33"/>
  <c r="MD207" i="33" s="1"/>
  <c r="MC90" i="33"/>
  <c r="MC207" i="33" s="1"/>
  <c r="MB90" i="33"/>
  <c r="MB207" i="33" s="1"/>
  <c r="MA90" i="33"/>
  <c r="MA207" i="33" s="1"/>
  <c r="LZ90" i="33"/>
  <c r="LZ207" i="33" s="1"/>
  <c r="LY90" i="33"/>
  <c r="LY207" i="33" s="1"/>
  <c r="LX90" i="33"/>
  <c r="LX207" i="33" s="1"/>
  <c r="LW90" i="33"/>
  <c r="LW207" i="33" s="1"/>
  <c r="LV90" i="33"/>
  <c r="LV207" i="33" s="1"/>
  <c r="LU90" i="33"/>
  <c r="LU207" i="33" s="1"/>
  <c r="LT90" i="33"/>
  <c r="LT207" i="33" s="1"/>
  <c r="LS90" i="33"/>
  <c r="LS207" i="33" s="1"/>
  <c r="LR90" i="33"/>
  <c r="LR207" i="33" s="1"/>
  <c r="LQ90" i="33"/>
  <c r="LQ207" i="33" s="1"/>
  <c r="LP90" i="33"/>
  <c r="LP207" i="33" s="1"/>
  <c r="LO90" i="33"/>
  <c r="LO207" i="33" s="1"/>
  <c r="LN90" i="33"/>
  <c r="LN207" i="33" s="1"/>
  <c r="LM90" i="33"/>
  <c r="LM207" i="33" s="1"/>
  <c r="LL90" i="33"/>
  <c r="LL207" i="33" s="1"/>
  <c r="LK90" i="33"/>
  <c r="LK207" i="33" s="1"/>
  <c r="LJ90" i="33"/>
  <c r="LJ207" i="33" s="1"/>
  <c r="LI90" i="33"/>
  <c r="LI207" i="33" s="1"/>
  <c r="LH90" i="33"/>
  <c r="LH207" i="33" s="1"/>
  <c r="LG90" i="33"/>
  <c r="LG207" i="33" s="1"/>
  <c r="LF90" i="33"/>
  <c r="LF207" i="33" s="1"/>
  <c r="LE90" i="33"/>
  <c r="LE207" i="33" s="1"/>
  <c r="LD90" i="33"/>
  <c r="LD207" i="33" s="1"/>
  <c r="LC90" i="33"/>
  <c r="LC207" i="33" s="1"/>
  <c r="LB90" i="33"/>
  <c r="LB207" i="33" s="1"/>
  <c r="LA90" i="33"/>
  <c r="LA207" i="33" s="1"/>
  <c r="KZ90" i="33"/>
  <c r="KZ207" i="33" s="1"/>
  <c r="KY90" i="33"/>
  <c r="KY207" i="33" s="1"/>
  <c r="KX90" i="33"/>
  <c r="KX207" i="33" s="1"/>
  <c r="KW90" i="33"/>
  <c r="KW207" i="33" s="1"/>
  <c r="KV90" i="33"/>
  <c r="KV207" i="33" s="1"/>
  <c r="KU90" i="33"/>
  <c r="KU207" i="33" s="1"/>
  <c r="KT90" i="33"/>
  <c r="KT207" i="33" s="1"/>
  <c r="KS90" i="33"/>
  <c r="KS207" i="33" s="1"/>
  <c r="KR90" i="33"/>
  <c r="KR207" i="33" s="1"/>
  <c r="KQ90" i="33"/>
  <c r="KQ207" i="33" s="1"/>
  <c r="KP90" i="33"/>
  <c r="KP207" i="33" s="1"/>
  <c r="KO90" i="33"/>
  <c r="KO207" i="33" s="1"/>
  <c r="KN90" i="33"/>
  <c r="KN207" i="33" s="1"/>
  <c r="KM90" i="33"/>
  <c r="KM207" i="33" s="1"/>
  <c r="KL90" i="33"/>
  <c r="KL207" i="33" s="1"/>
  <c r="KK90" i="33"/>
  <c r="KK207" i="33" s="1"/>
  <c r="KJ90" i="33"/>
  <c r="KJ207" i="33" s="1"/>
  <c r="KI90" i="33"/>
  <c r="KI207" i="33" s="1"/>
  <c r="KH90" i="33"/>
  <c r="KH207" i="33" s="1"/>
  <c r="KG90" i="33"/>
  <c r="KG207" i="33" s="1"/>
  <c r="KF90" i="33"/>
  <c r="KF207" i="33" s="1"/>
  <c r="KE90" i="33"/>
  <c r="KE207" i="33" s="1"/>
  <c r="KD90" i="33"/>
  <c r="KD207" i="33" s="1"/>
  <c r="KC90" i="33"/>
  <c r="KC207" i="33" s="1"/>
  <c r="KB90" i="33"/>
  <c r="KB207" i="33" s="1"/>
  <c r="KA90" i="33"/>
  <c r="KA207" i="33" s="1"/>
  <c r="JZ90" i="33"/>
  <c r="JZ207" i="33" s="1"/>
  <c r="JY90" i="33"/>
  <c r="JY207" i="33" s="1"/>
  <c r="JX90" i="33"/>
  <c r="JX207" i="33" s="1"/>
  <c r="JW90" i="33"/>
  <c r="JW207" i="33" s="1"/>
  <c r="JV90" i="33"/>
  <c r="JV207" i="33" s="1"/>
  <c r="JU90" i="33"/>
  <c r="JU207" i="33" s="1"/>
  <c r="JT90" i="33"/>
  <c r="JT207" i="33" s="1"/>
  <c r="JS90" i="33"/>
  <c r="JS207" i="33" s="1"/>
  <c r="JR90" i="33"/>
  <c r="JR207" i="33" s="1"/>
  <c r="JQ90" i="33"/>
  <c r="JQ207" i="33" s="1"/>
  <c r="JP90" i="33"/>
  <c r="JP207" i="33" s="1"/>
  <c r="JO90" i="33"/>
  <c r="JO207" i="33" s="1"/>
  <c r="JN90" i="33"/>
  <c r="JN207" i="33" s="1"/>
  <c r="JM90" i="33"/>
  <c r="JM207" i="33" s="1"/>
  <c r="JL90" i="33"/>
  <c r="JL207" i="33" s="1"/>
  <c r="JK90" i="33"/>
  <c r="JK207" i="33" s="1"/>
  <c r="JJ90" i="33"/>
  <c r="JJ207" i="33" s="1"/>
  <c r="JI90" i="33"/>
  <c r="JI207" i="33" s="1"/>
  <c r="JH90" i="33"/>
  <c r="JH207" i="33" s="1"/>
  <c r="JG90" i="33"/>
  <c r="JG207" i="33" s="1"/>
  <c r="JF90" i="33"/>
  <c r="JF207" i="33" s="1"/>
  <c r="JE90" i="33"/>
  <c r="JE207" i="33" s="1"/>
  <c r="JD90" i="33"/>
  <c r="JD207" i="33" s="1"/>
  <c r="JC90" i="33"/>
  <c r="JC207" i="33" s="1"/>
  <c r="JB90" i="33"/>
  <c r="JB207" i="33" s="1"/>
  <c r="JA90" i="33"/>
  <c r="JA207" i="33" s="1"/>
  <c r="IZ90" i="33"/>
  <c r="IZ207" i="33" s="1"/>
  <c r="IY90" i="33"/>
  <c r="IY207" i="33" s="1"/>
  <c r="IX90" i="33"/>
  <c r="IX207" i="33" s="1"/>
  <c r="IW90" i="33"/>
  <c r="IW207" i="33" s="1"/>
  <c r="IV90" i="33"/>
  <c r="IV207" i="33" s="1"/>
  <c r="IU90" i="33"/>
  <c r="IU207" i="33" s="1"/>
  <c r="IT90" i="33"/>
  <c r="IT207" i="33" s="1"/>
  <c r="IS90" i="33"/>
  <c r="IS207" i="33" s="1"/>
  <c r="IR90" i="33"/>
  <c r="IR207" i="33" s="1"/>
  <c r="IQ90" i="33"/>
  <c r="IQ207" i="33" s="1"/>
  <c r="IP90" i="33"/>
  <c r="IP207" i="33" s="1"/>
  <c r="IO90" i="33"/>
  <c r="IO207" i="33" s="1"/>
  <c r="IN90" i="33"/>
  <c r="IN207" i="33" s="1"/>
  <c r="IM90" i="33"/>
  <c r="IM207" i="33" s="1"/>
  <c r="IL90" i="33"/>
  <c r="IL207" i="33" s="1"/>
  <c r="IK90" i="33"/>
  <c r="IK207" i="33" s="1"/>
  <c r="IJ90" i="33"/>
  <c r="IJ207" i="33" s="1"/>
  <c r="II90" i="33"/>
  <c r="II207" i="33" s="1"/>
  <c r="IH90" i="33"/>
  <c r="IH207" i="33" s="1"/>
  <c r="IG90" i="33"/>
  <c r="IG207" i="33" s="1"/>
  <c r="IF90" i="33"/>
  <c r="IF207" i="33" s="1"/>
  <c r="IE90" i="33"/>
  <c r="IE207" i="33" s="1"/>
  <c r="ID90" i="33"/>
  <c r="ID207" i="33" s="1"/>
  <c r="IC90" i="33"/>
  <c r="IC207" i="33" s="1"/>
  <c r="IB90" i="33"/>
  <c r="IB207" i="33" s="1"/>
  <c r="IA90" i="33"/>
  <c r="IA207" i="33" s="1"/>
  <c r="HZ90" i="33"/>
  <c r="HZ207" i="33" s="1"/>
  <c r="HY90" i="33"/>
  <c r="HY207" i="33" s="1"/>
  <c r="HX90" i="33"/>
  <c r="HX207" i="33" s="1"/>
  <c r="HW90" i="33"/>
  <c r="HW207" i="33" s="1"/>
  <c r="HV90" i="33"/>
  <c r="HV207" i="33" s="1"/>
  <c r="HU90" i="33"/>
  <c r="HU207" i="33" s="1"/>
  <c r="HT90" i="33"/>
  <c r="HT207" i="33" s="1"/>
  <c r="HS90" i="33"/>
  <c r="HS207" i="33" s="1"/>
  <c r="HR90" i="33"/>
  <c r="HR207" i="33" s="1"/>
  <c r="HQ90" i="33"/>
  <c r="HQ207" i="33" s="1"/>
  <c r="HP90" i="33"/>
  <c r="HP207" i="33" s="1"/>
  <c r="HO90" i="33"/>
  <c r="HO207" i="33" s="1"/>
  <c r="HN90" i="33"/>
  <c r="HN207" i="33" s="1"/>
  <c r="HM90" i="33"/>
  <c r="HM207" i="33" s="1"/>
  <c r="HL90" i="33"/>
  <c r="HL207" i="33" s="1"/>
  <c r="HK90" i="33"/>
  <c r="HK207" i="33" s="1"/>
  <c r="HJ90" i="33"/>
  <c r="HJ207" i="33" s="1"/>
  <c r="HI90" i="33"/>
  <c r="HI207" i="33" s="1"/>
  <c r="HH90" i="33"/>
  <c r="HH207" i="33" s="1"/>
  <c r="HG90" i="33"/>
  <c r="HG207" i="33" s="1"/>
  <c r="HF90" i="33"/>
  <c r="HF207" i="33" s="1"/>
  <c r="HE90" i="33"/>
  <c r="HE207" i="33" s="1"/>
  <c r="HD90" i="33"/>
  <c r="HD207" i="33" s="1"/>
  <c r="HC90" i="33"/>
  <c r="HC207" i="33" s="1"/>
  <c r="HB90" i="33"/>
  <c r="HB207" i="33" s="1"/>
  <c r="HA90" i="33"/>
  <c r="HA207" i="33" s="1"/>
  <c r="GZ90" i="33"/>
  <c r="GZ207" i="33" s="1"/>
  <c r="GY90" i="33"/>
  <c r="GY207" i="33" s="1"/>
  <c r="GX90" i="33"/>
  <c r="GX207" i="33" s="1"/>
  <c r="GW90" i="33"/>
  <c r="GW207" i="33" s="1"/>
  <c r="GV90" i="33"/>
  <c r="GV207" i="33" s="1"/>
  <c r="GU90" i="33"/>
  <c r="GU207" i="33" s="1"/>
  <c r="GT90" i="33"/>
  <c r="GT207" i="33" s="1"/>
  <c r="GS90" i="33"/>
  <c r="GS207" i="33" s="1"/>
  <c r="GR90" i="33"/>
  <c r="GR207" i="33" s="1"/>
  <c r="GQ90" i="33"/>
  <c r="GQ207" i="33" s="1"/>
  <c r="GP90" i="33"/>
  <c r="GP207" i="33" s="1"/>
  <c r="GO90" i="33"/>
  <c r="GO207" i="33" s="1"/>
  <c r="GN90" i="33"/>
  <c r="GN207" i="33" s="1"/>
  <c r="GM90" i="33"/>
  <c r="GM207" i="33" s="1"/>
  <c r="GL90" i="33"/>
  <c r="GL207" i="33" s="1"/>
  <c r="GK90" i="33"/>
  <c r="GK207" i="33" s="1"/>
  <c r="GJ90" i="33"/>
  <c r="GJ207" i="33" s="1"/>
  <c r="GI90" i="33"/>
  <c r="GI207" i="33" s="1"/>
  <c r="GH90" i="33"/>
  <c r="GH207" i="33" s="1"/>
  <c r="GG90" i="33"/>
  <c r="GG207" i="33" s="1"/>
  <c r="GF90" i="33"/>
  <c r="GF207" i="33" s="1"/>
  <c r="GE90" i="33"/>
  <c r="GE207" i="33" s="1"/>
  <c r="GD90" i="33"/>
  <c r="GD207" i="33" s="1"/>
  <c r="GC90" i="33"/>
  <c r="GC207" i="33" s="1"/>
  <c r="GB90" i="33"/>
  <c r="GB207" i="33" s="1"/>
  <c r="GA90" i="33"/>
  <c r="GA207" i="33" s="1"/>
  <c r="FZ90" i="33"/>
  <c r="FZ207" i="33" s="1"/>
  <c r="FY90" i="33"/>
  <c r="FY207" i="33" s="1"/>
  <c r="FX90" i="33"/>
  <c r="FX207" i="33" s="1"/>
  <c r="FW90" i="33"/>
  <c r="FW207" i="33" s="1"/>
  <c r="FV90" i="33"/>
  <c r="FV207" i="33" s="1"/>
  <c r="FU90" i="33"/>
  <c r="FU207" i="33" s="1"/>
  <c r="FT90" i="33"/>
  <c r="FT207" i="33" s="1"/>
  <c r="FS90" i="33"/>
  <c r="FS207" i="33" s="1"/>
  <c r="FR90" i="33"/>
  <c r="FR207" i="33" s="1"/>
  <c r="FQ90" i="33"/>
  <c r="FQ207" i="33" s="1"/>
  <c r="FP90" i="33"/>
  <c r="FP207" i="33" s="1"/>
  <c r="FO90" i="33"/>
  <c r="FO207" i="33" s="1"/>
  <c r="FN90" i="33"/>
  <c r="FN207" i="33" s="1"/>
  <c r="FM90" i="33"/>
  <c r="FM207" i="33" s="1"/>
  <c r="FL90" i="33"/>
  <c r="FL207" i="33" s="1"/>
  <c r="FK90" i="33"/>
  <c r="FK207" i="33" s="1"/>
  <c r="FJ90" i="33"/>
  <c r="FJ207" i="33" s="1"/>
  <c r="FI90" i="33"/>
  <c r="FI207" i="33" s="1"/>
  <c r="FH90" i="33"/>
  <c r="FH207" i="33" s="1"/>
  <c r="FG90" i="33"/>
  <c r="FG207" i="33" s="1"/>
  <c r="FF90" i="33"/>
  <c r="FF207" i="33" s="1"/>
  <c r="FE90" i="33"/>
  <c r="FE207" i="33" s="1"/>
  <c r="FD90" i="33"/>
  <c r="FD207" i="33" s="1"/>
  <c r="FC90" i="33"/>
  <c r="FC207" i="33" s="1"/>
  <c r="FB90" i="33"/>
  <c r="FB207" i="33" s="1"/>
  <c r="FA90" i="33"/>
  <c r="FA207" i="33" s="1"/>
  <c r="EZ90" i="33"/>
  <c r="EZ207" i="33" s="1"/>
  <c r="EY90" i="33"/>
  <c r="EY207" i="33" s="1"/>
  <c r="EX90" i="33"/>
  <c r="EX207" i="33" s="1"/>
  <c r="EW90" i="33"/>
  <c r="EW207" i="33" s="1"/>
  <c r="EV90" i="33"/>
  <c r="EV207" i="33" s="1"/>
  <c r="EU90" i="33"/>
  <c r="EU207" i="33" s="1"/>
  <c r="ET90" i="33"/>
  <c r="ET207" i="33" s="1"/>
  <c r="ES90" i="33"/>
  <c r="ES207" i="33" s="1"/>
  <c r="ER90" i="33"/>
  <c r="ER207" i="33" s="1"/>
  <c r="EQ90" i="33"/>
  <c r="EQ207" i="33" s="1"/>
  <c r="EP90" i="33"/>
  <c r="EP207" i="33" s="1"/>
  <c r="EO90" i="33"/>
  <c r="EO207" i="33" s="1"/>
  <c r="EN90" i="33"/>
  <c r="EN207" i="33" s="1"/>
  <c r="EM90" i="33"/>
  <c r="EM207" i="33" s="1"/>
  <c r="EL90" i="33"/>
  <c r="EL207" i="33" s="1"/>
  <c r="EK90" i="33"/>
  <c r="EK207" i="33" s="1"/>
  <c r="EJ90" i="33"/>
  <c r="EJ207" i="33" s="1"/>
  <c r="EI90" i="33"/>
  <c r="EI207" i="33" s="1"/>
  <c r="EH90" i="33"/>
  <c r="EH207" i="33" s="1"/>
  <c r="EG90" i="33"/>
  <c r="EG207" i="33" s="1"/>
  <c r="EF90" i="33"/>
  <c r="EF207" i="33" s="1"/>
  <c r="EE90" i="33"/>
  <c r="EE207" i="33" s="1"/>
  <c r="ED90" i="33"/>
  <c r="ED207" i="33" s="1"/>
  <c r="EC90" i="33"/>
  <c r="EC207" i="33" s="1"/>
  <c r="EB90" i="33"/>
  <c r="EB207" i="33" s="1"/>
  <c r="EA90" i="33"/>
  <c r="EA207" i="33" s="1"/>
  <c r="DZ90" i="33"/>
  <c r="DZ207" i="33" s="1"/>
  <c r="DY90" i="33"/>
  <c r="DY207" i="33" s="1"/>
  <c r="DX90" i="33"/>
  <c r="DX207" i="33" s="1"/>
  <c r="DW90" i="33"/>
  <c r="DW207" i="33" s="1"/>
  <c r="DV90" i="33"/>
  <c r="DV207" i="33" s="1"/>
  <c r="DU90" i="33"/>
  <c r="DU207" i="33" s="1"/>
  <c r="DT90" i="33"/>
  <c r="DT207" i="33" s="1"/>
  <c r="DS90" i="33"/>
  <c r="DS207" i="33" s="1"/>
  <c r="DR90" i="33"/>
  <c r="DR207" i="33" s="1"/>
  <c r="DQ90" i="33"/>
  <c r="DQ207" i="33" s="1"/>
  <c r="DP90" i="33"/>
  <c r="DP207" i="33" s="1"/>
  <c r="DO90" i="33"/>
  <c r="DO207" i="33" s="1"/>
  <c r="DN90" i="33"/>
  <c r="DN207" i="33" s="1"/>
  <c r="DM90" i="33"/>
  <c r="DM207" i="33" s="1"/>
  <c r="DL90" i="33"/>
  <c r="DL207" i="33" s="1"/>
  <c r="DK90" i="33"/>
  <c r="DK207" i="33" s="1"/>
  <c r="DJ90" i="33"/>
  <c r="DJ207" i="33" s="1"/>
  <c r="DI90" i="33"/>
  <c r="DI207" i="33" s="1"/>
  <c r="DH90" i="33"/>
  <c r="DH207" i="33" s="1"/>
  <c r="DG90" i="33"/>
  <c r="DG207" i="33" s="1"/>
  <c r="DF90" i="33"/>
  <c r="DF207" i="33" s="1"/>
  <c r="DE90" i="33"/>
  <c r="DE207" i="33" s="1"/>
  <c r="DD90" i="33"/>
  <c r="DD207" i="33" s="1"/>
  <c r="DC90" i="33"/>
  <c r="DC207" i="33" s="1"/>
  <c r="DB90" i="33"/>
  <c r="DB207" i="33" s="1"/>
  <c r="DA90" i="33"/>
  <c r="DA207" i="33" s="1"/>
  <c r="CZ90" i="33"/>
  <c r="CZ207" i="33" s="1"/>
  <c r="CY90" i="33"/>
  <c r="CY207" i="33" s="1"/>
  <c r="CX90" i="33"/>
  <c r="CX207" i="33" s="1"/>
  <c r="CW90" i="33"/>
  <c r="CW207" i="33" s="1"/>
  <c r="CV90" i="33"/>
  <c r="CV207" i="33" s="1"/>
  <c r="CU90" i="33"/>
  <c r="CU207" i="33" s="1"/>
  <c r="CT90" i="33"/>
  <c r="CT207" i="33" s="1"/>
  <c r="CS90" i="33"/>
  <c r="CS207" i="33" s="1"/>
  <c r="CR90" i="33"/>
  <c r="CR207" i="33" s="1"/>
  <c r="CQ90" i="33"/>
  <c r="CQ207" i="33" s="1"/>
  <c r="CP90" i="33"/>
  <c r="CP207" i="33" s="1"/>
  <c r="CO90" i="33"/>
  <c r="CO207" i="33" s="1"/>
  <c r="CN90" i="33"/>
  <c r="CN207" i="33" s="1"/>
  <c r="CM90" i="33"/>
  <c r="CM207" i="33" s="1"/>
  <c r="CL90" i="33"/>
  <c r="CL207" i="33" s="1"/>
  <c r="CK90" i="33"/>
  <c r="CK207" i="33" s="1"/>
  <c r="CJ90" i="33"/>
  <c r="CJ207" i="33" s="1"/>
  <c r="CI90" i="33"/>
  <c r="CI207" i="33" s="1"/>
  <c r="CH90" i="33"/>
  <c r="CH207" i="33" s="1"/>
  <c r="CG90" i="33"/>
  <c r="CG207" i="33" s="1"/>
  <c r="CF90" i="33"/>
  <c r="CF207" i="33" s="1"/>
  <c r="CE90" i="33"/>
  <c r="CE207" i="33" s="1"/>
  <c r="CD90" i="33"/>
  <c r="CD207" i="33" s="1"/>
  <c r="CC90" i="33"/>
  <c r="CC207" i="33" s="1"/>
  <c r="CB90" i="33"/>
  <c r="CB207" i="33" s="1"/>
  <c r="CA90" i="33"/>
  <c r="CA207" i="33" s="1"/>
  <c r="BZ90" i="33"/>
  <c r="BZ207" i="33" s="1"/>
  <c r="BY90" i="33"/>
  <c r="BY207" i="33" s="1"/>
  <c r="BX90" i="33"/>
  <c r="BX207" i="33" s="1"/>
  <c r="BW90" i="33"/>
  <c r="BW207" i="33" s="1"/>
  <c r="BV90" i="33"/>
  <c r="BV207" i="33" s="1"/>
  <c r="BU90" i="33"/>
  <c r="BU207" i="33" s="1"/>
  <c r="BT90" i="33"/>
  <c r="BT207" i="33" s="1"/>
  <c r="BS90" i="33"/>
  <c r="BS207" i="33" s="1"/>
  <c r="BR90" i="33"/>
  <c r="BR207" i="33" s="1"/>
  <c r="BQ90" i="33"/>
  <c r="BQ207" i="33" s="1"/>
  <c r="BP90" i="33"/>
  <c r="BP207" i="33" s="1"/>
  <c r="BO90" i="33"/>
  <c r="BO207" i="33" s="1"/>
  <c r="BN90" i="33"/>
  <c r="BN207" i="33" s="1"/>
  <c r="BM90" i="33"/>
  <c r="BM207" i="33" s="1"/>
  <c r="BL90" i="33"/>
  <c r="BL207" i="33" s="1"/>
  <c r="BK90" i="33"/>
  <c r="BK207" i="33" s="1"/>
  <c r="BJ90" i="33"/>
  <c r="BJ207" i="33" s="1"/>
  <c r="BI90" i="33"/>
  <c r="BI207" i="33" s="1"/>
  <c r="BH90" i="33"/>
  <c r="BH207" i="33" s="1"/>
  <c r="BG90" i="33"/>
  <c r="BG207" i="33" s="1"/>
  <c r="BF90" i="33"/>
  <c r="BF207" i="33" s="1"/>
  <c r="BE90" i="33"/>
  <c r="BE207" i="33" s="1"/>
  <c r="BD90" i="33"/>
  <c r="BD207" i="33" s="1"/>
  <c r="BC90" i="33"/>
  <c r="BC207" i="33" s="1"/>
  <c r="BB90" i="33"/>
  <c r="BB207" i="33" s="1"/>
  <c r="BA90" i="33"/>
  <c r="BA207" i="33" s="1"/>
  <c r="AZ90" i="33"/>
  <c r="AZ207" i="33" s="1"/>
  <c r="AY90" i="33"/>
  <c r="AY207" i="33" s="1"/>
  <c r="AX90" i="33"/>
  <c r="AX207" i="33" s="1"/>
  <c r="AW90" i="33"/>
  <c r="AW207" i="33" s="1"/>
  <c r="AV90" i="33"/>
  <c r="AV207" i="33" s="1"/>
  <c r="AU90" i="33"/>
  <c r="AU207" i="33" s="1"/>
  <c r="AT90" i="33"/>
  <c r="AT207" i="33" s="1"/>
  <c r="AS90" i="33"/>
  <c r="AS207" i="33" s="1"/>
  <c r="AR90" i="33"/>
  <c r="AR207" i="33" s="1"/>
  <c r="AQ90" i="33"/>
  <c r="AQ207" i="33" s="1"/>
  <c r="AP90" i="33"/>
  <c r="AP207" i="33" s="1"/>
  <c r="AO90" i="33"/>
  <c r="AO207" i="33" s="1"/>
  <c r="AN90" i="33"/>
  <c r="AN207" i="33" s="1"/>
  <c r="AM90" i="33"/>
  <c r="AM207" i="33" s="1"/>
  <c r="AL90" i="33"/>
  <c r="AL207" i="33" s="1"/>
  <c r="AK90" i="33"/>
  <c r="AK207" i="33" s="1"/>
  <c r="AJ90" i="33"/>
  <c r="AJ207" i="33" s="1"/>
  <c r="AI90" i="33"/>
  <c r="AI207" i="33" s="1"/>
  <c r="AH90" i="33"/>
  <c r="AH207" i="33" s="1"/>
  <c r="AG90" i="33"/>
  <c r="AG207" i="33" s="1"/>
  <c r="AF90" i="33"/>
  <c r="AF207" i="33" s="1"/>
  <c r="AE90" i="33"/>
  <c r="AE207" i="33" s="1"/>
  <c r="AD90" i="33"/>
  <c r="AD207" i="33" s="1"/>
  <c r="AC90" i="33"/>
  <c r="AC207" i="33" s="1"/>
  <c r="AB90" i="33"/>
  <c r="AB207" i="33" s="1"/>
  <c r="AA90" i="33"/>
  <c r="AA207" i="33" s="1"/>
  <c r="Z90" i="33"/>
  <c r="Z207" i="33" s="1"/>
  <c r="Y90" i="33"/>
  <c r="Y207" i="33" s="1"/>
  <c r="X90" i="33"/>
  <c r="X207" i="33" s="1"/>
  <c r="W90" i="33"/>
  <c r="W207" i="33" s="1"/>
  <c r="V90" i="33"/>
  <c r="V207" i="33" s="1"/>
  <c r="U90" i="33"/>
  <c r="U207" i="33" s="1"/>
  <c r="T90" i="33"/>
  <c r="T207" i="33" s="1"/>
  <c r="S90" i="33"/>
  <c r="S207" i="33" s="1"/>
  <c r="R90" i="33"/>
  <c r="R207" i="33" s="1"/>
  <c r="Q90" i="33"/>
  <c r="Q207" i="33" s="1"/>
  <c r="P90" i="33"/>
  <c r="P207" i="33" s="1"/>
  <c r="J90" i="33"/>
  <c r="EI89" i="33"/>
  <c r="EH89" i="33"/>
  <c r="EG89" i="33"/>
  <c r="EE89" i="33"/>
  <c r="ED89" i="33"/>
  <c r="EC89" i="33"/>
  <c r="EB89" i="33"/>
  <c r="EA89" i="33"/>
  <c r="DZ89" i="33"/>
  <c r="DX89" i="33"/>
  <c r="DW89" i="33"/>
  <c r="DV89" i="33"/>
  <c r="DU89" i="33"/>
  <c r="DT89" i="33"/>
  <c r="DS89" i="33"/>
  <c r="DQ89" i="33"/>
  <c r="DP89" i="33"/>
  <c r="DO89" i="33"/>
  <c r="DN89" i="33"/>
  <c r="DM89" i="33"/>
  <c r="DL89" i="33"/>
  <c r="DJ89" i="33"/>
  <c r="DI89" i="33"/>
  <c r="DH89" i="33"/>
  <c r="DG89" i="33"/>
  <c r="DF89" i="33"/>
  <c r="DE89" i="33"/>
  <c r="DC89" i="33"/>
  <c r="DB89" i="33"/>
  <c r="DA89" i="33"/>
  <c r="CZ89" i="33"/>
  <c r="CY89" i="33"/>
  <c r="CX89" i="33"/>
  <c r="CV89" i="33"/>
  <c r="CU89" i="33"/>
  <c r="CT89" i="33"/>
  <c r="CS89" i="33"/>
  <c r="CR89" i="33"/>
  <c r="CQ89" i="33"/>
  <c r="CO89" i="33"/>
  <c r="CN89" i="33"/>
  <c r="CM89" i="33"/>
  <c r="CL89" i="33"/>
  <c r="CK89" i="33"/>
  <c r="CJ89" i="33"/>
  <c r="CH89" i="33"/>
  <c r="CG89" i="33"/>
  <c r="CF89" i="33"/>
  <c r="CE89" i="33"/>
  <c r="CD89" i="33"/>
  <c r="CC89" i="33"/>
  <c r="CA89" i="33"/>
  <c r="BZ89" i="33"/>
  <c r="BY89" i="33"/>
  <c r="BX89" i="33"/>
  <c r="BW89" i="33"/>
  <c r="BV89" i="33"/>
  <c r="BT89" i="33"/>
  <c r="BS89" i="33"/>
  <c r="BR89" i="33"/>
  <c r="BQ89" i="33"/>
  <c r="BP89" i="33"/>
  <c r="BO89" i="33"/>
  <c r="BM89" i="33"/>
  <c r="BL89" i="33"/>
  <c r="BK89" i="33"/>
  <c r="BJ89" i="33"/>
  <c r="BI89" i="33"/>
  <c r="BH89" i="33"/>
  <c r="BF89" i="33"/>
  <c r="BE89" i="33"/>
  <c r="BD89" i="33"/>
  <c r="BC89" i="33"/>
  <c r="BB89" i="33"/>
  <c r="BA89" i="33"/>
  <c r="AY89" i="33"/>
  <c r="AX89" i="33"/>
  <c r="AW89" i="33"/>
  <c r="AV89" i="33"/>
  <c r="AU89" i="33"/>
  <c r="AT89" i="33"/>
  <c r="AR89" i="33"/>
  <c r="AQ89" i="33"/>
  <c r="AP89" i="33"/>
  <c r="AO89" i="33"/>
  <c r="AN89" i="33"/>
  <c r="AM89" i="33"/>
  <c r="AK89" i="33"/>
  <c r="AJ89" i="33"/>
  <c r="AI89" i="33"/>
  <c r="AH89" i="33"/>
  <c r="AG89" i="33"/>
  <c r="AF89" i="33"/>
  <c r="AD89" i="33"/>
  <c r="AC89" i="33"/>
  <c r="AB89" i="33"/>
  <c r="AA89" i="33"/>
  <c r="Z89" i="33"/>
  <c r="Y89" i="33"/>
  <c r="W89" i="33"/>
  <c r="V89" i="33"/>
  <c r="U89" i="33"/>
  <c r="T89" i="33"/>
  <c r="S89" i="33"/>
  <c r="R89" i="33"/>
  <c r="P89" i="33"/>
  <c r="M89" i="33"/>
  <c r="J89" i="33"/>
  <c r="UV88" i="33"/>
  <c r="UU88" i="33"/>
  <c r="UT88" i="33"/>
  <c r="US88" i="33"/>
  <c r="UR88" i="33"/>
  <c r="UP88" i="33"/>
  <c r="UO88" i="33"/>
  <c r="UN88" i="33"/>
  <c r="UM88" i="33"/>
  <c r="UL88" i="33"/>
  <c r="UK88" i="33"/>
  <c r="UI88" i="33"/>
  <c r="UH88" i="33"/>
  <c r="UG88" i="33"/>
  <c r="UF88" i="33"/>
  <c r="UE88" i="33"/>
  <c r="UD88" i="33"/>
  <c r="UB88" i="33"/>
  <c r="UA88" i="33"/>
  <c r="TZ88" i="33"/>
  <c r="TY88" i="33"/>
  <c r="TX88" i="33"/>
  <c r="TW88" i="33"/>
  <c r="TU88" i="33"/>
  <c r="TT88" i="33"/>
  <c r="TS88" i="33"/>
  <c r="TR88" i="33"/>
  <c r="TQ88" i="33"/>
  <c r="TP88" i="33"/>
  <c r="TN88" i="33"/>
  <c r="TM88" i="33"/>
  <c r="TL88" i="33"/>
  <c r="TK88" i="33"/>
  <c r="TJ88" i="33"/>
  <c r="TI88" i="33"/>
  <c r="TG88" i="33"/>
  <c r="TF88" i="33"/>
  <c r="TE88" i="33"/>
  <c r="TD88" i="33"/>
  <c r="TC88" i="33"/>
  <c r="TB88" i="33"/>
  <c r="SZ88" i="33"/>
  <c r="SY88" i="33"/>
  <c r="SX88" i="33"/>
  <c r="SW88" i="33"/>
  <c r="SV88" i="33"/>
  <c r="SU88" i="33"/>
  <c r="SS88" i="33"/>
  <c r="SR88" i="33"/>
  <c r="SQ88" i="33"/>
  <c r="SP88" i="33"/>
  <c r="SO88" i="33"/>
  <c r="SN88" i="33"/>
  <c r="SL88" i="33"/>
  <c r="SK88" i="33"/>
  <c r="SJ88" i="33"/>
  <c r="SI88" i="33"/>
  <c r="SH88" i="33"/>
  <c r="SG88" i="33"/>
  <c r="SE88" i="33"/>
  <c r="SD88" i="33"/>
  <c r="SC88" i="33"/>
  <c r="SB88" i="33"/>
  <c r="SA88" i="33"/>
  <c r="RZ88" i="33"/>
  <c r="RX88" i="33"/>
  <c r="RW88" i="33"/>
  <c r="RV88" i="33"/>
  <c r="RU88" i="33"/>
  <c r="RT88" i="33"/>
  <c r="RS88" i="33"/>
  <c r="RQ88" i="33"/>
  <c r="RP88" i="33"/>
  <c r="RO88" i="33"/>
  <c r="RN88" i="33"/>
  <c r="RM88" i="33"/>
  <c r="RL88" i="33"/>
  <c r="RJ88" i="33"/>
  <c r="RI88" i="33"/>
  <c r="RH88" i="33"/>
  <c r="RG88" i="33"/>
  <c r="RF88" i="33"/>
  <c r="RE88" i="33"/>
  <c r="RC88" i="33"/>
  <c r="RB88" i="33"/>
  <c r="RA88" i="33"/>
  <c r="QZ88" i="33"/>
  <c r="QY88" i="33"/>
  <c r="QX88" i="33"/>
  <c r="QV88" i="33"/>
  <c r="QU88" i="33"/>
  <c r="QT88" i="33"/>
  <c r="QS88" i="33"/>
  <c r="QR88" i="33"/>
  <c r="QQ88" i="33"/>
  <c r="QO88" i="33"/>
  <c r="QN88" i="33"/>
  <c r="QM88" i="33"/>
  <c r="QL88" i="33"/>
  <c r="QK88" i="33"/>
  <c r="QJ88" i="33"/>
  <c r="QH88" i="33"/>
  <c r="QG88" i="33"/>
  <c r="QF88" i="33"/>
  <c r="QE88" i="33"/>
  <c r="QD88" i="33"/>
  <c r="QC88" i="33"/>
  <c r="QA88" i="33"/>
  <c r="PZ88" i="33"/>
  <c r="PY88" i="33"/>
  <c r="PX88" i="33"/>
  <c r="PW88" i="33"/>
  <c r="PV88" i="33"/>
  <c r="PT88" i="33"/>
  <c r="PS88" i="33"/>
  <c r="PR88" i="33"/>
  <c r="PQ88" i="33"/>
  <c r="PP88" i="33"/>
  <c r="PO88" i="33"/>
  <c r="PM88" i="33"/>
  <c r="PL88" i="33"/>
  <c r="PK88" i="33"/>
  <c r="PJ88" i="33"/>
  <c r="PI88" i="33"/>
  <c r="PH88" i="33"/>
  <c r="PF88" i="33"/>
  <c r="PE88" i="33"/>
  <c r="PD88" i="33"/>
  <c r="PC88" i="33"/>
  <c r="PB88" i="33"/>
  <c r="PA88" i="33"/>
  <c r="OY88" i="33"/>
  <c r="OX88" i="33"/>
  <c r="OW88" i="33"/>
  <c r="OV88" i="33"/>
  <c r="OU88" i="33"/>
  <c r="OT88" i="33"/>
  <c r="OR88" i="33"/>
  <c r="OQ88" i="33"/>
  <c r="OP88" i="33"/>
  <c r="OO88" i="33"/>
  <c r="ON88" i="33"/>
  <c r="OM88" i="33"/>
  <c r="OK88" i="33"/>
  <c r="OJ88" i="33"/>
  <c r="OI88" i="33"/>
  <c r="OH88" i="33"/>
  <c r="OG88" i="33"/>
  <c r="OF88" i="33"/>
  <c r="OD88" i="33"/>
  <c r="OC88" i="33"/>
  <c r="OB88" i="33"/>
  <c r="OA88" i="33"/>
  <c r="NZ88" i="33"/>
  <c r="NY88" i="33"/>
  <c r="NW88" i="33"/>
  <c r="NV88" i="33"/>
  <c r="NU88" i="33"/>
  <c r="NT88" i="33"/>
  <c r="NS88" i="33"/>
  <c r="NR88" i="33"/>
  <c r="NP88" i="33"/>
  <c r="NO88" i="33"/>
  <c r="NN88" i="33"/>
  <c r="NM88" i="33"/>
  <c r="NL88" i="33"/>
  <c r="NK88" i="33"/>
  <c r="NI88" i="33"/>
  <c r="NH88" i="33"/>
  <c r="NG88" i="33"/>
  <c r="NF88" i="33"/>
  <c r="NE88" i="33"/>
  <c r="ND88" i="33"/>
  <c r="NB88" i="33"/>
  <c r="NA88" i="33"/>
  <c r="MZ88" i="33"/>
  <c r="MY88" i="33"/>
  <c r="MX88" i="33"/>
  <c r="MW88" i="33"/>
  <c r="MU88" i="33"/>
  <c r="MT88" i="33"/>
  <c r="MS88" i="33"/>
  <c r="MR88" i="33"/>
  <c r="MQ88" i="33"/>
  <c r="MP88" i="33"/>
  <c r="MN88" i="33"/>
  <c r="MM88" i="33"/>
  <c r="ML88" i="33"/>
  <c r="MK88" i="33"/>
  <c r="MJ88" i="33"/>
  <c r="MI88" i="33"/>
  <c r="MG88" i="33"/>
  <c r="MF88" i="33"/>
  <c r="ME88" i="33"/>
  <c r="MD88" i="33"/>
  <c r="MC88" i="33"/>
  <c r="MB88" i="33"/>
  <c r="LZ88" i="33"/>
  <c r="LY88" i="33"/>
  <c r="LX88" i="33"/>
  <c r="LW88" i="33"/>
  <c r="LV88" i="33"/>
  <c r="LU88" i="33"/>
  <c r="LS88" i="33"/>
  <c r="LR88" i="33"/>
  <c r="LQ88" i="33"/>
  <c r="LP88" i="33"/>
  <c r="LO88" i="33"/>
  <c r="LN88" i="33"/>
  <c r="LL88" i="33"/>
  <c r="LK88" i="33"/>
  <c r="LJ88" i="33"/>
  <c r="LI88" i="33"/>
  <c r="LH88" i="33"/>
  <c r="LG88" i="33"/>
  <c r="LE88" i="33"/>
  <c r="LD88" i="33"/>
  <c r="LC88" i="33"/>
  <c r="LB88" i="33"/>
  <c r="LA88" i="33"/>
  <c r="KZ88" i="33"/>
  <c r="KX88" i="33"/>
  <c r="KW88" i="33"/>
  <c r="KV88" i="33"/>
  <c r="KU88" i="33"/>
  <c r="KT88" i="33"/>
  <c r="KS88" i="33"/>
  <c r="KQ88" i="33"/>
  <c r="KP88" i="33"/>
  <c r="KO88" i="33"/>
  <c r="KN88" i="33"/>
  <c r="KM88" i="33"/>
  <c r="KL88" i="33"/>
  <c r="KJ88" i="33"/>
  <c r="KI88" i="33"/>
  <c r="KH88" i="33"/>
  <c r="KG88" i="33"/>
  <c r="KF88" i="33"/>
  <c r="KE88" i="33"/>
  <c r="KC88" i="33"/>
  <c r="KB88" i="33"/>
  <c r="KA88" i="33"/>
  <c r="JZ88" i="33"/>
  <c r="JY88" i="33"/>
  <c r="JX88" i="33"/>
  <c r="JV88" i="33"/>
  <c r="JU88" i="33"/>
  <c r="JT88" i="33"/>
  <c r="JS88" i="33"/>
  <c r="JR88" i="33"/>
  <c r="JQ88" i="33"/>
  <c r="JO88" i="33"/>
  <c r="JN88" i="33"/>
  <c r="JM88" i="33"/>
  <c r="JL88" i="33"/>
  <c r="JK88" i="33"/>
  <c r="JJ88" i="33"/>
  <c r="JH88" i="33"/>
  <c r="JG88" i="33"/>
  <c r="JF88" i="33"/>
  <c r="JE88" i="33"/>
  <c r="JD88" i="33"/>
  <c r="JC88" i="33"/>
  <c r="JA88" i="33"/>
  <c r="IZ88" i="33"/>
  <c r="IY88" i="33"/>
  <c r="IX88" i="33"/>
  <c r="IW88" i="33"/>
  <c r="IV88" i="33"/>
  <c r="IT88" i="33"/>
  <c r="IS88" i="33"/>
  <c r="IR88" i="33"/>
  <c r="IQ88" i="33"/>
  <c r="IP88" i="33"/>
  <c r="IO88" i="33"/>
  <c r="IM88" i="33"/>
  <c r="IL88" i="33"/>
  <c r="IK88" i="33"/>
  <c r="IJ88" i="33"/>
  <c r="II88" i="33"/>
  <c r="IH88" i="33"/>
  <c r="IF88" i="33"/>
  <c r="IE88" i="33"/>
  <c r="ID88" i="33"/>
  <c r="IC88" i="33"/>
  <c r="IB88" i="33"/>
  <c r="IA88" i="33"/>
  <c r="HY88" i="33"/>
  <c r="HX88" i="33"/>
  <c r="HW88" i="33"/>
  <c r="HV88" i="33"/>
  <c r="HU88" i="33"/>
  <c r="HT88" i="33"/>
  <c r="HR88" i="33"/>
  <c r="HQ88" i="33"/>
  <c r="HP88" i="33"/>
  <c r="HO88" i="33"/>
  <c r="HN88" i="33"/>
  <c r="HM88" i="33"/>
  <c r="HK88" i="33"/>
  <c r="HJ88" i="33"/>
  <c r="HI88" i="33"/>
  <c r="HH88" i="33"/>
  <c r="HG88" i="33"/>
  <c r="HF88" i="33"/>
  <c r="HD88" i="33"/>
  <c r="HC88" i="33"/>
  <c r="HB88" i="33"/>
  <c r="HA88" i="33"/>
  <c r="GZ88" i="33"/>
  <c r="GY88" i="33"/>
  <c r="GW88" i="33"/>
  <c r="GV88" i="33"/>
  <c r="GU88" i="33"/>
  <c r="GT88" i="33"/>
  <c r="GS88" i="33"/>
  <c r="GR88" i="33"/>
  <c r="GP88" i="33"/>
  <c r="GO88" i="33"/>
  <c r="GN88" i="33"/>
  <c r="GM88" i="33"/>
  <c r="GL88" i="33"/>
  <c r="GK88" i="33"/>
  <c r="GI88" i="33"/>
  <c r="GH88" i="33"/>
  <c r="GG88" i="33"/>
  <c r="GF88" i="33"/>
  <c r="GE88" i="33"/>
  <c r="GD88" i="33"/>
  <c r="GB88" i="33"/>
  <c r="GA88" i="33"/>
  <c r="FZ88" i="33"/>
  <c r="FY88" i="33"/>
  <c r="FX88" i="33"/>
  <c r="FW88" i="33"/>
  <c r="FU88" i="33"/>
  <c r="FT88" i="33"/>
  <c r="FS88" i="33"/>
  <c r="FR88" i="33"/>
  <c r="FQ88" i="33"/>
  <c r="FP88" i="33"/>
  <c r="FN88" i="33"/>
  <c r="FM88" i="33"/>
  <c r="FL88" i="33"/>
  <c r="FK88" i="33"/>
  <c r="FJ88" i="33"/>
  <c r="FI88" i="33"/>
  <c r="FG88" i="33"/>
  <c r="FF88" i="33"/>
  <c r="FE88" i="33"/>
  <c r="FD88" i="33"/>
  <c r="FC88" i="33"/>
  <c r="FB88" i="33"/>
  <c r="EZ88" i="33"/>
  <c r="EY88" i="33"/>
  <c r="EX88" i="33"/>
  <c r="EW88" i="33"/>
  <c r="EV88" i="33"/>
  <c r="EU88" i="33"/>
  <c r="ES88" i="33"/>
  <c r="ER88" i="33"/>
  <c r="EQ88" i="33"/>
  <c r="EP88" i="33"/>
  <c r="EO88" i="33"/>
  <c r="EN88" i="33"/>
  <c r="EL88" i="33"/>
  <c r="EK88" i="33"/>
  <c r="EJ88" i="33"/>
  <c r="EI88" i="33"/>
  <c r="EH88" i="33"/>
  <c r="EG88" i="33"/>
  <c r="EE88" i="33"/>
  <c r="ED88" i="33"/>
  <c r="EC88" i="33"/>
  <c r="EB88" i="33"/>
  <c r="EA88" i="33"/>
  <c r="DZ88" i="33"/>
  <c r="DX88" i="33"/>
  <c r="DW88" i="33"/>
  <c r="DV88" i="33"/>
  <c r="DU88" i="33"/>
  <c r="DT88" i="33"/>
  <c r="DS88" i="33"/>
  <c r="DQ88" i="33"/>
  <c r="DP88" i="33"/>
  <c r="DO88" i="33"/>
  <c r="DN88" i="33"/>
  <c r="DM88" i="33"/>
  <c r="DL88" i="33"/>
  <c r="DJ88" i="33"/>
  <c r="DI88" i="33"/>
  <c r="DH88" i="33"/>
  <c r="DG88" i="33"/>
  <c r="DF88" i="33"/>
  <c r="DE88" i="33"/>
  <c r="DC88" i="33"/>
  <c r="DB88" i="33"/>
  <c r="DA88" i="33"/>
  <c r="CZ88" i="33"/>
  <c r="CY88" i="33"/>
  <c r="CX88" i="33"/>
  <c r="CV88" i="33"/>
  <c r="CU88" i="33"/>
  <c r="CT88" i="33"/>
  <c r="CS88" i="33"/>
  <c r="CR88" i="33"/>
  <c r="CQ88" i="33"/>
  <c r="CO88" i="33"/>
  <c r="CN88" i="33"/>
  <c r="CM88" i="33"/>
  <c r="CL88" i="33"/>
  <c r="CK88" i="33"/>
  <c r="CJ88" i="33"/>
  <c r="CH88" i="33"/>
  <c r="CG88" i="33"/>
  <c r="CF88" i="33"/>
  <c r="CE88" i="33"/>
  <c r="CD88" i="33"/>
  <c r="CC88" i="33"/>
  <c r="CA88" i="33"/>
  <c r="BZ88" i="33"/>
  <c r="BY88" i="33"/>
  <c r="BX88" i="33"/>
  <c r="BW88" i="33"/>
  <c r="BV88" i="33"/>
  <c r="BT88" i="33"/>
  <c r="BS88" i="33"/>
  <c r="BR88" i="33"/>
  <c r="BQ88" i="33"/>
  <c r="BP88" i="33"/>
  <c r="BO88" i="33"/>
  <c r="BM88" i="33"/>
  <c r="BL88" i="33"/>
  <c r="BK88" i="33"/>
  <c r="BJ88" i="33"/>
  <c r="BI88" i="33"/>
  <c r="BH88" i="33"/>
  <c r="BF88" i="33"/>
  <c r="BE88" i="33"/>
  <c r="BD88" i="33"/>
  <c r="BC88" i="33"/>
  <c r="BB88" i="33"/>
  <c r="BA88" i="33"/>
  <c r="AY88" i="33"/>
  <c r="AX88" i="33"/>
  <c r="AW88" i="33"/>
  <c r="AV88" i="33"/>
  <c r="AU88" i="33"/>
  <c r="AT88" i="33"/>
  <c r="AR88" i="33"/>
  <c r="AQ88" i="33"/>
  <c r="AP88" i="33"/>
  <c r="AO88" i="33"/>
  <c r="AN88" i="33"/>
  <c r="AM88" i="33"/>
  <c r="AK88" i="33"/>
  <c r="AJ88" i="33"/>
  <c r="AI88" i="33"/>
  <c r="AH88" i="33"/>
  <c r="AG88" i="33"/>
  <c r="AF88" i="33"/>
  <c r="AD88" i="33"/>
  <c r="AC88" i="33"/>
  <c r="AB88" i="33"/>
  <c r="AA88" i="33"/>
  <c r="Z88" i="33"/>
  <c r="Y88" i="33"/>
  <c r="W88" i="33"/>
  <c r="V88" i="33"/>
  <c r="U88" i="33"/>
  <c r="T88" i="33"/>
  <c r="S88" i="33"/>
  <c r="R88" i="33"/>
  <c r="P88" i="33"/>
  <c r="J88" i="33"/>
  <c r="P87" i="33"/>
  <c r="J87" i="33"/>
  <c r="UV86" i="33"/>
  <c r="UU86" i="33"/>
  <c r="UT86" i="33"/>
  <c r="US86" i="33"/>
  <c r="UR86" i="33"/>
  <c r="UP86" i="33"/>
  <c r="UO86" i="33"/>
  <c r="UN86" i="33"/>
  <c r="UM86" i="33"/>
  <c r="UL86" i="33"/>
  <c r="UK86" i="33"/>
  <c r="UI86" i="33"/>
  <c r="UH86" i="33"/>
  <c r="UG86" i="33"/>
  <c r="UF86" i="33"/>
  <c r="UE86" i="33"/>
  <c r="UD86" i="33"/>
  <c r="UB86" i="33"/>
  <c r="UA86" i="33"/>
  <c r="TZ86" i="33"/>
  <c r="TY86" i="33"/>
  <c r="TX86" i="33"/>
  <c r="TW86" i="33"/>
  <c r="TU86" i="33"/>
  <c r="TT86" i="33"/>
  <c r="TS86" i="33"/>
  <c r="TR86" i="33"/>
  <c r="TQ86" i="33"/>
  <c r="TP86" i="33"/>
  <c r="TN86" i="33"/>
  <c r="TM86" i="33"/>
  <c r="TL86" i="33"/>
  <c r="TK86" i="33"/>
  <c r="TJ86" i="33"/>
  <c r="TI86" i="33"/>
  <c r="TG86" i="33"/>
  <c r="TF86" i="33"/>
  <c r="TE86" i="33"/>
  <c r="TD86" i="33"/>
  <c r="TC86" i="33"/>
  <c r="TB86" i="33"/>
  <c r="SZ86" i="33"/>
  <c r="SY86" i="33"/>
  <c r="SX86" i="33"/>
  <c r="SW86" i="33"/>
  <c r="SV86" i="33"/>
  <c r="SU86" i="33"/>
  <c r="SS86" i="33"/>
  <c r="SR86" i="33"/>
  <c r="SQ86" i="33"/>
  <c r="SP86" i="33"/>
  <c r="SO86" i="33"/>
  <c r="SN86" i="33"/>
  <c r="SL86" i="33"/>
  <c r="SK86" i="33"/>
  <c r="SJ86" i="33"/>
  <c r="SI86" i="33"/>
  <c r="SH86" i="33"/>
  <c r="SG86" i="33"/>
  <c r="SE86" i="33"/>
  <c r="SD86" i="33"/>
  <c r="SC86" i="33"/>
  <c r="SB86" i="33"/>
  <c r="SA86" i="33"/>
  <c r="RZ86" i="33"/>
  <c r="RX86" i="33"/>
  <c r="RW86" i="33"/>
  <c r="RV86" i="33"/>
  <c r="RU86" i="33"/>
  <c r="RT86" i="33"/>
  <c r="RS86" i="33"/>
  <c r="RQ86" i="33"/>
  <c r="RP86" i="33"/>
  <c r="RO86" i="33"/>
  <c r="RN86" i="33"/>
  <c r="RM86" i="33"/>
  <c r="RL86" i="33"/>
  <c r="RJ86" i="33"/>
  <c r="RI86" i="33"/>
  <c r="RH86" i="33"/>
  <c r="RG86" i="33"/>
  <c r="RF86" i="33"/>
  <c r="RE86" i="33"/>
  <c r="RC86" i="33"/>
  <c r="RB86" i="33"/>
  <c r="RA86" i="33"/>
  <c r="QZ86" i="33"/>
  <c r="QY86" i="33"/>
  <c r="QX86" i="33"/>
  <c r="QV86" i="33"/>
  <c r="QU86" i="33"/>
  <c r="QT86" i="33"/>
  <c r="QS86" i="33"/>
  <c r="QR86" i="33"/>
  <c r="QQ86" i="33"/>
  <c r="QO86" i="33"/>
  <c r="QN86" i="33"/>
  <c r="QM86" i="33"/>
  <c r="QL86" i="33"/>
  <c r="QK86" i="33"/>
  <c r="QJ86" i="33"/>
  <c r="QH86" i="33"/>
  <c r="QG86" i="33"/>
  <c r="QF86" i="33"/>
  <c r="QE86" i="33"/>
  <c r="QD86" i="33"/>
  <c r="QC86" i="33"/>
  <c r="QA86" i="33"/>
  <c r="PZ86" i="33"/>
  <c r="PY86" i="33"/>
  <c r="PX86" i="33"/>
  <c r="PW86" i="33"/>
  <c r="PV86" i="33"/>
  <c r="PT86" i="33"/>
  <c r="PS86" i="33"/>
  <c r="PR86" i="33"/>
  <c r="PQ86" i="33"/>
  <c r="PP86" i="33"/>
  <c r="PO86" i="33"/>
  <c r="PM86" i="33"/>
  <c r="PL86" i="33"/>
  <c r="PK86" i="33"/>
  <c r="PJ86" i="33"/>
  <c r="PI86" i="33"/>
  <c r="PH86" i="33"/>
  <c r="PF86" i="33"/>
  <c r="PE86" i="33"/>
  <c r="PD86" i="33"/>
  <c r="PC86" i="33"/>
  <c r="PB86" i="33"/>
  <c r="PA86" i="33"/>
  <c r="OY86" i="33"/>
  <c r="OX86" i="33"/>
  <c r="OW86" i="33"/>
  <c r="OV86" i="33"/>
  <c r="OU86" i="33"/>
  <c r="OT86" i="33"/>
  <c r="OR86" i="33"/>
  <c r="OQ86" i="33"/>
  <c r="OP86" i="33"/>
  <c r="OO86" i="33"/>
  <c r="ON86" i="33"/>
  <c r="OM86" i="33"/>
  <c r="OK86" i="33"/>
  <c r="OJ86" i="33"/>
  <c r="OI86" i="33"/>
  <c r="OH86" i="33"/>
  <c r="OG86" i="33"/>
  <c r="OF86" i="33"/>
  <c r="OD86" i="33"/>
  <c r="OC86" i="33"/>
  <c r="OB86" i="33"/>
  <c r="OA86" i="33"/>
  <c r="NZ86" i="33"/>
  <c r="NY86" i="33"/>
  <c r="NW86" i="33"/>
  <c r="NV86" i="33"/>
  <c r="NU86" i="33"/>
  <c r="NT86" i="33"/>
  <c r="NS86" i="33"/>
  <c r="NR86" i="33"/>
  <c r="NP86" i="33"/>
  <c r="NO86" i="33"/>
  <c r="NN86" i="33"/>
  <c r="NM86" i="33"/>
  <c r="NL86" i="33"/>
  <c r="NK86" i="33"/>
  <c r="NI86" i="33"/>
  <c r="NH86" i="33"/>
  <c r="NG86" i="33"/>
  <c r="NF86" i="33"/>
  <c r="NE86" i="33"/>
  <c r="ND86" i="33"/>
  <c r="NB86" i="33"/>
  <c r="NA86" i="33"/>
  <c r="MZ86" i="33"/>
  <c r="MY86" i="33"/>
  <c r="MX86" i="33"/>
  <c r="MW86" i="33"/>
  <c r="MU86" i="33"/>
  <c r="MT86" i="33"/>
  <c r="MS86" i="33"/>
  <c r="MR86" i="33"/>
  <c r="MQ86" i="33"/>
  <c r="MP86" i="33"/>
  <c r="MN86" i="33"/>
  <c r="MM86" i="33"/>
  <c r="ML86" i="33"/>
  <c r="MK86" i="33"/>
  <c r="MJ86" i="33"/>
  <c r="MI86" i="33"/>
  <c r="MG86" i="33"/>
  <c r="MF86" i="33"/>
  <c r="ME86" i="33"/>
  <c r="MD86" i="33"/>
  <c r="MC86" i="33"/>
  <c r="MB86" i="33"/>
  <c r="LZ86" i="33"/>
  <c r="LY86" i="33"/>
  <c r="LX86" i="33"/>
  <c r="LW86" i="33"/>
  <c r="LV86" i="33"/>
  <c r="LU86" i="33"/>
  <c r="LS86" i="33"/>
  <c r="LR86" i="33"/>
  <c r="LQ86" i="33"/>
  <c r="LP86" i="33"/>
  <c r="LO86" i="33"/>
  <c r="LN86" i="33"/>
  <c r="LL86" i="33"/>
  <c r="LK86" i="33"/>
  <c r="LJ86" i="33"/>
  <c r="LI86" i="33"/>
  <c r="LH86" i="33"/>
  <c r="LG86" i="33"/>
  <c r="LE86" i="33"/>
  <c r="LD86" i="33"/>
  <c r="LC86" i="33"/>
  <c r="LB86" i="33"/>
  <c r="LA86" i="33"/>
  <c r="KZ86" i="33"/>
  <c r="KX86" i="33"/>
  <c r="KW86" i="33"/>
  <c r="KV86" i="33"/>
  <c r="KU86" i="33"/>
  <c r="KT86" i="33"/>
  <c r="KS86" i="33"/>
  <c r="KQ86" i="33"/>
  <c r="KP86" i="33"/>
  <c r="KO86" i="33"/>
  <c r="KN86" i="33"/>
  <c r="KM86" i="33"/>
  <c r="KL86" i="33"/>
  <c r="KJ86" i="33"/>
  <c r="KI86" i="33"/>
  <c r="KH86" i="33"/>
  <c r="KG86" i="33"/>
  <c r="KF86" i="33"/>
  <c r="KE86" i="33"/>
  <c r="KC86" i="33"/>
  <c r="KB86" i="33"/>
  <c r="KA86" i="33"/>
  <c r="JZ86" i="33"/>
  <c r="JY86" i="33"/>
  <c r="JX86" i="33"/>
  <c r="JV86" i="33"/>
  <c r="JU86" i="33"/>
  <c r="JT86" i="33"/>
  <c r="JS86" i="33"/>
  <c r="JR86" i="33"/>
  <c r="JQ86" i="33"/>
  <c r="JO86" i="33"/>
  <c r="JN86" i="33"/>
  <c r="JM86" i="33"/>
  <c r="JL86" i="33"/>
  <c r="JK86" i="33"/>
  <c r="JJ86" i="33"/>
  <c r="JH86" i="33"/>
  <c r="JG86" i="33"/>
  <c r="JF86" i="33"/>
  <c r="JE86" i="33"/>
  <c r="JD86" i="33"/>
  <c r="JC86" i="33"/>
  <c r="JA86" i="33"/>
  <c r="IZ86" i="33"/>
  <c r="IY86" i="33"/>
  <c r="IX86" i="33"/>
  <c r="IW86" i="33"/>
  <c r="IV86" i="33"/>
  <c r="IT86" i="33"/>
  <c r="IS86" i="33"/>
  <c r="IR86" i="33"/>
  <c r="IQ86" i="33"/>
  <c r="IP86" i="33"/>
  <c r="IO86" i="33"/>
  <c r="IM86" i="33"/>
  <c r="IL86" i="33"/>
  <c r="IK86" i="33"/>
  <c r="IJ86" i="33"/>
  <c r="II86" i="33"/>
  <c r="IH86" i="33"/>
  <c r="IF86" i="33"/>
  <c r="IE86" i="33"/>
  <c r="ID86" i="33"/>
  <c r="IC86" i="33"/>
  <c r="IB86" i="33"/>
  <c r="IA86" i="33"/>
  <c r="HY86" i="33"/>
  <c r="HX86" i="33"/>
  <c r="HW86" i="33"/>
  <c r="HV86" i="33"/>
  <c r="HU86" i="33"/>
  <c r="HT86" i="33"/>
  <c r="HR86" i="33"/>
  <c r="HQ86" i="33"/>
  <c r="HP86" i="33"/>
  <c r="HO86" i="33"/>
  <c r="HN86" i="33"/>
  <c r="HM86" i="33"/>
  <c r="HK86" i="33"/>
  <c r="HJ86" i="33"/>
  <c r="HI86" i="33"/>
  <c r="HH86" i="33"/>
  <c r="HG86" i="33"/>
  <c r="HF86" i="33"/>
  <c r="HD86" i="33"/>
  <c r="HC86" i="33"/>
  <c r="HB86" i="33"/>
  <c r="HA86" i="33"/>
  <c r="GZ86" i="33"/>
  <c r="GY86" i="33"/>
  <c r="GW86" i="33"/>
  <c r="GV86" i="33"/>
  <c r="GU86" i="33"/>
  <c r="GT86" i="33"/>
  <c r="GS86" i="33"/>
  <c r="GR86" i="33"/>
  <c r="GP86" i="33"/>
  <c r="GO86" i="33"/>
  <c r="GN86" i="33"/>
  <c r="GM86" i="33"/>
  <c r="GL86" i="33"/>
  <c r="GK86" i="33"/>
  <c r="GI86" i="33"/>
  <c r="GH86" i="33"/>
  <c r="GG86" i="33"/>
  <c r="GF86" i="33"/>
  <c r="GE86" i="33"/>
  <c r="GD86" i="33"/>
  <c r="GB86" i="33"/>
  <c r="GA86" i="33"/>
  <c r="FZ86" i="33"/>
  <c r="FY86" i="33"/>
  <c r="FX86" i="33"/>
  <c r="FW86" i="33"/>
  <c r="FU86" i="33"/>
  <c r="FT86" i="33"/>
  <c r="FS86" i="33"/>
  <c r="FR86" i="33"/>
  <c r="FQ86" i="33"/>
  <c r="FP86" i="33"/>
  <c r="FN86" i="33"/>
  <c r="FM86" i="33"/>
  <c r="FL86" i="33"/>
  <c r="FK86" i="33"/>
  <c r="FJ86" i="33"/>
  <c r="FI86" i="33"/>
  <c r="FG86" i="33"/>
  <c r="FF86" i="33"/>
  <c r="FE86" i="33"/>
  <c r="FD86" i="33"/>
  <c r="FC86" i="33"/>
  <c r="FB86" i="33"/>
  <c r="EZ86" i="33"/>
  <c r="EY86" i="33"/>
  <c r="EX86" i="33"/>
  <c r="EW86" i="33"/>
  <c r="EV86" i="33"/>
  <c r="EU86" i="33"/>
  <c r="ES86" i="33"/>
  <c r="ER86" i="33"/>
  <c r="EQ86" i="33"/>
  <c r="EP86" i="33"/>
  <c r="EO86" i="33"/>
  <c r="EN86" i="33"/>
  <c r="EL86" i="33"/>
  <c r="EK86" i="33"/>
  <c r="EJ86" i="33"/>
  <c r="EI86" i="33"/>
  <c r="EH86" i="33"/>
  <c r="EG86" i="33"/>
  <c r="EE86" i="33"/>
  <c r="ED86" i="33"/>
  <c r="EC86" i="33"/>
  <c r="EB86" i="33"/>
  <c r="EA86" i="33"/>
  <c r="DZ86" i="33"/>
  <c r="DX86" i="33"/>
  <c r="DW86" i="33"/>
  <c r="DV86" i="33"/>
  <c r="DU86" i="33"/>
  <c r="DT86" i="33"/>
  <c r="DS86" i="33"/>
  <c r="DQ86" i="33"/>
  <c r="DP86" i="33"/>
  <c r="DO86" i="33"/>
  <c r="DN86" i="33"/>
  <c r="DM86" i="33"/>
  <c r="DL86" i="33"/>
  <c r="DJ86" i="33"/>
  <c r="DI86" i="33"/>
  <c r="DH86" i="33"/>
  <c r="DG86" i="33"/>
  <c r="DF86" i="33"/>
  <c r="DE86" i="33"/>
  <c r="DC86" i="33"/>
  <c r="DB86" i="33"/>
  <c r="DA86" i="33"/>
  <c r="CZ86" i="33"/>
  <c r="CY86" i="33"/>
  <c r="CX86" i="33"/>
  <c r="CV86" i="33"/>
  <c r="CU86" i="33"/>
  <c r="CT86" i="33"/>
  <c r="CS86" i="33"/>
  <c r="CR86" i="33"/>
  <c r="CQ86" i="33"/>
  <c r="CO86" i="33"/>
  <c r="CN86" i="33"/>
  <c r="CM86" i="33"/>
  <c r="CL86" i="33"/>
  <c r="CK86" i="33"/>
  <c r="CJ86" i="33"/>
  <c r="CH86" i="33"/>
  <c r="CG86" i="33"/>
  <c r="CF86" i="33"/>
  <c r="CE86" i="33"/>
  <c r="CD86" i="33"/>
  <c r="CC86" i="33"/>
  <c r="CA86" i="33"/>
  <c r="BZ86" i="33"/>
  <c r="BY86" i="33"/>
  <c r="BX86" i="33"/>
  <c r="BW86" i="33"/>
  <c r="BV86" i="33"/>
  <c r="BT86" i="33"/>
  <c r="BS86" i="33"/>
  <c r="BR86" i="33"/>
  <c r="BQ86" i="33"/>
  <c r="BP86" i="33"/>
  <c r="BO86" i="33"/>
  <c r="BM86" i="33"/>
  <c r="BL86" i="33"/>
  <c r="BK86" i="33"/>
  <c r="BJ86" i="33"/>
  <c r="BI86" i="33"/>
  <c r="BH86" i="33"/>
  <c r="BF86" i="33"/>
  <c r="BE86" i="33"/>
  <c r="BD86" i="33"/>
  <c r="BC86" i="33"/>
  <c r="BB86" i="33"/>
  <c r="BA86" i="33"/>
  <c r="AY86" i="33"/>
  <c r="AX86" i="33"/>
  <c r="AW86" i="33"/>
  <c r="AV86" i="33"/>
  <c r="AU86" i="33"/>
  <c r="AT86" i="33"/>
  <c r="AR86" i="33"/>
  <c r="AQ86" i="33"/>
  <c r="AP86" i="33"/>
  <c r="AO86" i="33"/>
  <c r="AN86" i="33"/>
  <c r="AM86" i="33"/>
  <c r="AK86" i="33"/>
  <c r="AJ86" i="33"/>
  <c r="AI86" i="33"/>
  <c r="AH86" i="33"/>
  <c r="AG86" i="33"/>
  <c r="AF86" i="33"/>
  <c r="AD86" i="33"/>
  <c r="AC86" i="33"/>
  <c r="AB86" i="33"/>
  <c r="AA86" i="33"/>
  <c r="Z86" i="33"/>
  <c r="Y86" i="33"/>
  <c r="W86" i="33"/>
  <c r="V86" i="33"/>
  <c r="U86" i="33"/>
  <c r="T86" i="33"/>
  <c r="S86" i="33"/>
  <c r="R86" i="33"/>
  <c r="P86" i="33"/>
  <c r="J86" i="33"/>
  <c r="UV85" i="33"/>
  <c r="UU85" i="33"/>
  <c r="UT85" i="33"/>
  <c r="US85" i="33"/>
  <c r="UR85" i="33"/>
  <c r="UP85" i="33"/>
  <c r="UO85" i="33"/>
  <c r="UN85" i="33"/>
  <c r="UM85" i="33"/>
  <c r="UL85" i="33"/>
  <c r="UK85" i="33"/>
  <c r="UI85" i="33"/>
  <c r="UH85" i="33"/>
  <c r="UG85" i="33"/>
  <c r="UF85" i="33"/>
  <c r="UE85" i="33"/>
  <c r="UD85" i="33"/>
  <c r="UB85" i="33"/>
  <c r="UA85" i="33"/>
  <c r="TZ85" i="33"/>
  <c r="TY85" i="33"/>
  <c r="TX85" i="33"/>
  <c r="TW85" i="33"/>
  <c r="TU85" i="33"/>
  <c r="TT85" i="33"/>
  <c r="TS85" i="33"/>
  <c r="TR85" i="33"/>
  <c r="TQ85" i="33"/>
  <c r="TP85" i="33"/>
  <c r="TN85" i="33"/>
  <c r="TM85" i="33"/>
  <c r="TL85" i="33"/>
  <c r="TK85" i="33"/>
  <c r="TJ85" i="33"/>
  <c r="TI85" i="33"/>
  <c r="TG85" i="33"/>
  <c r="TF85" i="33"/>
  <c r="TE85" i="33"/>
  <c r="TD85" i="33"/>
  <c r="TC85" i="33"/>
  <c r="TB85" i="33"/>
  <c r="SZ85" i="33"/>
  <c r="SY85" i="33"/>
  <c r="SX85" i="33"/>
  <c r="SW85" i="33"/>
  <c r="SV85" i="33"/>
  <c r="SU85" i="33"/>
  <c r="SS85" i="33"/>
  <c r="SR85" i="33"/>
  <c r="SQ85" i="33"/>
  <c r="SP85" i="33"/>
  <c r="SO85" i="33"/>
  <c r="SN85" i="33"/>
  <c r="SL85" i="33"/>
  <c r="SK85" i="33"/>
  <c r="SJ85" i="33"/>
  <c r="SI85" i="33"/>
  <c r="SH85" i="33"/>
  <c r="SG85" i="33"/>
  <c r="SE85" i="33"/>
  <c r="SD85" i="33"/>
  <c r="SC85" i="33"/>
  <c r="SB85" i="33"/>
  <c r="SA85" i="33"/>
  <c r="RZ85" i="33"/>
  <c r="RX85" i="33"/>
  <c r="RW85" i="33"/>
  <c r="RV85" i="33"/>
  <c r="RU85" i="33"/>
  <c r="RT85" i="33"/>
  <c r="RS85" i="33"/>
  <c r="RQ85" i="33"/>
  <c r="RP85" i="33"/>
  <c r="RO85" i="33"/>
  <c r="RN85" i="33"/>
  <c r="RM85" i="33"/>
  <c r="RL85" i="33"/>
  <c r="RJ85" i="33"/>
  <c r="RI85" i="33"/>
  <c r="RH85" i="33"/>
  <c r="RG85" i="33"/>
  <c r="RF85" i="33"/>
  <c r="RE85" i="33"/>
  <c r="RC85" i="33"/>
  <c r="RB85" i="33"/>
  <c r="RA85" i="33"/>
  <c r="QZ85" i="33"/>
  <c r="QY85" i="33"/>
  <c r="QX85" i="33"/>
  <c r="QV85" i="33"/>
  <c r="QU85" i="33"/>
  <c r="QT85" i="33"/>
  <c r="QS85" i="33"/>
  <c r="QR85" i="33"/>
  <c r="QQ85" i="33"/>
  <c r="QO85" i="33"/>
  <c r="QN85" i="33"/>
  <c r="QM85" i="33"/>
  <c r="QL85" i="33"/>
  <c r="QK85" i="33"/>
  <c r="QJ85" i="33"/>
  <c r="QH85" i="33"/>
  <c r="QG85" i="33"/>
  <c r="QF85" i="33"/>
  <c r="QE85" i="33"/>
  <c r="QD85" i="33"/>
  <c r="QC85" i="33"/>
  <c r="QA85" i="33"/>
  <c r="PZ85" i="33"/>
  <c r="PY85" i="33"/>
  <c r="PX85" i="33"/>
  <c r="PW85" i="33"/>
  <c r="PV85" i="33"/>
  <c r="PT85" i="33"/>
  <c r="PS85" i="33"/>
  <c r="PR85" i="33"/>
  <c r="PQ85" i="33"/>
  <c r="PP85" i="33"/>
  <c r="PO85" i="33"/>
  <c r="PM85" i="33"/>
  <c r="PL85" i="33"/>
  <c r="PK85" i="33"/>
  <c r="PJ85" i="33"/>
  <c r="PI85" i="33"/>
  <c r="PH85" i="33"/>
  <c r="PF85" i="33"/>
  <c r="PE85" i="33"/>
  <c r="PD85" i="33"/>
  <c r="PC85" i="33"/>
  <c r="PB85" i="33"/>
  <c r="PA85" i="33"/>
  <c r="OY85" i="33"/>
  <c r="OX85" i="33"/>
  <c r="OW85" i="33"/>
  <c r="OV85" i="33"/>
  <c r="OU85" i="33"/>
  <c r="OT85" i="33"/>
  <c r="OR85" i="33"/>
  <c r="OQ85" i="33"/>
  <c r="OP85" i="33"/>
  <c r="OO85" i="33"/>
  <c r="ON85" i="33"/>
  <c r="OM85" i="33"/>
  <c r="OK85" i="33"/>
  <c r="OJ85" i="33"/>
  <c r="OI85" i="33"/>
  <c r="OH85" i="33"/>
  <c r="OG85" i="33"/>
  <c r="OF85" i="33"/>
  <c r="OD85" i="33"/>
  <c r="OC85" i="33"/>
  <c r="OB85" i="33"/>
  <c r="OA85" i="33"/>
  <c r="NZ85" i="33"/>
  <c r="NY85" i="33"/>
  <c r="NW85" i="33"/>
  <c r="NV85" i="33"/>
  <c r="NU85" i="33"/>
  <c r="NT85" i="33"/>
  <c r="NS85" i="33"/>
  <c r="NR85" i="33"/>
  <c r="NP85" i="33"/>
  <c r="NO85" i="33"/>
  <c r="NN85" i="33"/>
  <c r="NM85" i="33"/>
  <c r="NL85" i="33"/>
  <c r="NK85" i="33"/>
  <c r="NI85" i="33"/>
  <c r="NH85" i="33"/>
  <c r="NG85" i="33"/>
  <c r="NF85" i="33"/>
  <c r="NE85" i="33"/>
  <c r="ND85" i="33"/>
  <c r="NB85" i="33"/>
  <c r="NA85" i="33"/>
  <c r="MZ85" i="33"/>
  <c r="MY85" i="33"/>
  <c r="MX85" i="33"/>
  <c r="MW85" i="33"/>
  <c r="MU85" i="33"/>
  <c r="MT85" i="33"/>
  <c r="MS85" i="33"/>
  <c r="MR85" i="33"/>
  <c r="MQ85" i="33"/>
  <c r="MP85" i="33"/>
  <c r="MN85" i="33"/>
  <c r="MM85" i="33"/>
  <c r="ML85" i="33"/>
  <c r="MK85" i="33"/>
  <c r="MJ85" i="33"/>
  <c r="MI85" i="33"/>
  <c r="MG85" i="33"/>
  <c r="MF85" i="33"/>
  <c r="ME85" i="33"/>
  <c r="MD85" i="33"/>
  <c r="MC85" i="33"/>
  <c r="MB85" i="33"/>
  <c r="LZ85" i="33"/>
  <c r="LY85" i="33"/>
  <c r="LX85" i="33"/>
  <c r="LW85" i="33"/>
  <c r="LV85" i="33"/>
  <c r="LU85" i="33"/>
  <c r="LS85" i="33"/>
  <c r="LR85" i="33"/>
  <c r="LQ85" i="33"/>
  <c r="LP85" i="33"/>
  <c r="LO85" i="33"/>
  <c r="LN85" i="33"/>
  <c r="LL85" i="33"/>
  <c r="LK85" i="33"/>
  <c r="LJ85" i="33"/>
  <c r="LI85" i="33"/>
  <c r="LH85" i="33"/>
  <c r="LG85" i="33"/>
  <c r="LE85" i="33"/>
  <c r="LD85" i="33"/>
  <c r="LC85" i="33"/>
  <c r="LB85" i="33"/>
  <c r="LA85" i="33"/>
  <c r="KZ85" i="33"/>
  <c r="KX85" i="33"/>
  <c r="KW85" i="33"/>
  <c r="KV85" i="33"/>
  <c r="KU85" i="33"/>
  <c r="KT85" i="33"/>
  <c r="KS85" i="33"/>
  <c r="KQ85" i="33"/>
  <c r="KP85" i="33"/>
  <c r="KO85" i="33"/>
  <c r="KN85" i="33"/>
  <c r="KM85" i="33"/>
  <c r="KL85" i="33"/>
  <c r="KJ85" i="33"/>
  <c r="KI85" i="33"/>
  <c r="KH85" i="33"/>
  <c r="KG85" i="33"/>
  <c r="KF85" i="33"/>
  <c r="KE85" i="33"/>
  <c r="KC85" i="33"/>
  <c r="KB85" i="33"/>
  <c r="KA85" i="33"/>
  <c r="JZ85" i="33"/>
  <c r="JY85" i="33"/>
  <c r="JX85" i="33"/>
  <c r="JV85" i="33"/>
  <c r="JU85" i="33"/>
  <c r="JT85" i="33"/>
  <c r="JS85" i="33"/>
  <c r="JR85" i="33"/>
  <c r="JQ85" i="33"/>
  <c r="JO85" i="33"/>
  <c r="JN85" i="33"/>
  <c r="JM85" i="33"/>
  <c r="JL85" i="33"/>
  <c r="JK85" i="33"/>
  <c r="JJ85" i="33"/>
  <c r="JH85" i="33"/>
  <c r="JG85" i="33"/>
  <c r="JF85" i="33"/>
  <c r="JE85" i="33"/>
  <c r="JD85" i="33"/>
  <c r="JC85" i="33"/>
  <c r="JA85" i="33"/>
  <c r="IZ85" i="33"/>
  <c r="IY85" i="33"/>
  <c r="IX85" i="33"/>
  <c r="IW85" i="33"/>
  <c r="IV85" i="33"/>
  <c r="IT85" i="33"/>
  <c r="IS85" i="33"/>
  <c r="IR85" i="33"/>
  <c r="IQ85" i="33"/>
  <c r="IP85" i="33"/>
  <c r="IO85" i="33"/>
  <c r="IM85" i="33"/>
  <c r="IL85" i="33"/>
  <c r="IK85" i="33"/>
  <c r="IJ85" i="33"/>
  <c r="II85" i="33"/>
  <c r="IH85" i="33"/>
  <c r="IF85" i="33"/>
  <c r="IE85" i="33"/>
  <c r="ID85" i="33"/>
  <c r="IC85" i="33"/>
  <c r="IB85" i="33"/>
  <c r="IA85" i="33"/>
  <c r="HY85" i="33"/>
  <c r="HX85" i="33"/>
  <c r="HW85" i="33"/>
  <c r="HV85" i="33"/>
  <c r="HU85" i="33"/>
  <c r="HT85" i="33"/>
  <c r="HR85" i="33"/>
  <c r="HQ85" i="33"/>
  <c r="HP85" i="33"/>
  <c r="HO85" i="33"/>
  <c r="HN85" i="33"/>
  <c r="HM85" i="33"/>
  <c r="HK85" i="33"/>
  <c r="HJ85" i="33"/>
  <c r="HI85" i="33"/>
  <c r="HH85" i="33"/>
  <c r="HG85" i="33"/>
  <c r="HF85" i="33"/>
  <c r="HD85" i="33"/>
  <c r="HC85" i="33"/>
  <c r="HB85" i="33"/>
  <c r="HA85" i="33"/>
  <c r="GZ85" i="33"/>
  <c r="GY85" i="33"/>
  <c r="GW85" i="33"/>
  <c r="GV85" i="33"/>
  <c r="GU85" i="33"/>
  <c r="GT85" i="33"/>
  <c r="GS85" i="33"/>
  <c r="GR85" i="33"/>
  <c r="GP85" i="33"/>
  <c r="GO85" i="33"/>
  <c r="GN85" i="33"/>
  <c r="GM85" i="33"/>
  <c r="GL85" i="33"/>
  <c r="GK85" i="33"/>
  <c r="GI85" i="33"/>
  <c r="GH85" i="33"/>
  <c r="GG85" i="33"/>
  <c r="GF85" i="33"/>
  <c r="GE85" i="33"/>
  <c r="GD85" i="33"/>
  <c r="GB85" i="33"/>
  <c r="GA85" i="33"/>
  <c r="FZ85" i="33"/>
  <c r="FY85" i="33"/>
  <c r="FX85" i="33"/>
  <c r="FW85" i="33"/>
  <c r="FU85" i="33"/>
  <c r="FT85" i="33"/>
  <c r="FS85" i="33"/>
  <c r="FR85" i="33"/>
  <c r="FQ85" i="33"/>
  <c r="FP85" i="33"/>
  <c r="FN85" i="33"/>
  <c r="FM85" i="33"/>
  <c r="FL85" i="33"/>
  <c r="FK85" i="33"/>
  <c r="FJ85" i="33"/>
  <c r="FI85" i="33"/>
  <c r="FG85" i="33"/>
  <c r="FF85" i="33"/>
  <c r="FE85" i="33"/>
  <c r="FD85" i="33"/>
  <c r="FC85" i="33"/>
  <c r="FB85" i="33"/>
  <c r="EZ85" i="33"/>
  <c r="EY85" i="33"/>
  <c r="EX85" i="33"/>
  <c r="EW85" i="33"/>
  <c r="EV85" i="33"/>
  <c r="EU85" i="33"/>
  <c r="ES85" i="33"/>
  <c r="ER85" i="33"/>
  <c r="EQ85" i="33"/>
  <c r="EP85" i="33"/>
  <c r="EO85" i="33"/>
  <c r="EN85" i="33"/>
  <c r="EL85" i="33"/>
  <c r="EK85" i="33"/>
  <c r="EJ85" i="33"/>
  <c r="EI85" i="33"/>
  <c r="EH85" i="33"/>
  <c r="EG85" i="33"/>
  <c r="EE85" i="33"/>
  <c r="ED85" i="33"/>
  <c r="EC85" i="33"/>
  <c r="EB85" i="33"/>
  <c r="EA85" i="33"/>
  <c r="DZ85" i="33"/>
  <c r="DX85" i="33"/>
  <c r="DW85" i="33"/>
  <c r="DV85" i="33"/>
  <c r="DU85" i="33"/>
  <c r="DT85" i="33"/>
  <c r="DS85" i="33"/>
  <c r="DQ85" i="33"/>
  <c r="DP85" i="33"/>
  <c r="DO85" i="33"/>
  <c r="DN85" i="33"/>
  <c r="DM85" i="33"/>
  <c r="DL85" i="33"/>
  <c r="DJ85" i="33"/>
  <c r="DI85" i="33"/>
  <c r="DH85" i="33"/>
  <c r="DG85" i="33"/>
  <c r="DF85" i="33"/>
  <c r="DE85" i="33"/>
  <c r="DC85" i="33"/>
  <c r="DB85" i="33"/>
  <c r="DA85" i="33"/>
  <c r="CZ85" i="33"/>
  <c r="CY85" i="33"/>
  <c r="CX85" i="33"/>
  <c r="CV85" i="33"/>
  <c r="CU85" i="33"/>
  <c r="CT85" i="33"/>
  <c r="CS85" i="33"/>
  <c r="CR85" i="33"/>
  <c r="CQ85" i="33"/>
  <c r="CO85" i="33"/>
  <c r="CN85" i="33"/>
  <c r="CM85" i="33"/>
  <c r="CL85" i="33"/>
  <c r="CK85" i="33"/>
  <c r="CJ85" i="33"/>
  <c r="CH85" i="33"/>
  <c r="CG85" i="33"/>
  <c r="CF85" i="33"/>
  <c r="CE85" i="33"/>
  <c r="CD85" i="33"/>
  <c r="CC85" i="33"/>
  <c r="CA85" i="33"/>
  <c r="BZ85" i="33"/>
  <c r="BY85" i="33"/>
  <c r="BX85" i="33"/>
  <c r="BW85" i="33"/>
  <c r="BV85" i="33"/>
  <c r="BT85" i="33"/>
  <c r="BS85" i="33"/>
  <c r="BR85" i="33"/>
  <c r="BQ85" i="33"/>
  <c r="BP85" i="33"/>
  <c r="BO85" i="33"/>
  <c r="BM85" i="33"/>
  <c r="BL85" i="33"/>
  <c r="BK85" i="33"/>
  <c r="BJ85" i="33"/>
  <c r="BI85" i="33"/>
  <c r="BH85" i="33"/>
  <c r="BF85" i="33"/>
  <c r="BE85" i="33"/>
  <c r="BD85" i="33"/>
  <c r="BC85" i="33"/>
  <c r="BB85" i="33"/>
  <c r="BA85" i="33"/>
  <c r="AY85" i="33"/>
  <c r="AX85" i="33"/>
  <c r="AW85" i="33"/>
  <c r="AV85" i="33"/>
  <c r="AU85" i="33"/>
  <c r="AT85" i="33"/>
  <c r="AR85" i="33"/>
  <c r="AQ85" i="33"/>
  <c r="AP85" i="33"/>
  <c r="AO85" i="33"/>
  <c r="AN85" i="33"/>
  <c r="AM85" i="33"/>
  <c r="AK85" i="33"/>
  <c r="AJ85" i="33"/>
  <c r="AI85" i="33"/>
  <c r="AH85" i="33"/>
  <c r="AG85" i="33"/>
  <c r="AF85" i="33"/>
  <c r="AD85" i="33"/>
  <c r="AC85" i="33"/>
  <c r="AB85" i="33"/>
  <c r="AA85" i="33"/>
  <c r="Z85" i="33"/>
  <c r="Y85" i="33"/>
  <c r="W85" i="33"/>
  <c r="V85" i="33"/>
  <c r="U85" i="33"/>
  <c r="T85" i="33"/>
  <c r="S85" i="33"/>
  <c r="R85" i="33"/>
  <c r="P85" i="33"/>
  <c r="J85" i="33"/>
  <c r="UV84" i="33"/>
  <c r="UV206" i="33" s="1"/>
  <c r="UU84" i="33"/>
  <c r="UU206" i="33" s="1"/>
  <c r="UT84" i="33"/>
  <c r="UT206" i="33" s="1"/>
  <c r="US84" i="33"/>
  <c r="US206" i="33" s="1"/>
  <c r="UR84" i="33"/>
  <c r="UR206" i="33" s="1"/>
  <c r="UQ84" i="33"/>
  <c r="UQ206" i="33" s="1"/>
  <c r="UP84" i="33"/>
  <c r="UP206" i="33" s="1"/>
  <c r="UO84" i="33"/>
  <c r="UO206" i="33" s="1"/>
  <c r="UN84" i="33"/>
  <c r="UN206" i="33" s="1"/>
  <c r="UM84" i="33"/>
  <c r="UM206" i="33" s="1"/>
  <c r="UL84" i="33"/>
  <c r="UL206" i="33" s="1"/>
  <c r="UK84" i="33"/>
  <c r="UK206" i="33" s="1"/>
  <c r="UJ84" i="33"/>
  <c r="UJ206" i="33" s="1"/>
  <c r="UI84" i="33"/>
  <c r="UI206" i="33" s="1"/>
  <c r="UH84" i="33"/>
  <c r="UH206" i="33" s="1"/>
  <c r="UG84" i="33"/>
  <c r="UG206" i="33" s="1"/>
  <c r="UF84" i="33"/>
  <c r="UF206" i="33" s="1"/>
  <c r="UE84" i="33"/>
  <c r="UE206" i="33" s="1"/>
  <c r="UD84" i="33"/>
  <c r="UD206" i="33" s="1"/>
  <c r="UC84" i="33"/>
  <c r="UC206" i="33" s="1"/>
  <c r="UB84" i="33"/>
  <c r="UB206" i="33" s="1"/>
  <c r="UA84" i="33"/>
  <c r="UA206" i="33" s="1"/>
  <c r="TZ84" i="33"/>
  <c r="TZ206" i="33" s="1"/>
  <c r="TY84" i="33"/>
  <c r="TY206" i="33" s="1"/>
  <c r="TX84" i="33"/>
  <c r="TX206" i="33" s="1"/>
  <c r="TW84" i="33"/>
  <c r="TW206" i="33" s="1"/>
  <c r="TV84" i="33"/>
  <c r="TV206" i="33" s="1"/>
  <c r="TU84" i="33"/>
  <c r="TU206" i="33" s="1"/>
  <c r="TT84" i="33"/>
  <c r="TT206" i="33" s="1"/>
  <c r="TS84" i="33"/>
  <c r="TS206" i="33" s="1"/>
  <c r="TR84" i="33"/>
  <c r="TR206" i="33" s="1"/>
  <c r="TQ84" i="33"/>
  <c r="TQ206" i="33" s="1"/>
  <c r="TP84" i="33"/>
  <c r="TP206" i="33" s="1"/>
  <c r="TO84" i="33"/>
  <c r="TO206" i="33" s="1"/>
  <c r="TN84" i="33"/>
  <c r="TN206" i="33" s="1"/>
  <c r="TM84" i="33"/>
  <c r="TM206" i="33" s="1"/>
  <c r="TL84" i="33"/>
  <c r="TL206" i="33" s="1"/>
  <c r="TK84" i="33"/>
  <c r="TK206" i="33" s="1"/>
  <c r="TJ84" i="33"/>
  <c r="TJ206" i="33" s="1"/>
  <c r="TI84" i="33"/>
  <c r="TI206" i="33" s="1"/>
  <c r="TH84" i="33"/>
  <c r="TH206" i="33" s="1"/>
  <c r="TG84" i="33"/>
  <c r="TG206" i="33" s="1"/>
  <c r="TF84" i="33"/>
  <c r="TF206" i="33" s="1"/>
  <c r="TE84" i="33"/>
  <c r="TE206" i="33" s="1"/>
  <c r="TD84" i="33"/>
  <c r="TD206" i="33" s="1"/>
  <c r="TC84" i="33"/>
  <c r="TC206" i="33" s="1"/>
  <c r="TB84" i="33"/>
  <c r="TB206" i="33" s="1"/>
  <c r="TA84" i="33"/>
  <c r="TA206" i="33" s="1"/>
  <c r="SZ84" i="33"/>
  <c r="SZ206" i="33" s="1"/>
  <c r="SY84" i="33"/>
  <c r="SY206" i="33" s="1"/>
  <c r="SX84" i="33"/>
  <c r="SX206" i="33" s="1"/>
  <c r="SW84" i="33"/>
  <c r="SW206" i="33" s="1"/>
  <c r="SV84" i="33"/>
  <c r="SV206" i="33" s="1"/>
  <c r="SU84" i="33"/>
  <c r="SU206" i="33" s="1"/>
  <c r="ST84" i="33"/>
  <c r="ST206" i="33" s="1"/>
  <c r="SS84" i="33"/>
  <c r="SS206" i="33" s="1"/>
  <c r="SR84" i="33"/>
  <c r="SR206" i="33" s="1"/>
  <c r="SQ84" i="33"/>
  <c r="SQ206" i="33" s="1"/>
  <c r="SP84" i="33"/>
  <c r="SP206" i="33" s="1"/>
  <c r="SO84" i="33"/>
  <c r="SO206" i="33" s="1"/>
  <c r="SN84" i="33"/>
  <c r="SN206" i="33" s="1"/>
  <c r="SM84" i="33"/>
  <c r="SM206" i="33" s="1"/>
  <c r="SL84" i="33"/>
  <c r="SL206" i="33" s="1"/>
  <c r="SK84" i="33"/>
  <c r="SK206" i="33" s="1"/>
  <c r="SJ84" i="33"/>
  <c r="SJ206" i="33" s="1"/>
  <c r="SI84" i="33"/>
  <c r="SI206" i="33" s="1"/>
  <c r="SH84" i="33"/>
  <c r="SH206" i="33" s="1"/>
  <c r="SG84" i="33"/>
  <c r="SG206" i="33" s="1"/>
  <c r="SF84" i="33"/>
  <c r="SF206" i="33" s="1"/>
  <c r="SE84" i="33"/>
  <c r="SE206" i="33" s="1"/>
  <c r="SD84" i="33"/>
  <c r="SD206" i="33" s="1"/>
  <c r="SC84" i="33"/>
  <c r="SC206" i="33" s="1"/>
  <c r="SB84" i="33"/>
  <c r="SB206" i="33" s="1"/>
  <c r="SA84" i="33"/>
  <c r="SA206" i="33" s="1"/>
  <c r="RZ84" i="33"/>
  <c r="RZ206" i="33" s="1"/>
  <c r="RY84" i="33"/>
  <c r="RY206" i="33" s="1"/>
  <c r="RX84" i="33"/>
  <c r="RX206" i="33" s="1"/>
  <c r="RW84" i="33"/>
  <c r="RW206" i="33" s="1"/>
  <c r="RV84" i="33"/>
  <c r="RV206" i="33" s="1"/>
  <c r="RU84" i="33"/>
  <c r="RU206" i="33" s="1"/>
  <c r="RT84" i="33"/>
  <c r="RT206" i="33" s="1"/>
  <c r="RS84" i="33"/>
  <c r="RS206" i="33" s="1"/>
  <c r="RR84" i="33"/>
  <c r="RR206" i="33" s="1"/>
  <c r="RQ84" i="33"/>
  <c r="RQ206" i="33" s="1"/>
  <c r="RP84" i="33"/>
  <c r="RP206" i="33" s="1"/>
  <c r="RO84" i="33"/>
  <c r="RO206" i="33" s="1"/>
  <c r="RN84" i="33"/>
  <c r="RN206" i="33" s="1"/>
  <c r="RM84" i="33"/>
  <c r="RM206" i="33" s="1"/>
  <c r="RL84" i="33"/>
  <c r="RL206" i="33" s="1"/>
  <c r="RK84" i="33"/>
  <c r="RK206" i="33" s="1"/>
  <c r="RJ84" i="33"/>
  <c r="RJ206" i="33" s="1"/>
  <c r="RI84" i="33"/>
  <c r="RI206" i="33" s="1"/>
  <c r="RH84" i="33"/>
  <c r="RH206" i="33" s="1"/>
  <c r="RG84" i="33"/>
  <c r="RG206" i="33" s="1"/>
  <c r="RF84" i="33"/>
  <c r="RF206" i="33" s="1"/>
  <c r="RE84" i="33"/>
  <c r="RE206" i="33" s="1"/>
  <c r="RD84" i="33"/>
  <c r="RD206" i="33" s="1"/>
  <c r="RC84" i="33"/>
  <c r="RC206" i="33" s="1"/>
  <c r="RB84" i="33"/>
  <c r="RB206" i="33" s="1"/>
  <c r="RA84" i="33"/>
  <c r="RA206" i="33" s="1"/>
  <c r="QZ84" i="33"/>
  <c r="QZ206" i="33" s="1"/>
  <c r="QY84" i="33"/>
  <c r="QY206" i="33" s="1"/>
  <c r="QX84" i="33"/>
  <c r="QX206" i="33" s="1"/>
  <c r="QW84" i="33"/>
  <c r="QW206" i="33" s="1"/>
  <c r="QV84" i="33"/>
  <c r="QV206" i="33" s="1"/>
  <c r="QU84" i="33"/>
  <c r="QU206" i="33" s="1"/>
  <c r="QT84" i="33"/>
  <c r="QT206" i="33" s="1"/>
  <c r="QS84" i="33"/>
  <c r="QS206" i="33" s="1"/>
  <c r="QR84" i="33"/>
  <c r="QR206" i="33" s="1"/>
  <c r="QQ84" i="33"/>
  <c r="QQ206" i="33" s="1"/>
  <c r="QP84" i="33"/>
  <c r="QP206" i="33" s="1"/>
  <c r="QO84" i="33"/>
  <c r="QO206" i="33" s="1"/>
  <c r="QN84" i="33"/>
  <c r="QN206" i="33" s="1"/>
  <c r="QM84" i="33"/>
  <c r="QM206" i="33" s="1"/>
  <c r="QL84" i="33"/>
  <c r="QL206" i="33" s="1"/>
  <c r="QK84" i="33"/>
  <c r="QK206" i="33" s="1"/>
  <c r="QJ84" i="33"/>
  <c r="QJ206" i="33" s="1"/>
  <c r="QI84" i="33"/>
  <c r="QI206" i="33" s="1"/>
  <c r="QH84" i="33"/>
  <c r="QH206" i="33" s="1"/>
  <c r="QG84" i="33"/>
  <c r="QG206" i="33" s="1"/>
  <c r="QF84" i="33"/>
  <c r="QF206" i="33" s="1"/>
  <c r="QE84" i="33"/>
  <c r="QE206" i="33" s="1"/>
  <c r="QD84" i="33"/>
  <c r="QD206" i="33" s="1"/>
  <c r="QC84" i="33"/>
  <c r="QC206" i="33" s="1"/>
  <c r="QB84" i="33"/>
  <c r="QB206" i="33" s="1"/>
  <c r="QA84" i="33"/>
  <c r="QA206" i="33" s="1"/>
  <c r="PZ84" i="33"/>
  <c r="PZ206" i="33" s="1"/>
  <c r="PY84" i="33"/>
  <c r="PY206" i="33" s="1"/>
  <c r="PX84" i="33"/>
  <c r="PX206" i="33" s="1"/>
  <c r="PW84" i="33"/>
  <c r="PW206" i="33" s="1"/>
  <c r="PV84" i="33"/>
  <c r="PV206" i="33" s="1"/>
  <c r="PU84" i="33"/>
  <c r="PU206" i="33" s="1"/>
  <c r="PT84" i="33"/>
  <c r="PT206" i="33" s="1"/>
  <c r="PS84" i="33"/>
  <c r="PS206" i="33" s="1"/>
  <c r="PR84" i="33"/>
  <c r="PR206" i="33" s="1"/>
  <c r="PQ84" i="33"/>
  <c r="PQ206" i="33" s="1"/>
  <c r="PP84" i="33"/>
  <c r="PP206" i="33" s="1"/>
  <c r="PO84" i="33"/>
  <c r="PO206" i="33" s="1"/>
  <c r="PN84" i="33"/>
  <c r="PN206" i="33" s="1"/>
  <c r="PM84" i="33"/>
  <c r="PM206" i="33" s="1"/>
  <c r="PL84" i="33"/>
  <c r="PL206" i="33" s="1"/>
  <c r="PK84" i="33"/>
  <c r="PK206" i="33" s="1"/>
  <c r="PJ84" i="33"/>
  <c r="PJ206" i="33" s="1"/>
  <c r="PI84" i="33"/>
  <c r="PI206" i="33" s="1"/>
  <c r="PH84" i="33"/>
  <c r="PH206" i="33" s="1"/>
  <c r="PG84" i="33"/>
  <c r="PG206" i="33" s="1"/>
  <c r="PF84" i="33"/>
  <c r="PF206" i="33" s="1"/>
  <c r="PE84" i="33"/>
  <c r="PE206" i="33" s="1"/>
  <c r="PD84" i="33"/>
  <c r="PD206" i="33" s="1"/>
  <c r="PC84" i="33"/>
  <c r="PC206" i="33" s="1"/>
  <c r="PB84" i="33"/>
  <c r="PB206" i="33" s="1"/>
  <c r="PA84" i="33"/>
  <c r="PA206" i="33" s="1"/>
  <c r="OZ84" i="33"/>
  <c r="OZ206" i="33" s="1"/>
  <c r="OY84" i="33"/>
  <c r="OY206" i="33" s="1"/>
  <c r="OX84" i="33"/>
  <c r="OX206" i="33" s="1"/>
  <c r="OW84" i="33"/>
  <c r="OW206" i="33" s="1"/>
  <c r="OV84" i="33"/>
  <c r="OV206" i="33" s="1"/>
  <c r="OU84" i="33"/>
  <c r="OU206" i="33" s="1"/>
  <c r="OT84" i="33"/>
  <c r="OT206" i="33" s="1"/>
  <c r="OS84" i="33"/>
  <c r="OS206" i="33" s="1"/>
  <c r="OR84" i="33"/>
  <c r="OR206" i="33" s="1"/>
  <c r="OQ84" i="33"/>
  <c r="OQ206" i="33" s="1"/>
  <c r="OP84" i="33"/>
  <c r="OP206" i="33" s="1"/>
  <c r="OO84" i="33"/>
  <c r="OO206" i="33" s="1"/>
  <c r="ON84" i="33"/>
  <c r="ON206" i="33" s="1"/>
  <c r="OM84" i="33"/>
  <c r="OM206" i="33" s="1"/>
  <c r="OL84" i="33"/>
  <c r="OL206" i="33" s="1"/>
  <c r="OK84" i="33"/>
  <c r="OK206" i="33" s="1"/>
  <c r="OJ84" i="33"/>
  <c r="OJ206" i="33" s="1"/>
  <c r="OI84" i="33"/>
  <c r="OI206" i="33" s="1"/>
  <c r="OH84" i="33"/>
  <c r="OH206" i="33" s="1"/>
  <c r="OG84" i="33"/>
  <c r="OG206" i="33" s="1"/>
  <c r="OF84" i="33"/>
  <c r="OF206" i="33" s="1"/>
  <c r="OE84" i="33"/>
  <c r="OE206" i="33" s="1"/>
  <c r="OD84" i="33"/>
  <c r="OD206" i="33" s="1"/>
  <c r="OC84" i="33"/>
  <c r="OC206" i="33" s="1"/>
  <c r="OB84" i="33"/>
  <c r="OB206" i="33" s="1"/>
  <c r="OA84" i="33"/>
  <c r="OA206" i="33" s="1"/>
  <c r="NZ84" i="33"/>
  <c r="NZ206" i="33" s="1"/>
  <c r="NY84" i="33"/>
  <c r="NY206" i="33" s="1"/>
  <c r="NX84" i="33"/>
  <c r="NX206" i="33" s="1"/>
  <c r="NW84" i="33"/>
  <c r="NW206" i="33" s="1"/>
  <c r="NV84" i="33"/>
  <c r="NV206" i="33" s="1"/>
  <c r="NU84" i="33"/>
  <c r="NU206" i="33" s="1"/>
  <c r="NT84" i="33"/>
  <c r="NT206" i="33" s="1"/>
  <c r="NS84" i="33"/>
  <c r="NS206" i="33" s="1"/>
  <c r="NR84" i="33"/>
  <c r="NR206" i="33" s="1"/>
  <c r="NQ84" i="33"/>
  <c r="NQ206" i="33" s="1"/>
  <c r="NP84" i="33"/>
  <c r="NP206" i="33" s="1"/>
  <c r="NO84" i="33"/>
  <c r="NO206" i="33" s="1"/>
  <c r="NN84" i="33"/>
  <c r="NN206" i="33" s="1"/>
  <c r="NM84" i="33"/>
  <c r="NM206" i="33" s="1"/>
  <c r="NL84" i="33"/>
  <c r="NL206" i="33" s="1"/>
  <c r="NK84" i="33"/>
  <c r="NK206" i="33" s="1"/>
  <c r="NJ84" i="33"/>
  <c r="NJ206" i="33" s="1"/>
  <c r="NI84" i="33"/>
  <c r="NI206" i="33" s="1"/>
  <c r="NH84" i="33"/>
  <c r="NH206" i="33" s="1"/>
  <c r="NG84" i="33"/>
  <c r="NG206" i="33" s="1"/>
  <c r="NF84" i="33"/>
  <c r="NF206" i="33" s="1"/>
  <c r="NE84" i="33"/>
  <c r="NE206" i="33" s="1"/>
  <c r="ND84" i="33"/>
  <c r="ND206" i="33" s="1"/>
  <c r="NC84" i="33"/>
  <c r="NC206" i="33" s="1"/>
  <c r="NB84" i="33"/>
  <c r="NB206" i="33" s="1"/>
  <c r="NA84" i="33"/>
  <c r="NA206" i="33" s="1"/>
  <c r="MZ84" i="33"/>
  <c r="MZ206" i="33" s="1"/>
  <c r="MY84" i="33"/>
  <c r="MY206" i="33" s="1"/>
  <c r="MX84" i="33"/>
  <c r="MX206" i="33" s="1"/>
  <c r="MW84" i="33"/>
  <c r="MW206" i="33" s="1"/>
  <c r="MV84" i="33"/>
  <c r="MV206" i="33" s="1"/>
  <c r="MU84" i="33"/>
  <c r="MU206" i="33" s="1"/>
  <c r="MT84" i="33"/>
  <c r="MT206" i="33" s="1"/>
  <c r="MS84" i="33"/>
  <c r="MS206" i="33" s="1"/>
  <c r="MR84" i="33"/>
  <c r="MR206" i="33" s="1"/>
  <c r="MQ84" i="33"/>
  <c r="MQ206" i="33" s="1"/>
  <c r="MP84" i="33"/>
  <c r="MP206" i="33" s="1"/>
  <c r="MO84" i="33"/>
  <c r="MO206" i="33" s="1"/>
  <c r="MN84" i="33"/>
  <c r="MN206" i="33" s="1"/>
  <c r="MM84" i="33"/>
  <c r="MM206" i="33" s="1"/>
  <c r="ML84" i="33"/>
  <c r="ML206" i="33" s="1"/>
  <c r="MK84" i="33"/>
  <c r="MK206" i="33" s="1"/>
  <c r="MJ84" i="33"/>
  <c r="MJ206" i="33" s="1"/>
  <c r="MI84" i="33"/>
  <c r="MI206" i="33" s="1"/>
  <c r="MH84" i="33"/>
  <c r="MH206" i="33" s="1"/>
  <c r="MG84" i="33"/>
  <c r="MG206" i="33" s="1"/>
  <c r="MF84" i="33"/>
  <c r="MF206" i="33" s="1"/>
  <c r="ME84" i="33"/>
  <c r="ME206" i="33" s="1"/>
  <c r="MD84" i="33"/>
  <c r="MD206" i="33" s="1"/>
  <c r="MC84" i="33"/>
  <c r="MC206" i="33" s="1"/>
  <c r="MB84" i="33"/>
  <c r="MB206" i="33" s="1"/>
  <c r="MA84" i="33"/>
  <c r="MA206" i="33" s="1"/>
  <c r="LZ84" i="33"/>
  <c r="LZ206" i="33" s="1"/>
  <c r="LY84" i="33"/>
  <c r="LY206" i="33" s="1"/>
  <c r="LX84" i="33"/>
  <c r="LX206" i="33" s="1"/>
  <c r="LW84" i="33"/>
  <c r="LW206" i="33" s="1"/>
  <c r="LV84" i="33"/>
  <c r="LV206" i="33" s="1"/>
  <c r="LU84" i="33"/>
  <c r="LU206" i="33" s="1"/>
  <c r="LT84" i="33"/>
  <c r="LT206" i="33" s="1"/>
  <c r="LS84" i="33"/>
  <c r="LS206" i="33" s="1"/>
  <c r="LR84" i="33"/>
  <c r="LR206" i="33" s="1"/>
  <c r="LQ84" i="33"/>
  <c r="LQ206" i="33" s="1"/>
  <c r="LP84" i="33"/>
  <c r="LP206" i="33" s="1"/>
  <c r="LO84" i="33"/>
  <c r="LO206" i="33" s="1"/>
  <c r="LN84" i="33"/>
  <c r="LN206" i="33" s="1"/>
  <c r="LM84" i="33"/>
  <c r="LM206" i="33" s="1"/>
  <c r="LL84" i="33"/>
  <c r="LL206" i="33" s="1"/>
  <c r="LK84" i="33"/>
  <c r="LK206" i="33" s="1"/>
  <c r="LJ84" i="33"/>
  <c r="LJ206" i="33" s="1"/>
  <c r="LI84" i="33"/>
  <c r="LI206" i="33" s="1"/>
  <c r="LH84" i="33"/>
  <c r="LH206" i="33" s="1"/>
  <c r="LG84" i="33"/>
  <c r="LG206" i="33" s="1"/>
  <c r="LF84" i="33"/>
  <c r="LF206" i="33" s="1"/>
  <c r="LE84" i="33"/>
  <c r="LE206" i="33" s="1"/>
  <c r="LD84" i="33"/>
  <c r="LD206" i="33" s="1"/>
  <c r="LC84" i="33"/>
  <c r="LC206" i="33" s="1"/>
  <c r="LB84" i="33"/>
  <c r="LB206" i="33" s="1"/>
  <c r="LA84" i="33"/>
  <c r="LA206" i="33" s="1"/>
  <c r="KZ84" i="33"/>
  <c r="KZ206" i="33" s="1"/>
  <c r="KY84" i="33"/>
  <c r="KY206" i="33" s="1"/>
  <c r="KX84" i="33"/>
  <c r="KX206" i="33" s="1"/>
  <c r="KW84" i="33"/>
  <c r="KW206" i="33" s="1"/>
  <c r="KV84" i="33"/>
  <c r="KV206" i="33" s="1"/>
  <c r="KU84" i="33"/>
  <c r="KU206" i="33" s="1"/>
  <c r="KT84" i="33"/>
  <c r="KT206" i="33" s="1"/>
  <c r="KS84" i="33"/>
  <c r="KS206" i="33" s="1"/>
  <c r="KR84" i="33"/>
  <c r="KR206" i="33" s="1"/>
  <c r="KQ84" i="33"/>
  <c r="KQ206" i="33" s="1"/>
  <c r="KP84" i="33"/>
  <c r="KP206" i="33" s="1"/>
  <c r="KO84" i="33"/>
  <c r="KO206" i="33" s="1"/>
  <c r="KN84" i="33"/>
  <c r="KN206" i="33" s="1"/>
  <c r="KM84" i="33"/>
  <c r="KM206" i="33" s="1"/>
  <c r="KL84" i="33"/>
  <c r="KL206" i="33" s="1"/>
  <c r="KK84" i="33"/>
  <c r="KK206" i="33" s="1"/>
  <c r="KJ84" i="33"/>
  <c r="KJ206" i="33" s="1"/>
  <c r="KI84" i="33"/>
  <c r="KI206" i="33" s="1"/>
  <c r="KH84" i="33"/>
  <c r="KH206" i="33" s="1"/>
  <c r="KG84" i="33"/>
  <c r="KG206" i="33" s="1"/>
  <c r="KF84" i="33"/>
  <c r="KF206" i="33" s="1"/>
  <c r="KE84" i="33"/>
  <c r="KE206" i="33" s="1"/>
  <c r="KD84" i="33"/>
  <c r="KD206" i="33" s="1"/>
  <c r="KC84" i="33"/>
  <c r="KC206" i="33" s="1"/>
  <c r="KB84" i="33"/>
  <c r="KB206" i="33" s="1"/>
  <c r="KA84" i="33"/>
  <c r="KA206" i="33" s="1"/>
  <c r="JZ84" i="33"/>
  <c r="JZ206" i="33" s="1"/>
  <c r="JY84" i="33"/>
  <c r="JY206" i="33" s="1"/>
  <c r="JX84" i="33"/>
  <c r="JX206" i="33" s="1"/>
  <c r="JW84" i="33"/>
  <c r="JW206" i="33" s="1"/>
  <c r="JV84" i="33"/>
  <c r="JV206" i="33" s="1"/>
  <c r="JU84" i="33"/>
  <c r="JU206" i="33" s="1"/>
  <c r="JT84" i="33"/>
  <c r="JT206" i="33" s="1"/>
  <c r="JS84" i="33"/>
  <c r="JS206" i="33" s="1"/>
  <c r="JR84" i="33"/>
  <c r="JR206" i="33" s="1"/>
  <c r="JQ84" i="33"/>
  <c r="JQ206" i="33" s="1"/>
  <c r="JP84" i="33"/>
  <c r="JP206" i="33" s="1"/>
  <c r="JO84" i="33"/>
  <c r="JO206" i="33" s="1"/>
  <c r="JN84" i="33"/>
  <c r="JN206" i="33" s="1"/>
  <c r="JM84" i="33"/>
  <c r="JM206" i="33" s="1"/>
  <c r="JL84" i="33"/>
  <c r="JL206" i="33" s="1"/>
  <c r="JK84" i="33"/>
  <c r="JK206" i="33" s="1"/>
  <c r="JJ84" i="33"/>
  <c r="JJ206" i="33" s="1"/>
  <c r="JI84" i="33"/>
  <c r="JI206" i="33" s="1"/>
  <c r="JH84" i="33"/>
  <c r="JH206" i="33" s="1"/>
  <c r="JG84" i="33"/>
  <c r="JG206" i="33" s="1"/>
  <c r="JF84" i="33"/>
  <c r="JF206" i="33" s="1"/>
  <c r="JE84" i="33"/>
  <c r="JE206" i="33" s="1"/>
  <c r="JD84" i="33"/>
  <c r="JD206" i="33" s="1"/>
  <c r="JC84" i="33"/>
  <c r="JC206" i="33" s="1"/>
  <c r="JB84" i="33"/>
  <c r="JB206" i="33" s="1"/>
  <c r="JA84" i="33"/>
  <c r="JA206" i="33" s="1"/>
  <c r="IZ84" i="33"/>
  <c r="IZ206" i="33" s="1"/>
  <c r="IY84" i="33"/>
  <c r="IY206" i="33" s="1"/>
  <c r="IX84" i="33"/>
  <c r="IX206" i="33" s="1"/>
  <c r="IW84" i="33"/>
  <c r="IW206" i="33" s="1"/>
  <c r="IV84" i="33"/>
  <c r="IV206" i="33" s="1"/>
  <c r="IU84" i="33"/>
  <c r="IU206" i="33" s="1"/>
  <c r="IT84" i="33"/>
  <c r="IT206" i="33" s="1"/>
  <c r="IS84" i="33"/>
  <c r="IS206" i="33" s="1"/>
  <c r="IR84" i="33"/>
  <c r="IR206" i="33" s="1"/>
  <c r="IQ84" i="33"/>
  <c r="IQ206" i="33" s="1"/>
  <c r="IP84" i="33"/>
  <c r="IP206" i="33" s="1"/>
  <c r="IO84" i="33"/>
  <c r="IO206" i="33" s="1"/>
  <c r="IN84" i="33"/>
  <c r="IN206" i="33" s="1"/>
  <c r="IM84" i="33"/>
  <c r="IM206" i="33" s="1"/>
  <c r="IL84" i="33"/>
  <c r="IL206" i="33" s="1"/>
  <c r="IK84" i="33"/>
  <c r="IK206" i="33" s="1"/>
  <c r="IJ84" i="33"/>
  <c r="IJ206" i="33" s="1"/>
  <c r="II84" i="33"/>
  <c r="II206" i="33" s="1"/>
  <c r="IH84" i="33"/>
  <c r="IH206" i="33" s="1"/>
  <c r="IG84" i="33"/>
  <c r="IG206" i="33" s="1"/>
  <c r="IF84" i="33"/>
  <c r="IF206" i="33" s="1"/>
  <c r="IE84" i="33"/>
  <c r="IE206" i="33" s="1"/>
  <c r="ID84" i="33"/>
  <c r="ID206" i="33" s="1"/>
  <c r="IC84" i="33"/>
  <c r="IC206" i="33" s="1"/>
  <c r="IB84" i="33"/>
  <c r="IB206" i="33" s="1"/>
  <c r="IA84" i="33"/>
  <c r="IA206" i="33" s="1"/>
  <c r="HZ84" i="33"/>
  <c r="HZ206" i="33" s="1"/>
  <c r="HY84" i="33"/>
  <c r="HY206" i="33" s="1"/>
  <c r="HX84" i="33"/>
  <c r="HX206" i="33" s="1"/>
  <c r="HW84" i="33"/>
  <c r="HW206" i="33" s="1"/>
  <c r="HV84" i="33"/>
  <c r="HV206" i="33" s="1"/>
  <c r="HU84" i="33"/>
  <c r="HU206" i="33" s="1"/>
  <c r="HT84" i="33"/>
  <c r="HT206" i="33" s="1"/>
  <c r="HS84" i="33"/>
  <c r="HS206" i="33" s="1"/>
  <c r="HR84" i="33"/>
  <c r="HR206" i="33" s="1"/>
  <c r="HQ84" i="33"/>
  <c r="HQ206" i="33" s="1"/>
  <c r="HP84" i="33"/>
  <c r="HP206" i="33" s="1"/>
  <c r="HO84" i="33"/>
  <c r="HO206" i="33" s="1"/>
  <c r="HN84" i="33"/>
  <c r="HN206" i="33" s="1"/>
  <c r="HM84" i="33"/>
  <c r="HM206" i="33" s="1"/>
  <c r="HL84" i="33"/>
  <c r="HL206" i="33" s="1"/>
  <c r="HK84" i="33"/>
  <c r="HK206" i="33" s="1"/>
  <c r="HJ84" i="33"/>
  <c r="HJ206" i="33" s="1"/>
  <c r="HI84" i="33"/>
  <c r="HI206" i="33" s="1"/>
  <c r="HH84" i="33"/>
  <c r="HH206" i="33" s="1"/>
  <c r="HG84" i="33"/>
  <c r="HG206" i="33" s="1"/>
  <c r="HF84" i="33"/>
  <c r="HF206" i="33" s="1"/>
  <c r="HE84" i="33"/>
  <c r="HE206" i="33" s="1"/>
  <c r="HD84" i="33"/>
  <c r="HD206" i="33" s="1"/>
  <c r="HC84" i="33"/>
  <c r="HC206" i="33" s="1"/>
  <c r="HB84" i="33"/>
  <c r="HB206" i="33" s="1"/>
  <c r="HA84" i="33"/>
  <c r="HA206" i="33" s="1"/>
  <c r="GZ84" i="33"/>
  <c r="GZ206" i="33" s="1"/>
  <c r="GY84" i="33"/>
  <c r="GY206" i="33" s="1"/>
  <c r="GX84" i="33"/>
  <c r="GX206" i="33" s="1"/>
  <c r="GW84" i="33"/>
  <c r="GW206" i="33" s="1"/>
  <c r="GV84" i="33"/>
  <c r="GV206" i="33" s="1"/>
  <c r="GU84" i="33"/>
  <c r="GU206" i="33" s="1"/>
  <c r="GT84" i="33"/>
  <c r="GT206" i="33" s="1"/>
  <c r="GS84" i="33"/>
  <c r="GS206" i="33" s="1"/>
  <c r="GR84" i="33"/>
  <c r="GR206" i="33" s="1"/>
  <c r="GQ84" i="33"/>
  <c r="GQ206" i="33" s="1"/>
  <c r="GP84" i="33"/>
  <c r="GP206" i="33" s="1"/>
  <c r="GO84" i="33"/>
  <c r="GO206" i="33" s="1"/>
  <c r="GN84" i="33"/>
  <c r="GN206" i="33" s="1"/>
  <c r="GM84" i="33"/>
  <c r="GM206" i="33" s="1"/>
  <c r="GL84" i="33"/>
  <c r="GL206" i="33" s="1"/>
  <c r="GK84" i="33"/>
  <c r="GK206" i="33" s="1"/>
  <c r="GJ84" i="33"/>
  <c r="GJ206" i="33" s="1"/>
  <c r="GI84" i="33"/>
  <c r="GI206" i="33" s="1"/>
  <c r="GH84" i="33"/>
  <c r="GH206" i="33" s="1"/>
  <c r="GG84" i="33"/>
  <c r="GG206" i="33" s="1"/>
  <c r="GF84" i="33"/>
  <c r="GF206" i="33" s="1"/>
  <c r="GE84" i="33"/>
  <c r="GE206" i="33" s="1"/>
  <c r="GD84" i="33"/>
  <c r="GD206" i="33" s="1"/>
  <c r="GC84" i="33"/>
  <c r="GC206" i="33" s="1"/>
  <c r="GB84" i="33"/>
  <c r="GB206" i="33" s="1"/>
  <c r="GA84" i="33"/>
  <c r="GA206" i="33" s="1"/>
  <c r="FZ84" i="33"/>
  <c r="FZ206" i="33" s="1"/>
  <c r="FY84" i="33"/>
  <c r="FY206" i="33" s="1"/>
  <c r="FX84" i="33"/>
  <c r="FX206" i="33" s="1"/>
  <c r="FW84" i="33"/>
  <c r="FW206" i="33" s="1"/>
  <c r="FV84" i="33"/>
  <c r="FV206" i="33" s="1"/>
  <c r="FU84" i="33"/>
  <c r="FU206" i="33" s="1"/>
  <c r="FT84" i="33"/>
  <c r="FT206" i="33" s="1"/>
  <c r="FS84" i="33"/>
  <c r="FS206" i="33" s="1"/>
  <c r="FR84" i="33"/>
  <c r="FR206" i="33" s="1"/>
  <c r="FQ84" i="33"/>
  <c r="FQ206" i="33" s="1"/>
  <c r="FP84" i="33"/>
  <c r="FP206" i="33" s="1"/>
  <c r="FO84" i="33"/>
  <c r="FO206" i="33" s="1"/>
  <c r="FN84" i="33"/>
  <c r="FN206" i="33" s="1"/>
  <c r="FM84" i="33"/>
  <c r="FM206" i="33" s="1"/>
  <c r="FL84" i="33"/>
  <c r="FL206" i="33" s="1"/>
  <c r="FK84" i="33"/>
  <c r="FK206" i="33" s="1"/>
  <c r="FJ84" i="33"/>
  <c r="FJ206" i="33" s="1"/>
  <c r="FI84" i="33"/>
  <c r="FI206" i="33" s="1"/>
  <c r="FH84" i="33"/>
  <c r="FH206" i="33" s="1"/>
  <c r="FG84" i="33"/>
  <c r="FG206" i="33" s="1"/>
  <c r="FF84" i="33"/>
  <c r="FF206" i="33" s="1"/>
  <c r="FE84" i="33"/>
  <c r="FE206" i="33" s="1"/>
  <c r="FD84" i="33"/>
  <c r="FD206" i="33" s="1"/>
  <c r="FC84" i="33"/>
  <c r="FC206" i="33" s="1"/>
  <c r="FB84" i="33"/>
  <c r="FB206" i="33" s="1"/>
  <c r="FA84" i="33"/>
  <c r="FA206" i="33" s="1"/>
  <c r="EZ84" i="33"/>
  <c r="EZ206" i="33" s="1"/>
  <c r="EY84" i="33"/>
  <c r="EY206" i="33" s="1"/>
  <c r="EX84" i="33"/>
  <c r="EX206" i="33" s="1"/>
  <c r="EW84" i="33"/>
  <c r="EW206" i="33" s="1"/>
  <c r="EV84" i="33"/>
  <c r="EV206" i="33" s="1"/>
  <c r="EU84" i="33"/>
  <c r="EU206" i="33" s="1"/>
  <c r="ET84" i="33"/>
  <c r="ET206" i="33" s="1"/>
  <c r="ES84" i="33"/>
  <c r="ES206" i="33" s="1"/>
  <c r="ER84" i="33"/>
  <c r="ER206" i="33" s="1"/>
  <c r="EQ84" i="33"/>
  <c r="EQ206" i="33" s="1"/>
  <c r="EP84" i="33"/>
  <c r="EP206" i="33" s="1"/>
  <c r="EO84" i="33"/>
  <c r="EO206" i="33" s="1"/>
  <c r="EN84" i="33"/>
  <c r="EN206" i="33" s="1"/>
  <c r="EM84" i="33"/>
  <c r="EM206" i="33" s="1"/>
  <c r="EL84" i="33"/>
  <c r="EL206" i="33" s="1"/>
  <c r="EK84" i="33"/>
  <c r="EK206" i="33" s="1"/>
  <c r="EJ84" i="33"/>
  <c r="EJ206" i="33" s="1"/>
  <c r="EI84" i="33"/>
  <c r="EI206" i="33" s="1"/>
  <c r="EH84" i="33"/>
  <c r="EH206" i="33" s="1"/>
  <c r="EG84" i="33"/>
  <c r="EG206" i="33" s="1"/>
  <c r="EF84" i="33"/>
  <c r="EF206" i="33" s="1"/>
  <c r="EE84" i="33"/>
  <c r="EE206" i="33" s="1"/>
  <c r="ED84" i="33"/>
  <c r="ED206" i="33" s="1"/>
  <c r="EC84" i="33"/>
  <c r="EC206" i="33" s="1"/>
  <c r="EB84" i="33"/>
  <c r="EB206" i="33" s="1"/>
  <c r="EA84" i="33"/>
  <c r="EA206" i="33" s="1"/>
  <c r="DZ84" i="33"/>
  <c r="DZ206" i="33" s="1"/>
  <c r="DY84" i="33"/>
  <c r="DY206" i="33" s="1"/>
  <c r="DX84" i="33"/>
  <c r="DX206" i="33" s="1"/>
  <c r="DW84" i="33"/>
  <c r="DW206" i="33" s="1"/>
  <c r="DV84" i="33"/>
  <c r="DV206" i="33" s="1"/>
  <c r="DU84" i="33"/>
  <c r="DU206" i="33" s="1"/>
  <c r="DT84" i="33"/>
  <c r="DT206" i="33" s="1"/>
  <c r="DS84" i="33"/>
  <c r="DS206" i="33" s="1"/>
  <c r="DR84" i="33"/>
  <c r="DR206" i="33" s="1"/>
  <c r="DQ84" i="33"/>
  <c r="DQ206" i="33" s="1"/>
  <c r="DP84" i="33"/>
  <c r="DP206" i="33" s="1"/>
  <c r="DO84" i="33"/>
  <c r="DO206" i="33" s="1"/>
  <c r="DN84" i="33"/>
  <c r="DN206" i="33" s="1"/>
  <c r="DM84" i="33"/>
  <c r="DM206" i="33" s="1"/>
  <c r="DL84" i="33"/>
  <c r="DL206" i="33" s="1"/>
  <c r="DK84" i="33"/>
  <c r="DK206" i="33" s="1"/>
  <c r="DJ84" i="33"/>
  <c r="DJ206" i="33" s="1"/>
  <c r="DI84" i="33"/>
  <c r="DI206" i="33" s="1"/>
  <c r="DH84" i="33"/>
  <c r="DH206" i="33" s="1"/>
  <c r="DG84" i="33"/>
  <c r="DG206" i="33" s="1"/>
  <c r="DF84" i="33"/>
  <c r="DF206" i="33" s="1"/>
  <c r="DE84" i="33"/>
  <c r="DE206" i="33" s="1"/>
  <c r="DD84" i="33"/>
  <c r="DD206" i="33" s="1"/>
  <c r="DC84" i="33"/>
  <c r="DC206" i="33" s="1"/>
  <c r="DB84" i="33"/>
  <c r="DB206" i="33" s="1"/>
  <c r="DA84" i="33"/>
  <c r="DA206" i="33" s="1"/>
  <c r="CZ84" i="33"/>
  <c r="CZ206" i="33" s="1"/>
  <c r="CY84" i="33"/>
  <c r="CY206" i="33" s="1"/>
  <c r="CX84" i="33"/>
  <c r="CX206" i="33" s="1"/>
  <c r="CW84" i="33"/>
  <c r="CW206" i="33" s="1"/>
  <c r="CV84" i="33"/>
  <c r="CV206" i="33" s="1"/>
  <c r="CU84" i="33"/>
  <c r="CU206" i="33" s="1"/>
  <c r="CT84" i="33"/>
  <c r="CT206" i="33" s="1"/>
  <c r="CS84" i="33"/>
  <c r="CS206" i="33" s="1"/>
  <c r="CR84" i="33"/>
  <c r="CR206" i="33" s="1"/>
  <c r="CQ84" i="33"/>
  <c r="CQ206" i="33" s="1"/>
  <c r="CP84" i="33"/>
  <c r="CP206" i="33" s="1"/>
  <c r="CO84" i="33"/>
  <c r="CO206" i="33" s="1"/>
  <c r="CN84" i="33"/>
  <c r="CN206" i="33" s="1"/>
  <c r="CM84" i="33"/>
  <c r="CM206" i="33" s="1"/>
  <c r="CL84" i="33"/>
  <c r="CL206" i="33" s="1"/>
  <c r="CK84" i="33"/>
  <c r="CK206" i="33" s="1"/>
  <c r="CJ84" i="33"/>
  <c r="CJ206" i="33" s="1"/>
  <c r="CI84" i="33"/>
  <c r="CI206" i="33" s="1"/>
  <c r="CH84" i="33"/>
  <c r="CH206" i="33" s="1"/>
  <c r="CG84" i="33"/>
  <c r="CG206" i="33" s="1"/>
  <c r="CF84" i="33"/>
  <c r="CF206" i="33" s="1"/>
  <c r="CE84" i="33"/>
  <c r="CE206" i="33" s="1"/>
  <c r="CD84" i="33"/>
  <c r="CD206" i="33" s="1"/>
  <c r="CC84" i="33"/>
  <c r="CC206" i="33" s="1"/>
  <c r="CB84" i="33"/>
  <c r="CB206" i="33" s="1"/>
  <c r="CA84" i="33"/>
  <c r="CA206" i="33" s="1"/>
  <c r="BZ84" i="33"/>
  <c r="BZ206" i="33" s="1"/>
  <c r="BY84" i="33"/>
  <c r="BY206" i="33" s="1"/>
  <c r="BX84" i="33"/>
  <c r="BX206" i="33" s="1"/>
  <c r="BW84" i="33"/>
  <c r="BW206" i="33" s="1"/>
  <c r="BV84" i="33"/>
  <c r="BV206" i="33" s="1"/>
  <c r="BU84" i="33"/>
  <c r="BU206" i="33" s="1"/>
  <c r="BT84" i="33"/>
  <c r="BT206" i="33" s="1"/>
  <c r="BS84" i="33"/>
  <c r="BS206" i="33" s="1"/>
  <c r="BR84" i="33"/>
  <c r="BR206" i="33" s="1"/>
  <c r="BQ84" i="33"/>
  <c r="BQ206" i="33" s="1"/>
  <c r="BP84" i="33"/>
  <c r="BP206" i="33" s="1"/>
  <c r="BO84" i="33"/>
  <c r="BO206" i="33" s="1"/>
  <c r="BN84" i="33"/>
  <c r="BN206" i="33" s="1"/>
  <c r="BM84" i="33"/>
  <c r="BM206" i="33" s="1"/>
  <c r="BL84" i="33"/>
  <c r="BL206" i="33" s="1"/>
  <c r="BK84" i="33"/>
  <c r="BK206" i="33" s="1"/>
  <c r="BJ84" i="33"/>
  <c r="BJ206" i="33" s="1"/>
  <c r="BI84" i="33"/>
  <c r="BI206" i="33" s="1"/>
  <c r="BH84" i="33"/>
  <c r="BH206" i="33" s="1"/>
  <c r="BG84" i="33"/>
  <c r="BG206" i="33" s="1"/>
  <c r="BF84" i="33"/>
  <c r="BF206" i="33" s="1"/>
  <c r="BE84" i="33"/>
  <c r="BE206" i="33" s="1"/>
  <c r="BD84" i="33"/>
  <c r="BD206" i="33" s="1"/>
  <c r="BC84" i="33"/>
  <c r="BC206" i="33" s="1"/>
  <c r="BB84" i="33"/>
  <c r="BB206" i="33" s="1"/>
  <c r="BA84" i="33"/>
  <c r="BA206" i="33" s="1"/>
  <c r="AZ84" i="33"/>
  <c r="AZ206" i="33" s="1"/>
  <c r="AY84" i="33"/>
  <c r="AY206" i="33" s="1"/>
  <c r="AX84" i="33"/>
  <c r="AX206" i="33" s="1"/>
  <c r="AW84" i="33"/>
  <c r="AW206" i="33" s="1"/>
  <c r="AV84" i="33"/>
  <c r="AV206" i="33" s="1"/>
  <c r="AU84" i="33"/>
  <c r="AU206" i="33" s="1"/>
  <c r="AT84" i="33"/>
  <c r="AT206" i="33" s="1"/>
  <c r="AS84" i="33"/>
  <c r="AS206" i="33" s="1"/>
  <c r="AR84" i="33"/>
  <c r="AR206" i="33" s="1"/>
  <c r="AQ84" i="33"/>
  <c r="AQ206" i="33" s="1"/>
  <c r="AP84" i="33"/>
  <c r="AP206" i="33" s="1"/>
  <c r="AO84" i="33"/>
  <c r="AO206" i="33" s="1"/>
  <c r="AN84" i="33"/>
  <c r="AN206" i="33" s="1"/>
  <c r="AM84" i="33"/>
  <c r="AM206" i="33" s="1"/>
  <c r="AL84" i="33"/>
  <c r="AL206" i="33" s="1"/>
  <c r="AK84" i="33"/>
  <c r="AK206" i="33" s="1"/>
  <c r="AJ84" i="33"/>
  <c r="AJ206" i="33" s="1"/>
  <c r="AI84" i="33"/>
  <c r="AI206" i="33" s="1"/>
  <c r="AH84" i="33"/>
  <c r="AH206" i="33" s="1"/>
  <c r="AG84" i="33"/>
  <c r="AG206" i="33" s="1"/>
  <c r="AF84" i="33"/>
  <c r="AF206" i="33" s="1"/>
  <c r="AE84" i="33"/>
  <c r="AE206" i="33" s="1"/>
  <c r="AD84" i="33"/>
  <c r="AD206" i="33" s="1"/>
  <c r="AC84" i="33"/>
  <c r="AC206" i="33" s="1"/>
  <c r="AB84" i="33"/>
  <c r="AB206" i="33" s="1"/>
  <c r="AA84" i="33"/>
  <c r="AA206" i="33" s="1"/>
  <c r="Z84" i="33"/>
  <c r="Z206" i="33" s="1"/>
  <c r="Y84" i="33"/>
  <c r="Y206" i="33" s="1"/>
  <c r="X84" i="33"/>
  <c r="X206" i="33" s="1"/>
  <c r="W84" i="33"/>
  <c r="W206" i="33" s="1"/>
  <c r="V84" i="33"/>
  <c r="V206" i="33" s="1"/>
  <c r="U84" i="33"/>
  <c r="U206" i="33" s="1"/>
  <c r="T84" i="33"/>
  <c r="T206" i="33" s="1"/>
  <c r="S84" i="33"/>
  <c r="S206" i="33" s="1"/>
  <c r="R84" i="33"/>
  <c r="R206" i="33" s="1"/>
  <c r="Q84" i="33"/>
  <c r="Q206" i="33" s="1"/>
  <c r="P84" i="33"/>
  <c r="P206" i="33" s="1"/>
  <c r="J84" i="33"/>
  <c r="EI83" i="33"/>
  <c r="EH83" i="33"/>
  <c r="EG83" i="33"/>
  <c r="EE83" i="33"/>
  <c r="ED83" i="33"/>
  <c r="EC83" i="33"/>
  <c r="EB83" i="33"/>
  <c r="EA83" i="33"/>
  <c r="DZ83" i="33"/>
  <c r="DX83" i="33"/>
  <c r="DW83" i="33"/>
  <c r="DV83" i="33"/>
  <c r="DU83" i="33"/>
  <c r="DT83" i="33"/>
  <c r="DS83" i="33"/>
  <c r="DQ83" i="33"/>
  <c r="DP83" i="33"/>
  <c r="DO83" i="33"/>
  <c r="DN83" i="33"/>
  <c r="DM83" i="33"/>
  <c r="DL83" i="33"/>
  <c r="DJ83" i="33"/>
  <c r="DI83" i="33"/>
  <c r="DH83" i="33"/>
  <c r="DG83" i="33"/>
  <c r="DF83" i="33"/>
  <c r="DE83" i="33"/>
  <c r="DC83" i="33"/>
  <c r="DB83" i="33"/>
  <c r="DA83" i="33"/>
  <c r="CZ83" i="33"/>
  <c r="CY83" i="33"/>
  <c r="CX83" i="33"/>
  <c r="CV83" i="33"/>
  <c r="CU83" i="33"/>
  <c r="CT83" i="33"/>
  <c r="CS83" i="33"/>
  <c r="CR83" i="33"/>
  <c r="CQ83" i="33"/>
  <c r="CO83" i="33"/>
  <c r="CN83" i="33"/>
  <c r="CM83" i="33"/>
  <c r="CL83" i="33"/>
  <c r="CK83" i="33"/>
  <c r="CJ83" i="33"/>
  <c r="CH83" i="33"/>
  <c r="CG83" i="33"/>
  <c r="CF83" i="33"/>
  <c r="CE83" i="33"/>
  <c r="CD83" i="33"/>
  <c r="CC83" i="33"/>
  <c r="CA83" i="33"/>
  <c r="BZ83" i="33"/>
  <c r="BY83" i="33"/>
  <c r="BX83" i="33"/>
  <c r="BW83" i="33"/>
  <c r="BV83" i="33"/>
  <c r="BT83" i="33"/>
  <c r="BS83" i="33"/>
  <c r="BR83" i="33"/>
  <c r="BQ83" i="33"/>
  <c r="BP83" i="33"/>
  <c r="BO83" i="33"/>
  <c r="BM83" i="33"/>
  <c r="BL83" i="33"/>
  <c r="BK83" i="33"/>
  <c r="BJ83" i="33"/>
  <c r="BI83" i="33"/>
  <c r="BH83" i="33"/>
  <c r="BF83" i="33"/>
  <c r="BE83" i="33"/>
  <c r="BD83" i="33"/>
  <c r="BC83" i="33"/>
  <c r="BB83" i="33"/>
  <c r="BA83" i="33"/>
  <c r="AY83" i="33"/>
  <c r="AX83" i="33"/>
  <c r="AW83" i="33"/>
  <c r="AV83" i="33"/>
  <c r="AU83" i="33"/>
  <c r="AT83" i="33"/>
  <c r="AR83" i="33"/>
  <c r="AQ83" i="33"/>
  <c r="AP83" i="33"/>
  <c r="AO83" i="33"/>
  <c r="AN83" i="33"/>
  <c r="AM83" i="33"/>
  <c r="AK83" i="33"/>
  <c r="AJ83" i="33"/>
  <c r="AI83" i="33"/>
  <c r="AH83" i="33"/>
  <c r="AG83" i="33"/>
  <c r="AF83" i="33"/>
  <c r="AD83" i="33"/>
  <c r="AC83" i="33"/>
  <c r="AB83" i="33"/>
  <c r="AA83" i="33"/>
  <c r="Z83" i="33"/>
  <c r="Y83" i="33"/>
  <c r="W83" i="33"/>
  <c r="V83" i="33"/>
  <c r="U83" i="33"/>
  <c r="T83" i="33"/>
  <c r="S83" i="33"/>
  <c r="R83" i="33"/>
  <c r="P83" i="33"/>
  <c r="M83" i="33"/>
  <c r="J83" i="33"/>
  <c r="UV82" i="33"/>
  <c r="UU82" i="33"/>
  <c r="UT82" i="33"/>
  <c r="US82" i="33"/>
  <c r="UR82" i="33"/>
  <c r="UP82" i="33"/>
  <c r="UO82" i="33"/>
  <c r="UN82" i="33"/>
  <c r="UM82" i="33"/>
  <c r="UL82" i="33"/>
  <c r="UK82" i="33"/>
  <c r="UI82" i="33"/>
  <c r="UH82" i="33"/>
  <c r="UG82" i="33"/>
  <c r="UF82" i="33"/>
  <c r="UE82" i="33"/>
  <c r="UD82" i="33"/>
  <c r="UB82" i="33"/>
  <c r="UA82" i="33"/>
  <c r="TZ82" i="33"/>
  <c r="TY82" i="33"/>
  <c r="TX82" i="33"/>
  <c r="TW82" i="33"/>
  <c r="TU82" i="33"/>
  <c r="TT82" i="33"/>
  <c r="TS82" i="33"/>
  <c r="TR82" i="33"/>
  <c r="TQ82" i="33"/>
  <c r="TP82" i="33"/>
  <c r="TN82" i="33"/>
  <c r="TM82" i="33"/>
  <c r="TL82" i="33"/>
  <c r="TK82" i="33"/>
  <c r="TJ82" i="33"/>
  <c r="TI82" i="33"/>
  <c r="TG82" i="33"/>
  <c r="TF82" i="33"/>
  <c r="TE82" i="33"/>
  <c r="TD82" i="33"/>
  <c r="TC82" i="33"/>
  <c r="TB82" i="33"/>
  <c r="SZ82" i="33"/>
  <c r="SY82" i="33"/>
  <c r="SX82" i="33"/>
  <c r="SW82" i="33"/>
  <c r="SV82" i="33"/>
  <c r="SU82" i="33"/>
  <c r="SS82" i="33"/>
  <c r="SR82" i="33"/>
  <c r="SQ82" i="33"/>
  <c r="SP82" i="33"/>
  <c r="SO82" i="33"/>
  <c r="SN82" i="33"/>
  <c r="SL82" i="33"/>
  <c r="SK82" i="33"/>
  <c r="SJ82" i="33"/>
  <c r="SI82" i="33"/>
  <c r="SH82" i="33"/>
  <c r="SG82" i="33"/>
  <c r="SE82" i="33"/>
  <c r="SD82" i="33"/>
  <c r="SC82" i="33"/>
  <c r="SB82" i="33"/>
  <c r="SA82" i="33"/>
  <c r="RZ82" i="33"/>
  <c r="RX82" i="33"/>
  <c r="RW82" i="33"/>
  <c r="RV82" i="33"/>
  <c r="RU82" i="33"/>
  <c r="RT82" i="33"/>
  <c r="RS82" i="33"/>
  <c r="RQ82" i="33"/>
  <c r="RP82" i="33"/>
  <c r="RO82" i="33"/>
  <c r="RN82" i="33"/>
  <c r="RM82" i="33"/>
  <c r="RL82" i="33"/>
  <c r="RJ82" i="33"/>
  <c r="RI82" i="33"/>
  <c r="RH82" i="33"/>
  <c r="RG82" i="33"/>
  <c r="RF82" i="33"/>
  <c r="RE82" i="33"/>
  <c r="RC82" i="33"/>
  <c r="RB82" i="33"/>
  <c r="RA82" i="33"/>
  <c r="QZ82" i="33"/>
  <c r="QY82" i="33"/>
  <c r="QX82" i="33"/>
  <c r="QV82" i="33"/>
  <c r="QU82" i="33"/>
  <c r="QT82" i="33"/>
  <c r="QS82" i="33"/>
  <c r="QR82" i="33"/>
  <c r="QQ82" i="33"/>
  <c r="QO82" i="33"/>
  <c r="QN82" i="33"/>
  <c r="QM82" i="33"/>
  <c r="QL82" i="33"/>
  <c r="QK82" i="33"/>
  <c r="QJ82" i="33"/>
  <c r="QH82" i="33"/>
  <c r="QG82" i="33"/>
  <c r="QF82" i="33"/>
  <c r="QE82" i="33"/>
  <c r="QD82" i="33"/>
  <c r="QC82" i="33"/>
  <c r="QA82" i="33"/>
  <c r="PZ82" i="33"/>
  <c r="PY82" i="33"/>
  <c r="PX82" i="33"/>
  <c r="PW82" i="33"/>
  <c r="PV82" i="33"/>
  <c r="PT82" i="33"/>
  <c r="PS82" i="33"/>
  <c r="PR82" i="33"/>
  <c r="PQ82" i="33"/>
  <c r="PP82" i="33"/>
  <c r="PO82" i="33"/>
  <c r="PM82" i="33"/>
  <c r="PL82" i="33"/>
  <c r="PK82" i="33"/>
  <c r="PJ82" i="33"/>
  <c r="PI82" i="33"/>
  <c r="PH82" i="33"/>
  <c r="PF82" i="33"/>
  <c r="PE82" i="33"/>
  <c r="PD82" i="33"/>
  <c r="PC82" i="33"/>
  <c r="PB82" i="33"/>
  <c r="PA82" i="33"/>
  <c r="OY82" i="33"/>
  <c r="OX82" i="33"/>
  <c r="OW82" i="33"/>
  <c r="OV82" i="33"/>
  <c r="OU82" i="33"/>
  <c r="OT82" i="33"/>
  <c r="OR82" i="33"/>
  <c r="OQ82" i="33"/>
  <c r="OP82" i="33"/>
  <c r="OO82" i="33"/>
  <c r="ON82" i="33"/>
  <c r="OM82" i="33"/>
  <c r="OK82" i="33"/>
  <c r="OJ82" i="33"/>
  <c r="OI82" i="33"/>
  <c r="OH82" i="33"/>
  <c r="OG82" i="33"/>
  <c r="OF82" i="33"/>
  <c r="OD82" i="33"/>
  <c r="OC82" i="33"/>
  <c r="OB82" i="33"/>
  <c r="OA82" i="33"/>
  <c r="NZ82" i="33"/>
  <c r="NY82" i="33"/>
  <c r="NW82" i="33"/>
  <c r="NV82" i="33"/>
  <c r="NU82" i="33"/>
  <c r="NT82" i="33"/>
  <c r="NS82" i="33"/>
  <c r="NR82" i="33"/>
  <c r="NP82" i="33"/>
  <c r="NO82" i="33"/>
  <c r="NN82" i="33"/>
  <c r="NM82" i="33"/>
  <c r="NL82" i="33"/>
  <c r="NK82" i="33"/>
  <c r="NI82" i="33"/>
  <c r="NH82" i="33"/>
  <c r="NG82" i="33"/>
  <c r="NF82" i="33"/>
  <c r="NE82" i="33"/>
  <c r="ND82" i="33"/>
  <c r="NB82" i="33"/>
  <c r="NA82" i="33"/>
  <c r="MZ82" i="33"/>
  <c r="MY82" i="33"/>
  <c r="MX82" i="33"/>
  <c r="MW82" i="33"/>
  <c r="MU82" i="33"/>
  <c r="MT82" i="33"/>
  <c r="MS82" i="33"/>
  <c r="MR82" i="33"/>
  <c r="MQ82" i="33"/>
  <c r="MP82" i="33"/>
  <c r="MN82" i="33"/>
  <c r="MM82" i="33"/>
  <c r="ML82" i="33"/>
  <c r="MK82" i="33"/>
  <c r="MJ82" i="33"/>
  <c r="MI82" i="33"/>
  <c r="MG82" i="33"/>
  <c r="MF82" i="33"/>
  <c r="ME82" i="33"/>
  <c r="MD82" i="33"/>
  <c r="MC82" i="33"/>
  <c r="MB82" i="33"/>
  <c r="LZ82" i="33"/>
  <c r="LY82" i="33"/>
  <c r="LX82" i="33"/>
  <c r="LW82" i="33"/>
  <c r="LV82" i="33"/>
  <c r="LU82" i="33"/>
  <c r="LS82" i="33"/>
  <c r="LR82" i="33"/>
  <c r="LQ82" i="33"/>
  <c r="LP82" i="33"/>
  <c r="LO82" i="33"/>
  <c r="LN82" i="33"/>
  <c r="LL82" i="33"/>
  <c r="LK82" i="33"/>
  <c r="LJ82" i="33"/>
  <c r="LI82" i="33"/>
  <c r="LH82" i="33"/>
  <c r="LG82" i="33"/>
  <c r="LE82" i="33"/>
  <c r="LD82" i="33"/>
  <c r="LC82" i="33"/>
  <c r="LB82" i="33"/>
  <c r="LA82" i="33"/>
  <c r="KZ82" i="33"/>
  <c r="KX82" i="33"/>
  <c r="KW82" i="33"/>
  <c r="KV82" i="33"/>
  <c r="KU82" i="33"/>
  <c r="KT82" i="33"/>
  <c r="KS82" i="33"/>
  <c r="KQ82" i="33"/>
  <c r="KP82" i="33"/>
  <c r="KO82" i="33"/>
  <c r="KN82" i="33"/>
  <c r="KM82" i="33"/>
  <c r="KL82" i="33"/>
  <c r="KJ82" i="33"/>
  <c r="KI82" i="33"/>
  <c r="KH82" i="33"/>
  <c r="KG82" i="33"/>
  <c r="KF82" i="33"/>
  <c r="KE82" i="33"/>
  <c r="KC82" i="33"/>
  <c r="KB82" i="33"/>
  <c r="KA82" i="33"/>
  <c r="JZ82" i="33"/>
  <c r="JY82" i="33"/>
  <c r="JX82" i="33"/>
  <c r="JV82" i="33"/>
  <c r="JU82" i="33"/>
  <c r="JT82" i="33"/>
  <c r="JS82" i="33"/>
  <c r="JR82" i="33"/>
  <c r="JQ82" i="33"/>
  <c r="JO82" i="33"/>
  <c r="JN82" i="33"/>
  <c r="JM82" i="33"/>
  <c r="JL82" i="33"/>
  <c r="JK82" i="33"/>
  <c r="JJ82" i="33"/>
  <c r="JH82" i="33"/>
  <c r="JG82" i="33"/>
  <c r="JF82" i="33"/>
  <c r="JE82" i="33"/>
  <c r="JD82" i="33"/>
  <c r="JC82" i="33"/>
  <c r="JA82" i="33"/>
  <c r="IZ82" i="33"/>
  <c r="IY82" i="33"/>
  <c r="IX82" i="33"/>
  <c r="IW82" i="33"/>
  <c r="IV82" i="33"/>
  <c r="IT82" i="33"/>
  <c r="IS82" i="33"/>
  <c r="IR82" i="33"/>
  <c r="IQ82" i="33"/>
  <c r="IP82" i="33"/>
  <c r="IO82" i="33"/>
  <c r="IM82" i="33"/>
  <c r="IL82" i="33"/>
  <c r="IK82" i="33"/>
  <c r="IJ82" i="33"/>
  <c r="II82" i="33"/>
  <c r="IH82" i="33"/>
  <c r="IF82" i="33"/>
  <c r="IE82" i="33"/>
  <c r="ID82" i="33"/>
  <c r="IC82" i="33"/>
  <c r="IB82" i="33"/>
  <c r="IA82" i="33"/>
  <c r="HY82" i="33"/>
  <c r="HX82" i="33"/>
  <c r="HW82" i="33"/>
  <c r="HV82" i="33"/>
  <c r="HU82" i="33"/>
  <c r="HT82" i="33"/>
  <c r="HR82" i="33"/>
  <c r="HQ82" i="33"/>
  <c r="HP82" i="33"/>
  <c r="HO82" i="33"/>
  <c r="HN82" i="33"/>
  <c r="HM82" i="33"/>
  <c r="HK82" i="33"/>
  <c r="HJ82" i="33"/>
  <c r="HI82" i="33"/>
  <c r="HH82" i="33"/>
  <c r="HG82" i="33"/>
  <c r="HF82" i="33"/>
  <c r="HD82" i="33"/>
  <c r="HC82" i="33"/>
  <c r="HB82" i="33"/>
  <c r="HA82" i="33"/>
  <c r="GZ82" i="33"/>
  <c r="GY82" i="33"/>
  <c r="GW82" i="33"/>
  <c r="GV82" i="33"/>
  <c r="GU82" i="33"/>
  <c r="GT82" i="33"/>
  <c r="GS82" i="33"/>
  <c r="GR82" i="33"/>
  <c r="GP82" i="33"/>
  <c r="GO82" i="33"/>
  <c r="GN82" i="33"/>
  <c r="GM82" i="33"/>
  <c r="GL82" i="33"/>
  <c r="GK82" i="33"/>
  <c r="GI82" i="33"/>
  <c r="GH82" i="33"/>
  <c r="GG82" i="33"/>
  <c r="GF82" i="33"/>
  <c r="GE82" i="33"/>
  <c r="GD82" i="33"/>
  <c r="GB82" i="33"/>
  <c r="GA82" i="33"/>
  <c r="FZ82" i="33"/>
  <c r="FY82" i="33"/>
  <c r="FX82" i="33"/>
  <c r="FW82" i="33"/>
  <c r="FU82" i="33"/>
  <c r="FT82" i="33"/>
  <c r="FS82" i="33"/>
  <c r="FR82" i="33"/>
  <c r="FQ82" i="33"/>
  <c r="FP82" i="33"/>
  <c r="FN82" i="33"/>
  <c r="FM82" i="33"/>
  <c r="FL82" i="33"/>
  <c r="FK82" i="33"/>
  <c r="FJ82" i="33"/>
  <c r="FI82" i="33"/>
  <c r="FG82" i="33"/>
  <c r="FF82" i="33"/>
  <c r="FE82" i="33"/>
  <c r="FD82" i="33"/>
  <c r="FC82" i="33"/>
  <c r="FB82" i="33"/>
  <c r="EZ82" i="33"/>
  <c r="EY82" i="33"/>
  <c r="EX82" i="33"/>
  <c r="EW82" i="33"/>
  <c r="EV82" i="33"/>
  <c r="EU82" i="33"/>
  <c r="ES82" i="33"/>
  <c r="ER82" i="33"/>
  <c r="EQ82" i="33"/>
  <c r="EP82" i="33"/>
  <c r="EO82" i="33"/>
  <c r="EN82" i="33"/>
  <c r="EL82" i="33"/>
  <c r="EK82" i="33"/>
  <c r="EJ82" i="33"/>
  <c r="EI82" i="33"/>
  <c r="EH82" i="33"/>
  <c r="EG82" i="33"/>
  <c r="EE82" i="33"/>
  <c r="ED82" i="33"/>
  <c r="EC82" i="33"/>
  <c r="EB82" i="33"/>
  <c r="EA82" i="33"/>
  <c r="DZ82" i="33"/>
  <c r="DX82" i="33"/>
  <c r="DW82" i="33"/>
  <c r="DV82" i="33"/>
  <c r="DU82" i="33"/>
  <c r="DT82" i="33"/>
  <c r="DS82" i="33"/>
  <c r="DQ82" i="33"/>
  <c r="DP82" i="33"/>
  <c r="DO82" i="33"/>
  <c r="DN82" i="33"/>
  <c r="DM82" i="33"/>
  <c r="DL82" i="33"/>
  <c r="DJ82" i="33"/>
  <c r="DI82" i="33"/>
  <c r="DH82" i="33"/>
  <c r="DG82" i="33"/>
  <c r="DF82" i="33"/>
  <c r="DE82" i="33"/>
  <c r="DC82" i="33"/>
  <c r="DB82" i="33"/>
  <c r="DA82" i="33"/>
  <c r="CZ82" i="33"/>
  <c r="CY82" i="33"/>
  <c r="CX82" i="33"/>
  <c r="CV82" i="33"/>
  <c r="CU82" i="33"/>
  <c r="CT82" i="33"/>
  <c r="CS82" i="33"/>
  <c r="CR82" i="33"/>
  <c r="CQ82" i="33"/>
  <c r="CO82" i="33"/>
  <c r="CN82" i="33"/>
  <c r="CM82" i="33"/>
  <c r="CL82" i="33"/>
  <c r="CK82" i="33"/>
  <c r="CJ82" i="33"/>
  <c r="CH82" i="33"/>
  <c r="CG82" i="33"/>
  <c r="CF82" i="33"/>
  <c r="CE82" i="33"/>
  <c r="CD82" i="33"/>
  <c r="CC82" i="33"/>
  <c r="CA82" i="33"/>
  <c r="BZ82" i="33"/>
  <c r="BY82" i="33"/>
  <c r="BX82" i="33"/>
  <c r="BW82" i="33"/>
  <c r="BV82" i="33"/>
  <c r="BT82" i="33"/>
  <c r="BS82" i="33"/>
  <c r="BR82" i="33"/>
  <c r="BQ82" i="33"/>
  <c r="BP82" i="33"/>
  <c r="BO82" i="33"/>
  <c r="BM82" i="33"/>
  <c r="BL82" i="33"/>
  <c r="BK82" i="33"/>
  <c r="BJ82" i="33"/>
  <c r="BI82" i="33"/>
  <c r="BH82" i="33"/>
  <c r="BF82" i="33"/>
  <c r="BE82" i="33"/>
  <c r="BD82" i="33"/>
  <c r="BC82" i="33"/>
  <c r="BB82" i="33"/>
  <c r="BA82" i="33"/>
  <c r="AY82" i="33"/>
  <c r="AX82" i="33"/>
  <c r="AW82" i="33"/>
  <c r="AV82" i="33"/>
  <c r="AU82" i="33"/>
  <c r="AT82" i="33"/>
  <c r="AR82" i="33"/>
  <c r="AQ82" i="33"/>
  <c r="AP82" i="33"/>
  <c r="AO82" i="33"/>
  <c r="AN82" i="33"/>
  <c r="AM82" i="33"/>
  <c r="AK82" i="33"/>
  <c r="AJ82" i="33"/>
  <c r="AI82" i="33"/>
  <c r="AH82" i="33"/>
  <c r="AG82" i="33"/>
  <c r="AF82" i="33"/>
  <c r="AD82" i="33"/>
  <c r="AC82" i="33"/>
  <c r="AB82" i="33"/>
  <c r="AA82" i="33"/>
  <c r="Z82" i="33"/>
  <c r="Y82" i="33"/>
  <c r="W82" i="33"/>
  <c r="V82" i="33"/>
  <c r="U82" i="33"/>
  <c r="T82" i="33"/>
  <c r="S82" i="33"/>
  <c r="R82" i="33"/>
  <c r="P82" i="33"/>
  <c r="J82" i="33"/>
  <c r="P81" i="33"/>
  <c r="J81" i="33"/>
  <c r="UV80" i="33"/>
  <c r="UU80" i="33"/>
  <c r="UT80" i="33"/>
  <c r="US80" i="33"/>
  <c r="UR80" i="33"/>
  <c r="UP80" i="33"/>
  <c r="UO80" i="33"/>
  <c r="UN80" i="33"/>
  <c r="UM80" i="33"/>
  <c r="UL80" i="33"/>
  <c r="UK80" i="33"/>
  <c r="UI80" i="33"/>
  <c r="UH80" i="33"/>
  <c r="UG80" i="33"/>
  <c r="UF80" i="33"/>
  <c r="UE80" i="33"/>
  <c r="UD80" i="33"/>
  <c r="UB80" i="33"/>
  <c r="UA80" i="33"/>
  <c r="TZ80" i="33"/>
  <c r="TY80" i="33"/>
  <c r="TX80" i="33"/>
  <c r="TW80" i="33"/>
  <c r="TU80" i="33"/>
  <c r="TT80" i="33"/>
  <c r="TS80" i="33"/>
  <c r="TR80" i="33"/>
  <c r="TQ80" i="33"/>
  <c r="TP80" i="33"/>
  <c r="TN80" i="33"/>
  <c r="TM80" i="33"/>
  <c r="TL80" i="33"/>
  <c r="TK80" i="33"/>
  <c r="TJ80" i="33"/>
  <c r="TI80" i="33"/>
  <c r="TG80" i="33"/>
  <c r="TF80" i="33"/>
  <c r="TE80" i="33"/>
  <c r="TD80" i="33"/>
  <c r="TC80" i="33"/>
  <c r="TB80" i="33"/>
  <c r="SZ80" i="33"/>
  <c r="SY80" i="33"/>
  <c r="SX80" i="33"/>
  <c r="SW80" i="33"/>
  <c r="SV80" i="33"/>
  <c r="SU80" i="33"/>
  <c r="SS80" i="33"/>
  <c r="SR80" i="33"/>
  <c r="SQ80" i="33"/>
  <c r="SP80" i="33"/>
  <c r="SO80" i="33"/>
  <c r="SN80" i="33"/>
  <c r="SL80" i="33"/>
  <c r="SK80" i="33"/>
  <c r="SJ80" i="33"/>
  <c r="SI80" i="33"/>
  <c r="SH80" i="33"/>
  <c r="SG80" i="33"/>
  <c r="SE80" i="33"/>
  <c r="SD80" i="33"/>
  <c r="SC80" i="33"/>
  <c r="SB80" i="33"/>
  <c r="SA80" i="33"/>
  <c r="RZ80" i="33"/>
  <c r="RX80" i="33"/>
  <c r="RW80" i="33"/>
  <c r="RV80" i="33"/>
  <c r="RU80" i="33"/>
  <c r="RT80" i="33"/>
  <c r="RS80" i="33"/>
  <c r="RQ80" i="33"/>
  <c r="RP80" i="33"/>
  <c r="RO80" i="33"/>
  <c r="RN80" i="33"/>
  <c r="RM80" i="33"/>
  <c r="RL80" i="33"/>
  <c r="RJ80" i="33"/>
  <c r="RI80" i="33"/>
  <c r="RH80" i="33"/>
  <c r="RG80" i="33"/>
  <c r="RF80" i="33"/>
  <c r="RE80" i="33"/>
  <c r="RC80" i="33"/>
  <c r="RB80" i="33"/>
  <c r="RA80" i="33"/>
  <c r="QZ80" i="33"/>
  <c r="QY80" i="33"/>
  <c r="QX80" i="33"/>
  <c r="QV80" i="33"/>
  <c r="QU80" i="33"/>
  <c r="QT80" i="33"/>
  <c r="QS80" i="33"/>
  <c r="QR80" i="33"/>
  <c r="QQ80" i="33"/>
  <c r="QO80" i="33"/>
  <c r="QN80" i="33"/>
  <c r="QM80" i="33"/>
  <c r="QL80" i="33"/>
  <c r="QK80" i="33"/>
  <c r="QJ80" i="33"/>
  <c r="QH80" i="33"/>
  <c r="QG80" i="33"/>
  <c r="QF80" i="33"/>
  <c r="QE80" i="33"/>
  <c r="QD80" i="33"/>
  <c r="QC80" i="33"/>
  <c r="QA80" i="33"/>
  <c r="PZ80" i="33"/>
  <c r="PY80" i="33"/>
  <c r="PX80" i="33"/>
  <c r="PW80" i="33"/>
  <c r="PV80" i="33"/>
  <c r="PT80" i="33"/>
  <c r="PS80" i="33"/>
  <c r="PR80" i="33"/>
  <c r="PQ80" i="33"/>
  <c r="PP80" i="33"/>
  <c r="PO80" i="33"/>
  <c r="PM80" i="33"/>
  <c r="PL80" i="33"/>
  <c r="PK80" i="33"/>
  <c r="PJ80" i="33"/>
  <c r="PI80" i="33"/>
  <c r="PH80" i="33"/>
  <c r="PF80" i="33"/>
  <c r="PE80" i="33"/>
  <c r="PD80" i="33"/>
  <c r="PC80" i="33"/>
  <c r="PB80" i="33"/>
  <c r="PA80" i="33"/>
  <c r="OY80" i="33"/>
  <c r="OX80" i="33"/>
  <c r="OW80" i="33"/>
  <c r="OV80" i="33"/>
  <c r="OU80" i="33"/>
  <c r="OT80" i="33"/>
  <c r="OR80" i="33"/>
  <c r="OQ80" i="33"/>
  <c r="OP80" i="33"/>
  <c r="OO80" i="33"/>
  <c r="ON80" i="33"/>
  <c r="OM80" i="33"/>
  <c r="OK80" i="33"/>
  <c r="OJ80" i="33"/>
  <c r="OI80" i="33"/>
  <c r="OH80" i="33"/>
  <c r="OG80" i="33"/>
  <c r="OF80" i="33"/>
  <c r="OD80" i="33"/>
  <c r="OC80" i="33"/>
  <c r="OB80" i="33"/>
  <c r="OA80" i="33"/>
  <c r="NZ80" i="33"/>
  <c r="NY80" i="33"/>
  <c r="NW80" i="33"/>
  <c r="NV80" i="33"/>
  <c r="NU80" i="33"/>
  <c r="NT80" i="33"/>
  <c r="NS80" i="33"/>
  <c r="NR80" i="33"/>
  <c r="NP80" i="33"/>
  <c r="NO80" i="33"/>
  <c r="NN80" i="33"/>
  <c r="NM80" i="33"/>
  <c r="NL80" i="33"/>
  <c r="NK80" i="33"/>
  <c r="NI80" i="33"/>
  <c r="NH80" i="33"/>
  <c r="NG80" i="33"/>
  <c r="NF80" i="33"/>
  <c r="NE80" i="33"/>
  <c r="ND80" i="33"/>
  <c r="NB80" i="33"/>
  <c r="NA80" i="33"/>
  <c r="MZ80" i="33"/>
  <c r="MY80" i="33"/>
  <c r="MX80" i="33"/>
  <c r="MW80" i="33"/>
  <c r="MU80" i="33"/>
  <c r="MT80" i="33"/>
  <c r="MS80" i="33"/>
  <c r="MR80" i="33"/>
  <c r="MQ80" i="33"/>
  <c r="MP80" i="33"/>
  <c r="MN80" i="33"/>
  <c r="MM80" i="33"/>
  <c r="ML80" i="33"/>
  <c r="MK80" i="33"/>
  <c r="MJ80" i="33"/>
  <c r="MI80" i="33"/>
  <c r="MG80" i="33"/>
  <c r="MF80" i="33"/>
  <c r="ME80" i="33"/>
  <c r="MD80" i="33"/>
  <c r="MC80" i="33"/>
  <c r="MB80" i="33"/>
  <c r="LZ80" i="33"/>
  <c r="LY80" i="33"/>
  <c r="LX80" i="33"/>
  <c r="LW80" i="33"/>
  <c r="LV80" i="33"/>
  <c r="LU80" i="33"/>
  <c r="LS80" i="33"/>
  <c r="LR80" i="33"/>
  <c r="LQ80" i="33"/>
  <c r="LP80" i="33"/>
  <c r="LO80" i="33"/>
  <c r="LN80" i="33"/>
  <c r="LL80" i="33"/>
  <c r="LK80" i="33"/>
  <c r="LJ80" i="33"/>
  <c r="LI80" i="33"/>
  <c r="LH80" i="33"/>
  <c r="LG80" i="33"/>
  <c r="LE80" i="33"/>
  <c r="LD80" i="33"/>
  <c r="LC80" i="33"/>
  <c r="LB80" i="33"/>
  <c r="LA80" i="33"/>
  <c r="KZ80" i="33"/>
  <c r="KX80" i="33"/>
  <c r="KW80" i="33"/>
  <c r="KV80" i="33"/>
  <c r="KU80" i="33"/>
  <c r="KT80" i="33"/>
  <c r="KS80" i="33"/>
  <c r="KQ80" i="33"/>
  <c r="KP80" i="33"/>
  <c r="KO80" i="33"/>
  <c r="KN80" i="33"/>
  <c r="KM80" i="33"/>
  <c r="KL80" i="33"/>
  <c r="KJ80" i="33"/>
  <c r="KI80" i="33"/>
  <c r="KH80" i="33"/>
  <c r="KG80" i="33"/>
  <c r="KF80" i="33"/>
  <c r="KE80" i="33"/>
  <c r="KC80" i="33"/>
  <c r="KB80" i="33"/>
  <c r="KA80" i="33"/>
  <c r="JZ80" i="33"/>
  <c r="JY80" i="33"/>
  <c r="JX80" i="33"/>
  <c r="JV80" i="33"/>
  <c r="JU80" i="33"/>
  <c r="JT80" i="33"/>
  <c r="JS80" i="33"/>
  <c r="JR80" i="33"/>
  <c r="JQ80" i="33"/>
  <c r="JO80" i="33"/>
  <c r="JN80" i="33"/>
  <c r="JM80" i="33"/>
  <c r="JL80" i="33"/>
  <c r="JK80" i="33"/>
  <c r="JJ80" i="33"/>
  <c r="JH80" i="33"/>
  <c r="JG80" i="33"/>
  <c r="JF80" i="33"/>
  <c r="JE80" i="33"/>
  <c r="JD80" i="33"/>
  <c r="JC80" i="33"/>
  <c r="JA80" i="33"/>
  <c r="IZ80" i="33"/>
  <c r="IY80" i="33"/>
  <c r="IX80" i="33"/>
  <c r="IW80" i="33"/>
  <c r="IV80" i="33"/>
  <c r="IT80" i="33"/>
  <c r="IS80" i="33"/>
  <c r="IR80" i="33"/>
  <c r="IQ80" i="33"/>
  <c r="IP80" i="33"/>
  <c r="IO80" i="33"/>
  <c r="IM80" i="33"/>
  <c r="IL80" i="33"/>
  <c r="IK80" i="33"/>
  <c r="IJ80" i="33"/>
  <c r="II80" i="33"/>
  <c r="IH80" i="33"/>
  <c r="IF80" i="33"/>
  <c r="IE80" i="33"/>
  <c r="ID80" i="33"/>
  <c r="IC80" i="33"/>
  <c r="IB80" i="33"/>
  <c r="IA80" i="33"/>
  <c r="HY80" i="33"/>
  <c r="HX80" i="33"/>
  <c r="HW80" i="33"/>
  <c r="HV80" i="33"/>
  <c r="HU80" i="33"/>
  <c r="HT80" i="33"/>
  <c r="HR80" i="33"/>
  <c r="HQ80" i="33"/>
  <c r="HP80" i="33"/>
  <c r="HO80" i="33"/>
  <c r="HN80" i="33"/>
  <c r="HM80" i="33"/>
  <c r="HK80" i="33"/>
  <c r="HJ80" i="33"/>
  <c r="HI80" i="33"/>
  <c r="HH80" i="33"/>
  <c r="HG80" i="33"/>
  <c r="HF80" i="33"/>
  <c r="HD80" i="33"/>
  <c r="HC80" i="33"/>
  <c r="HB80" i="33"/>
  <c r="HA80" i="33"/>
  <c r="GZ80" i="33"/>
  <c r="GY80" i="33"/>
  <c r="GW80" i="33"/>
  <c r="GV80" i="33"/>
  <c r="GU80" i="33"/>
  <c r="GT80" i="33"/>
  <c r="GS80" i="33"/>
  <c r="GR80" i="33"/>
  <c r="GP80" i="33"/>
  <c r="GO80" i="33"/>
  <c r="GN80" i="33"/>
  <c r="GM80" i="33"/>
  <c r="GL80" i="33"/>
  <c r="GK80" i="33"/>
  <c r="GI80" i="33"/>
  <c r="GH80" i="33"/>
  <c r="GG80" i="33"/>
  <c r="GF80" i="33"/>
  <c r="GE80" i="33"/>
  <c r="GD80" i="33"/>
  <c r="GB80" i="33"/>
  <c r="GA80" i="33"/>
  <c r="FZ80" i="33"/>
  <c r="FY80" i="33"/>
  <c r="FX80" i="33"/>
  <c r="FW80" i="33"/>
  <c r="FU80" i="33"/>
  <c r="FT80" i="33"/>
  <c r="FS80" i="33"/>
  <c r="FR80" i="33"/>
  <c r="FQ80" i="33"/>
  <c r="FP80" i="33"/>
  <c r="FN80" i="33"/>
  <c r="FM80" i="33"/>
  <c r="FL80" i="33"/>
  <c r="FK80" i="33"/>
  <c r="FJ80" i="33"/>
  <c r="FI80" i="33"/>
  <c r="FG80" i="33"/>
  <c r="FF80" i="33"/>
  <c r="FE80" i="33"/>
  <c r="FD80" i="33"/>
  <c r="FC80" i="33"/>
  <c r="FB80" i="33"/>
  <c r="EZ80" i="33"/>
  <c r="EY80" i="33"/>
  <c r="EX80" i="33"/>
  <c r="EW80" i="33"/>
  <c r="EV80" i="33"/>
  <c r="EU80" i="33"/>
  <c r="ES80" i="33"/>
  <c r="ER80" i="33"/>
  <c r="EQ80" i="33"/>
  <c r="EP80" i="33"/>
  <c r="EO80" i="33"/>
  <c r="EN80" i="33"/>
  <c r="EL80" i="33"/>
  <c r="EK80" i="33"/>
  <c r="EJ80" i="33"/>
  <c r="EI80" i="33"/>
  <c r="EH80" i="33"/>
  <c r="EG80" i="33"/>
  <c r="EE80" i="33"/>
  <c r="ED80" i="33"/>
  <c r="EC80" i="33"/>
  <c r="EB80" i="33"/>
  <c r="EA80" i="33"/>
  <c r="DZ80" i="33"/>
  <c r="DX80" i="33"/>
  <c r="DW80" i="33"/>
  <c r="DV80" i="33"/>
  <c r="DU80" i="33"/>
  <c r="DT80" i="33"/>
  <c r="DS80" i="33"/>
  <c r="DQ80" i="33"/>
  <c r="DP80" i="33"/>
  <c r="DO80" i="33"/>
  <c r="DN80" i="33"/>
  <c r="DM80" i="33"/>
  <c r="DL80" i="33"/>
  <c r="DJ80" i="33"/>
  <c r="DI80" i="33"/>
  <c r="DH80" i="33"/>
  <c r="DG80" i="33"/>
  <c r="DF80" i="33"/>
  <c r="DE80" i="33"/>
  <c r="DC80" i="33"/>
  <c r="DB80" i="33"/>
  <c r="DA80" i="33"/>
  <c r="CZ80" i="33"/>
  <c r="CY80" i="33"/>
  <c r="CX80" i="33"/>
  <c r="CV80" i="33"/>
  <c r="CU80" i="33"/>
  <c r="CT80" i="33"/>
  <c r="CS80" i="33"/>
  <c r="CR80" i="33"/>
  <c r="CQ80" i="33"/>
  <c r="CO80" i="33"/>
  <c r="CN80" i="33"/>
  <c r="CM80" i="33"/>
  <c r="CL80" i="33"/>
  <c r="CK80" i="33"/>
  <c r="CJ80" i="33"/>
  <c r="CH80" i="33"/>
  <c r="CG80" i="33"/>
  <c r="CF80" i="33"/>
  <c r="CE80" i="33"/>
  <c r="CD80" i="33"/>
  <c r="CC80" i="33"/>
  <c r="CA80" i="33"/>
  <c r="BZ80" i="33"/>
  <c r="BY80" i="33"/>
  <c r="BX80" i="33"/>
  <c r="BW80" i="33"/>
  <c r="BV80" i="33"/>
  <c r="BT80" i="33"/>
  <c r="BS80" i="33"/>
  <c r="BR80" i="33"/>
  <c r="BQ80" i="33"/>
  <c r="BP80" i="33"/>
  <c r="BO80" i="33"/>
  <c r="BM80" i="33"/>
  <c r="BL80" i="33"/>
  <c r="BK80" i="33"/>
  <c r="BJ80" i="33"/>
  <c r="BI80" i="33"/>
  <c r="BH80" i="33"/>
  <c r="BF80" i="33"/>
  <c r="BE80" i="33"/>
  <c r="BD80" i="33"/>
  <c r="BC80" i="33"/>
  <c r="BB80" i="33"/>
  <c r="BA80" i="33"/>
  <c r="AY80" i="33"/>
  <c r="AX80" i="33"/>
  <c r="AW80" i="33"/>
  <c r="AV80" i="33"/>
  <c r="AU80" i="33"/>
  <c r="AT80" i="33"/>
  <c r="AR80" i="33"/>
  <c r="AQ80" i="33"/>
  <c r="AP80" i="33"/>
  <c r="AO80" i="33"/>
  <c r="AN80" i="33"/>
  <c r="AM80" i="33"/>
  <c r="AK80" i="33"/>
  <c r="AJ80" i="33"/>
  <c r="AI80" i="33"/>
  <c r="AH80" i="33"/>
  <c r="AG80" i="33"/>
  <c r="AF80" i="33"/>
  <c r="AD80" i="33"/>
  <c r="AC80" i="33"/>
  <c r="AB80" i="33"/>
  <c r="AA80" i="33"/>
  <c r="Z80" i="33"/>
  <c r="Y80" i="33"/>
  <c r="W80" i="33"/>
  <c r="V80" i="33"/>
  <c r="U80" i="33"/>
  <c r="T80" i="33"/>
  <c r="S80" i="33"/>
  <c r="R80" i="33"/>
  <c r="P80" i="33"/>
  <c r="J80" i="33"/>
  <c r="UV79" i="33"/>
  <c r="UU79" i="33"/>
  <c r="UT79" i="33"/>
  <c r="US79" i="33"/>
  <c r="UR79" i="33"/>
  <c r="UP79" i="33"/>
  <c r="UO79" i="33"/>
  <c r="UN79" i="33"/>
  <c r="UM79" i="33"/>
  <c r="UL79" i="33"/>
  <c r="UK79" i="33"/>
  <c r="UI79" i="33"/>
  <c r="UH79" i="33"/>
  <c r="UG79" i="33"/>
  <c r="UF79" i="33"/>
  <c r="UE79" i="33"/>
  <c r="UD79" i="33"/>
  <c r="UB79" i="33"/>
  <c r="UA79" i="33"/>
  <c r="TZ79" i="33"/>
  <c r="TY79" i="33"/>
  <c r="TX79" i="33"/>
  <c r="TW79" i="33"/>
  <c r="TU79" i="33"/>
  <c r="TT79" i="33"/>
  <c r="TS79" i="33"/>
  <c r="TR79" i="33"/>
  <c r="TQ79" i="33"/>
  <c r="TP79" i="33"/>
  <c r="TN79" i="33"/>
  <c r="TM79" i="33"/>
  <c r="TL79" i="33"/>
  <c r="TK79" i="33"/>
  <c r="TJ79" i="33"/>
  <c r="TI79" i="33"/>
  <c r="TG79" i="33"/>
  <c r="TF79" i="33"/>
  <c r="TE79" i="33"/>
  <c r="TD79" i="33"/>
  <c r="TC79" i="33"/>
  <c r="TB79" i="33"/>
  <c r="SZ79" i="33"/>
  <c r="SY79" i="33"/>
  <c r="SX79" i="33"/>
  <c r="SW79" i="33"/>
  <c r="SV79" i="33"/>
  <c r="SU79" i="33"/>
  <c r="SS79" i="33"/>
  <c r="SR79" i="33"/>
  <c r="SQ79" i="33"/>
  <c r="SP79" i="33"/>
  <c r="SO79" i="33"/>
  <c r="SN79" i="33"/>
  <c r="SL79" i="33"/>
  <c r="SK79" i="33"/>
  <c r="SJ79" i="33"/>
  <c r="SI79" i="33"/>
  <c r="SH79" i="33"/>
  <c r="SG79" i="33"/>
  <c r="SE79" i="33"/>
  <c r="SD79" i="33"/>
  <c r="SC79" i="33"/>
  <c r="SB79" i="33"/>
  <c r="SA79" i="33"/>
  <c r="RZ79" i="33"/>
  <c r="RX79" i="33"/>
  <c r="RW79" i="33"/>
  <c r="RV79" i="33"/>
  <c r="RU79" i="33"/>
  <c r="RT79" i="33"/>
  <c r="RS79" i="33"/>
  <c r="RQ79" i="33"/>
  <c r="RP79" i="33"/>
  <c r="RO79" i="33"/>
  <c r="RN79" i="33"/>
  <c r="RM79" i="33"/>
  <c r="RL79" i="33"/>
  <c r="RJ79" i="33"/>
  <c r="RI79" i="33"/>
  <c r="RH79" i="33"/>
  <c r="RG79" i="33"/>
  <c r="RF79" i="33"/>
  <c r="RE79" i="33"/>
  <c r="RC79" i="33"/>
  <c r="RB79" i="33"/>
  <c r="RA79" i="33"/>
  <c r="QZ79" i="33"/>
  <c r="QY79" i="33"/>
  <c r="QX79" i="33"/>
  <c r="QV79" i="33"/>
  <c r="QU79" i="33"/>
  <c r="QT79" i="33"/>
  <c r="QS79" i="33"/>
  <c r="QR79" i="33"/>
  <c r="QQ79" i="33"/>
  <c r="QO79" i="33"/>
  <c r="QN79" i="33"/>
  <c r="QM79" i="33"/>
  <c r="QL79" i="33"/>
  <c r="QK79" i="33"/>
  <c r="QJ79" i="33"/>
  <c r="QH79" i="33"/>
  <c r="QG79" i="33"/>
  <c r="QF79" i="33"/>
  <c r="QE79" i="33"/>
  <c r="QD79" i="33"/>
  <c r="QC79" i="33"/>
  <c r="QA79" i="33"/>
  <c r="PZ79" i="33"/>
  <c r="PY79" i="33"/>
  <c r="PX79" i="33"/>
  <c r="PW79" i="33"/>
  <c r="PV79" i="33"/>
  <c r="PT79" i="33"/>
  <c r="PS79" i="33"/>
  <c r="PR79" i="33"/>
  <c r="PQ79" i="33"/>
  <c r="PP79" i="33"/>
  <c r="PO79" i="33"/>
  <c r="PM79" i="33"/>
  <c r="PL79" i="33"/>
  <c r="PK79" i="33"/>
  <c r="PJ79" i="33"/>
  <c r="PI79" i="33"/>
  <c r="PH79" i="33"/>
  <c r="PF79" i="33"/>
  <c r="PE79" i="33"/>
  <c r="PD79" i="33"/>
  <c r="PC79" i="33"/>
  <c r="PB79" i="33"/>
  <c r="PA79" i="33"/>
  <c r="OY79" i="33"/>
  <c r="OX79" i="33"/>
  <c r="OW79" i="33"/>
  <c r="OV79" i="33"/>
  <c r="OU79" i="33"/>
  <c r="OT79" i="33"/>
  <c r="OR79" i="33"/>
  <c r="OQ79" i="33"/>
  <c r="OP79" i="33"/>
  <c r="OO79" i="33"/>
  <c r="ON79" i="33"/>
  <c r="OM79" i="33"/>
  <c r="OK79" i="33"/>
  <c r="OJ79" i="33"/>
  <c r="OI79" i="33"/>
  <c r="OH79" i="33"/>
  <c r="OG79" i="33"/>
  <c r="OF79" i="33"/>
  <c r="OD79" i="33"/>
  <c r="OC79" i="33"/>
  <c r="OB79" i="33"/>
  <c r="OA79" i="33"/>
  <c r="NZ79" i="33"/>
  <c r="NY79" i="33"/>
  <c r="NW79" i="33"/>
  <c r="NV79" i="33"/>
  <c r="NU79" i="33"/>
  <c r="NT79" i="33"/>
  <c r="NS79" i="33"/>
  <c r="NR79" i="33"/>
  <c r="NP79" i="33"/>
  <c r="NO79" i="33"/>
  <c r="NN79" i="33"/>
  <c r="NM79" i="33"/>
  <c r="NL79" i="33"/>
  <c r="NK79" i="33"/>
  <c r="NI79" i="33"/>
  <c r="NH79" i="33"/>
  <c r="NG79" i="33"/>
  <c r="NF79" i="33"/>
  <c r="NE79" i="33"/>
  <c r="ND79" i="33"/>
  <c r="NB79" i="33"/>
  <c r="NA79" i="33"/>
  <c r="MZ79" i="33"/>
  <c r="MY79" i="33"/>
  <c r="MX79" i="33"/>
  <c r="MW79" i="33"/>
  <c r="MU79" i="33"/>
  <c r="MT79" i="33"/>
  <c r="MS79" i="33"/>
  <c r="MR79" i="33"/>
  <c r="MQ79" i="33"/>
  <c r="MP79" i="33"/>
  <c r="MN79" i="33"/>
  <c r="MM79" i="33"/>
  <c r="ML79" i="33"/>
  <c r="MK79" i="33"/>
  <c r="MJ79" i="33"/>
  <c r="MI79" i="33"/>
  <c r="MG79" i="33"/>
  <c r="MF79" i="33"/>
  <c r="ME79" i="33"/>
  <c r="MD79" i="33"/>
  <c r="MC79" i="33"/>
  <c r="MB79" i="33"/>
  <c r="LZ79" i="33"/>
  <c r="LY79" i="33"/>
  <c r="LX79" i="33"/>
  <c r="LW79" i="33"/>
  <c r="LV79" i="33"/>
  <c r="LU79" i="33"/>
  <c r="LS79" i="33"/>
  <c r="LR79" i="33"/>
  <c r="LQ79" i="33"/>
  <c r="LP79" i="33"/>
  <c r="LO79" i="33"/>
  <c r="LN79" i="33"/>
  <c r="LL79" i="33"/>
  <c r="LK79" i="33"/>
  <c r="LJ79" i="33"/>
  <c r="LI79" i="33"/>
  <c r="LH79" i="33"/>
  <c r="LG79" i="33"/>
  <c r="LE79" i="33"/>
  <c r="LD79" i="33"/>
  <c r="LC79" i="33"/>
  <c r="LB79" i="33"/>
  <c r="LA79" i="33"/>
  <c r="KZ79" i="33"/>
  <c r="KX79" i="33"/>
  <c r="KW79" i="33"/>
  <c r="KV79" i="33"/>
  <c r="KU79" i="33"/>
  <c r="KT79" i="33"/>
  <c r="KS79" i="33"/>
  <c r="KQ79" i="33"/>
  <c r="KP79" i="33"/>
  <c r="KO79" i="33"/>
  <c r="KN79" i="33"/>
  <c r="KM79" i="33"/>
  <c r="KL79" i="33"/>
  <c r="KJ79" i="33"/>
  <c r="KI79" i="33"/>
  <c r="KH79" i="33"/>
  <c r="KG79" i="33"/>
  <c r="KF79" i="33"/>
  <c r="KE79" i="33"/>
  <c r="KC79" i="33"/>
  <c r="KB79" i="33"/>
  <c r="KA79" i="33"/>
  <c r="JZ79" i="33"/>
  <c r="JY79" i="33"/>
  <c r="JX79" i="33"/>
  <c r="JV79" i="33"/>
  <c r="JU79" i="33"/>
  <c r="JT79" i="33"/>
  <c r="JS79" i="33"/>
  <c r="JR79" i="33"/>
  <c r="JQ79" i="33"/>
  <c r="JO79" i="33"/>
  <c r="JN79" i="33"/>
  <c r="JM79" i="33"/>
  <c r="JL79" i="33"/>
  <c r="JK79" i="33"/>
  <c r="JJ79" i="33"/>
  <c r="JH79" i="33"/>
  <c r="JG79" i="33"/>
  <c r="JF79" i="33"/>
  <c r="JE79" i="33"/>
  <c r="JD79" i="33"/>
  <c r="JC79" i="33"/>
  <c r="JA79" i="33"/>
  <c r="IZ79" i="33"/>
  <c r="IY79" i="33"/>
  <c r="IX79" i="33"/>
  <c r="IW79" i="33"/>
  <c r="IV79" i="33"/>
  <c r="IT79" i="33"/>
  <c r="IS79" i="33"/>
  <c r="IR79" i="33"/>
  <c r="IQ79" i="33"/>
  <c r="IP79" i="33"/>
  <c r="IO79" i="33"/>
  <c r="IM79" i="33"/>
  <c r="IL79" i="33"/>
  <c r="IK79" i="33"/>
  <c r="IJ79" i="33"/>
  <c r="II79" i="33"/>
  <c r="IH79" i="33"/>
  <c r="IF79" i="33"/>
  <c r="IE79" i="33"/>
  <c r="ID79" i="33"/>
  <c r="IC79" i="33"/>
  <c r="IB79" i="33"/>
  <c r="IA79" i="33"/>
  <c r="HY79" i="33"/>
  <c r="HX79" i="33"/>
  <c r="HW79" i="33"/>
  <c r="HV79" i="33"/>
  <c r="HU79" i="33"/>
  <c r="HT79" i="33"/>
  <c r="HR79" i="33"/>
  <c r="HQ79" i="33"/>
  <c r="HP79" i="33"/>
  <c r="HO79" i="33"/>
  <c r="HN79" i="33"/>
  <c r="HM79" i="33"/>
  <c r="HK79" i="33"/>
  <c r="HJ79" i="33"/>
  <c r="HI79" i="33"/>
  <c r="HH79" i="33"/>
  <c r="HG79" i="33"/>
  <c r="HF79" i="33"/>
  <c r="HD79" i="33"/>
  <c r="HC79" i="33"/>
  <c r="HB79" i="33"/>
  <c r="HA79" i="33"/>
  <c r="GZ79" i="33"/>
  <c r="GY79" i="33"/>
  <c r="GW79" i="33"/>
  <c r="GV79" i="33"/>
  <c r="GU79" i="33"/>
  <c r="GT79" i="33"/>
  <c r="GS79" i="33"/>
  <c r="GR79" i="33"/>
  <c r="GP79" i="33"/>
  <c r="GO79" i="33"/>
  <c r="GN79" i="33"/>
  <c r="GM79" i="33"/>
  <c r="GL79" i="33"/>
  <c r="GK79" i="33"/>
  <c r="GI79" i="33"/>
  <c r="GH79" i="33"/>
  <c r="GG79" i="33"/>
  <c r="GF79" i="33"/>
  <c r="GE79" i="33"/>
  <c r="GD79" i="33"/>
  <c r="GB79" i="33"/>
  <c r="GA79" i="33"/>
  <c r="FZ79" i="33"/>
  <c r="FY79" i="33"/>
  <c r="FX79" i="33"/>
  <c r="FW79" i="33"/>
  <c r="FU79" i="33"/>
  <c r="FT79" i="33"/>
  <c r="FS79" i="33"/>
  <c r="FR79" i="33"/>
  <c r="FQ79" i="33"/>
  <c r="FP79" i="33"/>
  <c r="FN79" i="33"/>
  <c r="FM79" i="33"/>
  <c r="FL79" i="33"/>
  <c r="FK79" i="33"/>
  <c r="FJ79" i="33"/>
  <c r="FI79" i="33"/>
  <c r="FG79" i="33"/>
  <c r="FF79" i="33"/>
  <c r="FE79" i="33"/>
  <c r="FD79" i="33"/>
  <c r="FC79" i="33"/>
  <c r="FB79" i="33"/>
  <c r="EZ79" i="33"/>
  <c r="EY79" i="33"/>
  <c r="EX79" i="33"/>
  <c r="EW79" i="33"/>
  <c r="EV79" i="33"/>
  <c r="EU79" i="33"/>
  <c r="ES79" i="33"/>
  <c r="ER79" i="33"/>
  <c r="EQ79" i="33"/>
  <c r="EP79" i="33"/>
  <c r="EO79" i="33"/>
  <c r="EN79" i="33"/>
  <c r="EL79" i="33"/>
  <c r="EK79" i="33"/>
  <c r="EJ79" i="33"/>
  <c r="EI79" i="33"/>
  <c r="EH79" i="33"/>
  <c r="EG79" i="33"/>
  <c r="EE79" i="33"/>
  <c r="ED79" i="33"/>
  <c r="EC79" i="33"/>
  <c r="EB79" i="33"/>
  <c r="EA79" i="33"/>
  <c r="DZ79" i="33"/>
  <c r="DX79" i="33"/>
  <c r="DW79" i="33"/>
  <c r="DV79" i="33"/>
  <c r="DU79" i="33"/>
  <c r="DT79" i="33"/>
  <c r="DS79" i="33"/>
  <c r="DQ79" i="33"/>
  <c r="DP79" i="33"/>
  <c r="DO79" i="33"/>
  <c r="DN79" i="33"/>
  <c r="DM79" i="33"/>
  <c r="DL79" i="33"/>
  <c r="DJ79" i="33"/>
  <c r="DI79" i="33"/>
  <c r="DH79" i="33"/>
  <c r="DG79" i="33"/>
  <c r="DF79" i="33"/>
  <c r="DE79" i="33"/>
  <c r="DC79" i="33"/>
  <c r="DB79" i="33"/>
  <c r="DA79" i="33"/>
  <c r="CZ79" i="33"/>
  <c r="CY79" i="33"/>
  <c r="CX79" i="33"/>
  <c r="CV79" i="33"/>
  <c r="CU79" i="33"/>
  <c r="CT79" i="33"/>
  <c r="CS79" i="33"/>
  <c r="CR79" i="33"/>
  <c r="CQ79" i="33"/>
  <c r="CO79" i="33"/>
  <c r="CN79" i="33"/>
  <c r="CM79" i="33"/>
  <c r="CL79" i="33"/>
  <c r="CK79" i="33"/>
  <c r="CJ79" i="33"/>
  <c r="CH79" i="33"/>
  <c r="CG79" i="33"/>
  <c r="CF79" i="33"/>
  <c r="CE79" i="33"/>
  <c r="CD79" i="33"/>
  <c r="CC79" i="33"/>
  <c r="CA79" i="33"/>
  <c r="BZ79" i="33"/>
  <c r="BY79" i="33"/>
  <c r="BX79" i="33"/>
  <c r="BW79" i="33"/>
  <c r="BV79" i="33"/>
  <c r="BT79" i="33"/>
  <c r="BS79" i="33"/>
  <c r="BR79" i="33"/>
  <c r="BQ79" i="33"/>
  <c r="BP79" i="33"/>
  <c r="BO79" i="33"/>
  <c r="BM79" i="33"/>
  <c r="BL79" i="33"/>
  <c r="BK79" i="33"/>
  <c r="BJ79" i="33"/>
  <c r="BI79" i="33"/>
  <c r="BH79" i="33"/>
  <c r="BF79" i="33"/>
  <c r="BE79" i="33"/>
  <c r="BD79" i="33"/>
  <c r="BC79" i="33"/>
  <c r="BB79" i="33"/>
  <c r="BA79" i="33"/>
  <c r="AY79" i="33"/>
  <c r="AX79" i="33"/>
  <c r="AW79" i="33"/>
  <c r="AV79" i="33"/>
  <c r="AU79" i="33"/>
  <c r="AT79" i="33"/>
  <c r="AR79" i="33"/>
  <c r="AQ79" i="33"/>
  <c r="AP79" i="33"/>
  <c r="AO79" i="33"/>
  <c r="AN79" i="33"/>
  <c r="AM79" i="33"/>
  <c r="AK79" i="33"/>
  <c r="AJ79" i="33"/>
  <c r="AI79" i="33"/>
  <c r="AH79" i="33"/>
  <c r="AG79" i="33"/>
  <c r="AF79" i="33"/>
  <c r="AD79" i="33"/>
  <c r="AC79" i="33"/>
  <c r="AB79" i="33"/>
  <c r="AA79" i="33"/>
  <c r="Z79" i="33"/>
  <c r="Y79" i="33"/>
  <c r="W79" i="33"/>
  <c r="V79" i="33"/>
  <c r="U79" i="33"/>
  <c r="T79" i="33"/>
  <c r="S79" i="33"/>
  <c r="R79" i="33"/>
  <c r="P79" i="33"/>
  <c r="J79" i="33"/>
  <c r="UV78" i="33"/>
  <c r="UV205" i="33" s="1"/>
  <c r="UU78" i="33"/>
  <c r="UU205" i="33" s="1"/>
  <c r="UT78" i="33"/>
  <c r="UT205" i="33" s="1"/>
  <c r="US78" i="33"/>
  <c r="US205" i="33" s="1"/>
  <c r="UR78" i="33"/>
  <c r="UR205" i="33" s="1"/>
  <c r="UQ78" i="33"/>
  <c r="UQ205" i="33" s="1"/>
  <c r="UP78" i="33"/>
  <c r="UP205" i="33" s="1"/>
  <c r="UO78" i="33"/>
  <c r="UO205" i="33" s="1"/>
  <c r="UN78" i="33"/>
  <c r="UN205" i="33" s="1"/>
  <c r="UM78" i="33"/>
  <c r="UM205" i="33" s="1"/>
  <c r="UL78" i="33"/>
  <c r="UL205" i="33" s="1"/>
  <c r="UK78" i="33"/>
  <c r="UK205" i="33" s="1"/>
  <c r="UJ78" i="33"/>
  <c r="UJ205" i="33" s="1"/>
  <c r="UI78" i="33"/>
  <c r="UI205" i="33" s="1"/>
  <c r="UH78" i="33"/>
  <c r="UH205" i="33" s="1"/>
  <c r="UG78" i="33"/>
  <c r="UG205" i="33" s="1"/>
  <c r="UF78" i="33"/>
  <c r="UF205" i="33" s="1"/>
  <c r="UE78" i="33"/>
  <c r="UE205" i="33" s="1"/>
  <c r="UD78" i="33"/>
  <c r="UD205" i="33" s="1"/>
  <c r="UC78" i="33"/>
  <c r="UC205" i="33" s="1"/>
  <c r="UB78" i="33"/>
  <c r="UB205" i="33" s="1"/>
  <c r="UA78" i="33"/>
  <c r="UA205" i="33" s="1"/>
  <c r="TZ78" i="33"/>
  <c r="TZ205" i="33" s="1"/>
  <c r="TY78" i="33"/>
  <c r="TY205" i="33" s="1"/>
  <c r="TX78" i="33"/>
  <c r="TX205" i="33" s="1"/>
  <c r="TW78" i="33"/>
  <c r="TW205" i="33" s="1"/>
  <c r="TV78" i="33"/>
  <c r="TV205" i="33" s="1"/>
  <c r="TU78" i="33"/>
  <c r="TU205" i="33" s="1"/>
  <c r="TT78" i="33"/>
  <c r="TT205" i="33" s="1"/>
  <c r="TS78" i="33"/>
  <c r="TS205" i="33" s="1"/>
  <c r="TR78" i="33"/>
  <c r="TR205" i="33" s="1"/>
  <c r="TQ78" i="33"/>
  <c r="TQ205" i="33" s="1"/>
  <c r="TP78" i="33"/>
  <c r="TP205" i="33" s="1"/>
  <c r="TO78" i="33"/>
  <c r="TO205" i="33" s="1"/>
  <c r="TN78" i="33"/>
  <c r="TN205" i="33" s="1"/>
  <c r="TM78" i="33"/>
  <c r="TM205" i="33" s="1"/>
  <c r="TL78" i="33"/>
  <c r="TL205" i="33" s="1"/>
  <c r="TK78" i="33"/>
  <c r="TK205" i="33" s="1"/>
  <c r="TJ78" i="33"/>
  <c r="TJ205" i="33" s="1"/>
  <c r="TI78" i="33"/>
  <c r="TI205" i="33" s="1"/>
  <c r="TH78" i="33"/>
  <c r="TH205" i="33" s="1"/>
  <c r="TG78" i="33"/>
  <c r="TG205" i="33" s="1"/>
  <c r="TF78" i="33"/>
  <c r="TF205" i="33" s="1"/>
  <c r="TE78" i="33"/>
  <c r="TE205" i="33" s="1"/>
  <c r="TD78" i="33"/>
  <c r="TD205" i="33" s="1"/>
  <c r="TC78" i="33"/>
  <c r="TC205" i="33" s="1"/>
  <c r="TB78" i="33"/>
  <c r="TB205" i="33" s="1"/>
  <c r="TA78" i="33"/>
  <c r="TA205" i="33" s="1"/>
  <c r="SZ78" i="33"/>
  <c r="SZ205" i="33" s="1"/>
  <c r="SY78" i="33"/>
  <c r="SY205" i="33" s="1"/>
  <c r="SX78" i="33"/>
  <c r="SX205" i="33" s="1"/>
  <c r="SW78" i="33"/>
  <c r="SW205" i="33" s="1"/>
  <c r="SV78" i="33"/>
  <c r="SV205" i="33" s="1"/>
  <c r="SU78" i="33"/>
  <c r="SU205" i="33" s="1"/>
  <c r="ST78" i="33"/>
  <c r="ST205" i="33" s="1"/>
  <c r="SS78" i="33"/>
  <c r="SS205" i="33" s="1"/>
  <c r="SR78" i="33"/>
  <c r="SR205" i="33" s="1"/>
  <c r="SQ78" i="33"/>
  <c r="SQ205" i="33" s="1"/>
  <c r="SP78" i="33"/>
  <c r="SP205" i="33" s="1"/>
  <c r="SO78" i="33"/>
  <c r="SO205" i="33" s="1"/>
  <c r="SN78" i="33"/>
  <c r="SN205" i="33" s="1"/>
  <c r="SM78" i="33"/>
  <c r="SM205" i="33" s="1"/>
  <c r="SL78" i="33"/>
  <c r="SL205" i="33" s="1"/>
  <c r="SK78" i="33"/>
  <c r="SK205" i="33" s="1"/>
  <c r="SJ78" i="33"/>
  <c r="SJ205" i="33" s="1"/>
  <c r="SI78" i="33"/>
  <c r="SI205" i="33" s="1"/>
  <c r="SH78" i="33"/>
  <c r="SH205" i="33" s="1"/>
  <c r="SG78" i="33"/>
  <c r="SG205" i="33" s="1"/>
  <c r="SF78" i="33"/>
  <c r="SF205" i="33" s="1"/>
  <c r="SE78" i="33"/>
  <c r="SE205" i="33" s="1"/>
  <c r="SD78" i="33"/>
  <c r="SD205" i="33" s="1"/>
  <c r="SC78" i="33"/>
  <c r="SC205" i="33" s="1"/>
  <c r="SB78" i="33"/>
  <c r="SB205" i="33" s="1"/>
  <c r="SA78" i="33"/>
  <c r="SA205" i="33" s="1"/>
  <c r="RZ78" i="33"/>
  <c r="RZ205" i="33" s="1"/>
  <c r="RY78" i="33"/>
  <c r="RY205" i="33" s="1"/>
  <c r="RX78" i="33"/>
  <c r="RX205" i="33" s="1"/>
  <c r="RW78" i="33"/>
  <c r="RW205" i="33" s="1"/>
  <c r="RV78" i="33"/>
  <c r="RV205" i="33" s="1"/>
  <c r="RU78" i="33"/>
  <c r="RU205" i="33" s="1"/>
  <c r="RT78" i="33"/>
  <c r="RT205" i="33" s="1"/>
  <c r="RS78" i="33"/>
  <c r="RS205" i="33" s="1"/>
  <c r="RR78" i="33"/>
  <c r="RR205" i="33" s="1"/>
  <c r="RQ78" i="33"/>
  <c r="RQ205" i="33" s="1"/>
  <c r="RP78" i="33"/>
  <c r="RP205" i="33" s="1"/>
  <c r="RO78" i="33"/>
  <c r="RO205" i="33" s="1"/>
  <c r="RN78" i="33"/>
  <c r="RN205" i="33" s="1"/>
  <c r="RM78" i="33"/>
  <c r="RM205" i="33" s="1"/>
  <c r="RL78" i="33"/>
  <c r="RL205" i="33" s="1"/>
  <c r="RK78" i="33"/>
  <c r="RK205" i="33" s="1"/>
  <c r="RJ78" i="33"/>
  <c r="RJ205" i="33" s="1"/>
  <c r="RI78" i="33"/>
  <c r="RI205" i="33" s="1"/>
  <c r="RH78" i="33"/>
  <c r="RH205" i="33" s="1"/>
  <c r="RG78" i="33"/>
  <c r="RG205" i="33" s="1"/>
  <c r="RF78" i="33"/>
  <c r="RF205" i="33" s="1"/>
  <c r="RE78" i="33"/>
  <c r="RE205" i="33" s="1"/>
  <c r="RD78" i="33"/>
  <c r="RD205" i="33" s="1"/>
  <c r="RC78" i="33"/>
  <c r="RC205" i="33" s="1"/>
  <c r="RB78" i="33"/>
  <c r="RB205" i="33" s="1"/>
  <c r="RA78" i="33"/>
  <c r="RA205" i="33" s="1"/>
  <c r="QZ78" i="33"/>
  <c r="QZ205" i="33" s="1"/>
  <c r="QY78" i="33"/>
  <c r="QY205" i="33" s="1"/>
  <c r="QX78" i="33"/>
  <c r="QX205" i="33" s="1"/>
  <c r="QW78" i="33"/>
  <c r="QW205" i="33" s="1"/>
  <c r="QV78" i="33"/>
  <c r="QV205" i="33" s="1"/>
  <c r="QU78" i="33"/>
  <c r="QU205" i="33" s="1"/>
  <c r="QT78" i="33"/>
  <c r="QT205" i="33" s="1"/>
  <c r="QS78" i="33"/>
  <c r="QS205" i="33" s="1"/>
  <c r="QR78" i="33"/>
  <c r="QR205" i="33" s="1"/>
  <c r="QQ78" i="33"/>
  <c r="QQ205" i="33" s="1"/>
  <c r="QP78" i="33"/>
  <c r="QP205" i="33" s="1"/>
  <c r="QO78" i="33"/>
  <c r="QO205" i="33" s="1"/>
  <c r="QN78" i="33"/>
  <c r="QN205" i="33" s="1"/>
  <c r="QM78" i="33"/>
  <c r="QM205" i="33" s="1"/>
  <c r="QL78" i="33"/>
  <c r="QL205" i="33" s="1"/>
  <c r="QK78" i="33"/>
  <c r="QK205" i="33" s="1"/>
  <c r="QJ78" i="33"/>
  <c r="QJ205" i="33" s="1"/>
  <c r="QI78" i="33"/>
  <c r="QI205" i="33" s="1"/>
  <c r="QH78" i="33"/>
  <c r="QH205" i="33" s="1"/>
  <c r="QG78" i="33"/>
  <c r="QG205" i="33" s="1"/>
  <c r="QF78" i="33"/>
  <c r="QF205" i="33" s="1"/>
  <c r="QE78" i="33"/>
  <c r="QE205" i="33" s="1"/>
  <c r="QD78" i="33"/>
  <c r="QD205" i="33" s="1"/>
  <c r="QC78" i="33"/>
  <c r="QC205" i="33" s="1"/>
  <c r="QB78" i="33"/>
  <c r="QB205" i="33" s="1"/>
  <c r="QA78" i="33"/>
  <c r="QA205" i="33" s="1"/>
  <c r="PZ78" i="33"/>
  <c r="PZ205" i="33" s="1"/>
  <c r="PY78" i="33"/>
  <c r="PY205" i="33" s="1"/>
  <c r="PX78" i="33"/>
  <c r="PX205" i="33" s="1"/>
  <c r="PW78" i="33"/>
  <c r="PW205" i="33" s="1"/>
  <c r="PV78" i="33"/>
  <c r="PV205" i="33" s="1"/>
  <c r="PU78" i="33"/>
  <c r="PU205" i="33" s="1"/>
  <c r="PT78" i="33"/>
  <c r="PT205" i="33" s="1"/>
  <c r="PS78" i="33"/>
  <c r="PS205" i="33" s="1"/>
  <c r="PR78" i="33"/>
  <c r="PR205" i="33" s="1"/>
  <c r="PQ78" i="33"/>
  <c r="PQ205" i="33" s="1"/>
  <c r="PP78" i="33"/>
  <c r="PP205" i="33" s="1"/>
  <c r="PO78" i="33"/>
  <c r="PO205" i="33" s="1"/>
  <c r="PN78" i="33"/>
  <c r="PN205" i="33" s="1"/>
  <c r="PM78" i="33"/>
  <c r="PM205" i="33" s="1"/>
  <c r="PL78" i="33"/>
  <c r="PL205" i="33" s="1"/>
  <c r="PK78" i="33"/>
  <c r="PK205" i="33" s="1"/>
  <c r="PJ78" i="33"/>
  <c r="PJ205" i="33" s="1"/>
  <c r="PI78" i="33"/>
  <c r="PI205" i="33" s="1"/>
  <c r="PH78" i="33"/>
  <c r="PH205" i="33" s="1"/>
  <c r="PG78" i="33"/>
  <c r="PG205" i="33" s="1"/>
  <c r="PF78" i="33"/>
  <c r="PF205" i="33" s="1"/>
  <c r="PE78" i="33"/>
  <c r="PE205" i="33" s="1"/>
  <c r="PD78" i="33"/>
  <c r="PD205" i="33" s="1"/>
  <c r="PC78" i="33"/>
  <c r="PC205" i="33" s="1"/>
  <c r="PB78" i="33"/>
  <c r="PB205" i="33" s="1"/>
  <c r="PA78" i="33"/>
  <c r="PA205" i="33" s="1"/>
  <c r="OZ78" i="33"/>
  <c r="OZ205" i="33" s="1"/>
  <c r="OY78" i="33"/>
  <c r="OY205" i="33" s="1"/>
  <c r="OX78" i="33"/>
  <c r="OX205" i="33" s="1"/>
  <c r="OW78" i="33"/>
  <c r="OW205" i="33" s="1"/>
  <c r="OV78" i="33"/>
  <c r="OV205" i="33" s="1"/>
  <c r="OU78" i="33"/>
  <c r="OU205" i="33" s="1"/>
  <c r="OT78" i="33"/>
  <c r="OT205" i="33" s="1"/>
  <c r="OS78" i="33"/>
  <c r="OS205" i="33" s="1"/>
  <c r="OR78" i="33"/>
  <c r="OR205" i="33" s="1"/>
  <c r="OQ78" i="33"/>
  <c r="OQ205" i="33" s="1"/>
  <c r="OP78" i="33"/>
  <c r="OP205" i="33" s="1"/>
  <c r="OO78" i="33"/>
  <c r="OO205" i="33" s="1"/>
  <c r="ON78" i="33"/>
  <c r="ON205" i="33" s="1"/>
  <c r="OM78" i="33"/>
  <c r="OM205" i="33" s="1"/>
  <c r="OL78" i="33"/>
  <c r="OL205" i="33" s="1"/>
  <c r="OK78" i="33"/>
  <c r="OK205" i="33" s="1"/>
  <c r="OJ78" i="33"/>
  <c r="OJ205" i="33" s="1"/>
  <c r="OI78" i="33"/>
  <c r="OI205" i="33" s="1"/>
  <c r="OH78" i="33"/>
  <c r="OH205" i="33" s="1"/>
  <c r="OG78" i="33"/>
  <c r="OG205" i="33" s="1"/>
  <c r="OF78" i="33"/>
  <c r="OF205" i="33" s="1"/>
  <c r="OE78" i="33"/>
  <c r="OE205" i="33" s="1"/>
  <c r="OD78" i="33"/>
  <c r="OD205" i="33" s="1"/>
  <c r="OC78" i="33"/>
  <c r="OC205" i="33" s="1"/>
  <c r="OB78" i="33"/>
  <c r="OB205" i="33" s="1"/>
  <c r="OA78" i="33"/>
  <c r="OA205" i="33" s="1"/>
  <c r="NZ78" i="33"/>
  <c r="NZ205" i="33" s="1"/>
  <c r="NY78" i="33"/>
  <c r="NY205" i="33" s="1"/>
  <c r="NX78" i="33"/>
  <c r="NX205" i="33" s="1"/>
  <c r="NW78" i="33"/>
  <c r="NW205" i="33" s="1"/>
  <c r="NV78" i="33"/>
  <c r="NV205" i="33" s="1"/>
  <c r="NU78" i="33"/>
  <c r="NU205" i="33" s="1"/>
  <c r="NT78" i="33"/>
  <c r="NT205" i="33" s="1"/>
  <c r="NS78" i="33"/>
  <c r="NS205" i="33" s="1"/>
  <c r="NR78" i="33"/>
  <c r="NR205" i="33" s="1"/>
  <c r="NQ78" i="33"/>
  <c r="NQ205" i="33" s="1"/>
  <c r="NP78" i="33"/>
  <c r="NP205" i="33" s="1"/>
  <c r="NO78" i="33"/>
  <c r="NO205" i="33" s="1"/>
  <c r="NN78" i="33"/>
  <c r="NN205" i="33" s="1"/>
  <c r="NM78" i="33"/>
  <c r="NM205" i="33" s="1"/>
  <c r="NL78" i="33"/>
  <c r="NL205" i="33" s="1"/>
  <c r="NK78" i="33"/>
  <c r="NK205" i="33" s="1"/>
  <c r="NJ78" i="33"/>
  <c r="NJ205" i="33" s="1"/>
  <c r="NI78" i="33"/>
  <c r="NI205" i="33" s="1"/>
  <c r="NH78" i="33"/>
  <c r="NH205" i="33" s="1"/>
  <c r="NG78" i="33"/>
  <c r="NG205" i="33" s="1"/>
  <c r="NF78" i="33"/>
  <c r="NF205" i="33" s="1"/>
  <c r="NE78" i="33"/>
  <c r="NE205" i="33" s="1"/>
  <c r="ND78" i="33"/>
  <c r="ND205" i="33" s="1"/>
  <c r="NC78" i="33"/>
  <c r="NC205" i="33" s="1"/>
  <c r="NB78" i="33"/>
  <c r="NB205" i="33" s="1"/>
  <c r="NA78" i="33"/>
  <c r="NA205" i="33" s="1"/>
  <c r="MZ78" i="33"/>
  <c r="MZ205" i="33" s="1"/>
  <c r="MY78" i="33"/>
  <c r="MY205" i="33" s="1"/>
  <c r="MX78" i="33"/>
  <c r="MX205" i="33" s="1"/>
  <c r="MW78" i="33"/>
  <c r="MW205" i="33" s="1"/>
  <c r="MV78" i="33"/>
  <c r="MV205" i="33" s="1"/>
  <c r="MU78" i="33"/>
  <c r="MU205" i="33" s="1"/>
  <c r="MT78" i="33"/>
  <c r="MT205" i="33" s="1"/>
  <c r="MS78" i="33"/>
  <c r="MS205" i="33" s="1"/>
  <c r="MR78" i="33"/>
  <c r="MR205" i="33" s="1"/>
  <c r="MQ78" i="33"/>
  <c r="MQ205" i="33" s="1"/>
  <c r="MP78" i="33"/>
  <c r="MP205" i="33" s="1"/>
  <c r="MO78" i="33"/>
  <c r="MO205" i="33" s="1"/>
  <c r="MN78" i="33"/>
  <c r="MN205" i="33" s="1"/>
  <c r="MM78" i="33"/>
  <c r="MM205" i="33" s="1"/>
  <c r="ML78" i="33"/>
  <c r="ML205" i="33" s="1"/>
  <c r="MK78" i="33"/>
  <c r="MK205" i="33" s="1"/>
  <c r="MJ78" i="33"/>
  <c r="MJ205" i="33" s="1"/>
  <c r="MI78" i="33"/>
  <c r="MI205" i="33" s="1"/>
  <c r="MH78" i="33"/>
  <c r="MH205" i="33" s="1"/>
  <c r="MG78" i="33"/>
  <c r="MG205" i="33" s="1"/>
  <c r="MF78" i="33"/>
  <c r="MF205" i="33" s="1"/>
  <c r="ME78" i="33"/>
  <c r="ME205" i="33" s="1"/>
  <c r="MD78" i="33"/>
  <c r="MD205" i="33" s="1"/>
  <c r="MC78" i="33"/>
  <c r="MC205" i="33" s="1"/>
  <c r="MB78" i="33"/>
  <c r="MB205" i="33" s="1"/>
  <c r="MA78" i="33"/>
  <c r="MA205" i="33" s="1"/>
  <c r="LZ78" i="33"/>
  <c r="LZ205" i="33" s="1"/>
  <c r="LY78" i="33"/>
  <c r="LY205" i="33" s="1"/>
  <c r="LX78" i="33"/>
  <c r="LX205" i="33" s="1"/>
  <c r="LW78" i="33"/>
  <c r="LW205" i="33" s="1"/>
  <c r="LV78" i="33"/>
  <c r="LV205" i="33" s="1"/>
  <c r="LU78" i="33"/>
  <c r="LU205" i="33" s="1"/>
  <c r="LT78" i="33"/>
  <c r="LT205" i="33" s="1"/>
  <c r="LS78" i="33"/>
  <c r="LS205" i="33" s="1"/>
  <c r="LR78" i="33"/>
  <c r="LR205" i="33" s="1"/>
  <c r="LQ78" i="33"/>
  <c r="LQ205" i="33" s="1"/>
  <c r="LP78" i="33"/>
  <c r="LP205" i="33" s="1"/>
  <c r="LO78" i="33"/>
  <c r="LO205" i="33" s="1"/>
  <c r="LN78" i="33"/>
  <c r="LN205" i="33" s="1"/>
  <c r="LM78" i="33"/>
  <c r="LM205" i="33" s="1"/>
  <c r="LL78" i="33"/>
  <c r="LL205" i="33" s="1"/>
  <c r="LK78" i="33"/>
  <c r="LK205" i="33" s="1"/>
  <c r="LJ78" i="33"/>
  <c r="LJ205" i="33" s="1"/>
  <c r="LI78" i="33"/>
  <c r="LI205" i="33" s="1"/>
  <c r="LH78" i="33"/>
  <c r="LH205" i="33" s="1"/>
  <c r="LG78" i="33"/>
  <c r="LG205" i="33" s="1"/>
  <c r="LF78" i="33"/>
  <c r="LF205" i="33" s="1"/>
  <c r="LE78" i="33"/>
  <c r="LE205" i="33" s="1"/>
  <c r="LD78" i="33"/>
  <c r="LD205" i="33" s="1"/>
  <c r="LC78" i="33"/>
  <c r="LC205" i="33" s="1"/>
  <c r="LB78" i="33"/>
  <c r="LB205" i="33" s="1"/>
  <c r="LA78" i="33"/>
  <c r="LA205" i="33" s="1"/>
  <c r="KZ78" i="33"/>
  <c r="KZ205" i="33" s="1"/>
  <c r="KY78" i="33"/>
  <c r="KY205" i="33" s="1"/>
  <c r="KX78" i="33"/>
  <c r="KX205" i="33" s="1"/>
  <c r="KW78" i="33"/>
  <c r="KW205" i="33" s="1"/>
  <c r="KV78" i="33"/>
  <c r="KV205" i="33" s="1"/>
  <c r="KU78" i="33"/>
  <c r="KU205" i="33" s="1"/>
  <c r="KT78" i="33"/>
  <c r="KT205" i="33" s="1"/>
  <c r="KS78" i="33"/>
  <c r="KS205" i="33" s="1"/>
  <c r="KR78" i="33"/>
  <c r="KR205" i="33" s="1"/>
  <c r="KQ78" i="33"/>
  <c r="KQ205" i="33" s="1"/>
  <c r="KP78" i="33"/>
  <c r="KP205" i="33" s="1"/>
  <c r="KO78" i="33"/>
  <c r="KO205" i="33" s="1"/>
  <c r="KN78" i="33"/>
  <c r="KN205" i="33" s="1"/>
  <c r="KM78" i="33"/>
  <c r="KM205" i="33" s="1"/>
  <c r="KL78" i="33"/>
  <c r="KL205" i="33" s="1"/>
  <c r="KK78" i="33"/>
  <c r="KK205" i="33" s="1"/>
  <c r="KJ78" i="33"/>
  <c r="KJ205" i="33" s="1"/>
  <c r="KI78" i="33"/>
  <c r="KI205" i="33" s="1"/>
  <c r="KH78" i="33"/>
  <c r="KH205" i="33" s="1"/>
  <c r="KG78" i="33"/>
  <c r="KG205" i="33" s="1"/>
  <c r="KF78" i="33"/>
  <c r="KF205" i="33" s="1"/>
  <c r="KE78" i="33"/>
  <c r="KE205" i="33" s="1"/>
  <c r="KD78" i="33"/>
  <c r="KD205" i="33" s="1"/>
  <c r="KC78" i="33"/>
  <c r="KC205" i="33" s="1"/>
  <c r="KB78" i="33"/>
  <c r="KB205" i="33" s="1"/>
  <c r="KA78" i="33"/>
  <c r="KA205" i="33" s="1"/>
  <c r="JZ78" i="33"/>
  <c r="JZ205" i="33" s="1"/>
  <c r="JY78" i="33"/>
  <c r="JY205" i="33" s="1"/>
  <c r="JX78" i="33"/>
  <c r="JX205" i="33" s="1"/>
  <c r="JW78" i="33"/>
  <c r="JW205" i="33" s="1"/>
  <c r="JV78" i="33"/>
  <c r="JV205" i="33" s="1"/>
  <c r="JU78" i="33"/>
  <c r="JU205" i="33" s="1"/>
  <c r="JT78" i="33"/>
  <c r="JT205" i="33" s="1"/>
  <c r="JS78" i="33"/>
  <c r="JS205" i="33" s="1"/>
  <c r="JR78" i="33"/>
  <c r="JR205" i="33" s="1"/>
  <c r="JQ78" i="33"/>
  <c r="JQ205" i="33" s="1"/>
  <c r="JP78" i="33"/>
  <c r="JP205" i="33" s="1"/>
  <c r="JO78" i="33"/>
  <c r="JO205" i="33" s="1"/>
  <c r="JN78" i="33"/>
  <c r="JN205" i="33" s="1"/>
  <c r="JM78" i="33"/>
  <c r="JM205" i="33" s="1"/>
  <c r="JL78" i="33"/>
  <c r="JL205" i="33" s="1"/>
  <c r="JK78" i="33"/>
  <c r="JK205" i="33" s="1"/>
  <c r="JJ78" i="33"/>
  <c r="JJ205" i="33" s="1"/>
  <c r="JI78" i="33"/>
  <c r="JI205" i="33" s="1"/>
  <c r="JH78" i="33"/>
  <c r="JH205" i="33" s="1"/>
  <c r="JG78" i="33"/>
  <c r="JG205" i="33" s="1"/>
  <c r="JF78" i="33"/>
  <c r="JF205" i="33" s="1"/>
  <c r="JE78" i="33"/>
  <c r="JE205" i="33" s="1"/>
  <c r="JD78" i="33"/>
  <c r="JD205" i="33" s="1"/>
  <c r="JC78" i="33"/>
  <c r="JC205" i="33" s="1"/>
  <c r="JB78" i="33"/>
  <c r="JB205" i="33" s="1"/>
  <c r="JA78" i="33"/>
  <c r="JA205" i="33" s="1"/>
  <c r="IZ78" i="33"/>
  <c r="IZ205" i="33" s="1"/>
  <c r="IY78" i="33"/>
  <c r="IY205" i="33" s="1"/>
  <c r="IX78" i="33"/>
  <c r="IX205" i="33" s="1"/>
  <c r="IW78" i="33"/>
  <c r="IW205" i="33" s="1"/>
  <c r="IV78" i="33"/>
  <c r="IV205" i="33" s="1"/>
  <c r="IU78" i="33"/>
  <c r="IU205" i="33" s="1"/>
  <c r="IT78" i="33"/>
  <c r="IT205" i="33" s="1"/>
  <c r="IS78" i="33"/>
  <c r="IS205" i="33" s="1"/>
  <c r="IR78" i="33"/>
  <c r="IR205" i="33" s="1"/>
  <c r="IQ78" i="33"/>
  <c r="IQ205" i="33" s="1"/>
  <c r="IP78" i="33"/>
  <c r="IP205" i="33" s="1"/>
  <c r="IO78" i="33"/>
  <c r="IO205" i="33" s="1"/>
  <c r="IN78" i="33"/>
  <c r="IN205" i="33" s="1"/>
  <c r="IM78" i="33"/>
  <c r="IM205" i="33" s="1"/>
  <c r="IL78" i="33"/>
  <c r="IL205" i="33" s="1"/>
  <c r="IK78" i="33"/>
  <c r="IK205" i="33" s="1"/>
  <c r="IJ78" i="33"/>
  <c r="IJ205" i="33" s="1"/>
  <c r="II78" i="33"/>
  <c r="II205" i="33" s="1"/>
  <c r="IH78" i="33"/>
  <c r="IH205" i="33" s="1"/>
  <c r="IG78" i="33"/>
  <c r="IG205" i="33" s="1"/>
  <c r="IF78" i="33"/>
  <c r="IF205" i="33" s="1"/>
  <c r="IE78" i="33"/>
  <c r="IE205" i="33" s="1"/>
  <c r="ID78" i="33"/>
  <c r="ID205" i="33" s="1"/>
  <c r="IC78" i="33"/>
  <c r="IC205" i="33" s="1"/>
  <c r="IB78" i="33"/>
  <c r="IB205" i="33" s="1"/>
  <c r="IA78" i="33"/>
  <c r="IA205" i="33" s="1"/>
  <c r="HZ78" i="33"/>
  <c r="HZ205" i="33" s="1"/>
  <c r="HY78" i="33"/>
  <c r="HY205" i="33" s="1"/>
  <c r="HX78" i="33"/>
  <c r="HX205" i="33" s="1"/>
  <c r="HW78" i="33"/>
  <c r="HW205" i="33" s="1"/>
  <c r="HV78" i="33"/>
  <c r="HV205" i="33" s="1"/>
  <c r="HU78" i="33"/>
  <c r="HU205" i="33" s="1"/>
  <c r="HT78" i="33"/>
  <c r="HT205" i="33" s="1"/>
  <c r="HS78" i="33"/>
  <c r="HS205" i="33" s="1"/>
  <c r="HR78" i="33"/>
  <c r="HR205" i="33" s="1"/>
  <c r="HQ78" i="33"/>
  <c r="HQ205" i="33" s="1"/>
  <c r="HP78" i="33"/>
  <c r="HP205" i="33" s="1"/>
  <c r="HO78" i="33"/>
  <c r="HO205" i="33" s="1"/>
  <c r="HN78" i="33"/>
  <c r="HN205" i="33" s="1"/>
  <c r="HM78" i="33"/>
  <c r="HM205" i="33" s="1"/>
  <c r="HL78" i="33"/>
  <c r="HL205" i="33" s="1"/>
  <c r="HK78" i="33"/>
  <c r="HK205" i="33" s="1"/>
  <c r="HJ78" i="33"/>
  <c r="HJ205" i="33" s="1"/>
  <c r="HI78" i="33"/>
  <c r="HI205" i="33" s="1"/>
  <c r="HH78" i="33"/>
  <c r="HH205" i="33" s="1"/>
  <c r="HG78" i="33"/>
  <c r="HG205" i="33" s="1"/>
  <c r="HF78" i="33"/>
  <c r="HF205" i="33" s="1"/>
  <c r="HE78" i="33"/>
  <c r="HE205" i="33" s="1"/>
  <c r="HD78" i="33"/>
  <c r="HD205" i="33" s="1"/>
  <c r="HC78" i="33"/>
  <c r="HC205" i="33" s="1"/>
  <c r="HB78" i="33"/>
  <c r="HB205" i="33" s="1"/>
  <c r="HA78" i="33"/>
  <c r="HA205" i="33" s="1"/>
  <c r="GZ78" i="33"/>
  <c r="GZ205" i="33" s="1"/>
  <c r="GY78" i="33"/>
  <c r="GY205" i="33" s="1"/>
  <c r="GX78" i="33"/>
  <c r="GX205" i="33" s="1"/>
  <c r="GW78" i="33"/>
  <c r="GW205" i="33" s="1"/>
  <c r="GV78" i="33"/>
  <c r="GV205" i="33" s="1"/>
  <c r="GU78" i="33"/>
  <c r="GU205" i="33" s="1"/>
  <c r="GT78" i="33"/>
  <c r="GT205" i="33" s="1"/>
  <c r="GS78" i="33"/>
  <c r="GS205" i="33" s="1"/>
  <c r="GR78" i="33"/>
  <c r="GR205" i="33" s="1"/>
  <c r="GQ78" i="33"/>
  <c r="GQ205" i="33" s="1"/>
  <c r="GP78" i="33"/>
  <c r="GP205" i="33" s="1"/>
  <c r="GO78" i="33"/>
  <c r="GO205" i="33" s="1"/>
  <c r="GN78" i="33"/>
  <c r="GN205" i="33" s="1"/>
  <c r="GM78" i="33"/>
  <c r="GM205" i="33" s="1"/>
  <c r="GL78" i="33"/>
  <c r="GL205" i="33" s="1"/>
  <c r="GK78" i="33"/>
  <c r="GK205" i="33" s="1"/>
  <c r="GJ78" i="33"/>
  <c r="GJ205" i="33" s="1"/>
  <c r="GI78" i="33"/>
  <c r="GI205" i="33" s="1"/>
  <c r="GH78" i="33"/>
  <c r="GH205" i="33" s="1"/>
  <c r="GG78" i="33"/>
  <c r="GG205" i="33" s="1"/>
  <c r="GF78" i="33"/>
  <c r="GF205" i="33" s="1"/>
  <c r="GE78" i="33"/>
  <c r="GE205" i="33" s="1"/>
  <c r="GD78" i="33"/>
  <c r="GD205" i="33" s="1"/>
  <c r="GC78" i="33"/>
  <c r="GC205" i="33" s="1"/>
  <c r="GB78" i="33"/>
  <c r="GB205" i="33" s="1"/>
  <c r="GA78" i="33"/>
  <c r="GA205" i="33" s="1"/>
  <c r="FZ78" i="33"/>
  <c r="FZ205" i="33" s="1"/>
  <c r="FY78" i="33"/>
  <c r="FY205" i="33" s="1"/>
  <c r="FX78" i="33"/>
  <c r="FX205" i="33" s="1"/>
  <c r="FW78" i="33"/>
  <c r="FW205" i="33" s="1"/>
  <c r="FV78" i="33"/>
  <c r="FV205" i="33" s="1"/>
  <c r="FU78" i="33"/>
  <c r="FU205" i="33" s="1"/>
  <c r="FT78" i="33"/>
  <c r="FT205" i="33" s="1"/>
  <c r="FS78" i="33"/>
  <c r="FS205" i="33" s="1"/>
  <c r="FR78" i="33"/>
  <c r="FR205" i="33" s="1"/>
  <c r="FQ78" i="33"/>
  <c r="FQ205" i="33" s="1"/>
  <c r="FP78" i="33"/>
  <c r="FP205" i="33" s="1"/>
  <c r="FO78" i="33"/>
  <c r="FO205" i="33" s="1"/>
  <c r="FN78" i="33"/>
  <c r="FN205" i="33" s="1"/>
  <c r="FM78" i="33"/>
  <c r="FM205" i="33" s="1"/>
  <c r="FL78" i="33"/>
  <c r="FL205" i="33" s="1"/>
  <c r="FK78" i="33"/>
  <c r="FK205" i="33" s="1"/>
  <c r="FJ78" i="33"/>
  <c r="FJ205" i="33" s="1"/>
  <c r="FI78" i="33"/>
  <c r="FI205" i="33" s="1"/>
  <c r="FH78" i="33"/>
  <c r="FH205" i="33" s="1"/>
  <c r="FG78" i="33"/>
  <c r="FG205" i="33" s="1"/>
  <c r="FF78" i="33"/>
  <c r="FF205" i="33" s="1"/>
  <c r="FE78" i="33"/>
  <c r="FE205" i="33" s="1"/>
  <c r="FD78" i="33"/>
  <c r="FD205" i="33" s="1"/>
  <c r="FC78" i="33"/>
  <c r="FC205" i="33" s="1"/>
  <c r="FB78" i="33"/>
  <c r="FB205" i="33" s="1"/>
  <c r="FA78" i="33"/>
  <c r="FA205" i="33" s="1"/>
  <c r="EZ78" i="33"/>
  <c r="EZ205" i="33" s="1"/>
  <c r="EY78" i="33"/>
  <c r="EY205" i="33" s="1"/>
  <c r="EX78" i="33"/>
  <c r="EX205" i="33" s="1"/>
  <c r="EW78" i="33"/>
  <c r="EW205" i="33" s="1"/>
  <c r="EV78" i="33"/>
  <c r="EV205" i="33" s="1"/>
  <c r="EU78" i="33"/>
  <c r="EU205" i="33" s="1"/>
  <c r="ET78" i="33"/>
  <c r="ET205" i="33" s="1"/>
  <c r="ES78" i="33"/>
  <c r="ES205" i="33" s="1"/>
  <c r="ER78" i="33"/>
  <c r="ER205" i="33" s="1"/>
  <c r="EQ78" i="33"/>
  <c r="EQ205" i="33" s="1"/>
  <c r="EP78" i="33"/>
  <c r="EP205" i="33" s="1"/>
  <c r="EO78" i="33"/>
  <c r="EO205" i="33" s="1"/>
  <c r="EN78" i="33"/>
  <c r="EN205" i="33" s="1"/>
  <c r="EM78" i="33"/>
  <c r="EM205" i="33" s="1"/>
  <c r="EL78" i="33"/>
  <c r="EL205" i="33" s="1"/>
  <c r="EK78" i="33"/>
  <c r="EK205" i="33" s="1"/>
  <c r="EJ78" i="33"/>
  <c r="EJ205" i="33" s="1"/>
  <c r="EI78" i="33"/>
  <c r="EI205" i="33" s="1"/>
  <c r="EH78" i="33"/>
  <c r="EH205" i="33" s="1"/>
  <c r="EG78" i="33"/>
  <c r="EG205" i="33" s="1"/>
  <c r="EF78" i="33"/>
  <c r="EF205" i="33" s="1"/>
  <c r="EE78" i="33"/>
  <c r="EE205" i="33" s="1"/>
  <c r="ED78" i="33"/>
  <c r="ED205" i="33" s="1"/>
  <c r="EC78" i="33"/>
  <c r="EC205" i="33" s="1"/>
  <c r="EB78" i="33"/>
  <c r="EB205" i="33" s="1"/>
  <c r="EA78" i="33"/>
  <c r="EA205" i="33" s="1"/>
  <c r="DZ78" i="33"/>
  <c r="DZ205" i="33" s="1"/>
  <c r="DY78" i="33"/>
  <c r="DY205" i="33" s="1"/>
  <c r="DX78" i="33"/>
  <c r="DX205" i="33" s="1"/>
  <c r="DW78" i="33"/>
  <c r="DW205" i="33" s="1"/>
  <c r="DV78" i="33"/>
  <c r="DV205" i="33" s="1"/>
  <c r="DU78" i="33"/>
  <c r="DU205" i="33" s="1"/>
  <c r="DT78" i="33"/>
  <c r="DT205" i="33" s="1"/>
  <c r="DS78" i="33"/>
  <c r="DS205" i="33" s="1"/>
  <c r="DR78" i="33"/>
  <c r="DR205" i="33" s="1"/>
  <c r="DQ78" i="33"/>
  <c r="DQ205" i="33" s="1"/>
  <c r="DP78" i="33"/>
  <c r="DP205" i="33" s="1"/>
  <c r="DO78" i="33"/>
  <c r="DO205" i="33" s="1"/>
  <c r="DN78" i="33"/>
  <c r="DN205" i="33" s="1"/>
  <c r="DM78" i="33"/>
  <c r="DM205" i="33" s="1"/>
  <c r="DL78" i="33"/>
  <c r="DL205" i="33" s="1"/>
  <c r="DK78" i="33"/>
  <c r="DK205" i="33" s="1"/>
  <c r="DJ78" i="33"/>
  <c r="DJ205" i="33" s="1"/>
  <c r="DI78" i="33"/>
  <c r="DI205" i="33" s="1"/>
  <c r="DH78" i="33"/>
  <c r="DH205" i="33" s="1"/>
  <c r="DG78" i="33"/>
  <c r="DG205" i="33" s="1"/>
  <c r="DF78" i="33"/>
  <c r="DF205" i="33" s="1"/>
  <c r="DE78" i="33"/>
  <c r="DE205" i="33" s="1"/>
  <c r="DD78" i="33"/>
  <c r="DD205" i="33" s="1"/>
  <c r="DC78" i="33"/>
  <c r="DC205" i="33" s="1"/>
  <c r="DB78" i="33"/>
  <c r="DB205" i="33" s="1"/>
  <c r="DA78" i="33"/>
  <c r="DA205" i="33" s="1"/>
  <c r="CZ78" i="33"/>
  <c r="CZ205" i="33" s="1"/>
  <c r="CY78" i="33"/>
  <c r="CY205" i="33" s="1"/>
  <c r="CX78" i="33"/>
  <c r="CX205" i="33" s="1"/>
  <c r="CW78" i="33"/>
  <c r="CW205" i="33" s="1"/>
  <c r="CV78" i="33"/>
  <c r="CV205" i="33" s="1"/>
  <c r="CU78" i="33"/>
  <c r="CU205" i="33" s="1"/>
  <c r="CT78" i="33"/>
  <c r="CT205" i="33" s="1"/>
  <c r="CS78" i="33"/>
  <c r="CS205" i="33" s="1"/>
  <c r="CR78" i="33"/>
  <c r="CR205" i="33" s="1"/>
  <c r="CQ78" i="33"/>
  <c r="CQ205" i="33" s="1"/>
  <c r="CP78" i="33"/>
  <c r="CP205" i="33" s="1"/>
  <c r="CO78" i="33"/>
  <c r="CO205" i="33" s="1"/>
  <c r="CN78" i="33"/>
  <c r="CN205" i="33" s="1"/>
  <c r="CM78" i="33"/>
  <c r="CM205" i="33" s="1"/>
  <c r="CL78" i="33"/>
  <c r="CL205" i="33" s="1"/>
  <c r="CK78" i="33"/>
  <c r="CK205" i="33" s="1"/>
  <c r="CJ78" i="33"/>
  <c r="CJ205" i="33" s="1"/>
  <c r="CI78" i="33"/>
  <c r="CI205" i="33" s="1"/>
  <c r="CH78" i="33"/>
  <c r="CH205" i="33" s="1"/>
  <c r="CG78" i="33"/>
  <c r="CG205" i="33" s="1"/>
  <c r="CF78" i="33"/>
  <c r="CF205" i="33" s="1"/>
  <c r="CE78" i="33"/>
  <c r="CE205" i="33" s="1"/>
  <c r="CD78" i="33"/>
  <c r="CD205" i="33" s="1"/>
  <c r="CC78" i="33"/>
  <c r="CC205" i="33" s="1"/>
  <c r="CB78" i="33"/>
  <c r="CB205" i="33" s="1"/>
  <c r="CA78" i="33"/>
  <c r="CA205" i="33" s="1"/>
  <c r="BZ78" i="33"/>
  <c r="BZ205" i="33" s="1"/>
  <c r="BY78" i="33"/>
  <c r="BY205" i="33" s="1"/>
  <c r="BX78" i="33"/>
  <c r="BX205" i="33" s="1"/>
  <c r="BW78" i="33"/>
  <c r="BW205" i="33" s="1"/>
  <c r="BV78" i="33"/>
  <c r="BV205" i="33" s="1"/>
  <c r="BU78" i="33"/>
  <c r="BU205" i="33" s="1"/>
  <c r="BT78" i="33"/>
  <c r="BT205" i="33" s="1"/>
  <c r="BS78" i="33"/>
  <c r="BS205" i="33" s="1"/>
  <c r="BR78" i="33"/>
  <c r="BR205" i="33" s="1"/>
  <c r="BQ78" i="33"/>
  <c r="BQ205" i="33" s="1"/>
  <c r="BP78" i="33"/>
  <c r="BP205" i="33" s="1"/>
  <c r="BO78" i="33"/>
  <c r="BO205" i="33" s="1"/>
  <c r="BN78" i="33"/>
  <c r="BN205" i="33" s="1"/>
  <c r="BM78" i="33"/>
  <c r="BM205" i="33" s="1"/>
  <c r="BL78" i="33"/>
  <c r="BL205" i="33" s="1"/>
  <c r="BK78" i="33"/>
  <c r="BK205" i="33" s="1"/>
  <c r="BJ78" i="33"/>
  <c r="BJ205" i="33" s="1"/>
  <c r="BI78" i="33"/>
  <c r="BI205" i="33" s="1"/>
  <c r="BH78" i="33"/>
  <c r="BH205" i="33" s="1"/>
  <c r="BG78" i="33"/>
  <c r="BG205" i="33" s="1"/>
  <c r="BF78" i="33"/>
  <c r="BF205" i="33" s="1"/>
  <c r="BE78" i="33"/>
  <c r="BE205" i="33" s="1"/>
  <c r="BD78" i="33"/>
  <c r="BD205" i="33" s="1"/>
  <c r="BC78" i="33"/>
  <c r="BC205" i="33" s="1"/>
  <c r="BB78" i="33"/>
  <c r="BB205" i="33" s="1"/>
  <c r="BA78" i="33"/>
  <c r="BA205" i="33" s="1"/>
  <c r="AZ78" i="33"/>
  <c r="AZ205" i="33" s="1"/>
  <c r="AY78" i="33"/>
  <c r="AY205" i="33" s="1"/>
  <c r="AX78" i="33"/>
  <c r="AX205" i="33" s="1"/>
  <c r="AW78" i="33"/>
  <c r="AW205" i="33" s="1"/>
  <c r="AV78" i="33"/>
  <c r="AV205" i="33" s="1"/>
  <c r="AU78" i="33"/>
  <c r="AU205" i="33" s="1"/>
  <c r="AT78" i="33"/>
  <c r="AT205" i="33" s="1"/>
  <c r="AS78" i="33"/>
  <c r="AS205" i="33" s="1"/>
  <c r="AR78" i="33"/>
  <c r="AR205" i="33" s="1"/>
  <c r="AQ78" i="33"/>
  <c r="AQ205" i="33" s="1"/>
  <c r="AP78" i="33"/>
  <c r="AP205" i="33" s="1"/>
  <c r="AO78" i="33"/>
  <c r="AO205" i="33" s="1"/>
  <c r="AN78" i="33"/>
  <c r="AN205" i="33" s="1"/>
  <c r="AM78" i="33"/>
  <c r="AM205" i="33" s="1"/>
  <c r="AL78" i="33"/>
  <c r="AL205" i="33" s="1"/>
  <c r="AK78" i="33"/>
  <c r="AK205" i="33" s="1"/>
  <c r="AJ78" i="33"/>
  <c r="AJ205" i="33" s="1"/>
  <c r="AI78" i="33"/>
  <c r="AI205" i="33" s="1"/>
  <c r="AH78" i="33"/>
  <c r="AH205" i="33" s="1"/>
  <c r="AG78" i="33"/>
  <c r="AG205" i="33" s="1"/>
  <c r="AF78" i="33"/>
  <c r="AF205" i="33" s="1"/>
  <c r="AE78" i="33"/>
  <c r="AE205" i="33" s="1"/>
  <c r="AD78" i="33"/>
  <c r="AD205" i="33" s="1"/>
  <c r="AC78" i="33"/>
  <c r="AC205" i="33" s="1"/>
  <c r="AB78" i="33"/>
  <c r="AB205" i="33" s="1"/>
  <c r="AA78" i="33"/>
  <c r="AA205" i="33" s="1"/>
  <c r="Z78" i="33"/>
  <c r="Z205" i="33" s="1"/>
  <c r="Y78" i="33"/>
  <c r="Y205" i="33" s="1"/>
  <c r="X78" i="33"/>
  <c r="X205" i="33" s="1"/>
  <c r="W78" i="33"/>
  <c r="W205" i="33" s="1"/>
  <c r="V78" i="33"/>
  <c r="V205" i="33" s="1"/>
  <c r="U78" i="33"/>
  <c r="U205" i="33" s="1"/>
  <c r="T78" i="33"/>
  <c r="T205" i="33" s="1"/>
  <c r="S78" i="33"/>
  <c r="S205" i="33" s="1"/>
  <c r="R78" i="33"/>
  <c r="R205" i="33" s="1"/>
  <c r="Q78" i="33"/>
  <c r="Q205" i="33" s="1"/>
  <c r="P78" i="33"/>
  <c r="P205" i="33" s="1"/>
  <c r="J78" i="33"/>
  <c r="EI77" i="33"/>
  <c r="EH77" i="33"/>
  <c r="EG77" i="33"/>
  <c r="EE77" i="33"/>
  <c r="ED77" i="33"/>
  <c r="EC77" i="33"/>
  <c r="EB77" i="33"/>
  <c r="EA77" i="33"/>
  <c r="DZ77" i="33"/>
  <c r="DX77" i="33"/>
  <c r="DW77" i="33"/>
  <c r="DV77" i="33"/>
  <c r="DU77" i="33"/>
  <c r="DT77" i="33"/>
  <c r="DS77" i="33"/>
  <c r="DQ77" i="33"/>
  <c r="DP77" i="33"/>
  <c r="DO77" i="33"/>
  <c r="DN77" i="33"/>
  <c r="DM77" i="33"/>
  <c r="DL77" i="33"/>
  <c r="DJ77" i="33"/>
  <c r="DI77" i="33"/>
  <c r="DH77" i="33"/>
  <c r="DG77" i="33"/>
  <c r="DF77" i="33"/>
  <c r="DE77" i="33"/>
  <c r="DC77" i="33"/>
  <c r="DB77" i="33"/>
  <c r="DA77" i="33"/>
  <c r="CZ77" i="33"/>
  <c r="CY77" i="33"/>
  <c r="CX77" i="33"/>
  <c r="CV77" i="33"/>
  <c r="CU77" i="33"/>
  <c r="CT77" i="33"/>
  <c r="CS77" i="33"/>
  <c r="CR77" i="33"/>
  <c r="CQ77" i="33"/>
  <c r="CO77" i="33"/>
  <c r="CN77" i="33"/>
  <c r="CM77" i="33"/>
  <c r="CL77" i="33"/>
  <c r="CK77" i="33"/>
  <c r="CJ77" i="33"/>
  <c r="CH77" i="33"/>
  <c r="CG77" i="33"/>
  <c r="CF77" i="33"/>
  <c r="CE77" i="33"/>
  <c r="CD77" i="33"/>
  <c r="CC77" i="33"/>
  <c r="CA77" i="33"/>
  <c r="BZ77" i="33"/>
  <c r="BY77" i="33"/>
  <c r="BX77" i="33"/>
  <c r="BW77" i="33"/>
  <c r="BV77" i="33"/>
  <c r="BT77" i="33"/>
  <c r="BS77" i="33"/>
  <c r="BR77" i="33"/>
  <c r="BQ77" i="33"/>
  <c r="BP77" i="33"/>
  <c r="BO77" i="33"/>
  <c r="BM77" i="33"/>
  <c r="BL77" i="33"/>
  <c r="BK77" i="33"/>
  <c r="BJ77" i="33"/>
  <c r="BI77" i="33"/>
  <c r="BH77" i="33"/>
  <c r="BF77" i="33"/>
  <c r="BE77" i="33"/>
  <c r="BD77" i="33"/>
  <c r="BC77" i="33"/>
  <c r="BB77" i="33"/>
  <c r="BA77" i="33"/>
  <c r="AY77" i="33"/>
  <c r="AX77" i="33"/>
  <c r="AW77" i="33"/>
  <c r="AV77" i="33"/>
  <c r="AU77" i="33"/>
  <c r="AT77" i="33"/>
  <c r="AR77" i="33"/>
  <c r="AQ77" i="33"/>
  <c r="AP77" i="33"/>
  <c r="AO77" i="33"/>
  <c r="AN77" i="33"/>
  <c r="AM77" i="33"/>
  <c r="AK77" i="33"/>
  <c r="AJ77" i="33"/>
  <c r="AI77" i="33"/>
  <c r="AH77" i="33"/>
  <c r="AG77" i="33"/>
  <c r="AF77" i="33"/>
  <c r="AD77" i="33"/>
  <c r="AC77" i="33"/>
  <c r="AB77" i="33"/>
  <c r="AA77" i="33"/>
  <c r="Z77" i="33"/>
  <c r="Y77" i="33"/>
  <c r="W77" i="33"/>
  <c r="V77" i="33"/>
  <c r="U77" i="33"/>
  <c r="T77" i="33"/>
  <c r="S77" i="33"/>
  <c r="R77" i="33"/>
  <c r="P77" i="33"/>
  <c r="M77" i="33"/>
  <c r="J77" i="33"/>
  <c r="UV76" i="33"/>
  <c r="UU76" i="33"/>
  <c r="UT76" i="33"/>
  <c r="US76" i="33"/>
  <c r="UR76" i="33"/>
  <c r="UP76" i="33"/>
  <c r="UO76" i="33"/>
  <c r="UN76" i="33"/>
  <c r="UM76" i="33"/>
  <c r="UL76" i="33"/>
  <c r="UK76" i="33"/>
  <c r="UI76" i="33"/>
  <c r="UH76" i="33"/>
  <c r="UG76" i="33"/>
  <c r="UF76" i="33"/>
  <c r="UE76" i="33"/>
  <c r="UD76" i="33"/>
  <c r="UB76" i="33"/>
  <c r="UA76" i="33"/>
  <c r="TZ76" i="33"/>
  <c r="TY76" i="33"/>
  <c r="TX76" i="33"/>
  <c r="TW76" i="33"/>
  <c r="TU76" i="33"/>
  <c r="TT76" i="33"/>
  <c r="TS76" i="33"/>
  <c r="TR76" i="33"/>
  <c r="TQ76" i="33"/>
  <c r="TP76" i="33"/>
  <c r="TN76" i="33"/>
  <c r="TM76" i="33"/>
  <c r="TL76" i="33"/>
  <c r="TK76" i="33"/>
  <c r="TJ76" i="33"/>
  <c r="TI76" i="33"/>
  <c r="TG76" i="33"/>
  <c r="TF76" i="33"/>
  <c r="TE76" i="33"/>
  <c r="TD76" i="33"/>
  <c r="TC76" i="33"/>
  <c r="TB76" i="33"/>
  <c r="SZ76" i="33"/>
  <c r="SY76" i="33"/>
  <c r="SX76" i="33"/>
  <c r="SW76" i="33"/>
  <c r="SV76" i="33"/>
  <c r="SU76" i="33"/>
  <c r="SS76" i="33"/>
  <c r="SR76" i="33"/>
  <c r="SQ76" i="33"/>
  <c r="SP76" i="33"/>
  <c r="SO76" i="33"/>
  <c r="SN76" i="33"/>
  <c r="SL76" i="33"/>
  <c r="SK76" i="33"/>
  <c r="SJ76" i="33"/>
  <c r="SI76" i="33"/>
  <c r="SH76" i="33"/>
  <c r="SG76" i="33"/>
  <c r="SE76" i="33"/>
  <c r="SD76" i="33"/>
  <c r="SC76" i="33"/>
  <c r="SB76" i="33"/>
  <c r="SA76" i="33"/>
  <c r="RZ76" i="33"/>
  <c r="RX76" i="33"/>
  <c r="RW76" i="33"/>
  <c r="RV76" i="33"/>
  <c r="RU76" i="33"/>
  <c r="RT76" i="33"/>
  <c r="RS76" i="33"/>
  <c r="RQ76" i="33"/>
  <c r="RP76" i="33"/>
  <c r="RO76" i="33"/>
  <c r="RN76" i="33"/>
  <c r="RM76" i="33"/>
  <c r="RL76" i="33"/>
  <c r="RJ76" i="33"/>
  <c r="RI76" i="33"/>
  <c r="RH76" i="33"/>
  <c r="RG76" i="33"/>
  <c r="RF76" i="33"/>
  <c r="RE76" i="33"/>
  <c r="RC76" i="33"/>
  <c r="RB76" i="33"/>
  <c r="RA76" i="33"/>
  <c r="QZ76" i="33"/>
  <c r="QY76" i="33"/>
  <c r="QX76" i="33"/>
  <c r="QV76" i="33"/>
  <c r="QU76" i="33"/>
  <c r="QT76" i="33"/>
  <c r="QS76" i="33"/>
  <c r="QR76" i="33"/>
  <c r="QQ76" i="33"/>
  <c r="QO76" i="33"/>
  <c r="QN76" i="33"/>
  <c r="QM76" i="33"/>
  <c r="QL76" i="33"/>
  <c r="QK76" i="33"/>
  <c r="QJ76" i="33"/>
  <c r="QH76" i="33"/>
  <c r="QG76" i="33"/>
  <c r="QF76" i="33"/>
  <c r="QE76" i="33"/>
  <c r="QD76" i="33"/>
  <c r="QC76" i="33"/>
  <c r="QA76" i="33"/>
  <c r="PZ76" i="33"/>
  <c r="PY76" i="33"/>
  <c r="PX76" i="33"/>
  <c r="PW76" i="33"/>
  <c r="PV76" i="33"/>
  <c r="PT76" i="33"/>
  <c r="PS76" i="33"/>
  <c r="PR76" i="33"/>
  <c r="PQ76" i="33"/>
  <c r="PP76" i="33"/>
  <c r="PO76" i="33"/>
  <c r="PM76" i="33"/>
  <c r="PL76" i="33"/>
  <c r="PK76" i="33"/>
  <c r="PJ76" i="33"/>
  <c r="PI76" i="33"/>
  <c r="PH76" i="33"/>
  <c r="PF76" i="33"/>
  <c r="PE76" i="33"/>
  <c r="PD76" i="33"/>
  <c r="PC76" i="33"/>
  <c r="PB76" i="33"/>
  <c r="PA76" i="33"/>
  <c r="OY76" i="33"/>
  <c r="OX76" i="33"/>
  <c r="OW76" i="33"/>
  <c r="OV76" i="33"/>
  <c r="OU76" i="33"/>
  <c r="OT76" i="33"/>
  <c r="OR76" i="33"/>
  <c r="OQ76" i="33"/>
  <c r="OP76" i="33"/>
  <c r="OO76" i="33"/>
  <c r="ON76" i="33"/>
  <c r="OM76" i="33"/>
  <c r="OK76" i="33"/>
  <c r="OJ76" i="33"/>
  <c r="OI76" i="33"/>
  <c r="OH76" i="33"/>
  <c r="OG76" i="33"/>
  <c r="OF76" i="33"/>
  <c r="OD76" i="33"/>
  <c r="OC76" i="33"/>
  <c r="OB76" i="33"/>
  <c r="OA76" i="33"/>
  <c r="NZ76" i="33"/>
  <c r="NY76" i="33"/>
  <c r="NW76" i="33"/>
  <c r="NV76" i="33"/>
  <c r="NU76" i="33"/>
  <c r="NT76" i="33"/>
  <c r="NS76" i="33"/>
  <c r="NR76" i="33"/>
  <c r="NP76" i="33"/>
  <c r="NO76" i="33"/>
  <c r="NN76" i="33"/>
  <c r="NM76" i="33"/>
  <c r="NL76" i="33"/>
  <c r="NK76" i="33"/>
  <c r="NI76" i="33"/>
  <c r="NH76" i="33"/>
  <c r="NG76" i="33"/>
  <c r="NF76" i="33"/>
  <c r="NE76" i="33"/>
  <c r="ND76" i="33"/>
  <c r="NB76" i="33"/>
  <c r="NA76" i="33"/>
  <c r="MZ76" i="33"/>
  <c r="MY76" i="33"/>
  <c r="MX76" i="33"/>
  <c r="MW76" i="33"/>
  <c r="MU76" i="33"/>
  <c r="MT76" i="33"/>
  <c r="MS76" i="33"/>
  <c r="MR76" i="33"/>
  <c r="MQ76" i="33"/>
  <c r="MP76" i="33"/>
  <c r="MN76" i="33"/>
  <c r="MM76" i="33"/>
  <c r="ML76" i="33"/>
  <c r="MK76" i="33"/>
  <c r="MJ76" i="33"/>
  <c r="MI76" i="33"/>
  <c r="MG76" i="33"/>
  <c r="MF76" i="33"/>
  <c r="ME76" i="33"/>
  <c r="MD76" i="33"/>
  <c r="MC76" i="33"/>
  <c r="MB76" i="33"/>
  <c r="LZ76" i="33"/>
  <c r="LY76" i="33"/>
  <c r="LX76" i="33"/>
  <c r="LW76" i="33"/>
  <c r="LV76" i="33"/>
  <c r="LU76" i="33"/>
  <c r="LS76" i="33"/>
  <c r="LR76" i="33"/>
  <c r="LQ76" i="33"/>
  <c r="LP76" i="33"/>
  <c r="LO76" i="33"/>
  <c r="LN76" i="33"/>
  <c r="LL76" i="33"/>
  <c r="LK76" i="33"/>
  <c r="LJ76" i="33"/>
  <c r="LI76" i="33"/>
  <c r="LH76" i="33"/>
  <c r="LG76" i="33"/>
  <c r="LE76" i="33"/>
  <c r="LD76" i="33"/>
  <c r="LC76" i="33"/>
  <c r="LB76" i="33"/>
  <c r="LA76" i="33"/>
  <c r="KZ76" i="33"/>
  <c r="KX76" i="33"/>
  <c r="KW76" i="33"/>
  <c r="KV76" i="33"/>
  <c r="KU76" i="33"/>
  <c r="KT76" i="33"/>
  <c r="KS76" i="33"/>
  <c r="KQ76" i="33"/>
  <c r="KP76" i="33"/>
  <c r="KO76" i="33"/>
  <c r="KN76" i="33"/>
  <c r="KM76" i="33"/>
  <c r="KL76" i="33"/>
  <c r="KJ76" i="33"/>
  <c r="KI76" i="33"/>
  <c r="KH76" i="33"/>
  <c r="KG76" i="33"/>
  <c r="KF76" i="33"/>
  <c r="KE76" i="33"/>
  <c r="KC76" i="33"/>
  <c r="KB76" i="33"/>
  <c r="KA76" i="33"/>
  <c r="JZ76" i="33"/>
  <c r="JY76" i="33"/>
  <c r="JX76" i="33"/>
  <c r="JV76" i="33"/>
  <c r="JU76" i="33"/>
  <c r="JT76" i="33"/>
  <c r="JS76" i="33"/>
  <c r="JR76" i="33"/>
  <c r="JQ76" i="33"/>
  <c r="JO76" i="33"/>
  <c r="JN76" i="33"/>
  <c r="JM76" i="33"/>
  <c r="JL76" i="33"/>
  <c r="JK76" i="33"/>
  <c r="JJ76" i="33"/>
  <c r="JH76" i="33"/>
  <c r="JG76" i="33"/>
  <c r="JF76" i="33"/>
  <c r="JE76" i="33"/>
  <c r="JD76" i="33"/>
  <c r="JC76" i="33"/>
  <c r="JA76" i="33"/>
  <c r="IZ76" i="33"/>
  <c r="IY76" i="33"/>
  <c r="IX76" i="33"/>
  <c r="IW76" i="33"/>
  <c r="IV76" i="33"/>
  <c r="IT76" i="33"/>
  <c r="IS76" i="33"/>
  <c r="IR76" i="33"/>
  <c r="IQ76" i="33"/>
  <c r="IP76" i="33"/>
  <c r="IO76" i="33"/>
  <c r="IM76" i="33"/>
  <c r="IL76" i="33"/>
  <c r="IK76" i="33"/>
  <c r="IJ76" i="33"/>
  <c r="II76" i="33"/>
  <c r="IH76" i="33"/>
  <c r="IF76" i="33"/>
  <c r="IE76" i="33"/>
  <c r="ID76" i="33"/>
  <c r="IC76" i="33"/>
  <c r="IB76" i="33"/>
  <c r="IA76" i="33"/>
  <c r="HY76" i="33"/>
  <c r="HX76" i="33"/>
  <c r="HW76" i="33"/>
  <c r="HV76" i="33"/>
  <c r="HU76" i="33"/>
  <c r="HT76" i="33"/>
  <c r="HR76" i="33"/>
  <c r="HQ76" i="33"/>
  <c r="HP76" i="33"/>
  <c r="HO76" i="33"/>
  <c r="HN76" i="33"/>
  <c r="HM76" i="33"/>
  <c r="HK76" i="33"/>
  <c r="HJ76" i="33"/>
  <c r="HI76" i="33"/>
  <c r="HH76" i="33"/>
  <c r="HG76" i="33"/>
  <c r="HF76" i="33"/>
  <c r="HD76" i="33"/>
  <c r="HC76" i="33"/>
  <c r="HB76" i="33"/>
  <c r="HA76" i="33"/>
  <c r="GZ76" i="33"/>
  <c r="GY76" i="33"/>
  <c r="GW76" i="33"/>
  <c r="GV76" i="33"/>
  <c r="GU76" i="33"/>
  <c r="GT76" i="33"/>
  <c r="GS76" i="33"/>
  <c r="GR76" i="33"/>
  <c r="GP76" i="33"/>
  <c r="GO76" i="33"/>
  <c r="GN76" i="33"/>
  <c r="GM76" i="33"/>
  <c r="GL76" i="33"/>
  <c r="GK76" i="33"/>
  <c r="GI76" i="33"/>
  <c r="GH76" i="33"/>
  <c r="GG76" i="33"/>
  <c r="GF76" i="33"/>
  <c r="GE76" i="33"/>
  <c r="GD76" i="33"/>
  <c r="GB76" i="33"/>
  <c r="GA76" i="33"/>
  <c r="FZ76" i="33"/>
  <c r="FY76" i="33"/>
  <c r="FX76" i="33"/>
  <c r="FW76" i="33"/>
  <c r="FU76" i="33"/>
  <c r="FT76" i="33"/>
  <c r="FS76" i="33"/>
  <c r="FR76" i="33"/>
  <c r="FQ76" i="33"/>
  <c r="FP76" i="33"/>
  <c r="FN76" i="33"/>
  <c r="FM76" i="33"/>
  <c r="FL76" i="33"/>
  <c r="FK76" i="33"/>
  <c r="FJ76" i="33"/>
  <c r="FI76" i="33"/>
  <c r="FG76" i="33"/>
  <c r="FF76" i="33"/>
  <c r="FE76" i="33"/>
  <c r="FD76" i="33"/>
  <c r="FC76" i="33"/>
  <c r="FB76" i="33"/>
  <c r="FA76" i="33"/>
  <c r="EZ76" i="33"/>
  <c r="EY76" i="33"/>
  <c r="EX76" i="33"/>
  <c r="EW76" i="33"/>
  <c r="EV76" i="33"/>
  <c r="EU76" i="33"/>
  <c r="ES76" i="33"/>
  <c r="ER76" i="33"/>
  <c r="EQ76" i="33"/>
  <c r="EP76" i="33"/>
  <c r="EO76" i="33"/>
  <c r="EN76" i="33"/>
  <c r="EL76" i="33"/>
  <c r="EK76" i="33"/>
  <c r="EJ76" i="33"/>
  <c r="EI76" i="33"/>
  <c r="EH76" i="33"/>
  <c r="EG76" i="33"/>
  <c r="EE76" i="33"/>
  <c r="ED76" i="33"/>
  <c r="EC76" i="33"/>
  <c r="EB76" i="33"/>
  <c r="EA76" i="33"/>
  <c r="DZ76" i="33"/>
  <c r="DX76" i="33"/>
  <c r="DW76" i="33"/>
  <c r="DV76" i="33"/>
  <c r="DU76" i="33"/>
  <c r="DT76" i="33"/>
  <c r="DS76" i="33"/>
  <c r="DQ76" i="33"/>
  <c r="DP76" i="33"/>
  <c r="DO76" i="33"/>
  <c r="DN76" i="33"/>
  <c r="DM76" i="33"/>
  <c r="DL76" i="33"/>
  <c r="DJ76" i="33"/>
  <c r="DI76" i="33"/>
  <c r="DH76" i="33"/>
  <c r="DG76" i="33"/>
  <c r="DF76" i="33"/>
  <c r="DE76" i="33"/>
  <c r="DC76" i="33"/>
  <c r="DB76" i="33"/>
  <c r="DA76" i="33"/>
  <c r="CZ76" i="33"/>
  <c r="CY76" i="33"/>
  <c r="CX76" i="33"/>
  <c r="CV76" i="33"/>
  <c r="CU76" i="33"/>
  <c r="CT76" i="33"/>
  <c r="CS76" i="33"/>
  <c r="CR76" i="33"/>
  <c r="CQ76" i="33"/>
  <c r="CO76" i="33"/>
  <c r="CN76" i="33"/>
  <c r="CM76" i="33"/>
  <c r="CL76" i="33"/>
  <c r="CK76" i="33"/>
  <c r="CJ76" i="33"/>
  <c r="CH76" i="33"/>
  <c r="CG76" i="33"/>
  <c r="CF76" i="33"/>
  <c r="CE76" i="33"/>
  <c r="CD76" i="33"/>
  <c r="CC76" i="33"/>
  <c r="CA76" i="33"/>
  <c r="BZ76" i="33"/>
  <c r="BY76" i="33"/>
  <c r="BX76" i="33"/>
  <c r="BW76" i="33"/>
  <c r="BV76" i="33"/>
  <c r="BT76" i="33"/>
  <c r="BS76" i="33"/>
  <c r="BR76" i="33"/>
  <c r="BQ76" i="33"/>
  <c r="BP76" i="33"/>
  <c r="BO76" i="33"/>
  <c r="BM76" i="33"/>
  <c r="BL76" i="33"/>
  <c r="BK76" i="33"/>
  <c r="BJ76" i="33"/>
  <c r="BI76" i="33"/>
  <c r="BH76" i="33"/>
  <c r="BF76" i="33"/>
  <c r="BE76" i="33"/>
  <c r="BD76" i="33"/>
  <c r="BC76" i="33"/>
  <c r="BB76" i="33"/>
  <c r="BA76" i="33"/>
  <c r="AY76" i="33"/>
  <c r="AX76" i="33"/>
  <c r="AW76" i="33"/>
  <c r="AV76" i="33"/>
  <c r="AU76" i="33"/>
  <c r="AT76" i="33"/>
  <c r="AR76" i="33"/>
  <c r="AQ76" i="33"/>
  <c r="AP76" i="33"/>
  <c r="AO76" i="33"/>
  <c r="AN76" i="33"/>
  <c r="AM76" i="33"/>
  <c r="AK76" i="33"/>
  <c r="AJ76" i="33"/>
  <c r="AI76" i="33"/>
  <c r="AH76" i="33"/>
  <c r="AG76" i="33"/>
  <c r="AF76" i="33"/>
  <c r="AD76" i="33"/>
  <c r="AC76" i="33"/>
  <c r="AB76" i="33"/>
  <c r="AA76" i="33"/>
  <c r="Z76" i="33"/>
  <c r="Y76" i="33"/>
  <c r="W76" i="33"/>
  <c r="V76" i="33"/>
  <c r="U76" i="33"/>
  <c r="T76" i="33"/>
  <c r="S76" i="33"/>
  <c r="R76" i="33"/>
  <c r="P76" i="33"/>
  <c r="J76" i="33"/>
  <c r="P75" i="33"/>
  <c r="J75" i="33"/>
  <c r="UV74" i="33"/>
  <c r="UU74" i="33"/>
  <c r="UT74" i="33"/>
  <c r="US74" i="33"/>
  <c r="UR74" i="33"/>
  <c r="UP74" i="33"/>
  <c r="UO74" i="33"/>
  <c r="UN74" i="33"/>
  <c r="UM74" i="33"/>
  <c r="UL74" i="33"/>
  <c r="UK74" i="33"/>
  <c r="UI74" i="33"/>
  <c r="UH74" i="33"/>
  <c r="UG74" i="33"/>
  <c r="UF74" i="33"/>
  <c r="UE74" i="33"/>
  <c r="UD74" i="33"/>
  <c r="UB74" i="33"/>
  <c r="UA74" i="33"/>
  <c r="TZ74" i="33"/>
  <c r="TY74" i="33"/>
  <c r="TX74" i="33"/>
  <c r="TW74" i="33"/>
  <c r="TU74" i="33"/>
  <c r="TT74" i="33"/>
  <c r="TS74" i="33"/>
  <c r="TR74" i="33"/>
  <c r="TQ74" i="33"/>
  <c r="TP74" i="33"/>
  <c r="TN74" i="33"/>
  <c r="TM74" i="33"/>
  <c r="TL74" i="33"/>
  <c r="TK74" i="33"/>
  <c r="TJ74" i="33"/>
  <c r="TI74" i="33"/>
  <c r="TG74" i="33"/>
  <c r="TF74" i="33"/>
  <c r="TE74" i="33"/>
  <c r="TD74" i="33"/>
  <c r="TC74" i="33"/>
  <c r="TB74" i="33"/>
  <c r="SZ74" i="33"/>
  <c r="SY74" i="33"/>
  <c r="SX74" i="33"/>
  <c r="SW74" i="33"/>
  <c r="SV74" i="33"/>
  <c r="SU74" i="33"/>
  <c r="SS74" i="33"/>
  <c r="SR74" i="33"/>
  <c r="SQ74" i="33"/>
  <c r="SP74" i="33"/>
  <c r="SO74" i="33"/>
  <c r="SN74" i="33"/>
  <c r="SL74" i="33"/>
  <c r="SK74" i="33"/>
  <c r="SJ74" i="33"/>
  <c r="SI74" i="33"/>
  <c r="SH74" i="33"/>
  <c r="SG74" i="33"/>
  <c r="SE74" i="33"/>
  <c r="SD74" i="33"/>
  <c r="SC74" i="33"/>
  <c r="SB74" i="33"/>
  <c r="SA74" i="33"/>
  <c r="RZ74" i="33"/>
  <c r="RX74" i="33"/>
  <c r="RW74" i="33"/>
  <c r="RV74" i="33"/>
  <c r="RU74" i="33"/>
  <c r="RT74" i="33"/>
  <c r="RS74" i="33"/>
  <c r="RQ74" i="33"/>
  <c r="RP74" i="33"/>
  <c r="RO74" i="33"/>
  <c r="RN74" i="33"/>
  <c r="RM74" i="33"/>
  <c r="RL74" i="33"/>
  <c r="RJ74" i="33"/>
  <c r="RI74" i="33"/>
  <c r="RH74" i="33"/>
  <c r="RG74" i="33"/>
  <c r="RF74" i="33"/>
  <c r="RE74" i="33"/>
  <c r="RC74" i="33"/>
  <c r="RB74" i="33"/>
  <c r="RA74" i="33"/>
  <c r="QZ74" i="33"/>
  <c r="QY74" i="33"/>
  <c r="QX74" i="33"/>
  <c r="QV74" i="33"/>
  <c r="QU74" i="33"/>
  <c r="QT74" i="33"/>
  <c r="QS74" i="33"/>
  <c r="QR74" i="33"/>
  <c r="QQ74" i="33"/>
  <c r="QO74" i="33"/>
  <c r="QN74" i="33"/>
  <c r="QM74" i="33"/>
  <c r="QL74" i="33"/>
  <c r="QK74" i="33"/>
  <c r="QJ74" i="33"/>
  <c r="QH74" i="33"/>
  <c r="QG74" i="33"/>
  <c r="QF74" i="33"/>
  <c r="QE74" i="33"/>
  <c r="QD74" i="33"/>
  <c r="QC74" i="33"/>
  <c r="QA74" i="33"/>
  <c r="PZ74" i="33"/>
  <c r="PY74" i="33"/>
  <c r="PX74" i="33"/>
  <c r="PW74" i="33"/>
  <c r="PV74" i="33"/>
  <c r="PT74" i="33"/>
  <c r="PS74" i="33"/>
  <c r="PR74" i="33"/>
  <c r="PQ74" i="33"/>
  <c r="PP74" i="33"/>
  <c r="PO74" i="33"/>
  <c r="PM74" i="33"/>
  <c r="PL74" i="33"/>
  <c r="PK74" i="33"/>
  <c r="PJ74" i="33"/>
  <c r="PI74" i="33"/>
  <c r="PH74" i="33"/>
  <c r="PF74" i="33"/>
  <c r="PE74" i="33"/>
  <c r="PD74" i="33"/>
  <c r="PC74" i="33"/>
  <c r="PB74" i="33"/>
  <c r="PA74" i="33"/>
  <c r="OY74" i="33"/>
  <c r="OX74" i="33"/>
  <c r="OW74" i="33"/>
  <c r="OV74" i="33"/>
  <c r="OU74" i="33"/>
  <c r="OT74" i="33"/>
  <c r="OR74" i="33"/>
  <c r="OQ74" i="33"/>
  <c r="OP74" i="33"/>
  <c r="OO74" i="33"/>
  <c r="ON74" i="33"/>
  <c r="OM74" i="33"/>
  <c r="OK74" i="33"/>
  <c r="OJ74" i="33"/>
  <c r="OI74" i="33"/>
  <c r="OH74" i="33"/>
  <c r="OG74" i="33"/>
  <c r="OF74" i="33"/>
  <c r="OD74" i="33"/>
  <c r="OC74" i="33"/>
  <c r="OB74" i="33"/>
  <c r="OA74" i="33"/>
  <c r="NZ74" i="33"/>
  <c r="NY74" i="33"/>
  <c r="NW74" i="33"/>
  <c r="NV74" i="33"/>
  <c r="NU74" i="33"/>
  <c r="NT74" i="33"/>
  <c r="NS74" i="33"/>
  <c r="NR74" i="33"/>
  <c r="NP74" i="33"/>
  <c r="NO74" i="33"/>
  <c r="NN74" i="33"/>
  <c r="NM74" i="33"/>
  <c r="NL74" i="33"/>
  <c r="NK74" i="33"/>
  <c r="NI74" i="33"/>
  <c r="NH74" i="33"/>
  <c r="NG74" i="33"/>
  <c r="NF74" i="33"/>
  <c r="NE74" i="33"/>
  <c r="ND74" i="33"/>
  <c r="NB74" i="33"/>
  <c r="NA74" i="33"/>
  <c r="MZ74" i="33"/>
  <c r="MY74" i="33"/>
  <c r="MX74" i="33"/>
  <c r="MW74" i="33"/>
  <c r="MU74" i="33"/>
  <c r="MT74" i="33"/>
  <c r="MS74" i="33"/>
  <c r="MR74" i="33"/>
  <c r="MQ74" i="33"/>
  <c r="MP74" i="33"/>
  <c r="MN74" i="33"/>
  <c r="MM74" i="33"/>
  <c r="ML74" i="33"/>
  <c r="MK74" i="33"/>
  <c r="MJ74" i="33"/>
  <c r="MI74" i="33"/>
  <c r="MG74" i="33"/>
  <c r="MF74" i="33"/>
  <c r="ME74" i="33"/>
  <c r="MD74" i="33"/>
  <c r="MC74" i="33"/>
  <c r="MB74" i="33"/>
  <c r="LZ74" i="33"/>
  <c r="LY74" i="33"/>
  <c r="LX74" i="33"/>
  <c r="LW74" i="33"/>
  <c r="LV74" i="33"/>
  <c r="LU74" i="33"/>
  <c r="LS74" i="33"/>
  <c r="LR74" i="33"/>
  <c r="LQ74" i="33"/>
  <c r="LP74" i="33"/>
  <c r="LO74" i="33"/>
  <c r="LN74" i="33"/>
  <c r="LL74" i="33"/>
  <c r="LK74" i="33"/>
  <c r="LJ74" i="33"/>
  <c r="LI74" i="33"/>
  <c r="LH74" i="33"/>
  <c r="LG74" i="33"/>
  <c r="LE74" i="33"/>
  <c r="LD74" i="33"/>
  <c r="LC74" i="33"/>
  <c r="LB74" i="33"/>
  <c r="LA74" i="33"/>
  <c r="KZ74" i="33"/>
  <c r="KX74" i="33"/>
  <c r="KW74" i="33"/>
  <c r="KV74" i="33"/>
  <c r="KU74" i="33"/>
  <c r="KT74" i="33"/>
  <c r="KS74" i="33"/>
  <c r="KQ74" i="33"/>
  <c r="KP74" i="33"/>
  <c r="KO74" i="33"/>
  <c r="KN74" i="33"/>
  <c r="KM74" i="33"/>
  <c r="KL74" i="33"/>
  <c r="KJ74" i="33"/>
  <c r="KI74" i="33"/>
  <c r="KH74" i="33"/>
  <c r="KG74" i="33"/>
  <c r="KF74" i="33"/>
  <c r="KE74" i="33"/>
  <c r="KC74" i="33"/>
  <c r="KB74" i="33"/>
  <c r="KA74" i="33"/>
  <c r="JZ74" i="33"/>
  <c r="JY74" i="33"/>
  <c r="JX74" i="33"/>
  <c r="JV74" i="33"/>
  <c r="JU74" i="33"/>
  <c r="JT74" i="33"/>
  <c r="JS74" i="33"/>
  <c r="JR74" i="33"/>
  <c r="JQ74" i="33"/>
  <c r="JO74" i="33"/>
  <c r="JN74" i="33"/>
  <c r="JM74" i="33"/>
  <c r="JL74" i="33"/>
  <c r="JK74" i="33"/>
  <c r="JJ74" i="33"/>
  <c r="JH74" i="33"/>
  <c r="JG74" i="33"/>
  <c r="JF74" i="33"/>
  <c r="JE74" i="33"/>
  <c r="JD74" i="33"/>
  <c r="JC74" i="33"/>
  <c r="JA74" i="33"/>
  <c r="IZ74" i="33"/>
  <c r="IY74" i="33"/>
  <c r="IX74" i="33"/>
  <c r="IW74" i="33"/>
  <c r="IV74" i="33"/>
  <c r="IT74" i="33"/>
  <c r="IS74" i="33"/>
  <c r="IR74" i="33"/>
  <c r="IQ74" i="33"/>
  <c r="IP74" i="33"/>
  <c r="IO74" i="33"/>
  <c r="IM74" i="33"/>
  <c r="IL74" i="33"/>
  <c r="IK74" i="33"/>
  <c r="IJ74" i="33"/>
  <c r="II74" i="33"/>
  <c r="IH74" i="33"/>
  <c r="IF74" i="33"/>
  <c r="IE74" i="33"/>
  <c r="ID74" i="33"/>
  <c r="IC74" i="33"/>
  <c r="IB74" i="33"/>
  <c r="IA74" i="33"/>
  <c r="HY74" i="33"/>
  <c r="HX74" i="33"/>
  <c r="HW74" i="33"/>
  <c r="HV74" i="33"/>
  <c r="HU74" i="33"/>
  <c r="HT74" i="33"/>
  <c r="HR74" i="33"/>
  <c r="HQ74" i="33"/>
  <c r="HP74" i="33"/>
  <c r="HO74" i="33"/>
  <c r="HN74" i="33"/>
  <c r="HM74" i="33"/>
  <c r="HK74" i="33"/>
  <c r="HJ74" i="33"/>
  <c r="HI74" i="33"/>
  <c r="HH74" i="33"/>
  <c r="HG74" i="33"/>
  <c r="HF74" i="33"/>
  <c r="HD74" i="33"/>
  <c r="HC74" i="33"/>
  <c r="HB74" i="33"/>
  <c r="HA74" i="33"/>
  <c r="GZ74" i="33"/>
  <c r="GY74" i="33"/>
  <c r="GW74" i="33"/>
  <c r="GV74" i="33"/>
  <c r="GU74" i="33"/>
  <c r="GT74" i="33"/>
  <c r="GS74" i="33"/>
  <c r="GR74" i="33"/>
  <c r="GP74" i="33"/>
  <c r="GO74" i="33"/>
  <c r="GN74" i="33"/>
  <c r="GM74" i="33"/>
  <c r="GL74" i="33"/>
  <c r="GK74" i="33"/>
  <c r="GI74" i="33"/>
  <c r="GH74" i="33"/>
  <c r="GG74" i="33"/>
  <c r="GF74" i="33"/>
  <c r="GE74" i="33"/>
  <c r="GD74" i="33"/>
  <c r="GB74" i="33"/>
  <c r="GA74" i="33"/>
  <c r="FZ74" i="33"/>
  <c r="FY74" i="33"/>
  <c r="FX74" i="33"/>
  <c r="FW74" i="33"/>
  <c r="FU74" i="33"/>
  <c r="FT74" i="33"/>
  <c r="FS74" i="33"/>
  <c r="FR74" i="33"/>
  <c r="FQ74" i="33"/>
  <c r="FP74" i="33"/>
  <c r="FN74" i="33"/>
  <c r="FM74" i="33"/>
  <c r="FL74" i="33"/>
  <c r="FK74" i="33"/>
  <c r="FJ74" i="33"/>
  <c r="FI74" i="33"/>
  <c r="FG74" i="33"/>
  <c r="FF74" i="33"/>
  <c r="FE74" i="33"/>
  <c r="FD74" i="33"/>
  <c r="FC74" i="33"/>
  <c r="FB74" i="33"/>
  <c r="EZ74" i="33"/>
  <c r="EY74" i="33"/>
  <c r="EX74" i="33"/>
  <c r="EW74" i="33"/>
  <c r="EV74" i="33"/>
  <c r="EU74" i="33"/>
  <c r="ES74" i="33"/>
  <c r="ER74" i="33"/>
  <c r="EQ74" i="33"/>
  <c r="EP74" i="33"/>
  <c r="EO74" i="33"/>
  <c r="EN74" i="33"/>
  <c r="EL74" i="33"/>
  <c r="EK74" i="33"/>
  <c r="EJ74" i="33"/>
  <c r="EI74" i="33"/>
  <c r="EH74" i="33"/>
  <c r="EG74" i="33"/>
  <c r="EE74" i="33"/>
  <c r="ED74" i="33"/>
  <c r="EC74" i="33"/>
  <c r="EB74" i="33"/>
  <c r="EA74" i="33"/>
  <c r="DZ74" i="33"/>
  <c r="DX74" i="33"/>
  <c r="DW74" i="33"/>
  <c r="DV74" i="33"/>
  <c r="DU74" i="33"/>
  <c r="DT74" i="33"/>
  <c r="DS74" i="33"/>
  <c r="DQ74" i="33"/>
  <c r="DP74" i="33"/>
  <c r="DO74" i="33"/>
  <c r="DN74" i="33"/>
  <c r="DM74" i="33"/>
  <c r="DL74" i="33"/>
  <c r="DJ74" i="33"/>
  <c r="DI74" i="33"/>
  <c r="DH74" i="33"/>
  <c r="DG74" i="33"/>
  <c r="DF74" i="33"/>
  <c r="DE74" i="33"/>
  <c r="DC74" i="33"/>
  <c r="DB74" i="33"/>
  <c r="DA74" i="33"/>
  <c r="CZ74" i="33"/>
  <c r="CY74" i="33"/>
  <c r="CX74" i="33"/>
  <c r="CV74" i="33"/>
  <c r="CU74" i="33"/>
  <c r="CT74" i="33"/>
  <c r="CS74" i="33"/>
  <c r="CR74" i="33"/>
  <c r="CQ74" i="33"/>
  <c r="CO74" i="33"/>
  <c r="CN74" i="33"/>
  <c r="CM74" i="33"/>
  <c r="CL74" i="33"/>
  <c r="CK74" i="33"/>
  <c r="CJ74" i="33"/>
  <c r="CH74" i="33"/>
  <c r="CG74" i="33"/>
  <c r="CF74" i="33"/>
  <c r="CE74" i="33"/>
  <c r="CD74" i="33"/>
  <c r="CC74" i="33"/>
  <c r="CA74" i="33"/>
  <c r="BZ74" i="33"/>
  <c r="BY74" i="33"/>
  <c r="BX74" i="33"/>
  <c r="BW74" i="33"/>
  <c r="BV74" i="33"/>
  <c r="BT74" i="33"/>
  <c r="BS74" i="33"/>
  <c r="BR74" i="33"/>
  <c r="BQ74" i="33"/>
  <c r="BP74" i="33"/>
  <c r="BO74" i="33"/>
  <c r="BM74" i="33"/>
  <c r="BL74" i="33"/>
  <c r="BK74" i="33"/>
  <c r="BJ74" i="33"/>
  <c r="BI74" i="33"/>
  <c r="BH74" i="33"/>
  <c r="BF74" i="33"/>
  <c r="BE74" i="33"/>
  <c r="BD74" i="33"/>
  <c r="BC74" i="33"/>
  <c r="BB74" i="33"/>
  <c r="BA74" i="33"/>
  <c r="AY74" i="33"/>
  <c r="AX74" i="33"/>
  <c r="AW74" i="33"/>
  <c r="AV74" i="33"/>
  <c r="AU74" i="33"/>
  <c r="AT74" i="33"/>
  <c r="AR74" i="33"/>
  <c r="AQ74" i="33"/>
  <c r="AP74" i="33"/>
  <c r="AO74" i="33"/>
  <c r="AN74" i="33"/>
  <c r="AM74" i="33"/>
  <c r="AK74" i="33"/>
  <c r="AJ74" i="33"/>
  <c r="AI74" i="33"/>
  <c r="AH74" i="33"/>
  <c r="AG74" i="33"/>
  <c r="AF74" i="33"/>
  <c r="AD74" i="33"/>
  <c r="AC74" i="33"/>
  <c r="AB74" i="33"/>
  <c r="AA74" i="33"/>
  <c r="Z74" i="33"/>
  <c r="Y74" i="33"/>
  <c r="W74" i="33"/>
  <c r="V74" i="33"/>
  <c r="U74" i="33"/>
  <c r="T74" i="33"/>
  <c r="S74" i="33"/>
  <c r="R74" i="33"/>
  <c r="P74" i="33"/>
  <c r="J74" i="33"/>
  <c r="UV73" i="33"/>
  <c r="UU73" i="33"/>
  <c r="UT73" i="33"/>
  <c r="US73" i="33"/>
  <c r="UR73" i="33"/>
  <c r="UP73" i="33"/>
  <c r="UO73" i="33"/>
  <c r="UN73" i="33"/>
  <c r="UM73" i="33"/>
  <c r="UL73" i="33"/>
  <c r="UK73" i="33"/>
  <c r="UI73" i="33"/>
  <c r="UH73" i="33"/>
  <c r="UG73" i="33"/>
  <c r="UF73" i="33"/>
  <c r="UE73" i="33"/>
  <c r="UD73" i="33"/>
  <c r="UB73" i="33"/>
  <c r="UA73" i="33"/>
  <c r="TZ73" i="33"/>
  <c r="TY73" i="33"/>
  <c r="TX73" i="33"/>
  <c r="TW73" i="33"/>
  <c r="TU73" i="33"/>
  <c r="TT73" i="33"/>
  <c r="TS73" i="33"/>
  <c r="TR73" i="33"/>
  <c r="TQ73" i="33"/>
  <c r="TP73" i="33"/>
  <c r="TN73" i="33"/>
  <c r="TM73" i="33"/>
  <c r="TL73" i="33"/>
  <c r="TK73" i="33"/>
  <c r="TJ73" i="33"/>
  <c r="TI73" i="33"/>
  <c r="TG73" i="33"/>
  <c r="TF73" i="33"/>
  <c r="TE73" i="33"/>
  <c r="TD73" i="33"/>
  <c r="TC73" i="33"/>
  <c r="TB73" i="33"/>
  <c r="SZ73" i="33"/>
  <c r="SY73" i="33"/>
  <c r="SX73" i="33"/>
  <c r="SW73" i="33"/>
  <c r="SV73" i="33"/>
  <c r="SU73" i="33"/>
  <c r="SS73" i="33"/>
  <c r="SR73" i="33"/>
  <c r="SQ73" i="33"/>
  <c r="SP73" i="33"/>
  <c r="SO73" i="33"/>
  <c r="SN73" i="33"/>
  <c r="SL73" i="33"/>
  <c r="SK73" i="33"/>
  <c r="SJ73" i="33"/>
  <c r="SI73" i="33"/>
  <c r="SH73" i="33"/>
  <c r="SG73" i="33"/>
  <c r="SE73" i="33"/>
  <c r="SD73" i="33"/>
  <c r="SC73" i="33"/>
  <c r="SB73" i="33"/>
  <c r="SA73" i="33"/>
  <c r="RZ73" i="33"/>
  <c r="RX73" i="33"/>
  <c r="RW73" i="33"/>
  <c r="RV73" i="33"/>
  <c r="RU73" i="33"/>
  <c r="RT73" i="33"/>
  <c r="RS73" i="33"/>
  <c r="RQ73" i="33"/>
  <c r="RP73" i="33"/>
  <c r="RO73" i="33"/>
  <c r="RN73" i="33"/>
  <c r="RM73" i="33"/>
  <c r="RL73" i="33"/>
  <c r="RJ73" i="33"/>
  <c r="RI73" i="33"/>
  <c r="RH73" i="33"/>
  <c r="RG73" i="33"/>
  <c r="RF73" i="33"/>
  <c r="RE73" i="33"/>
  <c r="RC73" i="33"/>
  <c r="RB73" i="33"/>
  <c r="RA73" i="33"/>
  <c r="QZ73" i="33"/>
  <c r="QY73" i="33"/>
  <c r="QX73" i="33"/>
  <c r="QV73" i="33"/>
  <c r="QU73" i="33"/>
  <c r="QT73" i="33"/>
  <c r="QS73" i="33"/>
  <c r="QR73" i="33"/>
  <c r="QQ73" i="33"/>
  <c r="QO73" i="33"/>
  <c r="QN73" i="33"/>
  <c r="QM73" i="33"/>
  <c r="QL73" i="33"/>
  <c r="QK73" i="33"/>
  <c r="QJ73" i="33"/>
  <c r="QH73" i="33"/>
  <c r="QG73" i="33"/>
  <c r="QF73" i="33"/>
  <c r="QE73" i="33"/>
  <c r="QD73" i="33"/>
  <c r="QC73" i="33"/>
  <c r="QA73" i="33"/>
  <c r="PZ73" i="33"/>
  <c r="PY73" i="33"/>
  <c r="PX73" i="33"/>
  <c r="PW73" i="33"/>
  <c r="PV73" i="33"/>
  <c r="PT73" i="33"/>
  <c r="PS73" i="33"/>
  <c r="PR73" i="33"/>
  <c r="PQ73" i="33"/>
  <c r="PP73" i="33"/>
  <c r="PO73" i="33"/>
  <c r="PM73" i="33"/>
  <c r="PL73" i="33"/>
  <c r="PK73" i="33"/>
  <c r="PJ73" i="33"/>
  <c r="PI73" i="33"/>
  <c r="PH73" i="33"/>
  <c r="PF73" i="33"/>
  <c r="PE73" i="33"/>
  <c r="PD73" i="33"/>
  <c r="PC73" i="33"/>
  <c r="PB73" i="33"/>
  <c r="PA73" i="33"/>
  <c r="OY73" i="33"/>
  <c r="OX73" i="33"/>
  <c r="OW73" i="33"/>
  <c r="OV73" i="33"/>
  <c r="OU73" i="33"/>
  <c r="OT73" i="33"/>
  <c r="OR73" i="33"/>
  <c r="OQ73" i="33"/>
  <c r="OP73" i="33"/>
  <c r="OO73" i="33"/>
  <c r="ON73" i="33"/>
  <c r="OM73" i="33"/>
  <c r="OK73" i="33"/>
  <c r="OJ73" i="33"/>
  <c r="OI73" i="33"/>
  <c r="OH73" i="33"/>
  <c r="OG73" i="33"/>
  <c r="OF73" i="33"/>
  <c r="OD73" i="33"/>
  <c r="OC73" i="33"/>
  <c r="OB73" i="33"/>
  <c r="OA73" i="33"/>
  <c r="NZ73" i="33"/>
  <c r="NY73" i="33"/>
  <c r="NW73" i="33"/>
  <c r="NV73" i="33"/>
  <c r="NU73" i="33"/>
  <c r="NT73" i="33"/>
  <c r="NS73" i="33"/>
  <c r="NR73" i="33"/>
  <c r="NP73" i="33"/>
  <c r="NO73" i="33"/>
  <c r="NN73" i="33"/>
  <c r="NM73" i="33"/>
  <c r="NL73" i="33"/>
  <c r="NK73" i="33"/>
  <c r="NI73" i="33"/>
  <c r="NH73" i="33"/>
  <c r="NG73" i="33"/>
  <c r="NF73" i="33"/>
  <c r="NE73" i="33"/>
  <c r="ND73" i="33"/>
  <c r="NB73" i="33"/>
  <c r="NA73" i="33"/>
  <c r="MZ73" i="33"/>
  <c r="MY73" i="33"/>
  <c r="MX73" i="33"/>
  <c r="MW73" i="33"/>
  <c r="MU73" i="33"/>
  <c r="MT73" i="33"/>
  <c r="MS73" i="33"/>
  <c r="MR73" i="33"/>
  <c r="MQ73" i="33"/>
  <c r="MP73" i="33"/>
  <c r="MN73" i="33"/>
  <c r="MM73" i="33"/>
  <c r="ML73" i="33"/>
  <c r="MK73" i="33"/>
  <c r="MJ73" i="33"/>
  <c r="MI73" i="33"/>
  <c r="MG73" i="33"/>
  <c r="MF73" i="33"/>
  <c r="ME73" i="33"/>
  <c r="MD73" i="33"/>
  <c r="MC73" i="33"/>
  <c r="MB73" i="33"/>
  <c r="LZ73" i="33"/>
  <c r="LY73" i="33"/>
  <c r="LX73" i="33"/>
  <c r="LW73" i="33"/>
  <c r="LV73" i="33"/>
  <c r="LU73" i="33"/>
  <c r="LS73" i="33"/>
  <c r="LR73" i="33"/>
  <c r="LQ73" i="33"/>
  <c r="LP73" i="33"/>
  <c r="LO73" i="33"/>
  <c r="LN73" i="33"/>
  <c r="LL73" i="33"/>
  <c r="LK73" i="33"/>
  <c r="LJ73" i="33"/>
  <c r="LI73" i="33"/>
  <c r="LH73" i="33"/>
  <c r="LG73" i="33"/>
  <c r="LE73" i="33"/>
  <c r="LD73" i="33"/>
  <c r="LC73" i="33"/>
  <c r="LB73" i="33"/>
  <c r="LA73" i="33"/>
  <c r="KZ73" i="33"/>
  <c r="KX73" i="33"/>
  <c r="KW73" i="33"/>
  <c r="KV73" i="33"/>
  <c r="KU73" i="33"/>
  <c r="KT73" i="33"/>
  <c r="KS73" i="33"/>
  <c r="KQ73" i="33"/>
  <c r="KP73" i="33"/>
  <c r="KO73" i="33"/>
  <c r="KN73" i="33"/>
  <c r="KM73" i="33"/>
  <c r="KL73" i="33"/>
  <c r="KJ73" i="33"/>
  <c r="KI73" i="33"/>
  <c r="KH73" i="33"/>
  <c r="KG73" i="33"/>
  <c r="KF73" i="33"/>
  <c r="KE73" i="33"/>
  <c r="KC73" i="33"/>
  <c r="KB73" i="33"/>
  <c r="KA73" i="33"/>
  <c r="JZ73" i="33"/>
  <c r="JY73" i="33"/>
  <c r="JX73" i="33"/>
  <c r="JV73" i="33"/>
  <c r="JU73" i="33"/>
  <c r="JT73" i="33"/>
  <c r="JS73" i="33"/>
  <c r="JR73" i="33"/>
  <c r="JQ73" i="33"/>
  <c r="JO73" i="33"/>
  <c r="JN73" i="33"/>
  <c r="JM73" i="33"/>
  <c r="JL73" i="33"/>
  <c r="JK73" i="33"/>
  <c r="JJ73" i="33"/>
  <c r="JH73" i="33"/>
  <c r="JG73" i="33"/>
  <c r="JF73" i="33"/>
  <c r="JE73" i="33"/>
  <c r="JD73" i="33"/>
  <c r="JC73" i="33"/>
  <c r="JA73" i="33"/>
  <c r="IZ73" i="33"/>
  <c r="IY73" i="33"/>
  <c r="IX73" i="33"/>
  <c r="IW73" i="33"/>
  <c r="IV73" i="33"/>
  <c r="IT73" i="33"/>
  <c r="IS73" i="33"/>
  <c r="IR73" i="33"/>
  <c r="IQ73" i="33"/>
  <c r="IP73" i="33"/>
  <c r="IO73" i="33"/>
  <c r="IM73" i="33"/>
  <c r="IL73" i="33"/>
  <c r="IK73" i="33"/>
  <c r="IJ73" i="33"/>
  <c r="II73" i="33"/>
  <c r="IH73" i="33"/>
  <c r="IF73" i="33"/>
  <c r="IE73" i="33"/>
  <c r="ID73" i="33"/>
  <c r="IC73" i="33"/>
  <c r="IB73" i="33"/>
  <c r="IA73" i="33"/>
  <c r="HY73" i="33"/>
  <c r="HX73" i="33"/>
  <c r="HW73" i="33"/>
  <c r="HV73" i="33"/>
  <c r="HU73" i="33"/>
  <c r="HT73" i="33"/>
  <c r="HR73" i="33"/>
  <c r="HQ73" i="33"/>
  <c r="HP73" i="33"/>
  <c r="HO73" i="33"/>
  <c r="HN73" i="33"/>
  <c r="HM73" i="33"/>
  <c r="HK73" i="33"/>
  <c r="HJ73" i="33"/>
  <c r="HI73" i="33"/>
  <c r="HH73" i="33"/>
  <c r="HG73" i="33"/>
  <c r="HF73" i="33"/>
  <c r="HD73" i="33"/>
  <c r="HC73" i="33"/>
  <c r="HB73" i="33"/>
  <c r="HA73" i="33"/>
  <c r="GZ73" i="33"/>
  <c r="GY73" i="33"/>
  <c r="GW73" i="33"/>
  <c r="GV73" i="33"/>
  <c r="GU73" i="33"/>
  <c r="GT73" i="33"/>
  <c r="GS73" i="33"/>
  <c r="GR73" i="33"/>
  <c r="GP73" i="33"/>
  <c r="GO73" i="33"/>
  <c r="GN73" i="33"/>
  <c r="GM73" i="33"/>
  <c r="GL73" i="33"/>
  <c r="GK73" i="33"/>
  <c r="GI73" i="33"/>
  <c r="GH73" i="33"/>
  <c r="GG73" i="33"/>
  <c r="GF73" i="33"/>
  <c r="GE73" i="33"/>
  <c r="GD73" i="33"/>
  <c r="GB73" i="33"/>
  <c r="GA73" i="33"/>
  <c r="FZ73" i="33"/>
  <c r="FY73" i="33"/>
  <c r="FX73" i="33"/>
  <c r="FW73" i="33"/>
  <c r="FU73" i="33"/>
  <c r="FT73" i="33"/>
  <c r="FS73" i="33"/>
  <c r="FR73" i="33"/>
  <c r="FQ73" i="33"/>
  <c r="FP73" i="33"/>
  <c r="FN73" i="33"/>
  <c r="FM73" i="33"/>
  <c r="FL73" i="33"/>
  <c r="FK73" i="33"/>
  <c r="FJ73" i="33"/>
  <c r="FI73" i="33"/>
  <c r="FG73" i="33"/>
  <c r="FF73" i="33"/>
  <c r="FE73" i="33"/>
  <c r="FD73" i="33"/>
  <c r="FC73" i="33"/>
  <c r="FB73" i="33"/>
  <c r="EZ73" i="33"/>
  <c r="EY73" i="33"/>
  <c r="EX73" i="33"/>
  <c r="EW73" i="33"/>
  <c r="EV73" i="33"/>
  <c r="EU73" i="33"/>
  <c r="ES73" i="33"/>
  <c r="ER73" i="33"/>
  <c r="EQ73" i="33"/>
  <c r="EP73" i="33"/>
  <c r="EO73" i="33"/>
  <c r="EN73" i="33"/>
  <c r="EL73" i="33"/>
  <c r="EK73" i="33"/>
  <c r="EJ73" i="33"/>
  <c r="EI73" i="33"/>
  <c r="EH73" i="33"/>
  <c r="EG73" i="33"/>
  <c r="EE73" i="33"/>
  <c r="ED73" i="33"/>
  <c r="EC73" i="33"/>
  <c r="EB73" i="33"/>
  <c r="EA73" i="33"/>
  <c r="DZ73" i="33"/>
  <c r="DX73" i="33"/>
  <c r="DW73" i="33"/>
  <c r="DV73" i="33"/>
  <c r="DU73" i="33"/>
  <c r="DT73" i="33"/>
  <c r="DS73" i="33"/>
  <c r="DQ73" i="33"/>
  <c r="DP73" i="33"/>
  <c r="DO73" i="33"/>
  <c r="DN73" i="33"/>
  <c r="DM73" i="33"/>
  <c r="DL73" i="33"/>
  <c r="DJ73" i="33"/>
  <c r="DI73" i="33"/>
  <c r="DH73" i="33"/>
  <c r="DG73" i="33"/>
  <c r="DF73" i="33"/>
  <c r="DE73" i="33"/>
  <c r="DC73" i="33"/>
  <c r="DB73" i="33"/>
  <c r="DA73" i="33"/>
  <c r="CZ73" i="33"/>
  <c r="CY73" i="33"/>
  <c r="CX73" i="33"/>
  <c r="CV73" i="33"/>
  <c r="CU73" i="33"/>
  <c r="CT73" i="33"/>
  <c r="CS73" i="33"/>
  <c r="CR73" i="33"/>
  <c r="CQ73" i="33"/>
  <c r="CO73" i="33"/>
  <c r="CN73" i="33"/>
  <c r="CM73" i="33"/>
  <c r="CL73" i="33"/>
  <c r="CK73" i="33"/>
  <c r="CJ73" i="33"/>
  <c r="CH73" i="33"/>
  <c r="CG73" i="33"/>
  <c r="CF73" i="33"/>
  <c r="CE73" i="33"/>
  <c r="CD73" i="33"/>
  <c r="CC73" i="33"/>
  <c r="CA73" i="33"/>
  <c r="BZ73" i="33"/>
  <c r="BY73" i="33"/>
  <c r="BX73" i="33"/>
  <c r="BW73" i="33"/>
  <c r="BV73" i="33"/>
  <c r="BT73" i="33"/>
  <c r="BS73" i="33"/>
  <c r="BR73" i="33"/>
  <c r="BQ73" i="33"/>
  <c r="BP73" i="33"/>
  <c r="BO73" i="33"/>
  <c r="BM73" i="33"/>
  <c r="BL73" i="33"/>
  <c r="BK73" i="33"/>
  <c r="BJ73" i="33"/>
  <c r="BI73" i="33"/>
  <c r="BH73" i="33"/>
  <c r="BF73" i="33"/>
  <c r="BE73" i="33"/>
  <c r="BD73" i="33"/>
  <c r="BC73" i="33"/>
  <c r="BB73" i="33"/>
  <c r="BA73" i="33"/>
  <c r="AY73" i="33"/>
  <c r="AX73" i="33"/>
  <c r="AW73" i="33"/>
  <c r="AV73" i="33"/>
  <c r="AU73" i="33"/>
  <c r="AT73" i="33"/>
  <c r="AR73" i="33"/>
  <c r="AQ73" i="33"/>
  <c r="AP73" i="33"/>
  <c r="AO73" i="33"/>
  <c r="AN73" i="33"/>
  <c r="AM73" i="33"/>
  <c r="AK73" i="33"/>
  <c r="AJ73" i="33"/>
  <c r="AI73" i="33"/>
  <c r="AH73" i="33"/>
  <c r="AG73" i="33"/>
  <c r="AF73" i="33"/>
  <c r="AD73" i="33"/>
  <c r="AC73" i="33"/>
  <c r="AB73" i="33"/>
  <c r="AA73" i="33"/>
  <c r="Z73" i="33"/>
  <c r="Y73" i="33"/>
  <c r="W73" i="33"/>
  <c r="V73" i="33"/>
  <c r="U73" i="33"/>
  <c r="T73" i="33"/>
  <c r="S73" i="33"/>
  <c r="R73" i="33"/>
  <c r="P73" i="33"/>
  <c r="J73" i="33"/>
  <c r="UV72" i="33"/>
  <c r="UV204" i="33" s="1"/>
  <c r="UU72" i="33"/>
  <c r="UU204" i="33" s="1"/>
  <c r="UT72" i="33"/>
  <c r="UT204" i="33" s="1"/>
  <c r="US72" i="33"/>
  <c r="US204" i="33" s="1"/>
  <c r="UR72" i="33"/>
  <c r="UR204" i="33" s="1"/>
  <c r="UQ72" i="33"/>
  <c r="UQ204" i="33" s="1"/>
  <c r="UP72" i="33"/>
  <c r="UP204" i="33" s="1"/>
  <c r="UO72" i="33"/>
  <c r="UO204" i="33" s="1"/>
  <c r="UN72" i="33"/>
  <c r="UN204" i="33" s="1"/>
  <c r="UM72" i="33"/>
  <c r="UM204" i="33" s="1"/>
  <c r="UL72" i="33"/>
  <c r="UL204" i="33" s="1"/>
  <c r="UK72" i="33"/>
  <c r="UK204" i="33" s="1"/>
  <c r="UJ72" i="33"/>
  <c r="UJ204" i="33" s="1"/>
  <c r="UI72" i="33"/>
  <c r="UI204" i="33" s="1"/>
  <c r="UH72" i="33"/>
  <c r="UH204" i="33" s="1"/>
  <c r="UG72" i="33"/>
  <c r="UG204" i="33" s="1"/>
  <c r="UF72" i="33"/>
  <c r="UF204" i="33" s="1"/>
  <c r="UE72" i="33"/>
  <c r="UE204" i="33" s="1"/>
  <c r="UD72" i="33"/>
  <c r="UD204" i="33" s="1"/>
  <c r="UC72" i="33"/>
  <c r="UC204" i="33" s="1"/>
  <c r="UB72" i="33"/>
  <c r="UB204" i="33" s="1"/>
  <c r="UA72" i="33"/>
  <c r="UA204" i="33" s="1"/>
  <c r="TZ72" i="33"/>
  <c r="TZ204" i="33" s="1"/>
  <c r="TY72" i="33"/>
  <c r="TY204" i="33" s="1"/>
  <c r="TX72" i="33"/>
  <c r="TX204" i="33" s="1"/>
  <c r="TW72" i="33"/>
  <c r="TW204" i="33" s="1"/>
  <c r="TV72" i="33"/>
  <c r="TV204" i="33" s="1"/>
  <c r="TU72" i="33"/>
  <c r="TU204" i="33" s="1"/>
  <c r="TT72" i="33"/>
  <c r="TT204" i="33" s="1"/>
  <c r="TS72" i="33"/>
  <c r="TS204" i="33" s="1"/>
  <c r="TR72" i="33"/>
  <c r="TR204" i="33" s="1"/>
  <c r="TQ72" i="33"/>
  <c r="TQ204" i="33" s="1"/>
  <c r="TP72" i="33"/>
  <c r="TP204" i="33" s="1"/>
  <c r="TO72" i="33"/>
  <c r="TO204" i="33" s="1"/>
  <c r="TN72" i="33"/>
  <c r="TN204" i="33" s="1"/>
  <c r="TM72" i="33"/>
  <c r="TM204" i="33" s="1"/>
  <c r="TL72" i="33"/>
  <c r="TL204" i="33" s="1"/>
  <c r="TK72" i="33"/>
  <c r="TK204" i="33" s="1"/>
  <c r="TJ72" i="33"/>
  <c r="TJ204" i="33" s="1"/>
  <c r="TI72" i="33"/>
  <c r="TI204" i="33" s="1"/>
  <c r="TH72" i="33"/>
  <c r="TH204" i="33" s="1"/>
  <c r="TG72" i="33"/>
  <c r="TG204" i="33" s="1"/>
  <c r="TF72" i="33"/>
  <c r="TF204" i="33" s="1"/>
  <c r="TE72" i="33"/>
  <c r="TE204" i="33" s="1"/>
  <c r="TD72" i="33"/>
  <c r="TD204" i="33" s="1"/>
  <c r="TC72" i="33"/>
  <c r="TC204" i="33" s="1"/>
  <c r="TB72" i="33"/>
  <c r="TB204" i="33" s="1"/>
  <c r="TA72" i="33"/>
  <c r="TA204" i="33" s="1"/>
  <c r="SZ72" i="33"/>
  <c r="SZ204" i="33" s="1"/>
  <c r="SY72" i="33"/>
  <c r="SY204" i="33" s="1"/>
  <c r="SX72" i="33"/>
  <c r="SX204" i="33" s="1"/>
  <c r="SW72" i="33"/>
  <c r="SW204" i="33" s="1"/>
  <c r="SV72" i="33"/>
  <c r="SV204" i="33" s="1"/>
  <c r="SU72" i="33"/>
  <c r="SU204" i="33" s="1"/>
  <c r="ST72" i="33"/>
  <c r="ST204" i="33" s="1"/>
  <c r="SS72" i="33"/>
  <c r="SS204" i="33" s="1"/>
  <c r="SR72" i="33"/>
  <c r="SR204" i="33" s="1"/>
  <c r="SQ72" i="33"/>
  <c r="SQ204" i="33" s="1"/>
  <c r="SP72" i="33"/>
  <c r="SP204" i="33" s="1"/>
  <c r="SO72" i="33"/>
  <c r="SO204" i="33" s="1"/>
  <c r="SN72" i="33"/>
  <c r="SN204" i="33" s="1"/>
  <c r="SM72" i="33"/>
  <c r="SM204" i="33" s="1"/>
  <c r="SL72" i="33"/>
  <c r="SL204" i="33" s="1"/>
  <c r="SK72" i="33"/>
  <c r="SK204" i="33" s="1"/>
  <c r="SJ72" i="33"/>
  <c r="SJ204" i="33" s="1"/>
  <c r="SI72" i="33"/>
  <c r="SI204" i="33" s="1"/>
  <c r="SH72" i="33"/>
  <c r="SH204" i="33" s="1"/>
  <c r="SG72" i="33"/>
  <c r="SG204" i="33" s="1"/>
  <c r="SF72" i="33"/>
  <c r="SF204" i="33" s="1"/>
  <c r="SE72" i="33"/>
  <c r="SE204" i="33" s="1"/>
  <c r="SD72" i="33"/>
  <c r="SD204" i="33" s="1"/>
  <c r="SC72" i="33"/>
  <c r="SC204" i="33" s="1"/>
  <c r="SB72" i="33"/>
  <c r="SB204" i="33" s="1"/>
  <c r="SA72" i="33"/>
  <c r="SA204" i="33" s="1"/>
  <c r="RZ72" i="33"/>
  <c r="RZ204" i="33" s="1"/>
  <c r="RY72" i="33"/>
  <c r="RY204" i="33" s="1"/>
  <c r="RX72" i="33"/>
  <c r="RX204" i="33" s="1"/>
  <c r="RW72" i="33"/>
  <c r="RW204" i="33" s="1"/>
  <c r="RV72" i="33"/>
  <c r="RV204" i="33" s="1"/>
  <c r="RU72" i="33"/>
  <c r="RU204" i="33" s="1"/>
  <c r="RT72" i="33"/>
  <c r="RT204" i="33" s="1"/>
  <c r="RS72" i="33"/>
  <c r="RS204" i="33" s="1"/>
  <c r="RR72" i="33"/>
  <c r="RR204" i="33" s="1"/>
  <c r="RQ72" i="33"/>
  <c r="RQ204" i="33" s="1"/>
  <c r="RP72" i="33"/>
  <c r="RP204" i="33" s="1"/>
  <c r="RO72" i="33"/>
  <c r="RO204" i="33" s="1"/>
  <c r="RN72" i="33"/>
  <c r="RN204" i="33" s="1"/>
  <c r="RM72" i="33"/>
  <c r="RM204" i="33" s="1"/>
  <c r="RL72" i="33"/>
  <c r="RL204" i="33" s="1"/>
  <c r="RK72" i="33"/>
  <c r="RK204" i="33" s="1"/>
  <c r="RJ72" i="33"/>
  <c r="RJ204" i="33" s="1"/>
  <c r="RI72" i="33"/>
  <c r="RI204" i="33" s="1"/>
  <c r="RH72" i="33"/>
  <c r="RH204" i="33" s="1"/>
  <c r="RG72" i="33"/>
  <c r="RG204" i="33" s="1"/>
  <c r="RF72" i="33"/>
  <c r="RF204" i="33" s="1"/>
  <c r="RE72" i="33"/>
  <c r="RE204" i="33" s="1"/>
  <c r="RD72" i="33"/>
  <c r="RD204" i="33" s="1"/>
  <c r="RC72" i="33"/>
  <c r="RC204" i="33" s="1"/>
  <c r="RB72" i="33"/>
  <c r="RB204" i="33" s="1"/>
  <c r="RA72" i="33"/>
  <c r="RA204" i="33" s="1"/>
  <c r="QZ72" i="33"/>
  <c r="QZ204" i="33" s="1"/>
  <c r="QY72" i="33"/>
  <c r="QY204" i="33" s="1"/>
  <c r="QX72" i="33"/>
  <c r="QX204" i="33" s="1"/>
  <c r="QW72" i="33"/>
  <c r="QW204" i="33" s="1"/>
  <c r="QV72" i="33"/>
  <c r="QV204" i="33" s="1"/>
  <c r="QU72" i="33"/>
  <c r="QU204" i="33" s="1"/>
  <c r="QT72" i="33"/>
  <c r="QT204" i="33" s="1"/>
  <c r="QS72" i="33"/>
  <c r="QS204" i="33" s="1"/>
  <c r="QR72" i="33"/>
  <c r="QR204" i="33" s="1"/>
  <c r="QQ72" i="33"/>
  <c r="QQ204" i="33" s="1"/>
  <c r="QP72" i="33"/>
  <c r="QP204" i="33" s="1"/>
  <c r="QO72" i="33"/>
  <c r="QO204" i="33" s="1"/>
  <c r="QN72" i="33"/>
  <c r="QN204" i="33" s="1"/>
  <c r="QM72" i="33"/>
  <c r="QM204" i="33" s="1"/>
  <c r="QL72" i="33"/>
  <c r="QL204" i="33" s="1"/>
  <c r="QK72" i="33"/>
  <c r="QK204" i="33" s="1"/>
  <c r="QJ72" i="33"/>
  <c r="QJ204" i="33" s="1"/>
  <c r="QI72" i="33"/>
  <c r="QI204" i="33" s="1"/>
  <c r="QH72" i="33"/>
  <c r="QH204" i="33" s="1"/>
  <c r="QG72" i="33"/>
  <c r="QG204" i="33" s="1"/>
  <c r="QF72" i="33"/>
  <c r="QF204" i="33" s="1"/>
  <c r="QE72" i="33"/>
  <c r="QE204" i="33" s="1"/>
  <c r="QD72" i="33"/>
  <c r="QD204" i="33" s="1"/>
  <c r="QC72" i="33"/>
  <c r="QC204" i="33" s="1"/>
  <c r="QB72" i="33"/>
  <c r="QB204" i="33" s="1"/>
  <c r="QA72" i="33"/>
  <c r="QA204" i="33" s="1"/>
  <c r="PZ72" i="33"/>
  <c r="PZ204" i="33" s="1"/>
  <c r="PY72" i="33"/>
  <c r="PY204" i="33" s="1"/>
  <c r="PX72" i="33"/>
  <c r="PX204" i="33" s="1"/>
  <c r="PW72" i="33"/>
  <c r="PW204" i="33" s="1"/>
  <c r="PV72" i="33"/>
  <c r="PV204" i="33" s="1"/>
  <c r="PU72" i="33"/>
  <c r="PU204" i="33" s="1"/>
  <c r="PT72" i="33"/>
  <c r="PT204" i="33" s="1"/>
  <c r="PS72" i="33"/>
  <c r="PS204" i="33" s="1"/>
  <c r="PR72" i="33"/>
  <c r="PR204" i="33" s="1"/>
  <c r="PQ72" i="33"/>
  <c r="PQ204" i="33" s="1"/>
  <c r="PP72" i="33"/>
  <c r="PP204" i="33" s="1"/>
  <c r="PO72" i="33"/>
  <c r="PO204" i="33" s="1"/>
  <c r="PN72" i="33"/>
  <c r="PN204" i="33" s="1"/>
  <c r="PM72" i="33"/>
  <c r="PM204" i="33" s="1"/>
  <c r="PL72" i="33"/>
  <c r="PL204" i="33" s="1"/>
  <c r="PK72" i="33"/>
  <c r="PK204" i="33" s="1"/>
  <c r="PJ72" i="33"/>
  <c r="PJ204" i="33" s="1"/>
  <c r="PI72" i="33"/>
  <c r="PI204" i="33" s="1"/>
  <c r="PH72" i="33"/>
  <c r="PH204" i="33" s="1"/>
  <c r="PG72" i="33"/>
  <c r="PG204" i="33" s="1"/>
  <c r="PF72" i="33"/>
  <c r="PF204" i="33" s="1"/>
  <c r="PE72" i="33"/>
  <c r="PE204" i="33" s="1"/>
  <c r="PD72" i="33"/>
  <c r="PD204" i="33" s="1"/>
  <c r="PC72" i="33"/>
  <c r="PC204" i="33" s="1"/>
  <c r="PB72" i="33"/>
  <c r="PB204" i="33" s="1"/>
  <c r="PA72" i="33"/>
  <c r="PA204" i="33" s="1"/>
  <c r="OZ72" i="33"/>
  <c r="OZ204" i="33" s="1"/>
  <c r="OY72" i="33"/>
  <c r="OY204" i="33" s="1"/>
  <c r="OX72" i="33"/>
  <c r="OX204" i="33" s="1"/>
  <c r="OW72" i="33"/>
  <c r="OW204" i="33" s="1"/>
  <c r="OV72" i="33"/>
  <c r="OV204" i="33" s="1"/>
  <c r="OU72" i="33"/>
  <c r="OU204" i="33" s="1"/>
  <c r="OT72" i="33"/>
  <c r="OT204" i="33" s="1"/>
  <c r="OS72" i="33"/>
  <c r="OS204" i="33" s="1"/>
  <c r="OR72" i="33"/>
  <c r="OR204" i="33" s="1"/>
  <c r="OQ72" i="33"/>
  <c r="OQ204" i="33" s="1"/>
  <c r="OP72" i="33"/>
  <c r="OP204" i="33" s="1"/>
  <c r="OO72" i="33"/>
  <c r="OO204" i="33" s="1"/>
  <c r="ON72" i="33"/>
  <c r="ON204" i="33" s="1"/>
  <c r="OM72" i="33"/>
  <c r="OM204" i="33" s="1"/>
  <c r="OL72" i="33"/>
  <c r="OL204" i="33" s="1"/>
  <c r="OK72" i="33"/>
  <c r="OK204" i="33" s="1"/>
  <c r="OJ72" i="33"/>
  <c r="OJ204" i="33" s="1"/>
  <c r="OI72" i="33"/>
  <c r="OI204" i="33" s="1"/>
  <c r="OH72" i="33"/>
  <c r="OH204" i="33" s="1"/>
  <c r="OG72" i="33"/>
  <c r="OG204" i="33" s="1"/>
  <c r="OF72" i="33"/>
  <c r="OF204" i="33" s="1"/>
  <c r="OE72" i="33"/>
  <c r="OE204" i="33" s="1"/>
  <c r="OD72" i="33"/>
  <c r="OD204" i="33" s="1"/>
  <c r="OC72" i="33"/>
  <c r="OC204" i="33" s="1"/>
  <c r="OB72" i="33"/>
  <c r="OB204" i="33" s="1"/>
  <c r="OA72" i="33"/>
  <c r="OA204" i="33" s="1"/>
  <c r="NZ72" i="33"/>
  <c r="NZ204" i="33" s="1"/>
  <c r="NY72" i="33"/>
  <c r="NY204" i="33" s="1"/>
  <c r="NX72" i="33"/>
  <c r="NX204" i="33" s="1"/>
  <c r="NW72" i="33"/>
  <c r="NW204" i="33" s="1"/>
  <c r="NV72" i="33"/>
  <c r="NV204" i="33" s="1"/>
  <c r="NU72" i="33"/>
  <c r="NU204" i="33" s="1"/>
  <c r="NT72" i="33"/>
  <c r="NT204" i="33" s="1"/>
  <c r="NS72" i="33"/>
  <c r="NS204" i="33" s="1"/>
  <c r="NR72" i="33"/>
  <c r="NR204" i="33" s="1"/>
  <c r="NQ72" i="33"/>
  <c r="NQ204" i="33" s="1"/>
  <c r="NP72" i="33"/>
  <c r="NP204" i="33" s="1"/>
  <c r="NO72" i="33"/>
  <c r="NO204" i="33" s="1"/>
  <c r="NN72" i="33"/>
  <c r="NN204" i="33" s="1"/>
  <c r="NM72" i="33"/>
  <c r="NM204" i="33" s="1"/>
  <c r="NL72" i="33"/>
  <c r="NL204" i="33" s="1"/>
  <c r="NK72" i="33"/>
  <c r="NK204" i="33" s="1"/>
  <c r="NJ72" i="33"/>
  <c r="NJ204" i="33" s="1"/>
  <c r="NI72" i="33"/>
  <c r="NI204" i="33" s="1"/>
  <c r="NH72" i="33"/>
  <c r="NH204" i="33" s="1"/>
  <c r="NG72" i="33"/>
  <c r="NG204" i="33" s="1"/>
  <c r="NF72" i="33"/>
  <c r="NF204" i="33" s="1"/>
  <c r="NE72" i="33"/>
  <c r="NE204" i="33" s="1"/>
  <c r="ND72" i="33"/>
  <c r="ND204" i="33" s="1"/>
  <c r="NC72" i="33"/>
  <c r="NC204" i="33" s="1"/>
  <c r="NB72" i="33"/>
  <c r="NB204" i="33" s="1"/>
  <c r="NA72" i="33"/>
  <c r="NA204" i="33" s="1"/>
  <c r="MZ72" i="33"/>
  <c r="MZ204" i="33" s="1"/>
  <c r="MY72" i="33"/>
  <c r="MY204" i="33" s="1"/>
  <c r="MX72" i="33"/>
  <c r="MX204" i="33" s="1"/>
  <c r="MW72" i="33"/>
  <c r="MW204" i="33" s="1"/>
  <c r="MV72" i="33"/>
  <c r="MV204" i="33" s="1"/>
  <c r="MU72" i="33"/>
  <c r="MU204" i="33" s="1"/>
  <c r="MT72" i="33"/>
  <c r="MT204" i="33" s="1"/>
  <c r="MS72" i="33"/>
  <c r="MS204" i="33" s="1"/>
  <c r="MR72" i="33"/>
  <c r="MR204" i="33" s="1"/>
  <c r="MQ72" i="33"/>
  <c r="MQ204" i="33" s="1"/>
  <c r="MP72" i="33"/>
  <c r="MP204" i="33" s="1"/>
  <c r="MO72" i="33"/>
  <c r="MO204" i="33" s="1"/>
  <c r="MN72" i="33"/>
  <c r="MN204" i="33" s="1"/>
  <c r="MM72" i="33"/>
  <c r="MM204" i="33" s="1"/>
  <c r="ML72" i="33"/>
  <c r="ML204" i="33" s="1"/>
  <c r="MK72" i="33"/>
  <c r="MK204" i="33" s="1"/>
  <c r="MJ72" i="33"/>
  <c r="MJ204" i="33" s="1"/>
  <c r="MI72" i="33"/>
  <c r="MI204" i="33" s="1"/>
  <c r="MH72" i="33"/>
  <c r="MH204" i="33" s="1"/>
  <c r="MG72" i="33"/>
  <c r="MG204" i="33" s="1"/>
  <c r="MF72" i="33"/>
  <c r="MF204" i="33" s="1"/>
  <c r="ME72" i="33"/>
  <c r="ME204" i="33" s="1"/>
  <c r="MD72" i="33"/>
  <c r="MD204" i="33" s="1"/>
  <c r="MC72" i="33"/>
  <c r="MC204" i="33" s="1"/>
  <c r="MB72" i="33"/>
  <c r="MB204" i="33" s="1"/>
  <c r="MA72" i="33"/>
  <c r="MA204" i="33" s="1"/>
  <c r="LZ72" i="33"/>
  <c r="LZ204" i="33" s="1"/>
  <c r="LY72" i="33"/>
  <c r="LY204" i="33" s="1"/>
  <c r="LX72" i="33"/>
  <c r="LX204" i="33" s="1"/>
  <c r="LW72" i="33"/>
  <c r="LW204" i="33" s="1"/>
  <c r="LV72" i="33"/>
  <c r="LV204" i="33" s="1"/>
  <c r="LU72" i="33"/>
  <c r="LU204" i="33" s="1"/>
  <c r="LT72" i="33"/>
  <c r="LT204" i="33" s="1"/>
  <c r="LS72" i="33"/>
  <c r="LS204" i="33" s="1"/>
  <c r="LR72" i="33"/>
  <c r="LR204" i="33" s="1"/>
  <c r="LQ72" i="33"/>
  <c r="LQ204" i="33" s="1"/>
  <c r="LP72" i="33"/>
  <c r="LP204" i="33" s="1"/>
  <c r="LO72" i="33"/>
  <c r="LO204" i="33" s="1"/>
  <c r="LN72" i="33"/>
  <c r="LN204" i="33" s="1"/>
  <c r="LM72" i="33"/>
  <c r="LM204" i="33" s="1"/>
  <c r="LL72" i="33"/>
  <c r="LL204" i="33" s="1"/>
  <c r="LK72" i="33"/>
  <c r="LK204" i="33" s="1"/>
  <c r="LJ72" i="33"/>
  <c r="LJ204" i="33" s="1"/>
  <c r="LI72" i="33"/>
  <c r="LI204" i="33" s="1"/>
  <c r="LH72" i="33"/>
  <c r="LH204" i="33" s="1"/>
  <c r="LG72" i="33"/>
  <c r="LG204" i="33" s="1"/>
  <c r="LF72" i="33"/>
  <c r="LF204" i="33" s="1"/>
  <c r="LE72" i="33"/>
  <c r="LE204" i="33" s="1"/>
  <c r="LD72" i="33"/>
  <c r="LD204" i="33" s="1"/>
  <c r="LC72" i="33"/>
  <c r="LC204" i="33" s="1"/>
  <c r="LB72" i="33"/>
  <c r="LB204" i="33" s="1"/>
  <c r="LA72" i="33"/>
  <c r="LA204" i="33" s="1"/>
  <c r="KZ72" i="33"/>
  <c r="KZ204" i="33" s="1"/>
  <c r="KY72" i="33"/>
  <c r="KY204" i="33" s="1"/>
  <c r="KX72" i="33"/>
  <c r="KX204" i="33" s="1"/>
  <c r="KW72" i="33"/>
  <c r="KW204" i="33" s="1"/>
  <c r="KV72" i="33"/>
  <c r="KV204" i="33" s="1"/>
  <c r="KU72" i="33"/>
  <c r="KU204" i="33" s="1"/>
  <c r="KT72" i="33"/>
  <c r="KT204" i="33" s="1"/>
  <c r="KS72" i="33"/>
  <c r="KS204" i="33" s="1"/>
  <c r="KR72" i="33"/>
  <c r="KR204" i="33" s="1"/>
  <c r="KQ72" i="33"/>
  <c r="KQ204" i="33" s="1"/>
  <c r="KP72" i="33"/>
  <c r="KP204" i="33" s="1"/>
  <c r="KO72" i="33"/>
  <c r="KO204" i="33" s="1"/>
  <c r="KN72" i="33"/>
  <c r="KN204" i="33" s="1"/>
  <c r="KM72" i="33"/>
  <c r="KM204" i="33" s="1"/>
  <c r="KL72" i="33"/>
  <c r="KL204" i="33" s="1"/>
  <c r="KK72" i="33"/>
  <c r="KK204" i="33" s="1"/>
  <c r="KJ72" i="33"/>
  <c r="KJ204" i="33" s="1"/>
  <c r="KI72" i="33"/>
  <c r="KI204" i="33" s="1"/>
  <c r="KH72" i="33"/>
  <c r="KH204" i="33" s="1"/>
  <c r="KG72" i="33"/>
  <c r="KG204" i="33" s="1"/>
  <c r="KF72" i="33"/>
  <c r="KF204" i="33" s="1"/>
  <c r="KE72" i="33"/>
  <c r="KE204" i="33" s="1"/>
  <c r="KD72" i="33"/>
  <c r="KD204" i="33" s="1"/>
  <c r="KC72" i="33"/>
  <c r="KC204" i="33" s="1"/>
  <c r="KB72" i="33"/>
  <c r="KB204" i="33" s="1"/>
  <c r="KA72" i="33"/>
  <c r="KA204" i="33" s="1"/>
  <c r="JZ72" i="33"/>
  <c r="JZ204" i="33" s="1"/>
  <c r="JY72" i="33"/>
  <c r="JY204" i="33" s="1"/>
  <c r="JX72" i="33"/>
  <c r="JX204" i="33" s="1"/>
  <c r="JW72" i="33"/>
  <c r="JW204" i="33" s="1"/>
  <c r="JV72" i="33"/>
  <c r="JV204" i="33" s="1"/>
  <c r="JU72" i="33"/>
  <c r="JU204" i="33" s="1"/>
  <c r="JT72" i="33"/>
  <c r="JT204" i="33" s="1"/>
  <c r="JS72" i="33"/>
  <c r="JS204" i="33" s="1"/>
  <c r="JR72" i="33"/>
  <c r="JR204" i="33" s="1"/>
  <c r="JQ72" i="33"/>
  <c r="JQ204" i="33" s="1"/>
  <c r="JP72" i="33"/>
  <c r="JP204" i="33" s="1"/>
  <c r="JO72" i="33"/>
  <c r="JO204" i="33" s="1"/>
  <c r="JN72" i="33"/>
  <c r="JN204" i="33" s="1"/>
  <c r="JM72" i="33"/>
  <c r="JM204" i="33" s="1"/>
  <c r="JL72" i="33"/>
  <c r="JL204" i="33" s="1"/>
  <c r="JK72" i="33"/>
  <c r="JK204" i="33" s="1"/>
  <c r="JJ72" i="33"/>
  <c r="JJ204" i="33" s="1"/>
  <c r="JI72" i="33"/>
  <c r="JI204" i="33" s="1"/>
  <c r="JH72" i="33"/>
  <c r="JH204" i="33" s="1"/>
  <c r="JG72" i="33"/>
  <c r="JG204" i="33" s="1"/>
  <c r="JF72" i="33"/>
  <c r="JF204" i="33" s="1"/>
  <c r="JE72" i="33"/>
  <c r="JE204" i="33" s="1"/>
  <c r="JD72" i="33"/>
  <c r="JD204" i="33" s="1"/>
  <c r="JC72" i="33"/>
  <c r="JC204" i="33" s="1"/>
  <c r="JB72" i="33"/>
  <c r="JB204" i="33" s="1"/>
  <c r="JA72" i="33"/>
  <c r="JA204" i="33" s="1"/>
  <c r="IZ72" i="33"/>
  <c r="IZ204" i="33" s="1"/>
  <c r="IY72" i="33"/>
  <c r="IY204" i="33" s="1"/>
  <c r="IX72" i="33"/>
  <c r="IX204" i="33" s="1"/>
  <c r="IW72" i="33"/>
  <c r="IW204" i="33" s="1"/>
  <c r="IV72" i="33"/>
  <c r="IV204" i="33" s="1"/>
  <c r="IU72" i="33"/>
  <c r="IU204" i="33" s="1"/>
  <c r="IT72" i="33"/>
  <c r="IT204" i="33" s="1"/>
  <c r="IS72" i="33"/>
  <c r="IS204" i="33" s="1"/>
  <c r="IR72" i="33"/>
  <c r="IR204" i="33" s="1"/>
  <c r="IQ72" i="33"/>
  <c r="IQ204" i="33" s="1"/>
  <c r="IP72" i="33"/>
  <c r="IP204" i="33" s="1"/>
  <c r="IO72" i="33"/>
  <c r="IO204" i="33" s="1"/>
  <c r="IN72" i="33"/>
  <c r="IN204" i="33" s="1"/>
  <c r="IM72" i="33"/>
  <c r="IM204" i="33" s="1"/>
  <c r="IL72" i="33"/>
  <c r="IL204" i="33" s="1"/>
  <c r="IK72" i="33"/>
  <c r="IK204" i="33" s="1"/>
  <c r="IJ72" i="33"/>
  <c r="IJ204" i="33" s="1"/>
  <c r="II72" i="33"/>
  <c r="II204" i="33" s="1"/>
  <c r="IH72" i="33"/>
  <c r="IH204" i="33" s="1"/>
  <c r="IG72" i="33"/>
  <c r="IG204" i="33" s="1"/>
  <c r="IF72" i="33"/>
  <c r="IF204" i="33" s="1"/>
  <c r="IE72" i="33"/>
  <c r="IE204" i="33" s="1"/>
  <c r="ID72" i="33"/>
  <c r="ID204" i="33" s="1"/>
  <c r="IC72" i="33"/>
  <c r="IC204" i="33" s="1"/>
  <c r="IB72" i="33"/>
  <c r="IB204" i="33" s="1"/>
  <c r="IA72" i="33"/>
  <c r="IA204" i="33" s="1"/>
  <c r="HZ72" i="33"/>
  <c r="HZ204" i="33" s="1"/>
  <c r="HY72" i="33"/>
  <c r="HY204" i="33" s="1"/>
  <c r="HX72" i="33"/>
  <c r="HX204" i="33" s="1"/>
  <c r="HW72" i="33"/>
  <c r="HW204" i="33" s="1"/>
  <c r="HV72" i="33"/>
  <c r="HV204" i="33" s="1"/>
  <c r="HU72" i="33"/>
  <c r="HU204" i="33" s="1"/>
  <c r="HT72" i="33"/>
  <c r="HT204" i="33" s="1"/>
  <c r="HS72" i="33"/>
  <c r="HS204" i="33" s="1"/>
  <c r="HR72" i="33"/>
  <c r="HR204" i="33" s="1"/>
  <c r="HQ72" i="33"/>
  <c r="HQ204" i="33" s="1"/>
  <c r="HP72" i="33"/>
  <c r="HP204" i="33" s="1"/>
  <c r="HO72" i="33"/>
  <c r="HO204" i="33" s="1"/>
  <c r="HN72" i="33"/>
  <c r="HN204" i="33" s="1"/>
  <c r="HM72" i="33"/>
  <c r="HM204" i="33" s="1"/>
  <c r="HL72" i="33"/>
  <c r="HL204" i="33" s="1"/>
  <c r="HK72" i="33"/>
  <c r="HK204" i="33" s="1"/>
  <c r="HJ72" i="33"/>
  <c r="HJ204" i="33" s="1"/>
  <c r="HI72" i="33"/>
  <c r="HI204" i="33" s="1"/>
  <c r="HH72" i="33"/>
  <c r="HH204" i="33" s="1"/>
  <c r="HG72" i="33"/>
  <c r="HG204" i="33" s="1"/>
  <c r="HF72" i="33"/>
  <c r="HF204" i="33" s="1"/>
  <c r="HE72" i="33"/>
  <c r="HE204" i="33" s="1"/>
  <c r="HD72" i="33"/>
  <c r="HD204" i="33" s="1"/>
  <c r="HC72" i="33"/>
  <c r="HC204" i="33" s="1"/>
  <c r="HB72" i="33"/>
  <c r="HB204" i="33" s="1"/>
  <c r="HA72" i="33"/>
  <c r="HA204" i="33" s="1"/>
  <c r="GZ72" i="33"/>
  <c r="GZ204" i="33" s="1"/>
  <c r="GY72" i="33"/>
  <c r="GY204" i="33" s="1"/>
  <c r="GX72" i="33"/>
  <c r="GX204" i="33" s="1"/>
  <c r="GW72" i="33"/>
  <c r="GW204" i="33" s="1"/>
  <c r="GV72" i="33"/>
  <c r="GV204" i="33" s="1"/>
  <c r="GU72" i="33"/>
  <c r="GU204" i="33" s="1"/>
  <c r="GT72" i="33"/>
  <c r="GT204" i="33" s="1"/>
  <c r="GS72" i="33"/>
  <c r="GS204" i="33" s="1"/>
  <c r="GR72" i="33"/>
  <c r="GR204" i="33" s="1"/>
  <c r="GQ72" i="33"/>
  <c r="GQ204" i="33" s="1"/>
  <c r="GP72" i="33"/>
  <c r="GP204" i="33" s="1"/>
  <c r="GO72" i="33"/>
  <c r="GO204" i="33" s="1"/>
  <c r="GN72" i="33"/>
  <c r="GN204" i="33" s="1"/>
  <c r="GM72" i="33"/>
  <c r="GM204" i="33" s="1"/>
  <c r="GL72" i="33"/>
  <c r="GL204" i="33" s="1"/>
  <c r="GK72" i="33"/>
  <c r="GK204" i="33" s="1"/>
  <c r="GJ72" i="33"/>
  <c r="GJ204" i="33" s="1"/>
  <c r="GI72" i="33"/>
  <c r="GI204" i="33" s="1"/>
  <c r="GH72" i="33"/>
  <c r="GH204" i="33" s="1"/>
  <c r="GG72" i="33"/>
  <c r="GG204" i="33" s="1"/>
  <c r="GF72" i="33"/>
  <c r="GF204" i="33" s="1"/>
  <c r="GE72" i="33"/>
  <c r="GE204" i="33" s="1"/>
  <c r="GD72" i="33"/>
  <c r="GD204" i="33" s="1"/>
  <c r="GC72" i="33"/>
  <c r="GC204" i="33" s="1"/>
  <c r="GB72" i="33"/>
  <c r="GB204" i="33" s="1"/>
  <c r="GA72" i="33"/>
  <c r="GA204" i="33" s="1"/>
  <c r="FZ72" i="33"/>
  <c r="FZ204" i="33" s="1"/>
  <c r="FY72" i="33"/>
  <c r="FY204" i="33" s="1"/>
  <c r="FX72" i="33"/>
  <c r="FX204" i="33" s="1"/>
  <c r="FW72" i="33"/>
  <c r="FW204" i="33" s="1"/>
  <c r="FV72" i="33"/>
  <c r="FV204" i="33" s="1"/>
  <c r="FU72" i="33"/>
  <c r="FU204" i="33" s="1"/>
  <c r="FT72" i="33"/>
  <c r="FT204" i="33" s="1"/>
  <c r="FS72" i="33"/>
  <c r="FS204" i="33" s="1"/>
  <c r="FR72" i="33"/>
  <c r="FR204" i="33" s="1"/>
  <c r="FQ72" i="33"/>
  <c r="FQ204" i="33" s="1"/>
  <c r="FP72" i="33"/>
  <c r="FP204" i="33" s="1"/>
  <c r="FO72" i="33"/>
  <c r="FO204" i="33" s="1"/>
  <c r="FN72" i="33"/>
  <c r="FN204" i="33" s="1"/>
  <c r="FM72" i="33"/>
  <c r="FM204" i="33" s="1"/>
  <c r="FL72" i="33"/>
  <c r="FL204" i="33" s="1"/>
  <c r="FK72" i="33"/>
  <c r="FK204" i="33" s="1"/>
  <c r="FJ72" i="33"/>
  <c r="FJ204" i="33" s="1"/>
  <c r="FI72" i="33"/>
  <c r="FI204" i="33" s="1"/>
  <c r="FH72" i="33"/>
  <c r="FH204" i="33" s="1"/>
  <c r="FG72" i="33"/>
  <c r="FG204" i="33" s="1"/>
  <c r="FF72" i="33"/>
  <c r="FF204" i="33" s="1"/>
  <c r="FE72" i="33"/>
  <c r="FE204" i="33" s="1"/>
  <c r="FD72" i="33"/>
  <c r="FD204" i="33" s="1"/>
  <c r="FC72" i="33"/>
  <c r="FC204" i="33" s="1"/>
  <c r="FB72" i="33"/>
  <c r="FB204" i="33" s="1"/>
  <c r="FA72" i="33"/>
  <c r="FA204" i="33" s="1"/>
  <c r="EZ72" i="33"/>
  <c r="EZ204" i="33" s="1"/>
  <c r="EY72" i="33"/>
  <c r="EY204" i="33" s="1"/>
  <c r="EX72" i="33"/>
  <c r="EX204" i="33" s="1"/>
  <c r="EW72" i="33"/>
  <c r="EW204" i="33" s="1"/>
  <c r="EV72" i="33"/>
  <c r="EV204" i="33" s="1"/>
  <c r="EU72" i="33"/>
  <c r="EU204" i="33" s="1"/>
  <c r="ET72" i="33"/>
  <c r="ET204" i="33" s="1"/>
  <c r="ES72" i="33"/>
  <c r="ES204" i="33" s="1"/>
  <c r="ER72" i="33"/>
  <c r="ER204" i="33" s="1"/>
  <c r="EQ72" i="33"/>
  <c r="EQ204" i="33" s="1"/>
  <c r="EP72" i="33"/>
  <c r="EP204" i="33" s="1"/>
  <c r="EO72" i="33"/>
  <c r="EO204" i="33" s="1"/>
  <c r="EN72" i="33"/>
  <c r="EN204" i="33" s="1"/>
  <c r="EM72" i="33"/>
  <c r="EM204" i="33" s="1"/>
  <c r="EL72" i="33"/>
  <c r="EL204" i="33" s="1"/>
  <c r="EK72" i="33"/>
  <c r="EK204" i="33" s="1"/>
  <c r="EJ72" i="33"/>
  <c r="EJ204" i="33" s="1"/>
  <c r="EI72" i="33"/>
  <c r="EI204" i="33" s="1"/>
  <c r="EH72" i="33"/>
  <c r="EH204" i="33" s="1"/>
  <c r="EG72" i="33"/>
  <c r="EG204" i="33" s="1"/>
  <c r="EF72" i="33"/>
  <c r="EF204" i="33" s="1"/>
  <c r="EE72" i="33"/>
  <c r="EE204" i="33" s="1"/>
  <c r="ED72" i="33"/>
  <c r="ED204" i="33" s="1"/>
  <c r="EC72" i="33"/>
  <c r="EC204" i="33" s="1"/>
  <c r="EB72" i="33"/>
  <c r="EB204" i="33" s="1"/>
  <c r="EA72" i="33"/>
  <c r="EA204" i="33" s="1"/>
  <c r="DZ72" i="33"/>
  <c r="DZ204" i="33" s="1"/>
  <c r="DY72" i="33"/>
  <c r="DY204" i="33" s="1"/>
  <c r="DX72" i="33"/>
  <c r="DX204" i="33" s="1"/>
  <c r="DW72" i="33"/>
  <c r="DW204" i="33" s="1"/>
  <c r="DV72" i="33"/>
  <c r="DV204" i="33" s="1"/>
  <c r="DU72" i="33"/>
  <c r="DU204" i="33" s="1"/>
  <c r="DT72" i="33"/>
  <c r="DT204" i="33" s="1"/>
  <c r="DS72" i="33"/>
  <c r="DS204" i="33" s="1"/>
  <c r="DR72" i="33"/>
  <c r="DR204" i="33" s="1"/>
  <c r="DQ72" i="33"/>
  <c r="DQ204" i="33" s="1"/>
  <c r="DP72" i="33"/>
  <c r="DP204" i="33" s="1"/>
  <c r="DO72" i="33"/>
  <c r="DO204" i="33" s="1"/>
  <c r="DN72" i="33"/>
  <c r="DN204" i="33" s="1"/>
  <c r="DM72" i="33"/>
  <c r="DM204" i="33" s="1"/>
  <c r="DL72" i="33"/>
  <c r="DL204" i="33" s="1"/>
  <c r="DK72" i="33"/>
  <c r="DK204" i="33" s="1"/>
  <c r="DJ72" i="33"/>
  <c r="DJ204" i="33" s="1"/>
  <c r="DI72" i="33"/>
  <c r="DI204" i="33" s="1"/>
  <c r="DH72" i="33"/>
  <c r="DH204" i="33" s="1"/>
  <c r="DG72" i="33"/>
  <c r="DG204" i="33" s="1"/>
  <c r="DF72" i="33"/>
  <c r="DF204" i="33" s="1"/>
  <c r="DE72" i="33"/>
  <c r="DE204" i="33" s="1"/>
  <c r="DD72" i="33"/>
  <c r="DD204" i="33" s="1"/>
  <c r="DC72" i="33"/>
  <c r="DC204" i="33" s="1"/>
  <c r="DB72" i="33"/>
  <c r="DB204" i="33" s="1"/>
  <c r="DA72" i="33"/>
  <c r="DA204" i="33" s="1"/>
  <c r="CZ72" i="33"/>
  <c r="CZ204" i="33" s="1"/>
  <c r="CY72" i="33"/>
  <c r="CY204" i="33" s="1"/>
  <c r="CX72" i="33"/>
  <c r="CX204" i="33" s="1"/>
  <c r="CW72" i="33"/>
  <c r="CW204" i="33" s="1"/>
  <c r="CV72" i="33"/>
  <c r="CV204" i="33" s="1"/>
  <c r="CU72" i="33"/>
  <c r="CU204" i="33" s="1"/>
  <c r="CT72" i="33"/>
  <c r="CT204" i="33" s="1"/>
  <c r="CS72" i="33"/>
  <c r="CS204" i="33" s="1"/>
  <c r="CR72" i="33"/>
  <c r="CR204" i="33" s="1"/>
  <c r="CQ72" i="33"/>
  <c r="CQ204" i="33" s="1"/>
  <c r="CP72" i="33"/>
  <c r="CP204" i="33" s="1"/>
  <c r="CO72" i="33"/>
  <c r="CO204" i="33" s="1"/>
  <c r="CN72" i="33"/>
  <c r="CN204" i="33" s="1"/>
  <c r="CM72" i="33"/>
  <c r="CM204" i="33" s="1"/>
  <c r="CL72" i="33"/>
  <c r="CL204" i="33" s="1"/>
  <c r="CK72" i="33"/>
  <c r="CK204" i="33" s="1"/>
  <c r="CJ72" i="33"/>
  <c r="CJ204" i="33" s="1"/>
  <c r="CI72" i="33"/>
  <c r="CI204" i="33" s="1"/>
  <c r="CH72" i="33"/>
  <c r="CH204" i="33" s="1"/>
  <c r="CG72" i="33"/>
  <c r="CG204" i="33" s="1"/>
  <c r="CF72" i="33"/>
  <c r="CF204" i="33" s="1"/>
  <c r="CE72" i="33"/>
  <c r="CE204" i="33" s="1"/>
  <c r="CD72" i="33"/>
  <c r="CD204" i="33" s="1"/>
  <c r="CC72" i="33"/>
  <c r="CC204" i="33" s="1"/>
  <c r="CB72" i="33"/>
  <c r="CB204" i="33" s="1"/>
  <c r="CA72" i="33"/>
  <c r="CA204" i="33" s="1"/>
  <c r="BZ72" i="33"/>
  <c r="BZ204" i="33" s="1"/>
  <c r="BY72" i="33"/>
  <c r="BY204" i="33" s="1"/>
  <c r="BX72" i="33"/>
  <c r="BX204" i="33" s="1"/>
  <c r="BW72" i="33"/>
  <c r="BW204" i="33" s="1"/>
  <c r="BV72" i="33"/>
  <c r="BV204" i="33" s="1"/>
  <c r="BU72" i="33"/>
  <c r="BU204" i="33" s="1"/>
  <c r="BT72" i="33"/>
  <c r="BT204" i="33" s="1"/>
  <c r="BS72" i="33"/>
  <c r="BS204" i="33" s="1"/>
  <c r="BR72" i="33"/>
  <c r="BR204" i="33" s="1"/>
  <c r="BQ72" i="33"/>
  <c r="BQ204" i="33" s="1"/>
  <c r="BP72" i="33"/>
  <c r="BP204" i="33" s="1"/>
  <c r="BO72" i="33"/>
  <c r="BO204" i="33" s="1"/>
  <c r="BN72" i="33"/>
  <c r="BN204" i="33" s="1"/>
  <c r="BM72" i="33"/>
  <c r="BM204" i="33" s="1"/>
  <c r="BL72" i="33"/>
  <c r="BL204" i="33" s="1"/>
  <c r="BK72" i="33"/>
  <c r="BK204" i="33" s="1"/>
  <c r="BJ72" i="33"/>
  <c r="BJ204" i="33" s="1"/>
  <c r="BI72" i="33"/>
  <c r="BI204" i="33" s="1"/>
  <c r="BH72" i="33"/>
  <c r="BH204" i="33" s="1"/>
  <c r="BG72" i="33"/>
  <c r="BG204" i="33" s="1"/>
  <c r="BF72" i="33"/>
  <c r="BF204" i="33" s="1"/>
  <c r="BE72" i="33"/>
  <c r="BE204" i="33" s="1"/>
  <c r="BD72" i="33"/>
  <c r="BD204" i="33" s="1"/>
  <c r="BC72" i="33"/>
  <c r="BC204" i="33" s="1"/>
  <c r="BB72" i="33"/>
  <c r="BB204" i="33" s="1"/>
  <c r="BA72" i="33"/>
  <c r="BA204" i="33" s="1"/>
  <c r="AZ72" i="33"/>
  <c r="AZ204" i="33" s="1"/>
  <c r="AY72" i="33"/>
  <c r="AY204" i="33" s="1"/>
  <c r="AX72" i="33"/>
  <c r="AX204" i="33" s="1"/>
  <c r="AW72" i="33"/>
  <c r="AW204" i="33" s="1"/>
  <c r="AV72" i="33"/>
  <c r="AV204" i="33" s="1"/>
  <c r="AU72" i="33"/>
  <c r="AU204" i="33" s="1"/>
  <c r="AT72" i="33"/>
  <c r="AT204" i="33" s="1"/>
  <c r="AS72" i="33"/>
  <c r="AS204" i="33" s="1"/>
  <c r="AR72" i="33"/>
  <c r="AR204" i="33" s="1"/>
  <c r="AQ72" i="33"/>
  <c r="AQ204" i="33" s="1"/>
  <c r="AP72" i="33"/>
  <c r="AP204" i="33" s="1"/>
  <c r="AO72" i="33"/>
  <c r="AO204" i="33" s="1"/>
  <c r="AN72" i="33"/>
  <c r="AN204" i="33" s="1"/>
  <c r="AM72" i="33"/>
  <c r="AM204" i="33" s="1"/>
  <c r="AL72" i="33"/>
  <c r="AL204" i="33" s="1"/>
  <c r="AK72" i="33"/>
  <c r="AK204" i="33" s="1"/>
  <c r="AJ72" i="33"/>
  <c r="AJ204" i="33" s="1"/>
  <c r="AI72" i="33"/>
  <c r="AI204" i="33" s="1"/>
  <c r="AH72" i="33"/>
  <c r="AH204" i="33" s="1"/>
  <c r="AG72" i="33"/>
  <c r="AG204" i="33" s="1"/>
  <c r="AF72" i="33"/>
  <c r="AF204" i="33" s="1"/>
  <c r="AE72" i="33"/>
  <c r="AE204" i="33" s="1"/>
  <c r="AD72" i="33"/>
  <c r="AD204" i="33" s="1"/>
  <c r="AC72" i="33"/>
  <c r="AC204" i="33" s="1"/>
  <c r="AB72" i="33"/>
  <c r="AB204" i="33" s="1"/>
  <c r="AA72" i="33"/>
  <c r="AA204" i="33" s="1"/>
  <c r="Z72" i="33"/>
  <c r="Z204" i="33" s="1"/>
  <c r="Y72" i="33"/>
  <c r="Y204" i="33" s="1"/>
  <c r="X72" i="33"/>
  <c r="X204" i="33" s="1"/>
  <c r="W72" i="33"/>
  <c r="W204" i="33" s="1"/>
  <c r="V72" i="33"/>
  <c r="V204" i="33" s="1"/>
  <c r="U72" i="33"/>
  <c r="U204" i="33" s="1"/>
  <c r="T72" i="33"/>
  <c r="T204" i="33" s="1"/>
  <c r="S72" i="33"/>
  <c r="S204" i="33" s="1"/>
  <c r="R72" i="33"/>
  <c r="R204" i="33" s="1"/>
  <c r="Q72" i="33"/>
  <c r="Q204" i="33" s="1"/>
  <c r="P72" i="33"/>
  <c r="P204" i="33" s="1"/>
  <c r="J72" i="33"/>
  <c r="EI71" i="33"/>
  <c r="EH71" i="33"/>
  <c r="EG71" i="33"/>
  <c r="EE71" i="33"/>
  <c r="ED71" i="33"/>
  <c r="EC71" i="33"/>
  <c r="EB71" i="33"/>
  <c r="EA71" i="33"/>
  <c r="DZ71" i="33"/>
  <c r="DX71" i="33"/>
  <c r="DW71" i="33"/>
  <c r="DV71" i="33"/>
  <c r="DU71" i="33"/>
  <c r="DT71" i="33"/>
  <c r="DS71" i="33"/>
  <c r="DQ71" i="33"/>
  <c r="DP71" i="33"/>
  <c r="DO71" i="33"/>
  <c r="DN71" i="33"/>
  <c r="DM71" i="33"/>
  <c r="DL71" i="33"/>
  <c r="DJ71" i="33"/>
  <c r="DI71" i="33"/>
  <c r="DH71" i="33"/>
  <c r="DG71" i="33"/>
  <c r="DF71" i="33"/>
  <c r="DE71" i="33"/>
  <c r="DC71" i="33"/>
  <c r="DB71" i="33"/>
  <c r="DA71" i="33"/>
  <c r="CZ71" i="33"/>
  <c r="CY71" i="33"/>
  <c r="CX71" i="33"/>
  <c r="CV71" i="33"/>
  <c r="CU71" i="33"/>
  <c r="CT71" i="33"/>
  <c r="CS71" i="33"/>
  <c r="CR71" i="33"/>
  <c r="CQ71" i="33"/>
  <c r="CO71" i="33"/>
  <c r="CN71" i="33"/>
  <c r="CM71" i="33"/>
  <c r="CL71" i="33"/>
  <c r="CK71" i="33"/>
  <c r="CJ71" i="33"/>
  <c r="CH71" i="33"/>
  <c r="CG71" i="33"/>
  <c r="CF71" i="33"/>
  <c r="CE71" i="33"/>
  <c r="CD71" i="33"/>
  <c r="CC71" i="33"/>
  <c r="CA71" i="33"/>
  <c r="BZ71" i="33"/>
  <c r="BY71" i="33"/>
  <c r="BX71" i="33"/>
  <c r="BW71" i="33"/>
  <c r="BV71" i="33"/>
  <c r="BT71" i="33"/>
  <c r="BS71" i="33"/>
  <c r="BR71" i="33"/>
  <c r="BQ71" i="33"/>
  <c r="BP71" i="33"/>
  <c r="BO71" i="33"/>
  <c r="BM71" i="33"/>
  <c r="BL71" i="33"/>
  <c r="BK71" i="33"/>
  <c r="BJ71" i="33"/>
  <c r="BI71" i="33"/>
  <c r="BH71" i="33"/>
  <c r="BF71" i="33"/>
  <c r="BE71" i="33"/>
  <c r="BD71" i="33"/>
  <c r="BC71" i="33"/>
  <c r="BB71" i="33"/>
  <c r="BA71" i="33"/>
  <c r="AY71" i="33"/>
  <c r="AX71" i="33"/>
  <c r="AW71" i="33"/>
  <c r="AV71" i="33"/>
  <c r="AU71" i="33"/>
  <c r="AT71" i="33"/>
  <c r="AR71" i="33"/>
  <c r="AQ71" i="33"/>
  <c r="AP71" i="33"/>
  <c r="AO71" i="33"/>
  <c r="AN71" i="33"/>
  <c r="AM71" i="33"/>
  <c r="AK71" i="33"/>
  <c r="AJ71" i="33"/>
  <c r="AI71" i="33"/>
  <c r="AH71" i="33"/>
  <c r="AG71" i="33"/>
  <c r="AF71" i="33"/>
  <c r="AD71" i="33"/>
  <c r="AC71" i="33"/>
  <c r="AB71" i="33"/>
  <c r="AA71" i="33"/>
  <c r="Z71" i="33"/>
  <c r="Y71" i="33"/>
  <c r="W71" i="33"/>
  <c r="V71" i="33"/>
  <c r="U71" i="33"/>
  <c r="T71" i="33"/>
  <c r="S71" i="33"/>
  <c r="R71" i="33"/>
  <c r="P71" i="33"/>
  <c r="M71" i="33"/>
  <c r="J71" i="33"/>
  <c r="UV70" i="33"/>
  <c r="UU70" i="33"/>
  <c r="UT70" i="33"/>
  <c r="US70" i="33"/>
  <c r="UR70" i="33"/>
  <c r="UP70" i="33"/>
  <c r="UO70" i="33"/>
  <c r="UN70" i="33"/>
  <c r="UM70" i="33"/>
  <c r="UL70" i="33"/>
  <c r="UK70" i="33"/>
  <c r="UI70" i="33"/>
  <c r="UH70" i="33"/>
  <c r="UG70" i="33"/>
  <c r="UF70" i="33"/>
  <c r="UE70" i="33"/>
  <c r="UD70" i="33"/>
  <c r="UB70" i="33"/>
  <c r="UA70" i="33"/>
  <c r="TZ70" i="33"/>
  <c r="TY70" i="33"/>
  <c r="TX70" i="33"/>
  <c r="TW70" i="33"/>
  <c r="TU70" i="33"/>
  <c r="TT70" i="33"/>
  <c r="TS70" i="33"/>
  <c r="TR70" i="33"/>
  <c r="TQ70" i="33"/>
  <c r="TP70" i="33"/>
  <c r="TN70" i="33"/>
  <c r="TM70" i="33"/>
  <c r="TL70" i="33"/>
  <c r="TK70" i="33"/>
  <c r="TJ70" i="33"/>
  <c r="TI70" i="33"/>
  <c r="TG70" i="33"/>
  <c r="TF70" i="33"/>
  <c r="TE70" i="33"/>
  <c r="TD70" i="33"/>
  <c r="TC70" i="33"/>
  <c r="TB70" i="33"/>
  <c r="SZ70" i="33"/>
  <c r="SY70" i="33"/>
  <c r="SX70" i="33"/>
  <c r="SW70" i="33"/>
  <c r="SV70" i="33"/>
  <c r="SU70" i="33"/>
  <c r="SS70" i="33"/>
  <c r="SR70" i="33"/>
  <c r="SQ70" i="33"/>
  <c r="SP70" i="33"/>
  <c r="SO70" i="33"/>
  <c r="SN70" i="33"/>
  <c r="SL70" i="33"/>
  <c r="SK70" i="33"/>
  <c r="SJ70" i="33"/>
  <c r="SI70" i="33"/>
  <c r="SH70" i="33"/>
  <c r="SG70" i="33"/>
  <c r="SE70" i="33"/>
  <c r="SD70" i="33"/>
  <c r="SC70" i="33"/>
  <c r="SB70" i="33"/>
  <c r="SA70" i="33"/>
  <c r="RZ70" i="33"/>
  <c r="RX70" i="33"/>
  <c r="RW70" i="33"/>
  <c r="RV70" i="33"/>
  <c r="RU70" i="33"/>
  <c r="RT70" i="33"/>
  <c r="RS70" i="33"/>
  <c r="RQ70" i="33"/>
  <c r="RP70" i="33"/>
  <c r="RO70" i="33"/>
  <c r="RN70" i="33"/>
  <c r="RM70" i="33"/>
  <c r="RL70" i="33"/>
  <c r="RJ70" i="33"/>
  <c r="RI70" i="33"/>
  <c r="RH70" i="33"/>
  <c r="RG70" i="33"/>
  <c r="RF70" i="33"/>
  <c r="RE70" i="33"/>
  <c r="RC70" i="33"/>
  <c r="RB70" i="33"/>
  <c r="RA70" i="33"/>
  <c r="QZ70" i="33"/>
  <c r="QY70" i="33"/>
  <c r="QX70" i="33"/>
  <c r="QV70" i="33"/>
  <c r="QU70" i="33"/>
  <c r="QT70" i="33"/>
  <c r="QS70" i="33"/>
  <c r="QR70" i="33"/>
  <c r="QQ70" i="33"/>
  <c r="QO70" i="33"/>
  <c r="QN70" i="33"/>
  <c r="QM70" i="33"/>
  <c r="QL70" i="33"/>
  <c r="QK70" i="33"/>
  <c r="QJ70" i="33"/>
  <c r="QH70" i="33"/>
  <c r="QG70" i="33"/>
  <c r="QF70" i="33"/>
  <c r="QE70" i="33"/>
  <c r="QD70" i="33"/>
  <c r="QC70" i="33"/>
  <c r="QA70" i="33"/>
  <c r="PZ70" i="33"/>
  <c r="PY70" i="33"/>
  <c r="PX70" i="33"/>
  <c r="PW70" i="33"/>
  <c r="PV70" i="33"/>
  <c r="PT70" i="33"/>
  <c r="PS70" i="33"/>
  <c r="PR70" i="33"/>
  <c r="PQ70" i="33"/>
  <c r="PP70" i="33"/>
  <c r="PO70" i="33"/>
  <c r="PM70" i="33"/>
  <c r="PL70" i="33"/>
  <c r="PK70" i="33"/>
  <c r="PJ70" i="33"/>
  <c r="PI70" i="33"/>
  <c r="PH70" i="33"/>
  <c r="PF70" i="33"/>
  <c r="PE70" i="33"/>
  <c r="PD70" i="33"/>
  <c r="PC70" i="33"/>
  <c r="PB70" i="33"/>
  <c r="PA70" i="33"/>
  <c r="OY70" i="33"/>
  <c r="OX70" i="33"/>
  <c r="OW70" i="33"/>
  <c r="OV70" i="33"/>
  <c r="OU70" i="33"/>
  <c r="OT70" i="33"/>
  <c r="OR70" i="33"/>
  <c r="OQ70" i="33"/>
  <c r="OP70" i="33"/>
  <c r="OO70" i="33"/>
  <c r="ON70" i="33"/>
  <c r="OM70" i="33"/>
  <c r="OK70" i="33"/>
  <c r="OJ70" i="33"/>
  <c r="OI70" i="33"/>
  <c r="OH70" i="33"/>
  <c r="OG70" i="33"/>
  <c r="OF70" i="33"/>
  <c r="OD70" i="33"/>
  <c r="OC70" i="33"/>
  <c r="OB70" i="33"/>
  <c r="OA70" i="33"/>
  <c r="NZ70" i="33"/>
  <c r="NY70" i="33"/>
  <c r="NW70" i="33"/>
  <c r="NV70" i="33"/>
  <c r="NU70" i="33"/>
  <c r="NT70" i="33"/>
  <c r="NS70" i="33"/>
  <c r="NR70" i="33"/>
  <c r="NP70" i="33"/>
  <c r="NO70" i="33"/>
  <c r="NN70" i="33"/>
  <c r="NM70" i="33"/>
  <c r="NL70" i="33"/>
  <c r="NK70" i="33"/>
  <c r="NI70" i="33"/>
  <c r="NH70" i="33"/>
  <c r="NG70" i="33"/>
  <c r="NF70" i="33"/>
  <c r="NE70" i="33"/>
  <c r="ND70" i="33"/>
  <c r="NB70" i="33"/>
  <c r="NA70" i="33"/>
  <c r="MZ70" i="33"/>
  <c r="MY70" i="33"/>
  <c r="MX70" i="33"/>
  <c r="MW70" i="33"/>
  <c r="MU70" i="33"/>
  <c r="MT70" i="33"/>
  <c r="MS70" i="33"/>
  <c r="MR70" i="33"/>
  <c r="MQ70" i="33"/>
  <c r="MP70" i="33"/>
  <c r="MN70" i="33"/>
  <c r="MM70" i="33"/>
  <c r="ML70" i="33"/>
  <c r="MK70" i="33"/>
  <c r="MJ70" i="33"/>
  <c r="MI70" i="33"/>
  <c r="MG70" i="33"/>
  <c r="MF70" i="33"/>
  <c r="ME70" i="33"/>
  <c r="MD70" i="33"/>
  <c r="MC70" i="33"/>
  <c r="MB70" i="33"/>
  <c r="LZ70" i="33"/>
  <c r="LY70" i="33"/>
  <c r="LX70" i="33"/>
  <c r="LW70" i="33"/>
  <c r="LV70" i="33"/>
  <c r="LU70" i="33"/>
  <c r="LS70" i="33"/>
  <c r="LR70" i="33"/>
  <c r="LQ70" i="33"/>
  <c r="LP70" i="33"/>
  <c r="LO70" i="33"/>
  <c r="LN70" i="33"/>
  <c r="LL70" i="33"/>
  <c r="LK70" i="33"/>
  <c r="LJ70" i="33"/>
  <c r="LI70" i="33"/>
  <c r="LH70" i="33"/>
  <c r="LG70" i="33"/>
  <c r="LE70" i="33"/>
  <c r="LD70" i="33"/>
  <c r="LC70" i="33"/>
  <c r="LB70" i="33"/>
  <c r="LA70" i="33"/>
  <c r="KZ70" i="33"/>
  <c r="KX70" i="33"/>
  <c r="KW70" i="33"/>
  <c r="KV70" i="33"/>
  <c r="KU70" i="33"/>
  <c r="KT70" i="33"/>
  <c r="KS70" i="33"/>
  <c r="KQ70" i="33"/>
  <c r="KP70" i="33"/>
  <c r="KO70" i="33"/>
  <c r="KN70" i="33"/>
  <c r="KM70" i="33"/>
  <c r="KL70" i="33"/>
  <c r="KJ70" i="33"/>
  <c r="KI70" i="33"/>
  <c r="KH70" i="33"/>
  <c r="KG70" i="33"/>
  <c r="KF70" i="33"/>
  <c r="KE70" i="33"/>
  <c r="KC70" i="33"/>
  <c r="KB70" i="33"/>
  <c r="KA70" i="33"/>
  <c r="JZ70" i="33"/>
  <c r="JY70" i="33"/>
  <c r="JX70" i="33"/>
  <c r="JV70" i="33"/>
  <c r="JU70" i="33"/>
  <c r="JT70" i="33"/>
  <c r="JS70" i="33"/>
  <c r="JR70" i="33"/>
  <c r="JQ70" i="33"/>
  <c r="JO70" i="33"/>
  <c r="JN70" i="33"/>
  <c r="JM70" i="33"/>
  <c r="JL70" i="33"/>
  <c r="JK70" i="33"/>
  <c r="JJ70" i="33"/>
  <c r="JH70" i="33"/>
  <c r="JG70" i="33"/>
  <c r="JF70" i="33"/>
  <c r="JE70" i="33"/>
  <c r="JD70" i="33"/>
  <c r="JC70" i="33"/>
  <c r="JA70" i="33"/>
  <c r="IZ70" i="33"/>
  <c r="IY70" i="33"/>
  <c r="IX70" i="33"/>
  <c r="IW70" i="33"/>
  <c r="IV70" i="33"/>
  <c r="IT70" i="33"/>
  <c r="IS70" i="33"/>
  <c r="IR70" i="33"/>
  <c r="IQ70" i="33"/>
  <c r="IP70" i="33"/>
  <c r="IO70" i="33"/>
  <c r="IM70" i="33"/>
  <c r="IL70" i="33"/>
  <c r="IK70" i="33"/>
  <c r="IJ70" i="33"/>
  <c r="II70" i="33"/>
  <c r="IH70" i="33"/>
  <c r="IF70" i="33"/>
  <c r="IE70" i="33"/>
  <c r="ID70" i="33"/>
  <c r="IC70" i="33"/>
  <c r="IB70" i="33"/>
  <c r="IA70" i="33"/>
  <c r="HY70" i="33"/>
  <c r="HX70" i="33"/>
  <c r="HW70" i="33"/>
  <c r="HV70" i="33"/>
  <c r="HU70" i="33"/>
  <c r="HT70" i="33"/>
  <c r="HR70" i="33"/>
  <c r="HQ70" i="33"/>
  <c r="HP70" i="33"/>
  <c r="HO70" i="33"/>
  <c r="HN70" i="33"/>
  <c r="HM70" i="33"/>
  <c r="HK70" i="33"/>
  <c r="HJ70" i="33"/>
  <c r="HI70" i="33"/>
  <c r="HH70" i="33"/>
  <c r="HG70" i="33"/>
  <c r="HF70" i="33"/>
  <c r="HD70" i="33"/>
  <c r="HC70" i="33"/>
  <c r="HB70" i="33"/>
  <c r="HA70" i="33"/>
  <c r="GZ70" i="33"/>
  <c r="GY70" i="33"/>
  <c r="GW70" i="33"/>
  <c r="GV70" i="33"/>
  <c r="GU70" i="33"/>
  <c r="GT70" i="33"/>
  <c r="GS70" i="33"/>
  <c r="GR70" i="33"/>
  <c r="GP70" i="33"/>
  <c r="GO70" i="33"/>
  <c r="GN70" i="33"/>
  <c r="GM70" i="33"/>
  <c r="GL70" i="33"/>
  <c r="GK70" i="33"/>
  <c r="GI70" i="33"/>
  <c r="GH70" i="33"/>
  <c r="GG70" i="33"/>
  <c r="GF70" i="33"/>
  <c r="GE70" i="33"/>
  <c r="GD70" i="33"/>
  <c r="GB70" i="33"/>
  <c r="GA70" i="33"/>
  <c r="FZ70" i="33"/>
  <c r="FY70" i="33"/>
  <c r="FX70" i="33"/>
  <c r="FW70" i="33"/>
  <c r="FU70" i="33"/>
  <c r="FT70" i="33"/>
  <c r="FS70" i="33"/>
  <c r="FR70" i="33"/>
  <c r="FQ70" i="33"/>
  <c r="FP70" i="33"/>
  <c r="FN70" i="33"/>
  <c r="FM70" i="33"/>
  <c r="FL70" i="33"/>
  <c r="FK70" i="33"/>
  <c r="FJ70" i="33"/>
  <c r="FI70" i="33"/>
  <c r="FG70" i="33"/>
  <c r="FF70" i="33"/>
  <c r="FE70" i="33"/>
  <c r="FD70" i="33"/>
  <c r="FC70" i="33"/>
  <c r="FB70" i="33"/>
  <c r="EZ70" i="33"/>
  <c r="EY70" i="33"/>
  <c r="EX70" i="33"/>
  <c r="EW70" i="33"/>
  <c r="EV70" i="33"/>
  <c r="EU70" i="33"/>
  <c r="ES70" i="33"/>
  <c r="ER70" i="33"/>
  <c r="EQ70" i="33"/>
  <c r="EP70" i="33"/>
  <c r="EO70" i="33"/>
  <c r="EN70" i="33"/>
  <c r="EL70" i="33"/>
  <c r="EK70" i="33"/>
  <c r="EJ70" i="33"/>
  <c r="EI70" i="33"/>
  <c r="EH70" i="33"/>
  <c r="EG70" i="33"/>
  <c r="EE70" i="33"/>
  <c r="ED70" i="33"/>
  <c r="EC70" i="33"/>
  <c r="EB70" i="33"/>
  <c r="EA70" i="33"/>
  <c r="DZ70" i="33"/>
  <c r="DX70" i="33"/>
  <c r="DW70" i="33"/>
  <c r="DV70" i="33"/>
  <c r="DU70" i="33"/>
  <c r="DT70" i="33"/>
  <c r="DS70" i="33"/>
  <c r="DQ70" i="33"/>
  <c r="DP70" i="33"/>
  <c r="DO70" i="33"/>
  <c r="DN70" i="33"/>
  <c r="DM70" i="33"/>
  <c r="DL70" i="33"/>
  <c r="DJ70" i="33"/>
  <c r="DI70" i="33"/>
  <c r="DH70" i="33"/>
  <c r="DG70" i="33"/>
  <c r="DF70" i="33"/>
  <c r="DE70" i="33"/>
  <c r="DC70" i="33"/>
  <c r="DB70" i="33"/>
  <c r="DA70" i="33"/>
  <c r="CZ70" i="33"/>
  <c r="CY70" i="33"/>
  <c r="CX70" i="33"/>
  <c r="CV70" i="33"/>
  <c r="CU70" i="33"/>
  <c r="CT70" i="33"/>
  <c r="CS70" i="33"/>
  <c r="CR70" i="33"/>
  <c r="CQ70" i="33"/>
  <c r="CO70" i="33"/>
  <c r="CN70" i="33"/>
  <c r="CM70" i="33"/>
  <c r="CL70" i="33"/>
  <c r="CK70" i="33"/>
  <c r="CJ70" i="33"/>
  <c r="CH70" i="33"/>
  <c r="CG70" i="33"/>
  <c r="CF70" i="33"/>
  <c r="CE70" i="33"/>
  <c r="CD70" i="33"/>
  <c r="CC70" i="33"/>
  <c r="CA70" i="33"/>
  <c r="BZ70" i="33"/>
  <c r="BY70" i="33"/>
  <c r="BX70" i="33"/>
  <c r="BW70" i="33"/>
  <c r="BV70" i="33"/>
  <c r="BT70" i="33"/>
  <c r="BS70" i="33"/>
  <c r="BR70" i="33"/>
  <c r="BQ70" i="33"/>
  <c r="BP70" i="33"/>
  <c r="BO70" i="33"/>
  <c r="BM70" i="33"/>
  <c r="BL70" i="33"/>
  <c r="BK70" i="33"/>
  <c r="BJ70" i="33"/>
  <c r="BI70" i="33"/>
  <c r="BH70" i="33"/>
  <c r="BF70" i="33"/>
  <c r="BE70" i="33"/>
  <c r="BD70" i="33"/>
  <c r="BC70" i="33"/>
  <c r="BB70" i="33"/>
  <c r="BA70" i="33"/>
  <c r="AY70" i="33"/>
  <c r="AX70" i="33"/>
  <c r="AW70" i="33"/>
  <c r="AV70" i="33"/>
  <c r="AU70" i="33"/>
  <c r="AT70" i="33"/>
  <c r="AR70" i="33"/>
  <c r="AQ70" i="33"/>
  <c r="AP70" i="33"/>
  <c r="AO70" i="33"/>
  <c r="AN70" i="33"/>
  <c r="AM70" i="33"/>
  <c r="AK70" i="33"/>
  <c r="AJ70" i="33"/>
  <c r="AI70" i="33"/>
  <c r="AH70" i="33"/>
  <c r="AG70" i="33"/>
  <c r="AF70" i="33"/>
  <c r="AD70" i="33"/>
  <c r="AC70" i="33"/>
  <c r="AB70" i="33"/>
  <c r="AA70" i="33"/>
  <c r="Z70" i="33"/>
  <c r="Y70" i="33"/>
  <c r="W70" i="33"/>
  <c r="V70" i="33"/>
  <c r="U70" i="33"/>
  <c r="T70" i="33"/>
  <c r="S70" i="33"/>
  <c r="R70" i="33"/>
  <c r="P70" i="33"/>
  <c r="J70" i="33"/>
  <c r="P69" i="33"/>
  <c r="J69" i="33"/>
  <c r="UV68" i="33"/>
  <c r="UU68" i="33"/>
  <c r="UT68" i="33"/>
  <c r="US68" i="33"/>
  <c r="UR68" i="33"/>
  <c r="UP68" i="33"/>
  <c r="UO68" i="33"/>
  <c r="UN68" i="33"/>
  <c r="UM68" i="33"/>
  <c r="UL68" i="33"/>
  <c r="UK68" i="33"/>
  <c r="UI68" i="33"/>
  <c r="UH68" i="33"/>
  <c r="UG68" i="33"/>
  <c r="UF68" i="33"/>
  <c r="UE68" i="33"/>
  <c r="UD68" i="33"/>
  <c r="UB68" i="33"/>
  <c r="UA68" i="33"/>
  <c r="TZ68" i="33"/>
  <c r="TY68" i="33"/>
  <c r="TX68" i="33"/>
  <c r="TW68" i="33"/>
  <c r="TU68" i="33"/>
  <c r="TT68" i="33"/>
  <c r="TS68" i="33"/>
  <c r="TR68" i="33"/>
  <c r="TQ68" i="33"/>
  <c r="TP68" i="33"/>
  <c r="TN68" i="33"/>
  <c r="TM68" i="33"/>
  <c r="TL68" i="33"/>
  <c r="TK68" i="33"/>
  <c r="TJ68" i="33"/>
  <c r="TI68" i="33"/>
  <c r="TG68" i="33"/>
  <c r="TF68" i="33"/>
  <c r="TE68" i="33"/>
  <c r="TD68" i="33"/>
  <c r="TC68" i="33"/>
  <c r="TB68" i="33"/>
  <c r="SZ68" i="33"/>
  <c r="SY68" i="33"/>
  <c r="SX68" i="33"/>
  <c r="SW68" i="33"/>
  <c r="SV68" i="33"/>
  <c r="SU68" i="33"/>
  <c r="SS68" i="33"/>
  <c r="SR68" i="33"/>
  <c r="SQ68" i="33"/>
  <c r="SP68" i="33"/>
  <c r="SO68" i="33"/>
  <c r="SN68" i="33"/>
  <c r="SL68" i="33"/>
  <c r="SK68" i="33"/>
  <c r="SJ68" i="33"/>
  <c r="SI68" i="33"/>
  <c r="SH68" i="33"/>
  <c r="SG68" i="33"/>
  <c r="SE68" i="33"/>
  <c r="SD68" i="33"/>
  <c r="SC68" i="33"/>
  <c r="SB68" i="33"/>
  <c r="SA68" i="33"/>
  <c r="RZ68" i="33"/>
  <c r="RX68" i="33"/>
  <c r="RW68" i="33"/>
  <c r="RV68" i="33"/>
  <c r="RU68" i="33"/>
  <c r="RT68" i="33"/>
  <c r="RS68" i="33"/>
  <c r="RQ68" i="33"/>
  <c r="RP68" i="33"/>
  <c r="RO68" i="33"/>
  <c r="RN68" i="33"/>
  <c r="RM68" i="33"/>
  <c r="RL68" i="33"/>
  <c r="RJ68" i="33"/>
  <c r="RI68" i="33"/>
  <c r="RH68" i="33"/>
  <c r="RG68" i="33"/>
  <c r="RF68" i="33"/>
  <c r="RE68" i="33"/>
  <c r="RC68" i="33"/>
  <c r="RB68" i="33"/>
  <c r="RA68" i="33"/>
  <c r="QZ68" i="33"/>
  <c r="QY68" i="33"/>
  <c r="QX68" i="33"/>
  <c r="QV68" i="33"/>
  <c r="QU68" i="33"/>
  <c r="QT68" i="33"/>
  <c r="QS68" i="33"/>
  <c r="QR68" i="33"/>
  <c r="QQ68" i="33"/>
  <c r="QO68" i="33"/>
  <c r="QN68" i="33"/>
  <c r="QM68" i="33"/>
  <c r="QL68" i="33"/>
  <c r="QK68" i="33"/>
  <c r="QJ68" i="33"/>
  <c r="QH68" i="33"/>
  <c r="QG68" i="33"/>
  <c r="QF68" i="33"/>
  <c r="QE68" i="33"/>
  <c r="QD68" i="33"/>
  <c r="QC68" i="33"/>
  <c r="QA68" i="33"/>
  <c r="PZ68" i="33"/>
  <c r="PY68" i="33"/>
  <c r="PX68" i="33"/>
  <c r="PW68" i="33"/>
  <c r="PV68" i="33"/>
  <c r="PT68" i="33"/>
  <c r="PS68" i="33"/>
  <c r="PR68" i="33"/>
  <c r="PQ68" i="33"/>
  <c r="PP68" i="33"/>
  <c r="PO68" i="33"/>
  <c r="PM68" i="33"/>
  <c r="PL68" i="33"/>
  <c r="PK68" i="33"/>
  <c r="PJ68" i="33"/>
  <c r="PI68" i="33"/>
  <c r="PH68" i="33"/>
  <c r="PF68" i="33"/>
  <c r="PE68" i="33"/>
  <c r="PD68" i="33"/>
  <c r="PC68" i="33"/>
  <c r="PB68" i="33"/>
  <c r="PA68" i="33"/>
  <c r="OY68" i="33"/>
  <c r="OX68" i="33"/>
  <c r="OW68" i="33"/>
  <c r="OV68" i="33"/>
  <c r="OU68" i="33"/>
  <c r="OT68" i="33"/>
  <c r="OR68" i="33"/>
  <c r="OQ68" i="33"/>
  <c r="OP68" i="33"/>
  <c r="OO68" i="33"/>
  <c r="ON68" i="33"/>
  <c r="OM68" i="33"/>
  <c r="OK68" i="33"/>
  <c r="OJ68" i="33"/>
  <c r="OI68" i="33"/>
  <c r="OH68" i="33"/>
  <c r="OG68" i="33"/>
  <c r="OF68" i="33"/>
  <c r="OD68" i="33"/>
  <c r="OC68" i="33"/>
  <c r="OB68" i="33"/>
  <c r="OA68" i="33"/>
  <c r="NZ68" i="33"/>
  <c r="NY68" i="33"/>
  <c r="NW68" i="33"/>
  <c r="NV68" i="33"/>
  <c r="NU68" i="33"/>
  <c r="NT68" i="33"/>
  <c r="NS68" i="33"/>
  <c r="NR68" i="33"/>
  <c r="NP68" i="33"/>
  <c r="NO68" i="33"/>
  <c r="NN68" i="33"/>
  <c r="NM68" i="33"/>
  <c r="NL68" i="33"/>
  <c r="NK68" i="33"/>
  <c r="NI68" i="33"/>
  <c r="NH68" i="33"/>
  <c r="NG68" i="33"/>
  <c r="NF68" i="33"/>
  <c r="NE68" i="33"/>
  <c r="ND68" i="33"/>
  <c r="NB68" i="33"/>
  <c r="NA68" i="33"/>
  <c r="MZ68" i="33"/>
  <c r="MY68" i="33"/>
  <c r="MX68" i="33"/>
  <c r="MW68" i="33"/>
  <c r="MU68" i="33"/>
  <c r="MT68" i="33"/>
  <c r="MS68" i="33"/>
  <c r="MR68" i="33"/>
  <c r="MQ68" i="33"/>
  <c r="MP68" i="33"/>
  <c r="MN68" i="33"/>
  <c r="MM68" i="33"/>
  <c r="ML68" i="33"/>
  <c r="MK68" i="33"/>
  <c r="MJ68" i="33"/>
  <c r="MI68" i="33"/>
  <c r="MG68" i="33"/>
  <c r="MF68" i="33"/>
  <c r="ME68" i="33"/>
  <c r="MD68" i="33"/>
  <c r="MC68" i="33"/>
  <c r="MB68" i="33"/>
  <c r="LZ68" i="33"/>
  <c r="LY68" i="33"/>
  <c r="LX68" i="33"/>
  <c r="LW68" i="33"/>
  <c r="LV68" i="33"/>
  <c r="LU68" i="33"/>
  <c r="LS68" i="33"/>
  <c r="LR68" i="33"/>
  <c r="LQ68" i="33"/>
  <c r="LP68" i="33"/>
  <c r="LO68" i="33"/>
  <c r="LN68" i="33"/>
  <c r="LL68" i="33"/>
  <c r="LK68" i="33"/>
  <c r="LJ68" i="33"/>
  <c r="LI68" i="33"/>
  <c r="LH68" i="33"/>
  <c r="LG68" i="33"/>
  <c r="LE68" i="33"/>
  <c r="LD68" i="33"/>
  <c r="LC68" i="33"/>
  <c r="LB68" i="33"/>
  <c r="LA68" i="33"/>
  <c r="KZ68" i="33"/>
  <c r="KX68" i="33"/>
  <c r="KW68" i="33"/>
  <c r="KV68" i="33"/>
  <c r="KU68" i="33"/>
  <c r="KT68" i="33"/>
  <c r="KS68" i="33"/>
  <c r="KQ68" i="33"/>
  <c r="KP68" i="33"/>
  <c r="KO68" i="33"/>
  <c r="KN68" i="33"/>
  <c r="KM68" i="33"/>
  <c r="KL68" i="33"/>
  <c r="KJ68" i="33"/>
  <c r="KI68" i="33"/>
  <c r="KH68" i="33"/>
  <c r="KG68" i="33"/>
  <c r="KF68" i="33"/>
  <c r="KE68" i="33"/>
  <c r="KC68" i="33"/>
  <c r="KB68" i="33"/>
  <c r="KA68" i="33"/>
  <c r="JZ68" i="33"/>
  <c r="JY68" i="33"/>
  <c r="JX68" i="33"/>
  <c r="JV68" i="33"/>
  <c r="JU68" i="33"/>
  <c r="JT68" i="33"/>
  <c r="JS68" i="33"/>
  <c r="JR68" i="33"/>
  <c r="JQ68" i="33"/>
  <c r="JO68" i="33"/>
  <c r="JN68" i="33"/>
  <c r="JM68" i="33"/>
  <c r="JL68" i="33"/>
  <c r="JK68" i="33"/>
  <c r="JJ68" i="33"/>
  <c r="JH68" i="33"/>
  <c r="JG68" i="33"/>
  <c r="JF68" i="33"/>
  <c r="JE68" i="33"/>
  <c r="JD68" i="33"/>
  <c r="JC68" i="33"/>
  <c r="JA68" i="33"/>
  <c r="IZ68" i="33"/>
  <c r="IY68" i="33"/>
  <c r="IX68" i="33"/>
  <c r="IW68" i="33"/>
  <c r="IV68" i="33"/>
  <c r="IT68" i="33"/>
  <c r="IS68" i="33"/>
  <c r="IR68" i="33"/>
  <c r="IQ68" i="33"/>
  <c r="IP68" i="33"/>
  <c r="IO68" i="33"/>
  <c r="IM68" i="33"/>
  <c r="IL68" i="33"/>
  <c r="IK68" i="33"/>
  <c r="IJ68" i="33"/>
  <c r="II68" i="33"/>
  <c r="IH68" i="33"/>
  <c r="IF68" i="33"/>
  <c r="IE68" i="33"/>
  <c r="ID68" i="33"/>
  <c r="IC68" i="33"/>
  <c r="IB68" i="33"/>
  <c r="IA68" i="33"/>
  <c r="HY68" i="33"/>
  <c r="HX68" i="33"/>
  <c r="HW68" i="33"/>
  <c r="HV68" i="33"/>
  <c r="HU68" i="33"/>
  <c r="HT68" i="33"/>
  <c r="HR68" i="33"/>
  <c r="HQ68" i="33"/>
  <c r="HP68" i="33"/>
  <c r="HO68" i="33"/>
  <c r="HN68" i="33"/>
  <c r="HM68" i="33"/>
  <c r="HK68" i="33"/>
  <c r="HJ68" i="33"/>
  <c r="HI68" i="33"/>
  <c r="HH68" i="33"/>
  <c r="HG68" i="33"/>
  <c r="HF68" i="33"/>
  <c r="HD68" i="33"/>
  <c r="HC68" i="33"/>
  <c r="HB68" i="33"/>
  <c r="HA68" i="33"/>
  <c r="GZ68" i="33"/>
  <c r="GY68" i="33"/>
  <c r="GW68" i="33"/>
  <c r="GV68" i="33"/>
  <c r="GU68" i="33"/>
  <c r="GT68" i="33"/>
  <c r="GS68" i="33"/>
  <c r="GR68" i="33"/>
  <c r="GP68" i="33"/>
  <c r="GO68" i="33"/>
  <c r="GN68" i="33"/>
  <c r="GM68" i="33"/>
  <c r="GL68" i="33"/>
  <c r="GK68" i="33"/>
  <c r="GI68" i="33"/>
  <c r="GH68" i="33"/>
  <c r="GG68" i="33"/>
  <c r="GF68" i="33"/>
  <c r="GE68" i="33"/>
  <c r="GD68" i="33"/>
  <c r="GB68" i="33"/>
  <c r="GA68" i="33"/>
  <c r="FZ68" i="33"/>
  <c r="FY68" i="33"/>
  <c r="FX68" i="33"/>
  <c r="FW68" i="33"/>
  <c r="FU68" i="33"/>
  <c r="FT68" i="33"/>
  <c r="FS68" i="33"/>
  <c r="FR68" i="33"/>
  <c r="FQ68" i="33"/>
  <c r="FP68" i="33"/>
  <c r="FN68" i="33"/>
  <c r="FM68" i="33"/>
  <c r="FL68" i="33"/>
  <c r="FK68" i="33"/>
  <c r="FJ68" i="33"/>
  <c r="FI68" i="33"/>
  <c r="FG68" i="33"/>
  <c r="FF68" i="33"/>
  <c r="FE68" i="33"/>
  <c r="FD68" i="33"/>
  <c r="FC68" i="33"/>
  <c r="FB68" i="33"/>
  <c r="EZ68" i="33"/>
  <c r="EY68" i="33"/>
  <c r="EX68" i="33"/>
  <c r="EW68" i="33"/>
  <c r="EV68" i="33"/>
  <c r="EU68" i="33"/>
  <c r="ES68" i="33"/>
  <c r="ER68" i="33"/>
  <c r="EQ68" i="33"/>
  <c r="EP68" i="33"/>
  <c r="EO68" i="33"/>
  <c r="EN68" i="33"/>
  <c r="EL68" i="33"/>
  <c r="EK68" i="33"/>
  <c r="EJ68" i="33"/>
  <c r="EI68" i="33"/>
  <c r="EH68" i="33"/>
  <c r="EG68" i="33"/>
  <c r="EE68" i="33"/>
  <c r="ED68" i="33"/>
  <c r="EC68" i="33"/>
  <c r="EB68" i="33"/>
  <c r="EA68" i="33"/>
  <c r="DZ68" i="33"/>
  <c r="DX68" i="33"/>
  <c r="DW68" i="33"/>
  <c r="DV68" i="33"/>
  <c r="DU68" i="33"/>
  <c r="DT68" i="33"/>
  <c r="DS68" i="33"/>
  <c r="DQ68" i="33"/>
  <c r="DP68" i="33"/>
  <c r="DO68" i="33"/>
  <c r="DN68" i="33"/>
  <c r="DM68" i="33"/>
  <c r="DL68" i="33"/>
  <c r="DJ68" i="33"/>
  <c r="DI68" i="33"/>
  <c r="DH68" i="33"/>
  <c r="DG68" i="33"/>
  <c r="DF68" i="33"/>
  <c r="DE68" i="33"/>
  <c r="DC68" i="33"/>
  <c r="DB68" i="33"/>
  <c r="DA68" i="33"/>
  <c r="CZ68" i="33"/>
  <c r="CY68" i="33"/>
  <c r="CX68" i="33"/>
  <c r="CV68" i="33"/>
  <c r="CU68" i="33"/>
  <c r="CT68" i="33"/>
  <c r="CS68" i="33"/>
  <c r="CR68" i="33"/>
  <c r="CQ68" i="33"/>
  <c r="CO68" i="33"/>
  <c r="CN68" i="33"/>
  <c r="CM68" i="33"/>
  <c r="CL68" i="33"/>
  <c r="CK68" i="33"/>
  <c r="CJ68" i="33"/>
  <c r="CH68" i="33"/>
  <c r="CG68" i="33"/>
  <c r="CF68" i="33"/>
  <c r="CE68" i="33"/>
  <c r="CD68" i="33"/>
  <c r="CC68" i="33"/>
  <c r="CA68" i="33"/>
  <c r="BZ68" i="33"/>
  <c r="BY68" i="33"/>
  <c r="BX68" i="33"/>
  <c r="BW68" i="33"/>
  <c r="BV68" i="33"/>
  <c r="BT68" i="33"/>
  <c r="BS68" i="33"/>
  <c r="BR68" i="33"/>
  <c r="BQ68" i="33"/>
  <c r="BP68" i="33"/>
  <c r="BO68" i="33"/>
  <c r="BM68" i="33"/>
  <c r="BL68" i="33"/>
  <c r="BK68" i="33"/>
  <c r="BJ68" i="33"/>
  <c r="BI68" i="33"/>
  <c r="BH68" i="33"/>
  <c r="BF68" i="33"/>
  <c r="BE68" i="33"/>
  <c r="BD68" i="33"/>
  <c r="BC68" i="33"/>
  <c r="BB68" i="33"/>
  <c r="BA68" i="33"/>
  <c r="AY68" i="33"/>
  <c r="AX68" i="33"/>
  <c r="AW68" i="33"/>
  <c r="AV68" i="33"/>
  <c r="AU68" i="33"/>
  <c r="AT68" i="33"/>
  <c r="AR68" i="33"/>
  <c r="AQ68" i="33"/>
  <c r="AP68" i="33"/>
  <c r="AO68" i="33"/>
  <c r="AN68" i="33"/>
  <c r="AM68" i="33"/>
  <c r="AK68" i="33"/>
  <c r="AJ68" i="33"/>
  <c r="AI68" i="33"/>
  <c r="AH68" i="33"/>
  <c r="AG68" i="33"/>
  <c r="AF68" i="33"/>
  <c r="AD68" i="33"/>
  <c r="AC68" i="33"/>
  <c r="AB68" i="33"/>
  <c r="AA68" i="33"/>
  <c r="Z68" i="33"/>
  <c r="Y68" i="33"/>
  <c r="W68" i="33"/>
  <c r="V68" i="33"/>
  <c r="U68" i="33"/>
  <c r="T68" i="33"/>
  <c r="S68" i="33"/>
  <c r="R68" i="33"/>
  <c r="P68" i="33"/>
  <c r="J68" i="33"/>
  <c r="UV67" i="33"/>
  <c r="UU67" i="33"/>
  <c r="UT67" i="33"/>
  <c r="US67" i="33"/>
  <c r="UR67" i="33"/>
  <c r="UP67" i="33"/>
  <c r="UO67" i="33"/>
  <c r="UN67" i="33"/>
  <c r="UM67" i="33"/>
  <c r="UL67" i="33"/>
  <c r="UK67" i="33"/>
  <c r="UI67" i="33"/>
  <c r="UH67" i="33"/>
  <c r="UG67" i="33"/>
  <c r="UF67" i="33"/>
  <c r="UE67" i="33"/>
  <c r="UD67" i="33"/>
  <c r="UB67" i="33"/>
  <c r="UA67" i="33"/>
  <c r="TZ67" i="33"/>
  <c r="TY67" i="33"/>
  <c r="TX67" i="33"/>
  <c r="TW67" i="33"/>
  <c r="TU67" i="33"/>
  <c r="TT67" i="33"/>
  <c r="TS67" i="33"/>
  <c r="TR67" i="33"/>
  <c r="TQ67" i="33"/>
  <c r="TP67" i="33"/>
  <c r="TN67" i="33"/>
  <c r="TM67" i="33"/>
  <c r="TL67" i="33"/>
  <c r="TK67" i="33"/>
  <c r="TJ67" i="33"/>
  <c r="TI67" i="33"/>
  <c r="TG67" i="33"/>
  <c r="TF67" i="33"/>
  <c r="TE67" i="33"/>
  <c r="TD67" i="33"/>
  <c r="TC67" i="33"/>
  <c r="TB67" i="33"/>
  <c r="SZ67" i="33"/>
  <c r="SY67" i="33"/>
  <c r="SX67" i="33"/>
  <c r="SW67" i="33"/>
  <c r="SV67" i="33"/>
  <c r="SU67" i="33"/>
  <c r="SS67" i="33"/>
  <c r="SR67" i="33"/>
  <c r="SQ67" i="33"/>
  <c r="SP67" i="33"/>
  <c r="SO67" i="33"/>
  <c r="SN67" i="33"/>
  <c r="SL67" i="33"/>
  <c r="SK67" i="33"/>
  <c r="SJ67" i="33"/>
  <c r="SI67" i="33"/>
  <c r="SH67" i="33"/>
  <c r="SG67" i="33"/>
  <c r="SE67" i="33"/>
  <c r="SD67" i="33"/>
  <c r="SC67" i="33"/>
  <c r="SB67" i="33"/>
  <c r="SA67" i="33"/>
  <c r="RZ67" i="33"/>
  <c r="RX67" i="33"/>
  <c r="RW67" i="33"/>
  <c r="RV67" i="33"/>
  <c r="RU67" i="33"/>
  <c r="RT67" i="33"/>
  <c r="RS67" i="33"/>
  <c r="RQ67" i="33"/>
  <c r="RP67" i="33"/>
  <c r="RO67" i="33"/>
  <c r="RN67" i="33"/>
  <c r="RM67" i="33"/>
  <c r="RL67" i="33"/>
  <c r="RJ67" i="33"/>
  <c r="RI67" i="33"/>
  <c r="RH67" i="33"/>
  <c r="RG67" i="33"/>
  <c r="RF67" i="33"/>
  <c r="RE67" i="33"/>
  <c r="RC67" i="33"/>
  <c r="RB67" i="33"/>
  <c r="RA67" i="33"/>
  <c r="QZ67" i="33"/>
  <c r="QY67" i="33"/>
  <c r="QX67" i="33"/>
  <c r="QV67" i="33"/>
  <c r="QU67" i="33"/>
  <c r="QT67" i="33"/>
  <c r="QS67" i="33"/>
  <c r="QR67" i="33"/>
  <c r="QQ67" i="33"/>
  <c r="QO67" i="33"/>
  <c r="QN67" i="33"/>
  <c r="QM67" i="33"/>
  <c r="QL67" i="33"/>
  <c r="QK67" i="33"/>
  <c r="QJ67" i="33"/>
  <c r="QH67" i="33"/>
  <c r="QG67" i="33"/>
  <c r="QF67" i="33"/>
  <c r="QE67" i="33"/>
  <c r="QD67" i="33"/>
  <c r="QC67" i="33"/>
  <c r="QA67" i="33"/>
  <c r="PZ67" i="33"/>
  <c r="PY67" i="33"/>
  <c r="PX67" i="33"/>
  <c r="PW67" i="33"/>
  <c r="PV67" i="33"/>
  <c r="PT67" i="33"/>
  <c r="PS67" i="33"/>
  <c r="PR67" i="33"/>
  <c r="PQ67" i="33"/>
  <c r="PP67" i="33"/>
  <c r="PO67" i="33"/>
  <c r="PM67" i="33"/>
  <c r="PL67" i="33"/>
  <c r="PK67" i="33"/>
  <c r="PJ67" i="33"/>
  <c r="PI67" i="33"/>
  <c r="PH67" i="33"/>
  <c r="PF67" i="33"/>
  <c r="PE67" i="33"/>
  <c r="PD67" i="33"/>
  <c r="PC67" i="33"/>
  <c r="PB67" i="33"/>
  <c r="PA67" i="33"/>
  <c r="OY67" i="33"/>
  <c r="OX67" i="33"/>
  <c r="OW67" i="33"/>
  <c r="OV67" i="33"/>
  <c r="OU67" i="33"/>
  <c r="OT67" i="33"/>
  <c r="OR67" i="33"/>
  <c r="OQ67" i="33"/>
  <c r="OP67" i="33"/>
  <c r="OO67" i="33"/>
  <c r="ON67" i="33"/>
  <c r="OM67" i="33"/>
  <c r="OK67" i="33"/>
  <c r="OJ67" i="33"/>
  <c r="OI67" i="33"/>
  <c r="OH67" i="33"/>
  <c r="OG67" i="33"/>
  <c r="OF67" i="33"/>
  <c r="OD67" i="33"/>
  <c r="OC67" i="33"/>
  <c r="OB67" i="33"/>
  <c r="OA67" i="33"/>
  <c r="NZ67" i="33"/>
  <c r="NY67" i="33"/>
  <c r="NW67" i="33"/>
  <c r="NV67" i="33"/>
  <c r="NU67" i="33"/>
  <c r="NT67" i="33"/>
  <c r="NS67" i="33"/>
  <c r="NR67" i="33"/>
  <c r="NP67" i="33"/>
  <c r="NO67" i="33"/>
  <c r="NN67" i="33"/>
  <c r="NM67" i="33"/>
  <c r="NL67" i="33"/>
  <c r="NK67" i="33"/>
  <c r="NI67" i="33"/>
  <c r="NH67" i="33"/>
  <c r="NG67" i="33"/>
  <c r="NF67" i="33"/>
  <c r="NE67" i="33"/>
  <c r="ND67" i="33"/>
  <c r="NB67" i="33"/>
  <c r="NA67" i="33"/>
  <c r="MZ67" i="33"/>
  <c r="MY67" i="33"/>
  <c r="MX67" i="33"/>
  <c r="MW67" i="33"/>
  <c r="MU67" i="33"/>
  <c r="MT67" i="33"/>
  <c r="MS67" i="33"/>
  <c r="MR67" i="33"/>
  <c r="MQ67" i="33"/>
  <c r="MP67" i="33"/>
  <c r="MN67" i="33"/>
  <c r="MM67" i="33"/>
  <c r="ML67" i="33"/>
  <c r="MK67" i="33"/>
  <c r="MJ67" i="33"/>
  <c r="MI67" i="33"/>
  <c r="MG67" i="33"/>
  <c r="MF67" i="33"/>
  <c r="ME67" i="33"/>
  <c r="MD67" i="33"/>
  <c r="MC67" i="33"/>
  <c r="MB67" i="33"/>
  <c r="LZ67" i="33"/>
  <c r="LY67" i="33"/>
  <c r="LX67" i="33"/>
  <c r="LW67" i="33"/>
  <c r="LV67" i="33"/>
  <c r="LU67" i="33"/>
  <c r="LS67" i="33"/>
  <c r="LR67" i="33"/>
  <c r="LQ67" i="33"/>
  <c r="LP67" i="33"/>
  <c r="LO67" i="33"/>
  <c r="LN67" i="33"/>
  <c r="LL67" i="33"/>
  <c r="LK67" i="33"/>
  <c r="LJ67" i="33"/>
  <c r="LI67" i="33"/>
  <c r="LH67" i="33"/>
  <c r="LG67" i="33"/>
  <c r="LE67" i="33"/>
  <c r="LD67" i="33"/>
  <c r="LC67" i="33"/>
  <c r="LB67" i="33"/>
  <c r="LA67" i="33"/>
  <c r="KZ67" i="33"/>
  <c r="KX67" i="33"/>
  <c r="KW67" i="33"/>
  <c r="KV67" i="33"/>
  <c r="KU67" i="33"/>
  <c r="KT67" i="33"/>
  <c r="KS67" i="33"/>
  <c r="KQ67" i="33"/>
  <c r="KP67" i="33"/>
  <c r="KO67" i="33"/>
  <c r="KN67" i="33"/>
  <c r="KM67" i="33"/>
  <c r="KL67" i="33"/>
  <c r="KJ67" i="33"/>
  <c r="KI67" i="33"/>
  <c r="KH67" i="33"/>
  <c r="KG67" i="33"/>
  <c r="KF67" i="33"/>
  <c r="KE67" i="33"/>
  <c r="KC67" i="33"/>
  <c r="KB67" i="33"/>
  <c r="KA67" i="33"/>
  <c r="JZ67" i="33"/>
  <c r="JY67" i="33"/>
  <c r="JX67" i="33"/>
  <c r="JV67" i="33"/>
  <c r="JU67" i="33"/>
  <c r="JT67" i="33"/>
  <c r="JS67" i="33"/>
  <c r="JR67" i="33"/>
  <c r="JQ67" i="33"/>
  <c r="JO67" i="33"/>
  <c r="JN67" i="33"/>
  <c r="JM67" i="33"/>
  <c r="JL67" i="33"/>
  <c r="JK67" i="33"/>
  <c r="JJ67" i="33"/>
  <c r="JH67" i="33"/>
  <c r="JG67" i="33"/>
  <c r="JF67" i="33"/>
  <c r="JE67" i="33"/>
  <c r="JD67" i="33"/>
  <c r="JC67" i="33"/>
  <c r="JA67" i="33"/>
  <c r="IZ67" i="33"/>
  <c r="IY67" i="33"/>
  <c r="IX67" i="33"/>
  <c r="IW67" i="33"/>
  <c r="IV67" i="33"/>
  <c r="IT67" i="33"/>
  <c r="IS67" i="33"/>
  <c r="IR67" i="33"/>
  <c r="IQ67" i="33"/>
  <c r="IP67" i="33"/>
  <c r="IO67" i="33"/>
  <c r="IM67" i="33"/>
  <c r="IL67" i="33"/>
  <c r="IK67" i="33"/>
  <c r="IJ67" i="33"/>
  <c r="II67" i="33"/>
  <c r="IH67" i="33"/>
  <c r="IF67" i="33"/>
  <c r="IE67" i="33"/>
  <c r="ID67" i="33"/>
  <c r="IC67" i="33"/>
  <c r="IB67" i="33"/>
  <c r="IA67" i="33"/>
  <c r="HY67" i="33"/>
  <c r="HX67" i="33"/>
  <c r="HW67" i="33"/>
  <c r="HV67" i="33"/>
  <c r="HU67" i="33"/>
  <c r="HT67" i="33"/>
  <c r="HR67" i="33"/>
  <c r="HQ67" i="33"/>
  <c r="HP67" i="33"/>
  <c r="HO67" i="33"/>
  <c r="HN67" i="33"/>
  <c r="HM67" i="33"/>
  <c r="HK67" i="33"/>
  <c r="HJ67" i="33"/>
  <c r="HI67" i="33"/>
  <c r="HH67" i="33"/>
  <c r="HG67" i="33"/>
  <c r="HF67" i="33"/>
  <c r="HD67" i="33"/>
  <c r="HC67" i="33"/>
  <c r="HB67" i="33"/>
  <c r="HA67" i="33"/>
  <c r="GZ67" i="33"/>
  <c r="GY67" i="33"/>
  <c r="GW67" i="33"/>
  <c r="GV67" i="33"/>
  <c r="GU67" i="33"/>
  <c r="GT67" i="33"/>
  <c r="GS67" i="33"/>
  <c r="GR67" i="33"/>
  <c r="GP67" i="33"/>
  <c r="GO67" i="33"/>
  <c r="GN67" i="33"/>
  <c r="GM67" i="33"/>
  <c r="GL67" i="33"/>
  <c r="GK67" i="33"/>
  <c r="GI67" i="33"/>
  <c r="GH67" i="33"/>
  <c r="GG67" i="33"/>
  <c r="GF67" i="33"/>
  <c r="GE67" i="33"/>
  <c r="GD67" i="33"/>
  <c r="GB67" i="33"/>
  <c r="GA67" i="33"/>
  <c r="FZ67" i="33"/>
  <c r="FY67" i="33"/>
  <c r="FX67" i="33"/>
  <c r="FW67" i="33"/>
  <c r="FU67" i="33"/>
  <c r="FT67" i="33"/>
  <c r="FS67" i="33"/>
  <c r="FR67" i="33"/>
  <c r="FQ67" i="33"/>
  <c r="FP67" i="33"/>
  <c r="FN67" i="33"/>
  <c r="FM67" i="33"/>
  <c r="FL67" i="33"/>
  <c r="FK67" i="33"/>
  <c r="FJ67" i="33"/>
  <c r="FI67" i="33"/>
  <c r="FG67" i="33"/>
  <c r="FF67" i="33"/>
  <c r="FE67" i="33"/>
  <c r="FD67" i="33"/>
  <c r="FC67" i="33"/>
  <c r="FB67" i="33"/>
  <c r="EZ67" i="33"/>
  <c r="EY67" i="33"/>
  <c r="EX67" i="33"/>
  <c r="EW67" i="33"/>
  <c r="EV67" i="33"/>
  <c r="EU67" i="33"/>
  <c r="ES67" i="33"/>
  <c r="ER67" i="33"/>
  <c r="EQ67" i="33"/>
  <c r="EP67" i="33"/>
  <c r="EO67" i="33"/>
  <c r="EN67" i="33"/>
  <c r="EL67" i="33"/>
  <c r="EK67" i="33"/>
  <c r="EJ67" i="33"/>
  <c r="EI67" i="33"/>
  <c r="EH67" i="33"/>
  <c r="EG67" i="33"/>
  <c r="EE67" i="33"/>
  <c r="ED67" i="33"/>
  <c r="EC67" i="33"/>
  <c r="EB67" i="33"/>
  <c r="EA67" i="33"/>
  <c r="DZ67" i="33"/>
  <c r="DX67" i="33"/>
  <c r="DW67" i="33"/>
  <c r="DV67" i="33"/>
  <c r="DU67" i="33"/>
  <c r="DT67" i="33"/>
  <c r="DS67" i="33"/>
  <c r="DQ67" i="33"/>
  <c r="DP67" i="33"/>
  <c r="DO67" i="33"/>
  <c r="DN67" i="33"/>
  <c r="DM67" i="33"/>
  <c r="DL67" i="33"/>
  <c r="DJ67" i="33"/>
  <c r="DI67" i="33"/>
  <c r="DH67" i="33"/>
  <c r="DG67" i="33"/>
  <c r="DF67" i="33"/>
  <c r="DE67" i="33"/>
  <c r="DC67" i="33"/>
  <c r="DB67" i="33"/>
  <c r="DA67" i="33"/>
  <c r="CZ67" i="33"/>
  <c r="CY67" i="33"/>
  <c r="CX67" i="33"/>
  <c r="CV67" i="33"/>
  <c r="CU67" i="33"/>
  <c r="CT67" i="33"/>
  <c r="CS67" i="33"/>
  <c r="CR67" i="33"/>
  <c r="CQ67" i="33"/>
  <c r="CO67" i="33"/>
  <c r="CN67" i="33"/>
  <c r="CM67" i="33"/>
  <c r="CL67" i="33"/>
  <c r="CK67" i="33"/>
  <c r="CJ67" i="33"/>
  <c r="CH67" i="33"/>
  <c r="CG67" i="33"/>
  <c r="CF67" i="33"/>
  <c r="CE67" i="33"/>
  <c r="CD67" i="33"/>
  <c r="CC67" i="33"/>
  <c r="CA67" i="33"/>
  <c r="BZ67" i="33"/>
  <c r="BY67" i="33"/>
  <c r="BX67" i="33"/>
  <c r="BW67" i="33"/>
  <c r="BV67" i="33"/>
  <c r="BT67" i="33"/>
  <c r="BS67" i="33"/>
  <c r="BR67" i="33"/>
  <c r="BQ67" i="33"/>
  <c r="BP67" i="33"/>
  <c r="BO67" i="33"/>
  <c r="BM67" i="33"/>
  <c r="BL67" i="33"/>
  <c r="BK67" i="33"/>
  <c r="BJ67" i="33"/>
  <c r="BI67" i="33"/>
  <c r="BH67" i="33"/>
  <c r="BF67" i="33"/>
  <c r="BE67" i="33"/>
  <c r="BD67" i="33"/>
  <c r="BC67" i="33"/>
  <c r="BB67" i="33"/>
  <c r="BA67" i="33"/>
  <c r="AY67" i="33"/>
  <c r="AX67" i="33"/>
  <c r="AW67" i="33"/>
  <c r="AV67" i="33"/>
  <c r="AU67" i="33"/>
  <c r="AT67" i="33"/>
  <c r="AR67" i="33"/>
  <c r="AQ67" i="33"/>
  <c r="AP67" i="33"/>
  <c r="AO67" i="33"/>
  <c r="AN67" i="33"/>
  <c r="AM67" i="33"/>
  <c r="AK67" i="33"/>
  <c r="AJ67" i="33"/>
  <c r="AI67" i="33"/>
  <c r="AH67" i="33"/>
  <c r="AG67" i="33"/>
  <c r="AF67" i="33"/>
  <c r="AD67" i="33"/>
  <c r="AC67" i="33"/>
  <c r="AB67" i="33"/>
  <c r="AA67" i="33"/>
  <c r="Z67" i="33"/>
  <c r="Y67" i="33"/>
  <c r="W67" i="33"/>
  <c r="V67" i="33"/>
  <c r="U67" i="33"/>
  <c r="T67" i="33"/>
  <c r="S67" i="33"/>
  <c r="R67" i="33"/>
  <c r="P67" i="33"/>
  <c r="J67" i="33"/>
  <c r="UV66" i="33"/>
  <c r="UV203" i="33" s="1"/>
  <c r="UU66" i="33"/>
  <c r="UU203" i="33" s="1"/>
  <c r="UT66" i="33"/>
  <c r="UT203" i="33" s="1"/>
  <c r="US66" i="33"/>
  <c r="US203" i="33" s="1"/>
  <c r="UR66" i="33"/>
  <c r="UR203" i="33" s="1"/>
  <c r="UQ66" i="33"/>
  <c r="UQ203" i="33" s="1"/>
  <c r="UP66" i="33"/>
  <c r="UP203" i="33" s="1"/>
  <c r="UO66" i="33"/>
  <c r="UO203" i="33" s="1"/>
  <c r="UN66" i="33"/>
  <c r="UN203" i="33" s="1"/>
  <c r="UM66" i="33"/>
  <c r="UM203" i="33" s="1"/>
  <c r="UL66" i="33"/>
  <c r="UL203" i="33" s="1"/>
  <c r="UK66" i="33"/>
  <c r="UK203" i="33" s="1"/>
  <c r="UJ66" i="33"/>
  <c r="UJ203" i="33" s="1"/>
  <c r="UI66" i="33"/>
  <c r="UI203" i="33" s="1"/>
  <c r="UH66" i="33"/>
  <c r="UH203" i="33" s="1"/>
  <c r="UG66" i="33"/>
  <c r="UG203" i="33" s="1"/>
  <c r="UF66" i="33"/>
  <c r="UF203" i="33" s="1"/>
  <c r="UE66" i="33"/>
  <c r="UE203" i="33" s="1"/>
  <c r="UD66" i="33"/>
  <c r="UD203" i="33" s="1"/>
  <c r="UC66" i="33"/>
  <c r="UC203" i="33" s="1"/>
  <c r="UB66" i="33"/>
  <c r="UB203" i="33" s="1"/>
  <c r="UA66" i="33"/>
  <c r="UA203" i="33" s="1"/>
  <c r="TZ66" i="33"/>
  <c r="TZ203" i="33" s="1"/>
  <c r="TY66" i="33"/>
  <c r="TY203" i="33" s="1"/>
  <c r="TX66" i="33"/>
  <c r="TX203" i="33" s="1"/>
  <c r="TW66" i="33"/>
  <c r="TW203" i="33" s="1"/>
  <c r="TV66" i="33"/>
  <c r="TV203" i="33" s="1"/>
  <c r="TU66" i="33"/>
  <c r="TU203" i="33" s="1"/>
  <c r="TT66" i="33"/>
  <c r="TT203" i="33" s="1"/>
  <c r="TS66" i="33"/>
  <c r="TS203" i="33" s="1"/>
  <c r="TR66" i="33"/>
  <c r="TR203" i="33" s="1"/>
  <c r="TQ66" i="33"/>
  <c r="TQ203" i="33" s="1"/>
  <c r="TP66" i="33"/>
  <c r="TP203" i="33" s="1"/>
  <c r="TO66" i="33"/>
  <c r="TO203" i="33" s="1"/>
  <c r="TN66" i="33"/>
  <c r="TN203" i="33" s="1"/>
  <c r="TM66" i="33"/>
  <c r="TM203" i="33" s="1"/>
  <c r="TL66" i="33"/>
  <c r="TL203" i="33" s="1"/>
  <c r="TK66" i="33"/>
  <c r="TK203" i="33" s="1"/>
  <c r="TJ66" i="33"/>
  <c r="TJ203" i="33" s="1"/>
  <c r="TI66" i="33"/>
  <c r="TI203" i="33" s="1"/>
  <c r="TH66" i="33"/>
  <c r="TH203" i="33" s="1"/>
  <c r="TG66" i="33"/>
  <c r="TG203" i="33" s="1"/>
  <c r="TF66" i="33"/>
  <c r="TF203" i="33" s="1"/>
  <c r="TE66" i="33"/>
  <c r="TE203" i="33" s="1"/>
  <c r="TD66" i="33"/>
  <c r="TD203" i="33" s="1"/>
  <c r="TC66" i="33"/>
  <c r="TC203" i="33" s="1"/>
  <c r="TB66" i="33"/>
  <c r="TB203" i="33" s="1"/>
  <c r="TA66" i="33"/>
  <c r="TA203" i="33" s="1"/>
  <c r="SZ66" i="33"/>
  <c r="SZ203" i="33" s="1"/>
  <c r="SY66" i="33"/>
  <c r="SY203" i="33" s="1"/>
  <c r="SX66" i="33"/>
  <c r="SX203" i="33" s="1"/>
  <c r="SW66" i="33"/>
  <c r="SW203" i="33" s="1"/>
  <c r="SV66" i="33"/>
  <c r="SV203" i="33" s="1"/>
  <c r="SU66" i="33"/>
  <c r="SU203" i="33" s="1"/>
  <c r="ST66" i="33"/>
  <c r="ST203" i="33" s="1"/>
  <c r="SS66" i="33"/>
  <c r="SS203" i="33" s="1"/>
  <c r="SR66" i="33"/>
  <c r="SR203" i="33" s="1"/>
  <c r="SQ66" i="33"/>
  <c r="SQ203" i="33" s="1"/>
  <c r="SP66" i="33"/>
  <c r="SP203" i="33" s="1"/>
  <c r="SO66" i="33"/>
  <c r="SO203" i="33" s="1"/>
  <c r="SN66" i="33"/>
  <c r="SN203" i="33" s="1"/>
  <c r="SM66" i="33"/>
  <c r="SM203" i="33" s="1"/>
  <c r="SL66" i="33"/>
  <c r="SL203" i="33" s="1"/>
  <c r="SK66" i="33"/>
  <c r="SK203" i="33" s="1"/>
  <c r="SJ66" i="33"/>
  <c r="SJ203" i="33" s="1"/>
  <c r="SI66" i="33"/>
  <c r="SI203" i="33" s="1"/>
  <c r="SH66" i="33"/>
  <c r="SH203" i="33" s="1"/>
  <c r="SG66" i="33"/>
  <c r="SG203" i="33" s="1"/>
  <c r="SF66" i="33"/>
  <c r="SF203" i="33" s="1"/>
  <c r="SE66" i="33"/>
  <c r="SE203" i="33" s="1"/>
  <c r="SD66" i="33"/>
  <c r="SD203" i="33" s="1"/>
  <c r="SC66" i="33"/>
  <c r="SC203" i="33" s="1"/>
  <c r="SB66" i="33"/>
  <c r="SB203" i="33" s="1"/>
  <c r="SA66" i="33"/>
  <c r="SA203" i="33" s="1"/>
  <c r="RZ66" i="33"/>
  <c r="RZ203" i="33" s="1"/>
  <c r="RY66" i="33"/>
  <c r="RY203" i="33" s="1"/>
  <c r="RX66" i="33"/>
  <c r="RX203" i="33" s="1"/>
  <c r="RW66" i="33"/>
  <c r="RW203" i="33" s="1"/>
  <c r="RV66" i="33"/>
  <c r="RV203" i="33" s="1"/>
  <c r="RU66" i="33"/>
  <c r="RU203" i="33" s="1"/>
  <c r="RT66" i="33"/>
  <c r="RT203" i="33" s="1"/>
  <c r="RS66" i="33"/>
  <c r="RS203" i="33" s="1"/>
  <c r="RR66" i="33"/>
  <c r="RR203" i="33" s="1"/>
  <c r="RQ66" i="33"/>
  <c r="RQ203" i="33" s="1"/>
  <c r="RP66" i="33"/>
  <c r="RP203" i="33" s="1"/>
  <c r="RO66" i="33"/>
  <c r="RO203" i="33" s="1"/>
  <c r="RN66" i="33"/>
  <c r="RN203" i="33" s="1"/>
  <c r="RM66" i="33"/>
  <c r="RM203" i="33" s="1"/>
  <c r="RL66" i="33"/>
  <c r="RL203" i="33" s="1"/>
  <c r="RK66" i="33"/>
  <c r="RK203" i="33" s="1"/>
  <c r="RJ66" i="33"/>
  <c r="RJ203" i="33" s="1"/>
  <c r="RI66" i="33"/>
  <c r="RI203" i="33" s="1"/>
  <c r="RH66" i="33"/>
  <c r="RH203" i="33" s="1"/>
  <c r="RG66" i="33"/>
  <c r="RG203" i="33" s="1"/>
  <c r="RF66" i="33"/>
  <c r="RF203" i="33" s="1"/>
  <c r="RE66" i="33"/>
  <c r="RE203" i="33" s="1"/>
  <c r="RD66" i="33"/>
  <c r="RD203" i="33" s="1"/>
  <c r="RC66" i="33"/>
  <c r="RC203" i="33" s="1"/>
  <c r="RB66" i="33"/>
  <c r="RB203" i="33" s="1"/>
  <c r="RA66" i="33"/>
  <c r="RA203" i="33" s="1"/>
  <c r="QZ66" i="33"/>
  <c r="QZ203" i="33" s="1"/>
  <c r="QY66" i="33"/>
  <c r="QY203" i="33" s="1"/>
  <c r="QX66" i="33"/>
  <c r="QX203" i="33" s="1"/>
  <c r="QW66" i="33"/>
  <c r="QW203" i="33" s="1"/>
  <c r="QV66" i="33"/>
  <c r="QV203" i="33" s="1"/>
  <c r="QU66" i="33"/>
  <c r="QU203" i="33" s="1"/>
  <c r="QT66" i="33"/>
  <c r="QT203" i="33" s="1"/>
  <c r="QS66" i="33"/>
  <c r="QS203" i="33" s="1"/>
  <c r="QR66" i="33"/>
  <c r="QR203" i="33" s="1"/>
  <c r="QQ66" i="33"/>
  <c r="QQ203" i="33" s="1"/>
  <c r="QP66" i="33"/>
  <c r="QP203" i="33" s="1"/>
  <c r="QO66" i="33"/>
  <c r="QO203" i="33" s="1"/>
  <c r="QN66" i="33"/>
  <c r="QN203" i="33" s="1"/>
  <c r="QM66" i="33"/>
  <c r="QM203" i="33" s="1"/>
  <c r="QL66" i="33"/>
  <c r="QL203" i="33" s="1"/>
  <c r="QK66" i="33"/>
  <c r="QK203" i="33" s="1"/>
  <c r="QJ66" i="33"/>
  <c r="QJ203" i="33" s="1"/>
  <c r="QI66" i="33"/>
  <c r="QI203" i="33" s="1"/>
  <c r="QH66" i="33"/>
  <c r="QH203" i="33" s="1"/>
  <c r="QG66" i="33"/>
  <c r="QG203" i="33" s="1"/>
  <c r="QF66" i="33"/>
  <c r="QF203" i="33" s="1"/>
  <c r="QE66" i="33"/>
  <c r="QE203" i="33" s="1"/>
  <c r="QD66" i="33"/>
  <c r="QD203" i="33" s="1"/>
  <c r="QC66" i="33"/>
  <c r="QC203" i="33" s="1"/>
  <c r="QB66" i="33"/>
  <c r="QB203" i="33" s="1"/>
  <c r="QA66" i="33"/>
  <c r="QA203" i="33" s="1"/>
  <c r="PZ66" i="33"/>
  <c r="PZ203" i="33" s="1"/>
  <c r="PY66" i="33"/>
  <c r="PY203" i="33" s="1"/>
  <c r="PX66" i="33"/>
  <c r="PX203" i="33" s="1"/>
  <c r="PW66" i="33"/>
  <c r="PW203" i="33" s="1"/>
  <c r="PV66" i="33"/>
  <c r="PV203" i="33" s="1"/>
  <c r="PU66" i="33"/>
  <c r="PU203" i="33" s="1"/>
  <c r="PT66" i="33"/>
  <c r="PT203" i="33" s="1"/>
  <c r="PS66" i="33"/>
  <c r="PS203" i="33" s="1"/>
  <c r="PR66" i="33"/>
  <c r="PR203" i="33" s="1"/>
  <c r="PQ66" i="33"/>
  <c r="PQ203" i="33" s="1"/>
  <c r="PP66" i="33"/>
  <c r="PP203" i="33" s="1"/>
  <c r="PO66" i="33"/>
  <c r="PO203" i="33" s="1"/>
  <c r="PN66" i="33"/>
  <c r="PN203" i="33" s="1"/>
  <c r="PM66" i="33"/>
  <c r="PM203" i="33" s="1"/>
  <c r="PL66" i="33"/>
  <c r="PL203" i="33" s="1"/>
  <c r="PK66" i="33"/>
  <c r="PK203" i="33" s="1"/>
  <c r="PJ66" i="33"/>
  <c r="PJ203" i="33" s="1"/>
  <c r="PI66" i="33"/>
  <c r="PI203" i="33" s="1"/>
  <c r="PH66" i="33"/>
  <c r="PH203" i="33" s="1"/>
  <c r="PG66" i="33"/>
  <c r="PG203" i="33" s="1"/>
  <c r="PF66" i="33"/>
  <c r="PF203" i="33" s="1"/>
  <c r="PE66" i="33"/>
  <c r="PE203" i="33" s="1"/>
  <c r="PD66" i="33"/>
  <c r="PD203" i="33" s="1"/>
  <c r="PC66" i="33"/>
  <c r="PC203" i="33" s="1"/>
  <c r="PB66" i="33"/>
  <c r="PB203" i="33" s="1"/>
  <c r="PA66" i="33"/>
  <c r="PA203" i="33" s="1"/>
  <c r="OZ66" i="33"/>
  <c r="OZ203" i="33" s="1"/>
  <c r="OY66" i="33"/>
  <c r="OY203" i="33" s="1"/>
  <c r="OX66" i="33"/>
  <c r="OX203" i="33" s="1"/>
  <c r="OW66" i="33"/>
  <c r="OW203" i="33" s="1"/>
  <c r="OV66" i="33"/>
  <c r="OV203" i="33" s="1"/>
  <c r="OU66" i="33"/>
  <c r="OU203" i="33" s="1"/>
  <c r="OT66" i="33"/>
  <c r="OT203" i="33" s="1"/>
  <c r="OS66" i="33"/>
  <c r="OS203" i="33" s="1"/>
  <c r="OR66" i="33"/>
  <c r="OR203" i="33" s="1"/>
  <c r="OQ66" i="33"/>
  <c r="OQ203" i="33" s="1"/>
  <c r="OP66" i="33"/>
  <c r="OP203" i="33" s="1"/>
  <c r="OO66" i="33"/>
  <c r="OO203" i="33" s="1"/>
  <c r="ON66" i="33"/>
  <c r="ON203" i="33" s="1"/>
  <c r="OM66" i="33"/>
  <c r="OM203" i="33" s="1"/>
  <c r="OL66" i="33"/>
  <c r="OL203" i="33" s="1"/>
  <c r="OK66" i="33"/>
  <c r="OK203" i="33" s="1"/>
  <c r="OJ66" i="33"/>
  <c r="OJ203" i="33" s="1"/>
  <c r="OI66" i="33"/>
  <c r="OI203" i="33" s="1"/>
  <c r="OH66" i="33"/>
  <c r="OH203" i="33" s="1"/>
  <c r="OG66" i="33"/>
  <c r="OG203" i="33" s="1"/>
  <c r="OF66" i="33"/>
  <c r="OF203" i="33" s="1"/>
  <c r="OE66" i="33"/>
  <c r="OE203" i="33" s="1"/>
  <c r="OD66" i="33"/>
  <c r="OD203" i="33" s="1"/>
  <c r="OC66" i="33"/>
  <c r="OC203" i="33" s="1"/>
  <c r="OB66" i="33"/>
  <c r="OB203" i="33" s="1"/>
  <c r="OA66" i="33"/>
  <c r="OA203" i="33" s="1"/>
  <c r="NZ66" i="33"/>
  <c r="NZ203" i="33" s="1"/>
  <c r="NY66" i="33"/>
  <c r="NY203" i="33" s="1"/>
  <c r="NX66" i="33"/>
  <c r="NX203" i="33" s="1"/>
  <c r="NW66" i="33"/>
  <c r="NW203" i="33" s="1"/>
  <c r="NV66" i="33"/>
  <c r="NV203" i="33" s="1"/>
  <c r="NU66" i="33"/>
  <c r="NU203" i="33" s="1"/>
  <c r="NT66" i="33"/>
  <c r="NT203" i="33" s="1"/>
  <c r="NS66" i="33"/>
  <c r="NS203" i="33" s="1"/>
  <c r="NR66" i="33"/>
  <c r="NR203" i="33" s="1"/>
  <c r="NQ66" i="33"/>
  <c r="NQ203" i="33" s="1"/>
  <c r="NP66" i="33"/>
  <c r="NP203" i="33" s="1"/>
  <c r="NO66" i="33"/>
  <c r="NO203" i="33" s="1"/>
  <c r="NN66" i="33"/>
  <c r="NN203" i="33" s="1"/>
  <c r="NM66" i="33"/>
  <c r="NM203" i="33" s="1"/>
  <c r="NL66" i="33"/>
  <c r="NL203" i="33" s="1"/>
  <c r="NK66" i="33"/>
  <c r="NK203" i="33" s="1"/>
  <c r="NJ66" i="33"/>
  <c r="NJ203" i="33" s="1"/>
  <c r="NI66" i="33"/>
  <c r="NI203" i="33" s="1"/>
  <c r="NH66" i="33"/>
  <c r="NH203" i="33" s="1"/>
  <c r="NG66" i="33"/>
  <c r="NG203" i="33" s="1"/>
  <c r="NF66" i="33"/>
  <c r="NF203" i="33" s="1"/>
  <c r="NE66" i="33"/>
  <c r="NE203" i="33" s="1"/>
  <c r="ND66" i="33"/>
  <c r="ND203" i="33" s="1"/>
  <c r="NC66" i="33"/>
  <c r="NC203" i="33" s="1"/>
  <c r="NB66" i="33"/>
  <c r="NB203" i="33" s="1"/>
  <c r="NA66" i="33"/>
  <c r="NA203" i="33" s="1"/>
  <c r="MZ66" i="33"/>
  <c r="MZ203" i="33" s="1"/>
  <c r="MY66" i="33"/>
  <c r="MY203" i="33" s="1"/>
  <c r="MX66" i="33"/>
  <c r="MX203" i="33" s="1"/>
  <c r="MW66" i="33"/>
  <c r="MW203" i="33" s="1"/>
  <c r="MV66" i="33"/>
  <c r="MV203" i="33" s="1"/>
  <c r="MU66" i="33"/>
  <c r="MU203" i="33" s="1"/>
  <c r="MT66" i="33"/>
  <c r="MT203" i="33" s="1"/>
  <c r="MS66" i="33"/>
  <c r="MS203" i="33" s="1"/>
  <c r="MR66" i="33"/>
  <c r="MR203" i="33" s="1"/>
  <c r="MQ66" i="33"/>
  <c r="MQ203" i="33" s="1"/>
  <c r="MP66" i="33"/>
  <c r="MP203" i="33" s="1"/>
  <c r="MO66" i="33"/>
  <c r="MO203" i="33" s="1"/>
  <c r="MN66" i="33"/>
  <c r="MN203" i="33" s="1"/>
  <c r="MM66" i="33"/>
  <c r="MM203" i="33" s="1"/>
  <c r="ML66" i="33"/>
  <c r="ML203" i="33" s="1"/>
  <c r="MK66" i="33"/>
  <c r="MK203" i="33" s="1"/>
  <c r="MJ66" i="33"/>
  <c r="MJ203" i="33" s="1"/>
  <c r="MI66" i="33"/>
  <c r="MI203" i="33" s="1"/>
  <c r="MH66" i="33"/>
  <c r="MH203" i="33" s="1"/>
  <c r="MG66" i="33"/>
  <c r="MG203" i="33" s="1"/>
  <c r="MF66" i="33"/>
  <c r="MF203" i="33" s="1"/>
  <c r="ME66" i="33"/>
  <c r="ME203" i="33" s="1"/>
  <c r="MD66" i="33"/>
  <c r="MD203" i="33" s="1"/>
  <c r="MC66" i="33"/>
  <c r="MC203" i="33" s="1"/>
  <c r="MB66" i="33"/>
  <c r="MB203" i="33" s="1"/>
  <c r="MA66" i="33"/>
  <c r="MA203" i="33" s="1"/>
  <c r="LZ66" i="33"/>
  <c r="LZ203" i="33" s="1"/>
  <c r="LY66" i="33"/>
  <c r="LY203" i="33" s="1"/>
  <c r="LX66" i="33"/>
  <c r="LX203" i="33" s="1"/>
  <c r="LW66" i="33"/>
  <c r="LW203" i="33" s="1"/>
  <c r="LV66" i="33"/>
  <c r="LV203" i="33" s="1"/>
  <c r="LU66" i="33"/>
  <c r="LU203" i="33" s="1"/>
  <c r="LT66" i="33"/>
  <c r="LT203" i="33" s="1"/>
  <c r="LS66" i="33"/>
  <c r="LS203" i="33" s="1"/>
  <c r="LR66" i="33"/>
  <c r="LR203" i="33" s="1"/>
  <c r="LQ66" i="33"/>
  <c r="LQ203" i="33" s="1"/>
  <c r="LP66" i="33"/>
  <c r="LP203" i="33" s="1"/>
  <c r="LO66" i="33"/>
  <c r="LO203" i="33" s="1"/>
  <c r="LN66" i="33"/>
  <c r="LN203" i="33" s="1"/>
  <c r="LM66" i="33"/>
  <c r="LM203" i="33" s="1"/>
  <c r="LL66" i="33"/>
  <c r="LL203" i="33" s="1"/>
  <c r="LK66" i="33"/>
  <c r="LK203" i="33" s="1"/>
  <c r="LJ66" i="33"/>
  <c r="LJ203" i="33" s="1"/>
  <c r="LI66" i="33"/>
  <c r="LI203" i="33" s="1"/>
  <c r="LH66" i="33"/>
  <c r="LH203" i="33" s="1"/>
  <c r="LG66" i="33"/>
  <c r="LG203" i="33" s="1"/>
  <c r="LF66" i="33"/>
  <c r="LF203" i="33" s="1"/>
  <c r="LE66" i="33"/>
  <c r="LE203" i="33" s="1"/>
  <c r="LD66" i="33"/>
  <c r="LD203" i="33" s="1"/>
  <c r="LC66" i="33"/>
  <c r="LC203" i="33" s="1"/>
  <c r="LB66" i="33"/>
  <c r="LB203" i="33" s="1"/>
  <c r="LA66" i="33"/>
  <c r="LA203" i="33" s="1"/>
  <c r="KZ66" i="33"/>
  <c r="KZ203" i="33" s="1"/>
  <c r="KY66" i="33"/>
  <c r="KY203" i="33" s="1"/>
  <c r="KX66" i="33"/>
  <c r="KX203" i="33" s="1"/>
  <c r="KW66" i="33"/>
  <c r="KW203" i="33" s="1"/>
  <c r="KV66" i="33"/>
  <c r="KV203" i="33" s="1"/>
  <c r="KU66" i="33"/>
  <c r="KU203" i="33" s="1"/>
  <c r="KT66" i="33"/>
  <c r="KT203" i="33" s="1"/>
  <c r="KS66" i="33"/>
  <c r="KS203" i="33" s="1"/>
  <c r="KR66" i="33"/>
  <c r="KR203" i="33" s="1"/>
  <c r="KQ66" i="33"/>
  <c r="KQ203" i="33" s="1"/>
  <c r="KP66" i="33"/>
  <c r="KP203" i="33" s="1"/>
  <c r="KO66" i="33"/>
  <c r="KO203" i="33" s="1"/>
  <c r="KN66" i="33"/>
  <c r="KN203" i="33" s="1"/>
  <c r="KM66" i="33"/>
  <c r="KM203" i="33" s="1"/>
  <c r="KL66" i="33"/>
  <c r="KL203" i="33" s="1"/>
  <c r="KK66" i="33"/>
  <c r="KK203" i="33" s="1"/>
  <c r="KJ66" i="33"/>
  <c r="KJ203" i="33" s="1"/>
  <c r="KI66" i="33"/>
  <c r="KI203" i="33" s="1"/>
  <c r="KH66" i="33"/>
  <c r="KH203" i="33" s="1"/>
  <c r="KG66" i="33"/>
  <c r="KG203" i="33" s="1"/>
  <c r="KF66" i="33"/>
  <c r="KF203" i="33" s="1"/>
  <c r="KE66" i="33"/>
  <c r="KE203" i="33" s="1"/>
  <c r="KD66" i="33"/>
  <c r="KD203" i="33" s="1"/>
  <c r="KC66" i="33"/>
  <c r="KC203" i="33" s="1"/>
  <c r="KB66" i="33"/>
  <c r="KB203" i="33" s="1"/>
  <c r="KA66" i="33"/>
  <c r="KA203" i="33" s="1"/>
  <c r="JZ66" i="33"/>
  <c r="JZ203" i="33" s="1"/>
  <c r="JY66" i="33"/>
  <c r="JY203" i="33" s="1"/>
  <c r="JX66" i="33"/>
  <c r="JX203" i="33" s="1"/>
  <c r="JW66" i="33"/>
  <c r="JW203" i="33" s="1"/>
  <c r="JV66" i="33"/>
  <c r="JV203" i="33" s="1"/>
  <c r="JU66" i="33"/>
  <c r="JU203" i="33" s="1"/>
  <c r="JT66" i="33"/>
  <c r="JT203" i="33" s="1"/>
  <c r="JS66" i="33"/>
  <c r="JS203" i="33" s="1"/>
  <c r="JR66" i="33"/>
  <c r="JR203" i="33" s="1"/>
  <c r="JQ66" i="33"/>
  <c r="JQ203" i="33" s="1"/>
  <c r="JP66" i="33"/>
  <c r="JP203" i="33" s="1"/>
  <c r="JO66" i="33"/>
  <c r="JO203" i="33" s="1"/>
  <c r="JN66" i="33"/>
  <c r="JN203" i="33" s="1"/>
  <c r="JM66" i="33"/>
  <c r="JM203" i="33" s="1"/>
  <c r="JL66" i="33"/>
  <c r="JL203" i="33" s="1"/>
  <c r="JK66" i="33"/>
  <c r="JK203" i="33" s="1"/>
  <c r="JJ66" i="33"/>
  <c r="JJ203" i="33" s="1"/>
  <c r="JI66" i="33"/>
  <c r="JI203" i="33" s="1"/>
  <c r="JH66" i="33"/>
  <c r="JH203" i="33" s="1"/>
  <c r="JG66" i="33"/>
  <c r="JG203" i="33" s="1"/>
  <c r="JF66" i="33"/>
  <c r="JF203" i="33" s="1"/>
  <c r="JE66" i="33"/>
  <c r="JE203" i="33" s="1"/>
  <c r="JD66" i="33"/>
  <c r="JD203" i="33" s="1"/>
  <c r="JC66" i="33"/>
  <c r="JC203" i="33" s="1"/>
  <c r="JB66" i="33"/>
  <c r="JB203" i="33" s="1"/>
  <c r="JA66" i="33"/>
  <c r="JA203" i="33" s="1"/>
  <c r="IZ66" i="33"/>
  <c r="IZ203" i="33" s="1"/>
  <c r="IY66" i="33"/>
  <c r="IY203" i="33" s="1"/>
  <c r="IX66" i="33"/>
  <c r="IX203" i="33" s="1"/>
  <c r="IW66" i="33"/>
  <c r="IW203" i="33" s="1"/>
  <c r="IV66" i="33"/>
  <c r="IV203" i="33" s="1"/>
  <c r="IU66" i="33"/>
  <c r="IU203" i="33" s="1"/>
  <c r="IT66" i="33"/>
  <c r="IT203" i="33" s="1"/>
  <c r="IS66" i="33"/>
  <c r="IS203" i="33" s="1"/>
  <c r="IR66" i="33"/>
  <c r="IR203" i="33" s="1"/>
  <c r="IQ66" i="33"/>
  <c r="IQ203" i="33" s="1"/>
  <c r="IP66" i="33"/>
  <c r="IP203" i="33" s="1"/>
  <c r="IO66" i="33"/>
  <c r="IO203" i="33" s="1"/>
  <c r="IN66" i="33"/>
  <c r="IN203" i="33" s="1"/>
  <c r="IM66" i="33"/>
  <c r="IM203" i="33" s="1"/>
  <c r="IL66" i="33"/>
  <c r="IL203" i="33" s="1"/>
  <c r="IK66" i="33"/>
  <c r="IK203" i="33" s="1"/>
  <c r="IJ66" i="33"/>
  <c r="IJ203" i="33" s="1"/>
  <c r="II66" i="33"/>
  <c r="II203" i="33" s="1"/>
  <c r="IH66" i="33"/>
  <c r="IH203" i="33" s="1"/>
  <c r="IG66" i="33"/>
  <c r="IG203" i="33" s="1"/>
  <c r="IF66" i="33"/>
  <c r="IF203" i="33" s="1"/>
  <c r="IE66" i="33"/>
  <c r="IE203" i="33" s="1"/>
  <c r="ID66" i="33"/>
  <c r="ID203" i="33" s="1"/>
  <c r="IC66" i="33"/>
  <c r="IC203" i="33" s="1"/>
  <c r="IB66" i="33"/>
  <c r="IB203" i="33" s="1"/>
  <c r="IA66" i="33"/>
  <c r="IA203" i="33" s="1"/>
  <c r="HZ66" i="33"/>
  <c r="HZ203" i="33" s="1"/>
  <c r="HY66" i="33"/>
  <c r="HY203" i="33" s="1"/>
  <c r="HX66" i="33"/>
  <c r="HX203" i="33" s="1"/>
  <c r="HW66" i="33"/>
  <c r="HW203" i="33" s="1"/>
  <c r="HV66" i="33"/>
  <c r="HV203" i="33" s="1"/>
  <c r="HU66" i="33"/>
  <c r="HU203" i="33" s="1"/>
  <c r="HT66" i="33"/>
  <c r="HT203" i="33" s="1"/>
  <c r="HS66" i="33"/>
  <c r="HS203" i="33" s="1"/>
  <c r="HR66" i="33"/>
  <c r="HR203" i="33" s="1"/>
  <c r="HQ66" i="33"/>
  <c r="HQ203" i="33" s="1"/>
  <c r="HP66" i="33"/>
  <c r="HP203" i="33" s="1"/>
  <c r="HO66" i="33"/>
  <c r="HO203" i="33" s="1"/>
  <c r="HN66" i="33"/>
  <c r="HN203" i="33" s="1"/>
  <c r="HM66" i="33"/>
  <c r="HM203" i="33" s="1"/>
  <c r="HL66" i="33"/>
  <c r="HL203" i="33" s="1"/>
  <c r="HK66" i="33"/>
  <c r="HK203" i="33" s="1"/>
  <c r="HJ66" i="33"/>
  <c r="HJ203" i="33" s="1"/>
  <c r="HI66" i="33"/>
  <c r="HI203" i="33" s="1"/>
  <c r="HH66" i="33"/>
  <c r="HH203" i="33" s="1"/>
  <c r="HG66" i="33"/>
  <c r="HG203" i="33" s="1"/>
  <c r="HF66" i="33"/>
  <c r="HF203" i="33" s="1"/>
  <c r="HE66" i="33"/>
  <c r="HE203" i="33" s="1"/>
  <c r="HD66" i="33"/>
  <c r="HD203" i="33" s="1"/>
  <c r="HC66" i="33"/>
  <c r="HC203" i="33" s="1"/>
  <c r="HB66" i="33"/>
  <c r="HB203" i="33" s="1"/>
  <c r="HA66" i="33"/>
  <c r="HA203" i="33" s="1"/>
  <c r="GZ66" i="33"/>
  <c r="GZ203" i="33" s="1"/>
  <c r="GY66" i="33"/>
  <c r="GY203" i="33" s="1"/>
  <c r="GX66" i="33"/>
  <c r="GX203" i="33" s="1"/>
  <c r="GW66" i="33"/>
  <c r="GW203" i="33" s="1"/>
  <c r="GV66" i="33"/>
  <c r="GV203" i="33" s="1"/>
  <c r="GU66" i="33"/>
  <c r="GU203" i="33" s="1"/>
  <c r="GT66" i="33"/>
  <c r="GT203" i="33" s="1"/>
  <c r="GS66" i="33"/>
  <c r="GS203" i="33" s="1"/>
  <c r="GR66" i="33"/>
  <c r="GR203" i="33" s="1"/>
  <c r="GQ66" i="33"/>
  <c r="GQ203" i="33" s="1"/>
  <c r="GP66" i="33"/>
  <c r="GP203" i="33" s="1"/>
  <c r="GO66" i="33"/>
  <c r="GO203" i="33" s="1"/>
  <c r="GN66" i="33"/>
  <c r="GN203" i="33" s="1"/>
  <c r="GM66" i="33"/>
  <c r="GM203" i="33" s="1"/>
  <c r="GL66" i="33"/>
  <c r="GL203" i="33" s="1"/>
  <c r="GK66" i="33"/>
  <c r="GK203" i="33" s="1"/>
  <c r="GJ66" i="33"/>
  <c r="GJ203" i="33" s="1"/>
  <c r="GI66" i="33"/>
  <c r="GI203" i="33" s="1"/>
  <c r="GH66" i="33"/>
  <c r="GH203" i="33" s="1"/>
  <c r="GG66" i="33"/>
  <c r="GG203" i="33" s="1"/>
  <c r="GF66" i="33"/>
  <c r="GF203" i="33" s="1"/>
  <c r="GE66" i="33"/>
  <c r="GE203" i="33" s="1"/>
  <c r="GD66" i="33"/>
  <c r="GD203" i="33" s="1"/>
  <c r="GC66" i="33"/>
  <c r="GC203" i="33" s="1"/>
  <c r="GB66" i="33"/>
  <c r="GB203" i="33" s="1"/>
  <c r="GA66" i="33"/>
  <c r="GA203" i="33" s="1"/>
  <c r="FZ66" i="33"/>
  <c r="FZ203" i="33" s="1"/>
  <c r="FY66" i="33"/>
  <c r="FY203" i="33" s="1"/>
  <c r="FX66" i="33"/>
  <c r="FX203" i="33" s="1"/>
  <c r="FW66" i="33"/>
  <c r="FW203" i="33" s="1"/>
  <c r="FV66" i="33"/>
  <c r="FV203" i="33" s="1"/>
  <c r="FU66" i="33"/>
  <c r="FU203" i="33" s="1"/>
  <c r="FT66" i="33"/>
  <c r="FT203" i="33" s="1"/>
  <c r="FS66" i="33"/>
  <c r="FS203" i="33" s="1"/>
  <c r="FR66" i="33"/>
  <c r="FR203" i="33" s="1"/>
  <c r="FQ66" i="33"/>
  <c r="FQ203" i="33" s="1"/>
  <c r="FP66" i="33"/>
  <c r="FP203" i="33" s="1"/>
  <c r="FO66" i="33"/>
  <c r="FO203" i="33" s="1"/>
  <c r="FN66" i="33"/>
  <c r="FN203" i="33" s="1"/>
  <c r="FM66" i="33"/>
  <c r="FM203" i="33" s="1"/>
  <c r="FL66" i="33"/>
  <c r="FL203" i="33" s="1"/>
  <c r="FK66" i="33"/>
  <c r="FK203" i="33" s="1"/>
  <c r="FJ66" i="33"/>
  <c r="FJ203" i="33" s="1"/>
  <c r="FI66" i="33"/>
  <c r="FI203" i="33" s="1"/>
  <c r="FH66" i="33"/>
  <c r="FH203" i="33" s="1"/>
  <c r="FG66" i="33"/>
  <c r="FG203" i="33" s="1"/>
  <c r="FF66" i="33"/>
  <c r="FF203" i="33" s="1"/>
  <c r="FE66" i="33"/>
  <c r="FE203" i="33" s="1"/>
  <c r="FD66" i="33"/>
  <c r="FD203" i="33" s="1"/>
  <c r="FC66" i="33"/>
  <c r="FC203" i="33" s="1"/>
  <c r="FB66" i="33"/>
  <c r="FB203" i="33" s="1"/>
  <c r="FA66" i="33"/>
  <c r="FA203" i="33" s="1"/>
  <c r="EZ66" i="33"/>
  <c r="EZ203" i="33" s="1"/>
  <c r="EY66" i="33"/>
  <c r="EY203" i="33" s="1"/>
  <c r="EX66" i="33"/>
  <c r="EX203" i="33" s="1"/>
  <c r="EW66" i="33"/>
  <c r="EW203" i="33" s="1"/>
  <c r="EV66" i="33"/>
  <c r="EV203" i="33" s="1"/>
  <c r="EU66" i="33"/>
  <c r="EU203" i="33" s="1"/>
  <c r="ET66" i="33"/>
  <c r="ET203" i="33" s="1"/>
  <c r="ES66" i="33"/>
  <c r="ES203" i="33" s="1"/>
  <c r="ER66" i="33"/>
  <c r="ER203" i="33" s="1"/>
  <c r="EQ66" i="33"/>
  <c r="EQ203" i="33" s="1"/>
  <c r="EP66" i="33"/>
  <c r="EP203" i="33" s="1"/>
  <c r="EO66" i="33"/>
  <c r="EO203" i="33" s="1"/>
  <c r="EN66" i="33"/>
  <c r="EN203" i="33" s="1"/>
  <c r="EM66" i="33"/>
  <c r="EM203" i="33" s="1"/>
  <c r="EL66" i="33"/>
  <c r="EL203" i="33" s="1"/>
  <c r="EK66" i="33"/>
  <c r="EK203" i="33" s="1"/>
  <c r="EJ66" i="33"/>
  <c r="EJ203" i="33" s="1"/>
  <c r="EI66" i="33"/>
  <c r="EI203" i="33" s="1"/>
  <c r="EH66" i="33"/>
  <c r="EH203" i="33" s="1"/>
  <c r="EG66" i="33"/>
  <c r="EG203" i="33" s="1"/>
  <c r="EF66" i="33"/>
  <c r="EF203" i="33" s="1"/>
  <c r="EE66" i="33"/>
  <c r="EE203" i="33" s="1"/>
  <c r="ED66" i="33"/>
  <c r="ED203" i="33" s="1"/>
  <c r="EC66" i="33"/>
  <c r="EC203" i="33" s="1"/>
  <c r="EB66" i="33"/>
  <c r="EB203" i="33" s="1"/>
  <c r="EA66" i="33"/>
  <c r="EA203" i="33" s="1"/>
  <c r="DZ66" i="33"/>
  <c r="DZ203" i="33" s="1"/>
  <c r="DY66" i="33"/>
  <c r="DY203" i="33" s="1"/>
  <c r="DX66" i="33"/>
  <c r="DX203" i="33" s="1"/>
  <c r="DW66" i="33"/>
  <c r="DW203" i="33" s="1"/>
  <c r="DV66" i="33"/>
  <c r="DV203" i="33" s="1"/>
  <c r="DU66" i="33"/>
  <c r="DU203" i="33" s="1"/>
  <c r="DT66" i="33"/>
  <c r="DT203" i="33" s="1"/>
  <c r="DS66" i="33"/>
  <c r="DS203" i="33" s="1"/>
  <c r="DR66" i="33"/>
  <c r="DR203" i="33" s="1"/>
  <c r="DQ66" i="33"/>
  <c r="DQ203" i="33" s="1"/>
  <c r="DP66" i="33"/>
  <c r="DP203" i="33" s="1"/>
  <c r="DO66" i="33"/>
  <c r="DO203" i="33" s="1"/>
  <c r="DN66" i="33"/>
  <c r="DN203" i="33" s="1"/>
  <c r="DM66" i="33"/>
  <c r="DM203" i="33" s="1"/>
  <c r="DL66" i="33"/>
  <c r="DL203" i="33" s="1"/>
  <c r="DK66" i="33"/>
  <c r="DK203" i="33" s="1"/>
  <c r="DJ66" i="33"/>
  <c r="DJ203" i="33" s="1"/>
  <c r="DI66" i="33"/>
  <c r="DI203" i="33" s="1"/>
  <c r="DH66" i="33"/>
  <c r="DH203" i="33" s="1"/>
  <c r="DG66" i="33"/>
  <c r="DG203" i="33" s="1"/>
  <c r="DF66" i="33"/>
  <c r="DF203" i="33" s="1"/>
  <c r="DE66" i="33"/>
  <c r="DE203" i="33" s="1"/>
  <c r="DD66" i="33"/>
  <c r="DD203" i="33" s="1"/>
  <c r="DC66" i="33"/>
  <c r="DC203" i="33" s="1"/>
  <c r="DB66" i="33"/>
  <c r="DB203" i="33" s="1"/>
  <c r="DA66" i="33"/>
  <c r="DA203" i="33" s="1"/>
  <c r="CZ66" i="33"/>
  <c r="CZ203" i="33" s="1"/>
  <c r="CY66" i="33"/>
  <c r="CY203" i="33" s="1"/>
  <c r="CX66" i="33"/>
  <c r="CX203" i="33" s="1"/>
  <c r="CW66" i="33"/>
  <c r="CW203" i="33" s="1"/>
  <c r="CV66" i="33"/>
  <c r="CV203" i="33" s="1"/>
  <c r="CU66" i="33"/>
  <c r="CU203" i="33" s="1"/>
  <c r="CT66" i="33"/>
  <c r="CT203" i="33" s="1"/>
  <c r="CS66" i="33"/>
  <c r="CS203" i="33" s="1"/>
  <c r="CR66" i="33"/>
  <c r="CR203" i="33" s="1"/>
  <c r="CQ66" i="33"/>
  <c r="CQ203" i="33" s="1"/>
  <c r="CP66" i="33"/>
  <c r="CP203" i="33" s="1"/>
  <c r="CO66" i="33"/>
  <c r="CO203" i="33" s="1"/>
  <c r="CN66" i="33"/>
  <c r="CN203" i="33" s="1"/>
  <c r="CM66" i="33"/>
  <c r="CM203" i="33" s="1"/>
  <c r="CL66" i="33"/>
  <c r="CL203" i="33" s="1"/>
  <c r="CK66" i="33"/>
  <c r="CK203" i="33" s="1"/>
  <c r="CJ66" i="33"/>
  <c r="CJ203" i="33" s="1"/>
  <c r="CI66" i="33"/>
  <c r="CI203" i="33" s="1"/>
  <c r="CH66" i="33"/>
  <c r="CH203" i="33" s="1"/>
  <c r="CG66" i="33"/>
  <c r="CG203" i="33" s="1"/>
  <c r="CF66" i="33"/>
  <c r="CF203" i="33" s="1"/>
  <c r="CE66" i="33"/>
  <c r="CE203" i="33" s="1"/>
  <c r="CD66" i="33"/>
  <c r="CD203" i="33" s="1"/>
  <c r="CC66" i="33"/>
  <c r="CC203" i="33" s="1"/>
  <c r="CB66" i="33"/>
  <c r="CB203" i="33" s="1"/>
  <c r="CA66" i="33"/>
  <c r="CA203" i="33" s="1"/>
  <c r="BZ66" i="33"/>
  <c r="BZ203" i="33" s="1"/>
  <c r="BY66" i="33"/>
  <c r="BY203" i="33" s="1"/>
  <c r="BX66" i="33"/>
  <c r="BX203" i="33" s="1"/>
  <c r="BW66" i="33"/>
  <c r="BW203" i="33" s="1"/>
  <c r="BV66" i="33"/>
  <c r="BV203" i="33" s="1"/>
  <c r="BU66" i="33"/>
  <c r="BU203" i="33" s="1"/>
  <c r="BT66" i="33"/>
  <c r="BT203" i="33" s="1"/>
  <c r="BS66" i="33"/>
  <c r="BS203" i="33" s="1"/>
  <c r="BR66" i="33"/>
  <c r="BR203" i="33" s="1"/>
  <c r="BQ66" i="33"/>
  <c r="BQ203" i="33" s="1"/>
  <c r="BP66" i="33"/>
  <c r="BP203" i="33" s="1"/>
  <c r="BO66" i="33"/>
  <c r="BO203" i="33" s="1"/>
  <c r="BN66" i="33"/>
  <c r="BN203" i="33" s="1"/>
  <c r="BM66" i="33"/>
  <c r="BM203" i="33" s="1"/>
  <c r="BL66" i="33"/>
  <c r="BL203" i="33" s="1"/>
  <c r="BK66" i="33"/>
  <c r="BK203" i="33" s="1"/>
  <c r="BJ66" i="33"/>
  <c r="BJ203" i="33" s="1"/>
  <c r="BI66" i="33"/>
  <c r="BI203" i="33" s="1"/>
  <c r="BH66" i="33"/>
  <c r="BH203" i="33" s="1"/>
  <c r="BG66" i="33"/>
  <c r="BG203" i="33" s="1"/>
  <c r="BF66" i="33"/>
  <c r="BF203" i="33" s="1"/>
  <c r="BE66" i="33"/>
  <c r="BE203" i="33" s="1"/>
  <c r="BD66" i="33"/>
  <c r="BD203" i="33" s="1"/>
  <c r="BC66" i="33"/>
  <c r="BC203" i="33" s="1"/>
  <c r="BB66" i="33"/>
  <c r="BB203" i="33" s="1"/>
  <c r="BA66" i="33"/>
  <c r="BA203" i="33" s="1"/>
  <c r="AZ66" i="33"/>
  <c r="AZ203" i="33" s="1"/>
  <c r="AY66" i="33"/>
  <c r="AY203" i="33" s="1"/>
  <c r="AX66" i="33"/>
  <c r="AX203" i="33" s="1"/>
  <c r="AW66" i="33"/>
  <c r="AW203" i="33" s="1"/>
  <c r="AV66" i="33"/>
  <c r="AV203" i="33" s="1"/>
  <c r="AU66" i="33"/>
  <c r="AU203" i="33" s="1"/>
  <c r="AT66" i="33"/>
  <c r="AT203" i="33" s="1"/>
  <c r="AS66" i="33"/>
  <c r="AS203" i="33" s="1"/>
  <c r="AR66" i="33"/>
  <c r="AR203" i="33" s="1"/>
  <c r="AQ66" i="33"/>
  <c r="AQ203" i="33" s="1"/>
  <c r="AP66" i="33"/>
  <c r="AP203" i="33" s="1"/>
  <c r="AO66" i="33"/>
  <c r="AO203" i="33" s="1"/>
  <c r="AN66" i="33"/>
  <c r="AN203" i="33" s="1"/>
  <c r="AM66" i="33"/>
  <c r="AM203" i="33" s="1"/>
  <c r="AL66" i="33"/>
  <c r="AL203" i="33" s="1"/>
  <c r="AK66" i="33"/>
  <c r="AK203" i="33" s="1"/>
  <c r="AJ66" i="33"/>
  <c r="AJ203" i="33" s="1"/>
  <c r="AI66" i="33"/>
  <c r="AI203" i="33" s="1"/>
  <c r="AH66" i="33"/>
  <c r="AH203" i="33" s="1"/>
  <c r="AG66" i="33"/>
  <c r="AG203" i="33" s="1"/>
  <c r="AF66" i="33"/>
  <c r="AF203" i="33" s="1"/>
  <c r="AE66" i="33"/>
  <c r="AE203" i="33" s="1"/>
  <c r="AD66" i="33"/>
  <c r="AD203" i="33" s="1"/>
  <c r="AC66" i="33"/>
  <c r="AC203" i="33" s="1"/>
  <c r="AB66" i="33"/>
  <c r="AB203" i="33" s="1"/>
  <c r="AA66" i="33"/>
  <c r="AA203" i="33" s="1"/>
  <c r="Z66" i="33"/>
  <c r="Z203" i="33" s="1"/>
  <c r="Y66" i="33"/>
  <c r="Y203" i="33" s="1"/>
  <c r="X66" i="33"/>
  <c r="X203" i="33" s="1"/>
  <c r="W66" i="33"/>
  <c r="W203" i="33" s="1"/>
  <c r="V66" i="33"/>
  <c r="V203" i="33" s="1"/>
  <c r="U66" i="33"/>
  <c r="U203" i="33" s="1"/>
  <c r="T66" i="33"/>
  <c r="T203" i="33" s="1"/>
  <c r="S66" i="33"/>
  <c r="S203" i="33" s="1"/>
  <c r="R66" i="33"/>
  <c r="R203" i="33" s="1"/>
  <c r="Q66" i="33"/>
  <c r="Q203" i="33" s="1"/>
  <c r="P66" i="33"/>
  <c r="P203" i="33" s="1"/>
  <c r="J66" i="33"/>
  <c r="EI65" i="33"/>
  <c r="EH65" i="33"/>
  <c r="EG65" i="33"/>
  <c r="EE65" i="33"/>
  <c r="ED65" i="33"/>
  <c r="EC65" i="33"/>
  <c r="EB65" i="33"/>
  <c r="EA65" i="33"/>
  <c r="DZ65" i="33"/>
  <c r="DX65" i="33"/>
  <c r="DW65" i="33"/>
  <c r="DV65" i="33"/>
  <c r="DU65" i="33"/>
  <c r="DT65" i="33"/>
  <c r="DS65" i="33"/>
  <c r="DQ65" i="33"/>
  <c r="DP65" i="33"/>
  <c r="DO65" i="33"/>
  <c r="DN65" i="33"/>
  <c r="DM65" i="33"/>
  <c r="DL65" i="33"/>
  <c r="DJ65" i="33"/>
  <c r="DI65" i="33"/>
  <c r="DH65" i="33"/>
  <c r="DG65" i="33"/>
  <c r="DF65" i="33"/>
  <c r="DE65" i="33"/>
  <c r="DC65" i="33"/>
  <c r="DB65" i="33"/>
  <c r="DA65" i="33"/>
  <c r="CZ65" i="33"/>
  <c r="CY65" i="33"/>
  <c r="CX65" i="33"/>
  <c r="CV65" i="33"/>
  <c r="CU65" i="33"/>
  <c r="CT65" i="33"/>
  <c r="CS65" i="33"/>
  <c r="CR65" i="33"/>
  <c r="CQ65" i="33"/>
  <c r="CO65" i="33"/>
  <c r="CN65" i="33"/>
  <c r="CM65" i="33"/>
  <c r="CL65" i="33"/>
  <c r="CK65" i="33"/>
  <c r="CJ65" i="33"/>
  <c r="CH65" i="33"/>
  <c r="CG65" i="33"/>
  <c r="CF65" i="33"/>
  <c r="CE65" i="33"/>
  <c r="CD65" i="33"/>
  <c r="CC65" i="33"/>
  <c r="CA65" i="33"/>
  <c r="BZ65" i="33"/>
  <c r="BY65" i="33"/>
  <c r="BX65" i="33"/>
  <c r="BW65" i="33"/>
  <c r="BV65" i="33"/>
  <c r="BT65" i="33"/>
  <c r="BS65" i="33"/>
  <c r="BR65" i="33"/>
  <c r="BQ65" i="33"/>
  <c r="BP65" i="33"/>
  <c r="BO65" i="33"/>
  <c r="BM65" i="33"/>
  <c r="BL65" i="33"/>
  <c r="BK65" i="33"/>
  <c r="BJ65" i="33"/>
  <c r="BI65" i="33"/>
  <c r="BH65" i="33"/>
  <c r="BF65" i="33"/>
  <c r="BE65" i="33"/>
  <c r="BD65" i="33"/>
  <c r="BC65" i="33"/>
  <c r="BB65" i="33"/>
  <c r="BA65" i="33"/>
  <c r="AY65" i="33"/>
  <c r="AX65" i="33"/>
  <c r="AW65" i="33"/>
  <c r="AV65" i="33"/>
  <c r="AU65" i="33"/>
  <c r="AT65" i="33"/>
  <c r="AR65" i="33"/>
  <c r="AQ65" i="33"/>
  <c r="AP65" i="33"/>
  <c r="AO65" i="33"/>
  <c r="AN65" i="33"/>
  <c r="AM65" i="33"/>
  <c r="AK65" i="33"/>
  <c r="AJ65" i="33"/>
  <c r="AI65" i="33"/>
  <c r="AH65" i="33"/>
  <c r="AG65" i="33"/>
  <c r="AF65" i="33"/>
  <c r="AD65" i="33"/>
  <c r="AC65" i="33"/>
  <c r="AB65" i="33"/>
  <c r="AA65" i="33"/>
  <c r="Z65" i="33"/>
  <c r="Y65" i="33"/>
  <c r="W65" i="33"/>
  <c r="V65" i="33"/>
  <c r="U65" i="33"/>
  <c r="T65" i="33"/>
  <c r="S65" i="33"/>
  <c r="R65" i="33"/>
  <c r="P65" i="33"/>
  <c r="O65" i="33"/>
  <c r="M65" i="33"/>
  <c r="J65" i="33"/>
  <c r="UV64" i="33"/>
  <c r="UU64" i="33"/>
  <c r="UT64" i="33"/>
  <c r="US64" i="33"/>
  <c r="UR64" i="33"/>
  <c r="UP64" i="33"/>
  <c r="UO64" i="33"/>
  <c r="UN64" i="33"/>
  <c r="UM64" i="33"/>
  <c r="UL64" i="33"/>
  <c r="UK64" i="33"/>
  <c r="UI64" i="33"/>
  <c r="UH64" i="33"/>
  <c r="UG64" i="33"/>
  <c r="UF64" i="33"/>
  <c r="UE64" i="33"/>
  <c r="UD64" i="33"/>
  <c r="UB64" i="33"/>
  <c r="UA64" i="33"/>
  <c r="TZ64" i="33"/>
  <c r="TY64" i="33"/>
  <c r="TX64" i="33"/>
  <c r="TW64" i="33"/>
  <c r="TU64" i="33"/>
  <c r="TT64" i="33"/>
  <c r="TS64" i="33"/>
  <c r="TR64" i="33"/>
  <c r="TQ64" i="33"/>
  <c r="TP64" i="33"/>
  <c r="TN64" i="33"/>
  <c r="TM64" i="33"/>
  <c r="TL64" i="33"/>
  <c r="TK64" i="33"/>
  <c r="TJ64" i="33"/>
  <c r="TI64" i="33"/>
  <c r="TG64" i="33"/>
  <c r="TF64" i="33"/>
  <c r="TE64" i="33"/>
  <c r="TD64" i="33"/>
  <c r="TC64" i="33"/>
  <c r="TB64" i="33"/>
  <c r="SZ64" i="33"/>
  <c r="SY64" i="33"/>
  <c r="SX64" i="33"/>
  <c r="SW64" i="33"/>
  <c r="SV64" i="33"/>
  <c r="SU64" i="33"/>
  <c r="SS64" i="33"/>
  <c r="SR64" i="33"/>
  <c r="SQ64" i="33"/>
  <c r="SP64" i="33"/>
  <c r="SO64" i="33"/>
  <c r="SN64" i="33"/>
  <c r="SL64" i="33"/>
  <c r="SK64" i="33"/>
  <c r="SJ64" i="33"/>
  <c r="SI64" i="33"/>
  <c r="SH64" i="33"/>
  <c r="SG64" i="33"/>
  <c r="SE64" i="33"/>
  <c r="SD64" i="33"/>
  <c r="SC64" i="33"/>
  <c r="SB64" i="33"/>
  <c r="SA64" i="33"/>
  <c r="RZ64" i="33"/>
  <c r="RX64" i="33"/>
  <c r="RW64" i="33"/>
  <c r="RV64" i="33"/>
  <c r="RU64" i="33"/>
  <c r="RT64" i="33"/>
  <c r="RS64" i="33"/>
  <c r="RQ64" i="33"/>
  <c r="RP64" i="33"/>
  <c r="RO64" i="33"/>
  <c r="RN64" i="33"/>
  <c r="RM64" i="33"/>
  <c r="RL64" i="33"/>
  <c r="RJ64" i="33"/>
  <c r="RI64" i="33"/>
  <c r="RH64" i="33"/>
  <c r="RG64" i="33"/>
  <c r="RF64" i="33"/>
  <c r="RE64" i="33"/>
  <c r="RC64" i="33"/>
  <c r="RB64" i="33"/>
  <c r="RA64" i="33"/>
  <c r="QZ64" i="33"/>
  <c r="QY64" i="33"/>
  <c r="QX64" i="33"/>
  <c r="QV64" i="33"/>
  <c r="QU64" i="33"/>
  <c r="QT64" i="33"/>
  <c r="QS64" i="33"/>
  <c r="QR64" i="33"/>
  <c r="QQ64" i="33"/>
  <c r="QO64" i="33"/>
  <c r="QN64" i="33"/>
  <c r="QM64" i="33"/>
  <c r="QL64" i="33"/>
  <c r="QK64" i="33"/>
  <c r="QJ64" i="33"/>
  <c r="QH64" i="33"/>
  <c r="QG64" i="33"/>
  <c r="QF64" i="33"/>
  <c r="QE64" i="33"/>
  <c r="QD64" i="33"/>
  <c r="QC64" i="33"/>
  <c r="QA64" i="33"/>
  <c r="PZ64" i="33"/>
  <c r="PY64" i="33"/>
  <c r="PX64" i="33"/>
  <c r="PW64" i="33"/>
  <c r="PV64" i="33"/>
  <c r="PT64" i="33"/>
  <c r="PS64" i="33"/>
  <c r="PR64" i="33"/>
  <c r="PQ64" i="33"/>
  <c r="PP64" i="33"/>
  <c r="PO64" i="33"/>
  <c r="PM64" i="33"/>
  <c r="PL64" i="33"/>
  <c r="PK64" i="33"/>
  <c r="PJ64" i="33"/>
  <c r="PI64" i="33"/>
  <c r="PH64" i="33"/>
  <c r="PF64" i="33"/>
  <c r="PE64" i="33"/>
  <c r="PD64" i="33"/>
  <c r="PC64" i="33"/>
  <c r="PB64" i="33"/>
  <c r="PA64" i="33"/>
  <c r="OY64" i="33"/>
  <c r="OX64" i="33"/>
  <c r="OW64" i="33"/>
  <c r="OV64" i="33"/>
  <c r="OU64" i="33"/>
  <c r="OT64" i="33"/>
  <c r="OR64" i="33"/>
  <c r="OQ64" i="33"/>
  <c r="OP64" i="33"/>
  <c r="OO64" i="33"/>
  <c r="ON64" i="33"/>
  <c r="OM64" i="33"/>
  <c r="OK64" i="33"/>
  <c r="OJ64" i="33"/>
  <c r="OI64" i="33"/>
  <c r="OH64" i="33"/>
  <c r="OG64" i="33"/>
  <c r="OF64" i="33"/>
  <c r="OD64" i="33"/>
  <c r="OC64" i="33"/>
  <c r="OB64" i="33"/>
  <c r="OA64" i="33"/>
  <c r="NZ64" i="33"/>
  <c r="NY64" i="33"/>
  <c r="NW64" i="33"/>
  <c r="NV64" i="33"/>
  <c r="NU64" i="33"/>
  <c r="NT64" i="33"/>
  <c r="NS64" i="33"/>
  <c r="NR64" i="33"/>
  <c r="NP64" i="33"/>
  <c r="NO64" i="33"/>
  <c r="NN64" i="33"/>
  <c r="NM64" i="33"/>
  <c r="NL64" i="33"/>
  <c r="NK64" i="33"/>
  <c r="NI64" i="33"/>
  <c r="NH64" i="33"/>
  <c r="NG64" i="33"/>
  <c r="NF64" i="33"/>
  <c r="NE64" i="33"/>
  <c r="ND64" i="33"/>
  <c r="NB64" i="33"/>
  <c r="NA64" i="33"/>
  <c r="MZ64" i="33"/>
  <c r="MY64" i="33"/>
  <c r="MX64" i="33"/>
  <c r="MW64" i="33"/>
  <c r="MU64" i="33"/>
  <c r="MT64" i="33"/>
  <c r="MS64" i="33"/>
  <c r="MR64" i="33"/>
  <c r="MQ64" i="33"/>
  <c r="MP64" i="33"/>
  <c r="MN64" i="33"/>
  <c r="MM64" i="33"/>
  <c r="ML64" i="33"/>
  <c r="MK64" i="33"/>
  <c r="MJ64" i="33"/>
  <c r="MI64" i="33"/>
  <c r="MG64" i="33"/>
  <c r="MF64" i="33"/>
  <c r="ME64" i="33"/>
  <c r="MD64" i="33"/>
  <c r="MC64" i="33"/>
  <c r="MB64" i="33"/>
  <c r="LZ64" i="33"/>
  <c r="LY64" i="33"/>
  <c r="LX64" i="33"/>
  <c r="LW64" i="33"/>
  <c r="LV64" i="33"/>
  <c r="LU64" i="33"/>
  <c r="LS64" i="33"/>
  <c r="LR64" i="33"/>
  <c r="LQ64" i="33"/>
  <c r="LP64" i="33"/>
  <c r="LO64" i="33"/>
  <c r="LN64" i="33"/>
  <c r="LL64" i="33"/>
  <c r="LK64" i="33"/>
  <c r="LJ64" i="33"/>
  <c r="LI64" i="33"/>
  <c r="LH64" i="33"/>
  <c r="LG64" i="33"/>
  <c r="LE64" i="33"/>
  <c r="LD64" i="33"/>
  <c r="LC64" i="33"/>
  <c r="LB64" i="33"/>
  <c r="LA64" i="33"/>
  <c r="KZ64" i="33"/>
  <c r="KX64" i="33"/>
  <c r="KW64" i="33"/>
  <c r="KV64" i="33"/>
  <c r="KU64" i="33"/>
  <c r="KT64" i="33"/>
  <c r="KS64" i="33"/>
  <c r="KQ64" i="33"/>
  <c r="KP64" i="33"/>
  <c r="KO64" i="33"/>
  <c r="KN64" i="33"/>
  <c r="KM64" i="33"/>
  <c r="KL64" i="33"/>
  <c r="KJ64" i="33"/>
  <c r="KI64" i="33"/>
  <c r="KH64" i="33"/>
  <c r="KG64" i="33"/>
  <c r="KF64" i="33"/>
  <c r="KE64" i="33"/>
  <c r="KC64" i="33"/>
  <c r="KB64" i="33"/>
  <c r="KA64" i="33"/>
  <c r="JZ64" i="33"/>
  <c r="JY64" i="33"/>
  <c r="JX64" i="33"/>
  <c r="JV64" i="33"/>
  <c r="JU64" i="33"/>
  <c r="JT64" i="33"/>
  <c r="JS64" i="33"/>
  <c r="JR64" i="33"/>
  <c r="JQ64" i="33"/>
  <c r="JO64" i="33"/>
  <c r="JN64" i="33"/>
  <c r="JM64" i="33"/>
  <c r="JL64" i="33"/>
  <c r="JK64" i="33"/>
  <c r="JJ64" i="33"/>
  <c r="JH64" i="33"/>
  <c r="JG64" i="33"/>
  <c r="JF64" i="33"/>
  <c r="JE64" i="33"/>
  <c r="JD64" i="33"/>
  <c r="JC64" i="33"/>
  <c r="JA64" i="33"/>
  <c r="IZ64" i="33"/>
  <c r="IY64" i="33"/>
  <c r="IX64" i="33"/>
  <c r="IW64" i="33"/>
  <c r="IV64" i="33"/>
  <c r="IT64" i="33"/>
  <c r="IS64" i="33"/>
  <c r="IR64" i="33"/>
  <c r="IQ64" i="33"/>
  <c r="IP64" i="33"/>
  <c r="IO64" i="33"/>
  <c r="IM64" i="33"/>
  <c r="IL64" i="33"/>
  <c r="IK64" i="33"/>
  <c r="IJ64" i="33"/>
  <c r="II64" i="33"/>
  <c r="IH64" i="33"/>
  <c r="IF64" i="33"/>
  <c r="IE64" i="33"/>
  <c r="ID64" i="33"/>
  <c r="IC64" i="33"/>
  <c r="IB64" i="33"/>
  <c r="IA64" i="33"/>
  <c r="HY64" i="33"/>
  <c r="HX64" i="33"/>
  <c r="HW64" i="33"/>
  <c r="HV64" i="33"/>
  <c r="HU64" i="33"/>
  <c r="HT64" i="33"/>
  <c r="HR64" i="33"/>
  <c r="HQ64" i="33"/>
  <c r="HP64" i="33"/>
  <c r="HO64" i="33"/>
  <c r="HN64" i="33"/>
  <c r="HM64" i="33"/>
  <c r="HK64" i="33"/>
  <c r="HJ64" i="33"/>
  <c r="HI64" i="33"/>
  <c r="HH64" i="33"/>
  <c r="HG64" i="33"/>
  <c r="HF64" i="33"/>
  <c r="HD64" i="33"/>
  <c r="HC64" i="33"/>
  <c r="HB64" i="33"/>
  <c r="HA64" i="33"/>
  <c r="GZ64" i="33"/>
  <c r="GY64" i="33"/>
  <c r="GW64" i="33"/>
  <c r="GV64" i="33"/>
  <c r="GU64" i="33"/>
  <c r="GT64" i="33"/>
  <c r="GS64" i="33"/>
  <c r="GR64" i="33"/>
  <c r="GP64" i="33"/>
  <c r="GO64" i="33"/>
  <c r="GN64" i="33"/>
  <c r="GM64" i="33"/>
  <c r="GL64" i="33"/>
  <c r="GK64" i="33"/>
  <c r="GI64" i="33"/>
  <c r="GH64" i="33"/>
  <c r="GG64" i="33"/>
  <c r="GF64" i="33"/>
  <c r="GE64" i="33"/>
  <c r="GD64" i="33"/>
  <c r="GB64" i="33"/>
  <c r="GA64" i="33"/>
  <c r="FZ64" i="33"/>
  <c r="FY64" i="33"/>
  <c r="FX64" i="33"/>
  <c r="FW64" i="33"/>
  <c r="FU64" i="33"/>
  <c r="FT64" i="33"/>
  <c r="FS64" i="33"/>
  <c r="FR64" i="33"/>
  <c r="FQ64" i="33"/>
  <c r="FP64" i="33"/>
  <c r="FN64" i="33"/>
  <c r="FM64" i="33"/>
  <c r="FL64" i="33"/>
  <c r="FK64" i="33"/>
  <c r="FJ64" i="33"/>
  <c r="FI64" i="33"/>
  <c r="FG64" i="33"/>
  <c r="FF64" i="33"/>
  <c r="FE64" i="33"/>
  <c r="FD64" i="33"/>
  <c r="FC64" i="33"/>
  <c r="FB64" i="33"/>
  <c r="EZ64" i="33"/>
  <c r="EY64" i="33"/>
  <c r="EX64" i="33"/>
  <c r="EW64" i="33"/>
  <c r="EV64" i="33"/>
  <c r="EU64" i="33"/>
  <c r="ES64" i="33"/>
  <c r="ER64" i="33"/>
  <c r="EQ64" i="33"/>
  <c r="EP64" i="33"/>
  <c r="EO64" i="33"/>
  <c r="EN64" i="33"/>
  <c r="EL64" i="33"/>
  <c r="EK64" i="33"/>
  <c r="EJ64" i="33"/>
  <c r="EI64" i="33"/>
  <c r="EH64" i="33"/>
  <c r="EG64" i="33"/>
  <c r="EE64" i="33"/>
  <c r="ED64" i="33"/>
  <c r="EC64" i="33"/>
  <c r="EB64" i="33"/>
  <c r="EA64" i="33"/>
  <c r="DZ64" i="33"/>
  <c r="DX64" i="33"/>
  <c r="DW64" i="33"/>
  <c r="DV64" i="33"/>
  <c r="DU64" i="33"/>
  <c r="DT64" i="33"/>
  <c r="DS64" i="33"/>
  <c r="DQ64" i="33"/>
  <c r="DP64" i="33"/>
  <c r="DO64" i="33"/>
  <c r="DN64" i="33"/>
  <c r="DM64" i="33"/>
  <c r="DL64" i="33"/>
  <c r="DJ64" i="33"/>
  <c r="DI64" i="33"/>
  <c r="DH64" i="33"/>
  <c r="DG64" i="33"/>
  <c r="DF64" i="33"/>
  <c r="DE64" i="33"/>
  <c r="DC64" i="33"/>
  <c r="DB64" i="33"/>
  <c r="DA64" i="33"/>
  <c r="CZ64" i="33"/>
  <c r="CY64" i="33"/>
  <c r="CX64" i="33"/>
  <c r="CV64" i="33"/>
  <c r="CU64" i="33"/>
  <c r="CT64" i="33"/>
  <c r="CS64" i="33"/>
  <c r="CR64" i="33"/>
  <c r="CQ64" i="33"/>
  <c r="CO64" i="33"/>
  <c r="CN64" i="33"/>
  <c r="CM64" i="33"/>
  <c r="CL64" i="33"/>
  <c r="CK64" i="33"/>
  <c r="CJ64" i="33"/>
  <c r="CH64" i="33"/>
  <c r="CG64" i="33"/>
  <c r="CF64" i="33"/>
  <c r="CE64" i="33"/>
  <c r="CD64" i="33"/>
  <c r="CC64" i="33"/>
  <c r="CA64" i="33"/>
  <c r="BZ64" i="33"/>
  <c r="BY64" i="33"/>
  <c r="BX64" i="33"/>
  <c r="BW64" i="33"/>
  <c r="BV64" i="33"/>
  <c r="BT64" i="33"/>
  <c r="BS64" i="33"/>
  <c r="BR64" i="33"/>
  <c r="BQ64" i="33"/>
  <c r="BP64" i="33"/>
  <c r="BO64" i="33"/>
  <c r="BM64" i="33"/>
  <c r="BL64" i="33"/>
  <c r="BK64" i="33"/>
  <c r="BJ64" i="33"/>
  <c r="BI64" i="33"/>
  <c r="BH64" i="33"/>
  <c r="BF64" i="33"/>
  <c r="BE64" i="33"/>
  <c r="BD64" i="33"/>
  <c r="BC64" i="33"/>
  <c r="BB64" i="33"/>
  <c r="BA64" i="33"/>
  <c r="AY64" i="33"/>
  <c r="AX64" i="33"/>
  <c r="AW64" i="33"/>
  <c r="AV64" i="33"/>
  <c r="AU64" i="33"/>
  <c r="AT64" i="33"/>
  <c r="AR64" i="33"/>
  <c r="AQ64" i="33"/>
  <c r="AP64" i="33"/>
  <c r="AO64" i="33"/>
  <c r="AN64" i="33"/>
  <c r="AM64" i="33"/>
  <c r="AK64" i="33"/>
  <c r="AJ64" i="33"/>
  <c r="AI64" i="33"/>
  <c r="AH64" i="33"/>
  <c r="AG64" i="33"/>
  <c r="AF64" i="33"/>
  <c r="AD64" i="33"/>
  <c r="AC64" i="33"/>
  <c r="AB64" i="33"/>
  <c r="AA64" i="33"/>
  <c r="Z64" i="33"/>
  <c r="Y64" i="33"/>
  <c r="W64" i="33"/>
  <c r="V64" i="33"/>
  <c r="U64" i="33"/>
  <c r="T64" i="33"/>
  <c r="S64" i="33"/>
  <c r="R64" i="33"/>
  <c r="P64" i="33"/>
  <c r="J64" i="33"/>
  <c r="P63" i="33"/>
  <c r="J63" i="33"/>
  <c r="UV62" i="33"/>
  <c r="UU62" i="33"/>
  <c r="UT62" i="33"/>
  <c r="US62" i="33"/>
  <c r="UR62" i="33"/>
  <c r="UP62" i="33"/>
  <c r="UO62" i="33"/>
  <c r="UN62" i="33"/>
  <c r="UM62" i="33"/>
  <c r="UL62" i="33"/>
  <c r="UK62" i="33"/>
  <c r="UI62" i="33"/>
  <c r="UH62" i="33"/>
  <c r="UG62" i="33"/>
  <c r="UF62" i="33"/>
  <c r="UE62" i="33"/>
  <c r="UD62" i="33"/>
  <c r="UB62" i="33"/>
  <c r="UA62" i="33"/>
  <c r="TZ62" i="33"/>
  <c r="TY62" i="33"/>
  <c r="TX62" i="33"/>
  <c r="TW62" i="33"/>
  <c r="TU62" i="33"/>
  <c r="TT62" i="33"/>
  <c r="TS62" i="33"/>
  <c r="TR62" i="33"/>
  <c r="TQ62" i="33"/>
  <c r="TP62" i="33"/>
  <c r="TN62" i="33"/>
  <c r="TM62" i="33"/>
  <c r="TL62" i="33"/>
  <c r="TK62" i="33"/>
  <c r="TJ62" i="33"/>
  <c r="TI62" i="33"/>
  <c r="TG62" i="33"/>
  <c r="TF62" i="33"/>
  <c r="TE62" i="33"/>
  <c r="TD62" i="33"/>
  <c r="TC62" i="33"/>
  <c r="TB62" i="33"/>
  <c r="SZ62" i="33"/>
  <c r="SY62" i="33"/>
  <c r="SX62" i="33"/>
  <c r="SW62" i="33"/>
  <c r="SV62" i="33"/>
  <c r="SU62" i="33"/>
  <c r="SS62" i="33"/>
  <c r="SR62" i="33"/>
  <c r="SQ62" i="33"/>
  <c r="SP62" i="33"/>
  <c r="SO62" i="33"/>
  <c r="SN62" i="33"/>
  <c r="SL62" i="33"/>
  <c r="SK62" i="33"/>
  <c r="SJ62" i="33"/>
  <c r="SI62" i="33"/>
  <c r="SH62" i="33"/>
  <c r="SG62" i="33"/>
  <c r="SE62" i="33"/>
  <c r="SD62" i="33"/>
  <c r="SC62" i="33"/>
  <c r="SB62" i="33"/>
  <c r="SA62" i="33"/>
  <c r="RZ62" i="33"/>
  <c r="RX62" i="33"/>
  <c r="RW62" i="33"/>
  <c r="RV62" i="33"/>
  <c r="RU62" i="33"/>
  <c r="RT62" i="33"/>
  <c r="RS62" i="33"/>
  <c r="RQ62" i="33"/>
  <c r="RP62" i="33"/>
  <c r="RO62" i="33"/>
  <c r="RN62" i="33"/>
  <c r="RM62" i="33"/>
  <c r="RL62" i="33"/>
  <c r="RJ62" i="33"/>
  <c r="RI62" i="33"/>
  <c r="RH62" i="33"/>
  <c r="RG62" i="33"/>
  <c r="RF62" i="33"/>
  <c r="RE62" i="33"/>
  <c r="RC62" i="33"/>
  <c r="RB62" i="33"/>
  <c r="RA62" i="33"/>
  <c r="QZ62" i="33"/>
  <c r="QY62" i="33"/>
  <c r="QX62" i="33"/>
  <c r="QV62" i="33"/>
  <c r="QU62" i="33"/>
  <c r="QT62" i="33"/>
  <c r="QS62" i="33"/>
  <c r="QR62" i="33"/>
  <c r="QQ62" i="33"/>
  <c r="QO62" i="33"/>
  <c r="QN62" i="33"/>
  <c r="QM62" i="33"/>
  <c r="QL62" i="33"/>
  <c r="QK62" i="33"/>
  <c r="QJ62" i="33"/>
  <c r="QH62" i="33"/>
  <c r="QG62" i="33"/>
  <c r="QF62" i="33"/>
  <c r="QE62" i="33"/>
  <c r="QD62" i="33"/>
  <c r="QC62" i="33"/>
  <c r="QA62" i="33"/>
  <c r="PZ62" i="33"/>
  <c r="PY62" i="33"/>
  <c r="PX62" i="33"/>
  <c r="PW62" i="33"/>
  <c r="PV62" i="33"/>
  <c r="PT62" i="33"/>
  <c r="PS62" i="33"/>
  <c r="PR62" i="33"/>
  <c r="PQ62" i="33"/>
  <c r="PP62" i="33"/>
  <c r="PO62" i="33"/>
  <c r="PM62" i="33"/>
  <c r="PL62" i="33"/>
  <c r="PK62" i="33"/>
  <c r="PJ62" i="33"/>
  <c r="PI62" i="33"/>
  <c r="PH62" i="33"/>
  <c r="PF62" i="33"/>
  <c r="PE62" i="33"/>
  <c r="PD62" i="33"/>
  <c r="PC62" i="33"/>
  <c r="PB62" i="33"/>
  <c r="PA62" i="33"/>
  <c r="OY62" i="33"/>
  <c r="OX62" i="33"/>
  <c r="OW62" i="33"/>
  <c r="OV62" i="33"/>
  <c r="OU62" i="33"/>
  <c r="OT62" i="33"/>
  <c r="OR62" i="33"/>
  <c r="OQ62" i="33"/>
  <c r="OP62" i="33"/>
  <c r="OO62" i="33"/>
  <c r="ON62" i="33"/>
  <c r="OM62" i="33"/>
  <c r="OK62" i="33"/>
  <c r="OJ62" i="33"/>
  <c r="OI62" i="33"/>
  <c r="OH62" i="33"/>
  <c r="OG62" i="33"/>
  <c r="OF62" i="33"/>
  <c r="OD62" i="33"/>
  <c r="OC62" i="33"/>
  <c r="OB62" i="33"/>
  <c r="OA62" i="33"/>
  <c r="NZ62" i="33"/>
  <c r="NY62" i="33"/>
  <c r="NW62" i="33"/>
  <c r="NV62" i="33"/>
  <c r="NU62" i="33"/>
  <c r="NT62" i="33"/>
  <c r="NS62" i="33"/>
  <c r="NR62" i="33"/>
  <c r="NP62" i="33"/>
  <c r="NO62" i="33"/>
  <c r="NN62" i="33"/>
  <c r="NM62" i="33"/>
  <c r="NL62" i="33"/>
  <c r="NK62" i="33"/>
  <c r="NI62" i="33"/>
  <c r="NH62" i="33"/>
  <c r="NG62" i="33"/>
  <c r="NF62" i="33"/>
  <c r="NE62" i="33"/>
  <c r="ND62" i="33"/>
  <c r="NB62" i="33"/>
  <c r="NA62" i="33"/>
  <c r="MZ62" i="33"/>
  <c r="MY62" i="33"/>
  <c r="MX62" i="33"/>
  <c r="MW62" i="33"/>
  <c r="MU62" i="33"/>
  <c r="MT62" i="33"/>
  <c r="MS62" i="33"/>
  <c r="MR62" i="33"/>
  <c r="MQ62" i="33"/>
  <c r="MP62" i="33"/>
  <c r="MN62" i="33"/>
  <c r="MM62" i="33"/>
  <c r="ML62" i="33"/>
  <c r="MK62" i="33"/>
  <c r="MJ62" i="33"/>
  <c r="MI62" i="33"/>
  <c r="MG62" i="33"/>
  <c r="MF62" i="33"/>
  <c r="ME62" i="33"/>
  <c r="MD62" i="33"/>
  <c r="MC62" i="33"/>
  <c r="MB62" i="33"/>
  <c r="LZ62" i="33"/>
  <c r="LY62" i="33"/>
  <c r="LX62" i="33"/>
  <c r="LW62" i="33"/>
  <c r="LV62" i="33"/>
  <c r="LU62" i="33"/>
  <c r="LS62" i="33"/>
  <c r="LR62" i="33"/>
  <c r="LQ62" i="33"/>
  <c r="LP62" i="33"/>
  <c r="LO62" i="33"/>
  <c r="LN62" i="33"/>
  <c r="LL62" i="33"/>
  <c r="LK62" i="33"/>
  <c r="LJ62" i="33"/>
  <c r="LI62" i="33"/>
  <c r="LH62" i="33"/>
  <c r="LG62" i="33"/>
  <c r="LE62" i="33"/>
  <c r="LD62" i="33"/>
  <c r="LC62" i="33"/>
  <c r="LB62" i="33"/>
  <c r="LA62" i="33"/>
  <c r="KZ62" i="33"/>
  <c r="KX62" i="33"/>
  <c r="KW62" i="33"/>
  <c r="KV62" i="33"/>
  <c r="KU62" i="33"/>
  <c r="KT62" i="33"/>
  <c r="KS62" i="33"/>
  <c r="KQ62" i="33"/>
  <c r="KP62" i="33"/>
  <c r="KO62" i="33"/>
  <c r="KN62" i="33"/>
  <c r="KM62" i="33"/>
  <c r="KL62" i="33"/>
  <c r="KJ62" i="33"/>
  <c r="KI62" i="33"/>
  <c r="KH62" i="33"/>
  <c r="KG62" i="33"/>
  <c r="KF62" i="33"/>
  <c r="KE62" i="33"/>
  <c r="KC62" i="33"/>
  <c r="KB62" i="33"/>
  <c r="KA62" i="33"/>
  <c r="JZ62" i="33"/>
  <c r="JY62" i="33"/>
  <c r="JX62" i="33"/>
  <c r="JV62" i="33"/>
  <c r="JU62" i="33"/>
  <c r="JT62" i="33"/>
  <c r="JS62" i="33"/>
  <c r="JR62" i="33"/>
  <c r="JQ62" i="33"/>
  <c r="JO62" i="33"/>
  <c r="JN62" i="33"/>
  <c r="JM62" i="33"/>
  <c r="JL62" i="33"/>
  <c r="JK62" i="33"/>
  <c r="JJ62" i="33"/>
  <c r="JH62" i="33"/>
  <c r="JG62" i="33"/>
  <c r="JF62" i="33"/>
  <c r="JE62" i="33"/>
  <c r="JD62" i="33"/>
  <c r="JC62" i="33"/>
  <c r="JA62" i="33"/>
  <c r="IZ62" i="33"/>
  <c r="IY62" i="33"/>
  <c r="IX62" i="33"/>
  <c r="IW62" i="33"/>
  <c r="IV62" i="33"/>
  <c r="IT62" i="33"/>
  <c r="IS62" i="33"/>
  <c r="IR62" i="33"/>
  <c r="IQ62" i="33"/>
  <c r="IP62" i="33"/>
  <c r="IO62" i="33"/>
  <c r="IM62" i="33"/>
  <c r="IL62" i="33"/>
  <c r="IK62" i="33"/>
  <c r="IJ62" i="33"/>
  <c r="II62" i="33"/>
  <c r="IH62" i="33"/>
  <c r="IF62" i="33"/>
  <c r="IE62" i="33"/>
  <c r="ID62" i="33"/>
  <c r="IC62" i="33"/>
  <c r="IB62" i="33"/>
  <c r="IA62" i="33"/>
  <c r="HY62" i="33"/>
  <c r="HX62" i="33"/>
  <c r="HW62" i="33"/>
  <c r="HV62" i="33"/>
  <c r="HU62" i="33"/>
  <c r="HT62" i="33"/>
  <c r="HR62" i="33"/>
  <c r="HQ62" i="33"/>
  <c r="HP62" i="33"/>
  <c r="HO62" i="33"/>
  <c r="HN62" i="33"/>
  <c r="HM62" i="33"/>
  <c r="HK62" i="33"/>
  <c r="HJ62" i="33"/>
  <c r="HI62" i="33"/>
  <c r="HH62" i="33"/>
  <c r="HG62" i="33"/>
  <c r="HF62" i="33"/>
  <c r="HD62" i="33"/>
  <c r="HC62" i="33"/>
  <c r="HB62" i="33"/>
  <c r="HA62" i="33"/>
  <c r="GZ62" i="33"/>
  <c r="GY62" i="33"/>
  <c r="GW62" i="33"/>
  <c r="GV62" i="33"/>
  <c r="GU62" i="33"/>
  <c r="GT62" i="33"/>
  <c r="GS62" i="33"/>
  <c r="GR62" i="33"/>
  <c r="GP62" i="33"/>
  <c r="GO62" i="33"/>
  <c r="GN62" i="33"/>
  <c r="GM62" i="33"/>
  <c r="GL62" i="33"/>
  <c r="GK62" i="33"/>
  <c r="GI62" i="33"/>
  <c r="GH62" i="33"/>
  <c r="GG62" i="33"/>
  <c r="GF62" i="33"/>
  <c r="GE62" i="33"/>
  <c r="GD62" i="33"/>
  <c r="GB62" i="33"/>
  <c r="GA62" i="33"/>
  <c r="FZ62" i="33"/>
  <c r="FY62" i="33"/>
  <c r="FX62" i="33"/>
  <c r="FW62" i="33"/>
  <c r="FU62" i="33"/>
  <c r="FT62" i="33"/>
  <c r="FS62" i="33"/>
  <c r="FR62" i="33"/>
  <c r="FQ62" i="33"/>
  <c r="FP62" i="33"/>
  <c r="FN62" i="33"/>
  <c r="FM62" i="33"/>
  <c r="FL62" i="33"/>
  <c r="FK62" i="33"/>
  <c r="FJ62" i="33"/>
  <c r="FI62" i="33"/>
  <c r="FG62" i="33"/>
  <c r="FF62" i="33"/>
  <c r="FE62" i="33"/>
  <c r="FD62" i="33"/>
  <c r="FC62" i="33"/>
  <c r="FB62" i="33"/>
  <c r="EZ62" i="33"/>
  <c r="EY62" i="33"/>
  <c r="EX62" i="33"/>
  <c r="EW62" i="33"/>
  <c r="EV62" i="33"/>
  <c r="EU62" i="33"/>
  <c r="ES62" i="33"/>
  <c r="ER62" i="33"/>
  <c r="EQ62" i="33"/>
  <c r="EP62" i="33"/>
  <c r="EO62" i="33"/>
  <c r="EN62" i="33"/>
  <c r="EL62" i="33"/>
  <c r="EK62" i="33"/>
  <c r="EJ62" i="33"/>
  <c r="EI62" i="33"/>
  <c r="EH62" i="33"/>
  <c r="EG62" i="33"/>
  <c r="EE62" i="33"/>
  <c r="ED62" i="33"/>
  <c r="EC62" i="33"/>
  <c r="EB62" i="33"/>
  <c r="EA62" i="33"/>
  <c r="DZ62" i="33"/>
  <c r="DX62" i="33"/>
  <c r="DW62" i="33"/>
  <c r="DV62" i="33"/>
  <c r="DU62" i="33"/>
  <c r="DT62" i="33"/>
  <c r="DS62" i="33"/>
  <c r="DQ62" i="33"/>
  <c r="DP62" i="33"/>
  <c r="DO62" i="33"/>
  <c r="DN62" i="33"/>
  <c r="DM62" i="33"/>
  <c r="DL62" i="33"/>
  <c r="DJ62" i="33"/>
  <c r="DI62" i="33"/>
  <c r="DH62" i="33"/>
  <c r="DG62" i="33"/>
  <c r="DF62" i="33"/>
  <c r="DE62" i="33"/>
  <c r="DC62" i="33"/>
  <c r="DB62" i="33"/>
  <c r="DA62" i="33"/>
  <c r="CZ62" i="33"/>
  <c r="CY62" i="33"/>
  <c r="CX62" i="33"/>
  <c r="CV62" i="33"/>
  <c r="CU62" i="33"/>
  <c r="CT62" i="33"/>
  <c r="CS62" i="33"/>
  <c r="CR62" i="33"/>
  <c r="CQ62" i="33"/>
  <c r="CO62" i="33"/>
  <c r="CN62" i="33"/>
  <c r="CM62" i="33"/>
  <c r="CL62" i="33"/>
  <c r="CK62" i="33"/>
  <c r="CJ62" i="33"/>
  <c r="CH62" i="33"/>
  <c r="CG62" i="33"/>
  <c r="CF62" i="33"/>
  <c r="CE62" i="33"/>
  <c r="CD62" i="33"/>
  <c r="CC62" i="33"/>
  <c r="CA62" i="33"/>
  <c r="BZ62" i="33"/>
  <c r="BY62" i="33"/>
  <c r="BX62" i="33"/>
  <c r="BW62" i="33"/>
  <c r="BV62" i="33"/>
  <c r="BT62" i="33"/>
  <c r="BS62" i="33"/>
  <c r="BR62" i="33"/>
  <c r="BQ62" i="33"/>
  <c r="BP62" i="33"/>
  <c r="BO62" i="33"/>
  <c r="BM62" i="33"/>
  <c r="BL62" i="33"/>
  <c r="BK62" i="33"/>
  <c r="BJ62" i="33"/>
  <c r="BI62" i="33"/>
  <c r="BH62" i="33"/>
  <c r="BF62" i="33"/>
  <c r="BE62" i="33"/>
  <c r="BD62" i="33"/>
  <c r="BC62" i="33"/>
  <c r="BB62" i="33"/>
  <c r="BA62" i="33"/>
  <c r="AY62" i="33"/>
  <c r="AX62" i="33"/>
  <c r="AW62" i="33"/>
  <c r="AV62" i="33"/>
  <c r="AU62" i="33"/>
  <c r="AT62" i="33"/>
  <c r="AR62" i="33"/>
  <c r="AQ62" i="33"/>
  <c r="AP62" i="33"/>
  <c r="AO62" i="33"/>
  <c r="AN62" i="33"/>
  <c r="AM62" i="33"/>
  <c r="AK62" i="33"/>
  <c r="AJ62" i="33"/>
  <c r="AI62" i="33"/>
  <c r="AH62" i="33"/>
  <c r="AG62" i="33"/>
  <c r="AF62" i="33"/>
  <c r="AD62" i="33"/>
  <c r="AC62" i="33"/>
  <c r="AB62" i="33"/>
  <c r="AA62" i="33"/>
  <c r="Z62" i="33"/>
  <c r="Y62" i="33"/>
  <c r="W62" i="33"/>
  <c r="V62" i="33"/>
  <c r="U62" i="33"/>
  <c r="T62" i="33"/>
  <c r="S62" i="33"/>
  <c r="R62" i="33"/>
  <c r="P62" i="33"/>
  <c r="J62" i="33"/>
  <c r="UV61" i="33"/>
  <c r="UU61" i="33"/>
  <c r="UT61" i="33"/>
  <c r="US61" i="33"/>
  <c r="UR61" i="33"/>
  <c r="UP61" i="33"/>
  <c r="UO61" i="33"/>
  <c r="UN61" i="33"/>
  <c r="UM61" i="33"/>
  <c r="UL61" i="33"/>
  <c r="UK61" i="33"/>
  <c r="UI61" i="33"/>
  <c r="UH61" i="33"/>
  <c r="UG61" i="33"/>
  <c r="UF61" i="33"/>
  <c r="UE61" i="33"/>
  <c r="UD61" i="33"/>
  <c r="UB61" i="33"/>
  <c r="UA61" i="33"/>
  <c r="TZ61" i="33"/>
  <c r="TY61" i="33"/>
  <c r="TX61" i="33"/>
  <c r="TW61" i="33"/>
  <c r="TU61" i="33"/>
  <c r="TT61" i="33"/>
  <c r="TS61" i="33"/>
  <c r="TR61" i="33"/>
  <c r="TQ61" i="33"/>
  <c r="TP61" i="33"/>
  <c r="TN61" i="33"/>
  <c r="TM61" i="33"/>
  <c r="TL61" i="33"/>
  <c r="TK61" i="33"/>
  <c r="TJ61" i="33"/>
  <c r="TI61" i="33"/>
  <c r="TG61" i="33"/>
  <c r="TF61" i="33"/>
  <c r="TE61" i="33"/>
  <c r="TD61" i="33"/>
  <c r="TC61" i="33"/>
  <c r="TB61" i="33"/>
  <c r="SZ61" i="33"/>
  <c r="SY61" i="33"/>
  <c r="SX61" i="33"/>
  <c r="SW61" i="33"/>
  <c r="SV61" i="33"/>
  <c r="SU61" i="33"/>
  <c r="SS61" i="33"/>
  <c r="SR61" i="33"/>
  <c r="SQ61" i="33"/>
  <c r="SP61" i="33"/>
  <c r="SO61" i="33"/>
  <c r="SN61" i="33"/>
  <c r="SL61" i="33"/>
  <c r="SK61" i="33"/>
  <c r="SJ61" i="33"/>
  <c r="SI61" i="33"/>
  <c r="SH61" i="33"/>
  <c r="SG61" i="33"/>
  <c r="SE61" i="33"/>
  <c r="SD61" i="33"/>
  <c r="SC61" i="33"/>
  <c r="SB61" i="33"/>
  <c r="SA61" i="33"/>
  <c r="RZ61" i="33"/>
  <c r="RX61" i="33"/>
  <c r="RW61" i="33"/>
  <c r="RV61" i="33"/>
  <c r="RU61" i="33"/>
  <c r="RT61" i="33"/>
  <c r="RS61" i="33"/>
  <c r="RQ61" i="33"/>
  <c r="RP61" i="33"/>
  <c r="RO61" i="33"/>
  <c r="RN61" i="33"/>
  <c r="RM61" i="33"/>
  <c r="RL61" i="33"/>
  <c r="RJ61" i="33"/>
  <c r="RI61" i="33"/>
  <c r="RH61" i="33"/>
  <c r="RG61" i="33"/>
  <c r="RF61" i="33"/>
  <c r="RE61" i="33"/>
  <c r="RC61" i="33"/>
  <c r="RB61" i="33"/>
  <c r="RA61" i="33"/>
  <c r="QZ61" i="33"/>
  <c r="QY61" i="33"/>
  <c r="QX61" i="33"/>
  <c r="QV61" i="33"/>
  <c r="QU61" i="33"/>
  <c r="QT61" i="33"/>
  <c r="QS61" i="33"/>
  <c r="QR61" i="33"/>
  <c r="QQ61" i="33"/>
  <c r="QO61" i="33"/>
  <c r="QN61" i="33"/>
  <c r="QM61" i="33"/>
  <c r="QL61" i="33"/>
  <c r="QK61" i="33"/>
  <c r="QJ61" i="33"/>
  <c r="QH61" i="33"/>
  <c r="QG61" i="33"/>
  <c r="QF61" i="33"/>
  <c r="QE61" i="33"/>
  <c r="QD61" i="33"/>
  <c r="QC61" i="33"/>
  <c r="QA61" i="33"/>
  <c r="PZ61" i="33"/>
  <c r="PY61" i="33"/>
  <c r="PX61" i="33"/>
  <c r="PW61" i="33"/>
  <c r="PV61" i="33"/>
  <c r="PT61" i="33"/>
  <c r="PS61" i="33"/>
  <c r="PR61" i="33"/>
  <c r="PQ61" i="33"/>
  <c r="PP61" i="33"/>
  <c r="PO61" i="33"/>
  <c r="PM61" i="33"/>
  <c r="PL61" i="33"/>
  <c r="PK61" i="33"/>
  <c r="PJ61" i="33"/>
  <c r="PI61" i="33"/>
  <c r="PH61" i="33"/>
  <c r="PF61" i="33"/>
  <c r="PE61" i="33"/>
  <c r="PD61" i="33"/>
  <c r="PC61" i="33"/>
  <c r="PB61" i="33"/>
  <c r="PA61" i="33"/>
  <c r="OY61" i="33"/>
  <c r="OX61" i="33"/>
  <c r="OW61" i="33"/>
  <c r="OV61" i="33"/>
  <c r="OU61" i="33"/>
  <c r="OT61" i="33"/>
  <c r="OR61" i="33"/>
  <c r="OQ61" i="33"/>
  <c r="OP61" i="33"/>
  <c r="OO61" i="33"/>
  <c r="ON61" i="33"/>
  <c r="OM61" i="33"/>
  <c r="OK61" i="33"/>
  <c r="OJ61" i="33"/>
  <c r="OI61" i="33"/>
  <c r="OH61" i="33"/>
  <c r="OG61" i="33"/>
  <c r="OF61" i="33"/>
  <c r="OD61" i="33"/>
  <c r="OC61" i="33"/>
  <c r="OB61" i="33"/>
  <c r="OA61" i="33"/>
  <c r="NZ61" i="33"/>
  <c r="NY61" i="33"/>
  <c r="NW61" i="33"/>
  <c r="NV61" i="33"/>
  <c r="NU61" i="33"/>
  <c r="NT61" i="33"/>
  <c r="NS61" i="33"/>
  <c r="NR61" i="33"/>
  <c r="NP61" i="33"/>
  <c r="NO61" i="33"/>
  <c r="NN61" i="33"/>
  <c r="NM61" i="33"/>
  <c r="NL61" i="33"/>
  <c r="NK61" i="33"/>
  <c r="NI61" i="33"/>
  <c r="NH61" i="33"/>
  <c r="NG61" i="33"/>
  <c r="NF61" i="33"/>
  <c r="NE61" i="33"/>
  <c r="ND61" i="33"/>
  <c r="NB61" i="33"/>
  <c r="NA61" i="33"/>
  <c r="MZ61" i="33"/>
  <c r="MY61" i="33"/>
  <c r="MX61" i="33"/>
  <c r="MW61" i="33"/>
  <c r="MU61" i="33"/>
  <c r="MT61" i="33"/>
  <c r="MS61" i="33"/>
  <c r="MR61" i="33"/>
  <c r="MQ61" i="33"/>
  <c r="MP61" i="33"/>
  <c r="MN61" i="33"/>
  <c r="MM61" i="33"/>
  <c r="ML61" i="33"/>
  <c r="MK61" i="33"/>
  <c r="MJ61" i="33"/>
  <c r="MI61" i="33"/>
  <c r="MG61" i="33"/>
  <c r="MF61" i="33"/>
  <c r="ME61" i="33"/>
  <c r="MD61" i="33"/>
  <c r="MC61" i="33"/>
  <c r="MB61" i="33"/>
  <c r="LZ61" i="33"/>
  <c r="LY61" i="33"/>
  <c r="LX61" i="33"/>
  <c r="LW61" i="33"/>
  <c r="LV61" i="33"/>
  <c r="LU61" i="33"/>
  <c r="LS61" i="33"/>
  <c r="LR61" i="33"/>
  <c r="LQ61" i="33"/>
  <c r="LP61" i="33"/>
  <c r="LO61" i="33"/>
  <c r="LN61" i="33"/>
  <c r="LL61" i="33"/>
  <c r="LK61" i="33"/>
  <c r="LJ61" i="33"/>
  <c r="LI61" i="33"/>
  <c r="LH61" i="33"/>
  <c r="LG61" i="33"/>
  <c r="LE61" i="33"/>
  <c r="LD61" i="33"/>
  <c r="LC61" i="33"/>
  <c r="LB61" i="33"/>
  <c r="LA61" i="33"/>
  <c r="KZ61" i="33"/>
  <c r="KX61" i="33"/>
  <c r="KW61" i="33"/>
  <c r="KV61" i="33"/>
  <c r="KU61" i="33"/>
  <c r="KT61" i="33"/>
  <c r="KS61" i="33"/>
  <c r="KQ61" i="33"/>
  <c r="KP61" i="33"/>
  <c r="KO61" i="33"/>
  <c r="KN61" i="33"/>
  <c r="KM61" i="33"/>
  <c r="KL61" i="33"/>
  <c r="KJ61" i="33"/>
  <c r="KI61" i="33"/>
  <c r="KH61" i="33"/>
  <c r="KG61" i="33"/>
  <c r="KF61" i="33"/>
  <c r="KE61" i="33"/>
  <c r="KC61" i="33"/>
  <c r="KB61" i="33"/>
  <c r="KA61" i="33"/>
  <c r="JZ61" i="33"/>
  <c r="JY61" i="33"/>
  <c r="JX61" i="33"/>
  <c r="JV61" i="33"/>
  <c r="JU61" i="33"/>
  <c r="JT61" i="33"/>
  <c r="JS61" i="33"/>
  <c r="JR61" i="33"/>
  <c r="JQ61" i="33"/>
  <c r="JO61" i="33"/>
  <c r="JN61" i="33"/>
  <c r="JM61" i="33"/>
  <c r="JL61" i="33"/>
  <c r="JK61" i="33"/>
  <c r="JJ61" i="33"/>
  <c r="JH61" i="33"/>
  <c r="JG61" i="33"/>
  <c r="JF61" i="33"/>
  <c r="JE61" i="33"/>
  <c r="JD61" i="33"/>
  <c r="JC61" i="33"/>
  <c r="JA61" i="33"/>
  <c r="IZ61" i="33"/>
  <c r="IY61" i="33"/>
  <c r="IX61" i="33"/>
  <c r="IW61" i="33"/>
  <c r="IV61" i="33"/>
  <c r="IT61" i="33"/>
  <c r="IS61" i="33"/>
  <c r="IR61" i="33"/>
  <c r="IQ61" i="33"/>
  <c r="IP61" i="33"/>
  <c r="IO61" i="33"/>
  <c r="IM61" i="33"/>
  <c r="IL61" i="33"/>
  <c r="IK61" i="33"/>
  <c r="IJ61" i="33"/>
  <c r="II61" i="33"/>
  <c r="IH61" i="33"/>
  <c r="IF61" i="33"/>
  <c r="IE61" i="33"/>
  <c r="ID61" i="33"/>
  <c r="IC61" i="33"/>
  <c r="IB61" i="33"/>
  <c r="IA61" i="33"/>
  <c r="HY61" i="33"/>
  <c r="HX61" i="33"/>
  <c r="HW61" i="33"/>
  <c r="HV61" i="33"/>
  <c r="HU61" i="33"/>
  <c r="HT61" i="33"/>
  <c r="HR61" i="33"/>
  <c r="HQ61" i="33"/>
  <c r="HP61" i="33"/>
  <c r="HO61" i="33"/>
  <c r="HN61" i="33"/>
  <c r="HM61" i="33"/>
  <c r="HK61" i="33"/>
  <c r="HJ61" i="33"/>
  <c r="HI61" i="33"/>
  <c r="HH61" i="33"/>
  <c r="HG61" i="33"/>
  <c r="HF61" i="33"/>
  <c r="HD61" i="33"/>
  <c r="HC61" i="33"/>
  <c r="HB61" i="33"/>
  <c r="HA61" i="33"/>
  <c r="GZ61" i="33"/>
  <c r="GY61" i="33"/>
  <c r="GW61" i="33"/>
  <c r="GV61" i="33"/>
  <c r="GU61" i="33"/>
  <c r="GT61" i="33"/>
  <c r="GS61" i="33"/>
  <c r="GR61" i="33"/>
  <c r="GP61" i="33"/>
  <c r="GO61" i="33"/>
  <c r="GN61" i="33"/>
  <c r="GM61" i="33"/>
  <c r="GL61" i="33"/>
  <c r="GK61" i="33"/>
  <c r="GI61" i="33"/>
  <c r="GH61" i="33"/>
  <c r="GG61" i="33"/>
  <c r="GF61" i="33"/>
  <c r="GE61" i="33"/>
  <c r="GD61" i="33"/>
  <c r="GB61" i="33"/>
  <c r="GA61" i="33"/>
  <c r="FZ61" i="33"/>
  <c r="FY61" i="33"/>
  <c r="FX61" i="33"/>
  <c r="FW61" i="33"/>
  <c r="FU61" i="33"/>
  <c r="FT61" i="33"/>
  <c r="FS61" i="33"/>
  <c r="FR61" i="33"/>
  <c r="FQ61" i="33"/>
  <c r="FP61" i="33"/>
  <c r="FN61" i="33"/>
  <c r="FM61" i="33"/>
  <c r="FL61" i="33"/>
  <c r="FK61" i="33"/>
  <c r="FJ61" i="33"/>
  <c r="FI61" i="33"/>
  <c r="FG61" i="33"/>
  <c r="FF61" i="33"/>
  <c r="FE61" i="33"/>
  <c r="FD61" i="33"/>
  <c r="FC61" i="33"/>
  <c r="FB61" i="33"/>
  <c r="EZ61" i="33"/>
  <c r="EY61" i="33"/>
  <c r="EX61" i="33"/>
  <c r="EW61" i="33"/>
  <c r="EV61" i="33"/>
  <c r="EU61" i="33"/>
  <c r="ES61" i="33"/>
  <c r="ER61" i="33"/>
  <c r="EQ61" i="33"/>
  <c r="EP61" i="33"/>
  <c r="EO61" i="33"/>
  <c r="EN61" i="33"/>
  <c r="EL61" i="33"/>
  <c r="EK61" i="33"/>
  <c r="EJ61" i="33"/>
  <c r="EI61" i="33"/>
  <c r="EH61" i="33"/>
  <c r="EG61" i="33"/>
  <c r="EE61" i="33"/>
  <c r="ED61" i="33"/>
  <c r="EC61" i="33"/>
  <c r="EB61" i="33"/>
  <c r="EA61" i="33"/>
  <c r="DZ61" i="33"/>
  <c r="DX61" i="33"/>
  <c r="DW61" i="33"/>
  <c r="DV61" i="33"/>
  <c r="DU61" i="33"/>
  <c r="DT61" i="33"/>
  <c r="DS61" i="33"/>
  <c r="DQ61" i="33"/>
  <c r="DP61" i="33"/>
  <c r="DO61" i="33"/>
  <c r="DN61" i="33"/>
  <c r="DM61" i="33"/>
  <c r="DL61" i="33"/>
  <c r="DJ61" i="33"/>
  <c r="DI61" i="33"/>
  <c r="DH61" i="33"/>
  <c r="DG61" i="33"/>
  <c r="DF61" i="33"/>
  <c r="DE61" i="33"/>
  <c r="DC61" i="33"/>
  <c r="DB61" i="33"/>
  <c r="DA61" i="33"/>
  <c r="CZ61" i="33"/>
  <c r="CY61" i="33"/>
  <c r="CX61" i="33"/>
  <c r="CV61" i="33"/>
  <c r="CU61" i="33"/>
  <c r="CT61" i="33"/>
  <c r="CS61" i="33"/>
  <c r="CR61" i="33"/>
  <c r="CQ61" i="33"/>
  <c r="CO61" i="33"/>
  <c r="CN61" i="33"/>
  <c r="CM61" i="33"/>
  <c r="CL61" i="33"/>
  <c r="CK61" i="33"/>
  <c r="CJ61" i="33"/>
  <c r="CH61" i="33"/>
  <c r="CG61" i="33"/>
  <c r="CF61" i="33"/>
  <c r="CE61" i="33"/>
  <c r="CD61" i="33"/>
  <c r="CC61" i="33"/>
  <c r="CA61" i="33"/>
  <c r="BZ61" i="33"/>
  <c r="BY61" i="33"/>
  <c r="BX61" i="33"/>
  <c r="BW61" i="33"/>
  <c r="BV61" i="33"/>
  <c r="BT61" i="33"/>
  <c r="BS61" i="33"/>
  <c r="BR61" i="33"/>
  <c r="BQ61" i="33"/>
  <c r="BP61" i="33"/>
  <c r="BO61" i="33"/>
  <c r="BM61" i="33"/>
  <c r="BL61" i="33"/>
  <c r="BK61" i="33"/>
  <c r="BJ61" i="33"/>
  <c r="BI61" i="33"/>
  <c r="BH61" i="33"/>
  <c r="BF61" i="33"/>
  <c r="BE61" i="33"/>
  <c r="BD61" i="33"/>
  <c r="BC61" i="33"/>
  <c r="BB61" i="33"/>
  <c r="BA61" i="33"/>
  <c r="AY61" i="33"/>
  <c r="AX61" i="33"/>
  <c r="AW61" i="33"/>
  <c r="AV61" i="33"/>
  <c r="AU61" i="33"/>
  <c r="AT61" i="33"/>
  <c r="AR61" i="33"/>
  <c r="AQ61" i="33"/>
  <c r="AP61" i="33"/>
  <c r="AO61" i="33"/>
  <c r="AN61" i="33"/>
  <c r="AM61" i="33"/>
  <c r="AK61" i="33"/>
  <c r="AJ61" i="33"/>
  <c r="AI61" i="33"/>
  <c r="AH61" i="33"/>
  <c r="AG61" i="33"/>
  <c r="AF61" i="33"/>
  <c r="AD61" i="33"/>
  <c r="AC61" i="33"/>
  <c r="AB61" i="33"/>
  <c r="AA61" i="33"/>
  <c r="Z61" i="33"/>
  <c r="Y61" i="33"/>
  <c r="W61" i="33"/>
  <c r="V61" i="33"/>
  <c r="U61" i="33"/>
  <c r="T61" i="33"/>
  <c r="S61" i="33"/>
  <c r="R61" i="33"/>
  <c r="P61" i="33"/>
  <c r="J61" i="33"/>
  <c r="UV60" i="33"/>
  <c r="UV202" i="33" s="1"/>
  <c r="UU60" i="33"/>
  <c r="UU202" i="33" s="1"/>
  <c r="UT60" i="33"/>
  <c r="UT202" i="33" s="1"/>
  <c r="US60" i="33"/>
  <c r="US202" i="33" s="1"/>
  <c r="UR60" i="33"/>
  <c r="UR202" i="33" s="1"/>
  <c r="UQ60" i="33"/>
  <c r="UQ202" i="33" s="1"/>
  <c r="UP60" i="33"/>
  <c r="UP202" i="33" s="1"/>
  <c r="UO60" i="33"/>
  <c r="UO202" i="33" s="1"/>
  <c r="UN60" i="33"/>
  <c r="UN202" i="33" s="1"/>
  <c r="UM60" i="33"/>
  <c r="UM202" i="33" s="1"/>
  <c r="UL60" i="33"/>
  <c r="UL202" i="33" s="1"/>
  <c r="UK60" i="33"/>
  <c r="UK202" i="33" s="1"/>
  <c r="UJ60" i="33"/>
  <c r="UJ202" i="33" s="1"/>
  <c r="UI60" i="33"/>
  <c r="UI202" i="33" s="1"/>
  <c r="UH60" i="33"/>
  <c r="UH202" i="33" s="1"/>
  <c r="UG60" i="33"/>
  <c r="UG202" i="33" s="1"/>
  <c r="UF60" i="33"/>
  <c r="UF202" i="33" s="1"/>
  <c r="UE60" i="33"/>
  <c r="UE202" i="33" s="1"/>
  <c r="UD60" i="33"/>
  <c r="UD202" i="33" s="1"/>
  <c r="UC60" i="33"/>
  <c r="UC202" i="33" s="1"/>
  <c r="UB60" i="33"/>
  <c r="UB202" i="33" s="1"/>
  <c r="UA60" i="33"/>
  <c r="UA202" i="33" s="1"/>
  <c r="TZ60" i="33"/>
  <c r="TZ202" i="33" s="1"/>
  <c r="TY60" i="33"/>
  <c r="TY202" i="33" s="1"/>
  <c r="TX60" i="33"/>
  <c r="TX202" i="33" s="1"/>
  <c r="TW60" i="33"/>
  <c r="TW202" i="33" s="1"/>
  <c r="TV60" i="33"/>
  <c r="TV202" i="33" s="1"/>
  <c r="TU60" i="33"/>
  <c r="TU202" i="33" s="1"/>
  <c r="TT60" i="33"/>
  <c r="TT202" i="33" s="1"/>
  <c r="TS60" i="33"/>
  <c r="TS202" i="33" s="1"/>
  <c r="TR60" i="33"/>
  <c r="TR202" i="33" s="1"/>
  <c r="TQ60" i="33"/>
  <c r="TQ202" i="33" s="1"/>
  <c r="TP60" i="33"/>
  <c r="TP202" i="33" s="1"/>
  <c r="TO60" i="33"/>
  <c r="TO202" i="33" s="1"/>
  <c r="TN60" i="33"/>
  <c r="TN202" i="33" s="1"/>
  <c r="TM60" i="33"/>
  <c r="TM202" i="33" s="1"/>
  <c r="TL60" i="33"/>
  <c r="TL202" i="33" s="1"/>
  <c r="TK60" i="33"/>
  <c r="TK202" i="33" s="1"/>
  <c r="TJ60" i="33"/>
  <c r="TJ202" i="33" s="1"/>
  <c r="TI60" i="33"/>
  <c r="TI202" i="33" s="1"/>
  <c r="TH60" i="33"/>
  <c r="TH202" i="33" s="1"/>
  <c r="TG60" i="33"/>
  <c r="TG202" i="33" s="1"/>
  <c r="TF60" i="33"/>
  <c r="TF202" i="33" s="1"/>
  <c r="TE60" i="33"/>
  <c r="TE202" i="33" s="1"/>
  <c r="TD60" i="33"/>
  <c r="TD202" i="33" s="1"/>
  <c r="TC60" i="33"/>
  <c r="TC202" i="33" s="1"/>
  <c r="TB60" i="33"/>
  <c r="TB202" i="33" s="1"/>
  <c r="TA60" i="33"/>
  <c r="TA202" i="33" s="1"/>
  <c r="SZ60" i="33"/>
  <c r="SZ202" i="33" s="1"/>
  <c r="SY60" i="33"/>
  <c r="SY202" i="33" s="1"/>
  <c r="SX60" i="33"/>
  <c r="SX202" i="33" s="1"/>
  <c r="SW60" i="33"/>
  <c r="SW202" i="33" s="1"/>
  <c r="SV60" i="33"/>
  <c r="SV202" i="33" s="1"/>
  <c r="SU60" i="33"/>
  <c r="SU202" i="33" s="1"/>
  <c r="ST60" i="33"/>
  <c r="ST202" i="33" s="1"/>
  <c r="SS60" i="33"/>
  <c r="SS202" i="33" s="1"/>
  <c r="SR60" i="33"/>
  <c r="SR202" i="33" s="1"/>
  <c r="SQ60" i="33"/>
  <c r="SQ202" i="33" s="1"/>
  <c r="SP60" i="33"/>
  <c r="SP202" i="33" s="1"/>
  <c r="SO60" i="33"/>
  <c r="SO202" i="33" s="1"/>
  <c r="SN60" i="33"/>
  <c r="SN202" i="33" s="1"/>
  <c r="SM60" i="33"/>
  <c r="SM202" i="33" s="1"/>
  <c r="SL60" i="33"/>
  <c r="SL202" i="33" s="1"/>
  <c r="SK60" i="33"/>
  <c r="SK202" i="33" s="1"/>
  <c r="SJ60" i="33"/>
  <c r="SJ202" i="33" s="1"/>
  <c r="SI60" i="33"/>
  <c r="SI202" i="33" s="1"/>
  <c r="SH60" i="33"/>
  <c r="SH202" i="33" s="1"/>
  <c r="SG60" i="33"/>
  <c r="SG202" i="33" s="1"/>
  <c r="SF60" i="33"/>
  <c r="SF202" i="33" s="1"/>
  <c r="SE60" i="33"/>
  <c r="SE202" i="33" s="1"/>
  <c r="SD60" i="33"/>
  <c r="SD202" i="33" s="1"/>
  <c r="SC60" i="33"/>
  <c r="SC202" i="33" s="1"/>
  <c r="SB60" i="33"/>
  <c r="SB202" i="33" s="1"/>
  <c r="SA60" i="33"/>
  <c r="SA202" i="33" s="1"/>
  <c r="RZ60" i="33"/>
  <c r="RZ202" i="33" s="1"/>
  <c r="RY60" i="33"/>
  <c r="RY202" i="33" s="1"/>
  <c r="RX60" i="33"/>
  <c r="RX202" i="33" s="1"/>
  <c r="RW60" i="33"/>
  <c r="RW202" i="33" s="1"/>
  <c r="RV60" i="33"/>
  <c r="RV202" i="33" s="1"/>
  <c r="RU60" i="33"/>
  <c r="RU202" i="33" s="1"/>
  <c r="RT60" i="33"/>
  <c r="RT202" i="33" s="1"/>
  <c r="RS60" i="33"/>
  <c r="RS202" i="33" s="1"/>
  <c r="RR60" i="33"/>
  <c r="RR202" i="33" s="1"/>
  <c r="RQ60" i="33"/>
  <c r="RQ202" i="33" s="1"/>
  <c r="RP60" i="33"/>
  <c r="RP202" i="33" s="1"/>
  <c r="RO60" i="33"/>
  <c r="RO202" i="33" s="1"/>
  <c r="RN60" i="33"/>
  <c r="RN202" i="33" s="1"/>
  <c r="RM60" i="33"/>
  <c r="RM202" i="33" s="1"/>
  <c r="RL60" i="33"/>
  <c r="RL202" i="33" s="1"/>
  <c r="RK60" i="33"/>
  <c r="RK202" i="33" s="1"/>
  <c r="RJ60" i="33"/>
  <c r="RJ202" i="33" s="1"/>
  <c r="RI60" i="33"/>
  <c r="RI202" i="33" s="1"/>
  <c r="RH60" i="33"/>
  <c r="RH202" i="33" s="1"/>
  <c r="RG60" i="33"/>
  <c r="RG202" i="33" s="1"/>
  <c r="RF60" i="33"/>
  <c r="RF202" i="33" s="1"/>
  <c r="RE60" i="33"/>
  <c r="RE202" i="33" s="1"/>
  <c r="RD60" i="33"/>
  <c r="RD202" i="33" s="1"/>
  <c r="RC60" i="33"/>
  <c r="RC202" i="33" s="1"/>
  <c r="RB60" i="33"/>
  <c r="RB202" i="33" s="1"/>
  <c r="RA60" i="33"/>
  <c r="RA202" i="33" s="1"/>
  <c r="QZ60" i="33"/>
  <c r="QZ202" i="33" s="1"/>
  <c r="QY60" i="33"/>
  <c r="QY202" i="33" s="1"/>
  <c r="QX60" i="33"/>
  <c r="QX202" i="33" s="1"/>
  <c r="QW60" i="33"/>
  <c r="QW202" i="33" s="1"/>
  <c r="QV60" i="33"/>
  <c r="QV202" i="33" s="1"/>
  <c r="QU60" i="33"/>
  <c r="QU202" i="33" s="1"/>
  <c r="QT60" i="33"/>
  <c r="QT202" i="33" s="1"/>
  <c r="QS60" i="33"/>
  <c r="QS202" i="33" s="1"/>
  <c r="QR60" i="33"/>
  <c r="QR202" i="33" s="1"/>
  <c r="QQ60" i="33"/>
  <c r="QQ202" i="33" s="1"/>
  <c r="QP60" i="33"/>
  <c r="QP202" i="33" s="1"/>
  <c r="QO60" i="33"/>
  <c r="QO202" i="33" s="1"/>
  <c r="QN60" i="33"/>
  <c r="QN202" i="33" s="1"/>
  <c r="QM60" i="33"/>
  <c r="QM202" i="33" s="1"/>
  <c r="QL60" i="33"/>
  <c r="QL202" i="33" s="1"/>
  <c r="QK60" i="33"/>
  <c r="QK202" i="33" s="1"/>
  <c r="QJ60" i="33"/>
  <c r="QJ202" i="33" s="1"/>
  <c r="QI60" i="33"/>
  <c r="QI202" i="33" s="1"/>
  <c r="QH60" i="33"/>
  <c r="QH202" i="33" s="1"/>
  <c r="QG60" i="33"/>
  <c r="QG202" i="33" s="1"/>
  <c r="QF60" i="33"/>
  <c r="QF202" i="33" s="1"/>
  <c r="QE60" i="33"/>
  <c r="QE202" i="33" s="1"/>
  <c r="QD60" i="33"/>
  <c r="QD202" i="33" s="1"/>
  <c r="QC60" i="33"/>
  <c r="QC202" i="33" s="1"/>
  <c r="QB60" i="33"/>
  <c r="QB202" i="33" s="1"/>
  <c r="QA60" i="33"/>
  <c r="QA202" i="33" s="1"/>
  <c r="PZ60" i="33"/>
  <c r="PZ202" i="33" s="1"/>
  <c r="PY60" i="33"/>
  <c r="PY202" i="33" s="1"/>
  <c r="PX60" i="33"/>
  <c r="PX202" i="33" s="1"/>
  <c r="PW60" i="33"/>
  <c r="PW202" i="33" s="1"/>
  <c r="PV60" i="33"/>
  <c r="PV202" i="33" s="1"/>
  <c r="PU60" i="33"/>
  <c r="PU202" i="33" s="1"/>
  <c r="PT60" i="33"/>
  <c r="PT202" i="33" s="1"/>
  <c r="PS60" i="33"/>
  <c r="PS202" i="33" s="1"/>
  <c r="PR60" i="33"/>
  <c r="PR202" i="33" s="1"/>
  <c r="PQ60" i="33"/>
  <c r="PQ202" i="33" s="1"/>
  <c r="PP60" i="33"/>
  <c r="PP202" i="33" s="1"/>
  <c r="PO60" i="33"/>
  <c r="PO202" i="33" s="1"/>
  <c r="PN60" i="33"/>
  <c r="PN202" i="33" s="1"/>
  <c r="PM60" i="33"/>
  <c r="PM202" i="33" s="1"/>
  <c r="PL60" i="33"/>
  <c r="PL202" i="33" s="1"/>
  <c r="PK60" i="33"/>
  <c r="PK202" i="33" s="1"/>
  <c r="PJ60" i="33"/>
  <c r="PJ202" i="33" s="1"/>
  <c r="PI60" i="33"/>
  <c r="PI202" i="33" s="1"/>
  <c r="PH60" i="33"/>
  <c r="PH202" i="33" s="1"/>
  <c r="PG60" i="33"/>
  <c r="PG202" i="33" s="1"/>
  <c r="PF60" i="33"/>
  <c r="PF202" i="33" s="1"/>
  <c r="PE60" i="33"/>
  <c r="PE202" i="33" s="1"/>
  <c r="PD60" i="33"/>
  <c r="PD202" i="33" s="1"/>
  <c r="PC60" i="33"/>
  <c r="PC202" i="33" s="1"/>
  <c r="PB60" i="33"/>
  <c r="PB202" i="33" s="1"/>
  <c r="PA60" i="33"/>
  <c r="PA202" i="33" s="1"/>
  <c r="OZ60" i="33"/>
  <c r="OZ202" i="33" s="1"/>
  <c r="OY60" i="33"/>
  <c r="OY202" i="33" s="1"/>
  <c r="OX60" i="33"/>
  <c r="OX202" i="33" s="1"/>
  <c r="OW60" i="33"/>
  <c r="OW202" i="33" s="1"/>
  <c r="OV60" i="33"/>
  <c r="OV202" i="33" s="1"/>
  <c r="OU60" i="33"/>
  <c r="OU202" i="33" s="1"/>
  <c r="OT60" i="33"/>
  <c r="OT202" i="33" s="1"/>
  <c r="OS60" i="33"/>
  <c r="OS202" i="33" s="1"/>
  <c r="OR60" i="33"/>
  <c r="OR202" i="33" s="1"/>
  <c r="OQ60" i="33"/>
  <c r="OQ202" i="33" s="1"/>
  <c r="OP60" i="33"/>
  <c r="OP202" i="33" s="1"/>
  <c r="OO60" i="33"/>
  <c r="OO202" i="33" s="1"/>
  <c r="ON60" i="33"/>
  <c r="ON202" i="33" s="1"/>
  <c r="OM60" i="33"/>
  <c r="OM202" i="33" s="1"/>
  <c r="OL60" i="33"/>
  <c r="OL202" i="33" s="1"/>
  <c r="OK60" i="33"/>
  <c r="OK202" i="33" s="1"/>
  <c r="OJ60" i="33"/>
  <c r="OJ202" i="33" s="1"/>
  <c r="OI60" i="33"/>
  <c r="OI202" i="33" s="1"/>
  <c r="OH60" i="33"/>
  <c r="OH202" i="33" s="1"/>
  <c r="OG60" i="33"/>
  <c r="OG202" i="33" s="1"/>
  <c r="OF60" i="33"/>
  <c r="OF202" i="33" s="1"/>
  <c r="OE60" i="33"/>
  <c r="OE202" i="33" s="1"/>
  <c r="OD60" i="33"/>
  <c r="OD202" i="33" s="1"/>
  <c r="OC60" i="33"/>
  <c r="OC202" i="33" s="1"/>
  <c r="OB60" i="33"/>
  <c r="OB202" i="33" s="1"/>
  <c r="OA60" i="33"/>
  <c r="OA202" i="33" s="1"/>
  <c r="NZ60" i="33"/>
  <c r="NZ202" i="33" s="1"/>
  <c r="NY60" i="33"/>
  <c r="NY202" i="33" s="1"/>
  <c r="NX60" i="33"/>
  <c r="NX202" i="33" s="1"/>
  <c r="NW60" i="33"/>
  <c r="NW202" i="33" s="1"/>
  <c r="NV60" i="33"/>
  <c r="NV202" i="33" s="1"/>
  <c r="NU60" i="33"/>
  <c r="NU202" i="33" s="1"/>
  <c r="NT60" i="33"/>
  <c r="NT202" i="33" s="1"/>
  <c r="NS60" i="33"/>
  <c r="NS202" i="33" s="1"/>
  <c r="NR60" i="33"/>
  <c r="NR202" i="33" s="1"/>
  <c r="NQ60" i="33"/>
  <c r="NQ202" i="33" s="1"/>
  <c r="NP60" i="33"/>
  <c r="NP202" i="33" s="1"/>
  <c r="NO60" i="33"/>
  <c r="NO202" i="33" s="1"/>
  <c r="NN60" i="33"/>
  <c r="NN202" i="33" s="1"/>
  <c r="NM60" i="33"/>
  <c r="NM202" i="33" s="1"/>
  <c r="NL60" i="33"/>
  <c r="NL202" i="33" s="1"/>
  <c r="NK60" i="33"/>
  <c r="NK202" i="33" s="1"/>
  <c r="NJ60" i="33"/>
  <c r="NJ202" i="33" s="1"/>
  <c r="NI60" i="33"/>
  <c r="NI202" i="33" s="1"/>
  <c r="NH60" i="33"/>
  <c r="NH202" i="33" s="1"/>
  <c r="NG60" i="33"/>
  <c r="NG202" i="33" s="1"/>
  <c r="NF60" i="33"/>
  <c r="NF202" i="33" s="1"/>
  <c r="NE60" i="33"/>
  <c r="NE202" i="33" s="1"/>
  <c r="ND60" i="33"/>
  <c r="ND202" i="33" s="1"/>
  <c r="NC60" i="33"/>
  <c r="NC202" i="33" s="1"/>
  <c r="NB60" i="33"/>
  <c r="NB202" i="33" s="1"/>
  <c r="NA60" i="33"/>
  <c r="NA202" i="33" s="1"/>
  <c r="MZ60" i="33"/>
  <c r="MZ202" i="33" s="1"/>
  <c r="MY60" i="33"/>
  <c r="MY202" i="33" s="1"/>
  <c r="MX60" i="33"/>
  <c r="MX202" i="33" s="1"/>
  <c r="MW60" i="33"/>
  <c r="MW202" i="33" s="1"/>
  <c r="MV60" i="33"/>
  <c r="MV202" i="33" s="1"/>
  <c r="MU60" i="33"/>
  <c r="MU202" i="33" s="1"/>
  <c r="MT60" i="33"/>
  <c r="MT202" i="33" s="1"/>
  <c r="MS60" i="33"/>
  <c r="MS202" i="33" s="1"/>
  <c r="MR60" i="33"/>
  <c r="MR202" i="33" s="1"/>
  <c r="MQ60" i="33"/>
  <c r="MQ202" i="33" s="1"/>
  <c r="MP60" i="33"/>
  <c r="MP202" i="33" s="1"/>
  <c r="MO60" i="33"/>
  <c r="MO202" i="33" s="1"/>
  <c r="MN60" i="33"/>
  <c r="MN202" i="33" s="1"/>
  <c r="MM60" i="33"/>
  <c r="MM202" i="33" s="1"/>
  <c r="ML60" i="33"/>
  <c r="ML202" i="33" s="1"/>
  <c r="MK60" i="33"/>
  <c r="MK202" i="33" s="1"/>
  <c r="MJ60" i="33"/>
  <c r="MJ202" i="33" s="1"/>
  <c r="MI60" i="33"/>
  <c r="MI202" i="33" s="1"/>
  <c r="MH60" i="33"/>
  <c r="MH202" i="33" s="1"/>
  <c r="MG60" i="33"/>
  <c r="MG202" i="33" s="1"/>
  <c r="MF60" i="33"/>
  <c r="MF202" i="33" s="1"/>
  <c r="ME60" i="33"/>
  <c r="ME202" i="33" s="1"/>
  <c r="MD60" i="33"/>
  <c r="MD202" i="33" s="1"/>
  <c r="MC60" i="33"/>
  <c r="MC202" i="33" s="1"/>
  <c r="MB60" i="33"/>
  <c r="MB202" i="33" s="1"/>
  <c r="MA60" i="33"/>
  <c r="MA202" i="33" s="1"/>
  <c r="LZ60" i="33"/>
  <c r="LZ202" i="33" s="1"/>
  <c r="LY60" i="33"/>
  <c r="LY202" i="33" s="1"/>
  <c r="LX60" i="33"/>
  <c r="LX202" i="33" s="1"/>
  <c r="LW60" i="33"/>
  <c r="LW202" i="33" s="1"/>
  <c r="LV60" i="33"/>
  <c r="LV202" i="33" s="1"/>
  <c r="LU60" i="33"/>
  <c r="LU202" i="33" s="1"/>
  <c r="LT60" i="33"/>
  <c r="LT202" i="33" s="1"/>
  <c r="LS60" i="33"/>
  <c r="LS202" i="33" s="1"/>
  <c r="LR60" i="33"/>
  <c r="LR202" i="33" s="1"/>
  <c r="LQ60" i="33"/>
  <c r="LQ202" i="33" s="1"/>
  <c r="LP60" i="33"/>
  <c r="LP202" i="33" s="1"/>
  <c r="LO60" i="33"/>
  <c r="LO202" i="33" s="1"/>
  <c r="LN60" i="33"/>
  <c r="LN202" i="33" s="1"/>
  <c r="LM60" i="33"/>
  <c r="LM202" i="33" s="1"/>
  <c r="LL60" i="33"/>
  <c r="LL202" i="33" s="1"/>
  <c r="LK60" i="33"/>
  <c r="LK202" i="33" s="1"/>
  <c r="LJ60" i="33"/>
  <c r="LJ202" i="33" s="1"/>
  <c r="LI60" i="33"/>
  <c r="LI202" i="33" s="1"/>
  <c r="LH60" i="33"/>
  <c r="LH202" i="33" s="1"/>
  <c r="LG60" i="33"/>
  <c r="LG202" i="33" s="1"/>
  <c r="LF60" i="33"/>
  <c r="LF202" i="33" s="1"/>
  <c r="LE60" i="33"/>
  <c r="LE202" i="33" s="1"/>
  <c r="LD60" i="33"/>
  <c r="LD202" i="33" s="1"/>
  <c r="LC60" i="33"/>
  <c r="LC202" i="33" s="1"/>
  <c r="LB60" i="33"/>
  <c r="LB202" i="33" s="1"/>
  <c r="LA60" i="33"/>
  <c r="LA202" i="33" s="1"/>
  <c r="KZ60" i="33"/>
  <c r="KZ202" i="33" s="1"/>
  <c r="KY60" i="33"/>
  <c r="KY202" i="33" s="1"/>
  <c r="KX60" i="33"/>
  <c r="KX202" i="33" s="1"/>
  <c r="KW60" i="33"/>
  <c r="KW202" i="33" s="1"/>
  <c r="KV60" i="33"/>
  <c r="KV202" i="33" s="1"/>
  <c r="KU60" i="33"/>
  <c r="KU202" i="33" s="1"/>
  <c r="KT60" i="33"/>
  <c r="KT202" i="33" s="1"/>
  <c r="KS60" i="33"/>
  <c r="KS202" i="33" s="1"/>
  <c r="KR60" i="33"/>
  <c r="KR202" i="33" s="1"/>
  <c r="KQ60" i="33"/>
  <c r="KQ202" i="33" s="1"/>
  <c r="KP60" i="33"/>
  <c r="KP202" i="33" s="1"/>
  <c r="KO60" i="33"/>
  <c r="KO202" i="33" s="1"/>
  <c r="KN60" i="33"/>
  <c r="KN202" i="33" s="1"/>
  <c r="KM60" i="33"/>
  <c r="KM202" i="33" s="1"/>
  <c r="KL60" i="33"/>
  <c r="KL202" i="33" s="1"/>
  <c r="KK60" i="33"/>
  <c r="KK202" i="33" s="1"/>
  <c r="KJ60" i="33"/>
  <c r="KJ202" i="33" s="1"/>
  <c r="KI60" i="33"/>
  <c r="KI202" i="33" s="1"/>
  <c r="KH60" i="33"/>
  <c r="KH202" i="33" s="1"/>
  <c r="KG60" i="33"/>
  <c r="KG202" i="33" s="1"/>
  <c r="KF60" i="33"/>
  <c r="KF202" i="33" s="1"/>
  <c r="KE60" i="33"/>
  <c r="KE202" i="33" s="1"/>
  <c r="KD60" i="33"/>
  <c r="KD202" i="33" s="1"/>
  <c r="KC60" i="33"/>
  <c r="KC202" i="33" s="1"/>
  <c r="KB60" i="33"/>
  <c r="KB202" i="33" s="1"/>
  <c r="KA60" i="33"/>
  <c r="KA202" i="33" s="1"/>
  <c r="JZ60" i="33"/>
  <c r="JZ202" i="33" s="1"/>
  <c r="JY60" i="33"/>
  <c r="JY202" i="33" s="1"/>
  <c r="JX60" i="33"/>
  <c r="JX202" i="33" s="1"/>
  <c r="JW60" i="33"/>
  <c r="JW202" i="33" s="1"/>
  <c r="JV60" i="33"/>
  <c r="JV202" i="33" s="1"/>
  <c r="JU60" i="33"/>
  <c r="JU202" i="33" s="1"/>
  <c r="JT60" i="33"/>
  <c r="JT202" i="33" s="1"/>
  <c r="JS60" i="33"/>
  <c r="JS202" i="33" s="1"/>
  <c r="JR60" i="33"/>
  <c r="JR202" i="33" s="1"/>
  <c r="JQ60" i="33"/>
  <c r="JQ202" i="33" s="1"/>
  <c r="JP60" i="33"/>
  <c r="JP202" i="33" s="1"/>
  <c r="JO60" i="33"/>
  <c r="JO202" i="33" s="1"/>
  <c r="JN60" i="33"/>
  <c r="JN202" i="33" s="1"/>
  <c r="JM60" i="33"/>
  <c r="JM202" i="33" s="1"/>
  <c r="JL60" i="33"/>
  <c r="JL202" i="33" s="1"/>
  <c r="JK60" i="33"/>
  <c r="JK202" i="33" s="1"/>
  <c r="JJ60" i="33"/>
  <c r="JJ202" i="33" s="1"/>
  <c r="JI60" i="33"/>
  <c r="JI202" i="33" s="1"/>
  <c r="JH60" i="33"/>
  <c r="JH202" i="33" s="1"/>
  <c r="JG60" i="33"/>
  <c r="JG202" i="33" s="1"/>
  <c r="JF60" i="33"/>
  <c r="JF202" i="33" s="1"/>
  <c r="JE60" i="33"/>
  <c r="JE202" i="33" s="1"/>
  <c r="JD60" i="33"/>
  <c r="JD202" i="33" s="1"/>
  <c r="JC60" i="33"/>
  <c r="JC202" i="33" s="1"/>
  <c r="JB60" i="33"/>
  <c r="JB202" i="33" s="1"/>
  <c r="JA60" i="33"/>
  <c r="JA202" i="33" s="1"/>
  <c r="IZ60" i="33"/>
  <c r="IZ202" i="33" s="1"/>
  <c r="IY60" i="33"/>
  <c r="IY202" i="33" s="1"/>
  <c r="IX60" i="33"/>
  <c r="IX202" i="33" s="1"/>
  <c r="IW60" i="33"/>
  <c r="IW202" i="33" s="1"/>
  <c r="IV60" i="33"/>
  <c r="IV202" i="33" s="1"/>
  <c r="IU60" i="33"/>
  <c r="IU202" i="33" s="1"/>
  <c r="IT60" i="33"/>
  <c r="IT202" i="33" s="1"/>
  <c r="IS60" i="33"/>
  <c r="IS202" i="33" s="1"/>
  <c r="IR60" i="33"/>
  <c r="IR202" i="33" s="1"/>
  <c r="IQ60" i="33"/>
  <c r="IQ202" i="33" s="1"/>
  <c r="IP60" i="33"/>
  <c r="IP202" i="33" s="1"/>
  <c r="IO60" i="33"/>
  <c r="IO202" i="33" s="1"/>
  <c r="IN60" i="33"/>
  <c r="IN202" i="33" s="1"/>
  <c r="IM60" i="33"/>
  <c r="IM202" i="33" s="1"/>
  <c r="IL60" i="33"/>
  <c r="IL202" i="33" s="1"/>
  <c r="IK60" i="33"/>
  <c r="IK202" i="33" s="1"/>
  <c r="IJ60" i="33"/>
  <c r="IJ202" i="33" s="1"/>
  <c r="II60" i="33"/>
  <c r="II202" i="33" s="1"/>
  <c r="IH60" i="33"/>
  <c r="IH202" i="33" s="1"/>
  <c r="IG60" i="33"/>
  <c r="IG202" i="33" s="1"/>
  <c r="IF60" i="33"/>
  <c r="IF202" i="33" s="1"/>
  <c r="IE60" i="33"/>
  <c r="IE202" i="33" s="1"/>
  <c r="ID60" i="33"/>
  <c r="ID202" i="33" s="1"/>
  <c r="IC60" i="33"/>
  <c r="IC202" i="33" s="1"/>
  <c r="IB60" i="33"/>
  <c r="IB202" i="33" s="1"/>
  <c r="IA60" i="33"/>
  <c r="IA202" i="33" s="1"/>
  <c r="HZ60" i="33"/>
  <c r="HZ202" i="33" s="1"/>
  <c r="HY60" i="33"/>
  <c r="HY202" i="33" s="1"/>
  <c r="HX60" i="33"/>
  <c r="HX202" i="33" s="1"/>
  <c r="HW60" i="33"/>
  <c r="HW202" i="33" s="1"/>
  <c r="HV60" i="33"/>
  <c r="HV202" i="33" s="1"/>
  <c r="HU60" i="33"/>
  <c r="HU202" i="33" s="1"/>
  <c r="HT60" i="33"/>
  <c r="HT202" i="33" s="1"/>
  <c r="HS60" i="33"/>
  <c r="HS202" i="33" s="1"/>
  <c r="HR60" i="33"/>
  <c r="HR202" i="33" s="1"/>
  <c r="HQ60" i="33"/>
  <c r="HQ202" i="33" s="1"/>
  <c r="HP60" i="33"/>
  <c r="HP202" i="33" s="1"/>
  <c r="HO60" i="33"/>
  <c r="HO202" i="33" s="1"/>
  <c r="HN60" i="33"/>
  <c r="HN202" i="33" s="1"/>
  <c r="HM60" i="33"/>
  <c r="HM202" i="33" s="1"/>
  <c r="HL60" i="33"/>
  <c r="HL202" i="33" s="1"/>
  <c r="HK60" i="33"/>
  <c r="HK202" i="33" s="1"/>
  <c r="HJ60" i="33"/>
  <c r="HJ202" i="33" s="1"/>
  <c r="HI60" i="33"/>
  <c r="HI202" i="33" s="1"/>
  <c r="HH60" i="33"/>
  <c r="HH202" i="33" s="1"/>
  <c r="HG60" i="33"/>
  <c r="HG202" i="33" s="1"/>
  <c r="HF60" i="33"/>
  <c r="HF202" i="33" s="1"/>
  <c r="HE60" i="33"/>
  <c r="HE202" i="33" s="1"/>
  <c r="HD60" i="33"/>
  <c r="HD202" i="33" s="1"/>
  <c r="HC60" i="33"/>
  <c r="HC202" i="33" s="1"/>
  <c r="HB60" i="33"/>
  <c r="HB202" i="33" s="1"/>
  <c r="HA60" i="33"/>
  <c r="HA202" i="33" s="1"/>
  <c r="GZ60" i="33"/>
  <c r="GZ202" i="33" s="1"/>
  <c r="GY60" i="33"/>
  <c r="GY202" i="33" s="1"/>
  <c r="GX60" i="33"/>
  <c r="GX202" i="33" s="1"/>
  <c r="GW60" i="33"/>
  <c r="GW202" i="33" s="1"/>
  <c r="GV60" i="33"/>
  <c r="GV202" i="33" s="1"/>
  <c r="GU60" i="33"/>
  <c r="GU202" i="33" s="1"/>
  <c r="GT60" i="33"/>
  <c r="GT202" i="33" s="1"/>
  <c r="GS60" i="33"/>
  <c r="GS202" i="33" s="1"/>
  <c r="GR60" i="33"/>
  <c r="GR202" i="33" s="1"/>
  <c r="GQ60" i="33"/>
  <c r="GQ202" i="33" s="1"/>
  <c r="GP60" i="33"/>
  <c r="GP202" i="33" s="1"/>
  <c r="GO60" i="33"/>
  <c r="GO202" i="33" s="1"/>
  <c r="GN60" i="33"/>
  <c r="GN202" i="33" s="1"/>
  <c r="GM60" i="33"/>
  <c r="GM202" i="33" s="1"/>
  <c r="GL60" i="33"/>
  <c r="GL202" i="33" s="1"/>
  <c r="GK60" i="33"/>
  <c r="GK202" i="33" s="1"/>
  <c r="GJ60" i="33"/>
  <c r="GJ202" i="33" s="1"/>
  <c r="GI60" i="33"/>
  <c r="GI202" i="33" s="1"/>
  <c r="GH60" i="33"/>
  <c r="GH202" i="33" s="1"/>
  <c r="GG60" i="33"/>
  <c r="GG202" i="33" s="1"/>
  <c r="GF60" i="33"/>
  <c r="GF202" i="33" s="1"/>
  <c r="GE60" i="33"/>
  <c r="GE202" i="33" s="1"/>
  <c r="GD60" i="33"/>
  <c r="GD202" i="33" s="1"/>
  <c r="GC60" i="33"/>
  <c r="GC202" i="33" s="1"/>
  <c r="GB60" i="33"/>
  <c r="GB202" i="33" s="1"/>
  <c r="GA60" i="33"/>
  <c r="GA202" i="33" s="1"/>
  <c r="FZ60" i="33"/>
  <c r="FZ202" i="33" s="1"/>
  <c r="FY60" i="33"/>
  <c r="FY202" i="33" s="1"/>
  <c r="FX60" i="33"/>
  <c r="FX202" i="33" s="1"/>
  <c r="FW60" i="33"/>
  <c r="FW202" i="33" s="1"/>
  <c r="FV60" i="33"/>
  <c r="FV202" i="33" s="1"/>
  <c r="FU60" i="33"/>
  <c r="FU202" i="33" s="1"/>
  <c r="FT60" i="33"/>
  <c r="FT202" i="33" s="1"/>
  <c r="FS60" i="33"/>
  <c r="FS202" i="33" s="1"/>
  <c r="FR60" i="33"/>
  <c r="FR202" i="33" s="1"/>
  <c r="FQ60" i="33"/>
  <c r="FQ202" i="33" s="1"/>
  <c r="FP60" i="33"/>
  <c r="FP202" i="33" s="1"/>
  <c r="FO60" i="33"/>
  <c r="FO202" i="33" s="1"/>
  <c r="FN60" i="33"/>
  <c r="FN202" i="33" s="1"/>
  <c r="FM60" i="33"/>
  <c r="FM202" i="33" s="1"/>
  <c r="FL60" i="33"/>
  <c r="FL202" i="33" s="1"/>
  <c r="FK60" i="33"/>
  <c r="FK202" i="33" s="1"/>
  <c r="FJ60" i="33"/>
  <c r="FJ202" i="33" s="1"/>
  <c r="FI60" i="33"/>
  <c r="FI202" i="33" s="1"/>
  <c r="FH60" i="33"/>
  <c r="FH202" i="33" s="1"/>
  <c r="FG60" i="33"/>
  <c r="FG202" i="33" s="1"/>
  <c r="FF60" i="33"/>
  <c r="FF202" i="33" s="1"/>
  <c r="FE60" i="33"/>
  <c r="FE202" i="33" s="1"/>
  <c r="FD60" i="33"/>
  <c r="FD202" i="33" s="1"/>
  <c r="FC60" i="33"/>
  <c r="FC202" i="33" s="1"/>
  <c r="FB60" i="33"/>
  <c r="FB202" i="33" s="1"/>
  <c r="FA60" i="33"/>
  <c r="FA202" i="33" s="1"/>
  <c r="EZ60" i="33"/>
  <c r="EZ202" i="33" s="1"/>
  <c r="EY60" i="33"/>
  <c r="EY202" i="33" s="1"/>
  <c r="EX60" i="33"/>
  <c r="EX202" i="33" s="1"/>
  <c r="EW60" i="33"/>
  <c r="EW202" i="33" s="1"/>
  <c r="EV60" i="33"/>
  <c r="EV202" i="33" s="1"/>
  <c r="EU60" i="33"/>
  <c r="EU202" i="33" s="1"/>
  <c r="ET60" i="33"/>
  <c r="ET202" i="33" s="1"/>
  <c r="ES60" i="33"/>
  <c r="ES202" i="33" s="1"/>
  <c r="ER60" i="33"/>
  <c r="ER202" i="33" s="1"/>
  <c r="EQ60" i="33"/>
  <c r="EQ202" i="33" s="1"/>
  <c r="EP60" i="33"/>
  <c r="EP202" i="33" s="1"/>
  <c r="EO60" i="33"/>
  <c r="EO202" i="33" s="1"/>
  <c r="EN60" i="33"/>
  <c r="EN202" i="33" s="1"/>
  <c r="EM60" i="33"/>
  <c r="EM202" i="33" s="1"/>
  <c r="EL60" i="33"/>
  <c r="EL202" i="33" s="1"/>
  <c r="EK60" i="33"/>
  <c r="EK202" i="33" s="1"/>
  <c r="EJ60" i="33"/>
  <c r="EJ202" i="33" s="1"/>
  <c r="EI60" i="33"/>
  <c r="EI202" i="33" s="1"/>
  <c r="EH60" i="33"/>
  <c r="EH202" i="33" s="1"/>
  <c r="EG60" i="33"/>
  <c r="EG202" i="33" s="1"/>
  <c r="EF60" i="33"/>
  <c r="EF202" i="33" s="1"/>
  <c r="EE60" i="33"/>
  <c r="EE202" i="33" s="1"/>
  <c r="ED60" i="33"/>
  <c r="ED202" i="33" s="1"/>
  <c r="EC60" i="33"/>
  <c r="EC202" i="33" s="1"/>
  <c r="EB60" i="33"/>
  <c r="EB202" i="33" s="1"/>
  <c r="EA60" i="33"/>
  <c r="EA202" i="33" s="1"/>
  <c r="DZ60" i="33"/>
  <c r="DZ202" i="33" s="1"/>
  <c r="DY60" i="33"/>
  <c r="DY202" i="33" s="1"/>
  <c r="DX60" i="33"/>
  <c r="DX202" i="33" s="1"/>
  <c r="DW60" i="33"/>
  <c r="DW202" i="33" s="1"/>
  <c r="DV60" i="33"/>
  <c r="DV202" i="33" s="1"/>
  <c r="DU60" i="33"/>
  <c r="DU202" i="33" s="1"/>
  <c r="DT60" i="33"/>
  <c r="DT202" i="33" s="1"/>
  <c r="DS60" i="33"/>
  <c r="DS202" i="33" s="1"/>
  <c r="DR60" i="33"/>
  <c r="DR202" i="33" s="1"/>
  <c r="DQ60" i="33"/>
  <c r="DQ202" i="33" s="1"/>
  <c r="DP60" i="33"/>
  <c r="DP202" i="33" s="1"/>
  <c r="DO60" i="33"/>
  <c r="DO202" i="33" s="1"/>
  <c r="DN60" i="33"/>
  <c r="DN202" i="33" s="1"/>
  <c r="DM60" i="33"/>
  <c r="DM202" i="33" s="1"/>
  <c r="DL60" i="33"/>
  <c r="DL202" i="33" s="1"/>
  <c r="DK60" i="33"/>
  <c r="DK202" i="33" s="1"/>
  <c r="DJ60" i="33"/>
  <c r="DJ202" i="33" s="1"/>
  <c r="DI60" i="33"/>
  <c r="DI202" i="33" s="1"/>
  <c r="DH60" i="33"/>
  <c r="DH202" i="33" s="1"/>
  <c r="DG60" i="33"/>
  <c r="DG202" i="33" s="1"/>
  <c r="DF60" i="33"/>
  <c r="DF202" i="33" s="1"/>
  <c r="DE60" i="33"/>
  <c r="DE202" i="33" s="1"/>
  <c r="DD60" i="33"/>
  <c r="DD202" i="33" s="1"/>
  <c r="DC60" i="33"/>
  <c r="DC202" i="33" s="1"/>
  <c r="DB60" i="33"/>
  <c r="DB202" i="33" s="1"/>
  <c r="DA60" i="33"/>
  <c r="DA202" i="33" s="1"/>
  <c r="CZ60" i="33"/>
  <c r="CZ202" i="33" s="1"/>
  <c r="CY60" i="33"/>
  <c r="CY202" i="33" s="1"/>
  <c r="CX60" i="33"/>
  <c r="CX202" i="33" s="1"/>
  <c r="CW60" i="33"/>
  <c r="CW202" i="33" s="1"/>
  <c r="CV60" i="33"/>
  <c r="CV202" i="33" s="1"/>
  <c r="CU60" i="33"/>
  <c r="CU202" i="33" s="1"/>
  <c r="CT60" i="33"/>
  <c r="CT202" i="33" s="1"/>
  <c r="CS60" i="33"/>
  <c r="CS202" i="33" s="1"/>
  <c r="CR60" i="33"/>
  <c r="CR202" i="33" s="1"/>
  <c r="CQ60" i="33"/>
  <c r="CQ202" i="33" s="1"/>
  <c r="CP60" i="33"/>
  <c r="CP202" i="33" s="1"/>
  <c r="CO60" i="33"/>
  <c r="CO202" i="33" s="1"/>
  <c r="CN60" i="33"/>
  <c r="CN202" i="33" s="1"/>
  <c r="CM60" i="33"/>
  <c r="CM202" i="33" s="1"/>
  <c r="CL60" i="33"/>
  <c r="CL202" i="33" s="1"/>
  <c r="CK60" i="33"/>
  <c r="CK202" i="33" s="1"/>
  <c r="CJ60" i="33"/>
  <c r="CJ202" i="33" s="1"/>
  <c r="CI60" i="33"/>
  <c r="CI202" i="33" s="1"/>
  <c r="CH60" i="33"/>
  <c r="CH202" i="33" s="1"/>
  <c r="CG60" i="33"/>
  <c r="CG202" i="33" s="1"/>
  <c r="CF60" i="33"/>
  <c r="CF202" i="33" s="1"/>
  <c r="CE60" i="33"/>
  <c r="CE202" i="33" s="1"/>
  <c r="CD60" i="33"/>
  <c r="CD202" i="33" s="1"/>
  <c r="CC60" i="33"/>
  <c r="CC202" i="33" s="1"/>
  <c r="CB60" i="33"/>
  <c r="CB202" i="33" s="1"/>
  <c r="CA60" i="33"/>
  <c r="CA202" i="33" s="1"/>
  <c r="BZ60" i="33"/>
  <c r="BZ202" i="33" s="1"/>
  <c r="BY60" i="33"/>
  <c r="BY202" i="33" s="1"/>
  <c r="BX60" i="33"/>
  <c r="BX202" i="33" s="1"/>
  <c r="BW60" i="33"/>
  <c r="BW202" i="33" s="1"/>
  <c r="BV60" i="33"/>
  <c r="BV202" i="33" s="1"/>
  <c r="BU60" i="33"/>
  <c r="BU202" i="33" s="1"/>
  <c r="BT60" i="33"/>
  <c r="BT202" i="33" s="1"/>
  <c r="BS60" i="33"/>
  <c r="BS202" i="33" s="1"/>
  <c r="BR60" i="33"/>
  <c r="BR202" i="33" s="1"/>
  <c r="BQ60" i="33"/>
  <c r="BQ202" i="33" s="1"/>
  <c r="BP60" i="33"/>
  <c r="BP202" i="33" s="1"/>
  <c r="BO60" i="33"/>
  <c r="BO202" i="33" s="1"/>
  <c r="BN60" i="33"/>
  <c r="BN202" i="33" s="1"/>
  <c r="BM60" i="33"/>
  <c r="BM202" i="33" s="1"/>
  <c r="BL60" i="33"/>
  <c r="BL202" i="33" s="1"/>
  <c r="BK60" i="33"/>
  <c r="BK202" i="33" s="1"/>
  <c r="BJ60" i="33"/>
  <c r="BJ202" i="33" s="1"/>
  <c r="BI60" i="33"/>
  <c r="BI202" i="33" s="1"/>
  <c r="BH60" i="33"/>
  <c r="BH202" i="33" s="1"/>
  <c r="BG60" i="33"/>
  <c r="BG202" i="33" s="1"/>
  <c r="BF60" i="33"/>
  <c r="BF202" i="33" s="1"/>
  <c r="BE60" i="33"/>
  <c r="BE202" i="33" s="1"/>
  <c r="BD60" i="33"/>
  <c r="BD202" i="33" s="1"/>
  <c r="BC60" i="33"/>
  <c r="BC202" i="33" s="1"/>
  <c r="BB60" i="33"/>
  <c r="BB202" i="33" s="1"/>
  <c r="BA60" i="33"/>
  <c r="BA202" i="33" s="1"/>
  <c r="AZ60" i="33"/>
  <c r="AZ202" i="33" s="1"/>
  <c r="AY60" i="33"/>
  <c r="AY202" i="33" s="1"/>
  <c r="AX60" i="33"/>
  <c r="AX202" i="33" s="1"/>
  <c r="AW60" i="33"/>
  <c r="AW202" i="33" s="1"/>
  <c r="AV60" i="33"/>
  <c r="AV202" i="33" s="1"/>
  <c r="AU60" i="33"/>
  <c r="AU202" i="33" s="1"/>
  <c r="AT60" i="33"/>
  <c r="AT202" i="33" s="1"/>
  <c r="AS60" i="33"/>
  <c r="AS202" i="33" s="1"/>
  <c r="AR60" i="33"/>
  <c r="AR202" i="33" s="1"/>
  <c r="AQ60" i="33"/>
  <c r="AQ202" i="33" s="1"/>
  <c r="AP60" i="33"/>
  <c r="AP202" i="33" s="1"/>
  <c r="AO60" i="33"/>
  <c r="AO202" i="33" s="1"/>
  <c r="AN60" i="33"/>
  <c r="AN202" i="33" s="1"/>
  <c r="AM60" i="33"/>
  <c r="AM202" i="33" s="1"/>
  <c r="AL60" i="33"/>
  <c r="AL202" i="33" s="1"/>
  <c r="AK60" i="33"/>
  <c r="AK202" i="33" s="1"/>
  <c r="AJ60" i="33"/>
  <c r="AJ202" i="33" s="1"/>
  <c r="AI60" i="33"/>
  <c r="AI202" i="33" s="1"/>
  <c r="AH60" i="33"/>
  <c r="AH202" i="33" s="1"/>
  <c r="AG60" i="33"/>
  <c r="AG202" i="33" s="1"/>
  <c r="AF60" i="33"/>
  <c r="AF202" i="33" s="1"/>
  <c r="AE60" i="33"/>
  <c r="AE202" i="33" s="1"/>
  <c r="AD60" i="33"/>
  <c r="AD202" i="33" s="1"/>
  <c r="AC60" i="33"/>
  <c r="AC202" i="33" s="1"/>
  <c r="AB60" i="33"/>
  <c r="AB202" i="33" s="1"/>
  <c r="AA60" i="33"/>
  <c r="AA202" i="33" s="1"/>
  <c r="Z60" i="33"/>
  <c r="Z202" i="33" s="1"/>
  <c r="Y60" i="33"/>
  <c r="Y202" i="33" s="1"/>
  <c r="X60" i="33"/>
  <c r="X202" i="33" s="1"/>
  <c r="W60" i="33"/>
  <c r="W202" i="33" s="1"/>
  <c r="V60" i="33"/>
  <c r="V202" i="33" s="1"/>
  <c r="U60" i="33"/>
  <c r="U202" i="33" s="1"/>
  <c r="T60" i="33"/>
  <c r="T202" i="33" s="1"/>
  <c r="S60" i="33"/>
  <c r="S202" i="33" s="1"/>
  <c r="R60" i="33"/>
  <c r="R202" i="33" s="1"/>
  <c r="Q60" i="33"/>
  <c r="Q202" i="33" s="1"/>
  <c r="P60" i="33"/>
  <c r="P202" i="33" s="1"/>
  <c r="J60" i="33"/>
  <c r="EI59" i="33"/>
  <c r="EH59" i="33"/>
  <c r="EG59" i="33"/>
  <c r="EE59" i="33"/>
  <c r="ED59" i="33"/>
  <c r="EC59" i="33"/>
  <c r="EB59" i="33"/>
  <c r="EA59" i="33"/>
  <c r="DZ59" i="33"/>
  <c r="DX59" i="33"/>
  <c r="DW59" i="33"/>
  <c r="DV59" i="33"/>
  <c r="DU59" i="33"/>
  <c r="DT59" i="33"/>
  <c r="DS59" i="33"/>
  <c r="DQ59" i="33"/>
  <c r="DP59" i="33"/>
  <c r="DO59" i="33"/>
  <c r="DN59" i="33"/>
  <c r="DM59" i="33"/>
  <c r="DL59" i="33"/>
  <c r="DJ59" i="33"/>
  <c r="DI59" i="33"/>
  <c r="DH59" i="33"/>
  <c r="DG59" i="33"/>
  <c r="DF59" i="33"/>
  <c r="DE59" i="33"/>
  <c r="DC59" i="33"/>
  <c r="DB59" i="33"/>
  <c r="DA59" i="33"/>
  <c r="CZ59" i="33"/>
  <c r="CY59" i="33"/>
  <c r="CX59" i="33"/>
  <c r="CV59" i="33"/>
  <c r="CU59" i="33"/>
  <c r="CT59" i="33"/>
  <c r="CS59" i="33"/>
  <c r="CR59" i="33"/>
  <c r="CQ59" i="33"/>
  <c r="CO59" i="33"/>
  <c r="CN59" i="33"/>
  <c r="CM59" i="33"/>
  <c r="CL59" i="33"/>
  <c r="CK59" i="33"/>
  <c r="CJ59" i="33"/>
  <c r="CH59" i="33"/>
  <c r="CG59" i="33"/>
  <c r="CF59" i="33"/>
  <c r="CE59" i="33"/>
  <c r="CD59" i="33"/>
  <c r="CC59" i="33"/>
  <c r="CA59" i="33"/>
  <c r="BZ59" i="33"/>
  <c r="BY59" i="33"/>
  <c r="BX59" i="33"/>
  <c r="BW59" i="33"/>
  <c r="BV59" i="33"/>
  <c r="BT59" i="33"/>
  <c r="BS59" i="33"/>
  <c r="BR59" i="33"/>
  <c r="BQ59" i="33"/>
  <c r="BP59" i="33"/>
  <c r="BO59" i="33"/>
  <c r="BM59" i="33"/>
  <c r="BL59" i="33"/>
  <c r="BK59" i="33"/>
  <c r="BJ59" i="33"/>
  <c r="BI59" i="33"/>
  <c r="BH59" i="33"/>
  <c r="BF59" i="33"/>
  <c r="BE59" i="33"/>
  <c r="BD59" i="33"/>
  <c r="BC59" i="33"/>
  <c r="BB59" i="33"/>
  <c r="BA59" i="33"/>
  <c r="AY59" i="33"/>
  <c r="AX59" i="33"/>
  <c r="AW59" i="33"/>
  <c r="AV59" i="33"/>
  <c r="AU59" i="33"/>
  <c r="AT59" i="33"/>
  <c r="AR59" i="33"/>
  <c r="AQ59" i="33"/>
  <c r="AP59" i="33"/>
  <c r="AO59" i="33"/>
  <c r="AN59" i="33"/>
  <c r="AM59" i="33"/>
  <c r="AK59" i="33"/>
  <c r="AJ59" i="33"/>
  <c r="AI59" i="33"/>
  <c r="AH59" i="33"/>
  <c r="AG59" i="33"/>
  <c r="AF59" i="33"/>
  <c r="AD59" i="33"/>
  <c r="AC59" i="33"/>
  <c r="AB59" i="33"/>
  <c r="AA59" i="33"/>
  <c r="Z59" i="33"/>
  <c r="Y59" i="33"/>
  <c r="W59" i="33"/>
  <c r="V59" i="33"/>
  <c r="U59" i="33"/>
  <c r="T59" i="33"/>
  <c r="S59" i="33"/>
  <c r="R59" i="33"/>
  <c r="P59" i="33"/>
  <c r="J59" i="33"/>
  <c r="UV58" i="33"/>
  <c r="UU58" i="33"/>
  <c r="UT58" i="33"/>
  <c r="US58" i="33"/>
  <c r="UR58" i="33"/>
  <c r="UP58" i="33"/>
  <c r="UO58" i="33"/>
  <c r="UN58" i="33"/>
  <c r="UM58" i="33"/>
  <c r="UL58" i="33"/>
  <c r="UK58" i="33"/>
  <c r="UI58" i="33"/>
  <c r="UH58" i="33"/>
  <c r="UG58" i="33"/>
  <c r="UF58" i="33"/>
  <c r="UE58" i="33"/>
  <c r="UD58" i="33"/>
  <c r="UB58" i="33"/>
  <c r="UA58" i="33"/>
  <c r="TZ58" i="33"/>
  <c r="TY58" i="33"/>
  <c r="TX58" i="33"/>
  <c r="TW58" i="33"/>
  <c r="TU58" i="33"/>
  <c r="TT58" i="33"/>
  <c r="TS58" i="33"/>
  <c r="TR58" i="33"/>
  <c r="TQ58" i="33"/>
  <c r="TP58" i="33"/>
  <c r="TN58" i="33"/>
  <c r="TM58" i="33"/>
  <c r="TL58" i="33"/>
  <c r="TK58" i="33"/>
  <c r="TJ58" i="33"/>
  <c r="TI58" i="33"/>
  <c r="TG58" i="33"/>
  <c r="TF58" i="33"/>
  <c r="TE58" i="33"/>
  <c r="TD58" i="33"/>
  <c r="TC58" i="33"/>
  <c r="TB58" i="33"/>
  <c r="SZ58" i="33"/>
  <c r="SY58" i="33"/>
  <c r="SX58" i="33"/>
  <c r="SW58" i="33"/>
  <c r="SV58" i="33"/>
  <c r="SU58" i="33"/>
  <c r="SS58" i="33"/>
  <c r="SR58" i="33"/>
  <c r="SQ58" i="33"/>
  <c r="SP58" i="33"/>
  <c r="SO58" i="33"/>
  <c r="SN58" i="33"/>
  <c r="SL58" i="33"/>
  <c r="SK58" i="33"/>
  <c r="SJ58" i="33"/>
  <c r="SI58" i="33"/>
  <c r="SH58" i="33"/>
  <c r="SG58" i="33"/>
  <c r="SE58" i="33"/>
  <c r="SD58" i="33"/>
  <c r="SC58" i="33"/>
  <c r="SB58" i="33"/>
  <c r="SA58" i="33"/>
  <c r="RZ58" i="33"/>
  <c r="RX58" i="33"/>
  <c r="RW58" i="33"/>
  <c r="RV58" i="33"/>
  <c r="RU58" i="33"/>
  <c r="RT58" i="33"/>
  <c r="RS58" i="33"/>
  <c r="RQ58" i="33"/>
  <c r="RP58" i="33"/>
  <c r="RO58" i="33"/>
  <c r="RN58" i="33"/>
  <c r="RM58" i="33"/>
  <c r="RL58" i="33"/>
  <c r="RJ58" i="33"/>
  <c r="RI58" i="33"/>
  <c r="RH58" i="33"/>
  <c r="RG58" i="33"/>
  <c r="RF58" i="33"/>
  <c r="RE58" i="33"/>
  <c r="RC58" i="33"/>
  <c r="RB58" i="33"/>
  <c r="RA58" i="33"/>
  <c r="QZ58" i="33"/>
  <c r="QY58" i="33"/>
  <c r="QX58" i="33"/>
  <c r="QV58" i="33"/>
  <c r="QU58" i="33"/>
  <c r="QT58" i="33"/>
  <c r="QS58" i="33"/>
  <c r="QR58" i="33"/>
  <c r="QQ58" i="33"/>
  <c r="QO58" i="33"/>
  <c r="QN58" i="33"/>
  <c r="QM58" i="33"/>
  <c r="QL58" i="33"/>
  <c r="QK58" i="33"/>
  <c r="QJ58" i="33"/>
  <c r="QH58" i="33"/>
  <c r="QG58" i="33"/>
  <c r="QF58" i="33"/>
  <c r="QE58" i="33"/>
  <c r="QD58" i="33"/>
  <c r="QC58" i="33"/>
  <c r="QA58" i="33"/>
  <c r="PZ58" i="33"/>
  <c r="PY58" i="33"/>
  <c r="PX58" i="33"/>
  <c r="PW58" i="33"/>
  <c r="PV58" i="33"/>
  <c r="PT58" i="33"/>
  <c r="PS58" i="33"/>
  <c r="PR58" i="33"/>
  <c r="PQ58" i="33"/>
  <c r="PP58" i="33"/>
  <c r="PO58" i="33"/>
  <c r="PM58" i="33"/>
  <c r="PL58" i="33"/>
  <c r="PK58" i="33"/>
  <c r="PJ58" i="33"/>
  <c r="PI58" i="33"/>
  <c r="PH58" i="33"/>
  <c r="PF58" i="33"/>
  <c r="PE58" i="33"/>
  <c r="PD58" i="33"/>
  <c r="PC58" i="33"/>
  <c r="PB58" i="33"/>
  <c r="PA58" i="33"/>
  <c r="OY58" i="33"/>
  <c r="OX58" i="33"/>
  <c r="OW58" i="33"/>
  <c r="OV58" i="33"/>
  <c r="OU58" i="33"/>
  <c r="OT58" i="33"/>
  <c r="OR58" i="33"/>
  <c r="OQ58" i="33"/>
  <c r="OP58" i="33"/>
  <c r="OO58" i="33"/>
  <c r="ON58" i="33"/>
  <c r="OM58" i="33"/>
  <c r="OK58" i="33"/>
  <c r="OJ58" i="33"/>
  <c r="OI58" i="33"/>
  <c r="OH58" i="33"/>
  <c r="OG58" i="33"/>
  <c r="OF58" i="33"/>
  <c r="OD58" i="33"/>
  <c r="OC58" i="33"/>
  <c r="OB58" i="33"/>
  <c r="OA58" i="33"/>
  <c r="NZ58" i="33"/>
  <c r="NY58" i="33"/>
  <c r="NW58" i="33"/>
  <c r="NV58" i="33"/>
  <c r="NU58" i="33"/>
  <c r="NT58" i="33"/>
  <c r="NS58" i="33"/>
  <c r="NR58" i="33"/>
  <c r="NP58" i="33"/>
  <c r="NO58" i="33"/>
  <c r="NN58" i="33"/>
  <c r="NM58" i="33"/>
  <c r="NL58" i="33"/>
  <c r="NK58" i="33"/>
  <c r="NI58" i="33"/>
  <c r="NH58" i="33"/>
  <c r="NG58" i="33"/>
  <c r="NF58" i="33"/>
  <c r="NE58" i="33"/>
  <c r="ND58" i="33"/>
  <c r="NB58" i="33"/>
  <c r="NA58" i="33"/>
  <c r="MZ58" i="33"/>
  <c r="MY58" i="33"/>
  <c r="MX58" i="33"/>
  <c r="MW58" i="33"/>
  <c r="MU58" i="33"/>
  <c r="MT58" i="33"/>
  <c r="MS58" i="33"/>
  <c r="MR58" i="33"/>
  <c r="MQ58" i="33"/>
  <c r="MP58" i="33"/>
  <c r="MN58" i="33"/>
  <c r="MM58" i="33"/>
  <c r="ML58" i="33"/>
  <c r="MK58" i="33"/>
  <c r="MJ58" i="33"/>
  <c r="MI58" i="33"/>
  <c r="MG58" i="33"/>
  <c r="MF58" i="33"/>
  <c r="ME58" i="33"/>
  <c r="MD58" i="33"/>
  <c r="MC58" i="33"/>
  <c r="MB58" i="33"/>
  <c r="LZ58" i="33"/>
  <c r="LY58" i="33"/>
  <c r="LX58" i="33"/>
  <c r="LW58" i="33"/>
  <c r="LV58" i="33"/>
  <c r="LU58" i="33"/>
  <c r="LS58" i="33"/>
  <c r="LR58" i="33"/>
  <c r="LQ58" i="33"/>
  <c r="LP58" i="33"/>
  <c r="LO58" i="33"/>
  <c r="LN58" i="33"/>
  <c r="LL58" i="33"/>
  <c r="LK58" i="33"/>
  <c r="LJ58" i="33"/>
  <c r="LI58" i="33"/>
  <c r="LH58" i="33"/>
  <c r="LG58" i="33"/>
  <c r="LE58" i="33"/>
  <c r="LD58" i="33"/>
  <c r="LC58" i="33"/>
  <c r="LB58" i="33"/>
  <c r="LA58" i="33"/>
  <c r="KZ58" i="33"/>
  <c r="KX58" i="33"/>
  <c r="KW58" i="33"/>
  <c r="KV58" i="33"/>
  <c r="KU58" i="33"/>
  <c r="KT58" i="33"/>
  <c r="KS58" i="33"/>
  <c r="KQ58" i="33"/>
  <c r="KP58" i="33"/>
  <c r="KO58" i="33"/>
  <c r="KN58" i="33"/>
  <c r="KM58" i="33"/>
  <c r="KL58" i="33"/>
  <c r="KJ58" i="33"/>
  <c r="KI58" i="33"/>
  <c r="KH58" i="33"/>
  <c r="KG58" i="33"/>
  <c r="KF58" i="33"/>
  <c r="KE58" i="33"/>
  <c r="KC58" i="33"/>
  <c r="KB58" i="33"/>
  <c r="KA58" i="33"/>
  <c r="JZ58" i="33"/>
  <c r="JY58" i="33"/>
  <c r="JX58" i="33"/>
  <c r="JV58" i="33"/>
  <c r="JU58" i="33"/>
  <c r="JT58" i="33"/>
  <c r="JS58" i="33"/>
  <c r="JR58" i="33"/>
  <c r="JQ58" i="33"/>
  <c r="JO58" i="33"/>
  <c r="JN58" i="33"/>
  <c r="JM58" i="33"/>
  <c r="JL58" i="33"/>
  <c r="JK58" i="33"/>
  <c r="JJ58" i="33"/>
  <c r="JH58" i="33"/>
  <c r="JG58" i="33"/>
  <c r="JF58" i="33"/>
  <c r="JE58" i="33"/>
  <c r="JD58" i="33"/>
  <c r="JC58" i="33"/>
  <c r="JA58" i="33"/>
  <c r="IZ58" i="33"/>
  <c r="IY58" i="33"/>
  <c r="IX58" i="33"/>
  <c r="IW58" i="33"/>
  <c r="IV58" i="33"/>
  <c r="IT58" i="33"/>
  <c r="IS58" i="33"/>
  <c r="IR58" i="33"/>
  <c r="IQ58" i="33"/>
  <c r="IP58" i="33"/>
  <c r="IO58" i="33"/>
  <c r="IM58" i="33"/>
  <c r="IL58" i="33"/>
  <c r="IK58" i="33"/>
  <c r="IJ58" i="33"/>
  <c r="II58" i="33"/>
  <c r="IH58" i="33"/>
  <c r="IF58" i="33"/>
  <c r="IE58" i="33"/>
  <c r="ID58" i="33"/>
  <c r="IC58" i="33"/>
  <c r="IB58" i="33"/>
  <c r="IA58" i="33"/>
  <c r="HY58" i="33"/>
  <c r="HX58" i="33"/>
  <c r="HW58" i="33"/>
  <c r="HV58" i="33"/>
  <c r="HU58" i="33"/>
  <c r="HT58" i="33"/>
  <c r="HR58" i="33"/>
  <c r="HQ58" i="33"/>
  <c r="HP58" i="33"/>
  <c r="HO58" i="33"/>
  <c r="HN58" i="33"/>
  <c r="HM58" i="33"/>
  <c r="HK58" i="33"/>
  <c r="HJ58" i="33"/>
  <c r="HI58" i="33"/>
  <c r="HH58" i="33"/>
  <c r="HG58" i="33"/>
  <c r="HF58" i="33"/>
  <c r="HD58" i="33"/>
  <c r="HC58" i="33"/>
  <c r="HB58" i="33"/>
  <c r="HA58" i="33"/>
  <c r="GZ58" i="33"/>
  <c r="GY58" i="33"/>
  <c r="GW58" i="33"/>
  <c r="GV58" i="33"/>
  <c r="GU58" i="33"/>
  <c r="GT58" i="33"/>
  <c r="GS58" i="33"/>
  <c r="GR58" i="33"/>
  <c r="GP58" i="33"/>
  <c r="GO58" i="33"/>
  <c r="GN58" i="33"/>
  <c r="GM58" i="33"/>
  <c r="GL58" i="33"/>
  <c r="GK58" i="33"/>
  <c r="GI58" i="33"/>
  <c r="GH58" i="33"/>
  <c r="GG58" i="33"/>
  <c r="GF58" i="33"/>
  <c r="GE58" i="33"/>
  <c r="GD58" i="33"/>
  <c r="GB58" i="33"/>
  <c r="GA58" i="33"/>
  <c r="FZ58" i="33"/>
  <c r="FY58" i="33"/>
  <c r="FX58" i="33"/>
  <c r="FW58" i="33"/>
  <c r="FU58" i="33"/>
  <c r="FT58" i="33"/>
  <c r="FS58" i="33"/>
  <c r="FR58" i="33"/>
  <c r="FQ58" i="33"/>
  <c r="FP58" i="33"/>
  <c r="FN58" i="33"/>
  <c r="FM58" i="33"/>
  <c r="FL58" i="33"/>
  <c r="FK58" i="33"/>
  <c r="FJ58" i="33"/>
  <c r="FI58" i="33"/>
  <c r="FG58" i="33"/>
  <c r="FF58" i="33"/>
  <c r="FE58" i="33"/>
  <c r="FD58" i="33"/>
  <c r="FC58" i="33"/>
  <c r="FB58" i="33"/>
  <c r="EZ58" i="33"/>
  <c r="EY58" i="33"/>
  <c r="EX58" i="33"/>
  <c r="EW58" i="33"/>
  <c r="EV58" i="33"/>
  <c r="EU58" i="33"/>
  <c r="ES58" i="33"/>
  <c r="ER58" i="33"/>
  <c r="EQ58" i="33"/>
  <c r="EP58" i="33"/>
  <c r="EO58" i="33"/>
  <c r="EN58" i="33"/>
  <c r="EL58" i="33"/>
  <c r="EK58" i="33"/>
  <c r="EJ58" i="33"/>
  <c r="EI58" i="33"/>
  <c r="EH58" i="33"/>
  <c r="EG58" i="33"/>
  <c r="EE58" i="33"/>
  <c r="ED58" i="33"/>
  <c r="EC58" i="33"/>
  <c r="EB58" i="33"/>
  <c r="EA58" i="33"/>
  <c r="DZ58" i="33"/>
  <c r="DX58" i="33"/>
  <c r="DW58" i="33"/>
  <c r="DV58" i="33"/>
  <c r="DU58" i="33"/>
  <c r="DT58" i="33"/>
  <c r="DS58" i="33"/>
  <c r="DQ58" i="33"/>
  <c r="DP58" i="33"/>
  <c r="DO58" i="33"/>
  <c r="DN58" i="33"/>
  <c r="DM58" i="33"/>
  <c r="DL58" i="33"/>
  <c r="DJ58" i="33"/>
  <c r="DI58" i="33"/>
  <c r="DH58" i="33"/>
  <c r="DG58" i="33"/>
  <c r="DF58" i="33"/>
  <c r="DE58" i="33"/>
  <c r="DC58" i="33"/>
  <c r="DB58" i="33"/>
  <c r="DA58" i="33"/>
  <c r="CZ58" i="33"/>
  <c r="CY58" i="33"/>
  <c r="CX58" i="33"/>
  <c r="CV58" i="33"/>
  <c r="CU58" i="33"/>
  <c r="CT58" i="33"/>
  <c r="CS58" i="33"/>
  <c r="CR58" i="33"/>
  <c r="CQ58" i="33"/>
  <c r="CO58" i="33"/>
  <c r="CN58" i="33"/>
  <c r="CM58" i="33"/>
  <c r="CL58" i="33"/>
  <c r="CK58" i="33"/>
  <c r="CJ58" i="33"/>
  <c r="CH58" i="33"/>
  <c r="CG58" i="33"/>
  <c r="CF58" i="33"/>
  <c r="CE58" i="33"/>
  <c r="CD58" i="33"/>
  <c r="CC58" i="33"/>
  <c r="CA58" i="33"/>
  <c r="BZ58" i="33"/>
  <c r="BY58" i="33"/>
  <c r="BX58" i="33"/>
  <c r="BW58" i="33"/>
  <c r="BV58" i="33"/>
  <c r="BT58" i="33"/>
  <c r="BS58" i="33"/>
  <c r="BR58" i="33"/>
  <c r="BQ58" i="33"/>
  <c r="BP58" i="33"/>
  <c r="BO58" i="33"/>
  <c r="BM58" i="33"/>
  <c r="BL58" i="33"/>
  <c r="BK58" i="33"/>
  <c r="BJ58" i="33"/>
  <c r="BI58" i="33"/>
  <c r="BH58" i="33"/>
  <c r="BF58" i="33"/>
  <c r="BE58" i="33"/>
  <c r="BD58" i="33"/>
  <c r="BC58" i="33"/>
  <c r="BB58" i="33"/>
  <c r="BA58" i="33"/>
  <c r="AY58" i="33"/>
  <c r="AX58" i="33"/>
  <c r="AW58" i="33"/>
  <c r="AV58" i="33"/>
  <c r="AU58" i="33"/>
  <c r="AT58" i="33"/>
  <c r="AR58" i="33"/>
  <c r="AQ58" i="33"/>
  <c r="AP58" i="33"/>
  <c r="AO58" i="33"/>
  <c r="AN58" i="33"/>
  <c r="AM58" i="33"/>
  <c r="AK58" i="33"/>
  <c r="AJ58" i="33"/>
  <c r="AI58" i="33"/>
  <c r="AH58" i="33"/>
  <c r="AG58" i="33"/>
  <c r="AF58" i="33"/>
  <c r="AD58" i="33"/>
  <c r="AC58" i="33"/>
  <c r="AB58" i="33"/>
  <c r="AA58" i="33"/>
  <c r="Z58" i="33"/>
  <c r="Y58" i="33"/>
  <c r="W58" i="33"/>
  <c r="V58" i="33"/>
  <c r="U58" i="33"/>
  <c r="T58" i="33"/>
  <c r="S58" i="33"/>
  <c r="R58" i="33"/>
  <c r="P58" i="33"/>
  <c r="J58" i="33"/>
  <c r="P57" i="33"/>
  <c r="J57" i="33"/>
  <c r="UV56" i="33"/>
  <c r="UU56" i="33"/>
  <c r="UT56" i="33"/>
  <c r="US56" i="33"/>
  <c r="UR56" i="33"/>
  <c r="UP56" i="33"/>
  <c r="UO56" i="33"/>
  <c r="UN56" i="33"/>
  <c r="UM56" i="33"/>
  <c r="UL56" i="33"/>
  <c r="UK56" i="33"/>
  <c r="UI56" i="33"/>
  <c r="UH56" i="33"/>
  <c r="UG56" i="33"/>
  <c r="UF56" i="33"/>
  <c r="UE56" i="33"/>
  <c r="UD56" i="33"/>
  <c r="UB56" i="33"/>
  <c r="UA56" i="33"/>
  <c r="TZ56" i="33"/>
  <c r="TY56" i="33"/>
  <c r="TX56" i="33"/>
  <c r="TW56" i="33"/>
  <c r="TU56" i="33"/>
  <c r="TT56" i="33"/>
  <c r="TS56" i="33"/>
  <c r="TR56" i="33"/>
  <c r="TQ56" i="33"/>
  <c r="TP56" i="33"/>
  <c r="TN56" i="33"/>
  <c r="TM56" i="33"/>
  <c r="TL56" i="33"/>
  <c r="TK56" i="33"/>
  <c r="TJ56" i="33"/>
  <c r="TI56" i="33"/>
  <c r="TG56" i="33"/>
  <c r="TF56" i="33"/>
  <c r="TE56" i="33"/>
  <c r="TD56" i="33"/>
  <c r="TC56" i="33"/>
  <c r="TB56" i="33"/>
  <c r="SZ56" i="33"/>
  <c r="SY56" i="33"/>
  <c r="SX56" i="33"/>
  <c r="SW56" i="33"/>
  <c r="SV56" i="33"/>
  <c r="SU56" i="33"/>
  <c r="SS56" i="33"/>
  <c r="SR56" i="33"/>
  <c r="SQ56" i="33"/>
  <c r="SP56" i="33"/>
  <c r="SO56" i="33"/>
  <c r="SN56" i="33"/>
  <c r="SL56" i="33"/>
  <c r="SK56" i="33"/>
  <c r="SJ56" i="33"/>
  <c r="SI56" i="33"/>
  <c r="SH56" i="33"/>
  <c r="SG56" i="33"/>
  <c r="SE56" i="33"/>
  <c r="SD56" i="33"/>
  <c r="SC56" i="33"/>
  <c r="SB56" i="33"/>
  <c r="SA56" i="33"/>
  <c r="RZ56" i="33"/>
  <c r="RX56" i="33"/>
  <c r="RW56" i="33"/>
  <c r="RV56" i="33"/>
  <c r="RU56" i="33"/>
  <c r="RT56" i="33"/>
  <c r="RS56" i="33"/>
  <c r="RQ56" i="33"/>
  <c r="RP56" i="33"/>
  <c r="RO56" i="33"/>
  <c r="RN56" i="33"/>
  <c r="RM56" i="33"/>
  <c r="RL56" i="33"/>
  <c r="RJ56" i="33"/>
  <c r="RI56" i="33"/>
  <c r="RH56" i="33"/>
  <c r="RG56" i="33"/>
  <c r="RF56" i="33"/>
  <c r="RE56" i="33"/>
  <c r="RC56" i="33"/>
  <c r="RB56" i="33"/>
  <c r="RA56" i="33"/>
  <c r="QZ56" i="33"/>
  <c r="QY56" i="33"/>
  <c r="QX56" i="33"/>
  <c r="QV56" i="33"/>
  <c r="QU56" i="33"/>
  <c r="QT56" i="33"/>
  <c r="QS56" i="33"/>
  <c r="QR56" i="33"/>
  <c r="QQ56" i="33"/>
  <c r="QO56" i="33"/>
  <c r="QN56" i="33"/>
  <c r="QM56" i="33"/>
  <c r="QL56" i="33"/>
  <c r="QK56" i="33"/>
  <c r="QJ56" i="33"/>
  <c r="QH56" i="33"/>
  <c r="QG56" i="33"/>
  <c r="QF56" i="33"/>
  <c r="QE56" i="33"/>
  <c r="QD56" i="33"/>
  <c r="QC56" i="33"/>
  <c r="QA56" i="33"/>
  <c r="PZ56" i="33"/>
  <c r="PY56" i="33"/>
  <c r="PX56" i="33"/>
  <c r="PW56" i="33"/>
  <c r="PV56" i="33"/>
  <c r="PT56" i="33"/>
  <c r="PS56" i="33"/>
  <c r="PR56" i="33"/>
  <c r="PQ56" i="33"/>
  <c r="PP56" i="33"/>
  <c r="PO56" i="33"/>
  <c r="PM56" i="33"/>
  <c r="PL56" i="33"/>
  <c r="PK56" i="33"/>
  <c r="PJ56" i="33"/>
  <c r="PI56" i="33"/>
  <c r="PH56" i="33"/>
  <c r="PF56" i="33"/>
  <c r="PE56" i="33"/>
  <c r="PD56" i="33"/>
  <c r="PC56" i="33"/>
  <c r="PB56" i="33"/>
  <c r="PA56" i="33"/>
  <c r="OY56" i="33"/>
  <c r="OX56" i="33"/>
  <c r="OW56" i="33"/>
  <c r="OV56" i="33"/>
  <c r="OU56" i="33"/>
  <c r="OT56" i="33"/>
  <c r="OR56" i="33"/>
  <c r="OQ56" i="33"/>
  <c r="OP56" i="33"/>
  <c r="OO56" i="33"/>
  <c r="ON56" i="33"/>
  <c r="OM56" i="33"/>
  <c r="OK56" i="33"/>
  <c r="OJ56" i="33"/>
  <c r="OI56" i="33"/>
  <c r="OH56" i="33"/>
  <c r="OG56" i="33"/>
  <c r="OF56" i="33"/>
  <c r="OD56" i="33"/>
  <c r="OC56" i="33"/>
  <c r="OB56" i="33"/>
  <c r="OA56" i="33"/>
  <c r="NZ56" i="33"/>
  <c r="NY56" i="33"/>
  <c r="NW56" i="33"/>
  <c r="NV56" i="33"/>
  <c r="NU56" i="33"/>
  <c r="NT56" i="33"/>
  <c r="NS56" i="33"/>
  <c r="NR56" i="33"/>
  <c r="NP56" i="33"/>
  <c r="NO56" i="33"/>
  <c r="NN56" i="33"/>
  <c r="NM56" i="33"/>
  <c r="NL56" i="33"/>
  <c r="NK56" i="33"/>
  <c r="NI56" i="33"/>
  <c r="NH56" i="33"/>
  <c r="NG56" i="33"/>
  <c r="NF56" i="33"/>
  <c r="NE56" i="33"/>
  <c r="ND56" i="33"/>
  <c r="NB56" i="33"/>
  <c r="NA56" i="33"/>
  <c r="MZ56" i="33"/>
  <c r="MY56" i="33"/>
  <c r="MX56" i="33"/>
  <c r="MW56" i="33"/>
  <c r="MU56" i="33"/>
  <c r="MT56" i="33"/>
  <c r="MS56" i="33"/>
  <c r="MR56" i="33"/>
  <c r="MQ56" i="33"/>
  <c r="MP56" i="33"/>
  <c r="MN56" i="33"/>
  <c r="MM56" i="33"/>
  <c r="ML56" i="33"/>
  <c r="MK56" i="33"/>
  <c r="MJ56" i="33"/>
  <c r="MI56" i="33"/>
  <c r="MG56" i="33"/>
  <c r="MF56" i="33"/>
  <c r="ME56" i="33"/>
  <c r="MD56" i="33"/>
  <c r="MC56" i="33"/>
  <c r="MB56" i="33"/>
  <c r="LZ56" i="33"/>
  <c r="LY56" i="33"/>
  <c r="LX56" i="33"/>
  <c r="LW56" i="33"/>
  <c r="LV56" i="33"/>
  <c r="LU56" i="33"/>
  <c r="LS56" i="33"/>
  <c r="LR56" i="33"/>
  <c r="LQ56" i="33"/>
  <c r="LP56" i="33"/>
  <c r="LO56" i="33"/>
  <c r="LN56" i="33"/>
  <c r="LL56" i="33"/>
  <c r="LK56" i="33"/>
  <c r="LJ56" i="33"/>
  <c r="LI56" i="33"/>
  <c r="LH56" i="33"/>
  <c r="LG56" i="33"/>
  <c r="LE56" i="33"/>
  <c r="LD56" i="33"/>
  <c r="LC56" i="33"/>
  <c r="LB56" i="33"/>
  <c r="LA56" i="33"/>
  <c r="KZ56" i="33"/>
  <c r="KX56" i="33"/>
  <c r="KW56" i="33"/>
  <c r="KV56" i="33"/>
  <c r="KU56" i="33"/>
  <c r="KT56" i="33"/>
  <c r="KS56" i="33"/>
  <c r="KQ56" i="33"/>
  <c r="KP56" i="33"/>
  <c r="KO56" i="33"/>
  <c r="KN56" i="33"/>
  <c r="KM56" i="33"/>
  <c r="KL56" i="33"/>
  <c r="KJ56" i="33"/>
  <c r="KI56" i="33"/>
  <c r="KH56" i="33"/>
  <c r="KG56" i="33"/>
  <c r="KF56" i="33"/>
  <c r="KE56" i="33"/>
  <c r="KC56" i="33"/>
  <c r="KB56" i="33"/>
  <c r="KA56" i="33"/>
  <c r="JZ56" i="33"/>
  <c r="JY56" i="33"/>
  <c r="JX56" i="33"/>
  <c r="JV56" i="33"/>
  <c r="JU56" i="33"/>
  <c r="JT56" i="33"/>
  <c r="JS56" i="33"/>
  <c r="JR56" i="33"/>
  <c r="JQ56" i="33"/>
  <c r="JO56" i="33"/>
  <c r="JN56" i="33"/>
  <c r="JM56" i="33"/>
  <c r="JL56" i="33"/>
  <c r="JK56" i="33"/>
  <c r="JJ56" i="33"/>
  <c r="JH56" i="33"/>
  <c r="JG56" i="33"/>
  <c r="JF56" i="33"/>
  <c r="JE56" i="33"/>
  <c r="JD56" i="33"/>
  <c r="JC56" i="33"/>
  <c r="JA56" i="33"/>
  <c r="IZ56" i="33"/>
  <c r="IY56" i="33"/>
  <c r="IX56" i="33"/>
  <c r="IW56" i="33"/>
  <c r="IV56" i="33"/>
  <c r="IT56" i="33"/>
  <c r="IS56" i="33"/>
  <c r="IR56" i="33"/>
  <c r="IQ56" i="33"/>
  <c r="IP56" i="33"/>
  <c r="IO56" i="33"/>
  <c r="IM56" i="33"/>
  <c r="IL56" i="33"/>
  <c r="IK56" i="33"/>
  <c r="IJ56" i="33"/>
  <c r="II56" i="33"/>
  <c r="IH56" i="33"/>
  <c r="IF56" i="33"/>
  <c r="IE56" i="33"/>
  <c r="ID56" i="33"/>
  <c r="IC56" i="33"/>
  <c r="IB56" i="33"/>
  <c r="IA56" i="33"/>
  <c r="HY56" i="33"/>
  <c r="HX56" i="33"/>
  <c r="HW56" i="33"/>
  <c r="HV56" i="33"/>
  <c r="HU56" i="33"/>
  <c r="HT56" i="33"/>
  <c r="HR56" i="33"/>
  <c r="HQ56" i="33"/>
  <c r="HP56" i="33"/>
  <c r="HO56" i="33"/>
  <c r="HN56" i="33"/>
  <c r="HM56" i="33"/>
  <c r="HK56" i="33"/>
  <c r="HJ56" i="33"/>
  <c r="HI56" i="33"/>
  <c r="HH56" i="33"/>
  <c r="HG56" i="33"/>
  <c r="HF56" i="33"/>
  <c r="HD56" i="33"/>
  <c r="HC56" i="33"/>
  <c r="HB56" i="33"/>
  <c r="HA56" i="33"/>
  <c r="GZ56" i="33"/>
  <c r="GY56" i="33"/>
  <c r="GW56" i="33"/>
  <c r="GV56" i="33"/>
  <c r="GU56" i="33"/>
  <c r="GT56" i="33"/>
  <c r="GS56" i="33"/>
  <c r="GR56" i="33"/>
  <c r="GP56" i="33"/>
  <c r="GO56" i="33"/>
  <c r="GN56" i="33"/>
  <c r="GM56" i="33"/>
  <c r="GL56" i="33"/>
  <c r="GK56" i="33"/>
  <c r="GI56" i="33"/>
  <c r="GH56" i="33"/>
  <c r="GG56" i="33"/>
  <c r="GF56" i="33"/>
  <c r="GE56" i="33"/>
  <c r="GD56" i="33"/>
  <c r="GB56" i="33"/>
  <c r="GA56" i="33"/>
  <c r="FZ56" i="33"/>
  <c r="FY56" i="33"/>
  <c r="FX56" i="33"/>
  <c r="FW56" i="33"/>
  <c r="FU56" i="33"/>
  <c r="FT56" i="33"/>
  <c r="FS56" i="33"/>
  <c r="FR56" i="33"/>
  <c r="FQ56" i="33"/>
  <c r="FP56" i="33"/>
  <c r="FN56" i="33"/>
  <c r="FM56" i="33"/>
  <c r="FL56" i="33"/>
  <c r="FK56" i="33"/>
  <c r="FJ56" i="33"/>
  <c r="FI56" i="33"/>
  <c r="FG56" i="33"/>
  <c r="FF56" i="33"/>
  <c r="FE56" i="33"/>
  <c r="FD56" i="33"/>
  <c r="FC56" i="33"/>
  <c r="FB56" i="33"/>
  <c r="EZ56" i="33"/>
  <c r="EY56" i="33"/>
  <c r="EX56" i="33"/>
  <c r="EW56" i="33"/>
  <c r="EV56" i="33"/>
  <c r="EU56" i="33"/>
  <c r="ES56" i="33"/>
  <c r="ER56" i="33"/>
  <c r="EQ56" i="33"/>
  <c r="EP56" i="33"/>
  <c r="EO56" i="33"/>
  <c r="EN56" i="33"/>
  <c r="EL56" i="33"/>
  <c r="EK56" i="33"/>
  <c r="EJ56" i="33"/>
  <c r="EI56" i="33"/>
  <c r="EH56" i="33"/>
  <c r="EG56" i="33"/>
  <c r="EE56" i="33"/>
  <c r="ED56" i="33"/>
  <c r="EC56" i="33"/>
  <c r="EB56" i="33"/>
  <c r="EA56" i="33"/>
  <c r="DZ56" i="33"/>
  <c r="DX56" i="33"/>
  <c r="DW56" i="33"/>
  <c r="DV56" i="33"/>
  <c r="DU56" i="33"/>
  <c r="DT56" i="33"/>
  <c r="DS56" i="33"/>
  <c r="DQ56" i="33"/>
  <c r="DP56" i="33"/>
  <c r="DO56" i="33"/>
  <c r="DN56" i="33"/>
  <c r="DM56" i="33"/>
  <c r="DL56" i="33"/>
  <c r="DJ56" i="33"/>
  <c r="DI56" i="33"/>
  <c r="DH56" i="33"/>
  <c r="DG56" i="33"/>
  <c r="DF56" i="33"/>
  <c r="DE56" i="33"/>
  <c r="DC56" i="33"/>
  <c r="DB56" i="33"/>
  <c r="DA56" i="33"/>
  <c r="CZ56" i="33"/>
  <c r="CY56" i="33"/>
  <c r="CX56" i="33"/>
  <c r="CV56" i="33"/>
  <c r="CU56" i="33"/>
  <c r="CT56" i="33"/>
  <c r="CS56" i="33"/>
  <c r="CR56" i="33"/>
  <c r="CQ56" i="33"/>
  <c r="CO56" i="33"/>
  <c r="CN56" i="33"/>
  <c r="CM56" i="33"/>
  <c r="CL56" i="33"/>
  <c r="CK56" i="33"/>
  <c r="CJ56" i="33"/>
  <c r="CH56" i="33"/>
  <c r="CG56" i="33"/>
  <c r="CF56" i="33"/>
  <c r="CE56" i="33"/>
  <c r="CD56" i="33"/>
  <c r="CC56" i="33"/>
  <c r="CA56" i="33"/>
  <c r="BZ56" i="33"/>
  <c r="BY56" i="33"/>
  <c r="BX56" i="33"/>
  <c r="BW56" i="33"/>
  <c r="BV56" i="33"/>
  <c r="BT56" i="33"/>
  <c r="BS56" i="33"/>
  <c r="BR56" i="33"/>
  <c r="BQ56" i="33"/>
  <c r="BP56" i="33"/>
  <c r="BO56" i="33"/>
  <c r="BM56" i="33"/>
  <c r="BL56" i="33"/>
  <c r="BK56" i="33"/>
  <c r="BJ56" i="33"/>
  <c r="BI56" i="33"/>
  <c r="BH56" i="33"/>
  <c r="BF56" i="33"/>
  <c r="BE56" i="33"/>
  <c r="BD56" i="33"/>
  <c r="BC56" i="33"/>
  <c r="BB56" i="33"/>
  <c r="BA56" i="33"/>
  <c r="AY56" i="33"/>
  <c r="AX56" i="33"/>
  <c r="AW56" i="33"/>
  <c r="AV56" i="33"/>
  <c r="AU56" i="33"/>
  <c r="AT56" i="33"/>
  <c r="AR56" i="33"/>
  <c r="AQ56" i="33"/>
  <c r="AP56" i="33"/>
  <c r="AO56" i="33"/>
  <c r="AN56" i="33"/>
  <c r="AM56" i="33"/>
  <c r="AK56" i="33"/>
  <c r="AJ56" i="33"/>
  <c r="AI56" i="33"/>
  <c r="AH56" i="33"/>
  <c r="AG56" i="33"/>
  <c r="AF56" i="33"/>
  <c r="AD56" i="33"/>
  <c r="AC56" i="33"/>
  <c r="AB56" i="33"/>
  <c r="AA56" i="33"/>
  <c r="Z56" i="33"/>
  <c r="Y56" i="33"/>
  <c r="W56" i="33"/>
  <c r="V56" i="33"/>
  <c r="U56" i="33"/>
  <c r="T56" i="33"/>
  <c r="S56" i="33"/>
  <c r="R56" i="33"/>
  <c r="P56" i="33"/>
  <c r="J56" i="33"/>
  <c r="UV55" i="33"/>
  <c r="UU55" i="33"/>
  <c r="UT55" i="33"/>
  <c r="US55" i="33"/>
  <c r="UR55" i="33"/>
  <c r="UP55" i="33"/>
  <c r="UO55" i="33"/>
  <c r="UN55" i="33"/>
  <c r="UM55" i="33"/>
  <c r="UL55" i="33"/>
  <c r="UK55" i="33"/>
  <c r="UI55" i="33"/>
  <c r="UH55" i="33"/>
  <c r="UG55" i="33"/>
  <c r="UF55" i="33"/>
  <c r="UE55" i="33"/>
  <c r="UD55" i="33"/>
  <c r="UB55" i="33"/>
  <c r="UA55" i="33"/>
  <c r="TZ55" i="33"/>
  <c r="TY55" i="33"/>
  <c r="TX55" i="33"/>
  <c r="TW55" i="33"/>
  <c r="TU55" i="33"/>
  <c r="TT55" i="33"/>
  <c r="TS55" i="33"/>
  <c r="TR55" i="33"/>
  <c r="TQ55" i="33"/>
  <c r="TP55" i="33"/>
  <c r="TN55" i="33"/>
  <c r="TM55" i="33"/>
  <c r="TL55" i="33"/>
  <c r="TK55" i="33"/>
  <c r="TJ55" i="33"/>
  <c r="TI55" i="33"/>
  <c r="TG55" i="33"/>
  <c r="TF55" i="33"/>
  <c r="TE55" i="33"/>
  <c r="TD55" i="33"/>
  <c r="TC55" i="33"/>
  <c r="TB55" i="33"/>
  <c r="SZ55" i="33"/>
  <c r="SY55" i="33"/>
  <c r="SX55" i="33"/>
  <c r="SW55" i="33"/>
  <c r="SV55" i="33"/>
  <c r="SU55" i="33"/>
  <c r="SS55" i="33"/>
  <c r="SR55" i="33"/>
  <c r="SQ55" i="33"/>
  <c r="SP55" i="33"/>
  <c r="SO55" i="33"/>
  <c r="SN55" i="33"/>
  <c r="SL55" i="33"/>
  <c r="SK55" i="33"/>
  <c r="SJ55" i="33"/>
  <c r="SI55" i="33"/>
  <c r="SH55" i="33"/>
  <c r="SG55" i="33"/>
  <c r="SE55" i="33"/>
  <c r="SD55" i="33"/>
  <c r="SC55" i="33"/>
  <c r="SB55" i="33"/>
  <c r="SA55" i="33"/>
  <c r="RZ55" i="33"/>
  <c r="RX55" i="33"/>
  <c r="RW55" i="33"/>
  <c r="RV55" i="33"/>
  <c r="RU55" i="33"/>
  <c r="RT55" i="33"/>
  <c r="RS55" i="33"/>
  <c r="RQ55" i="33"/>
  <c r="RP55" i="33"/>
  <c r="RO55" i="33"/>
  <c r="RN55" i="33"/>
  <c r="RM55" i="33"/>
  <c r="RL55" i="33"/>
  <c r="RJ55" i="33"/>
  <c r="RI55" i="33"/>
  <c r="RH55" i="33"/>
  <c r="RG55" i="33"/>
  <c r="RF55" i="33"/>
  <c r="RE55" i="33"/>
  <c r="RC55" i="33"/>
  <c r="RB55" i="33"/>
  <c r="RA55" i="33"/>
  <c r="QZ55" i="33"/>
  <c r="QY55" i="33"/>
  <c r="QX55" i="33"/>
  <c r="QV55" i="33"/>
  <c r="QU55" i="33"/>
  <c r="QT55" i="33"/>
  <c r="QS55" i="33"/>
  <c r="QR55" i="33"/>
  <c r="QQ55" i="33"/>
  <c r="QO55" i="33"/>
  <c r="QN55" i="33"/>
  <c r="QM55" i="33"/>
  <c r="QL55" i="33"/>
  <c r="QK55" i="33"/>
  <c r="QJ55" i="33"/>
  <c r="QH55" i="33"/>
  <c r="QG55" i="33"/>
  <c r="QF55" i="33"/>
  <c r="QE55" i="33"/>
  <c r="QD55" i="33"/>
  <c r="QC55" i="33"/>
  <c r="QA55" i="33"/>
  <c r="PZ55" i="33"/>
  <c r="PY55" i="33"/>
  <c r="PX55" i="33"/>
  <c r="PW55" i="33"/>
  <c r="PV55" i="33"/>
  <c r="PT55" i="33"/>
  <c r="PS55" i="33"/>
  <c r="PR55" i="33"/>
  <c r="PQ55" i="33"/>
  <c r="PP55" i="33"/>
  <c r="PO55" i="33"/>
  <c r="PM55" i="33"/>
  <c r="PL55" i="33"/>
  <c r="PK55" i="33"/>
  <c r="PJ55" i="33"/>
  <c r="PI55" i="33"/>
  <c r="PH55" i="33"/>
  <c r="PF55" i="33"/>
  <c r="PE55" i="33"/>
  <c r="PD55" i="33"/>
  <c r="PC55" i="33"/>
  <c r="PB55" i="33"/>
  <c r="PA55" i="33"/>
  <c r="OY55" i="33"/>
  <c r="OX55" i="33"/>
  <c r="OW55" i="33"/>
  <c r="OV55" i="33"/>
  <c r="OU55" i="33"/>
  <c r="OT55" i="33"/>
  <c r="OR55" i="33"/>
  <c r="OQ55" i="33"/>
  <c r="OP55" i="33"/>
  <c r="OO55" i="33"/>
  <c r="ON55" i="33"/>
  <c r="OM55" i="33"/>
  <c r="OK55" i="33"/>
  <c r="OJ55" i="33"/>
  <c r="OI55" i="33"/>
  <c r="OH55" i="33"/>
  <c r="OG55" i="33"/>
  <c r="OF55" i="33"/>
  <c r="OD55" i="33"/>
  <c r="OC55" i="33"/>
  <c r="OB55" i="33"/>
  <c r="OA55" i="33"/>
  <c r="NZ55" i="33"/>
  <c r="NY55" i="33"/>
  <c r="NW55" i="33"/>
  <c r="NV55" i="33"/>
  <c r="NU55" i="33"/>
  <c r="NT55" i="33"/>
  <c r="NS55" i="33"/>
  <c r="NR55" i="33"/>
  <c r="NP55" i="33"/>
  <c r="NO55" i="33"/>
  <c r="NN55" i="33"/>
  <c r="NM55" i="33"/>
  <c r="NL55" i="33"/>
  <c r="NK55" i="33"/>
  <c r="NI55" i="33"/>
  <c r="NH55" i="33"/>
  <c r="NG55" i="33"/>
  <c r="NF55" i="33"/>
  <c r="NE55" i="33"/>
  <c r="ND55" i="33"/>
  <c r="NB55" i="33"/>
  <c r="NA55" i="33"/>
  <c r="MZ55" i="33"/>
  <c r="MY55" i="33"/>
  <c r="MX55" i="33"/>
  <c r="MW55" i="33"/>
  <c r="MU55" i="33"/>
  <c r="MT55" i="33"/>
  <c r="MS55" i="33"/>
  <c r="MR55" i="33"/>
  <c r="MQ55" i="33"/>
  <c r="MP55" i="33"/>
  <c r="MN55" i="33"/>
  <c r="MM55" i="33"/>
  <c r="ML55" i="33"/>
  <c r="MK55" i="33"/>
  <c r="MJ55" i="33"/>
  <c r="MI55" i="33"/>
  <c r="MG55" i="33"/>
  <c r="MF55" i="33"/>
  <c r="ME55" i="33"/>
  <c r="MD55" i="33"/>
  <c r="MC55" i="33"/>
  <c r="MB55" i="33"/>
  <c r="LZ55" i="33"/>
  <c r="LY55" i="33"/>
  <c r="LX55" i="33"/>
  <c r="LW55" i="33"/>
  <c r="LV55" i="33"/>
  <c r="LU55" i="33"/>
  <c r="LS55" i="33"/>
  <c r="LR55" i="33"/>
  <c r="LQ55" i="33"/>
  <c r="LP55" i="33"/>
  <c r="LO55" i="33"/>
  <c r="LN55" i="33"/>
  <c r="LL55" i="33"/>
  <c r="LK55" i="33"/>
  <c r="LJ55" i="33"/>
  <c r="LI55" i="33"/>
  <c r="LH55" i="33"/>
  <c r="LG55" i="33"/>
  <c r="LE55" i="33"/>
  <c r="LD55" i="33"/>
  <c r="LC55" i="33"/>
  <c r="LB55" i="33"/>
  <c r="LA55" i="33"/>
  <c r="KZ55" i="33"/>
  <c r="KX55" i="33"/>
  <c r="KW55" i="33"/>
  <c r="KV55" i="33"/>
  <c r="KU55" i="33"/>
  <c r="KT55" i="33"/>
  <c r="KS55" i="33"/>
  <c r="KQ55" i="33"/>
  <c r="KP55" i="33"/>
  <c r="KO55" i="33"/>
  <c r="KN55" i="33"/>
  <c r="KM55" i="33"/>
  <c r="KL55" i="33"/>
  <c r="KJ55" i="33"/>
  <c r="KI55" i="33"/>
  <c r="KH55" i="33"/>
  <c r="KG55" i="33"/>
  <c r="KF55" i="33"/>
  <c r="KE55" i="33"/>
  <c r="KC55" i="33"/>
  <c r="KB55" i="33"/>
  <c r="KA55" i="33"/>
  <c r="JZ55" i="33"/>
  <c r="JY55" i="33"/>
  <c r="JX55" i="33"/>
  <c r="JV55" i="33"/>
  <c r="JU55" i="33"/>
  <c r="JT55" i="33"/>
  <c r="JS55" i="33"/>
  <c r="JR55" i="33"/>
  <c r="JQ55" i="33"/>
  <c r="JO55" i="33"/>
  <c r="JN55" i="33"/>
  <c r="JM55" i="33"/>
  <c r="JL55" i="33"/>
  <c r="JK55" i="33"/>
  <c r="JJ55" i="33"/>
  <c r="JH55" i="33"/>
  <c r="JG55" i="33"/>
  <c r="JF55" i="33"/>
  <c r="JE55" i="33"/>
  <c r="JD55" i="33"/>
  <c r="JC55" i="33"/>
  <c r="JA55" i="33"/>
  <c r="IZ55" i="33"/>
  <c r="IY55" i="33"/>
  <c r="IX55" i="33"/>
  <c r="IW55" i="33"/>
  <c r="IV55" i="33"/>
  <c r="IT55" i="33"/>
  <c r="IS55" i="33"/>
  <c r="IR55" i="33"/>
  <c r="IQ55" i="33"/>
  <c r="IP55" i="33"/>
  <c r="IO55" i="33"/>
  <c r="IM55" i="33"/>
  <c r="IL55" i="33"/>
  <c r="IK55" i="33"/>
  <c r="IJ55" i="33"/>
  <c r="II55" i="33"/>
  <c r="IH55" i="33"/>
  <c r="IF55" i="33"/>
  <c r="IE55" i="33"/>
  <c r="ID55" i="33"/>
  <c r="IC55" i="33"/>
  <c r="IB55" i="33"/>
  <c r="IA55" i="33"/>
  <c r="HY55" i="33"/>
  <c r="HX55" i="33"/>
  <c r="HW55" i="33"/>
  <c r="HV55" i="33"/>
  <c r="HU55" i="33"/>
  <c r="HT55" i="33"/>
  <c r="HR55" i="33"/>
  <c r="HQ55" i="33"/>
  <c r="HP55" i="33"/>
  <c r="HO55" i="33"/>
  <c r="HN55" i="33"/>
  <c r="HM55" i="33"/>
  <c r="HK55" i="33"/>
  <c r="HJ55" i="33"/>
  <c r="HI55" i="33"/>
  <c r="HH55" i="33"/>
  <c r="HG55" i="33"/>
  <c r="HF55" i="33"/>
  <c r="HD55" i="33"/>
  <c r="HC55" i="33"/>
  <c r="HB55" i="33"/>
  <c r="HA55" i="33"/>
  <c r="GZ55" i="33"/>
  <c r="GY55" i="33"/>
  <c r="GW55" i="33"/>
  <c r="GV55" i="33"/>
  <c r="GU55" i="33"/>
  <c r="GT55" i="33"/>
  <c r="GS55" i="33"/>
  <c r="GR55" i="33"/>
  <c r="GP55" i="33"/>
  <c r="GO55" i="33"/>
  <c r="GN55" i="33"/>
  <c r="GM55" i="33"/>
  <c r="GL55" i="33"/>
  <c r="GK55" i="33"/>
  <c r="GI55" i="33"/>
  <c r="GH55" i="33"/>
  <c r="GG55" i="33"/>
  <c r="GF55" i="33"/>
  <c r="GE55" i="33"/>
  <c r="GD55" i="33"/>
  <c r="GB55" i="33"/>
  <c r="GA55" i="33"/>
  <c r="FZ55" i="33"/>
  <c r="FY55" i="33"/>
  <c r="FX55" i="33"/>
  <c r="FW55" i="33"/>
  <c r="FU55" i="33"/>
  <c r="FT55" i="33"/>
  <c r="FS55" i="33"/>
  <c r="FR55" i="33"/>
  <c r="FQ55" i="33"/>
  <c r="FP55" i="33"/>
  <c r="FN55" i="33"/>
  <c r="FM55" i="33"/>
  <c r="FL55" i="33"/>
  <c r="FK55" i="33"/>
  <c r="FJ55" i="33"/>
  <c r="FI55" i="33"/>
  <c r="FG55" i="33"/>
  <c r="FF55" i="33"/>
  <c r="FE55" i="33"/>
  <c r="FD55" i="33"/>
  <c r="FC55" i="33"/>
  <c r="FB55" i="33"/>
  <c r="EZ55" i="33"/>
  <c r="EY55" i="33"/>
  <c r="EX55" i="33"/>
  <c r="EW55" i="33"/>
  <c r="EV55" i="33"/>
  <c r="EU55" i="33"/>
  <c r="ES55" i="33"/>
  <c r="ER55" i="33"/>
  <c r="EQ55" i="33"/>
  <c r="EP55" i="33"/>
  <c r="EO55" i="33"/>
  <c r="EN55" i="33"/>
  <c r="EL55" i="33"/>
  <c r="EK55" i="33"/>
  <c r="EJ55" i="33"/>
  <c r="EI55" i="33"/>
  <c r="EH55" i="33"/>
  <c r="EG55" i="33"/>
  <c r="EE55" i="33"/>
  <c r="ED55" i="33"/>
  <c r="EC55" i="33"/>
  <c r="EB55" i="33"/>
  <c r="EA55" i="33"/>
  <c r="DZ55" i="33"/>
  <c r="DX55" i="33"/>
  <c r="DW55" i="33"/>
  <c r="DV55" i="33"/>
  <c r="DU55" i="33"/>
  <c r="DT55" i="33"/>
  <c r="DS55" i="33"/>
  <c r="DQ55" i="33"/>
  <c r="DP55" i="33"/>
  <c r="DO55" i="33"/>
  <c r="DN55" i="33"/>
  <c r="DM55" i="33"/>
  <c r="DL55" i="33"/>
  <c r="DJ55" i="33"/>
  <c r="DI55" i="33"/>
  <c r="DH55" i="33"/>
  <c r="DG55" i="33"/>
  <c r="DF55" i="33"/>
  <c r="DE55" i="33"/>
  <c r="DC55" i="33"/>
  <c r="DB55" i="33"/>
  <c r="DA55" i="33"/>
  <c r="CZ55" i="33"/>
  <c r="CY55" i="33"/>
  <c r="CX55" i="33"/>
  <c r="CV55" i="33"/>
  <c r="CU55" i="33"/>
  <c r="CT55" i="33"/>
  <c r="CS55" i="33"/>
  <c r="CR55" i="33"/>
  <c r="CQ55" i="33"/>
  <c r="CO55" i="33"/>
  <c r="CN55" i="33"/>
  <c r="CM55" i="33"/>
  <c r="CL55" i="33"/>
  <c r="CK55" i="33"/>
  <c r="CJ55" i="33"/>
  <c r="CH55" i="33"/>
  <c r="CG55" i="33"/>
  <c r="CF55" i="33"/>
  <c r="CE55" i="33"/>
  <c r="CD55" i="33"/>
  <c r="CC55" i="33"/>
  <c r="CA55" i="33"/>
  <c r="BZ55" i="33"/>
  <c r="BY55" i="33"/>
  <c r="BX55" i="33"/>
  <c r="BW55" i="33"/>
  <c r="BV55" i="33"/>
  <c r="BT55" i="33"/>
  <c r="BS55" i="33"/>
  <c r="BR55" i="33"/>
  <c r="BQ55" i="33"/>
  <c r="BP55" i="33"/>
  <c r="BO55" i="33"/>
  <c r="BM55" i="33"/>
  <c r="BL55" i="33"/>
  <c r="BK55" i="33"/>
  <c r="BJ55" i="33"/>
  <c r="BI55" i="33"/>
  <c r="BH55" i="33"/>
  <c r="BF55" i="33"/>
  <c r="BE55" i="33"/>
  <c r="BD55" i="33"/>
  <c r="BC55" i="33"/>
  <c r="BB55" i="33"/>
  <c r="BA55" i="33"/>
  <c r="AY55" i="33"/>
  <c r="AX55" i="33"/>
  <c r="AW55" i="33"/>
  <c r="AV55" i="33"/>
  <c r="AU55" i="33"/>
  <c r="AT55" i="33"/>
  <c r="AR55" i="33"/>
  <c r="AQ55" i="33"/>
  <c r="AP55" i="33"/>
  <c r="AO55" i="33"/>
  <c r="AN55" i="33"/>
  <c r="AM55" i="33"/>
  <c r="AK55" i="33"/>
  <c r="AJ55" i="33"/>
  <c r="AI55" i="33"/>
  <c r="AH55" i="33"/>
  <c r="AG55" i="33"/>
  <c r="AF55" i="33"/>
  <c r="AD55" i="33"/>
  <c r="AC55" i="33"/>
  <c r="AB55" i="33"/>
  <c r="AA55" i="33"/>
  <c r="Z55" i="33"/>
  <c r="Y55" i="33"/>
  <c r="W55" i="33"/>
  <c r="V55" i="33"/>
  <c r="U55" i="33"/>
  <c r="T55" i="33"/>
  <c r="S55" i="33"/>
  <c r="R55" i="33"/>
  <c r="P55" i="33"/>
  <c r="J55" i="33"/>
  <c r="OW54" i="33"/>
  <c r="OW201" i="33" s="1"/>
  <c r="OV54" i="33"/>
  <c r="OV201" i="33" s="1"/>
  <c r="OT54" i="33"/>
  <c r="OT201" i="33" s="1"/>
  <c r="ND54" i="33"/>
  <c r="ND201" i="33" s="1"/>
  <c r="NC54" i="33"/>
  <c r="NC201" i="33" s="1"/>
  <c r="NB54" i="33"/>
  <c r="NB201" i="33" s="1"/>
  <c r="NA54" i="33"/>
  <c r="NA201" i="33" s="1"/>
  <c r="MZ54" i="33"/>
  <c r="MZ201" i="33" s="1"/>
  <c r="MY54" i="33"/>
  <c r="MY201" i="33" s="1"/>
  <c r="MX54" i="33"/>
  <c r="MX201" i="33" s="1"/>
  <c r="MW54" i="33"/>
  <c r="MW201" i="33" s="1"/>
  <c r="MV54" i="33"/>
  <c r="MV201" i="33" s="1"/>
  <c r="MU54" i="33"/>
  <c r="MU201" i="33" s="1"/>
  <c r="MT54" i="33"/>
  <c r="MT201" i="33" s="1"/>
  <c r="MS54" i="33"/>
  <c r="MS201" i="33" s="1"/>
  <c r="MR54" i="33"/>
  <c r="MR201" i="33" s="1"/>
  <c r="MQ54" i="33"/>
  <c r="MQ201" i="33" s="1"/>
  <c r="MP54" i="33"/>
  <c r="MP201" i="33" s="1"/>
  <c r="MO54" i="33"/>
  <c r="MO201" i="33" s="1"/>
  <c r="MN54" i="33"/>
  <c r="MN201" i="33" s="1"/>
  <c r="MM54" i="33"/>
  <c r="MM201" i="33" s="1"/>
  <c r="ML54" i="33"/>
  <c r="ML201" i="33" s="1"/>
  <c r="MK54" i="33"/>
  <c r="MK201" i="33" s="1"/>
  <c r="MJ54" i="33"/>
  <c r="MJ201" i="33" s="1"/>
  <c r="MI54" i="33"/>
  <c r="MI201" i="33" s="1"/>
  <c r="MH54" i="33"/>
  <c r="MH201" i="33" s="1"/>
  <c r="MG54" i="33"/>
  <c r="MG201" i="33" s="1"/>
  <c r="MF54" i="33"/>
  <c r="MF201" i="33" s="1"/>
  <c r="ME54" i="33"/>
  <c r="ME201" i="33" s="1"/>
  <c r="MD54" i="33"/>
  <c r="MD201" i="33" s="1"/>
  <c r="MC54" i="33"/>
  <c r="MC201" i="33" s="1"/>
  <c r="MB54" i="33"/>
  <c r="MB201" i="33" s="1"/>
  <c r="MA54" i="33"/>
  <c r="MA201" i="33" s="1"/>
  <c r="LZ54" i="33"/>
  <c r="LZ201" i="33" s="1"/>
  <c r="LY54" i="33"/>
  <c r="LY201" i="33" s="1"/>
  <c r="LX54" i="33"/>
  <c r="LX201" i="33" s="1"/>
  <c r="LW54" i="33"/>
  <c r="LW201" i="33" s="1"/>
  <c r="LV54" i="33"/>
  <c r="LV201" i="33" s="1"/>
  <c r="LU54" i="33"/>
  <c r="LU201" i="33" s="1"/>
  <c r="LT54" i="33"/>
  <c r="LT201" i="33" s="1"/>
  <c r="LS54" i="33"/>
  <c r="LS201" i="33" s="1"/>
  <c r="LR54" i="33"/>
  <c r="LR201" i="33" s="1"/>
  <c r="LQ54" i="33"/>
  <c r="LQ201" i="33" s="1"/>
  <c r="LP54" i="33"/>
  <c r="LP201" i="33" s="1"/>
  <c r="LO54" i="33"/>
  <c r="LO201" i="33" s="1"/>
  <c r="LN54" i="33"/>
  <c r="LN201" i="33" s="1"/>
  <c r="LM54" i="33"/>
  <c r="LM201" i="33" s="1"/>
  <c r="LL54" i="33"/>
  <c r="LL201" i="33" s="1"/>
  <c r="LK54" i="33"/>
  <c r="LK201" i="33" s="1"/>
  <c r="LJ54" i="33"/>
  <c r="LJ201" i="33" s="1"/>
  <c r="LI54" i="33"/>
  <c r="LI201" i="33" s="1"/>
  <c r="LH54" i="33"/>
  <c r="LH201" i="33" s="1"/>
  <c r="LG54" i="33"/>
  <c r="LG201" i="33" s="1"/>
  <c r="LF54" i="33"/>
  <c r="LF201" i="33" s="1"/>
  <c r="LE54" i="33"/>
  <c r="LE201" i="33" s="1"/>
  <c r="LD54" i="33"/>
  <c r="LD201" i="33" s="1"/>
  <c r="LC54" i="33"/>
  <c r="LC201" i="33" s="1"/>
  <c r="LB54" i="33"/>
  <c r="LB201" i="33" s="1"/>
  <c r="LA54" i="33"/>
  <c r="LA201" i="33" s="1"/>
  <c r="KZ54" i="33"/>
  <c r="KZ201" i="33" s="1"/>
  <c r="KY54" i="33"/>
  <c r="KY201" i="33" s="1"/>
  <c r="KX54" i="33"/>
  <c r="KX201" i="33" s="1"/>
  <c r="KW54" i="33"/>
  <c r="KW201" i="33" s="1"/>
  <c r="KV54" i="33"/>
  <c r="KV201" i="33" s="1"/>
  <c r="KU54" i="33"/>
  <c r="KU201" i="33" s="1"/>
  <c r="KT54" i="33"/>
  <c r="KT201" i="33" s="1"/>
  <c r="KS54" i="33"/>
  <c r="KS201" i="33" s="1"/>
  <c r="KR54" i="33"/>
  <c r="KR201" i="33" s="1"/>
  <c r="KQ54" i="33"/>
  <c r="KQ201" i="33" s="1"/>
  <c r="KP54" i="33"/>
  <c r="KP201" i="33" s="1"/>
  <c r="KO54" i="33"/>
  <c r="KO201" i="33" s="1"/>
  <c r="KN54" i="33"/>
  <c r="KN201" i="33" s="1"/>
  <c r="KM54" i="33"/>
  <c r="KM201" i="33" s="1"/>
  <c r="KL54" i="33"/>
  <c r="KL201" i="33" s="1"/>
  <c r="KK54" i="33"/>
  <c r="KK201" i="33" s="1"/>
  <c r="KJ54" i="33"/>
  <c r="KJ201" i="33" s="1"/>
  <c r="KI54" i="33"/>
  <c r="KI201" i="33" s="1"/>
  <c r="KH54" i="33"/>
  <c r="KH201" i="33" s="1"/>
  <c r="KG54" i="33"/>
  <c r="KG201" i="33" s="1"/>
  <c r="KF54" i="33"/>
  <c r="KF201" i="33" s="1"/>
  <c r="KE54" i="33"/>
  <c r="KE201" i="33" s="1"/>
  <c r="KD54" i="33"/>
  <c r="KD201" i="33" s="1"/>
  <c r="KC54" i="33"/>
  <c r="KC201" i="33" s="1"/>
  <c r="KB54" i="33"/>
  <c r="KB201" i="33" s="1"/>
  <c r="KA54" i="33"/>
  <c r="KA201" i="33" s="1"/>
  <c r="JZ54" i="33"/>
  <c r="JZ201" i="33" s="1"/>
  <c r="JY54" i="33"/>
  <c r="JY201" i="33" s="1"/>
  <c r="JX54" i="33"/>
  <c r="JX201" i="33" s="1"/>
  <c r="JW54" i="33"/>
  <c r="JW201" i="33" s="1"/>
  <c r="JV54" i="33"/>
  <c r="JV201" i="33" s="1"/>
  <c r="JU54" i="33"/>
  <c r="JU201" i="33" s="1"/>
  <c r="JT54" i="33"/>
  <c r="JT201" i="33" s="1"/>
  <c r="JS54" i="33"/>
  <c r="JS201" i="33" s="1"/>
  <c r="JR54" i="33"/>
  <c r="JR201" i="33" s="1"/>
  <c r="JQ54" i="33"/>
  <c r="JQ201" i="33" s="1"/>
  <c r="JP54" i="33"/>
  <c r="JP201" i="33" s="1"/>
  <c r="JO54" i="33"/>
  <c r="JO201" i="33" s="1"/>
  <c r="JN54" i="33"/>
  <c r="JN201" i="33" s="1"/>
  <c r="JM54" i="33"/>
  <c r="JM201" i="33" s="1"/>
  <c r="JL54" i="33"/>
  <c r="JL201" i="33" s="1"/>
  <c r="JK54" i="33"/>
  <c r="JK201" i="33" s="1"/>
  <c r="JJ54" i="33"/>
  <c r="JJ201" i="33" s="1"/>
  <c r="JI54" i="33"/>
  <c r="JI201" i="33" s="1"/>
  <c r="JH54" i="33"/>
  <c r="JH201" i="33" s="1"/>
  <c r="JG54" i="33"/>
  <c r="JG201" i="33" s="1"/>
  <c r="JF54" i="33"/>
  <c r="JF201" i="33" s="1"/>
  <c r="JE54" i="33"/>
  <c r="JE201" i="33" s="1"/>
  <c r="JD54" i="33"/>
  <c r="JD201" i="33" s="1"/>
  <c r="JC54" i="33"/>
  <c r="JC201" i="33" s="1"/>
  <c r="JB54" i="33"/>
  <c r="JB201" i="33" s="1"/>
  <c r="JA54" i="33"/>
  <c r="JA201" i="33" s="1"/>
  <c r="IZ54" i="33"/>
  <c r="IZ201" i="33" s="1"/>
  <c r="IY54" i="33"/>
  <c r="IY201" i="33" s="1"/>
  <c r="IX54" i="33"/>
  <c r="IX201" i="33" s="1"/>
  <c r="IW54" i="33"/>
  <c r="IW201" i="33" s="1"/>
  <c r="IV54" i="33"/>
  <c r="IV201" i="33" s="1"/>
  <c r="IU54" i="33"/>
  <c r="IU201" i="33" s="1"/>
  <c r="IT54" i="33"/>
  <c r="IT201" i="33" s="1"/>
  <c r="IS54" i="33"/>
  <c r="IS201" i="33" s="1"/>
  <c r="IR54" i="33"/>
  <c r="IR201" i="33" s="1"/>
  <c r="IQ54" i="33"/>
  <c r="IQ201" i="33" s="1"/>
  <c r="IP54" i="33"/>
  <c r="IP201" i="33" s="1"/>
  <c r="IO54" i="33"/>
  <c r="IO201" i="33" s="1"/>
  <c r="IN54" i="33"/>
  <c r="IN201" i="33" s="1"/>
  <c r="IM54" i="33"/>
  <c r="IM201" i="33" s="1"/>
  <c r="IL54" i="33"/>
  <c r="IL201" i="33" s="1"/>
  <c r="IK54" i="33"/>
  <c r="IK201" i="33" s="1"/>
  <c r="IJ54" i="33"/>
  <c r="IJ201" i="33" s="1"/>
  <c r="II54" i="33"/>
  <c r="II201" i="33" s="1"/>
  <c r="IH54" i="33"/>
  <c r="IH201" i="33" s="1"/>
  <c r="IG54" i="33"/>
  <c r="IG201" i="33" s="1"/>
  <c r="IF54" i="33"/>
  <c r="IF201" i="33" s="1"/>
  <c r="IE54" i="33"/>
  <c r="IE201" i="33" s="1"/>
  <c r="ID54" i="33"/>
  <c r="ID201" i="33" s="1"/>
  <c r="IC54" i="33"/>
  <c r="IC201" i="33" s="1"/>
  <c r="IB54" i="33"/>
  <c r="IB201" i="33" s="1"/>
  <c r="IA54" i="33"/>
  <c r="IA201" i="33" s="1"/>
  <c r="HZ54" i="33"/>
  <c r="HZ201" i="33" s="1"/>
  <c r="HY54" i="33"/>
  <c r="HY201" i="33" s="1"/>
  <c r="HX54" i="33"/>
  <c r="HX201" i="33" s="1"/>
  <c r="HW54" i="33"/>
  <c r="HW201" i="33" s="1"/>
  <c r="HV54" i="33"/>
  <c r="HV201" i="33" s="1"/>
  <c r="HU54" i="33"/>
  <c r="HU201" i="33" s="1"/>
  <c r="HT54" i="33"/>
  <c r="HT201" i="33" s="1"/>
  <c r="HS54" i="33"/>
  <c r="HS201" i="33" s="1"/>
  <c r="HR54" i="33"/>
  <c r="HR201" i="33" s="1"/>
  <c r="HQ54" i="33"/>
  <c r="HQ201" i="33" s="1"/>
  <c r="HP54" i="33"/>
  <c r="HP201" i="33" s="1"/>
  <c r="HO54" i="33"/>
  <c r="HO201" i="33" s="1"/>
  <c r="HN54" i="33"/>
  <c r="HN201" i="33" s="1"/>
  <c r="HM54" i="33"/>
  <c r="HM201" i="33" s="1"/>
  <c r="HL54" i="33"/>
  <c r="HL201" i="33" s="1"/>
  <c r="HK54" i="33"/>
  <c r="HK201" i="33" s="1"/>
  <c r="HJ54" i="33"/>
  <c r="HJ201" i="33" s="1"/>
  <c r="HI54" i="33"/>
  <c r="HI201" i="33" s="1"/>
  <c r="HH54" i="33"/>
  <c r="HH201" i="33" s="1"/>
  <c r="HG54" i="33"/>
  <c r="HG201" i="33" s="1"/>
  <c r="HF54" i="33"/>
  <c r="HF201" i="33" s="1"/>
  <c r="HE54" i="33"/>
  <c r="HE201" i="33" s="1"/>
  <c r="HD54" i="33"/>
  <c r="HD201" i="33" s="1"/>
  <c r="HC54" i="33"/>
  <c r="HC201" i="33" s="1"/>
  <c r="HB54" i="33"/>
  <c r="HB201" i="33" s="1"/>
  <c r="HA54" i="33"/>
  <c r="HA201" i="33" s="1"/>
  <c r="GZ54" i="33"/>
  <c r="GZ201" i="33" s="1"/>
  <c r="GY54" i="33"/>
  <c r="GY201" i="33" s="1"/>
  <c r="GX54" i="33"/>
  <c r="GX201" i="33" s="1"/>
  <c r="GW54" i="33"/>
  <c r="GW201" i="33" s="1"/>
  <c r="GV54" i="33"/>
  <c r="GV201" i="33" s="1"/>
  <c r="GU54" i="33"/>
  <c r="GU201" i="33" s="1"/>
  <c r="GT54" i="33"/>
  <c r="GT201" i="33" s="1"/>
  <c r="GS54" i="33"/>
  <c r="GS201" i="33" s="1"/>
  <c r="GR54" i="33"/>
  <c r="GR201" i="33" s="1"/>
  <c r="GQ54" i="33"/>
  <c r="GQ201" i="33" s="1"/>
  <c r="GP54" i="33"/>
  <c r="GP201" i="33" s="1"/>
  <c r="GO54" i="33"/>
  <c r="GO201" i="33" s="1"/>
  <c r="GN54" i="33"/>
  <c r="GN201" i="33" s="1"/>
  <c r="GM54" i="33"/>
  <c r="GM201" i="33" s="1"/>
  <c r="GL54" i="33"/>
  <c r="GL201" i="33" s="1"/>
  <c r="GK54" i="33"/>
  <c r="GK201" i="33" s="1"/>
  <c r="GJ54" i="33"/>
  <c r="GJ201" i="33" s="1"/>
  <c r="GI54" i="33"/>
  <c r="GI201" i="33" s="1"/>
  <c r="GH54" i="33"/>
  <c r="GH201" i="33" s="1"/>
  <c r="GG54" i="33"/>
  <c r="GG201" i="33" s="1"/>
  <c r="GF54" i="33"/>
  <c r="GF201" i="33" s="1"/>
  <c r="GE54" i="33"/>
  <c r="GE201" i="33" s="1"/>
  <c r="GD54" i="33"/>
  <c r="GD201" i="33" s="1"/>
  <c r="GC54" i="33"/>
  <c r="GC201" i="33" s="1"/>
  <c r="GB54" i="33"/>
  <c r="GB201" i="33" s="1"/>
  <c r="GA54" i="33"/>
  <c r="GA201" i="33" s="1"/>
  <c r="FZ54" i="33"/>
  <c r="FZ201" i="33" s="1"/>
  <c r="FY54" i="33"/>
  <c r="FY201" i="33" s="1"/>
  <c r="FX54" i="33"/>
  <c r="FX201" i="33" s="1"/>
  <c r="FW54" i="33"/>
  <c r="FW201" i="33" s="1"/>
  <c r="FV54" i="33"/>
  <c r="FV201" i="33" s="1"/>
  <c r="FU54" i="33"/>
  <c r="FU201" i="33" s="1"/>
  <c r="FT54" i="33"/>
  <c r="FT201" i="33" s="1"/>
  <c r="FS54" i="33"/>
  <c r="FS201" i="33" s="1"/>
  <c r="FR54" i="33"/>
  <c r="FR201" i="33" s="1"/>
  <c r="FQ54" i="33"/>
  <c r="FQ201" i="33" s="1"/>
  <c r="FP54" i="33"/>
  <c r="FP201" i="33" s="1"/>
  <c r="FO54" i="33"/>
  <c r="FO201" i="33" s="1"/>
  <c r="FN54" i="33"/>
  <c r="FN201" i="33" s="1"/>
  <c r="FM54" i="33"/>
  <c r="FM201" i="33" s="1"/>
  <c r="FL54" i="33"/>
  <c r="FL201" i="33" s="1"/>
  <c r="FK54" i="33"/>
  <c r="FK201" i="33" s="1"/>
  <c r="FJ54" i="33"/>
  <c r="FJ201" i="33" s="1"/>
  <c r="FI54" i="33"/>
  <c r="FI201" i="33" s="1"/>
  <c r="FH54" i="33"/>
  <c r="FH201" i="33" s="1"/>
  <c r="FG54" i="33"/>
  <c r="FG201" i="33" s="1"/>
  <c r="FF54" i="33"/>
  <c r="FF201" i="33" s="1"/>
  <c r="FE54" i="33"/>
  <c r="FE201" i="33" s="1"/>
  <c r="FD54" i="33"/>
  <c r="FD201" i="33" s="1"/>
  <c r="FC54" i="33"/>
  <c r="FC201" i="33" s="1"/>
  <c r="FB54" i="33"/>
  <c r="FB201" i="33" s="1"/>
  <c r="FA54" i="33"/>
  <c r="FA201" i="33" s="1"/>
  <c r="EZ54" i="33"/>
  <c r="EZ201" i="33" s="1"/>
  <c r="EY54" i="33"/>
  <c r="EY201" i="33" s="1"/>
  <c r="EX54" i="33"/>
  <c r="EX201" i="33" s="1"/>
  <c r="EW54" i="33"/>
  <c r="EW201" i="33" s="1"/>
  <c r="EV54" i="33"/>
  <c r="EV201" i="33" s="1"/>
  <c r="EU54" i="33"/>
  <c r="EU201" i="33" s="1"/>
  <c r="ET54" i="33"/>
  <c r="ET201" i="33" s="1"/>
  <c r="ES54" i="33"/>
  <c r="ES201" i="33" s="1"/>
  <c r="ER54" i="33"/>
  <c r="ER201" i="33" s="1"/>
  <c r="EQ54" i="33"/>
  <c r="EQ201" i="33" s="1"/>
  <c r="EP54" i="33"/>
  <c r="EP201" i="33" s="1"/>
  <c r="EO54" i="33"/>
  <c r="EO201" i="33" s="1"/>
  <c r="EN54" i="33"/>
  <c r="EN201" i="33" s="1"/>
  <c r="EM54" i="33"/>
  <c r="EM201" i="33" s="1"/>
  <c r="EL54" i="33"/>
  <c r="EL201" i="33" s="1"/>
  <c r="EK54" i="33"/>
  <c r="EK201" i="33" s="1"/>
  <c r="EJ54" i="33"/>
  <c r="EJ201" i="33" s="1"/>
  <c r="EI54" i="33"/>
  <c r="EI201" i="33" s="1"/>
  <c r="EH54" i="33"/>
  <c r="EH201" i="33" s="1"/>
  <c r="EG54" i="33"/>
  <c r="EG201" i="33" s="1"/>
  <c r="EF54" i="33"/>
  <c r="EF201" i="33" s="1"/>
  <c r="EE54" i="33"/>
  <c r="EE201" i="33" s="1"/>
  <c r="ED54" i="33"/>
  <c r="ED201" i="33" s="1"/>
  <c r="EC54" i="33"/>
  <c r="EC201" i="33" s="1"/>
  <c r="EB54" i="33"/>
  <c r="EB201" i="33" s="1"/>
  <c r="EA54" i="33"/>
  <c r="EA201" i="33" s="1"/>
  <c r="DZ54" i="33"/>
  <c r="DZ201" i="33" s="1"/>
  <c r="DY54" i="33"/>
  <c r="DY201" i="33" s="1"/>
  <c r="DX54" i="33"/>
  <c r="DX201" i="33" s="1"/>
  <c r="DW54" i="33"/>
  <c r="DW201" i="33" s="1"/>
  <c r="DV54" i="33"/>
  <c r="DV201" i="33" s="1"/>
  <c r="DU54" i="33"/>
  <c r="DU201" i="33" s="1"/>
  <c r="DT54" i="33"/>
  <c r="DT201" i="33" s="1"/>
  <c r="DS54" i="33"/>
  <c r="DS201" i="33" s="1"/>
  <c r="DR54" i="33"/>
  <c r="DR201" i="33" s="1"/>
  <c r="DQ54" i="33"/>
  <c r="DQ201" i="33" s="1"/>
  <c r="DP54" i="33"/>
  <c r="DP201" i="33" s="1"/>
  <c r="DO54" i="33"/>
  <c r="DO201" i="33" s="1"/>
  <c r="DN54" i="33"/>
  <c r="DN201" i="33" s="1"/>
  <c r="DM54" i="33"/>
  <c r="DM201" i="33" s="1"/>
  <c r="DL54" i="33"/>
  <c r="DL201" i="33" s="1"/>
  <c r="DK54" i="33"/>
  <c r="DK201" i="33" s="1"/>
  <c r="DJ54" i="33"/>
  <c r="DJ201" i="33" s="1"/>
  <c r="DI54" i="33"/>
  <c r="DI201" i="33" s="1"/>
  <c r="DH54" i="33"/>
  <c r="DH201" i="33" s="1"/>
  <c r="DG54" i="33"/>
  <c r="DG201" i="33" s="1"/>
  <c r="DF54" i="33"/>
  <c r="DF201" i="33" s="1"/>
  <c r="DE54" i="33"/>
  <c r="DE201" i="33" s="1"/>
  <c r="DD54" i="33"/>
  <c r="DD201" i="33" s="1"/>
  <c r="DC54" i="33"/>
  <c r="DC201" i="33" s="1"/>
  <c r="DB54" i="33"/>
  <c r="DB201" i="33" s="1"/>
  <c r="DA54" i="33"/>
  <c r="DA201" i="33" s="1"/>
  <c r="CZ54" i="33"/>
  <c r="CZ201" i="33" s="1"/>
  <c r="CY54" i="33"/>
  <c r="CY201" i="33" s="1"/>
  <c r="CX54" i="33"/>
  <c r="CX201" i="33" s="1"/>
  <c r="CW54" i="33"/>
  <c r="CW201" i="33" s="1"/>
  <c r="CV54" i="33"/>
  <c r="CV201" i="33" s="1"/>
  <c r="CU54" i="33"/>
  <c r="CU201" i="33" s="1"/>
  <c r="CT54" i="33"/>
  <c r="CT201" i="33" s="1"/>
  <c r="CS54" i="33"/>
  <c r="CS201" i="33" s="1"/>
  <c r="CR54" i="33"/>
  <c r="CR201" i="33" s="1"/>
  <c r="CQ54" i="33"/>
  <c r="CQ201" i="33" s="1"/>
  <c r="CP54" i="33"/>
  <c r="CP201" i="33" s="1"/>
  <c r="CO54" i="33"/>
  <c r="CO201" i="33" s="1"/>
  <c r="CN54" i="33"/>
  <c r="CN201" i="33" s="1"/>
  <c r="CM54" i="33"/>
  <c r="CM201" i="33" s="1"/>
  <c r="CL54" i="33"/>
  <c r="CL201" i="33" s="1"/>
  <c r="CK54" i="33"/>
  <c r="CK201" i="33" s="1"/>
  <c r="CJ54" i="33"/>
  <c r="CJ201" i="33" s="1"/>
  <c r="CI54" i="33"/>
  <c r="CI201" i="33" s="1"/>
  <c r="CH54" i="33"/>
  <c r="CH201" i="33" s="1"/>
  <c r="CG54" i="33"/>
  <c r="CG201" i="33" s="1"/>
  <c r="CF54" i="33"/>
  <c r="CF201" i="33" s="1"/>
  <c r="CE54" i="33"/>
  <c r="CE201" i="33" s="1"/>
  <c r="CD54" i="33"/>
  <c r="CD201" i="33" s="1"/>
  <c r="CC54" i="33"/>
  <c r="CC201" i="33" s="1"/>
  <c r="CB54" i="33"/>
  <c r="CB201" i="33" s="1"/>
  <c r="CA54" i="33"/>
  <c r="CA201" i="33" s="1"/>
  <c r="BZ54" i="33"/>
  <c r="BZ201" i="33" s="1"/>
  <c r="BY54" i="33"/>
  <c r="BY201" i="33" s="1"/>
  <c r="BX54" i="33"/>
  <c r="BX201" i="33" s="1"/>
  <c r="BW54" i="33"/>
  <c r="BW201" i="33" s="1"/>
  <c r="BV54" i="33"/>
  <c r="BV201" i="33" s="1"/>
  <c r="BU54" i="33"/>
  <c r="BU201" i="33" s="1"/>
  <c r="BT54" i="33"/>
  <c r="BT201" i="33" s="1"/>
  <c r="BS54" i="33"/>
  <c r="BS201" i="33" s="1"/>
  <c r="BR54" i="33"/>
  <c r="BR201" i="33" s="1"/>
  <c r="BQ54" i="33"/>
  <c r="BQ201" i="33" s="1"/>
  <c r="BP54" i="33"/>
  <c r="BP201" i="33" s="1"/>
  <c r="BO54" i="33"/>
  <c r="BO201" i="33" s="1"/>
  <c r="BN54" i="33"/>
  <c r="BN201" i="33" s="1"/>
  <c r="BM54" i="33"/>
  <c r="BM201" i="33" s="1"/>
  <c r="BL54" i="33"/>
  <c r="BL201" i="33" s="1"/>
  <c r="BK54" i="33"/>
  <c r="BK201" i="33" s="1"/>
  <c r="BJ54" i="33"/>
  <c r="BJ201" i="33" s="1"/>
  <c r="BI54" i="33"/>
  <c r="BI201" i="33" s="1"/>
  <c r="BH54" i="33"/>
  <c r="BH201" i="33" s="1"/>
  <c r="BG54" i="33"/>
  <c r="BG201" i="33" s="1"/>
  <c r="BF54" i="33"/>
  <c r="BF201" i="33" s="1"/>
  <c r="BE54" i="33"/>
  <c r="BE201" i="33" s="1"/>
  <c r="BD54" i="33"/>
  <c r="BD201" i="33" s="1"/>
  <c r="BC54" i="33"/>
  <c r="BC201" i="33" s="1"/>
  <c r="BB54" i="33"/>
  <c r="BB201" i="33" s="1"/>
  <c r="BA54" i="33"/>
  <c r="BA201" i="33" s="1"/>
  <c r="AZ54" i="33"/>
  <c r="AZ201" i="33" s="1"/>
  <c r="AY54" i="33"/>
  <c r="AY201" i="33" s="1"/>
  <c r="AX54" i="33"/>
  <c r="AX201" i="33" s="1"/>
  <c r="AW54" i="33"/>
  <c r="AW201" i="33" s="1"/>
  <c r="AV54" i="33"/>
  <c r="AV201" i="33" s="1"/>
  <c r="AU54" i="33"/>
  <c r="AU201" i="33" s="1"/>
  <c r="AT54" i="33"/>
  <c r="AT201" i="33" s="1"/>
  <c r="AS54" i="33"/>
  <c r="AS201" i="33" s="1"/>
  <c r="AR54" i="33"/>
  <c r="AR201" i="33" s="1"/>
  <c r="AQ54" i="33"/>
  <c r="AQ201" i="33" s="1"/>
  <c r="AP54" i="33"/>
  <c r="AP201" i="33" s="1"/>
  <c r="AO54" i="33"/>
  <c r="AO201" i="33" s="1"/>
  <c r="AN54" i="33"/>
  <c r="AN201" i="33" s="1"/>
  <c r="AM54" i="33"/>
  <c r="AM201" i="33" s="1"/>
  <c r="AL54" i="33"/>
  <c r="AL201" i="33" s="1"/>
  <c r="AK54" i="33"/>
  <c r="AK201" i="33" s="1"/>
  <c r="AJ54" i="33"/>
  <c r="AJ201" i="33" s="1"/>
  <c r="AI54" i="33"/>
  <c r="AI201" i="33" s="1"/>
  <c r="AH54" i="33"/>
  <c r="AH201" i="33" s="1"/>
  <c r="AG54" i="33"/>
  <c r="AG201" i="33" s="1"/>
  <c r="AF54" i="33"/>
  <c r="AF201" i="33" s="1"/>
  <c r="AE54" i="33"/>
  <c r="AE201" i="33" s="1"/>
  <c r="AD54" i="33"/>
  <c r="AD201" i="33" s="1"/>
  <c r="AC54" i="33"/>
  <c r="AC201" i="33" s="1"/>
  <c r="AB54" i="33"/>
  <c r="AB201" i="33" s="1"/>
  <c r="AA54" i="33"/>
  <c r="AA201" i="33" s="1"/>
  <c r="Z54" i="33"/>
  <c r="Z201" i="33" s="1"/>
  <c r="Y54" i="33"/>
  <c r="Y201" i="33" s="1"/>
  <c r="X54" i="33"/>
  <c r="X201" i="33" s="1"/>
  <c r="W54" i="33"/>
  <c r="W201" i="33" s="1"/>
  <c r="V54" i="33"/>
  <c r="V201" i="33" s="1"/>
  <c r="U54" i="33"/>
  <c r="U201" i="33" s="1"/>
  <c r="T54" i="33"/>
  <c r="T201" i="33" s="1"/>
  <c r="S54" i="33"/>
  <c r="S201" i="33" s="1"/>
  <c r="R54" i="33"/>
  <c r="R201" i="33" s="1"/>
  <c r="Q54" i="33"/>
  <c r="Q201" i="33" s="1"/>
  <c r="P54" i="33"/>
  <c r="P201" i="33" s="1"/>
  <c r="J54" i="33"/>
  <c r="EI53" i="33"/>
  <c r="EH53" i="33"/>
  <c r="EG53" i="33"/>
  <c r="EE53" i="33"/>
  <c r="ED53" i="33"/>
  <c r="EC53" i="33"/>
  <c r="EB53" i="33"/>
  <c r="EA53" i="33"/>
  <c r="DZ53" i="33"/>
  <c r="DX53" i="33"/>
  <c r="DW53" i="33"/>
  <c r="DV53" i="33"/>
  <c r="DU53" i="33"/>
  <c r="DT53" i="33"/>
  <c r="DS53" i="33"/>
  <c r="DQ53" i="33"/>
  <c r="DP53" i="33"/>
  <c r="DO53" i="33"/>
  <c r="DN53" i="33"/>
  <c r="DM53" i="33"/>
  <c r="DL53" i="33"/>
  <c r="DJ53" i="33"/>
  <c r="DI53" i="33"/>
  <c r="DH53" i="33"/>
  <c r="DG53" i="33"/>
  <c r="DF53" i="33"/>
  <c r="DE53" i="33"/>
  <c r="DC53" i="33"/>
  <c r="DB53" i="33"/>
  <c r="DA53" i="33"/>
  <c r="CZ53" i="33"/>
  <c r="CY53" i="33"/>
  <c r="CX53" i="33"/>
  <c r="CV53" i="33"/>
  <c r="CU53" i="33"/>
  <c r="CT53" i="33"/>
  <c r="CS53" i="33"/>
  <c r="CR53" i="33"/>
  <c r="CQ53" i="33"/>
  <c r="CO53" i="33"/>
  <c r="CN53" i="33"/>
  <c r="CM53" i="33"/>
  <c r="CL53" i="33"/>
  <c r="CK53" i="33"/>
  <c r="CJ53" i="33"/>
  <c r="CH53" i="33"/>
  <c r="CG53" i="33"/>
  <c r="CF53" i="33"/>
  <c r="CE53" i="33"/>
  <c r="CD53" i="33"/>
  <c r="CC53" i="33"/>
  <c r="CA53" i="33"/>
  <c r="BZ53" i="33"/>
  <c r="BY53" i="33"/>
  <c r="BX53" i="33"/>
  <c r="BW53" i="33"/>
  <c r="BV53" i="33"/>
  <c r="BT53" i="33"/>
  <c r="BS53" i="33"/>
  <c r="BR53" i="33"/>
  <c r="BQ53" i="33"/>
  <c r="BP53" i="33"/>
  <c r="BO53" i="33"/>
  <c r="BM53" i="33"/>
  <c r="BL53" i="33"/>
  <c r="BK53" i="33"/>
  <c r="BJ53" i="33"/>
  <c r="BI53" i="33"/>
  <c r="BH53" i="33"/>
  <c r="BF53" i="33"/>
  <c r="BE53" i="33"/>
  <c r="BD53" i="33"/>
  <c r="BC53" i="33"/>
  <c r="BB53" i="33"/>
  <c r="BA53" i="33"/>
  <c r="AY53" i="33"/>
  <c r="AX53" i="33"/>
  <c r="AW53" i="33"/>
  <c r="AV53" i="33"/>
  <c r="AU53" i="33"/>
  <c r="AT53" i="33"/>
  <c r="AR53" i="33"/>
  <c r="AQ53" i="33"/>
  <c r="AP53" i="33"/>
  <c r="AO53" i="33"/>
  <c r="AN53" i="33"/>
  <c r="AM53" i="33"/>
  <c r="AK53" i="33"/>
  <c r="AJ53" i="33"/>
  <c r="AI53" i="33"/>
  <c r="AH53" i="33"/>
  <c r="AG53" i="33"/>
  <c r="AF53" i="33"/>
  <c r="AD53" i="33"/>
  <c r="AC53" i="33"/>
  <c r="AB53" i="33"/>
  <c r="AA53" i="33"/>
  <c r="Z53" i="33"/>
  <c r="Y53" i="33"/>
  <c r="W53" i="33"/>
  <c r="V53" i="33"/>
  <c r="U53" i="33"/>
  <c r="T53" i="33"/>
  <c r="S53" i="33"/>
  <c r="R53" i="33"/>
  <c r="P53" i="33"/>
  <c r="O53" i="33"/>
  <c r="M53" i="33"/>
  <c r="J53" i="33"/>
  <c r="UV52" i="33"/>
  <c r="UU52" i="33"/>
  <c r="UT52" i="33"/>
  <c r="US52" i="33"/>
  <c r="UR52" i="33"/>
  <c r="UP52" i="33"/>
  <c r="UO52" i="33"/>
  <c r="UN52" i="33"/>
  <c r="UM52" i="33"/>
  <c r="UL52" i="33"/>
  <c r="UK52" i="33"/>
  <c r="UI52" i="33"/>
  <c r="UH52" i="33"/>
  <c r="UG52" i="33"/>
  <c r="UF52" i="33"/>
  <c r="UE52" i="33"/>
  <c r="UD52" i="33"/>
  <c r="UB52" i="33"/>
  <c r="UA52" i="33"/>
  <c r="TZ52" i="33"/>
  <c r="TY52" i="33"/>
  <c r="TX52" i="33"/>
  <c r="TW52" i="33"/>
  <c r="TU52" i="33"/>
  <c r="TT52" i="33"/>
  <c r="TS52" i="33"/>
  <c r="TR52" i="33"/>
  <c r="TQ52" i="33"/>
  <c r="TP52" i="33"/>
  <c r="TN52" i="33"/>
  <c r="TM52" i="33"/>
  <c r="TL52" i="33"/>
  <c r="TK52" i="33"/>
  <c r="TJ52" i="33"/>
  <c r="TI52" i="33"/>
  <c r="TG52" i="33"/>
  <c r="TF52" i="33"/>
  <c r="TE52" i="33"/>
  <c r="TD52" i="33"/>
  <c r="TC52" i="33"/>
  <c r="TB52" i="33"/>
  <c r="SZ52" i="33"/>
  <c r="SY52" i="33"/>
  <c r="SX52" i="33"/>
  <c r="SW52" i="33"/>
  <c r="SV52" i="33"/>
  <c r="SU52" i="33"/>
  <c r="SS52" i="33"/>
  <c r="SR52" i="33"/>
  <c r="SQ52" i="33"/>
  <c r="SP52" i="33"/>
  <c r="SO52" i="33"/>
  <c r="SN52" i="33"/>
  <c r="SL52" i="33"/>
  <c r="SK52" i="33"/>
  <c r="SJ52" i="33"/>
  <c r="SI52" i="33"/>
  <c r="SH52" i="33"/>
  <c r="SG52" i="33"/>
  <c r="SE52" i="33"/>
  <c r="SD52" i="33"/>
  <c r="SC52" i="33"/>
  <c r="SB52" i="33"/>
  <c r="SA52" i="33"/>
  <c r="RZ52" i="33"/>
  <c r="RX52" i="33"/>
  <c r="RW52" i="33"/>
  <c r="RV52" i="33"/>
  <c r="RU52" i="33"/>
  <c r="RT52" i="33"/>
  <c r="RS52" i="33"/>
  <c r="RQ52" i="33"/>
  <c r="RP52" i="33"/>
  <c r="RO52" i="33"/>
  <c r="RN52" i="33"/>
  <c r="RM52" i="33"/>
  <c r="RL52" i="33"/>
  <c r="RJ52" i="33"/>
  <c r="RI52" i="33"/>
  <c r="RH52" i="33"/>
  <c r="RG52" i="33"/>
  <c r="RF52" i="33"/>
  <c r="RE52" i="33"/>
  <c r="RC52" i="33"/>
  <c r="RB52" i="33"/>
  <c r="RA52" i="33"/>
  <c r="QZ52" i="33"/>
  <c r="QY52" i="33"/>
  <c r="QX52" i="33"/>
  <c r="QV52" i="33"/>
  <c r="QU52" i="33"/>
  <c r="QT52" i="33"/>
  <c r="QS52" i="33"/>
  <c r="QR52" i="33"/>
  <c r="QQ52" i="33"/>
  <c r="QO52" i="33"/>
  <c r="QN52" i="33"/>
  <c r="QM52" i="33"/>
  <c r="QL52" i="33"/>
  <c r="QK52" i="33"/>
  <c r="QJ52" i="33"/>
  <c r="QH52" i="33"/>
  <c r="QG52" i="33"/>
  <c r="QF52" i="33"/>
  <c r="QE52" i="33"/>
  <c r="QD52" i="33"/>
  <c r="QC52" i="33"/>
  <c r="QA52" i="33"/>
  <c r="PZ52" i="33"/>
  <c r="PY52" i="33"/>
  <c r="PX52" i="33"/>
  <c r="PW52" i="33"/>
  <c r="PV52" i="33"/>
  <c r="PT52" i="33"/>
  <c r="PS52" i="33"/>
  <c r="PR52" i="33"/>
  <c r="PQ52" i="33"/>
  <c r="PP52" i="33"/>
  <c r="PO52" i="33"/>
  <c r="PM52" i="33"/>
  <c r="PL52" i="33"/>
  <c r="PK52" i="33"/>
  <c r="PJ52" i="33"/>
  <c r="PI52" i="33"/>
  <c r="PH52" i="33"/>
  <c r="PF52" i="33"/>
  <c r="PE52" i="33"/>
  <c r="PD52" i="33"/>
  <c r="PC52" i="33"/>
  <c r="PB52" i="33"/>
  <c r="PA52" i="33"/>
  <c r="OY52" i="33"/>
  <c r="OX52" i="33"/>
  <c r="OW52" i="33"/>
  <c r="OV52" i="33"/>
  <c r="OU52" i="33"/>
  <c r="OT52" i="33"/>
  <c r="OR52" i="33"/>
  <c r="OQ52" i="33"/>
  <c r="OP52" i="33"/>
  <c r="OO52" i="33"/>
  <c r="ON52" i="33"/>
  <c r="OM52" i="33"/>
  <c r="OK52" i="33"/>
  <c r="OJ52" i="33"/>
  <c r="OI52" i="33"/>
  <c r="OH52" i="33"/>
  <c r="OG52" i="33"/>
  <c r="OF52" i="33"/>
  <c r="OD52" i="33"/>
  <c r="OC52" i="33"/>
  <c r="OB52" i="33"/>
  <c r="OA52" i="33"/>
  <c r="NZ52" i="33"/>
  <c r="NY52" i="33"/>
  <c r="NW52" i="33"/>
  <c r="NV52" i="33"/>
  <c r="NU52" i="33"/>
  <c r="NT52" i="33"/>
  <c r="NS52" i="33"/>
  <c r="NR52" i="33"/>
  <c r="NP52" i="33"/>
  <c r="NO52" i="33"/>
  <c r="NN52" i="33"/>
  <c r="NM52" i="33"/>
  <c r="NL52" i="33"/>
  <c r="NK52" i="33"/>
  <c r="NI52" i="33"/>
  <c r="NH52" i="33"/>
  <c r="NG52" i="33"/>
  <c r="NF52" i="33"/>
  <c r="NE52" i="33"/>
  <c r="ND52" i="33"/>
  <c r="NB52" i="33"/>
  <c r="NA52" i="33"/>
  <c r="MZ52" i="33"/>
  <c r="MY52" i="33"/>
  <c r="MX52" i="33"/>
  <c r="MW52" i="33"/>
  <c r="MU52" i="33"/>
  <c r="MT52" i="33"/>
  <c r="MS52" i="33"/>
  <c r="MR52" i="33"/>
  <c r="MQ52" i="33"/>
  <c r="MP52" i="33"/>
  <c r="MN52" i="33"/>
  <c r="MM52" i="33"/>
  <c r="ML52" i="33"/>
  <c r="MK52" i="33"/>
  <c r="MJ52" i="33"/>
  <c r="MI52" i="33"/>
  <c r="MG52" i="33"/>
  <c r="MF52" i="33"/>
  <c r="ME52" i="33"/>
  <c r="MD52" i="33"/>
  <c r="MC52" i="33"/>
  <c r="MB52" i="33"/>
  <c r="LZ52" i="33"/>
  <c r="LY52" i="33"/>
  <c r="LX52" i="33"/>
  <c r="LW52" i="33"/>
  <c r="LV52" i="33"/>
  <c r="LU52" i="33"/>
  <c r="LS52" i="33"/>
  <c r="LR52" i="33"/>
  <c r="LQ52" i="33"/>
  <c r="LP52" i="33"/>
  <c r="LO52" i="33"/>
  <c r="LN52" i="33"/>
  <c r="LL52" i="33"/>
  <c r="LK52" i="33"/>
  <c r="LJ52" i="33"/>
  <c r="LI52" i="33"/>
  <c r="LH52" i="33"/>
  <c r="LG52" i="33"/>
  <c r="LE52" i="33"/>
  <c r="LD52" i="33"/>
  <c r="LC52" i="33"/>
  <c r="LB52" i="33"/>
  <c r="LA52" i="33"/>
  <c r="KZ52" i="33"/>
  <c r="KX52" i="33"/>
  <c r="KW52" i="33"/>
  <c r="KV52" i="33"/>
  <c r="KU52" i="33"/>
  <c r="KT52" i="33"/>
  <c r="KS52" i="33"/>
  <c r="KQ52" i="33"/>
  <c r="KP52" i="33"/>
  <c r="KO52" i="33"/>
  <c r="KN52" i="33"/>
  <c r="KM52" i="33"/>
  <c r="KL52" i="33"/>
  <c r="KJ52" i="33"/>
  <c r="KI52" i="33"/>
  <c r="KH52" i="33"/>
  <c r="KG52" i="33"/>
  <c r="KF52" i="33"/>
  <c r="KE52" i="33"/>
  <c r="KC52" i="33"/>
  <c r="KB52" i="33"/>
  <c r="KA52" i="33"/>
  <c r="JZ52" i="33"/>
  <c r="JY52" i="33"/>
  <c r="JX52" i="33"/>
  <c r="JV52" i="33"/>
  <c r="JU52" i="33"/>
  <c r="JT52" i="33"/>
  <c r="JS52" i="33"/>
  <c r="JR52" i="33"/>
  <c r="JQ52" i="33"/>
  <c r="JO52" i="33"/>
  <c r="JN52" i="33"/>
  <c r="JM52" i="33"/>
  <c r="JL52" i="33"/>
  <c r="JK52" i="33"/>
  <c r="JJ52" i="33"/>
  <c r="JH52" i="33"/>
  <c r="JG52" i="33"/>
  <c r="JF52" i="33"/>
  <c r="JE52" i="33"/>
  <c r="JD52" i="33"/>
  <c r="JC52" i="33"/>
  <c r="JA52" i="33"/>
  <c r="IZ52" i="33"/>
  <c r="IY52" i="33"/>
  <c r="IX52" i="33"/>
  <c r="IW52" i="33"/>
  <c r="IV52" i="33"/>
  <c r="IT52" i="33"/>
  <c r="IS52" i="33"/>
  <c r="IR52" i="33"/>
  <c r="IQ52" i="33"/>
  <c r="IP52" i="33"/>
  <c r="IO52" i="33"/>
  <c r="IM52" i="33"/>
  <c r="IL52" i="33"/>
  <c r="IK52" i="33"/>
  <c r="IJ52" i="33"/>
  <c r="II52" i="33"/>
  <c r="IH52" i="33"/>
  <c r="IF52" i="33"/>
  <c r="IE52" i="33"/>
  <c r="ID52" i="33"/>
  <c r="IC52" i="33"/>
  <c r="IB52" i="33"/>
  <c r="IA52" i="33"/>
  <c r="HY52" i="33"/>
  <c r="HX52" i="33"/>
  <c r="HW52" i="33"/>
  <c r="HV52" i="33"/>
  <c r="HU52" i="33"/>
  <c r="HT52" i="33"/>
  <c r="HR52" i="33"/>
  <c r="HQ52" i="33"/>
  <c r="HP52" i="33"/>
  <c r="HO52" i="33"/>
  <c r="HN52" i="33"/>
  <c r="HM52" i="33"/>
  <c r="HK52" i="33"/>
  <c r="HJ52" i="33"/>
  <c r="HI52" i="33"/>
  <c r="HH52" i="33"/>
  <c r="HG52" i="33"/>
  <c r="HF52" i="33"/>
  <c r="HD52" i="33"/>
  <c r="HC52" i="33"/>
  <c r="HB52" i="33"/>
  <c r="HA52" i="33"/>
  <c r="GZ52" i="33"/>
  <c r="GY52" i="33"/>
  <c r="GW52" i="33"/>
  <c r="GV52" i="33"/>
  <c r="GU52" i="33"/>
  <c r="GT52" i="33"/>
  <c r="GS52" i="33"/>
  <c r="GR52" i="33"/>
  <c r="GP52" i="33"/>
  <c r="GO52" i="33"/>
  <c r="GN52" i="33"/>
  <c r="GM52" i="33"/>
  <c r="GL52" i="33"/>
  <c r="GK52" i="33"/>
  <c r="GI52" i="33"/>
  <c r="GH52" i="33"/>
  <c r="GG52" i="33"/>
  <c r="GF52" i="33"/>
  <c r="GE52" i="33"/>
  <c r="GD52" i="33"/>
  <c r="GB52" i="33"/>
  <c r="GA52" i="33"/>
  <c r="FZ52" i="33"/>
  <c r="FY52" i="33"/>
  <c r="FX52" i="33"/>
  <c r="FW52" i="33"/>
  <c r="FU52" i="33"/>
  <c r="FT52" i="33"/>
  <c r="FS52" i="33"/>
  <c r="FR52" i="33"/>
  <c r="FQ52" i="33"/>
  <c r="FP52" i="33"/>
  <c r="FN52" i="33"/>
  <c r="FM52" i="33"/>
  <c r="FL52" i="33"/>
  <c r="FK52" i="33"/>
  <c r="FJ52" i="33"/>
  <c r="FI52" i="33"/>
  <c r="FG52" i="33"/>
  <c r="FF52" i="33"/>
  <c r="FE52" i="33"/>
  <c r="FD52" i="33"/>
  <c r="FC52" i="33"/>
  <c r="FB52" i="33"/>
  <c r="EZ52" i="33"/>
  <c r="EY52" i="33"/>
  <c r="EX52" i="33"/>
  <c r="EW52" i="33"/>
  <c r="EV52" i="33"/>
  <c r="EU52" i="33"/>
  <c r="ES52" i="33"/>
  <c r="ER52" i="33"/>
  <c r="EQ52" i="33"/>
  <c r="EP52" i="33"/>
  <c r="EO52" i="33"/>
  <c r="EN52" i="33"/>
  <c r="EL52" i="33"/>
  <c r="EK52" i="33"/>
  <c r="EJ52" i="33"/>
  <c r="EI52" i="33"/>
  <c r="EH52" i="33"/>
  <c r="EG52" i="33"/>
  <c r="EE52" i="33"/>
  <c r="ED52" i="33"/>
  <c r="EC52" i="33"/>
  <c r="EB52" i="33"/>
  <c r="EA52" i="33"/>
  <c r="DZ52" i="33"/>
  <c r="DX52" i="33"/>
  <c r="DW52" i="33"/>
  <c r="DV52" i="33"/>
  <c r="DU52" i="33"/>
  <c r="DT52" i="33"/>
  <c r="DS52" i="33"/>
  <c r="DQ52" i="33"/>
  <c r="DP52" i="33"/>
  <c r="DO52" i="33"/>
  <c r="DN52" i="33"/>
  <c r="DM52" i="33"/>
  <c r="DL52" i="33"/>
  <c r="DJ52" i="33"/>
  <c r="DI52" i="33"/>
  <c r="DH52" i="33"/>
  <c r="DG52" i="33"/>
  <c r="DF52" i="33"/>
  <c r="DE52" i="33"/>
  <c r="DC52" i="33"/>
  <c r="DB52" i="33"/>
  <c r="DA52" i="33"/>
  <c r="CZ52" i="33"/>
  <c r="CY52" i="33"/>
  <c r="CX52" i="33"/>
  <c r="CV52" i="33"/>
  <c r="CU52" i="33"/>
  <c r="CT52" i="33"/>
  <c r="CS52" i="33"/>
  <c r="CR52" i="33"/>
  <c r="CQ52" i="33"/>
  <c r="CO52" i="33"/>
  <c r="CN52" i="33"/>
  <c r="CM52" i="33"/>
  <c r="CL52" i="33"/>
  <c r="CK52" i="33"/>
  <c r="CJ52" i="33"/>
  <c r="CH52" i="33"/>
  <c r="CG52" i="33"/>
  <c r="CF52" i="33"/>
  <c r="CE52" i="33"/>
  <c r="CD52" i="33"/>
  <c r="CC52" i="33"/>
  <c r="CA52" i="33"/>
  <c r="BZ52" i="33"/>
  <c r="BY52" i="33"/>
  <c r="BX52" i="33"/>
  <c r="BW52" i="33"/>
  <c r="BV52" i="33"/>
  <c r="BT52" i="33"/>
  <c r="BS52" i="33"/>
  <c r="BR52" i="33"/>
  <c r="BQ52" i="33"/>
  <c r="BP52" i="33"/>
  <c r="BO52" i="33"/>
  <c r="BM52" i="33"/>
  <c r="BL52" i="33"/>
  <c r="BK52" i="33"/>
  <c r="BJ52" i="33"/>
  <c r="BI52" i="33"/>
  <c r="BH52" i="33"/>
  <c r="BF52" i="33"/>
  <c r="BE52" i="33"/>
  <c r="BD52" i="33"/>
  <c r="BC52" i="33"/>
  <c r="BB52" i="33"/>
  <c r="BA52" i="33"/>
  <c r="AY52" i="33"/>
  <c r="AX52" i="33"/>
  <c r="AW52" i="33"/>
  <c r="AV52" i="33"/>
  <c r="AU52" i="33"/>
  <c r="AT52" i="33"/>
  <c r="AR52" i="33"/>
  <c r="AQ52" i="33"/>
  <c r="AP52" i="33"/>
  <c r="AO52" i="33"/>
  <c r="AN52" i="33"/>
  <c r="AM52" i="33"/>
  <c r="AK52" i="33"/>
  <c r="AJ52" i="33"/>
  <c r="AI52" i="33"/>
  <c r="AH52" i="33"/>
  <c r="AG52" i="33"/>
  <c r="AF52" i="33"/>
  <c r="AD52" i="33"/>
  <c r="AC52" i="33"/>
  <c r="AB52" i="33"/>
  <c r="AA52" i="33"/>
  <c r="Z52" i="33"/>
  <c r="Y52" i="33"/>
  <c r="W52" i="33"/>
  <c r="V52" i="33"/>
  <c r="U52" i="33"/>
  <c r="T52" i="33"/>
  <c r="S52" i="33"/>
  <c r="R52" i="33"/>
  <c r="P52" i="33"/>
  <c r="J52" i="33"/>
  <c r="P51" i="33"/>
  <c r="J51" i="33"/>
  <c r="UV50" i="33"/>
  <c r="UU50" i="33"/>
  <c r="UT50" i="33"/>
  <c r="US50" i="33"/>
  <c r="UR50" i="33"/>
  <c r="UP50" i="33"/>
  <c r="UO50" i="33"/>
  <c r="UN50" i="33"/>
  <c r="UM50" i="33"/>
  <c r="UL50" i="33"/>
  <c r="UK50" i="33"/>
  <c r="UI50" i="33"/>
  <c r="UH50" i="33"/>
  <c r="UG50" i="33"/>
  <c r="UF50" i="33"/>
  <c r="UE50" i="33"/>
  <c r="UD50" i="33"/>
  <c r="UB50" i="33"/>
  <c r="UA50" i="33"/>
  <c r="TZ50" i="33"/>
  <c r="TY50" i="33"/>
  <c r="TX50" i="33"/>
  <c r="TW50" i="33"/>
  <c r="TU50" i="33"/>
  <c r="TT50" i="33"/>
  <c r="TS50" i="33"/>
  <c r="TR50" i="33"/>
  <c r="TQ50" i="33"/>
  <c r="TP50" i="33"/>
  <c r="TN50" i="33"/>
  <c r="TM50" i="33"/>
  <c r="TL50" i="33"/>
  <c r="TK50" i="33"/>
  <c r="TJ50" i="33"/>
  <c r="TI50" i="33"/>
  <c r="TG50" i="33"/>
  <c r="TF50" i="33"/>
  <c r="TE50" i="33"/>
  <c r="TD50" i="33"/>
  <c r="TC50" i="33"/>
  <c r="TB50" i="33"/>
  <c r="SZ50" i="33"/>
  <c r="SY50" i="33"/>
  <c r="SX50" i="33"/>
  <c r="SW50" i="33"/>
  <c r="SV50" i="33"/>
  <c r="SU50" i="33"/>
  <c r="SS50" i="33"/>
  <c r="SR50" i="33"/>
  <c r="SQ50" i="33"/>
  <c r="SP50" i="33"/>
  <c r="SO50" i="33"/>
  <c r="SN50" i="33"/>
  <c r="SL50" i="33"/>
  <c r="SK50" i="33"/>
  <c r="SJ50" i="33"/>
  <c r="SI50" i="33"/>
  <c r="SH50" i="33"/>
  <c r="SG50" i="33"/>
  <c r="SE50" i="33"/>
  <c r="SD50" i="33"/>
  <c r="SC50" i="33"/>
  <c r="SB50" i="33"/>
  <c r="SA50" i="33"/>
  <c r="RZ50" i="33"/>
  <c r="RX50" i="33"/>
  <c r="RW50" i="33"/>
  <c r="RV50" i="33"/>
  <c r="RU50" i="33"/>
  <c r="RT50" i="33"/>
  <c r="RS50" i="33"/>
  <c r="RQ50" i="33"/>
  <c r="RP50" i="33"/>
  <c r="RO50" i="33"/>
  <c r="RN50" i="33"/>
  <c r="RM50" i="33"/>
  <c r="RL50" i="33"/>
  <c r="RJ50" i="33"/>
  <c r="RI50" i="33"/>
  <c r="RH50" i="33"/>
  <c r="RG50" i="33"/>
  <c r="RF50" i="33"/>
  <c r="RE50" i="33"/>
  <c r="RC50" i="33"/>
  <c r="RB50" i="33"/>
  <c r="RA50" i="33"/>
  <c r="QZ50" i="33"/>
  <c r="QY50" i="33"/>
  <c r="QX50" i="33"/>
  <c r="QV50" i="33"/>
  <c r="QU50" i="33"/>
  <c r="QT50" i="33"/>
  <c r="QS50" i="33"/>
  <c r="QR50" i="33"/>
  <c r="QQ50" i="33"/>
  <c r="QO50" i="33"/>
  <c r="QN50" i="33"/>
  <c r="QM50" i="33"/>
  <c r="QL50" i="33"/>
  <c r="QK50" i="33"/>
  <c r="QJ50" i="33"/>
  <c r="QH50" i="33"/>
  <c r="QG50" i="33"/>
  <c r="QF50" i="33"/>
  <c r="QE50" i="33"/>
  <c r="QD50" i="33"/>
  <c r="QC50" i="33"/>
  <c r="QA50" i="33"/>
  <c r="PZ50" i="33"/>
  <c r="PY50" i="33"/>
  <c r="PX50" i="33"/>
  <c r="PW50" i="33"/>
  <c r="PV50" i="33"/>
  <c r="PT50" i="33"/>
  <c r="PS50" i="33"/>
  <c r="PR50" i="33"/>
  <c r="PQ50" i="33"/>
  <c r="PP50" i="33"/>
  <c r="PO50" i="33"/>
  <c r="PM50" i="33"/>
  <c r="PL50" i="33"/>
  <c r="PK50" i="33"/>
  <c r="PJ50" i="33"/>
  <c r="PI50" i="33"/>
  <c r="PH50" i="33"/>
  <c r="PF50" i="33"/>
  <c r="PE50" i="33"/>
  <c r="PD50" i="33"/>
  <c r="PC50" i="33"/>
  <c r="PB50" i="33"/>
  <c r="PA50" i="33"/>
  <c r="OY50" i="33"/>
  <c r="OX50" i="33"/>
  <c r="OW50" i="33"/>
  <c r="OV50" i="33"/>
  <c r="OU50" i="33"/>
  <c r="OT50" i="33"/>
  <c r="OR50" i="33"/>
  <c r="OQ50" i="33"/>
  <c r="OP50" i="33"/>
  <c r="OO50" i="33"/>
  <c r="ON50" i="33"/>
  <c r="OM50" i="33"/>
  <c r="OK50" i="33"/>
  <c r="OJ50" i="33"/>
  <c r="OI50" i="33"/>
  <c r="OH50" i="33"/>
  <c r="OG50" i="33"/>
  <c r="OF50" i="33"/>
  <c r="OD50" i="33"/>
  <c r="OC50" i="33"/>
  <c r="OB50" i="33"/>
  <c r="OA50" i="33"/>
  <c r="NZ50" i="33"/>
  <c r="NY50" i="33"/>
  <c r="NW50" i="33"/>
  <c r="NV50" i="33"/>
  <c r="NU50" i="33"/>
  <c r="NT50" i="33"/>
  <c r="NS50" i="33"/>
  <c r="NR50" i="33"/>
  <c r="NP50" i="33"/>
  <c r="NO50" i="33"/>
  <c r="NN50" i="33"/>
  <c r="NM50" i="33"/>
  <c r="NL50" i="33"/>
  <c r="NK50" i="33"/>
  <c r="NI50" i="33"/>
  <c r="NH50" i="33"/>
  <c r="NG50" i="33"/>
  <c r="NF50" i="33"/>
  <c r="NE50" i="33"/>
  <c r="ND50" i="33"/>
  <c r="NB50" i="33"/>
  <c r="NA50" i="33"/>
  <c r="MZ50" i="33"/>
  <c r="MY50" i="33"/>
  <c r="MX50" i="33"/>
  <c r="MW50" i="33"/>
  <c r="MU50" i="33"/>
  <c r="MT50" i="33"/>
  <c r="MS50" i="33"/>
  <c r="MR50" i="33"/>
  <c r="MQ50" i="33"/>
  <c r="MP50" i="33"/>
  <c r="MN50" i="33"/>
  <c r="MM50" i="33"/>
  <c r="ML50" i="33"/>
  <c r="MK50" i="33"/>
  <c r="MJ50" i="33"/>
  <c r="MI50" i="33"/>
  <c r="MG50" i="33"/>
  <c r="MF50" i="33"/>
  <c r="ME50" i="33"/>
  <c r="MD50" i="33"/>
  <c r="MC50" i="33"/>
  <c r="MB50" i="33"/>
  <c r="LZ50" i="33"/>
  <c r="LY50" i="33"/>
  <c r="LX50" i="33"/>
  <c r="LW50" i="33"/>
  <c r="LV50" i="33"/>
  <c r="LU50" i="33"/>
  <c r="LS50" i="33"/>
  <c r="LR50" i="33"/>
  <c r="LQ50" i="33"/>
  <c r="LP50" i="33"/>
  <c r="LO50" i="33"/>
  <c r="LN50" i="33"/>
  <c r="LL50" i="33"/>
  <c r="LK50" i="33"/>
  <c r="LJ50" i="33"/>
  <c r="LI50" i="33"/>
  <c r="LH50" i="33"/>
  <c r="LG50" i="33"/>
  <c r="LE50" i="33"/>
  <c r="LD50" i="33"/>
  <c r="LC50" i="33"/>
  <c r="LB50" i="33"/>
  <c r="LA50" i="33"/>
  <c r="KZ50" i="33"/>
  <c r="KX50" i="33"/>
  <c r="KW50" i="33"/>
  <c r="KV50" i="33"/>
  <c r="KU50" i="33"/>
  <c r="KT50" i="33"/>
  <c r="KS50" i="33"/>
  <c r="KQ50" i="33"/>
  <c r="KP50" i="33"/>
  <c r="KO50" i="33"/>
  <c r="KN50" i="33"/>
  <c r="KM50" i="33"/>
  <c r="KL50" i="33"/>
  <c r="KJ50" i="33"/>
  <c r="KI50" i="33"/>
  <c r="KH50" i="33"/>
  <c r="KG50" i="33"/>
  <c r="KF50" i="33"/>
  <c r="KE50" i="33"/>
  <c r="KC50" i="33"/>
  <c r="KB50" i="33"/>
  <c r="KA50" i="33"/>
  <c r="JZ50" i="33"/>
  <c r="JY50" i="33"/>
  <c r="JX50" i="33"/>
  <c r="JV50" i="33"/>
  <c r="JU50" i="33"/>
  <c r="JT50" i="33"/>
  <c r="JS50" i="33"/>
  <c r="JR50" i="33"/>
  <c r="JQ50" i="33"/>
  <c r="JO50" i="33"/>
  <c r="JN50" i="33"/>
  <c r="JM50" i="33"/>
  <c r="JL50" i="33"/>
  <c r="JK50" i="33"/>
  <c r="JJ50" i="33"/>
  <c r="JH50" i="33"/>
  <c r="JG50" i="33"/>
  <c r="JF50" i="33"/>
  <c r="JE50" i="33"/>
  <c r="JD50" i="33"/>
  <c r="JC50" i="33"/>
  <c r="JA50" i="33"/>
  <c r="IZ50" i="33"/>
  <c r="IY50" i="33"/>
  <c r="IX50" i="33"/>
  <c r="IW50" i="33"/>
  <c r="IV50" i="33"/>
  <c r="IT50" i="33"/>
  <c r="IS50" i="33"/>
  <c r="IR50" i="33"/>
  <c r="IQ50" i="33"/>
  <c r="IP50" i="33"/>
  <c r="IO50" i="33"/>
  <c r="IM50" i="33"/>
  <c r="IL50" i="33"/>
  <c r="IK50" i="33"/>
  <c r="IJ50" i="33"/>
  <c r="II50" i="33"/>
  <c r="IH50" i="33"/>
  <c r="IF50" i="33"/>
  <c r="IE50" i="33"/>
  <c r="ID50" i="33"/>
  <c r="IC50" i="33"/>
  <c r="IB50" i="33"/>
  <c r="IA50" i="33"/>
  <c r="HY50" i="33"/>
  <c r="HX50" i="33"/>
  <c r="HW50" i="33"/>
  <c r="HV50" i="33"/>
  <c r="HU50" i="33"/>
  <c r="HT50" i="33"/>
  <c r="HR50" i="33"/>
  <c r="HQ50" i="33"/>
  <c r="HP50" i="33"/>
  <c r="HO50" i="33"/>
  <c r="HN50" i="33"/>
  <c r="HM50" i="33"/>
  <c r="HK50" i="33"/>
  <c r="HJ50" i="33"/>
  <c r="HI50" i="33"/>
  <c r="HH50" i="33"/>
  <c r="HG50" i="33"/>
  <c r="HF50" i="33"/>
  <c r="HD50" i="33"/>
  <c r="HC50" i="33"/>
  <c r="HB50" i="33"/>
  <c r="HA50" i="33"/>
  <c r="GZ50" i="33"/>
  <c r="GY50" i="33"/>
  <c r="GW50" i="33"/>
  <c r="GV50" i="33"/>
  <c r="GU50" i="33"/>
  <c r="GT50" i="33"/>
  <c r="GS50" i="33"/>
  <c r="GR50" i="33"/>
  <c r="GP50" i="33"/>
  <c r="GO50" i="33"/>
  <c r="GN50" i="33"/>
  <c r="GM50" i="33"/>
  <c r="GL50" i="33"/>
  <c r="GK50" i="33"/>
  <c r="GI50" i="33"/>
  <c r="GH50" i="33"/>
  <c r="GG50" i="33"/>
  <c r="GF50" i="33"/>
  <c r="GE50" i="33"/>
  <c r="GD50" i="33"/>
  <c r="GB50" i="33"/>
  <c r="GA50" i="33"/>
  <c r="FZ50" i="33"/>
  <c r="FY50" i="33"/>
  <c r="FX50" i="33"/>
  <c r="FW50" i="33"/>
  <c r="FU50" i="33"/>
  <c r="FT50" i="33"/>
  <c r="FS50" i="33"/>
  <c r="FR50" i="33"/>
  <c r="FQ50" i="33"/>
  <c r="FP50" i="33"/>
  <c r="FN50" i="33"/>
  <c r="FM50" i="33"/>
  <c r="FL50" i="33"/>
  <c r="FK50" i="33"/>
  <c r="FJ50" i="33"/>
  <c r="FI50" i="33"/>
  <c r="FG50" i="33"/>
  <c r="FF50" i="33"/>
  <c r="FE50" i="33"/>
  <c r="FD50" i="33"/>
  <c r="FC50" i="33"/>
  <c r="FB50" i="33"/>
  <c r="EZ50" i="33"/>
  <c r="EY50" i="33"/>
  <c r="EX50" i="33"/>
  <c r="EW50" i="33"/>
  <c r="EV50" i="33"/>
  <c r="EU50" i="33"/>
  <c r="ES50" i="33"/>
  <c r="ER50" i="33"/>
  <c r="EQ50" i="33"/>
  <c r="EP50" i="33"/>
  <c r="EO50" i="33"/>
  <c r="EN50" i="33"/>
  <c r="EL50" i="33"/>
  <c r="EK50" i="33"/>
  <c r="EJ50" i="33"/>
  <c r="EI50" i="33"/>
  <c r="EH50" i="33"/>
  <c r="EG50" i="33"/>
  <c r="EE50" i="33"/>
  <c r="ED50" i="33"/>
  <c r="EC50" i="33"/>
  <c r="EB50" i="33"/>
  <c r="EA50" i="33"/>
  <c r="DZ50" i="33"/>
  <c r="DX50" i="33"/>
  <c r="DW50" i="33"/>
  <c r="DV50" i="33"/>
  <c r="DU50" i="33"/>
  <c r="DT50" i="33"/>
  <c r="DS50" i="33"/>
  <c r="DQ50" i="33"/>
  <c r="DP50" i="33"/>
  <c r="DO50" i="33"/>
  <c r="DN50" i="33"/>
  <c r="DM50" i="33"/>
  <c r="DL50" i="33"/>
  <c r="DJ50" i="33"/>
  <c r="DI50" i="33"/>
  <c r="DH50" i="33"/>
  <c r="DG50" i="33"/>
  <c r="DF50" i="33"/>
  <c r="DE50" i="33"/>
  <c r="DC50" i="33"/>
  <c r="DB50" i="33"/>
  <c r="DA50" i="33"/>
  <c r="CZ50" i="33"/>
  <c r="CY50" i="33"/>
  <c r="CX50" i="33"/>
  <c r="CV50" i="33"/>
  <c r="CU50" i="33"/>
  <c r="CT50" i="33"/>
  <c r="CS50" i="33"/>
  <c r="CR50" i="33"/>
  <c r="CQ50" i="33"/>
  <c r="CO50" i="33"/>
  <c r="CN50" i="33"/>
  <c r="CM50" i="33"/>
  <c r="CL50" i="33"/>
  <c r="CK50" i="33"/>
  <c r="CJ50" i="33"/>
  <c r="CH50" i="33"/>
  <c r="CG50" i="33"/>
  <c r="CF50" i="33"/>
  <c r="CE50" i="33"/>
  <c r="CD50" i="33"/>
  <c r="CC50" i="33"/>
  <c r="CA50" i="33"/>
  <c r="BZ50" i="33"/>
  <c r="BY50" i="33"/>
  <c r="BX50" i="33"/>
  <c r="BW50" i="33"/>
  <c r="BV50" i="33"/>
  <c r="BT50" i="33"/>
  <c r="BS50" i="33"/>
  <c r="BR50" i="33"/>
  <c r="BQ50" i="33"/>
  <c r="BP50" i="33"/>
  <c r="BO50" i="33"/>
  <c r="BM50" i="33"/>
  <c r="BL50" i="33"/>
  <c r="BK50" i="33"/>
  <c r="BJ50" i="33"/>
  <c r="BI50" i="33"/>
  <c r="BH50" i="33"/>
  <c r="BF50" i="33"/>
  <c r="BE50" i="33"/>
  <c r="BD50" i="33"/>
  <c r="BC50" i="33"/>
  <c r="BB50" i="33"/>
  <c r="BA50" i="33"/>
  <c r="AY50" i="33"/>
  <c r="AX50" i="33"/>
  <c r="AW50" i="33"/>
  <c r="AV50" i="33"/>
  <c r="AU50" i="33"/>
  <c r="AT50" i="33"/>
  <c r="AR50" i="33"/>
  <c r="AQ50" i="33"/>
  <c r="AP50" i="33"/>
  <c r="AO50" i="33"/>
  <c r="AN50" i="33"/>
  <c r="AM50" i="33"/>
  <c r="AK50" i="33"/>
  <c r="AJ50" i="33"/>
  <c r="AI50" i="33"/>
  <c r="AH50" i="33"/>
  <c r="AG50" i="33"/>
  <c r="AF50" i="33"/>
  <c r="AD50" i="33"/>
  <c r="AC50" i="33"/>
  <c r="AB50" i="33"/>
  <c r="AA50" i="33"/>
  <c r="Z50" i="33"/>
  <c r="Y50" i="33"/>
  <c r="W50" i="33"/>
  <c r="V50" i="33"/>
  <c r="U50" i="33"/>
  <c r="T50" i="33"/>
  <c r="S50" i="33"/>
  <c r="R50" i="33"/>
  <c r="P50" i="33"/>
  <c r="J50" i="33"/>
  <c r="UV49" i="33"/>
  <c r="UU49" i="33"/>
  <c r="UT49" i="33"/>
  <c r="US49" i="33"/>
  <c r="UR49" i="33"/>
  <c r="UP49" i="33"/>
  <c r="UO49" i="33"/>
  <c r="UN49" i="33"/>
  <c r="UM49" i="33"/>
  <c r="UL49" i="33"/>
  <c r="UK49" i="33"/>
  <c r="UI49" i="33"/>
  <c r="UH49" i="33"/>
  <c r="UG49" i="33"/>
  <c r="UF49" i="33"/>
  <c r="UE49" i="33"/>
  <c r="UD49" i="33"/>
  <c r="UB49" i="33"/>
  <c r="UA49" i="33"/>
  <c r="TZ49" i="33"/>
  <c r="TY49" i="33"/>
  <c r="TX49" i="33"/>
  <c r="TW49" i="33"/>
  <c r="TU49" i="33"/>
  <c r="TT49" i="33"/>
  <c r="TS49" i="33"/>
  <c r="TR49" i="33"/>
  <c r="TQ49" i="33"/>
  <c r="TP49" i="33"/>
  <c r="TN49" i="33"/>
  <c r="TM49" i="33"/>
  <c r="TL49" i="33"/>
  <c r="TK49" i="33"/>
  <c r="TJ49" i="33"/>
  <c r="TI49" i="33"/>
  <c r="TG49" i="33"/>
  <c r="TF49" i="33"/>
  <c r="TE49" i="33"/>
  <c r="TD49" i="33"/>
  <c r="TC49" i="33"/>
  <c r="TB49" i="33"/>
  <c r="SZ49" i="33"/>
  <c r="SY49" i="33"/>
  <c r="SX49" i="33"/>
  <c r="SW49" i="33"/>
  <c r="SV49" i="33"/>
  <c r="SU49" i="33"/>
  <c r="SS49" i="33"/>
  <c r="SR49" i="33"/>
  <c r="SQ49" i="33"/>
  <c r="SP49" i="33"/>
  <c r="SO49" i="33"/>
  <c r="SN49" i="33"/>
  <c r="SL49" i="33"/>
  <c r="SK49" i="33"/>
  <c r="SJ49" i="33"/>
  <c r="SI49" i="33"/>
  <c r="SH49" i="33"/>
  <c r="SG49" i="33"/>
  <c r="SE49" i="33"/>
  <c r="SD49" i="33"/>
  <c r="SC49" i="33"/>
  <c r="SB49" i="33"/>
  <c r="SA49" i="33"/>
  <c r="RZ49" i="33"/>
  <c r="RX49" i="33"/>
  <c r="RW49" i="33"/>
  <c r="RV49" i="33"/>
  <c r="RU49" i="33"/>
  <c r="RT49" i="33"/>
  <c r="RS49" i="33"/>
  <c r="RQ49" i="33"/>
  <c r="RP49" i="33"/>
  <c r="RO49" i="33"/>
  <c r="RN49" i="33"/>
  <c r="RM49" i="33"/>
  <c r="RL49" i="33"/>
  <c r="RJ49" i="33"/>
  <c r="RI49" i="33"/>
  <c r="RH49" i="33"/>
  <c r="RG49" i="33"/>
  <c r="RF49" i="33"/>
  <c r="RE49" i="33"/>
  <c r="RC49" i="33"/>
  <c r="RB49" i="33"/>
  <c r="RA49" i="33"/>
  <c r="QZ49" i="33"/>
  <c r="QY49" i="33"/>
  <c r="QX49" i="33"/>
  <c r="QV49" i="33"/>
  <c r="QU49" i="33"/>
  <c r="QT49" i="33"/>
  <c r="QS49" i="33"/>
  <c r="QR49" i="33"/>
  <c r="QQ49" i="33"/>
  <c r="QO49" i="33"/>
  <c r="QN49" i="33"/>
  <c r="QM49" i="33"/>
  <c r="QL49" i="33"/>
  <c r="QK49" i="33"/>
  <c r="QJ49" i="33"/>
  <c r="QH49" i="33"/>
  <c r="QG49" i="33"/>
  <c r="QF49" i="33"/>
  <c r="QE49" i="33"/>
  <c r="QD49" i="33"/>
  <c r="QC49" i="33"/>
  <c r="QA49" i="33"/>
  <c r="PZ49" i="33"/>
  <c r="PY49" i="33"/>
  <c r="PX49" i="33"/>
  <c r="PW49" i="33"/>
  <c r="PV49" i="33"/>
  <c r="PT49" i="33"/>
  <c r="PS49" i="33"/>
  <c r="PR49" i="33"/>
  <c r="PQ49" i="33"/>
  <c r="PP49" i="33"/>
  <c r="PO49" i="33"/>
  <c r="PM49" i="33"/>
  <c r="PL49" i="33"/>
  <c r="PK49" i="33"/>
  <c r="PJ49" i="33"/>
  <c r="PI49" i="33"/>
  <c r="PH49" i="33"/>
  <c r="PF49" i="33"/>
  <c r="PE49" i="33"/>
  <c r="PD49" i="33"/>
  <c r="PC49" i="33"/>
  <c r="PB49" i="33"/>
  <c r="PA49" i="33"/>
  <c r="OY49" i="33"/>
  <c r="OX49" i="33"/>
  <c r="OW49" i="33"/>
  <c r="OV49" i="33"/>
  <c r="OU49" i="33"/>
  <c r="OT49" i="33"/>
  <c r="OR49" i="33"/>
  <c r="OQ49" i="33"/>
  <c r="OP49" i="33"/>
  <c r="OO49" i="33"/>
  <c r="ON49" i="33"/>
  <c r="OM49" i="33"/>
  <c r="OK49" i="33"/>
  <c r="OJ49" i="33"/>
  <c r="OI49" i="33"/>
  <c r="OH49" i="33"/>
  <c r="OG49" i="33"/>
  <c r="OF49" i="33"/>
  <c r="OD49" i="33"/>
  <c r="OC49" i="33"/>
  <c r="OB49" i="33"/>
  <c r="OA49" i="33"/>
  <c r="NZ49" i="33"/>
  <c r="NY49" i="33"/>
  <c r="NW49" i="33"/>
  <c r="NV49" i="33"/>
  <c r="NU49" i="33"/>
  <c r="NT49" i="33"/>
  <c r="NS49" i="33"/>
  <c r="NR49" i="33"/>
  <c r="NP49" i="33"/>
  <c r="NO49" i="33"/>
  <c r="NN49" i="33"/>
  <c r="NM49" i="33"/>
  <c r="NL49" i="33"/>
  <c r="NK49" i="33"/>
  <c r="NI49" i="33"/>
  <c r="NH49" i="33"/>
  <c r="NG49" i="33"/>
  <c r="NF49" i="33"/>
  <c r="NE49" i="33"/>
  <c r="ND49" i="33"/>
  <c r="NB49" i="33"/>
  <c r="NA49" i="33"/>
  <c r="MZ49" i="33"/>
  <c r="MY49" i="33"/>
  <c r="MX49" i="33"/>
  <c r="MW49" i="33"/>
  <c r="MU49" i="33"/>
  <c r="MT49" i="33"/>
  <c r="MS49" i="33"/>
  <c r="MR49" i="33"/>
  <c r="MQ49" i="33"/>
  <c r="MP49" i="33"/>
  <c r="MN49" i="33"/>
  <c r="MM49" i="33"/>
  <c r="ML49" i="33"/>
  <c r="MK49" i="33"/>
  <c r="MJ49" i="33"/>
  <c r="MI49" i="33"/>
  <c r="MG49" i="33"/>
  <c r="MF49" i="33"/>
  <c r="ME49" i="33"/>
  <c r="MD49" i="33"/>
  <c r="MC49" i="33"/>
  <c r="MB49" i="33"/>
  <c r="LZ49" i="33"/>
  <c r="LY49" i="33"/>
  <c r="LX49" i="33"/>
  <c r="LW49" i="33"/>
  <c r="LV49" i="33"/>
  <c r="LU49" i="33"/>
  <c r="LS49" i="33"/>
  <c r="LR49" i="33"/>
  <c r="LQ49" i="33"/>
  <c r="LP49" i="33"/>
  <c r="LO49" i="33"/>
  <c r="LN49" i="33"/>
  <c r="LL49" i="33"/>
  <c r="LK49" i="33"/>
  <c r="LJ49" i="33"/>
  <c r="LI49" i="33"/>
  <c r="LH49" i="33"/>
  <c r="LG49" i="33"/>
  <c r="LE49" i="33"/>
  <c r="LD49" i="33"/>
  <c r="LC49" i="33"/>
  <c r="LB49" i="33"/>
  <c r="LA49" i="33"/>
  <c r="KZ49" i="33"/>
  <c r="KX49" i="33"/>
  <c r="KW49" i="33"/>
  <c r="KV49" i="33"/>
  <c r="KU49" i="33"/>
  <c r="KT49" i="33"/>
  <c r="KS49" i="33"/>
  <c r="KQ49" i="33"/>
  <c r="KP49" i="33"/>
  <c r="KO49" i="33"/>
  <c r="KN49" i="33"/>
  <c r="KM49" i="33"/>
  <c r="KL49" i="33"/>
  <c r="KJ49" i="33"/>
  <c r="KI49" i="33"/>
  <c r="KH49" i="33"/>
  <c r="KG49" i="33"/>
  <c r="KF49" i="33"/>
  <c r="KE49" i="33"/>
  <c r="KC49" i="33"/>
  <c r="KB49" i="33"/>
  <c r="KA49" i="33"/>
  <c r="JZ49" i="33"/>
  <c r="JY49" i="33"/>
  <c r="JX49" i="33"/>
  <c r="JV49" i="33"/>
  <c r="JU49" i="33"/>
  <c r="JT49" i="33"/>
  <c r="JS49" i="33"/>
  <c r="JR49" i="33"/>
  <c r="JQ49" i="33"/>
  <c r="JO49" i="33"/>
  <c r="JN49" i="33"/>
  <c r="JM49" i="33"/>
  <c r="JL49" i="33"/>
  <c r="JK49" i="33"/>
  <c r="JJ49" i="33"/>
  <c r="JH49" i="33"/>
  <c r="JG49" i="33"/>
  <c r="JF49" i="33"/>
  <c r="JE49" i="33"/>
  <c r="JD49" i="33"/>
  <c r="JC49" i="33"/>
  <c r="JA49" i="33"/>
  <c r="IZ49" i="33"/>
  <c r="IY49" i="33"/>
  <c r="IX49" i="33"/>
  <c r="IW49" i="33"/>
  <c r="IV49" i="33"/>
  <c r="IT49" i="33"/>
  <c r="IS49" i="33"/>
  <c r="IR49" i="33"/>
  <c r="IQ49" i="33"/>
  <c r="IP49" i="33"/>
  <c r="IO49" i="33"/>
  <c r="IM49" i="33"/>
  <c r="IL49" i="33"/>
  <c r="IK49" i="33"/>
  <c r="IJ49" i="33"/>
  <c r="II49" i="33"/>
  <c r="IH49" i="33"/>
  <c r="IF49" i="33"/>
  <c r="IE49" i="33"/>
  <c r="ID49" i="33"/>
  <c r="IC49" i="33"/>
  <c r="IB49" i="33"/>
  <c r="IA49" i="33"/>
  <c r="HY49" i="33"/>
  <c r="HX49" i="33"/>
  <c r="HW49" i="33"/>
  <c r="HV49" i="33"/>
  <c r="HU49" i="33"/>
  <c r="HT49" i="33"/>
  <c r="HR49" i="33"/>
  <c r="HQ49" i="33"/>
  <c r="HP49" i="33"/>
  <c r="HO49" i="33"/>
  <c r="HN49" i="33"/>
  <c r="HM49" i="33"/>
  <c r="HK49" i="33"/>
  <c r="HJ49" i="33"/>
  <c r="HI49" i="33"/>
  <c r="HH49" i="33"/>
  <c r="HG49" i="33"/>
  <c r="HF49" i="33"/>
  <c r="HD49" i="33"/>
  <c r="HC49" i="33"/>
  <c r="HB49" i="33"/>
  <c r="HA49" i="33"/>
  <c r="GZ49" i="33"/>
  <c r="GY49" i="33"/>
  <c r="GW49" i="33"/>
  <c r="GV49" i="33"/>
  <c r="GU49" i="33"/>
  <c r="GT49" i="33"/>
  <c r="GS49" i="33"/>
  <c r="GR49" i="33"/>
  <c r="GP49" i="33"/>
  <c r="GO49" i="33"/>
  <c r="GN49" i="33"/>
  <c r="GM49" i="33"/>
  <c r="GL49" i="33"/>
  <c r="GK49" i="33"/>
  <c r="GI49" i="33"/>
  <c r="GH49" i="33"/>
  <c r="GG49" i="33"/>
  <c r="GF49" i="33"/>
  <c r="GE49" i="33"/>
  <c r="GD49" i="33"/>
  <c r="GB49" i="33"/>
  <c r="GA49" i="33"/>
  <c r="FZ49" i="33"/>
  <c r="FY49" i="33"/>
  <c r="FX49" i="33"/>
  <c r="FW49" i="33"/>
  <c r="FU49" i="33"/>
  <c r="FT49" i="33"/>
  <c r="FS49" i="33"/>
  <c r="FR49" i="33"/>
  <c r="FQ49" i="33"/>
  <c r="FP49" i="33"/>
  <c r="FN49" i="33"/>
  <c r="FM49" i="33"/>
  <c r="FL49" i="33"/>
  <c r="FK49" i="33"/>
  <c r="FJ49" i="33"/>
  <c r="FI49" i="33"/>
  <c r="FG49" i="33"/>
  <c r="FF49" i="33"/>
  <c r="FE49" i="33"/>
  <c r="FD49" i="33"/>
  <c r="FC49" i="33"/>
  <c r="FB49" i="33"/>
  <c r="EZ49" i="33"/>
  <c r="EY49" i="33"/>
  <c r="EX49" i="33"/>
  <c r="EW49" i="33"/>
  <c r="EV49" i="33"/>
  <c r="EU49" i="33"/>
  <c r="ES49" i="33"/>
  <c r="ER49" i="33"/>
  <c r="EQ49" i="33"/>
  <c r="EP49" i="33"/>
  <c r="EO49" i="33"/>
  <c r="EN49" i="33"/>
  <c r="EL49" i="33"/>
  <c r="EK49" i="33"/>
  <c r="EJ49" i="33"/>
  <c r="EI49" i="33"/>
  <c r="EH49" i="33"/>
  <c r="EG49" i="33"/>
  <c r="EE49" i="33"/>
  <c r="ED49" i="33"/>
  <c r="EC49" i="33"/>
  <c r="EB49" i="33"/>
  <c r="EA49" i="33"/>
  <c r="DZ49" i="33"/>
  <c r="DX49" i="33"/>
  <c r="DW49" i="33"/>
  <c r="DV49" i="33"/>
  <c r="DU49" i="33"/>
  <c r="DT49" i="33"/>
  <c r="DS49" i="33"/>
  <c r="DQ49" i="33"/>
  <c r="DP49" i="33"/>
  <c r="DO49" i="33"/>
  <c r="DN49" i="33"/>
  <c r="DM49" i="33"/>
  <c r="DL49" i="33"/>
  <c r="DJ49" i="33"/>
  <c r="DI49" i="33"/>
  <c r="DH49" i="33"/>
  <c r="DG49" i="33"/>
  <c r="DF49" i="33"/>
  <c r="DE49" i="33"/>
  <c r="DC49" i="33"/>
  <c r="DB49" i="33"/>
  <c r="DA49" i="33"/>
  <c r="CZ49" i="33"/>
  <c r="CY49" i="33"/>
  <c r="CX49" i="33"/>
  <c r="CV49" i="33"/>
  <c r="CU49" i="33"/>
  <c r="CT49" i="33"/>
  <c r="CS49" i="33"/>
  <c r="CR49" i="33"/>
  <c r="CQ49" i="33"/>
  <c r="CO49" i="33"/>
  <c r="CN49" i="33"/>
  <c r="CM49" i="33"/>
  <c r="CL49" i="33"/>
  <c r="CK49" i="33"/>
  <c r="CJ49" i="33"/>
  <c r="CH49" i="33"/>
  <c r="CG49" i="33"/>
  <c r="CF49" i="33"/>
  <c r="CE49" i="33"/>
  <c r="CD49" i="33"/>
  <c r="CC49" i="33"/>
  <c r="CA49" i="33"/>
  <c r="BZ49" i="33"/>
  <c r="BY49" i="33"/>
  <c r="BX49" i="33"/>
  <c r="BW49" i="33"/>
  <c r="BV49" i="33"/>
  <c r="BT49" i="33"/>
  <c r="BS49" i="33"/>
  <c r="BR49" i="33"/>
  <c r="BQ49" i="33"/>
  <c r="BP49" i="33"/>
  <c r="BO49" i="33"/>
  <c r="BM49" i="33"/>
  <c r="BL49" i="33"/>
  <c r="BK49" i="33"/>
  <c r="BJ49" i="33"/>
  <c r="BI49" i="33"/>
  <c r="BH49" i="33"/>
  <c r="BF49" i="33"/>
  <c r="BE49" i="33"/>
  <c r="BD49" i="33"/>
  <c r="BC49" i="33"/>
  <c r="BB49" i="33"/>
  <c r="BA49" i="33"/>
  <c r="AY49" i="33"/>
  <c r="AX49" i="33"/>
  <c r="AW49" i="33"/>
  <c r="AV49" i="33"/>
  <c r="AU49" i="33"/>
  <c r="AT49" i="33"/>
  <c r="AR49" i="33"/>
  <c r="AQ49" i="33"/>
  <c r="AP49" i="33"/>
  <c r="AO49" i="33"/>
  <c r="AN49" i="33"/>
  <c r="AM49" i="33"/>
  <c r="AK49" i="33"/>
  <c r="AJ49" i="33"/>
  <c r="AI49" i="33"/>
  <c r="AH49" i="33"/>
  <c r="AG49" i="33"/>
  <c r="AF49" i="33"/>
  <c r="AD49" i="33"/>
  <c r="AC49" i="33"/>
  <c r="AB49" i="33"/>
  <c r="AA49" i="33"/>
  <c r="Z49" i="33"/>
  <c r="Y49" i="33"/>
  <c r="W49" i="33"/>
  <c r="V49" i="33"/>
  <c r="U49" i="33"/>
  <c r="T49" i="33"/>
  <c r="S49" i="33"/>
  <c r="R49" i="33"/>
  <c r="P49" i="33"/>
  <c r="J49" i="33"/>
  <c r="UV48" i="33"/>
  <c r="UV200" i="33" s="1"/>
  <c r="UU48" i="33"/>
  <c r="UU200" i="33" s="1"/>
  <c r="UT48" i="33"/>
  <c r="UT200" i="33" s="1"/>
  <c r="US48" i="33"/>
  <c r="US200" i="33" s="1"/>
  <c r="UR48" i="33"/>
  <c r="UR200" i="33" s="1"/>
  <c r="UQ48" i="33"/>
  <c r="UQ200" i="33" s="1"/>
  <c r="UP48" i="33"/>
  <c r="UP200" i="33" s="1"/>
  <c r="UO48" i="33"/>
  <c r="UO200" i="33" s="1"/>
  <c r="UN48" i="33"/>
  <c r="UN200" i="33" s="1"/>
  <c r="UM48" i="33"/>
  <c r="UM200" i="33" s="1"/>
  <c r="UL48" i="33"/>
  <c r="UL200" i="33" s="1"/>
  <c r="UK48" i="33"/>
  <c r="UK200" i="33" s="1"/>
  <c r="UJ48" i="33"/>
  <c r="UJ200" i="33" s="1"/>
  <c r="UI48" i="33"/>
  <c r="UI200" i="33" s="1"/>
  <c r="UH48" i="33"/>
  <c r="UH200" i="33" s="1"/>
  <c r="UG48" i="33"/>
  <c r="UG200" i="33" s="1"/>
  <c r="UF48" i="33"/>
  <c r="UF200" i="33" s="1"/>
  <c r="UE48" i="33"/>
  <c r="UE200" i="33" s="1"/>
  <c r="UD48" i="33"/>
  <c r="UD200" i="33" s="1"/>
  <c r="UC48" i="33"/>
  <c r="UC200" i="33" s="1"/>
  <c r="UB48" i="33"/>
  <c r="UB200" i="33" s="1"/>
  <c r="UA48" i="33"/>
  <c r="UA200" i="33" s="1"/>
  <c r="TZ48" i="33"/>
  <c r="TZ200" i="33" s="1"/>
  <c r="TY48" i="33"/>
  <c r="TY200" i="33" s="1"/>
  <c r="TX48" i="33"/>
  <c r="TX200" i="33" s="1"/>
  <c r="TW48" i="33"/>
  <c r="TW200" i="33" s="1"/>
  <c r="TV48" i="33"/>
  <c r="TV200" i="33" s="1"/>
  <c r="TU48" i="33"/>
  <c r="TU200" i="33" s="1"/>
  <c r="TT48" i="33"/>
  <c r="TT200" i="33" s="1"/>
  <c r="TS48" i="33"/>
  <c r="TS200" i="33" s="1"/>
  <c r="TR48" i="33"/>
  <c r="TR200" i="33" s="1"/>
  <c r="TQ48" i="33"/>
  <c r="TQ200" i="33" s="1"/>
  <c r="TP48" i="33"/>
  <c r="TP200" i="33" s="1"/>
  <c r="TO48" i="33"/>
  <c r="TO200" i="33" s="1"/>
  <c r="TN48" i="33"/>
  <c r="TN200" i="33" s="1"/>
  <c r="TM48" i="33"/>
  <c r="TM200" i="33" s="1"/>
  <c r="TL48" i="33"/>
  <c r="TL200" i="33" s="1"/>
  <c r="TK48" i="33"/>
  <c r="TK200" i="33" s="1"/>
  <c r="TJ48" i="33"/>
  <c r="TJ200" i="33" s="1"/>
  <c r="TI48" i="33"/>
  <c r="TI200" i="33" s="1"/>
  <c r="TH48" i="33"/>
  <c r="TH200" i="33" s="1"/>
  <c r="TG48" i="33"/>
  <c r="TG200" i="33" s="1"/>
  <c r="TF48" i="33"/>
  <c r="TF200" i="33" s="1"/>
  <c r="TE48" i="33"/>
  <c r="TE200" i="33" s="1"/>
  <c r="TD48" i="33"/>
  <c r="TD200" i="33" s="1"/>
  <c r="TC48" i="33"/>
  <c r="TC200" i="33" s="1"/>
  <c r="TB48" i="33"/>
  <c r="TB200" i="33" s="1"/>
  <c r="TA48" i="33"/>
  <c r="TA200" i="33" s="1"/>
  <c r="SZ48" i="33"/>
  <c r="SZ200" i="33" s="1"/>
  <c r="SY48" i="33"/>
  <c r="SY200" i="33" s="1"/>
  <c r="SX48" i="33"/>
  <c r="SX200" i="33" s="1"/>
  <c r="SW48" i="33"/>
  <c r="SW200" i="33" s="1"/>
  <c r="SV48" i="33"/>
  <c r="SV200" i="33" s="1"/>
  <c r="SU48" i="33"/>
  <c r="SU200" i="33" s="1"/>
  <c r="ST48" i="33"/>
  <c r="ST200" i="33" s="1"/>
  <c r="SS48" i="33"/>
  <c r="SS200" i="33" s="1"/>
  <c r="SR48" i="33"/>
  <c r="SR200" i="33" s="1"/>
  <c r="SQ48" i="33"/>
  <c r="SQ200" i="33" s="1"/>
  <c r="SP48" i="33"/>
  <c r="SP200" i="33" s="1"/>
  <c r="SO48" i="33"/>
  <c r="SO200" i="33" s="1"/>
  <c r="SN48" i="33"/>
  <c r="SN200" i="33" s="1"/>
  <c r="SM48" i="33"/>
  <c r="SM200" i="33" s="1"/>
  <c r="SL48" i="33"/>
  <c r="SL200" i="33" s="1"/>
  <c r="SK48" i="33"/>
  <c r="SK200" i="33" s="1"/>
  <c r="SJ48" i="33"/>
  <c r="SJ200" i="33" s="1"/>
  <c r="SI48" i="33"/>
  <c r="SI200" i="33" s="1"/>
  <c r="SH48" i="33"/>
  <c r="SH200" i="33" s="1"/>
  <c r="SG48" i="33"/>
  <c r="SG200" i="33" s="1"/>
  <c r="SF48" i="33"/>
  <c r="SF200" i="33" s="1"/>
  <c r="SE48" i="33"/>
  <c r="SE200" i="33" s="1"/>
  <c r="SD48" i="33"/>
  <c r="SD200" i="33" s="1"/>
  <c r="SC48" i="33"/>
  <c r="SC200" i="33" s="1"/>
  <c r="SB48" i="33"/>
  <c r="SB200" i="33" s="1"/>
  <c r="SA48" i="33"/>
  <c r="SA200" i="33" s="1"/>
  <c r="RZ48" i="33"/>
  <c r="RZ200" i="33" s="1"/>
  <c r="RY48" i="33"/>
  <c r="RY200" i="33" s="1"/>
  <c r="RX48" i="33"/>
  <c r="RX200" i="33" s="1"/>
  <c r="RW48" i="33"/>
  <c r="RW200" i="33" s="1"/>
  <c r="RV48" i="33"/>
  <c r="RV200" i="33" s="1"/>
  <c r="RU48" i="33"/>
  <c r="RU200" i="33" s="1"/>
  <c r="RT48" i="33"/>
  <c r="RT200" i="33" s="1"/>
  <c r="RS48" i="33"/>
  <c r="RS200" i="33" s="1"/>
  <c r="RR48" i="33"/>
  <c r="RR200" i="33" s="1"/>
  <c r="RQ48" i="33"/>
  <c r="RQ200" i="33" s="1"/>
  <c r="RP48" i="33"/>
  <c r="RP200" i="33" s="1"/>
  <c r="RO48" i="33"/>
  <c r="RO200" i="33" s="1"/>
  <c r="RN48" i="33"/>
  <c r="RN200" i="33" s="1"/>
  <c r="RM48" i="33"/>
  <c r="RM200" i="33" s="1"/>
  <c r="RL48" i="33"/>
  <c r="RL200" i="33" s="1"/>
  <c r="RK48" i="33"/>
  <c r="RK200" i="33" s="1"/>
  <c r="RJ48" i="33"/>
  <c r="RJ200" i="33" s="1"/>
  <c r="RI48" i="33"/>
  <c r="RI200" i="33" s="1"/>
  <c r="RH48" i="33"/>
  <c r="RH200" i="33" s="1"/>
  <c r="RG48" i="33"/>
  <c r="RG200" i="33" s="1"/>
  <c r="RF48" i="33"/>
  <c r="RF200" i="33" s="1"/>
  <c r="RE48" i="33"/>
  <c r="RE200" i="33" s="1"/>
  <c r="RD48" i="33"/>
  <c r="RD200" i="33" s="1"/>
  <c r="RC48" i="33"/>
  <c r="RC200" i="33" s="1"/>
  <c r="RB48" i="33"/>
  <c r="RB200" i="33" s="1"/>
  <c r="RA48" i="33"/>
  <c r="RA200" i="33" s="1"/>
  <c r="QZ48" i="33"/>
  <c r="QZ200" i="33" s="1"/>
  <c r="QY48" i="33"/>
  <c r="QY200" i="33" s="1"/>
  <c r="QX48" i="33"/>
  <c r="QX200" i="33" s="1"/>
  <c r="QW48" i="33"/>
  <c r="QW200" i="33" s="1"/>
  <c r="QV48" i="33"/>
  <c r="QV200" i="33" s="1"/>
  <c r="QU48" i="33"/>
  <c r="QU200" i="33" s="1"/>
  <c r="QT48" i="33"/>
  <c r="QT200" i="33" s="1"/>
  <c r="QS48" i="33"/>
  <c r="QS200" i="33" s="1"/>
  <c r="QR48" i="33"/>
  <c r="QR200" i="33" s="1"/>
  <c r="QQ48" i="33"/>
  <c r="QQ200" i="33" s="1"/>
  <c r="QP48" i="33"/>
  <c r="QP200" i="33" s="1"/>
  <c r="QO48" i="33"/>
  <c r="QO200" i="33" s="1"/>
  <c r="QN48" i="33"/>
  <c r="QN200" i="33" s="1"/>
  <c r="QM48" i="33"/>
  <c r="QM200" i="33" s="1"/>
  <c r="QL48" i="33"/>
  <c r="QL200" i="33" s="1"/>
  <c r="QK48" i="33"/>
  <c r="QK200" i="33" s="1"/>
  <c r="QJ48" i="33"/>
  <c r="QJ200" i="33" s="1"/>
  <c r="QI48" i="33"/>
  <c r="QI200" i="33" s="1"/>
  <c r="QH48" i="33"/>
  <c r="QH200" i="33" s="1"/>
  <c r="QG48" i="33"/>
  <c r="QG200" i="33" s="1"/>
  <c r="QF48" i="33"/>
  <c r="QF200" i="33" s="1"/>
  <c r="QE48" i="33"/>
  <c r="QE200" i="33" s="1"/>
  <c r="QD48" i="33"/>
  <c r="QD200" i="33" s="1"/>
  <c r="QC48" i="33"/>
  <c r="QC200" i="33" s="1"/>
  <c r="QB48" i="33"/>
  <c r="QB200" i="33" s="1"/>
  <c r="QA48" i="33"/>
  <c r="QA200" i="33" s="1"/>
  <c r="PZ48" i="33"/>
  <c r="PZ200" i="33" s="1"/>
  <c r="PY48" i="33"/>
  <c r="PY200" i="33" s="1"/>
  <c r="PX48" i="33"/>
  <c r="PX200" i="33" s="1"/>
  <c r="PW48" i="33"/>
  <c r="PW200" i="33" s="1"/>
  <c r="PV48" i="33"/>
  <c r="PV200" i="33" s="1"/>
  <c r="PU48" i="33"/>
  <c r="PU200" i="33" s="1"/>
  <c r="PT48" i="33"/>
  <c r="PT200" i="33" s="1"/>
  <c r="PS48" i="33"/>
  <c r="PS200" i="33" s="1"/>
  <c r="PR48" i="33"/>
  <c r="PR200" i="33" s="1"/>
  <c r="PQ48" i="33"/>
  <c r="PQ200" i="33" s="1"/>
  <c r="PP48" i="33"/>
  <c r="PP200" i="33" s="1"/>
  <c r="PO48" i="33"/>
  <c r="PO200" i="33" s="1"/>
  <c r="PN48" i="33"/>
  <c r="PN200" i="33" s="1"/>
  <c r="PM48" i="33"/>
  <c r="PM200" i="33" s="1"/>
  <c r="PL48" i="33"/>
  <c r="PL200" i="33" s="1"/>
  <c r="PK48" i="33"/>
  <c r="PK200" i="33" s="1"/>
  <c r="PJ48" i="33"/>
  <c r="PJ200" i="33" s="1"/>
  <c r="PI48" i="33"/>
  <c r="PI200" i="33" s="1"/>
  <c r="PH48" i="33"/>
  <c r="PH200" i="33" s="1"/>
  <c r="PG48" i="33"/>
  <c r="PG200" i="33" s="1"/>
  <c r="PF48" i="33"/>
  <c r="PF200" i="33" s="1"/>
  <c r="PE48" i="33"/>
  <c r="PE200" i="33" s="1"/>
  <c r="PD48" i="33"/>
  <c r="PD200" i="33" s="1"/>
  <c r="PC48" i="33"/>
  <c r="PC200" i="33" s="1"/>
  <c r="PB48" i="33"/>
  <c r="PB200" i="33" s="1"/>
  <c r="PA48" i="33"/>
  <c r="PA200" i="33" s="1"/>
  <c r="OZ48" i="33"/>
  <c r="OZ200" i="33" s="1"/>
  <c r="OY48" i="33"/>
  <c r="OY200" i="33" s="1"/>
  <c r="OX48" i="33"/>
  <c r="OX200" i="33" s="1"/>
  <c r="OW48" i="33"/>
  <c r="OW200" i="33" s="1"/>
  <c r="OV48" i="33"/>
  <c r="OV200" i="33" s="1"/>
  <c r="OU48" i="33"/>
  <c r="OU200" i="33" s="1"/>
  <c r="OT48" i="33"/>
  <c r="OT200" i="33" s="1"/>
  <c r="OS48" i="33"/>
  <c r="OS200" i="33" s="1"/>
  <c r="OR48" i="33"/>
  <c r="OR200" i="33" s="1"/>
  <c r="OQ48" i="33"/>
  <c r="OQ200" i="33" s="1"/>
  <c r="OP48" i="33"/>
  <c r="OP200" i="33" s="1"/>
  <c r="OO48" i="33"/>
  <c r="OO200" i="33" s="1"/>
  <c r="ON48" i="33"/>
  <c r="ON200" i="33" s="1"/>
  <c r="OM48" i="33"/>
  <c r="OM200" i="33" s="1"/>
  <c r="OL48" i="33"/>
  <c r="OL200" i="33" s="1"/>
  <c r="OK48" i="33"/>
  <c r="OK200" i="33" s="1"/>
  <c r="OJ48" i="33"/>
  <c r="OJ200" i="33" s="1"/>
  <c r="OI48" i="33"/>
  <c r="OI200" i="33" s="1"/>
  <c r="OH48" i="33"/>
  <c r="OH200" i="33" s="1"/>
  <c r="OG48" i="33"/>
  <c r="OG200" i="33" s="1"/>
  <c r="OF48" i="33"/>
  <c r="OF200" i="33" s="1"/>
  <c r="OE48" i="33"/>
  <c r="OE200" i="33" s="1"/>
  <c r="OD48" i="33"/>
  <c r="OD200" i="33" s="1"/>
  <c r="OC48" i="33"/>
  <c r="OC200" i="33" s="1"/>
  <c r="OB48" i="33"/>
  <c r="OB200" i="33" s="1"/>
  <c r="OA48" i="33"/>
  <c r="OA200" i="33" s="1"/>
  <c r="NZ48" i="33"/>
  <c r="NZ200" i="33" s="1"/>
  <c r="NY48" i="33"/>
  <c r="NY200" i="33" s="1"/>
  <c r="NX48" i="33"/>
  <c r="NX200" i="33" s="1"/>
  <c r="NW48" i="33"/>
  <c r="NW200" i="33" s="1"/>
  <c r="NV48" i="33"/>
  <c r="NV200" i="33" s="1"/>
  <c r="NU48" i="33"/>
  <c r="NU200" i="33" s="1"/>
  <c r="NT48" i="33"/>
  <c r="NT200" i="33" s="1"/>
  <c r="NS48" i="33"/>
  <c r="NS200" i="33" s="1"/>
  <c r="NR48" i="33"/>
  <c r="NR200" i="33" s="1"/>
  <c r="NQ48" i="33"/>
  <c r="NQ200" i="33" s="1"/>
  <c r="NP48" i="33"/>
  <c r="NP200" i="33" s="1"/>
  <c r="NO48" i="33"/>
  <c r="NO200" i="33" s="1"/>
  <c r="NN48" i="33"/>
  <c r="NN200" i="33" s="1"/>
  <c r="NM48" i="33"/>
  <c r="NM200" i="33" s="1"/>
  <c r="NL48" i="33"/>
  <c r="NL200" i="33" s="1"/>
  <c r="NK48" i="33"/>
  <c r="NK200" i="33" s="1"/>
  <c r="NJ48" i="33"/>
  <c r="NJ200" i="33" s="1"/>
  <c r="NI48" i="33"/>
  <c r="NI200" i="33" s="1"/>
  <c r="NH48" i="33"/>
  <c r="NH200" i="33" s="1"/>
  <c r="NG48" i="33"/>
  <c r="NG200" i="33" s="1"/>
  <c r="NF48" i="33"/>
  <c r="NF200" i="33" s="1"/>
  <c r="NE48" i="33"/>
  <c r="NE200" i="33" s="1"/>
  <c r="ND48" i="33"/>
  <c r="ND200" i="33" s="1"/>
  <c r="NC48" i="33"/>
  <c r="NC200" i="33" s="1"/>
  <c r="NB48" i="33"/>
  <c r="NB200" i="33" s="1"/>
  <c r="NA48" i="33"/>
  <c r="NA200" i="33" s="1"/>
  <c r="MZ48" i="33"/>
  <c r="MZ200" i="33" s="1"/>
  <c r="MY48" i="33"/>
  <c r="MY200" i="33" s="1"/>
  <c r="MX48" i="33"/>
  <c r="MX200" i="33" s="1"/>
  <c r="MW48" i="33"/>
  <c r="MW200" i="33" s="1"/>
  <c r="MV48" i="33"/>
  <c r="MV200" i="33" s="1"/>
  <c r="MU48" i="33"/>
  <c r="MU200" i="33" s="1"/>
  <c r="MT48" i="33"/>
  <c r="MT200" i="33" s="1"/>
  <c r="MS48" i="33"/>
  <c r="MS200" i="33" s="1"/>
  <c r="MR48" i="33"/>
  <c r="MR200" i="33" s="1"/>
  <c r="MQ48" i="33"/>
  <c r="MQ200" i="33" s="1"/>
  <c r="MP48" i="33"/>
  <c r="MP200" i="33" s="1"/>
  <c r="MO48" i="33"/>
  <c r="MO200" i="33" s="1"/>
  <c r="MN48" i="33"/>
  <c r="MN200" i="33" s="1"/>
  <c r="MM48" i="33"/>
  <c r="MM200" i="33" s="1"/>
  <c r="ML48" i="33"/>
  <c r="ML200" i="33" s="1"/>
  <c r="MK48" i="33"/>
  <c r="MK200" i="33" s="1"/>
  <c r="MJ48" i="33"/>
  <c r="MJ200" i="33" s="1"/>
  <c r="MI48" i="33"/>
  <c r="MI200" i="33" s="1"/>
  <c r="MH48" i="33"/>
  <c r="MH200" i="33" s="1"/>
  <c r="MG48" i="33"/>
  <c r="MG200" i="33" s="1"/>
  <c r="MF48" i="33"/>
  <c r="MF200" i="33" s="1"/>
  <c r="ME48" i="33"/>
  <c r="ME200" i="33" s="1"/>
  <c r="MD48" i="33"/>
  <c r="MD200" i="33" s="1"/>
  <c r="MC48" i="33"/>
  <c r="MC200" i="33" s="1"/>
  <c r="MB48" i="33"/>
  <c r="MB200" i="33" s="1"/>
  <c r="MA48" i="33"/>
  <c r="MA200" i="33" s="1"/>
  <c r="LZ48" i="33"/>
  <c r="LZ200" i="33" s="1"/>
  <c r="LY48" i="33"/>
  <c r="LY200" i="33" s="1"/>
  <c r="LX48" i="33"/>
  <c r="LX200" i="33" s="1"/>
  <c r="LW48" i="33"/>
  <c r="LW200" i="33" s="1"/>
  <c r="LV48" i="33"/>
  <c r="LV200" i="33" s="1"/>
  <c r="LU48" i="33"/>
  <c r="LU200" i="33" s="1"/>
  <c r="LT48" i="33"/>
  <c r="LT200" i="33" s="1"/>
  <c r="LS48" i="33"/>
  <c r="LS200" i="33" s="1"/>
  <c r="LR48" i="33"/>
  <c r="LR200" i="33" s="1"/>
  <c r="LQ48" i="33"/>
  <c r="LQ200" i="33" s="1"/>
  <c r="LP48" i="33"/>
  <c r="LP200" i="33" s="1"/>
  <c r="LO48" i="33"/>
  <c r="LO200" i="33" s="1"/>
  <c r="LN48" i="33"/>
  <c r="LN200" i="33" s="1"/>
  <c r="LM48" i="33"/>
  <c r="LM200" i="33" s="1"/>
  <c r="LL48" i="33"/>
  <c r="LL200" i="33" s="1"/>
  <c r="LK48" i="33"/>
  <c r="LK200" i="33" s="1"/>
  <c r="LJ48" i="33"/>
  <c r="LJ200" i="33" s="1"/>
  <c r="LI48" i="33"/>
  <c r="LI200" i="33" s="1"/>
  <c r="LH48" i="33"/>
  <c r="LH200" i="33" s="1"/>
  <c r="LG48" i="33"/>
  <c r="LG200" i="33" s="1"/>
  <c r="LF48" i="33"/>
  <c r="LF200" i="33" s="1"/>
  <c r="LE48" i="33"/>
  <c r="LE200" i="33" s="1"/>
  <c r="LD48" i="33"/>
  <c r="LD200" i="33" s="1"/>
  <c r="LC48" i="33"/>
  <c r="LC200" i="33" s="1"/>
  <c r="LB48" i="33"/>
  <c r="LB200" i="33" s="1"/>
  <c r="LA48" i="33"/>
  <c r="LA200" i="33" s="1"/>
  <c r="KZ48" i="33"/>
  <c r="KZ200" i="33" s="1"/>
  <c r="KY48" i="33"/>
  <c r="KY200" i="33" s="1"/>
  <c r="KX48" i="33"/>
  <c r="KX200" i="33" s="1"/>
  <c r="KW48" i="33"/>
  <c r="KW200" i="33" s="1"/>
  <c r="KV48" i="33"/>
  <c r="KV200" i="33" s="1"/>
  <c r="KU48" i="33"/>
  <c r="KU200" i="33" s="1"/>
  <c r="KT48" i="33"/>
  <c r="KT200" i="33" s="1"/>
  <c r="KS48" i="33"/>
  <c r="KS200" i="33" s="1"/>
  <c r="KR48" i="33"/>
  <c r="KR200" i="33" s="1"/>
  <c r="KQ48" i="33"/>
  <c r="KQ200" i="33" s="1"/>
  <c r="KP48" i="33"/>
  <c r="KP200" i="33" s="1"/>
  <c r="KO48" i="33"/>
  <c r="KO200" i="33" s="1"/>
  <c r="KN48" i="33"/>
  <c r="KN200" i="33" s="1"/>
  <c r="KM48" i="33"/>
  <c r="KM200" i="33" s="1"/>
  <c r="KL48" i="33"/>
  <c r="KL200" i="33" s="1"/>
  <c r="KK48" i="33"/>
  <c r="KK200" i="33" s="1"/>
  <c r="KJ48" i="33"/>
  <c r="KJ200" i="33" s="1"/>
  <c r="KI48" i="33"/>
  <c r="KI200" i="33" s="1"/>
  <c r="KH48" i="33"/>
  <c r="KH200" i="33" s="1"/>
  <c r="KG48" i="33"/>
  <c r="KG200" i="33" s="1"/>
  <c r="KF48" i="33"/>
  <c r="KF200" i="33" s="1"/>
  <c r="KE48" i="33"/>
  <c r="KE200" i="33" s="1"/>
  <c r="KD48" i="33"/>
  <c r="KD200" i="33" s="1"/>
  <c r="KC48" i="33"/>
  <c r="KC200" i="33" s="1"/>
  <c r="KB48" i="33"/>
  <c r="KB200" i="33" s="1"/>
  <c r="KA48" i="33"/>
  <c r="KA200" i="33" s="1"/>
  <c r="JZ48" i="33"/>
  <c r="JZ200" i="33" s="1"/>
  <c r="JY48" i="33"/>
  <c r="JY200" i="33" s="1"/>
  <c r="JX48" i="33"/>
  <c r="JX200" i="33" s="1"/>
  <c r="JW48" i="33"/>
  <c r="JW200" i="33" s="1"/>
  <c r="JV48" i="33"/>
  <c r="JV200" i="33" s="1"/>
  <c r="JU48" i="33"/>
  <c r="JU200" i="33" s="1"/>
  <c r="JT48" i="33"/>
  <c r="JT200" i="33" s="1"/>
  <c r="JS48" i="33"/>
  <c r="JS200" i="33" s="1"/>
  <c r="JR48" i="33"/>
  <c r="JR200" i="33" s="1"/>
  <c r="JQ48" i="33"/>
  <c r="JQ200" i="33" s="1"/>
  <c r="JP48" i="33"/>
  <c r="JP200" i="33" s="1"/>
  <c r="JO48" i="33"/>
  <c r="JO200" i="33" s="1"/>
  <c r="JN48" i="33"/>
  <c r="JN200" i="33" s="1"/>
  <c r="JM48" i="33"/>
  <c r="JM200" i="33" s="1"/>
  <c r="JL48" i="33"/>
  <c r="JL200" i="33" s="1"/>
  <c r="JK48" i="33"/>
  <c r="JK200" i="33" s="1"/>
  <c r="JJ48" i="33"/>
  <c r="JJ200" i="33" s="1"/>
  <c r="JI48" i="33"/>
  <c r="JI200" i="33" s="1"/>
  <c r="JH48" i="33"/>
  <c r="JH200" i="33" s="1"/>
  <c r="JG48" i="33"/>
  <c r="JG200" i="33" s="1"/>
  <c r="JF48" i="33"/>
  <c r="JF200" i="33" s="1"/>
  <c r="JE48" i="33"/>
  <c r="JE200" i="33" s="1"/>
  <c r="JD48" i="33"/>
  <c r="JD200" i="33" s="1"/>
  <c r="JC48" i="33"/>
  <c r="JC200" i="33" s="1"/>
  <c r="JB48" i="33"/>
  <c r="JB200" i="33" s="1"/>
  <c r="JA48" i="33"/>
  <c r="JA200" i="33" s="1"/>
  <c r="IZ48" i="33"/>
  <c r="IZ200" i="33" s="1"/>
  <c r="IY48" i="33"/>
  <c r="IY200" i="33" s="1"/>
  <c r="IX48" i="33"/>
  <c r="IX200" i="33" s="1"/>
  <c r="IW48" i="33"/>
  <c r="IW200" i="33" s="1"/>
  <c r="IV48" i="33"/>
  <c r="IV200" i="33" s="1"/>
  <c r="IU48" i="33"/>
  <c r="IU200" i="33" s="1"/>
  <c r="IT48" i="33"/>
  <c r="IT200" i="33" s="1"/>
  <c r="IS48" i="33"/>
  <c r="IS200" i="33" s="1"/>
  <c r="IR48" i="33"/>
  <c r="IR200" i="33" s="1"/>
  <c r="IQ48" i="33"/>
  <c r="IQ200" i="33" s="1"/>
  <c r="IP48" i="33"/>
  <c r="IP200" i="33" s="1"/>
  <c r="IO48" i="33"/>
  <c r="IO200" i="33" s="1"/>
  <c r="IN48" i="33"/>
  <c r="IN200" i="33" s="1"/>
  <c r="IM48" i="33"/>
  <c r="IM200" i="33" s="1"/>
  <c r="IL48" i="33"/>
  <c r="IL200" i="33" s="1"/>
  <c r="IK48" i="33"/>
  <c r="IK200" i="33" s="1"/>
  <c r="IJ48" i="33"/>
  <c r="IJ200" i="33" s="1"/>
  <c r="II48" i="33"/>
  <c r="II200" i="33" s="1"/>
  <c r="IH48" i="33"/>
  <c r="IH200" i="33" s="1"/>
  <c r="IG48" i="33"/>
  <c r="IG200" i="33" s="1"/>
  <c r="IF48" i="33"/>
  <c r="IF200" i="33" s="1"/>
  <c r="IE48" i="33"/>
  <c r="IE200" i="33" s="1"/>
  <c r="ID48" i="33"/>
  <c r="ID200" i="33" s="1"/>
  <c r="IC48" i="33"/>
  <c r="IC200" i="33" s="1"/>
  <c r="IB48" i="33"/>
  <c r="IB200" i="33" s="1"/>
  <c r="IA48" i="33"/>
  <c r="IA200" i="33" s="1"/>
  <c r="HZ48" i="33"/>
  <c r="HZ200" i="33" s="1"/>
  <c r="HY48" i="33"/>
  <c r="HY200" i="33" s="1"/>
  <c r="HX48" i="33"/>
  <c r="HX200" i="33" s="1"/>
  <c r="HW48" i="33"/>
  <c r="HW200" i="33" s="1"/>
  <c r="HV48" i="33"/>
  <c r="HV200" i="33" s="1"/>
  <c r="HU48" i="33"/>
  <c r="HU200" i="33" s="1"/>
  <c r="HT48" i="33"/>
  <c r="HT200" i="33" s="1"/>
  <c r="HS48" i="33"/>
  <c r="HS200" i="33" s="1"/>
  <c r="HR48" i="33"/>
  <c r="HR200" i="33" s="1"/>
  <c r="HQ48" i="33"/>
  <c r="HQ200" i="33" s="1"/>
  <c r="HP48" i="33"/>
  <c r="HP200" i="33" s="1"/>
  <c r="HO48" i="33"/>
  <c r="HO200" i="33" s="1"/>
  <c r="HN48" i="33"/>
  <c r="HN200" i="33" s="1"/>
  <c r="HM48" i="33"/>
  <c r="HM200" i="33" s="1"/>
  <c r="HL48" i="33"/>
  <c r="HL200" i="33" s="1"/>
  <c r="HK48" i="33"/>
  <c r="HK200" i="33" s="1"/>
  <c r="HJ48" i="33"/>
  <c r="HJ200" i="33" s="1"/>
  <c r="HI48" i="33"/>
  <c r="HI200" i="33" s="1"/>
  <c r="HH48" i="33"/>
  <c r="HH200" i="33" s="1"/>
  <c r="HG48" i="33"/>
  <c r="HG200" i="33" s="1"/>
  <c r="HF48" i="33"/>
  <c r="HF200" i="33" s="1"/>
  <c r="HE48" i="33"/>
  <c r="HE200" i="33" s="1"/>
  <c r="HD48" i="33"/>
  <c r="HD200" i="33" s="1"/>
  <c r="HC48" i="33"/>
  <c r="HC200" i="33" s="1"/>
  <c r="HB48" i="33"/>
  <c r="HB200" i="33" s="1"/>
  <c r="HA48" i="33"/>
  <c r="HA200" i="33" s="1"/>
  <c r="GZ48" i="33"/>
  <c r="GZ200" i="33" s="1"/>
  <c r="GY48" i="33"/>
  <c r="GY200" i="33" s="1"/>
  <c r="GX48" i="33"/>
  <c r="GX200" i="33" s="1"/>
  <c r="GW48" i="33"/>
  <c r="GW200" i="33" s="1"/>
  <c r="GV48" i="33"/>
  <c r="GV200" i="33" s="1"/>
  <c r="GU48" i="33"/>
  <c r="GU200" i="33" s="1"/>
  <c r="GT48" i="33"/>
  <c r="GT200" i="33" s="1"/>
  <c r="GS48" i="33"/>
  <c r="GS200" i="33" s="1"/>
  <c r="GR48" i="33"/>
  <c r="GR200" i="33" s="1"/>
  <c r="GQ48" i="33"/>
  <c r="GQ200" i="33" s="1"/>
  <c r="GP48" i="33"/>
  <c r="GP200" i="33" s="1"/>
  <c r="GO48" i="33"/>
  <c r="GO200" i="33" s="1"/>
  <c r="GN48" i="33"/>
  <c r="GN200" i="33" s="1"/>
  <c r="GM48" i="33"/>
  <c r="GM200" i="33" s="1"/>
  <c r="GL48" i="33"/>
  <c r="GL200" i="33" s="1"/>
  <c r="GK48" i="33"/>
  <c r="GK200" i="33" s="1"/>
  <c r="GJ48" i="33"/>
  <c r="GJ200" i="33" s="1"/>
  <c r="GI48" i="33"/>
  <c r="GI200" i="33" s="1"/>
  <c r="GH48" i="33"/>
  <c r="GH200" i="33" s="1"/>
  <c r="GG48" i="33"/>
  <c r="GG200" i="33" s="1"/>
  <c r="GF48" i="33"/>
  <c r="GF200" i="33" s="1"/>
  <c r="GE48" i="33"/>
  <c r="GE200" i="33" s="1"/>
  <c r="GD48" i="33"/>
  <c r="GD200" i="33" s="1"/>
  <c r="GC48" i="33"/>
  <c r="GC200" i="33" s="1"/>
  <c r="GB48" i="33"/>
  <c r="GB200" i="33" s="1"/>
  <c r="GA48" i="33"/>
  <c r="GA200" i="33" s="1"/>
  <c r="FZ48" i="33"/>
  <c r="FZ200" i="33" s="1"/>
  <c r="FY48" i="33"/>
  <c r="FY200" i="33" s="1"/>
  <c r="FX48" i="33"/>
  <c r="FX200" i="33" s="1"/>
  <c r="FW48" i="33"/>
  <c r="FW200" i="33" s="1"/>
  <c r="FV48" i="33"/>
  <c r="FV200" i="33" s="1"/>
  <c r="FU48" i="33"/>
  <c r="FU200" i="33" s="1"/>
  <c r="FT48" i="33"/>
  <c r="FT200" i="33" s="1"/>
  <c r="FS48" i="33"/>
  <c r="FS200" i="33" s="1"/>
  <c r="FR48" i="33"/>
  <c r="FR200" i="33" s="1"/>
  <c r="FQ48" i="33"/>
  <c r="FQ200" i="33" s="1"/>
  <c r="FP48" i="33"/>
  <c r="FP200" i="33" s="1"/>
  <c r="FO48" i="33"/>
  <c r="FO200" i="33" s="1"/>
  <c r="FN48" i="33"/>
  <c r="FN200" i="33" s="1"/>
  <c r="FM48" i="33"/>
  <c r="FM200" i="33" s="1"/>
  <c r="FL48" i="33"/>
  <c r="FL200" i="33" s="1"/>
  <c r="FK48" i="33"/>
  <c r="FK200" i="33" s="1"/>
  <c r="FJ48" i="33"/>
  <c r="FJ200" i="33" s="1"/>
  <c r="FI48" i="33"/>
  <c r="FI200" i="33" s="1"/>
  <c r="FH48" i="33"/>
  <c r="FH200" i="33" s="1"/>
  <c r="FG48" i="33"/>
  <c r="FG200" i="33" s="1"/>
  <c r="FF48" i="33"/>
  <c r="FF200" i="33" s="1"/>
  <c r="FE48" i="33"/>
  <c r="FE200" i="33" s="1"/>
  <c r="FD48" i="33"/>
  <c r="FD200" i="33" s="1"/>
  <c r="FC48" i="33"/>
  <c r="FC200" i="33" s="1"/>
  <c r="FB48" i="33"/>
  <c r="FB200" i="33" s="1"/>
  <c r="FA48" i="33"/>
  <c r="FA200" i="33" s="1"/>
  <c r="EZ48" i="33"/>
  <c r="EZ200" i="33" s="1"/>
  <c r="EY48" i="33"/>
  <c r="EY200" i="33" s="1"/>
  <c r="EX48" i="33"/>
  <c r="EX200" i="33" s="1"/>
  <c r="EW48" i="33"/>
  <c r="EW200" i="33" s="1"/>
  <c r="EV48" i="33"/>
  <c r="EV200" i="33" s="1"/>
  <c r="EU48" i="33"/>
  <c r="EU200" i="33" s="1"/>
  <c r="ET48" i="33"/>
  <c r="ET200" i="33" s="1"/>
  <c r="ES48" i="33"/>
  <c r="ES200" i="33" s="1"/>
  <c r="ER48" i="33"/>
  <c r="ER200" i="33" s="1"/>
  <c r="EQ48" i="33"/>
  <c r="EQ200" i="33" s="1"/>
  <c r="EP48" i="33"/>
  <c r="EP200" i="33" s="1"/>
  <c r="EO48" i="33"/>
  <c r="EO200" i="33" s="1"/>
  <c r="EN48" i="33"/>
  <c r="EN200" i="33" s="1"/>
  <c r="EM48" i="33"/>
  <c r="EM200" i="33" s="1"/>
  <c r="EL48" i="33"/>
  <c r="EL200" i="33" s="1"/>
  <c r="EK48" i="33"/>
  <c r="EK200" i="33" s="1"/>
  <c r="EJ48" i="33"/>
  <c r="EJ200" i="33" s="1"/>
  <c r="EI48" i="33"/>
  <c r="EI200" i="33" s="1"/>
  <c r="EH48" i="33"/>
  <c r="EH200" i="33" s="1"/>
  <c r="EG48" i="33"/>
  <c r="EG200" i="33" s="1"/>
  <c r="EF48" i="33"/>
  <c r="EF200" i="33" s="1"/>
  <c r="EE48" i="33"/>
  <c r="EE200" i="33" s="1"/>
  <c r="ED48" i="33"/>
  <c r="ED200" i="33" s="1"/>
  <c r="EC48" i="33"/>
  <c r="EC200" i="33" s="1"/>
  <c r="EB48" i="33"/>
  <c r="EB200" i="33" s="1"/>
  <c r="EA48" i="33"/>
  <c r="EA200" i="33" s="1"/>
  <c r="DZ48" i="33"/>
  <c r="DZ200" i="33" s="1"/>
  <c r="DY48" i="33"/>
  <c r="DY200" i="33" s="1"/>
  <c r="DX48" i="33"/>
  <c r="DX200" i="33" s="1"/>
  <c r="DW48" i="33"/>
  <c r="DW200" i="33" s="1"/>
  <c r="DV48" i="33"/>
  <c r="DV200" i="33" s="1"/>
  <c r="DU48" i="33"/>
  <c r="DU200" i="33" s="1"/>
  <c r="DT48" i="33"/>
  <c r="DT200" i="33" s="1"/>
  <c r="DS48" i="33"/>
  <c r="DS200" i="33" s="1"/>
  <c r="DR48" i="33"/>
  <c r="DR200" i="33" s="1"/>
  <c r="DQ48" i="33"/>
  <c r="DQ200" i="33" s="1"/>
  <c r="DP48" i="33"/>
  <c r="DP200" i="33" s="1"/>
  <c r="DO48" i="33"/>
  <c r="DO200" i="33" s="1"/>
  <c r="DN48" i="33"/>
  <c r="DN200" i="33" s="1"/>
  <c r="DM48" i="33"/>
  <c r="DM200" i="33" s="1"/>
  <c r="DL48" i="33"/>
  <c r="DL200" i="33" s="1"/>
  <c r="DK48" i="33"/>
  <c r="DK200" i="33" s="1"/>
  <c r="DJ48" i="33"/>
  <c r="DJ200" i="33" s="1"/>
  <c r="DI48" i="33"/>
  <c r="DI200" i="33" s="1"/>
  <c r="DH48" i="33"/>
  <c r="DH200" i="33" s="1"/>
  <c r="DG48" i="33"/>
  <c r="DG200" i="33" s="1"/>
  <c r="DF48" i="33"/>
  <c r="DF200" i="33" s="1"/>
  <c r="DE48" i="33"/>
  <c r="DE200" i="33" s="1"/>
  <c r="DD48" i="33"/>
  <c r="DD200" i="33" s="1"/>
  <c r="DC48" i="33"/>
  <c r="DC200" i="33" s="1"/>
  <c r="DB48" i="33"/>
  <c r="DB200" i="33" s="1"/>
  <c r="DA48" i="33"/>
  <c r="DA200" i="33" s="1"/>
  <c r="CZ48" i="33"/>
  <c r="CZ200" i="33" s="1"/>
  <c r="CY48" i="33"/>
  <c r="CY200" i="33" s="1"/>
  <c r="CX48" i="33"/>
  <c r="CX200" i="33" s="1"/>
  <c r="CW48" i="33"/>
  <c r="CW200" i="33" s="1"/>
  <c r="CV48" i="33"/>
  <c r="CV200" i="33" s="1"/>
  <c r="CU48" i="33"/>
  <c r="CU200" i="33" s="1"/>
  <c r="CT48" i="33"/>
  <c r="CT200" i="33" s="1"/>
  <c r="CS48" i="33"/>
  <c r="CS200" i="33" s="1"/>
  <c r="CR48" i="33"/>
  <c r="CR200" i="33" s="1"/>
  <c r="CQ48" i="33"/>
  <c r="CQ200" i="33" s="1"/>
  <c r="CP48" i="33"/>
  <c r="CP200" i="33" s="1"/>
  <c r="CO48" i="33"/>
  <c r="CO200" i="33" s="1"/>
  <c r="CN48" i="33"/>
  <c r="CN200" i="33" s="1"/>
  <c r="CM48" i="33"/>
  <c r="CM200" i="33" s="1"/>
  <c r="CL48" i="33"/>
  <c r="CL200" i="33" s="1"/>
  <c r="CK48" i="33"/>
  <c r="CK200" i="33" s="1"/>
  <c r="CJ48" i="33"/>
  <c r="CJ200" i="33" s="1"/>
  <c r="CI48" i="33"/>
  <c r="CI200" i="33" s="1"/>
  <c r="CH48" i="33"/>
  <c r="CH200" i="33" s="1"/>
  <c r="CG48" i="33"/>
  <c r="CG200" i="33" s="1"/>
  <c r="CF48" i="33"/>
  <c r="CF200" i="33" s="1"/>
  <c r="CE48" i="33"/>
  <c r="CE200" i="33" s="1"/>
  <c r="CD48" i="33"/>
  <c r="CD200" i="33" s="1"/>
  <c r="CC48" i="33"/>
  <c r="CC200" i="33" s="1"/>
  <c r="CB48" i="33"/>
  <c r="CB200" i="33" s="1"/>
  <c r="CA48" i="33"/>
  <c r="CA200" i="33" s="1"/>
  <c r="BZ48" i="33"/>
  <c r="BZ200" i="33" s="1"/>
  <c r="BY48" i="33"/>
  <c r="BY200" i="33" s="1"/>
  <c r="BX48" i="33"/>
  <c r="BX200" i="33" s="1"/>
  <c r="BW48" i="33"/>
  <c r="BW200" i="33" s="1"/>
  <c r="BV48" i="33"/>
  <c r="BV200" i="33" s="1"/>
  <c r="BU48" i="33"/>
  <c r="BU200" i="33" s="1"/>
  <c r="BT48" i="33"/>
  <c r="BT200" i="33" s="1"/>
  <c r="BS48" i="33"/>
  <c r="BS200" i="33" s="1"/>
  <c r="BR48" i="33"/>
  <c r="BR200" i="33" s="1"/>
  <c r="BQ48" i="33"/>
  <c r="BQ200" i="33" s="1"/>
  <c r="BP48" i="33"/>
  <c r="BP200" i="33" s="1"/>
  <c r="BO48" i="33"/>
  <c r="BO200" i="33" s="1"/>
  <c r="BN48" i="33"/>
  <c r="BN200" i="33" s="1"/>
  <c r="BM48" i="33"/>
  <c r="BM200" i="33" s="1"/>
  <c r="BL48" i="33"/>
  <c r="BL200" i="33" s="1"/>
  <c r="BK48" i="33"/>
  <c r="BK200" i="33" s="1"/>
  <c r="BJ48" i="33"/>
  <c r="BJ200" i="33" s="1"/>
  <c r="BI48" i="33"/>
  <c r="BI200" i="33" s="1"/>
  <c r="BH48" i="33"/>
  <c r="BH200" i="33" s="1"/>
  <c r="BG48" i="33"/>
  <c r="BG200" i="33" s="1"/>
  <c r="BF48" i="33"/>
  <c r="BF200" i="33" s="1"/>
  <c r="BE48" i="33"/>
  <c r="BE200" i="33" s="1"/>
  <c r="BD48" i="33"/>
  <c r="BD200" i="33" s="1"/>
  <c r="BC48" i="33"/>
  <c r="BC200" i="33" s="1"/>
  <c r="BB48" i="33"/>
  <c r="BB200" i="33" s="1"/>
  <c r="BA48" i="33"/>
  <c r="BA200" i="33" s="1"/>
  <c r="AZ48" i="33"/>
  <c r="AZ200" i="33" s="1"/>
  <c r="AY48" i="33"/>
  <c r="AY200" i="33" s="1"/>
  <c r="AX48" i="33"/>
  <c r="AX200" i="33" s="1"/>
  <c r="AW48" i="33"/>
  <c r="AW200" i="33" s="1"/>
  <c r="AV48" i="33"/>
  <c r="AV200" i="33" s="1"/>
  <c r="AU48" i="33"/>
  <c r="AU200" i="33" s="1"/>
  <c r="AT48" i="33"/>
  <c r="AT200" i="33" s="1"/>
  <c r="AS48" i="33"/>
  <c r="AS200" i="33" s="1"/>
  <c r="AR48" i="33"/>
  <c r="AR200" i="33" s="1"/>
  <c r="AQ48" i="33"/>
  <c r="AQ200" i="33" s="1"/>
  <c r="AP48" i="33"/>
  <c r="AP200" i="33" s="1"/>
  <c r="AO48" i="33"/>
  <c r="AO200" i="33" s="1"/>
  <c r="AN48" i="33"/>
  <c r="AN200" i="33" s="1"/>
  <c r="AM48" i="33"/>
  <c r="AM200" i="33" s="1"/>
  <c r="AL48" i="33"/>
  <c r="AL200" i="33" s="1"/>
  <c r="AK48" i="33"/>
  <c r="AK200" i="33" s="1"/>
  <c r="AJ48" i="33"/>
  <c r="AJ200" i="33" s="1"/>
  <c r="AI48" i="33"/>
  <c r="AI200" i="33" s="1"/>
  <c r="AH48" i="33"/>
  <c r="AH200" i="33" s="1"/>
  <c r="AG48" i="33"/>
  <c r="AG200" i="33" s="1"/>
  <c r="AF48" i="33"/>
  <c r="AF200" i="33" s="1"/>
  <c r="AE48" i="33"/>
  <c r="AE200" i="33" s="1"/>
  <c r="AD48" i="33"/>
  <c r="AD200" i="33" s="1"/>
  <c r="AC48" i="33"/>
  <c r="AC200" i="33" s="1"/>
  <c r="AB48" i="33"/>
  <c r="AB200" i="33" s="1"/>
  <c r="AA48" i="33"/>
  <c r="AA200" i="33" s="1"/>
  <c r="Z48" i="33"/>
  <c r="Z200" i="33" s="1"/>
  <c r="Y48" i="33"/>
  <c r="Y200" i="33" s="1"/>
  <c r="X48" i="33"/>
  <c r="X200" i="33" s="1"/>
  <c r="W48" i="33"/>
  <c r="W200" i="33" s="1"/>
  <c r="V48" i="33"/>
  <c r="V200" i="33" s="1"/>
  <c r="U48" i="33"/>
  <c r="U200" i="33" s="1"/>
  <c r="T48" i="33"/>
  <c r="T200" i="33" s="1"/>
  <c r="S48" i="33"/>
  <c r="S200" i="33" s="1"/>
  <c r="R48" i="33"/>
  <c r="R200" i="33" s="1"/>
  <c r="Q48" i="33"/>
  <c r="Q200" i="33" s="1"/>
  <c r="P48" i="33"/>
  <c r="P200" i="33" s="1"/>
  <c r="J48" i="33"/>
  <c r="EI47" i="33"/>
  <c r="EH47" i="33"/>
  <c r="EG47" i="33"/>
  <c r="EE47" i="33"/>
  <c r="ED47" i="33"/>
  <c r="EC47" i="33"/>
  <c r="EB47" i="33"/>
  <c r="EA47" i="33"/>
  <c r="DZ47" i="33"/>
  <c r="DX47" i="33"/>
  <c r="DW47" i="33"/>
  <c r="DV47" i="33"/>
  <c r="DU47" i="33"/>
  <c r="DT47" i="33"/>
  <c r="DS47" i="33"/>
  <c r="DQ47" i="33"/>
  <c r="DP47" i="33"/>
  <c r="DO47" i="33"/>
  <c r="DN47" i="33"/>
  <c r="DM47" i="33"/>
  <c r="DL47" i="33"/>
  <c r="DJ47" i="33"/>
  <c r="DI47" i="33"/>
  <c r="DH47" i="33"/>
  <c r="DG47" i="33"/>
  <c r="DF47" i="33"/>
  <c r="DE47" i="33"/>
  <c r="DC47" i="33"/>
  <c r="DB47" i="33"/>
  <c r="DA47" i="33"/>
  <c r="CZ47" i="33"/>
  <c r="CY47" i="33"/>
  <c r="CX47" i="33"/>
  <c r="CV47" i="33"/>
  <c r="CU47" i="33"/>
  <c r="CT47" i="33"/>
  <c r="CS47" i="33"/>
  <c r="CR47" i="33"/>
  <c r="CQ47" i="33"/>
  <c r="CO47" i="33"/>
  <c r="CN47" i="33"/>
  <c r="CM47" i="33"/>
  <c r="CL47" i="33"/>
  <c r="CK47" i="33"/>
  <c r="CJ47" i="33"/>
  <c r="CH47" i="33"/>
  <c r="CG47" i="33"/>
  <c r="CF47" i="33"/>
  <c r="CE47" i="33"/>
  <c r="CD47" i="33"/>
  <c r="CC47" i="33"/>
  <c r="CA47" i="33"/>
  <c r="BZ47" i="33"/>
  <c r="BY47" i="33"/>
  <c r="BX47" i="33"/>
  <c r="BW47" i="33"/>
  <c r="BV47" i="33"/>
  <c r="BT47" i="33"/>
  <c r="BS47" i="33"/>
  <c r="BR47" i="33"/>
  <c r="BQ47" i="33"/>
  <c r="BP47" i="33"/>
  <c r="BO47" i="33"/>
  <c r="BM47" i="33"/>
  <c r="BL47" i="33"/>
  <c r="BK47" i="33"/>
  <c r="BJ47" i="33"/>
  <c r="BI47" i="33"/>
  <c r="BH47" i="33"/>
  <c r="BF47" i="33"/>
  <c r="BE47" i="33"/>
  <c r="BD47" i="33"/>
  <c r="BC47" i="33"/>
  <c r="BB47" i="33"/>
  <c r="BA47" i="33"/>
  <c r="AY47" i="33"/>
  <c r="AX47" i="33"/>
  <c r="AW47" i="33"/>
  <c r="AV47" i="33"/>
  <c r="AU47" i="33"/>
  <c r="AT47" i="33"/>
  <c r="AR47" i="33"/>
  <c r="AQ47" i="33"/>
  <c r="AP47" i="33"/>
  <c r="AO47" i="33"/>
  <c r="AN47" i="33"/>
  <c r="AM47" i="33"/>
  <c r="AK47" i="33"/>
  <c r="AJ47" i="33"/>
  <c r="AI47" i="33"/>
  <c r="AH47" i="33"/>
  <c r="AG47" i="33"/>
  <c r="AF47" i="33"/>
  <c r="AD47" i="33"/>
  <c r="AC47" i="33"/>
  <c r="AB47" i="33"/>
  <c r="AA47" i="33"/>
  <c r="Z47" i="33"/>
  <c r="Y47" i="33"/>
  <c r="W47" i="33"/>
  <c r="V47" i="33"/>
  <c r="U47" i="33"/>
  <c r="T47" i="33"/>
  <c r="S47" i="33"/>
  <c r="R47" i="33"/>
  <c r="P47" i="33"/>
  <c r="O47" i="33"/>
  <c r="M47" i="33"/>
  <c r="J47" i="33"/>
  <c r="UV46" i="33"/>
  <c r="UU46" i="33"/>
  <c r="UT46" i="33"/>
  <c r="US46" i="33"/>
  <c r="UR46" i="33"/>
  <c r="UP46" i="33"/>
  <c r="UO46" i="33"/>
  <c r="UN46" i="33"/>
  <c r="UM46" i="33"/>
  <c r="UL46" i="33"/>
  <c r="UK46" i="33"/>
  <c r="UI46" i="33"/>
  <c r="UH46" i="33"/>
  <c r="UG46" i="33"/>
  <c r="UF46" i="33"/>
  <c r="UE46" i="33"/>
  <c r="UD46" i="33"/>
  <c r="UB46" i="33"/>
  <c r="UA46" i="33"/>
  <c r="TZ46" i="33"/>
  <c r="TY46" i="33"/>
  <c r="TX46" i="33"/>
  <c r="TW46" i="33"/>
  <c r="TU46" i="33"/>
  <c r="TT46" i="33"/>
  <c r="TS46" i="33"/>
  <c r="TR46" i="33"/>
  <c r="TQ46" i="33"/>
  <c r="TP46" i="33"/>
  <c r="TN46" i="33"/>
  <c r="TM46" i="33"/>
  <c r="TL46" i="33"/>
  <c r="TK46" i="33"/>
  <c r="TJ46" i="33"/>
  <c r="TI46" i="33"/>
  <c r="TG46" i="33"/>
  <c r="TF46" i="33"/>
  <c r="TE46" i="33"/>
  <c r="TD46" i="33"/>
  <c r="TC46" i="33"/>
  <c r="TB46" i="33"/>
  <c r="SZ46" i="33"/>
  <c r="SY46" i="33"/>
  <c r="SX46" i="33"/>
  <c r="SW46" i="33"/>
  <c r="SV46" i="33"/>
  <c r="SU46" i="33"/>
  <c r="SS46" i="33"/>
  <c r="SR46" i="33"/>
  <c r="SQ46" i="33"/>
  <c r="SP46" i="33"/>
  <c r="SO46" i="33"/>
  <c r="SN46" i="33"/>
  <c r="SL46" i="33"/>
  <c r="SK46" i="33"/>
  <c r="SJ46" i="33"/>
  <c r="SI46" i="33"/>
  <c r="SH46" i="33"/>
  <c r="SG46" i="33"/>
  <c r="SE46" i="33"/>
  <c r="SD46" i="33"/>
  <c r="SC46" i="33"/>
  <c r="SB46" i="33"/>
  <c r="SA46" i="33"/>
  <c r="RZ46" i="33"/>
  <c r="RX46" i="33"/>
  <c r="RW46" i="33"/>
  <c r="RV46" i="33"/>
  <c r="RU46" i="33"/>
  <c r="RT46" i="33"/>
  <c r="RS46" i="33"/>
  <c r="RQ46" i="33"/>
  <c r="RP46" i="33"/>
  <c r="RO46" i="33"/>
  <c r="RN46" i="33"/>
  <c r="RM46" i="33"/>
  <c r="RL46" i="33"/>
  <c r="RJ46" i="33"/>
  <c r="RI46" i="33"/>
  <c r="RH46" i="33"/>
  <c r="RG46" i="33"/>
  <c r="RF46" i="33"/>
  <c r="RE46" i="33"/>
  <c r="RC46" i="33"/>
  <c r="RB46" i="33"/>
  <c r="RA46" i="33"/>
  <c r="QZ46" i="33"/>
  <c r="QY46" i="33"/>
  <c r="QX46" i="33"/>
  <c r="QV46" i="33"/>
  <c r="QU46" i="33"/>
  <c r="QT46" i="33"/>
  <c r="QS46" i="33"/>
  <c r="QR46" i="33"/>
  <c r="QQ46" i="33"/>
  <c r="QO46" i="33"/>
  <c r="QN46" i="33"/>
  <c r="QM46" i="33"/>
  <c r="QL46" i="33"/>
  <c r="QK46" i="33"/>
  <c r="QJ46" i="33"/>
  <c r="QH46" i="33"/>
  <c r="QG46" i="33"/>
  <c r="QF46" i="33"/>
  <c r="QE46" i="33"/>
  <c r="QD46" i="33"/>
  <c r="QC46" i="33"/>
  <c r="QA46" i="33"/>
  <c r="PZ46" i="33"/>
  <c r="PY46" i="33"/>
  <c r="PX46" i="33"/>
  <c r="PW46" i="33"/>
  <c r="PV46" i="33"/>
  <c r="PT46" i="33"/>
  <c r="PS46" i="33"/>
  <c r="PR46" i="33"/>
  <c r="PQ46" i="33"/>
  <c r="PP46" i="33"/>
  <c r="PO46" i="33"/>
  <c r="PM46" i="33"/>
  <c r="PL46" i="33"/>
  <c r="PK46" i="33"/>
  <c r="PJ46" i="33"/>
  <c r="PI46" i="33"/>
  <c r="PH46" i="33"/>
  <c r="PF46" i="33"/>
  <c r="PE46" i="33"/>
  <c r="PD46" i="33"/>
  <c r="PC46" i="33"/>
  <c r="PB46" i="33"/>
  <c r="PA46" i="33"/>
  <c r="OY46" i="33"/>
  <c r="OX46" i="33"/>
  <c r="OW46" i="33"/>
  <c r="OV46" i="33"/>
  <c r="OU46" i="33"/>
  <c r="OT46" i="33"/>
  <c r="OR46" i="33"/>
  <c r="OQ46" i="33"/>
  <c r="OP46" i="33"/>
  <c r="OO46" i="33"/>
  <c r="ON46" i="33"/>
  <c r="OM46" i="33"/>
  <c r="OK46" i="33"/>
  <c r="OJ46" i="33"/>
  <c r="OI46" i="33"/>
  <c r="OH46" i="33"/>
  <c r="OG46" i="33"/>
  <c r="OF46" i="33"/>
  <c r="OD46" i="33"/>
  <c r="OC46" i="33"/>
  <c r="OB46" i="33"/>
  <c r="OA46" i="33"/>
  <c r="NZ46" i="33"/>
  <c r="NY46" i="33"/>
  <c r="NW46" i="33"/>
  <c r="NV46" i="33"/>
  <c r="NU46" i="33"/>
  <c r="NT46" i="33"/>
  <c r="NS46" i="33"/>
  <c r="NR46" i="33"/>
  <c r="NP46" i="33"/>
  <c r="NO46" i="33"/>
  <c r="NN46" i="33"/>
  <c r="NM46" i="33"/>
  <c r="NL46" i="33"/>
  <c r="NK46" i="33"/>
  <c r="NI46" i="33"/>
  <c r="NH46" i="33"/>
  <c r="NG46" i="33"/>
  <c r="NF46" i="33"/>
  <c r="NE46" i="33"/>
  <c r="ND46" i="33"/>
  <c r="NB46" i="33"/>
  <c r="NA46" i="33"/>
  <c r="MZ46" i="33"/>
  <c r="MY46" i="33"/>
  <c r="MX46" i="33"/>
  <c r="MW46" i="33"/>
  <c r="MU46" i="33"/>
  <c r="MT46" i="33"/>
  <c r="MS46" i="33"/>
  <c r="MR46" i="33"/>
  <c r="MQ46" i="33"/>
  <c r="MP46" i="33"/>
  <c r="MN46" i="33"/>
  <c r="MM46" i="33"/>
  <c r="ML46" i="33"/>
  <c r="MK46" i="33"/>
  <c r="MJ46" i="33"/>
  <c r="MI46" i="33"/>
  <c r="MG46" i="33"/>
  <c r="MF46" i="33"/>
  <c r="ME46" i="33"/>
  <c r="MD46" i="33"/>
  <c r="MC46" i="33"/>
  <c r="MB46" i="33"/>
  <c r="LZ46" i="33"/>
  <c r="LY46" i="33"/>
  <c r="LX46" i="33"/>
  <c r="LW46" i="33"/>
  <c r="LV46" i="33"/>
  <c r="LU46" i="33"/>
  <c r="LS46" i="33"/>
  <c r="LR46" i="33"/>
  <c r="LQ46" i="33"/>
  <c r="LP46" i="33"/>
  <c r="LO46" i="33"/>
  <c r="LN46" i="33"/>
  <c r="LL46" i="33"/>
  <c r="LK46" i="33"/>
  <c r="LJ46" i="33"/>
  <c r="LI46" i="33"/>
  <c r="LH46" i="33"/>
  <c r="LG46" i="33"/>
  <c r="LE46" i="33"/>
  <c r="LD46" i="33"/>
  <c r="LC46" i="33"/>
  <c r="LB46" i="33"/>
  <c r="LA46" i="33"/>
  <c r="KZ46" i="33"/>
  <c r="KX46" i="33"/>
  <c r="KW46" i="33"/>
  <c r="KV46" i="33"/>
  <c r="KU46" i="33"/>
  <c r="KT46" i="33"/>
  <c r="KS46" i="33"/>
  <c r="KQ46" i="33"/>
  <c r="KP46" i="33"/>
  <c r="KO46" i="33"/>
  <c r="KN46" i="33"/>
  <c r="KM46" i="33"/>
  <c r="KL46" i="33"/>
  <c r="KJ46" i="33"/>
  <c r="KI46" i="33"/>
  <c r="KH46" i="33"/>
  <c r="KG46" i="33"/>
  <c r="KF46" i="33"/>
  <c r="KE46" i="33"/>
  <c r="KC46" i="33"/>
  <c r="KB46" i="33"/>
  <c r="KA46" i="33"/>
  <c r="JZ46" i="33"/>
  <c r="JY46" i="33"/>
  <c r="JX46" i="33"/>
  <c r="JV46" i="33"/>
  <c r="JU46" i="33"/>
  <c r="JT46" i="33"/>
  <c r="JS46" i="33"/>
  <c r="JR46" i="33"/>
  <c r="JQ46" i="33"/>
  <c r="JO46" i="33"/>
  <c r="JN46" i="33"/>
  <c r="JM46" i="33"/>
  <c r="JL46" i="33"/>
  <c r="JK46" i="33"/>
  <c r="JJ46" i="33"/>
  <c r="JH46" i="33"/>
  <c r="JG46" i="33"/>
  <c r="JF46" i="33"/>
  <c r="JE46" i="33"/>
  <c r="JD46" i="33"/>
  <c r="JC46" i="33"/>
  <c r="JA46" i="33"/>
  <c r="IZ46" i="33"/>
  <c r="IY46" i="33"/>
  <c r="IX46" i="33"/>
  <c r="IW46" i="33"/>
  <c r="IV46" i="33"/>
  <c r="IT46" i="33"/>
  <c r="IS46" i="33"/>
  <c r="IR46" i="33"/>
  <c r="IQ46" i="33"/>
  <c r="IP46" i="33"/>
  <c r="IO46" i="33"/>
  <c r="IM46" i="33"/>
  <c r="IL46" i="33"/>
  <c r="IK46" i="33"/>
  <c r="IJ46" i="33"/>
  <c r="II46" i="33"/>
  <c r="IH46" i="33"/>
  <c r="IF46" i="33"/>
  <c r="IE46" i="33"/>
  <c r="ID46" i="33"/>
  <c r="IC46" i="33"/>
  <c r="IB46" i="33"/>
  <c r="IA46" i="33"/>
  <c r="HY46" i="33"/>
  <c r="HX46" i="33"/>
  <c r="HW46" i="33"/>
  <c r="HV46" i="33"/>
  <c r="HU46" i="33"/>
  <c r="HT46" i="33"/>
  <c r="HR46" i="33"/>
  <c r="HQ46" i="33"/>
  <c r="HP46" i="33"/>
  <c r="HO46" i="33"/>
  <c r="HN46" i="33"/>
  <c r="HM46" i="33"/>
  <c r="HK46" i="33"/>
  <c r="HJ46" i="33"/>
  <c r="HI46" i="33"/>
  <c r="HH46" i="33"/>
  <c r="HG46" i="33"/>
  <c r="HF46" i="33"/>
  <c r="HD46" i="33"/>
  <c r="HC46" i="33"/>
  <c r="HB46" i="33"/>
  <c r="HA46" i="33"/>
  <c r="GZ46" i="33"/>
  <c r="GY46" i="33"/>
  <c r="GW46" i="33"/>
  <c r="GV46" i="33"/>
  <c r="GU46" i="33"/>
  <c r="GT46" i="33"/>
  <c r="GS46" i="33"/>
  <c r="GR46" i="33"/>
  <c r="GP46" i="33"/>
  <c r="GO46" i="33"/>
  <c r="GN46" i="33"/>
  <c r="GM46" i="33"/>
  <c r="GL46" i="33"/>
  <c r="GK46" i="33"/>
  <c r="GI46" i="33"/>
  <c r="GH46" i="33"/>
  <c r="GG46" i="33"/>
  <c r="GF46" i="33"/>
  <c r="GE46" i="33"/>
  <c r="GD46" i="33"/>
  <c r="GB46" i="33"/>
  <c r="GA46" i="33"/>
  <c r="FZ46" i="33"/>
  <c r="FY46" i="33"/>
  <c r="FX46" i="33"/>
  <c r="FW46" i="33"/>
  <c r="FU46" i="33"/>
  <c r="FT46" i="33"/>
  <c r="FS46" i="33"/>
  <c r="FR46" i="33"/>
  <c r="FQ46" i="33"/>
  <c r="FP46" i="33"/>
  <c r="FN46" i="33"/>
  <c r="FM46" i="33"/>
  <c r="FL46" i="33"/>
  <c r="FK46" i="33"/>
  <c r="FJ46" i="33"/>
  <c r="FI46" i="33"/>
  <c r="FG46" i="33"/>
  <c r="FF46" i="33"/>
  <c r="FE46" i="33"/>
  <c r="FD46" i="33"/>
  <c r="FC46" i="33"/>
  <c r="FB46" i="33"/>
  <c r="EZ46" i="33"/>
  <c r="EY46" i="33"/>
  <c r="EX46" i="33"/>
  <c r="EW46" i="33"/>
  <c r="EV46" i="33"/>
  <c r="EU46" i="33"/>
  <c r="ES46" i="33"/>
  <c r="ER46" i="33"/>
  <c r="EQ46" i="33"/>
  <c r="EP46" i="33"/>
  <c r="EO46" i="33"/>
  <c r="EN46" i="33"/>
  <c r="EL46" i="33"/>
  <c r="EK46" i="33"/>
  <c r="EJ46" i="33"/>
  <c r="EI46" i="33"/>
  <c r="EH46" i="33"/>
  <c r="EG46" i="33"/>
  <c r="EE46" i="33"/>
  <c r="ED46" i="33"/>
  <c r="EC46" i="33"/>
  <c r="EB46" i="33"/>
  <c r="EA46" i="33"/>
  <c r="DZ46" i="33"/>
  <c r="DX46" i="33"/>
  <c r="DW46" i="33"/>
  <c r="DV46" i="33"/>
  <c r="DU46" i="33"/>
  <c r="DT46" i="33"/>
  <c r="DS46" i="33"/>
  <c r="DQ46" i="33"/>
  <c r="DP46" i="33"/>
  <c r="DO46" i="33"/>
  <c r="DN46" i="33"/>
  <c r="DM46" i="33"/>
  <c r="DL46" i="33"/>
  <c r="DJ46" i="33"/>
  <c r="DI46" i="33"/>
  <c r="DH46" i="33"/>
  <c r="DG46" i="33"/>
  <c r="DF46" i="33"/>
  <c r="DE46" i="33"/>
  <c r="DC46" i="33"/>
  <c r="DB46" i="33"/>
  <c r="DA46" i="33"/>
  <c r="CZ46" i="33"/>
  <c r="CY46" i="33"/>
  <c r="CX46" i="33"/>
  <c r="CV46" i="33"/>
  <c r="CU46" i="33"/>
  <c r="CT46" i="33"/>
  <c r="CS46" i="33"/>
  <c r="CR46" i="33"/>
  <c r="CQ46" i="33"/>
  <c r="CO46" i="33"/>
  <c r="CN46" i="33"/>
  <c r="CM46" i="33"/>
  <c r="CL46" i="33"/>
  <c r="CK46" i="33"/>
  <c r="CJ46" i="33"/>
  <c r="CH46" i="33"/>
  <c r="CG46" i="33"/>
  <c r="CF46" i="33"/>
  <c r="CE46" i="33"/>
  <c r="CD46" i="33"/>
  <c r="CC46" i="33"/>
  <c r="CA46" i="33"/>
  <c r="BZ46" i="33"/>
  <c r="BY46" i="33"/>
  <c r="BX46" i="33"/>
  <c r="BW46" i="33"/>
  <c r="BV46" i="33"/>
  <c r="BT46" i="33"/>
  <c r="BS46" i="33"/>
  <c r="BR46" i="33"/>
  <c r="BQ46" i="33"/>
  <c r="BP46" i="33"/>
  <c r="BO46" i="33"/>
  <c r="BM46" i="33"/>
  <c r="BL46" i="33"/>
  <c r="BK46" i="33"/>
  <c r="BJ46" i="33"/>
  <c r="BI46" i="33"/>
  <c r="BH46" i="33"/>
  <c r="BF46" i="33"/>
  <c r="BE46" i="33"/>
  <c r="BD46" i="33"/>
  <c r="BC46" i="33"/>
  <c r="BB46" i="33"/>
  <c r="BA46" i="33"/>
  <c r="AY46" i="33"/>
  <c r="AX46" i="33"/>
  <c r="AW46" i="33"/>
  <c r="AV46" i="33"/>
  <c r="AU46" i="33"/>
  <c r="AT46" i="33"/>
  <c r="AR46" i="33"/>
  <c r="AQ46" i="33"/>
  <c r="AP46" i="33"/>
  <c r="AO46" i="33"/>
  <c r="AN46" i="33"/>
  <c r="AM46" i="33"/>
  <c r="AK46" i="33"/>
  <c r="AJ46" i="33"/>
  <c r="AI46" i="33"/>
  <c r="AH46" i="33"/>
  <c r="AG46" i="33"/>
  <c r="AF46" i="33"/>
  <c r="AD46" i="33"/>
  <c r="AC46" i="33"/>
  <c r="AB46" i="33"/>
  <c r="AA46" i="33"/>
  <c r="Z46" i="33"/>
  <c r="Y46" i="33"/>
  <c r="W46" i="33"/>
  <c r="V46" i="33"/>
  <c r="U46" i="33"/>
  <c r="T46" i="33"/>
  <c r="S46" i="33"/>
  <c r="R46" i="33"/>
  <c r="P46" i="33"/>
  <c r="P45" i="33" s="1"/>
  <c r="J46" i="33"/>
  <c r="J45" i="33"/>
  <c r="UV44" i="33"/>
  <c r="UU44" i="33"/>
  <c r="UT44" i="33"/>
  <c r="US44" i="33"/>
  <c r="UR44" i="33"/>
  <c r="UP44" i="33"/>
  <c r="UO44" i="33"/>
  <c r="UN44" i="33"/>
  <c r="UM44" i="33"/>
  <c r="UL44" i="33"/>
  <c r="UK44" i="33"/>
  <c r="UI44" i="33"/>
  <c r="UH44" i="33"/>
  <c r="UG44" i="33"/>
  <c r="UF44" i="33"/>
  <c r="UE44" i="33"/>
  <c r="UD44" i="33"/>
  <c r="UB44" i="33"/>
  <c r="UA44" i="33"/>
  <c r="TZ44" i="33"/>
  <c r="TY44" i="33"/>
  <c r="TX44" i="33"/>
  <c r="TW44" i="33"/>
  <c r="TU44" i="33"/>
  <c r="TT44" i="33"/>
  <c r="TS44" i="33"/>
  <c r="TR44" i="33"/>
  <c r="TQ44" i="33"/>
  <c r="TP44" i="33"/>
  <c r="TN44" i="33"/>
  <c r="TM44" i="33"/>
  <c r="TL44" i="33"/>
  <c r="TK44" i="33"/>
  <c r="TJ44" i="33"/>
  <c r="TI44" i="33"/>
  <c r="TG44" i="33"/>
  <c r="TF44" i="33"/>
  <c r="TE44" i="33"/>
  <c r="TD44" i="33"/>
  <c r="TC44" i="33"/>
  <c r="TB44" i="33"/>
  <c r="SZ44" i="33"/>
  <c r="SY44" i="33"/>
  <c r="SX44" i="33"/>
  <c r="SW44" i="33"/>
  <c r="SV44" i="33"/>
  <c r="SU44" i="33"/>
  <c r="SS44" i="33"/>
  <c r="SR44" i="33"/>
  <c r="SQ44" i="33"/>
  <c r="SP44" i="33"/>
  <c r="SO44" i="33"/>
  <c r="SN44" i="33"/>
  <c r="SL44" i="33"/>
  <c r="SK44" i="33"/>
  <c r="SJ44" i="33"/>
  <c r="SI44" i="33"/>
  <c r="SH44" i="33"/>
  <c r="SG44" i="33"/>
  <c r="SE44" i="33"/>
  <c r="SD44" i="33"/>
  <c r="SC44" i="33"/>
  <c r="SB44" i="33"/>
  <c r="SA44" i="33"/>
  <c r="RZ44" i="33"/>
  <c r="RX44" i="33"/>
  <c r="RW44" i="33"/>
  <c r="RV44" i="33"/>
  <c r="RU44" i="33"/>
  <c r="RT44" i="33"/>
  <c r="RS44" i="33"/>
  <c r="RQ44" i="33"/>
  <c r="RP44" i="33"/>
  <c r="RO44" i="33"/>
  <c r="RN44" i="33"/>
  <c r="RM44" i="33"/>
  <c r="RL44" i="33"/>
  <c r="RJ44" i="33"/>
  <c r="RI44" i="33"/>
  <c r="RH44" i="33"/>
  <c r="RG44" i="33"/>
  <c r="RF44" i="33"/>
  <c r="RE44" i="33"/>
  <c r="RC44" i="33"/>
  <c r="RB44" i="33"/>
  <c r="RA44" i="33"/>
  <c r="QZ44" i="33"/>
  <c r="QY44" i="33"/>
  <c r="QX44" i="33"/>
  <c r="QV44" i="33"/>
  <c r="QU44" i="33"/>
  <c r="QT44" i="33"/>
  <c r="QS44" i="33"/>
  <c r="QR44" i="33"/>
  <c r="QQ44" i="33"/>
  <c r="QO44" i="33"/>
  <c r="QN44" i="33"/>
  <c r="QM44" i="33"/>
  <c r="QL44" i="33"/>
  <c r="QK44" i="33"/>
  <c r="QJ44" i="33"/>
  <c r="QH44" i="33"/>
  <c r="QG44" i="33"/>
  <c r="QF44" i="33"/>
  <c r="QE44" i="33"/>
  <c r="QD44" i="33"/>
  <c r="QC44" i="33"/>
  <c r="QA44" i="33"/>
  <c r="PZ44" i="33"/>
  <c r="PY44" i="33"/>
  <c r="PX44" i="33"/>
  <c r="PW44" i="33"/>
  <c r="PV44" i="33"/>
  <c r="PT44" i="33"/>
  <c r="PS44" i="33"/>
  <c r="PR44" i="33"/>
  <c r="PQ44" i="33"/>
  <c r="PP44" i="33"/>
  <c r="PO44" i="33"/>
  <c r="PM44" i="33"/>
  <c r="PL44" i="33"/>
  <c r="PK44" i="33"/>
  <c r="PJ44" i="33"/>
  <c r="PI44" i="33"/>
  <c r="PH44" i="33"/>
  <c r="PF44" i="33"/>
  <c r="PE44" i="33"/>
  <c r="PD44" i="33"/>
  <c r="PC44" i="33"/>
  <c r="PB44" i="33"/>
  <c r="PA44" i="33"/>
  <c r="OY44" i="33"/>
  <c r="OX44" i="33"/>
  <c r="OW44" i="33"/>
  <c r="OV44" i="33"/>
  <c r="OU44" i="33"/>
  <c r="OT44" i="33"/>
  <c r="OR44" i="33"/>
  <c r="OQ44" i="33"/>
  <c r="OP44" i="33"/>
  <c r="OO44" i="33"/>
  <c r="ON44" i="33"/>
  <c r="OM44" i="33"/>
  <c r="OK44" i="33"/>
  <c r="OJ44" i="33"/>
  <c r="OI44" i="33"/>
  <c r="OH44" i="33"/>
  <c r="OG44" i="33"/>
  <c r="OF44" i="33"/>
  <c r="OD44" i="33"/>
  <c r="OC44" i="33"/>
  <c r="OB44" i="33"/>
  <c r="OA44" i="33"/>
  <c r="NZ44" i="33"/>
  <c r="NY44" i="33"/>
  <c r="NW44" i="33"/>
  <c r="NV44" i="33"/>
  <c r="NU44" i="33"/>
  <c r="NT44" i="33"/>
  <c r="NS44" i="33"/>
  <c r="NR44" i="33"/>
  <c r="NP44" i="33"/>
  <c r="NO44" i="33"/>
  <c r="NN44" i="33"/>
  <c r="NM44" i="33"/>
  <c r="NL44" i="33"/>
  <c r="NK44" i="33"/>
  <c r="NI44" i="33"/>
  <c r="NH44" i="33"/>
  <c r="NG44" i="33"/>
  <c r="NF44" i="33"/>
  <c r="NE44" i="33"/>
  <c r="ND44" i="33"/>
  <c r="NB44" i="33"/>
  <c r="NA44" i="33"/>
  <c r="MZ44" i="33"/>
  <c r="MY44" i="33"/>
  <c r="MX44" i="33"/>
  <c r="MW44" i="33"/>
  <c r="MU44" i="33"/>
  <c r="MT44" i="33"/>
  <c r="MS44" i="33"/>
  <c r="MR44" i="33"/>
  <c r="MQ44" i="33"/>
  <c r="MP44" i="33"/>
  <c r="MN44" i="33"/>
  <c r="MM44" i="33"/>
  <c r="ML44" i="33"/>
  <c r="MK44" i="33"/>
  <c r="MJ44" i="33"/>
  <c r="MI44" i="33"/>
  <c r="MG44" i="33"/>
  <c r="MF44" i="33"/>
  <c r="ME44" i="33"/>
  <c r="MD44" i="33"/>
  <c r="MC44" i="33"/>
  <c r="MB44" i="33"/>
  <c r="LZ44" i="33"/>
  <c r="LY44" i="33"/>
  <c r="LX44" i="33"/>
  <c r="LW44" i="33"/>
  <c r="LV44" i="33"/>
  <c r="LU44" i="33"/>
  <c r="LS44" i="33"/>
  <c r="LR44" i="33"/>
  <c r="LQ44" i="33"/>
  <c r="LP44" i="33"/>
  <c r="LO44" i="33"/>
  <c r="LN44" i="33"/>
  <c r="LL44" i="33"/>
  <c r="LK44" i="33"/>
  <c r="LJ44" i="33"/>
  <c r="LI44" i="33"/>
  <c r="LH44" i="33"/>
  <c r="LG44" i="33"/>
  <c r="LE44" i="33"/>
  <c r="LD44" i="33"/>
  <c r="LC44" i="33"/>
  <c r="LB44" i="33"/>
  <c r="LA44" i="33"/>
  <c r="KZ44" i="33"/>
  <c r="KX44" i="33"/>
  <c r="KW44" i="33"/>
  <c r="KV44" i="33"/>
  <c r="KU44" i="33"/>
  <c r="KT44" i="33"/>
  <c r="KS44" i="33"/>
  <c r="KQ44" i="33"/>
  <c r="KP44" i="33"/>
  <c r="KO44" i="33"/>
  <c r="KN44" i="33"/>
  <c r="KM44" i="33"/>
  <c r="KL44" i="33"/>
  <c r="KJ44" i="33"/>
  <c r="KI44" i="33"/>
  <c r="KH44" i="33"/>
  <c r="KG44" i="33"/>
  <c r="KF44" i="33"/>
  <c r="KE44" i="33"/>
  <c r="KC44" i="33"/>
  <c r="KB44" i="33"/>
  <c r="KA44" i="33"/>
  <c r="JZ44" i="33"/>
  <c r="JY44" i="33"/>
  <c r="JX44" i="33"/>
  <c r="JV44" i="33"/>
  <c r="JU44" i="33"/>
  <c r="JT44" i="33"/>
  <c r="JS44" i="33"/>
  <c r="JR44" i="33"/>
  <c r="JQ44" i="33"/>
  <c r="JO44" i="33"/>
  <c r="JN44" i="33"/>
  <c r="JM44" i="33"/>
  <c r="JL44" i="33"/>
  <c r="JK44" i="33"/>
  <c r="JJ44" i="33"/>
  <c r="JH44" i="33"/>
  <c r="JG44" i="33"/>
  <c r="JF44" i="33"/>
  <c r="JE44" i="33"/>
  <c r="JD44" i="33"/>
  <c r="JC44" i="33"/>
  <c r="JA44" i="33"/>
  <c r="IZ44" i="33"/>
  <c r="IY44" i="33"/>
  <c r="IX44" i="33"/>
  <c r="IW44" i="33"/>
  <c r="IV44" i="33"/>
  <c r="IT44" i="33"/>
  <c r="IS44" i="33"/>
  <c r="IR44" i="33"/>
  <c r="IQ44" i="33"/>
  <c r="IP44" i="33"/>
  <c r="IO44" i="33"/>
  <c r="IM44" i="33"/>
  <c r="IL44" i="33"/>
  <c r="IK44" i="33"/>
  <c r="IJ44" i="33"/>
  <c r="II44" i="33"/>
  <c r="IH44" i="33"/>
  <c r="IF44" i="33"/>
  <c r="IE44" i="33"/>
  <c r="ID44" i="33"/>
  <c r="IC44" i="33"/>
  <c r="IB44" i="33"/>
  <c r="IA44" i="33"/>
  <c r="HY44" i="33"/>
  <c r="HX44" i="33"/>
  <c r="HW44" i="33"/>
  <c r="HV44" i="33"/>
  <c r="HU44" i="33"/>
  <c r="HT44" i="33"/>
  <c r="HR44" i="33"/>
  <c r="HQ44" i="33"/>
  <c r="HP44" i="33"/>
  <c r="HO44" i="33"/>
  <c r="HN44" i="33"/>
  <c r="HM44" i="33"/>
  <c r="HK44" i="33"/>
  <c r="HJ44" i="33"/>
  <c r="HI44" i="33"/>
  <c r="HH44" i="33"/>
  <c r="HG44" i="33"/>
  <c r="HF44" i="33"/>
  <c r="HD44" i="33"/>
  <c r="HC44" i="33"/>
  <c r="HB44" i="33"/>
  <c r="HA44" i="33"/>
  <c r="GZ44" i="33"/>
  <c r="GY44" i="33"/>
  <c r="GW44" i="33"/>
  <c r="GV44" i="33"/>
  <c r="GU44" i="33"/>
  <c r="GT44" i="33"/>
  <c r="GS44" i="33"/>
  <c r="GR44" i="33"/>
  <c r="GP44" i="33"/>
  <c r="GO44" i="33"/>
  <c r="GN44" i="33"/>
  <c r="GM44" i="33"/>
  <c r="GL44" i="33"/>
  <c r="GK44" i="33"/>
  <c r="GI44" i="33"/>
  <c r="GH44" i="33"/>
  <c r="GG44" i="33"/>
  <c r="GF44" i="33"/>
  <c r="GE44" i="33"/>
  <c r="GD44" i="33"/>
  <c r="GB44" i="33"/>
  <c r="GA44" i="33"/>
  <c r="FZ44" i="33"/>
  <c r="FY44" i="33"/>
  <c r="FX44" i="33"/>
  <c r="FW44" i="33"/>
  <c r="FU44" i="33"/>
  <c r="FT44" i="33"/>
  <c r="FS44" i="33"/>
  <c r="FR44" i="33"/>
  <c r="FQ44" i="33"/>
  <c r="FP44" i="33"/>
  <c r="FN44" i="33"/>
  <c r="FM44" i="33"/>
  <c r="FL44" i="33"/>
  <c r="FK44" i="33"/>
  <c r="FJ44" i="33"/>
  <c r="FI44" i="33"/>
  <c r="FG44" i="33"/>
  <c r="FF44" i="33"/>
  <c r="FE44" i="33"/>
  <c r="FD44" i="33"/>
  <c r="FC44" i="33"/>
  <c r="FB44" i="33"/>
  <c r="EZ44" i="33"/>
  <c r="EY44" i="33"/>
  <c r="EX44" i="33"/>
  <c r="EW44" i="33"/>
  <c r="EV44" i="33"/>
  <c r="EU44" i="33"/>
  <c r="ES44" i="33"/>
  <c r="ER44" i="33"/>
  <c r="EQ44" i="33"/>
  <c r="EP44" i="33"/>
  <c r="EO44" i="33"/>
  <c r="EN44" i="33"/>
  <c r="EL44" i="33"/>
  <c r="EK44" i="33"/>
  <c r="EJ44" i="33"/>
  <c r="EI44" i="33"/>
  <c r="EH44" i="33"/>
  <c r="EG44" i="33"/>
  <c r="EE44" i="33"/>
  <c r="ED44" i="33"/>
  <c r="EC44" i="33"/>
  <c r="EB44" i="33"/>
  <c r="EA44" i="33"/>
  <c r="DZ44" i="33"/>
  <c r="DX44" i="33"/>
  <c r="DW44" i="33"/>
  <c r="DV44" i="33"/>
  <c r="DU44" i="33"/>
  <c r="DT44" i="33"/>
  <c r="DS44" i="33"/>
  <c r="DQ44" i="33"/>
  <c r="DP44" i="33"/>
  <c r="DO44" i="33"/>
  <c r="DN44" i="33"/>
  <c r="DM44" i="33"/>
  <c r="DL44" i="33"/>
  <c r="DJ44" i="33"/>
  <c r="DI44" i="33"/>
  <c r="DH44" i="33"/>
  <c r="DG44" i="33"/>
  <c r="DF44" i="33"/>
  <c r="DE44" i="33"/>
  <c r="DC44" i="33"/>
  <c r="DB44" i="33"/>
  <c r="DA44" i="33"/>
  <c r="CZ44" i="33"/>
  <c r="CY44" i="33"/>
  <c r="CX44" i="33"/>
  <c r="CV44" i="33"/>
  <c r="CU44" i="33"/>
  <c r="CT44" i="33"/>
  <c r="CS44" i="33"/>
  <c r="CR44" i="33"/>
  <c r="CQ44" i="33"/>
  <c r="CO44" i="33"/>
  <c r="CN44" i="33"/>
  <c r="CM44" i="33"/>
  <c r="CL44" i="33"/>
  <c r="CK44" i="33"/>
  <c r="CJ44" i="33"/>
  <c r="CH44" i="33"/>
  <c r="CG44" i="33"/>
  <c r="CF44" i="33"/>
  <c r="CE44" i="33"/>
  <c r="CD44" i="33"/>
  <c r="CC44" i="33"/>
  <c r="CA44" i="33"/>
  <c r="BZ44" i="33"/>
  <c r="BY44" i="33"/>
  <c r="BX44" i="33"/>
  <c r="BW44" i="33"/>
  <c r="BV44" i="33"/>
  <c r="BT44" i="33"/>
  <c r="BS44" i="33"/>
  <c r="BR44" i="33"/>
  <c r="BQ44" i="33"/>
  <c r="BP44" i="33"/>
  <c r="BO44" i="33"/>
  <c r="BM44" i="33"/>
  <c r="BL44" i="33"/>
  <c r="BK44" i="33"/>
  <c r="BJ44" i="33"/>
  <c r="BI44" i="33"/>
  <c r="BH44" i="33"/>
  <c r="BF44" i="33"/>
  <c r="BE44" i="33"/>
  <c r="BD44" i="33"/>
  <c r="BC44" i="33"/>
  <c r="BB44" i="33"/>
  <c r="BA44" i="33"/>
  <c r="AY44" i="33"/>
  <c r="AX44" i="33"/>
  <c r="AW44" i="33"/>
  <c r="AV44" i="33"/>
  <c r="AU44" i="33"/>
  <c r="AT44" i="33"/>
  <c r="AR44" i="33"/>
  <c r="AQ44" i="33"/>
  <c r="AP44" i="33"/>
  <c r="AO44" i="33"/>
  <c r="AN44" i="33"/>
  <c r="AM44" i="33"/>
  <c r="AK44" i="33"/>
  <c r="AJ44" i="33"/>
  <c r="AI44" i="33"/>
  <c r="AH44" i="33"/>
  <c r="AG44" i="33"/>
  <c r="AF44" i="33"/>
  <c r="AD44" i="33"/>
  <c r="AC44" i="33"/>
  <c r="AB44" i="33"/>
  <c r="AA44" i="33"/>
  <c r="Z44" i="33"/>
  <c r="Y44" i="33"/>
  <c r="W44" i="33"/>
  <c r="V44" i="33"/>
  <c r="U44" i="33"/>
  <c r="T44" i="33"/>
  <c r="S44" i="33"/>
  <c r="R44" i="33"/>
  <c r="P44" i="33"/>
  <c r="J44" i="33"/>
  <c r="UV43" i="33"/>
  <c r="UU43" i="33"/>
  <c r="UT43" i="33"/>
  <c r="US43" i="33"/>
  <c r="UR43" i="33"/>
  <c r="UP43" i="33"/>
  <c r="UO43" i="33"/>
  <c r="UN43" i="33"/>
  <c r="UM43" i="33"/>
  <c r="UL43" i="33"/>
  <c r="UK43" i="33"/>
  <c r="UI43" i="33"/>
  <c r="UH43" i="33"/>
  <c r="UG43" i="33"/>
  <c r="UF43" i="33"/>
  <c r="UE43" i="33"/>
  <c r="UD43" i="33"/>
  <c r="UB43" i="33"/>
  <c r="UA43" i="33"/>
  <c r="TZ43" i="33"/>
  <c r="TY43" i="33"/>
  <c r="TX43" i="33"/>
  <c r="TW43" i="33"/>
  <c r="TU43" i="33"/>
  <c r="TT43" i="33"/>
  <c r="TS43" i="33"/>
  <c r="TR43" i="33"/>
  <c r="TQ43" i="33"/>
  <c r="TP43" i="33"/>
  <c r="TN43" i="33"/>
  <c r="TM43" i="33"/>
  <c r="TL43" i="33"/>
  <c r="TK43" i="33"/>
  <c r="TJ43" i="33"/>
  <c r="TI43" i="33"/>
  <c r="TG43" i="33"/>
  <c r="TF43" i="33"/>
  <c r="TE43" i="33"/>
  <c r="TD43" i="33"/>
  <c r="TC43" i="33"/>
  <c r="TB43" i="33"/>
  <c r="SZ43" i="33"/>
  <c r="SY43" i="33"/>
  <c r="SX43" i="33"/>
  <c r="SW43" i="33"/>
  <c r="SV43" i="33"/>
  <c r="SU43" i="33"/>
  <c r="SS43" i="33"/>
  <c r="SR43" i="33"/>
  <c r="SQ43" i="33"/>
  <c r="SP43" i="33"/>
  <c r="SO43" i="33"/>
  <c r="SN43" i="33"/>
  <c r="SL43" i="33"/>
  <c r="SK43" i="33"/>
  <c r="SJ43" i="33"/>
  <c r="SI43" i="33"/>
  <c r="SH43" i="33"/>
  <c r="SG43" i="33"/>
  <c r="SE43" i="33"/>
  <c r="SD43" i="33"/>
  <c r="SC43" i="33"/>
  <c r="SB43" i="33"/>
  <c r="SA43" i="33"/>
  <c r="RZ43" i="33"/>
  <c r="RX43" i="33"/>
  <c r="RW43" i="33"/>
  <c r="RV43" i="33"/>
  <c r="RU43" i="33"/>
  <c r="RT43" i="33"/>
  <c r="RS43" i="33"/>
  <c r="RQ43" i="33"/>
  <c r="RP43" i="33"/>
  <c r="RO43" i="33"/>
  <c r="RN43" i="33"/>
  <c r="RM43" i="33"/>
  <c r="RL43" i="33"/>
  <c r="RJ43" i="33"/>
  <c r="RI43" i="33"/>
  <c r="RH43" i="33"/>
  <c r="RG43" i="33"/>
  <c r="RF43" i="33"/>
  <c r="RE43" i="33"/>
  <c r="RC43" i="33"/>
  <c r="RB43" i="33"/>
  <c r="RA43" i="33"/>
  <c r="QZ43" i="33"/>
  <c r="QY43" i="33"/>
  <c r="QX43" i="33"/>
  <c r="QV43" i="33"/>
  <c r="QU43" i="33"/>
  <c r="QT43" i="33"/>
  <c r="QS43" i="33"/>
  <c r="QR43" i="33"/>
  <c r="QQ43" i="33"/>
  <c r="QO43" i="33"/>
  <c r="QN43" i="33"/>
  <c r="QM43" i="33"/>
  <c r="QL43" i="33"/>
  <c r="QK43" i="33"/>
  <c r="QJ43" i="33"/>
  <c r="QH43" i="33"/>
  <c r="QG43" i="33"/>
  <c r="QF43" i="33"/>
  <c r="QE43" i="33"/>
  <c r="QD43" i="33"/>
  <c r="QC43" i="33"/>
  <c r="QA43" i="33"/>
  <c r="PZ43" i="33"/>
  <c r="PY43" i="33"/>
  <c r="PX43" i="33"/>
  <c r="PW43" i="33"/>
  <c r="PV43" i="33"/>
  <c r="PT43" i="33"/>
  <c r="PS43" i="33"/>
  <c r="PR43" i="33"/>
  <c r="PQ43" i="33"/>
  <c r="PP43" i="33"/>
  <c r="PO43" i="33"/>
  <c r="PM43" i="33"/>
  <c r="PL43" i="33"/>
  <c r="PK43" i="33"/>
  <c r="PJ43" i="33"/>
  <c r="PI43" i="33"/>
  <c r="PH43" i="33"/>
  <c r="PF43" i="33"/>
  <c r="PE43" i="33"/>
  <c r="PD43" i="33"/>
  <c r="PC43" i="33"/>
  <c r="PB43" i="33"/>
  <c r="PA43" i="33"/>
  <c r="OY43" i="33"/>
  <c r="OX43" i="33"/>
  <c r="OW43" i="33"/>
  <c r="OV43" i="33"/>
  <c r="OU43" i="33"/>
  <c r="OT43" i="33"/>
  <c r="OR43" i="33"/>
  <c r="OQ43" i="33"/>
  <c r="OP43" i="33"/>
  <c r="OO43" i="33"/>
  <c r="ON43" i="33"/>
  <c r="OM43" i="33"/>
  <c r="OK43" i="33"/>
  <c r="OJ43" i="33"/>
  <c r="OI43" i="33"/>
  <c r="OH43" i="33"/>
  <c r="OG43" i="33"/>
  <c r="OF43" i="33"/>
  <c r="OD43" i="33"/>
  <c r="OC43" i="33"/>
  <c r="OB43" i="33"/>
  <c r="OA43" i="33"/>
  <c r="NZ43" i="33"/>
  <c r="NY43" i="33"/>
  <c r="NW43" i="33"/>
  <c r="NV43" i="33"/>
  <c r="NU43" i="33"/>
  <c r="NT43" i="33"/>
  <c r="NS43" i="33"/>
  <c r="NR43" i="33"/>
  <c r="NP43" i="33"/>
  <c r="NO43" i="33"/>
  <c r="NN43" i="33"/>
  <c r="NM43" i="33"/>
  <c r="NL43" i="33"/>
  <c r="NK43" i="33"/>
  <c r="NI43" i="33"/>
  <c r="NH43" i="33"/>
  <c r="NG43" i="33"/>
  <c r="NF43" i="33"/>
  <c r="NE43" i="33"/>
  <c r="ND43" i="33"/>
  <c r="NB43" i="33"/>
  <c r="NA43" i="33"/>
  <c r="MZ43" i="33"/>
  <c r="MY43" i="33"/>
  <c r="MX43" i="33"/>
  <c r="MW43" i="33"/>
  <c r="MU43" i="33"/>
  <c r="MT43" i="33"/>
  <c r="MS43" i="33"/>
  <c r="MR43" i="33"/>
  <c r="MQ43" i="33"/>
  <c r="MP43" i="33"/>
  <c r="MN43" i="33"/>
  <c r="MM43" i="33"/>
  <c r="ML43" i="33"/>
  <c r="MK43" i="33"/>
  <c r="MJ43" i="33"/>
  <c r="MI43" i="33"/>
  <c r="MG43" i="33"/>
  <c r="MF43" i="33"/>
  <c r="ME43" i="33"/>
  <c r="MD43" i="33"/>
  <c r="MC43" i="33"/>
  <c r="MB43" i="33"/>
  <c r="LZ43" i="33"/>
  <c r="LY43" i="33"/>
  <c r="LX43" i="33"/>
  <c r="LW43" i="33"/>
  <c r="LV43" i="33"/>
  <c r="LU43" i="33"/>
  <c r="LS43" i="33"/>
  <c r="LR43" i="33"/>
  <c r="LQ43" i="33"/>
  <c r="LP43" i="33"/>
  <c r="LO43" i="33"/>
  <c r="LN43" i="33"/>
  <c r="LL43" i="33"/>
  <c r="LK43" i="33"/>
  <c r="LJ43" i="33"/>
  <c r="LI43" i="33"/>
  <c r="LH43" i="33"/>
  <c r="LG43" i="33"/>
  <c r="LE43" i="33"/>
  <c r="LD43" i="33"/>
  <c r="LC43" i="33"/>
  <c r="LB43" i="33"/>
  <c r="LA43" i="33"/>
  <c r="KZ43" i="33"/>
  <c r="KX43" i="33"/>
  <c r="KW43" i="33"/>
  <c r="KV43" i="33"/>
  <c r="KU43" i="33"/>
  <c r="KT43" i="33"/>
  <c r="KS43" i="33"/>
  <c r="KQ43" i="33"/>
  <c r="KP43" i="33"/>
  <c r="KO43" i="33"/>
  <c r="KN43" i="33"/>
  <c r="KM43" i="33"/>
  <c r="KL43" i="33"/>
  <c r="KJ43" i="33"/>
  <c r="KI43" i="33"/>
  <c r="KH43" i="33"/>
  <c r="KG43" i="33"/>
  <c r="KF43" i="33"/>
  <c r="KE43" i="33"/>
  <c r="KC43" i="33"/>
  <c r="KB43" i="33"/>
  <c r="KA43" i="33"/>
  <c r="JZ43" i="33"/>
  <c r="JY43" i="33"/>
  <c r="JX43" i="33"/>
  <c r="JV43" i="33"/>
  <c r="JU43" i="33"/>
  <c r="JT43" i="33"/>
  <c r="JS43" i="33"/>
  <c r="JR43" i="33"/>
  <c r="JQ43" i="33"/>
  <c r="JO43" i="33"/>
  <c r="JN43" i="33"/>
  <c r="JM43" i="33"/>
  <c r="JL43" i="33"/>
  <c r="JK43" i="33"/>
  <c r="JJ43" i="33"/>
  <c r="JH43" i="33"/>
  <c r="JG43" i="33"/>
  <c r="JF43" i="33"/>
  <c r="JE43" i="33"/>
  <c r="JD43" i="33"/>
  <c r="JC43" i="33"/>
  <c r="JA43" i="33"/>
  <c r="IZ43" i="33"/>
  <c r="IY43" i="33"/>
  <c r="IX43" i="33"/>
  <c r="IW43" i="33"/>
  <c r="IV43" i="33"/>
  <c r="IT43" i="33"/>
  <c r="IS43" i="33"/>
  <c r="IR43" i="33"/>
  <c r="IQ43" i="33"/>
  <c r="IP43" i="33"/>
  <c r="IO43" i="33"/>
  <c r="IM43" i="33"/>
  <c r="IL43" i="33"/>
  <c r="IK43" i="33"/>
  <c r="IJ43" i="33"/>
  <c r="II43" i="33"/>
  <c r="IH43" i="33"/>
  <c r="IF43" i="33"/>
  <c r="IE43" i="33"/>
  <c r="ID43" i="33"/>
  <c r="IC43" i="33"/>
  <c r="IB43" i="33"/>
  <c r="IA43" i="33"/>
  <c r="HY43" i="33"/>
  <c r="HX43" i="33"/>
  <c r="HW43" i="33"/>
  <c r="HV43" i="33"/>
  <c r="HU43" i="33"/>
  <c r="HT43" i="33"/>
  <c r="HR43" i="33"/>
  <c r="HQ43" i="33"/>
  <c r="HP43" i="33"/>
  <c r="HO43" i="33"/>
  <c r="HN43" i="33"/>
  <c r="HM43" i="33"/>
  <c r="HK43" i="33"/>
  <c r="HJ43" i="33"/>
  <c r="HI43" i="33"/>
  <c r="HH43" i="33"/>
  <c r="HG43" i="33"/>
  <c r="HF43" i="33"/>
  <c r="HD43" i="33"/>
  <c r="HC43" i="33"/>
  <c r="HB43" i="33"/>
  <c r="HA43" i="33"/>
  <c r="GZ43" i="33"/>
  <c r="GY43" i="33"/>
  <c r="GW43" i="33"/>
  <c r="GV43" i="33"/>
  <c r="GU43" i="33"/>
  <c r="GT43" i="33"/>
  <c r="GS43" i="33"/>
  <c r="GR43" i="33"/>
  <c r="GP43" i="33"/>
  <c r="GO43" i="33"/>
  <c r="GN43" i="33"/>
  <c r="GM43" i="33"/>
  <c r="GL43" i="33"/>
  <c r="GK43" i="33"/>
  <c r="GI43" i="33"/>
  <c r="GH43" i="33"/>
  <c r="GG43" i="33"/>
  <c r="GF43" i="33"/>
  <c r="GE43" i="33"/>
  <c r="GD43" i="33"/>
  <c r="GB43" i="33"/>
  <c r="GA43" i="33"/>
  <c r="FZ43" i="33"/>
  <c r="FY43" i="33"/>
  <c r="FX43" i="33"/>
  <c r="FW43" i="33"/>
  <c r="FU43" i="33"/>
  <c r="FT43" i="33"/>
  <c r="FS43" i="33"/>
  <c r="FR43" i="33"/>
  <c r="FQ43" i="33"/>
  <c r="FP43" i="33"/>
  <c r="FN43" i="33"/>
  <c r="FM43" i="33"/>
  <c r="FL43" i="33"/>
  <c r="FK43" i="33"/>
  <c r="FJ43" i="33"/>
  <c r="FI43" i="33"/>
  <c r="FG43" i="33"/>
  <c r="FF43" i="33"/>
  <c r="FE43" i="33"/>
  <c r="FD43" i="33"/>
  <c r="FC43" i="33"/>
  <c r="FB43" i="33"/>
  <c r="EZ43" i="33"/>
  <c r="EY43" i="33"/>
  <c r="EX43" i="33"/>
  <c r="EW43" i="33"/>
  <c r="EV43" i="33"/>
  <c r="EU43" i="33"/>
  <c r="ES43" i="33"/>
  <c r="ER43" i="33"/>
  <c r="EQ43" i="33"/>
  <c r="EP43" i="33"/>
  <c r="EO43" i="33"/>
  <c r="EN43" i="33"/>
  <c r="EL43" i="33"/>
  <c r="EK43" i="33"/>
  <c r="EJ43" i="33"/>
  <c r="EI43" i="33"/>
  <c r="EH43" i="33"/>
  <c r="EG43" i="33"/>
  <c r="EE43" i="33"/>
  <c r="ED43" i="33"/>
  <c r="EC43" i="33"/>
  <c r="EB43" i="33"/>
  <c r="EA43" i="33"/>
  <c r="DZ43" i="33"/>
  <c r="DX43" i="33"/>
  <c r="DW43" i="33"/>
  <c r="DV43" i="33"/>
  <c r="DU43" i="33"/>
  <c r="DT43" i="33"/>
  <c r="DS43" i="33"/>
  <c r="DQ43" i="33"/>
  <c r="DP43" i="33"/>
  <c r="DO43" i="33"/>
  <c r="DN43" i="33"/>
  <c r="DM43" i="33"/>
  <c r="DL43" i="33"/>
  <c r="DJ43" i="33"/>
  <c r="DI43" i="33"/>
  <c r="DH43" i="33"/>
  <c r="DG43" i="33"/>
  <c r="DF43" i="33"/>
  <c r="DE43" i="33"/>
  <c r="DC43" i="33"/>
  <c r="DB43" i="33"/>
  <c r="DA43" i="33"/>
  <c r="CZ43" i="33"/>
  <c r="CY43" i="33"/>
  <c r="CX43" i="33"/>
  <c r="CV43" i="33"/>
  <c r="CU43" i="33"/>
  <c r="CT43" i="33"/>
  <c r="CS43" i="33"/>
  <c r="CR43" i="33"/>
  <c r="CQ43" i="33"/>
  <c r="CO43" i="33"/>
  <c r="CN43" i="33"/>
  <c r="CM43" i="33"/>
  <c r="CL43" i="33"/>
  <c r="CK43" i="33"/>
  <c r="CJ43" i="33"/>
  <c r="CH43" i="33"/>
  <c r="CG43" i="33"/>
  <c r="CF43" i="33"/>
  <c r="CE43" i="33"/>
  <c r="CD43" i="33"/>
  <c r="CC43" i="33"/>
  <c r="CA43" i="33"/>
  <c r="BZ43" i="33"/>
  <c r="BY43" i="33"/>
  <c r="BX43" i="33"/>
  <c r="BW43" i="33"/>
  <c r="BV43" i="33"/>
  <c r="BT43" i="33"/>
  <c r="BS43" i="33"/>
  <c r="BR43" i="33"/>
  <c r="BQ43" i="33"/>
  <c r="BP43" i="33"/>
  <c r="BO43" i="33"/>
  <c r="BM43" i="33"/>
  <c r="BL43" i="33"/>
  <c r="BK43" i="33"/>
  <c r="BJ43" i="33"/>
  <c r="BI43" i="33"/>
  <c r="BH43" i="33"/>
  <c r="BF43" i="33"/>
  <c r="BE43" i="33"/>
  <c r="BD43" i="33"/>
  <c r="BC43" i="33"/>
  <c r="BB43" i="33"/>
  <c r="BA43" i="33"/>
  <c r="AY43" i="33"/>
  <c r="AX43" i="33"/>
  <c r="AW43" i="33"/>
  <c r="AV43" i="33"/>
  <c r="AU43" i="33"/>
  <c r="AT43" i="33"/>
  <c r="AR43" i="33"/>
  <c r="AQ43" i="33"/>
  <c r="AP43" i="33"/>
  <c r="AO43" i="33"/>
  <c r="AN43" i="33"/>
  <c r="AM43" i="33"/>
  <c r="AK43" i="33"/>
  <c r="AJ43" i="33"/>
  <c r="AI43" i="33"/>
  <c r="AH43" i="33"/>
  <c r="AG43" i="33"/>
  <c r="AF43" i="33"/>
  <c r="AD43" i="33"/>
  <c r="AC43" i="33"/>
  <c r="AB43" i="33"/>
  <c r="AA43" i="33"/>
  <c r="Z43" i="33"/>
  <c r="Y43" i="33"/>
  <c r="W43" i="33"/>
  <c r="V43" i="33"/>
  <c r="U43" i="33"/>
  <c r="T43" i="33"/>
  <c r="S43" i="33"/>
  <c r="R43" i="33"/>
  <c r="P43" i="33"/>
  <c r="J43" i="33"/>
  <c r="UV42" i="33"/>
  <c r="UU42" i="33"/>
  <c r="UT42" i="33"/>
  <c r="US42" i="33"/>
  <c r="UR42" i="33"/>
  <c r="UQ42" i="33"/>
  <c r="UP42" i="33"/>
  <c r="UO42" i="33"/>
  <c r="UN42" i="33"/>
  <c r="UM42" i="33"/>
  <c r="UL42" i="33"/>
  <c r="UK42" i="33"/>
  <c r="UJ42" i="33"/>
  <c r="UI42" i="33"/>
  <c r="UH42" i="33"/>
  <c r="UG42" i="33"/>
  <c r="UF42" i="33"/>
  <c r="UE42" i="33"/>
  <c r="UD42" i="33"/>
  <c r="UC42" i="33"/>
  <c r="UB42" i="33"/>
  <c r="UA42" i="33"/>
  <c r="TZ42" i="33"/>
  <c r="TY42" i="33"/>
  <c r="TX42" i="33"/>
  <c r="TW42" i="33"/>
  <c r="TV42" i="33"/>
  <c r="TU42" i="33"/>
  <c r="TT42" i="33"/>
  <c r="TS42" i="33"/>
  <c r="TR42" i="33"/>
  <c r="TQ42" i="33"/>
  <c r="TP42" i="33"/>
  <c r="TO42" i="33"/>
  <c r="TN42" i="33"/>
  <c r="TM42" i="33"/>
  <c r="TL42" i="33"/>
  <c r="TK42" i="33"/>
  <c r="TJ42" i="33"/>
  <c r="TI42" i="33"/>
  <c r="TH42" i="33"/>
  <c r="TG42" i="33"/>
  <c r="TF42" i="33"/>
  <c r="TE42" i="33"/>
  <c r="TD42" i="33"/>
  <c r="TC42" i="33"/>
  <c r="TB42" i="33"/>
  <c r="TA42" i="33"/>
  <c r="SZ42" i="33"/>
  <c r="SY42" i="33"/>
  <c r="SX42" i="33"/>
  <c r="SW42" i="33"/>
  <c r="SV42" i="33"/>
  <c r="SU42" i="33"/>
  <c r="ST42" i="33"/>
  <c r="SS42" i="33"/>
  <c r="SR42" i="33"/>
  <c r="SQ42" i="33"/>
  <c r="SP42" i="33"/>
  <c r="SO42" i="33"/>
  <c r="SN42" i="33"/>
  <c r="SM42" i="33"/>
  <c r="SL42" i="33"/>
  <c r="SK42" i="33"/>
  <c r="SJ42" i="33"/>
  <c r="SI42" i="33"/>
  <c r="SH42" i="33"/>
  <c r="SG42" i="33"/>
  <c r="SF42" i="33"/>
  <c r="SE42" i="33"/>
  <c r="SD42" i="33"/>
  <c r="SC42" i="33"/>
  <c r="SB42" i="33"/>
  <c r="SA42" i="33"/>
  <c r="RZ42" i="33"/>
  <c r="RY42" i="33"/>
  <c r="RX42" i="33"/>
  <c r="RW42" i="33"/>
  <c r="RV42" i="33"/>
  <c r="RU42" i="33"/>
  <c r="RT42" i="33"/>
  <c r="RS42" i="33"/>
  <c r="RR42" i="33"/>
  <c r="RQ42" i="33"/>
  <c r="RP42" i="33"/>
  <c r="RO42" i="33"/>
  <c r="RN42" i="33"/>
  <c r="RM42" i="33"/>
  <c r="RL42" i="33"/>
  <c r="RK42" i="33"/>
  <c r="RJ42" i="33"/>
  <c r="RI42" i="33"/>
  <c r="RH42" i="33"/>
  <c r="RG42" i="33"/>
  <c r="RF42" i="33"/>
  <c r="RE42" i="33"/>
  <c r="RD42" i="33"/>
  <c r="RC42" i="33"/>
  <c r="RB42" i="33"/>
  <c r="RA42" i="33"/>
  <c r="QZ42" i="33"/>
  <c r="QY42" i="33"/>
  <c r="QX42" i="33"/>
  <c r="QW42" i="33"/>
  <c r="QV42" i="33"/>
  <c r="QU42" i="33"/>
  <c r="QT42" i="33"/>
  <c r="QS42" i="33"/>
  <c r="QR42" i="33"/>
  <c r="QQ42" i="33"/>
  <c r="QP42" i="33"/>
  <c r="QO42" i="33"/>
  <c r="QN42" i="33"/>
  <c r="QM42" i="33"/>
  <c r="QL42" i="33"/>
  <c r="QK42" i="33"/>
  <c r="QJ42" i="33"/>
  <c r="QI42" i="33"/>
  <c r="QH42" i="33"/>
  <c r="QG42" i="33"/>
  <c r="QF42" i="33"/>
  <c r="QE42" i="33"/>
  <c r="QD42" i="33"/>
  <c r="QC42" i="33"/>
  <c r="QB42" i="33"/>
  <c r="QA42" i="33"/>
  <c r="PZ42" i="33"/>
  <c r="PY42" i="33"/>
  <c r="PX42" i="33"/>
  <c r="PW42" i="33"/>
  <c r="PV42" i="33"/>
  <c r="PU42" i="33"/>
  <c r="PT42" i="33"/>
  <c r="PS42" i="33"/>
  <c r="PR42" i="33"/>
  <c r="PQ42" i="33"/>
  <c r="PP42" i="33"/>
  <c r="PO42" i="33"/>
  <c r="PN42" i="33"/>
  <c r="PM42" i="33"/>
  <c r="PL42" i="33"/>
  <c r="PK42" i="33"/>
  <c r="PJ42" i="33"/>
  <c r="PI42" i="33"/>
  <c r="PH42" i="33"/>
  <c r="PG42" i="33"/>
  <c r="PF42" i="33"/>
  <c r="PE42" i="33"/>
  <c r="PD42" i="33"/>
  <c r="PC42" i="33"/>
  <c r="PB42" i="33"/>
  <c r="PA42" i="33"/>
  <c r="OZ42" i="33"/>
  <c r="OY42" i="33"/>
  <c r="OX42" i="33"/>
  <c r="OW42" i="33"/>
  <c r="OV42" i="33"/>
  <c r="OU42" i="33"/>
  <c r="OT42" i="33"/>
  <c r="OS42" i="33"/>
  <c r="OR42" i="33"/>
  <c r="OQ42" i="33"/>
  <c r="OP42" i="33"/>
  <c r="OO42" i="33"/>
  <c r="ON42" i="33"/>
  <c r="OM42" i="33"/>
  <c r="OL42" i="33"/>
  <c r="OK42" i="33"/>
  <c r="OJ42" i="33"/>
  <c r="OI42" i="33"/>
  <c r="OH42" i="33"/>
  <c r="OG42" i="33"/>
  <c r="OF42" i="33"/>
  <c r="OE42" i="33"/>
  <c r="OD42" i="33"/>
  <c r="OC42" i="33"/>
  <c r="OB42" i="33"/>
  <c r="OA42" i="33"/>
  <c r="NZ42" i="33"/>
  <c r="NY42" i="33"/>
  <c r="NX42" i="33"/>
  <c r="NW42" i="33"/>
  <c r="NV42" i="33"/>
  <c r="NU42" i="33"/>
  <c r="NT42" i="33"/>
  <c r="NS42" i="33"/>
  <c r="NR42" i="33"/>
  <c r="NQ42" i="33"/>
  <c r="NP42" i="33"/>
  <c r="NO42" i="33"/>
  <c r="NN42" i="33"/>
  <c r="NM42" i="33"/>
  <c r="NL42" i="33"/>
  <c r="NK42" i="33"/>
  <c r="NJ42" i="33"/>
  <c r="NI42" i="33"/>
  <c r="NH42" i="33"/>
  <c r="NG42" i="33"/>
  <c r="NF42" i="33"/>
  <c r="NE42" i="33"/>
  <c r="ND42" i="33"/>
  <c r="NC42" i="33"/>
  <c r="NB42" i="33"/>
  <c r="NA42" i="33"/>
  <c r="MZ42" i="33"/>
  <c r="MY42" i="33"/>
  <c r="MX42" i="33"/>
  <c r="MW42" i="33"/>
  <c r="MV42" i="33"/>
  <c r="MU42" i="33"/>
  <c r="MT42" i="33"/>
  <c r="MS42" i="33"/>
  <c r="MR42" i="33"/>
  <c r="MQ42" i="33"/>
  <c r="MP42" i="33"/>
  <c r="MO42" i="33"/>
  <c r="MN42" i="33"/>
  <c r="MM42" i="33"/>
  <c r="ML42" i="33"/>
  <c r="MK42" i="33"/>
  <c r="MJ42" i="33"/>
  <c r="MI42" i="33"/>
  <c r="MH42" i="33"/>
  <c r="MG42" i="33"/>
  <c r="MF42" i="33"/>
  <c r="ME42" i="33"/>
  <c r="MD42" i="33"/>
  <c r="MC42" i="33"/>
  <c r="MB42" i="33"/>
  <c r="MA42" i="33"/>
  <c r="LZ42" i="33"/>
  <c r="LY42" i="33"/>
  <c r="LX42" i="33"/>
  <c r="LW42" i="33"/>
  <c r="LV42" i="33"/>
  <c r="LU42" i="33"/>
  <c r="LT42" i="33"/>
  <c r="LS42" i="33"/>
  <c r="LR42" i="33"/>
  <c r="LQ42" i="33"/>
  <c r="LP42" i="33"/>
  <c r="LO42" i="33"/>
  <c r="LN42" i="33"/>
  <c r="LM42" i="33"/>
  <c r="LL42" i="33"/>
  <c r="LK42" i="33"/>
  <c r="LJ42" i="33"/>
  <c r="LI42" i="33"/>
  <c r="LH42" i="33"/>
  <c r="LG42" i="33"/>
  <c r="LF42" i="33"/>
  <c r="LE42" i="33"/>
  <c r="LD42" i="33"/>
  <c r="LC42" i="33"/>
  <c r="LB42" i="33"/>
  <c r="LA42" i="33"/>
  <c r="KZ42" i="33"/>
  <c r="KY42" i="33"/>
  <c r="KX42" i="33"/>
  <c r="KW42" i="33"/>
  <c r="KV42" i="33"/>
  <c r="KU42" i="33"/>
  <c r="KT42" i="33"/>
  <c r="KS42" i="33"/>
  <c r="KR42" i="33"/>
  <c r="KQ42" i="33"/>
  <c r="KP42" i="33"/>
  <c r="KO42" i="33"/>
  <c r="KN42" i="33"/>
  <c r="KM42" i="33"/>
  <c r="KL42" i="33"/>
  <c r="KK42" i="33"/>
  <c r="KJ42" i="33"/>
  <c r="KI42" i="33"/>
  <c r="KH42" i="33"/>
  <c r="KG42" i="33"/>
  <c r="KF42" i="33"/>
  <c r="KE42" i="33"/>
  <c r="KD42" i="33"/>
  <c r="KC42" i="33"/>
  <c r="KB42" i="33"/>
  <c r="KA42" i="33"/>
  <c r="JZ42" i="33"/>
  <c r="JY42" i="33"/>
  <c r="JX42" i="33"/>
  <c r="JW42" i="33"/>
  <c r="JV42" i="33"/>
  <c r="JU42" i="33"/>
  <c r="JT42" i="33"/>
  <c r="JS42" i="33"/>
  <c r="JR42" i="33"/>
  <c r="JQ42" i="33"/>
  <c r="JP42" i="33"/>
  <c r="JO42" i="33"/>
  <c r="JN42" i="33"/>
  <c r="JM42" i="33"/>
  <c r="JL42" i="33"/>
  <c r="JK42" i="33"/>
  <c r="JJ42" i="33"/>
  <c r="JI42" i="33"/>
  <c r="JH42" i="33"/>
  <c r="JG42" i="33"/>
  <c r="JF42" i="33"/>
  <c r="JE42" i="33"/>
  <c r="JD42" i="33"/>
  <c r="JC42" i="33"/>
  <c r="JB42" i="33"/>
  <c r="JA42" i="33"/>
  <c r="IZ42" i="33"/>
  <c r="IY42" i="33"/>
  <c r="IX42" i="33"/>
  <c r="IW42" i="33"/>
  <c r="IV42" i="33"/>
  <c r="IU42" i="33"/>
  <c r="IT42" i="33"/>
  <c r="IS42" i="33"/>
  <c r="IR42" i="33"/>
  <c r="IQ42" i="33"/>
  <c r="IP42" i="33"/>
  <c r="IO42" i="33"/>
  <c r="IN42" i="33"/>
  <c r="IM42" i="33"/>
  <c r="IL42" i="33"/>
  <c r="IK42" i="33"/>
  <c r="IJ42" i="33"/>
  <c r="II42" i="33"/>
  <c r="IH42" i="33"/>
  <c r="IG42" i="33"/>
  <c r="IF42" i="33"/>
  <c r="IE42" i="33"/>
  <c r="ID42" i="33"/>
  <c r="IC42" i="33"/>
  <c r="IB42" i="33"/>
  <c r="IA42" i="33"/>
  <c r="HZ42" i="33"/>
  <c r="HY42" i="33"/>
  <c r="HX42" i="33"/>
  <c r="HW42" i="33"/>
  <c r="HV42" i="33"/>
  <c r="HU42" i="33"/>
  <c r="HT42" i="33"/>
  <c r="HS42" i="33"/>
  <c r="HR42" i="33"/>
  <c r="HQ42" i="33"/>
  <c r="HP42" i="33"/>
  <c r="HO42" i="33"/>
  <c r="HN42" i="33"/>
  <c r="HM42" i="33"/>
  <c r="HL42" i="33"/>
  <c r="HK42" i="33"/>
  <c r="HJ42" i="33"/>
  <c r="HI42" i="33"/>
  <c r="HH42" i="33"/>
  <c r="HG42" i="33"/>
  <c r="HF42" i="33"/>
  <c r="HE42" i="33"/>
  <c r="HD42" i="33"/>
  <c r="HC42" i="33"/>
  <c r="HB42" i="33"/>
  <c r="HA42" i="33"/>
  <c r="GZ42" i="33"/>
  <c r="GY42" i="33"/>
  <c r="GX42" i="33"/>
  <c r="GW42" i="33"/>
  <c r="GV42" i="33"/>
  <c r="GU42" i="33"/>
  <c r="GT42" i="33"/>
  <c r="GS42" i="33"/>
  <c r="GR42" i="33"/>
  <c r="GQ42" i="33"/>
  <c r="GP42" i="33"/>
  <c r="GO42" i="33"/>
  <c r="GN42" i="33"/>
  <c r="GM42" i="33"/>
  <c r="GL42" i="33"/>
  <c r="GK42" i="33"/>
  <c r="GJ42" i="33"/>
  <c r="GI42" i="33"/>
  <c r="GH42" i="33"/>
  <c r="GG42" i="33"/>
  <c r="GF42" i="33"/>
  <c r="GE42" i="33"/>
  <c r="GD42" i="33"/>
  <c r="GC42" i="33"/>
  <c r="GB42" i="33"/>
  <c r="GA42" i="33"/>
  <c r="FZ42" i="33"/>
  <c r="FY42" i="33"/>
  <c r="FX42" i="33"/>
  <c r="FW42" i="33"/>
  <c r="FV42" i="33"/>
  <c r="FU42" i="33"/>
  <c r="FT42" i="33"/>
  <c r="FS42" i="33"/>
  <c r="FR42" i="33"/>
  <c r="FQ42" i="33"/>
  <c r="FP42" i="33"/>
  <c r="FO42" i="33"/>
  <c r="FN42" i="33"/>
  <c r="FM42" i="33"/>
  <c r="FL42" i="33"/>
  <c r="FK42" i="33"/>
  <c r="FJ42" i="33"/>
  <c r="FI42" i="33"/>
  <c r="FH42" i="33"/>
  <c r="FG42" i="33"/>
  <c r="FF42" i="33"/>
  <c r="FE42" i="33"/>
  <c r="FD42" i="33"/>
  <c r="FC42" i="33"/>
  <c r="FB42" i="33"/>
  <c r="FA42" i="33"/>
  <c r="EZ42" i="33"/>
  <c r="EY42" i="33"/>
  <c r="EX42" i="33"/>
  <c r="EW42" i="33"/>
  <c r="EV42" i="33"/>
  <c r="EU42" i="33"/>
  <c r="ET42" i="33"/>
  <c r="ES42" i="33"/>
  <c r="ER42" i="33"/>
  <c r="EQ42" i="33"/>
  <c r="EP42" i="33"/>
  <c r="EO42" i="33"/>
  <c r="EN42" i="33"/>
  <c r="EM42" i="33"/>
  <c r="EL42" i="33"/>
  <c r="EK42" i="33"/>
  <c r="EJ42" i="33"/>
  <c r="EI42" i="33"/>
  <c r="EH42" i="33"/>
  <c r="EG42" i="33"/>
  <c r="EF42" i="33"/>
  <c r="EE42" i="33"/>
  <c r="ED42" i="33"/>
  <c r="EC42" i="33"/>
  <c r="EB42" i="33"/>
  <c r="EA42" i="33"/>
  <c r="DZ42" i="33"/>
  <c r="DY42" i="33"/>
  <c r="DX42" i="33"/>
  <c r="DW42" i="33"/>
  <c r="DV42" i="33"/>
  <c r="DU42" i="33"/>
  <c r="DT42" i="33"/>
  <c r="DS42" i="33"/>
  <c r="DR42" i="33"/>
  <c r="DQ42" i="33"/>
  <c r="DP42" i="33"/>
  <c r="DO42" i="33"/>
  <c r="DN42" i="33"/>
  <c r="DM42" i="33"/>
  <c r="DL42" i="33"/>
  <c r="DK42" i="33"/>
  <c r="DJ42" i="33"/>
  <c r="DI42" i="33"/>
  <c r="DH42" i="33"/>
  <c r="DG42" i="33"/>
  <c r="DF42" i="33"/>
  <c r="DE42" i="33"/>
  <c r="DD42" i="33"/>
  <c r="DC42" i="33"/>
  <c r="DB42" i="33"/>
  <c r="DA42" i="33"/>
  <c r="CZ42" i="33"/>
  <c r="CY42" i="33"/>
  <c r="CX42" i="33"/>
  <c r="CW42" i="33"/>
  <c r="CV42" i="33"/>
  <c r="CU42" i="33"/>
  <c r="CT42" i="33"/>
  <c r="CS42" i="33"/>
  <c r="CR42" i="33"/>
  <c r="CQ42" i="33"/>
  <c r="CP42" i="33"/>
  <c r="CP199" i="33" s="1"/>
  <c r="CO42" i="33"/>
  <c r="CO199" i="33" s="1"/>
  <c r="CN42" i="33"/>
  <c r="CN199" i="33" s="1"/>
  <c r="CM42" i="33"/>
  <c r="CM199" i="33" s="1"/>
  <c r="CL42" i="33"/>
  <c r="CL199" i="33" s="1"/>
  <c r="CK42" i="33"/>
  <c r="CK199" i="33" s="1"/>
  <c r="CJ42" i="33"/>
  <c r="CJ199" i="33" s="1"/>
  <c r="CI42" i="33"/>
  <c r="CI199" i="33" s="1"/>
  <c r="CH42" i="33"/>
  <c r="CH199" i="33" s="1"/>
  <c r="CG42" i="33"/>
  <c r="CG199" i="33" s="1"/>
  <c r="CF42" i="33"/>
  <c r="CF199" i="33" s="1"/>
  <c r="CE42" i="33"/>
  <c r="CE199" i="33" s="1"/>
  <c r="CD42" i="33"/>
  <c r="CD199" i="33" s="1"/>
  <c r="CC42" i="33"/>
  <c r="CC199" i="33" s="1"/>
  <c r="CB42" i="33"/>
  <c r="CB199" i="33" s="1"/>
  <c r="CA42" i="33"/>
  <c r="CA199" i="33" s="1"/>
  <c r="BZ42" i="33"/>
  <c r="BZ199" i="33" s="1"/>
  <c r="BY42" i="33"/>
  <c r="BY199" i="33" s="1"/>
  <c r="BX42" i="33"/>
  <c r="BX199" i="33" s="1"/>
  <c r="BW42" i="33"/>
  <c r="BW199" i="33" s="1"/>
  <c r="BV42" i="33"/>
  <c r="BV199" i="33" s="1"/>
  <c r="BU42" i="33"/>
  <c r="BU199" i="33" s="1"/>
  <c r="BT42" i="33"/>
  <c r="BT199" i="33" s="1"/>
  <c r="BS42" i="33"/>
  <c r="BS199" i="33" s="1"/>
  <c r="BR42" i="33"/>
  <c r="BR199" i="33" s="1"/>
  <c r="BQ42" i="33"/>
  <c r="BQ199" i="33" s="1"/>
  <c r="BP42" i="33"/>
  <c r="BP199" i="33" s="1"/>
  <c r="BO42" i="33"/>
  <c r="BO199" i="33" s="1"/>
  <c r="BN42" i="33"/>
  <c r="BN199" i="33" s="1"/>
  <c r="BM42" i="33"/>
  <c r="BM199" i="33" s="1"/>
  <c r="BL42" i="33"/>
  <c r="BL199" i="33" s="1"/>
  <c r="BK42" i="33"/>
  <c r="BK199" i="33" s="1"/>
  <c r="BJ42" i="33"/>
  <c r="BJ199" i="33" s="1"/>
  <c r="BI42" i="33"/>
  <c r="BI199" i="33" s="1"/>
  <c r="BH42" i="33"/>
  <c r="BH199" i="33" s="1"/>
  <c r="BG42" i="33"/>
  <c r="BG199" i="33" s="1"/>
  <c r="BF42" i="33"/>
  <c r="BF199" i="33" s="1"/>
  <c r="BE42" i="33"/>
  <c r="BE199" i="33" s="1"/>
  <c r="BD42" i="33"/>
  <c r="BD199" i="33" s="1"/>
  <c r="BC42" i="33"/>
  <c r="BC199" i="33" s="1"/>
  <c r="BB42" i="33"/>
  <c r="BB199" i="33" s="1"/>
  <c r="BA42" i="33"/>
  <c r="BA199" i="33" s="1"/>
  <c r="AZ42" i="33"/>
  <c r="AZ199" i="33" s="1"/>
  <c r="AY42" i="33"/>
  <c r="AY199" i="33" s="1"/>
  <c r="AX42" i="33"/>
  <c r="AX199" i="33" s="1"/>
  <c r="AW42" i="33"/>
  <c r="AW199" i="33" s="1"/>
  <c r="AV42" i="33"/>
  <c r="AV199" i="33" s="1"/>
  <c r="AU42" i="33"/>
  <c r="AU199" i="33" s="1"/>
  <c r="AT42" i="33"/>
  <c r="AT199" i="33" s="1"/>
  <c r="AS42" i="33"/>
  <c r="AS199" i="33" s="1"/>
  <c r="AR42" i="33"/>
  <c r="AR199" i="33" s="1"/>
  <c r="AQ42" i="33"/>
  <c r="AQ199" i="33" s="1"/>
  <c r="AP42" i="33"/>
  <c r="AP199" i="33" s="1"/>
  <c r="AO42" i="33"/>
  <c r="AO199" i="33" s="1"/>
  <c r="AN42" i="33"/>
  <c r="AN199" i="33" s="1"/>
  <c r="AM42" i="33"/>
  <c r="AM199" i="33" s="1"/>
  <c r="AL42" i="33"/>
  <c r="AL199" i="33" s="1"/>
  <c r="AK42" i="33"/>
  <c r="AK199" i="33" s="1"/>
  <c r="AJ42" i="33"/>
  <c r="AJ199" i="33" s="1"/>
  <c r="AI42" i="33"/>
  <c r="AI199" i="33" s="1"/>
  <c r="AH42" i="33"/>
  <c r="AH199" i="33" s="1"/>
  <c r="AG42" i="33"/>
  <c r="AG199" i="33" s="1"/>
  <c r="AF42" i="33"/>
  <c r="AF199" i="33" s="1"/>
  <c r="AE42" i="33"/>
  <c r="AE199" i="33" s="1"/>
  <c r="AD42" i="33"/>
  <c r="AD199" i="33" s="1"/>
  <c r="AC42" i="33"/>
  <c r="AC199" i="33" s="1"/>
  <c r="AB42" i="33"/>
  <c r="AB199" i="33" s="1"/>
  <c r="AA42" i="33"/>
  <c r="AA199" i="33" s="1"/>
  <c r="Z42" i="33"/>
  <c r="Z199" i="33" s="1"/>
  <c r="Y42" i="33"/>
  <c r="Y199" i="33" s="1"/>
  <c r="X42" i="33"/>
  <c r="X199" i="33" s="1"/>
  <c r="W42" i="33"/>
  <c r="W199" i="33" s="1"/>
  <c r="V42" i="33"/>
  <c r="V199" i="33" s="1"/>
  <c r="U42" i="33"/>
  <c r="U199" i="33" s="1"/>
  <c r="T42" i="33"/>
  <c r="T199" i="33" s="1"/>
  <c r="S42" i="33"/>
  <c r="S199" i="33" s="1"/>
  <c r="R42" i="33"/>
  <c r="R199" i="33" s="1"/>
  <c r="Q42" i="33"/>
  <c r="Q199" i="33" s="1"/>
  <c r="P42" i="33"/>
  <c r="P199" i="33" s="1"/>
  <c r="J42" i="33"/>
  <c r="EI41" i="33"/>
  <c r="EH41" i="33"/>
  <c r="EG41" i="33"/>
  <c r="EE41" i="33"/>
  <c r="ED41" i="33"/>
  <c r="EC41" i="33"/>
  <c r="EB41" i="33"/>
  <c r="EA41" i="33"/>
  <c r="DZ41" i="33"/>
  <c r="DX41" i="33"/>
  <c r="DW41" i="33"/>
  <c r="DV41" i="33"/>
  <c r="DU41" i="33"/>
  <c r="DT41" i="33"/>
  <c r="DS41" i="33"/>
  <c r="DQ41" i="33"/>
  <c r="DP41" i="33"/>
  <c r="DO41" i="33"/>
  <c r="DN41" i="33"/>
  <c r="DM41" i="33"/>
  <c r="DL41" i="33"/>
  <c r="DJ41" i="33"/>
  <c r="DI41" i="33"/>
  <c r="DH41" i="33"/>
  <c r="DG41" i="33"/>
  <c r="DF41" i="33"/>
  <c r="DE41" i="33"/>
  <c r="DC41" i="33"/>
  <c r="DB41" i="33"/>
  <c r="DA41" i="33"/>
  <c r="CZ41" i="33"/>
  <c r="CY41" i="33"/>
  <c r="CX41" i="33"/>
  <c r="CV41" i="33"/>
  <c r="CU41" i="33"/>
  <c r="CT41" i="33"/>
  <c r="CS41" i="33"/>
  <c r="CR41" i="33"/>
  <c r="CQ41" i="33"/>
  <c r="CO41" i="33"/>
  <c r="CN41" i="33"/>
  <c r="CM41" i="33"/>
  <c r="CL41" i="33"/>
  <c r="CK41" i="33"/>
  <c r="CJ41" i="33"/>
  <c r="CH41" i="33"/>
  <c r="CG41" i="33"/>
  <c r="CF41" i="33"/>
  <c r="CE41" i="33"/>
  <c r="CD41" i="33"/>
  <c r="CC41" i="33"/>
  <c r="CA41" i="33"/>
  <c r="BZ41" i="33"/>
  <c r="BY41" i="33"/>
  <c r="BX41" i="33"/>
  <c r="BW41" i="33"/>
  <c r="BV41" i="33"/>
  <c r="BT41" i="33"/>
  <c r="BS41" i="33"/>
  <c r="BR41" i="33"/>
  <c r="BQ41" i="33"/>
  <c r="BP41" i="33"/>
  <c r="BO41" i="33"/>
  <c r="BM41" i="33"/>
  <c r="BL41" i="33"/>
  <c r="BK41" i="33"/>
  <c r="BJ41" i="33"/>
  <c r="BI41" i="33"/>
  <c r="BH41" i="33"/>
  <c r="BF41" i="33"/>
  <c r="BE41" i="33"/>
  <c r="BD41" i="33"/>
  <c r="BC41" i="33"/>
  <c r="BB41" i="33"/>
  <c r="BA41" i="33"/>
  <c r="AY41" i="33"/>
  <c r="AX41" i="33"/>
  <c r="AW41" i="33"/>
  <c r="AV41" i="33"/>
  <c r="AU41" i="33"/>
  <c r="AT41" i="33"/>
  <c r="AR41" i="33"/>
  <c r="AQ41" i="33"/>
  <c r="AP41" i="33"/>
  <c r="AO41" i="33"/>
  <c r="AN41" i="33"/>
  <c r="AM41" i="33"/>
  <c r="AK41" i="33"/>
  <c r="AJ41" i="33"/>
  <c r="AI41" i="33"/>
  <c r="AH41" i="33"/>
  <c r="AG41" i="33"/>
  <c r="AF41" i="33"/>
  <c r="AD41" i="33"/>
  <c r="AC41" i="33"/>
  <c r="AB41" i="33"/>
  <c r="AA41" i="33"/>
  <c r="Z41" i="33"/>
  <c r="Y41" i="33"/>
  <c r="W41" i="33"/>
  <c r="V41" i="33"/>
  <c r="U41" i="33"/>
  <c r="T41" i="33"/>
  <c r="S41" i="33"/>
  <c r="R41" i="33"/>
  <c r="P41" i="33"/>
  <c r="M41" i="33"/>
  <c r="J41" i="33"/>
  <c r="UV40" i="33"/>
  <c r="UU40" i="33"/>
  <c r="UT40" i="33"/>
  <c r="US40" i="33"/>
  <c r="UR40" i="33"/>
  <c r="UP40" i="33"/>
  <c r="UO40" i="33"/>
  <c r="UN40" i="33"/>
  <c r="UM40" i="33"/>
  <c r="UL40" i="33"/>
  <c r="UK40" i="33"/>
  <c r="UI40" i="33"/>
  <c r="UH40" i="33"/>
  <c r="UG40" i="33"/>
  <c r="UF40" i="33"/>
  <c r="UE40" i="33"/>
  <c r="UD40" i="33"/>
  <c r="UB40" i="33"/>
  <c r="UA40" i="33"/>
  <c r="TZ40" i="33"/>
  <c r="TY40" i="33"/>
  <c r="TX40" i="33"/>
  <c r="TW40" i="33"/>
  <c r="TU40" i="33"/>
  <c r="TT40" i="33"/>
  <c r="TS40" i="33"/>
  <c r="TR40" i="33"/>
  <c r="TQ40" i="33"/>
  <c r="TP40" i="33"/>
  <c r="TN40" i="33"/>
  <c r="TM40" i="33"/>
  <c r="TL40" i="33"/>
  <c r="TK40" i="33"/>
  <c r="TJ40" i="33"/>
  <c r="TI40" i="33"/>
  <c r="TG40" i="33"/>
  <c r="TF40" i="33"/>
  <c r="TE40" i="33"/>
  <c r="TD40" i="33"/>
  <c r="TC40" i="33"/>
  <c r="TB40" i="33"/>
  <c r="SZ40" i="33"/>
  <c r="SY40" i="33"/>
  <c r="SX40" i="33"/>
  <c r="SW40" i="33"/>
  <c r="SV40" i="33"/>
  <c r="SU40" i="33"/>
  <c r="SS40" i="33"/>
  <c r="SR40" i="33"/>
  <c r="SQ40" i="33"/>
  <c r="SP40" i="33"/>
  <c r="SO40" i="33"/>
  <c r="SN40" i="33"/>
  <c r="SL40" i="33"/>
  <c r="SK40" i="33"/>
  <c r="SJ40" i="33"/>
  <c r="SI40" i="33"/>
  <c r="SH40" i="33"/>
  <c r="SG40" i="33"/>
  <c r="SE40" i="33"/>
  <c r="SD40" i="33"/>
  <c r="SC40" i="33"/>
  <c r="SB40" i="33"/>
  <c r="SA40" i="33"/>
  <c r="RZ40" i="33"/>
  <c r="RX40" i="33"/>
  <c r="RW40" i="33"/>
  <c r="RV40" i="33"/>
  <c r="RU40" i="33"/>
  <c r="RT40" i="33"/>
  <c r="RS40" i="33"/>
  <c r="RQ40" i="33"/>
  <c r="RP40" i="33"/>
  <c r="RO40" i="33"/>
  <c r="RN40" i="33"/>
  <c r="RM40" i="33"/>
  <c r="RL40" i="33"/>
  <c r="RJ40" i="33"/>
  <c r="RI40" i="33"/>
  <c r="RH40" i="33"/>
  <c r="RG40" i="33"/>
  <c r="RF40" i="33"/>
  <c r="RE40" i="33"/>
  <c r="RC40" i="33"/>
  <c r="RB40" i="33"/>
  <c r="RA40" i="33"/>
  <c r="QZ40" i="33"/>
  <c r="QY40" i="33"/>
  <c r="QX40" i="33"/>
  <c r="QV40" i="33"/>
  <c r="QU40" i="33"/>
  <c r="QT40" i="33"/>
  <c r="QS40" i="33"/>
  <c r="QR40" i="33"/>
  <c r="QQ40" i="33"/>
  <c r="QO40" i="33"/>
  <c r="QN40" i="33"/>
  <c r="QM40" i="33"/>
  <c r="QL40" i="33"/>
  <c r="QK40" i="33"/>
  <c r="QJ40" i="33"/>
  <c r="QH40" i="33"/>
  <c r="QG40" i="33"/>
  <c r="QF40" i="33"/>
  <c r="QE40" i="33"/>
  <c r="QD40" i="33"/>
  <c r="QC40" i="33"/>
  <c r="QA40" i="33"/>
  <c r="PZ40" i="33"/>
  <c r="PY40" i="33"/>
  <c r="PX40" i="33"/>
  <c r="PW40" i="33"/>
  <c r="PV40" i="33"/>
  <c r="PT40" i="33"/>
  <c r="PS40" i="33"/>
  <c r="PR40" i="33"/>
  <c r="PQ40" i="33"/>
  <c r="PP40" i="33"/>
  <c r="PO40" i="33"/>
  <c r="PM40" i="33"/>
  <c r="PL40" i="33"/>
  <c r="PK40" i="33"/>
  <c r="PJ40" i="33"/>
  <c r="PI40" i="33"/>
  <c r="PH40" i="33"/>
  <c r="PF40" i="33"/>
  <c r="PE40" i="33"/>
  <c r="PD40" i="33"/>
  <c r="PC40" i="33"/>
  <c r="PB40" i="33"/>
  <c r="PA40" i="33"/>
  <c r="OY40" i="33"/>
  <c r="OX40" i="33"/>
  <c r="OW40" i="33"/>
  <c r="OV40" i="33"/>
  <c r="OU40" i="33"/>
  <c r="OT40" i="33"/>
  <c r="OR40" i="33"/>
  <c r="OQ40" i="33"/>
  <c r="OP40" i="33"/>
  <c r="OO40" i="33"/>
  <c r="ON40" i="33"/>
  <c r="OM40" i="33"/>
  <c r="OK40" i="33"/>
  <c r="OJ40" i="33"/>
  <c r="OI40" i="33"/>
  <c r="OH40" i="33"/>
  <c r="OG40" i="33"/>
  <c r="OF40" i="33"/>
  <c r="OD40" i="33"/>
  <c r="OC40" i="33"/>
  <c r="OB40" i="33"/>
  <c r="OA40" i="33"/>
  <c r="NZ40" i="33"/>
  <c r="NY40" i="33"/>
  <c r="NW40" i="33"/>
  <c r="NV40" i="33"/>
  <c r="NU40" i="33"/>
  <c r="NT40" i="33"/>
  <c r="NS40" i="33"/>
  <c r="NR40" i="33"/>
  <c r="NP40" i="33"/>
  <c r="NO40" i="33"/>
  <c r="NN40" i="33"/>
  <c r="NM40" i="33"/>
  <c r="NL40" i="33"/>
  <c r="NK40" i="33"/>
  <c r="NI40" i="33"/>
  <c r="NH40" i="33"/>
  <c r="NG40" i="33"/>
  <c r="NF40" i="33"/>
  <c r="NE40" i="33"/>
  <c r="ND40" i="33"/>
  <c r="NB40" i="33"/>
  <c r="NA40" i="33"/>
  <c r="MZ40" i="33"/>
  <c r="MY40" i="33"/>
  <c r="MX40" i="33"/>
  <c r="MW40" i="33"/>
  <c r="MU40" i="33"/>
  <c r="MT40" i="33"/>
  <c r="MS40" i="33"/>
  <c r="MR40" i="33"/>
  <c r="MQ40" i="33"/>
  <c r="MP40" i="33"/>
  <c r="MN40" i="33"/>
  <c r="MM40" i="33"/>
  <c r="ML40" i="33"/>
  <c r="MK40" i="33"/>
  <c r="MJ40" i="33"/>
  <c r="MI40" i="33"/>
  <c r="MG40" i="33"/>
  <c r="MF40" i="33"/>
  <c r="ME40" i="33"/>
  <c r="MD40" i="33"/>
  <c r="MC40" i="33"/>
  <c r="MB40" i="33"/>
  <c r="LZ40" i="33"/>
  <c r="LY40" i="33"/>
  <c r="LX40" i="33"/>
  <c r="LW40" i="33"/>
  <c r="LV40" i="33"/>
  <c r="LU40" i="33"/>
  <c r="LS40" i="33"/>
  <c r="LR40" i="33"/>
  <c r="LQ40" i="33"/>
  <c r="LP40" i="33"/>
  <c r="LO40" i="33"/>
  <c r="LN40" i="33"/>
  <c r="LL40" i="33"/>
  <c r="LK40" i="33"/>
  <c r="LJ40" i="33"/>
  <c r="LI40" i="33"/>
  <c r="LH40" i="33"/>
  <c r="LG40" i="33"/>
  <c r="LE40" i="33"/>
  <c r="LD40" i="33"/>
  <c r="LC40" i="33"/>
  <c r="LB40" i="33"/>
  <c r="LA40" i="33"/>
  <c r="KZ40" i="33"/>
  <c r="KX40" i="33"/>
  <c r="KW40" i="33"/>
  <c r="KV40" i="33"/>
  <c r="KU40" i="33"/>
  <c r="KT40" i="33"/>
  <c r="KS40" i="33"/>
  <c r="KQ40" i="33"/>
  <c r="KP40" i="33"/>
  <c r="KO40" i="33"/>
  <c r="KN40" i="33"/>
  <c r="KM40" i="33"/>
  <c r="KL40" i="33"/>
  <c r="KJ40" i="33"/>
  <c r="KI40" i="33"/>
  <c r="KH40" i="33"/>
  <c r="KG40" i="33"/>
  <c r="KF40" i="33"/>
  <c r="KE40" i="33"/>
  <c r="KC40" i="33"/>
  <c r="KB40" i="33"/>
  <c r="KA40" i="33"/>
  <c r="JZ40" i="33"/>
  <c r="JY40" i="33"/>
  <c r="JX40" i="33"/>
  <c r="JV40" i="33"/>
  <c r="JU40" i="33"/>
  <c r="JT40" i="33"/>
  <c r="JS40" i="33"/>
  <c r="JR40" i="33"/>
  <c r="JQ40" i="33"/>
  <c r="JO40" i="33"/>
  <c r="JN40" i="33"/>
  <c r="JM40" i="33"/>
  <c r="JL40" i="33"/>
  <c r="JK40" i="33"/>
  <c r="JJ40" i="33"/>
  <c r="JH40" i="33"/>
  <c r="JG40" i="33"/>
  <c r="JF40" i="33"/>
  <c r="JE40" i="33"/>
  <c r="JD40" i="33"/>
  <c r="JC40" i="33"/>
  <c r="JA40" i="33"/>
  <c r="IZ40" i="33"/>
  <c r="IY40" i="33"/>
  <c r="IX40" i="33"/>
  <c r="IW40" i="33"/>
  <c r="IV40" i="33"/>
  <c r="IT40" i="33"/>
  <c r="IS40" i="33"/>
  <c r="IR40" i="33"/>
  <c r="IQ40" i="33"/>
  <c r="IP40" i="33"/>
  <c r="IO40" i="33"/>
  <c r="IM40" i="33"/>
  <c r="IL40" i="33"/>
  <c r="IK40" i="33"/>
  <c r="IJ40" i="33"/>
  <c r="II40" i="33"/>
  <c r="IH40" i="33"/>
  <c r="IF40" i="33"/>
  <c r="IE40" i="33"/>
  <c r="ID40" i="33"/>
  <c r="IC40" i="33"/>
  <c r="IB40" i="33"/>
  <c r="IA40" i="33"/>
  <c r="HY40" i="33"/>
  <c r="HX40" i="33"/>
  <c r="HW40" i="33"/>
  <c r="HV40" i="33"/>
  <c r="HU40" i="33"/>
  <c r="HT40" i="33"/>
  <c r="HR40" i="33"/>
  <c r="HQ40" i="33"/>
  <c r="HP40" i="33"/>
  <c r="HO40" i="33"/>
  <c r="HN40" i="33"/>
  <c r="HM40" i="33"/>
  <c r="HK40" i="33"/>
  <c r="HJ40" i="33"/>
  <c r="HI40" i="33"/>
  <c r="HH40" i="33"/>
  <c r="HG40" i="33"/>
  <c r="HF40" i="33"/>
  <c r="HD40" i="33"/>
  <c r="HC40" i="33"/>
  <c r="HB40" i="33"/>
  <c r="HA40" i="33"/>
  <c r="GZ40" i="33"/>
  <c r="GY40" i="33"/>
  <c r="GW40" i="33"/>
  <c r="GV40" i="33"/>
  <c r="GU40" i="33"/>
  <c r="GT40" i="33"/>
  <c r="GS40" i="33"/>
  <c r="GR40" i="33"/>
  <c r="GP40" i="33"/>
  <c r="GO40" i="33"/>
  <c r="GN40" i="33"/>
  <c r="GM40" i="33"/>
  <c r="GL40" i="33"/>
  <c r="GK40" i="33"/>
  <c r="GI40" i="33"/>
  <c r="GH40" i="33"/>
  <c r="GG40" i="33"/>
  <c r="GF40" i="33"/>
  <c r="GE40" i="33"/>
  <c r="GD40" i="33"/>
  <c r="GB40" i="33"/>
  <c r="GA40" i="33"/>
  <c r="FZ40" i="33"/>
  <c r="FY40" i="33"/>
  <c r="FX40" i="33"/>
  <c r="FW40" i="33"/>
  <c r="FU40" i="33"/>
  <c r="FT40" i="33"/>
  <c r="FS40" i="33"/>
  <c r="FR40" i="33"/>
  <c r="FQ40" i="33"/>
  <c r="FP40" i="33"/>
  <c r="FN40" i="33"/>
  <c r="FM40" i="33"/>
  <c r="FL40" i="33"/>
  <c r="FK40" i="33"/>
  <c r="FJ40" i="33"/>
  <c r="FI40" i="33"/>
  <c r="FG40" i="33"/>
  <c r="FF40" i="33"/>
  <c r="FE40" i="33"/>
  <c r="FD40" i="33"/>
  <c r="FC40" i="33"/>
  <c r="FB40" i="33"/>
  <c r="EZ40" i="33"/>
  <c r="EY40" i="33"/>
  <c r="EX40" i="33"/>
  <c r="EW40" i="33"/>
  <c r="EV40" i="33"/>
  <c r="EU40" i="33"/>
  <c r="ES40" i="33"/>
  <c r="ER40" i="33"/>
  <c r="EQ40" i="33"/>
  <c r="EP40" i="33"/>
  <c r="EO40" i="33"/>
  <c r="EN40" i="33"/>
  <c r="EL40" i="33"/>
  <c r="EK40" i="33"/>
  <c r="EJ40" i="33"/>
  <c r="EI40" i="33"/>
  <c r="EH40" i="33"/>
  <c r="EG40" i="33"/>
  <c r="EE40" i="33"/>
  <c r="ED40" i="33"/>
  <c r="EC40" i="33"/>
  <c r="EB40" i="33"/>
  <c r="EA40" i="33"/>
  <c r="DZ40" i="33"/>
  <c r="DX40" i="33"/>
  <c r="DW40" i="33"/>
  <c r="DV40" i="33"/>
  <c r="DU40" i="33"/>
  <c r="DT40" i="33"/>
  <c r="DS40" i="33"/>
  <c r="DQ40" i="33"/>
  <c r="DP40" i="33"/>
  <c r="DO40" i="33"/>
  <c r="DN40" i="33"/>
  <c r="DM40" i="33"/>
  <c r="DL40" i="33"/>
  <c r="DJ40" i="33"/>
  <c r="DI40" i="33"/>
  <c r="DH40" i="33"/>
  <c r="DG40" i="33"/>
  <c r="DF40" i="33"/>
  <c r="DE40" i="33"/>
  <c r="DC40" i="33"/>
  <c r="DB40" i="33"/>
  <c r="DA40" i="33"/>
  <c r="CZ40" i="33"/>
  <c r="CY40" i="33"/>
  <c r="CX40" i="33"/>
  <c r="CV40" i="33"/>
  <c r="CU40" i="33"/>
  <c r="CT40" i="33"/>
  <c r="CS40" i="33"/>
  <c r="CR40" i="33"/>
  <c r="CQ40" i="33"/>
  <c r="CO40" i="33"/>
  <c r="CN40" i="33"/>
  <c r="CM40" i="33"/>
  <c r="CL40" i="33"/>
  <c r="CK40" i="33"/>
  <c r="CJ40" i="33"/>
  <c r="CH40" i="33"/>
  <c r="CG40" i="33"/>
  <c r="CF40" i="33"/>
  <c r="CE40" i="33"/>
  <c r="CD40" i="33"/>
  <c r="CC40" i="33"/>
  <c r="CA40" i="33"/>
  <c r="BZ40" i="33"/>
  <c r="BY40" i="33"/>
  <c r="BX40" i="33"/>
  <c r="BW40" i="33"/>
  <c r="BV40" i="33"/>
  <c r="BT40" i="33"/>
  <c r="BS40" i="33"/>
  <c r="BR40" i="33"/>
  <c r="BQ40" i="33"/>
  <c r="BP40" i="33"/>
  <c r="BO40" i="33"/>
  <c r="BM40" i="33"/>
  <c r="BL40" i="33"/>
  <c r="BK40" i="33"/>
  <c r="BJ40" i="33"/>
  <c r="BI40" i="33"/>
  <c r="BH40" i="33"/>
  <c r="BF40" i="33"/>
  <c r="BE40" i="33"/>
  <c r="BD40" i="33"/>
  <c r="BC40" i="33"/>
  <c r="BB40" i="33"/>
  <c r="BA40" i="33"/>
  <c r="AY40" i="33"/>
  <c r="AX40" i="33"/>
  <c r="AW40" i="33"/>
  <c r="AV40" i="33"/>
  <c r="AU40" i="33"/>
  <c r="AT40" i="33"/>
  <c r="AR40" i="33"/>
  <c r="AQ40" i="33"/>
  <c r="AP40" i="33"/>
  <c r="AO40" i="33"/>
  <c r="AN40" i="33"/>
  <c r="AM40" i="33"/>
  <c r="AK40" i="33"/>
  <c r="AJ40" i="33"/>
  <c r="AI40" i="33"/>
  <c r="AH40" i="33"/>
  <c r="AG40" i="33"/>
  <c r="AF40" i="33"/>
  <c r="AD40" i="33"/>
  <c r="AC40" i="33"/>
  <c r="AB40" i="33"/>
  <c r="AA40" i="33"/>
  <c r="Z40" i="33"/>
  <c r="Y40" i="33"/>
  <c r="W40" i="33"/>
  <c r="V40" i="33"/>
  <c r="U40" i="33"/>
  <c r="T40" i="33"/>
  <c r="S40" i="33"/>
  <c r="R40" i="33"/>
  <c r="P40" i="33"/>
  <c r="J40" i="33"/>
  <c r="P39" i="33"/>
  <c r="J39" i="33"/>
  <c r="UV38" i="33"/>
  <c r="UU38" i="33"/>
  <c r="UT38" i="33"/>
  <c r="US38" i="33"/>
  <c r="UR38" i="33"/>
  <c r="UP38" i="33"/>
  <c r="UO38" i="33"/>
  <c r="UN38" i="33"/>
  <c r="UM38" i="33"/>
  <c r="UL38" i="33"/>
  <c r="UK38" i="33"/>
  <c r="UI38" i="33"/>
  <c r="UH38" i="33"/>
  <c r="UG38" i="33"/>
  <c r="UF38" i="33"/>
  <c r="UE38" i="33"/>
  <c r="UD38" i="33"/>
  <c r="UB38" i="33"/>
  <c r="UA38" i="33"/>
  <c r="TZ38" i="33"/>
  <c r="TY38" i="33"/>
  <c r="TX38" i="33"/>
  <c r="TW38" i="33"/>
  <c r="TU38" i="33"/>
  <c r="TT38" i="33"/>
  <c r="TS38" i="33"/>
  <c r="TR38" i="33"/>
  <c r="TQ38" i="33"/>
  <c r="TP38" i="33"/>
  <c r="TN38" i="33"/>
  <c r="TM38" i="33"/>
  <c r="TL38" i="33"/>
  <c r="TK38" i="33"/>
  <c r="TJ38" i="33"/>
  <c r="TI38" i="33"/>
  <c r="TG38" i="33"/>
  <c r="TF38" i="33"/>
  <c r="TE38" i="33"/>
  <c r="TD38" i="33"/>
  <c r="TC38" i="33"/>
  <c r="TB38" i="33"/>
  <c r="SZ38" i="33"/>
  <c r="SY38" i="33"/>
  <c r="SX38" i="33"/>
  <c r="SW38" i="33"/>
  <c r="SV38" i="33"/>
  <c r="SU38" i="33"/>
  <c r="SS38" i="33"/>
  <c r="SR38" i="33"/>
  <c r="SQ38" i="33"/>
  <c r="SP38" i="33"/>
  <c r="SO38" i="33"/>
  <c r="SN38" i="33"/>
  <c r="SL38" i="33"/>
  <c r="SK38" i="33"/>
  <c r="SJ38" i="33"/>
  <c r="SI38" i="33"/>
  <c r="SH38" i="33"/>
  <c r="SG38" i="33"/>
  <c r="SE38" i="33"/>
  <c r="SD38" i="33"/>
  <c r="SC38" i="33"/>
  <c r="SB38" i="33"/>
  <c r="SA38" i="33"/>
  <c r="RZ38" i="33"/>
  <c r="RX38" i="33"/>
  <c r="RW38" i="33"/>
  <c r="RV38" i="33"/>
  <c r="RU38" i="33"/>
  <c r="RT38" i="33"/>
  <c r="RS38" i="33"/>
  <c r="RQ38" i="33"/>
  <c r="RP38" i="33"/>
  <c r="RO38" i="33"/>
  <c r="RN38" i="33"/>
  <c r="RM38" i="33"/>
  <c r="RL38" i="33"/>
  <c r="RJ38" i="33"/>
  <c r="RI38" i="33"/>
  <c r="RH38" i="33"/>
  <c r="RG38" i="33"/>
  <c r="RF38" i="33"/>
  <c r="RE38" i="33"/>
  <c r="RC38" i="33"/>
  <c r="RB38" i="33"/>
  <c r="RA38" i="33"/>
  <c r="QZ38" i="33"/>
  <c r="QY38" i="33"/>
  <c r="QX38" i="33"/>
  <c r="QV38" i="33"/>
  <c r="QU38" i="33"/>
  <c r="QT38" i="33"/>
  <c r="QS38" i="33"/>
  <c r="QR38" i="33"/>
  <c r="QQ38" i="33"/>
  <c r="QO38" i="33"/>
  <c r="QN38" i="33"/>
  <c r="QM38" i="33"/>
  <c r="QL38" i="33"/>
  <c r="QK38" i="33"/>
  <c r="QJ38" i="33"/>
  <c r="QH38" i="33"/>
  <c r="QG38" i="33"/>
  <c r="QF38" i="33"/>
  <c r="QE38" i="33"/>
  <c r="QD38" i="33"/>
  <c r="QC38" i="33"/>
  <c r="QA38" i="33"/>
  <c r="PZ38" i="33"/>
  <c r="PY38" i="33"/>
  <c r="PX38" i="33"/>
  <c r="PW38" i="33"/>
  <c r="PV38" i="33"/>
  <c r="PT38" i="33"/>
  <c r="PS38" i="33"/>
  <c r="PR38" i="33"/>
  <c r="PQ38" i="33"/>
  <c r="PP38" i="33"/>
  <c r="PO38" i="33"/>
  <c r="PM38" i="33"/>
  <c r="PL38" i="33"/>
  <c r="PK38" i="33"/>
  <c r="PJ38" i="33"/>
  <c r="PI38" i="33"/>
  <c r="PH38" i="33"/>
  <c r="PF38" i="33"/>
  <c r="PE38" i="33"/>
  <c r="PD38" i="33"/>
  <c r="PC38" i="33"/>
  <c r="PB38" i="33"/>
  <c r="PA38" i="33"/>
  <c r="OY38" i="33"/>
  <c r="OX38" i="33"/>
  <c r="OW38" i="33"/>
  <c r="OV38" i="33"/>
  <c r="OU38" i="33"/>
  <c r="OT38" i="33"/>
  <c r="OR38" i="33"/>
  <c r="OQ38" i="33"/>
  <c r="OP38" i="33"/>
  <c r="OO38" i="33"/>
  <c r="ON38" i="33"/>
  <c r="OM38" i="33"/>
  <c r="OK38" i="33"/>
  <c r="OJ38" i="33"/>
  <c r="OI38" i="33"/>
  <c r="OH38" i="33"/>
  <c r="OG38" i="33"/>
  <c r="OF38" i="33"/>
  <c r="OD38" i="33"/>
  <c r="OC38" i="33"/>
  <c r="OB38" i="33"/>
  <c r="OA38" i="33"/>
  <c r="NZ38" i="33"/>
  <c r="NY38" i="33"/>
  <c r="NW38" i="33"/>
  <c r="NV38" i="33"/>
  <c r="NU38" i="33"/>
  <c r="NT38" i="33"/>
  <c r="NS38" i="33"/>
  <c r="NR38" i="33"/>
  <c r="NP38" i="33"/>
  <c r="NO38" i="33"/>
  <c r="NN38" i="33"/>
  <c r="NM38" i="33"/>
  <c r="NL38" i="33"/>
  <c r="NK38" i="33"/>
  <c r="NI38" i="33"/>
  <c r="NH38" i="33"/>
  <c r="NG38" i="33"/>
  <c r="NF38" i="33"/>
  <c r="NE38" i="33"/>
  <c r="ND38" i="33"/>
  <c r="NB38" i="33"/>
  <c r="NA38" i="33"/>
  <c r="MZ38" i="33"/>
  <c r="MY38" i="33"/>
  <c r="MX38" i="33"/>
  <c r="MW38" i="33"/>
  <c r="MU38" i="33"/>
  <c r="MT38" i="33"/>
  <c r="MS38" i="33"/>
  <c r="MR38" i="33"/>
  <c r="MQ38" i="33"/>
  <c r="MP38" i="33"/>
  <c r="MN38" i="33"/>
  <c r="MM38" i="33"/>
  <c r="ML38" i="33"/>
  <c r="MK38" i="33"/>
  <c r="MJ38" i="33"/>
  <c r="MI38" i="33"/>
  <c r="MG38" i="33"/>
  <c r="MF38" i="33"/>
  <c r="ME38" i="33"/>
  <c r="MD38" i="33"/>
  <c r="MC38" i="33"/>
  <c r="MB38" i="33"/>
  <c r="LZ38" i="33"/>
  <c r="LY38" i="33"/>
  <c r="LX38" i="33"/>
  <c r="LW38" i="33"/>
  <c r="LV38" i="33"/>
  <c r="LU38" i="33"/>
  <c r="LS38" i="33"/>
  <c r="LR38" i="33"/>
  <c r="LQ38" i="33"/>
  <c r="LP38" i="33"/>
  <c r="LO38" i="33"/>
  <c r="LN38" i="33"/>
  <c r="LL38" i="33"/>
  <c r="LK38" i="33"/>
  <c r="LJ38" i="33"/>
  <c r="LI38" i="33"/>
  <c r="LH38" i="33"/>
  <c r="LG38" i="33"/>
  <c r="LE38" i="33"/>
  <c r="LD38" i="33"/>
  <c r="LC38" i="33"/>
  <c r="LB38" i="33"/>
  <c r="LA38" i="33"/>
  <c r="KZ38" i="33"/>
  <c r="KX38" i="33"/>
  <c r="KW38" i="33"/>
  <c r="KV38" i="33"/>
  <c r="KU38" i="33"/>
  <c r="KT38" i="33"/>
  <c r="KS38" i="33"/>
  <c r="KQ38" i="33"/>
  <c r="KP38" i="33"/>
  <c r="KO38" i="33"/>
  <c r="KN38" i="33"/>
  <c r="KM38" i="33"/>
  <c r="KL38" i="33"/>
  <c r="KJ38" i="33"/>
  <c r="KI38" i="33"/>
  <c r="KH38" i="33"/>
  <c r="KG38" i="33"/>
  <c r="KF38" i="33"/>
  <c r="KE38" i="33"/>
  <c r="KC38" i="33"/>
  <c r="KB38" i="33"/>
  <c r="KA38" i="33"/>
  <c r="JZ38" i="33"/>
  <c r="JY38" i="33"/>
  <c r="JX38" i="33"/>
  <c r="JV38" i="33"/>
  <c r="JU38" i="33"/>
  <c r="JT38" i="33"/>
  <c r="JS38" i="33"/>
  <c r="JR38" i="33"/>
  <c r="JQ38" i="33"/>
  <c r="JO38" i="33"/>
  <c r="JN38" i="33"/>
  <c r="JM38" i="33"/>
  <c r="JL38" i="33"/>
  <c r="JK38" i="33"/>
  <c r="JJ38" i="33"/>
  <c r="JH38" i="33"/>
  <c r="JG38" i="33"/>
  <c r="JF38" i="33"/>
  <c r="JE38" i="33"/>
  <c r="JD38" i="33"/>
  <c r="JC38" i="33"/>
  <c r="JA38" i="33"/>
  <c r="IZ38" i="33"/>
  <c r="IY38" i="33"/>
  <c r="IX38" i="33"/>
  <c r="IW38" i="33"/>
  <c r="IV38" i="33"/>
  <c r="IT38" i="33"/>
  <c r="IS38" i="33"/>
  <c r="IR38" i="33"/>
  <c r="IQ38" i="33"/>
  <c r="IP38" i="33"/>
  <c r="IO38" i="33"/>
  <c r="IM38" i="33"/>
  <c r="IL38" i="33"/>
  <c r="IK38" i="33"/>
  <c r="IJ38" i="33"/>
  <c r="II38" i="33"/>
  <c r="IH38" i="33"/>
  <c r="IF38" i="33"/>
  <c r="IE38" i="33"/>
  <c r="ID38" i="33"/>
  <c r="IC38" i="33"/>
  <c r="IB38" i="33"/>
  <c r="IA38" i="33"/>
  <c r="HY38" i="33"/>
  <c r="HX38" i="33"/>
  <c r="HW38" i="33"/>
  <c r="HV38" i="33"/>
  <c r="HU38" i="33"/>
  <c r="HT38" i="33"/>
  <c r="HR38" i="33"/>
  <c r="HQ38" i="33"/>
  <c r="HP38" i="33"/>
  <c r="HO38" i="33"/>
  <c r="HN38" i="33"/>
  <c r="HM38" i="33"/>
  <c r="HK38" i="33"/>
  <c r="HJ38" i="33"/>
  <c r="HI38" i="33"/>
  <c r="HH38" i="33"/>
  <c r="HG38" i="33"/>
  <c r="HF38" i="33"/>
  <c r="HD38" i="33"/>
  <c r="HC38" i="33"/>
  <c r="HB38" i="33"/>
  <c r="HA38" i="33"/>
  <c r="GZ38" i="33"/>
  <c r="GY38" i="33"/>
  <c r="GW38" i="33"/>
  <c r="GV38" i="33"/>
  <c r="GU38" i="33"/>
  <c r="GT38" i="33"/>
  <c r="GS38" i="33"/>
  <c r="GR38" i="33"/>
  <c r="GP38" i="33"/>
  <c r="GO38" i="33"/>
  <c r="GN38" i="33"/>
  <c r="GM38" i="33"/>
  <c r="GL38" i="33"/>
  <c r="GK38" i="33"/>
  <c r="GI38" i="33"/>
  <c r="GH38" i="33"/>
  <c r="GG38" i="33"/>
  <c r="GF38" i="33"/>
  <c r="GE38" i="33"/>
  <c r="GD38" i="33"/>
  <c r="GB38" i="33"/>
  <c r="GA38" i="33"/>
  <c r="FZ38" i="33"/>
  <c r="FY38" i="33"/>
  <c r="FX38" i="33"/>
  <c r="FW38" i="33"/>
  <c r="FU38" i="33"/>
  <c r="FT38" i="33"/>
  <c r="FS38" i="33"/>
  <c r="FR38" i="33"/>
  <c r="FQ38" i="33"/>
  <c r="FP38" i="33"/>
  <c r="FN38" i="33"/>
  <c r="FM38" i="33"/>
  <c r="FL38" i="33"/>
  <c r="FK38" i="33"/>
  <c r="FJ38" i="33"/>
  <c r="FI38" i="33"/>
  <c r="FG38" i="33"/>
  <c r="FF38" i="33"/>
  <c r="FE38" i="33"/>
  <c r="FD38" i="33"/>
  <c r="FC38" i="33"/>
  <c r="FB38" i="33"/>
  <c r="EZ38" i="33"/>
  <c r="EY38" i="33"/>
  <c r="EX38" i="33"/>
  <c r="EW38" i="33"/>
  <c r="EV38" i="33"/>
  <c r="EU38" i="33"/>
  <c r="ES38" i="33"/>
  <c r="ER38" i="33"/>
  <c r="EQ38" i="33"/>
  <c r="EP38" i="33"/>
  <c r="EO38" i="33"/>
  <c r="EN38" i="33"/>
  <c r="EL38" i="33"/>
  <c r="EK38" i="33"/>
  <c r="EJ38" i="33"/>
  <c r="EI38" i="33"/>
  <c r="EH38" i="33"/>
  <c r="EG38" i="33"/>
  <c r="EE38" i="33"/>
  <c r="ED38" i="33"/>
  <c r="EC38" i="33"/>
  <c r="EB38" i="33"/>
  <c r="EA38" i="33"/>
  <c r="DZ38" i="33"/>
  <c r="DX38" i="33"/>
  <c r="DW38" i="33"/>
  <c r="DV38" i="33"/>
  <c r="DU38" i="33"/>
  <c r="DT38" i="33"/>
  <c r="DS38" i="33"/>
  <c r="DQ38" i="33"/>
  <c r="DP38" i="33"/>
  <c r="DO38" i="33"/>
  <c r="DN38" i="33"/>
  <c r="DM38" i="33"/>
  <c r="DL38" i="33"/>
  <c r="DJ38" i="33"/>
  <c r="DI38" i="33"/>
  <c r="DH38" i="33"/>
  <c r="DG38" i="33"/>
  <c r="DF38" i="33"/>
  <c r="DE38" i="33"/>
  <c r="DC38" i="33"/>
  <c r="DB38" i="33"/>
  <c r="DA38" i="33"/>
  <c r="CZ38" i="33"/>
  <c r="CY38" i="33"/>
  <c r="CX38" i="33"/>
  <c r="CV38" i="33"/>
  <c r="CU38" i="33"/>
  <c r="CT38" i="33"/>
  <c r="CS38" i="33"/>
  <c r="CR38" i="33"/>
  <c r="CQ38" i="33"/>
  <c r="CO38" i="33"/>
  <c r="CN38" i="33"/>
  <c r="CM38" i="33"/>
  <c r="CL38" i="33"/>
  <c r="CK38" i="33"/>
  <c r="CJ38" i="33"/>
  <c r="CH38" i="33"/>
  <c r="CG38" i="33"/>
  <c r="CF38" i="33"/>
  <c r="CE38" i="33"/>
  <c r="CD38" i="33"/>
  <c r="CC38" i="33"/>
  <c r="CA38" i="33"/>
  <c r="BZ38" i="33"/>
  <c r="BY38" i="33"/>
  <c r="BX38" i="33"/>
  <c r="BW38" i="33"/>
  <c r="BV38" i="33"/>
  <c r="BT38" i="33"/>
  <c r="BS38" i="33"/>
  <c r="BR38" i="33"/>
  <c r="BQ38" i="33"/>
  <c r="BP38" i="33"/>
  <c r="BO38" i="33"/>
  <c r="BM38" i="33"/>
  <c r="BL38" i="33"/>
  <c r="BK38" i="33"/>
  <c r="BJ38" i="33"/>
  <c r="BI38" i="33"/>
  <c r="BH38" i="33"/>
  <c r="BF38" i="33"/>
  <c r="BE38" i="33"/>
  <c r="BD38" i="33"/>
  <c r="BC38" i="33"/>
  <c r="BB38" i="33"/>
  <c r="BA38" i="33"/>
  <c r="AY38" i="33"/>
  <c r="AX38" i="33"/>
  <c r="AW38" i="33"/>
  <c r="AV38" i="33"/>
  <c r="AU38" i="33"/>
  <c r="AT38" i="33"/>
  <c r="AR38" i="33"/>
  <c r="AQ38" i="33"/>
  <c r="AP38" i="33"/>
  <c r="AO38" i="33"/>
  <c r="AN38" i="33"/>
  <c r="AM38" i="33"/>
  <c r="AK38" i="33"/>
  <c r="AJ38" i="33"/>
  <c r="AI38" i="33"/>
  <c r="AH38" i="33"/>
  <c r="AG38" i="33"/>
  <c r="AF38" i="33"/>
  <c r="AD38" i="33"/>
  <c r="AC38" i="33"/>
  <c r="AB38" i="33"/>
  <c r="AA38" i="33"/>
  <c r="Z38" i="33"/>
  <c r="Y38" i="33"/>
  <c r="W38" i="33"/>
  <c r="V38" i="33"/>
  <c r="U38" i="33"/>
  <c r="T38" i="33"/>
  <c r="S38" i="33"/>
  <c r="R38" i="33"/>
  <c r="P38" i="33"/>
  <c r="J38" i="33"/>
  <c r="UV37" i="33"/>
  <c r="UU37" i="33"/>
  <c r="UT37" i="33"/>
  <c r="US37" i="33"/>
  <c r="UR37" i="33"/>
  <c r="UP37" i="33"/>
  <c r="UO37" i="33"/>
  <c r="UN37" i="33"/>
  <c r="UM37" i="33"/>
  <c r="UL37" i="33"/>
  <c r="UK37" i="33"/>
  <c r="UI37" i="33"/>
  <c r="UH37" i="33"/>
  <c r="UG37" i="33"/>
  <c r="UF37" i="33"/>
  <c r="UE37" i="33"/>
  <c r="UD37" i="33"/>
  <c r="UB37" i="33"/>
  <c r="UA37" i="33"/>
  <c r="TZ37" i="33"/>
  <c r="TY37" i="33"/>
  <c r="TX37" i="33"/>
  <c r="TW37" i="33"/>
  <c r="TU37" i="33"/>
  <c r="TT37" i="33"/>
  <c r="TS37" i="33"/>
  <c r="TR37" i="33"/>
  <c r="TQ37" i="33"/>
  <c r="TP37" i="33"/>
  <c r="TN37" i="33"/>
  <c r="TM37" i="33"/>
  <c r="TL37" i="33"/>
  <c r="TK37" i="33"/>
  <c r="TJ37" i="33"/>
  <c r="TI37" i="33"/>
  <c r="TG37" i="33"/>
  <c r="TF37" i="33"/>
  <c r="TE37" i="33"/>
  <c r="TD37" i="33"/>
  <c r="TC37" i="33"/>
  <c r="TB37" i="33"/>
  <c r="SZ37" i="33"/>
  <c r="SY37" i="33"/>
  <c r="SX37" i="33"/>
  <c r="SW37" i="33"/>
  <c r="SV37" i="33"/>
  <c r="SU37" i="33"/>
  <c r="SS37" i="33"/>
  <c r="SR37" i="33"/>
  <c r="SQ37" i="33"/>
  <c r="SP37" i="33"/>
  <c r="SO37" i="33"/>
  <c r="SN37" i="33"/>
  <c r="SL37" i="33"/>
  <c r="SK37" i="33"/>
  <c r="SJ37" i="33"/>
  <c r="SI37" i="33"/>
  <c r="SH37" i="33"/>
  <c r="SG37" i="33"/>
  <c r="SE37" i="33"/>
  <c r="SD37" i="33"/>
  <c r="SC37" i="33"/>
  <c r="SB37" i="33"/>
  <c r="SA37" i="33"/>
  <c r="RZ37" i="33"/>
  <c r="RX37" i="33"/>
  <c r="RW37" i="33"/>
  <c r="RV37" i="33"/>
  <c r="RU37" i="33"/>
  <c r="RT37" i="33"/>
  <c r="RS37" i="33"/>
  <c r="RQ37" i="33"/>
  <c r="RP37" i="33"/>
  <c r="RO37" i="33"/>
  <c r="RN37" i="33"/>
  <c r="RM37" i="33"/>
  <c r="RL37" i="33"/>
  <c r="RJ37" i="33"/>
  <c r="RI37" i="33"/>
  <c r="RH37" i="33"/>
  <c r="RG37" i="33"/>
  <c r="RF37" i="33"/>
  <c r="RE37" i="33"/>
  <c r="RC37" i="33"/>
  <c r="RB37" i="33"/>
  <c r="RA37" i="33"/>
  <c r="QZ37" i="33"/>
  <c r="QY37" i="33"/>
  <c r="QX37" i="33"/>
  <c r="QV37" i="33"/>
  <c r="QU37" i="33"/>
  <c r="QT37" i="33"/>
  <c r="QS37" i="33"/>
  <c r="QR37" i="33"/>
  <c r="QQ37" i="33"/>
  <c r="QO37" i="33"/>
  <c r="QN37" i="33"/>
  <c r="QM37" i="33"/>
  <c r="QL37" i="33"/>
  <c r="QK37" i="33"/>
  <c r="QJ37" i="33"/>
  <c r="QH37" i="33"/>
  <c r="QG37" i="33"/>
  <c r="QF37" i="33"/>
  <c r="QE37" i="33"/>
  <c r="QD37" i="33"/>
  <c r="QC37" i="33"/>
  <c r="QA37" i="33"/>
  <c r="PZ37" i="33"/>
  <c r="PY37" i="33"/>
  <c r="PX37" i="33"/>
  <c r="PW37" i="33"/>
  <c r="PV37" i="33"/>
  <c r="PT37" i="33"/>
  <c r="PS37" i="33"/>
  <c r="PR37" i="33"/>
  <c r="PQ37" i="33"/>
  <c r="PP37" i="33"/>
  <c r="PO37" i="33"/>
  <c r="PM37" i="33"/>
  <c r="PL37" i="33"/>
  <c r="PK37" i="33"/>
  <c r="PJ37" i="33"/>
  <c r="PI37" i="33"/>
  <c r="PH37" i="33"/>
  <c r="PF37" i="33"/>
  <c r="PE37" i="33"/>
  <c r="PD37" i="33"/>
  <c r="PC37" i="33"/>
  <c r="PB37" i="33"/>
  <c r="PA37" i="33"/>
  <c r="OY37" i="33"/>
  <c r="OX37" i="33"/>
  <c r="OW37" i="33"/>
  <c r="OV37" i="33"/>
  <c r="OU37" i="33"/>
  <c r="OT37" i="33"/>
  <c r="OR37" i="33"/>
  <c r="OQ37" i="33"/>
  <c r="OP37" i="33"/>
  <c r="OO37" i="33"/>
  <c r="ON37" i="33"/>
  <c r="OM37" i="33"/>
  <c r="OK37" i="33"/>
  <c r="OJ37" i="33"/>
  <c r="OI37" i="33"/>
  <c r="OH37" i="33"/>
  <c r="OG37" i="33"/>
  <c r="OF37" i="33"/>
  <c r="OD37" i="33"/>
  <c r="OC37" i="33"/>
  <c r="OB37" i="33"/>
  <c r="OA37" i="33"/>
  <c r="NZ37" i="33"/>
  <c r="NY37" i="33"/>
  <c r="NW37" i="33"/>
  <c r="NV37" i="33"/>
  <c r="NU37" i="33"/>
  <c r="NT37" i="33"/>
  <c r="NS37" i="33"/>
  <c r="NR37" i="33"/>
  <c r="NP37" i="33"/>
  <c r="NO37" i="33"/>
  <c r="NN37" i="33"/>
  <c r="NM37" i="33"/>
  <c r="NL37" i="33"/>
  <c r="NK37" i="33"/>
  <c r="NI37" i="33"/>
  <c r="NH37" i="33"/>
  <c r="NG37" i="33"/>
  <c r="NF37" i="33"/>
  <c r="NE37" i="33"/>
  <c r="ND37" i="33"/>
  <c r="NB37" i="33"/>
  <c r="NA37" i="33"/>
  <c r="MZ37" i="33"/>
  <c r="MY37" i="33"/>
  <c r="MX37" i="33"/>
  <c r="MW37" i="33"/>
  <c r="MU37" i="33"/>
  <c r="MT37" i="33"/>
  <c r="MS37" i="33"/>
  <c r="MR37" i="33"/>
  <c r="MQ37" i="33"/>
  <c r="MP37" i="33"/>
  <c r="MN37" i="33"/>
  <c r="MM37" i="33"/>
  <c r="ML37" i="33"/>
  <c r="MK37" i="33"/>
  <c r="MJ37" i="33"/>
  <c r="MI37" i="33"/>
  <c r="MG37" i="33"/>
  <c r="MF37" i="33"/>
  <c r="ME37" i="33"/>
  <c r="MD37" i="33"/>
  <c r="MC37" i="33"/>
  <c r="MB37" i="33"/>
  <c r="LZ37" i="33"/>
  <c r="LY37" i="33"/>
  <c r="LX37" i="33"/>
  <c r="LW37" i="33"/>
  <c r="LV37" i="33"/>
  <c r="LU37" i="33"/>
  <c r="LS37" i="33"/>
  <c r="LR37" i="33"/>
  <c r="LQ37" i="33"/>
  <c r="LP37" i="33"/>
  <c r="LO37" i="33"/>
  <c r="LN37" i="33"/>
  <c r="LL37" i="33"/>
  <c r="LK37" i="33"/>
  <c r="LJ37" i="33"/>
  <c r="LI37" i="33"/>
  <c r="LH37" i="33"/>
  <c r="LG37" i="33"/>
  <c r="LE37" i="33"/>
  <c r="LD37" i="33"/>
  <c r="LC37" i="33"/>
  <c r="LB37" i="33"/>
  <c r="LA37" i="33"/>
  <c r="KZ37" i="33"/>
  <c r="KX37" i="33"/>
  <c r="KW37" i="33"/>
  <c r="KV37" i="33"/>
  <c r="KU37" i="33"/>
  <c r="KT37" i="33"/>
  <c r="KS37" i="33"/>
  <c r="KQ37" i="33"/>
  <c r="KP37" i="33"/>
  <c r="KO37" i="33"/>
  <c r="KN37" i="33"/>
  <c r="KM37" i="33"/>
  <c r="KL37" i="33"/>
  <c r="KJ37" i="33"/>
  <c r="KI37" i="33"/>
  <c r="KH37" i="33"/>
  <c r="KG37" i="33"/>
  <c r="KF37" i="33"/>
  <c r="KE37" i="33"/>
  <c r="KC37" i="33"/>
  <c r="KB37" i="33"/>
  <c r="KA37" i="33"/>
  <c r="JZ37" i="33"/>
  <c r="JY37" i="33"/>
  <c r="JX37" i="33"/>
  <c r="JV37" i="33"/>
  <c r="JU37" i="33"/>
  <c r="JT37" i="33"/>
  <c r="JS37" i="33"/>
  <c r="JR37" i="33"/>
  <c r="JQ37" i="33"/>
  <c r="JO37" i="33"/>
  <c r="JN37" i="33"/>
  <c r="JM37" i="33"/>
  <c r="JL37" i="33"/>
  <c r="JK37" i="33"/>
  <c r="JJ37" i="33"/>
  <c r="JH37" i="33"/>
  <c r="JG37" i="33"/>
  <c r="JF37" i="33"/>
  <c r="JE37" i="33"/>
  <c r="JD37" i="33"/>
  <c r="JC37" i="33"/>
  <c r="JA37" i="33"/>
  <c r="IZ37" i="33"/>
  <c r="IY37" i="33"/>
  <c r="IX37" i="33"/>
  <c r="IW37" i="33"/>
  <c r="IV37" i="33"/>
  <c r="IT37" i="33"/>
  <c r="IS37" i="33"/>
  <c r="IR37" i="33"/>
  <c r="IQ37" i="33"/>
  <c r="IP37" i="33"/>
  <c r="IO37" i="33"/>
  <c r="IM37" i="33"/>
  <c r="IL37" i="33"/>
  <c r="IK37" i="33"/>
  <c r="IJ37" i="33"/>
  <c r="II37" i="33"/>
  <c r="IH37" i="33"/>
  <c r="IF37" i="33"/>
  <c r="IE37" i="33"/>
  <c r="ID37" i="33"/>
  <c r="IC37" i="33"/>
  <c r="IB37" i="33"/>
  <c r="IA37" i="33"/>
  <c r="HY37" i="33"/>
  <c r="HX37" i="33"/>
  <c r="HW37" i="33"/>
  <c r="HV37" i="33"/>
  <c r="HU37" i="33"/>
  <c r="HT37" i="33"/>
  <c r="HR37" i="33"/>
  <c r="HQ37" i="33"/>
  <c r="HP37" i="33"/>
  <c r="HO37" i="33"/>
  <c r="HN37" i="33"/>
  <c r="HM37" i="33"/>
  <c r="HK37" i="33"/>
  <c r="HJ37" i="33"/>
  <c r="HI37" i="33"/>
  <c r="HH37" i="33"/>
  <c r="HG37" i="33"/>
  <c r="HF37" i="33"/>
  <c r="HD37" i="33"/>
  <c r="HC37" i="33"/>
  <c r="HB37" i="33"/>
  <c r="HA37" i="33"/>
  <c r="GZ37" i="33"/>
  <c r="GY37" i="33"/>
  <c r="GW37" i="33"/>
  <c r="GV37" i="33"/>
  <c r="GU37" i="33"/>
  <c r="GT37" i="33"/>
  <c r="GS37" i="33"/>
  <c r="GR37" i="33"/>
  <c r="GP37" i="33"/>
  <c r="GO37" i="33"/>
  <c r="GN37" i="33"/>
  <c r="GM37" i="33"/>
  <c r="GL37" i="33"/>
  <c r="GK37" i="33"/>
  <c r="GI37" i="33"/>
  <c r="GH37" i="33"/>
  <c r="GG37" i="33"/>
  <c r="GF37" i="33"/>
  <c r="GE37" i="33"/>
  <c r="GD37" i="33"/>
  <c r="GB37" i="33"/>
  <c r="GA37" i="33"/>
  <c r="FZ37" i="33"/>
  <c r="FY37" i="33"/>
  <c r="FX37" i="33"/>
  <c r="FW37" i="33"/>
  <c r="FU37" i="33"/>
  <c r="FT37" i="33"/>
  <c r="FS37" i="33"/>
  <c r="FR37" i="33"/>
  <c r="FQ37" i="33"/>
  <c r="FP37" i="33"/>
  <c r="FN37" i="33"/>
  <c r="FM37" i="33"/>
  <c r="FL37" i="33"/>
  <c r="FK37" i="33"/>
  <c r="FJ37" i="33"/>
  <c r="FI37" i="33"/>
  <c r="FG37" i="33"/>
  <c r="FF37" i="33"/>
  <c r="FE37" i="33"/>
  <c r="FD37" i="33"/>
  <c r="FC37" i="33"/>
  <c r="FB37" i="33"/>
  <c r="EZ37" i="33"/>
  <c r="EY37" i="33"/>
  <c r="EX37" i="33"/>
  <c r="EW37" i="33"/>
  <c r="EV37" i="33"/>
  <c r="EU37" i="33"/>
  <c r="ES37" i="33"/>
  <c r="ER37" i="33"/>
  <c r="EQ37" i="33"/>
  <c r="EP37" i="33"/>
  <c r="EO37" i="33"/>
  <c r="EN37" i="33"/>
  <c r="EL37" i="33"/>
  <c r="EK37" i="33"/>
  <c r="EJ37" i="33"/>
  <c r="EI37" i="33"/>
  <c r="EH37" i="33"/>
  <c r="EG37" i="33"/>
  <c r="EE37" i="33"/>
  <c r="ED37" i="33"/>
  <c r="EC37" i="33"/>
  <c r="EB37" i="33"/>
  <c r="EA37" i="33"/>
  <c r="DZ37" i="33"/>
  <c r="DX37" i="33"/>
  <c r="DW37" i="33"/>
  <c r="DV37" i="33"/>
  <c r="DU37" i="33"/>
  <c r="DT37" i="33"/>
  <c r="DS37" i="33"/>
  <c r="DQ37" i="33"/>
  <c r="DP37" i="33"/>
  <c r="DO37" i="33"/>
  <c r="DN37" i="33"/>
  <c r="DM37" i="33"/>
  <c r="DL37" i="33"/>
  <c r="DJ37" i="33"/>
  <c r="DI37" i="33"/>
  <c r="DH37" i="33"/>
  <c r="DG37" i="33"/>
  <c r="DF37" i="33"/>
  <c r="DE37" i="33"/>
  <c r="DC37" i="33"/>
  <c r="DB37" i="33"/>
  <c r="DA37" i="33"/>
  <c r="CZ37" i="33"/>
  <c r="CY37" i="33"/>
  <c r="CX37" i="33"/>
  <c r="CV37" i="33"/>
  <c r="CU37" i="33"/>
  <c r="CT37" i="33"/>
  <c r="CS37" i="33"/>
  <c r="CR37" i="33"/>
  <c r="CQ37" i="33"/>
  <c r="CO37" i="33"/>
  <c r="CN37" i="33"/>
  <c r="CM37" i="33"/>
  <c r="CL37" i="33"/>
  <c r="CK37" i="33"/>
  <c r="CJ37" i="33"/>
  <c r="CH37" i="33"/>
  <c r="CG37" i="33"/>
  <c r="CF37" i="33"/>
  <c r="CE37" i="33"/>
  <c r="CD37" i="33"/>
  <c r="CC37" i="33"/>
  <c r="CA37" i="33"/>
  <c r="BZ37" i="33"/>
  <c r="BY37" i="33"/>
  <c r="BX37" i="33"/>
  <c r="BW37" i="33"/>
  <c r="BV37" i="33"/>
  <c r="BT37" i="33"/>
  <c r="BS37" i="33"/>
  <c r="BR37" i="33"/>
  <c r="BQ37" i="33"/>
  <c r="BP37" i="33"/>
  <c r="BO37" i="33"/>
  <c r="BM37" i="33"/>
  <c r="BL37" i="33"/>
  <c r="BK37" i="33"/>
  <c r="BJ37" i="33"/>
  <c r="BI37" i="33"/>
  <c r="BH37" i="33"/>
  <c r="BF37" i="33"/>
  <c r="BE37" i="33"/>
  <c r="BD37" i="33"/>
  <c r="BC37" i="33"/>
  <c r="BB37" i="33"/>
  <c r="BA37" i="33"/>
  <c r="AY37" i="33"/>
  <c r="AX37" i="33"/>
  <c r="AW37" i="33"/>
  <c r="AV37" i="33"/>
  <c r="AU37" i="33"/>
  <c r="AT37" i="33"/>
  <c r="AR37" i="33"/>
  <c r="AQ37" i="33"/>
  <c r="AP37" i="33"/>
  <c r="AO37" i="33"/>
  <c r="AN37" i="33"/>
  <c r="AM37" i="33"/>
  <c r="AK37" i="33"/>
  <c r="AJ37" i="33"/>
  <c r="AI37" i="33"/>
  <c r="AH37" i="33"/>
  <c r="AG37" i="33"/>
  <c r="AF37" i="33"/>
  <c r="AD37" i="33"/>
  <c r="AC37" i="33"/>
  <c r="AB37" i="33"/>
  <c r="AA37" i="33"/>
  <c r="Z37" i="33"/>
  <c r="Y37" i="33"/>
  <c r="W37" i="33"/>
  <c r="V37" i="33"/>
  <c r="U37" i="33"/>
  <c r="T37" i="33"/>
  <c r="S37" i="33"/>
  <c r="R37" i="33"/>
  <c r="P37" i="33"/>
  <c r="J37" i="33"/>
  <c r="UV36" i="33"/>
  <c r="UV198" i="33" s="1"/>
  <c r="UU36" i="33"/>
  <c r="UU198" i="33" s="1"/>
  <c r="UT36" i="33"/>
  <c r="UT198" i="33" s="1"/>
  <c r="US36" i="33"/>
  <c r="US198" i="33" s="1"/>
  <c r="UR36" i="33"/>
  <c r="UR198" i="33" s="1"/>
  <c r="UQ36" i="33"/>
  <c r="UQ198" i="33" s="1"/>
  <c r="UP36" i="33"/>
  <c r="UP198" i="33" s="1"/>
  <c r="UO36" i="33"/>
  <c r="UO198" i="33" s="1"/>
  <c r="UN36" i="33"/>
  <c r="UN198" i="33" s="1"/>
  <c r="UM36" i="33"/>
  <c r="UM198" i="33" s="1"/>
  <c r="UL36" i="33"/>
  <c r="UL198" i="33" s="1"/>
  <c r="UK36" i="33"/>
  <c r="UK198" i="33" s="1"/>
  <c r="UJ36" i="33"/>
  <c r="UJ198" i="33" s="1"/>
  <c r="UI36" i="33"/>
  <c r="UI198" i="33" s="1"/>
  <c r="UH36" i="33"/>
  <c r="UH198" i="33" s="1"/>
  <c r="UG36" i="33"/>
  <c r="UG198" i="33" s="1"/>
  <c r="UF36" i="33"/>
  <c r="UF198" i="33" s="1"/>
  <c r="UE36" i="33"/>
  <c r="UE198" i="33" s="1"/>
  <c r="UD36" i="33"/>
  <c r="UD198" i="33" s="1"/>
  <c r="UC36" i="33"/>
  <c r="UC198" i="33" s="1"/>
  <c r="UB36" i="33"/>
  <c r="UB198" i="33" s="1"/>
  <c r="UA36" i="33"/>
  <c r="UA198" i="33" s="1"/>
  <c r="TZ36" i="33"/>
  <c r="TZ198" i="33" s="1"/>
  <c r="TY36" i="33"/>
  <c r="TY198" i="33" s="1"/>
  <c r="TX36" i="33"/>
  <c r="TX198" i="33" s="1"/>
  <c r="TW36" i="33"/>
  <c r="TW198" i="33" s="1"/>
  <c r="TV36" i="33"/>
  <c r="TV198" i="33" s="1"/>
  <c r="TU36" i="33"/>
  <c r="TU198" i="33" s="1"/>
  <c r="TT36" i="33"/>
  <c r="TT198" i="33" s="1"/>
  <c r="TS36" i="33"/>
  <c r="TS198" i="33" s="1"/>
  <c r="TR36" i="33"/>
  <c r="TR198" i="33" s="1"/>
  <c r="TQ36" i="33"/>
  <c r="TQ198" i="33" s="1"/>
  <c r="TP36" i="33"/>
  <c r="TP198" i="33" s="1"/>
  <c r="TO36" i="33"/>
  <c r="TO198" i="33" s="1"/>
  <c r="TN36" i="33"/>
  <c r="TN198" i="33" s="1"/>
  <c r="TM36" i="33"/>
  <c r="TM198" i="33" s="1"/>
  <c r="TL36" i="33"/>
  <c r="TL198" i="33" s="1"/>
  <c r="TK36" i="33"/>
  <c r="TK198" i="33" s="1"/>
  <c r="TJ36" i="33"/>
  <c r="TJ198" i="33" s="1"/>
  <c r="TI36" i="33"/>
  <c r="TI198" i="33" s="1"/>
  <c r="TH36" i="33"/>
  <c r="TH198" i="33" s="1"/>
  <c r="TG36" i="33"/>
  <c r="TG198" i="33" s="1"/>
  <c r="TF36" i="33"/>
  <c r="TF198" i="33" s="1"/>
  <c r="TE36" i="33"/>
  <c r="TE198" i="33" s="1"/>
  <c r="TD36" i="33"/>
  <c r="TD198" i="33" s="1"/>
  <c r="TC36" i="33"/>
  <c r="TC198" i="33" s="1"/>
  <c r="TB36" i="33"/>
  <c r="TB198" i="33" s="1"/>
  <c r="TA36" i="33"/>
  <c r="TA198" i="33" s="1"/>
  <c r="SZ36" i="33"/>
  <c r="SZ198" i="33" s="1"/>
  <c r="SY36" i="33"/>
  <c r="SY198" i="33" s="1"/>
  <c r="SX36" i="33"/>
  <c r="SX198" i="33" s="1"/>
  <c r="SW36" i="33"/>
  <c r="SW198" i="33" s="1"/>
  <c r="SV36" i="33"/>
  <c r="SV198" i="33" s="1"/>
  <c r="SU36" i="33"/>
  <c r="SU198" i="33" s="1"/>
  <c r="ST36" i="33"/>
  <c r="ST198" i="33" s="1"/>
  <c r="SS36" i="33"/>
  <c r="SS198" i="33" s="1"/>
  <c r="SR36" i="33"/>
  <c r="SR198" i="33" s="1"/>
  <c r="SQ36" i="33"/>
  <c r="SQ198" i="33" s="1"/>
  <c r="SP36" i="33"/>
  <c r="SP198" i="33" s="1"/>
  <c r="SO36" i="33"/>
  <c r="SO198" i="33" s="1"/>
  <c r="SN36" i="33"/>
  <c r="SN198" i="33" s="1"/>
  <c r="SM36" i="33"/>
  <c r="SM198" i="33" s="1"/>
  <c r="SL36" i="33"/>
  <c r="SL198" i="33" s="1"/>
  <c r="SK36" i="33"/>
  <c r="SK198" i="33" s="1"/>
  <c r="SJ36" i="33"/>
  <c r="SJ198" i="33" s="1"/>
  <c r="SI36" i="33"/>
  <c r="SI198" i="33" s="1"/>
  <c r="SH36" i="33"/>
  <c r="SH198" i="33" s="1"/>
  <c r="SG36" i="33"/>
  <c r="SG198" i="33" s="1"/>
  <c r="SF36" i="33"/>
  <c r="SF198" i="33" s="1"/>
  <c r="SE36" i="33"/>
  <c r="SE198" i="33" s="1"/>
  <c r="SD36" i="33"/>
  <c r="SD198" i="33" s="1"/>
  <c r="SC36" i="33"/>
  <c r="SC198" i="33" s="1"/>
  <c r="SB36" i="33"/>
  <c r="SB198" i="33" s="1"/>
  <c r="SA36" i="33"/>
  <c r="SA198" i="33" s="1"/>
  <c r="RZ36" i="33"/>
  <c r="RZ198" i="33" s="1"/>
  <c r="RY36" i="33"/>
  <c r="RY198" i="33" s="1"/>
  <c r="RX36" i="33"/>
  <c r="RX198" i="33" s="1"/>
  <c r="RW36" i="33"/>
  <c r="RW198" i="33" s="1"/>
  <c r="RV36" i="33"/>
  <c r="RV198" i="33" s="1"/>
  <c r="RU36" i="33"/>
  <c r="RU198" i="33" s="1"/>
  <c r="RT36" i="33"/>
  <c r="RT198" i="33" s="1"/>
  <c r="RS36" i="33"/>
  <c r="RS198" i="33" s="1"/>
  <c r="RR36" i="33"/>
  <c r="RR198" i="33" s="1"/>
  <c r="RQ36" i="33"/>
  <c r="RQ198" i="33" s="1"/>
  <c r="RP36" i="33"/>
  <c r="RP198" i="33" s="1"/>
  <c r="RO36" i="33"/>
  <c r="RO198" i="33" s="1"/>
  <c r="RN36" i="33"/>
  <c r="RN198" i="33" s="1"/>
  <c r="RM36" i="33"/>
  <c r="RM198" i="33" s="1"/>
  <c r="RL36" i="33"/>
  <c r="RL198" i="33" s="1"/>
  <c r="RK36" i="33"/>
  <c r="RK198" i="33" s="1"/>
  <c r="RJ36" i="33"/>
  <c r="RJ198" i="33" s="1"/>
  <c r="RI36" i="33"/>
  <c r="RI198" i="33" s="1"/>
  <c r="RH36" i="33"/>
  <c r="RH198" i="33" s="1"/>
  <c r="RG36" i="33"/>
  <c r="RG198" i="33" s="1"/>
  <c r="RF36" i="33"/>
  <c r="RF198" i="33" s="1"/>
  <c r="RE36" i="33"/>
  <c r="RE198" i="33" s="1"/>
  <c r="RD36" i="33"/>
  <c r="RD198" i="33" s="1"/>
  <c r="RC36" i="33"/>
  <c r="RC198" i="33" s="1"/>
  <c r="RB36" i="33"/>
  <c r="RB198" i="33" s="1"/>
  <c r="RA36" i="33"/>
  <c r="RA198" i="33" s="1"/>
  <c r="QZ36" i="33"/>
  <c r="QZ198" i="33" s="1"/>
  <c r="QY36" i="33"/>
  <c r="QY198" i="33" s="1"/>
  <c r="QX36" i="33"/>
  <c r="QX198" i="33" s="1"/>
  <c r="QW36" i="33"/>
  <c r="QW198" i="33" s="1"/>
  <c r="QV36" i="33"/>
  <c r="QV198" i="33" s="1"/>
  <c r="QU36" i="33"/>
  <c r="QU198" i="33" s="1"/>
  <c r="QT36" i="33"/>
  <c r="QT198" i="33" s="1"/>
  <c r="QS36" i="33"/>
  <c r="QS198" i="33" s="1"/>
  <c r="QR36" i="33"/>
  <c r="QR198" i="33" s="1"/>
  <c r="QQ36" i="33"/>
  <c r="QQ198" i="33" s="1"/>
  <c r="QP36" i="33"/>
  <c r="QP198" i="33" s="1"/>
  <c r="QO36" i="33"/>
  <c r="QO198" i="33" s="1"/>
  <c r="QN36" i="33"/>
  <c r="QN198" i="33" s="1"/>
  <c r="QM36" i="33"/>
  <c r="QM198" i="33" s="1"/>
  <c r="QL36" i="33"/>
  <c r="QL198" i="33" s="1"/>
  <c r="QK36" i="33"/>
  <c r="QK198" i="33" s="1"/>
  <c r="QJ36" i="33"/>
  <c r="QJ198" i="33" s="1"/>
  <c r="QI36" i="33"/>
  <c r="QI198" i="33" s="1"/>
  <c r="QH36" i="33"/>
  <c r="QH198" i="33" s="1"/>
  <c r="QG36" i="33"/>
  <c r="QG198" i="33" s="1"/>
  <c r="QF36" i="33"/>
  <c r="QF198" i="33" s="1"/>
  <c r="QE36" i="33"/>
  <c r="QE198" i="33" s="1"/>
  <c r="QD36" i="33"/>
  <c r="QD198" i="33" s="1"/>
  <c r="QC36" i="33"/>
  <c r="QC198" i="33" s="1"/>
  <c r="QB36" i="33"/>
  <c r="QB198" i="33" s="1"/>
  <c r="QA36" i="33"/>
  <c r="QA198" i="33" s="1"/>
  <c r="PZ36" i="33"/>
  <c r="PZ198" i="33" s="1"/>
  <c r="PY36" i="33"/>
  <c r="PY198" i="33" s="1"/>
  <c r="PX36" i="33"/>
  <c r="PX198" i="33" s="1"/>
  <c r="PW36" i="33"/>
  <c r="PW198" i="33" s="1"/>
  <c r="PV36" i="33"/>
  <c r="PV198" i="33" s="1"/>
  <c r="PU36" i="33"/>
  <c r="PU198" i="33" s="1"/>
  <c r="PT36" i="33"/>
  <c r="PT198" i="33" s="1"/>
  <c r="PS36" i="33"/>
  <c r="PS198" i="33" s="1"/>
  <c r="PR36" i="33"/>
  <c r="PR198" i="33" s="1"/>
  <c r="PQ36" i="33"/>
  <c r="PQ198" i="33" s="1"/>
  <c r="PP36" i="33"/>
  <c r="PP198" i="33" s="1"/>
  <c r="PO36" i="33"/>
  <c r="PO198" i="33" s="1"/>
  <c r="PN36" i="33"/>
  <c r="PN198" i="33" s="1"/>
  <c r="PM36" i="33"/>
  <c r="PM198" i="33" s="1"/>
  <c r="PL36" i="33"/>
  <c r="PL198" i="33" s="1"/>
  <c r="PK36" i="33"/>
  <c r="PK198" i="33" s="1"/>
  <c r="PJ36" i="33"/>
  <c r="PJ198" i="33" s="1"/>
  <c r="PI36" i="33"/>
  <c r="PI198" i="33" s="1"/>
  <c r="PH36" i="33"/>
  <c r="PH198" i="33" s="1"/>
  <c r="PG36" i="33"/>
  <c r="PG198" i="33" s="1"/>
  <c r="PF36" i="33"/>
  <c r="PF198" i="33" s="1"/>
  <c r="PE36" i="33"/>
  <c r="PE198" i="33" s="1"/>
  <c r="PD36" i="33"/>
  <c r="PD198" i="33" s="1"/>
  <c r="PC36" i="33"/>
  <c r="PC198" i="33" s="1"/>
  <c r="PB36" i="33"/>
  <c r="PB198" i="33" s="1"/>
  <c r="PA36" i="33"/>
  <c r="PA198" i="33" s="1"/>
  <c r="OZ36" i="33"/>
  <c r="OZ198" i="33" s="1"/>
  <c r="OY36" i="33"/>
  <c r="OY198" i="33" s="1"/>
  <c r="OX36" i="33"/>
  <c r="OX198" i="33" s="1"/>
  <c r="OW36" i="33"/>
  <c r="OW198" i="33" s="1"/>
  <c r="OV36" i="33"/>
  <c r="OV198" i="33" s="1"/>
  <c r="OU36" i="33"/>
  <c r="OU198" i="33" s="1"/>
  <c r="OT36" i="33"/>
  <c r="OT198" i="33" s="1"/>
  <c r="OS36" i="33"/>
  <c r="OS198" i="33" s="1"/>
  <c r="OR36" i="33"/>
  <c r="OR198" i="33" s="1"/>
  <c r="OQ36" i="33"/>
  <c r="OQ198" i="33" s="1"/>
  <c r="OP36" i="33"/>
  <c r="OP198" i="33" s="1"/>
  <c r="OO36" i="33"/>
  <c r="OO198" i="33" s="1"/>
  <c r="ON36" i="33"/>
  <c r="ON198" i="33" s="1"/>
  <c r="OM36" i="33"/>
  <c r="OM198" i="33" s="1"/>
  <c r="OL36" i="33"/>
  <c r="OL198" i="33" s="1"/>
  <c r="OK36" i="33"/>
  <c r="OK198" i="33" s="1"/>
  <c r="OJ36" i="33"/>
  <c r="OJ198" i="33" s="1"/>
  <c r="OI36" i="33"/>
  <c r="OI198" i="33" s="1"/>
  <c r="OH36" i="33"/>
  <c r="OH198" i="33" s="1"/>
  <c r="OG36" i="33"/>
  <c r="OG198" i="33" s="1"/>
  <c r="OF36" i="33"/>
  <c r="OF198" i="33" s="1"/>
  <c r="OE36" i="33"/>
  <c r="OE198" i="33" s="1"/>
  <c r="OD36" i="33"/>
  <c r="OD198" i="33" s="1"/>
  <c r="OC36" i="33"/>
  <c r="OC198" i="33" s="1"/>
  <c r="OB36" i="33"/>
  <c r="OB198" i="33" s="1"/>
  <c r="OA36" i="33"/>
  <c r="OA198" i="33" s="1"/>
  <c r="NZ36" i="33"/>
  <c r="NZ198" i="33" s="1"/>
  <c r="NY36" i="33"/>
  <c r="NY198" i="33" s="1"/>
  <c r="NX36" i="33"/>
  <c r="NX198" i="33" s="1"/>
  <c r="NW36" i="33"/>
  <c r="NW198" i="33" s="1"/>
  <c r="NV36" i="33"/>
  <c r="NV198" i="33" s="1"/>
  <c r="NU36" i="33"/>
  <c r="NU198" i="33" s="1"/>
  <c r="NT36" i="33"/>
  <c r="NT198" i="33" s="1"/>
  <c r="NS36" i="33"/>
  <c r="NS198" i="33" s="1"/>
  <c r="NR36" i="33"/>
  <c r="NR198" i="33" s="1"/>
  <c r="NQ36" i="33"/>
  <c r="NQ198" i="33" s="1"/>
  <c r="NP36" i="33"/>
  <c r="NP198" i="33" s="1"/>
  <c r="NO36" i="33"/>
  <c r="NO198" i="33" s="1"/>
  <c r="NN36" i="33"/>
  <c r="NN198" i="33" s="1"/>
  <c r="NM36" i="33"/>
  <c r="NM198" i="33" s="1"/>
  <c r="NL36" i="33"/>
  <c r="NL198" i="33" s="1"/>
  <c r="NK36" i="33"/>
  <c r="NK198" i="33" s="1"/>
  <c r="NJ36" i="33"/>
  <c r="NJ198" i="33" s="1"/>
  <c r="NI36" i="33"/>
  <c r="NI198" i="33" s="1"/>
  <c r="NH36" i="33"/>
  <c r="NH198" i="33" s="1"/>
  <c r="NG36" i="33"/>
  <c r="NG198" i="33" s="1"/>
  <c r="NF36" i="33"/>
  <c r="NF198" i="33" s="1"/>
  <c r="NE36" i="33"/>
  <c r="NE198" i="33" s="1"/>
  <c r="ND36" i="33"/>
  <c r="ND198" i="33" s="1"/>
  <c r="NC36" i="33"/>
  <c r="NC198" i="33" s="1"/>
  <c r="NB36" i="33"/>
  <c r="NB198" i="33" s="1"/>
  <c r="NA36" i="33"/>
  <c r="NA198" i="33" s="1"/>
  <c r="MZ36" i="33"/>
  <c r="MZ198" i="33" s="1"/>
  <c r="MY36" i="33"/>
  <c r="MY198" i="33" s="1"/>
  <c r="MX36" i="33"/>
  <c r="MX198" i="33" s="1"/>
  <c r="MW36" i="33"/>
  <c r="MW198" i="33" s="1"/>
  <c r="MV36" i="33"/>
  <c r="MV198" i="33" s="1"/>
  <c r="MU36" i="33"/>
  <c r="MU198" i="33" s="1"/>
  <c r="MT36" i="33"/>
  <c r="MT198" i="33" s="1"/>
  <c r="MS36" i="33"/>
  <c r="MS198" i="33" s="1"/>
  <c r="MR36" i="33"/>
  <c r="MR198" i="33" s="1"/>
  <c r="MQ36" i="33"/>
  <c r="MQ198" i="33" s="1"/>
  <c r="MP36" i="33"/>
  <c r="MP198" i="33" s="1"/>
  <c r="MO36" i="33"/>
  <c r="MO198" i="33" s="1"/>
  <c r="MN36" i="33"/>
  <c r="MN198" i="33" s="1"/>
  <c r="MM36" i="33"/>
  <c r="MM198" i="33" s="1"/>
  <c r="ML36" i="33"/>
  <c r="ML198" i="33" s="1"/>
  <c r="MK36" i="33"/>
  <c r="MK198" i="33" s="1"/>
  <c r="MJ36" i="33"/>
  <c r="MJ198" i="33" s="1"/>
  <c r="MI36" i="33"/>
  <c r="MI198" i="33" s="1"/>
  <c r="MH36" i="33"/>
  <c r="MH198" i="33" s="1"/>
  <c r="MG36" i="33"/>
  <c r="MG198" i="33" s="1"/>
  <c r="MF36" i="33"/>
  <c r="MF198" i="33" s="1"/>
  <c r="ME36" i="33"/>
  <c r="ME198" i="33" s="1"/>
  <c r="MD36" i="33"/>
  <c r="MD198" i="33" s="1"/>
  <c r="MC36" i="33"/>
  <c r="MC198" i="33" s="1"/>
  <c r="MB36" i="33"/>
  <c r="MB198" i="33" s="1"/>
  <c r="MA36" i="33"/>
  <c r="MA198" i="33" s="1"/>
  <c r="LZ36" i="33"/>
  <c r="LZ198" i="33" s="1"/>
  <c r="LY36" i="33"/>
  <c r="LY198" i="33" s="1"/>
  <c r="LX36" i="33"/>
  <c r="LX198" i="33" s="1"/>
  <c r="LW36" i="33"/>
  <c r="LW198" i="33" s="1"/>
  <c r="LV36" i="33"/>
  <c r="LV198" i="33" s="1"/>
  <c r="LU36" i="33"/>
  <c r="LU198" i="33" s="1"/>
  <c r="LT36" i="33"/>
  <c r="LT198" i="33" s="1"/>
  <c r="LS36" i="33"/>
  <c r="LS198" i="33" s="1"/>
  <c r="LR36" i="33"/>
  <c r="LR198" i="33" s="1"/>
  <c r="LQ36" i="33"/>
  <c r="LQ198" i="33" s="1"/>
  <c r="LP36" i="33"/>
  <c r="LP198" i="33" s="1"/>
  <c r="LO36" i="33"/>
  <c r="LO198" i="33" s="1"/>
  <c r="LN36" i="33"/>
  <c r="LN198" i="33" s="1"/>
  <c r="LM36" i="33"/>
  <c r="LM198" i="33" s="1"/>
  <c r="LL36" i="33"/>
  <c r="LL198" i="33" s="1"/>
  <c r="LK36" i="33"/>
  <c r="LK198" i="33" s="1"/>
  <c r="LJ36" i="33"/>
  <c r="LJ198" i="33" s="1"/>
  <c r="LI36" i="33"/>
  <c r="LI198" i="33" s="1"/>
  <c r="LH36" i="33"/>
  <c r="LH198" i="33" s="1"/>
  <c r="LG36" i="33"/>
  <c r="LG198" i="33" s="1"/>
  <c r="LF36" i="33"/>
  <c r="LF198" i="33" s="1"/>
  <c r="LE36" i="33"/>
  <c r="LE198" i="33" s="1"/>
  <c r="LD36" i="33"/>
  <c r="LD198" i="33" s="1"/>
  <c r="LC36" i="33"/>
  <c r="LC198" i="33" s="1"/>
  <c r="LB36" i="33"/>
  <c r="LB198" i="33" s="1"/>
  <c r="LA36" i="33"/>
  <c r="LA198" i="33" s="1"/>
  <c r="KZ36" i="33"/>
  <c r="KZ198" i="33" s="1"/>
  <c r="KY36" i="33"/>
  <c r="KY198" i="33" s="1"/>
  <c r="KX36" i="33"/>
  <c r="KX198" i="33" s="1"/>
  <c r="KW36" i="33"/>
  <c r="KW198" i="33" s="1"/>
  <c r="KV36" i="33"/>
  <c r="KV198" i="33" s="1"/>
  <c r="KU36" i="33"/>
  <c r="KU198" i="33" s="1"/>
  <c r="KT36" i="33"/>
  <c r="KT198" i="33" s="1"/>
  <c r="KS36" i="33"/>
  <c r="KS198" i="33" s="1"/>
  <c r="KR36" i="33"/>
  <c r="KR198" i="33" s="1"/>
  <c r="KQ36" i="33"/>
  <c r="KQ198" i="33" s="1"/>
  <c r="KP36" i="33"/>
  <c r="KP198" i="33" s="1"/>
  <c r="KO36" i="33"/>
  <c r="KO198" i="33" s="1"/>
  <c r="KN36" i="33"/>
  <c r="KN198" i="33" s="1"/>
  <c r="KM36" i="33"/>
  <c r="KM198" i="33" s="1"/>
  <c r="KL36" i="33"/>
  <c r="KL198" i="33" s="1"/>
  <c r="KK36" i="33"/>
  <c r="KK198" i="33" s="1"/>
  <c r="KJ36" i="33"/>
  <c r="KJ198" i="33" s="1"/>
  <c r="KI36" i="33"/>
  <c r="KI198" i="33" s="1"/>
  <c r="KH36" i="33"/>
  <c r="KH198" i="33" s="1"/>
  <c r="KG36" i="33"/>
  <c r="KG198" i="33" s="1"/>
  <c r="KF36" i="33"/>
  <c r="KF198" i="33" s="1"/>
  <c r="KE36" i="33"/>
  <c r="KE198" i="33" s="1"/>
  <c r="KD36" i="33"/>
  <c r="KD198" i="33" s="1"/>
  <c r="KC36" i="33"/>
  <c r="KC198" i="33" s="1"/>
  <c r="KB36" i="33"/>
  <c r="KB198" i="33" s="1"/>
  <c r="KA36" i="33"/>
  <c r="KA198" i="33" s="1"/>
  <c r="JZ36" i="33"/>
  <c r="JZ198" i="33" s="1"/>
  <c r="JY36" i="33"/>
  <c r="JY198" i="33" s="1"/>
  <c r="JX36" i="33"/>
  <c r="JX198" i="33" s="1"/>
  <c r="JW36" i="33"/>
  <c r="JW198" i="33" s="1"/>
  <c r="JV36" i="33"/>
  <c r="JV198" i="33" s="1"/>
  <c r="JU36" i="33"/>
  <c r="JU198" i="33" s="1"/>
  <c r="JT36" i="33"/>
  <c r="JT198" i="33" s="1"/>
  <c r="JS36" i="33"/>
  <c r="JS198" i="33" s="1"/>
  <c r="JR36" i="33"/>
  <c r="JR198" i="33" s="1"/>
  <c r="JQ36" i="33"/>
  <c r="JQ198" i="33" s="1"/>
  <c r="JP36" i="33"/>
  <c r="JP198" i="33" s="1"/>
  <c r="JO36" i="33"/>
  <c r="JO198" i="33" s="1"/>
  <c r="JN36" i="33"/>
  <c r="JN198" i="33" s="1"/>
  <c r="JM36" i="33"/>
  <c r="JM198" i="33" s="1"/>
  <c r="JL36" i="33"/>
  <c r="JL198" i="33" s="1"/>
  <c r="JK36" i="33"/>
  <c r="JK198" i="33" s="1"/>
  <c r="JJ36" i="33"/>
  <c r="JJ198" i="33" s="1"/>
  <c r="JI36" i="33"/>
  <c r="JI198" i="33" s="1"/>
  <c r="JH36" i="33"/>
  <c r="JH198" i="33" s="1"/>
  <c r="JG36" i="33"/>
  <c r="JG198" i="33" s="1"/>
  <c r="JF36" i="33"/>
  <c r="JF198" i="33" s="1"/>
  <c r="JE36" i="33"/>
  <c r="JE198" i="33" s="1"/>
  <c r="JD36" i="33"/>
  <c r="JD198" i="33" s="1"/>
  <c r="JC36" i="33"/>
  <c r="JC198" i="33" s="1"/>
  <c r="JB36" i="33"/>
  <c r="JB198" i="33" s="1"/>
  <c r="JA36" i="33"/>
  <c r="JA198" i="33" s="1"/>
  <c r="IZ36" i="33"/>
  <c r="IZ198" i="33" s="1"/>
  <c r="IY36" i="33"/>
  <c r="IY198" i="33" s="1"/>
  <c r="IX36" i="33"/>
  <c r="IX198" i="33" s="1"/>
  <c r="IW36" i="33"/>
  <c r="IW198" i="33" s="1"/>
  <c r="IV36" i="33"/>
  <c r="IV198" i="33" s="1"/>
  <c r="IU36" i="33"/>
  <c r="IU198" i="33" s="1"/>
  <c r="IT36" i="33"/>
  <c r="IT198" i="33" s="1"/>
  <c r="IS36" i="33"/>
  <c r="IS198" i="33" s="1"/>
  <c r="IR36" i="33"/>
  <c r="IR198" i="33" s="1"/>
  <c r="IQ36" i="33"/>
  <c r="IQ198" i="33" s="1"/>
  <c r="IP36" i="33"/>
  <c r="IP198" i="33" s="1"/>
  <c r="IO36" i="33"/>
  <c r="IO198" i="33" s="1"/>
  <c r="IN36" i="33"/>
  <c r="IN198" i="33" s="1"/>
  <c r="IM36" i="33"/>
  <c r="IM198" i="33" s="1"/>
  <c r="IL36" i="33"/>
  <c r="IL198" i="33" s="1"/>
  <c r="IK36" i="33"/>
  <c r="IK198" i="33" s="1"/>
  <c r="IJ36" i="33"/>
  <c r="IJ198" i="33" s="1"/>
  <c r="II36" i="33"/>
  <c r="II198" i="33" s="1"/>
  <c r="IH36" i="33"/>
  <c r="IH198" i="33" s="1"/>
  <c r="IG36" i="33"/>
  <c r="IG198" i="33" s="1"/>
  <c r="IF36" i="33"/>
  <c r="IF198" i="33" s="1"/>
  <c r="IE36" i="33"/>
  <c r="IE198" i="33" s="1"/>
  <c r="ID36" i="33"/>
  <c r="ID198" i="33" s="1"/>
  <c r="IC36" i="33"/>
  <c r="IC198" i="33" s="1"/>
  <c r="IB36" i="33"/>
  <c r="IB198" i="33" s="1"/>
  <c r="IA36" i="33"/>
  <c r="IA198" i="33" s="1"/>
  <c r="HZ36" i="33"/>
  <c r="HZ198" i="33" s="1"/>
  <c r="HY36" i="33"/>
  <c r="HY198" i="33" s="1"/>
  <c r="HX36" i="33"/>
  <c r="HX198" i="33" s="1"/>
  <c r="HW36" i="33"/>
  <c r="HW198" i="33" s="1"/>
  <c r="HV36" i="33"/>
  <c r="HV198" i="33" s="1"/>
  <c r="HU36" i="33"/>
  <c r="HU198" i="33" s="1"/>
  <c r="HT36" i="33"/>
  <c r="HT198" i="33" s="1"/>
  <c r="HS36" i="33"/>
  <c r="HS198" i="33" s="1"/>
  <c r="HR36" i="33"/>
  <c r="HR198" i="33" s="1"/>
  <c r="HQ36" i="33"/>
  <c r="HQ198" i="33" s="1"/>
  <c r="HP36" i="33"/>
  <c r="HP198" i="33" s="1"/>
  <c r="HO36" i="33"/>
  <c r="HO198" i="33" s="1"/>
  <c r="HN36" i="33"/>
  <c r="HN198" i="33" s="1"/>
  <c r="HM36" i="33"/>
  <c r="HM198" i="33" s="1"/>
  <c r="HL36" i="33"/>
  <c r="HL198" i="33" s="1"/>
  <c r="HK36" i="33"/>
  <c r="HK198" i="33" s="1"/>
  <c r="HJ36" i="33"/>
  <c r="HJ198" i="33" s="1"/>
  <c r="HI36" i="33"/>
  <c r="HI198" i="33" s="1"/>
  <c r="HH36" i="33"/>
  <c r="HH198" i="33" s="1"/>
  <c r="HG36" i="33"/>
  <c r="HG198" i="33" s="1"/>
  <c r="HF36" i="33"/>
  <c r="HF198" i="33" s="1"/>
  <c r="HE36" i="33"/>
  <c r="HE198" i="33" s="1"/>
  <c r="HD36" i="33"/>
  <c r="HD198" i="33" s="1"/>
  <c r="HC36" i="33"/>
  <c r="HC198" i="33" s="1"/>
  <c r="HB36" i="33"/>
  <c r="HB198" i="33" s="1"/>
  <c r="HA36" i="33"/>
  <c r="HA198" i="33" s="1"/>
  <c r="GZ36" i="33"/>
  <c r="GZ198" i="33" s="1"/>
  <c r="GY36" i="33"/>
  <c r="GY198" i="33" s="1"/>
  <c r="GX36" i="33"/>
  <c r="GX198" i="33" s="1"/>
  <c r="GW36" i="33"/>
  <c r="GW198" i="33" s="1"/>
  <c r="GV36" i="33"/>
  <c r="GV198" i="33" s="1"/>
  <c r="GU36" i="33"/>
  <c r="GU198" i="33" s="1"/>
  <c r="GT36" i="33"/>
  <c r="GT198" i="33" s="1"/>
  <c r="GS36" i="33"/>
  <c r="GS198" i="33" s="1"/>
  <c r="GR36" i="33"/>
  <c r="GR198" i="33" s="1"/>
  <c r="GQ36" i="33"/>
  <c r="GQ198" i="33" s="1"/>
  <c r="GP36" i="33"/>
  <c r="GP198" i="33" s="1"/>
  <c r="GO36" i="33"/>
  <c r="GO198" i="33" s="1"/>
  <c r="GN36" i="33"/>
  <c r="GN198" i="33" s="1"/>
  <c r="GM36" i="33"/>
  <c r="GM198" i="33" s="1"/>
  <c r="GL36" i="33"/>
  <c r="GL198" i="33" s="1"/>
  <c r="GK36" i="33"/>
  <c r="GK198" i="33" s="1"/>
  <c r="GJ36" i="33"/>
  <c r="GJ198" i="33" s="1"/>
  <c r="GI36" i="33"/>
  <c r="GI198" i="33" s="1"/>
  <c r="GH36" i="33"/>
  <c r="GH198" i="33" s="1"/>
  <c r="GG36" i="33"/>
  <c r="GG198" i="33" s="1"/>
  <c r="GF36" i="33"/>
  <c r="GF198" i="33" s="1"/>
  <c r="GE36" i="33"/>
  <c r="GE198" i="33" s="1"/>
  <c r="GD36" i="33"/>
  <c r="GD198" i="33" s="1"/>
  <c r="GC36" i="33"/>
  <c r="GC198" i="33" s="1"/>
  <c r="GB36" i="33"/>
  <c r="GB198" i="33" s="1"/>
  <c r="GA36" i="33"/>
  <c r="GA198" i="33" s="1"/>
  <c r="FZ36" i="33"/>
  <c r="FZ198" i="33" s="1"/>
  <c r="FY36" i="33"/>
  <c r="FY198" i="33" s="1"/>
  <c r="FX36" i="33"/>
  <c r="FX198" i="33" s="1"/>
  <c r="FW36" i="33"/>
  <c r="FW198" i="33" s="1"/>
  <c r="FV36" i="33"/>
  <c r="FV198" i="33" s="1"/>
  <c r="FU36" i="33"/>
  <c r="FU198" i="33" s="1"/>
  <c r="FT36" i="33"/>
  <c r="FT198" i="33" s="1"/>
  <c r="FS36" i="33"/>
  <c r="FS198" i="33" s="1"/>
  <c r="FR36" i="33"/>
  <c r="FR198" i="33" s="1"/>
  <c r="FQ36" i="33"/>
  <c r="FQ198" i="33" s="1"/>
  <c r="FP36" i="33"/>
  <c r="FP198" i="33" s="1"/>
  <c r="FO36" i="33"/>
  <c r="FO198" i="33" s="1"/>
  <c r="FN36" i="33"/>
  <c r="FN198" i="33" s="1"/>
  <c r="FM36" i="33"/>
  <c r="FM198" i="33" s="1"/>
  <c r="FL36" i="33"/>
  <c r="FL198" i="33" s="1"/>
  <c r="FK36" i="33"/>
  <c r="FK198" i="33" s="1"/>
  <c r="FJ36" i="33"/>
  <c r="FJ198" i="33" s="1"/>
  <c r="FI36" i="33"/>
  <c r="FI198" i="33" s="1"/>
  <c r="FH36" i="33"/>
  <c r="FH198" i="33" s="1"/>
  <c r="FG36" i="33"/>
  <c r="FG198" i="33" s="1"/>
  <c r="FF36" i="33"/>
  <c r="FF198" i="33" s="1"/>
  <c r="FE36" i="33"/>
  <c r="FE198" i="33" s="1"/>
  <c r="FD36" i="33"/>
  <c r="FD198" i="33" s="1"/>
  <c r="FC36" i="33"/>
  <c r="FC198" i="33" s="1"/>
  <c r="FB36" i="33"/>
  <c r="FB198" i="33" s="1"/>
  <c r="FA36" i="33"/>
  <c r="FA198" i="33" s="1"/>
  <c r="EZ36" i="33"/>
  <c r="EZ198" i="33" s="1"/>
  <c r="EY36" i="33"/>
  <c r="EY198" i="33" s="1"/>
  <c r="EX36" i="33"/>
  <c r="EX198" i="33" s="1"/>
  <c r="EW36" i="33"/>
  <c r="EW198" i="33" s="1"/>
  <c r="EV36" i="33"/>
  <c r="EV198" i="33" s="1"/>
  <c r="EU36" i="33"/>
  <c r="EU198" i="33" s="1"/>
  <c r="ET36" i="33"/>
  <c r="ET198" i="33" s="1"/>
  <c r="ES36" i="33"/>
  <c r="ES198" i="33" s="1"/>
  <c r="ER36" i="33"/>
  <c r="ER198" i="33" s="1"/>
  <c r="EQ36" i="33"/>
  <c r="EQ198" i="33" s="1"/>
  <c r="EP36" i="33"/>
  <c r="EP198" i="33" s="1"/>
  <c r="EO36" i="33"/>
  <c r="EO198" i="33" s="1"/>
  <c r="EN36" i="33"/>
  <c r="EN198" i="33" s="1"/>
  <c r="EM36" i="33"/>
  <c r="EM198" i="33" s="1"/>
  <c r="EL36" i="33"/>
  <c r="EL198" i="33" s="1"/>
  <c r="EK36" i="33"/>
  <c r="EK198" i="33" s="1"/>
  <c r="EJ36" i="33"/>
  <c r="EJ198" i="33" s="1"/>
  <c r="EI36" i="33"/>
  <c r="EI198" i="33" s="1"/>
  <c r="EH36" i="33"/>
  <c r="EH198" i="33" s="1"/>
  <c r="EG36" i="33"/>
  <c r="EG198" i="33" s="1"/>
  <c r="EF36" i="33"/>
  <c r="EF198" i="33" s="1"/>
  <c r="EE36" i="33"/>
  <c r="EE198" i="33" s="1"/>
  <c r="ED36" i="33"/>
  <c r="ED198" i="33" s="1"/>
  <c r="EC36" i="33"/>
  <c r="EC198" i="33" s="1"/>
  <c r="EB36" i="33"/>
  <c r="EB198" i="33" s="1"/>
  <c r="EA36" i="33"/>
  <c r="EA198" i="33" s="1"/>
  <c r="DZ36" i="33"/>
  <c r="DZ198" i="33" s="1"/>
  <c r="DY36" i="33"/>
  <c r="DY198" i="33" s="1"/>
  <c r="DX36" i="33"/>
  <c r="DX198" i="33" s="1"/>
  <c r="DW36" i="33"/>
  <c r="DW198" i="33" s="1"/>
  <c r="DV36" i="33"/>
  <c r="DV198" i="33" s="1"/>
  <c r="DU36" i="33"/>
  <c r="DU198" i="33" s="1"/>
  <c r="DT36" i="33"/>
  <c r="DT198" i="33" s="1"/>
  <c r="DS36" i="33"/>
  <c r="DS198" i="33" s="1"/>
  <c r="DR36" i="33"/>
  <c r="DR198" i="33" s="1"/>
  <c r="DQ36" i="33"/>
  <c r="DQ198" i="33" s="1"/>
  <c r="DP36" i="33"/>
  <c r="DP198" i="33" s="1"/>
  <c r="DO36" i="33"/>
  <c r="DO198" i="33" s="1"/>
  <c r="DN36" i="33"/>
  <c r="DN198" i="33" s="1"/>
  <c r="DM36" i="33"/>
  <c r="DM198" i="33" s="1"/>
  <c r="DL36" i="33"/>
  <c r="DL198" i="33" s="1"/>
  <c r="DK36" i="33"/>
  <c r="DK198" i="33" s="1"/>
  <c r="DJ36" i="33"/>
  <c r="DJ198" i="33" s="1"/>
  <c r="DI36" i="33"/>
  <c r="DI198" i="33" s="1"/>
  <c r="DH36" i="33"/>
  <c r="DH198" i="33" s="1"/>
  <c r="DG36" i="33"/>
  <c r="DG198" i="33" s="1"/>
  <c r="DF36" i="33"/>
  <c r="DF198" i="33" s="1"/>
  <c r="DE36" i="33"/>
  <c r="DE198" i="33" s="1"/>
  <c r="DD36" i="33"/>
  <c r="DD198" i="33" s="1"/>
  <c r="DC36" i="33"/>
  <c r="DC198" i="33" s="1"/>
  <c r="DB36" i="33"/>
  <c r="DB198" i="33" s="1"/>
  <c r="DA36" i="33"/>
  <c r="DA198" i="33" s="1"/>
  <c r="CZ36" i="33"/>
  <c r="CZ198" i="33" s="1"/>
  <c r="CY36" i="33"/>
  <c r="CY198" i="33" s="1"/>
  <c r="CX36" i="33"/>
  <c r="CX198" i="33" s="1"/>
  <c r="CW36" i="33"/>
  <c r="CW198" i="33" s="1"/>
  <c r="CV36" i="33"/>
  <c r="CV198" i="33" s="1"/>
  <c r="CU36" i="33"/>
  <c r="CU198" i="33" s="1"/>
  <c r="CT36" i="33"/>
  <c r="CT198" i="33" s="1"/>
  <c r="CS36" i="33"/>
  <c r="CS198" i="33" s="1"/>
  <c r="CR36" i="33"/>
  <c r="CR198" i="33" s="1"/>
  <c r="CQ36" i="33"/>
  <c r="CQ198" i="33" s="1"/>
  <c r="CP36" i="33"/>
  <c r="CP198" i="33" s="1"/>
  <c r="CO36" i="33"/>
  <c r="CO198" i="33" s="1"/>
  <c r="CN36" i="33"/>
  <c r="CN198" i="33" s="1"/>
  <c r="CM36" i="33"/>
  <c r="CM198" i="33" s="1"/>
  <c r="CL36" i="33"/>
  <c r="CL198" i="33" s="1"/>
  <c r="CK36" i="33"/>
  <c r="CK198" i="33" s="1"/>
  <c r="CJ36" i="33"/>
  <c r="CJ198" i="33" s="1"/>
  <c r="CI36" i="33"/>
  <c r="CI198" i="33" s="1"/>
  <c r="CH36" i="33"/>
  <c r="CH198" i="33" s="1"/>
  <c r="CG36" i="33"/>
  <c r="CG198" i="33" s="1"/>
  <c r="CF36" i="33"/>
  <c r="CF198" i="33" s="1"/>
  <c r="CE36" i="33"/>
  <c r="CE198" i="33" s="1"/>
  <c r="CD36" i="33"/>
  <c r="CD198" i="33" s="1"/>
  <c r="CC36" i="33"/>
  <c r="CC198" i="33" s="1"/>
  <c r="CB36" i="33"/>
  <c r="CB198" i="33" s="1"/>
  <c r="CA36" i="33"/>
  <c r="CA198" i="33" s="1"/>
  <c r="BZ36" i="33"/>
  <c r="BZ198" i="33" s="1"/>
  <c r="BY36" i="33"/>
  <c r="BY198" i="33" s="1"/>
  <c r="BX36" i="33"/>
  <c r="BX198" i="33" s="1"/>
  <c r="BW36" i="33"/>
  <c r="BW198" i="33" s="1"/>
  <c r="BV36" i="33"/>
  <c r="BV198" i="33" s="1"/>
  <c r="BU36" i="33"/>
  <c r="BU198" i="33" s="1"/>
  <c r="BT36" i="33"/>
  <c r="BT198" i="33" s="1"/>
  <c r="BS36" i="33"/>
  <c r="BS198" i="33" s="1"/>
  <c r="BR36" i="33"/>
  <c r="BR198" i="33" s="1"/>
  <c r="BQ36" i="33"/>
  <c r="BQ198" i="33" s="1"/>
  <c r="BP36" i="33"/>
  <c r="BP198" i="33" s="1"/>
  <c r="BO36" i="33"/>
  <c r="BO198" i="33" s="1"/>
  <c r="BN36" i="33"/>
  <c r="BN198" i="33" s="1"/>
  <c r="BM36" i="33"/>
  <c r="BM198" i="33" s="1"/>
  <c r="BL36" i="33"/>
  <c r="BL198" i="33" s="1"/>
  <c r="BK36" i="33"/>
  <c r="BK198" i="33" s="1"/>
  <c r="BJ36" i="33"/>
  <c r="BJ198" i="33" s="1"/>
  <c r="BI36" i="33"/>
  <c r="BI198" i="33" s="1"/>
  <c r="BH36" i="33"/>
  <c r="BH198" i="33" s="1"/>
  <c r="BG36" i="33"/>
  <c r="BG198" i="33" s="1"/>
  <c r="BF36" i="33"/>
  <c r="BF198" i="33" s="1"/>
  <c r="BE36" i="33"/>
  <c r="BE198" i="33" s="1"/>
  <c r="BD36" i="33"/>
  <c r="BD198" i="33" s="1"/>
  <c r="BC36" i="33"/>
  <c r="BC198" i="33" s="1"/>
  <c r="BB36" i="33"/>
  <c r="BB198" i="33" s="1"/>
  <c r="BA36" i="33"/>
  <c r="BA198" i="33" s="1"/>
  <c r="AZ36" i="33"/>
  <c r="AZ198" i="33" s="1"/>
  <c r="AY36" i="33"/>
  <c r="AY198" i="33" s="1"/>
  <c r="AX36" i="33"/>
  <c r="AX198" i="33" s="1"/>
  <c r="AW36" i="33"/>
  <c r="AW198" i="33" s="1"/>
  <c r="AV36" i="33"/>
  <c r="AV198" i="33" s="1"/>
  <c r="AU36" i="33"/>
  <c r="AU198" i="33" s="1"/>
  <c r="AT36" i="33"/>
  <c r="AT198" i="33" s="1"/>
  <c r="AS36" i="33"/>
  <c r="AS198" i="33" s="1"/>
  <c r="AR36" i="33"/>
  <c r="AR198" i="33" s="1"/>
  <c r="AQ36" i="33"/>
  <c r="AQ198" i="33" s="1"/>
  <c r="AP36" i="33"/>
  <c r="AP198" i="33" s="1"/>
  <c r="AO36" i="33"/>
  <c r="AO198" i="33" s="1"/>
  <c r="AN36" i="33"/>
  <c r="AN198" i="33" s="1"/>
  <c r="AM36" i="33"/>
  <c r="AM198" i="33" s="1"/>
  <c r="AL36" i="33"/>
  <c r="AL198" i="33" s="1"/>
  <c r="AK36" i="33"/>
  <c r="AK198" i="33" s="1"/>
  <c r="AJ36" i="33"/>
  <c r="AJ198" i="33" s="1"/>
  <c r="AI36" i="33"/>
  <c r="AI198" i="33" s="1"/>
  <c r="AH36" i="33"/>
  <c r="AH198" i="33" s="1"/>
  <c r="AG36" i="33"/>
  <c r="AG198" i="33" s="1"/>
  <c r="AF36" i="33"/>
  <c r="AF198" i="33" s="1"/>
  <c r="AE36" i="33"/>
  <c r="AE198" i="33" s="1"/>
  <c r="AD36" i="33"/>
  <c r="AD198" i="33" s="1"/>
  <c r="AC36" i="33"/>
  <c r="AC198" i="33" s="1"/>
  <c r="AB36" i="33"/>
  <c r="AB198" i="33" s="1"/>
  <c r="AA36" i="33"/>
  <c r="AA198" i="33" s="1"/>
  <c r="Z36" i="33"/>
  <c r="Z198" i="33" s="1"/>
  <c r="Y36" i="33"/>
  <c r="Y198" i="33" s="1"/>
  <c r="X36" i="33"/>
  <c r="X198" i="33" s="1"/>
  <c r="W36" i="33"/>
  <c r="W198" i="33" s="1"/>
  <c r="V36" i="33"/>
  <c r="V198" i="33" s="1"/>
  <c r="U36" i="33"/>
  <c r="U198" i="33" s="1"/>
  <c r="T36" i="33"/>
  <c r="T198" i="33" s="1"/>
  <c r="S36" i="33"/>
  <c r="S198" i="33" s="1"/>
  <c r="R36" i="33"/>
  <c r="R198" i="33" s="1"/>
  <c r="Q36" i="33"/>
  <c r="Q198" i="33" s="1"/>
  <c r="P36" i="33"/>
  <c r="P198" i="33" s="1"/>
  <c r="J36" i="33"/>
  <c r="EI35" i="33"/>
  <c r="EH35" i="33"/>
  <c r="EG35" i="33"/>
  <c r="EE35" i="33"/>
  <c r="ED35" i="33"/>
  <c r="EC35" i="33"/>
  <c r="EB35" i="33"/>
  <c r="EA35" i="33"/>
  <c r="DZ35" i="33"/>
  <c r="DX35" i="33"/>
  <c r="DW35" i="33"/>
  <c r="DV35" i="33"/>
  <c r="DU35" i="33"/>
  <c r="DT35" i="33"/>
  <c r="DS35" i="33"/>
  <c r="DQ35" i="33"/>
  <c r="DP35" i="33"/>
  <c r="DO35" i="33"/>
  <c r="DN35" i="33"/>
  <c r="DM35" i="33"/>
  <c r="DL35" i="33"/>
  <c r="DJ35" i="33"/>
  <c r="DI35" i="33"/>
  <c r="DH35" i="33"/>
  <c r="DG35" i="33"/>
  <c r="DF35" i="33"/>
  <c r="DE35" i="33"/>
  <c r="DC35" i="33"/>
  <c r="DB35" i="33"/>
  <c r="DA35" i="33"/>
  <c r="CZ35" i="33"/>
  <c r="CY35" i="33"/>
  <c r="CX35" i="33"/>
  <c r="CV35" i="33"/>
  <c r="CU35" i="33"/>
  <c r="CT35" i="33"/>
  <c r="CS35" i="33"/>
  <c r="CR35" i="33"/>
  <c r="CQ35" i="33"/>
  <c r="CO35" i="33"/>
  <c r="CN35" i="33"/>
  <c r="CM35" i="33"/>
  <c r="CL35" i="33"/>
  <c r="CK35" i="33"/>
  <c r="CJ35" i="33"/>
  <c r="CH35" i="33"/>
  <c r="CG35" i="33"/>
  <c r="CF35" i="33"/>
  <c r="CE35" i="33"/>
  <c r="CD35" i="33"/>
  <c r="CC35" i="33"/>
  <c r="CA35" i="33"/>
  <c r="BZ35" i="33"/>
  <c r="BY35" i="33"/>
  <c r="BX35" i="33"/>
  <c r="BW35" i="33"/>
  <c r="BV35" i="33"/>
  <c r="BT35" i="33"/>
  <c r="BS35" i="33"/>
  <c r="BR35" i="33"/>
  <c r="BQ35" i="33"/>
  <c r="BP35" i="33"/>
  <c r="BO35" i="33"/>
  <c r="BM35" i="33"/>
  <c r="BL35" i="33"/>
  <c r="BK35" i="33"/>
  <c r="BJ35" i="33"/>
  <c r="BI35" i="33"/>
  <c r="BH35" i="33"/>
  <c r="BF35" i="33"/>
  <c r="BE35" i="33"/>
  <c r="BD35" i="33"/>
  <c r="BC35" i="33"/>
  <c r="BB35" i="33"/>
  <c r="BA35" i="33"/>
  <c r="AY35" i="33"/>
  <c r="AX35" i="33"/>
  <c r="AW35" i="33"/>
  <c r="AV35" i="33"/>
  <c r="AU35" i="33"/>
  <c r="AT35" i="33"/>
  <c r="AR35" i="33"/>
  <c r="AQ35" i="33"/>
  <c r="AP35" i="33"/>
  <c r="AO35" i="33"/>
  <c r="AN35" i="33"/>
  <c r="AM35" i="33"/>
  <c r="AK35" i="33"/>
  <c r="AJ35" i="33"/>
  <c r="AI35" i="33"/>
  <c r="AH35" i="33"/>
  <c r="AG35" i="33"/>
  <c r="AF35" i="33"/>
  <c r="AD35" i="33"/>
  <c r="AC35" i="33"/>
  <c r="AB35" i="33"/>
  <c r="AA35" i="33"/>
  <c r="Z35" i="33"/>
  <c r="Y35" i="33"/>
  <c r="W35" i="33"/>
  <c r="V35" i="33"/>
  <c r="U35" i="33"/>
  <c r="T35" i="33"/>
  <c r="S35" i="33"/>
  <c r="R35" i="33"/>
  <c r="P35" i="33"/>
  <c r="O35" i="33"/>
  <c r="N35" i="33"/>
  <c r="M35" i="33"/>
  <c r="J35" i="33"/>
  <c r="UV34" i="33"/>
  <c r="UU34" i="33"/>
  <c r="UT34" i="33"/>
  <c r="US34" i="33"/>
  <c r="UR34" i="33"/>
  <c r="UP34" i="33"/>
  <c r="UO34" i="33"/>
  <c r="UN34" i="33"/>
  <c r="UM34" i="33"/>
  <c r="UL34" i="33"/>
  <c r="UK34" i="33"/>
  <c r="UI34" i="33"/>
  <c r="UH34" i="33"/>
  <c r="UG34" i="33"/>
  <c r="UF34" i="33"/>
  <c r="UE34" i="33"/>
  <c r="UD34" i="33"/>
  <c r="UB34" i="33"/>
  <c r="UA34" i="33"/>
  <c r="TZ34" i="33"/>
  <c r="TY34" i="33"/>
  <c r="TX34" i="33"/>
  <c r="TW34" i="33"/>
  <c r="TU34" i="33"/>
  <c r="TT34" i="33"/>
  <c r="TS34" i="33"/>
  <c r="TR34" i="33"/>
  <c r="TQ34" i="33"/>
  <c r="TP34" i="33"/>
  <c r="TN34" i="33"/>
  <c r="TM34" i="33"/>
  <c r="TL34" i="33"/>
  <c r="TK34" i="33"/>
  <c r="TJ34" i="33"/>
  <c r="TI34" i="33"/>
  <c r="TG34" i="33"/>
  <c r="TF34" i="33"/>
  <c r="TE34" i="33"/>
  <c r="TD34" i="33"/>
  <c r="TC34" i="33"/>
  <c r="TB34" i="33"/>
  <c r="SZ34" i="33"/>
  <c r="SY34" i="33"/>
  <c r="SX34" i="33"/>
  <c r="SW34" i="33"/>
  <c r="SV34" i="33"/>
  <c r="SU34" i="33"/>
  <c r="SS34" i="33"/>
  <c r="SR34" i="33"/>
  <c r="SQ34" i="33"/>
  <c r="SP34" i="33"/>
  <c r="SO34" i="33"/>
  <c r="SN34" i="33"/>
  <c r="SL34" i="33"/>
  <c r="SK34" i="33"/>
  <c r="SJ34" i="33"/>
  <c r="SI34" i="33"/>
  <c r="SH34" i="33"/>
  <c r="SG34" i="33"/>
  <c r="SE34" i="33"/>
  <c r="SD34" i="33"/>
  <c r="SC34" i="33"/>
  <c r="SB34" i="33"/>
  <c r="SA34" i="33"/>
  <c r="RZ34" i="33"/>
  <c r="RX34" i="33"/>
  <c r="RW34" i="33"/>
  <c r="RV34" i="33"/>
  <c r="RU34" i="33"/>
  <c r="RT34" i="33"/>
  <c r="RS34" i="33"/>
  <c r="RQ34" i="33"/>
  <c r="RP34" i="33"/>
  <c r="RO34" i="33"/>
  <c r="RN34" i="33"/>
  <c r="RM34" i="33"/>
  <c r="RL34" i="33"/>
  <c r="RJ34" i="33"/>
  <c r="RI34" i="33"/>
  <c r="RH34" i="33"/>
  <c r="RG34" i="33"/>
  <c r="RF34" i="33"/>
  <c r="RE34" i="33"/>
  <c r="RC34" i="33"/>
  <c r="RB34" i="33"/>
  <c r="RA34" i="33"/>
  <c r="QZ34" i="33"/>
  <c r="QY34" i="33"/>
  <c r="QX34" i="33"/>
  <c r="QV34" i="33"/>
  <c r="QU34" i="33"/>
  <c r="QT34" i="33"/>
  <c r="QS34" i="33"/>
  <c r="QR34" i="33"/>
  <c r="QQ34" i="33"/>
  <c r="QO34" i="33"/>
  <c r="QN34" i="33"/>
  <c r="QM34" i="33"/>
  <c r="QL34" i="33"/>
  <c r="QK34" i="33"/>
  <c r="QJ34" i="33"/>
  <c r="QH34" i="33"/>
  <c r="QG34" i="33"/>
  <c r="QF34" i="33"/>
  <c r="QE34" i="33"/>
  <c r="QD34" i="33"/>
  <c r="QC34" i="33"/>
  <c r="QA34" i="33"/>
  <c r="PZ34" i="33"/>
  <c r="PY34" i="33"/>
  <c r="PX34" i="33"/>
  <c r="PW34" i="33"/>
  <c r="PV34" i="33"/>
  <c r="PT34" i="33"/>
  <c r="PS34" i="33"/>
  <c r="PR34" i="33"/>
  <c r="PQ34" i="33"/>
  <c r="PP34" i="33"/>
  <c r="PO34" i="33"/>
  <c r="PM34" i="33"/>
  <c r="PL34" i="33"/>
  <c r="PK34" i="33"/>
  <c r="PJ34" i="33"/>
  <c r="PI34" i="33"/>
  <c r="PH34" i="33"/>
  <c r="PF34" i="33"/>
  <c r="PE34" i="33"/>
  <c r="PD34" i="33"/>
  <c r="PC34" i="33"/>
  <c r="PB34" i="33"/>
  <c r="PA34" i="33"/>
  <c r="OY34" i="33"/>
  <c r="OX34" i="33"/>
  <c r="OW34" i="33"/>
  <c r="OV34" i="33"/>
  <c r="OU34" i="33"/>
  <c r="OT34" i="33"/>
  <c r="OR34" i="33"/>
  <c r="OQ34" i="33"/>
  <c r="OP34" i="33"/>
  <c r="OO34" i="33"/>
  <c r="ON34" i="33"/>
  <c r="OM34" i="33"/>
  <c r="OK34" i="33"/>
  <c r="OJ34" i="33"/>
  <c r="OI34" i="33"/>
  <c r="OH34" i="33"/>
  <c r="OG34" i="33"/>
  <c r="OF34" i="33"/>
  <c r="OD34" i="33"/>
  <c r="OC34" i="33"/>
  <c r="OB34" i="33"/>
  <c r="OA34" i="33"/>
  <c r="NZ34" i="33"/>
  <c r="NY34" i="33"/>
  <c r="NW34" i="33"/>
  <c r="NV34" i="33"/>
  <c r="NU34" i="33"/>
  <c r="NT34" i="33"/>
  <c r="NS34" i="33"/>
  <c r="NR34" i="33"/>
  <c r="NP34" i="33"/>
  <c r="NO34" i="33"/>
  <c r="NN34" i="33"/>
  <c r="NM34" i="33"/>
  <c r="NL34" i="33"/>
  <c r="NK34" i="33"/>
  <c r="NI34" i="33"/>
  <c r="NH34" i="33"/>
  <c r="NG34" i="33"/>
  <c r="NF34" i="33"/>
  <c r="NE34" i="33"/>
  <c r="ND34" i="33"/>
  <c r="NB34" i="33"/>
  <c r="NA34" i="33"/>
  <c r="MZ34" i="33"/>
  <c r="MY34" i="33"/>
  <c r="MX34" i="33"/>
  <c r="MW34" i="33"/>
  <c r="MU34" i="33"/>
  <c r="MT34" i="33"/>
  <c r="MS34" i="33"/>
  <c r="MR34" i="33"/>
  <c r="MQ34" i="33"/>
  <c r="MP34" i="33"/>
  <c r="MN34" i="33"/>
  <c r="MM34" i="33"/>
  <c r="ML34" i="33"/>
  <c r="MK34" i="33"/>
  <c r="MJ34" i="33"/>
  <c r="MI34" i="33"/>
  <c r="MG34" i="33"/>
  <c r="MF34" i="33"/>
  <c r="ME34" i="33"/>
  <c r="MD34" i="33"/>
  <c r="MC34" i="33"/>
  <c r="MB34" i="33"/>
  <c r="LZ34" i="33"/>
  <c r="LY34" i="33"/>
  <c r="LX34" i="33"/>
  <c r="LW34" i="33"/>
  <c r="LV34" i="33"/>
  <c r="LU34" i="33"/>
  <c r="LS34" i="33"/>
  <c r="LR34" i="33"/>
  <c r="LQ34" i="33"/>
  <c r="LP34" i="33"/>
  <c r="LO34" i="33"/>
  <c r="LN34" i="33"/>
  <c r="LL34" i="33"/>
  <c r="LK34" i="33"/>
  <c r="LJ34" i="33"/>
  <c r="LI34" i="33"/>
  <c r="LH34" i="33"/>
  <c r="LG34" i="33"/>
  <c r="LE34" i="33"/>
  <c r="LD34" i="33"/>
  <c r="LC34" i="33"/>
  <c r="LB34" i="33"/>
  <c r="LA34" i="33"/>
  <c r="KZ34" i="33"/>
  <c r="KX34" i="33"/>
  <c r="KW34" i="33"/>
  <c r="KV34" i="33"/>
  <c r="KU34" i="33"/>
  <c r="KT34" i="33"/>
  <c r="KS34" i="33"/>
  <c r="KQ34" i="33"/>
  <c r="KP34" i="33"/>
  <c r="KO34" i="33"/>
  <c r="KN34" i="33"/>
  <c r="KM34" i="33"/>
  <c r="KL34" i="33"/>
  <c r="KJ34" i="33"/>
  <c r="KI34" i="33"/>
  <c r="KH34" i="33"/>
  <c r="KG34" i="33"/>
  <c r="KF34" i="33"/>
  <c r="KE34" i="33"/>
  <c r="KC34" i="33"/>
  <c r="KB34" i="33"/>
  <c r="KA34" i="33"/>
  <c r="JZ34" i="33"/>
  <c r="JY34" i="33"/>
  <c r="JX34" i="33"/>
  <c r="JV34" i="33"/>
  <c r="JU34" i="33"/>
  <c r="JT34" i="33"/>
  <c r="JS34" i="33"/>
  <c r="JR34" i="33"/>
  <c r="JQ34" i="33"/>
  <c r="JO34" i="33"/>
  <c r="JN34" i="33"/>
  <c r="JM34" i="33"/>
  <c r="JL34" i="33"/>
  <c r="JK34" i="33"/>
  <c r="JJ34" i="33"/>
  <c r="JH34" i="33"/>
  <c r="JG34" i="33"/>
  <c r="JF34" i="33"/>
  <c r="JE34" i="33"/>
  <c r="JD34" i="33"/>
  <c r="JC34" i="33"/>
  <c r="JA34" i="33"/>
  <c r="IZ34" i="33"/>
  <c r="IY34" i="33"/>
  <c r="IX34" i="33"/>
  <c r="IW34" i="33"/>
  <c r="IV34" i="33"/>
  <c r="IT34" i="33"/>
  <c r="IS34" i="33"/>
  <c r="IR34" i="33"/>
  <c r="IQ34" i="33"/>
  <c r="IP34" i="33"/>
  <c r="IO34" i="33"/>
  <c r="IM34" i="33"/>
  <c r="IL34" i="33"/>
  <c r="IK34" i="33"/>
  <c r="IJ34" i="33"/>
  <c r="II34" i="33"/>
  <c r="IH34" i="33"/>
  <c r="IF34" i="33"/>
  <c r="IE34" i="33"/>
  <c r="ID34" i="33"/>
  <c r="IC34" i="33"/>
  <c r="IB34" i="33"/>
  <c r="IA34" i="33"/>
  <c r="HY34" i="33"/>
  <c r="HX34" i="33"/>
  <c r="HW34" i="33"/>
  <c r="HV34" i="33"/>
  <c r="HU34" i="33"/>
  <c r="HT34" i="33"/>
  <c r="HR34" i="33"/>
  <c r="HQ34" i="33"/>
  <c r="HP34" i="33"/>
  <c r="HO34" i="33"/>
  <c r="HN34" i="33"/>
  <c r="HM34" i="33"/>
  <c r="HK34" i="33"/>
  <c r="HJ34" i="33"/>
  <c r="HI34" i="33"/>
  <c r="HH34" i="33"/>
  <c r="HG34" i="33"/>
  <c r="HF34" i="33"/>
  <c r="HD34" i="33"/>
  <c r="HC34" i="33"/>
  <c r="HB34" i="33"/>
  <c r="HA34" i="33"/>
  <c r="GZ34" i="33"/>
  <c r="GY34" i="33"/>
  <c r="GW34" i="33"/>
  <c r="GV34" i="33"/>
  <c r="GU34" i="33"/>
  <c r="GT34" i="33"/>
  <c r="GS34" i="33"/>
  <c r="GR34" i="33"/>
  <c r="GP34" i="33"/>
  <c r="GO34" i="33"/>
  <c r="GN34" i="33"/>
  <c r="GM34" i="33"/>
  <c r="GL34" i="33"/>
  <c r="GK34" i="33"/>
  <c r="GI34" i="33"/>
  <c r="GH34" i="33"/>
  <c r="GG34" i="33"/>
  <c r="GF34" i="33"/>
  <c r="GE34" i="33"/>
  <c r="GD34" i="33"/>
  <c r="GB34" i="33"/>
  <c r="GA34" i="33"/>
  <c r="FZ34" i="33"/>
  <c r="FY34" i="33"/>
  <c r="FX34" i="33"/>
  <c r="FW34" i="33"/>
  <c r="FU34" i="33"/>
  <c r="FT34" i="33"/>
  <c r="FS34" i="33"/>
  <c r="FR34" i="33"/>
  <c r="FQ34" i="33"/>
  <c r="FP34" i="33"/>
  <c r="FN34" i="33"/>
  <c r="FM34" i="33"/>
  <c r="FL34" i="33"/>
  <c r="FK34" i="33"/>
  <c r="FJ34" i="33"/>
  <c r="FI34" i="33"/>
  <c r="FG34" i="33"/>
  <c r="FF34" i="33"/>
  <c r="FE34" i="33"/>
  <c r="FD34" i="33"/>
  <c r="FC34" i="33"/>
  <c r="FB34" i="33"/>
  <c r="EZ34" i="33"/>
  <c r="EY34" i="33"/>
  <c r="EX34" i="33"/>
  <c r="EW34" i="33"/>
  <c r="EV34" i="33"/>
  <c r="EU34" i="33"/>
  <c r="ES34" i="33"/>
  <c r="ER34" i="33"/>
  <c r="EQ34" i="33"/>
  <c r="EP34" i="33"/>
  <c r="EO34" i="33"/>
  <c r="EN34" i="33"/>
  <c r="EL34" i="33"/>
  <c r="EK34" i="33"/>
  <c r="EJ34" i="33"/>
  <c r="EI34" i="33"/>
  <c r="EH34" i="33"/>
  <c r="EG34" i="33"/>
  <c r="EE34" i="33"/>
  <c r="ED34" i="33"/>
  <c r="EC34" i="33"/>
  <c r="EB34" i="33"/>
  <c r="EA34" i="33"/>
  <c r="DZ34" i="33"/>
  <c r="DX34" i="33"/>
  <c r="DW34" i="33"/>
  <c r="DV34" i="33"/>
  <c r="DU34" i="33"/>
  <c r="DT34" i="33"/>
  <c r="DS34" i="33"/>
  <c r="DQ34" i="33"/>
  <c r="DP34" i="33"/>
  <c r="DO34" i="33"/>
  <c r="DN34" i="33"/>
  <c r="DM34" i="33"/>
  <c r="DL34" i="33"/>
  <c r="DJ34" i="33"/>
  <c r="DI34" i="33"/>
  <c r="DH34" i="33"/>
  <c r="DG34" i="33"/>
  <c r="DF34" i="33"/>
  <c r="DE34" i="33"/>
  <c r="DC34" i="33"/>
  <c r="DB34" i="33"/>
  <c r="DA34" i="33"/>
  <c r="CZ34" i="33"/>
  <c r="CY34" i="33"/>
  <c r="CX34" i="33"/>
  <c r="CV34" i="33"/>
  <c r="CU34" i="33"/>
  <c r="CT34" i="33"/>
  <c r="CS34" i="33"/>
  <c r="CR34" i="33"/>
  <c r="CQ34" i="33"/>
  <c r="CO34" i="33"/>
  <c r="CN34" i="33"/>
  <c r="CM34" i="33"/>
  <c r="CL34" i="33"/>
  <c r="CK34" i="33"/>
  <c r="CJ34" i="33"/>
  <c r="CH34" i="33"/>
  <c r="CG34" i="33"/>
  <c r="CF34" i="33"/>
  <c r="CE34" i="33"/>
  <c r="CD34" i="33"/>
  <c r="CC34" i="33"/>
  <c r="CA34" i="33"/>
  <c r="BZ34" i="33"/>
  <c r="BY34" i="33"/>
  <c r="BX34" i="33"/>
  <c r="BW34" i="33"/>
  <c r="BV34" i="33"/>
  <c r="BT34" i="33"/>
  <c r="BS34" i="33"/>
  <c r="BR34" i="33"/>
  <c r="BQ34" i="33"/>
  <c r="BP34" i="33"/>
  <c r="BO34" i="33"/>
  <c r="BM34" i="33"/>
  <c r="BL34" i="33"/>
  <c r="BK34" i="33"/>
  <c r="BJ34" i="33"/>
  <c r="BI34" i="33"/>
  <c r="BH34" i="33"/>
  <c r="BF34" i="33"/>
  <c r="BE34" i="33"/>
  <c r="BD34" i="33"/>
  <c r="BC34" i="33"/>
  <c r="BB34" i="33"/>
  <c r="BA34" i="33"/>
  <c r="AY34" i="33"/>
  <c r="AX34" i="33"/>
  <c r="AW34" i="33"/>
  <c r="AV34" i="33"/>
  <c r="AU34" i="33"/>
  <c r="AT34" i="33"/>
  <c r="AR34" i="33"/>
  <c r="AQ34" i="33"/>
  <c r="AP34" i="33"/>
  <c r="AO34" i="33"/>
  <c r="AN34" i="33"/>
  <c r="AM34" i="33"/>
  <c r="AK34" i="33"/>
  <c r="AJ34" i="33"/>
  <c r="AI34" i="33"/>
  <c r="AH34" i="33"/>
  <c r="AG34" i="33"/>
  <c r="AF34" i="33"/>
  <c r="AD34" i="33"/>
  <c r="AC34" i="33"/>
  <c r="AB34" i="33"/>
  <c r="AA34" i="33"/>
  <c r="Z34" i="33"/>
  <c r="Y34" i="33"/>
  <c r="W34" i="33"/>
  <c r="V34" i="33"/>
  <c r="U34" i="33"/>
  <c r="T34" i="33"/>
  <c r="S34" i="33"/>
  <c r="R34" i="33"/>
  <c r="P34" i="33"/>
  <c r="J34" i="33"/>
  <c r="P33" i="33"/>
  <c r="J33" i="33"/>
  <c r="UV32" i="33"/>
  <c r="UU32" i="33"/>
  <c r="UT32" i="33"/>
  <c r="US32" i="33"/>
  <c r="UR32" i="33"/>
  <c r="UP32" i="33"/>
  <c r="UO32" i="33"/>
  <c r="UN32" i="33"/>
  <c r="UM32" i="33"/>
  <c r="UL32" i="33"/>
  <c r="UK32" i="33"/>
  <c r="UI32" i="33"/>
  <c r="UH32" i="33"/>
  <c r="UG32" i="33"/>
  <c r="UF32" i="33"/>
  <c r="UE32" i="33"/>
  <c r="UD32" i="33"/>
  <c r="UB32" i="33"/>
  <c r="UA32" i="33"/>
  <c r="TZ32" i="33"/>
  <c r="TY32" i="33"/>
  <c r="TX32" i="33"/>
  <c r="TW32" i="33"/>
  <c r="TU32" i="33"/>
  <c r="TT32" i="33"/>
  <c r="TS32" i="33"/>
  <c r="TR32" i="33"/>
  <c r="TQ32" i="33"/>
  <c r="TP32" i="33"/>
  <c r="TN32" i="33"/>
  <c r="TM32" i="33"/>
  <c r="TL32" i="33"/>
  <c r="TK32" i="33"/>
  <c r="TJ32" i="33"/>
  <c r="TI32" i="33"/>
  <c r="TG32" i="33"/>
  <c r="TF32" i="33"/>
  <c r="TE32" i="33"/>
  <c r="TD32" i="33"/>
  <c r="TC32" i="33"/>
  <c r="TB32" i="33"/>
  <c r="SZ32" i="33"/>
  <c r="SY32" i="33"/>
  <c r="SX32" i="33"/>
  <c r="SW32" i="33"/>
  <c r="SV32" i="33"/>
  <c r="SU32" i="33"/>
  <c r="SS32" i="33"/>
  <c r="SR32" i="33"/>
  <c r="SQ32" i="33"/>
  <c r="SP32" i="33"/>
  <c r="SO32" i="33"/>
  <c r="SN32" i="33"/>
  <c r="SL32" i="33"/>
  <c r="SK32" i="33"/>
  <c r="SJ32" i="33"/>
  <c r="SI32" i="33"/>
  <c r="SH32" i="33"/>
  <c r="SG32" i="33"/>
  <c r="SE32" i="33"/>
  <c r="SD32" i="33"/>
  <c r="SC32" i="33"/>
  <c r="SB32" i="33"/>
  <c r="SA32" i="33"/>
  <c r="RZ32" i="33"/>
  <c r="RX32" i="33"/>
  <c r="RW32" i="33"/>
  <c r="RV32" i="33"/>
  <c r="RU32" i="33"/>
  <c r="RT32" i="33"/>
  <c r="RS32" i="33"/>
  <c r="RQ32" i="33"/>
  <c r="RP32" i="33"/>
  <c r="RO32" i="33"/>
  <c r="RN32" i="33"/>
  <c r="RM32" i="33"/>
  <c r="RL32" i="33"/>
  <c r="RJ32" i="33"/>
  <c r="RI32" i="33"/>
  <c r="RH32" i="33"/>
  <c r="RG32" i="33"/>
  <c r="RF32" i="33"/>
  <c r="RE32" i="33"/>
  <c r="RC32" i="33"/>
  <c r="RB32" i="33"/>
  <c r="RA32" i="33"/>
  <c r="QZ32" i="33"/>
  <c r="QY32" i="33"/>
  <c r="QX32" i="33"/>
  <c r="QV32" i="33"/>
  <c r="QU32" i="33"/>
  <c r="QT32" i="33"/>
  <c r="QS32" i="33"/>
  <c r="QR32" i="33"/>
  <c r="QQ32" i="33"/>
  <c r="QO32" i="33"/>
  <c r="QN32" i="33"/>
  <c r="QM32" i="33"/>
  <c r="QL32" i="33"/>
  <c r="QK32" i="33"/>
  <c r="QJ32" i="33"/>
  <c r="QH32" i="33"/>
  <c r="QG32" i="33"/>
  <c r="QF32" i="33"/>
  <c r="QE32" i="33"/>
  <c r="QD32" i="33"/>
  <c r="QC32" i="33"/>
  <c r="QA32" i="33"/>
  <c r="PZ32" i="33"/>
  <c r="PY32" i="33"/>
  <c r="PX32" i="33"/>
  <c r="PW32" i="33"/>
  <c r="PV32" i="33"/>
  <c r="PT32" i="33"/>
  <c r="PS32" i="33"/>
  <c r="PR32" i="33"/>
  <c r="PQ32" i="33"/>
  <c r="PP32" i="33"/>
  <c r="PO32" i="33"/>
  <c r="PM32" i="33"/>
  <c r="PL32" i="33"/>
  <c r="PK32" i="33"/>
  <c r="PJ32" i="33"/>
  <c r="PI32" i="33"/>
  <c r="PH32" i="33"/>
  <c r="PF32" i="33"/>
  <c r="PE32" i="33"/>
  <c r="PD32" i="33"/>
  <c r="PC32" i="33"/>
  <c r="PB32" i="33"/>
  <c r="PA32" i="33"/>
  <c r="OY32" i="33"/>
  <c r="OX32" i="33"/>
  <c r="OW32" i="33"/>
  <c r="OV32" i="33"/>
  <c r="OU32" i="33"/>
  <c r="OT32" i="33"/>
  <c r="OR32" i="33"/>
  <c r="OQ32" i="33"/>
  <c r="OP32" i="33"/>
  <c r="OO32" i="33"/>
  <c r="ON32" i="33"/>
  <c r="OM32" i="33"/>
  <c r="OK32" i="33"/>
  <c r="OJ32" i="33"/>
  <c r="OI32" i="33"/>
  <c r="OH32" i="33"/>
  <c r="OG32" i="33"/>
  <c r="OF32" i="33"/>
  <c r="OD32" i="33"/>
  <c r="OC32" i="33"/>
  <c r="OB32" i="33"/>
  <c r="OA32" i="33"/>
  <c r="NZ32" i="33"/>
  <c r="NY32" i="33"/>
  <c r="NW32" i="33"/>
  <c r="NV32" i="33"/>
  <c r="NU32" i="33"/>
  <c r="NT32" i="33"/>
  <c r="NS32" i="33"/>
  <c r="NR32" i="33"/>
  <c r="NP32" i="33"/>
  <c r="NO32" i="33"/>
  <c r="NN32" i="33"/>
  <c r="NM32" i="33"/>
  <c r="NL32" i="33"/>
  <c r="NK32" i="33"/>
  <c r="NI32" i="33"/>
  <c r="NH32" i="33"/>
  <c r="NG32" i="33"/>
  <c r="NF32" i="33"/>
  <c r="NE32" i="33"/>
  <c r="ND32" i="33"/>
  <c r="NB32" i="33"/>
  <c r="NA32" i="33"/>
  <c r="MZ32" i="33"/>
  <c r="MY32" i="33"/>
  <c r="MX32" i="33"/>
  <c r="MW32" i="33"/>
  <c r="MU32" i="33"/>
  <c r="MT32" i="33"/>
  <c r="MS32" i="33"/>
  <c r="MR32" i="33"/>
  <c r="MQ32" i="33"/>
  <c r="MP32" i="33"/>
  <c r="MN32" i="33"/>
  <c r="MM32" i="33"/>
  <c r="ML32" i="33"/>
  <c r="MK32" i="33"/>
  <c r="MJ32" i="33"/>
  <c r="MI32" i="33"/>
  <c r="MG32" i="33"/>
  <c r="MF32" i="33"/>
  <c r="ME32" i="33"/>
  <c r="MD32" i="33"/>
  <c r="MC32" i="33"/>
  <c r="MB32" i="33"/>
  <c r="LZ32" i="33"/>
  <c r="LY32" i="33"/>
  <c r="LX32" i="33"/>
  <c r="LW32" i="33"/>
  <c r="LV32" i="33"/>
  <c r="LU32" i="33"/>
  <c r="LS32" i="33"/>
  <c r="LR32" i="33"/>
  <c r="LQ32" i="33"/>
  <c r="LP32" i="33"/>
  <c r="LO32" i="33"/>
  <c r="LN32" i="33"/>
  <c r="LL32" i="33"/>
  <c r="LK32" i="33"/>
  <c r="LJ32" i="33"/>
  <c r="LI32" i="33"/>
  <c r="LH32" i="33"/>
  <c r="LG32" i="33"/>
  <c r="LE32" i="33"/>
  <c r="LD32" i="33"/>
  <c r="LC32" i="33"/>
  <c r="LB32" i="33"/>
  <c r="LA32" i="33"/>
  <c r="KZ32" i="33"/>
  <c r="KX32" i="33"/>
  <c r="KW32" i="33"/>
  <c r="KV32" i="33"/>
  <c r="KU32" i="33"/>
  <c r="KT32" i="33"/>
  <c r="KS32" i="33"/>
  <c r="KQ32" i="33"/>
  <c r="KP32" i="33"/>
  <c r="KO32" i="33"/>
  <c r="KN32" i="33"/>
  <c r="KM32" i="33"/>
  <c r="KL32" i="33"/>
  <c r="KJ32" i="33"/>
  <c r="KI32" i="33"/>
  <c r="KH32" i="33"/>
  <c r="KG32" i="33"/>
  <c r="KF32" i="33"/>
  <c r="KE32" i="33"/>
  <c r="KC32" i="33"/>
  <c r="KB32" i="33"/>
  <c r="KA32" i="33"/>
  <c r="JZ32" i="33"/>
  <c r="JY32" i="33"/>
  <c r="JX32" i="33"/>
  <c r="JV32" i="33"/>
  <c r="JU32" i="33"/>
  <c r="JT32" i="33"/>
  <c r="JS32" i="33"/>
  <c r="JR32" i="33"/>
  <c r="JQ32" i="33"/>
  <c r="JO32" i="33"/>
  <c r="JN32" i="33"/>
  <c r="JM32" i="33"/>
  <c r="JL32" i="33"/>
  <c r="JK32" i="33"/>
  <c r="JJ32" i="33"/>
  <c r="JH32" i="33"/>
  <c r="JG32" i="33"/>
  <c r="JF32" i="33"/>
  <c r="JE32" i="33"/>
  <c r="JD32" i="33"/>
  <c r="JC32" i="33"/>
  <c r="JA32" i="33"/>
  <c r="IZ32" i="33"/>
  <c r="IY32" i="33"/>
  <c r="IX32" i="33"/>
  <c r="IW32" i="33"/>
  <c r="IV32" i="33"/>
  <c r="IT32" i="33"/>
  <c r="IS32" i="33"/>
  <c r="IR32" i="33"/>
  <c r="IQ32" i="33"/>
  <c r="IP32" i="33"/>
  <c r="IO32" i="33"/>
  <c r="IM32" i="33"/>
  <c r="IL32" i="33"/>
  <c r="IK32" i="33"/>
  <c r="IJ32" i="33"/>
  <c r="II32" i="33"/>
  <c r="IH32" i="33"/>
  <c r="IF32" i="33"/>
  <c r="IE32" i="33"/>
  <c r="ID32" i="33"/>
  <c r="IC32" i="33"/>
  <c r="IB32" i="33"/>
  <c r="IA32" i="33"/>
  <c r="HY32" i="33"/>
  <c r="HX32" i="33"/>
  <c r="HW32" i="33"/>
  <c r="HV32" i="33"/>
  <c r="HU32" i="33"/>
  <c r="HT32" i="33"/>
  <c r="HR32" i="33"/>
  <c r="HQ32" i="33"/>
  <c r="HP32" i="33"/>
  <c r="HO32" i="33"/>
  <c r="HN32" i="33"/>
  <c r="HM32" i="33"/>
  <c r="HK32" i="33"/>
  <c r="HJ32" i="33"/>
  <c r="HI32" i="33"/>
  <c r="HH32" i="33"/>
  <c r="HG32" i="33"/>
  <c r="HF32" i="33"/>
  <c r="HD32" i="33"/>
  <c r="HC32" i="33"/>
  <c r="HB32" i="33"/>
  <c r="HA32" i="33"/>
  <c r="GZ32" i="33"/>
  <c r="GY32" i="33"/>
  <c r="GW32" i="33"/>
  <c r="GV32" i="33"/>
  <c r="GU32" i="33"/>
  <c r="GT32" i="33"/>
  <c r="GS32" i="33"/>
  <c r="GR32" i="33"/>
  <c r="GP32" i="33"/>
  <c r="GO32" i="33"/>
  <c r="GN32" i="33"/>
  <c r="GM32" i="33"/>
  <c r="GL32" i="33"/>
  <c r="GK32" i="33"/>
  <c r="GI32" i="33"/>
  <c r="GH32" i="33"/>
  <c r="GG32" i="33"/>
  <c r="GF32" i="33"/>
  <c r="GE32" i="33"/>
  <c r="GD32" i="33"/>
  <c r="GB32" i="33"/>
  <c r="GA32" i="33"/>
  <c r="FZ32" i="33"/>
  <c r="FY32" i="33"/>
  <c r="FX32" i="33"/>
  <c r="FW32" i="33"/>
  <c r="FU32" i="33"/>
  <c r="FT32" i="33"/>
  <c r="FS32" i="33"/>
  <c r="FR32" i="33"/>
  <c r="FQ32" i="33"/>
  <c r="FP32" i="33"/>
  <c r="FN32" i="33"/>
  <c r="FM32" i="33"/>
  <c r="FL32" i="33"/>
  <c r="FK32" i="33"/>
  <c r="FJ32" i="33"/>
  <c r="FI32" i="33"/>
  <c r="FG32" i="33"/>
  <c r="FF32" i="33"/>
  <c r="FE32" i="33"/>
  <c r="FD32" i="33"/>
  <c r="FC32" i="33"/>
  <c r="FB32" i="33"/>
  <c r="EZ32" i="33"/>
  <c r="EY32" i="33"/>
  <c r="EX32" i="33"/>
  <c r="EW32" i="33"/>
  <c r="EV32" i="33"/>
  <c r="EU32" i="33"/>
  <c r="ES32" i="33"/>
  <c r="ER32" i="33"/>
  <c r="EQ32" i="33"/>
  <c r="EP32" i="33"/>
  <c r="EO32" i="33"/>
  <c r="EN32" i="33"/>
  <c r="EL32" i="33"/>
  <c r="EK32" i="33"/>
  <c r="EJ32" i="33"/>
  <c r="EI32" i="33"/>
  <c r="EH32" i="33"/>
  <c r="EG32" i="33"/>
  <c r="EE32" i="33"/>
  <c r="ED32" i="33"/>
  <c r="EC32" i="33"/>
  <c r="EB32" i="33"/>
  <c r="EA32" i="33"/>
  <c r="DZ32" i="33"/>
  <c r="DX32" i="33"/>
  <c r="DW32" i="33"/>
  <c r="DV32" i="33"/>
  <c r="DU32" i="33"/>
  <c r="DT32" i="33"/>
  <c r="DS32" i="33"/>
  <c r="DQ32" i="33"/>
  <c r="DP32" i="33"/>
  <c r="DO32" i="33"/>
  <c r="DN32" i="33"/>
  <c r="DM32" i="33"/>
  <c r="DL32" i="33"/>
  <c r="DJ32" i="33"/>
  <c r="DI32" i="33"/>
  <c r="DH32" i="33"/>
  <c r="DG32" i="33"/>
  <c r="DF32" i="33"/>
  <c r="DE32" i="33"/>
  <c r="DC32" i="33"/>
  <c r="DB32" i="33"/>
  <c r="DA32" i="33"/>
  <c r="CZ32" i="33"/>
  <c r="CY32" i="33"/>
  <c r="CX32" i="33"/>
  <c r="CV32" i="33"/>
  <c r="CU32" i="33"/>
  <c r="CT32" i="33"/>
  <c r="CS32" i="33"/>
  <c r="CR32" i="33"/>
  <c r="CQ32" i="33"/>
  <c r="CO32" i="33"/>
  <c r="CN32" i="33"/>
  <c r="CM32" i="33"/>
  <c r="CL32" i="33"/>
  <c r="CK32" i="33"/>
  <c r="CJ32" i="33"/>
  <c r="CH32" i="33"/>
  <c r="CG32" i="33"/>
  <c r="CF32" i="33"/>
  <c r="CE32" i="33"/>
  <c r="CD32" i="33"/>
  <c r="CC32" i="33"/>
  <c r="CA32" i="33"/>
  <c r="BZ32" i="33"/>
  <c r="BY32" i="33"/>
  <c r="BX32" i="33"/>
  <c r="BW32" i="33"/>
  <c r="BV32" i="33"/>
  <c r="BT32" i="33"/>
  <c r="BS32" i="33"/>
  <c r="BR32" i="33"/>
  <c r="BQ32" i="33"/>
  <c r="BP32" i="33"/>
  <c r="BO32" i="33"/>
  <c r="BM32" i="33"/>
  <c r="BL32" i="33"/>
  <c r="BK32" i="33"/>
  <c r="BJ32" i="33"/>
  <c r="BI32" i="33"/>
  <c r="BH32" i="33"/>
  <c r="BF32" i="33"/>
  <c r="BE32" i="33"/>
  <c r="BD32" i="33"/>
  <c r="BC32" i="33"/>
  <c r="BB32" i="33"/>
  <c r="BA32" i="33"/>
  <c r="AY32" i="33"/>
  <c r="AX32" i="33"/>
  <c r="AW32" i="33"/>
  <c r="AV32" i="33"/>
  <c r="AU32" i="33"/>
  <c r="AT32" i="33"/>
  <c r="AR32" i="33"/>
  <c r="AQ32" i="33"/>
  <c r="AP32" i="33"/>
  <c r="AO32" i="33"/>
  <c r="AN32" i="33"/>
  <c r="AM32" i="33"/>
  <c r="AK32" i="33"/>
  <c r="AJ32" i="33"/>
  <c r="AI32" i="33"/>
  <c r="AH32" i="33"/>
  <c r="AG32" i="33"/>
  <c r="AF32" i="33"/>
  <c r="AD32" i="33"/>
  <c r="AC32" i="33"/>
  <c r="AB32" i="33"/>
  <c r="AA32" i="33"/>
  <c r="Z32" i="33"/>
  <c r="Y32" i="33"/>
  <c r="W32" i="33"/>
  <c r="V32" i="33"/>
  <c r="U32" i="33"/>
  <c r="T32" i="33"/>
  <c r="S32" i="33"/>
  <c r="R32" i="33"/>
  <c r="P32" i="33"/>
  <c r="J32" i="33"/>
  <c r="UV31" i="33"/>
  <c r="UU31" i="33"/>
  <c r="UT31" i="33"/>
  <c r="US31" i="33"/>
  <c r="UR31" i="33"/>
  <c r="UP31" i="33"/>
  <c r="UO31" i="33"/>
  <c r="UN31" i="33"/>
  <c r="UM31" i="33"/>
  <c r="UL31" i="33"/>
  <c r="UK31" i="33"/>
  <c r="UI31" i="33"/>
  <c r="UH31" i="33"/>
  <c r="UG31" i="33"/>
  <c r="UF31" i="33"/>
  <c r="UE31" i="33"/>
  <c r="UD31" i="33"/>
  <c r="UB31" i="33"/>
  <c r="UA31" i="33"/>
  <c r="TZ31" i="33"/>
  <c r="TY31" i="33"/>
  <c r="TX31" i="33"/>
  <c r="TW31" i="33"/>
  <c r="TU31" i="33"/>
  <c r="TT31" i="33"/>
  <c r="TS31" i="33"/>
  <c r="TR31" i="33"/>
  <c r="TQ31" i="33"/>
  <c r="TP31" i="33"/>
  <c r="TN31" i="33"/>
  <c r="TM31" i="33"/>
  <c r="TL31" i="33"/>
  <c r="TK31" i="33"/>
  <c r="TJ31" i="33"/>
  <c r="TI31" i="33"/>
  <c r="TG31" i="33"/>
  <c r="TF31" i="33"/>
  <c r="TE31" i="33"/>
  <c r="TD31" i="33"/>
  <c r="TC31" i="33"/>
  <c r="TB31" i="33"/>
  <c r="SZ31" i="33"/>
  <c r="SY31" i="33"/>
  <c r="SX31" i="33"/>
  <c r="SW31" i="33"/>
  <c r="SV31" i="33"/>
  <c r="SU31" i="33"/>
  <c r="SS31" i="33"/>
  <c r="SR31" i="33"/>
  <c r="SQ31" i="33"/>
  <c r="SP31" i="33"/>
  <c r="SO31" i="33"/>
  <c r="SN31" i="33"/>
  <c r="SL31" i="33"/>
  <c r="SK31" i="33"/>
  <c r="SJ31" i="33"/>
  <c r="SI31" i="33"/>
  <c r="SH31" i="33"/>
  <c r="SG31" i="33"/>
  <c r="SE31" i="33"/>
  <c r="SD31" i="33"/>
  <c r="SC31" i="33"/>
  <c r="SB31" i="33"/>
  <c r="SA31" i="33"/>
  <c r="RZ31" i="33"/>
  <c r="RX31" i="33"/>
  <c r="RW31" i="33"/>
  <c r="RV31" i="33"/>
  <c r="RU31" i="33"/>
  <c r="RT31" i="33"/>
  <c r="RS31" i="33"/>
  <c r="RQ31" i="33"/>
  <c r="RP31" i="33"/>
  <c r="RO31" i="33"/>
  <c r="RN31" i="33"/>
  <c r="RM31" i="33"/>
  <c r="RL31" i="33"/>
  <c r="RJ31" i="33"/>
  <c r="RI31" i="33"/>
  <c r="RH31" i="33"/>
  <c r="RG31" i="33"/>
  <c r="RF31" i="33"/>
  <c r="RE31" i="33"/>
  <c r="RC31" i="33"/>
  <c r="RB31" i="33"/>
  <c r="RA31" i="33"/>
  <c r="QZ31" i="33"/>
  <c r="QY31" i="33"/>
  <c r="QX31" i="33"/>
  <c r="QV31" i="33"/>
  <c r="QU31" i="33"/>
  <c r="QT31" i="33"/>
  <c r="QS31" i="33"/>
  <c r="QR31" i="33"/>
  <c r="QQ31" i="33"/>
  <c r="QO31" i="33"/>
  <c r="QN31" i="33"/>
  <c r="QM31" i="33"/>
  <c r="QL31" i="33"/>
  <c r="QK31" i="33"/>
  <c r="QJ31" i="33"/>
  <c r="QH31" i="33"/>
  <c r="QG31" i="33"/>
  <c r="QF31" i="33"/>
  <c r="QE31" i="33"/>
  <c r="QD31" i="33"/>
  <c r="QC31" i="33"/>
  <c r="QA31" i="33"/>
  <c r="PZ31" i="33"/>
  <c r="PY31" i="33"/>
  <c r="PX31" i="33"/>
  <c r="PW31" i="33"/>
  <c r="PV31" i="33"/>
  <c r="PT31" i="33"/>
  <c r="PS31" i="33"/>
  <c r="PR31" i="33"/>
  <c r="PQ31" i="33"/>
  <c r="PP31" i="33"/>
  <c r="PO31" i="33"/>
  <c r="PM31" i="33"/>
  <c r="PL31" i="33"/>
  <c r="PK31" i="33"/>
  <c r="PJ31" i="33"/>
  <c r="PI31" i="33"/>
  <c r="PH31" i="33"/>
  <c r="PF31" i="33"/>
  <c r="PE31" i="33"/>
  <c r="PD31" i="33"/>
  <c r="PC31" i="33"/>
  <c r="PB31" i="33"/>
  <c r="PA31" i="33"/>
  <c r="OY31" i="33"/>
  <c r="OX31" i="33"/>
  <c r="OW31" i="33"/>
  <c r="OV31" i="33"/>
  <c r="OU31" i="33"/>
  <c r="OT31" i="33"/>
  <c r="OR31" i="33"/>
  <c r="OQ31" i="33"/>
  <c r="OP31" i="33"/>
  <c r="OO31" i="33"/>
  <c r="ON31" i="33"/>
  <c r="OM31" i="33"/>
  <c r="OK31" i="33"/>
  <c r="OJ31" i="33"/>
  <c r="OI31" i="33"/>
  <c r="OH31" i="33"/>
  <c r="OG31" i="33"/>
  <c r="OF31" i="33"/>
  <c r="OD31" i="33"/>
  <c r="OC31" i="33"/>
  <c r="OB31" i="33"/>
  <c r="OA31" i="33"/>
  <c r="NZ31" i="33"/>
  <c r="NY31" i="33"/>
  <c r="NW31" i="33"/>
  <c r="NV31" i="33"/>
  <c r="NU31" i="33"/>
  <c r="NT31" i="33"/>
  <c r="NS31" i="33"/>
  <c r="NR31" i="33"/>
  <c r="NP31" i="33"/>
  <c r="NO31" i="33"/>
  <c r="NN31" i="33"/>
  <c r="NM31" i="33"/>
  <c r="NL31" i="33"/>
  <c r="NK31" i="33"/>
  <c r="NI31" i="33"/>
  <c r="NH31" i="33"/>
  <c r="NG31" i="33"/>
  <c r="NF31" i="33"/>
  <c r="NE31" i="33"/>
  <c r="ND31" i="33"/>
  <c r="NB31" i="33"/>
  <c r="NA31" i="33"/>
  <c r="MZ31" i="33"/>
  <c r="MY31" i="33"/>
  <c r="MX31" i="33"/>
  <c r="MW31" i="33"/>
  <c r="MU31" i="33"/>
  <c r="MT31" i="33"/>
  <c r="MS31" i="33"/>
  <c r="MR31" i="33"/>
  <c r="MQ31" i="33"/>
  <c r="MP31" i="33"/>
  <c r="MN31" i="33"/>
  <c r="MM31" i="33"/>
  <c r="ML31" i="33"/>
  <c r="MK31" i="33"/>
  <c r="MJ31" i="33"/>
  <c r="MI31" i="33"/>
  <c r="MG31" i="33"/>
  <c r="MF31" i="33"/>
  <c r="ME31" i="33"/>
  <c r="MD31" i="33"/>
  <c r="MC31" i="33"/>
  <c r="MB31" i="33"/>
  <c r="LZ31" i="33"/>
  <c r="LY31" i="33"/>
  <c r="LX31" i="33"/>
  <c r="LW31" i="33"/>
  <c r="LV31" i="33"/>
  <c r="LU31" i="33"/>
  <c r="LS31" i="33"/>
  <c r="LR31" i="33"/>
  <c r="LQ31" i="33"/>
  <c r="LP31" i="33"/>
  <c r="LO31" i="33"/>
  <c r="LN31" i="33"/>
  <c r="LL31" i="33"/>
  <c r="LK31" i="33"/>
  <c r="LJ31" i="33"/>
  <c r="LI31" i="33"/>
  <c r="LH31" i="33"/>
  <c r="LG31" i="33"/>
  <c r="LE31" i="33"/>
  <c r="LD31" i="33"/>
  <c r="LC31" i="33"/>
  <c r="LB31" i="33"/>
  <c r="LA31" i="33"/>
  <c r="KZ31" i="33"/>
  <c r="KX31" i="33"/>
  <c r="KW31" i="33"/>
  <c r="KV31" i="33"/>
  <c r="KU31" i="33"/>
  <c r="KT31" i="33"/>
  <c r="KS31" i="33"/>
  <c r="KQ31" i="33"/>
  <c r="KP31" i="33"/>
  <c r="KO31" i="33"/>
  <c r="KN31" i="33"/>
  <c r="KM31" i="33"/>
  <c r="KL31" i="33"/>
  <c r="KJ31" i="33"/>
  <c r="KI31" i="33"/>
  <c r="KH31" i="33"/>
  <c r="KG31" i="33"/>
  <c r="KF31" i="33"/>
  <c r="KE31" i="33"/>
  <c r="KC31" i="33"/>
  <c r="KB31" i="33"/>
  <c r="KA31" i="33"/>
  <c r="JZ31" i="33"/>
  <c r="JY31" i="33"/>
  <c r="JX31" i="33"/>
  <c r="JV31" i="33"/>
  <c r="JU31" i="33"/>
  <c r="JT31" i="33"/>
  <c r="JS31" i="33"/>
  <c r="JR31" i="33"/>
  <c r="JQ31" i="33"/>
  <c r="JO31" i="33"/>
  <c r="JN31" i="33"/>
  <c r="JM31" i="33"/>
  <c r="JL31" i="33"/>
  <c r="JK31" i="33"/>
  <c r="JJ31" i="33"/>
  <c r="JH31" i="33"/>
  <c r="JG31" i="33"/>
  <c r="JF31" i="33"/>
  <c r="JE31" i="33"/>
  <c r="JD31" i="33"/>
  <c r="JC31" i="33"/>
  <c r="JA31" i="33"/>
  <c r="IZ31" i="33"/>
  <c r="IY31" i="33"/>
  <c r="IX31" i="33"/>
  <c r="IW31" i="33"/>
  <c r="IV31" i="33"/>
  <c r="IT31" i="33"/>
  <c r="IS31" i="33"/>
  <c r="IR31" i="33"/>
  <c r="IQ31" i="33"/>
  <c r="IP31" i="33"/>
  <c r="IO31" i="33"/>
  <c r="IM31" i="33"/>
  <c r="IL31" i="33"/>
  <c r="IK31" i="33"/>
  <c r="IJ31" i="33"/>
  <c r="II31" i="33"/>
  <c r="IH31" i="33"/>
  <c r="IF31" i="33"/>
  <c r="IE31" i="33"/>
  <c r="ID31" i="33"/>
  <c r="IC31" i="33"/>
  <c r="IB31" i="33"/>
  <c r="IA31" i="33"/>
  <c r="HY31" i="33"/>
  <c r="HX31" i="33"/>
  <c r="HW31" i="33"/>
  <c r="HV31" i="33"/>
  <c r="HU31" i="33"/>
  <c r="HT31" i="33"/>
  <c r="HR31" i="33"/>
  <c r="HQ31" i="33"/>
  <c r="HP31" i="33"/>
  <c r="HO31" i="33"/>
  <c r="HN31" i="33"/>
  <c r="HM31" i="33"/>
  <c r="HK31" i="33"/>
  <c r="HJ31" i="33"/>
  <c r="HI31" i="33"/>
  <c r="HH31" i="33"/>
  <c r="HG31" i="33"/>
  <c r="HF31" i="33"/>
  <c r="HD31" i="33"/>
  <c r="HC31" i="33"/>
  <c r="HB31" i="33"/>
  <c r="HA31" i="33"/>
  <c r="GZ31" i="33"/>
  <c r="GY31" i="33"/>
  <c r="GW31" i="33"/>
  <c r="GV31" i="33"/>
  <c r="GU31" i="33"/>
  <c r="GT31" i="33"/>
  <c r="GS31" i="33"/>
  <c r="GR31" i="33"/>
  <c r="GP31" i="33"/>
  <c r="GO31" i="33"/>
  <c r="GN31" i="33"/>
  <c r="GM31" i="33"/>
  <c r="GL31" i="33"/>
  <c r="GK31" i="33"/>
  <c r="GI31" i="33"/>
  <c r="GH31" i="33"/>
  <c r="GG31" i="33"/>
  <c r="GF31" i="33"/>
  <c r="GE31" i="33"/>
  <c r="GD31" i="33"/>
  <c r="GB31" i="33"/>
  <c r="GA31" i="33"/>
  <c r="FZ31" i="33"/>
  <c r="FY31" i="33"/>
  <c r="FX31" i="33"/>
  <c r="FW31" i="33"/>
  <c r="FU31" i="33"/>
  <c r="FT31" i="33"/>
  <c r="FS31" i="33"/>
  <c r="FR31" i="33"/>
  <c r="FQ31" i="33"/>
  <c r="FP31" i="33"/>
  <c r="FN31" i="33"/>
  <c r="FM31" i="33"/>
  <c r="FL31" i="33"/>
  <c r="FK31" i="33"/>
  <c r="FJ31" i="33"/>
  <c r="FI31" i="33"/>
  <c r="FG31" i="33"/>
  <c r="FF31" i="33"/>
  <c r="FE31" i="33"/>
  <c r="FD31" i="33"/>
  <c r="FC31" i="33"/>
  <c r="FB31" i="33"/>
  <c r="EZ31" i="33"/>
  <c r="EY31" i="33"/>
  <c r="EX31" i="33"/>
  <c r="EW31" i="33"/>
  <c r="EV31" i="33"/>
  <c r="EU31" i="33"/>
  <c r="ES31" i="33"/>
  <c r="ER31" i="33"/>
  <c r="EQ31" i="33"/>
  <c r="EP31" i="33"/>
  <c r="EO31" i="33"/>
  <c r="EN31" i="33"/>
  <c r="EL31" i="33"/>
  <c r="EK31" i="33"/>
  <c r="EJ31" i="33"/>
  <c r="EI31" i="33"/>
  <c r="EH31" i="33"/>
  <c r="EG31" i="33"/>
  <c r="EE31" i="33"/>
  <c r="ED31" i="33"/>
  <c r="EC31" i="33"/>
  <c r="EB31" i="33"/>
  <c r="EA31" i="33"/>
  <c r="DZ31" i="33"/>
  <c r="DX31" i="33"/>
  <c r="DW31" i="33"/>
  <c r="DV31" i="33"/>
  <c r="DU31" i="33"/>
  <c r="DT31" i="33"/>
  <c r="DS31" i="33"/>
  <c r="DQ31" i="33"/>
  <c r="DP31" i="33"/>
  <c r="DO31" i="33"/>
  <c r="DN31" i="33"/>
  <c r="DM31" i="33"/>
  <c r="DL31" i="33"/>
  <c r="DJ31" i="33"/>
  <c r="DI31" i="33"/>
  <c r="DH31" i="33"/>
  <c r="DG31" i="33"/>
  <c r="DF31" i="33"/>
  <c r="DE31" i="33"/>
  <c r="DC31" i="33"/>
  <c r="DB31" i="33"/>
  <c r="DA31" i="33"/>
  <c r="CZ31" i="33"/>
  <c r="CY31" i="33"/>
  <c r="CX31" i="33"/>
  <c r="CV31" i="33"/>
  <c r="CU31" i="33"/>
  <c r="CT31" i="33"/>
  <c r="CS31" i="33"/>
  <c r="CR31" i="33"/>
  <c r="CQ31" i="33"/>
  <c r="CO31" i="33"/>
  <c r="CN31" i="33"/>
  <c r="CM31" i="33"/>
  <c r="CL31" i="33"/>
  <c r="CK31" i="33"/>
  <c r="CJ31" i="33"/>
  <c r="CH31" i="33"/>
  <c r="CG31" i="33"/>
  <c r="CF31" i="33"/>
  <c r="CE31" i="33"/>
  <c r="CD31" i="33"/>
  <c r="CC31" i="33"/>
  <c r="CA31" i="33"/>
  <c r="BZ31" i="33"/>
  <c r="BY31" i="33"/>
  <c r="BX31" i="33"/>
  <c r="BW31" i="33"/>
  <c r="BV31" i="33"/>
  <c r="BT31" i="33"/>
  <c r="BS31" i="33"/>
  <c r="BR31" i="33"/>
  <c r="BQ31" i="33"/>
  <c r="BP31" i="33"/>
  <c r="BO31" i="33"/>
  <c r="BM31" i="33"/>
  <c r="BL31" i="33"/>
  <c r="BK31" i="33"/>
  <c r="BJ31" i="33"/>
  <c r="BI31" i="33"/>
  <c r="BH31" i="33"/>
  <c r="BF31" i="33"/>
  <c r="BE31" i="33"/>
  <c r="BD31" i="33"/>
  <c r="BC31" i="33"/>
  <c r="BB31" i="33"/>
  <c r="BA31" i="33"/>
  <c r="AY31" i="33"/>
  <c r="AX31" i="33"/>
  <c r="AW31" i="33"/>
  <c r="AV31" i="33"/>
  <c r="AU31" i="33"/>
  <c r="AT31" i="33"/>
  <c r="AR31" i="33"/>
  <c r="AQ31" i="33"/>
  <c r="AP31" i="33"/>
  <c r="AO31" i="33"/>
  <c r="AN31" i="33"/>
  <c r="AM31" i="33"/>
  <c r="AK31" i="33"/>
  <c r="AJ31" i="33"/>
  <c r="AI31" i="33"/>
  <c r="AH31" i="33"/>
  <c r="AG31" i="33"/>
  <c r="AF31" i="33"/>
  <c r="AD31" i="33"/>
  <c r="AC31" i="33"/>
  <c r="AB31" i="33"/>
  <c r="AA31" i="33"/>
  <c r="Z31" i="33"/>
  <c r="Y31" i="33"/>
  <c r="W31" i="33"/>
  <c r="V31" i="33"/>
  <c r="U31" i="33"/>
  <c r="T31" i="33"/>
  <c r="S31" i="33"/>
  <c r="R31" i="33"/>
  <c r="P31" i="33"/>
  <c r="J31" i="33"/>
  <c r="UV30" i="33"/>
  <c r="UV197" i="33" s="1"/>
  <c r="UU30" i="33"/>
  <c r="UU197" i="33" s="1"/>
  <c r="UT30" i="33"/>
  <c r="UT197" i="33" s="1"/>
  <c r="US30" i="33"/>
  <c r="US197" i="33" s="1"/>
  <c r="UR30" i="33"/>
  <c r="UR197" i="33" s="1"/>
  <c r="UQ30" i="33"/>
  <c r="UQ197" i="33" s="1"/>
  <c r="UP30" i="33"/>
  <c r="UP197" i="33" s="1"/>
  <c r="UO30" i="33"/>
  <c r="UO197" i="33" s="1"/>
  <c r="UN30" i="33"/>
  <c r="UN197" i="33" s="1"/>
  <c r="UM30" i="33"/>
  <c r="UM197" i="33" s="1"/>
  <c r="UL30" i="33"/>
  <c r="UL197" i="33" s="1"/>
  <c r="UK30" i="33"/>
  <c r="UK197" i="33" s="1"/>
  <c r="UJ30" i="33"/>
  <c r="UJ197" i="33" s="1"/>
  <c r="UI30" i="33"/>
  <c r="UI197" i="33" s="1"/>
  <c r="UH30" i="33"/>
  <c r="UH197" i="33" s="1"/>
  <c r="UG30" i="33"/>
  <c r="UG197" i="33" s="1"/>
  <c r="UF30" i="33"/>
  <c r="UF197" i="33" s="1"/>
  <c r="UE30" i="33"/>
  <c r="UE197" i="33" s="1"/>
  <c r="UD30" i="33"/>
  <c r="UD197" i="33" s="1"/>
  <c r="UC30" i="33"/>
  <c r="UC197" i="33" s="1"/>
  <c r="UB30" i="33"/>
  <c r="UB197" i="33" s="1"/>
  <c r="UA30" i="33"/>
  <c r="UA197" i="33" s="1"/>
  <c r="TZ30" i="33"/>
  <c r="TZ197" i="33" s="1"/>
  <c r="TY30" i="33"/>
  <c r="TY197" i="33" s="1"/>
  <c r="TX30" i="33"/>
  <c r="TX197" i="33" s="1"/>
  <c r="TW30" i="33"/>
  <c r="TW197" i="33" s="1"/>
  <c r="TV30" i="33"/>
  <c r="TV197" i="33" s="1"/>
  <c r="TU30" i="33"/>
  <c r="TU197" i="33" s="1"/>
  <c r="TT30" i="33"/>
  <c r="TT197" i="33" s="1"/>
  <c r="TS30" i="33"/>
  <c r="TS197" i="33" s="1"/>
  <c r="TR30" i="33"/>
  <c r="TR197" i="33" s="1"/>
  <c r="TQ30" i="33"/>
  <c r="TQ197" i="33" s="1"/>
  <c r="TP30" i="33"/>
  <c r="TP197" i="33" s="1"/>
  <c r="TO30" i="33"/>
  <c r="TO197" i="33" s="1"/>
  <c r="TN30" i="33"/>
  <c r="TN197" i="33" s="1"/>
  <c r="TM30" i="33"/>
  <c r="TM197" i="33" s="1"/>
  <c r="TL30" i="33"/>
  <c r="TL197" i="33" s="1"/>
  <c r="TK30" i="33"/>
  <c r="TK197" i="33" s="1"/>
  <c r="TJ30" i="33"/>
  <c r="TJ197" i="33" s="1"/>
  <c r="TI30" i="33"/>
  <c r="TI197" i="33" s="1"/>
  <c r="TH30" i="33"/>
  <c r="TH197" i="33" s="1"/>
  <c r="TG30" i="33"/>
  <c r="TG197" i="33" s="1"/>
  <c r="TF30" i="33"/>
  <c r="TF197" i="33" s="1"/>
  <c r="TE30" i="33"/>
  <c r="TE197" i="33" s="1"/>
  <c r="TD30" i="33"/>
  <c r="TD197" i="33" s="1"/>
  <c r="TC30" i="33"/>
  <c r="TC197" i="33" s="1"/>
  <c r="TB30" i="33"/>
  <c r="TB197" i="33" s="1"/>
  <c r="TA30" i="33"/>
  <c r="TA197" i="33" s="1"/>
  <c r="SZ30" i="33"/>
  <c r="SZ197" i="33" s="1"/>
  <c r="SY30" i="33"/>
  <c r="SY197" i="33" s="1"/>
  <c r="SX30" i="33"/>
  <c r="SX197" i="33" s="1"/>
  <c r="SW30" i="33"/>
  <c r="SW197" i="33" s="1"/>
  <c r="SV30" i="33"/>
  <c r="SV197" i="33" s="1"/>
  <c r="SU30" i="33"/>
  <c r="SU197" i="33" s="1"/>
  <c r="ST30" i="33"/>
  <c r="ST197" i="33" s="1"/>
  <c r="SS30" i="33"/>
  <c r="SS197" i="33" s="1"/>
  <c r="SR30" i="33"/>
  <c r="SR197" i="33" s="1"/>
  <c r="SQ30" i="33"/>
  <c r="SQ197" i="33" s="1"/>
  <c r="SP30" i="33"/>
  <c r="SP197" i="33" s="1"/>
  <c r="SO30" i="33"/>
  <c r="SO197" i="33" s="1"/>
  <c r="SN30" i="33"/>
  <c r="SN197" i="33" s="1"/>
  <c r="SM30" i="33"/>
  <c r="SM197" i="33" s="1"/>
  <c r="SL30" i="33"/>
  <c r="SL197" i="33" s="1"/>
  <c r="SK30" i="33"/>
  <c r="SK197" i="33" s="1"/>
  <c r="SJ30" i="33"/>
  <c r="SJ197" i="33" s="1"/>
  <c r="SI30" i="33"/>
  <c r="SI197" i="33" s="1"/>
  <c r="SH30" i="33"/>
  <c r="SH197" i="33" s="1"/>
  <c r="SG30" i="33"/>
  <c r="SG197" i="33" s="1"/>
  <c r="SF30" i="33"/>
  <c r="SF197" i="33" s="1"/>
  <c r="SE30" i="33"/>
  <c r="SE197" i="33" s="1"/>
  <c r="SD30" i="33"/>
  <c r="SD197" i="33" s="1"/>
  <c r="SC30" i="33"/>
  <c r="SC197" i="33" s="1"/>
  <c r="SB30" i="33"/>
  <c r="SB197" i="33" s="1"/>
  <c r="SA30" i="33"/>
  <c r="SA197" i="33" s="1"/>
  <c r="RZ30" i="33"/>
  <c r="RZ197" i="33" s="1"/>
  <c r="RY30" i="33"/>
  <c r="RY197" i="33" s="1"/>
  <c r="RX30" i="33"/>
  <c r="RX197" i="33" s="1"/>
  <c r="RW30" i="33"/>
  <c r="RW197" i="33" s="1"/>
  <c r="RV30" i="33"/>
  <c r="RV197" i="33" s="1"/>
  <c r="RU30" i="33"/>
  <c r="RU197" i="33" s="1"/>
  <c r="RT30" i="33"/>
  <c r="RT197" i="33" s="1"/>
  <c r="RS30" i="33"/>
  <c r="RS197" i="33" s="1"/>
  <c r="RR30" i="33"/>
  <c r="RR197" i="33" s="1"/>
  <c r="RQ30" i="33"/>
  <c r="RQ197" i="33" s="1"/>
  <c r="RP30" i="33"/>
  <c r="RP197" i="33" s="1"/>
  <c r="RO30" i="33"/>
  <c r="RO197" i="33" s="1"/>
  <c r="RN30" i="33"/>
  <c r="RN197" i="33" s="1"/>
  <c r="RM30" i="33"/>
  <c r="RM197" i="33" s="1"/>
  <c r="RL30" i="33"/>
  <c r="RL197" i="33" s="1"/>
  <c r="RK30" i="33"/>
  <c r="RK197" i="33" s="1"/>
  <c r="RJ30" i="33"/>
  <c r="RJ197" i="33" s="1"/>
  <c r="RI30" i="33"/>
  <c r="RI197" i="33" s="1"/>
  <c r="RH30" i="33"/>
  <c r="RH197" i="33" s="1"/>
  <c r="RG30" i="33"/>
  <c r="RG197" i="33" s="1"/>
  <c r="RF30" i="33"/>
  <c r="RF197" i="33" s="1"/>
  <c r="RE30" i="33"/>
  <c r="RE197" i="33" s="1"/>
  <c r="RD30" i="33"/>
  <c r="RD197" i="33" s="1"/>
  <c r="RC30" i="33"/>
  <c r="RC197" i="33" s="1"/>
  <c r="RB30" i="33"/>
  <c r="RB197" i="33" s="1"/>
  <c r="RA30" i="33"/>
  <c r="RA197" i="33" s="1"/>
  <c r="QZ30" i="33"/>
  <c r="QZ197" i="33" s="1"/>
  <c r="QY30" i="33"/>
  <c r="QY197" i="33" s="1"/>
  <c r="QX30" i="33"/>
  <c r="QX197" i="33" s="1"/>
  <c r="QW30" i="33"/>
  <c r="QW197" i="33" s="1"/>
  <c r="QV30" i="33"/>
  <c r="QV197" i="33" s="1"/>
  <c r="QU30" i="33"/>
  <c r="QU197" i="33" s="1"/>
  <c r="QT30" i="33"/>
  <c r="QT197" i="33" s="1"/>
  <c r="QS30" i="33"/>
  <c r="QS197" i="33" s="1"/>
  <c r="QR30" i="33"/>
  <c r="QR197" i="33" s="1"/>
  <c r="QQ30" i="33"/>
  <c r="QQ197" i="33" s="1"/>
  <c r="QP30" i="33"/>
  <c r="QP197" i="33" s="1"/>
  <c r="QO30" i="33"/>
  <c r="QO197" i="33" s="1"/>
  <c r="QN30" i="33"/>
  <c r="QN197" i="33" s="1"/>
  <c r="QM30" i="33"/>
  <c r="QM197" i="33" s="1"/>
  <c r="QL30" i="33"/>
  <c r="QL197" i="33" s="1"/>
  <c r="QK30" i="33"/>
  <c r="QK197" i="33" s="1"/>
  <c r="QJ30" i="33"/>
  <c r="QJ197" i="33" s="1"/>
  <c r="QI30" i="33"/>
  <c r="QI197" i="33" s="1"/>
  <c r="QH30" i="33"/>
  <c r="QH197" i="33" s="1"/>
  <c r="QG30" i="33"/>
  <c r="QG197" i="33" s="1"/>
  <c r="QF30" i="33"/>
  <c r="QF197" i="33" s="1"/>
  <c r="QE30" i="33"/>
  <c r="QE197" i="33" s="1"/>
  <c r="QD30" i="33"/>
  <c r="QD197" i="33" s="1"/>
  <c r="QC30" i="33"/>
  <c r="QC197" i="33" s="1"/>
  <c r="QB30" i="33"/>
  <c r="QB197" i="33" s="1"/>
  <c r="QA30" i="33"/>
  <c r="QA197" i="33" s="1"/>
  <c r="PZ30" i="33"/>
  <c r="PZ197" i="33" s="1"/>
  <c r="PY30" i="33"/>
  <c r="PY197" i="33" s="1"/>
  <c r="PX30" i="33"/>
  <c r="PX197" i="33" s="1"/>
  <c r="PW30" i="33"/>
  <c r="PW197" i="33" s="1"/>
  <c r="PV30" i="33"/>
  <c r="PV197" i="33" s="1"/>
  <c r="PU30" i="33"/>
  <c r="PU197" i="33" s="1"/>
  <c r="PT30" i="33"/>
  <c r="PT197" i="33" s="1"/>
  <c r="PS30" i="33"/>
  <c r="PS197" i="33" s="1"/>
  <c r="PR30" i="33"/>
  <c r="PR197" i="33" s="1"/>
  <c r="PQ30" i="33"/>
  <c r="PQ197" i="33" s="1"/>
  <c r="PP30" i="33"/>
  <c r="PP197" i="33" s="1"/>
  <c r="PO30" i="33"/>
  <c r="PO197" i="33" s="1"/>
  <c r="PN30" i="33"/>
  <c r="PN197" i="33" s="1"/>
  <c r="PM30" i="33"/>
  <c r="PM197" i="33" s="1"/>
  <c r="PL30" i="33"/>
  <c r="PL197" i="33" s="1"/>
  <c r="PK30" i="33"/>
  <c r="PK197" i="33" s="1"/>
  <c r="PJ30" i="33"/>
  <c r="PJ197" i="33" s="1"/>
  <c r="PI30" i="33"/>
  <c r="PI197" i="33" s="1"/>
  <c r="PH30" i="33"/>
  <c r="PH197" i="33" s="1"/>
  <c r="PG30" i="33"/>
  <c r="PG197" i="33" s="1"/>
  <c r="PF30" i="33"/>
  <c r="PF197" i="33" s="1"/>
  <c r="PE30" i="33"/>
  <c r="PE197" i="33" s="1"/>
  <c r="PD30" i="33"/>
  <c r="PD197" i="33" s="1"/>
  <c r="PC30" i="33"/>
  <c r="PC197" i="33" s="1"/>
  <c r="PB30" i="33"/>
  <c r="PB197" i="33" s="1"/>
  <c r="PA30" i="33"/>
  <c r="PA197" i="33" s="1"/>
  <c r="OZ30" i="33"/>
  <c r="OZ197" i="33" s="1"/>
  <c r="OY30" i="33"/>
  <c r="OY197" i="33" s="1"/>
  <c r="OX30" i="33"/>
  <c r="OX197" i="33" s="1"/>
  <c r="OW30" i="33"/>
  <c r="OW197" i="33" s="1"/>
  <c r="OV30" i="33"/>
  <c r="OV197" i="33" s="1"/>
  <c r="OU30" i="33"/>
  <c r="OU197" i="33" s="1"/>
  <c r="OT30" i="33"/>
  <c r="OT197" i="33" s="1"/>
  <c r="OS30" i="33"/>
  <c r="OS197" i="33" s="1"/>
  <c r="OR30" i="33"/>
  <c r="OR197" i="33" s="1"/>
  <c r="OQ30" i="33"/>
  <c r="OQ197" i="33" s="1"/>
  <c r="OP30" i="33"/>
  <c r="OP197" i="33" s="1"/>
  <c r="OO30" i="33"/>
  <c r="OO197" i="33" s="1"/>
  <c r="ON30" i="33"/>
  <c r="ON197" i="33" s="1"/>
  <c r="OM30" i="33"/>
  <c r="OM197" i="33" s="1"/>
  <c r="OL30" i="33"/>
  <c r="OL197" i="33" s="1"/>
  <c r="OK30" i="33"/>
  <c r="OK197" i="33" s="1"/>
  <c r="OJ30" i="33"/>
  <c r="OJ197" i="33" s="1"/>
  <c r="OI30" i="33"/>
  <c r="OI197" i="33" s="1"/>
  <c r="OH30" i="33"/>
  <c r="OH197" i="33" s="1"/>
  <c r="OG30" i="33"/>
  <c r="OG197" i="33" s="1"/>
  <c r="OF30" i="33"/>
  <c r="OF197" i="33" s="1"/>
  <c r="OE30" i="33"/>
  <c r="OE197" i="33" s="1"/>
  <c r="OD30" i="33"/>
  <c r="OD197" i="33" s="1"/>
  <c r="OC30" i="33"/>
  <c r="OC197" i="33" s="1"/>
  <c r="OB30" i="33"/>
  <c r="OB197" i="33" s="1"/>
  <c r="OA30" i="33"/>
  <c r="OA197" i="33" s="1"/>
  <c r="NZ30" i="33"/>
  <c r="NZ197" i="33" s="1"/>
  <c r="NY30" i="33"/>
  <c r="NY197" i="33" s="1"/>
  <c r="NX30" i="33"/>
  <c r="NX197" i="33" s="1"/>
  <c r="NW30" i="33"/>
  <c r="NW197" i="33" s="1"/>
  <c r="NV30" i="33"/>
  <c r="NV197" i="33" s="1"/>
  <c r="NU30" i="33"/>
  <c r="NU197" i="33" s="1"/>
  <c r="NT30" i="33"/>
  <c r="NT197" i="33" s="1"/>
  <c r="NS30" i="33"/>
  <c r="NS197" i="33" s="1"/>
  <c r="NR30" i="33"/>
  <c r="NR197" i="33" s="1"/>
  <c r="NQ30" i="33"/>
  <c r="NQ197" i="33" s="1"/>
  <c r="NP30" i="33"/>
  <c r="NP197" i="33" s="1"/>
  <c r="NO30" i="33"/>
  <c r="NO197" i="33" s="1"/>
  <c r="NN30" i="33"/>
  <c r="NN197" i="33" s="1"/>
  <c r="NM30" i="33"/>
  <c r="NM197" i="33" s="1"/>
  <c r="NL30" i="33"/>
  <c r="NL197" i="33" s="1"/>
  <c r="NK30" i="33"/>
  <c r="NK197" i="33" s="1"/>
  <c r="NJ30" i="33"/>
  <c r="NJ197" i="33" s="1"/>
  <c r="NI30" i="33"/>
  <c r="NI197" i="33" s="1"/>
  <c r="NH30" i="33"/>
  <c r="NH197" i="33" s="1"/>
  <c r="NG30" i="33"/>
  <c r="NG197" i="33" s="1"/>
  <c r="NF30" i="33"/>
  <c r="NF197" i="33" s="1"/>
  <c r="NE30" i="33"/>
  <c r="NE197" i="33" s="1"/>
  <c r="ND30" i="33"/>
  <c r="ND197" i="33" s="1"/>
  <c r="NC30" i="33"/>
  <c r="NC197" i="33" s="1"/>
  <c r="NB30" i="33"/>
  <c r="NB197" i="33" s="1"/>
  <c r="NA30" i="33"/>
  <c r="NA197" i="33" s="1"/>
  <c r="MZ30" i="33"/>
  <c r="MZ197" i="33" s="1"/>
  <c r="MY30" i="33"/>
  <c r="MY197" i="33" s="1"/>
  <c r="MX30" i="33"/>
  <c r="MX197" i="33" s="1"/>
  <c r="MW30" i="33"/>
  <c r="MW197" i="33" s="1"/>
  <c r="MV30" i="33"/>
  <c r="MV197" i="33" s="1"/>
  <c r="MU30" i="33"/>
  <c r="MU197" i="33" s="1"/>
  <c r="MT30" i="33"/>
  <c r="MT197" i="33" s="1"/>
  <c r="MS30" i="33"/>
  <c r="MS197" i="33" s="1"/>
  <c r="MR30" i="33"/>
  <c r="MR197" i="33" s="1"/>
  <c r="MQ30" i="33"/>
  <c r="MQ197" i="33" s="1"/>
  <c r="MP30" i="33"/>
  <c r="MP197" i="33" s="1"/>
  <c r="MO30" i="33"/>
  <c r="MO197" i="33" s="1"/>
  <c r="MN30" i="33"/>
  <c r="MN197" i="33" s="1"/>
  <c r="MM30" i="33"/>
  <c r="MM197" i="33" s="1"/>
  <c r="ML30" i="33"/>
  <c r="ML197" i="33" s="1"/>
  <c r="MK30" i="33"/>
  <c r="MK197" i="33" s="1"/>
  <c r="MJ30" i="33"/>
  <c r="MJ197" i="33" s="1"/>
  <c r="MI30" i="33"/>
  <c r="MI197" i="33" s="1"/>
  <c r="MH30" i="33"/>
  <c r="MH197" i="33" s="1"/>
  <c r="MG30" i="33"/>
  <c r="MG197" i="33" s="1"/>
  <c r="MF30" i="33"/>
  <c r="MF197" i="33" s="1"/>
  <c r="ME30" i="33"/>
  <c r="ME197" i="33" s="1"/>
  <c r="MD30" i="33"/>
  <c r="MD197" i="33" s="1"/>
  <c r="MC30" i="33"/>
  <c r="MC197" i="33" s="1"/>
  <c r="MB30" i="33"/>
  <c r="MB197" i="33" s="1"/>
  <c r="MA30" i="33"/>
  <c r="MA197" i="33" s="1"/>
  <c r="LZ30" i="33"/>
  <c r="LZ197" i="33" s="1"/>
  <c r="LY30" i="33"/>
  <c r="LY197" i="33" s="1"/>
  <c r="LX30" i="33"/>
  <c r="LX197" i="33" s="1"/>
  <c r="LW30" i="33"/>
  <c r="LW197" i="33" s="1"/>
  <c r="LV30" i="33"/>
  <c r="LV197" i="33" s="1"/>
  <c r="LU30" i="33"/>
  <c r="LU197" i="33" s="1"/>
  <c r="LT30" i="33"/>
  <c r="LT197" i="33" s="1"/>
  <c r="LS30" i="33"/>
  <c r="LS197" i="33" s="1"/>
  <c r="LR30" i="33"/>
  <c r="LR197" i="33" s="1"/>
  <c r="LQ30" i="33"/>
  <c r="LQ197" i="33" s="1"/>
  <c r="LP30" i="33"/>
  <c r="LP197" i="33" s="1"/>
  <c r="LO30" i="33"/>
  <c r="LO197" i="33" s="1"/>
  <c r="LN30" i="33"/>
  <c r="LN197" i="33" s="1"/>
  <c r="LM30" i="33"/>
  <c r="LM197" i="33" s="1"/>
  <c r="LL30" i="33"/>
  <c r="LL197" i="33" s="1"/>
  <c r="LK30" i="33"/>
  <c r="LK197" i="33" s="1"/>
  <c r="LJ30" i="33"/>
  <c r="LJ197" i="33" s="1"/>
  <c r="LI30" i="33"/>
  <c r="LI197" i="33" s="1"/>
  <c r="LH30" i="33"/>
  <c r="LH197" i="33" s="1"/>
  <c r="LG30" i="33"/>
  <c r="LG197" i="33" s="1"/>
  <c r="LF30" i="33"/>
  <c r="LF197" i="33" s="1"/>
  <c r="LE30" i="33"/>
  <c r="LE197" i="33" s="1"/>
  <c r="LD30" i="33"/>
  <c r="LD197" i="33" s="1"/>
  <c r="LC30" i="33"/>
  <c r="LC197" i="33" s="1"/>
  <c r="LB30" i="33"/>
  <c r="LB197" i="33" s="1"/>
  <c r="LA30" i="33"/>
  <c r="LA197" i="33" s="1"/>
  <c r="KZ30" i="33"/>
  <c r="KZ197" i="33" s="1"/>
  <c r="KY30" i="33"/>
  <c r="KY197" i="33" s="1"/>
  <c r="KX30" i="33"/>
  <c r="KX197" i="33" s="1"/>
  <c r="KW30" i="33"/>
  <c r="KW197" i="33" s="1"/>
  <c r="KV30" i="33"/>
  <c r="KV197" i="33" s="1"/>
  <c r="KU30" i="33"/>
  <c r="KU197" i="33" s="1"/>
  <c r="KT30" i="33"/>
  <c r="KT197" i="33" s="1"/>
  <c r="KS30" i="33"/>
  <c r="KS197" i="33" s="1"/>
  <c r="KR30" i="33"/>
  <c r="KR197" i="33" s="1"/>
  <c r="KQ30" i="33"/>
  <c r="KQ197" i="33" s="1"/>
  <c r="KP30" i="33"/>
  <c r="KP197" i="33" s="1"/>
  <c r="KO30" i="33"/>
  <c r="KO197" i="33" s="1"/>
  <c r="KN30" i="33"/>
  <c r="KN197" i="33" s="1"/>
  <c r="KM30" i="33"/>
  <c r="KM197" i="33" s="1"/>
  <c r="KL30" i="33"/>
  <c r="KL197" i="33" s="1"/>
  <c r="KK30" i="33"/>
  <c r="KK197" i="33" s="1"/>
  <c r="KJ30" i="33"/>
  <c r="KJ197" i="33" s="1"/>
  <c r="KI30" i="33"/>
  <c r="KI197" i="33" s="1"/>
  <c r="KH30" i="33"/>
  <c r="KH197" i="33" s="1"/>
  <c r="KG30" i="33"/>
  <c r="KG197" i="33" s="1"/>
  <c r="KF30" i="33"/>
  <c r="KF197" i="33" s="1"/>
  <c r="KE30" i="33"/>
  <c r="KE197" i="33" s="1"/>
  <c r="KD30" i="33"/>
  <c r="KD197" i="33" s="1"/>
  <c r="KC30" i="33"/>
  <c r="KC197" i="33" s="1"/>
  <c r="KB30" i="33"/>
  <c r="KB197" i="33" s="1"/>
  <c r="KA30" i="33"/>
  <c r="KA197" i="33" s="1"/>
  <c r="JZ30" i="33"/>
  <c r="JZ197" i="33" s="1"/>
  <c r="JY30" i="33"/>
  <c r="JY197" i="33" s="1"/>
  <c r="JX30" i="33"/>
  <c r="JX197" i="33" s="1"/>
  <c r="JW30" i="33"/>
  <c r="JW197" i="33" s="1"/>
  <c r="JV30" i="33"/>
  <c r="JV197" i="33" s="1"/>
  <c r="JU30" i="33"/>
  <c r="JU197" i="33" s="1"/>
  <c r="JT30" i="33"/>
  <c r="JT197" i="33" s="1"/>
  <c r="JS30" i="33"/>
  <c r="JS197" i="33" s="1"/>
  <c r="JR30" i="33"/>
  <c r="JR197" i="33" s="1"/>
  <c r="JQ30" i="33"/>
  <c r="JQ197" i="33" s="1"/>
  <c r="JP30" i="33"/>
  <c r="JP197" i="33" s="1"/>
  <c r="JO30" i="33"/>
  <c r="JO197" i="33" s="1"/>
  <c r="JN30" i="33"/>
  <c r="JN197" i="33" s="1"/>
  <c r="JM30" i="33"/>
  <c r="JM197" i="33" s="1"/>
  <c r="JL30" i="33"/>
  <c r="JL197" i="33" s="1"/>
  <c r="JK30" i="33"/>
  <c r="JK197" i="33" s="1"/>
  <c r="JJ30" i="33"/>
  <c r="JJ197" i="33" s="1"/>
  <c r="JI30" i="33"/>
  <c r="JI197" i="33" s="1"/>
  <c r="JH30" i="33"/>
  <c r="JH197" i="33" s="1"/>
  <c r="JG30" i="33"/>
  <c r="JG197" i="33" s="1"/>
  <c r="JF30" i="33"/>
  <c r="JF197" i="33" s="1"/>
  <c r="JE30" i="33"/>
  <c r="JE197" i="33" s="1"/>
  <c r="JD30" i="33"/>
  <c r="JD197" i="33" s="1"/>
  <c r="JC30" i="33"/>
  <c r="JC197" i="33" s="1"/>
  <c r="JB30" i="33"/>
  <c r="JB197" i="33" s="1"/>
  <c r="JA30" i="33"/>
  <c r="JA197" i="33" s="1"/>
  <c r="IZ30" i="33"/>
  <c r="IZ197" i="33" s="1"/>
  <c r="IY30" i="33"/>
  <c r="IY197" i="33" s="1"/>
  <c r="IX30" i="33"/>
  <c r="IX197" i="33" s="1"/>
  <c r="IW30" i="33"/>
  <c r="IW197" i="33" s="1"/>
  <c r="IV30" i="33"/>
  <c r="IV197" i="33" s="1"/>
  <c r="IU30" i="33"/>
  <c r="IU197" i="33" s="1"/>
  <c r="IT30" i="33"/>
  <c r="IT197" i="33" s="1"/>
  <c r="IS30" i="33"/>
  <c r="IS197" i="33" s="1"/>
  <c r="IR30" i="33"/>
  <c r="IR197" i="33" s="1"/>
  <c r="IQ30" i="33"/>
  <c r="IQ197" i="33" s="1"/>
  <c r="IP30" i="33"/>
  <c r="IP197" i="33" s="1"/>
  <c r="IO30" i="33"/>
  <c r="IO197" i="33" s="1"/>
  <c r="IN30" i="33"/>
  <c r="IN197" i="33" s="1"/>
  <c r="IM30" i="33"/>
  <c r="IM197" i="33" s="1"/>
  <c r="IL30" i="33"/>
  <c r="IL197" i="33" s="1"/>
  <c r="IK30" i="33"/>
  <c r="IK197" i="33" s="1"/>
  <c r="IJ30" i="33"/>
  <c r="IJ197" i="33" s="1"/>
  <c r="II30" i="33"/>
  <c r="II197" i="33" s="1"/>
  <c r="IH30" i="33"/>
  <c r="IH197" i="33" s="1"/>
  <c r="IG30" i="33"/>
  <c r="IG197" i="33" s="1"/>
  <c r="IF30" i="33"/>
  <c r="IF197" i="33" s="1"/>
  <c r="IE30" i="33"/>
  <c r="IE197" i="33" s="1"/>
  <c r="ID30" i="33"/>
  <c r="ID197" i="33" s="1"/>
  <c r="IC30" i="33"/>
  <c r="IC197" i="33" s="1"/>
  <c r="IB30" i="33"/>
  <c r="IB197" i="33" s="1"/>
  <c r="IA30" i="33"/>
  <c r="IA197" i="33" s="1"/>
  <c r="HZ30" i="33"/>
  <c r="HZ197" i="33" s="1"/>
  <c r="HY30" i="33"/>
  <c r="HY197" i="33" s="1"/>
  <c r="HX30" i="33"/>
  <c r="HX197" i="33" s="1"/>
  <c r="HW30" i="33"/>
  <c r="HW197" i="33" s="1"/>
  <c r="HV30" i="33"/>
  <c r="HV197" i="33" s="1"/>
  <c r="HU30" i="33"/>
  <c r="HU197" i="33" s="1"/>
  <c r="HT30" i="33"/>
  <c r="HT197" i="33" s="1"/>
  <c r="HS30" i="33"/>
  <c r="HS197" i="33" s="1"/>
  <c r="HR30" i="33"/>
  <c r="HR197" i="33" s="1"/>
  <c r="HQ30" i="33"/>
  <c r="HQ197" i="33" s="1"/>
  <c r="HP30" i="33"/>
  <c r="HP197" i="33" s="1"/>
  <c r="HO30" i="33"/>
  <c r="HO197" i="33" s="1"/>
  <c r="HN30" i="33"/>
  <c r="HN197" i="33" s="1"/>
  <c r="HM30" i="33"/>
  <c r="HM197" i="33" s="1"/>
  <c r="HL30" i="33"/>
  <c r="HL197" i="33" s="1"/>
  <c r="HK30" i="33"/>
  <c r="HK197" i="33" s="1"/>
  <c r="HJ30" i="33"/>
  <c r="HJ197" i="33" s="1"/>
  <c r="HI30" i="33"/>
  <c r="HI197" i="33" s="1"/>
  <c r="HH30" i="33"/>
  <c r="HH197" i="33" s="1"/>
  <c r="HG30" i="33"/>
  <c r="HG197" i="33" s="1"/>
  <c r="HF30" i="33"/>
  <c r="HF197" i="33" s="1"/>
  <c r="HE30" i="33"/>
  <c r="HE197" i="33" s="1"/>
  <c r="HD30" i="33"/>
  <c r="HD197" i="33" s="1"/>
  <c r="HC30" i="33"/>
  <c r="HC197" i="33" s="1"/>
  <c r="HB30" i="33"/>
  <c r="HB197" i="33" s="1"/>
  <c r="HA30" i="33"/>
  <c r="HA197" i="33" s="1"/>
  <c r="GZ30" i="33"/>
  <c r="GZ197" i="33" s="1"/>
  <c r="GY30" i="33"/>
  <c r="GY197" i="33" s="1"/>
  <c r="GX30" i="33"/>
  <c r="GX197" i="33" s="1"/>
  <c r="GW30" i="33"/>
  <c r="GW197" i="33" s="1"/>
  <c r="GV30" i="33"/>
  <c r="GV197" i="33" s="1"/>
  <c r="GU30" i="33"/>
  <c r="GU197" i="33" s="1"/>
  <c r="GT30" i="33"/>
  <c r="GT197" i="33" s="1"/>
  <c r="GS30" i="33"/>
  <c r="GS197" i="33" s="1"/>
  <c r="GR30" i="33"/>
  <c r="GR197" i="33" s="1"/>
  <c r="GQ30" i="33"/>
  <c r="GQ197" i="33" s="1"/>
  <c r="GP30" i="33"/>
  <c r="GP197" i="33" s="1"/>
  <c r="GO30" i="33"/>
  <c r="GO197" i="33" s="1"/>
  <c r="GN30" i="33"/>
  <c r="GN197" i="33" s="1"/>
  <c r="GM30" i="33"/>
  <c r="GM197" i="33" s="1"/>
  <c r="GL30" i="33"/>
  <c r="GL197" i="33" s="1"/>
  <c r="GK30" i="33"/>
  <c r="GK197" i="33" s="1"/>
  <c r="GJ30" i="33"/>
  <c r="GJ197" i="33" s="1"/>
  <c r="GI30" i="33"/>
  <c r="GI197" i="33" s="1"/>
  <c r="GH30" i="33"/>
  <c r="GH197" i="33" s="1"/>
  <c r="GG30" i="33"/>
  <c r="GG197" i="33" s="1"/>
  <c r="GF30" i="33"/>
  <c r="GF197" i="33" s="1"/>
  <c r="GE30" i="33"/>
  <c r="GE197" i="33" s="1"/>
  <c r="GD30" i="33"/>
  <c r="GD197" i="33" s="1"/>
  <c r="GC30" i="33"/>
  <c r="GC197" i="33" s="1"/>
  <c r="GB30" i="33"/>
  <c r="GB197" i="33" s="1"/>
  <c r="GA30" i="33"/>
  <c r="GA197" i="33" s="1"/>
  <c r="FZ30" i="33"/>
  <c r="FZ197" i="33" s="1"/>
  <c r="FY30" i="33"/>
  <c r="FY197" i="33" s="1"/>
  <c r="FX30" i="33"/>
  <c r="FX197" i="33" s="1"/>
  <c r="FW30" i="33"/>
  <c r="FW197" i="33" s="1"/>
  <c r="FV30" i="33"/>
  <c r="FV197" i="33" s="1"/>
  <c r="FU30" i="33"/>
  <c r="FU197" i="33" s="1"/>
  <c r="FT30" i="33"/>
  <c r="FT197" i="33" s="1"/>
  <c r="FS30" i="33"/>
  <c r="FS197" i="33" s="1"/>
  <c r="FR30" i="33"/>
  <c r="FR197" i="33" s="1"/>
  <c r="FQ30" i="33"/>
  <c r="FQ197" i="33" s="1"/>
  <c r="FP30" i="33"/>
  <c r="FP197" i="33" s="1"/>
  <c r="FO30" i="33"/>
  <c r="FO197" i="33" s="1"/>
  <c r="FN30" i="33"/>
  <c r="FN197" i="33" s="1"/>
  <c r="FM30" i="33"/>
  <c r="FM197" i="33" s="1"/>
  <c r="FL30" i="33"/>
  <c r="FL197" i="33" s="1"/>
  <c r="FK30" i="33"/>
  <c r="FK197" i="33" s="1"/>
  <c r="FJ30" i="33"/>
  <c r="FJ197" i="33" s="1"/>
  <c r="FI30" i="33"/>
  <c r="FI197" i="33" s="1"/>
  <c r="FH30" i="33"/>
  <c r="FH197" i="33" s="1"/>
  <c r="FG30" i="33"/>
  <c r="FG197" i="33" s="1"/>
  <c r="FF30" i="33"/>
  <c r="FF197" i="33" s="1"/>
  <c r="FE30" i="33"/>
  <c r="FE197" i="33" s="1"/>
  <c r="FD30" i="33"/>
  <c r="FD197" i="33" s="1"/>
  <c r="FC30" i="33"/>
  <c r="FC197" i="33" s="1"/>
  <c r="FB30" i="33"/>
  <c r="FB197" i="33" s="1"/>
  <c r="FA30" i="33"/>
  <c r="FA197" i="33" s="1"/>
  <c r="EZ30" i="33"/>
  <c r="EZ197" i="33" s="1"/>
  <c r="EY30" i="33"/>
  <c r="EY197" i="33" s="1"/>
  <c r="EX30" i="33"/>
  <c r="EX197" i="33" s="1"/>
  <c r="EW30" i="33"/>
  <c r="EW197" i="33" s="1"/>
  <c r="EV30" i="33"/>
  <c r="EV197" i="33" s="1"/>
  <c r="EU30" i="33"/>
  <c r="EU197" i="33" s="1"/>
  <c r="ET30" i="33"/>
  <c r="ET197" i="33" s="1"/>
  <c r="ES30" i="33"/>
  <c r="ES197" i="33" s="1"/>
  <c r="ER30" i="33"/>
  <c r="ER197" i="33" s="1"/>
  <c r="EQ30" i="33"/>
  <c r="EQ197" i="33" s="1"/>
  <c r="EP30" i="33"/>
  <c r="EP197" i="33" s="1"/>
  <c r="EO30" i="33"/>
  <c r="EO197" i="33" s="1"/>
  <c r="EN30" i="33"/>
  <c r="EN197" i="33" s="1"/>
  <c r="EM30" i="33"/>
  <c r="EM197" i="33" s="1"/>
  <c r="EL30" i="33"/>
  <c r="EL197" i="33" s="1"/>
  <c r="EK30" i="33"/>
  <c r="EK197" i="33" s="1"/>
  <c r="EJ30" i="33"/>
  <c r="EJ197" i="33" s="1"/>
  <c r="EI30" i="33"/>
  <c r="EI197" i="33" s="1"/>
  <c r="EH30" i="33"/>
  <c r="EH197" i="33" s="1"/>
  <c r="EG30" i="33"/>
  <c r="EG197" i="33" s="1"/>
  <c r="EF30" i="33"/>
  <c r="EF197" i="33" s="1"/>
  <c r="EE30" i="33"/>
  <c r="EE197" i="33" s="1"/>
  <c r="ED30" i="33"/>
  <c r="ED197" i="33" s="1"/>
  <c r="EC30" i="33"/>
  <c r="EC197" i="33" s="1"/>
  <c r="EB30" i="33"/>
  <c r="EB197" i="33" s="1"/>
  <c r="EA30" i="33"/>
  <c r="EA197" i="33" s="1"/>
  <c r="DZ30" i="33"/>
  <c r="DZ197" i="33" s="1"/>
  <c r="DY30" i="33"/>
  <c r="DY197" i="33" s="1"/>
  <c r="DX30" i="33"/>
  <c r="DX197" i="33" s="1"/>
  <c r="DW30" i="33"/>
  <c r="DW197" i="33" s="1"/>
  <c r="DV30" i="33"/>
  <c r="DV197" i="33" s="1"/>
  <c r="DU30" i="33"/>
  <c r="DU197" i="33" s="1"/>
  <c r="DT30" i="33"/>
  <c r="DT197" i="33" s="1"/>
  <c r="DS30" i="33"/>
  <c r="DS197" i="33" s="1"/>
  <c r="DR30" i="33"/>
  <c r="DR197" i="33" s="1"/>
  <c r="DQ30" i="33"/>
  <c r="DQ197" i="33" s="1"/>
  <c r="DP30" i="33"/>
  <c r="DP197" i="33" s="1"/>
  <c r="DO30" i="33"/>
  <c r="DO197" i="33" s="1"/>
  <c r="DN30" i="33"/>
  <c r="DN197" i="33" s="1"/>
  <c r="DM30" i="33"/>
  <c r="DM197" i="33" s="1"/>
  <c r="DL30" i="33"/>
  <c r="DL197" i="33" s="1"/>
  <c r="DK30" i="33"/>
  <c r="DK197" i="33" s="1"/>
  <c r="DJ30" i="33"/>
  <c r="DJ197" i="33" s="1"/>
  <c r="DI30" i="33"/>
  <c r="DI197" i="33" s="1"/>
  <c r="DH30" i="33"/>
  <c r="DH197" i="33" s="1"/>
  <c r="DG30" i="33"/>
  <c r="DG197" i="33" s="1"/>
  <c r="DF30" i="33"/>
  <c r="DF197" i="33" s="1"/>
  <c r="DE30" i="33"/>
  <c r="DE197" i="33" s="1"/>
  <c r="DD30" i="33"/>
  <c r="DD197" i="33" s="1"/>
  <c r="DC30" i="33"/>
  <c r="DC197" i="33" s="1"/>
  <c r="DB30" i="33"/>
  <c r="DB197" i="33" s="1"/>
  <c r="DA30" i="33"/>
  <c r="DA197" i="33" s="1"/>
  <c r="CZ30" i="33"/>
  <c r="CZ197" i="33" s="1"/>
  <c r="CY30" i="33"/>
  <c r="CY197" i="33" s="1"/>
  <c r="CX30" i="33"/>
  <c r="CX197" i="33" s="1"/>
  <c r="CW30" i="33"/>
  <c r="CW197" i="33" s="1"/>
  <c r="CV30" i="33"/>
  <c r="CV197" i="33" s="1"/>
  <c r="CU30" i="33"/>
  <c r="CU197" i="33" s="1"/>
  <c r="CT30" i="33"/>
  <c r="CT197" i="33" s="1"/>
  <c r="CS30" i="33"/>
  <c r="CS197" i="33" s="1"/>
  <c r="CR30" i="33"/>
  <c r="CR197" i="33" s="1"/>
  <c r="CQ30" i="33"/>
  <c r="CQ197" i="33" s="1"/>
  <c r="CP30" i="33"/>
  <c r="CP197" i="33" s="1"/>
  <c r="CO30" i="33"/>
  <c r="CO197" i="33" s="1"/>
  <c r="CN30" i="33"/>
  <c r="CN197" i="33" s="1"/>
  <c r="CM30" i="33"/>
  <c r="CM197" i="33" s="1"/>
  <c r="CL30" i="33"/>
  <c r="CL197" i="33" s="1"/>
  <c r="CK30" i="33"/>
  <c r="CK197" i="33" s="1"/>
  <c r="CJ30" i="33"/>
  <c r="CJ197" i="33" s="1"/>
  <c r="CI30" i="33"/>
  <c r="CI197" i="33" s="1"/>
  <c r="CH30" i="33"/>
  <c r="CH197" i="33" s="1"/>
  <c r="CG30" i="33"/>
  <c r="CG197" i="33" s="1"/>
  <c r="CF30" i="33"/>
  <c r="CF197" i="33" s="1"/>
  <c r="CE30" i="33"/>
  <c r="CE197" i="33" s="1"/>
  <c r="CD30" i="33"/>
  <c r="CD197" i="33" s="1"/>
  <c r="CC30" i="33"/>
  <c r="CC197" i="33" s="1"/>
  <c r="CB30" i="33"/>
  <c r="CB197" i="33" s="1"/>
  <c r="CA30" i="33"/>
  <c r="CA197" i="33" s="1"/>
  <c r="BZ30" i="33"/>
  <c r="BZ197" i="33" s="1"/>
  <c r="BY30" i="33"/>
  <c r="BY197" i="33" s="1"/>
  <c r="BX30" i="33"/>
  <c r="BX197" i="33" s="1"/>
  <c r="BW30" i="33"/>
  <c r="BW197" i="33" s="1"/>
  <c r="BV30" i="33"/>
  <c r="BV197" i="33" s="1"/>
  <c r="BU30" i="33"/>
  <c r="BU197" i="33" s="1"/>
  <c r="BT30" i="33"/>
  <c r="BT197" i="33" s="1"/>
  <c r="BS30" i="33"/>
  <c r="BS197" i="33" s="1"/>
  <c r="BR30" i="33"/>
  <c r="BR197" i="33" s="1"/>
  <c r="BQ30" i="33"/>
  <c r="BQ197" i="33" s="1"/>
  <c r="BP30" i="33"/>
  <c r="BP197" i="33" s="1"/>
  <c r="BO30" i="33"/>
  <c r="BO197" i="33" s="1"/>
  <c r="BN30" i="33"/>
  <c r="BN197" i="33" s="1"/>
  <c r="BM30" i="33"/>
  <c r="BM197" i="33" s="1"/>
  <c r="BL30" i="33"/>
  <c r="BL197" i="33" s="1"/>
  <c r="BK30" i="33"/>
  <c r="BK197" i="33" s="1"/>
  <c r="BJ30" i="33"/>
  <c r="BJ197" i="33" s="1"/>
  <c r="BI30" i="33"/>
  <c r="BI197" i="33" s="1"/>
  <c r="BH30" i="33"/>
  <c r="BH197" i="33" s="1"/>
  <c r="BG30" i="33"/>
  <c r="BG197" i="33" s="1"/>
  <c r="BF30" i="33"/>
  <c r="BF197" i="33" s="1"/>
  <c r="BE30" i="33"/>
  <c r="BE197" i="33" s="1"/>
  <c r="BD30" i="33"/>
  <c r="BD197" i="33" s="1"/>
  <c r="BC30" i="33"/>
  <c r="BC197" i="33" s="1"/>
  <c r="BB30" i="33"/>
  <c r="BB197" i="33" s="1"/>
  <c r="BA30" i="33"/>
  <c r="BA197" i="33" s="1"/>
  <c r="AZ30" i="33"/>
  <c r="AZ197" i="33" s="1"/>
  <c r="AY30" i="33"/>
  <c r="AY197" i="33" s="1"/>
  <c r="AX30" i="33"/>
  <c r="AX197" i="33" s="1"/>
  <c r="AW30" i="33"/>
  <c r="AW197" i="33" s="1"/>
  <c r="AV30" i="33"/>
  <c r="AV197" i="33" s="1"/>
  <c r="AU30" i="33"/>
  <c r="AU197" i="33" s="1"/>
  <c r="AT30" i="33"/>
  <c r="AT197" i="33" s="1"/>
  <c r="AS30" i="33"/>
  <c r="AS197" i="33" s="1"/>
  <c r="AR30" i="33"/>
  <c r="AR197" i="33" s="1"/>
  <c r="AQ30" i="33"/>
  <c r="AQ197" i="33" s="1"/>
  <c r="AP30" i="33"/>
  <c r="AP197" i="33" s="1"/>
  <c r="AO30" i="33"/>
  <c r="AO197" i="33" s="1"/>
  <c r="AN30" i="33"/>
  <c r="AN197" i="33" s="1"/>
  <c r="AM30" i="33"/>
  <c r="AM197" i="33" s="1"/>
  <c r="AL30" i="33"/>
  <c r="AL197" i="33" s="1"/>
  <c r="AK30" i="33"/>
  <c r="AK197" i="33" s="1"/>
  <c r="AJ30" i="33"/>
  <c r="AJ197" i="33" s="1"/>
  <c r="AI30" i="33"/>
  <c r="AI197" i="33" s="1"/>
  <c r="AH30" i="33"/>
  <c r="AH197" i="33" s="1"/>
  <c r="AG30" i="33"/>
  <c r="AG197" i="33" s="1"/>
  <c r="AF30" i="33"/>
  <c r="AF197" i="33" s="1"/>
  <c r="AE30" i="33"/>
  <c r="AE197" i="33" s="1"/>
  <c r="AD30" i="33"/>
  <c r="AD197" i="33" s="1"/>
  <c r="AC30" i="33"/>
  <c r="AC197" i="33" s="1"/>
  <c r="AB30" i="33"/>
  <c r="AB197" i="33" s="1"/>
  <c r="AA30" i="33"/>
  <c r="AA197" i="33" s="1"/>
  <c r="Z30" i="33"/>
  <c r="Z197" i="33" s="1"/>
  <c r="Y30" i="33"/>
  <c r="Y197" i="33" s="1"/>
  <c r="X30" i="33"/>
  <c r="X197" i="33" s="1"/>
  <c r="W30" i="33"/>
  <c r="W197" i="33" s="1"/>
  <c r="V30" i="33"/>
  <c r="V197" i="33" s="1"/>
  <c r="U30" i="33"/>
  <c r="U197" i="33" s="1"/>
  <c r="T30" i="33"/>
  <c r="T197" i="33" s="1"/>
  <c r="S30" i="33"/>
  <c r="S197" i="33" s="1"/>
  <c r="R30" i="33"/>
  <c r="R197" i="33" s="1"/>
  <c r="Q30" i="33"/>
  <c r="Q197" i="33" s="1"/>
  <c r="P30" i="33"/>
  <c r="P197" i="33" s="1"/>
  <c r="J30" i="33"/>
  <c r="EI29" i="33"/>
  <c r="EH29" i="33"/>
  <c r="EG29" i="33"/>
  <c r="EE29" i="33"/>
  <c r="ED29" i="33"/>
  <c r="EC29" i="33"/>
  <c r="EB29" i="33"/>
  <c r="EA29" i="33"/>
  <c r="DZ29" i="33"/>
  <c r="DX29" i="33"/>
  <c r="DW29" i="33"/>
  <c r="DV29" i="33"/>
  <c r="DU29" i="33"/>
  <c r="DT29" i="33"/>
  <c r="DS29" i="33"/>
  <c r="DQ29" i="33"/>
  <c r="DP29" i="33"/>
  <c r="DO29" i="33"/>
  <c r="DN29" i="33"/>
  <c r="DM29" i="33"/>
  <c r="DL29" i="33"/>
  <c r="DJ29" i="33"/>
  <c r="DI29" i="33"/>
  <c r="DH29" i="33"/>
  <c r="DG29" i="33"/>
  <c r="DF29" i="33"/>
  <c r="DE29" i="33"/>
  <c r="DC29" i="33"/>
  <c r="DB29" i="33"/>
  <c r="DA29" i="33"/>
  <c r="CZ29" i="33"/>
  <c r="CY29" i="33"/>
  <c r="CX29" i="33"/>
  <c r="CV29" i="33"/>
  <c r="CU29" i="33"/>
  <c r="CT29" i="33"/>
  <c r="CS29" i="33"/>
  <c r="CR29" i="33"/>
  <c r="CQ29" i="33"/>
  <c r="CO29" i="33"/>
  <c r="CN29" i="33"/>
  <c r="CM29" i="33"/>
  <c r="CL29" i="33"/>
  <c r="CK29" i="33"/>
  <c r="CJ29" i="33"/>
  <c r="CH29" i="33"/>
  <c r="CG29" i="33"/>
  <c r="CF29" i="33"/>
  <c r="CE29" i="33"/>
  <c r="CD29" i="33"/>
  <c r="CC29" i="33"/>
  <c r="CA29" i="33"/>
  <c r="BZ29" i="33"/>
  <c r="BY29" i="33"/>
  <c r="BX29" i="33"/>
  <c r="BW29" i="33"/>
  <c r="BV29" i="33"/>
  <c r="BT29" i="33"/>
  <c r="BS29" i="33"/>
  <c r="BR29" i="33"/>
  <c r="BQ29" i="33"/>
  <c r="BP29" i="33"/>
  <c r="BO29" i="33"/>
  <c r="BM29" i="33"/>
  <c r="BL29" i="33"/>
  <c r="BK29" i="33"/>
  <c r="BJ29" i="33"/>
  <c r="BI29" i="33"/>
  <c r="BH29" i="33"/>
  <c r="BF29" i="33"/>
  <c r="BE29" i="33"/>
  <c r="BD29" i="33"/>
  <c r="BC29" i="33"/>
  <c r="BB29" i="33"/>
  <c r="BA29" i="33"/>
  <c r="AY29" i="33"/>
  <c r="AX29" i="33"/>
  <c r="AW29" i="33"/>
  <c r="AV29" i="33"/>
  <c r="AU29" i="33"/>
  <c r="AT29" i="33"/>
  <c r="AR29" i="33"/>
  <c r="AQ29" i="33"/>
  <c r="AP29" i="33"/>
  <c r="AO29" i="33"/>
  <c r="AN29" i="33"/>
  <c r="AM29" i="33"/>
  <c r="AK29" i="33"/>
  <c r="AJ29" i="33"/>
  <c r="AI29" i="33"/>
  <c r="AH29" i="33"/>
  <c r="AG29" i="33"/>
  <c r="AF29" i="33"/>
  <c r="AD29" i="33"/>
  <c r="AC29" i="33"/>
  <c r="AB29" i="33"/>
  <c r="AA29" i="33"/>
  <c r="Z29" i="33"/>
  <c r="Y29" i="33"/>
  <c r="W29" i="33"/>
  <c r="V29" i="33"/>
  <c r="U29" i="33"/>
  <c r="T29" i="33"/>
  <c r="S29" i="33"/>
  <c r="R29" i="33"/>
  <c r="P29" i="33"/>
  <c r="M29" i="33"/>
  <c r="J29" i="33"/>
  <c r="UV28" i="33"/>
  <c r="UU28" i="33"/>
  <c r="UT28" i="33"/>
  <c r="US28" i="33"/>
  <c r="UR28" i="33"/>
  <c r="UP28" i="33"/>
  <c r="UO28" i="33"/>
  <c r="UN28" i="33"/>
  <c r="UM28" i="33"/>
  <c r="UL28" i="33"/>
  <c r="UK28" i="33"/>
  <c r="UI28" i="33"/>
  <c r="UH28" i="33"/>
  <c r="UG28" i="33"/>
  <c r="UF28" i="33"/>
  <c r="UE28" i="33"/>
  <c r="UD28" i="33"/>
  <c r="UB28" i="33"/>
  <c r="UA28" i="33"/>
  <c r="TZ28" i="33"/>
  <c r="TY28" i="33"/>
  <c r="TX28" i="33"/>
  <c r="TW28" i="33"/>
  <c r="TU28" i="33"/>
  <c r="TT28" i="33"/>
  <c r="TS28" i="33"/>
  <c r="TR28" i="33"/>
  <c r="TQ28" i="33"/>
  <c r="TP28" i="33"/>
  <c r="TN28" i="33"/>
  <c r="TM28" i="33"/>
  <c r="TL28" i="33"/>
  <c r="TK28" i="33"/>
  <c r="TJ28" i="33"/>
  <c r="TI28" i="33"/>
  <c r="TG28" i="33"/>
  <c r="TF28" i="33"/>
  <c r="TE28" i="33"/>
  <c r="TD28" i="33"/>
  <c r="TC28" i="33"/>
  <c r="TB28" i="33"/>
  <c r="SZ28" i="33"/>
  <c r="SY28" i="33"/>
  <c r="SX28" i="33"/>
  <c r="SW28" i="33"/>
  <c r="SV28" i="33"/>
  <c r="SU28" i="33"/>
  <c r="SS28" i="33"/>
  <c r="SR28" i="33"/>
  <c r="SQ28" i="33"/>
  <c r="SP28" i="33"/>
  <c r="SO28" i="33"/>
  <c r="SN28" i="33"/>
  <c r="SL28" i="33"/>
  <c r="SK28" i="33"/>
  <c r="SJ28" i="33"/>
  <c r="SI28" i="33"/>
  <c r="SH28" i="33"/>
  <c r="SG28" i="33"/>
  <c r="SE28" i="33"/>
  <c r="SD28" i="33"/>
  <c r="SC28" i="33"/>
  <c r="SB28" i="33"/>
  <c r="SA28" i="33"/>
  <c r="RZ28" i="33"/>
  <c r="RX28" i="33"/>
  <c r="RW28" i="33"/>
  <c r="RV28" i="33"/>
  <c r="RU28" i="33"/>
  <c r="RT28" i="33"/>
  <c r="RS28" i="33"/>
  <c r="RQ28" i="33"/>
  <c r="RP28" i="33"/>
  <c r="RO28" i="33"/>
  <c r="RN28" i="33"/>
  <c r="RM28" i="33"/>
  <c r="RL28" i="33"/>
  <c r="RJ28" i="33"/>
  <c r="RI28" i="33"/>
  <c r="RH28" i="33"/>
  <c r="RG28" i="33"/>
  <c r="RF28" i="33"/>
  <c r="RE28" i="33"/>
  <c r="RC28" i="33"/>
  <c r="RB28" i="33"/>
  <c r="RA28" i="33"/>
  <c r="QZ28" i="33"/>
  <c r="QY28" i="33"/>
  <c r="QX28" i="33"/>
  <c r="QV28" i="33"/>
  <c r="QU28" i="33"/>
  <c r="QT28" i="33"/>
  <c r="QS28" i="33"/>
  <c r="QR28" i="33"/>
  <c r="QQ28" i="33"/>
  <c r="QO28" i="33"/>
  <c r="QN28" i="33"/>
  <c r="QM28" i="33"/>
  <c r="QL28" i="33"/>
  <c r="QK28" i="33"/>
  <c r="QJ28" i="33"/>
  <c r="QH28" i="33"/>
  <c r="QG28" i="33"/>
  <c r="QF28" i="33"/>
  <c r="QE28" i="33"/>
  <c r="QD28" i="33"/>
  <c r="QC28" i="33"/>
  <c r="QA28" i="33"/>
  <c r="PZ28" i="33"/>
  <c r="PY28" i="33"/>
  <c r="PX28" i="33"/>
  <c r="PW28" i="33"/>
  <c r="PV28" i="33"/>
  <c r="PT28" i="33"/>
  <c r="PS28" i="33"/>
  <c r="PR28" i="33"/>
  <c r="PQ28" i="33"/>
  <c r="PP28" i="33"/>
  <c r="PO28" i="33"/>
  <c r="PM28" i="33"/>
  <c r="PL28" i="33"/>
  <c r="PK28" i="33"/>
  <c r="PJ28" i="33"/>
  <c r="PI28" i="33"/>
  <c r="PH28" i="33"/>
  <c r="PF28" i="33"/>
  <c r="PE28" i="33"/>
  <c r="PD28" i="33"/>
  <c r="PC28" i="33"/>
  <c r="PB28" i="33"/>
  <c r="PA28" i="33"/>
  <c r="OY28" i="33"/>
  <c r="OX28" i="33"/>
  <c r="OW28" i="33"/>
  <c r="OV28" i="33"/>
  <c r="OU28" i="33"/>
  <c r="OT28" i="33"/>
  <c r="OR28" i="33"/>
  <c r="OQ28" i="33"/>
  <c r="OP28" i="33"/>
  <c r="OO28" i="33"/>
  <c r="ON28" i="33"/>
  <c r="OM28" i="33"/>
  <c r="OK28" i="33"/>
  <c r="OJ28" i="33"/>
  <c r="OI28" i="33"/>
  <c r="OH28" i="33"/>
  <c r="OG28" i="33"/>
  <c r="OF28" i="33"/>
  <c r="OD28" i="33"/>
  <c r="OC28" i="33"/>
  <c r="OB28" i="33"/>
  <c r="OA28" i="33"/>
  <c r="NZ28" i="33"/>
  <c r="NY28" i="33"/>
  <c r="NW28" i="33"/>
  <c r="NV28" i="33"/>
  <c r="NU28" i="33"/>
  <c r="NT28" i="33"/>
  <c r="NS28" i="33"/>
  <c r="NR28" i="33"/>
  <c r="NP28" i="33"/>
  <c r="NO28" i="33"/>
  <c r="NN28" i="33"/>
  <c r="NM28" i="33"/>
  <c r="NL28" i="33"/>
  <c r="NK28" i="33"/>
  <c r="NI28" i="33"/>
  <c r="NH28" i="33"/>
  <c r="NG28" i="33"/>
  <c r="NF28" i="33"/>
  <c r="NE28" i="33"/>
  <c r="ND28" i="33"/>
  <c r="NB28" i="33"/>
  <c r="NA28" i="33"/>
  <c r="MZ28" i="33"/>
  <c r="MY28" i="33"/>
  <c r="MX28" i="33"/>
  <c r="MW28" i="33"/>
  <c r="MU28" i="33"/>
  <c r="MT28" i="33"/>
  <c r="MS28" i="33"/>
  <c r="MR28" i="33"/>
  <c r="MQ28" i="33"/>
  <c r="MP28" i="33"/>
  <c r="MN28" i="33"/>
  <c r="MM28" i="33"/>
  <c r="ML28" i="33"/>
  <c r="MK28" i="33"/>
  <c r="MJ28" i="33"/>
  <c r="MI28" i="33"/>
  <c r="MG28" i="33"/>
  <c r="MF28" i="33"/>
  <c r="ME28" i="33"/>
  <c r="MD28" i="33"/>
  <c r="MC28" i="33"/>
  <c r="MB28" i="33"/>
  <c r="LZ28" i="33"/>
  <c r="LY28" i="33"/>
  <c r="LX28" i="33"/>
  <c r="LW28" i="33"/>
  <c r="LV28" i="33"/>
  <c r="LU28" i="33"/>
  <c r="LS28" i="33"/>
  <c r="LR28" i="33"/>
  <c r="LQ28" i="33"/>
  <c r="LP28" i="33"/>
  <c r="LO28" i="33"/>
  <c r="LN28" i="33"/>
  <c r="LL28" i="33"/>
  <c r="LK28" i="33"/>
  <c r="LJ28" i="33"/>
  <c r="LI28" i="33"/>
  <c r="LH28" i="33"/>
  <c r="LG28" i="33"/>
  <c r="LE28" i="33"/>
  <c r="LD28" i="33"/>
  <c r="LC28" i="33"/>
  <c r="LB28" i="33"/>
  <c r="LA28" i="33"/>
  <c r="KZ28" i="33"/>
  <c r="KX28" i="33"/>
  <c r="KW28" i="33"/>
  <c r="KV28" i="33"/>
  <c r="KU28" i="33"/>
  <c r="KT28" i="33"/>
  <c r="KS28" i="33"/>
  <c r="KQ28" i="33"/>
  <c r="KP28" i="33"/>
  <c r="KO28" i="33"/>
  <c r="KN28" i="33"/>
  <c r="KM28" i="33"/>
  <c r="KL28" i="33"/>
  <c r="KJ28" i="33"/>
  <c r="KI28" i="33"/>
  <c r="KH28" i="33"/>
  <c r="KG28" i="33"/>
  <c r="KF28" i="33"/>
  <c r="KE28" i="33"/>
  <c r="KC28" i="33"/>
  <c r="KB28" i="33"/>
  <c r="KA28" i="33"/>
  <c r="JZ28" i="33"/>
  <c r="JY28" i="33"/>
  <c r="JX28" i="33"/>
  <c r="JV28" i="33"/>
  <c r="JU28" i="33"/>
  <c r="JT28" i="33"/>
  <c r="JS28" i="33"/>
  <c r="JR28" i="33"/>
  <c r="JQ28" i="33"/>
  <c r="JO28" i="33"/>
  <c r="JN28" i="33"/>
  <c r="JM28" i="33"/>
  <c r="JL28" i="33"/>
  <c r="JK28" i="33"/>
  <c r="JJ28" i="33"/>
  <c r="JH28" i="33"/>
  <c r="JG28" i="33"/>
  <c r="JF28" i="33"/>
  <c r="JE28" i="33"/>
  <c r="JD28" i="33"/>
  <c r="JC28" i="33"/>
  <c r="JA28" i="33"/>
  <c r="IZ28" i="33"/>
  <c r="IY28" i="33"/>
  <c r="IX28" i="33"/>
  <c r="IW28" i="33"/>
  <c r="IV28" i="33"/>
  <c r="IT28" i="33"/>
  <c r="IS28" i="33"/>
  <c r="IR28" i="33"/>
  <c r="IQ28" i="33"/>
  <c r="IP28" i="33"/>
  <c r="IO28" i="33"/>
  <c r="IM28" i="33"/>
  <c r="IL28" i="33"/>
  <c r="IK28" i="33"/>
  <c r="IJ28" i="33"/>
  <c r="II28" i="33"/>
  <c r="IH28" i="33"/>
  <c r="IF28" i="33"/>
  <c r="IE28" i="33"/>
  <c r="ID28" i="33"/>
  <c r="IC28" i="33"/>
  <c r="IB28" i="33"/>
  <c r="IA28" i="33"/>
  <c r="HY28" i="33"/>
  <c r="HX28" i="33"/>
  <c r="HW28" i="33"/>
  <c r="HV28" i="33"/>
  <c r="HU28" i="33"/>
  <c r="HT28" i="33"/>
  <c r="HR28" i="33"/>
  <c r="HQ28" i="33"/>
  <c r="HP28" i="33"/>
  <c r="HO28" i="33"/>
  <c r="HN28" i="33"/>
  <c r="HM28" i="33"/>
  <c r="HK28" i="33"/>
  <c r="HJ28" i="33"/>
  <c r="HI28" i="33"/>
  <c r="HH28" i="33"/>
  <c r="HG28" i="33"/>
  <c r="HF28" i="33"/>
  <c r="HD28" i="33"/>
  <c r="HC28" i="33"/>
  <c r="HB28" i="33"/>
  <c r="HA28" i="33"/>
  <c r="GZ28" i="33"/>
  <c r="GY28" i="33"/>
  <c r="GW28" i="33"/>
  <c r="GV28" i="33"/>
  <c r="GU28" i="33"/>
  <c r="GT28" i="33"/>
  <c r="GS28" i="33"/>
  <c r="GR28" i="33"/>
  <c r="GP28" i="33"/>
  <c r="GO28" i="33"/>
  <c r="GN28" i="33"/>
  <c r="GM28" i="33"/>
  <c r="GL28" i="33"/>
  <c r="GK28" i="33"/>
  <c r="GI28" i="33"/>
  <c r="GH28" i="33"/>
  <c r="GG28" i="33"/>
  <c r="GF28" i="33"/>
  <c r="GE28" i="33"/>
  <c r="GD28" i="33"/>
  <c r="GB28" i="33"/>
  <c r="GA28" i="33"/>
  <c r="FZ28" i="33"/>
  <c r="FY28" i="33"/>
  <c r="FX28" i="33"/>
  <c r="FW28" i="33"/>
  <c r="FU28" i="33"/>
  <c r="FT28" i="33"/>
  <c r="FS28" i="33"/>
  <c r="FR28" i="33"/>
  <c r="FQ28" i="33"/>
  <c r="FP28" i="33"/>
  <c r="FN28" i="33"/>
  <c r="FM28" i="33"/>
  <c r="FL28" i="33"/>
  <c r="FK28" i="33"/>
  <c r="FJ28" i="33"/>
  <c r="FI28" i="33"/>
  <c r="FG28" i="33"/>
  <c r="FF28" i="33"/>
  <c r="FE28" i="33"/>
  <c r="FD28" i="33"/>
  <c r="FC28" i="33"/>
  <c r="FB28" i="33"/>
  <c r="EZ28" i="33"/>
  <c r="EY28" i="33"/>
  <c r="EX28" i="33"/>
  <c r="EW28" i="33"/>
  <c r="EV28" i="33"/>
  <c r="EU28" i="33"/>
  <c r="ES28" i="33"/>
  <c r="ER28" i="33"/>
  <c r="EQ28" i="33"/>
  <c r="EP28" i="33"/>
  <c r="EO28" i="33"/>
  <c r="EN28" i="33"/>
  <c r="EL28" i="33"/>
  <c r="EK28" i="33"/>
  <c r="EJ28" i="33"/>
  <c r="EI28" i="33"/>
  <c r="EH28" i="33"/>
  <c r="EG28" i="33"/>
  <c r="EE28" i="33"/>
  <c r="ED28" i="33"/>
  <c r="EC28" i="33"/>
  <c r="EB28" i="33"/>
  <c r="EA28" i="33"/>
  <c r="DZ28" i="33"/>
  <c r="DX28" i="33"/>
  <c r="DW28" i="33"/>
  <c r="DV28" i="33"/>
  <c r="DU28" i="33"/>
  <c r="DT28" i="33"/>
  <c r="DS28" i="33"/>
  <c r="DQ28" i="33"/>
  <c r="DP28" i="33"/>
  <c r="DO28" i="33"/>
  <c r="DN28" i="33"/>
  <c r="DM28" i="33"/>
  <c r="DL28" i="33"/>
  <c r="DJ28" i="33"/>
  <c r="DI28" i="33"/>
  <c r="DH28" i="33"/>
  <c r="DG28" i="33"/>
  <c r="DF28" i="33"/>
  <c r="DE28" i="33"/>
  <c r="DC28" i="33"/>
  <c r="DB28" i="33"/>
  <c r="DA28" i="33"/>
  <c r="CZ28" i="33"/>
  <c r="CY28" i="33"/>
  <c r="CX28" i="33"/>
  <c r="CV28" i="33"/>
  <c r="CU28" i="33"/>
  <c r="CT28" i="33"/>
  <c r="CS28" i="33"/>
  <c r="CR28" i="33"/>
  <c r="CQ28" i="33"/>
  <c r="CO28" i="33"/>
  <c r="CN28" i="33"/>
  <c r="CM28" i="33"/>
  <c r="CL28" i="33"/>
  <c r="CK28" i="33"/>
  <c r="CJ28" i="33"/>
  <c r="CH28" i="33"/>
  <c r="CG28" i="33"/>
  <c r="CF28" i="33"/>
  <c r="CE28" i="33"/>
  <c r="CD28" i="33"/>
  <c r="CC28" i="33"/>
  <c r="CA28" i="33"/>
  <c r="BZ28" i="33"/>
  <c r="BY28" i="33"/>
  <c r="BX28" i="33"/>
  <c r="BW28" i="33"/>
  <c r="BV28" i="33"/>
  <c r="BT28" i="33"/>
  <c r="BS28" i="33"/>
  <c r="BR28" i="33"/>
  <c r="BQ28" i="33"/>
  <c r="BP28" i="33"/>
  <c r="BO28" i="33"/>
  <c r="BM28" i="33"/>
  <c r="BL28" i="33"/>
  <c r="BK28" i="33"/>
  <c r="BJ28" i="33"/>
  <c r="BI28" i="33"/>
  <c r="BH28" i="33"/>
  <c r="BF28" i="33"/>
  <c r="BE28" i="33"/>
  <c r="BD28" i="33"/>
  <c r="BC28" i="33"/>
  <c r="BB28" i="33"/>
  <c r="BA28" i="33"/>
  <c r="AY28" i="33"/>
  <c r="AX28" i="33"/>
  <c r="AW28" i="33"/>
  <c r="AV28" i="33"/>
  <c r="AU28" i="33"/>
  <c r="AT28" i="33"/>
  <c r="AR28" i="33"/>
  <c r="AQ28" i="33"/>
  <c r="AP28" i="33"/>
  <c r="AO28" i="33"/>
  <c r="AN28" i="33"/>
  <c r="AM28" i="33"/>
  <c r="AK28" i="33"/>
  <c r="AJ28" i="33"/>
  <c r="AI28" i="33"/>
  <c r="AH28" i="33"/>
  <c r="AG28" i="33"/>
  <c r="AF28" i="33"/>
  <c r="AD28" i="33"/>
  <c r="AC28" i="33"/>
  <c r="AB28" i="33"/>
  <c r="AA28" i="33"/>
  <c r="Z28" i="33"/>
  <c r="Y28" i="33"/>
  <c r="W28" i="33"/>
  <c r="V28" i="33"/>
  <c r="U28" i="33"/>
  <c r="T28" i="33"/>
  <c r="S28" i="33"/>
  <c r="R28" i="33"/>
  <c r="P28" i="33"/>
  <c r="J28" i="33"/>
  <c r="P27" i="33"/>
  <c r="J27" i="33"/>
  <c r="UV26" i="33"/>
  <c r="UU26" i="33"/>
  <c r="UT26" i="33"/>
  <c r="US26" i="33"/>
  <c r="UR26" i="33"/>
  <c r="UP26" i="33"/>
  <c r="UO26" i="33"/>
  <c r="UN26" i="33"/>
  <c r="UM26" i="33"/>
  <c r="UL26" i="33"/>
  <c r="UK26" i="33"/>
  <c r="UI26" i="33"/>
  <c r="UH26" i="33"/>
  <c r="UG26" i="33"/>
  <c r="UF26" i="33"/>
  <c r="UE26" i="33"/>
  <c r="UD26" i="33"/>
  <c r="UB26" i="33"/>
  <c r="UA26" i="33"/>
  <c r="TZ26" i="33"/>
  <c r="TY26" i="33"/>
  <c r="TX26" i="33"/>
  <c r="TW26" i="33"/>
  <c r="TU26" i="33"/>
  <c r="TT26" i="33"/>
  <c r="TS26" i="33"/>
  <c r="TR26" i="33"/>
  <c r="TQ26" i="33"/>
  <c r="TP26" i="33"/>
  <c r="TN26" i="33"/>
  <c r="TM26" i="33"/>
  <c r="TL26" i="33"/>
  <c r="TK26" i="33"/>
  <c r="TJ26" i="33"/>
  <c r="TI26" i="33"/>
  <c r="TG26" i="33"/>
  <c r="TF26" i="33"/>
  <c r="TE26" i="33"/>
  <c r="TD26" i="33"/>
  <c r="TC26" i="33"/>
  <c r="TB26" i="33"/>
  <c r="SZ26" i="33"/>
  <c r="SY26" i="33"/>
  <c r="SX26" i="33"/>
  <c r="SW26" i="33"/>
  <c r="SV26" i="33"/>
  <c r="SU26" i="33"/>
  <c r="SS26" i="33"/>
  <c r="SR26" i="33"/>
  <c r="SQ26" i="33"/>
  <c r="SP26" i="33"/>
  <c r="SO26" i="33"/>
  <c r="SN26" i="33"/>
  <c r="SL26" i="33"/>
  <c r="SK26" i="33"/>
  <c r="SJ26" i="33"/>
  <c r="SI26" i="33"/>
  <c r="SH26" i="33"/>
  <c r="SG26" i="33"/>
  <c r="SE26" i="33"/>
  <c r="SD26" i="33"/>
  <c r="SC26" i="33"/>
  <c r="SB26" i="33"/>
  <c r="SA26" i="33"/>
  <c r="RZ26" i="33"/>
  <c r="RX26" i="33"/>
  <c r="RW26" i="33"/>
  <c r="RV26" i="33"/>
  <c r="RU26" i="33"/>
  <c r="RT26" i="33"/>
  <c r="RS26" i="33"/>
  <c r="RQ26" i="33"/>
  <c r="RP26" i="33"/>
  <c r="RO26" i="33"/>
  <c r="RN26" i="33"/>
  <c r="RM26" i="33"/>
  <c r="RL26" i="33"/>
  <c r="RJ26" i="33"/>
  <c r="RI26" i="33"/>
  <c r="RH26" i="33"/>
  <c r="RG26" i="33"/>
  <c r="RF26" i="33"/>
  <c r="RE26" i="33"/>
  <c r="RC26" i="33"/>
  <c r="RB26" i="33"/>
  <c r="RA26" i="33"/>
  <c r="QZ26" i="33"/>
  <c r="QY26" i="33"/>
  <c r="QX26" i="33"/>
  <c r="QV26" i="33"/>
  <c r="QU26" i="33"/>
  <c r="QT26" i="33"/>
  <c r="QS26" i="33"/>
  <c r="QR26" i="33"/>
  <c r="QQ26" i="33"/>
  <c r="QO26" i="33"/>
  <c r="QN26" i="33"/>
  <c r="QM26" i="33"/>
  <c r="QL26" i="33"/>
  <c r="QK26" i="33"/>
  <c r="QJ26" i="33"/>
  <c r="QH26" i="33"/>
  <c r="QG26" i="33"/>
  <c r="QF26" i="33"/>
  <c r="QE26" i="33"/>
  <c r="QD26" i="33"/>
  <c r="QC26" i="33"/>
  <c r="QA26" i="33"/>
  <c r="PZ26" i="33"/>
  <c r="PY26" i="33"/>
  <c r="PX26" i="33"/>
  <c r="PW26" i="33"/>
  <c r="PV26" i="33"/>
  <c r="PT26" i="33"/>
  <c r="PS26" i="33"/>
  <c r="PR26" i="33"/>
  <c r="PQ26" i="33"/>
  <c r="PP26" i="33"/>
  <c r="PO26" i="33"/>
  <c r="PM26" i="33"/>
  <c r="PL26" i="33"/>
  <c r="PK26" i="33"/>
  <c r="PJ26" i="33"/>
  <c r="PI26" i="33"/>
  <c r="PH26" i="33"/>
  <c r="PF26" i="33"/>
  <c r="PE26" i="33"/>
  <c r="PD26" i="33"/>
  <c r="PC26" i="33"/>
  <c r="PB26" i="33"/>
  <c r="PA26" i="33"/>
  <c r="OY26" i="33"/>
  <c r="OX26" i="33"/>
  <c r="OW26" i="33"/>
  <c r="OV26" i="33"/>
  <c r="OU26" i="33"/>
  <c r="OT26" i="33"/>
  <c r="OR26" i="33"/>
  <c r="OQ26" i="33"/>
  <c r="OP26" i="33"/>
  <c r="OO26" i="33"/>
  <c r="ON26" i="33"/>
  <c r="OM26" i="33"/>
  <c r="OK26" i="33"/>
  <c r="OJ26" i="33"/>
  <c r="OI26" i="33"/>
  <c r="OH26" i="33"/>
  <c r="OG26" i="33"/>
  <c r="OF26" i="33"/>
  <c r="OD26" i="33"/>
  <c r="OC26" i="33"/>
  <c r="OB26" i="33"/>
  <c r="OA26" i="33"/>
  <c r="NZ26" i="33"/>
  <c r="NY26" i="33"/>
  <c r="NW26" i="33"/>
  <c r="NV26" i="33"/>
  <c r="NU26" i="33"/>
  <c r="NT26" i="33"/>
  <c r="NS26" i="33"/>
  <c r="NR26" i="33"/>
  <c r="NP26" i="33"/>
  <c r="NO26" i="33"/>
  <c r="NN26" i="33"/>
  <c r="NM26" i="33"/>
  <c r="NL26" i="33"/>
  <c r="NK26" i="33"/>
  <c r="NI26" i="33"/>
  <c r="NH26" i="33"/>
  <c r="NG26" i="33"/>
  <c r="NF26" i="33"/>
  <c r="NE26" i="33"/>
  <c r="ND26" i="33"/>
  <c r="NB26" i="33"/>
  <c r="NA26" i="33"/>
  <c r="MZ26" i="33"/>
  <c r="MY26" i="33"/>
  <c r="MX26" i="33"/>
  <c r="MW26" i="33"/>
  <c r="MU26" i="33"/>
  <c r="MT26" i="33"/>
  <c r="MS26" i="33"/>
  <c r="MR26" i="33"/>
  <c r="MQ26" i="33"/>
  <c r="MP26" i="33"/>
  <c r="MN26" i="33"/>
  <c r="MM26" i="33"/>
  <c r="ML26" i="33"/>
  <c r="MK26" i="33"/>
  <c r="MJ26" i="33"/>
  <c r="MI26" i="33"/>
  <c r="MG26" i="33"/>
  <c r="MF26" i="33"/>
  <c r="ME26" i="33"/>
  <c r="MD26" i="33"/>
  <c r="MC26" i="33"/>
  <c r="MB26" i="33"/>
  <c r="LZ26" i="33"/>
  <c r="LY26" i="33"/>
  <c r="LX26" i="33"/>
  <c r="LW26" i="33"/>
  <c r="LV26" i="33"/>
  <c r="LU26" i="33"/>
  <c r="LS26" i="33"/>
  <c r="LR26" i="33"/>
  <c r="LQ26" i="33"/>
  <c r="LP26" i="33"/>
  <c r="LO26" i="33"/>
  <c r="LN26" i="33"/>
  <c r="LL26" i="33"/>
  <c r="LK26" i="33"/>
  <c r="LJ26" i="33"/>
  <c r="LI26" i="33"/>
  <c r="LH26" i="33"/>
  <c r="LG26" i="33"/>
  <c r="LE26" i="33"/>
  <c r="LD26" i="33"/>
  <c r="LC26" i="33"/>
  <c r="LB26" i="33"/>
  <c r="LA26" i="33"/>
  <c r="KZ26" i="33"/>
  <c r="KX26" i="33"/>
  <c r="KW26" i="33"/>
  <c r="KV26" i="33"/>
  <c r="KU26" i="33"/>
  <c r="KT26" i="33"/>
  <c r="KS26" i="33"/>
  <c r="KQ26" i="33"/>
  <c r="KP26" i="33"/>
  <c r="KO26" i="33"/>
  <c r="KN26" i="33"/>
  <c r="KM26" i="33"/>
  <c r="KL26" i="33"/>
  <c r="KJ26" i="33"/>
  <c r="KI26" i="33"/>
  <c r="KH26" i="33"/>
  <c r="KG26" i="33"/>
  <c r="KF26" i="33"/>
  <c r="KE26" i="33"/>
  <c r="KC26" i="33"/>
  <c r="KB26" i="33"/>
  <c r="KA26" i="33"/>
  <c r="JZ26" i="33"/>
  <c r="JY26" i="33"/>
  <c r="JX26" i="33"/>
  <c r="JV26" i="33"/>
  <c r="JU26" i="33"/>
  <c r="JT26" i="33"/>
  <c r="JS26" i="33"/>
  <c r="JR26" i="33"/>
  <c r="JQ26" i="33"/>
  <c r="JO26" i="33"/>
  <c r="JN26" i="33"/>
  <c r="JM26" i="33"/>
  <c r="JL26" i="33"/>
  <c r="JK26" i="33"/>
  <c r="JJ26" i="33"/>
  <c r="JH26" i="33"/>
  <c r="JG26" i="33"/>
  <c r="JF26" i="33"/>
  <c r="JE26" i="33"/>
  <c r="JD26" i="33"/>
  <c r="JC26" i="33"/>
  <c r="JA26" i="33"/>
  <c r="IZ26" i="33"/>
  <c r="IY26" i="33"/>
  <c r="IX26" i="33"/>
  <c r="IW26" i="33"/>
  <c r="IV26" i="33"/>
  <c r="IT26" i="33"/>
  <c r="IS26" i="33"/>
  <c r="IR26" i="33"/>
  <c r="IQ26" i="33"/>
  <c r="IP26" i="33"/>
  <c r="IO26" i="33"/>
  <c r="IM26" i="33"/>
  <c r="IL26" i="33"/>
  <c r="IK26" i="33"/>
  <c r="IJ26" i="33"/>
  <c r="II26" i="33"/>
  <c r="IH26" i="33"/>
  <c r="IF26" i="33"/>
  <c r="IE26" i="33"/>
  <c r="ID26" i="33"/>
  <c r="IC26" i="33"/>
  <c r="IB26" i="33"/>
  <c r="IA26" i="33"/>
  <c r="HY26" i="33"/>
  <c r="HX26" i="33"/>
  <c r="HW26" i="33"/>
  <c r="HV26" i="33"/>
  <c r="HU26" i="33"/>
  <c r="HT26" i="33"/>
  <c r="HR26" i="33"/>
  <c r="HQ26" i="33"/>
  <c r="HP26" i="33"/>
  <c r="HO26" i="33"/>
  <c r="HN26" i="33"/>
  <c r="HM26" i="33"/>
  <c r="HK26" i="33"/>
  <c r="HJ26" i="33"/>
  <c r="HI26" i="33"/>
  <c r="HH26" i="33"/>
  <c r="HG26" i="33"/>
  <c r="HF26" i="33"/>
  <c r="HD26" i="33"/>
  <c r="HC26" i="33"/>
  <c r="HB26" i="33"/>
  <c r="HA26" i="33"/>
  <c r="GZ26" i="33"/>
  <c r="GY26" i="33"/>
  <c r="GW26" i="33"/>
  <c r="GV26" i="33"/>
  <c r="GU26" i="33"/>
  <c r="GT26" i="33"/>
  <c r="GS26" i="33"/>
  <c r="GR26" i="33"/>
  <c r="GP26" i="33"/>
  <c r="GO26" i="33"/>
  <c r="GN26" i="33"/>
  <c r="GM26" i="33"/>
  <c r="GL26" i="33"/>
  <c r="GK26" i="33"/>
  <c r="GI26" i="33"/>
  <c r="GH26" i="33"/>
  <c r="GG26" i="33"/>
  <c r="GF26" i="33"/>
  <c r="GE26" i="33"/>
  <c r="GD26" i="33"/>
  <c r="GB26" i="33"/>
  <c r="GA26" i="33"/>
  <c r="FZ26" i="33"/>
  <c r="FY26" i="33"/>
  <c r="FX26" i="33"/>
  <c r="FW26" i="33"/>
  <c r="FU26" i="33"/>
  <c r="FT26" i="33"/>
  <c r="FS26" i="33"/>
  <c r="FR26" i="33"/>
  <c r="FQ26" i="33"/>
  <c r="FP26" i="33"/>
  <c r="FN26" i="33"/>
  <c r="FM26" i="33"/>
  <c r="FL26" i="33"/>
  <c r="FK26" i="33"/>
  <c r="FJ26" i="33"/>
  <c r="FI26" i="33"/>
  <c r="FG26" i="33"/>
  <c r="FF26" i="33"/>
  <c r="FE26" i="33"/>
  <c r="FD26" i="33"/>
  <c r="FC26" i="33"/>
  <c r="FB26" i="33"/>
  <c r="EZ26" i="33"/>
  <c r="EY26" i="33"/>
  <c r="EX26" i="33"/>
  <c r="EW26" i="33"/>
  <c r="EV26" i="33"/>
  <c r="EU26" i="33"/>
  <c r="ES26" i="33"/>
  <c r="ER26" i="33"/>
  <c r="EQ26" i="33"/>
  <c r="EP26" i="33"/>
  <c r="EO26" i="33"/>
  <c r="EN26" i="33"/>
  <c r="EL26" i="33"/>
  <c r="EK26" i="33"/>
  <c r="EJ26" i="33"/>
  <c r="EI26" i="33"/>
  <c r="EH26" i="33"/>
  <c r="EG26" i="33"/>
  <c r="EE26" i="33"/>
  <c r="ED26" i="33"/>
  <c r="EC26" i="33"/>
  <c r="EB26" i="33"/>
  <c r="EA26" i="33"/>
  <c r="DZ26" i="33"/>
  <c r="DX26" i="33"/>
  <c r="DW26" i="33"/>
  <c r="DV26" i="33"/>
  <c r="DU26" i="33"/>
  <c r="DT26" i="33"/>
  <c r="DS26" i="33"/>
  <c r="DQ26" i="33"/>
  <c r="DP26" i="33"/>
  <c r="DO26" i="33"/>
  <c r="DN26" i="33"/>
  <c r="DM26" i="33"/>
  <c r="DL26" i="33"/>
  <c r="DJ26" i="33"/>
  <c r="DI26" i="33"/>
  <c r="DH26" i="33"/>
  <c r="DG26" i="33"/>
  <c r="DF26" i="33"/>
  <c r="DE26" i="33"/>
  <c r="DC26" i="33"/>
  <c r="DB26" i="33"/>
  <c r="DA26" i="33"/>
  <c r="CZ26" i="33"/>
  <c r="CY26" i="33"/>
  <c r="CX26" i="33"/>
  <c r="CV26" i="33"/>
  <c r="CU26" i="33"/>
  <c r="CT26" i="33"/>
  <c r="CS26" i="33"/>
  <c r="CR26" i="33"/>
  <c r="CQ26" i="33"/>
  <c r="CO26" i="33"/>
  <c r="CN26" i="33"/>
  <c r="CM26" i="33"/>
  <c r="CL26" i="33"/>
  <c r="CK26" i="33"/>
  <c r="CJ26" i="33"/>
  <c r="CH26" i="33"/>
  <c r="CG26" i="33"/>
  <c r="CF26" i="33"/>
  <c r="CE26" i="33"/>
  <c r="CD26" i="33"/>
  <c r="CC26" i="33"/>
  <c r="CA26" i="33"/>
  <c r="BZ26" i="33"/>
  <c r="BY26" i="33"/>
  <c r="BX26" i="33"/>
  <c r="BW26" i="33"/>
  <c r="BV26" i="33"/>
  <c r="BT26" i="33"/>
  <c r="BS26" i="33"/>
  <c r="BR26" i="33"/>
  <c r="BQ26" i="33"/>
  <c r="BP26" i="33"/>
  <c r="BO26" i="33"/>
  <c r="BM26" i="33"/>
  <c r="BL26" i="33"/>
  <c r="BK26" i="33"/>
  <c r="BJ26" i="33"/>
  <c r="BI26" i="33"/>
  <c r="BH26" i="33"/>
  <c r="BF26" i="33"/>
  <c r="BE26" i="33"/>
  <c r="BD26" i="33"/>
  <c r="BC26" i="33"/>
  <c r="BB26" i="33"/>
  <c r="BA26" i="33"/>
  <c r="AY26" i="33"/>
  <c r="AX26" i="33"/>
  <c r="AW26" i="33"/>
  <c r="AV26" i="33"/>
  <c r="AU26" i="33"/>
  <c r="AT26" i="33"/>
  <c r="AR26" i="33"/>
  <c r="AQ26" i="33"/>
  <c r="AP26" i="33"/>
  <c r="AO26" i="33"/>
  <c r="AN26" i="33"/>
  <c r="AM26" i="33"/>
  <c r="AK26" i="33"/>
  <c r="AJ26" i="33"/>
  <c r="AI26" i="33"/>
  <c r="AH26" i="33"/>
  <c r="AG26" i="33"/>
  <c r="AF26" i="33"/>
  <c r="AD26" i="33"/>
  <c r="AC26" i="33"/>
  <c r="AB26" i="33"/>
  <c r="AA26" i="33"/>
  <c r="Z26" i="33"/>
  <c r="Y26" i="33"/>
  <c r="W26" i="33"/>
  <c r="V26" i="33"/>
  <c r="U26" i="33"/>
  <c r="T26" i="33"/>
  <c r="S26" i="33"/>
  <c r="R26" i="33"/>
  <c r="P26" i="33"/>
  <c r="J26" i="33"/>
  <c r="UV25" i="33"/>
  <c r="UU25" i="33"/>
  <c r="UT25" i="33"/>
  <c r="US25" i="33"/>
  <c r="UR25" i="33"/>
  <c r="UP25" i="33"/>
  <c r="UO25" i="33"/>
  <c r="UN25" i="33"/>
  <c r="UM25" i="33"/>
  <c r="UL25" i="33"/>
  <c r="UK25" i="33"/>
  <c r="UI25" i="33"/>
  <c r="UH25" i="33"/>
  <c r="UG25" i="33"/>
  <c r="UF25" i="33"/>
  <c r="UE25" i="33"/>
  <c r="UD25" i="33"/>
  <c r="UB25" i="33"/>
  <c r="UA25" i="33"/>
  <c r="TZ25" i="33"/>
  <c r="TY25" i="33"/>
  <c r="TX25" i="33"/>
  <c r="TW25" i="33"/>
  <c r="TU25" i="33"/>
  <c r="TT25" i="33"/>
  <c r="TS25" i="33"/>
  <c r="TR25" i="33"/>
  <c r="TQ25" i="33"/>
  <c r="TP25" i="33"/>
  <c r="TN25" i="33"/>
  <c r="TM25" i="33"/>
  <c r="TL25" i="33"/>
  <c r="TK25" i="33"/>
  <c r="TJ25" i="33"/>
  <c r="TI25" i="33"/>
  <c r="TG25" i="33"/>
  <c r="TF25" i="33"/>
  <c r="TE25" i="33"/>
  <c r="TD25" i="33"/>
  <c r="TC25" i="33"/>
  <c r="TB25" i="33"/>
  <c r="SZ25" i="33"/>
  <c r="SY25" i="33"/>
  <c r="SX25" i="33"/>
  <c r="SW25" i="33"/>
  <c r="SV25" i="33"/>
  <c r="SU25" i="33"/>
  <c r="SS25" i="33"/>
  <c r="SR25" i="33"/>
  <c r="SQ25" i="33"/>
  <c r="SP25" i="33"/>
  <c r="SO25" i="33"/>
  <c r="SN25" i="33"/>
  <c r="SL25" i="33"/>
  <c r="SK25" i="33"/>
  <c r="SJ25" i="33"/>
  <c r="SI25" i="33"/>
  <c r="SH25" i="33"/>
  <c r="SG25" i="33"/>
  <c r="SE25" i="33"/>
  <c r="SD25" i="33"/>
  <c r="SC25" i="33"/>
  <c r="SB25" i="33"/>
  <c r="SA25" i="33"/>
  <c r="RZ25" i="33"/>
  <c r="RX25" i="33"/>
  <c r="RW25" i="33"/>
  <c r="RV25" i="33"/>
  <c r="RU25" i="33"/>
  <c r="RT25" i="33"/>
  <c r="RS25" i="33"/>
  <c r="RQ25" i="33"/>
  <c r="RP25" i="33"/>
  <c r="RO25" i="33"/>
  <c r="RN25" i="33"/>
  <c r="RM25" i="33"/>
  <c r="RL25" i="33"/>
  <c r="RJ25" i="33"/>
  <c r="RI25" i="33"/>
  <c r="RH25" i="33"/>
  <c r="RG25" i="33"/>
  <c r="RF25" i="33"/>
  <c r="RE25" i="33"/>
  <c r="RC25" i="33"/>
  <c r="RB25" i="33"/>
  <c r="RA25" i="33"/>
  <c r="QZ25" i="33"/>
  <c r="QY25" i="33"/>
  <c r="QX25" i="33"/>
  <c r="QV25" i="33"/>
  <c r="QU25" i="33"/>
  <c r="QT25" i="33"/>
  <c r="QS25" i="33"/>
  <c r="QR25" i="33"/>
  <c r="QQ25" i="33"/>
  <c r="QO25" i="33"/>
  <c r="QN25" i="33"/>
  <c r="QM25" i="33"/>
  <c r="QL25" i="33"/>
  <c r="QK25" i="33"/>
  <c r="QJ25" i="33"/>
  <c r="QH25" i="33"/>
  <c r="QG25" i="33"/>
  <c r="QF25" i="33"/>
  <c r="QE25" i="33"/>
  <c r="QD25" i="33"/>
  <c r="QC25" i="33"/>
  <c r="QA25" i="33"/>
  <c r="PZ25" i="33"/>
  <c r="PY25" i="33"/>
  <c r="PX25" i="33"/>
  <c r="PW25" i="33"/>
  <c r="PV25" i="33"/>
  <c r="PT25" i="33"/>
  <c r="PS25" i="33"/>
  <c r="PR25" i="33"/>
  <c r="PQ25" i="33"/>
  <c r="PP25" i="33"/>
  <c r="PO25" i="33"/>
  <c r="PM25" i="33"/>
  <c r="PL25" i="33"/>
  <c r="PK25" i="33"/>
  <c r="PJ25" i="33"/>
  <c r="PI25" i="33"/>
  <c r="PH25" i="33"/>
  <c r="PF25" i="33"/>
  <c r="PE25" i="33"/>
  <c r="PD25" i="33"/>
  <c r="PC25" i="33"/>
  <c r="PB25" i="33"/>
  <c r="PA25" i="33"/>
  <c r="OY25" i="33"/>
  <c r="OX25" i="33"/>
  <c r="OW25" i="33"/>
  <c r="OV25" i="33"/>
  <c r="OU25" i="33"/>
  <c r="OT25" i="33"/>
  <c r="OR25" i="33"/>
  <c r="OQ25" i="33"/>
  <c r="OP25" i="33"/>
  <c r="OO25" i="33"/>
  <c r="ON25" i="33"/>
  <c r="OM25" i="33"/>
  <c r="OK25" i="33"/>
  <c r="OJ25" i="33"/>
  <c r="OI25" i="33"/>
  <c r="OH25" i="33"/>
  <c r="OG25" i="33"/>
  <c r="OF25" i="33"/>
  <c r="OD25" i="33"/>
  <c r="OC25" i="33"/>
  <c r="OB25" i="33"/>
  <c r="OA25" i="33"/>
  <c r="NZ25" i="33"/>
  <c r="NY25" i="33"/>
  <c r="NW25" i="33"/>
  <c r="NV25" i="33"/>
  <c r="NU25" i="33"/>
  <c r="NT25" i="33"/>
  <c r="NS25" i="33"/>
  <c r="NR25" i="33"/>
  <c r="NP25" i="33"/>
  <c r="NO25" i="33"/>
  <c r="NN25" i="33"/>
  <c r="NM25" i="33"/>
  <c r="NL25" i="33"/>
  <c r="NK25" i="33"/>
  <c r="NI25" i="33"/>
  <c r="NH25" i="33"/>
  <c r="NG25" i="33"/>
  <c r="NF25" i="33"/>
  <c r="NE25" i="33"/>
  <c r="ND25" i="33"/>
  <c r="NB25" i="33"/>
  <c r="NA25" i="33"/>
  <c r="MZ25" i="33"/>
  <c r="MY25" i="33"/>
  <c r="MX25" i="33"/>
  <c r="MW25" i="33"/>
  <c r="MU25" i="33"/>
  <c r="MT25" i="33"/>
  <c r="MS25" i="33"/>
  <c r="MR25" i="33"/>
  <c r="MQ25" i="33"/>
  <c r="MP25" i="33"/>
  <c r="MN25" i="33"/>
  <c r="MM25" i="33"/>
  <c r="ML25" i="33"/>
  <c r="MK25" i="33"/>
  <c r="MJ25" i="33"/>
  <c r="MI25" i="33"/>
  <c r="MG25" i="33"/>
  <c r="MF25" i="33"/>
  <c r="ME25" i="33"/>
  <c r="MD25" i="33"/>
  <c r="MC25" i="33"/>
  <c r="MB25" i="33"/>
  <c r="LZ25" i="33"/>
  <c r="LY25" i="33"/>
  <c r="LX25" i="33"/>
  <c r="LW25" i="33"/>
  <c r="LV25" i="33"/>
  <c r="LU25" i="33"/>
  <c r="LS25" i="33"/>
  <c r="LR25" i="33"/>
  <c r="LQ25" i="33"/>
  <c r="LP25" i="33"/>
  <c r="LO25" i="33"/>
  <c r="LN25" i="33"/>
  <c r="LL25" i="33"/>
  <c r="LK25" i="33"/>
  <c r="LJ25" i="33"/>
  <c r="LI25" i="33"/>
  <c r="LH25" i="33"/>
  <c r="LG25" i="33"/>
  <c r="LE25" i="33"/>
  <c r="LD25" i="33"/>
  <c r="LC25" i="33"/>
  <c r="LB25" i="33"/>
  <c r="LA25" i="33"/>
  <c r="KZ25" i="33"/>
  <c r="KX25" i="33"/>
  <c r="KW25" i="33"/>
  <c r="KV25" i="33"/>
  <c r="KU25" i="33"/>
  <c r="KT25" i="33"/>
  <c r="KS25" i="33"/>
  <c r="KQ25" i="33"/>
  <c r="KP25" i="33"/>
  <c r="KO25" i="33"/>
  <c r="KN25" i="33"/>
  <c r="KM25" i="33"/>
  <c r="KL25" i="33"/>
  <c r="KJ25" i="33"/>
  <c r="KI25" i="33"/>
  <c r="KH25" i="33"/>
  <c r="KG25" i="33"/>
  <c r="KF25" i="33"/>
  <c r="KE25" i="33"/>
  <c r="KC25" i="33"/>
  <c r="KB25" i="33"/>
  <c r="KA25" i="33"/>
  <c r="JZ25" i="33"/>
  <c r="JY25" i="33"/>
  <c r="JX25" i="33"/>
  <c r="JV25" i="33"/>
  <c r="JU25" i="33"/>
  <c r="JT25" i="33"/>
  <c r="JS25" i="33"/>
  <c r="JR25" i="33"/>
  <c r="JQ25" i="33"/>
  <c r="JO25" i="33"/>
  <c r="JN25" i="33"/>
  <c r="JM25" i="33"/>
  <c r="JL25" i="33"/>
  <c r="JK25" i="33"/>
  <c r="JJ25" i="33"/>
  <c r="JH25" i="33"/>
  <c r="JG25" i="33"/>
  <c r="JF25" i="33"/>
  <c r="JE25" i="33"/>
  <c r="JD25" i="33"/>
  <c r="JC25" i="33"/>
  <c r="JA25" i="33"/>
  <c r="IZ25" i="33"/>
  <c r="IY25" i="33"/>
  <c r="IX25" i="33"/>
  <c r="IW25" i="33"/>
  <c r="IV25" i="33"/>
  <c r="IT25" i="33"/>
  <c r="IS25" i="33"/>
  <c r="IR25" i="33"/>
  <c r="IQ25" i="33"/>
  <c r="IP25" i="33"/>
  <c r="IO25" i="33"/>
  <c r="IM25" i="33"/>
  <c r="IL25" i="33"/>
  <c r="IK25" i="33"/>
  <c r="IJ25" i="33"/>
  <c r="II25" i="33"/>
  <c r="IH25" i="33"/>
  <c r="IF25" i="33"/>
  <c r="IE25" i="33"/>
  <c r="ID25" i="33"/>
  <c r="IC25" i="33"/>
  <c r="IB25" i="33"/>
  <c r="IA25" i="33"/>
  <c r="HY25" i="33"/>
  <c r="HX25" i="33"/>
  <c r="HW25" i="33"/>
  <c r="HV25" i="33"/>
  <c r="HU25" i="33"/>
  <c r="HT25" i="33"/>
  <c r="HR25" i="33"/>
  <c r="HQ25" i="33"/>
  <c r="HP25" i="33"/>
  <c r="HO25" i="33"/>
  <c r="HN25" i="33"/>
  <c r="HM25" i="33"/>
  <c r="HK25" i="33"/>
  <c r="HJ25" i="33"/>
  <c r="HI25" i="33"/>
  <c r="HH25" i="33"/>
  <c r="HG25" i="33"/>
  <c r="HF25" i="33"/>
  <c r="HD25" i="33"/>
  <c r="HC25" i="33"/>
  <c r="HB25" i="33"/>
  <c r="HA25" i="33"/>
  <c r="GZ25" i="33"/>
  <c r="GY25" i="33"/>
  <c r="GW25" i="33"/>
  <c r="GV25" i="33"/>
  <c r="GU25" i="33"/>
  <c r="GT25" i="33"/>
  <c r="GS25" i="33"/>
  <c r="GR25" i="33"/>
  <c r="GP25" i="33"/>
  <c r="GO25" i="33"/>
  <c r="GN25" i="33"/>
  <c r="GM25" i="33"/>
  <c r="GL25" i="33"/>
  <c r="GK25" i="33"/>
  <c r="GI25" i="33"/>
  <c r="GH25" i="33"/>
  <c r="GG25" i="33"/>
  <c r="GF25" i="33"/>
  <c r="GE25" i="33"/>
  <c r="GD25" i="33"/>
  <c r="GB25" i="33"/>
  <c r="GA25" i="33"/>
  <c r="FZ25" i="33"/>
  <c r="FY25" i="33"/>
  <c r="FX25" i="33"/>
  <c r="FW25" i="33"/>
  <c r="FU25" i="33"/>
  <c r="FT25" i="33"/>
  <c r="FS25" i="33"/>
  <c r="FR25" i="33"/>
  <c r="FQ25" i="33"/>
  <c r="FP25" i="33"/>
  <c r="FN25" i="33"/>
  <c r="FM25" i="33"/>
  <c r="FL25" i="33"/>
  <c r="FK25" i="33"/>
  <c r="FJ25" i="33"/>
  <c r="FI25" i="33"/>
  <c r="FG25" i="33"/>
  <c r="FF25" i="33"/>
  <c r="FE25" i="33"/>
  <c r="FD25" i="33"/>
  <c r="FC25" i="33"/>
  <c r="FB25" i="33"/>
  <c r="EZ25" i="33"/>
  <c r="EY25" i="33"/>
  <c r="EX25" i="33"/>
  <c r="EW25" i="33"/>
  <c r="EV25" i="33"/>
  <c r="EU25" i="33"/>
  <c r="ES25" i="33"/>
  <c r="ER25" i="33"/>
  <c r="EQ25" i="33"/>
  <c r="EP25" i="33"/>
  <c r="EO25" i="33"/>
  <c r="EN25" i="33"/>
  <c r="EL25" i="33"/>
  <c r="EK25" i="33"/>
  <c r="EJ25" i="33"/>
  <c r="EI25" i="33"/>
  <c r="EH25" i="33"/>
  <c r="EG25" i="33"/>
  <c r="EE25" i="33"/>
  <c r="ED25" i="33"/>
  <c r="EC25" i="33"/>
  <c r="EB25" i="33"/>
  <c r="EA25" i="33"/>
  <c r="DZ25" i="33"/>
  <c r="DX25" i="33"/>
  <c r="DW25" i="33"/>
  <c r="DV25" i="33"/>
  <c r="DU25" i="33"/>
  <c r="DT25" i="33"/>
  <c r="DS25" i="33"/>
  <c r="DQ25" i="33"/>
  <c r="DP25" i="33"/>
  <c r="DO25" i="33"/>
  <c r="DN25" i="33"/>
  <c r="DM25" i="33"/>
  <c r="DL25" i="33"/>
  <c r="DJ25" i="33"/>
  <c r="DI25" i="33"/>
  <c r="DH25" i="33"/>
  <c r="DG25" i="33"/>
  <c r="DF25" i="33"/>
  <c r="DE25" i="33"/>
  <c r="DC25" i="33"/>
  <c r="DB25" i="33"/>
  <c r="DA25" i="33"/>
  <c r="CZ25" i="33"/>
  <c r="CY25" i="33"/>
  <c r="CX25" i="33"/>
  <c r="CV25" i="33"/>
  <c r="CU25" i="33"/>
  <c r="CT25" i="33"/>
  <c r="CS25" i="33"/>
  <c r="CR25" i="33"/>
  <c r="CQ25" i="33"/>
  <c r="CO25" i="33"/>
  <c r="CN25" i="33"/>
  <c r="CM25" i="33"/>
  <c r="CL25" i="33"/>
  <c r="CK25" i="33"/>
  <c r="CJ25" i="33"/>
  <c r="CH25" i="33"/>
  <c r="CG25" i="33"/>
  <c r="CF25" i="33"/>
  <c r="CE25" i="33"/>
  <c r="CD25" i="33"/>
  <c r="CC25" i="33"/>
  <c r="CA25" i="33"/>
  <c r="BZ25" i="33"/>
  <c r="BY25" i="33"/>
  <c r="BX25" i="33"/>
  <c r="BW25" i="33"/>
  <c r="BV25" i="33"/>
  <c r="BT25" i="33"/>
  <c r="BS25" i="33"/>
  <c r="BR25" i="33"/>
  <c r="BQ25" i="33"/>
  <c r="BP25" i="33"/>
  <c r="BO25" i="33"/>
  <c r="BM25" i="33"/>
  <c r="BL25" i="33"/>
  <c r="BK25" i="33"/>
  <c r="BJ25" i="33"/>
  <c r="BI25" i="33"/>
  <c r="BH25" i="33"/>
  <c r="BF25" i="33"/>
  <c r="BE25" i="33"/>
  <c r="BD25" i="33"/>
  <c r="BC25" i="33"/>
  <c r="BB25" i="33"/>
  <c r="BA25" i="33"/>
  <c r="AY25" i="33"/>
  <c r="AX25" i="33"/>
  <c r="AW25" i="33"/>
  <c r="AV25" i="33"/>
  <c r="AU25" i="33"/>
  <c r="AT25" i="33"/>
  <c r="AR25" i="33"/>
  <c r="AQ25" i="33"/>
  <c r="AP25" i="33"/>
  <c r="AO25" i="33"/>
  <c r="AN25" i="33"/>
  <c r="AM25" i="33"/>
  <c r="AK25" i="33"/>
  <c r="AJ25" i="33"/>
  <c r="AI25" i="33"/>
  <c r="AH25" i="33"/>
  <c r="AG25" i="33"/>
  <c r="AF25" i="33"/>
  <c r="AD25" i="33"/>
  <c r="AC25" i="33"/>
  <c r="AB25" i="33"/>
  <c r="AA25" i="33"/>
  <c r="Z25" i="33"/>
  <c r="Y25" i="33"/>
  <c r="W25" i="33"/>
  <c r="V25" i="33"/>
  <c r="U25" i="33"/>
  <c r="T25" i="33"/>
  <c r="S25" i="33"/>
  <c r="R25" i="33"/>
  <c r="P25" i="33"/>
  <c r="J25" i="33"/>
  <c r="UV24" i="33"/>
  <c r="UV196" i="33" s="1"/>
  <c r="UU24" i="33"/>
  <c r="UU196" i="33" s="1"/>
  <c r="UT24" i="33"/>
  <c r="UT196" i="33" s="1"/>
  <c r="US24" i="33"/>
  <c r="US196" i="33" s="1"/>
  <c r="UR24" i="33"/>
  <c r="UR196" i="33" s="1"/>
  <c r="UQ24" i="33"/>
  <c r="UQ196" i="33" s="1"/>
  <c r="UP24" i="33"/>
  <c r="UP196" i="33" s="1"/>
  <c r="UO24" i="33"/>
  <c r="UO196" i="33" s="1"/>
  <c r="UN24" i="33"/>
  <c r="UN196" i="33" s="1"/>
  <c r="UM24" i="33"/>
  <c r="UM196" i="33" s="1"/>
  <c r="UL24" i="33"/>
  <c r="UL196" i="33" s="1"/>
  <c r="UK24" i="33"/>
  <c r="UK196" i="33" s="1"/>
  <c r="UJ24" i="33"/>
  <c r="UJ196" i="33" s="1"/>
  <c r="UI24" i="33"/>
  <c r="UI196" i="33" s="1"/>
  <c r="UH24" i="33"/>
  <c r="UH196" i="33" s="1"/>
  <c r="UG24" i="33"/>
  <c r="UG196" i="33" s="1"/>
  <c r="UF24" i="33"/>
  <c r="UF196" i="33" s="1"/>
  <c r="UE24" i="33"/>
  <c r="UE196" i="33" s="1"/>
  <c r="UD24" i="33"/>
  <c r="UD196" i="33" s="1"/>
  <c r="UC24" i="33"/>
  <c r="UC196" i="33" s="1"/>
  <c r="UB24" i="33"/>
  <c r="UB196" i="33" s="1"/>
  <c r="UA24" i="33"/>
  <c r="UA196" i="33" s="1"/>
  <c r="TZ24" i="33"/>
  <c r="TZ196" i="33" s="1"/>
  <c r="TY24" i="33"/>
  <c r="TY196" i="33" s="1"/>
  <c r="TX24" i="33"/>
  <c r="TX196" i="33" s="1"/>
  <c r="TW24" i="33"/>
  <c r="TW196" i="33" s="1"/>
  <c r="TV24" i="33"/>
  <c r="TV196" i="33" s="1"/>
  <c r="TU24" i="33"/>
  <c r="TU196" i="33" s="1"/>
  <c r="TT24" i="33"/>
  <c r="TT196" i="33" s="1"/>
  <c r="TS24" i="33"/>
  <c r="TS196" i="33" s="1"/>
  <c r="TR24" i="33"/>
  <c r="TR196" i="33" s="1"/>
  <c r="TQ24" i="33"/>
  <c r="TQ196" i="33" s="1"/>
  <c r="TP24" i="33"/>
  <c r="TP196" i="33" s="1"/>
  <c r="TO24" i="33"/>
  <c r="TO196" i="33" s="1"/>
  <c r="TN24" i="33"/>
  <c r="TN196" i="33" s="1"/>
  <c r="TM24" i="33"/>
  <c r="TM196" i="33" s="1"/>
  <c r="TL24" i="33"/>
  <c r="TL196" i="33" s="1"/>
  <c r="TK24" i="33"/>
  <c r="TK196" i="33" s="1"/>
  <c r="TJ24" i="33"/>
  <c r="TJ196" i="33" s="1"/>
  <c r="TI24" i="33"/>
  <c r="TI196" i="33" s="1"/>
  <c r="TH24" i="33"/>
  <c r="TH196" i="33" s="1"/>
  <c r="TG24" i="33"/>
  <c r="TG196" i="33" s="1"/>
  <c r="TF24" i="33"/>
  <c r="TF196" i="33" s="1"/>
  <c r="TE24" i="33"/>
  <c r="TE196" i="33" s="1"/>
  <c r="TD24" i="33"/>
  <c r="TD196" i="33" s="1"/>
  <c r="TC24" i="33"/>
  <c r="TC196" i="33" s="1"/>
  <c r="TB24" i="33"/>
  <c r="TB196" i="33" s="1"/>
  <c r="TA24" i="33"/>
  <c r="TA196" i="33" s="1"/>
  <c r="SZ24" i="33"/>
  <c r="SZ196" i="33" s="1"/>
  <c r="SY24" i="33"/>
  <c r="SY196" i="33" s="1"/>
  <c r="SX24" i="33"/>
  <c r="SX196" i="33" s="1"/>
  <c r="SW24" i="33"/>
  <c r="SW196" i="33" s="1"/>
  <c r="SV24" i="33"/>
  <c r="SV196" i="33" s="1"/>
  <c r="SU24" i="33"/>
  <c r="SU196" i="33" s="1"/>
  <c r="ST24" i="33"/>
  <c r="ST196" i="33" s="1"/>
  <c r="SS24" i="33"/>
  <c r="SS196" i="33" s="1"/>
  <c r="SR24" i="33"/>
  <c r="SR196" i="33" s="1"/>
  <c r="SQ24" i="33"/>
  <c r="SQ196" i="33" s="1"/>
  <c r="SP24" i="33"/>
  <c r="SP196" i="33" s="1"/>
  <c r="SO24" i="33"/>
  <c r="SO196" i="33" s="1"/>
  <c r="SN24" i="33"/>
  <c r="SN196" i="33" s="1"/>
  <c r="SM24" i="33"/>
  <c r="SM196" i="33" s="1"/>
  <c r="SL24" i="33"/>
  <c r="SL196" i="33" s="1"/>
  <c r="SK24" i="33"/>
  <c r="SK196" i="33" s="1"/>
  <c r="SJ24" i="33"/>
  <c r="SJ196" i="33" s="1"/>
  <c r="SI24" i="33"/>
  <c r="SI196" i="33" s="1"/>
  <c r="SH24" i="33"/>
  <c r="SH196" i="33" s="1"/>
  <c r="SG24" i="33"/>
  <c r="SG196" i="33" s="1"/>
  <c r="SF24" i="33"/>
  <c r="SF196" i="33" s="1"/>
  <c r="SE24" i="33"/>
  <c r="SE196" i="33" s="1"/>
  <c r="SD24" i="33"/>
  <c r="SD196" i="33" s="1"/>
  <c r="SC24" i="33"/>
  <c r="SC196" i="33" s="1"/>
  <c r="SB24" i="33"/>
  <c r="SB196" i="33" s="1"/>
  <c r="SA24" i="33"/>
  <c r="SA196" i="33" s="1"/>
  <c r="RZ24" i="33"/>
  <c r="RZ196" i="33" s="1"/>
  <c r="RY24" i="33"/>
  <c r="RY196" i="33" s="1"/>
  <c r="RX24" i="33"/>
  <c r="RX196" i="33" s="1"/>
  <c r="RW24" i="33"/>
  <c r="RW196" i="33" s="1"/>
  <c r="RV24" i="33"/>
  <c r="RV196" i="33" s="1"/>
  <c r="RU24" i="33"/>
  <c r="RU196" i="33" s="1"/>
  <c r="RT24" i="33"/>
  <c r="RT196" i="33" s="1"/>
  <c r="RS24" i="33"/>
  <c r="RS196" i="33" s="1"/>
  <c r="RR24" i="33"/>
  <c r="RR196" i="33" s="1"/>
  <c r="RQ24" i="33"/>
  <c r="RQ196" i="33" s="1"/>
  <c r="RP24" i="33"/>
  <c r="RP196" i="33" s="1"/>
  <c r="RO24" i="33"/>
  <c r="RO196" i="33" s="1"/>
  <c r="RN24" i="33"/>
  <c r="RN196" i="33" s="1"/>
  <c r="RM24" i="33"/>
  <c r="RM196" i="33" s="1"/>
  <c r="RL24" i="33"/>
  <c r="RL196" i="33" s="1"/>
  <c r="RK24" i="33"/>
  <c r="RK196" i="33" s="1"/>
  <c r="RJ24" i="33"/>
  <c r="RJ196" i="33" s="1"/>
  <c r="RI24" i="33"/>
  <c r="RI196" i="33" s="1"/>
  <c r="RH24" i="33"/>
  <c r="RH196" i="33" s="1"/>
  <c r="RG24" i="33"/>
  <c r="RG196" i="33" s="1"/>
  <c r="RF24" i="33"/>
  <c r="RF196" i="33" s="1"/>
  <c r="RE24" i="33"/>
  <c r="RE196" i="33" s="1"/>
  <c r="RD24" i="33"/>
  <c r="RD196" i="33" s="1"/>
  <c r="RC24" i="33"/>
  <c r="RC196" i="33" s="1"/>
  <c r="RB24" i="33"/>
  <c r="RB196" i="33" s="1"/>
  <c r="RA24" i="33"/>
  <c r="RA196" i="33" s="1"/>
  <c r="QZ24" i="33"/>
  <c r="QZ196" i="33" s="1"/>
  <c r="QY24" i="33"/>
  <c r="QY196" i="33" s="1"/>
  <c r="QX24" i="33"/>
  <c r="QX196" i="33" s="1"/>
  <c r="QW24" i="33"/>
  <c r="QW196" i="33" s="1"/>
  <c r="QV24" i="33"/>
  <c r="QV196" i="33" s="1"/>
  <c r="QU24" i="33"/>
  <c r="QU196" i="33" s="1"/>
  <c r="QT24" i="33"/>
  <c r="QT196" i="33" s="1"/>
  <c r="QS24" i="33"/>
  <c r="QS196" i="33" s="1"/>
  <c r="QR24" i="33"/>
  <c r="QR196" i="33" s="1"/>
  <c r="QQ24" i="33"/>
  <c r="QQ196" i="33" s="1"/>
  <c r="QP24" i="33"/>
  <c r="QP196" i="33" s="1"/>
  <c r="QO24" i="33"/>
  <c r="QO196" i="33" s="1"/>
  <c r="QN24" i="33"/>
  <c r="QN196" i="33" s="1"/>
  <c r="QM24" i="33"/>
  <c r="QM196" i="33" s="1"/>
  <c r="QL24" i="33"/>
  <c r="QL196" i="33" s="1"/>
  <c r="QK24" i="33"/>
  <c r="QK196" i="33" s="1"/>
  <c r="QJ24" i="33"/>
  <c r="QJ196" i="33" s="1"/>
  <c r="QI24" i="33"/>
  <c r="QI196" i="33" s="1"/>
  <c r="QH24" i="33"/>
  <c r="QH196" i="33" s="1"/>
  <c r="QG24" i="33"/>
  <c r="QG196" i="33" s="1"/>
  <c r="QF24" i="33"/>
  <c r="QF196" i="33" s="1"/>
  <c r="QE24" i="33"/>
  <c r="QE196" i="33" s="1"/>
  <c r="QD24" i="33"/>
  <c r="QD196" i="33" s="1"/>
  <c r="QC24" i="33"/>
  <c r="QC196" i="33" s="1"/>
  <c r="QB24" i="33"/>
  <c r="QB196" i="33" s="1"/>
  <c r="QA24" i="33"/>
  <c r="QA196" i="33" s="1"/>
  <c r="PZ24" i="33"/>
  <c r="PZ196" i="33" s="1"/>
  <c r="PY24" i="33"/>
  <c r="PY196" i="33" s="1"/>
  <c r="PX24" i="33"/>
  <c r="PX196" i="33" s="1"/>
  <c r="PW24" i="33"/>
  <c r="PW196" i="33" s="1"/>
  <c r="PV24" i="33"/>
  <c r="PV196" i="33" s="1"/>
  <c r="PU24" i="33"/>
  <c r="PU196" i="33" s="1"/>
  <c r="PT24" i="33"/>
  <c r="PT196" i="33" s="1"/>
  <c r="PS24" i="33"/>
  <c r="PS196" i="33" s="1"/>
  <c r="PR24" i="33"/>
  <c r="PR196" i="33" s="1"/>
  <c r="PQ24" i="33"/>
  <c r="PQ196" i="33" s="1"/>
  <c r="PP24" i="33"/>
  <c r="PP196" i="33" s="1"/>
  <c r="PO24" i="33"/>
  <c r="PO196" i="33" s="1"/>
  <c r="PN24" i="33"/>
  <c r="PN196" i="33" s="1"/>
  <c r="PM24" i="33"/>
  <c r="PM196" i="33" s="1"/>
  <c r="PL24" i="33"/>
  <c r="PL196" i="33" s="1"/>
  <c r="PK24" i="33"/>
  <c r="PK196" i="33" s="1"/>
  <c r="PJ24" i="33"/>
  <c r="PJ196" i="33" s="1"/>
  <c r="PI24" i="33"/>
  <c r="PI196" i="33" s="1"/>
  <c r="PH24" i="33"/>
  <c r="PH196" i="33" s="1"/>
  <c r="PG24" i="33"/>
  <c r="PG196" i="33" s="1"/>
  <c r="PF24" i="33"/>
  <c r="PF196" i="33" s="1"/>
  <c r="PE24" i="33"/>
  <c r="PE196" i="33" s="1"/>
  <c r="PD24" i="33"/>
  <c r="PD196" i="33" s="1"/>
  <c r="PC24" i="33"/>
  <c r="PC196" i="33" s="1"/>
  <c r="PB24" i="33"/>
  <c r="PB196" i="33" s="1"/>
  <c r="PA24" i="33"/>
  <c r="PA196" i="33" s="1"/>
  <c r="OZ24" i="33"/>
  <c r="OZ196" i="33" s="1"/>
  <c r="OY24" i="33"/>
  <c r="OY196" i="33" s="1"/>
  <c r="OX24" i="33"/>
  <c r="OX196" i="33" s="1"/>
  <c r="OW24" i="33"/>
  <c r="OW196" i="33" s="1"/>
  <c r="OV24" i="33"/>
  <c r="OV196" i="33" s="1"/>
  <c r="OU24" i="33"/>
  <c r="OU196" i="33" s="1"/>
  <c r="OT24" i="33"/>
  <c r="OT196" i="33" s="1"/>
  <c r="OS24" i="33"/>
  <c r="OS196" i="33" s="1"/>
  <c r="OR24" i="33"/>
  <c r="OR196" i="33" s="1"/>
  <c r="OQ24" i="33"/>
  <c r="OQ196" i="33" s="1"/>
  <c r="OP24" i="33"/>
  <c r="OP196" i="33" s="1"/>
  <c r="OO24" i="33"/>
  <c r="OO196" i="33" s="1"/>
  <c r="ON24" i="33"/>
  <c r="ON196" i="33" s="1"/>
  <c r="OM24" i="33"/>
  <c r="OM196" i="33" s="1"/>
  <c r="OL24" i="33"/>
  <c r="OL196" i="33" s="1"/>
  <c r="OK24" i="33"/>
  <c r="OK196" i="33" s="1"/>
  <c r="OJ24" i="33"/>
  <c r="OJ196" i="33" s="1"/>
  <c r="OI24" i="33"/>
  <c r="OI196" i="33" s="1"/>
  <c r="OH24" i="33"/>
  <c r="OH196" i="33" s="1"/>
  <c r="OG24" i="33"/>
  <c r="OG196" i="33" s="1"/>
  <c r="OF24" i="33"/>
  <c r="OF196" i="33" s="1"/>
  <c r="OE24" i="33"/>
  <c r="OE196" i="33" s="1"/>
  <c r="OD24" i="33"/>
  <c r="OD196" i="33" s="1"/>
  <c r="OC24" i="33"/>
  <c r="OC196" i="33" s="1"/>
  <c r="OB24" i="33"/>
  <c r="OB196" i="33" s="1"/>
  <c r="OA24" i="33"/>
  <c r="OA196" i="33" s="1"/>
  <c r="NZ24" i="33"/>
  <c r="NZ196" i="33" s="1"/>
  <c r="NY24" i="33"/>
  <c r="NY196" i="33" s="1"/>
  <c r="NX24" i="33"/>
  <c r="NX196" i="33" s="1"/>
  <c r="NW24" i="33"/>
  <c r="NW196" i="33" s="1"/>
  <c r="NV24" i="33"/>
  <c r="NV196" i="33" s="1"/>
  <c r="NU24" i="33"/>
  <c r="NU196" i="33" s="1"/>
  <c r="NT24" i="33"/>
  <c r="NT196" i="33" s="1"/>
  <c r="NS24" i="33"/>
  <c r="NS196" i="33" s="1"/>
  <c r="NR24" i="33"/>
  <c r="NR196" i="33" s="1"/>
  <c r="NQ24" i="33"/>
  <c r="NQ196" i="33" s="1"/>
  <c r="NP24" i="33"/>
  <c r="NP196" i="33" s="1"/>
  <c r="NO24" i="33"/>
  <c r="NO196" i="33" s="1"/>
  <c r="NN24" i="33"/>
  <c r="NN196" i="33" s="1"/>
  <c r="NM24" i="33"/>
  <c r="NM196" i="33" s="1"/>
  <c r="NL24" i="33"/>
  <c r="NL196" i="33" s="1"/>
  <c r="NK24" i="33"/>
  <c r="NK196" i="33" s="1"/>
  <c r="NJ24" i="33"/>
  <c r="NJ196" i="33" s="1"/>
  <c r="NI24" i="33"/>
  <c r="NI196" i="33" s="1"/>
  <c r="NH24" i="33"/>
  <c r="NH196" i="33" s="1"/>
  <c r="NG24" i="33"/>
  <c r="NG196" i="33" s="1"/>
  <c r="NF24" i="33"/>
  <c r="NF196" i="33" s="1"/>
  <c r="NE24" i="33"/>
  <c r="NE196" i="33" s="1"/>
  <c r="ND24" i="33"/>
  <c r="ND196" i="33" s="1"/>
  <c r="NC24" i="33"/>
  <c r="NC196" i="33" s="1"/>
  <c r="NB24" i="33"/>
  <c r="NB196" i="33" s="1"/>
  <c r="NA24" i="33"/>
  <c r="NA196" i="33" s="1"/>
  <c r="MZ24" i="33"/>
  <c r="MZ196" i="33" s="1"/>
  <c r="MY24" i="33"/>
  <c r="MY196" i="33" s="1"/>
  <c r="MX24" i="33"/>
  <c r="MX196" i="33" s="1"/>
  <c r="MW24" i="33"/>
  <c r="MW196" i="33" s="1"/>
  <c r="MV24" i="33"/>
  <c r="MV196" i="33" s="1"/>
  <c r="MU24" i="33"/>
  <c r="MU196" i="33" s="1"/>
  <c r="MT24" i="33"/>
  <c r="MT196" i="33" s="1"/>
  <c r="MS24" i="33"/>
  <c r="MS196" i="33" s="1"/>
  <c r="MR24" i="33"/>
  <c r="MR196" i="33" s="1"/>
  <c r="MQ24" i="33"/>
  <c r="MQ196" i="33" s="1"/>
  <c r="MP24" i="33"/>
  <c r="MP196" i="33" s="1"/>
  <c r="MO24" i="33"/>
  <c r="MO196" i="33" s="1"/>
  <c r="MN24" i="33"/>
  <c r="MN196" i="33" s="1"/>
  <c r="MM24" i="33"/>
  <c r="MM196" i="33" s="1"/>
  <c r="ML24" i="33"/>
  <c r="ML196" i="33" s="1"/>
  <c r="MK24" i="33"/>
  <c r="MK196" i="33" s="1"/>
  <c r="MJ24" i="33"/>
  <c r="MJ196" i="33" s="1"/>
  <c r="MI24" i="33"/>
  <c r="MI196" i="33" s="1"/>
  <c r="MH24" i="33"/>
  <c r="MH196" i="33" s="1"/>
  <c r="MG24" i="33"/>
  <c r="MG196" i="33" s="1"/>
  <c r="MF24" i="33"/>
  <c r="MF196" i="33" s="1"/>
  <c r="ME24" i="33"/>
  <c r="ME196" i="33" s="1"/>
  <c r="MD24" i="33"/>
  <c r="MD196" i="33" s="1"/>
  <c r="MC24" i="33"/>
  <c r="MC196" i="33" s="1"/>
  <c r="MB24" i="33"/>
  <c r="MB196" i="33" s="1"/>
  <c r="MA24" i="33"/>
  <c r="MA196" i="33" s="1"/>
  <c r="LZ24" i="33"/>
  <c r="LZ196" i="33" s="1"/>
  <c r="LY24" i="33"/>
  <c r="LY196" i="33" s="1"/>
  <c r="LX24" i="33"/>
  <c r="LX196" i="33" s="1"/>
  <c r="LW24" i="33"/>
  <c r="LW196" i="33" s="1"/>
  <c r="LV24" i="33"/>
  <c r="LV196" i="33" s="1"/>
  <c r="LU24" i="33"/>
  <c r="LU196" i="33" s="1"/>
  <c r="LT24" i="33"/>
  <c r="LT196" i="33" s="1"/>
  <c r="LS24" i="33"/>
  <c r="LS196" i="33" s="1"/>
  <c r="LR24" i="33"/>
  <c r="LR196" i="33" s="1"/>
  <c r="LQ24" i="33"/>
  <c r="LQ196" i="33" s="1"/>
  <c r="LP24" i="33"/>
  <c r="LP196" i="33" s="1"/>
  <c r="LO24" i="33"/>
  <c r="LO196" i="33" s="1"/>
  <c r="LN24" i="33"/>
  <c r="LN196" i="33" s="1"/>
  <c r="LM24" i="33"/>
  <c r="LM196" i="33" s="1"/>
  <c r="LL24" i="33"/>
  <c r="LL196" i="33" s="1"/>
  <c r="LK24" i="33"/>
  <c r="LK196" i="33" s="1"/>
  <c r="LJ24" i="33"/>
  <c r="LJ196" i="33" s="1"/>
  <c r="LI24" i="33"/>
  <c r="LI196" i="33" s="1"/>
  <c r="LH24" i="33"/>
  <c r="LH196" i="33" s="1"/>
  <c r="LG24" i="33"/>
  <c r="LG196" i="33" s="1"/>
  <c r="LF24" i="33"/>
  <c r="LF196" i="33" s="1"/>
  <c r="LE24" i="33"/>
  <c r="LE196" i="33" s="1"/>
  <c r="LD24" i="33"/>
  <c r="LD196" i="33" s="1"/>
  <c r="LC24" i="33"/>
  <c r="LC196" i="33" s="1"/>
  <c r="LB24" i="33"/>
  <c r="LB196" i="33" s="1"/>
  <c r="LA24" i="33"/>
  <c r="LA196" i="33" s="1"/>
  <c r="KZ24" i="33"/>
  <c r="KZ196" i="33" s="1"/>
  <c r="KY24" i="33"/>
  <c r="KY196" i="33" s="1"/>
  <c r="KX24" i="33"/>
  <c r="KX196" i="33" s="1"/>
  <c r="KW24" i="33"/>
  <c r="KW196" i="33" s="1"/>
  <c r="KV24" i="33"/>
  <c r="KV196" i="33" s="1"/>
  <c r="KU24" i="33"/>
  <c r="KU196" i="33" s="1"/>
  <c r="KT24" i="33"/>
  <c r="KT196" i="33" s="1"/>
  <c r="KS24" i="33"/>
  <c r="KS196" i="33" s="1"/>
  <c r="KR24" i="33"/>
  <c r="KR196" i="33" s="1"/>
  <c r="KQ24" i="33"/>
  <c r="KQ196" i="33" s="1"/>
  <c r="KP24" i="33"/>
  <c r="KP196" i="33" s="1"/>
  <c r="KO24" i="33"/>
  <c r="KO196" i="33" s="1"/>
  <c r="KN24" i="33"/>
  <c r="KN196" i="33" s="1"/>
  <c r="KM24" i="33"/>
  <c r="KM196" i="33" s="1"/>
  <c r="KL24" i="33"/>
  <c r="KL196" i="33" s="1"/>
  <c r="KK24" i="33"/>
  <c r="KK196" i="33" s="1"/>
  <c r="KJ24" i="33"/>
  <c r="KJ196" i="33" s="1"/>
  <c r="KI24" i="33"/>
  <c r="KI196" i="33" s="1"/>
  <c r="KH24" i="33"/>
  <c r="KH196" i="33" s="1"/>
  <c r="KG24" i="33"/>
  <c r="KG196" i="33" s="1"/>
  <c r="KF24" i="33"/>
  <c r="KF196" i="33" s="1"/>
  <c r="KE24" i="33"/>
  <c r="KE196" i="33" s="1"/>
  <c r="KD24" i="33"/>
  <c r="KD196" i="33" s="1"/>
  <c r="KC24" i="33"/>
  <c r="KC196" i="33" s="1"/>
  <c r="KB24" i="33"/>
  <c r="KB196" i="33" s="1"/>
  <c r="KA24" i="33"/>
  <c r="KA196" i="33" s="1"/>
  <c r="JZ24" i="33"/>
  <c r="JZ196" i="33" s="1"/>
  <c r="JY24" i="33"/>
  <c r="JY196" i="33" s="1"/>
  <c r="JX24" i="33"/>
  <c r="JX196" i="33" s="1"/>
  <c r="JW24" i="33"/>
  <c r="JW196" i="33" s="1"/>
  <c r="JV24" i="33"/>
  <c r="JV196" i="33" s="1"/>
  <c r="JU24" i="33"/>
  <c r="JU196" i="33" s="1"/>
  <c r="JT24" i="33"/>
  <c r="JT196" i="33" s="1"/>
  <c r="JS24" i="33"/>
  <c r="JS196" i="33" s="1"/>
  <c r="JR24" i="33"/>
  <c r="JR196" i="33" s="1"/>
  <c r="JQ24" i="33"/>
  <c r="JQ196" i="33" s="1"/>
  <c r="JP24" i="33"/>
  <c r="JP196" i="33" s="1"/>
  <c r="JO24" i="33"/>
  <c r="JO196" i="33" s="1"/>
  <c r="JN24" i="33"/>
  <c r="JN196" i="33" s="1"/>
  <c r="JM24" i="33"/>
  <c r="JM196" i="33" s="1"/>
  <c r="JL24" i="33"/>
  <c r="JL196" i="33" s="1"/>
  <c r="JK24" i="33"/>
  <c r="JK196" i="33" s="1"/>
  <c r="JJ24" i="33"/>
  <c r="JJ196" i="33" s="1"/>
  <c r="JI24" i="33"/>
  <c r="JI196" i="33" s="1"/>
  <c r="JH24" i="33"/>
  <c r="JH196" i="33" s="1"/>
  <c r="JG24" i="33"/>
  <c r="JG196" i="33" s="1"/>
  <c r="JF24" i="33"/>
  <c r="JF196" i="33" s="1"/>
  <c r="JE24" i="33"/>
  <c r="JE196" i="33" s="1"/>
  <c r="JD24" i="33"/>
  <c r="JD196" i="33" s="1"/>
  <c r="JC24" i="33"/>
  <c r="JC196" i="33" s="1"/>
  <c r="JB24" i="33"/>
  <c r="JB196" i="33" s="1"/>
  <c r="JA24" i="33"/>
  <c r="JA196" i="33" s="1"/>
  <c r="IZ24" i="33"/>
  <c r="IZ196" i="33" s="1"/>
  <c r="IY24" i="33"/>
  <c r="IY196" i="33" s="1"/>
  <c r="IX24" i="33"/>
  <c r="IX196" i="33" s="1"/>
  <c r="IW24" i="33"/>
  <c r="IW196" i="33" s="1"/>
  <c r="IV24" i="33"/>
  <c r="IV196" i="33" s="1"/>
  <c r="IU24" i="33"/>
  <c r="IU196" i="33" s="1"/>
  <c r="IT24" i="33"/>
  <c r="IT196" i="33" s="1"/>
  <c r="IS24" i="33"/>
  <c r="IS196" i="33" s="1"/>
  <c r="IR24" i="33"/>
  <c r="IR196" i="33" s="1"/>
  <c r="IQ24" i="33"/>
  <c r="IQ196" i="33" s="1"/>
  <c r="IP24" i="33"/>
  <c r="IP196" i="33" s="1"/>
  <c r="IO24" i="33"/>
  <c r="IO196" i="33" s="1"/>
  <c r="IN24" i="33"/>
  <c r="IN196" i="33" s="1"/>
  <c r="IM24" i="33"/>
  <c r="IM196" i="33" s="1"/>
  <c r="IL24" i="33"/>
  <c r="IL196" i="33" s="1"/>
  <c r="IK24" i="33"/>
  <c r="IK196" i="33" s="1"/>
  <c r="IJ24" i="33"/>
  <c r="IJ196" i="33" s="1"/>
  <c r="II24" i="33"/>
  <c r="II196" i="33" s="1"/>
  <c r="IH24" i="33"/>
  <c r="IH196" i="33" s="1"/>
  <c r="IG24" i="33"/>
  <c r="IG196" i="33" s="1"/>
  <c r="IF24" i="33"/>
  <c r="IF196" i="33" s="1"/>
  <c r="IE24" i="33"/>
  <c r="IE196" i="33" s="1"/>
  <c r="ID24" i="33"/>
  <c r="ID196" i="33" s="1"/>
  <c r="IC24" i="33"/>
  <c r="IC196" i="33" s="1"/>
  <c r="IB24" i="33"/>
  <c r="IB196" i="33" s="1"/>
  <c r="IA24" i="33"/>
  <c r="IA196" i="33" s="1"/>
  <c r="HZ24" i="33"/>
  <c r="HZ196" i="33" s="1"/>
  <c r="HY24" i="33"/>
  <c r="HY196" i="33" s="1"/>
  <c r="HX24" i="33"/>
  <c r="HX196" i="33" s="1"/>
  <c r="HW24" i="33"/>
  <c r="HW196" i="33" s="1"/>
  <c r="HV24" i="33"/>
  <c r="HV196" i="33" s="1"/>
  <c r="HU24" i="33"/>
  <c r="HU196" i="33" s="1"/>
  <c r="HT24" i="33"/>
  <c r="HT196" i="33" s="1"/>
  <c r="HS24" i="33"/>
  <c r="HS196" i="33" s="1"/>
  <c r="HR24" i="33"/>
  <c r="HR196" i="33" s="1"/>
  <c r="HQ24" i="33"/>
  <c r="HQ196" i="33" s="1"/>
  <c r="HP24" i="33"/>
  <c r="HP196" i="33" s="1"/>
  <c r="HO24" i="33"/>
  <c r="HO196" i="33" s="1"/>
  <c r="HN24" i="33"/>
  <c r="HN196" i="33" s="1"/>
  <c r="HM24" i="33"/>
  <c r="HM196" i="33" s="1"/>
  <c r="HL24" i="33"/>
  <c r="HL196" i="33" s="1"/>
  <c r="HK24" i="33"/>
  <c r="HK196" i="33" s="1"/>
  <c r="HJ24" i="33"/>
  <c r="HJ196" i="33" s="1"/>
  <c r="HI24" i="33"/>
  <c r="HI196" i="33" s="1"/>
  <c r="HH24" i="33"/>
  <c r="HH196" i="33" s="1"/>
  <c r="HG24" i="33"/>
  <c r="HG196" i="33" s="1"/>
  <c r="HF24" i="33"/>
  <c r="HF196" i="33" s="1"/>
  <c r="HE24" i="33"/>
  <c r="HE196" i="33" s="1"/>
  <c r="HD24" i="33"/>
  <c r="HD196" i="33" s="1"/>
  <c r="HC24" i="33"/>
  <c r="HC196" i="33" s="1"/>
  <c r="HB24" i="33"/>
  <c r="HB196" i="33" s="1"/>
  <c r="HA24" i="33"/>
  <c r="HA196" i="33" s="1"/>
  <c r="GZ24" i="33"/>
  <c r="GZ196" i="33" s="1"/>
  <c r="GY24" i="33"/>
  <c r="GY196" i="33" s="1"/>
  <c r="GX24" i="33"/>
  <c r="GX196" i="33" s="1"/>
  <c r="GW24" i="33"/>
  <c r="GW196" i="33" s="1"/>
  <c r="GV24" i="33"/>
  <c r="GV196" i="33" s="1"/>
  <c r="GU24" i="33"/>
  <c r="GU196" i="33" s="1"/>
  <c r="GT24" i="33"/>
  <c r="GT196" i="33" s="1"/>
  <c r="GS24" i="33"/>
  <c r="GS196" i="33" s="1"/>
  <c r="GR24" i="33"/>
  <c r="GR196" i="33" s="1"/>
  <c r="GQ24" i="33"/>
  <c r="GQ196" i="33" s="1"/>
  <c r="GP24" i="33"/>
  <c r="GP196" i="33" s="1"/>
  <c r="GO24" i="33"/>
  <c r="GO196" i="33" s="1"/>
  <c r="GN24" i="33"/>
  <c r="GN196" i="33" s="1"/>
  <c r="GM24" i="33"/>
  <c r="GM196" i="33" s="1"/>
  <c r="GL24" i="33"/>
  <c r="GL196" i="33" s="1"/>
  <c r="GK24" i="33"/>
  <c r="GK196" i="33" s="1"/>
  <c r="GJ24" i="33"/>
  <c r="GJ196" i="33" s="1"/>
  <c r="GI24" i="33"/>
  <c r="GI196" i="33" s="1"/>
  <c r="GH24" i="33"/>
  <c r="GH196" i="33" s="1"/>
  <c r="GG24" i="33"/>
  <c r="GG196" i="33" s="1"/>
  <c r="GF24" i="33"/>
  <c r="GF196" i="33" s="1"/>
  <c r="GE24" i="33"/>
  <c r="GE196" i="33" s="1"/>
  <c r="GD24" i="33"/>
  <c r="GD196" i="33" s="1"/>
  <c r="GC24" i="33"/>
  <c r="GC196" i="33" s="1"/>
  <c r="GB24" i="33"/>
  <c r="GB196" i="33" s="1"/>
  <c r="GA24" i="33"/>
  <c r="GA196" i="33" s="1"/>
  <c r="FZ24" i="33"/>
  <c r="FZ196" i="33" s="1"/>
  <c r="FY24" i="33"/>
  <c r="FY196" i="33" s="1"/>
  <c r="FX24" i="33"/>
  <c r="FX196" i="33" s="1"/>
  <c r="FW24" i="33"/>
  <c r="FW196" i="33" s="1"/>
  <c r="FV24" i="33"/>
  <c r="FV196" i="33" s="1"/>
  <c r="FU24" i="33"/>
  <c r="FU196" i="33" s="1"/>
  <c r="FT24" i="33"/>
  <c r="FT196" i="33" s="1"/>
  <c r="FS24" i="33"/>
  <c r="FS196" i="33" s="1"/>
  <c r="FR24" i="33"/>
  <c r="FR196" i="33" s="1"/>
  <c r="FQ24" i="33"/>
  <c r="FQ196" i="33" s="1"/>
  <c r="FP24" i="33"/>
  <c r="FP196" i="33" s="1"/>
  <c r="FO24" i="33"/>
  <c r="FO196" i="33" s="1"/>
  <c r="FN24" i="33"/>
  <c r="FN196" i="33" s="1"/>
  <c r="FM24" i="33"/>
  <c r="FM196" i="33" s="1"/>
  <c r="FL24" i="33"/>
  <c r="FL196" i="33" s="1"/>
  <c r="FK24" i="33"/>
  <c r="FK196" i="33" s="1"/>
  <c r="FJ24" i="33"/>
  <c r="FJ196" i="33" s="1"/>
  <c r="FI24" i="33"/>
  <c r="FI196" i="33" s="1"/>
  <c r="FH24" i="33"/>
  <c r="FH196" i="33" s="1"/>
  <c r="FG24" i="33"/>
  <c r="FG196" i="33" s="1"/>
  <c r="FF24" i="33"/>
  <c r="FF196" i="33" s="1"/>
  <c r="FE24" i="33"/>
  <c r="FE196" i="33" s="1"/>
  <c r="FD24" i="33"/>
  <c r="FD196" i="33" s="1"/>
  <c r="FC24" i="33"/>
  <c r="FC196" i="33" s="1"/>
  <c r="FB24" i="33"/>
  <c r="FB196" i="33" s="1"/>
  <c r="FA24" i="33"/>
  <c r="FA196" i="33" s="1"/>
  <c r="EZ24" i="33"/>
  <c r="EZ196" i="33" s="1"/>
  <c r="EY24" i="33"/>
  <c r="EY196" i="33" s="1"/>
  <c r="EX24" i="33"/>
  <c r="EX196" i="33" s="1"/>
  <c r="EW24" i="33"/>
  <c r="EW196" i="33" s="1"/>
  <c r="EV24" i="33"/>
  <c r="EV196" i="33" s="1"/>
  <c r="EU24" i="33"/>
  <c r="EU196" i="33" s="1"/>
  <c r="ET24" i="33"/>
  <c r="ET196" i="33" s="1"/>
  <c r="ES24" i="33"/>
  <c r="ES196" i="33" s="1"/>
  <c r="ER24" i="33"/>
  <c r="ER196" i="33" s="1"/>
  <c r="EQ24" i="33"/>
  <c r="EQ196" i="33" s="1"/>
  <c r="EP24" i="33"/>
  <c r="EP196" i="33" s="1"/>
  <c r="EO24" i="33"/>
  <c r="EO196" i="33" s="1"/>
  <c r="EN24" i="33"/>
  <c r="EN196" i="33" s="1"/>
  <c r="EM24" i="33"/>
  <c r="EM196" i="33" s="1"/>
  <c r="EL24" i="33"/>
  <c r="EL196" i="33" s="1"/>
  <c r="EK24" i="33"/>
  <c r="EK196" i="33" s="1"/>
  <c r="EJ24" i="33"/>
  <c r="EJ196" i="33" s="1"/>
  <c r="EI24" i="33"/>
  <c r="EI196" i="33" s="1"/>
  <c r="EH24" i="33"/>
  <c r="EH196" i="33" s="1"/>
  <c r="EG24" i="33"/>
  <c r="EG196" i="33" s="1"/>
  <c r="EF24" i="33"/>
  <c r="EF196" i="33" s="1"/>
  <c r="EE24" i="33"/>
  <c r="EE196" i="33" s="1"/>
  <c r="ED24" i="33"/>
  <c r="ED196" i="33" s="1"/>
  <c r="EC24" i="33"/>
  <c r="EC196" i="33" s="1"/>
  <c r="EB24" i="33"/>
  <c r="EB196" i="33" s="1"/>
  <c r="EA24" i="33"/>
  <c r="EA196" i="33" s="1"/>
  <c r="DZ24" i="33"/>
  <c r="DZ196" i="33" s="1"/>
  <c r="DY24" i="33"/>
  <c r="DY196" i="33" s="1"/>
  <c r="DX24" i="33"/>
  <c r="DX196" i="33" s="1"/>
  <c r="DW24" i="33"/>
  <c r="DW196" i="33" s="1"/>
  <c r="DV24" i="33"/>
  <c r="DV196" i="33" s="1"/>
  <c r="DU24" i="33"/>
  <c r="DU196" i="33" s="1"/>
  <c r="DT24" i="33"/>
  <c r="DT196" i="33" s="1"/>
  <c r="DS24" i="33"/>
  <c r="DS196" i="33" s="1"/>
  <c r="DR24" i="33"/>
  <c r="DR196" i="33" s="1"/>
  <c r="DQ24" i="33"/>
  <c r="DQ196" i="33" s="1"/>
  <c r="DP24" i="33"/>
  <c r="DP196" i="33" s="1"/>
  <c r="DO24" i="33"/>
  <c r="DO196" i="33" s="1"/>
  <c r="DN24" i="33"/>
  <c r="DN196" i="33" s="1"/>
  <c r="DM24" i="33"/>
  <c r="DM196" i="33" s="1"/>
  <c r="DL24" i="33"/>
  <c r="DL196" i="33" s="1"/>
  <c r="DK24" i="33"/>
  <c r="DK196" i="33" s="1"/>
  <c r="DJ24" i="33"/>
  <c r="DJ196" i="33" s="1"/>
  <c r="DI24" i="33"/>
  <c r="DI196" i="33" s="1"/>
  <c r="DH24" i="33"/>
  <c r="DH196" i="33" s="1"/>
  <c r="DG24" i="33"/>
  <c r="DG196" i="33" s="1"/>
  <c r="DF24" i="33"/>
  <c r="DF196" i="33" s="1"/>
  <c r="DE24" i="33"/>
  <c r="DE196" i="33" s="1"/>
  <c r="DD24" i="33"/>
  <c r="DD196" i="33" s="1"/>
  <c r="DC24" i="33"/>
  <c r="DC196" i="33" s="1"/>
  <c r="DB24" i="33"/>
  <c r="DB196" i="33" s="1"/>
  <c r="DA24" i="33"/>
  <c r="DA196" i="33" s="1"/>
  <c r="CZ24" i="33"/>
  <c r="CZ196" i="33" s="1"/>
  <c r="CY24" i="33"/>
  <c r="CY196" i="33" s="1"/>
  <c r="CX24" i="33"/>
  <c r="CX196" i="33" s="1"/>
  <c r="CW24" i="33"/>
  <c r="CW196" i="33" s="1"/>
  <c r="CV24" i="33"/>
  <c r="CV196" i="33" s="1"/>
  <c r="CU24" i="33"/>
  <c r="CU196" i="33" s="1"/>
  <c r="CT24" i="33"/>
  <c r="CT196" i="33" s="1"/>
  <c r="CS24" i="33"/>
  <c r="CS196" i="33" s="1"/>
  <c r="CR24" i="33"/>
  <c r="CR196" i="33" s="1"/>
  <c r="CQ24" i="33"/>
  <c r="CQ196" i="33" s="1"/>
  <c r="CP24" i="33"/>
  <c r="CP196" i="33" s="1"/>
  <c r="CO24" i="33"/>
  <c r="CO196" i="33" s="1"/>
  <c r="CN24" i="33"/>
  <c r="CN196" i="33" s="1"/>
  <c r="CM24" i="33"/>
  <c r="CM196" i="33" s="1"/>
  <c r="CL24" i="33"/>
  <c r="CL196" i="33" s="1"/>
  <c r="CK24" i="33"/>
  <c r="CK196" i="33" s="1"/>
  <c r="CJ24" i="33"/>
  <c r="CJ196" i="33" s="1"/>
  <c r="CI24" i="33"/>
  <c r="CI196" i="33" s="1"/>
  <c r="CH24" i="33"/>
  <c r="CH196" i="33" s="1"/>
  <c r="CG24" i="33"/>
  <c r="CG196" i="33" s="1"/>
  <c r="CF24" i="33"/>
  <c r="CF196" i="33" s="1"/>
  <c r="CE24" i="33"/>
  <c r="CE196" i="33" s="1"/>
  <c r="CD24" i="33"/>
  <c r="CD196" i="33" s="1"/>
  <c r="CC24" i="33"/>
  <c r="CC196" i="33" s="1"/>
  <c r="CB24" i="33"/>
  <c r="CB196" i="33" s="1"/>
  <c r="CA24" i="33"/>
  <c r="CA196" i="33" s="1"/>
  <c r="BZ24" i="33"/>
  <c r="BZ196" i="33" s="1"/>
  <c r="BY24" i="33"/>
  <c r="BY196" i="33" s="1"/>
  <c r="BX24" i="33"/>
  <c r="BX196" i="33" s="1"/>
  <c r="BW24" i="33"/>
  <c r="BW196" i="33" s="1"/>
  <c r="BV24" i="33"/>
  <c r="BV196" i="33" s="1"/>
  <c r="BU24" i="33"/>
  <c r="BU196" i="33" s="1"/>
  <c r="BT24" i="33"/>
  <c r="BT196" i="33" s="1"/>
  <c r="BS24" i="33"/>
  <c r="BS196" i="33" s="1"/>
  <c r="BR24" i="33"/>
  <c r="BR196" i="33" s="1"/>
  <c r="BQ24" i="33"/>
  <c r="BQ196" i="33" s="1"/>
  <c r="BP24" i="33"/>
  <c r="BP196" i="33" s="1"/>
  <c r="BO24" i="33"/>
  <c r="BO196" i="33" s="1"/>
  <c r="BN24" i="33"/>
  <c r="BN196" i="33" s="1"/>
  <c r="BM24" i="33"/>
  <c r="BM196" i="33" s="1"/>
  <c r="BL24" i="33"/>
  <c r="BL196" i="33" s="1"/>
  <c r="BK24" i="33"/>
  <c r="BK196" i="33" s="1"/>
  <c r="BJ24" i="33"/>
  <c r="BJ196" i="33" s="1"/>
  <c r="BI24" i="33"/>
  <c r="BI196" i="33" s="1"/>
  <c r="BH24" i="33"/>
  <c r="BH196" i="33" s="1"/>
  <c r="BG24" i="33"/>
  <c r="BG196" i="33" s="1"/>
  <c r="BF24" i="33"/>
  <c r="BF196" i="33" s="1"/>
  <c r="BE24" i="33"/>
  <c r="BE196" i="33" s="1"/>
  <c r="BD24" i="33"/>
  <c r="BD196" i="33" s="1"/>
  <c r="BC24" i="33"/>
  <c r="BC196" i="33" s="1"/>
  <c r="BB24" i="33"/>
  <c r="BB196" i="33" s="1"/>
  <c r="BA24" i="33"/>
  <c r="BA196" i="33" s="1"/>
  <c r="AZ24" i="33"/>
  <c r="AZ196" i="33" s="1"/>
  <c r="AY24" i="33"/>
  <c r="AY196" i="33" s="1"/>
  <c r="AX24" i="33"/>
  <c r="AX196" i="33" s="1"/>
  <c r="AW24" i="33"/>
  <c r="AW196" i="33" s="1"/>
  <c r="AV24" i="33"/>
  <c r="AV196" i="33" s="1"/>
  <c r="AU24" i="33"/>
  <c r="AU196" i="33" s="1"/>
  <c r="AT24" i="33"/>
  <c r="AT196" i="33" s="1"/>
  <c r="AS24" i="33"/>
  <c r="AS196" i="33" s="1"/>
  <c r="AR24" i="33"/>
  <c r="AR196" i="33" s="1"/>
  <c r="AQ24" i="33"/>
  <c r="AQ196" i="33" s="1"/>
  <c r="AP24" i="33"/>
  <c r="AP196" i="33" s="1"/>
  <c r="AO24" i="33"/>
  <c r="AO196" i="33" s="1"/>
  <c r="AN24" i="33"/>
  <c r="AN196" i="33" s="1"/>
  <c r="AM24" i="33"/>
  <c r="AM196" i="33" s="1"/>
  <c r="AL24" i="33"/>
  <c r="AL196" i="33" s="1"/>
  <c r="AK24" i="33"/>
  <c r="AK196" i="33" s="1"/>
  <c r="AJ24" i="33"/>
  <c r="AJ196" i="33" s="1"/>
  <c r="AI24" i="33"/>
  <c r="AI196" i="33" s="1"/>
  <c r="AH24" i="33"/>
  <c r="AH196" i="33" s="1"/>
  <c r="AG24" i="33"/>
  <c r="AG196" i="33" s="1"/>
  <c r="AF24" i="33"/>
  <c r="AF196" i="33" s="1"/>
  <c r="AE24" i="33"/>
  <c r="AE196" i="33" s="1"/>
  <c r="AD24" i="33"/>
  <c r="AD196" i="33" s="1"/>
  <c r="AC24" i="33"/>
  <c r="AC196" i="33" s="1"/>
  <c r="AB24" i="33"/>
  <c r="AB196" i="33" s="1"/>
  <c r="AA24" i="33"/>
  <c r="AA196" i="33" s="1"/>
  <c r="Z24" i="33"/>
  <c r="Z196" i="33" s="1"/>
  <c r="Y24" i="33"/>
  <c r="Y196" i="33" s="1"/>
  <c r="X24" i="33"/>
  <c r="X196" i="33" s="1"/>
  <c r="W24" i="33"/>
  <c r="W196" i="33" s="1"/>
  <c r="V24" i="33"/>
  <c r="V196" i="33" s="1"/>
  <c r="U24" i="33"/>
  <c r="U196" i="33" s="1"/>
  <c r="T24" i="33"/>
  <c r="T196" i="33" s="1"/>
  <c r="S24" i="33"/>
  <c r="S196" i="33" s="1"/>
  <c r="R24" i="33"/>
  <c r="R196" i="33" s="1"/>
  <c r="Q24" i="33"/>
  <c r="Q196" i="33" s="1"/>
  <c r="P24" i="33"/>
  <c r="P196" i="33" s="1"/>
  <c r="J24" i="33"/>
  <c r="EI23" i="33"/>
  <c r="EH23" i="33"/>
  <c r="EG23" i="33"/>
  <c r="EE23" i="33"/>
  <c r="ED23" i="33"/>
  <c r="EC23" i="33"/>
  <c r="EB23" i="33"/>
  <c r="EA23" i="33"/>
  <c r="DZ23" i="33"/>
  <c r="DX23" i="33"/>
  <c r="DW23" i="33"/>
  <c r="DV23" i="33"/>
  <c r="DU23" i="33"/>
  <c r="DT23" i="33"/>
  <c r="DS23" i="33"/>
  <c r="DQ23" i="33"/>
  <c r="DP23" i="33"/>
  <c r="DO23" i="33"/>
  <c r="DN23" i="33"/>
  <c r="DM23" i="33"/>
  <c r="DL23" i="33"/>
  <c r="DJ23" i="33"/>
  <c r="DI23" i="33"/>
  <c r="DH23" i="33"/>
  <c r="DG23" i="33"/>
  <c r="DF23" i="33"/>
  <c r="DE23" i="33"/>
  <c r="DC23" i="33"/>
  <c r="DB23" i="33"/>
  <c r="DA23" i="33"/>
  <c r="CZ23" i="33"/>
  <c r="CY23" i="33"/>
  <c r="CX23" i="33"/>
  <c r="CV23" i="33"/>
  <c r="CU23" i="33"/>
  <c r="CT23" i="33"/>
  <c r="CS23" i="33"/>
  <c r="CR23" i="33"/>
  <c r="CQ23" i="33"/>
  <c r="CO23" i="33"/>
  <c r="CN23" i="33"/>
  <c r="CM23" i="33"/>
  <c r="CL23" i="33"/>
  <c r="CK23" i="33"/>
  <c r="CJ23" i="33"/>
  <c r="CH23" i="33"/>
  <c r="CG23" i="33"/>
  <c r="CF23" i="33"/>
  <c r="CE23" i="33"/>
  <c r="CD23" i="33"/>
  <c r="CC23" i="33"/>
  <c r="CA23" i="33"/>
  <c r="BZ23" i="33"/>
  <c r="BY23" i="33"/>
  <c r="BX23" i="33"/>
  <c r="BW23" i="33"/>
  <c r="BV23" i="33"/>
  <c r="BT23" i="33"/>
  <c r="BS23" i="33"/>
  <c r="BR23" i="33"/>
  <c r="BQ23" i="33"/>
  <c r="BP23" i="33"/>
  <c r="BO23" i="33"/>
  <c r="BM23" i="33"/>
  <c r="BL23" i="33"/>
  <c r="BK23" i="33"/>
  <c r="BJ23" i="33"/>
  <c r="BI23" i="33"/>
  <c r="BH23" i="33"/>
  <c r="BF23" i="33"/>
  <c r="BE23" i="33"/>
  <c r="BD23" i="33"/>
  <c r="BC23" i="33"/>
  <c r="BB23" i="33"/>
  <c r="BA23" i="33"/>
  <c r="AY23" i="33"/>
  <c r="AX23" i="33"/>
  <c r="AW23" i="33"/>
  <c r="AV23" i="33"/>
  <c r="AU23" i="33"/>
  <c r="AT23" i="33"/>
  <c r="AR23" i="33"/>
  <c r="AQ23" i="33"/>
  <c r="AP23" i="33"/>
  <c r="AO23" i="33"/>
  <c r="AN23" i="33"/>
  <c r="AM23" i="33"/>
  <c r="AK23" i="33"/>
  <c r="AJ23" i="33"/>
  <c r="AI23" i="33"/>
  <c r="AH23" i="33"/>
  <c r="AG23" i="33"/>
  <c r="AF23" i="33"/>
  <c r="AD23" i="33"/>
  <c r="AC23" i="33"/>
  <c r="AB23" i="33"/>
  <c r="AA23" i="33"/>
  <c r="Z23" i="33"/>
  <c r="Y23" i="33"/>
  <c r="W23" i="33"/>
  <c r="V23" i="33"/>
  <c r="U23" i="33"/>
  <c r="T23" i="33"/>
  <c r="S23" i="33"/>
  <c r="R23" i="33"/>
  <c r="P23" i="33"/>
  <c r="M23" i="33"/>
  <c r="J23" i="33"/>
  <c r="UV22" i="33"/>
  <c r="UU22" i="33"/>
  <c r="UT22" i="33"/>
  <c r="US22" i="33"/>
  <c r="UR22" i="33"/>
  <c r="UP22" i="33"/>
  <c r="UO22" i="33"/>
  <c r="UN22" i="33"/>
  <c r="UM22" i="33"/>
  <c r="UL22" i="33"/>
  <c r="UK22" i="33"/>
  <c r="UI22" i="33"/>
  <c r="UH22" i="33"/>
  <c r="UG22" i="33"/>
  <c r="UF22" i="33"/>
  <c r="UE22" i="33"/>
  <c r="UD22" i="33"/>
  <c r="UB22" i="33"/>
  <c r="UA22" i="33"/>
  <c r="TZ22" i="33"/>
  <c r="TY22" i="33"/>
  <c r="TX22" i="33"/>
  <c r="TW22" i="33"/>
  <c r="TU22" i="33"/>
  <c r="TT22" i="33"/>
  <c r="TS22" i="33"/>
  <c r="TR22" i="33"/>
  <c r="TQ22" i="33"/>
  <c r="TP22" i="33"/>
  <c r="TN22" i="33"/>
  <c r="TM22" i="33"/>
  <c r="TL22" i="33"/>
  <c r="TK22" i="33"/>
  <c r="TJ22" i="33"/>
  <c r="TI22" i="33"/>
  <c r="TG22" i="33"/>
  <c r="TF22" i="33"/>
  <c r="TE22" i="33"/>
  <c r="TD22" i="33"/>
  <c r="TC22" i="33"/>
  <c r="TB22" i="33"/>
  <c r="SZ22" i="33"/>
  <c r="SY22" i="33"/>
  <c r="SX22" i="33"/>
  <c r="SW22" i="33"/>
  <c r="SV22" i="33"/>
  <c r="SU22" i="33"/>
  <c r="SS22" i="33"/>
  <c r="SR22" i="33"/>
  <c r="SQ22" i="33"/>
  <c r="SP22" i="33"/>
  <c r="SO22" i="33"/>
  <c r="SN22" i="33"/>
  <c r="SL22" i="33"/>
  <c r="SK22" i="33"/>
  <c r="SJ22" i="33"/>
  <c r="SI22" i="33"/>
  <c r="SH22" i="33"/>
  <c r="SG22" i="33"/>
  <c r="SE22" i="33"/>
  <c r="SD22" i="33"/>
  <c r="SC22" i="33"/>
  <c r="SB22" i="33"/>
  <c r="SA22" i="33"/>
  <c r="RZ22" i="33"/>
  <c r="RX22" i="33"/>
  <c r="RW22" i="33"/>
  <c r="RV22" i="33"/>
  <c r="RU22" i="33"/>
  <c r="RT22" i="33"/>
  <c r="RS22" i="33"/>
  <c r="RQ22" i="33"/>
  <c r="RP22" i="33"/>
  <c r="RO22" i="33"/>
  <c r="RN22" i="33"/>
  <c r="RM22" i="33"/>
  <c r="RL22" i="33"/>
  <c r="RJ22" i="33"/>
  <c r="RI22" i="33"/>
  <c r="RH22" i="33"/>
  <c r="RG22" i="33"/>
  <c r="RF22" i="33"/>
  <c r="RE22" i="33"/>
  <c r="RC22" i="33"/>
  <c r="RB22" i="33"/>
  <c r="RA22" i="33"/>
  <c r="QZ22" i="33"/>
  <c r="QY22" i="33"/>
  <c r="QX22" i="33"/>
  <c r="QV22" i="33"/>
  <c r="QU22" i="33"/>
  <c r="QT22" i="33"/>
  <c r="QS22" i="33"/>
  <c r="QR22" i="33"/>
  <c r="QQ22" i="33"/>
  <c r="QO22" i="33"/>
  <c r="QN22" i="33"/>
  <c r="QM22" i="33"/>
  <c r="QL22" i="33"/>
  <c r="QK22" i="33"/>
  <c r="QJ22" i="33"/>
  <c r="QH22" i="33"/>
  <c r="QG22" i="33"/>
  <c r="QF22" i="33"/>
  <c r="QE22" i="33"/>
  <c r="QD22" i="33"/>
  <c r="QC22" i="33"/>
  <c r="QA22" i="33"/>
  <c r="PZ22" i="33"/>
  <c r="PY22" i="33"/>
  <c r="PX22" i="33"/>
  <c r="PW22" i="33"/>
  <c r="PV22" i="33"/>
  <c r="PT22" i="33"/>
  <c r="PS22" i="33"/>
  <c r="PR22" i="33"/>
  <c r="PQ22" i="33"/>
  <c r="PP22" i="33"/>
  <c r="PO22" i="33"/>
  <c r="PM22" i="33"/>
  <c r="PL22" i="33"/>
  <c r="PK22" i="33"/>
  <c r="PJ22" i="33"/>
  <c r="PI22" i="33"/>
  <c r="PH22" i="33"/>
  <c r="PF22" i="33"/>
  <c r="PE22" i="33"/>
  <c r="PD22" i="33"/>
  <c r="PC22" i="33"/>
  <c r="PB22" i="33"/>
  <c r="PA22" i="33"/>
  <c r="OY22" i="33"/>
  <c r="OX22" i="33"/>
  <c r="OW22" i="33"/>
  <c r="OV22" i="33"/>
  <c r="OU22" i="33"/>
  <c r="OT22" i="33"/>
  <c r="OR22" i="33"/>
  <c r="OQ22" i="33"/>
  <c r="OP22" i="33"/>
  <c r="OO22" i="33"/>
  <c r="ON22" i="33"/>
  <c r="OM22" i="33"/>
  <c r="OK22" i="33"/>
  <c r="OJ22" i="33"/>
  <c r="OI22" i="33"/>
  <c r="OH22" i="33"/>
  <c r="OG22" i="33"/>
  <c r="OF22" i="33"/>
  <c r="OD22" i="33"/>
  <c r="OC22" i="33"/>
  <c r="OB22" i="33"/>
  <c r="OA22" i="33"/>
  <c r="NZ22" i="33"/>
  <c r="NY22" i="33"/>
  <c r="NW22" i="33"/>
  <c r="NV22" i="33"/>
  <c r="NU22" i="33"/>
  <c r="NT22" i="33"/>
  <c r="NS22" i="33"/>
  <c r="NR22" i="33"/>
  <c r="NP22" i="33"/>
  <c r="NO22" i="33"/>
  <c r="NN22" i="33"/>
  <c r="NM22" i="33"/>
  <c r="NL22" i="33"/>
  <c r="NK22" i="33"/>
  <c r="NI22" i="33"/>
  <c r="NH22" i="33"/>
  <c r="NG22" i="33"/>
  <c r="NF22" i="33"/>
  <c r="NE22" i="33"/>
  <c r="ND22" i="33"/>
  <c r="NB22" i="33"/>
  <c r="NA22" i="33"/>
  <c r="MZ22" i="33"/>
  <c r="MY22" i="33"/>
  <c r="MX22" i="33"/>
  <c r="MW22" i="33"/>
  <c r="MU22" i="33"/>
  <c r="MT22" i="33"/>
  <c r="MS22" i="33"/>
  <c r="MR22" i="33"/>
  <c r="MQ22" i="33"/>
  <c r="MP22" i="33"/>
  <c r="MN22" i="33"/>
  <c r="MM22" i="33"/>
  <c r="ML22" i="33"/>
  <c r="MK22" i="33"/>
  <c r="MJ22" i="33"/>
  <c r="MI22" i="33"/>
  <c r="MG22" i="33"/>
  <c r="MF22" i="33"/>
  <c r="ME22" i="33"/>
  <c r="MD22" i="33"/>
  <c r="MC22" i="33"/>
  <c r="MB22" i="33"/>
  <c r="LZ22" i="33"/>
  <c r="LY22" i="33"/>
  <c r="LX22" i="33"/>
  <c r="LW22" i="33"/>
  <c r="LV22" i="33"/>
  <c r="LU22" i="33"/>
  <c r="LS22" i="33"/>
  <c r="LR22" i="33"/>
  <c r="LQ22" i="33"/>
  <c r="LP22" i="33"/>
  <c r="LO22" i="33"/>
  <c r="LN22" i="33"/>
  <c r="LL22" i="33"/>
  <c r="LK22" i="33"/>
  <c r="LJ22" i="33"/>
  <c r="LI22" i="33"/>
  <c r="LH22" i="33"/>
  <c r="LG22" i="33"/>
  <c r="LE22" i="33"/>
  <c r="LD22" i="33"/>
  <c r="LC22" i="33"/>
  <c r="LB22" i="33"/>
  <c r="LA22" i="33"/>
  <c r="KZ22" i="33"/>
  <c r="KX22" i="33"/>
  <c r="KW22" i="33"/>
  <c r="KV22" i="33"/>
  <c r="KU22" i="33"/>
  <c r="KT22" i="33"/>
  <c r="KS22" i="33"/>
  <c r="KQ22" i="33"/>
  <c r="KP22" i="33"/>
  <c r="KO22" i="33"/>
  <c r="KN22" i="33"/>
  <c r="KM22" i="33"/>
  <c r="KL22" i="33"/>
  <c r="KJ22" i="33"/>
  <c r="KI22" i="33"/>
  <c r="KH22" i="33"/>
  <c r="KG22" i="33"/>
  <c r="KF22" i="33"/>
  <c r="KE22" i="33"/>
  <c r="KC22" i="33"/>
  <c r="KB22" i="33"/>
  <c r="KA22" i="33"/>
  <c r="JZ22" i="33"/>
  <c r="JY22" i="33"/>
  <c r="JX22" i="33"/>
  <c r="JV22" i="33"/>
  <c r="JU22" i="33"/>
  <c r="JT22" i="33"/>
  <c r="JS22" i="33"/>
  <c r="JR22" i="33"/>
  <c r="JQ22" i="33"/>
  <c r="JO22" i="33"/>
  <c r="JN22" i="33"/>
  <c r="JM22" i="33"/>
  <c r="JL22" i="33"/>
  <c r="JK22" i="33"/>
  <c r="JJ22" i="33"/>
  <c r="JH22" i="33"/>
  <c r="JG22" i="33"/>
  <c r="JF22" i="33"/>
  <c r="JE22" i="33"/>
  <c r="JD22" i="33"/>
  <c r="JC22" i="33"/>
  <c r="JA22" i="33"/>
  <c r="IZ22" i="33"/>
  <c r="IY22" i="33"/>
  <c r="IX22" i="33"/>
  <c r="IW22" i="33"/>
  <c r="IV22" i="33"/>
  <c r="IT22" i="33"/>
  <c r="IS22" i="33"/>
  <c r="IR22" i="33"/>
  <c r="IQ22" i="33"/>
  <c r="IP22" i="33"/>
  <c r="IO22" i="33"/>
  <c r="IM22" i="33"/>
  <c r="IL22" i="33"/>
  <c r="IK22" i="33"/>
  <c r="IJ22" i="33"/>
  <c r="II22" i="33"/>
  <c r="IH22" i="33"/>
  <c r="IF22" i="33"/>
  <c r="IE22" i="33"/>
  <c r="ID22" i="33"/>
  <c r="IC22" i="33"/>
  <c r="IB22" i="33"/>
  <c r="IA22" i="33"/>
  <c r="HY22" i="33"/>
  <c r="HX22" i="33"/>
  <c r="HW22" i="33"/>
  <c r="HV22" i="33"/>
  <c r="HU22" i="33"/>
  <c r="HT22" i="33"/>
  <c r="HR22" i="33"/>
  <c r="HQ22" i="33"/>
  <c r="HP22" i="33"/>
  <c r="HO22" i="33"/>
  <c r="HN22" i="33"/>
  <c r="HM22" i="33"/>
  <c r="HK22" i="33"/>
  <c r="HJ22" i="33"/>
  <c r="HI22" i="33"/>
  <c r="HH22" i="33"/>
  <c r="HG22" i="33"/>
  <c r="HF22" i="33"/>
  <c r="HD22" i="33"/>
  <c r="HC22" i="33"/>
  <c r="HB22" i="33"/>
  <c r="HA22" i="33"/>
  <c r="GZ22" i="33"/>
  <c r="GY22" i="33"/>
  <c r="GW22" i="33"/>
  <c r="GV22" i="33"/>
  <c r="GU22" i="33"/>
  <c r="GT22" i="33"/>
  <c r="GS22" i="33"/>
  <c r="GR22" i="33"/>
  <c r="GP22" i="33"/>
  <c r="GO22" i="33"/>
  <c r="GN22" i="33"/>
  <c r="GM22" i="33"/>
  <c r="GL22" i="33"/>
  <c r="GK22" i="33"/>
  <c r="GI22" i="33"/>
  <c r="GH22" i="33"/>
  <c r="GG22" i="33"/>
  <c r="GF22" i="33"/>
  <c r="GE22" i="33"/>
  <c r="GD22" i="33"/>
  <c r="GB22" i="33"/>
  <c r="GA22" i="33"/>
  <c r="FZ22" i="33"/>
  <c r="FY22" i="33"/>
  <c r="FX22" i="33"/>
  <c r="FW22" i="33"/>
  <c r="FU22" i="33"/>
  <c r="FT22" i="33"/>
  <c r="FS22" i="33"/>
  <c r="FR22" i="33"/>
  <c r="FQ22" i="33"/>
  <c r="FP22" i="33"/>
  <c r="FN22" i="33"/>
  <c r="FM22" i="33"/>
  <c r="FL22" i="33"/>
  <c r="FK22" i="33"/>
  <c r="FJ22" i="33"/>
  <c r="FI22" i="33"/>
  <c r="FG22" i="33"/>
  <c r="FF22" i="33"/>
  <c r="FE22" i="33"/>
  <c r="FD22" i="33"/>
  <c r="FC22" i="33"/>
  <c r="FB22" i="33"/>
  <c r="EZ22" i="33"/>
  <c r="EY22" i="33"/>
  <c r="EX22" i="33"/>
  <c r="EW22" i="33"/>
  <c r="EV22" i="33"/>
  <c r="EU22" i="33"/>
  <c r="ES22" i="33"/>
  <c r="ER22" i="33"/>
  <c r="EQ22" i="33"/>
  <c r="EP22" i="33"/>
  <c r="EO22" i="33"/>
  <c r="EN22" i="33"/>
  <c r="EL22" i="33"/>
  <c r="EK22" i="33"/>
  <c r="EJ22" i="33"/>
  <c r="EI22" i="33"/>
  <c r="EH22" i="33"/>
  <c r="EG22" i="33"/>
  <c r="EE22" i="33"/>
  <c r="ED22" i="33"/>
  <c r="EC22" i="33"/>
  <c r="EB22" i="33"/>
  <c r="EA22" i="33"/>
  <c r="DZ22" i="33"/>
  <c r="DX22" i="33"/>
  <c r="DW22" i="33"/>
  <c r="DV22" i="33"/>
  <c r="DU22" i="33"/>
  <c r="DT22" i="33"/>
  <c r="DS22" i="33"/>
  <c r="DQ22" i="33"/>
  <c r="DP22" i="33"/>
  <c r="DO22" i="33"/>
  <c r="DN22" i="33"/>
  <c r="DM22" i="33"/>
  <c r="DL22" i="33"/>
  <c r="DJ22" i="33"/>
  <c r="DI22" i="33"/>
  <c r="DH22" i="33"/>
  <c r="DG22" i="33"/>
  <c r="DF22" i="33"/>
  <c r="DE22" i="33"/>
  <c r="DC22" i="33"/>
  <c r="DB22" i="33"/>
  <c r="DA22" i="33"/>
  <c r="CZ22" i="33"/>
  <c r="CY22" i="33"/>
  <c r="CX22" i="33"/>
  <c r="CV22" i="33"/>
  <c r="CU22" i="33"/>
  <c r="CT22" i="33"/>
  <c r="CS22" i="33"/>
  <c r="CR22" i="33"/>
  <c r="CQ22" i="33"/>
  <c r="CO22" i="33"/>
  <c r="CN22" i="33"/>
  <c r="CM22" i="33"/>
  <c r="CL22" i="33"/>
  <c r="CK22" i="33"/>
  <c r="CJ22" i="33"/>
  <c r="CH22" i="33"/>
  <c r="CG22" i="33"/>
  <c r="CF22" i="33"/>
  <c r="CE22" i="33"/>
  <c r="CD22" i="33"/>
  <c r="CC22" i="33"/>
  <c r="CA22" i="33"/>
  <c r="BZ22" i="33"/>
  <c r="BY22" i="33"/>
  <c r="BX22" i="33"/>
  <c r="BW22" i="33"/>
  <c r="BV22" i="33"/>
  <c r="BT22" i="33"/>
  <c r="BS22" i="33"/>
  <c r="BR22" i="33"/>
  <c r="BQ22" i="33"/>
  <c r="BP22" i="33"/>
  <c r="BO22" i="33"/>
  <c r="BM22" i="33"/>
  <c r="BL22" i="33"/>
  <c r="BK22" i="33"/>
  <c r="BJ22" i="33"/>
  <c r="BI22" i="33"/>
  <c r="BH22" i="33"/>
  <c r="BF22" i="33"/>
  <c r="BE22" i="33"/>
  <c r="BD22" i="33"/>
  <c r="BC22" i="33"/>
  <c r="BB22" i="33"/>
  <c r="BA22" i="33"/>
  <c r="AY22" i="33"/>
  <c r="AX22" i="33"/>
  <c r="AW22" i="33"/>
  <c r="AV22" i="33"/>
  <c r="AU22" i="33"/>
  <c r="AT22" i="33"/>
  <c r="AR22" i="33"/>
  <c r="AQ22" i="33"/>
  <c r="AP22" i="33"/>
  <c r="AO22" i="33"/>
  <c r="AN22" i="33"/>
  <c r="AM22" i="33"/>
  <c r="AK22" i="33"/>
  <c r="AJ22" i="33"/>
  <c r="AI22" i="33"/>
  <c r="AH22" i="33"/>
  <c r="AG22" i="33"/>
  <c r="AF22" i="33"/>
  <c r="AD22" i="33"/>
  <c r="AC22" i="33"/>
  <c r="AB22" i="33"/>
  <c r="AA22" i="33"/>
  <c r="Z22" i="33"/>
  <c r="Y22" i="33"/>
  <c r="W22" i="33"/>
  <c r="V22" i="33"/>
  <c r="U22" i="33"/>
  <c r="T22" i="33"/>
  <c r="S22" i="33"/>
  <c r="R22" i="33"/>
  <c r="P22" i="33"/>
  <c r="J22" i="33"/>
  <c r="P21" i="33"/>
  <c r="J21" i="33"/>
  <c r="UV20" i="33"/>
  <c r="UU20" i="33"/>
  <c r="UT20" i="33"/>
  <c r="US20" i="33"/>
  <c r="UR20" i="33"/>
  <c r="UP20" i="33"/>
  <c r="UO20" i="33"/>
  <c r="UN20" i="33"/>
  <c r="UM20" i="33"/>
  <c r="UL20" i="33"/>
  <c r="UK20" i="33"/>
  <c r="UI20" i="33"/>
  <c r="UH20" i="33"/>
  <c r="UG20" i="33"/>
  <c r="UF20" i="33"/>
  <c r="UE20" i="33"/>
  <c r="UD20" i="33"/>
  <c r="UB20" i="33"/>
  <c r="UA20" i="33"/>
  <c r="TZ20" i="33"/>
  <c r="TY20" i="33"/>
  <c r="TX20" i="33"/>
  <c r="TW20" i="33"/>
  <c r="TU20" i="33"/>
  <c r="TT20" i="33"/>
  <c r="TS20" i="33"/>
  <c r="TR20" i="33"/>
  <c r="TQ20" i="33"/>
  <c r="TP20" i="33"/>
  <c r="TN20" i="33"/>
  <c r="TM20" i="33"/>
  <c r="TL20" i="33"/>
  <c r="TK20" i="33"/>
  <c r="TJ20" i="33"/>
  <c r="TI20" i="33"/>
  <c r="TG20" i="33"/>
  <c r="TF20" i="33"/>
  <c r="TE20" i="33"/>
  <c r="TD20" i="33"/>
  <c r="TC20" i="33"/>
  <c r="TB20" i="33"/>
  <c r="SZ20" i="33"/>
  <c r="SY20" i="33"/>
  <c r="SX20" i="33"/>
  <c r="SW20" i="33"/>
  <c r="SV20" i="33"/>
  <c r="SU20" i="33"/>
  <c r="SS20" i="33"/>
  <c r="SR20" i="33"/>
  <c r="SQ20" i="33"/>
  <c r="SP20" i="33"/>
  <c r="SO20" i="33"/>
  <c r="SN20" i="33"/>
  <c r="SL20" i="33"/>
  <c r="SK20" i="33"/>
  <c r="SJ20" i="33"/>
  <c r="SI20" i="33"/>
  <c r="SH20" i="33"/>
  <c r="SG20" i="33"/>
  <c r="SE20" i="33"/>
  <c r="SD20" i="33"/>
  <c r="SC20" i="33"/>
  <c r="SB20" i="33"/>
  <c r="SA20" i="33"/>
  <c r="RZ20" i="33"/>
  <c r="RX20" i="33"/>
  <c r="RW20" i="33"/>
  <c r="RV20" i="33"/>
  <c r="RU20" i="33"/>
  <c r="RT20" i="33"/>
  <c r="RS20" i="33"/>
  <c r="RQ20" i="33"/>
  <c r="RP20" i="33"/>
  <c r="RO20" i="33"/>
  <c r="RN20" i="33"/>
  <c r="RM20" i="33"/>
  <c r="RL20" i="33"/>
  <c r="RJ20" i="33"/>
  <c r="RI20" i="33"/>
  <c r="RH20" i="33"/>
  <c r="RG20" i="33"/>
  <c r="RF20" i="33"/>
  <c r="RE20" i="33"/>
  <c r="RC20" i="33"/>
  <c r="RB20" i="33"/>
  <c r="RA20" i="33"/>
  <c r="QZ20" i="33"/>
  <c r="QY20" i="33"/>
  <c r="QX20" i="33"/>
  <c r="QV20" i="33"/>
  <c r="QU20" i="33"/>
  <c r="QT20" i="33"/>
  <c r="QS20" i="33"/>
  <c r="QR20" i="33"/>
  <c r="QQ20" i="33"/>
  <c r="QO20" i="33"/>
  <c r="QN20" i="33"/>
  <c r="QM20" i="33"/>
  <c r="QL20" i="33"/>
  <c r="QK20" i="33"/>
  <c r="QJ20" i="33"/>
  <c r="QH20" i="33"/>
  <c r="QG20" i="33"/>
  <c r="QF20" i="33"/>
  <c r="QE20" i="33"/>
  <c r="QD20" i="33"/>
  <c r="QC20" i="33"/>
  <c r="QA20" i="33"/>
  <c r="PZ20" i="33"/>
  <c r="PY20" i="33"/>
  <c r="PX20" i="33"/>
  <c r="PW20" i="33"/>
  <c r="PV20" i="33"/>
  <c r="PT20" i="33"/>
  <c r="PS20" i="33"/>
  <c r="PR20" i="33"/>
  <c r="PQ20" i="33"/>
  <c r="PP20" i="33"/>
  <c r="PO20" i="33"/>
  <c r="PM20" i="33"/>
  <c r="PL20" i="33"/>
  <c r="PK20" i="33"/>
  <c r="PJ20" i="33"/>
  <c r="PI20" i="33"/>
  <c r="PH20" i="33"/>
  <c r="PF20" i="33"/>
  <c r="PE20" i="33"/>
  <c r="PD20" i="33"/>
  <c r="PC20" i="33"/>
  <c r="PB20" i="33"/>
  <c r="PA20" i="33"/>
  <c r="OY20" i="33"/>
  <c r="OX20" i="33"/>
  <c r="OW20" i="33"/>
  <c r="OV20" i="33"/>
  <c r="OU20" i="33"/>
  <c r="OT20" i="33"/>
  <c r="OR20" i="33"/>
  <c r="OQ20" i="33"/>
  <c r="OP20" i="33"/>
  <c r="OO20" i="33"/>
  <c r="ON20" i="33"/>
  <c r="OM20" i="33"/>
  <c r="OK20" i="33"/>
  <c r="OJ20" i="33"/>
  <c r="OI20" i="33"/>
  <c r="OH20" i="33"/>
  <c r="OG20" i="33"/>
  <c r="OF20" i="33"/>
  <c r="OD20" i="33"/>
  <c r="OC20" i="33"/>
  <c r="OB20" i="33"/>
  <c r="OA20" i="33"/>
  <c r="NZ20" i="33"/>
  <c r="NY20" i="33"/>
  <c r="NW20" i="33"/>
  <c r="NV20" i="33"/>
  <c r="NU20" i="33"/>
  <c r="NT20" i="33"/>
  <c r="NS20" i="33"/>
  <c r="NR20" i="33"/>
  <c r="NP20" i="33"/>
  <c r="NO20" i="33"/>
  <c r="NN20" i="33"/>
  <c r="NM20" i="33"/>
  <c r="NL20" i="33"/>
  <c r="NK20" i="33"/>
  <c r="NI20" i="33"/>
  <c r="NH20" i="33"/>
  <c r="NG20" i="33"/>
  <c r="NF20" i="33"/>
  <c r="NE20" i="33"/>
  <c r="ND20" i="33"/>
  <c r="NB20" i="33"/>
  <c r="NA20" i="33"/>
  <c r="MZ20" i="33"/>
  <c r="MY20" i="33"/>
  <c r="MX20" i="33"/>
  <c r="MW20" i="33"/>
  <c r="MU20" i="33"/>
  <c r="MT20" i="33"/>
  <c r="MS20" i="33"/>
  <c r="MR20" i="33"/>
  <c r="MQ20" i="33"/>
  <c r="MP20" i="33"/>
  <c r="MN20" i="33"/>
  <c r="MM20" i="33"/>
  <c r="ML20" i="33"/>
  <c r="MK20" i="33"/>
  <c r="MJ20" i="33"/>
  <c r="MI20" i="33"/>
  <c r="MG20" i="33"/>
  <c r="MF20" i="33"/>
  <c r="ME20" i="33"/>
  <c r="MD20" i="33"/>
  <c r="MC20" i="33"/>
  <c r="MB20" i="33"/>
  <c r="LZ20" i="33"/>
  <c r="LY20" i="33"/>
  <c r="LX20" i="33"/>
  <c r="LW20" i="33"/>
  <c r="LV20" i="33"/>
  <c r="LU20" i="33"/>
  <c r="LS20" i="33"/>
  <c r="LR20" i="33"/>
  <c r="LQ20" i="33"/>
  <c r="LP20" i="33"/>
  <c r="LO20" i="33"/>
  <c r="LN20" i="33"/>
  <c r="LL20" i="33"/>
  <c r="LK20" i="33"/>
  <c r="LJ20" i="33"/>
  <c r="LI20" i="33"/>
  <c r="LH20" i="33"/>
  <c r="LG20" i="33"/>
  <c r="LE20" i="33"/>
  <c r="LD20" i="33"/>
  <c r="LC20" i="33"/>
  <c r="LB20" i="33"/>
  <c r="LA20" i="33"/>
  <c r="KZ20" i="33"/>
  <c r="KX20" i="33"/>
  <c r="KW20" i="33"/>
  <c r="KV20" i="33"/>
  <c r="KU20" i="33"/>
  <c r="KT20" i="33"/>
  <c r="KS20" i="33"/>
  <c r="KQ20" i="33"/>
  <c r="KP20" i="33"/>
  <c r="KO20" i="33"/>
  <c r="KN20" i="33"/>
  <c r="KM20" i="33"/>
  <c r="KL20" i="33"/>
  <c r="KJ20" i="33"/>
  <c r="KI20" i="33"/>
  <c r="KH20" i="33"/>
  <c r="KG20" i="33"/>
  <c r="KF20" i="33"/>
  <c r="KE20" i="33"/>
  <c r="KC20" i="33"/>
  <c r="KB20" i="33"/>
  <c r="KA20" i="33"/>
  <c r="JZ20" i="33"/>
  <c r="JY20" i="33"/>
  <c r="JX20" i="33"/>
  <c r="JV20" i="33"/>
  <c r="JU20" i="33"/>
  <c r="JT20" i="33"/>
  <c r="JS20" i="33"/>
  <c r="JR20" i="33"/>
  <c r="JQ20" i="33"/>
  <c r="JO20" i="33"/>
  <c r="JN20" i="33"/>
  <c r="JM20" i="33"/>
  <c r="JL20" i="33"/>
  <c r="JK20" i="33"/>
  <c r="JJ20" i="33"/>
  <c r="JH20" i="33"/>
  <c r="JG20" i="33"/>
  <c r="JF20" i="33"/>
  <c r="JE20" i="33"/>
  <c r="JD20" i="33"/>
  <c r="JC20" i="33"/>
  <c r="JA20" i="33"/>
  <c r="IZ20" i="33"/>
  <c r="IY20" i="33"/>
  <c r="IX20" i="33"/>
  <c r="IW20" i="33"/>
  <c r="IV20" i="33"/>
  <c r="IT20" i="33"/>
  <c r="IS20" i="33"/>
  <c r="IR20" i="33"/>
  <c r="IQ20" i="33"/>
  <c r="IP20" i="33"/>
  <c r="IO20" i="33"/>
  <c r="IM20" i="33"/>
  <c r="IL20" i="33"/>
  <c r="IK20" i="33"/>
  <c r="IJ20" i="33"/>
  <c r="II20" i="33"/>
  <c r="IH20" i="33"/>
  <c r="IF20" i="33"/>
  <c r="IE20" i="33"/>
  <c r="ID20" i="33"/>
  <c r="IC20" i="33"/>
  <c r="IB20" i="33"/>
  <c r="IA20" i="33"/>
  <c r="HY20" i="33"/>
  <c r="HX20" i="33"/>
  <c r="HW20" i="33"/>
  <c r="HV20" i="33"/>
  <c r="HU20" i="33"/>
  <c r="HT20" i="33"/>
  <c r="HR20" i="33"/>
  <c r="HQ20" i="33"/>
  <c r="HP20" i="33"/>
  <c r="HO20" i="33"/>
  <c r="HN20" i="33"/>
  <c r="HM20" i="33"/>
  <c r="HK20" i="33"/>
  <c r="HJ20" i="33"/>
  <c r="HI20" i="33"/>
  <c r="HH20" i="33"/>
  <c r="HG20" i="33"/>
  <c r="HF20" i="33"/>
  <c r="HD20" i="33"/>
  <c r="HC20" i="33"/>
  <c r="HB20" i="33"/>
  <c r="HA20" i="33"/>
  <c r="GZ20" i="33"/>
  <c r="GY20" i="33"/>
  <c r="GW20" i="33"/>
  <c r="GV20" i="33"/>
  <c r="GU20" i="33"/>
  <c r="GT20" i="33"/>
  <c r="GS20" i="33"/>
  <c r="GR20" i="33"/>
  <c r="GP20" i="33"/>
  <c r="GO20" i="33"/>
  <c r="GN20" i="33"/>
  <c r="GM20" i="33"/>
  <c r="GL20" i="33"/>
  <c r="GK20" i="33"/>
  <c r="GI20" i="33"/>
  <c r="GH20" i="33"/>
  <c r="GG20" i="33"/>
  <c r="GF20" i="33"/>
  <c r="GE20" i="33"/>
  <c r="GD20" i="33"/>
  <c r="GB20" i="33"/>
  <c r="GA20" i="33"/>
  <c r="FZ20" i="33"/>
  <c r="FY20" i="33"/>
  <c r="FX20" i="33"/>
  <c r="FW20" i="33"/>
  <c r="FU20" i="33"/>
  <c r="FT20" i="33"/>
  <c r="FS20" i="33"/>
  <c r="FR20" i="33"/>
  <c r="FQ20" i="33"/>
  <c r="FP20" i="33"/>
  <c r="FN20" i="33"/>
  <c r="FM20" i="33"/>
  <c r="FL20" i="33"/>
  <c r="FK20" i="33"/>
  <c r="FJ20" i="33"/>
  <c r="FI20" i="33"/>
  <c r="FG20" i="33"/>
  <c r="FF20" i="33"/>
  <c r="FE20" i="33"/>
  <c r="FD20" i="33"/>
  <c r="FC20" i="33"/>
  <c r="FB20" i="33"/>
  <c r="EZ20" i="33"/>
  <c r="EY20" i="33"/>
  <c r="EX20" i="33"/>
  <c r="EW20" i="33"/>
  <c r="EV20" i="33"/>
  <c r="EU20" i="33"/>
  <c r="ES20" i="33"/>
  <c r="ER20" i="33"/>
  <c r="EQ20" i="33"/>
  <c r="EP20" i="33"/>
  <c r="EO20" i="33"/>
  <c r="EN20" i="33"/>
  <c r="EL20" i="33"/>
  <c r="EK20" i="33"/>
  <c r="EJ20" i="33"/>
  <c r="EI20" i="33"/>
  <c r="EH20" i="33"/>
  <c r="EG20" i="33"/>
  <c r="EE20" i="33"/>
  <c r="ED20" i="33"/>
  <c r="EC20" i="33"/>
  <c r="EB20" i="33"/>
  <c r="EA20" i="33"/>
  <c r="DZ20" i="33"/>
  <c r="DX20" i="33"/>
  <c r="DW20" i="33"/>
  <c r="DV20" i="33"/>
  <c r="DU20" i="33"/>
  <c r="DT20" i="33"/>
  <c r="DS20" i="33"/>
  <c r="DQ20" i="33"/>
  <c r="DP20" i="33"/>
  <c r="DO20" i="33"/>
  <c r="DN20" i="33"/>
  <c r="DM20" i="33"/>
  <c r="DL20" i="33"/>
  <c r="DJ20" i="33"/>
  <c r="DI20" i="33"/>
  <c r="DH20" i="33"/>
  <c r="DG20" i="33"/>
  <c r="DF20" i="33"/>
  <c r="DE20" i="33"/>
  <c r="DC20" i="33"/>
  <c r="DB20" i="33"/>
  <c r="DA20" i="33"/>
  <c r="CZ20" i="33"/>
  <c r="CY20" i="33"/>
  <c r="CX20" i="33"/>
  <c r="CV20" i="33"/>
  <c r="CU20" i="33"/>
  <c r="CT20" i="33"/>
  <c r="CS20" i="33"/>
  <c r="CR20" i="33"/>
  <c r="CQ20" i="33"/>
  <c r="CO20" i="33"/>
  <c r="CN20" i="33"/>
  <c r="CM20" i="33"/>
  <c r="CL20" i="33"/>
  <c r="CK20" i="33"/>
  <c r="CJ20" i="33"/>
  <c r="CH20" i="33"/>
  <c r="CG20" i="33"/>
  <c r="CF20" i="33"/>
  <c r="CE20" i="33"/>
  <c r="CD20" i="33"/>
  <c r="CC20" i="33"/>
  <c r="CA20" i="33"/>
  <c r="BZ20" i="33"/>
  <c r="BY20" i="33"/>
  <c r="BX20" i="33"/>
  <c r="BW20" i="33"/>
  <c r="BV20" i="33"/>
  <c r="BT20" i="33"/>
  <c r="BS20" i="33"/>
  <c r="BR20" i="33"/>
  <c r="BQ20" i="33"/>
  <c r="BP20" i="33"/>
  <c r="BO20" i="33"/>
  <c r="BM20" i="33"/>
  <c r="BL20" i="33"/>
  <c r="BK20" i="33"/>
  <c r="BJ20" i="33"/>
  <c r="BI20" i="33"/>
  <c r="BH20" i="33"/>
  <c r="BF20" i="33"/>
  <c r="BE20" i="33"/>
  <c r="BD20" i="33"/>
  <c r="BC20" i="33"/>
  <c r="BB20" i="33"/>
  <c r="BA20" i="33"/>
  <c r="AY20" i="33"/>
  <c r="AX20" i="33"/>
  <c r="AW20" i="33"/>
  <c r="AV20" i="33"/>
  <c r="AU20" i="33"/>
  <c r="AT20" i="33"/>
  <c r="AR20" i="33"/>
  <c r="AQ20" i="33"/>
  <c r="AP20" i="33"/>
  <c r="AO20" i="33"/>
  <c r="AN20" i="33"/>
  <c r="AM20" i="33"/>
  <c r="AK20" i="33"/>
  <c r="AJ20" i="33"/>
  <c r="AI20" i="33"/>
  <c r="AH20" i="33"/>
  <c r="AG20" i="33"/>
  <c r="AF20" i="33"/>
  <c r="AD20" i="33"/>
  <c r="AC20" i="33"/>
  <c r="AB20" i="33"/>
  <c r="AA20" i="33"/>
  <c r="Z20" i="33"/>
  <c r="Y20" i="33"/>
  <c r="W20" i="33"/>
  <c r="V20" i="33"/>
  <c r="U20" i="33"/>
  <c r="T20" i="33"/>
  <c r="S20" i="33"/>
  <c r="R20" i="33"/>
  <c r="P20" i="33"/>
  <c r="J20" i="33"/>
  <c r="UV19" i="33"/>
  <c r="UU19" i="33"/>
  <c r="UT19" i="33"/>
  <c r="US19" i="33"/>
  <c r="UR19" i="33"/>
  <c r="UP19" i="33"/>
  <c r="UO19" i="33"/>
  <c r="UN19" i="33"/>
  <c r="UM19" i="33"/>
  <c r="UL19" i="33"/>
  <c r="UK19" i="33"/>
  <c r="UI19" i="33"/>
  <c r="UH19" i="33"/>
  <c r="UG19" i="33"/>
  <c r="UF19" i="33"/>
  <c r="UE19" i="33"/>
  <c r="UD19" i="33"/>
  <c r="UB19" i="33"/>
  <c r="UA19" i="33"/>
  <c r="TZ19" i="33"/>
  <c r="TY19" i="33"/>
  <c r="TX19" i="33"/>
  <c r="TW19" i="33"/>
  <c r="TU19" i="33"/>
  <c r="TT19" i="33"/>
  <c r="TS19" i="33"/>
  <c r="TR19" i="33"/>
  <c r="TQ19" i="33"/>
  <c r="TP19" i="33"/>
  <c r="TN19" i="33"/>
  <c r="TM19" i="33"/>
  <c r="TL19" i="33"/>
  <c r="TK19" i="33"/>
  <c r="TJ19" i="33"/>
  <c r="TI19" i="33"/>
  <c r="TG19" i="33"/>
  <c r="TF19" i="33"/>
  <c r="TE19" i="33"/>
  <c r="TD19" i="33"/>
  <c r="TC19" i="33"/>
  <c r="TB19" i="33"/>
  <c r="SZ19" i="33"/>
  <c r="SY19" i="33"/>
  <c r="SX19" i="33"/>
  <c r="SW19" i="33"/>
  <c r="SV19" i="33"/>
  <c r="SU19" i="33"/>
  <c r="SS19" i="33"/>
  <c r="SR19" i="33"/>
  <c r="SQ19" i="33"/>
  <c r="SP19" i="33"/>
  <c r="SO19" i="33"/>
  <c r="SN19" i="33"/>
  <c r="SL19" i="33"/>
  <c r="SK19" i="33"/>
  <c r="SJ19" i="33"/>
  <c r="SI19" i="33"/>
  <c r="SH19" i="33"/>
  <c r="SG19" i="33"/>
  <c r="SE19" i="33"/>
  <c r="SD19" i="33"/>
  <c r="SC19" i="33"/>
  <c r="SB19" i="33"/>
  <c r="SA19" i="33"/>
  <c r="RZ19" i="33"/>
  <c r="RX19" i="33"/>
  <c r="RW19" i="33"/>
  <c r="RV19" i="33"/>
  <c r="RU19" i="33"/>
  <c r="RT19" i="33"/>
  <c r="RS19" i="33"/>
  <c r="RQ19" i="33"/>
  <c r="RP19" i="33"/>
  <c r="RO19" i="33"/>
  <c r="RN19" i="33"/>
  <c r="RM19" i="33"/>
  <c r="RL19" i="33"/>
  <c r="RJ19" i="33"/>
  <c r="RI19" i="33"/>
  <c r="RH19" i="33"/>
  <c r="RG19" i="33"/>
  <c r="RF19" i="33"/>
  <c r="RE19" i="33"/>
  <c r="RC19" i="33"/>
  <c r="RB19" i="33"/>
  <c r="RA19" i="33"/>
  <c r="QZ19" i="33"/>
  <c r="QY19" i="33"/>
  <c r="QX19" i="33"/>
  <c r="QV19" i="33"/>
  <c r="QU19" i="33"/>
  <c r="QT19" i="33"/>
  <c r="QS19" i="33"/>
  <c r="QR19" i="33"/>
  <c r="QQ19" i="33"/>
  <c r="QO19" i="33"/>
  <c r="QN19" i="33"/>
  <c r="QM19" i="33"/>
  <c r="QL19" i="33"/>
  <c r="QK19" i="33"/>
  <c r="QJ19" i="33"/>
  <c r="QH19" i="33"/>
  <c r="QG19" i="33"/>
  <c r="QF19" i="33"/>
  <c r="QE19" i="33"/>
  <c r="QD19" i="33"/>
  <c r="QC19" i="33"/>
  <c r="QA19" i="33"/>
  <c r="PZ19" i="33"/>
  <c r="PY19" i="33"/>
  <c r="PX19" i="33"/>
  <c r="PW19" i="33"/>
  <c r="PV19" i="33"/>
  <c r="PT19" i="33"/>
  <c r="PS19" i="33"/>
  <c r="PR19" i="33"/>
  <c r="PQ19" i="33"/>
  <c r="PP19" i="33"/>
  <c r="PO19" i="33"/>
  <c r="PM19" i="33"/>
  <c r="PL19" i="33"/>
  <c r="PK19" i="33"/>
  <c r="PJ19" i="33"/>
  <c r="PI19" i="33"/>
  <c r="PH19" i="33"/>
  <c r="PF19" i="33"/>
  <c r="PE19" i="33"/>
  <c r="PD19" i="33"/>
  <c r="PC19" i="33"/>
  <c r="PB19" i="33"/>
  <c r="PA19" i="33"/>
  <c r="OY19" i="33"/>
  <c r="OX19" i="33"/>
  <c r="OW19" i="33"/>
  <c r="OV19" i="33"/>
  <c r="OU19" i="33"/>
  <c r="OT19" i="33"/>
  <c r="OR19" i="33"/>
  <c r="OQ19" i="33"/>
  <c r="OP19" i="33"/>
  <c r="OO19" i="33"/>
  <c r="ON19" i="33"/>
  <c r="OM19" i="33"/>
  <c r="OK19" i="33"/>
  <c r="OJ19" i="33"/>
  <c r="OI19" i="33"/>
  <c r="OH19" i="33"/>
  <c r="OG19" i="33"/>
  <c r="OF19" i="33"/>
  <c r="OD19" i="33"/>
  <c r="OC19" i="33"/>
  <c r="OB19" i="33"/>
  <c r="OA19" i="33"/>
  <c r="NZ19" i="33"/>
  <c r="NY19" i="33"/>
  <c r="NW19" i="33"/>
  <c r="NV19" i="33"/>
  <c r="NU19" i="33"/>
  <c r="NT19" i="33"/>
  <c r="NS19" i="33"/>
  <c r="NR19" i="33"/>
  <c r="NP19" i="33"/>
  <c r="NO19" i="33"/>
  <c r="NN19" i="33"/>
  <c r="NM19" i="33"/>
  <c r="NL19" i="33"/>
  <c r="NK19" i="33"/>
  <c r="NI19" i="33"/>
  <c r="NH19" i="33"/>
  <c r="NG19" i="33"/>
  <c r="NF19" i="33"/>
  <c r="NE19" i="33"/>
  <c r="ND19" i="33"/>
  <c r="NB19" i="33"/>
  <c r="NA19" i="33"/>
  <c r="MZ19" i="33"/>
  <c r="MY19" i="33"/>
  <c r="MX19" i="33"/>
  <c r="MW19" i="33"/>
  <c r="MU19" i="33"/>
  <c r="MT19" i="33"/>
  <c r="MS19" i="33"/>
  <c r="MR19" i="33"/>
  <c r="MQ19" i="33"/>
  <c r="MP19" i="33"/>
  <c r="MN19" i="33"/>
  <c r="MM19" i="33"/>
  <c r="ML19" i="33"/>
  <c r="MK19" i="33"/>
  <c r="MJ19" i="33"/>
  <c r="MI19" i="33"/>
  <c r="MG19" i="33"/>
  <c r="MF19" i="33"/>
  <c r="ME19" i="33"/>
  <c r="MD19" i="33"/>
  <c r="MC19" i="33"/>
  <c r="MB19" i="33"/>
  <c r="LZ19" i="33"/>
  <c r="LY19" i="33"/>
  <c r="LX19" i="33"/>
  <c r="LW19" i="33"/>
  <c r="LV19" i="33"/>
  <c r="LU19" i="33"/>
  <c r="LS19" i="33"/>
  <c r="LR19" i="33"/>
  <c r="LQ19" i="33"/>
  <c r="LP19" i="33"/>
  <c r="LO19" i="33"/>
  <c r="LN19" i="33"/>
  <c r="LL19" i="33"/>
  <c r="LK19" i="33"/>
  <c r="LJ19" i="33"/>
  <c r="LI19" i="33"/>
  <c r="LH19" i="33"/>
  <c r="LG19" i="33"/>
  <c r="LE19" i="33"/>
  <c r="LD19" i="33"/>
  <c r="LC19" i="33"/>
  <c r="LB19" i="33"/>
  <c r="LA19" i="33"/>
  <c r="KZ19" i="33"/>
  <c r="KX19" i="33"/>
  <c r="KW19" i="33"/>
  <c r="KV19" i="33"/>
  <c r="KU19" i="33"/>
  <c r="KT19" i="33"/>
  <c r="KS19" i="33"/>
  <c r="KQ19" i="33"/>
  <c r="KP19" i="33"/>
  <c r="KO19" i="33"/>
  <c r="KN19" i="33"/>
  <c r="KM19" i="33"/>
  <c r="KL19" i="33"/>
  <c r="KJ19" i="33"/>
  <c r="KI19" i="33"/>
  <c r="KH19" i="33"/>
  <c r="KG19" i="33"/>
  <c r="KF19" i="33"/>
  <c r="KE19" i="33"/>
  <c r="KC19" i="33"/>
  <c r="KB19" i="33"/>
  <c r="KA19" i="33"/>
  <c r="JZ19" i="33"/>
  <c r="JY19" i="33"/>
  <c r="JX19" i="33"/>
  <c r="JV19" i="33"/>
  <c r="JU19" i="33"/>
  <c r="JT19" i="33"/>
  <c r="JS19" i="33"/>
  <c r="JR19" i="33"/>
  <c r="JQ19" i="33"/>
  <c r="JO19" i="33"/>
  <c r="JN19" i="33"/>
  <c r="JM19" i="33"/>
  <c r="JL19" i="33"/>
  <c r="JK19" i="33"/>
  <c r="JJ19" i="33"/>
  <c r="JH19" i="33"/>
  <c r="JG19" i="33"/>
  <c r="JF19" i="33"/>
  <c r="JE19" i="33"/>
  <c r="JD19" i="33"/>
  <c r="JC19" i="33"/>
  <c r="JA19" i="33"/>
  <c r="IZ19" i="33"/>
  <c r="IY19" i="33"/>
  <c r="IX19" i="33"/>
  <c r="IW19" i="33"/>
  <c r="IV19" i="33"/>
  <c r="IT19" i="33"/>
  <c r="IS19" i="33"/>
  <c r="IR19" i="33"/>
  <c r="IQ19" i="33"/>
  <c r="IP19" i="33"/>
  <c r="IO19" i="33"/>
  <c r="IM19" i="33"/>
  <c r="IL19" i="33"/>
  <c r="IK19" i="33"/>
  <c r="IJ19" i="33"/>
  <c r="II19" i="33"/>
  <c r="IH19" i="33"/>
  <c r="IF19" i="33"/>
  <c r="IE19" i="33"/>
  <c r="ID19" i="33"/>
  <c r="IC19" i="33"/>
  <c r="IB19" i="33"/>
  <c r="IA19" i="33"/>
  <c r="HY19" i="33"/>
  <c r="HX19" i="33"/>
  <c r="HW19" i="33"/>
  <c r="HV19" i="33"/>
  <c r="HU19" i="33"/>
  <c r="HT19" i="33"/>
  <c r="HR19" i="33"/>
  <c r="HQ19" i="33"/>
  <c r="HP19" i="33"/>
  <c r="HO19" i="33"/>
  <c r="HN19" i="33"/>
  <c r="HM19" i="33"/>
  <c r="HK19" i="33"/>
  <c r="HJ19" i="33"/>
  <c r="HI19" i="33"/>
  <c r="HH19" i="33"/>
  <c r="HG19" i="33"/>
  <c r="HF19" i="33"/>
  <c r="HD19" i="33"/>
  <c r="HC19" i="33"/>
  <c r="HB19" i="33"/>
  <c r="HA19" i="33"/>
  <c r="GZ19" i="33"/>
  <c r="GY19" i="33"/>
  <c r="GW19" i="33"/>
  <c r="GV19" i="33"/>
  <c r="GU19" i="33"/>
  <c r="GT19" i="33"/>
  <c r="GS19" i="33"/>
  <c r="GR19" i="33"/>
  <c r="GP19" i="33"/>
  <c r="GO19" i="33"/>
  <c r="GN19" i="33"/>
  <c r="GM19" i="33"/>
  <c r="GL19" i="33"/>
  <c r="GK19" i="33"/>
  <c r="GI19" i="33"/>
  <c r="GH19" i="33"/>
  <c r="GG19" i="33"/>
  <c r="GF19" i="33"/>
  <c r="GE19" i="33"/>
  <c r="GD19" i="33"/>
  <c r="GB19" i="33"/>
  <c r="GA19" i="33"/>
  <c r="FZ19" i="33"/>
  <c r="FY19" i="33"/>
  <c r="FX19" i="33"/>
  <c r="FW19" i="33"/>
  <c r="FU19" i="33"/>
  <c r="FT19" i="33"/>
  <c r="FS19" i="33"/>
  <c r="FR19" i="33"/>
  <c r="FQ19" i="33"/>
  <c r="FP19" i="33"/>
  <c r="FN19" i="33"/>
  <c r="FM19" i="33"/>
  <c r="FL19" i="33"/>
  <c r="FK19" i="33"/>
  <c r="FJ19" i="33"/>
  <c r="FI19" i="33"/>
  <c r="FG19" i="33"/>
  <c r="FF19" i="33"/>
  <c r="FE19" i="33"/>
  <c r="FD19" i="33"/>
  <c r="FC19" i="33"/>
  <c r="FB19" i="33"/>
  <c r="EZ19" i="33"/>
  <c r="EY19" i="33"/>
  <c r="EX19" i="33"/>
  <c r="EW19" i="33"/>
  <c r="EV19" i="33"/>
  <c r="EU19" i="33"/>
  <c r="ES19" i="33"/>
  <c r="ER19" i="33"/>
  <c r="EQ19" i="33"/>
  <c r="EP19" i="33"/>
  <c r="EO19" i="33"/>
  <c r="EN19" i="33"/>
  <c r="EL19" i="33"/>
  <c r="EK19" i="33"/>
  <c r="EJ19" i="33"/>
  <c r="EI19" i="33"/>
  <c r="EH19" i="33"/>
  <c r="EG19" i="33"/>
  <c r="EE19" i="33"/>
  <c r="ED19" i="33"/>
  <c r="EC19" i="33"/>
  <c r="EB19" i="33"/>
  <c r="EA19" i="33"/>
  <c r="DZ19" i="33"/>
  <c r="DX19" i="33"/>
  <c r="DW19" i="33"/>
  <c r="DV19" i="33"/>
  <c r="DU19" i="33"/>
  <c r="DT19" i="33"/>
  <c r="DS19" i="33"/>
  <c r="DQ19" i="33"/>
  <c r="DP19" i="33"/>
  <c r="DO19" i="33"/>
  <c r="DN19" i="33"/>
  <c r="DM19" i="33"/>
  <c r="DL19" i="33"/>
  <c r="DJ19" i="33"/>
  <c r="DI19" i="33"/>
  <c r="DH19" i="33"/>
  <c r="DG19" i="33"/>
  <c r="DF19" i="33"/>
  <c r="DE19" i="33"/>
  <c r="DC19" i="33"/>
  <c r="DB19" i="33"/>
  <c r="DA19" i="33"/>
  <c r="CZ19" i="33"/>
  <c r="CY19" i="33"/>
  <c r="CX19" i="33"/>
  <c r="CV19" i="33"/>
  <c r="CU19" i="33"/>
  <c r="CT19" i="33"/>
  <c r="CS19" i="33"/>
  <c r="CR19" i="33"/>
  <c r="CQ19" i="33"/>
  <c r="CO19" i="33"/>
  <c r="CN19" i="33"/>
  <c r="CM19" i="33"/>
  <c r="CL19" i="33"/>
  <c r="CK19" i="33"/>
  <c r="CJ19" i="33"/>
  <c r="CH19" i="33"/>
  <c r="CG19" i="33"/>
  <c r="CF19" i="33"/>
  <c r="CE19" i="33"/>
  <c r="CD19" i="33"/>
  <c r="CC19" i="33"/>
  <c r="CA19" i="33"/>
  <c r="BZ19" i="33"/>
  <c r="BY19" i="33"/>
  <c r="BX19" i="33"/>
  <c r="BW19" i="33"/>
  <c r="BV19" i="33"/>
  <c r="BT19" i="33"/>
  <c r="BS19" i="33"/>
  <c r="BR19" i="33"/>
  <c r="BQ19" i="33"/>
  <c r="BP19" i="33"/>
  <c r="BO19" i="33"/>
  <c r="BM19" i="33"/>
  <c r="BL19" i="33"/>
  <c r="BK19" i="33"/>
  <c r="BJ19" i="33"/>
  <c r="BI19" i="33"/>
  <c r="BH19" i="33"/>
  <c r="BF19" i="33"/>
  <c r="BE19" i="33"/>
  <c r="BD19" i="33"/>
  <c r="BC19" i="33"/>
  <c r="BB19" i="33"/>
  <c r="BA19" i="33"/>
  <c r="AY19" i="33"/>
  <c r="AX19" i="33"/>
  <c r="AW19" i="33"/>
  <c r="AV19" i="33"/>
  <c r="AU19" i="33"/>
  <c r="AT19" i="33"/>
  <c r="AR19" i="33"/>
  <c r="AQ19" i="33"/>
  <c r="AP19" i="33"/>
  <c r="AO19" i="33"/>
  <c r="AN19" i="33"/>
  <c r="AM19" i="33"/>
  <c r="AK19" i="33"/>
  <c r="AJ19" i="33"/>
  <c r="AI19" i="33"/>
  <c r="AH19" i="33"/>
  <c r="AG19" i="33"/>
  <c r="AF19" i="33"/>
  <c r="AD19" i="33"/>
  <c r="AC19" i="33"/>
  <c r="AB19" i="33"/>
  <c r="AA19" i="33"/>
  <c r="Z19" i="33"/>
  <c r="Y19" i="33"/>
  <c r="W19" i="33"/>
  <c r="V19" i="33"/>
  <c r="U19" i="33"/>
  <c r="T19" i="33"/>
  <c r="S19" i="33"/>
  <c r="R19" i="33"/>
  <c r="P19" i="33"/>
  <c r="J19" i="33"/>
  <c r="UV18" i="33"/>
  <c r="UV195" i="33" s="1"/>
  <c r="UU18" i="33"/>
  <c r="UU195" i="33" s="1"/>
  <c r="UT18" i="33"/>
  <c r="UT195" i="33" s="1"/>
  <c r="US18" i="33"/>
  <c r="US195" i="33" s="1"/>
  <c r="UR18" i="33"/>
  <c r="UR195" i="33" s="1"/>
  <c r="UQ18" i="33"/>
  <c r="UQ195" i="33" s="1"/>
  <c r="UP18" i="33"/>
  <c r="UP195" i="33" s="1"/>
  <c r="UO18" i="33"/>
  <c r="UO195" i="33" s="1"/>
  <c r="UN18" i="33"/>
  <c r="UN195" i="33" s="1"/>
  <c r="UM18" i="33"/>
  <c r="UM195" i="33" s="1"/>
  <c r="UL18" i="33"/>
  <c r="UL195" i="33" s="1"/>
  <c r="UK18" i="33"/>
  <c r="UK195" i="33" s="1"/>
  <c r="UJ18" i="33"/>
  <c r="UJ195" i="33" s="1"/>
  <c r="UI18" i="33"/>
  <c r="UI195" i="33" s="1"/>
  <c r="UH18" i="33"/>
  <c r="UH195" i="33" s="1"/>
  <c r="UG18" i="33"/>
  <c r="UG195" i="33" s="1"/>
  <c r="UF18" i="33"/>
  <c r="UF195" i="33" s="1"/>
  <c r="UE18" i="33"/>
  <c r="UE195" i="33" s="1"/>
  <c r="UD18" i="33"/>
  <c r="UD195" i="33" s="1"/>
  <c r="UC18" i="33"/>
  <c r="UC195" i="33" s="1"/>
  <c r="UB18" i="33"/>
  <c r="UB195" i="33" s="1"/>
  <c r="UA18" i="33"/>
  <c r="UA195" i="33" s="1"/>
  <c r="TZ18" i="33"/>
  <c r="TZ195" i="33" s="1"/>
  <c r="TY18" i="33"/>
  <c r="TY195" i="33" s="1"/>
  <c r="TX18" i="33"/>
  <c r="TX195" i="33" s="1"/>
  <c r="TW18" i="33"/>
  <c r="TW195" i="33" s="1"/>
  <c r="TV18" i="33"/>
  <c r="TV195" i="33" s="1"/>
  <c r="TU18" i="33"/>
  <c r="TU195" i="33" s="1"/>
  <c r="TT18" i="33"/>
  <c r="TT195" i="33" s="1"/>
  <c r="TS18" i="33"/>
  <c r="TS195" i="33" s="1"/>
  <c r="TR18" i="33"/>
  <c r="TR195" i="33" s="1"/>
  <c r="TQ18" i="33"/>
  <c r="TQ195" i="33" s="1"/>
  <c r="TP18" i="33"/>
  <c r="TP195" i="33" s="1"/>
  <c r="TO18" i="33"/>
  <c r="TO195" i="33" s="1"/>
  <c r="TN18" i="33"/>
  <c r="TN195" i="33" s="1"/>
  <c r="TM18" i="33"/>
  <c r="TM195" i="33" s="1"/>
  <c r="TL18" i="33"/>
  <c r="TL195" i="33" s="1"/>
  <c r="TK18" i="33"/>
  <c r="TK195" i="33" s="1"/>
  <c r="TJ18" i="33"/>
  <c r="TJ195" i="33" s="1"/>
  <c r="TI18" i="33"/>
  <c r="TI195" i="33" s="1"/>
  <c r="TH18" i="33"/>
  <c r="TH195" i="33" s="1"/>
  <c r="TG18" i="33"/>
  <c r="TG195" i="33" s="1"/>
  <c r="TF18" i="33"/>
  <c r="TF195" i="33" s="1"/>
  <c r="TE18" i="33"/>
  <c r="TE195" i="33" s="1"/>
  <c r="TD18" i="33"/>
  <c r="TD195" i="33" s="1"/>
  <c r="TC18" i="33"/>
  <c r="TC195" i="33" s="1"/>
  <c r="TB18" i="33"/>
  <c r="TB195" i="33" s="1"/>
  <c r="TA18" i="33"/>
  <c r="TA195" i="33" s="1"/>
  <c r="SZ18" i="33"/>
  <c r="SZ195" i="33" s="1"/>
  <c r="SY18" i="33"/>
  <c r="SY195" i="33" s="1"/>
  <c r="SX18" i="33"/>
  <c r="SX195" i="33" s="1"/>
  <c r="SW18" i="33"/>
  <c r="SW195" i="33" s="1"/>
  <c r="SV18" i="33"/>
  <c r="SV195" i="33" s="1"/>
  <c r="SU18" i="33"/>
  <c r="SU195" i="33" s="1"/>
  <c r="ST18" i="33"/>
  <c r="ST195" i="33" s="1"/>
  <c r="SS18" i="33"/>
  <c r="SS195" i="33" s="1"/>
  <c r="SR18" i="33"/>
  <c r="SR195" i="33" s="1"/>
  <c r="SQ18" i="33"/>
  <c r="SQ195" i="33" s="1"/>
  <c r="SP18" i="33"/>
  <c r="SP195" i="33" s="1"/>
  <c r="SO18" i="33"/>
  <c r="SO195" i="33" s="1"/>
  <c r="SN18" i="33"/>
  <c r="SN195" i="33" s="1"/>
  <c r="SM18" i="33"/>
  <c r="SM195" i="33" s="1"/>
  <c r="SL18" i="33"/>
  <c r="SL195" i="33" s="1"/>
  <c r="SK18" i="33"/>
  <c r="SK195" i="33" s="1"/>
  <c r="SJ18" i="33"/>
  <c r="SJ195" i="33" s="1"/>
  <c r="SI18" i="33"/>
  <c r="SI195" i="33" s="1"/>
  <c r="SH18" i="33"/>
  <c r="SH195" i="33" s="1"/>
  <c r="SG18" i="33"/>
  <c r="SG195" i="33" s="1"/>
  <c r="SF18" i="33"/>
  <c r="SF195" i="33" s="1"/>
  <c r="SE18" i="33"/>
  <c r="SE195" i="33" s="1"/>
  <c r="SD18" i="33"/>
  <c r="SD195" i="33" s="1"/>
  <c r="SC18" i="33"/>
  <c r="SC195" i="33" s="1"/>
  <c r="SB18" i="33"/>
  <c r="SB195" i="33" s="1"/>
  <c r="SA18" i="33"/>
  <c r="SA195" i="33" s="1"/>
  <c r="RZ18" i="33"/>
  <c r="RZ195" i="33" s="1"/>
  <c r="RY18" i="33"/>
  <c r="RY195" i="33" s="1"/>
  <c r="RX18" i="33"/>
  <c r="RX195" i="33" s="1"/>
  <c r="RW18" i="33"/>
  <c r="RW195" i="33" s="1"/>
  <c r="RV18" i="33"/>
  <c r="RV195" i="33" s="1"/>
  <c r="RU18" i="33"/>
  <c r="RU195" i="33" s="1"/>
  <c r="RT18" i="33"/>
  <c r="RT195" i="33" s="1"/>
  <c r="RS18" i="33"/>
  <c r="RS195" i="33" s="1"/>
  <c r="RR18" i="33"/>
  <c r="RR195" i="33" s="1"/>
  <c r="RQ18" i="33"/>
  <c r="RQ195" i="33" s="1"/>
  <c r="RP18" i="33"/>
  <c r="RP195" i="33" s="1"/>
  <c r="RO18" i="33"/>
  <c r="RO195" i="33" s="1"/>
  <c r="RN18" i="33"/>
  <c r="RN195" i="33" s="1"/>
  <c r="RM18" i="33"/>
  <c r="RM195" i="33" s="1"/>
  <c r="RL18" i="33"/>
  <c r="RL195" i="33" s="1"/>
  <c r="RK18" i="33"/>
  <c r="RK195" i="33" s="1"/>
  <c r="RJ18" i="33"/>
  <c r="RJ195" i="33" s="1"/>
  <c r="RI18" i="33"/>
  <c r="RI195" i="33" s="1"/>
  <c r="RH18" i="33"/>
  <c r="RH195" i="33" s="1"/>
  <c r="RG18" i="33"/>
  <c r="RG195" i="33" s="1"/>
  <c r="RF18" i="33"/>
  <c r="RF195" i="33" s="1"/>
  <c r="RE18" i="33"/>
  <c r="RE195" i="33" s="1"/>
  <c r="RD18" i="33"/>
  <c r="RD195" i="33" s="1"/>
  <c r="RC18" i="33"/>
  <c r="RC195" i="33" s="1"/>
  <c r="RB18" i="33"/>
  <c r="RB195" i="33" s="1"/>
  <c r="RA18" i="33"/>
  <c r="RA195" i="33" s="1"/>
  <c r="QZ18" i="33"/>
  <c r="QZ195" i="33" s="1"/>
  <c r="QY18" i="33"/>
  <c r="QY195" i="33" s="1"/>
  <c r="QX18" i="33"/>
  <c r="QX195" i="33" s="1"/>
  <c r="QW18" i="33"/>
  <c r="QW195" i="33" s="1"/>
  <c r="QV18" i="33"/>
  <c r="QV195" i="33" s="1"/>
  <c r="QU18" i="33"/>
  <c r="QU195" i="33" s="1"/>
  <c r="QT18" i="33"/>
  <c r="QT195" i="33" s="1"/>
  <c r="QS18" i="33"/>
  <c r="QS195" i="33" s="1"/>
  <c r="QR18" i="33"/>
  <c r="QR195" i="33" s="1"/>
  <c r="QQ18" i="33"/>
  <c r="QQ195" i="33" s="1"/>
  <c r="QP18" i="33"/>
  <c r="QP195" i="33" s="1"/>
  <c r="QO18" i="33"/>
  <c r="QO195" i="33" s="1"/>
  <c r="QN18" i="33"/>
  <c r="QN195" i="33" s="1"/>
  <c r="QM18" i="33"/>
  <c r="QM195" i="33" s="1"/>
  <c r="QL18" i="33"/>
  <c r="QL195" i="33" s="1"/>
  <c r="QK18" i="33"/>
  <c r="QK195" i="33" s="1"/>
  <c r="QJ18" i="33"/>
  <c r="QJ195" i="33" s="1"/>
  <c r="QI18" i="33"/>
  <c r="QI195" i="33" s="1"/>
  <c r="QH18" i="33"/>
  <c r="QH195" i="33" s="1"/>
  <c r="QG18" i="33"/>
  <c r="QG195" i="33" s="1"/>
  <c r="QF18" i="33"/>
  <c r="QF195" i="33" s="1"/>
  <c r="QE18" i="33"/>
  <c r="QE195" i="33" s="1"/>
  <c r="QD18" i="33"/>
  <c r="QD195" i="33" s="1"/>
  <c r="QC18" i="33"/>
  <c r="QC195" i="33" s="1"/>
  <c r="QB18" i="33"/>
  <c r="QB195" i="33" s="1"/>
  <c r="QA18" i="33"/>
  <c r="QA195" i="33" s="1"/>
  <c r="PZ18" i="33"/>
  <c r="PZ195" i="33" s="1"/>
  <c r="PY18" i="33"/>
  <c r="PY195" i="33" s="1"/>
  <c r="PX18" i="33"/>
  <c r="PX195" i="33" s="1"/>
  <c r="PW18" i="33"/>
  <c r="PW195" i="33" s="1"/>
  <c r="PV18" i="33"/>
  <c r="PV195" i="33" s="1"/>
  <c r="PU18" i="33"/>
  <c r="PU195" i="33" s="1"/>
  <c r="PT18" i="33"/>
  <c r="PT195" i="33" s="1"/>
  <c r="PS18" i="33"/>
  <c r="PS195" i="33" s="1"/>
  <c r="PR18" i="33"/>
  <c r="PR195" i="33" s="1"/>
  <c r="PQ18" i="33"/>
  <c r="PQ195" i="33" s="1"/>
  <c r="PP18" i="33"/>
  <c r="PP195" i="33" s="1"/>
  <c r="PO18" i="33"/>
  <c r="PO195" i="33" s="1"/>
  <c r="PN18" i="33"/>
  <c r="PN195" i="33" s="1"/>
  <c r="PM18" i="33"/>
  <c r="PM195" i="33" s="1"/>
  <c r="PL18" i="33"/>
  <c r="PL195" i="33" s="1"/>
  <c r="PK18" i="33"/>
  <c r="PK195" i="33" s="1"/>
  <c r="PJ18" i="33"/>
  <c r="PJ195" i="33" s="1"/>
  <c r="PI18" i="33"/>
  <c r="PI195" i="33" s="1"/>
  <c r="PH18" i="33"/>
  <c r="PH195" i="33" s="1"/>
  <c r="PG18" i="33"/>
  <c r="PG195" i="33" s="1"/>
  <c r="PF18" i="33"/>
  <c r="PF195" i="33" s="1"/>
  <c r="PE18" i="33"/>
  <c r="PE195" i="33" s="1"/>
  <c r="PD18" i="33"/>
  <c r="PD195" i="33" s="1"/>
  <c r="PC18" i="33"/>
  <c r="PC195" i="33" s="1"/>
  <c r="PB18" i="33"/>
  <c r="PB195" i="33" s="1"/>
  <c r="PA18" i="33"/>
  <c r="PA195" i="33" s="1"/>
  <c r="OZ18" i="33"/>
  <c r="OZ195" i="33" s="1"/>
  <c r="OY18" i="33"/>
  <c r="OY195" i="33" s="1"/>
  <c r="OX18" i="33"/>
  <c r="OX195" i="33" s="1"/>
  <c r="OW18" i="33"/>
  <c r="OW195" i="33" s="1"/>
  <c r="OV18" i="33"/>
  <c r="OV195" i="33" s="1"/>
  <c r="OU18" i="33"/>
  <c r="OU195" i="33" s="1"/>
  <c r="OT18" i="33"/>
  <c r="OT195" i="33" s="1"/>
  <c r="OS18" i="33"/>
  <c r="OS195" i="33" s="1"/>
  <c r="OR18" i="33"/>
  <c r="OR195" i="33" s="1"/>
  <c r="OQ18" i="33"/>
  <c r="OQ195" i="33" s="1"/>
  <c r="OP18" i="33"/>
  <c r="OP195" i="33" s="1"/>
  <c r="OO18" i="33"/>
  <c r="OO195" i="33" s="1"/>
  <c r="ON18" i="33"/>
  <c r="ON195" i="33" s="1"/>
  <c r="OM18" i="33"/>
  <c r="OM195" i="33" s="1"/>
  <c r="OL18" i="33"/>
  <c r="OL195" i="33" s="1"/>
  <c r="OK18" i="33"/>
  <c r="OK195" i="33" s="1"/>
  <c r="OJ18" i="33"/>
  <c r="OJ195" i="33" s="1"/>
  <c r="OI18" i="33"/>
  <c r="OI195" i="33" s="1"/>
  <c r="OH18" i="33"/>
  <c r="OH195" i="33" s="1"/>
  <c r="OG18" i="33"/>
  <c r="OG195" i="33" s="1"/>
  <c r="OF18" i="33"/>
  <c r="OF195" i="33" s="1"/>
  <c r="OE18" i="33"/>
  <c r="OE195" i="33" s="1"/>
  <c r="OD18" i="33"/>
  <c r="OD195" i="33" s="1"/>
  <c r="OC18" i="33"/>
  <c r="OC195" i="33" s="1"/>
  <c r="OB18" i="33"/>
  <c r="OB195" i="33" s="1"/>
  <c r="OA18" i="33"/>
  <c r="OA195" i="33" s="1"/>
  <c r="NZ18" i="33"/>
  <c r="NZ195" i="33" s="1"/>
  <c r="NY18" i="33"/>
  <c r="NY195" i="33" s="1"/>
  <c r="NX18" i="33"/>
  <c r="NX195" i="33" s="1"/>
  <c r="NW18" i="33"/>
  <c r="NW195" i="33" s="1"/>
  <c r="NV18" i="33"/>
  <c r="NV195" i="33" s="1"/>
  <c r="NU18" i="33"/>
  <c r="NU195" i="33" s="1"/>
  <c r="NT18" i="33"/>
  <c r="NT195" i="33" s="1"/>
  <c r="NS18" i="33"/>
  <c r="NS195" i="33" s="1"/>
  <c r="NR18" i="33"/>
  <c r="NR195" i="33" s="1"/>
  <c r="NQ18" i="33"/>
  <c r="NQ195" i="33" s="1"/>
  <c r="NP18" i="33"/>
  <c r="NP195" i="33" s="1"/>
  <c r="NO18" i="33"/>
  <c r="NO195" i="33" s="1"/>
  <c r="NN18" i="33"/>
  <c r="NN195" i="33" s="1"/>
  <c r="NM18" i="33"/>
  <c r="NM195" i="33" s="1"/>
  <c r="NL18" i="33"/>
  <c r="NL195" i="33" s="1"/>
  <c r="NK18" i="33"/>
  <c r="NK195" i="33" s="1"/>
  <c r="NJ18" i="33"/>
  <c r="NJ195" i="33" s="1"/>
  <c r="NI18" i="33"/>
  <c r="NI195" i="33" s="1"/>
  <c r="NH18" i="33"/>
  <c r="NH195" i="33" s="1"/>
  <c r="NG18" i="33"/>
  <c r="NG195" i="33" s="1"/>
  <c r="NF18" i="33"/>
  <c r="NF195" i="33" s="1"/>
  <c r="NE18" i="33"/>
  <c r="NE195" i="33" s="1"/>
  <c r="ND18" i="33"/>
  <c r="ND195" i="33" s="1"/>
  <c r="NC18" i="33"/>
  <c r="NC195" i="33" s="1"/>
  <c r="NB18" i="33"/>
  <c r="NB195" i="33" s="1"/>
  <c r="NA18" i="33"/>
  <c r="NA195" i="33" s="1"/>
  <c r="MZ18" i="33"/>
  <c r="MZ195" i="33" s="1"/>
  <c r="MY18" i="33"/>
  <c r="MY195" i="33" s="1"/>
  <c r="MX18" i="33"/>
  <c r="MX195" i="33" s="1"/>
  <c r="MW18" i="33"/>
  <c r="MW195" i="33" s="1"/>
  <c r="MV18" i="33"/>
  <c r="MV195" i="33" s="1"/>
  <c r="MU18" i="33"/>
  <c r="MU195" i="33" s="1"/>
  <c r="MT18" i="33"/>
  <c r="MT195" i="33" s="1"/>
  <c r="MS18" i="33"/>
  <c r="MS195" i="33" s="1"/>
  <c r="MR18" i="33"/>
  <c r="MR195" i="33" s="1"/>
  <c r="MQ18" i="33"/>
  <c r="MQ195" i="33" s="1"/>
  <c r="MP18" i="33"/>
  <c r="MP195" i="33" s="1"/>
  <c r="MO18" i="33"/>
  <c r="MO195" i="33" s="1"/>
  <c r="MN18" i="33"/>
  <c r="MN195" i="33" s="1"/>
  <c r="MM18" i="33"/>
  <c r="MM195" i="33" s="1"/>
  <c r="ML18" i="33"/>
  <c r="ML195" i="33" s="1"/>
  <c r="MK18" i="33"/>
  <c r="MK195" i="33" s="1"/>
  <c r="MJ18" i="33"/>
  <c r="MJ195" i="33" s="1"/>
  <c r="MI18" i="33"/>
  <c r="MI195" i="33" s="1"/>
  <c r="MH18" i="33"/>
  <c r="MH195" i="33" s="1"/>
  <c r="MG18" i="33"/>
  <c r="MG195" i="33" s="1"/>
  <c r="MF18" i="33"/>
  <c r="MF195" i="33" s="1"/>
  <c r="ME18" i="33"/>
  <c r="ME195" i="33" s="1"/>
  <c r="MD18" i="33"/>
  <c r="MD195" i="33" s="1"/>
  <c r="MC18" i="33"/>
  <c r="MC195" i="33" s="1"/>
  <c r="MB18" i="33"/>
  <c r="MB195" i="33" s="1"/>
  <c r="MA18" i="33"/>
  <c r="MA195" i="33" s="1"/>
  <c r="LZ18" i="33"/>
  <c r="LZ195" i="33" s="1"/>
  <c r="LY18" i="33"/>
  <c r="LY195" i="33" s="1"/>
  <c r="LX18" i="33"/>
  <c r="LX195" i="33" s="1"/>
  <c r="LW18" i="33"/>
  <c r="LW195" i="33" s="1"/>
  <c r="LV18" i="33"/>
  <c r="LV195" i="33" s="1"/>
  <c r="LU18" i="33"/>
  <c r="LU195" i="33" s="1"/>
  <c r="LT18" i="33"/>
  <c r="LT195" i="33" s="1"/>
  <c r="LS18" i="33"/>
  <c r="LS195" i="33" s="1"/>
  <c r="LR18" i="33"/>
  <c r="LR195" i="33" s="1"/>
  <c r="LQ18" i="33"/>
  <c r="LQ195" i="33" s="1"/>
  <c r="LP18" i="33"/>
  <c r="LP195" i="33" s="1"/>
  <c r="LO18" i="33"/>
  <c r="LO195" i="33" s="1"/>
  <c r="LN18" i="33"/>
  <c r="LN195" i="33" s="1"/>
  <c r="LM18" i="33"/>
  <c r="LM195" i="33" s="1"/>
  <c r="LL18" i="33"/>
  <c r="LL195" i="33" s="1"/>
  <c r="LK18" i="33"/>
  <c r="LK195" i="33" s="1"/>
  <c r="LJ18" i="33"/>
  <c r="LJ195" i="33" s="1"/>
  <c r="LI18" i="33"/>
  <c r="LI195" i="33" s="1"/>
  <c r="LH18" i="33"/>
  <c r="LH195" i="33" s="1"/>
  <c r="LG18" i="33"/>
  <c r="LG195" i="33" s="1"/>
  <c r="LF18" i="33"/>
  <c r="LF195" i="33" s="1"/>
  <c r="LE18" i="33"/>
  <c r="LE195" i="33" s="1"/>
  <c r="LD18" i="33"/>
  <c r="LD195" i="33" s="1"/>
  <c r="LC18" i="33"/>
  <c r="LC195" i="33" s="1"/>
  <c r="LB18" i="33"/>
  <c r="LB195" i="33" s="1"/>
  <c r="LA18" i="33"/>
  <c r="LA195" i="33" s="1"/>
  <c r="KZ18" i="33"/>
  <c r="KZ195" i="33" s="1"/>
  <c r="KY18" i="33"/>
  <c r="KY195" i="33" s="1"/>
  <c r="KX18" i="33"/>
  <c r="KX195" i="33" s="1"/>
  <c r="KW18" i="33"/>
  <c r="KW195" i="33" s="1"/>
  <c r="KV18" i="33"/>
  <c r="KV195" i="33" s="1"/>
  <c r="KU18" i="33"/>
  <c r="KU195" i="33" s="1"/>
  <c r="KT18" i="33"/>
  <c r="KT195" i="33" s="1"/>
  <c r="KS18" i="33"/>
  <c r="KS195" i="33" s="1"/>
  <c r="KR18" i="33"/>
  <c r="KR195" i="33" s="1"/>
  <c r="KQ18" i="33"/>
  <c r="KQ195" i="33" s="1"/>
  <c r="KP18" i="33"/>
  <c r="KP195" i="33" s="1"/>
  <c r="KO18" i="33"/>
  <c r="KO195" i="33" s="1"/>
  <c r="KN18" i="33"/>
  <c r="KN195" i="33" s="1"/>
  <c r="KM18" i="33"/>
  <c r="KM195" i="33" s="1"/>
  <c r="KL18" i="33"/>
  <c r="KL195" i="33" s="1"/>
  <c r="KK18" i="33"/>
  <c r="KK195" i="33" s="1"/>
  <c r="KJ18" i="33"/>
  <c r="KJ195" i="33" s="1"/>
  <c r="KI18" i="33"/>
  <c r="KI195" i="33" s="1"/>
  <c r="KH18" i="33"/>
  <c r="KH195" i="33" s="1"/>
  <c r="KG18" i="33"/>
  <c r="KG195" i="33" s="1"/>
  <c r="KF18" i="33"/>
  <c r="KF195" i="33" s="1"/>
  <c r="KE18" i="33"/>
  <c r="KE195" i="33" s="1"/>
  <c r="KD18" i="33"/>
  <c r="KD195" i="33" s="1"/>
  <c r="KC18" i="33"/>
  <c r="KC195" i="33" s="1"/>
  <c r="KB18" i="33"/>
  <c r="KB195" i="33" s="1"/>
  <c r="KA18" i="33"/>
  <c r="KA195" i="33" s="1"/>
  <c r="JZ18" i="33"/>
  <c r="JZ195" i="33" s="1"/>
  <c r="JY18" i="33"/>
  <c r="JY195" i="33" s="1"/>
  <c r="JX18" i="33"/>
  <c r="JX195" i="33" s="1"/>
  <c r="JW18" i="33"/>
  <c r="JW195" i="33" s="1"/>
  <c r="JV18" i="33"/>
  <c r="JV195" i="33" s="1"/>
  <c r="JU18" i="33"/>
  <c r="JU195" i="33" s="1"/>
  <c r="JT18" i="33"/>
  <c r="JT195" i="33" s="1"/>
  <c r="JS18" i="33"/>
  <c r="JS195" i="33" s="1"/>
  <c r="JR18" i="33"/>
  <c r="JR195" i="33" s="1"/>
  <c r="JQ18" i="33"/>
  <c r="JQ195" i="33" s="1"/>
  <c r="JP18" i="33"/>
  <c r="JP195" i="33" s="1"/>
  <c r="JO18" i="33"/>
  <c r="JO195" i="33" s="1"/>
  <c r="JN18" i="33"/>
  <c r="JN195" i="33" s="1"/>
  <c r="JM18" i="33"/>
  <c r="JM195" i="33" s="1"/>
  <c r="JL18" i="33"/>
  <c r="JL195" i="33" s="1"/>
  <c r="JK18" i="33"/>
  <c r="JK195" i="33" s="1"/>
  <c r="JJ18" i="33"/>
  <c r="JJ195" i="33" s="1"/>
  <c r="JI18" i="33"/>
  <c r="JI195" i="33" s="1"/>
  <c r="JH18" i="33"/>
  <c r="JH195" i="33" s="1"/>
  <c r="JG18" i="33"/>
  <c r="JG195" i="33" s="1"/>
  <c r="JF18" i="33"/>
  <c r="JF195" i="33" s="1"/>
  <c r="JE18" i="33"/>
  <c r="JE195" i="33" s="1"/>
  <c r="JD18" i="33"/>
  <c r="JD195" i="33" s="1"/>
  <c r="JC18" i="33"/>
  <c r="JC195" i="33" s="1"/>
  <c r="JB18" i="33"/>
  <c r="JB195" i="33" s="1"/>
  <c r="JA18" i="33"/>
  <c r="JA195" i="33" s="1"/>
  <c r="IZ18" i="33"/>
  <c r="IZ195" i="33" s="1"/>
  <c r="IY18" i="33"/>
  <c r="IY195" i="33" s="1"/>
  <c r="IX18" i="33"/>
  <c r="IX195" i="33" s="1"/>
  <c r="IW18" i="33"/>
  <c r="IW195" i="33" s="1"/>
  <c r="IV18" i="33"/>
  <c r="IV195" i="33" s="1"/>
  <c r="IU18" i="33"/>
  <c r="IU195" i="33" s="1"/>
  <c r="IT18" i="33"/>
  <c r="IT195" i="33" s="1"/>
  <c r="IS18" i="33"/>
  <c r="IS195" i="33" s="1"/>
  <c r="IR18" i="33"/>
  <c r="IR195" i="33" s="1"/>
  <c r="IQ18" i="33"/>
  <c r="IQ195" i="33" s="1"/>
  <c r="IP18" i="33"/>
  <c r="IP195" i="33" s="1"/>
  <c r="IO18" i="33"/>
  <c r="IO195" i="33" s="1"/>
  <c r="IN18" i="33"/>
  <c r="IN195" i="33" s="1"/>
  <c r="IM18" i="33"/>
  <c r="IM195" i="33" s="1"/>
  <c r="IL18" i="33"/>
  <c r="IL195" i="33" s="1"/>
  <c r="IK18" i="33"/>
  <c r="IK195" i="33" s="1"/>
  <c r="IJ18" i="33"/>
  <c r="IJ195" i="33" s="1"/>
  <c r="II18" i="33"/>
  <c r="II195" i="33" s="1"/>
  <c r="IH18" i="33"/>
  <c r="IH195" i="33" s="1"/>
  <c r="IG18" i="33"/>
  <c r="IG195" i="33" s="1"/>
  <c r="IF18" i="33"/>
  <c r="IF195" i="33" s="1"/>
  <c r="IE18" i="33"/>
  <c r="IE195" i="33" s="1"/>
  <c r="ID18" i="33"/>
  <c r="ID195" i="33" s="1"/>
  <c r="IC18" i="33"/>
  <c r="IC195" i="33" s="1"/>
  <c r="IB18" i="33"/>
  <c r="IB195" i="33" s="1"/>
  <c r="IA18" i="33"/>
  <c r="IA195" i="33" s="1"/>
  <c r="HZ18" i="33"/>
  <c r="HZ195" i="33" s="1"/>
  <c r="HY18" i="33"/>
  <c r="HY195" i="33" s="1"/>
  <c r="HX18" i="33"/>
  <c r="HX195" i="33" s="1"/>
  <c r="HW18" i="33"/>
  <c r="HW195" i="33" s="1"/>
  <c r="HV18" i="33"/>
  <c r="HV195" i="33" s="1"/>
  <c r="HU18" i="33"/>
  <c r="HU195" i="33" s="1"/>
  <c r="HT18" i="33"/>
  <c r="HT195" i="33" s="1"/>
  <c r="HS18" i="33"/>
  <c r="HS195" i="33" s="1"/>
  <c r="HR18" i="33"/>
  <c r="HR195" i="33" s="1"/>
  <c r="HQ18" i="33"/>
  <c r="HQ195" i="33" s="1"/>
  <c r="HP18" i="33"/>
  <c r="HP195" i="33" s="1"/>
  <c r="HO18" i="33"/>
  <c r="HO195" i="33" s="1"/>
  <c r="HN18" i="33"/>
  <c r="HN195" i="33" s="1"/>
  <c r="HM18" i="33"/>
  <c r="HM195" i="33" s="1"/>
  <c r="HL18" i="33"/>
  <c r="HL195" i="33" s="1"/>
  <c r="HK18" i="33"/>
  <c r="HK195" i="33" s="1"/>
  <c r="HJ18" i="33"/>
  <c r="HJ195" i="33" s="1"/>
  <c r="HI18" i="33"/>
  <c r="HI195" i="33" s="1"/>
  <c r="HH18" i="33"/>
  <c r="HH195" i="33" s="1"/>
  <c r="HG18" i="33"/>
  <c r="HG195" i="33" s="1"/>
  <c r="HF18" i="33"/>
  <c r="HF195" i="33" s="1"/>
  <c r="HE18" i="33"/>
  <c r="HE195" i="33" s="1"/>
  <c r="HD18" i="33"/>
  <c r="HD195" i="33" s="1"/>
  <c r="HC18" i="33"/>
  <c r="HC195" i="33" s="1"/>
  <c r="HB18" i="33"/>
  <c r="HB195" i="33" s="1"/>
  <c r="HA18" i="33"/>
  <c r="HA195" i="33" s="1"/>
  <c r="GZ18" i="33"/>
  <c r="GZ195" i="33" s="1"/>
  <c r="GY18" i="33"/>
  <c r="GY195" i="33" s="1"/>
  <c r="GX18" i="33"/>
  <c r="GX195" i="33" s="1"/>
  <c r="GW18" i="33"/>
  <c r="GW195" i="33" s="1"/>
  <c r="GV18" i="33"/>
  <c r="GV195" i="33" s="1"/>
  <c r="GU18" i="33"/>
  <c r="GU195" i="33" s="1"/>
  <c r="GT18" i="33"/>
  <c r="GT195" i="33" s="1"/>
  <c r="GS18" i="33"/>
  <c r="GS195" i="33" s="1"/>
  <c r="GR18" i="33"/>
  <c r="GR195" i="33" s="1"/>
  <c r="GQ18" i="33"/>
  <c r="GQ195" i="33" s="1"/>
  <c r="GP18" i="33"/>
  <c r="GP195" i="33" s="1"/>
  <c r="GO18" i="33"/>
  <c r="GO195" i="33" s="1"/>
  <c r="GN18" i="33"/>
  <c r="GN195" i="33" s="1"/>
  <c r="GM18" i="33"/>
  <c r="GM195" i="33" s="1"/>
  <c r="GL18" i="33"/>
  <c r="GL195" i="33" s="1"/>
  <c r="GK18" i="33"/>
  <c r="GK195" i="33" s="1"/>
  <c r="GJ18" i="33"/>
  <c r="GJ195" i="33" s="1"/>
  <c r="GI18" i="33"/>
  <c r="GI195" i="33" s="1"/>
  <c r="GH18" i="33"/>
  <c r="GH195" i="33" s="1"/>
  <c r="GG18" i="33"/>
  <c r="GG195" i="33" s="1"/>
  <c r="GF18" i="33"/>
  <c r="GF195" i="33" s="1"/>
  <c r="GE18" i="33"/>
  <c r="GE195" i="33" s="1"/>
  <c r="GD18" i="33"/>
  <c r="GD195" i="33" s="1"/>
  <c r="GC18" i="33"/>
  <c r="GC195" i="33" s="1"/>
  <c r="GB18" i="33"/>
  <c r="GB195" i="33" s="1"/>
  <c r="GA18" i="33"/>
  <c r="GA195" i="33" s="1"/>
  <c r="FZ18" i="33"/>
  <c r="FZ195" i="33" s="1"/>
  <c r="FY18" i="33"/>
  <c r="FY195" i="33" s="1"/>
  <c r="FX18" i="33"/>
  <c r="FX195" i="33" s="1"/>
  <c r="FW18" i="33"/>
  <c r="FW195" i="33" s="1"/>
  <c r="FV18" i="33"/>
  <c r="FV195" i="33" s="1"/>
  <c r="FU18" i="33"/>
  <c r="FU195" i="33" s="1"/>
  <c r="FT18" i="33"/>
  <c r="FT195" i="33" s="1"/>
  <c r="FS18" i="33"/>
  <c r="FS195" i="33" s="1"/>
  <c r="FR18" i="33"/>
  <c r="FR195" i="33" s="1"/>
  <c r="FQ18" i="33"/>
  <c r="FQ195" i="33" s="1"/>
  <c r="FP18" i="33"/>
  <c r="FP195" i="33" s="1"/>
  <c r="FO18" i="33"/>
  <c r="FO195" i="33" s="1"/>
  <c r="FN18" i="33"/>
  <c r="FN195" i="33" s="1"/>
  <c r="FM18" i="33"/>
  <c r="FM195" i="33" s="1"/>
  <c r="FL18" i="33"/>
  <c r="FL195" i="33" s="1"/>
  <c r="FK18" i="33"/>
  <c r="FK195" i="33" s="1"/>
  <c r="FJ18" i="33"/>
  <c r="FJ195" i="33" s="1"/>
  <c r="FI18" i="33"/>
  <c r="FI195" i="33" s="1"/>
  <c r="FH18" i="33"/>
  <c r="FH195" i="33" s="1"/>
  <c r="FG18" i="33"/>
  <c r="FG195" i="33" s="1"/>
  <c r="FF18" i="33"/>
  <c r="FF195" i="33" s="1"/>
  <c r="FE18" i="33"/>
  <c r="FE195" i="33" s="1"/>
  <c r="FD18" i="33"/>
  <c r="FD195" i="33" s="1"/>
  <c r="FC18" i="33"/>
  <c r="FC195" i="33" s="1"/>
  <c r="FB18" i="33"/>
  <c r="FB195" i="33" s="1"/>
  <c r="FA18" i="33"/>
  <c r="FA195" i="33" s="1"/>
  <c r="EZ18" i="33"/>
  <c r="EZ195" i="33" s="1"/>
  <c r="EY18" i="33"/>
  <c r="EY195" i="33" s="1"/>
  <c r="EX18" i="33"/>
  <c r="EX195" i="33" s="1"/>
  <c r="EW18" i="33"/>
  <c r="EW195" i="33" s="1"/>
  <c r="EV18" i="33"/>
  <c r="EV195" i="33" s="1"/>
  <c r="EU18" i="33"/>
  <c r="EU195" i="33" s="1"/>
  <c r="ET18" i="33"/>
  <c r="ET195" i="33" s="1"/>
  <c r="ES18" i="33"/>
  <c r="ES195" i="33" s="1"/>
  <c r="ER18" i="33"/>
  <c r="ER195" i="33" s="1"/>
  <c r="EQ18" i="33"/>
  <c r="EQ195" i="33" s="1"/>
  <c r="EP18" i="33"/>
  <c r="EP195" i="33" s="1"/>
  <c r="EO18" i="33"/>
  <c r="EO195" i="33" s="1"/>
  <c r="EN18" i="33"/>
  <c r="EN195" i="33" s="1"/>
  <c r="EM18" i="33"/>
  <c r="EM195" i="33" s="1"/>
  <c r="EL18" i="33"/>
  <c r="EL195" i="33" s="1"/>
  <c r="EK18" i="33"/>
  <c r="EK195" i="33" s="1"/>
  <c r="EJ18" i="33"/>
  <c r="EJ195" i="33" s="1"/>
  <c r="EI18" i="33"/>
  <c r="EI195" i="33" s="1"/>
  <c r="EH18" i="33"/>
  <c r="EH195" i="33" s="1"/>
  <c r="EG18" i="33"/>
  <c r="EG195" i="33" s="1"/>
  <c r="EF18" i="33"/>
  <c r="EF195" i="33" s="1"/>
  <c r="EE18" i="33"/>
  <c r="EE195" i="33" s="1"/>
  <c r="ED18" i="33"/>
  <c r="ED195" i="33" s="1"/>
  <c r="EC18" i="33"/>
  <c r="EC195" i="33" s="1"/>
  <c r="EB18" i="33"/>
  <c r="EB195" i="33" s="1"/>
  <c r="EA18" i="33"/>
  <c r="EA195" i="33" s="1"/>
  <c r="DZ18" i="33"/>
  <c r="DZ195" i="33" s="1"/>
  <c r="DY18" i="33"/>
  <c r="DY195" i="33" s="1"/>
  <c r="DX18" i="33"/>
  <c r="DX195" i="33" s="1"/>
  <c r="DW18" i="33"/>
  <c r="DW195" i="33" s="1"/>
  <c r="DV18" i="33"/>
  <c r="DV195" i="33" s="1"/>
  <c r="DU18" i="33"/>
  <c r="DU195" i="33" s="1"/>
  <c r="DT18" i="33"/>
  <c r="DT195" i="33" s="1"/>
  <c r="DS18" i="33"/>
  <c r="DS195" i="33" s="1"/>
  <c r="DR18" i="33"/>
  <c r="DR195" i="33" s="1"/>
  <c r="DQ18" i="33"/>
  <c r="DQ195" i="33" s="1"/>
  <c r="DP18" i="33"/>
  <c r="DP195" i="33" s="1"/>
  <c r="DO18" i="33"/>
  <c r="DO195" i="33" s="1"/>
  <c r="DN18" i="33"/>
  <c r="DN195" i="33" s="1"/>
  <c r="DM18" i="33"/>
  <c r="DM195" i="33" s="1"/>
  <c r="DL18" i="33"/>
  <c r="DL195" i="33" s="1"/>
  <c r="DK18" i="33"/>
  <c r="DK195" i="33" s="1"/>
  <c r="DJ18" i="33"/>
  <c r="DJ195" i="33" s="1"/>
  <c r="DI18" i="33"/>
  <c r="DI195" i="33" s="1"/>
  <c r="DH18" i="33"/>
  <c r="DH195" i="33" s="1"/>
  <c r="DG18" i="33"/>
  <c r="DG195" i="33" s="1"/>
  <c r="DF18" i="33"/>
  <c r="DF195" i="33" s="1"/>
  <c r="DE18" i="33"/>
  <c r="DE195" i="33" s="1"/>
  <c r="DD18" i="33"/>
  <c r="DD195" i="33" s="1"/>
  <c r="DC18" i="33"/>
  <c r="DC195" i="33" s="1"/>
  <c r="DB18" i="33"/>
  <c r="DB195" i="33" s="1"/>
  <c r="DA18" i="33"/>
  <c r="DA195" i="33" s="1"/>
  <c r="CZ18" i="33"/>
  <c r="CZ195" i="33" s="1"/>
  <c r="CY18" i="33"/>
  <c r="CY195" i="33" s="1"/>
  <c r="CX18" i="33"/>
  <c r="CX195" i="33" s="1"/>
  <c r="CW18" i="33"/>
  <c r="CW195" i="33" s="1"/>
  <c r="CV18" i="33"/>
  <c r="CV195" i="33" s="1"/>
  <c r="CU18" i="33"/>
  <c r="CU195" i="33" s="1"/>
  <c r="CT18" i="33"/>
  <c r="CT195" i="33" s="1"/>
  <c r="CS18" i="33"/>
  <c r="CS195" i="33" s="1"/>
  <c r="CR18" i="33"/>
  <c r="CR195" i="33" s="1"/>
  <c r="CQ18" i="33"/>
  <c r="CQ195" i="33" s="1"/>
  <c r="CP18" i="33"/>
  <c r="CP195" i="33" s="1"/>
  <c r="CO18" i="33"/>
  <c r="CO195" i="33" s="1"/>
  <c r="CN18" i="33"/>
  <c r="CN195" i="33" s="1"/>
  <c r="CM18" i="33"/>
  <c r="CM195" i="33" s="1"/>
  <c r="CL18" i="33"/>
  <c r="CL195" i="33" s="1"/>
  <c r="CK18" i="33"/>
  <c r="CK195" i="33" s="1"/>
  <c r="CJ18" i="33"/>
  <c r="CJ195" i="33" s="1"/>
  <c r="CI18" i="33"/>
  <c r="CI195" i="33" s="1"/>
  <c r="CH18" i="33"/>
  <c r="CH195" i="33" s="1"/>
  <c r="CG18" i="33"/>
  <c r="CG195" i="33" s="1"/>
  <c r="CF18" i="33"/>
  <c r="CF195" i="33" s="1"/>
  <c r="CE18" i="33"/>
  <c r="CE195" i="33" s="1"/>
  <c r="CD18" i="33"/>
  <c r="CD195" i="33" s="1"/>
  <c r="CC18" i="33"/>
  <c r="CC195" i="33" s="1"/>
  <c r="CB18" i="33"/>
  <c r="CB195" i="33" s="1"/>
  <c r="CA18" i="33"/>
  <c r="CA195" i="33" s="1"/>
  <c r="BZ18" i="33"/>
  <c r="BZ195" i="33" s="1"/>
  <c r="BY18" i="33"/>
  <c r="BY195" i="33" s="1"/>
  <c r="BX18" i="33"/>
  <c r="BX195" i="33" s="1"/>
  <c r="BW18" i="33"/>
  <c r="BW195" i="33" s="1"/>
  <c r="BV18" i="33"/>
  <c r="BV195" i="33" s="1"/>
  <c r="BU18" i="33"/>
  <c r="BU195" i="33" s="1"/>
  <c r="BT18" i="33"/>
  <c r="BT195" i="33" s="1"/>
  <c r="BS18" i="33"/>
  <c r="BS195" i="33" s="1"/>
  <c r="BR18" i="33"/>
  <c r="BR195" i="33" s="1"/>
  <c r="BQ18" i="33"/>
  <c r="BQ195" i="33" s="1"/>
  <c r="BP18" i="33"/>
  <c r="BP195" i="33" s="1"/>
  <c r="BO18" i="33"/>
  <c r="BO195" i="33" s="1"/>
  <c r="BN18" i="33"/>
  <c r="BN195" i="33" s="1"/>
  <c r="BM18" i="33"/>
  <c r="BM195" i="33" s="1"/>
  <c r="BL18" i="33"/>
  <c r="BL195" i="33" s="1"/>
  <c r="BK18" i="33"/>
  <c r="BK195" i="33" s="1"/>
  <c r="BJ18" i="33"/>
  <c r="BJ195" i="33" s="1"/>
  <c r="BI18" i="33"/>
  <c r="BI195" i="33" s="1"/>
  <c r="BH18" i="33"/>
  <c r="BH195" i="33" s="1"/>
  <c r="BG18" i="33"/>
  <c r="BG195" i="33" s="1"/>
  <c r="BF18" i="33"/>
  <c r="BF195" i="33" s="1"/>
  <c r="BE18" i="33"/>
  <c r="BE195" i="33" s="1"/>
  <c r="BD18" i="33"/>
  <c r="BD195" i="33" s="1"/>
  <c r="BC18" i="33"/>
  <c r="BC195" i="33" s="1"/>
  <c r="BB18" i="33"/>
  <c r="BB195" i="33" s="1"/>
  <c r="BA18" i="33"/>
  <c r="BA195" i="33" s="1"/>
  <c r="AZ18" i="33"/>
  <c r="AZ195" i="33" s="1"/>
  <c r="AY18" i="33"/>
  <c r="AY195" i="33" s="1"/>
  <c r="AX18" i="33"/>
  <c r="AX195" i="33" s="1"/>
  <c r="AW18" i="33"/>
  <c r="AW195" i="33" s="1"/>
  <c r="AV18" i="33"/>
  <c r="AV195" i="33" s="1"/>
  <c r="AU18" i="33"/>
  <c r="AU195" i="33" s="1"/>
  <c r="AT18" i="33"/>
  <c r="AT195" i="33" s="1"/>
  <c r="AS18" i="33"/>
  <c r="AS195" i="33" s="1"/>
  <c r="AR18" i="33"/>
  <c r="AR195" i="33" s="1"/>
  <c r="AQ18" i="33"/>
  <c r="AQ195" i="33" s="1"/>
  <c r="AP18" i="33"/>
  <c r="AP195" i="33" s="1"/>
  <c r="AO18" i="33"/>
  <c r="AO195" i="33" s="1"/>
  <c r="AN18" i="33"/>
  <c r="AN195" i="33" s="1"/>
  <c r="AM18" i="33"/>
  <c r="AM195" i="33" s="1"/>
  <c r="AL18" i="33"/>
  <c r="AL195" i="33" s="1"/>
  <c r="AK18" i="33"/>
  <c r="AK195" i="33" s="1"/>
  <c r="AJ18" i="33"/>
  <c r="AJ195" i="33" s="1"/>
  <c r="AI18" i="33"/>
  <c r="AI195" i="33" s="1"/>
  <c r="AH18" i="33"/>
  <c r="AH195" i="33" s="1"/>
  <c r="AG18" i="33"/>
  <c r="AG195" i="33" s="1"/>
  <c r="AF18" i="33"/>
  <c r="AF195" i="33" s="1"/>
  <c r="AE18" i="33"/>
  <c r="AE195" i="33" s="1"/>
  <c r="AD18" i="33"/>
  <c r="AD195" i="33" s="1"/>
  <c r="AC18" i="33"/>
  <c r="AC195" i="33" s="1"/>
  <c r="AB18" i="33"/>
  <c r="AB195" i="33" s="1"/>
  <c r="AA18" i="33"/>
  <c r="AA195" i="33" s="1"/>
  <c r="Z18" i="33"/>
  <c r="Z195" i="33" s="1"/>
  <c r="Y18" i="33"/>
  <c r="Y195" i="33" s="1"/>
  <c r="X18" i="33"/>
  <c r="X195" i="33" s="1"/>
  <c r="W18" i="33"/>
  <c r="W195" i="33" s="1"/>
  <c r="V18" i="33"/>
  <c r="V195" i="33" s="1"/>
  <c r="U18" i="33"/>
  <c r="U195" i="33" s="1"/>
  <c r="T18" i="33"/>
  <c r="T195" i="33" s="1"/>
  <c r="S18" i="33"/>
  <c r="S195" i="33" s="1"/>
  <c r="R18" i="33"/>
  <c r="R195" i="33" s="1"/>
  <c r="Q18" i="33"/>
  <c r="Q195" i="33" s="1"/>
  <c r="P18" i="33"/>
  <c r="P195" i="33" s="1"/>
  <c r="J18" i="33"/>
  <c r="EI17" i="33"/>
  <c r="EH17" i="33"/>
  <c r="EG17" i="33"/>
  <c r="EE17" i="33"/>
  <c r="ED17" i="33"/>
  <c r="EC17" i="33"/>
  <c r="EB17" i="33"/>
  <c r="EA17" i="33"/>
  <c r="DZ17" i="33"/>
  <c r="DX17" i="33"/>
  <c r="DW17" i="33"/>
  <c r="DV17" i="33"/>
  <c r="DU17" i="33"/>
  <c r="DT17" i="33"/>
  <c r="DS17" i="33"/>
  <c r="DQ17" i="33"/>
  <c r="DP17" i="33"/>
  <c r="DO17" i="33"/>
  <c r="DN17" i="33"/>
  <c r="DM17" i="33"/>
  <c r="DL17" i="33"/>
  <c r="DJ17" i="33"/>
  <c r="DI17" i="33"/>
  <c r="DH17" i="33"/>
  <c r="DG17" i="33"/>
  <c r="DF17" i="33"/>
  <c r="DE17" i="33"/>
  <c r="DC17" i="33"/>
  <c r="DB17" i="33"/>
  <c r="DA17" i="33"/>
  <c r="CZ17" i="33"/>
  <c r="CY17" i="33"/>
  <c r="CX17" i="33"/>
  <c r="CV17" i="33"/>
  <c r="CU17" i="33"/>
  <c r="CT17" i="33"/>
  <c r="CS17" i="33"/>
  <c r="CR17" i="33"/>
  <c r="CQ17" i="33"/>
  <c r="CO17" i="33"/>
  <c r="CN17" i="33"/>
  <c r="CM17" i="33"/>
  <c r="CL17" i="33"/>
  <c r="CK17" i="33"/>
  <c r="CJ17" i="33"/>
  <c r="CH17" i="33"/>
  <c r="CG17" i="33"/>
  <c r="CF17" i="33"/>
  <c r="CE17" i="33"/>
  <c r="CD17" i="33"/>
  <c r="CC17" i="33"/>
  <c r="CA17" i="33"/>
  <c r="BZ17" i="33"/>
  <c r="BY17" i="33"/>
  <c r="BX17" i="33"/>
  <c r="BW17" i="33"/>
  <c r="BV17" i="33"/>
  <c r="BT17" i="33"/>
  <c r="BS17" i="33"/>
  <c r="BR17" i="33"/>
  <c r="BQ17" i="33"/>
  <c r="BP17" i="33"/>
  <c r="BO17" i="33"/>
  <c r="BM17" i="33"/>
  <c r="BL17" i="33"/>
  <c r="BK17" i="33"/>
  <c r="BJ17" i="33"/>
  <c r="BI17" i="33"/>
  <c r="BH17" i="33"/>
  <c r="BF17" i="33"/>
  <c r="BE17" i="33"/>
  <c r="BD17" i="33"/>
  <c r="BC17" i="33"/>
  <c r="BB17" i="33"/>
  <c r="BA17" i="33"/>
  <c r="AY17" i="33"/>
  <c r="AX17" i="33"/>
  <c r="AW17" i="33"/>
  <c r="AV17" i="33"/>
  <c r="AU17" i="33"/>
  <c r="AT17" i="33"/>
  <c r="AR17" i="33"/>
  <c r="AQ17" i="33"/>
  <c r="AP17" i="33"/>
  <c r="AO17" i="33"/>
  <c r="AN17" i="33"/>
  <c r="AM17" i="33"/>
  <c r="AK17" i="33"/>
  <c r="AJ17" i="33"/>
  <c r="AI17" i="33"/>
  <c r="AH17" i="33"/>
  <c r="AG17" i="33"/>
  <c r="AF17" i="33"/>
  <c r="AD17" i="33"/>
  <c r="AC17" i="33"/>
  <c r="AB17" i="33"/>
  <c r="AA17" i="33"/>
  <c r="Z17" i="33"/>
  <c r="Y17" i="33"/>
  <c r="W17" i="33"/>
  <c r="V17" i="33"/>
  <c r="U17" i="33"/>
  <c r="T17" i="33"/>
  <c r="S17" i="33"/>
  <c r="R17" i="33"/>
  <c r="P17" i="33"/>
  <c r="M17" i="33"/>
  <c r="J17" i="33"/>
  <c r="UV16" i="33"/>
  <c r="UU16" i="33"/>
  <c r="UT16" i="33"/>
  <c r="US16" i="33"/>
  <c r="UR16" i="33"/>
  <c r="UP16" i="33"/>
  <c r="UO16" i="33"/>
  <c r="UN16" i="33"/>
  <c r="UM16" i="33"/>
  <c r="UL16" i="33"/>
  <c r="UK16" i="33"/>
  <c r="UI16" i="33"/>
  <c r="UH16" i="33"/>
  <c r="UG16" i="33"/>
  <c r="UF16" i="33"/>
  <c r="UE16" i="33"/>
  <c r="UD16" i="33"/>
  <c r="UB16" i="33"/>
  <c r="UA16" i="33"/>
  <c r="TZ16" i="33"/>
  <c r="TY16" i="33"/>
  <c r="TX16" i="33"/>
  <c r="TW16" i="33"/>
  <c r="TU16" i="33"/>
  <c r="TT16" i="33"/>
  <c r="TS16" i="33"/>
  <c r="TR16" i="33"/>
  <c r="TQ16" i="33"/>
  <c r="TP16" i="33"/>
  <c r="TN16" i="33"/>
  <c r="TM16" i="33"/>
  <c r="TL16" i="33"/>
  <c r="TK16" i="33"/>
  <c r="TJ16" i="33"/>
  <c r="TI16" i="33"/>
  <c r="TG16" i="33"/>
  <c r="TF16" i="33"/>
  <c r="TE16" i="33"/>
  <c r="TD16" i="33"/>
  <c r="TC16" i="33"/>
  <c r="TB16" i="33"/>
  <c r="SZ16" i="33"/>
  <c r="SY16" i="33"/>
  <c r="SX16" i="33"/>
  <c r="SW16" i="33"/>
  <c r="SV16" i="33"/>
  <c r="SU16" i="33"/>
  <c r="SS16" i="33"/>
  <c r="SR16" i="33"/>
  <c r="SQ16" i="33"/>
  <c r="SP16" i="33"/>
  <c r="SO16" i="33"/>
  <c r="SN16" i="33"/>
  <c r="SL16" i="33"/>
  <c r="SK16" i="33"/>
  <c r="SJ16" i="33"/>
  <c r="SI16" i="33"/>
  <c r="SH16" i="33"/>
  <c r="SG16" i="33"/>
  <c r="SE16" i="33"/>
  <c r="SD16" i="33"/>
  <c r="SC16" i="33"/>
  <c r="SB16" i="33"/>
  <c r="SA16" i="33"/>
  <c r="RZ16" i="33"/>
  <c r="RX16" i="33"/>
  <c r="RW16" i="33"/>
  <c r="RV16" i="33"/>
  <c r="RU16" i="33"/>
  <c r="RT16" i="33"/>
  <c r="RS16" i="33"/>
  <c r="RQ16" i="33"/>
  <c r="RP16" i="33"/>
  <c r="RO16" i="33"/>
  <c r="RN16" i="33"/>
  <c r="RM16" i="33"/>
  <c r="RL16" i="33"/>
  <c r="RJ16" i="33"/>
  <c r="RI16" i="33"/>
  <c r="RH16" i="33"/>
  <c r="RG16" i="33"/>
  <c r="RF16" i="33"/>
  <c r="RE16" i="33"/>
  <c r="RC16" i="33"/>
  <c r="RB16" i="33"/>
  <c r="RA16" i="33"/>
  <c r="QZ16" i="33"/>
  <c r="QY16" i="33"/>
  <c r="QX16" i="33"/>
  <c r="QV16" i="33"/>
  <c r="QU16" i="33"/>
  <c r="QT16" i="33"/>
  <c r="QS16" i="33"/>
  <c r="QR16" i="33"/>
  <c r="QQ16" i="33"/>
  <c r="QO16" i="33"/>
  <c r="QN16" i="33"/>
  <c r="QM16" i="33"/>
  <c r="QL16" i="33"/>
  <c r="QK16" i="33"/>
  <c r="QJ16" i="33"/>
  <c r="QH16" i="33"/>
  <c r="QG16" i="33"/>
  <c r="QF16" i="33"/>
  <c r="QE16" i="33"/>
  <c r="QD16" i="33"/>
  <c r="QC16" i="33"/>
  <c r="QA16" i="33"/>
  <c r="PZ16" i="33"/>
  <c r="PY16" i="33"/>
  <c r="PX16" i="33"/>
  <c r="PW16" i="33"/>
  <c r="PV16" i="33"/>
  <c r="PT16" i="33"/>
  <c r="PS16" i="33"/>
  <c r="PR16" i="33"/>
  <c r="PQ16" i="33"/>
  <c r="PP16" i="33"/>
  <c r="PO16" i="33"/>
  <c r="PM16" i="33"/>
  <c r="PL16" i="33"/>
  <c r="PK16" i="33"/>
  <c r="PJ16" i="33"/>
  <c r="PI16" i="33"/>
  <c r="PH16" i="33"/>
  <c r="PF16" i="33"/>
  <c r="PE16" i="33"/>
  <c r="PD16" i="33"/>
  <c r="PC16" i="33"/>
  <c r="PB16" i="33"/>
  <c r="PA16" i="33"/>
  <c r="OY16" i="33"/>
  <c r="OX16" i="33"/>
  <c r="OW16" i="33"/>
  <c r="OV16" i="33"/>
  <c r="OU16" i="33"/>
  <c r="OT16" i="33"/>
  <c r="OR16" i="33"/>
  <c r="OQ16" i="33"/>
  <c r="OP16" i="33"/>
  <c r="OO16" i="33"/>
  <c r="ON16" i="33"/>
  <c r="OM16" i="33"/>
  <c r="OK16" i="33"/>
  <c r="OJ16" i="33"/>
  <c r="OI16" i="33"/>
  <c r="OH16" i="33"/>
  <c r="OG16" i="33"/>
  <c r="OF16" i="33"/>
  <c r="OD16" i="33"/>
  <c r="OC16" i="33"/>
  <c r="OB16" i="33"/>
  <c r="OA16" i="33"/>
  <c r="NZ16" i="33"/>
  <c r="NY16" i="33"/>
  <c r="NW16" i="33"/>
  <c r="NV16" i="33"/>
  <c r="NU16" i="33"/>
  <c r="NT16" i="33"/>
  <c r="NS16" i="33"/>
  <c r="NR16" i="33"/>
  <c r="NP16" i="33"/>
  <c r="NO16" i="33"/>
  <c r="NN16" i="33"/>
  <c r="NM16" i="33"/>
  <c r="NL16" i="33"/>
  <c r="NK16" i="33"/>
  <c r="NI16" i="33"/>
  <c r="NH16" i="33"/>
  <c r="NG16" i="33"/>
  <c r="NF16" i="33"/>
  <c r="NE16" i="33"/>
  <c r="ND16" i="33"/>
  <c r="NB16" i="33"/>
  <c r="NA16" i="33"/>
  <c r="MZ16" i="33"/>
  <c r="MY16" i="33"/>
  <c r="MX16" i="33"/>
  <c r="MW16" i="33"/>
  <c r="MU16" i="33"/>
  <c r="MT16" i="33"/>
  <c r="MS16" i="33"/>
  <c r="MR16" i="33"/>
  <c r="MQ16" i="33"/>
  <c r="MP16" i="33"/>
  <c r="MN16" i="33"/>
  <c r="MM16" i="33"/>
  <c r="ML16" i="33"/>
  <c r="MK16" i="33"/>
  <c r="MJ16" i="33"/>
  <c r="MI16" i="33"/>
  <c r="MG16" i="33"/>
  <c r="MF16" i="33"/>
  <c r="ME16" i="33"/>
  <c r="MD16" i="33"/>
  <c r="MC16" i="33"/>
  <c r="MB16" i="33"/>
  <c r="LZ16" i="33"/>
  <c r="LY16" i="33"/>
  <c r="LX16" i="33"/>
  <c r="LW16" i="33"/>
  <c r="LV16" i="33"/>
  <c r="LU16" i="33"/>
  <c r="LS16" i="33"/>
  <c r="LR16" i="33"/>
  <c r="LQ16" i="33"/>
  <c r="LP16" i="33"/>
  <c r="LO16" i="33"/>
  <c r="LN16" i="33"/>
  <c r="LL16" i="33"/>
  <c r="LK16" i="33"/>
  <c r="LJ16" i="33"/>
  <c r="LI16" i="33"/>
  <c r="LH16" i="33"/>
  <c r="LG16" i="33"/>
  <c r="LE16" i="33"/>
  <c r="LD16" i="33"/>
  <c r="LC16" i="33"/>
  <c r="LB16" i="33"/>
  <c r="LA16" i="33"/>
  <c r="KZ16" i="33"/>
  <c r="KX16" i="33"/>
  <c r="KW16" i="33"/>
  <c r="KV16" i="33"/>
  <c r="KU16" i="33"/>
  <c r="KT16" i="33"/>
  <c r="KS16" i="33"/>
  <c r="KQ16" i="33"/>
  <c r="KP16" i="33"/>
  <c r="KO16" i="33"/>
  <c r="KN16" i="33"/>
  <c r="KM16" i="33"/>
  <c r="KL16" i="33"/>
  <c r="KJ16" i="33"/>
  <c r="KI16" i="33"/>
  <c r="KH16" i="33"/>
  <c r="KG16" i="33"/>
  <c r="KF16" i="33"/>
  <c r="KE16" i="33"/>
  <c r="KC16" i="33"/>
  <c r="KB16" i="33"/>
  <c r="KA16" i="33"/>
  <c r="JZ16" i="33"/>
  <c r="JY16" i="33"/>
  <c r="JX16" i="33"/>
  <c r="JV16" i="33"/>
  <c r="JU16" i="33"/>
  <c r="JT16" i="33"/>
  <c r="JS16" i="33"/>
  <c r="JR16" i="33"/>
  <c r="JQ16" i="33"/>
  <c r="JO16" i="33"/>
  <c r="JN16" i="33"/>
  <c r="JM16" i="33"/>
  <c r="JL16" i="33"/>
  <c r="JK16" i="33"/>
  <c r="JJ16" i="33"/>
  <c r="JH16" i="33"/>
  <c r="JG16" i="33"/>
  <c r="JF16" i="33"/>
  <c r="JE16" i="33"/>
  <c r="JD16" i="33"/>
  <c r="JC16" i="33"/>
  <c r="JA16" i="33"/>
  <c r="IZ16" i="33"/>
  <c r="IY16" i="33"/>
  <c r="IX16" i="33"/>
  <c r="IW16" i="33"/>
  <c r="IV16" i="33"/>
  <c r="IT16" i="33"/>
  <c r="IS16" i="33"/>
  <c r="IR16" i="33"/>
  <c r="IQ16" i="33"/>
  <c r="IP16" i="33"/>
  <c r="IO16" i="33"/>
  <c r="IM16" i="33"/>
  <c r="IL16" i="33"/>
  <c r="IK16" i="33"/>
  <c r="IJ16" i="33"/>
  <c r="II16" i="33"/>
  <c r="IH16" i="33"/>
  <c r="IF16" i="33"/>
  <c r="IE16" i="33"/>
  <c r="ID16" i="33"/>
  <c r="IC16" i="33"/>
  <c r="IB16" i="33"/>
  <c r="IA16" i="33"/>
  <c r="HY16" i="33"/>
  <c r="HX16" i="33"/>
  <c r="HW16" i="33"/>
  <c r="HV16" i="33"/>
  <c r="HU16" i="33"/>
  <c r="HT16" i="33"/>
  <c r="HR16" i="33"/>
  <c r="HQ16" i="33"/>
  <c r="HP16" i="33"/>
  <c r="HO16" i="33"/>
  <c r="HN16" i="33"/>
  <c r="HM16" i="33"/>
  <c r="HK16" i="33"/>
  <c r="HJ16" i="33"/>
  <c r="HI16" i="33"/>
  <c r="HH16" i="33"/>
  <c r="HG16" i="33"/>
  <c r="HF16" i="33"/>
  <c r="HD16" i="33"/>
  <c r="HC16" i="33"/>
  <c r="HB16" i="33"/>
  <c r="HA16" i="33"/>
  <c r="GZ16" i="33"/>
  <c r="GY16" i="33"/>
  <c r="GW16" i="33"/>
  <c r="GV16" i="33"/>
  <c r="GU16" i="33"/>
  <c r="GT16" i="33"/>
  <c r="GS16" i="33"/>
  <c r="GR16" i="33"/>
  <c r="GP16" i="33"/>
  <c r="GO16" i="33"/>
  <c r="GN16" i="33"/>
  <c r="GM16" i="33"/>
  <c r="GL16" i="33"/>
  <c r="GK16" i="33"/>
  <c r="GI16" i="33"/>
  <c r="GH16" i="33"/>
  <c r="GG16" i="33"/>
  <c r="GF16" i="33"/>
  <c r="GE16" i="33"/>
  <c r="GD16" i="33"/>
  <c r="GB16" i="33"/>
  <c r="GA16" i="33"/>
  <c r="FZ16" i="33"/>
  <c r="FY16" i="33"/>
  <c r="FX16" i="33"/>
  <c r="FW16" i="33"/>
  <c r="FU16" i="33"/>
  <c r="FT16" i="33"/>
  <c r="FS16" i="33"/>
  <c r="FR16" i="33"/>
  <c r="FQ16" i="33"/>
  <c r="FP16" i="33"/>
  <c r="FN16" i="33"/>
  <c r="FM16" i="33"/>
  <c r="FL16" i="33"/>
  <c r="FK16" i="33"/>
  <c r="FJ16" i="33"/>
  <c r="FI16" i="33"/>
  <c r="FG16" i="33"/>
  <c r="FF16" i="33"/>
  <c r="FE16" i="33"/>
  <c r="FD16" i="33"/>
  <c r="FC16" i="33"/>
  <c r="FB16" i="33"/>
  <c r="EZ16" i="33"/>
  <c r="EY16" i="33"/>
  <c r="EX16" i="33"/>
  <c r="EW16" i="33"/>
  <c r="EV16" i="33"/>
  <c r="EU16" i="33"/>
  <c r="ES16" i="33"/>
  <c r="ER16" i="33"/>
  <c r="EQ16" i="33"/>
  <c r="EP16" i="33"/>
  <c r="EO16" i="33"/>
  <c r="EN16" i="33"/>
  <c r="EL16" i="33"/>
  <c r="EK16" i="33"/>
  <c r="EJ16" i="33"/>
  <c r="EI16" i="33"/>
  <c r="EH16" i="33"/>
  <c r="EG16" i="33"/>
  <c r="EE16" i="33"/>
  <c r="ED16" i="33"/>
  <c r="EC16" i="33"/>
  <c r="EB16" i="33"/>
  <c r="EA16" i="33"/>
  <c r="DZ16" i="33"/>
  <c r="DX16" i="33"/>
  <c r="DW16" i="33"/>
  <c r="DV16" i="33"/>
  <c r="DU16" i="33"/>
  <c r="DT16" i="33"/>
  <c r="DS16" i="33"/>
  <c r="DQ16" i="33"/>
  <c r="DP16" i="33"/>
  <c r="DO16" i="33"/>
  <c r="DN16" i="33"/>
  <c r="DM16" i="33"/>
  <c r="DL16" i="33"/>
  <c r="DJ16" i="33"/>
  <c r="DI16" i="33"/>
  <c r="DH16" i="33"/>
  <c r="DG16" i="33"/>
  <c r="DF16" i="33"/>
  <c r="DE16" i="33"/>
  <c r="DC16" i="33"/>
  <c r="DB16" i="33"/>
  <c r="DA16" i="33"/>
  <c r="CZ16" i="33"/>
  <c r="CY16" i="33"/>
  <c r="CX16" i="33"/>
  <c r="CV16" i="33"/>
  <c r="CU16" i="33"/>
  <c r="CT16" i="33"/>
  <c r="CS16" i="33"/>
  <c r="CR16" i="33"/>
  <c r="CQ16" i="33"/>
  <c r="CO16" i="33"/>
  <c r="CN16" i="33"/>
  <c r="CM16" i="33"/>
  <c r="CL16" i="33"/>
  <c r="CK16" i="33"/>
  <c r="CJ16" i="33"/>
  <c r="CH16" i="33"/>
  <c r="CG16" i="33"/>
  <c r="CF16" i="33"/>
  <c r="CE16" i="33"/>
  <c r="CD16" i="33"/>
  <c r="CC16" i="33"/>
  <c r="CA16" i="33"/>
  <c r="BZ16" i="33"/>
  <c r="BY16" i="33"/>
  <c r="BX16" i="33"/>
  <c r="BW16" i="33"/>
  <c r="BV16" i="33"/>
  <c r="BT16" i="33"/>
  <c r="BS16" i="33"/>
  <c r="BR16" i="33"/>
  <c r="BQ16" i="33"/>
  <c r="BP16" i="33"/>
  <c r="BO16" i="33"/>
  <c r="BM16" i="33"/>
  <c r="BL16" i="33"/>
  <c r="BK16" i="33"/>
  <c r="BJ16" i="33"/>
  <c r="BI16" i="33"/>
  <c r="BH16" i="33"/>
  <c r="BF16" i="33"/>
  <c r="BE16" i="33"/>
  <c r="BD16" i="33"/>
  <c r="BC16" i="33"/>
  <c r="BB16" i="33"/>
  <c r="BA16" i="33"/>
  <c r="AY16" i="33"/>
  <c r="AX16" i="33"/>
  <c r="AW16" i="33"/>
  <c r="AV16" i="33"/>
  <c r="AU16" i="33"/>
  <c r="AT16" i="33"/>
  <c r="AR16" i="33"/>
  <c r="AQ16" i="33"/>
  <c r="AP16" i="33"/>
  <c r="AO16" i="33"/>
  <c r="AN16" i="33"/>
  <c r="AM16" i="33"/>
  <c r="AK16" i="33"/>
  <c r="AJ16" i="33"/>
  <c r="AI16" i="33"/>
  <c r="AH16" i="33"/>
  <c r="AG16" i="33"/>
  <c r="AF16" i="33"/>
  <c r="AD16" i="33"/>
  <c r="AC16" i="33"/>
  <c r="AB16" i="33"/>
  <c r="AA16" i="33"/>
  <c r="Z16" i="33"/>
  <c r="Y16" i="33"/>
  <c r="W16" i="33"/>
  <c r="V16" i="33"/>
  <c r="U16" i="33"/>
  <c r="T16" i="33"/>
  <c r="S16" i="33"/>
  <c r="R16" i="33"/>
  <c r="P16" i="33"/>
  <c r="J16" i="33"/>
  <c r="P15" i="33"/>
  <c r="J15" i="33"/>
  <c r="UV14" i="33"/>
  <c r="UU14" i="33"/>
  <c r="UT14" i="33"/>
  <c r="US14" i="33"/>
  <c r="UR14" i="33"/>
  <c r="UP14" i="33"/>
  <c r="UO14" i="33"/>
  <c r="UN14" i="33"/>
  <c r="UM14" i="33"/>
  <c r="UL14" i="33"/>
  <c r="UK14" i="33"/>
  <c r="UI14" i="33"/>
  <c r="UH14" i="33"/>
  <c r="UG14" i="33"/>
  <c r="UF14" i="33"/>
  <c r="UE14" i="33"/>
  <c r="UD14" i="33"/>
  <c r="UB14" i="33"/>
  <c r="UA14" i="33"/>
  <c r="TZ14" i="33"/>
  <c r="TY14" i="33"/>
  <c r="TX14" i="33"/>
  <c r="TW14" i="33"/>
  <c r="TU14" i="33"/>
  <c r="TT14" i="33"/>
  <c r="TS14" i="33"/>
  <c r="TR14" i="33"/>
  <c r="TQ14" i="33"/>
  <c r="TP14" i="33"/>
  <c r="TN14" i="33"/>
  <c r="TM14" i="33"/>
  <c r="TL14" i="33"/>
  <c r="TK14" i="33"/>
  <c r="TJ14" i="33"/>
  <c r="TI14" i="33"/>
  <c r="TG14" i="33"/>
  <c r="TF14" i="33"/>
  <c r="TE14" i="33"/>
  <c r="TD14" i="33"/>
  <c r="TC14" i="33"/>
  <c r="TB14" i="33"/>
  <c r="SZ14" i="33"/>
  <c r="SY14" i="33"/>
  <c r="SX14" i="33"/>
  <c r="SW14" i="33"/>
  <c r="SV14" i="33"/>
  <c r="SU14" i="33"/>
  <c r="SS14" i="33"/>
  <c r="SR14" i="33"/>
  <c r="SQ14" i="33"/>
  <c r="SP14" i="33"/>
  <c r="SO14" i="33"/>
  <c r="SN14" i="33"/>
  <c r="SL14" i="33"/>
  <c r="SK14" i="33"/>
  <c r="SJ14" i="33"/>
  <c r="SI14" i="33"/>
  <c r="SH14" i="33"/>
  <c r="SG14" i="33"/>
  <c r="SE14" i="33"/>
  <c r="SD14" i="33"/>
  <c r="SC14" i="33"/>
  <c r="SB14" i="33"/>
  <c r="SA14" i="33"/>
  <c r="RZ14" i="33"/>
  <c r="RX14" i="33"/>
  <c r="RW14" i="33"/>
  <c r="RV14" i="33"/>
  <c r="RU14" i="33"/>
  <c r="RT14" i="33"/>
  <c r="RS14" i="33"/>
  <c r="RQ14" i="33"/>
  <c r="RP14" i="33"/>
  <c r="RO14" i="33"/>
  <c r="RN14" i="33"/>
  <c r="RM14" i="33"/>
  <c r="RL14" i="33"/>
  <c r="RJ14" i="33"/>
  <c r="RI14" i="33"/>
  <c r="RH14" i="33"/>
  <c r="RG14" i="33"/>
  <c r="RF14" i="33"/>
  <c r="RE14" i="33"/>
  <c r="RC14" i="33"/>
  <c r="RB14" i="33"/>
  <c r="RA14" i="33"/>
  <c r="QZ14" i="33"/>
  <c r="QY14" i="33"/>
  <c r="QX14" i="33"/>
  <c r="QV14" i="33"/>
  <c r="QU14" i="33"/>
  <c r="QT14" i="33"/>
  <c r="QS14" i="33"/>
  <c r="QR14" i="33"/>
  <c r="QQ14" i="33"/>
  <c r="QO14" i="33"/>
  <c r="QN14" i="33"/>
  <c r="QM14" i="33"/>
  <c r="QL14" i="33"/>
  <c r="QK14" i="33"/>
  <c r="QJ14" i="33"/>
  <c r="QH14" i="33"/>
  <c r="QG14" i="33"/>
  <c r="QF14" i="33"/>
  <c r="QE14" i="33"/>
  <c r="QD14" i="33"/>
  <c r="QC14" i="33"/>
  <c r="QA14" i="33"/>
  <c r="PZ14" i="33"/>
  <c r="PY14" i="33"/>
  <c r="PX14" i="33"/>
  <c r="PW14" i="33"/>
  <c r="PV14" i="33"/>
  <c r="PT14" i="33"/>
  <c r="PS14" i="33"/>
  <c r="PR14" i="33"/>
  <c r="PQ14" i="33"/>
  <c r="PP14" i="33"/>
  <c r="PO14" i="33"/>
  <c r="PM14" i="33"/>
  <c r="PL14" i="33"/>
  <c r="PK14" i="33"/>
  <c r="PJ14" i="33"/>
  <c r="PI14" i="33"/>
  <c r="PH14" i="33"/>
  <c r="PF14" i="33"/>
  <c r="PE14" i="33"/>
  <c r="PD14" i="33"/>
  <c r="PC14" i="33"/>
  <c r="PB14" i="33"/>
  <c r="PA14" i="33"/>
  <c r="OY14" i="33"/>
  <c r="OX14" i="33"/>
  <c r="OW14" i="33"/>
  <c r="OV14" i="33"/>
  <c r="OU14" i="33"/>
  <c r="OT14" i="33"/>
  <c r="OR14" i="33"/>
  <c r="OQ14" i="33"/>
  <c r="OP14" i="33"/>
  <c r="OO14" i="33"/>
  <c r="ON14" i="33"/>
  <c r="OM14" i="33"/>
  <c r="OK14" i="33"/>
  <c r="OJ14" i="33"/>
  <c r="OI14" i="33"/>
  <c r="OH14" i="33"/>
  <c r="OG14" i="33"/>
  <c r="OF14" i="33"/>
  <c r="OD14" i="33"/>
  <c r="OC14" i="33"/>
  <c r="OB14" i="33"/>
  <c r="OA14" i="33"/>
  <c r="NZ14" i="33"/>
  <c r="NY14" i="33"/>
  <c r="NW14" i="33"/>
  <c r="NV14" i="33"/>
  <c r="NU14" i="33"/>
  <c r="NT14" i="33"/>
  <c r="NS14" i="33"/>
  <c r="NR14" i="33"/>
  <c r="NP14" i="33"/>
  <c r="NO14" i="33"/>
  <c r="NN14" i="33"/>
  <c r="NM14" i="33"/>
  <c r="NL14" i="33"/>
  <c r="NK14" i="33"/>
  <c r="NI14" i="33"/>
  <c r="NH14" i="33"/>
  <c r="NG14" i="33"/>
  <c r="NF14" i="33"/>
  <c r="NE14" i="33"/>
  <c r="ND14" i="33"/>
  <c r="NB14" i="33"/>
  <c r="NA14" i="33"/>
  <c r="MZ14" i="33"/>
  <c r="MY14" i="33"/>
  <c r="MX14" i="33"/>
  <c r="MW14" i="33"/>
  <c r="MU14" i="33"/>
  <c r="MT14" i="33"/>
  <c r="MS14" i="33"/>
  <c r="MR14" i="33"/>
  <c r="MQ14" i="33"/>
  <c r="MP14" i="33"/>
  <c r="MN14" i="33"/>
  <c r="MM14" i="33"/>
  <c r="ML14" i="33"/>
  <c r="MK14" i="33"/>
  <c r="MJ14" i="33"/>
  <c r="MI14" i="33"/>
  <c r="MG14" i="33"/>
  <c r="MF14" i="33"/>
  <c r="ME14" i="33"/>
  <c r="MD14" i="33"/>
  <c r="MC14" i="33"/>
  <c r="MB14" i="33"/>
  <c r="LZ14" i="33"/>
  <c r="LY14" i="33"/>
  <c r="LX14" i="33"/>
  <c r="LW14" i="33"/>
  <c r="LV14" i="33"/>
  <c r="LU14" i="33"/>
  <c r="LS14" i="33"/>
  <c r="LR14" i="33"/>
  <c r="LQ14" i="33"/>
  <c r="LP14" i="33"/>
  <c r="LO14" i="33"/>
  <c r="LN14" i="33"/>
  <c r="LL14" i="33"/>
  <c r="LK14" i="33"/>
  <c r="LJ14" i="33"/>
  <c r="LI14" i="33"/>
  <c r="LH14" i="33"/>
  <c r="LG14" i="33"/>
  <c r="LE14" i="33"/>
  <c r="LD14" i="33"/>
  <c r="LC14" i="33"/>
  <c r="LB14" i="33"/>
  <c r="LA14" i="33"/>
  <c r="KZ14" i="33"/>
  <c r="KX14" i="33"/>
  <c r="KW14" i="33"/>
  <c r="KV14" i="33"/>
  <c r="KU14" i="33"/>
  <c r="KT14" i="33"/>
  <c r="KS14" i="33"/>
  <c r="KQ14" i="33"/>
  <c r="KP14" i="33"/>
  <c r="KO14" i="33"/>
  <c r="KN14" i="33"/>
  <c r="KM14" i="33"/>
  <c r="KL14" i="33"/>
  <c r="KJ14" i="33"/>
  <c r="KI14" i="33"/>
  <c r="KH14" i="33"/>
  <c r="KG14" i="33"/>
  <c r="KF14" i="33"/>
  <c r="KE14" i="33"/>
  <c r="KC14" i="33"/>
  <c r="KB14" i="33"/>
  <c r="KA14" i="33"/>
  <c r="JZ14" i="33"/>
  <c r="JY14" i="33"/>
  <c r="JX14" i="33"/>
  <c r="JV14" i="33"/>
  <c r="JU14" i="33"/>
  <c r="JT14" i="33"/>
  <c r="JS14" i="33"/>
  <c r="JR14" i="33"/>
  <c r="JQ14" i="33"/>
  <c r="JO14" i="33"/>
  <c r="JN14" i="33"/>
  <c r="JM14" i="33"/>
  <c r="JL14" i="33"/>
  <c r="JK14" i="33"/>
  <c r="JJ14" i="33"/>
  <c r="JH14" i="33"/>
  <c r="JG14" i="33"/>
  <c r="JF14" i="33"/>
  <c r="JE14" i="33"/>
  <c r="JD14" i="33"/>
  <c r="JC14" i="33"/>
  <c r="JA14" i="33"/>
  <c r="IZ14" i="33"/>
  <c r="IY14" i="33"/>
  <c r="IX14" i="33"/>
  <c r="IW14" i="33"/>
  <c r="IV14" i="33"/>
  <c r="IT14" i="33"/>
  <c r="IS14" i="33"/>
  <c r="IR14" i="33"/>
  <c r="IQ14" i="33"/>
  <c r="IP14" i="33"/>
  <c r="IO14" i="33"/>
  <c r="IM14" i="33"/>
  <c r="IL14" i="33"/>
  <c r="IK14" i="33"/>
  <c r="IJ14" i="33"/>
  <c r="II14" i="33"/>
  <c r="IH14" i="33"/>
  <c r="IF14" i="33"/>
  <c r="IE14" i="33"/>
  <c r="ID14" i="33"/>
  <c r="IC14" i="33"/>
  <c r="IB14" i="33"/>
  <c r="IA14" i="33"/>
  <c r="HY14" i="33"/>
  <c r="HX14" i="33"/>
  <c r="HW14" i="33"/>
  <c r="HV14" i="33"/>
  <c r="HU14" i="33"/>
  <c r="HT14" i="33"/>
  <c r="HR14" i="33"/>
  <c r="HQ14" i="33"/>
  <c r="HP14" i="33"/>
  <c r="HO14" i="33"/>
  <c r="HN14" i="33"/>
  <c r="HM14" i="33"/>
  <c r="HK14" i="33"/>
  <c r="HJ14" i="33"/>
  <c r="HI14" i="33"/>
  <c r="HH14" i="33"/>
  <c r="HG14" i="33"/>
  <c r="HF14" i="33"/>
  <c r="HD14" i="33"/>
  <c r="HC14" i="33"/>
  <c r="HB14" i="33"/>
  <c r="HA14" i="33"/>
  <c r="GZ14" i="33"/>
  <c r="GY14" i="33"/>
  <c r="GW14" i="33"/>
  <c r="GV14" i="33"/>
  <c r="GU14" i="33"/>
  <c r="GT14" i="33"/>
  <c r="GS14" i="33"/>
  <c r="GR14" i="33"/>
  <c r="GP14" i="33"/>
  <c r="GO14" i="33"/>
  <c r="GN14" i="33"/>
  <c r="GM14" i="33"/>
  <c r="GL14" i="33"/>
  <c r="GK14" i="33"/>
  <c r="GI14" i="33"/>
  <c r="GH14" i="33"/>
  <c r="GG14" i="33"/>
  <c r="GF14" i="33"/>
  <c r="GE14" i="33"/>
  <c r="GD14" i="33"/>
  <c r="GB14" i="33"/>
  <c r="GA14" i="33"/>
  <c r="FZ14" i="33"/>
  <c r="FY14" i="33"/>
  <c r="FX14" i="33"/>
  <c r="FW14" i="33"/>
  <c r="FU14" i="33"/>
  <c r="FT14" i="33"/>
  <c r="FS14" i="33"/>
  <c r="FR14" i="33"/>
  <c r="FQ14" i="33"/>
  <c r="FP14" i="33"/>
  <c r="FN14" i="33"/>
  <c r="FM14" i="33"/>
  <c r="FL14" i="33"/>
  <c r="FK14" i="33"/>
  <c r="FJ14" i="33"/>
  <c r="FI14" i="33"/>
  <c r="FG14" i="33"/>
  <c r="FF14" i="33"/>
  <c r="FE14" i="33"/>
  <c r="FD14" i="33"/>
  <c r="FC14" i="33"/>
  <c r="FB14" i="33"/>
  <c r="EZ14" i="33"/>
  <c r="EY14" i="33"/>
  <c r="EX14" i="33"/>
  <c r="EW14" i="33"/>
  <c r="EV14" i="33"/>
  <c r="EU14" i="33"/>
  <c r="ES14" i="33"/>
  <c r="ER14" i="33"/>
  <c r="EQ14" i="33"/>
  <c r="EP14" i="33"/>
  <c r="EO14" i="33"/>
  <c r="EN14" i="33"/>
  <c r="EL14" i="33"/>
  <c r="EK14" i="33"/>
  <c r="EJ14" i="33"/>
  <c r="EI14" i="33"/>
  <c r="EH14" i="33"/>
  <c r="EG14" i="33"/>
  <c r="EE14" i="33"/>
  <c r="ED14" i="33"/>
  <c r="EC14" i="33"/>
  <c r="EB14" i="33"/>
  <c r="EA14" i="33"/>
  <c r="DZ14" i="33"/>
  <c r="DX14" i="33"/>
  <c r="DW14" i="33"/>
  <c r="DV14" i="33"/>
  <c r="DU14" i="33"/>
  <c r="DT14" i="33"/>
  <c r="DS14" i="33"/>
  <c r="DQ14" i="33"/>
  <c r="DP14" i="33"/>
  <c r="DO14" i="33"/>
  <c r="DN14" i="33"/>
  <c r="DM14" i="33"/>
  <c r="DL14" i="33"/>
  <c r="DJ14" i="33"/>
  <c r="DI14" i="33"/>
  <c r="DH14" i="33"/>
  <c r="DG14" i="33"/>
  <c r="DF14" i="33"/>
  <c r="DE14" i="33"/>
  <c r="DC14" i="33"/>
  <c r="DB14" i="33"/>
  <c r="DA14" i="33"/>
  <c r="CZ14" i="33"/>
  <c r="CY14" i="33"/>
  <c r="CX14" i="33"/>
  <c r="CV14" i="33"/>
  <c r="CU14" i="33"/>
  <c r="CT14" i="33"/>
  <c r="CS14" i="33"/>
  <c r="CR14" i="33"/>
  <c r="CQ14" i="33"/>
  <c r="CO14" i="33"/>
  <c r="CN14" i="33"/>
  <c r="CM14" i="33"/>
  <c r="CL14" i="33"/>
  <c r="CK14" i="33"/>
  <c r="CJ14" i="33"/>
  <c r="CH14" i="33"/>
  <c r="CG14" i="33"/>
  <c r="CF14" i="33"/>
  <c r="CE14" i="33"/>
  <c r="CD14" i="33"/>
  <c r="CC14" i="33"/>
  <c r="CA14" i="33"/>
  <c r="BZ14" i="33"/>
  <c r="BY14" i="33"/>
  <c r="BX14" i="33"/>
  <c r="BW14" i="33"/>
  <c r="BV14" i="33"/>
  <c r="BT14" i="33"/>
  <c r="BS14" i="33"/>
  <c r="BR14" i="33"/>
  <c r="BQ14" i="33"/>
  <c r="BP14" i="33"/>
  <c r="BO14" i="33"/>
  <c r="BM14" i="33"/>
  <c r="BL14" i="33"/>
  <c r="BK14" i="33"/>
  <c r="BJ14" i="33"/>
  <c r="BI14" i="33"/>
  <c r="BH14" i="33"/>
  <c r="BF14" i="33"/>
  <c r="BE14" i="33"/>
  <c r="BD14" i="33"/>
  <c r="BC14" i="33"/>
  <c r="BB14" i="33"/>
  <c r="BA14" i="33"/>
  <c r="AY14" i="33"/>
  <c r="AX14" i="33"/>
  <c r="AW14" i="33"/>
  <c r="AV14" i="33"/>
  <c r="AU14" i="33"/>
  <c r="AT14" i="33"/>
  <c r="AR14" i="33"/>
  <c r="AQ14" i="33"/>
  <c r="AP14" i="33"/>
  <c r="AO14" i="33"/>
  <c r="AN14" i="33"/>
  <c r="AM14" i="33"/>
  <c r="AK14" i="33"/>
  <c r="AJ14" i="33"/>
  <c r="AI14" i="33"/>
  <c r="AH14" i="33"/>
  <c r="AG14" i="33"/>
  <c r="AF14" i="33"/>
  <c r="AD14" i="33"/>
  <c r="AC14" i="33"/>
  <c r="AB14" i="33"/>
  <c r="AA14" i="33"/>
  <c r="Z14" i="33"/>
  <c r="Y14" i="33"/>
  <c r="W14" i="33"/>
  <c r="V14" i="33"/>
  <c r="U14" i="33"/>
  <c r="T14" i="33"/>
  <c r="S14" i="33"/>
  <c r="R14" i="33"/>
  <c r="P14" i="33"/>
  <c r="J14" i="33"/>
  <c r="UV13" i="33"/>
  <c r="UU13" i="33"/>
  <c r="UT13" i="33"/>
  <c r="US13" i="33"/>
  <c r="UR13" i="33"/>
  <c r="UP13" i="33"/>
  <c r="UO13" i="33"/>
  <c r="UN13" i="33"/>
  <c r="UM13" i="33"/>
  <c r="UL13" i="33"/>
  <c r="UK13" i="33"/>
  <c r="UI13" i="33"/>
  <c r="UH13" i="33"/>
  <c r="UG13" i="33"/>
  <c r="UF13" i="33"/>
  <c r="UE13" i="33"/>
  <c r="UD13" i="33"/>
  <c r="UB13" i="33"/>
  <c r="UA13" i="33"/>
  <c r="TZ13" i="33"/>
  <c r="TY13" i="33"/>
  <c r="TX13" i="33"/>
  <c r="TW13" i="33"/>
  <c r="TU13" i="33"/>
  <c r="TT13" i="33"/>
  <c r="TS13" i="33"/>
  <c r="TR13" i="33"/>
  <c r="TQ13" i="33"/>
  <c r="TP13" i="33"/>
  <c r="TN13" i="33"/>
  <c r="TM13" i="33"/>
  <c r="TL13" i="33"/>
  <c r="TK13" i="33"/>
  <c r="TJ13" i="33"/>
  <c r="TI13" i="33"/>
  <c r="TG13" i="33"/>
  <c r="TF13" i="33"/>
  <c r="TE13" i="33"/>
  <c r="TD13" i="33"/>
  <c r="TC13" i="33"/>
  <c r="TB13" i="33"/>
  <c r="SZ13" i="33"/>
  <c r="SY13" i="33"/>
  <c r="SX13" i="33"/>
  <c r="SW13" i="33"/>
  <c r="SV13" i="33"/>
  <c r="SU13" i="33"/>
  <c r="SS13" i="33"/>
  <c r="SR13" i="33"/>
  <c r="SQ13" i="33"/>
  <c r="SP13" i="33"/>
  <c r="SO13" i="33"/>
  <c r="SN13" i="33"/>
  <c r="SL13" i="33"/>
  <c r="SK13" i="33"/>
  <c r="SJ13" i="33"/>
  <c r="SI13" i="33"/>
  <c r="SH13" i="33"/>
  <c r="SG13" i="33"/>
  <c r="SE13" i="33"/>
  <c r="SD13" i="33"/>
  <c r="SC13" i="33"/>
  <c r="SB13" i="33"/>
  <c r="SA13" i="33"/>
  <c r="RZ13" i="33"/>
  <c r="RX13" i="33"/>
  <c r="RW13" i="33"/>
  <c r="RV13" i="33"/>
  <c r="RU13" i="33"/>
  <c r="RT13" i="33"/>
  <c r="RS13" i="33"/>
  <c r="RQ13" i="33"/>
  <c r="RP13" i="33"/>
  <c r="RO13" i="33"/>
  <c r="RN13" i="33"/>
  <c r="RM13" i="33"/>
  <c r="RL13" i="33"/>
  <c r="RJ13" i="33"/>
  <c r="RI13" i="33"/>
  <c r="RH13" i="33"/>
  <c r="RG13" i="33"/>
  <c r="RF13" i="33"/>
  <c r="RE13" i="33"/>
  <c r="RC13" i="33"/>
  <c r="RB13" i="33"/>
  <c r="RA13" i="33"/>
  <c r="QZ13" i="33"/>
  <c r="QY13" i="33"/>
  <c r="QX13" i="33"/>
  <c r="QV13" i="33"/>
  <c r="QU13" i="33"/>
  <c r="QT13" i="33"/>
  <c r="QS13" i="33"/>
  <c r="QR13" i="33"/>
  <c r="QQ13" i="33"/>
  <c r="QO13" i="33"/>
  <c r="QN13" i="33"/>
  <c r="QM13" i="33"/>
  <c r="QL13" i="33"/>
  <c r="QK13" i="33"/>
  <c r="QJ13" i="33"/>
  <c r="QH13" i="33"/>
  <c r="QG13" i="33"/>
  <c r="QF13" i="33"/>
  <c r="QE13" i="33"/>
  <c r="QD13" i="33"/>
  <c r="QC13" i="33"/>
  <c r="QA13" i="33"/>
  <c r="PZ13" i="33"/>
  <c r="PY13" i="33"/>
  <c r="PX13" i="33"/>
  <c r="PW13" i="33"/>
  <c r="PV13" i="33"/>
  <c r="PT13" i="33"/>
  <c r="PS13" i="33"/>
  <c r="PR13" i="33"/>
  <c r="PQ13" i="33"/>
  <c r="PP13" i="33"/>
  <c r="PO13" i="33"/>
  <c r="PM13" i="33"/>
  <c r="PL13" i="33"/>
  <c r="PK13" i="33"/>
  <c r="PJ13" i="33"/>
  <c r="PI13" i="33"/>
  <c r="PH13" i="33"/>
  <c r="PF13" i="33"/>
  <c r="PE13" i="33"/>
  <c r="PD13" i="33"/>
  <c r="PC13" i="33"/>
  <c r="PB13" i="33"/>
  <c r="PA13" i="33"/>
  <c r="OY13" i="33"/>
  <c r="OX13" i="33"/>
  <c r="OW13" i="33"/>
  <c r="OV13" i="33"/>
  <c r="OU13" i="33"/>
  <c r="OT13" i="33"/>
  <c r="OR13" i="33"/>
  <c r="OQ13" i="33"/>
  <c r="OP13" i="33"/>
  <c r="OO13" i="33"/>
  <c r="ON13" i="33"/>
  <c r="OM13" i="33"/>
  <c r="OK13" i="33"/>
  <c r="OJ13" i="33"/>
  <c r="OI13" i="33"/>
  <c r="OH13" i="33"/>
  <c r="OG13" i="33"/>
  <c r="OF13" i="33"/>
  <c r="OD13" i="33"/>
  <c r="OC13" i="33"/>
  <c r="OB13" i="33"/>
  <c r="OA13" i="33"/>
  <c r="NZ13" i="33"/>
  <c r="NY13" i="33"/>
  <c r="NW13" i="33"/>
  <c r="NV13" i="33"/>
  <c r="NU13" i="33"/>
  <c r="NT13" i="33"/>
  <c r="NS13" i="33"/>
  <c r="NR13" i="33"/>
  <c r="NP13" i="33"/>
  <c r="NO13" i="33"/>
  <c r="NN13" i="33"/>
  <c r="NM13" i="33"/>
  <c r="NL13" i="33"/>
  <c r="NK13" i="33"/>
  <c r="NI13" i="33"/>
  <c r="NH13" i="33"/>
  <c r="NG13" i="33"/>
  <c r="NF13" i="33"/>
  <c r="NE13" i="33"/>
  <c r="ND13" i="33"/>
  <c r="NB13" i="33"/>
  <c r="NA13" i="33"/>
  <c r="MZ13" i="33"/>
  <c r="MY13" i="33"/>
  <c r="MX13" i="33"/>
  <c r="MW13" i="33"/>
  <c r="MU13" i="33"/>
  <c r="MT13" i="33"/>
  <c r="MS13" i="33"/>
  <c r="MR13" i="33"/>
  <c r="MQ13" i="33"/>
  <c r="MP13" i="33"/>
  <c r="MN13" i="33"/>
  <c r="MM13" i="33"/>
  <c r="ML13" i="33"/>
  <c r="MK13" i="33"/>
  <c r="MJ13" i="33"/>
  <c r="MI13" i="33"/>
  <c r="MG13" i="33"/>
  <c r="MF13" i="33"/>
  <c r="ME13" i="33"/>
  <c r="MD13" i="33"/>
  <c r="MC13" i="33"/>
  <c r="MB13" i="33"/>
  <c r="LZ13" i="33"/>
  <c r="LY13" i="33"/>
  <c r="LX13" i="33"/>
  <c r="LW13" i="33"/>
  <c r="LV13" i="33"/>
  <c r="LU13" i="33"/>
  <c r="LS13" i="33"/>
  <c r="LR13" i="33"/>
  <c r="LQ13" i="33"/>
  <c r="LP13" i="33"/>
  <c r="LO13" i="33"/>
  <c r="LN13" i="33"/>
  <c r="LL13" i="33"/>
  <c r="LK13" i="33"/>
  <c r="LJ13" i="33"/>
  <c r="LI13" i="33"/>
  <c r="LH13" i="33"/>
  <c r="LG13" i="33"/>
  <c r="LE13" i="33"/>
  <c r="LD13" i="33"/>
  <c r="LC13" i="33"/>
  <c r="LB13" i="33"/>
  <c r="LA13" i="33"/>
  <c r="KZ13" i="33"/>
  <c r="KX13" i="33"/>
  <c r="KW13" i="33"/>
  <c r="KV13" i="33"/>
  <c r="KU13" i="33"/>
  <c r="KT13" i="33"/>
  <c r="KS13" i="33"/>
  <c r="KQ13" i="33"/>
  <c r="KP13" i="33"/>
  <c r="KO13" i="33"/>
  <c r="KN13" i="33"/>
  <c r="KM13" i="33"/>
  <c r="KL13" i="33"/>
  <c r="KJ13" i="33"/>
  <c r="KI13" i="33"/>
  <c r="KH13" i="33"/>
  <c r="KG13" i="33"/>
  <c r="KF13" i="33"/>
  <c r="KE13" i="33"/>
  <c r="KC13" i="33"/>
  <c r="KB13" i="33"/>
  <c r="KA13" i="33"/>
  <c r="JZ13" i="33"/>
  <c r="JY13" i="33"/>
  <c r="JX13" i="33"/>
  <c r="JV13" i="33"/>
  <c r="JU13" i="33"/>
  <c r="JT13" i="33"/>
  <c r="JS13" i="33"/>
  <c r="JR13" i="33"/>
  <c r="JQ13" i="33"/>
  <c r="JO13" i="33"/>
  <c r="JN13" i="33"/>
  <c r="JM13" i="33"/>
  <c r="JL13" i="33"/>
  <c r="JK13" i="33"/>
  <c r="JJ13" i="33"/>
  <c r="JH13" i="33"/>
  <c r="JG13" i="33"/>
  <c r="JF13" i="33"/>
  <c r="JE13" i="33"/>
  <c r="JD13" i="33"/>
  <c r="JC13" i="33"/>
  <c r="JA13" i="33"/>
  <c r="IZ13" i="33"/>
  <c r="IY13" i="33"/>
  <c r="IX13" i="33"/>
  <c r="IW13" i="33"/>
  <c r="IV13" i="33"/>
  <c r="IT13" i="33"/>
  <c r="IS13" i="33"/>
  <c r="IR13" i="33"/>
  <c r="IQ13" i="33"/>
  <c r="IP13" i="33"/>
  <c r="IO13" i="33"/>
  <c r="IM13" i="33"/>
  <c r="IL13" i="33"/>
  <c r="IK13" i="33"/>
  <c r="IJ13" i="33"/>
  <c r="II13" i="33"/>
  <c r="IH13" i="33"/>
  <c r="IF13" i="33"/>
  <c r="IE13" i="33"/>
  <c r="ID13" i="33"/>
  <c r="IC13" i="33"/>
  <c r="IB13" i="33"/>
  <c r="IA13" i="33"/>
  <c r="HY13" i="33"/>
  <c r="HX13" i="33"/>
  <c r="HW13" i="33"/>
  <c r="HV13" i="33"/>
  <c r="HU13" i="33"/>
  <c r="HT13" i="33"/>
  <c r="HR13" i="33"/>
  <c r="HQ13" i="33"/>
  <c r="HP13" i="33"/>
  <c r="HO13" i="33"/>
  <c r="HN13" i="33"/>
  <c r="HM13" i="33"/>
  <c r="HK13" i="33"/>
  <c r="HJ13" i="33"/>
  <c r="HI13" i="33"/>
  <c r="HH13" i="33"/>
  <c r="HG13" i="33"/>
  <c r="HF13" i="33"/>
  <c r="HD13" i="33"/>
  <c r="HC13" i="33"/>
  <c r="HB13" i="33"/>
  <c r="HA13" i="33"/>
  <c r="GZ13" i="33"/>
  <c r="GY13" i="33"/>
  <c r="GW13" i="33"/>
  <c r="GV13" i="33"/>
  <c r="GU13" i="33"/>
  <c r="GT13" i="33"/>
  <c r="GS13" i="33"/>
  <c r="GR13" i="33"/>
  <c r="GP13" i="33"/>
  <c r="GO13" i="33"/>
  <c r="GN13" i="33"/>
  <c r="GM13" i="33"/>
  <c r="GL13" i="33"/>
  <c r="GK13" i="33"/>
  <c r="GI13" i="33"/>
  <c r="GH13" i="33"/>
  <c r="GG13" i="33"/>
  <c r="GF13" i="33"/>
  <c r="GE13" i="33"/>
  <c r="GD13" i="33"/>
  <c r="GB13" i="33"/>
  <c r="GA13" i="33"/>
  <c r="FZ13" i="33"/>
  <c r="FY13" i="33"/>
  <c r="FX13" i="33"/>
  <c r="FW13" i="33"/>
  <c r="FU13" i="33"/>
  <c r="FT13" i="33"/>
  <c r="FS13" i="33"/>
  <c r="FR13" i="33"/>
  <c r="FQ13" i="33"/>
  <c r="FP13" i="33"/>
  <c r="FN13" i="33"/>
  <c r="FM13" i="33"/>
  <c r="FL13" i="33"/>
  <c r="FK13" i="33"/>
  <c r="FJ13" i="33"/>
  <c r="FI13" i="33"/>
  <c r="FG13" i="33"/>
  <c r="FF13" i="33"/>
  <c r="FE13" i="33"/>
  <c r="FD13" i="33"/>
  <c r="FC13" i="33"/>
  <c r="FB13" i="33"/>
  <c r="EZ13" i="33"/>
  <c r="EY13" i="33"/>
  <c r="EX13" i="33"/>
  <c r="EW13" i="33"/>
  <c r="EV13" i="33"/>
  <c r="EU13" i="33"/>
  <c r="ES13" i="33"/>
  <c r="ER13" i="33"/>
  <c r="EQ13" i="33"/>
  <c r="EP13" i="33"/>
  <c r="EO13" i="33"/>
  <c r="EN13" i="33"/>
  <c r="EL13" i="33"/>
  <c r="EK13" i="33"/>
  <c r="EJ13" i="33"/>
  <c r="EI13" i="33"/>
  <c r="EH13" i="33"/>
  <c r="EG13" i="33"/>
  <c r="EE13" i="33"/>
  <c r="ED13" i="33"/>
  <c r="EC13" i="33"/>
  <c r="EB13" i="33"/>
  <c r="EA13" i="33"/>
  <c r="DZ13" i="33"/>
  <c r="DX13" i="33"/>
  <c r="DW13" i="33"/>
  <c r="DV13" i="33"/>
  <c r="DU13" i="33"/>
  <c r="DT13" i="33"/>
  <c r="DS13" i="33"/>
  <c r="DQ13" i="33"/>
  <c r="DP13" i="33"/>
  <c r="DO13" i="33"/>
  <c r="DN13" i="33"/>
  <c r="DM13" i="33"/>
  <c r="DL13" i="33"/>
  <c r="DJ13" i="33"/>
  <c r="DI13" i="33"/>
  <c r="DH13" i="33"/>
  <c r="DG13" i="33"/>
  <c r="DF13" i="33"/>
  <c r="DE13" i="33"/>
  <c r="DC13" i="33"/>
  <c r="DB13" i="33"/>
  <c r="DA13" i="33"/>
  <c r="CZ13" i="33"/>
  <c r="CY13" i="33"/>
  <c r="CX13" i="33"/>
  <c r="CV13" i="33"/>
  <c r="CU13" i="33"/>
  <c r="CT13" i="33"/>
  <c r="CS13" i="33"/>
  <c r="CR13" i="33"/>
  <c r="CQ13" i="33"/>
  <c r="CO13" i="33"/>
  <c r="CN13" i="33"/>
  <c r="CM13" i="33"/>
  <c r="CL13" i="33"/>
  <c r="CK13" i="33"/>
  <c r="CJ13" i="33"/>
  <c r="CH13" i="33"/>
  <c r="CG13" i="33"/>
  <c r="CF13" i="33"/>
  <c r="CE13" i="33"/>
  <c r="CD13" i="33"/>
  <c r="CC13" i="33"/>
  <c r="CA13" i="33"/>
  <c r="BZ13" i="33"/>
  <c r="BY13" i="33"/>
  <c r="BX13" i="33"/>
  <c r="BW13" i="33"/>
  <c r="BV13" i="33"/>
  <c r="BT13" i="33"/>
  <c r="BS13" i="33"/>
  <c r="BR13" i="33"/>
  <c r="BQ13" i="33"/>
  <c r="BP13" i="33"/>
  <c r="BO13" i="33"/>
  <c r="BM13" i="33"/>
  <c r="BL13" i="33"/>
  <c r="BK13" i="33"/>
  <c r="BJ13" i="33"/>
  <c r="BI13" i="33"/>
  <c r="BH13" i="33"/>
  <c r="BF13" i="33"/>
  <c r="BE13" i="33"/>
  <c r="BD13" i="33"/>
  <c r="BC13" i="33"/>
  <c r="BB13" i="33"/>
  <c r="BA13" i="33"/>
  <c r="AY13" i="33"/>
  <c r="AX13" i="33"/>
  <c r="AW13" i="33"/>
  <c r="AV13" i="33"/>
  <c r="AU13" i="33"/>
  <c r="AT13" i="33"/>
  <c r="AR13" i="33"/>
  <c r="AQ13" i="33"/>
  <c r="AP13" i="33"/>
  <c r="AO13" i="33"/>
  <c r="AN13" i="33"/>
  <c r="AM13" i="33"/>
  <c r="AK13" i="33"/>
  <c r="AJ13" i="33"/>
  <c r="AI13" i="33"/>
  <c r="AH13" i="33"/>
  <c r="AG13" i="33"/>
  <c r="AF13" i="33"/>
  <c r="AD13" i="33"/>
  <c r="AC13" i="33"/>
  <c r="AB13" i="33"/>
  <c r="AA13" i="33"/>
  <c r="Z13" i="33"/>
  <c r="Y13" i="33"/>
  <c r="W13" i="33"/>
  <c r="V13" i="33"/>
  <c r="U13" i="33"/>
  <c r="T13" i="33"/>
  <c r="S13" i="33"/>
  <c r="R13" i="33"/>
  <c r="P13" i="33"/>
  <c r="J13" i="33"/>
  <c r="UV12" i="33"/>
  <c r="UV194" i="33" s="1"/>
  <c r="UU12" i="33"/>
  <c r="UU194" i="33" s="1"/>
  <c r="UT12" i="33"/>
  <c r="UT194" i="33" s="1"/>
  <c r="US12" i="33"/>
  <c r="US194" i="33" s="1"/>
  <c r="UR12" i="33"/>
  <c r="UR194" i="33" s="1"/>
  <c r="UQ12" i="33"/>
  <c r="UQ194" i="33" s="1"/>
  <c r="UP12" i="33"/>
  <c r="UP194" i="33" s="1"/>
  <c r="UO12" i="33"/>
  <c r="UO194" i="33" s="1"/>
  <c r="UN12" i="33"/>
  <c r="UN194" i="33" s="1"/>
  <c r="UM12" i="33"/>
  <c r="UM194" i="33" s="1"/>
  <c r="UL12" i="33"/>
  <c r="UL194" i="33" s="1"/>
  <c r="UK12" i="33"/>
  <c r="UK194" i="33" s="1"/>
  <c r="UJ12" i="33"/>
  <c r="UJ194" i="33" s="1"/>
  <c r="UI12" i="33"/>
  <c r="UI194" i="33" s="1"/>
  <c r="UH12" i="33"/>
  <c r="UH194" i="33" s="1"/>
  <c r="UG12" i="33"/>
  <c r="UG194" i="33" s="1"/>
  <c r="UF12" i="33"/>
  <c r="UF194" i="33" s="1"/>
  <c r="UE12" i="33"/>
  <c r="UE194" i="33" s="1"/>
  <c r="UD12" i="33"/>
  <c r="UD194" i="33" s="1"/>
  <c r="UC12" i="33"/>
  <c r="UC194" i="33" s="1"/>
  <c r="UB12" i="33"/>
  <c r="UB194" i="33" s="1"/>
  <c r="UA12" i="33"/>
  <c r="UA194" i="33" s="1"/>
  <c r="TZ12" i="33"/>
  <c r="TZ194" i="33" s="1"/>
  <c r="TY12" i="33"/>
  <c r="TY194" i="33" s="1"/>
  <c r="TX12" i="33"/>
  <c r="TX194" i="33" s="1"/>
  <c r="TW12" i="33"/>
  <c r="TW194" i="33" s="1"/>
  <c r="TV12" i="33"/>
  <c r="TV194" i="33" s="1"/>
  <c r="TU12" i="33"/>
  <c r="TU194" i="33" s="1"/>
  <c r="TT12" i="33"/>
  <c r="TT194" i="33" s="1"/>
  <c r="TS12" i="33"/>
  <c r="TS194" i="33" s="1"/>
  <c r="TR12" i="33"/>
  <c r="TR194" i="33" s="1"/>
  <c r="TQ12" i="33"/>
  <c r="TQ194" i="33" s="1"/>
  <c r="TP12" i="33"/>
  <c r="TP194" i="33" s="1"/>
  <c r="TO12" i="33"/>
  <c r="TO194" i="33" s="1"/>
  <c r="TN12" i="33"/>
  <c r="TN194" i="33" s="1"/>
  <c r="TM12" i="33"/>
  <c r="TM194" i="33" s="1"/>
  <c r="TL12" i="33"/>
  <c r="TL194" i="33" s="1"/>
  <c r="TK12" i="33"/>
  <c r="TK194" i="33" s="1"/>
  <c r="TJ12" i="33"/>
  <c r="TJ194" i="33" s="1"/>
  <c r="TI12" i="33"/>
  <c r="TI194" i="33" s="1"/>
  <c r="TH12" i="33"/>
  <c r="TH194" i="33" s="1"/>
  <c r="TG12" i="33"/>
  <c r="TG194" i="33" s="1"/>
  <c r="TF12" i="33"/>
  <c r="TF194" i="33" s="1"/>
  <c r="TE12" i="33"/>
  <c r="TE194" i="33" s="1"/>
  <c r="TD12" i="33"/>
  <c r="TD194" i="33" s="1"/>
  <c r="TC12" i="33"/>
  <c r="TC194" i="33" s="1"/>
  <c r="TB12" i="33"/>
  <c r="TB194" i="33" s="1"/>
  <c r="TA12" i="33"/>
  <c r="TA194" i="33" s="1"/>
  <c r="SZ12" i="33"/>
  <c r="SZ194" i="33" s="1"/>
  <c r="SY12" i="33"/>
  <c r="SY194" i="33" s="1"/>
  <c r="SX12" i="33"/>
  <c r="SX194" i="33" s="1"/>
  <c r="SW12" i="33"/>
  <c r="SW194" i="33" s="1"/>
  <c r="SV12" i="33"/>
  <c r="SV194" i="33" s="1"/>
  <c r="SU12" i="33"/>
  <c r="SU194" i="33" s="1"/>
  <c r="ST12" i="33"/>
  <c r="ST194" i="33" s="1"/>
  <c r="SS12" i="33"/>
  <c r="SS194" i="33" s="1"/>
  <c r="SR12" i="33"/>
  <c r="SR194" i="33" s="1"/>
  <c r="SQ12" i="33"/>
  <c r="SQ194" i="33" s="1"/>
  <c r="SP12" i="33"/>
  <c r="SP194" i="33" s="1"/>
  <c r="SO12" i="33"/>
  <c r="SO194" i="33" s="1"/>
  <c r="SN12" i="33"/>
  <c r="SN194" i="33" s="1"/>
  <c r="SM12" i="33"/>
  <c r="SM194" i="33" s="1"/>
  <c r="SL12" i="33"/>
  <c r="SL194" i="33" s="1"/>
  <c r="SK12" i="33"/>
  <c r="SK194" i="33" s="1"/>
  <c r="SJ12" i="33"/>
  <c r="SJ194" i="33" s="1"/>
  <c r="SI12" i="33"/>
  <c r="SI194" i="33" s="1"/>
  <c r="SH12" i="33"/>
  <c r="SH194" i="33" s="1"/>
  <c r="SG12" i="33"/>
  <c r="SG194" i="33" s="1"/>
  <c r="SF12" i="33"/>
  <c r="SF194" i="33" s="1"/>
  <c r="SE12" i="33"/>
  <c r="SE194" i="33" s="1"/>
  <c r="SD12" i="33"/>
  <c r="SD194" i="33" s="1"/>
  <c r="SC12" i="33"/>
  <c r="SC194" i="33" s="1"/>
  <c r="SB12" i="33"/>
  <c r="SB194" i="33" s="1"/>
  <c r="SA12" i="33"/>
  <c r="SA194" i="33" s="1"/>
  <c r="RZ12" i="33"/>
  <c r="RZ194" i="33" s="1"/>
  <c r="RY12" i="33"/>
  <c r="RY194" i="33" s="1"/>
  <c r="RX12" i="33"/>
  <c r="RX194" i="33" s="1"/>
  <c r="RW12" i="33"/>
  <c r="RW194" i="33" s="1"/>
  <c r="RV12" i="33"/>
  <c r="RV194" i="33" s="1"/>
  <c r="RU12" i="33"/>
  <c r="RU194" i="33" s="1"/>
  <c r="RT12" i="33"/>
  <c r="RT194" i="33" s="1"/>
  <c r="RS12" i="33"/>
  <c r="RS194" i="33" s="1"/>
  <c r="RR12" i="33"/>
  <c r="RR194" i="33" s="1"/>
  <c r="RQ12" i="33"/>
  <c r="RQ194" i="33" s="1"/>
  <c r="RP12" i="33"/>
  <c r="RP194" i="33" s="1"/>
  <c r="RO12" i="33"/>
  <c r="RO194" i="33" s="1"/>
  <c r="RN12" i="33"/>
  <c r="RN194" i="33" s="1"/>
  <c r="RM12" i="33"/>
  <c r="RM194" i="33" s="1"/>
  <c r="RL12" i="33"/>
  <c r="RL194" i="33" s="1"/>
  <c r="RK12" i="33"/>
  <c r="RK194" i="33" s="1"/>
  <c r="RJ12" i="33"/>
  <c r="RJ194" i="33" s="1"/>
  <c r="RI12" i="33"/>
  <c r="RI194" i="33" s="1"/>
  <c r="RH12" i="33"/>
  <c r="RH194" i="33" s="1"/>
  <c r="RG12" i="33"/>
  <c r="RG194" i="33" s="1"/>
  <c r="RF12" i="33"/>
  <c r="RF194" i="33" s="1"/>
  <c r="RE12" i="33"/>
  <c r="RE194" i="33" s="1"/>
  <c r="RD12" i="33"/>
  <c r="RD194" i="33" s="1"/>
  <c r="RC12" i="33"/>
  <c r="RC194" i="33" s="1"/>
  <c r="RB12" i="33"/>
  <c r="RB194" i="33" s="1"/>
  <c r="RA12" i="33"/>
  <c r="RA194" i="33" s="1"/>
  <c r="QZ12" i="33"/>
  <c r="QZ194" i="33" s="1"/>
  <c r="QY12" i="33"/>
  <c r="QY194" i="33" s="1"/>
  <c r="QX12" i="33"/>
  <c r="QX194" i="33" s="1"/>
  <c r="QW12" i="33"/>
  <c r="QW194" i="33" s="1"/>
  <c r="QV12" i="33"/>
  <c r="QV194" i="33" s="1"/>
  <c r="QU12" i="33"/>
  <c r="QU194" i="33" s="1"/>
  <c r="QT12" i="33"/>
  <c r="QT194" i="33" s="1"/>
  <c r="QS12" i="33"/>
  <c r="QS194" i="33" s="1"/>
  <c r="QR12" i="33"/>
  <c r="QR194" i="33" s="1"/>
  <c r="QQ12" i="33"/>
  <c r="QQ194" i="33" s="1"/>
  <c r="QP12" i="33"/>
  <c r="QP194" i="33" s="1"/>
  <c r="QO12" i="33"/>
  <c r="QO194" i="33" s="1"/>
  <c r="QN12" i="33"/>
  <c r="QN194" i="33" s="1"/>
  <c r="QM12" i="33"/>
  <c r="QM194" i="33" s="1"/>
  <c r="QL12" i="33"/>
  <c r="QL194" i="33" s="1"/>
  <c r="QK12" i="33"/>
  <c r="QK194" i="33" s="1"/>
  <c r="QJ12" i="33"/>
  <c r="QJ194" i="33" s="1"/>
  <c r="QI12" i="33"/>
  <c r="QI194" i="33" s="1"/>
  <c r="QH12" i="33"/>
  <c r="QH194" i="33" s="1"/>
  <c r="QG12" i="33"/>
  <c r="QG194" i="33" s="1"/>
  <c r="QF12" i="33"/>
  <c r="QF194" i="33" s="1"/>
  <c r="QE12" i="33"/>
  <c r="QE194" i="33" s="1"/>
  <c r="QD12" i="33"/>
  <c r="QD194" i="33" s="1"/>
  <c r="QC12" i="33"/>
  <c r="QC194" i="33" s="1"/>
  <c r="QB12" i="33"/>
  <c r="QB194" i="33" s="1"/>
  <c r="QA12" i="33"/>
  <c r="QA194" i="33" s="1"/>
  <c r="PZ12" i="33"/>
  <c r="PZ194" i="33" s="1"/>
  <c r="PY12" i="33"/>
  <c r="PY194" i="33" s="1"/>
  <c r="PX12" i="33"/>
  <c r="PX194" i="33" s="1"/>
  <c r="PW12" i="33"/>
  <c r="PW194" i="33" s="1"/>
  <c r="PV12" i="33"/>
  <c r="PV194" i="33" s="1"/>
  <c r="PU12" i="33"/>
  <c r="PU194" i="33" s="1"/>
  <c r="PT12" i="33"/>
  <c r="PT194" i="33" s="1"/>
  <c r="PS12" i="33"/>
  <c r="PS194" i="33" s="1"/>
  <c r="PR12" i="33"/>
  <c r="PR194" i="33" s="1"/>
  <c r="PQ12" i="33"/>
  <c r="PQ194" i="33" s="1"/>
  <c r="PP12" i="33"/>
  <c r="PP194" i="33" s="1"/>
  <c r="PO12" i="33"/>
  <c r="PO194" i="33" s="1"/>
  <c r="PN12" i="33"/>
  <c r="PN194" i="33" s="1"/>
  <c r="PM12" i="33"/>
  <c r="PM194" i="33" s="1"/>
  <c r="PL12" i="33"/>
  <c r="PL194" i="33" s="1"/>
  <c r="PK12" i="33"/>
  <c r="PK194" i="33" s="1"/>
  <c r="PJ12" i="33"/>
  <c r="PJ194" i="33" s="1"/>
  <c r="PI12" i="33"/>
  <c r="PI194" i="33" s="1"/>
  <c r="PH12" i="33"/>
  <c r="PH194" i="33" s="1"/>
  <c r="PG12" i="33"/>
  <c r="PG194" i="33" s="1"/>
  <c r="PF12" i="33"/>
  <c r="PF194" i="33" s="1"/>
  <c r="PE12" i="33"/>
  <c r="PE194" i="33" s="1"/>
  <c r="PD12" i="33"/>
  <c r="PD194" i="33" s="1"/>
  <c r="PC12" i="33"/>
  <c r="PC194" i="33" s="1"/>
  <c r="PB12" i="33"/>
  <c r="PB194" i="33" s="1"/>
  <c r="PA12" i="33"/>
  <c r="PA194" i="33" s="1"/>
  <c r="OZ12" i="33"/>
  <c r="OZ194" i="33" s="1"/>
  <c r="OY12" i="33"/>
  <c r="OY194" i="33" s="1"/>
  <c r="OX12" i="33"/>
  <c r="OX194" i="33" s="1"/>
  <c r="OW12" i="33"/>
  <c r="OW194" i="33" s="1"/>
  <c r="OV12" i="33"/>
  <c r="OV194" i="33" s="1"/>
  <c r="OU12" i="33"/>
  <c r="OU194" i="33" s="1"/>
  <c r="OT12" i="33"/>
  <c r="OT194" i="33" s="1"/>
  <c r="OS12" i="33"/>
  <c r="OS194" i="33" s="1"/>
  <c r="OR12" i="33"/>
  <c r="OR194" i="33" s="1"/>
  <c r="OQ12" i="33"/>
  <c r="OQ194" i="33" s="1"/>
  <c r="OP12" i="33"/>
  <c r="OP194" i="33" s="1"/>
  <c r="OO12" i="33"/>
  <c r="OO194" i="33" s="1"/>
  <c r="ON12" i="33"/>
  <c r="ON194" i="33" s="1"/>
  <c r="OM12" i="33"/>
  <c r="OM194" i="33" s="1"/>
  <c r="OL12" i="33"/>
  <c r="OL194" i="33" s="1"/>
  <c r="OK12" i="33"/>
  <c r="OK194" i="33" s="1"/>
  <c r="OJ12" i="33"/>
  <c r="OJ194" i="33" s="1"/>
  <c r="OI12" i="33"/>
  <c r="OI194" i="33" s="1"/>
  <c r="OH12" i="33"/>
  <c r="OH194" i="33" s="1"/>
  <c r="OG12" i="33"/>
  <c r="OG194" i="33" s="1"/>
  <c r="OF12" i="33"/>
  <c r="OF194" i="33" s="1"/>
  <c r="OE12" i="33"/>
  <c r="OE194" i="33" s="1"/>
  <c r="OD12" i="33"/>
  <c r="OD194" i="33" s="1"/>
  <c r="OC12" i="33"/>
  <c r="OC194" i="33" s="1"/>
  <c r="OB12" i="33"/>
  <c r="OB194" i="33" s="1"/>
  <c r="OA12" i="33"/>
  <c r="OA194" i="33" s="1"/>
  <c r="NZ12" i="33"/>
  <c r="NZ194" i="33" s="1"/>
  <c r="NY12" i="33"/>
  <c r="NY194" i="33" s="1"/>
  <c r="NX12" i="33"/>
  <c r="NX194" i="33" s="1"/>
  <c r="NW12" i="33"/>
  <c r="NW194" i="33" s="1"/>
  <c r="NV12" i="33"/>
  <c r="NV194" i="33" s="1"/>
  <c r="NU12" i="33"/>
  <c r="NU194" i="33" s="1"/>
  <c r="NT12" i="33"/>
  <c r="NT194" i="33" s="1"/>
  <c r="NS12" i="33"/>
  <c r="NS194" i="33" s="1"/>
  <c r="NR12" i="33"/>
  <c r="NR194" i="33" s="1"/>
  <c r="NQ12" i="33"/>
  <c r="NQ194" i="33" s="1"/>
  <c r="NP12" i="33"/>
  <c r="NP194" i="33" s="1"/>
  <c r="NO12" i="33"/>
  <c r="NO194" i="33" s="1"/>
  <c r="NN12" i="33"/>
  <c r="NN194" i="33" s="1"/>
  <c r="NM12" i="33"/>
  <c r="NM194" i="33" s="1"/>
  <c r="NL12" i="33"/>
  <c r="NL194" i="33" s="1"/>
  <c r="NK12" i="33"/>
  <c r="NK194" i="33" s="1"/>
  <c r="NJ12" i="33"/>
  <c r="NJ194" i="33" s="1"/>
  <c r="NI12" i="33"/>
  <c r="NI194" i="33" s="1"/>
  <c r="NH12" i="33"/>
  <c r="NH194" i="33" s="1"/>
  <c r="NG12" i="33"/>
  <c r="NG194" i="33" s="1"/>
  <c r="NF12" i="33"/>
  <c r="NF194" i="33" s="1"/>
  <c r="NE12" i="33"/>
  <c r="NE194" i="33" s="1"/>
  <c r="ND12" i="33"/>
  <c r="ND194" i="33" s="1"/>
  <c r="NC12" i="33"/>
  <c r="NC194" i="33" s="1"/>
  <c r="NB12" i="33"/>
  <c r="NB194" i="33" s="1"/>
  <c r="NA12" i="33"/>
  <c r="NA194" i="33" s="1"/>
  <c r="MZ12" i="33"/>
  <c r="MZ194" i="33" s="1"/>
  <c r="MY12" i="33"/>
  <c r="MY194" i="33" s="1"/>
  <c r="MX12" i="33"/>
  <c r="MX194" i="33" s="1"/>
  <c r="MW12" i="33"/>
  <c r="MW194" i="33" s="1"/>
  <c r="MV12" i="33"/>
  <c r="MV194" i="33" s="1"/>
  <c r="MU12" i="33"/>
  <c r="MU194" i="33" s="1"/>
  <c r="MT12" i="33"/>
  <c r="MT194" i="33" s="1"/>
  <c r="MS12" i="33"/>
  <c r="MS194" i="33" s="1"/>
  <c r="MR12" i="33"/>
  <c r="MR194" i="33" s="1"/>
  <c r="MQ12" i="33"/>
  <c r="MQ194" i="33" s="1"/>
  <c r="MP12" i="33"/>
  <c r="MP194" i="33" s="1"/>
  <c r="MO12" i="33"/>
  <c r="MO194" i="33" s="1"/>
  <c r="MN12" i="33"/>
  <c r="MN194" i="33" s="1"/>
  <c r="MM12" i="33"/>
  <c r="MM194" i="33" s="1"/>
  <c r="ML12" i="33"/>
  <c r="ML194" i="33" s="1"/>
  <c r="MK12" i="33"/>
  <c r="MK194" i="33" s="1"/>
  <c r="MJ12" i="33"/>
  <c r="MJ194" i="33" s="1"/>
  <c r="MI12" i="33"/>
  <c r="MI194" i="33" s="1"/>
  <c r="MH12" i="33"/>
  <c r="MH194" i="33" s="1"/>
  <c r="MG12" i="33"/>
  <c r="MG194" i="33" s="1"/>
  <c r="MF12" i="33"/>
  <c r="MF194" i="33" s="1"/>
  <c r="ME12" i="33"/>
  <c r="ME194" i="33" s="1"/>
  <c r="MD12" i="33"/>
  <c r="MD194" i="33" s="1"/>
  <c r="MC12" i="33"/>
  <c r="MC194" i="33" s="1"/>
  <c r="MB12" i="33"/>
  <c r="MB194" i="33" s="1"/>
  <c r="MA12" i="33"/>
  <c r="MA194" i="33" s="1"/>
  <c r="LZ12" i="33"/>
  <c r="LZ194" i="33" s="1"/>
  <c r="LY12" i="33"/>
  <c r="LY194" i="33" s="1"/>
  <c r="LX12" i="33"/>
  <c r="LX194" i="33" s="1"/>
  <c r="LW12" i="33"/>
  <c r="LW194" i="33" s="1"/>
  <c r="LV12" i="33"/>
  <c r="LV194" i="33" s="1"/>
  <c r="LU12" i="33"/>
  <c r="LU194" i="33" s="1"/>
  <c r="LT12" i="33"/>
  <c r="LT194" i="33" s="1"/>
  <c r="LS12" i="33"/>
  <c r="LS194" i="33" s="1"/>
  <c r="LR12" i="33"/>
  <c r="LR194" i="33" s="1"/>
  <c r="LQ12" i="33"/>
  <c r="LQ194" i="33" s="1"/>
  <c r="LP12" i="33"/>
  <c r="LP194" i="33" s="1"/>
  <c r="LO12" i="33"/>
  <c r="LO194" i="33" s="1"/>
  <c r="LN12" i="33"/>
  <c r="LN194" i="33" s="1"/>
  <c r="LM12" i="33"/>
  <c r="LM194" i="33" s="1"/>
  <c r="LL12" i="33"/>
  <c r="LL194" i="33" s="1"/>
  <c r="LK12" i="33"/>
  <c r="LK194" i="33" s="1"/>
  <c r="LJ12" i="33"/>
  <c r="LJ194" i="33" s="1"/>
  <c r="LI12" i="33"/>
  <c r="LI194" i="33" s="1"/>
  <c r="LH12" i="33"/>
  <c r="LH194" i="33" s="1"/>
  <c r="LG12" i="33"/>
  <c r="LG194" i="33" s="1"/>
  <c r="LF12" i="33"/>
  <c r="LF194" i="33" s="1"/>
  <c r="LE12" i="33"/>
  <c r="LE194" i="33" s="1"/>
  <c r="LD12" i="33"/>
  <c r="LD194" i="33" s="1"/>
  <c r="LC12" i="33"/>
  <c r="LC194" i="33" s="1"/>
  <c r="LB12" i="33"/>
  <c r="LB194" i="33" s="1"/>
  <c r="LA12" i="33"/>
  <c r="LA194" i="33" s="1"/>
  <c r="KZ12" i="33"/>
  <c r="KZ194" i="33" s="1"/>
  <c r="KY12" i="33"/>
  <c r="KY194" i="33" s="1"/>
  <c r="KX12" i="33"/>
  <c r="KX194" i="33" s="1"/>
  <c r="KW12" i="33"/>
  <c r="KW194" i="33" s="1"/>
  <c r="KV12" i="33"/>
  <c r="KV194" i="33" s="1"/>
  <c r="KU12" i="33"/>
  <c r="KU194" i="33" s="1"/>
  <c r="KT12" i="33"/>
  <c r="KT194" i="33" s="1"/>
  <c r="KS12" i="33"/>
  <c r="KS194" i="33" s="1"/>
  <c r="KR12" i="33"/>
  <c r="KR194" i="33" s="1"/>
  <c r="KQ12" i="33"/>
  <c r="KQ194" i="33" s="1"/>
  <c r="KP12" i="33"/>
  <c r="KP194" i="33" s="1"/>
  <c r="KO12" i="33"/>
  <c r="KO194" i="33" s="1"/>
  <c r="KN12" i="33"/>
  <c r="KN194" i="33" s="1"/>
  <c r="KM12" i="33"/>
  <c r="KM194" i="33" s="1"/>
  <c r="KL12" i="33"/>
  <c r="KL194" i="33" s="1"/>
  <c r="KK12" i="33"/>
  <c r="KK194" i="33" s="1"/>
  <c r="KJ12" i="33"/>
  <c r="KJ194" i="33" s="1"/>
  <c r="KI12" i="33"/>
  <c r="KI194" i="33" s="1"/>
  <c r="KH12" i="33"/>
  <c r="KH194" i="33" s="1"/>
  <c r="KG12" i="33"/>
  <c r="KG194" i="33" s="1"/>
  <c r="KF12" i="33"/>
  <c r="KF194" i="33" s="1"/>
  <c r="KE12" i="33"/>
  <c r="KE194" i="33" s="1"/>
  <c r="KD12" i="33"/>
  <c r="KD194" i="33" s="1"/>
  <c r="KC12" i="33"/>
  <c r="KC194" i="33" s="1"/>
  <c r="KB12" i="33"/>
  <c r="KB194" i="33" s="1"/>
  <c r="KA12" i="33"/>
  <c r="KA194" i="33" s="1"/>
  <c r="JZ12" i="33"/>
  <c r="JZ194" i="33" s="1"/>
  <c r="JY12" i="33"/>
  <c r="JY194" i="33" s="1"/>
  <c r="JX12" i="33"/>
  <c r="JX194" i="33" s="1"/>
  <c r="JW12" i="33"/>
  <c r="JW194" i="33" s="1"/>
  <c r="JV12" i="33"/>
  <c r="JV194" i="33" s="1"/>
  <c r="JU12" i="33"/>
  <c r="JU194" i="33" s="1"/>
  <c r="JT12" i="33"/>
  <c r="JT194" i="33" s="1"/>
  <c r="JS12" i="33"/>
  <c r="JS194" i="33" s="1"/>
  <c r="JR12" i="33"/>
  <c r="JR194" i="33" s="1"/>
  <c r="JQ12" i="33"/>
  <c r="JQ194" i="33" s="1"/>
  <c r="JP12" i="33"/>
  <c r="JP194" i="33" s="1"/>
  <c r="JO12" i="33"/>
  <c r="JO194" i="33" s="1"/>
  <c r="JN12" i="33"/>
  <c r="JN194" i="33" s="1"/>
  <c r="JM12" i="33"/>
  <c r="JM194" i="33" s="1"/>
  <c r="JL12" i="33"/>
  <c r="JL194" i="33" s="1"/>
  <c r="JK12" i="33"/>
  <c r="JK194" i="33" s="1"/>
  <c r="JJ12" i="33"/>
  <c r="JJ194" i="33" s="1"/>
  <c r="JI12" i="33"/>
  <c r="JI194" i="33" s="1"/>
  <c r="JH12" i="33"/>
  <c r="JH194" i="33" s="1"/>
  <c r="JG12" i="33"/>
  <c r="JG194" i="33" s="1"/>
  <c r="JF12" i="33"/>
  <c r="JF194" i="33" s="1"/>
  <c r="JE12" i="33"/>
  <c r="JE194" i="33" s="1"/>
  <c r="JD12" i="33"/>
  <c r="JD194" i="33" s="1"/>
  <c r="JC12" i="33"/>
  <c r="JC194" i="33" s="1"/>
  <c r="JB12" i="33"/>
  <c r="JB194" i="33" s="1"/>
  <c r="JA12" i="33"/>
  <c r="JA194" i="33" s="1"/>
  <c r="IZ12" i="33"/>
  <c r="IZ194" i="33" s="1"/>
  <c r="IY12" i="33"/>
  <c r="IY194" i="33" s="1"/>
  <c r="IX12" i="33"/>
  <c r="IX194" i="33" s="1"/>
  <c r="IW12" i="33"/>
  <c r="IW194" i="33" s="1"/>
  <c r="IV12" i="33"/>
  <c r="IV194" i="33" s="1"/>
  <c r="IU12" i="33"/>
  <c r="IU194" i="33" s="1"/>
  <c r="IT12" i="33"/>
  <c r="IT194" i="33" s="1"/>
  <c r="IS12" i="33"/>
  <c r="IS194" i="33" s="1"/>
  <c r="IR12" i="33"/>
  <c r="IR194" i="33" s="1"/>
  <c r="IQ12" i="33"/>
  <c r="IQ194" i="33" s="1"/>
  <c r="IP12" i="33"/>
  <c r="IP194" i="33" s="1"/>
  <c r="IO12" i="33"/>
  <c r="IO194" i="33" s="1"/>
  <c r="IN12" i="33"/>
  <c r="IN194" i="33" s="1"/>
  <c r="IM12" i="33"/>
  <c r="IM194" i="33" s="1"/>
  <c r="IL12" i="33"/>
  <c r="IL194" i="33" s="1"/>
  <c r="IK12" i="33"/>
  <c r="IK194" i="33" s="1"/>
  <c r="IJ12" i="33"/>
  <c r="IJ194" i="33" s="1"/>
  <c r="II12" i="33"/>
  <c r="II194" i="33" s="1"/>
  <c r="IH12" i="33"/>
  <c r="IH194" i="33" s="1"/>
  <c r="IG12" i="33"/>
  <c r="IG194" i="33" s="1"/>
  <c r="IF12" i="33"/>
  <c r="IF194" i="33" s="1"/>
  <c r="IE12" i="33"/>
  <c r="IE194" i="33" s="1"/>
  <c r="ID12" i="33"/>
  <c r="ID194" i="33" s="1"/>
  <c r="IC12" i="33"/>
  <c r="IC194" i="33" s="1"/>
  <c r="IB12" i="33"/>
  <c r="IB194" i="33" s="1"/>
  <c r="IA12" i="33"/>
  <c r="IA194" i="33" s="1"/>
  <c r="HZ12" i="33"/>
  <c r="HZ194" i="33" s="1"/>
  <c r="HY12" i="33"/>
  <c r="HY194" i="33" s="1"/>
  <c r="HX12" i="33"/>
  <c r="HX194" i="33" s="1"/>
  <c r="HW12" i="33"/>
  <c r="HW194" i="33" s="1"/>
  <c r="HV12" i="33"/>
  <c r="HV194" i="33" s="1"/>
  <c r="HU12" i="33"/>
  <c r="HU194" i="33" s="1"/>
  <c r="HT12" i="33"/>
  <c r="HT194" i="33" s="1"/>
  <c r="HS12" i="33"/>
  <c r="HS194" i="33" s="1"/>
  <c r="HR12" i="33"/>
  <c r="HR194" i="33" s="1"/>
  <c r="HQ12" i="33"/>
  <c r="HQ194" i="33" s="1"/>
  <c r="HP12" i="33"/>
  <c r="HP194" i="33" s="1"/>
  <c r="HO12" i="33"/>
  <c r="HO194" i="33" s="1"/>
  <c r="HN12" i="33"/>
  <c r="HN194" i="33" s="1"/>
  <c r="HM12" i="33"/>
  <c r="HM194" i="33" s="1"/>
  <c r="HL12" i="33"/>
  <c r="HL194" i="33" s="1"/>
  <c r="HK12" i="33"/>
  <c r="HK194" i="33" s="1"/>
  <c r="HJ12" i="33"/>
  <c r="HJ194" i="33" s="1"/>
  <c r="HI12" i="33"/>
  <c r="HI194" i="33" s="1"/>
  <c r="HH12" i="33"/>
  <c r="HH194" i="33" s="1"/>
  <c r="HG12" i="33"/>
  <c r="HG194" i="33" s="1"/>
  <c r="HF12" i="33"/>
  <c r="HF194" i="33" s="1"/>
  <c r="HE12" i="33"/>
  <c r="HE194" i="33" s="1"/>
  <c r="HD12" i="33"/>
  <c r="HD194" i="33" s="1"/>
  <c r="HC12" i="33"/>
  <c r="HC194" i="33" s="1"/>
  <c r="HB12" i="33"/>
  <c r="HB194" i="33" s="1"/>
  <c r="HA12" i="33"/>
  <c r="HA194" i="33" s="1"/>
  <c r="GZ12" i="33"/>
  <c r="GZ194" i="33" s="1"/>
  <c r="GY12" i="33"/>
  <c r="GY194" i="33" s="1"/>
  <c r="GX12" i="33"/>
  <c r="GX194" i="33" s="1"/>
  <c r="GW12" i="33"/>
  <c r="GW194" i="33" s="1"/>
  <c r="GV12" i="33"/>
  <c r="GV194" i="33" s="1"/>
  <c r="GU12" i="33"/>
  <c r="GU194" i="33" s="1"/>
  <c r="GT12" i="33"/>
  <c r="GT194" i="33" s="1"/>
  <c r="GS12" i="33"/>
  <c r="GS194" i="33" s="1"/>
  <c r="GR12" i="33"/>
  <c r="GR194" i="33" s="1"/>
  <c r="GQ12" i="33"/>
  <c r="GQ194" i="33" s="1"/>
  <c r="GP12" i="33"/>
  <c r="GP194" i="33" s="1"/>
  <c r="GO12" i="33"/>
  <c r="GO194" i="33" s="1"/>
  <c r="GN12" i="33"/>
  <c r="GN194" i="33" s="1"/>
  <c r="GM12" i="33"/>
  <c r="GM194" i="33" s="1"/>
  <c r="GL12" i="33"/>
  <c r="GL194" i="33" s="1"/>
  <c r="GK12" i="33"/>
  <c r="GK194" i="33" s="1"/>
  <c r="GJ12" i="33"/>
  <c r="GJ194" i="33" s="1"/>
  <c r="GI12" i="33"/>
  <c r="GI194" i="33" s="1"/>
  <c r="GH12" i="33"/>
  <c r="GH194" i="33" s="1"/>
  <c r="GG12" i="33"/>
  <c r="GG194" i="33" s="1"/>
  <c r="GF12" i="33"/>
  <c r="GF194" i="33" s="1"/>
  <c r="GE12" i="33"/>
  <c r="GE194" i="33" s="1"/>
  <c r="GD12" i="33"/>
  <c r="GD194" i="33" s="1"/>
  <c r="GC12" i="33"/>
  <c r="GC194" i="33" s="1"/>
  <c r="GB12" i="33"/>
  <c r="GB194" i="33" s="1"/>
  <c r="GA12" i="33"/>
  <c r="GA194" i="33" s="1"/>
  <c r="FZ12" i="33"/>
  <c r="FZ194" i="33" s="1"/>
  <c r="FY12" i="33"/>
  <c r="FY194" i="33" s="1"/>
  <c r="FX12" i="33"/>
  <c r="FX194" i="33" s="1"/>
  <c r="FW12" i="33"/>
  <c r="FW194" i="33" s="1"/>
  <c r="FV12" i="33"/>
  <c r="FV194" i="33" s="1"/>
  <c r="FU12" i="33"/>
  <c r="FU194" i="33" s="1"/>
  <c r="FT12" i="33"/>
  <c r="FT194" i="33" s="1"/>
  <c r="FS12" i="33"/>
  <c r="FS194" i="33" s="1"/>
  <c r="FR12" i="33"/>
  <c r="FR194" i="33" s="1"/>
  <c r="FQ12" i="33"/>
  <c r="FQ194" i="33" s="1"/>
  <c r="FP12" i="33"/>
  <c r="FP194" i="33" s="1"/>
  <c r="FO12" i="33"/>
  <c r="FO194" i="33" s="1"/>
  <c r="FN12" i="33"/>
  <c r="FN194" i="33" s="1"/>
  <c r="FM12" i="33"/>
  <c r="FM194" i="33" s="1"/>
  <c r="FL12" i="33"/>
  <c r="FL194" i="33" s="1"/>
  <c r="FK12" i="33"/>
  <c r="FK194" i="33" s="1"/>
  <c r="FJ12" i="33"/>
  <c r="FJ194" i="33" s="1"/>
  <c r="FI12" i="33"/>
  <c r="FI194" i="33" s="1"/>
  <c r="FH12" i="33"/>
  <c r="FH194" i="33" s="1"/>
  <c r="FG12" i="33"/>
  <c r="FG194" i="33" s="1"/>
  <c r="FF12" i="33"/>
  <c r="FF194" i="33" s="1"/>
  <c r="FE12" i="33"/>
  <c r="FE194" i="33" s="1"/>
  <c r="FD12" i="33"/>
  <c r="FD194" i="33" s="1"/>
  <c r="FC12" i="33"/>
  <c r="FC194" i="33" s="1"/>
  <c r="FB12" i="33"/>
  <c r="FB194" i="33" s="1"/>
  <c r="FA12" i="33"/>
  <c r="FA194" i="33" s="1"/>
  <c r="EZ12" i="33"/>
  <c r="EZ194" i="33" s="1"/>
  <c r="EY12" i="33"/>
  <c r="EY194" i="33" s="1"/>
  <c r="EX12" i="33"/>
  <c r="EX194" i="33" s="1"/>
  <c r="EW12" i="33"/>
  <c r="EW194" i="33" s="1"/>
  <c r="EV12" i="33"/>
  <c r="EV194" i="33" s="1"/>
  <c r="EU12" i="33"/>
  <c r="EU194" i="33" s="1"/>
  <c r="ET12" i="33"/>
  <c r="ET194" i="33" s="1"/>
  <c r="ES12" i="33"/>
  <c r="ES194" i="33" s="1"/>
  <c r="ER12" i="33"/>
  <c r="ER194" i="33" s="1"/>
  <c r="EQ12" i="33"/>
  <c r="EQ194" i="33" s="1"/>
  <c r="EP12" i="33"/>
  <c r="EP194" i="33" s="1"/>
  <c r="EO12" i="33"/>
  <c r="EO194" i="33" s="1"/>
  <c r="EN12" i="33"/>
  <c r="EN194" i="33" s="1"/>
  <c r="EM12" i="33"/>
  <c r="EM194" i="33" s="1"/>
  <c r="EL12" i="33"/>
  <c r="EL194" i="33" s="1"/>
  <c r="EK12" i="33"/>
  <c r="EK194" i="33" s="1"/>
  <c r="EJ12" i="33"/>
  <c r="EJ194" i="33" s="1"/>
  <c r="EI12" i="33"/>
  <c r="EI194" i="33" s="1"/>
  <c r="EH12" i="33"/>
  <c r="EH194" i="33" s="1"/>
  <c r="EG12" i="33"/>
  <c r="EG194" i="33" s="1"/>
  <c r="EF12" i="33"/>
  <c r="EF194" i="33" s="1"/>
  <c r="EE12" i="33"/>
  <c r="EE194" i="33" s="1"/>
  <c r="ED12" i="33"/>
  <c r="ED194" i="33" s="1"/>
  <c r="EC12" i="33"/>
  <c r="EC194" i="33" s="1"/>
  <c r="EB12" i="33"/>
  <c r="EB194" i="33" s="1"/>
  <c r="EA12" i="33"/>
  <c r="EA194" i="33" s="1"/>
  <c r="DZ12" i="33"/>
  <c r="DZ194" i="33" s="1"/>
  <c r="DY12" i="33"/>
  <c r="DY194" i="33" s="1"/>
  <c r="DX12" i="33"/>
  <c r="DX194" i="33" s="1"/>
  <c r="DW12" i="33"/>
  <c r="DW194" i="33" s="1"/>
  <c r="DV12" i="33"/>
  <c r="DV194" i="33" s="1"/>
  <c r="DU12" i="33"/>
  <c r="DU194" i="33" s="1"/>
  <c r="DT12" i="33"/>
  <c r="DT194" i="33" s="1"/>
  <c r="DS12" i="33"/>
  <c r="DS194" i="33" s="1"/>
  <c r="DR12" i="33"/>
  <c r="DR194" i="33" s="1"/>
  <c r="DQ12" i="33"/>
  <c r="DQ194" i="33" s="1"/>
  <c r="DP12" i="33"/>
  <c r="DP194" i="33" s="1"/>
  <c r="DO12" i="33"/>
  <c r="DO194" i="33" s="1"/>
  <c r="DN12" i="33"/>
  <c r="DN194" i="33" s="1"/>
  <c r="DM12" i="33"/>
  <c r="DM194" i="33" s="1"/>
  <c r="DL12" i="33"/>
  <c r="DL194" i="33" s="1"/>
  <c r="DK12" i="33"/>
  <c r="DK194" i="33" s="1"/>
  <c r="DJ12" i="33"/>
  <c r="DJ194" i="33" s="1"/>
  <c r="DI12" i="33"/>
  <c r="DI194" i="33" s="1"/>
  <c r="DH12" i="33"/>
  <c r="DH194" i="33" s="1"/>
  <c r="DG12" i="33"/>
  <c r="DG194" i="33" s="1"/>
  <c r="DF12" i="33"/>
  <c r="DF194" i="33" s="1"/>
  <c r="DE12" i="33"/>
  <c r="DE194" i="33" s="1"/>
  <c r="DD12" i="33"/>
  <c r="DD194" i="33" s="1"/>
  <c r="DC12" i="33"/>
  <c r="DC194" i="33" s="1"/>
  <c r="DB12" i="33"/>
  <c r="DB194" i="33" s="1"/>
  <c r="DA12" i="33"/>
  <c r="DA194" i="33" s="1"/>
  <c r="CZ12" i="33"/>
  <c r="CZ194" i="33" s="1"/>
  <c r="CY12" i="33"/>
  <c r="CY194" i="33" s="1"/>
  <c r="CX12" i="33"/>
  <c r="CX194" i="33" s="1"/>
  <c r="CW12" i="33"/>
  <c r="CW194" i="33" s="1"/>
  <c r="CV12" i="33"/>
  <c r="CV194" i="33" s="1"/>
  <c r="CU12" i="33"/>
  <c r="CU194" i="33" s="1"/>
  <c r="CT12" i="33"/>
  <c r="CT194" i="33" s="1"/>
  <c r="CS12" i="33"/>
  <c r="CS194" i="33" s="1"/>
  <c r="CR12" i="33"/>
  <c r="CR194" i="33" s="1"/>
  <c r="CQ12" i="33"/>
  <c r="CQ194" i="33" s="1"/>
  <c r="CP12" i="33"/>
  <c r="CP194" i="33" s="1"/>
  <c r="CO12" i="33"/>
  <c r="CO194" i="33" s="1"/>
  <c r="CN12" i="33"/>
  <c r="CN194" i="33" s="1"/>
  <c r="CM12" i="33"/>
  <c r="CM194" i="33" s="1"/>
  <c r="CL12" i="33"/>
  <c r="CL194" i="33" s="1"/>
  <c r="CK12" i="33"/>
  <c r="CK194" i="33" s="1"/>
  <c r="CJ12" i="33"/>
  <c r="CJ194" i="33" s="1"/>
  <c r="CI12" i="33"/>
  <c r="CI194" i="33" s="1"/>
  <c r="CH12" i="33"/>
  <c r="CH194" i="33" s="1"/>
  <c r="CG12" i="33"/>
  <c r="CG194" i="33" s="1"/>
  <c r="CF12" i="33"/>
  <c r="CF194" i="33" s="1"/>
  <c r="CE12" i="33"/>
  <c r="CE194" i="33" s="1"/>
  <c r="CD12" i="33"/>
  <c r="CD194" i="33" s="1"/>
  <c r="CC12" i="33"/>
  <c r="CC194" i="33" s="1"/>
  <c r="CB12" i="33"/>
  <c r="CB194" i="33" s="1"/>
  <c r="CA12" i="33"/>
  <c r="CA194" i="33" s="1"/>
  <c r="BZ12" i="33"/>
  <c r="BZ194" i="33" s="1"/>
  <c r="BY12" i="33"/>
  <c r="BY194" i="33" s="1"/>
  <c r="BX12" i="33"/>
  <c r="BX194" i="33" s="1"/>
  <c r="BW12" i="33"/>
  <c r="BW194" i="33" s="1"/>
  <c r="BV12" i="33"/>
  <c r="BV194" i="33" s="1"/>
  <c r="BU12" i="33"/>
  <c r="BU194" i="33" s="1"/>
  <c r="BT12" i="33"/>
  <c r="BT194" i="33" s="1"/>
  <c r="BS12" i="33"/>
  <c r="BS194" i="33" s="1"/>
  <c r="BR12" i="33"/>
  <c r="BR194" i="33" s="1"/>
  <c r="BQ12" i="33"/>
  <c r="BQ194" i="33" s="1"/>
  <c r="BP12" i="33"/>
  <c r="BP194" i="33" s="1"/>
  <c r="BO12" i="33"/>
  <c r="BO194" i="33" s="1"/>
  <c r="BN12" i="33"/>
  <c r="BN194" i="33" s="1"/>
  <c r="BM12" i="33"/>
  <c r="BM194" i="33" s="1"/>
  <c r="BL12" i="33"/>
  <c r="BL194" i="33" s="1"/>
  <c r="BK12" i="33"/>
  <c r="BK194" i="33" s="1"/>
  <c r="BJ12" i="33"/>
  <c r="BJ194" i="33" s="1"/>
  <c r="BI12" i="33"/>
  <c r="BI194" i="33" s="1"/>
  <c r="BH12" i="33"/>
  <c r="BH194" i="33" s="1"/>
  <c r="BG12" i="33"/>
  <c r="BG194" i="33" s="1"/>
  <c r="BF12" i="33"/>
  <c r="BF194" i="33" s="1"/>
  <c r="BE12" i="33"/>
  <c r="BE194" i="33" s="1"/>
  <c r="BD12" i="33"/>
  <c r="BD194" i="33" s="1"/>
  <c r="BC12" i="33"/>
  <c r="BC194" i="33" s="1"/>
  <c r="BB12" i="33"/>
  <c r="BB194" i="33" s="1"/>
  <c r="BA12" i="33"/>
  <c r="BA194" i="33" s="1"/>
  <c r="AZ12" i="33"/>
  <c r="AZ194" i="33" s="1"/>
  <c r="AY12" i="33"/>
  <c r="AY194" i="33" s="1"/>
  <c r="AX12" i="33"/>
  <c r="AX194" i="33" s="1"/>
  <c r="AW12" i="33"/>
  <c r="AW194" i="33" s="1"/>
  <c r="AV12" i="33"/>
  <c r="AV194" i="33" s="1"/>
  <c r="AU12" i="33"/>
  <c r="AU194" i="33" s="1"/>
  <c r="AT12" i="33"/>
  <c r="AT194" i="33" s="1"/>
  <c r="AS12" i="33"/>
  <c r="AS194" i="33" s="1"/>
  <c r="AR12" i="33"/>
  <c r="AR194" i="33" s="1"/>
  <c r="AQ12" i="33"/>
  <c r="AQ194" i="33" s="1"/>
  <c r="AP12" i="33"/>
  <c r="AP194" i="33" s="1"/>
  <c r="AO12" i="33"/>
  <c r="AO194" i="33" s="1"/>
  <c r="AN12" i="33"/>
  <c r="AN194" i="33" s="1"/>
  <c r="AM12" i="33"/>
  <c r="AM194" i="33" s="1"/>
  <c r="AL12" i="33"/>
  <c r="AL194" i="33" s="1"/>
  <c r="AK12" i="33"/>
  <c r="AK194" i="33" s="1"/>
  <c r="AJ12" i="33"/>
  <c r="AJ194" i="33" s="1"/>
  <c r="AI12" i="33"/>
  <c r="AI194" i="33" s="1"/>
  <c r="AH12" i="33"/>
  <c r="AH194" i="33" s="1"/>
  <c r="AG12" i="33"/>
  <c r="AG194" i="33" s="1"/>
  <c r="AF12" i="33"/>
  <c r="AF194" i="33" s="1"/>
  <c r="AE12" i="33"/>
  <c r="AE194" i="33" s="1"/>
  <c r="AD12" i="33"/>
  <c r="AD194" i="33" s="1"/>
  <c r="AC12" i="33"/>
  <c r="AC194" i="33" s="1"/>
  <c r="AB12" i="33"/>
  <c r="AB194" i="33" s="1"/>
  <c r="AA12" i="33"/>
  <c r="AA194" i="33" s="1"/>
  <c r="Z12" i="33"/>
  <c r="Z194" i="33" s="1"/>
  <c r="Y12" i="33"/>
  <c r="Y194" i="33" s="1"/>
  <c r="X12" i="33"/>
  <c r="X194" i="33" s="1"/>
  <c r="W12" i="33"/>
  <c r="W194" i="33" s="1"/>
  <c r="V12" i="33"/>
  <c r="V194" i="33" s="1"/>
  <c r="U12" i="33"/>
  <c r="U194" i="33" s="1"/>
  <c r="T12" i="33"/>
  <c r="T194" i="33" s="1"/>
  <c r="S12" i="33"/>
  <c r="S194" i="33" s="1"/>
  <c r="R12" i="33"/>
  <c r="R194" i="33" s="1"/>
  <c r="Q12" i="33"/>
  <c r="Q194" i="33" s="1"/>
  <c r="P12" i="33"/>
  <c r="P194" i="33" s="1"/>
  <c r="J12" i="33"/>
  <c r="EI11" i="33"/>
  <c r="EH11" i="33"/>
  <c r="EG11" i="33"/>
  <c r="EE11" i="33"/>
  <c r="ED11" i="33"/>
  <c r="EC11" i="33"/>
  <c r="EB11" i="33"/>
  <c r="EA11" i="33"/>
  <c r="DZ11" i="33"/>
  <c r="DX11" i="33"/>
  <c r="DW11" i="33"/>
  <c r="DV11" i="33"/>
  <c r="DU11" i="33"/>
  <c r="DT11" i="33"/>
  <c r="DS11" i="33"/>
  <c r="DQ11" i="33"/>
  <c r="DP11" i="33"/>
  <c r="DO11" i="33"/>
  <c r="DN11" i="33"/>
  <c r="DM11" i="33"/>
  <c r="DL11" i="33"/>
  <c r="DJ11" i="33"/>
  <c r="DI11" i="33"/>
  <c r="DH11" i="33"/>
  <c r="DG11" i="33"/>
  <c r="DF11" i="33"/>
  <c r="DE11" i="33"/>
  <c r="DC11" i="33"/>
  <c r="DB11" i="33"/>
  <c r="DA11" i="33"/>
  <c r="CZ11" i="33"/>
  <c r="CY11" i="33"/>
  <c r="CX11" i="33"/>
  <c r="CV11" i="33"/>
  <c r="CU11" i="33"/>
  <c r="CT11" i="33"/>
  <c r="CS11" i="33"/>
  <c r="CR11" i="33"/>
  <c r="CQ11" i="33"/>
  <c r="CO11" i="33"/>
  <c r="CN11" i="33"/>
  <c r="CM11" i="33"/>
  <c r="CL11" i="33"/>
  <c r="CK11" i="33"/>
  <c r="CJ11" i="33"/>
  <c r="CH11" i="33"/>
  <c r="CG11" i="33"/>
  <c r="CF11" i="33"/>
  <c r="CE11" i="33"/>
  <c r="CD11" i="33"/>
  <c r="CC11" i="33"/>
  <c r="CA11" i="33"/>
  <c r="BZ11" i="33"/>
  <c r="BY11" i="33"/>
  <c r="BX11" i="33"/>
  <c r="BW11" i="33"/>
  <c r="BV11" i="33"/>
  <c r="BT11" i="33"/>
  <c r="BS11" i="33"/>
  <c r="BR11" i="33"/>
  <c r="BQ11" i="33"/>
  <c r="BP11" i="33"/>
  <c r="BO11" i="33"/>
  <c r="BM11" i="33"/>
  <c r="BL11" i="33"/>
  <c r="BK11" i="33"/>
  <c r="BJ11" i="33"/>
  <c r="BI11" i="33"/>
  <c r="BH11" i="33"/>
  <c r="BF11" i="33"/>
  <c r="BE11" i="33"/>
  <c r="BD11" i="33"/>
  <c r="BC11" i="33"/>
  <c r="BB11" i="33"/>
  <c r="BA11" i="33"/>
  <c r="AY11" i="33"/>
  <c r="AX11" i="33"/>
  <c r="AW11" i="33"/>
  <c r="AV11" i="33"/>
  <c r="AU11" i="33"/>
  <c r="AT11" i="33"/>
  <c r="AR11" i="33"/>
  <c r="AQ11" i="33"/>
  <c r="AP11" i="33"/>
  <c r="AO11" i="33"/>
  <c r="AN11" i="33"/>
  <c r="AM11" i="33"/>
  <c r="AK11" i="33"/>
  <c r="AJ11" i="33"/>
  <c r="AI11" i="33"/>
  <c r="AH11" i="33"/>
  <c r="AG11" i="33"/>
  <c r="AF11" i="33"/>
  <c r="AD11" i="33"/>
  <c r="AC11" i="33"/>
  <c r="AB11" i="33"/>
  <c r="AA11" i="33"/>
  <c r="Z11" i="33"/>
  <c r="Y11" i="33"/>
  <c r="W11" i="33"/>
  <c r="V11" i="33"/>
  <c r="U11" i="33"/>
  <c r="T11" i="33"/>
  <c r="S11" i="33"/>
  <c r="R11" i="33"/>
  <c r="P11" i="33"/>
  <c r="M11" i="33" s="1"/>
  <c r="J11" i="33"/>
  <c r="UV10" i="33"/>
  <c r="UU10" i="33"/>
  <c r="UT10" i="33"/>
  <c r="US10" i="33"/>
  <c r="UR10" i="33"/>
  <c r="UP10" i="33"/>
  <c r="UO10" i="33"/>
  <c r="UN10" i="33"/>
  <c r="UM10" i="33"/>
  <c r="UL10" i="33"/>
  <c r="UK10" i="33"/>
  <c r="UI10" i="33"/>
  <c r="UH10" i="33"/>
  <c r="UG10" i="33"/>
  <c r="UF10" i="33"/>
  <c r="UE10" i="33"/>
  <c r="UD10" i="33"/>
  <c r="UB10" i="33"/>
  <c r="UA10" i="33"/>
  <c r="TZ10" i="33"/>
  <c r="TY10" i="33"/>
  <c r="TX10" i="33"/>
  <c r="TW10" i="33"/>
  <c r="TU10" i="33"/>
  <c r="TT10" i="33"/>
  <c r="TS10" i="33"/>
  <c r="TR10" i="33"/>
  <c r="TQ10" i="33"/>
  <c r="TP10" i="33"/>
  <c r="TN10" i="33"/>
  <c r="TM10" i="33"/>
  <c r="TL10" i="33"/>
  <c r="TK10" i="33"/>
  <c r="TJ10" i="33"/>
  <c r="TI10" i="33"/>
  <c r="TG10" i="33"/>
  <c r="TF10" i="33"/>
  <c r="TE10" i="33"/>
  <c r="TD10" i="33"/>
  <c r="TC10" i="33"/>
  <c r="TB10" i="33"/>
  <c r="SZ10" i="33"/>
  <c r="SY10" i="33"/>
  <c r="SX10" i="33"/>
  <c r="SW10" i="33"/>
  <c r="SV10" i="33"/>
  <c r="SU10" i="33"/>
  <c r="SS10" i="33"/>
  <c r="SR10" i="33"/>
  <c r="SQ10" i="33"/>
  <c r="SP10" i="33"/>
  <c r="SO10" i="33"/>
  <c r="SN10" i="33"/>
  <c r="SL10" i="33"/>
  <c r="SK10" i="33"/>
  <c r="SJ10" i="33"/>
  <c r="SI10" i="33"/>
  <c r="SH10" i="33"/>
  <c r="SG10" i="33"/>
  <c r="SE10" i="33"/>
  <c r="SD10" i="33"/>
  <c r="SC10" i="33"/>
  <c r="SB10" i="33"/>
  <c r="SA10" i="33"/>
  <c r="RZ10" i="33"/>
  <c r="RX10" i="33"/>
  <c r="RW10" i="33"/>
  <c r="RV10" i="33"/>
  <c r="RU10" i="33"/>
  <c r="RT10" i="33"/>
  <c r="RS10" i="33"/>
  <c r="RQ10" i="33"/>
  <c r="RP10" i="33"/>
  <c r="RO10" i="33"/>
  <c r="RN10" i="33"/>
  <c r="RM10" i="33"/>
  <c r="RL10" i="33"/>
  <c r="RJ10" i="33"/>
  <c r="RI10" i="33"/>
  <c r="RH10" i="33"/>
  <c r="RG10" i="33"/>
  <c r="RF10" i="33"/>
  <c r="RE10" i="33"/>
  <c r="RC10" i="33"/>
  <c r="RB10" i="33"/>
  <c r="RA10" i="33"/>
  <c r="QZ10" i="33"/>
  <c r="QY10" i="33"/>
  <c r="QX10" i="33"/>
  <c r="QV10" i="33"/>
  <c r="QU10" i="33"/>
  <c r="QT10" i="33"/>
  <c r="QS10" i="33"/>
  <c r="QR10" i="33"/>
  <c r="QQ10" i="33"/>
  <c r="QO10" i="33"/>
  <c r="QN10" i="33"/>
  <c r="QM10" i="33"/>
  <c r="QL10" i="33"/>
  <c r="QK10" i="33"/>
  <c r="QJ10" i="33"/>
  <c r="QH10" i="33"/>
  <c r="QG10" i="33"/>
  <c r="QF10" i="33"/>
  <c r="QE10" i="33"/>
  <c r="QD10" i="33"/>
  <c r="QC10" i="33"/>
  <c r="QA10" i="33"/>
  <c r="PZ10" i="33"/>
  <c r="PY10" i="33"/>
  <c r="PX10" i="33"/>
  <c r="PW10" i="33"/>
  <c r="PV10" i="33"/>
  <c r="PT10" i="33"/>
  <c r="PS10" i="33"/>
  <c r="PR10" i="33"/>
  <c r="PQ10" i="33"/>
  <c r="PP10" i="33"/>
  <c r="PO10" i="33"/>
  <c r="PM10" i="33"/>
  <c r="PL10" i="33"/>
  <c r="PK10" i="33"/>
  <c r="PJ10" i="33"/>
  <c r="PI10" i="33"/>
  <c r="PH10" i="33"/>
  <c r="PF10" i="33"/>
  <c r="PE10" i="33"/>
  <c r="PD10" i="33"/>
  <c r="PC10" i="33"/>
  <c r="PB10" i="33"/>
  <c r="PA10" i="33"/>
  <c r="OY10" i="33"/>
  <c r="OX10" i="33"/>
  <c r="OW10" i="33"/>
  <c r="OV10" i="33"/>
  <c r="OU10" i="33"/>
  <c r="OT10" i="33"/>
  <c r="OR10" i="33"/>
  <c r="OQ10" i="33"/>
  <c r="OP10" i="33"/>
  <c r="OO10" i="33"/>
  <c r="ON10" i="33"/>
  <c r="OM10" i="33"/>
  <c r="OK10" i="33"/>
  <c r="OJ10" i="33"/>
  <c r="OI10" i="33"/>
  <c r="OH10" i="33"/>
  <c r="OG10" i="33"/>
  <c r="OF10" i="33"/>
  <c r="OD10" i="33"/>
  <c r="OC10" i="33"/>
  <c r="OB10" i="33"/>
  <c r="OA10" i="33"/>
  <c r="NZ10" i="33"/>
  <c r="NY10" i="33"/>
  <c r="NW10" i="33"/>
  <c r="NV10" i="33"/>
  <c r="NU10" i="33"/>
  <c r="NT10" i="33"/>
  <c r="NS10" i="33"/>
  <c r="NR10" i="33"/>
  <c r="NP10" i="33"/>
  <c r="NO10" i="33"/>
  <c r="NN10" i="33"/>
  <c r="NM10" i="33"/>
  <c r="NL10" i="33"/>
  <c r="NK10" i="33"/>
  <c r="NI10" i="33"/>
  <c r="NH10" i="33"/>
  <c r="NG10" i="33"/>
  <c r="NF10" i="33"/>
  <c r="NE10" i="33"/>
  <c r="ND10" i="33"/>
  <c r="NB10" i="33"/>
  <c r="NA10" i="33"/>
  <c r="MZ10" i="33"/>
  <c r="MY10" i="33"/>
  <c r="MX10" i="33"/>
  <c r="MW10" i="33"/>
  <c r="MU10" i="33"/>
  <c r="MT10" i="33"/>
  <c r="MS10" i="33"/>
  <c r="MR10" i="33"/>
  <c r="MQ10" i="33"/>
  <c r="MP10" i="33"/>
  <c r="MN10" i="33"/>
  <c r="MM10" i="33"/>
  <c r="ML10" i="33"/>
  <c r="MK10" i="33"/>
  <c r="MJ10" i="33"/>
  <c r="MI10" i="33"/>
  <c r="MG10" i="33"/>
  <c r="MF10" i="33"/>
  <c r="ME10" i="33"/>
  <c r="MD10" i="33"/>
  <c r="MC10" i="33"/>
  <c r="MB10" i="33"/>
  <c r="LZ10" i="33"/>
  <c r="LY10" i="33"/>
  <c r="LX10" i="33"/>
  <c r="LW10" i="33"/>
  <c r="LV10" i="33"/>
  <c r="LU10" i="33"/>
  <c r="LS10" i="33"/>
  <c r="LR10" i="33"/>
  <c r="LQ10" i="33"/>
  <c r="LP10" i="33"/>
  <c r="LO10" i="33"/>
  <c r="LN10" i="33"/>
  <c r="LL10" i="33"/>
  <c r="LK10" i="33"/>
  <c r="LJ10" i="33"/>
  <c r="LI10" i="33"/>
  <c r="LH10" i="33"/>
  <c r="LG10" i="33"/>
  <c r="LE10" i="33"/>
  <c r="LD10" i="33"/>
  <c r="LC10" i="33"/>
  <c r="LB10" i="33"/>
  <c r="LA10" i="33"/>
  <c r="KZ10" i="33"/>
  <c r="KX10" i="33"/>
  <c r="KW10" i="33"/>
  <c r="KV10" i="33"/>
  <c r="KU10" i="33"/>
  <c r="KT10" i="33"/>
  <c r="KS10" i="33"/>
  <c r="KQ10" i="33"/>
  <c r="KP10" i="33"/>
  <c r="KO10" i="33"/>
  <c r="KN10" i="33"/>
  <c r="KM10" i="33"/>
  <c r="KL10" i="33"/>
  <c r="KJ10" i="33"/>
  <c r="KI10" i="33"/>
  <c r="KH10" i="33"/>
  <c r="KG10" i="33"/>
  <c r="KF10" i="33"/>
  <c r="KE10" i="33"/>
  <c r="KC10" i="33"/>
  <c r="KB10" i="33"/>
  <c r="KA10" i="33"/>
  <c r="JZ10" i="33"/>
  <c r="JY10" i="33"/>
  <c r="JX10" i="33"/>
  <c r="JV10" i="33"/>
  <c r="JU10" i="33"/>
  <c r="JT10" i="33"/>
  <c r="JS10" i="33"/>
  <c r="JR10" i="33"/>
  <c r="JQ10" i="33"/>
  <c r="JO10" i="33"/>
  <c r="JN10" i="33"/>
  <c r="JM10" i="33"/>
  <c r="JL10" i="33"/>
  <c r="JK10" i="33"/>
  <c r="JJ10" i="33"/>
  <c r="JH10" i="33"/>
  <c r="JG10" i="33"/>
  <c r="JF10" i="33"/>
  <c r="JE10" i="33"/>
  <c r="JD10" i="33"/>
  <c r="JC10" i="33"/>
  <c r="JA10" i="33"/>
  <c r="IZ10" i="33"/>
  <c r="IY10" i="33"/>
  <c r="IX10" i="33"/>
  <c r="IW10" i="33"/>
  <c r="IV10" i="33"/>
  <c r="IT10" i="33"/>
  <c r="IS10" i="33"/>
  <c r="IR10" i="33"/>
  <c r="IQ10" i="33"/>
  <c r="IP10" i="33"/>
  <c r="IO10" i="33"/>
  <c r="IM10" i="33"/>
  <c r="IL10" i="33"/>
  <c r="IK10" i="33"/>
  <c r="IJ10" i="33"/>
  <c r="II10" i="33"/>
  <c r="IH10" i="33"/>
  <c r="IF10" i="33"/>
  <c r="IE10" i="33"/>
  <c r="ID10" i="33"/>
  <c r="IC10" i="33"/>
  <c r="IB10" i="33"/>
  <c r="IA10" i="33"/>
  <c r="HY10" i="33"/>
  <c r="HX10" i="33"/>
  <c r="HW10" i="33"/>
  <c r="HV10" i="33"/>
  <c r="HU10" i="33"/>
  <c r="HT10" i="33"/>
  <c r="HR10" i="33"/>
  <c r="HQ10" i="33"/>
  <c r="HP10" i="33"/>
  <c r="HO10" i="33"/>
  <c r="HN10" i="33"/>
  <c r="HM10" i="33"/>
  <c r="HK10" i="33"/>
  <c r="HJ10" i="33"/>
  <c r="HI10" i="33"/>
  <c r="HH10" i="33"/>
  <c r="HG10" i="33"/>
  <c r="HF10" i="33"/>
  <c r="HD10" i="33"/>
  <c r="HC10" i="33"/>
  <c r="HB10" i="33"/>
  <c r="HA10" i="33"/>
  <c r="GZ10" i="33"/>
  <c r="GY10" i="33"/>
  <c r="GW10" i="33"/>
  <c r="GV10" i="33"/>
  <c r="GU10" i="33"/>
  <c r="GT10" i="33"/>
  <c r="GS10" i="33"/>
  <c r="GR10" i="33"/>
  <c r="GP10" i="33"/>
  <c r="GO10" i="33"/>
  <c r="GN10" i="33"/>
  <c r="GM10" i="33"/>
  <c r="GL10" i="33"/>
  <c r="GK10" i="33"/>
  <c r="GI10" i="33"/>
  <c r="GH10" i="33"/>
  <c r="GG10" i="33"/>
  <c r="GF10" i="33"/>
  <c r="GE10" i="33"/>
  <c r="GD10" i="33"/>
  <c r="GB10" i="33"/>
  <c r="GA10" i="33"/>
  <c r="FZ10" i="33"/>
  <c r="FY10" i="33"/>
  <c r="FX10" i="33"/>
  <c r="FW10" i="33"/>
  <c r="FU10" i="33"/>
  <c r="FT10" i="33"/>
  <c r="FS10" i="33"/>
  <c r="FR10" i="33"/>
  <c r="FQ10" i="33"/>
  <c r="FP10" i="33"/>
  <c r="FN10" i="33"/>
  <c r="FM10" i="33"/>
  <c r="FL10" i="33"/>
  <c r="FK10" i="33"/>
  <c r="FJ10" i="33"/>
  <c r="FI10" i="33"/>
  <c r="FG10" i="33"/>
  <c r="FF10" i="33"/>
  <c r="FE10" i="33"/>
  <c r="FD10" i="33"/>
  <c r="FC10" i="33"/>
  <c r="FB10" i="33"/>
  <c r="EZ10" i="33"/>
  <c r="EY10" i="33"/>
  <c r="EX10" i="33"/>
  <c r="EW10" i="33"/>
  <c r="EV10" i="33"/>
  <c r="EU10" i="33"/>
  <c r="ES10" i="33"/>
  <c r="ER10" i="33"/>
  <c r="EQ10" i="33"/>
  <c r="EP10" i="33"/>
  <c r="EO10" i="33"/>
  <c r="EN10" i="33"/>
  <c r="EL10" i="33"/>
  <c r="EK10" i="33"/>
  <c r="EJ10" i="33"/>
  <c r="EI10" i="33"/>
  <c r="EH10" i="33"/>
  <c r="EG10" i="33"/>
  <c r="EE10" i="33"/>
  <c r="ED10" i="33"/>
  <c r="EC10" i="33"/>
  <c r="EB10" i="33"/>
  <c r="EA10" i="33"/>
  <c r="DZ10" i="33"/>
  <c r="DX10" i="33"/>
  <c r="DW10" i="33"/>
  <c r="DV10" i="33"/>
  <c r="DU10" i="33"/>
  <c r="DT10" i="33"/>
  <c r="DS10" i="33"/>
  <c r="DQ10" i="33"/>
  <c r="DP10" i="33"/>
  <c r="DO10" i="33"/>
  <c r="DN10" i="33"/>
  <c r="DM10" i="33"/>
  <c r="DL10" i="33"/>
  <c r="DJ10" i="33"/>
  <c r="DI10" i="33"/>
  <c r="DH10" i="33"/>
  <c r="DG10" i="33"/>
  <c r="DF10" i="33"/>
  <c r="DE10" i="33"/>
  <c r="DC10" i="33"/>
  <c r="DB10" i="33"/>
  <c r="DA10" i="33"/>
  <c r="CZ10" i="33"/>
  <c r="CY10" i="33"/>
  <c r="CX10" i="33"/>
  <c r="CV10" i="33"/>
  <c r="CU10" i="33"/>
  <c r="CT10" i="33"/>
  <c r="CS10" i="33"/>
  <c r="CR10" i="33"/>
  <c r="CQ10" i="33"/>
  <c r="CO10" i="33"/>
  <c r="CN10" i="33"/>
  <c r="CM10" i="33"/>
  <c r="CL10" i="33"/>
  <c r="CK10" i="33"/>
  <c r="CJ10" i="33"/>
  <c r="CH10" i="33"/>
  <c r="CG10" i="33"/>
  <c r="CF10" i="33"/>
  <c r="CE10" i="33"/>
  <c r="CD10" i="33"/>
  <c r="CC10" i="33"/>
  <c r="CA10" i="33"/>
  <c r="BZ10" i="33"/>
  <c r="BY10" i="33"/>
  <c r="BX10" i="33"/>
  <c r="BW10" i="33"/>
  <c r="BV10" i="33"/>
  <c r="BT10" i="33"/>
  <c r="BS10" i="33"/>
  <c r="BR10" i="33"/>
  <c r="BQ10" i="33"/>
  <c r="BP10" i="33"/>
  <c r="BO10" i="33"/>
  <c r="BM10" i="33"/>
  <c r="BL10" i="33"/>
  <c r="BK10" i="33"/>
  <c r="BJ10" i="33"/>
  <c r="BI10" i="33"/>
  <c r="BH10" i="33"/>
  <c r="BF10" i="33"/>
  <c r="BE10" i="33"/>
  <c r="BD10" i="33"/>
  <c r="BC10" i="33"/>
  <c r="BB10" i="33"/>
  <c r="BA10" i="33"/>
  <c r="AY10" i="33"/>
  <c r="AX10" i="33"/>
  <c r="AW10" i="33"/>
  <c r="AV10" i="33"/>
  <c r="AU10" i="33"/>
  <c r="AT10" i="33"/>
  <c r="AR10" i="33"/>
  <c r="AQ10" i="33"/>
  <c r="AP10" i="33"/>
  <c r="AO10" i="33"/>
  <c r="AN10" i="33"/>
  <c r="AM10" i="33"/>
  <c r="AK10" i="33"/>
  <c r="AJ10" i="33"/>
  <c r="AI10" i="33"/>
  <c r="AH10" i="33"/>
  <c r="AG10" i="33"/>
  <c r="AF10" i="33"/>
  <c r="AD10" i="33"/>
  <c r="AC10" i="33"/>
  <c r="AB10" i="33"/>
  <c r="AA10" i="33"/>
  <c r="Z10" i="33"/>
  <c r="Y10" i="33"/>
  <c r="W10" i="33"/>
  <c r="V10" i="33"/>
  <c r="U10" i="33"/>
  <c r="T10" i="33"/>
  <c r="S10" i="33"/>
  <c r="R10" i="33"/>
  <c r="P10" i="33"/>
  <c r="J10" i="33"/>
  <c r="P9" i="33"/>
  <c r="J9" i="33"/>
  <c r="UV8" i="33"/>
  <c r="UU8" i="33"/>
  <c r="UT8" i="33"/>
  <c r="US8" i="33"/>
  <c r="UR8" i="33"/>
  <c r="UP8" i="33"/>
  <c r="UO8" i="33"/>
  <c r="UN8" i="33"/>
  <c r="UM8" i="33"/>
  <c r="UL8" i="33"/>
  <c r="UK8" i="33"/>
  <c r="UI8" i="33"/>
  <c r="UH8" i="33"/>
  <c r="UG8" i="33"/>
  <c r="UF8" i="33"/>
  <c r="UE8" i="33"/>
  <c r="UD8" i="33"/>
  <c r="UB8" i="33"/>
  <c r="UA8" i="33"/>
  <c r="TZ8" i="33"/>
  <c r="TY8" i="33"/>
  <c r="TX8" i="33"/>
  <c r="TW8" i="33"/>
  <c r="TU8" i="33"/>
  <c r="TT8" i="33"/>
  <c r="TS8" i="33"/>
  <c r="TR8" i="33"/>
  <c r="TQ8" i="33"/>
  <c r="TP8" i="33"/>
  <c r="TN8" i="33"/>
  <c r="TM8" i="33"/>
  <c r="TL8" i="33"/>
  <c r="TK8" i="33"/>
  <c r="TJ8" i="33"/>
  <c r="TI8" i="33"/>
  <c r="TG8" i="33"/>
  <c r="TF8" i="33"/>
  <c r="TE8" i="33"/>
  <c r="TD8" i="33"/>
  <c r="TC8" i="33"/>
  <c r="TB8" i="33"/>
  <c r="SZ8" i="33"/>
  <c r="SY8" i="33"/>
  <c r="SX8" i="33"/>
  <c r="SW8" i="33"/>
  <c r="SV8" i="33"/>
  <c r="SU8" i="33"/>
  <c r="SS8" i="33"/>
  <c r="SR8" i="33"/>
  <c r="SQ8" i="33"/>
  <c r="SP8" i="33"/>
  <c r="SO8" i="33"/>
  <c r="SN8" i="33"/>
  <c r="SL8" i="33"/>
  <c r="SK8" i="33"/>
  <c r="SJ8" i="33"/>
  <c r="SI8" i="33"/>
  <c r="SH8" i="33"/>
  <c r="SG8" i="33"/>
  <c r="SE8" i="33"/>
  <c r="SD8" i="33"/>
  <c r="SC8" i="33"/>
  <c r="SB8" i="33"/>
  <c r="SA8" i="33"/>
  <c r="RZ8" i="33"/>
  <c r="RX8" i="33"/>
  <c r="RW8" i="33"/>
  <c r="RV8" i="33"/>
  <c r="RU8" i="33"/>
  <c r="RT8" i="33"/>
  <c r="RS8" i="33"/>
  <c r="RQ8" i="33"/>
  <c r="RP8" i="33"/>
  <c r="RO8" i="33"/>
  <c r="RN8" i="33"/>
  <c r="RM8" i="33"/>
  <c r="RL8" i="33"/>
  <c r="RJ8" i="33"/>
  <c r="RI8" i="33"/>
  <c r="RH8" i="33"/>
  <c r="RG8" i="33"/>
  <c r="RF8" i="33"/>
  <c r="RE8" i="33"/>
  <c r="RC8" i="33"/>
  <c r="RB8" i="33"/>
  <c r="RA8" i="33"/>
  <c r="QZ8" i="33"/>
  <c r="QY8" i="33"/>
  <c r="QX8" i="33"/>
  <c r="QV8" i="33"/>
  <c r="QU8" i="33"/>
  <c r="QT8" i="33"/>
  <c r="QS8" i="33"/>
  <c r="QR8" i="33"/>
  <c r="QQ8" i="33"/>
  <c r="QO8" i="33"/>
  <c r="QN8" i="33"/>
  <c r="QM8" i="33"/>
  <c r="QL8" i="33"/>
  <c r="QK8" i="33"/>
  <c r="QJ8" i="33"/>
  <c r="QH8" i="33"/>
  <c r="QG8" i="33"/>
  <c r="QF8" i="33"/>
  <c r="QE8" i="33"/>
  <c r="QD8" i="33"/>
  <c r="QC8" i="33"/>
  <c r="QA8" i="33"/>
  <c r="PZ8" i="33"/>
  <c r="PY8" i="33"/>
  <c r="PX8" i="33"/>
  <c r="PW8" i="33"/>
  <c r="PV8" i="33"/>
  <c r="PT8" i="33"/>
  <c r="PS8" i="33"/>
  <c r="PR8" i="33"/>
  <c r="PQ8" i="33"/>
  <c r="PP8" i="33"/>
  <c r="PO8" i="33"/>
  <c r="PM8" i="33"/>
  <c r="PL8" i="33"/>
  <c r="PK8" i="33"/>
  <c r="PJ8" i="33"/>
  <c r="PI8" i="33"/>
  <c r="PH8" i="33"/>
  <c r="PF8" i="33"/>
  <c r="PE8" i="33"/>
  <c r="PD8" i="33"/>
  <c r="PC8" i="33"/>
  <c r="PB8" i="33"/>
  <c r="PA8" i="33"/>
  <c r="OY8" i="33"/>
  <c r="OX8" i="33"/>
  <c r="OW8" i="33"/>
  <c r="OV8" i="33"/>
  <c r="OU8" i="33"/>
  <c r="OT8" i="33"/>
  <c r="OR8" i="33"/>
  <c r="OQ8" i="33"/>
  <c r="OP8" i="33"/>
  <c r="OO8" i="33"/>
  <c r="ON8" i="33"/>
  <c r="OM8" i="33"/>
  <c r="OK8" i="33"/>
  <c r="OJ8" i="33"/>
  <c r="OI8" i="33"/>
  <c r="OH8" i="33"/>
  <c r="OG8" i="33"/>
  <c r="OF8" i="33"/>
  <c r="OD8" i="33"/>
  <c r="OC8" i="33"/>
  <c r="OB8" i="33"/>
  <c r="OA8" i="33"/>
  <c r="NZ8" i="33"/>
  <c r="NY8" i="33"/>
  <c r="NW8" i="33"/>
  <c r="NV8" i="33"/>
  <c r="NU8" i="33"/>
  <c r="NT8" i="33"/>
  <c r="NS8" i="33"/>
  <c r="NR8" i="33"/>
  <c r="NP8" i="33"/>
  <c r="NO8" i="33"/>
  <c r="NN8" i="33"/>
  <c r="NM8" i="33"/>
  <c r="NL8" i="33"/>
  <c r="NK8" i="33"/>
  <c r="NI8" i="33"/>
  <c r="NH8" i="33"/>
  <c r="NG8" i="33"/>
  <c r="NF8" i="33"/>
  <c r="NE8" i="33"/>
  <c r="ND8" i="33"/>
  <c r="NB8" i="33"/>
  <c r="NA8" i="33"/>
  <c r="MZ8" i="33"/>
  <c r="MY8" i="33"/>
  <c r="MX8" i="33"/>
  <c r="MW8" i="33"/>
  <c r="MU8" i="33"/>
  <c r="MT8" i="33"/>
  <c r="MS8" i="33"/>
  <c r="MR8" i="33"/>
  <c r="MQ8" i="33"/>
  <c r="MP8" i="33"/>
  <c r="MN8" i="33"/>
  <c r="MM8" i="33"/>
  <c r="ML8" i="33"/>
  <c r="MK8" i="33"/>
  <c r="MJ8" i="33"/>
  <c r="MI8" i="33"/>
  <c r="MG8" i="33"/>
  <c r="MF8" i="33"/>
  <c r="ME8" i="33"/>
  <c r="MD8" i="33"/>
  <c r="MC8" i="33"/>
  <c r="MB8" i="33"/>
  <c r="LZ8" i="33"/>
  <c r="LY8" i="33"/>
  <c r="LX8" i="33"/>
  <c r="LW8" i="33"/>
  <c r="LV8" i="33"/>
  <c r="LU8" i="33"/>
  <c r="LS8" i="33"/>
  <c r="LR8" i="33"/>
  <c r="LQ8" i="33"/>
  <c r="LP8" i="33"/>
  <c r="LO8" i="33"/>
  <c r="LN8" i="33"/>
  <c r="LL8" i="33"/>
  <c r="LK8" i="33"/>
  <c r="LJ8" i="33"/>
  <c r="LI8" i="33"/>
  <c r="LH8" i="33"/>
  <c r="LG8" i="33"/>
  <c r="LE8" i="33"/>
  <c r="LD8" i="33"/>
  <c r="LC8" i="33"/>
  <c r="LB8" i="33"/>
  <c r="LA8" i="33"/>
  <c r="KZ8" i="33"/>
  <c r="KX8" i="33"/>
  <c r="KW8" i="33"/>
  <c r="KV8" i="33"/>
  <c r="KU8" i="33"/>
  <c r="KT8" i="33"/>
  <c r="KS8" i="33"/>
  <c r="KQ8" i="33"/>
  <c r="KP8" i="33"/>
  <c r="KO8" i="33"/>
  <c r="KN8" i="33"/>
  <c r="KM8" i="33"/>
  <c r="KL8" i="33"/>
  <c r="KJ8" i="33"/>
  <c r="KI8" i="33"/>
  <c r="KH8" i="33"/>
  <c r="KG8" i="33"/>
  <c r="KF8" i="33"/>
  <c r="KE8" i="33"/>
  <c r="KC8" i="33"/>
  <c r="KB8" i="33"/>
  <c r="KA8" i="33"/>
  <c r="JZ8" i="33"/>
  <c r="JY8" i="33"/>
  <c r="JX8" i="33"/>
  <c r="JV8" i="33"/>
  <c r="JU8" i="33"/>
  <c r="JT8" i="33"/>
  <c r="JS8" i="33"/>
  <c r="JR8" i="33"/>
  <c r="JQ8" i="33"/>
  <c r="JO8" i="33"/>
  <c r="JN8" i="33"/>
  <c r="JM8" i="33"/>
  <c r="JL8" i="33"/>
  <c r="JK8" i="33"/>
  <c r="JJ8" i="33"/>
  <c r="JH8" i="33"/>
  <c r="JG8" i="33"/>
  <c r="JF8" i="33"/>
  <c r="JE8" i="33"/>
  <c r="JD8" i="33"/>
  <c r="JC8" i="33"/>
  <c r="JA8" i="33"/>
  <c r="IZ8" i="33"/>
  <c r="IY8" i="33"/>
  <c r="IX8" i="33"/>
  <c r="IW8" i="33"/>
  <c r="IV8" i="33"/>
  <c r="IT8" i="33"/>
  <c r="IS8" i="33"/>
  <c r="IR8" i="33"/>
  <c r="IQ8" i="33"/>
  <c r="IP8" i="33"/>
  <c r="IO8" i="33"/>
  <c r="IM8" i="33"/>
  <c r="IL8" i="33"/>
  <c r="IK8" i="33"/>
  <c r="IJ8" i="33"/>
  <c r="II8" i="33"/>
  <c r="IH8" i="33"/>
  <c r="IF8" i="33"/>
  <c r="IE8" i="33"/>
  <c r="ID8" i="33"/>
  <c r="IC8" i="33"/>
  <c r="IB8" i="33"/>
  <c r="IA8" i="33"/>
  <c r="HY8" i="33"/>
  <c r="HX8" i="33"/>
  <c r="HW8" i="33"/>
  <c r="HV8" i="33"/>
  <c r="HU8" i="33"/>
  <c r="HT8" i="33"/>
  <c r="HR8" i="33"/>
  <c r="HQ8" i="33"/>
  <c r="HP8" i="33"/>
  <c r="HO8" i="33"/>
  <c r="HN8" i="33"/>
  <c r="HM8" i="33"/>
  <c r="HK8" i="33"/>
  <c r="HJ8" i="33"/>
  <c r="HI8" i="33"/>
  <c r="HH8" i="33"/>
  <c r="HG8" i="33"/>
  <c r="HF8" i="33"/>
  <c r="HD8" i="33"/>
  <c r="HC8" i="33"/>
  <c r="HB8" i="33"/>
  <c r="HA8" i="33"/>
  <c r="GZ8" i="33"/>
  <c r="GY8" i="33"/>
  <c r="GW8" i="33"/>
  <c r="GV8" i="33"/>
  <c r="GU8" i="33"/>
  <c r="GT8" i="33"/>
  <c r="GS8" i="33"/>
  <c r="GR8" i="33"/>
  <c r="GP8" i="33"/>
  <c r="GO8" i="33"/>
  <c r="GN8" i="33"/>
  <c r="GM8" i="33"/>
  <c r="GL8" i="33"/>
  <c r="GK8" i="33"/>
  <c r="GI8" i="33"/>
  <c r="GH8" i="33"/>
  <c r="GG8" i="33"/>
  <c r="GF8" i="33"/>
  <c r="GE8" i="33"/>
  <c r="GD8" i="33"/>
  <c r="GB8" i="33"/>
  <c r="GA8" i="33"/>
  <c r="FZ8" i="33"/>
  <c r="FY8" i="33"/>
  <c r="FX8" i="33"/>
  <c r="FW8" i="33"/>
  <c r="FU8" i="33"/>
  <c r="FT8" i="33"/>
  <c r="FS8" i="33"/>
  <c r="FR8" i="33"/>
  <c r="FQ8" i="33"/>
  <c r="FP8" i="33"/>
  <c r="FN8" i="33"/>
  <c r="FM8" i="33"/>
  <c r="FL8" i="33"/>
  <c r="FK8" i="33"/>
  <c r="FJ8" i="33"/>
  <c r="FI8" i="33"/>
  <c r="FG8" i="33"/>
  <c r="FF8" i="33"/>
  <c r="FE8" i="33"/>
  <c r="FD8" i="33"/>
  <c r="FC8" i="33"/>
  <c r="FB8" i="33"/>
  <c r="EZ8" i="33"/>
  <c r="EY8" i="33"/>
  <c r="EX8" i="33"/>
  <c r="EW8" i="33"/>
  <c r="EV8" i="33"/>
  <c r="EU8" i="33"/>
  <c r="ES8" i="33"/>
  <c r="ER8" i="33"/>
  <c r="EQ8" i="33"/>
  <c r="EP8" i="33"/>
  <c r="EO8" i="33"/>
  <c r="EN8" i="33"/>
  <c r="EL8" i="33"/>
  <c r="EK8" i="33"/>
  <c r="EJ8" i="33"/>
  <c r="EI8" i="33"/>
  <c r="EH8" i="33"/>
  <c r="EG8" i="33"/>
  <c r="EE8" i="33"/>
  <c r="ED8" i="33"/>
  <c r="EC8" i="33"/>
  <c r="EB8" i="33"/>
  <c r="EA8" i="33"/>
  <c r="DZ8" i="33"/>
  <c r="DX8" i="33"/>
  <c r="DW8" i="33"/>
  <c r="DV8" i="33"/>
  <c r="DU8" i="33"/>
  <c r="DT8" i="33"/>
  <c r="DS8" i="33"/>
  <c r="DQ8" i="33"/>
  <c r="DP8" i="33"/>
  <c r="DO8" i="33"/>
  <c r="DN8" i="33"/>
  <c r="DM8" i="33"/>
  <c r="DL8" i="33"/>
  <c r="DJ8" i="33"/>
  <c r="DI8" i="33"/>
  <c r="DH8" i="33"/>
  <c r="DG8" i="33"/>
  <c r="DF8" i="33"/>
  <c r="DE8" i="33"/>
  <c r="DC8" i="33"/>
  <c r="DB8" i="33"/>
  <c r="DA8" i="33"/>
  <c r="CZ8" i="33"/>
  <c r="CY8" i="33"/>
  <c r="CX8" i="33"/>
  <c r="CV8" i="33"/>
  <c r="CU8" i="33"/>
  <c r="CT8" i="33"/>
  <c r="CS8" i="33"/>
  <c r="CR8" i="33"/>
  <c r="CQ8" i="33"/>
  <c r="CO8" i="33"/>
  <c r="CN8" i="33"/>
  <c r="CM8" i="33"/>
  <c r="CL8" i="33"/>
  <c r="CK8" i="33"/>
  <c r="CJ8" i="33"/>
  <c r="CH8" i="33"/>
  <c r="CG8" i="33"/>
  <c r="CF8" i="33"/>
  <c r="CE8" i="33"/>
  <c r="CD8" i="33"/>
  <c r="CC8" i="33"/>
  <c r="CA8" i="33"/>
  <c r="BZ8" i="33"/>
  <c r="BY8" i="33"/>
  <c r="BX8" i="33"/>
  <c r="BW8" i="33"/>
  <c r="BV8" i="33"/>
  <c r="BT8" i="33"/>
  <c r="BS8" i="33"/>
  <c r="BR8" i="33"/>
  <c r="BQ8" i="33"/>
  <c r="BP8" i="33"/>
  <c r="BO8" i="33"/>
  <c r="BM8" i="33"/>
  <c r="BL8" i="33"/>
  <c r="BK8" i="33"/>
  <c r="BJ8" i="33"/>
  <c r="BI8" i="33"/>
  <c r="BH8" i="33"/>
  <c r="BF8" i="33"/>
  <c r="BE8" i="33"/>
  <c r="BD8" i="33"/>
  <c r="BC8" i="33"/>
  <c r="BB8" i="33"/>
  <c r="BA8" i="33"/>
  <c r="AY8" i="33"/>
  <c r="AX8" i="33"/>
  <c r="AW8" i="33"/>
  <c r="AV8" i="33"/>
  <c r="AU8" i="33"/>
  <c r="AT8" i="33"/>
  <c r="AR8" i="33"/>
  <c r="AQ8" i="33"/>
  <c r="AP8" i="33"/>
  <c r="AO8" i="33"/>
  <c r="AN8" i="33"/>
  <c r="AM8" i="33"/>
  <c r="AK8" i="33"/>
  <c r="AJ8" i="33"/>
  <c r="AI8" i="33"/>
  <c r="AH8" i="33"/>
  <c r="AG8" i="33"/>
  <c r="AF8" i="33"/>
  <c r="AD8" i="33"/>
  <c r="AC8" i="33"/>
  <c r="AB8" i="33"/>
  <c r="AA8" i="33"/>
  <c r="Z8" i="33"/>
  <c r="Y8" i="33"/>
  <c r="W8" i="33"/>
  <c r="V8" i="33"/>
  <c r="U8" i="33"/>
  <c r="T8" i="33"/>
  <c r="S8" i="33"/>
  <c r="R8" i="33"/>
  <c r="P8" i="33"/>
  <c r="J8" i="33"/>
  <c r="UV7" i="33"/>
  <c r="UU7" i="33"/>
  <c r="UT7" i="33"/>
  <c r="US7" i="33"/>
  <c r="UR7" i="33"/>
  <c r="UP7" i="33"/>
  <c r="UO7" i="33"/>
  <c r="UN7" i="33"/>
  <c r="UM7" i="33"/>
  <c r="UL7" i="33"/>
  <c r="UK7" i="33"/>
  <c r="UI7" i="33"/>
  <c r="UH7" i="33"/>
  <c r="UG7" i="33"/>
  <c r="UF7" i="33"/>
  <c r="UE7" i="33"/>
  <c r="UD7" i="33"/>
  <c r="UB7" i="33"/>
  <c r="UA7" i="33"/>
  <c r="TZ7" i="33"/>
  <c r="TY7" i="33"/>
  <c r="TX7" i="33"/>
  <c r="TW7" i="33"/>
  <c r="TU7" i="33"/>
  <c r="TT7" i="33"/>
  <c r="TS7" i="33"/>
  <c r="TR7" i="33"/>
  <c r="TQ7" i="33"/>
  <c r="TP7" i="33"/>
  <c r="TN7" i="33"/>
  <c r="TM7" i="33"/>
  <c r="TL7" i="33"/>
  <c r="TK7" i="33"/>
  <c r="TJ7" i="33"/>
  <c r="TI7" i="33"/>
  <c r="TG7" i="33"/>
  <c r="TF7" i="33"/>
  <c r="TE7" i="33"/>
  <c r="TD7" i="33"/>
  <c r="TC7" i="33"/>
  <c r="TB7" i="33"/>
  <c r="SZ7" i="33"/>
  <c r="SY7" i="33"/>
  <c r="SX7" i="33"/>
  <c r="SW7" i="33"/>
  <c r="SV7" i="33"/>
  <c r="SU7" i="33"/>
  <c r="SS7" i="33"/>
  <c r="SR7" i="33"/>
  <c r="SQ7" i="33"/>
  <c r="SP7" i="33"/>
  <c r="SO7" i="33"/>
  <c r="SN7" i="33"/>
  <c r="SL7" i="33"/>
  <c r="SK7" i="33"/>
  <c r="SJ7" i="33"/>
  <c r="SI7" i="33"/>
  <c r="SH7" i="33"/>
  <c r="SG7" i="33"/>
  <c r="SE7" i="33"/>
  <c r="SD7" i="33"/>
  <c r="SC7" i="33"/>
  <c r="SB7" i="33"/>
  <c r="SA7" i="33"/>
  <c r="RZ7" i="33"/>
  <c r="RX7" i="33"/>
  <c r="RW7" i="33"/>
  <c r="RV7" i="33"/>
  <c r="RU7" i="33"/>
  <c r="RT7" i="33"/>
  <c r="RS7" i="33"/>
  <c r="RQ7" i="33"/>
  <c r="RP7" i="33"/>
  <c r="RO7" i="33"/>
  <c r="RN7" i="33"/>
  <c r="RM7" i="33"/>
  <c r="RL7" i="33"/>
  <c r="RJ7" i="33"/>
  <c r="RI7" i="33"/>
  <c r="RH7" i="33"/>
  <c r="RG7" i="33"/>
  <c r="RF7" i="33"/>
  <c r="RE7" i="33"/>
  <c r="RC7" i="33"/>
  <c r="RB7" i="33"/>
  <c r="RA7" i="33"/>
  <c r="QZ7" i="33"/>
  <c r="QY7" i="33"/>
  <c r="QX7" i="33"/>
  <c r="QV7" i="33"/>
  <c r="QU7" i="33"/>
  <c r="QT7" i="33"/>
  <c r="QS7" i="33"/>
  <c r="QR7" i="33"/>
  <c r="QQ7" i="33"/>
  <c r="QO7" i="33"/>
  <c r="QN7" i="33"/>
  <c r="QM7" i="33"/>
  <c r="QL7" i="33"/>
  <c r="QK7" i="33"/>
  <c r="QJ7" i="33"/>
  <c r="QH7" i="33"/>
  <c r="QG7" i="33"/>
  <c r="QF7" i="33"/>
  <c r="QE7" i="33"/>
  <c r="QD7" i="33"/>
  <c r="QC7" i="33"/>
  <c r="QA7" i="33"/>
  <c r="PZ7" i="33"/>
  <c r="PY7" i="33"/>
  <c r="PX7" i="33"/>
  <c r="PW7" i="33"/>
  <c r="PV7" i="33"/>
  <c r="PT7" i="33"/>
  <c r="PS7" i="33"/>
  <c r="PR7" i="33"/>
  <c r="PQ7" i="33"/>
  <c r="PP7" i="33"/>
  <c r="PO7" i="33"/>
  <c r="PM7" i="33"/>
  <c r="PL7" i="33"/>
  <c r="PK7" i="33"/>
  <c r="PJ7" i="33"/>
  <c r="PI7" i="33"/>
  <c r="PH7" i="33"/>
  <c r="PF7" i="33"/>
  <c r="PE7" i="33"/>
  <c r="PD7" i="33"/>
  <c r="PC7" i="33"/>
  <c r="PB7" i="33"/>
  <c r="PA7" i="33"/>
  <c r="OY7" i="33"/>
  <c r="OX7" i="33"/>
  <c r="OW7" i="33"/>
  <c r="OV7" i="33"/>
  <c r="OU7" i="33"/>
  <c r="OT7" i="33"/>
  <c r="OR7" i="33"/>
  <c r="OQ7" i="33"/>
  <c r="OP7" i="33"/>
  <c r="OO7" i="33"/>
  <c r="ON7" i="33"/>
  <c r="OM7" i="33"/>
  <c r="OK7" i="33"/>
  <c r="OJ7" i="33"/>
  <c r="OI7" i="33"/>
  <c r="OH7" i="33"/>
  <c r="OG7" i="33"/>
  <c r="OF7" i="33"/>
  <c r="OD7" i="33"/>
  <c r="OC7" i="33"/>
  <c r="OB7" i="33"/>
  <c r="OA7" i="33"/>
  <c r="NZ7" i="33"/>
  <c r="NY7" i="33"/>
  <c r="NW7" i="33"/>
  <c r="NV7" i="33"/>
  <c r="NU7" i="33"/>
  <c r="NT7" i="33"/>
  <c r="NS7" i="33"/>
  <c r="NR7" i="33"/>
  <c r="NP7" i="33"/>
  <c r="NO7" i="33"/>
  <c r="NN7" i="33"/>
  <c r="NM7" i="33"/>
  <c r="NL7" i="33"/>
  <c r="NK7" i="33"/>
  <c r="NI7" i="33"/>
  <c r="NH7" i="33"/>
  <c r="NG7" i="33"/>
  <c r="NF7" i="33"/>
  <c r="NE7" i="33"/>
  <c r="ND7" i="33"/>
  <c r="NB7" i="33"/>
  <c r="NA7" i="33"/>
  <c r="MZ7" i="33"/>
  <c r="MY7" i="33"/>
  <c r="MX7" i="33"/>
  <c r="MW7" i="33"/>
  <c r="MU7" i="33"/>
  <c r="MT7" i="33"/>
  <c r="MS7" i="33"/>
  <c r="MR7" i="33"/>
  <c r="MQ7" i="33"/>
  <c r="MP7" i="33"/>
  <c r="MN7" i="33"/>
  <c r="MM7" i="33"/>
  <c r="ML7" i="33"/>
  <c r="MK7" i="33"/>
  <c r="MJ7" i="33"/>
  <c r="MI7" i="33"/>
  <c r="MG7" i="33"/>
  <c r="MF7" i="33"/>
  <c r="ME7" i="33"/>
  <c r="MD7" i="33"/>
  <c r="MC7" i="33"/>
  <c r="MB7" i="33"/>
  <c r="LZ7" i="33"/>
  <c r="LY7" i="33"/>
  <c r="LX7" i="33"/>
  <c r="LW7" i="33"/>
  <c r="LV7" i="33"/>
  <c r="LU7" i="33"/>
  <c r="LS7" i="33"/>
  <c r="LR7" i="33"/>
  <c r="LQ7" i="33"/>
  <c r="LP7" i="33"/>
  <c r="LO7" i="33"/>
  <c r="LN7" i="33"/>
  <c r="LL7" i="33"/>
  <c r="LK7" i="33"/>
  <c r="LJ7" i="33"/>
  <c r="LI7" i="33"/>
  <c r="LH7" i="33"/>
  <c r="LG7" i="33"/>
  <c r="LE7" i="33"/>
  <c r="LD7" i="33"/>
  <c r="LC7" i="33"/>
  <c r="LB7" i="33"/>
  <c r="LA7" i="33"/>
  <c r="KZ7" i="33"/>
  <c r="KX7" i="33"/>
  <c r="KW7" i="33"/>
  <c r="KV7" i="33"/>
  <c r="KU7" i="33"/>
  <c r="KT7" i="33"/>
  <c r="KS7" i="33"/>
  <c r="KQ7" i="33"/>
  <c r="KP7" i="33"/>
  <c r="KO7" i="33"/>
  <c r="KN7" i="33"/>
  <c r="KM7" i="33"/>
  <c r="KL7" i="33"/>
  <c r="KJ7" i="33"/>
  <c r="KI7" i="33"/>
  <c r="KH7" i="33"/>
  <c r="KG7" i="33"/>
  <c r="KF7" i="33"/>
  <c r="KE7" i="33"/>
  <c r="KC7" i="33"/>
  <c r="KB7" i="33"/>
  <c r="KA7" i="33"/>
  <c r="JZ7" i="33"/>
  <c r="JY7" i="33"/>
  <c r="JX7" i="33"/>
  <c r="JV7" i="33"/>
  <c r="JU7" i="33"/>
  <c r="JT7" i="33"/>
  <c r="JS7" i="33"/>
  <c r="JR7" i="33"/>
  <c r="JQ7" i="33"/>
  <c r="JO7" i="33"/>
  <c r="JN7" i="33"/>
  <c r="JM7" i="33"/>
  <c r="JL7" i="33"/>
  <c r="JK7" i="33"/>
  <c r="JJ7" i="33"/>
  <c r="JH7" i="33"/>
  <c r="JG7" i="33"/>
  <c r="JF7" i="33"/>
  <c r="JE7" i="33"/>
  <c r="JD7" i="33"/>
  <c r="JC7" i="33"/>
  <c r="JA7" i="33"/>
  <c r="IZ7" i="33"/>
  <c r="IY7" i="33"/>
  <c r="IX7" i="33"/>
  <c r="IW7" i="33"/>
  <c r="IV7" i="33"/>
  <c r="IT7" i="33"/>
  <c r="IS7" i="33"/>
  <c r="IR7" i="33"/>
  <c r="IQ7" i="33"/>
  <c r="IP7" i="33"/>
  <c r="IO7" i="33"/>
  <c r="IM7" i="33"/>
  <c r="IL7" i="33"/>
  <c r="IK7" i="33"/>
  <c r="IJ7" i="33"/>
  <c r="II7" i="33"/>
  <c r="IH7" i="33"/>
  <c r="IF7" i="33"/>
  <c r="IE7" i="33"/>
  <c r="ID7" i="33"/>
  <c r="IC7" i="33"/>
  <c r="IB7" i="33"/>
  <c r="IA7" i="33"/>
  <c r="HY7" i="33"/>
  <c r="HX7" i="33"/>
  <c r="HW7" i="33"/>
  <c r="HV7" i="33"/>
  <c r="HU7" i="33"/>
  <c r="HT7" i="33"/>
  <c r="HR7" i="33"/>
  <c r="HQ7" i="33"/>
  <c r="HP7" i="33"/>
  <c r="HO7" i="33"/>
  <c r="HN7" i="33"/>
  <c r="HM7" i="33"/>
  <c r="HK7" i="33"/>
  <c r="HJ7" i="33"/>
  <c r="HI7" i="33"/>
  <c r="HH7" i="33"/>
  <c r="HG7" i="33"/>
  <c r="HF7" i="33"/>
  <c r="HD7" i="33"/>
  <c r="HC7" i="33"/>
  <c r="HB7" i="33"/>
  <c r="HA7" i="33"/>
  <c r="GZ7" i="33"/>
  <c r="GY7" i="33"/>
  <c r="GW7" i="33"/>
  <c r="GV7" i="33"/>
  <c r="GU7" i="33"/>
  <c r="GT7" i="33"/>
  <c r="GS7" i="33"/>
  <c r="GR7" i="33"/>
  <c r="GP7" i="33"/>
  <c r="GO7" i="33"/>
  <c r="GN7" i="33"/>
  <c r="GM7" i="33"/>
  <c r="GL7" i="33"/>
  <c r="GK7" i="33"/>
  <c r="GI7" i="33"/>
  <c r="GH7" i="33"/>
  <c r="GG7" i="33"/>
  <c r="GF7" i="33"/>
  <c r="GE7" i="33"/>
  <c r="GD7" i="33"/>
  <c r="GB7" i="33"/>
  <c r="GA7" i="33"/>
  <c r="FZ7" i="33"/>
  <c r="FY7" i="33"/>
  <c r="FX7" i="33"/>
  <c r="FW7" i="33"/>
  <c r="FU7" i="33"/>
  <c r="FT7" i="33"/>
  <c r="FS7" i="33"/>
  <c r="FR7" i="33"/>
  <c r="FQ7" i="33"/>
  <c r="FP7" i="33"/>
  <c r="FN7" i="33"/>
  <c r="FM7" i="33"/>
  <c r="FL7" i="33"/>
  <c r="FK7" i="33"/>
  <c r="FJ7" i="33"/>
  <c r="FI7" i="33"/>
  <c r="FG7" i="33"/>
  <c r="FF7" i="33"/>
  <c r="FE7" i="33"/>
  <c r="FD7" i="33"/>
  <c r="FC7" i="33"/>
  <c r="FB7" i="33"/>
  <c r="EZ7" i="33"/>
  <c r="EY7" i="33"/>
  <c r="EX7" i="33"/>
  <c r="EW7" i="33"/>
  <c r="EV7" i="33"/>
  <c r="EU7" i="33"/>
  <c r="ES7" i="33"/>
  <c r="ER7" i="33"/>
  <c r="EQ7" i="33"/>
  <c r="EP7" i="33"/>
  <c r="EO7" i="33"/>
  <c r="EN7" i="33"/>
  <c r="EL7" i="33"/>
  <c r="EK7" i="33"/>
  <c r="EJ7" i="33"/>
  <c r="EI7" i="33"/>
  <c r="EH7" i="33"/>
  <c r="EG7" i="33"/>
  <c r="EE7" i="33"/>
  <c r="ED7" i="33"/>
  <c r="EC7" i="33"/>
  <c r="EB7" i="33"/>
  <c r="EA7" i="33"/>
  <c r="DZ7" i="33"/>
  <c r="DX7" i="33"/>
  <c r="DW7" i="33"/>
  <c r="DV7" i="33"/>
  <c r="DU7" i="33"/>
  <c r="DT7" i="33"/>
  <c r="DS7" i="33"/>
  <c r="DQ7" i="33"/>
  <c r="DP7" i="33"/>
  <c r="DO7" i="33"/>
  <c r="DN7" i="33"/>
  <c r="DM7" i="33"/>
  <c r="DL7" i="33"/>
  <c r="DJ7" i="33"/>
  <c r="DI7" i="33"/>
  <c r="DH7" i="33"/>
  <c r="DG7" i="33"/>
  <c r="DF7" i="33"/>
  <c r="DE7" i="33"/>
  <c r="DC7" i="33"/>
  <c r="DB7" i="33"/>
  <c r="DA7" i="33"/>
  <c r="CZ7" i="33"/>
  <c r="CY7" i="33"/>
  <c r="CX7" i="33"/>
  <c r="CV7" i="33"/>
  <c r="CU7" i="33"/>
  <c r="CT7" i="33"/>
  <c r="CS7" i="33"/>
  <c r="CR7" i="33"/>
  <c r="CQ7" i="33"/>
  <c r="CO7" i="33"/>
  <c r="CN7" i="33"/>
  <c r="CM7" i="33"/>
  <c r="CL7" i="33"/>
  <c r="CK7" i="33"/>
  <c r="CJ7" i="33"/>
  <c r="CH7" i="33"/>
  <c r="CG7" i="33"/>
  <c r="CF7" i="33"/>
  <c r="CE7" i="33"/>
  <c r="CD7" i="33"/>
  <c r="CC7" i="33"/>
  <c r="CA7" i="33"/>
  <c r="BZ7" i="33"/>
  <c r="BY7" i="33"/>
  <c r="BX7" i="33"/>
  <c r="BW7" i="33"/>
  <c r="BV7" i="33"/>
  <c r="BT7" i="33"/>
  <c r="BS7" i="33"/>
  <c r="BR7" i="33"/>
  <c r="BQ7" i="33"/>
  <c r="BP7" i="33"/>
  <c r="BO7" i="33"/>
  <c r="BM7" i="33"/>
  <c r="BL7" i="33"/>
  <c r="BK7" i="33"/>
  <c r="BJ7" i="33"/>
  <c r="BI7" i="33"/>
  <c r="BH7" i="33"/>
  <c r="BF7" i="33"/>
  <c r="BE7" i="33"/>
  <c r="BD7" i="33"/>
  <c r="BC7" i="33"/>
  <c r="BB7" i="33"/>
  <c r="BA7" i="33"/>
  <c r="AY7" i="33"/>
  <c r="AX7" i="33"/>
  <c r="AW7" i="33"/>
  <c r="AV7" i="33"/>
  <c r="AU7" i="33"/>
  <c r="AT7" i="33"/>
  <c r="AR7" i="33"/>
  <c r="AQ7" i="33"/>
  <c r="AP7" i="33"/>
  <c r="AO7" i="33"/>
  <c r="AN7" i="33"/>
  <c r="AM7" i="33"/>
  <c r="AK7" i="33"/>
  <c r="AJ7" i="33"/>
  <c r="AI7" i="33"/>
  <c r="AH7" i="33"/>
  <c r="AG7" i="33"/>
  <c r="AF7" i="33"/>
  <c r="AD7" i="33"/>
  <c r="AC7" i="33"/>
  <c r="AB7" i="33"/>
  <c r="AA7" i="33"/>
  <c r="Z7" i="33"/>
  <c r="Y7" i="33"/>
  <c r="W7" i="33"/>
  <c r="V7" i="33"/>
  <c r="U7" i="33"/>
  <c r="T7" i="33"/>
  <c r="S7" i="33"/>
  <c r="R7" i="33"/>
  <c r="P7" i="33"/>
  <c r="J7" i="33"/>
  <c r="UN6" i="33"/>
  <c r="UN193" i="33" s="1"/>
  <c r="UM6" i="33"/>
  <c r="UM193" i="33" s="1"/>
  <c r="UL6" i="33"/>
  <c r="UL193" i="33" s="1"/>
  <c r="UK6" i="33"/>
  <c r="UK193" i="33" s="1"/>
  <c r="UJ6" i="33"/>
  <c r="UJ193" i="33" s="1"/>
  <c r="UI6" i="33"/>
  <c r="UI193" i="33" s="1"/>
  <c r="UH6" i="33"/>
  <c r="UH193" i="33" s="1"/>
  <c r="UG6" i="33"/>
  <c r="UG193" i="33" s="1"/>
  <c r="UF6" i="33"/>
  <c r="UF193" i="33" s="1"/>
  <c r="UE6" i="33"/>
  <c r="UE193" i="33" s="1"/>
  <c r="UD6" i="33"/>
  <c r="UD193" i="33" s="1"/>
  <c r="UC6" i="33"/>
  <c r="UC193" i="33" s="1"/>
  <c r="UB6" i="33"/>
  <c r="UB193" i="33" s="1"/>
  <c r="UA6" i="33"/>
  <c r="UA193" i="33" s="1"/>
  <c r="TZ6" i="33"/>
  <c r="TZ193" i="33" s="1"/>
  <c r="TY6" i="33"/>
  <c r="TY193" i="33" s="1"/>
  <c r="TX6" i="33"/>
  <c r="TX193" i="33" s="1"/>
  <c r="TW6" i="33"/>
  <c r="TW193" i="33" s="1"/>
  <c r="TV6" i="33"/>
  <c r="TV193" i="33" s="1"/>
  <c r="TU6" i="33"/>
  <c r="TU193" i="33" s="1"/>
  <c r="TT6" i="33"/>
  <c r="TT193" i="33" s="1"/>
  <c r="TS6" i="33"/>
  <c r="TS193" i="33" s="1"/>
  <c r="TR6" i="33"/>
  <c r="TR193" i="33" s="1"/>
  <c r="TQ6" i="33"/>
  <c r="TQ193" i="33" s="1"/>
  <c r="TP6" i="33"/>
  <c r="TP193" i="33" s="1"/>
  <c r="TO6" i="33"/>
  <c r="TO193" i="33" s="1"/>
  <c r="TN6" i="33"/>
  <c r="TN193" i="33" s="1"/>
  <c r="TM6" i="33"/>
  <c r="TM193" i="33" s="1"/>
  <c r="TL6" i="33"/>
  <c r="TL193" i="33" s="1"/>
  <c r="TK6" i="33"/>
  <c r="TK193" i="33" s="1"/>
  <c r="TJ6" i="33"/>
  <c r="TJ193" i="33" s="1"/>
  <c r="TI6" i="33"/>
  <c r="TI193" i="33" s="1"/>
  <c r="TH6" i="33"/>
  <c r="TH193" i="33" s="1"/>
  <c r="TG6" i="33"/>
  <c r="TG193" i="33" s="1"/>
  <c r="TF6" i="33"/>
  <c r="TF193" i="33" s="1"/>
  <c r="TE6" i="33"/>
  <c r="TE193" i="33" s="1"/>
  <c r="TD6" i="33"/>
  <c r="TD193" i="33" s="1"/>
  <c r="TC6" i="33"/>
  <c r="TC193" i="33" s="1"/>
  <c r="TB6" i="33"/>
  <c r="TB193" i="33" s="1"/>
  <c r="TA6" i="33"/>
  <c r="TA193" i="33" s="1"/>
  <c r="SZ6" i="33"/>
  <c r="SZ193" i="33" s="1"/>
  <c r="SY6" i="33"/>
  <c r="SY193" i="33" s="1"/>
  <c r="SX6" i="33"/>
  <c r="SX193" i="33" s="1"/>
  <c r="SW6" i="33"/>
  <c r="SW193" i="33" s="1"/>
  <c r="SV6" i="33"/>
  <c r="SV193" i="33" s="1"/>
  <c r="SU6" i="33"/>
  <c r="SU193" i="33" s="1"/>
  <c r="ST6" i="33"/>
  <c r="ST193" i="33" s="1"/>
  <c r="SS6" i="33"/>
  <c r="SS193" i="33" s="1"/>
  <c r="SR6" i="33"/>
  <c r="SR193" i="33" s="1"/>
  <c r="SQ6" i="33"/>
  <c r="SQ193" i="33" s="1"/>
  <c r="SP6" i="33"/>
  <c r="SP193" i="33" s="1"/>
  <c r="SO6" i="33"/>
  <c r="SO193" i="33" s="1"/>
  <c r="SN6" i="33"/>
  <c r="SN193" i="33" s="1"/>
  <c r="SM6" i="33"/>
  <c r="SM193" i="33" s="1"/>
  <c r="SL6" i="33"/>
  <c r="SL193" i="33" s="1"/>
  <c r="SK6" i="33"/>
  <c r="SK193" i="33" s="1"/>
  <c r="SJ6" i="33"/>
  <c r="SJ193" i="33" s="1"/>
  <c r="SI6" i="33"/>
  <c r="SI193" i="33" s="1"/>
  <c r="SH6" i="33"/>
  <c r="SH193" i="33" s="1"/>
  <c r="SG6" i="33"/>
  <c r="SG193" i="33" s="1"/>
  <c r="SF6" i="33"/>
  <c r="SF193" i="33" s="1"/>
  <c r="SE6" i="33"/>
  <c r="SE193" i="33" s="1"/>
  <c r="SD6" i="33"/>
  <c r="SD193" i="33" s="1"/>
  <c r="SC6" i="33"/>
  <c r="SC193" i="33" s="1"/>
  <c r="SB6" i="33"/>
  <c r="SB193" i="33" s="1"/>
  <c r="SA6" i="33"/>
  <c r="SA193" i="33" s="1"/>
  <c r="RZ6" i="33"/>
  <c r="RZ193" i="33" s="1"/>
  <c r="RY6" i="33"/>
  <c r="RY193" i="33" s="1"/>
  <c r="RX6" i="33"/>
  <c r="RX193" i="33" s="1"/>
  <c r="RW6" i="33"/>
  <c r="RW193" i="33" s="1"/>
  <c r="RV6" i="33"/>
  <c r="RV193" i="33" s="1"/>
  <c r="RU6" i="33"/>
  <c r="RU193" i="33" s="1"/>
  <c r="RT6" i="33"/>
  <c r="RT193" i="33" s="1"/>
  <c r="RS6" i="33"/>
  <c r="RS193" i="33" s="1"/>
  <c r="RR6" i="33"/>
  <c r="RR193" i="33" s="1"/>
  <c r="RQ6" i="33"/>
  <c r="RQ193" i="33" s="1"/>
  <c r="RP6" i="33"/>
  <c r="RP193" i="33" s="1"/>
  <c r="RO6" i="33"/>
  <c r="RO193" i="33" s="1"/>
  <c r="RN6" i="33"/>
  <c r="RN193" i="33" s="1"/>
  <c r="RM6" i="33"/>
  <c r="RM193" i="33" s="1"/>
  <c r="RL6" i="33"/>
  <c r="RL193" i="33" s="1"/>
  <c r="RK6" i="33"/>
  <c r="RK193" i="33" s="1"/>
  <c r="RJ6" i="33"/>
  <c r="RJ193" i="33" s="1"/>
  <c r="RI6" i="33"/>
  <c r="RI193" i="33" s="1"/>
  <c r="RH6" i="33"/>
  <c r="RH193" i="33" s="1"/>
  <c r="RG6" i="33"/>
  <c r="RG193" i="33" s="1"/>
  <c r="RF6" i="33"/>
  <c r="RF193" i="33" s="1"/>
  <c r="RE6" i="33"/>
  <c r="RE193" i="33" s="1"/>
  <c r="RD6" i="33"/>
  <c r="RD193" i="33" s="1"/>
  <c r="RC6" i="33"/>
  <c r="RC193" i="33" s="1"/>
  <c r="RB6" i="33"/>
  <c r="RB193" i="33" s="1"/>
  <c r="RA6" i="33"/>
  <c r="RA193" i="33" s="1"/>
  <c r="QZ6" i="33"/>
  <c r="QZ193" i="33" s="1"/>
  <c r="QY6" i="33"/>
  <c r="QY193" i="33" s="1"/>
  <c r="QX6" i="33"/>
  <c r="QX193" i="33" s="1"/>
  <c r="QW6" i="33"/>
  <c r="QW193" i="33" s="1"/>
  <c r="QV6" i="33"/>
  <c r="QV193" i="33" s="1"/>
  <c r="QU6" i="33"/>
  <c r="QU193" i="33" s="1"/>
  <c r="QT6" i="33"/>
  <c r="QT193" i="33" s="1"/>
  <c r="QS6" i="33"/>
  <c r="QS193" i="33" s="1"/>
  <c r="QR6" i="33"/>
  <c r="QR193" i="33" s="1"/>
  <c r="QQ6" i="33"/>
  <c r="QQ193" i="33" s="1"/>
  <c r="QP6" i="33"/>
  <c r="QP193" i="33" s="1"/>
  <c r="QO6" i="33"/>
  <c r="QO193" i="33" s="1"/>
  <c r="QN6" i="33"/>
  <c r="QN193" i="33" s="1"/>
  <c r="QM6" i="33"/>
  <c r="QM193" i="33" s="1"/>
  <c r="QL6" i="33"/>
  <c r="QL193" i="33" s="1"/>
  <c r="QK6" i="33"/>
  <c r="QK193" i="33" s="1"/>
  <c r="QJ6" i="33"/>
  <c r="QJ193" i="33" s="1"/>
  <c r="QI6" i="33"/>
  <c r="QI193" i="33" s="1"/>
  <c r="QH6" i="33"/>
  <c r="QH193" i="33" s="1"/>
  <c r="QG6" i="33"/>
  <c r="QG193" i="33" s="1"/>
  <c r="QF6" i="33"/>
  <c r="QF193" i="33" s="1"/>
  <c r="QE6" i="33"/>
  <c r="QE193" i="33" s="1"/>
  <c r="QD6" i="33"/>
  <c r="QD193" i="33" s="1"/>
  <c r="QC6" i="33"/>
  <c r="QC193" i="33" s="1"/>
  <c r="QB6" i="33"/>
  <c r="QB193" i="33" s="1"/>
  <c r="QA6" i="33"/>
  <c r="QA193" i="33" s="1"/>
  <c r="PZ6" i="33"/>
  <c r="PZ193" i="33" s="1"/>
  <c r="PY6" i="33"/>
  <c r="PY193" i="33" s="1"/>
  <c r="PX6" i="33"/>
  <c r="PX193" i="33" s="1"/>
  <c r="PW6" i="33"/>
  <c r="PW193" i="33" s="1"/>
  <c r="PV6" i="33"/>
  <c r="PV193" i="33" s="1"/>
  <c r="PU6" i="33"/>
  <c r="PU193" i="33" s="1"/>
  <c r="PT6" i="33"/>
  <c r="PT193" i="33" s="1"/>
  <c r="PS6" i="33"/>
  <c r="PS193" i="33" s="1"/>
  <c r="PR6" i="33"/>
  <c r="PR193" i="33" s="1"/>
  <c r="PQ6" i="33"/>
  <c r="PQ193" i="33" s="1"/>
  <c r="PP6" i="33"/>
  <c r="PP193" i="33" s="1"/>
  <c r="PO6" i="33"/>
  <c r="PO193" i="33" s="1"/>
  <c r="PN6" i="33"/>
  <c r="PN193" i="33" s="1"/>
  <c r="PM6" i="33"/>
  <c r="PM193" i="33" s="1"/>
  <c r="PL6" i="33"/>
  <c r="PL193" i="33" s="1"/>
  <c r="PK6" i="33"/>
  <c r="PK193" i="33" s="1"/>
  <c r="PJ6" i="33"/>
  <c r="PJ193" i="33" s="1"/>
  <c r="PI6" i="33"/>
  <c r="PI193" i="33" s="1"/>
  <c r="PH6" i="33"/>
  <c r="PH193" i="33" s="1"/>
  <c r="PG6" i="33"/>
  <c r="PG193" i="33" s="1"/>
  <c r="PF6" i="33"/>
  <c r="PF193" i="33" s="1"/>
  <c r="PE6" i="33"/>
  <c r="PE193" i="33" s="1"/>
  <c r="PD6" i="33"/>
  <c r="PD193" i="33" s="1"/>
  <c r="PC6" i="33"/>
  <c r="PC193" i="33" s="1"/>
  <c r="PB6" i="33"/>
  <c r="PB193" i="33" s="1"/>
  <c r="PA6" i="33"/>
  <c r="PA193" i="33" s="1"/>
  <c r="OZ6" i="33"/>
  <c r="OZ193" i="33" s="1"/>
  <c r="OY6" i="33"/>
  <c r="OY193" i="33" s="1"/>
  <c r="OX6" i="33"/>
  <c r="OX193" i="33" s="1"/>
  <c r="OW6" i="33"/>
  <c r="OW193" i="33" s="1"/>
  <c r="OV6" i="33"/>
  <c r="OV193" i="33" s="1"/>
  <c r="OU6" i="33"/>
  <c r="OU193" i="33" s="1"/>
  <c r="OT6" i="33"/>
  <c r="OT193" i="33" s="1"/>
  <c r="OS6" i="33"/>
  <c r="OS193" i="33" s="1"/>
  <c r="OR6" i="33"/>
  <c r="OR193" i="33" s="1"/>
  <c r="OQ6" i="33"/>
  <c r="OQ193" i="33" s="1"/>
  <c r="OP6" i="33"/>
  <c r="OP193" i="33" s="1"/>
  <c r="OO6" i="33"/>
  <c r="OO193" i="33" s="1"/>
  <c r="ON6" i="33"/>
  <c r="ON193" i="33" s="1"/>
  <c r="OM6" i="33"/>
  <c r="OM193" i="33" s="1"/>
  <c r="OL6" i="33"/>
  <c r="OL193" i="33" s="1"/>
  <c r="OK6" i="33"/>
  <c r="OK193" i="33" s="1"/>
  <c r="OJ6" i="33"/>
  <c r="OJ193" i="33" s="1"/>
  <c r="OI6" i="33"/>
  <c r="OI193" i="33" s="1"/>
  <c r="OH6" i="33"/>
  <c r="OH193" i="33" s="1"/>
  <c r="OG6" i="33"/>
  <c r="OG193" i="33" s="1"/>
  <c r="OF6" i="33"/>
  <c r="OF193" i="33" s="1"/>
  <c r="OE6" i="33"/>
  <c r="OE193" i="33" s="1"/>
  <c r="OD6" i="33"/>
  <c r="OD193" i="33" s="1"/>
  <c r="OC6" i="33"/>
  <c r="OC193" i="33" s="1"/>
  <c r="OB6" i="33"/>
  <c r="OB193" i="33" s="1"/>
  <c r="OA6" i="33"/>
  <c r="OA193" i="33" s="1"/>
  <c r="NZ6" i="33"/>
  <c r="NZ193" i="33" s="1"/>
  <c r="NY6" i="33"/>
  <c r="NY193" i="33" s="1"/>
  <c r="NX6" i="33"/>
  <c r="NX193" i="33" s="1"/>
  <c r="NW6" i="33"/>
  <c r="NW193" i="33" s="1"/>
  <c r="NV6" i="33"/>
  <c r="NV193" i="33" s="1"/>
  <c r="NU6" i="33"/>
  <c r="NU193" i="33" s="1"/>
  <c r="NT6" i="33"/>
  <c r="NT193" i="33" s="1"/>
  <c r="NS6" i="33"/>
  <c r="NS193" i="33" s="1"/>
  <c r="NR6" i="33"/>
  <c r="NR193" i="33" s="1"/>
  <c r="NQ6" i="33"/>
  <c r="NQ193" i="33" s="1"/>
  <c r="NP6" i="33"/>
  <c r="NP193" i="33" s="1"/>
  <c r="NO6" i="33"/>
  <c r="NO193" i="33" s="1"/>
  <c r="NN6" i="33"/>
  <c r="NN193" i="33" s="1"/>
  <c r="NM6" i="33"/>
  <c r="NM193" i="33" s="1"/>
  <c r="NL6" i="33"/>
  <c r="NL193" i="33" s="1"/>
  <c r="NK6" i="33"/>
  <c r="NK193" i="33" s="1"/>
  <c r="NJ6" i="33"/>
  <c r="NJ193" i="33" s="1"/>
  <c r="NI6" i="33"/>
  <c r="NI193" i="33" s="1"/>
  <c r="NH6" i="33"/>
  <c r="NH193" i="33" s="1"/>
  <c r="NG6" i="33"/>
  <c r="NG193" i="33" s="1"/>
  <c r="NF6" i="33"/>
  <c r="NF193" i="33" s="1"/>
  <c r="NE6" i="33"/>
  <c r="NE193" i="33" s="1"/>
  <c r="ND6" i="33"/>
  <c r="ND193" i="33" s="1"/>
  <c r="NC6" i="33"/>
  <c r="NC193" i="33" s="1"/>
  <c r="NB6" i="33"/>
  <c r="NB193" i="33" s="1"/>
  <c r="NA6" i="33"/>
  <c r="NA193" i="33" s="1"/>
  <c r="MZ6" i="33"/>
  <c r="MZ193" i="33" s="1"/>
  <c r="MY6" i="33"/>
  <c r="MY193" i="33" s="1"/>
  <c r="MX6" i="33"/>
  <c r="MX193" i="33" s="1"/>
  <c r="MW6" i="33"/>
  <c r="MW193" i="33" s="1"/>
  <c r="MV6" i="33"/>
  <c r="MV193" i="33" s="1"/>
  <c r="MU6" i="33"/>
  <c r="MU193" i="33" s="1"/>
  <c r="MT6" i="33"/>
  <c r="MT193" i="33" s="1"/>
  <c r="MS6" i="33"/>
  <c r="MS193" i="33" s="1"/>
  <c r="MR6" i="33"/>
  <c r="MR193" i="33" s="1"/>
  <c r="MQ6" i="33"/>
  <c r="MQ193" i="33" s="1"/>
  <c r="MP6" i="33"/>
  <c r="MP193" i="33" s="1"/>
  <c r="MO6" i="33"/>
  <c r="MO193" i="33" s="1"/>
  <c r="MN6" i="33"/>
  <c r="MN193" i="33" s="1"/>
  <c r="MM6" i="33"/>
  <c r="MM193" i="33" s="1"/>
  <c r="ML6" i="33"/>
  <c r="ML193" i="33" s="1"/>
  <c r="MK6" i="33"/>
  <c r="MK193" i="33" s="1"/>
  <c r="MJ6" i="33"/>
  <c r="MJ193" i="33" s="1"/>
  <c r="MI6" i="33"/>
  <c r="MI193" i="33" s="1"/>
  <c r="MH6" i="33"/>
  <c r="MH193" i="33" s="1"/>
  <c r="MG6" i="33"/>
  <c r="MG193" i="33" s="1"/>
  <c r="MF6" i="33"/>
  <c r="MF193" i="33" s="1"/>
  <c r="ME6" i="33"/>
  <c r="ME193" i="33" s="1"/>
  <c r="MD6" i="33"/>
  <c r="MD193" i="33" s="1"/>
  <c r="MC6" i="33"/>
  <c r="MC193" i="33" s="1"/>
  <c r="MB6" i="33"/>
  <c r="MB193" i="33" s="1"/>
  <c r="MA6" i="33"/>
  <c r="MA193" i="33" s="1"/>
  <c r="LZ6" i="33"/>
  <c r="LZ193" i="33" s="1"/>
  <c r="LY6" i="33"/>
  <c r="LY193" i="33" s="1"/>
  <c r="LX6" i="33"/>
  <c r="LX193" i="33" s="1"/>
  <c r="LW6" i="33"/>
  <c r="LW193" i="33" s="1"/>
  <c r="LV6" i="33"/>
  <c r="LV193" i="33" s="1"/>
  <c r="LU6" i="33"/>
  <c r="LU193" i="33" s="1"/>
  <c r="LT6" i="33"/>
  <c r="LT193" i="33" s="1"/>
  <c r="LS6" i="33"/>
  <c r="LS193" i="33" s="1"/>
  <c r="LR6" i="33"/>
  <c r="LR193" i="33" s="1"/>
  <c r="LQ6" i="33"/>
  <c r="LQ193" i="33" s="1"/>
  <c r="LP6" i="33"/>
  <c r="LP193" i="33" s="1"/>
  <c r="LO6" i="33"/>
  <c r="LO193" i="33" s="1"/>
  <c r="LN6" i="33"/>
  <c r="LN193" i="33" s="1"/>
  <c r="LM6" i="33"/>
  <c r="LM193" i="33" s="1"/>
  <c r="LL6" i="33"/>
  <c r="LL193" i="33" s="1"/>
  <c r="LK6" i="33"/>
  <c r="LK193" i="33" s="1"/>
  <c r="LJ6" i="33"/>
  <c r="LJ193" i="33" s="1"/>
  <c r="LI6" i="33"/>
  <c r="LI193" i="33" s="1"/>
  <c r="LH6" i="33"/>
  <c r="LH193" i="33" s="1"/>
  <c r="LG6" i="33"/>
  <c r="LG193" i="33" s="1"/>
  <c r="LF6" i="33"/>
  <c r="LF193" i="33" s="1"/>
  <c r="LE6" i="33"/>
  <c r="LE193" i="33" s="1"/>
  <c r="LD6" i="33"/>
  <c r="LD193" i="33" s="1"/>
  <c r="LC6" i="33"/>
  <c r="LC193" i="33" s="1"/>
  <c r="LB6" i="33"/>
  <c r="LB193" i="33" s="1"/>
  <c r="LA6" i="33"/>
  <c r="LA193" i="33" s="1"/>
  <c r="KZ6" i="33"/>
  <c r="KZ193" i="33" s="1"/>
  <c r="KY6" i="33"/>
  <c r="KY193" i="33" s="1"/>
  <c r="KX6" i="33"/>
  <c r="KX193" i="33" s="1"/>
  <c r="KW6" i="33"/>
  <c r="KW193" i="33" s="1"/>
  <c r="KV6" i="33"/>
  <c r="KV193" i="33" s="1"/>
  <c r="KU6" i="33"/>
  <c r="KU193" i="33" s="1"/>
  <c r="KT6" i="33"/>
  <c r="KT193" i="33" s="1"/>
  <c r="KS6" i="33"/>
  <c r="KS193" i="33" s="1"/>
  <c r="KR6" i="33"/>
  <c r="KR193" i="33" s="1"/>
  <c r="KQ6" i="33"/>
  <c r="KQ193" i="33" s="1"/>
  <c r="KP6" i="33"/>
  <c r="KP193" i="33" s="1"/>
  <c r="KO6" i="33"/>
  <c r="KO193" i="33" s="1"/>
  <c r="KN6" i="33"/>
  <c r="KN193" i="33" s="1"/>
  <c r="KM6" i="33"/>
  <c r="KM193" i="33" s="1"/>
  <c r="KL6" i="33"/>
  <c r="KL193" i="33" s="1"/>
  <c r="KK6" i="33"/>
  <c r="KK193" i="33" s="1"/>
  <c r="KJ6" i="33"/>
  <c r="KJ193" i="33" s="1"/>
  <c r="KI6" i="33"/>
  <c r="KI193" i="33" s="1"/>
  <c r="KH6" i="33"/>
  <c r="KH193" i="33" s="1"/>
  <c r="KG6" i="33"/>
  <c r="KG193" i="33" s="1"/>
  <c r="KF6" i="33"/>
  <c r="KF193" i="33" s="1"/>
  <c r="KE6" i="33"/>
  <c r="KE193" i="33" s="1"/>
  <c r="KD6" i="33"/>
  <c r="KD193" i="33" s="1"/>
  <c r="KC6" i="33"/>
  <c r="KC193" i="33" s="1"/>
  <c r="KB6" i="33"/>
  <c r="KB193" i="33" s="1"/>
  <c r="KA6" i="33"/>
  <c r="KA193" i="33" s="1"/>
  <c r="JZ6" i="33"/>
  <c r="JZ193" i="33" s="1"/>
  <c r="JY6" i="33"/>
  <c r="JY193" i="33" s="1"/>
  <c r="JX6" i="33"/>
  <c r="JX193" i="33" s="1"/>
  <c r="JW6" i="33"/>
  <c r="JW193" i="33" s="1"/>
  <c r="JV6" i="33"/>
  <c r="JV193" i="33" s="1"/>
  <c r="JU6" i="33"/>
  <c r="JU193" i="33" s="1"/>
  <c r="JT6" i="33"/>
  <c r="JT193" i="33" s="1"/>
  <c r="JS6" i="33"/>
  <c r="JS193" i="33" s="1"/>
  <c r="JR6" i="33"/>
  <c r="JR193" i="33" s="1"/>
  <c r="JQ6" i="33"/>
  <c r="JQ193" i="33" s="1"/>
  <c r="JP6" i="33"/>
  <c r="JP193" i="33" s="1"/>
  <c r="JO6" i="33"/>
  <c r="JO193" i="33" s="1"/>
  <c r="JN6" i="33"/>
  <c r="JN193" i="33" s="1"/>
  <c r="JM6" i="33"/>
  <c r="JM193" i="33" s="1"/>
  <c r="JL6" i="33"/>
  <c r="JL193" i="33" s="1"/>
  <c r="JK6" i="33"/>
  <c r="JK193" i="33" s="1"/>
  <c r="JJ6" i="33"/>
  <c r="JJ193" i="33" s="1"/>
  <c r="JI6" i="33"/>
  <c r="JI193" i="33" s="1"/>
  <c r="JH6" i="33"/>
  <c r="JH193" i="33" s="1"/>
  <c r="JG6" i="33"/>
  <c r="JG193" i="33" s="1"/>
  <c r="JF6" i="33"/>
  <c r="JF193" i="33" s="1"/>
  <c r="JE6" i="33"/>
  <c r="JE193" i="33" s="1"/>
  <c r="JD6" i="33"/>
  <c r="JD193" i="33" s="1"/>
  <c r="JC6" i="33"/>
  <c r="JC193" i="33" s="1"/>
  <c r="JB6" i="33"/>
  <c r="JB193" i="33" s="1"/>
  <c r="JA6" i="33"/>
  <c r="JA193" i="33" s="1"/>
  <c r="IZ6" i="33"/>
  <c r="IZ193" i="33" s="1"/>
  <c r="IY6" i="33"/>
  <c r="IY193" i="33" s="1"/>
  <c r="IX6" i="33"/>
  <c r="IX193" i="33" s="1"/>
  <c r="IW6" i="33"/>
  <c r="IW193" i="33" s="1"/>
  <c r="IV6" i="33"/>
  <c r="IV193" i="33" s="1"/>
  <c r="IU6" i="33"/>
  <c r="IU193" i="33" s="1"/>
  <c r="IT6" i="33"/>
  <c r="IT193" i="33" s="1"/>
  <c r="IS6" i="33"/>
  <c r="IS193" i="33" s="1"/>
  <c r="IR6" i="33"/>
  <c r="IR193" i="33" s="1"/>
  <c r="IQ6" i="33"/>
  <c r="IQ193" i="33" s="1"/>
  <c r="IP6" i="33"/>
  <c r="IP193" i="33" s="1"/>
  <c r="IO6" i="33"/>
  <c r="IO193" i="33" s="1"/>
  <c r="IN6" i="33"/>
  <c r="IN193" i="33" s="1"/>
  <c r="IM6" i="33"/>
  <c r="IM193" i="33" s="1"/>
  <c r="IL6" i="33"/>
  <c r="IL193" i="33" s="1"/>
  <c r="IK6" i="33"/>
  <c r="IK193" i="33" s="1"/>
  <c r="IJ6" i="33"/>
  <c r="IJ193" i="33" s="1"/>
  <c r="II6" i="33"/>
  <c r="II193" i="33" s="1"/>
  <c r="IH6" i="33"/>
  <c r="IH193" i="33" s="1"/>
  <c r="IG6" i="33"/>
  <c r="IG193" i="33" s="1"/>
  <c r="IF6" i="33"/>
  <c r="IF193" i="33" s="1"/>
  <c r="IE6" i="33"/>
  <c r="IE193" i="33" s="1"/>
  <c r="ID6" i="33"/>
  <c r="ID193" i="33" s="1"/>
  <c r="IC6" i="33"/>
  <c r="IC193" i="33" s="1"/>
  <c r="IB6" i="33"/>
  <c r="IB193" i="33" s="1"/>
  <c r="IA6" i="33"/>
  <c r="IA193" i="33" s="1"/>
  <c r="HZ6" i="33"/>
  <c r="HZ193" i="33" s="1"/>
  <c r="HY6" i="33"/>
  <c r="HY193" i="33" s="1"/>
  <c r="HX6" i="33"/>
  <c r="HX193" i="33" s="1"/>
  <c r="HW6" i="33"/>
  <c r="HW193" i="33" s="1"/>
  <c r="HV6" i="33"/>
  <c r="HV193" i="33" s="1"/>
  <c r="HU6" i="33"/>
  <c r="HU193" i="33" s="1"/>
  <c r="HT6" i="33"/>
  <c r="HT193" i="33" s="1"/>
  <c r="HS6" i="33"/>
  <c r="HS193" i="33" s="1"/>
  <c r="HR6" i="33"/>
  <c r="HR193" i="33" s="1"/>
  <c r="HQ6" i="33"/>
  <c r="HQ193" i="33" s="1"/>
  <c r="HP6" i="33"/>
  <c r="HP193" i="33" s="1"/>
  <c r="HO6" i="33"/>
  <c r="HO193" i="33" s="1"/>
  <c r="HN6" i="33"/>
  <c r="HN193" i="33" s="1"/>
  <c r="HM6" i="33"/>
  <c r="HM193" i="33" s="1"/>
  <c r="HL6" i="33"/>
  <c r="HL193" i="33" s="1"/>
  <c r="HK6" i="33"/>
  <c r="HK193" i="33" s="1"/>
  <c r="HJ6" i="33"/>
  <c r="HJ193" i="33" s="1"/>
  <c r="HI6" i="33"/>
  <c r="HI193" i="33" s="1"/>
  <c r="HH6" i="33"/>
  <c r="HH193" i="33" s="1"/>
  <c r="HG6" i="33"/>
  <c r="HG193" i="33" s="1"/>
  <c r="HF6" i="33"/>
  <c r="HF193" i="33" s="1"/>
  <c r="HE6" i="33"/>
  <c r="HE193" i="33" s="1"/>
  <c r="HD6" i="33"/>
  <c r="HD193" i="33" s="1"/>
  <c r="HC6" i="33"/>
  <c r="HC193" i="33" s="1"/>
  <c r="HB6" i="33"/>
  <c r="HB193" i="33" s="1"/>
  <c r="HA6" i="33"/>
  <c r="HA193" i="33" s="1"/>
  <c r="GZ6" i="33"/>
  <c r="GZ193" i="33" s="1"/>
  <c r="GY6" i="33"/>
  <c r="GY193" i="33" s="1"/>
  <c r="GX6" i="33"/>
  <c r="GX193" i="33" s="1"/>
  <c r="GW6" i="33"/>
  <c r="GW193" i="33" s="1"/>
  <c r="GV6" i="33"/>
  <c r="GV193" i="33" s="1"/>
  <c r="GU6" i="33"/>
  <c r="GU193" i="33" s="1"/>
  <c r="GT6" i="33"/>
  <c r="GT193" i="33" s="1"/>
  <c r="GS6" i="33"/>
  <c r="GS193" i="33" s="1"/>
  <c r="GR6" i="33"/>
  <c r="GR193" i="33" s="1"/>
  <c r="GQ6" i="33"/>
  <c r="GQ193" i="33" s="1"/>
  <c r="GP6" i="33"/>
  <c r="GP193" i="33" s="1"/>
  <c r="GO6" i="33"/>
  <c r="GO193" i="33" s="1"/>
  <c r="GN6" i="33"/>
  <c r="GN193" i="33" s="1"/>
  <c r="GM6" i="33"/>
  <c r="GM193" i="33" s="1"/>
  <c r="GL6" i="33"/>
  <c r="GL193" i="33" s="1"/>
  <c r="GK6" i="33"/>
  <c r="GK193" i="33" s="1"/>
  <c r="GJ6" i="33"/>
  <c r="GJ193" i="33" s="1"/>
  <c r="GI6" i="33"/>
  <c r="GI193" i="33" s="1"/>
  <c r="GH6" i="33"/>
  <c r="GH193" i="33" s="1"/>
  <c r="GG6" i="33"/>
  <c r="GG193" i="33" s="1"/>
  <c r="GF6" i="33"/>
  <c r="GF193" i="33" s="1"/>
  <c r="GE6" i="33"/>
  <c r="GE193" i="33" s="1"/>
  <c r="GD6" i="33"/>
  <c r="GD193" i="33" s="1"/>
  <c r="GC6" i="33"/>
  <c r="GC193" i="33" s="1"/>
  <c r="GB6" i="33"/>
  <c r="GB193" i="33" s="1"/>
  <c r="GA6" i="33"/>
  <c r="GA193" i="33" s="1"/>
  <c r="FZ6" i="33"/>
  <c r="FZ193" i="33" s="1"/>
  <c r="FY6" i="33"/>
  <c r="FY193" i="33" s="1"/>
  <c r="FX6" i="33"/>
  <c r="FX193" i="33" s="1"/>
  <c r="FW6" i="33"/>
  <c r="FW193" i="33" s="1"/>
  <c r="FV6" i="33"/>
  <c r="FV193" i="33" s="1"/>
  <c r="FU6" i="33"/>
  <c r="FU193" i="33" s="1"/>
  <c r="FT6" i="33"/>
  <c r="FT193" i="33" s="1"/>
  <c r="FS6" i="33"/>
  <c r="FS193" i="33" s="1"/>
  <c r="FR6" i="33"/>
  <c r="FR193" i="33" s="1"/>
  <c r="FQ6" i="33"/>
  <c r="FQ193" i="33" s="1"/>
  <c r="FP6" i="33"/>
  <c r="FP193" i="33" s="1"/>
  <c r="FO6" i="33"/>
  <c r="FO193" i="33" s="1"/>
  <c r="FN6" i="33"/>
  <c r="FN193" i="33" s="1"/>
  <c r="FM6" i="33"/>
  <c r="FM193" i="33" s="1"/>
  <c r="FL6" i="33"/>
  <c r="FL193" i="33" s="1"/>
  <c r="FK6" i="33"/>
  <c r="FK193" i="33" s="1"/>
  <c r="FJ6" i="33"/>
  <c r="FJ193" i="33" s="1"/>
  <c r="FI6" i="33"/>
  <c r="FI193" i="33" s="1"/>
  <c r="FH6" i="33"/>
  <c r="FH193" i="33" s="1"/>
  <c r="FG6" i="33"/>
  <c r="FG193" i="33" s="1"/>
  <c r="FF6" i="33"/>
  <c r="FF193" i="33" s="1"/>
  <c r="FE6" i="33"/>
  <c r="FE193" i="33" s="1"/>
  <c r="FD6" i="33"/>
  <c r="FD193" i="33" s="1"/>
  <c r="FC6" i="33"/>
  <c r="FC193" i="33" s="1"/>
  <c r="FB6" i="33"/>
  <c r="FB193" i="33" s="1"/>
  <c r="FA6" i="33"/>
  <c r="FA193" i="33" s="1"/>
  <c r="EZ6" i="33"/>
  <c r="EZ193" i="33" s="1"/>
  <c r="EY6" i="33"/>
  <c r="EY193" i="33" s="1"/>
  <c r="EX6" i="33"/>
  <c r="EX193" i="33" s="1"/>
  <c r="EW6" i="33"/>
  <c r="EW193" i="33" s="1"/>
  <c r="EV6" i="33"/>
  <c r="EV193" i="33" s="1"/>
  <c r="EU6" i="33"/>
  <c r="EU193" i="33" s="1"/>
  <c r="ET6" i="33"/>
  <c r="ET193" i="33" s="1"/>
  <c r="ES6" i="33"/>
  <c r="ES193" i="33" s="1"/>
  <c r="ER6" i="33"/>
  <c r="ER193" i="33" s="1"/>
  <c r="EQ6" i="33"/>
  <c r="EQ193" i="33" s="1"/>
  <c r="EP6" i="33"/>
  <c r="EP193" i="33" s="1"/>
  <c r="EO6" i="33"/>
  <c r="EO193" i="33" s="1"/>
  <c r="EN6" i="33"/>
  <c r="EN193" i="33" s="1"/>
  <c r="EM6" i="33"/>
  <c r="EM193" i="33" s="1"/>
  <c r="EL6" i="33"/>
  <c r="EL193" i="33" s="1"/>
  <c r="EK6" i="33"/>
  <c r="EK193" i="33" s="1"/>
  <c r="EJ6" i="33"/>
  <c r="EJ193" i="33" s="1"/>
  <c r="EI6" i="33"/>
  <c r="EI193" i="33" s="1"/>
  <c r="EH6" i="33"/>
  <c r="EH193" i="33" s="1"/>
  <c r="EG6" i="33"/>
  <c r="EG193" i="33" s="1"/>
  <c r="EF6" i="33"/>
  <c r="EF193" i="33" s="1"/>
  <c r="EE6" i="33"/>
  <c r="EE193" i="33" s="1"/>
  <c r="ED6" i="33"/>
  <c r="ED193" i="33" s="1"/>
  <c r="EC6" i="33"/>
  <c r="EC193" i="33" s="1"/>
  <c r="EB6" i="33"/>
  <c r="EB193" i="33" s="1"/>
  <c r="EA6" i="33"/>
  <c r="EA193" i="33" s="1"/>
  <c r="DZ6" i="33"/>
  <c r="DZ193" i="33" s="1"/>
  <c r="DY6" i="33"/>
  <c r="DY193" i="33" s="1"/>
  <c r="DX6" i="33"/>
  <c r="DX193" i="33" s="1"/>
  <c r="DW6" i="33"/>
  <c r="DW193" i="33" s="1"/>
  <c r="DV6" i="33"/>
  <c r="DV193" i="33" s="1"/>
  <c r="DU6" i="33"/>
  <c r="DU193" i="33" s="1"/>
  <c r="DT6" i="33"/>
  <c r="DT193" i="33" s="1"/>
  <c r="DS6" i="33"/>
  <c r="DS193" i="33" s="1"/>
  <c r="DR6" i="33"/>
  <c r="DR193" i="33" s="1"/>
  <c r="DQ6" i="33"/>
  <c r="DQ193" i="33" s="1"/>
  <c r="DP6" i="33"/>
  <c r="DP193" i="33" s="1"/>
  <c r="DO6" i="33"/>
  <c r="DO193" i="33" s="1"/>
  <c r="DN6" i="33"/>
  <c r="DN193" i="33" s="1"/>
  <c r="DM6" i="33"/>
  <c r="DM193" i="33" s="1"/>
  <c r="DL6" i="33"/>
  <c r="DL193" i="33" s="1"/>
  <c r="DK6" i="33"/>
  <c r="DK193" i="33" s="1"/>
  <c r="DJ6" i="33"/>
  <c r="DJ193" i="33" s="1"/>
  <c r="DI6" i="33"/>
  <c r="DI193" i="33" s="1"/>
  <c r="DH6" i="33"/>
  <c r="DH193" i="33" s="1"/>
  <c r="DG6" i="33"/>
  <c r="DG193" i="33" s="1"/>
  <c r="DF6" i="33"/>
  <c r="DF193" i="33" s="1"/>
  <c r="DE6" i="33"/>
  <c r="DE193" i="33" s="1"/>
  <c r="DD6" i="33"/>
  <c r="DD193" i="33" s="1"/>
  <c r="DC6" i="33"/>
  <c r="DC193" i="33" s="1"/>
  <c r="DB6" i="33"/>
  <c r="DB193" i="33" s="1"/>
  <c r="DA6" i="33"/>
  <c r="DA193" i="33" s="1"/>
  <c r="CZ6" i="33"/>
  <c r="CZ193" i="33" s="1"/>
  <c r="CY6" i="33"/>
  <c r="CY193" i="33" s="1"/>
  <c r="CX6" i="33"/>
  <c r="CX193" i="33" s="1"/>
  <c r="CW6" i="33"/>
  <c r="CW193" i="33" s="1"/>
  <c r="CV6" i="33"/>
  <c r="CV193" i="33" s="1"/>
  <c r="CU6" i="33"/>
  <c r="CU193" i="33" s="1"/>
  <c r="CT6" i="33"/>
  <c r="CT193" i="33" s="1"/>
  <c r="CS6" i="33"/>
  <c r="CS193" i="33" s="1"/>
  <c r="CR6" i="33"/>
  <c r="CR193" i="33" s="1"/>
  <c r="CQ6" i="33"/>
  <c r="CQ193" i="33" s="1"/>
  <c r="CP6" i="33"/>
  <c r="CP193" i="33" s="1"/>
  <c r="CO6" i="33"/>
  <c r="CO193" i="33" s="1"/>
  <c r="CN6" i="33"/>
  <c r="CN193" i="33" s="1"/>
  <c r="CM6" i="33"/>
  <c r="CM193" i="33" s="1"/>
  <c r="CL6" i="33"/>
  <c r="CL193" i="33" s="1"/>
  <c r="CK6" i="33"/>
  <c r="CK193" i="33" s="1"/>
  <c r="CJ6" i="33"/>
  <c r="CJ193" i="33" s="1"/>
  <c r="CI6" i="33"/>
  <c r="CI193" i="33" s="1"/>
  <c r="CH6" i="33"/>
  <c r="CH193" i="33" s="1"/>
  <c r="CG6" i="33"/>
  <c r="CG193" i="33" s="1"/>
  <c r="CF6" i="33"/>
  <c r="CF193" i="33" s="1"/>
  <c r="CE6" i="33"/>
  <c r="CE193" i="33" s="1"/>
  <c r="CD6" i="33"/>
  <c r="CD193" i="33" s="1"/>
  <c r="CC6" i="33"/>
  <c r="CC193" i="33" s="1"/>
  <c r="CB6" i="33"/>
  <c r="CB193" i="33" s="1"/>
  <c r="CA6" i="33"/>
  <c r="CA193" i="33" s="1"/>
  <c r="BZ6" i="33"/>
  <c r="BZ193" i="33" s="1"/>
  <c r="BY6" i="33"/>
  <c r="BY193" i="33" s="1"/>
  <c r="BX6" i="33"/>
  <c r="BX193" i="33" s="1"/>
  <c r="BW6" i="33"/>
  <c r="BW193" i="33" s="1"/>
  <c r="BV6" i="33"/>
  <c r="BV193" i="33" s="1"/>
  <c r="BU6" i="33"/>
  <c r="BU193" i="33" s="1"/>
  <c r="BT6" i="33"/>
  <c r="BT193" i="33" s="1"/>
  <c r="BS6" i="33"/>
  <c r="BS193" i="33" s="1"/>
  <c r="BR6" i="33"/>
  <c r="BR193" i="33" s="1"/>
  <c r="BQ6" i="33"/>
  <c r="BQ193" i="33" s="1"/>
  <c r="BP6" i="33"/>
  <c r="BP193" i="33" s="1"/>
  <c r="BO6" i="33"/>
  <c r="BO193" i="33" s="1"/>
  <c r="BN6" i="33"/>
  <c r="BN193" i="33" s="1"/>
  <c r="BM6" i="33"/>
  <c r="BM193" i="33" s="1"/>
  <c r="BL6" i="33"/>
  <c r="BL193" i="33" s="1"/>
  <c r="BK6" i="33"/>
  <c r="BK193" i="33" s="1"/>
  <c r="BJ6" i="33"/>
  <c r="BJ193" i="33" s="1"/>
  <c r="BI6" i="33"/>
  <c r="BI193" i="33" s="1"/>
  <c r="BH6" i="33"/>
  <c r="BH193" i="33" s="1"/>
  <c r="BG6" i="33"/>
  <c r="BG193" i="33" s="1"/>
  <c r="BF6" i="33"/>
  <c r="BF193" i="33" s="1"/>
  <c r="BE6" i="33"/>
  <c r="BE193" i="33" s="1"/>
  <c r="BD6" i="33"/>
  <c r="BD193" i="33" s="1"/>
  <c r="BC6" i="33"/>
  <c r="BC193" i="33" s="1"/>
  <c r="BB6" i="33"/>
  <c r="BB193" i="33" s="1"/>
  <c r="BA6" i="33"/>
  <c r="BA193" i="33" s="1"/>
  <c r="AZ6" i="33"/>
  <c r="AZ193" i="33" s="1"/>
  <c r="AY6" i="33"/>
  <c r="AY193" i="33" s="1"/>
  <c r="AX6" i="33"/>
  <c r="AX193" i="33" s="1"/>
  <c r="AW6" i="33"/>
  <c r="AW193" i="33" s="1"/>
  <c r="AV6" i="33"/>
  <c r="AV193" i="33" s="1"/>
  <c r="AU6" i="33"/>
  <c r="AU193" i="33" s="1"/>
  <c r="AT6" i="33"/>
  <c r="AT193" i="33" s="1"/>
  <c r="AS6" i="33"/>
  <c r="AS193" i="33" s="1"/>
  <c r="AR6" i="33"/>
  <c r="AR193" i="33" s="1"/>
  <c r="AQ6" i="33"/>
  <c r="AQ193" i="33" s="1"/>
  <c r="AP6" i="33"/>
  <c r="AP193" i="33" s="1"/>
  <c r="AO6" i="33"/>
  <c r="AO193" i="33" s="1"/>
  <c r="AN6" i="33"/>
  <c r="AN193" i="33" s="1"/>
  <c r="AM6" i="33"/>
  <c r="AM193" i="33" s="1"/>
  <c r="AL6" i="33"/>
  <c r="AL193" i="33" s="1"/>
  <c r="AK6" i="33"/>
  <c r="AK193" i="33" s="1"/>
  <c r="AJ6" i="33"/>
  <c r="AJ193" i="33" s="1"/>
  <c r="AI6" i="33"/>
  <c r="AI193" i="33" s="1"/>
  <c r="AH6" i="33"/>
  <c r="AH193" i="33" s="1"/>
  <c r="AG6" i="33"/>
  <c r="AG193" i="33" s="1"/>
  <c r="AF6" i="33"/>
  <c r="AF193" i="33" s="1"/>
  <c r="AE6" i="33"/>
  <c r="AE193" i="33" s="1"/>
  <c r="AD6" i="33"/>
  <c r="AD193" i="33" s="1"/>
  <c r="AC6" i="33"/>
  <c r="AC193" i="33" s="1"/>
  <c r="AB6" i="33"/>
  <c r="AB193" i="33" s="1"/>
  <c r="AA6" i="33"/>
  <c r="AA193" i="33" s="1"/>
  <c r="Z6" i="33"/>
  <c r="Z193" i="33" s="1"/>
  <c r="Y6" i="33"/>
  <c r="Y193" i="33" s="1"/>
  <c r="X6" i="33"/>
  <c r="X193" i="33" s="1"/>
  <c r="W6" i="33"/>
  <c r="W193" i="33" s="1"/>
  <c r="V6" i="33"/>
  <c r="V193" i="33" s="1"/>
  <c r="U6" i="33"/>
  <c r="U193" i="33" s="1"/>
  <c r="T6" i="33"/>
  <c r="T193" i="33" s="1"/>
  <c r="S6" i="33"/>
  <c r="S193" i="33" s="1"/>
  <c r="R6" i="33"/>
  <c r="R193" i="33" s="1"/>
  <c r="Q6" i="33"/>
  <c r="Q193" i="33" s="1"/>
  <c r="P6" i="33"/>
  <c r="P193" i="33" s="1"/>
  <c r="J6" i="33"/>
  <c r="P4" i="33"/>
  <c r="N561" i="25"/>
  <c r="M561" i="25"/>
  <c r="L561" i="25"/>
  <c r="K561" i="25"/>
  <c r="J561" i="25"/>
  <c r="I561" i="25"/>
  <c r="H561" i="25"/>
  <c r="G561" i="25"/>
  <c r="F561" i="25"/>
  <c r="E561" i="25"/>
  <c r="D561" i="25"/>
  <c r="C561" i="25"/>
  <c r="N560" i="25"/>
  <c r="M560" i="25"/>
  <c r="L560" i="25"/>
  <c r="K560" i="25"/>
  <c r="J560" i="25"/>
  <c r="I560" i="25"/>
  <c r="H560" i="25"/>
  <c r="G560" i="25"/>
  <c r="F560" i="25"/>
  <c r="E560" i="25"/>
  <c r="D560" i="25"/>
  <c r="C560" i="25"/>
  <c r="N559" i="25"/>
  <c r="M559" i="25"/>
  <c r="L559" i="25"/>
  <c r="K559" i="25"/>
  <c r="J559" i="25"/>
  <c r="I559" i="25"/>
  <c r="H559" i="25"/>
  <c r="G559" i="25"/>
  <c r="F559" i="25"/>
  <c r="E559" i="25"/>
  <c r="D559" i="25"/>
  <c r="C559" i="25"/>
  <c r="N558" i="25"/>
  <c r="M558" i="25"/>
  <c r="L558" i="25"/>
  <c r="K558" i="25"/>
  <c r="J558" i="25"/>
  <c r="I558" i="25"/>
  <c r="H558" i="25"/>
  <c r="G558" i="25"/>
  <c r="F558" i="25"/>
  <c r="E558" i="25"/>
  <c r="D558" i="25"/>
  <c r="C558" i="25"/>
  <c r="N557" i="25"/>
  <c r="M557" i="25"/>
  <c r="L557" i="25"/>
  <c r="K557" i="25"/>
  <c r="J557" i="25"/>
  <c r="I557" i="25"/>
  <c r="H557" i="25"/>
  <c r="G557" i="25"/>
  <c r="F557" i="25"/>
  <c r="E557" i="25"/>
  <c r="D557" i="25"/>
  <c r="C557" i="25"/>
  <c r="N553" i="25"/>
  <c r="N555" i="25" s="1"/>
  <c r="M553" i="25"/>
  <c r="M555" i="25" s="1"/>
  <c r="J21" i="25" s="1"/>
  <c r="L553" i="25"/>
  <c r="L555" i="25" s="1"/>
  <c r="J20" i="25" s="1"/>
  <c r="K553" i="25"/>
  <c r="K555" i="25" s="1"/>
  <c r="J19" i="25" s="1"/>
  <c r="J553" i="25"/>
  <c r="J555" i="25" s="1"/>
  <c r="J18" i="25" s="1"/>
  <c r="I553" i="25"/>
  <c r="I555" i="25" s="1"/>
  <c r="J17" i="25" s="1"/>
  <c r="H553" i="25"/>
  <c r="H555" i="25" s="1"/>
  <c r="J16" i="25" s="1"/>
  <c r="G553" i="25"/>
  <c r="G555" i="25" s="1"/>
  <c r="J15" i="25" s="1"/>
  <c r="F553" i="25"/>
  <c r="F555" i="25" s="1"/>
  <c r="J14" i="25" s="1"/>
  <c r="E553" i="25"/>
  <c r="E555" i="25" s="1"/>
  <c r="J13" i="25" s="1"/>
  <c r="D553" i="25"/>
  <c r="D555" i="25" s="1"/>
  <c r="J12" i="25" s="1"/>
  <c r="C553" i="25"/>
  <c r="C555" i="25" s="1"/>
  <c r="J11" i="25" s="1"/>
  <c r="T188" i="25"/>
  <c r="T187" i="25"/>
  <c r="T186" i="25"/>
  <c r="T185" i="25"/>
  <c r="T184" i="25"/>
  <c r="T183" i="25"/>
  <c r="T182" i="25"/>
  <c r="T181" i="25"/>
  <c r="T180" i="25"/>
  <c r="T179" i="25"/>
  <c r="T178" i="25"/>
  <c r="T177" i="25"/>
  <c r="T176" i="25"/>
  <c r="T175" i="25"/>
  <c r="T174" i="25"/>
  <c r="T173" i="25"/>
  <c r="T172" i="25"/>
  <c r="T171" i="25"/>
  <c r="T170" i="25"/>
  <c r="T169" i="25"/>
  <c r="T168" i="25"/>
  <c r="T167" i="25"/>
  <c r="T166" i="25"/>
  <c r="T165" i="25"/>
  <c r="T164" i="25"/>
  <c r="T163" i="25"/>
  <c r="T162" i="25"/>
  <c r="T161" i="25"/>
  <c r="T160" i="25"/>
  <c r="T159" i="25"/>
  <c r="T158" i="25"/>
  <c r="T157" i="25"/>
  <c r="T156" i="25"/>
  <c r="T155" i="25"/>
  <c r="T154" i="25"/>
  <c r="T153" i="25"/>
  <c r="T152" i="25"/>
  <c r="T151" i="25"/>
  <c r="T150" i="25"/>
  <c r="T149" i="25"/>
  <c r="T148" i="25"/>
  <c r="T147" i="25"/>
  <c r="T146" i="25"/>
  <c r="T145" i="25"/>
  <c r="T144" i="25"/>
  <c r="T143" i="25"/>
  <c r="T142" i="25"/>
  <c r="T141" i="25"/>
  <c r="T140" i="25"/>
  <c r="T139" i="25"/>
  <c r="T138" i="25"/>
  <c r="T137" i="25"/>
  <c r="T136" i="25"/>
  <c r="T135" i="25"/>
  <c r="T134" i="25"/>
  <c r="T133" i="25"/>
  <c r="T132" i="25"/>
  <c r="T131" i="25"/>
  <c r="T130" i="25"/>
  <c r="T129" i="25"/>
  <c r="T128" i="25"/>
  <c r="T127" i="25"/>
  <c r="T126" i="25"/>
  <c r="T125" i="25"/>
  <c r="T124" i="25"/>
  <c r="T123" i="25"/>
  <c r="T122" i="25"/>
  <c r="T121" i="25"/>
  <c r="T120" i="25"/>
  <c r="T119" i="25"/>
  <c r="T29" i="25"/>
  <c r="T28" i="25"/>
  <c r="T27" i="25"/>
  <c r="T26" i="25"/>
  <c r="C26" i="25"/>
  <c r="D26" i="25" s="1"/>
  <c r="E26" i="25" s="1"/>
  <c r="F26" i="25" s="1"/>
  <c r="G26" i="25" s="1"/>
  <c r="H26" i="25" s="1"/>
  <c r="I26" i="25" s="1"/>
  <c r="J26" i="25" s="1"/>
  <c r="K26" i="25" s="1"/>
  <c r="L26" i="25" s="1"/>
  <c r="T25" i="25"/>
  <c r="T24" i="25"/>
  <c r="H24" i="25"/>
  <c r="T22" i="25"/>
  <c r="J22" i="25"/>
  <c r="I22" i="25"/>
  <c r="F22" i="25"/>
  <c r="T21" i="25"/>
  <c r="I21" i="25"/>
  <c r="T20" i="25"/>
  <c r="I20" i="25"/>
  <c r="F20" i="25"/>
  <c r="T19" i="25"/>
  <c r="I19" i="25"/>
  <c r="F19" i="25"/>
  <c r="T18" i="25"/>
  <c r="I18" i="25"/>
  <c r="F18" i="25"/>
  <c r="T17" i="25"/>
  <c r="I17" i="25"/>
  <c r="F17" i="25"/>
  <c r="T16" i="25"/>
  <c r="I16" i="25"/>
  <c r="F16" i="25"/>
  <c r="B16" i="25"/>
  <c r="T15" i="25"/>
  <c r="I15" i="25"/>
  <c r="F15" i="25"/>
  <c r="T14" i="25"/>
  <c r="I14" i="25"/>
  <c r="F14" i="25"/>
  <c r="T13" i="25"/>
  <c r="I13" i="25"/>
  <c r="F13" i="25"/>
  <c r="T12" i="25"/>
  <c r="I12" i="25"/>
  <c r="F12" i="25"/>
  <c r="T11" i="25"/>
  <c r="I11" i="25"/>
  <c r="F11" i="25"/>
  <c r="T10" i="25"/>
  <c r="L85" i="34"/>
  <c r="K85" i="34"/>
  <c r="I85" i="34"/>
  <c r="H85" i="34"/>
  <c r="G85" i="34"/>
  <c r="F85" i="34"/>
  <c r="P84" i="34"/>
  <c r="O84" i="34"/>
  <c r="N84" i="34"/>
  <c r="M84" i="34"/>
  <c r="L84" i="34"/>
  <c r="K84" i="34"/>
  <c r="I84" i="34"/>
  <c r="H84" i="34"/>
  <c r="G84" i="34"/>
  <c r="F84" i="34"/>
  <c r="Q83" i="34"/>
  <c r="Q82" i="34"/>
  <c r="Q81" i="34"/>
  <c r="Q80" i="34"/>
  <c r="Q79" i="34"/>
  <c r="Q78" i="34"/>
  <c r="Q77" i="34"/>
  <c r="Q76" i="34"/>
  <c r="Q75" i="34"/>
  <c r="Q74" i="34"/>
  <c r="Q85" i="34" s="1"/>
  <c r="Q73" i="34"/>
  <c r="T73" i="34"/>
  <c r="Q72" i="34"/>
  <c r="T72" i="34"/>
  <c r="Q71" i="34"/>
  <c r="T71" i="34"/>
  <c r="Q70" i="34"/>
  <c r="T70" i="34"/>
  <c r="Q69" i="34"/>
  <c r="T69" i="34"/>
  <c r="Q68" i="34"/>
  <c r="T68" i="34"/>
  <c r="Q67" i="34"/>
  <c r="T67" i="34"/>
  <c r="Q66" i="34"/>
  <c r="T66" i="34"/>
  <c r="Q65" i="34"/>
  <c r="T65" i="34"/>
  <c r="Q64" i="34"/>
  <c r="T64" i="34"/>
  <c r="Q63" i="34"/>
  <c r="T63" i="34"/>
  <c r="Q62" i="34"/>
  <c r="T62" i="34"/>
  <c r="Q61" i="34"/>
  <c r="T61" i="34"/>
  <c r="Q60" i="34"/>
  <c r="T60" i="34"/>
  <c r="Q59" i="34"/>
  <c r="T59" i="34"/>
  <c r="Q58" i="34"/>
  <c r="T58" i="34"/>
  <c r="Q57" i="34"/>
  <c r="T57" i="34"/>
  <c r="Q56" i="34"/>
  <c r="T56" i="34"/>
  <c r="Q55" i="34"/>
  <c r="T55" i="34"/>
  <c r="Q54" i="34"/>
  <c r="T54" i="34"/>
  <c r="Q53" i="34"/>
  <c r="T53" i="34"/>
  <c r="Q52" i="34"/>
  <c r="T52" i="34"/>
  <c r="Q51" i="34"/>
  <c r="T51" i="34"/>
  <c r="Q50" i="34"/>
  <c r="T50" i="34"/>
  <c r="Q49" i="34"/>
  <c r="T49" i="34"/>
  <c r="Q48" i="34"/>
  <c r="T48" i="34"/>
  <c r="Q47" i="34"/>
  <c r="T47" i="34"/>
  <c r="Q46" i="34"/>
  <c r="T46" i="34"/>
  <c r="Q45" i="34"/>
  <c r="T45" i="34"/>
  <c r="Q44" i="34"/>
  <c r="T44" i="34"/>
  <c r="Q43" i="34"/>
  <c r="T43" i="34"/>
  <c r="Q42" i="34"/>
  <c r="T42" i="34"/>
  <c r="Q41" i="34"/>
  <c r="T41" i="34"/>
  <c r="Q40" i="34"/>
  <c r="T40" i="34"/>
  <c r="Q39" i="34"/>
  <c r="T39" i="34"/>
  <c r="Q38" i="34"/>
  <c r="T38" i="34"/>
  <c r="Q37" i="34"/>
  <c r="T37" i="34"/>
  <c r="Q36" i="34"/>
  <c r="T36" i="34"/>
  <c r="Q35" i="34"/>
  <c r="T35" i="34"/>
  <c r="Q34" i="34"/>
  <c r="T34" i="34"/>
  <c r="Q33" i="34"/>
  <c r="T33" i="34"/>
  <c r="Q32" i="34"/>
  <c r="T32" i="34"/>
  <c r="Q31" i="34"/>
  <c r="T31" i="34"/>
  <c r="Q30" i="34"/>
  <c r="T30" i="34"/>
  <c r="Q29" i="34"/>
  <c r="T29" i="34"/>
  <c r="Q28" i="34"/>
  <c r="T28" i="34"/>
  <c r="Q27" i="34"/>
  <c r="T27" i="34"/>
  <c r="Q26" i="34"/>
  <c r="T26" i="34"/>
  <c r="Q25" i="34"/>
  <c r="T25" i="34"/>
  <c r="Q24" i="34"/>
  <c r="T24" i="34"/>
  <c r="Q23" i="34"/>
  <c r="T23" i="34"/>
  <c r="Q22" i="34"/>
  <c r="Q21" i="34"/>
  <c r="Q20" i="34"/>
  <c r="Q19" i="34"/>
  <c r="Q18" i="34"/>
  <c r="Q17" i="34"/>
  <c r="Q84" i="34" s="1"/>
  <c r="T83" i="34" s="1"/>
  <c r="S97" i="1"/>
  <c r="D97" i="1"/>
  <c r="D84" i="1"/>
  <c r="Y81" i="1"/>
  <c r="J81" i="1"/>
  <c r="H81" i="1"/>
  <c r="L80" i="1"/>
  <c r="O80" i="1" s="1"/>
  <c r="L79" i="1"/>
  <c r="K14" i="1"/>
  <c r="BF150" i="35" l="1"/>
  <c r="BF147" i="35"/>
  <c r="EB18" i="35"/>
  <c r="CT18" i="35"/>
  <c r="CZ149" i="35"/>
  <c r="CZ146" i="35"/>
  <c r="CZ147" i="35" s="1"/>
  <c r="CZ150" i="35"/>
  <c r="CW149" i="35"/>
  <c r="CW146" i="35"/>
  <c r="CW147" i="35" s="1"/>
  <c r="CW150" i="35"/>
  <c r="CQ149" i="35"/>
  <c r="CQ146" i="35"/>
  <c r="CQ147" i="35" s="1"/>
  <c r="CQ150" i="35"/>
  <c r="DB18" i="35"/>
  <c r="EP18" i="35" s="1"/>
  <c r="EO149" i="35"/>
  <c r="EO150" i="35"/>
  <c r="EO146" i="35"/>
  <c r="EO147" i="35" s="1"/>
  <c r="EB149" i="35"/>
  <c r="EB150" i="35"/>
  <c r="EB146" i="35"/>
  <c r="EB147" i="35" s="1"/>
  <c r="DZ146" i="35"/>
  <c r="DZ147" i="35" s="1"/>
  <c r="DZ150" i="35"/>
  <c r="DZ149" i="35"/>
  <c r="DW146" i="35"/>
  <c r="DW147" i="35" s="1"/>
  <c r="DW150" i="35"/>
  <c r="DW149" i="35"/>
  <c r="DT146" i="35"/>
  <c r="DT147" i="35" s="1"/>
  <c r="DT149" i="35"/>
  <c r="DT150" i="35"/>
  <c r="DQ146" i="35"/>
  <c r="DQ147" i="35" s="1"/>
  <c r="DQ150" i="35"/>
  <c r="DQ149" i="35"/>
  <c r="DO149" i="35"/>
  <c r="DO146" i="35"/>
  <c r="DO147" i="35" s="1"/>
  <c r="DO150" i="35"/>
  <c r="CN149" i="35"/>
  <c r="CN146" i="35"/>
  <c r="CN147" i="35" s="1"/>
  <c r="CN150" i="35"/>
  <c r="CA149" i="35"/>
  <c r="CA147" i="35"/>
  <c r="CA150" i="35"/>
  <c r="EP7" i="35"/>
  <c r="GS146" i="35"/>
  <c r="GS147" i="35" s="1"/>
  <c r="IX6" i="35"/>
  <c r="GS149" i="35"/>
  <c r="GS150" i="35"/>
  <c r="DB146" i="35"/>
  <c r="DB147" i="35" s="1"/>
  <c r="DB150" i="35"/>
  <c r="DB149" i="35"/>
  <c r="EP114" i="35"/>
  <c r="EP59" i="35"/>
  <c r="EP115" i="35"/>
  <c r="EP113" i="35"/>
  <c r="EP100" i="35"/>
  <c r="EP127" i="35"/>
  <c r="EP138" i="35"/>
  <c r="EP121" i="35"/>
  <c r="EP120" i="35"/>
  <c r="EP110" i="35"/>
  <c r="EP109" i="35"/>
  <c r="EP20" i="35"/>
  <c r="EP19" i="35"/>
  <c r="EP107" i="35"/>
  <c r="EP106" i="35"/>
  <c r="EP123" i="35"/>
  <c r="EP117" i="35"/>
  <c r="EP112" i="35"/>
  <c r="EP99" i="35"/>
  <c r="EP137" i="35"/>
  <c r="EP135" i="35"/>
  <c r="EP134" i="35"/>
  <c r="EP133" i="35"/>
  <c r="EP132" i="35"/>
  <c r="EP126" i="35"/>
  <c r="EP28" i="35"/>
  <c r="EP27" i="35"/>
  <c r="P255" i="33"/>
  <c r="Q189" i="33"/>
  <c r="Q183" i="33"/>
  <c r="P254" i="33"/>
  <c r="Q177" i="33"/>
  <c r="P253" i="33"/>
  <c r="P252" i="33"/>
  <c r="Q171" i="33"/>
  <c r="Q165" i="33"/>
  <c r="P251" i="33"/>
  <c r="P250" i="33"/>
  <c r="Q159" i="33"/>
  <c r="P249" i="33"/>
  <c r="Q153" i="33"/>
  <c r="Q147" i="33"/>
  <c r="P248" i="33"/>
  <c r="UT144" i="33"/>
  <c r="UT216" i="33" s="1"/>
  <c r="UV144" i="33"/>
  <c r="UV216" i="33" s="1"/>
  <c r="Q141" i="33"/>
  <c r="P247" i="33"/>
  <c r="P246" i="33"/>
  <c r="Q135" i="33"/>
  <c r="Q129" i="33"/>
  <c r="P245" i="33"/>
  <c r="Q123" i="33"/>
  <c r="P244" i="33"/>
  <c r="Q117" i="33"/>
  <c r="P243" i="33"/>
  <c r="Q111" i="33"/>
  <c r="P242" i="33"/>
  <c r="Q105" i="33"/>
  <c r="P241" i="33"/>
  <c r="CO102" i="33"/>
  <c r="CO209" i="33" s="1"/>
  <c r="CO224" i="33" s="1"/>
  <c r="CR102" i="33"/>
  <c r="CR209" i="33" s="1"/>
  <c r="CX102" i="33"/>
  <c r="CX209" i="33" s="1"/>
  <c r="CW102" i="33"/>
  <c r="CW209" i="33" s="1"/>
  <c r="CV102" i="33"/>
  <c r="CV209" i="33" s="1"/>
  <c r="CU102" i="33"/>
  <c r="CU209" i="33" s="1"/>
  <c r="CT102" i="33"/>
  <c r="CT209" i="33" s="1"/>
  <c r="CS102" i="33"/>
  <c r="CS209" i="33" s="1"/>
  <c r="CQ102" i="33"/>
  <c r="CQ209" i="33" s="1"/>
  <c r="CP102" i="33"/>
  <c r="CP209" i="33" s="1"/>
  <c r="CP224" i="33" s="1"/>
  <c r="CN102" i="33"/>
  <c r="CN209" i="33" s="1"/>
  <c r="CN224" i="33" s="1"/>
  <c r="CM102" i="33"/>
  <c r="CM209" i="33" s="1"/>
  <c r="CM224" i="33" s="1"/>
  <c r="CL102" i="33"/>
  <c r="CL209" i="33" s="1"/>
  <c r="CL224" i="33" s="1"/>
  <c r="CK102" i="33"/>
  <c r="CK209" i="33" s="1"/>
  <c r="CK224" i="33" s="1"/>
  <c r="CJ102" i="33"/>
  <c r="CJ209" i="33" s="1"/>
  <c r="CJ224" i="33" s="1"/>
  <c r="CI102" i="33"/>
  <c r="CI209" i="33" s="1"/>
  <c r="CI224" i="33" s="1"/>
  <c r="CH102" i="33"/>
  <c r="CH209" i="33" s="1"/>
  <c r="CH224" i="33" s="1"/>
  <c r="CG102" i="33"/>
  <c r="CG209" i="33" s="1"/>
  <c r="CG224" i="33" s="1"/>
  <c r="CF102" i="33"/>
  <c r="CF209" i="33" s="1"/>
  <c r="CF224" i="33" s="1"/>
  <c r="CE102" i="33"/>
  <c r="CE209" i="33" s="1"/>
  <c r="CE224" i="33" s="1"/>
  <c r="CD102" i="33"/>
  <c r="CD209" i="33" s="1"/>
  <c r="CD224" i="33" s="1"/>
  <c r="CC102" i="33"/>
  <c r="CC209" i="33" s="1"/>
  <c r="CC224" i="33" s="1"/>
  <c r="CB102" i="33"/>
  <c r="CB209" i="33" s="1"/>
  <c r="CB224" i="33" s="1"/>
  <c r="CA102" i="33"/>
  <c r="CA209" i="33" s="1"/>
  <c r="CA224" i="33" s="1"/>
  <c r="BZ102" i="33"/>
  <c r="BZ209" i="33" s="1"/>
  <c r="BZ224" i="33" s="1"/>
  <c r="BY102" i="33"/>
  <c r="BY209" i="33" s="1"/>
  <c r="BY224" i="33" s="1"/>
  <c r="BX102" i="33"/>
  <c r="BX209" i="33" s="1"/>
  <c r="BX224" i="33" s="1"/>
  <c r="BW102" i="33"/>
  <c r="BW209" i="33" s="1"/>
  <c r="BW224" i="33" s="1"/>
  <c r="BV102" i="33"/>
  <c r="BV209" i="33" s="1"/>
  <c r="BV224" i="33" s="1"/>
  <c r="BU102" i="33"/>
  <c r="BU209" i="33" s="1"/>
  <c r="BU224" i="33" s="1"/>
  <c r="BT102" i="33"/>
  <c r="BT209" i="33" s="1"/>
  <c r="BT224" i="33" s="1"/>
  <c r="BS102" i="33"/>
  <c r="BS209" i="33" s="1"/>
  <c r="BS224" i="33" s="1"/>
  <c r="BR102" i="33"/>
  <c r="BR209" i="33" s="1"/>
  <c r="BR224" i="33" s="1"/>
  <c r="BQ102" i="33"/>
  <c r="BQ209" i="33" s="1"/>
  <c r="BQ224" i="33" s="1"/>
  <c r="BP102" i="33"/>
  <c r="BP209" i="33" s="1"/>
  <c r="BP224" i="33" s="1"/>
  <c r="BN102" i="33"/>
  <c r="BN209" i="33" s="1"/>
  <c r="BN224" i="33" s="1"/>
  <c r="BM102" i="33"/>
  <c r="BM209" i="33" s="1"/>
  <c r="BM224" i="33" s="1"/>
  <c r="BL102" i="33"/>
  <c r="BL209" i="33" s="1"/>
  <c r="BL224" i="33" s="1"/>
  <c r="BK102" i="33"/>
  <c r="BK209" i="33" s="1"/>
  <c r="BK224" i="33" s="1"/>
  <c r="BJ102" i="33"/>
  <c r="BJ209" i="33" s="1"/>
  <c r="BJ224" i="33" s="1"/>
  <c r="BI102" i="33"/>
  <c r="BI209" i="33" s="1"/>
  <c r="BI224" i="33" s="1"/>
  <c r="BH102" i="33"/>
  <c r="BH209" i="33" s="1"/>
  <c r="BH224" i="33" s="1"/>
  <c r="BG102" i="33"/>
  <c r="BG209" i="33" s="1"/>
  <c r="BG224" i="33" s="1"/>
  <c r="BF102" i="33"/>
  <c r="BF209" i="33" s="1"/>
  <c r="BF224" i="33" s="1"/>
  <c r="BE102" i="33"/>
  <c r="BE209" i="33" s="1"/>
  <c r="BE224" i="33" s="1"/>
  <c r="BD102" i="33"/>
  <c r="BD209" i="33" s="1"/>
  <c r="BD224" i="33" s="1"/>
  <c r="BC102" i="33"/>
  <c r="BC209" i="33" s="1"/>
  <c r="BC224" i="33" s="1"/>
  <c r="P102" i="33"/>
  <c r="P209" i="33" s="1"/>
  <c r="P224" i="33" s="1"/>
  <c r="Q102" i="33"/>
  <c r="Q209" i="33" s="1"/>
  <c r="Q224" i="33" s="1"/>
  <c r="R102" i="33"/>
  <c r="R209" i="33" s="1"/>
  <c r="R224" i="33" s="1"/>
  <c r="S102" i="33"/>
  <c r="S209" i="33" s="1"/>
  <c r="S224" i="33" s="1"/>
  <c r="T102" i="33"/>
  <c r="T209" i="33" s="1"/>
  <c r="T224" i="33" s="1"/>
  <c r="U102" i="33"/>
  <c r="U209" i="33" s="1"/>
  <c r="U224" i="33" s="1"/>
  <c r="V102" i="33"/>
  <c r="V209" i="33" s="1"/>
  <c r="V224" i="33" s="1"/>
  <c r="BO102" i="33"/>
  <c r="BO209" i="33" s="1"/>
  <c r="BO224" i="33" s="1"/>
  <c r="X102" i="33"/>
  <c r="X209" i="33" s="1"/>
  <c r="X224" i="33" s="1"/>
  <c r="Y102" i="33"/>
  <c r="Y209" i="33" s="1"/>
  <c r="Y224" i="33" s="1"/>
  <c r="Z102" i="33"/>
  <c r="Z209" i="33" s="1"/>
  <c r="Z224" i="33" s="1"/>
  <c r="AA102" i="33"/>
  <c r="AA209" i="33" s="1"/>
  <c r="AA224" i="33" s="1"/>
  <c r="AB102" i="33"/>
  <c r="AB209" i="33" s="1"/>
  <c r="AB224" i="33" s="1"/>
  <c r="AC102" i="33"/>
  <c r="AC209" i="33" s="1"/>
  <c r="AC224" i="33" s="1"/>
  <c r="AD102" i="33"/>
  <c r="AD209" i="33" s="1"/>
  <c r="AD224" i="33" s="1"/>
  <c r="AE102" i="33"/>
  <c r="AE209" i="33" s="1"/>
  <c r="AE224" i="33" s="1"/>
  <c r="AF102" i="33"/>
  <c r="AF209" i="33" s="1"/>
  <c r="AF224" i="33" s="1"/>
  <c r="W102" i="33"/>
  <c r="W209" i="33" s="1"/>
  <c r="W224" i="33" s="1"/>
  <c r="BB102" i="33"/>
  <c r="BB209" i="33" s="1"/>
  <c r="BB224" i="33" s="1"/>
  <c r="AZ102" i="33"/>
  <c r="AZ209" i="33" s="1"/>
  <c r="AZ224" i="33" s="1"/>
  <c r="AY102" i="33"/>
  <c r="AY209" i="33" s="1"/>
  <c r="AY224" i="33" s="1"/>
  <c r="AX102" i="33"/>
  <c r="AX209" i="33" s="1"/>
  <c r="AX224" i="33" s="1"/>
  <c r="AW102" i="33"/>
  <c r="AW209" i="33" s="1"/>
  <c r="AW224" i="33" s="1"/>
  <c r="AV102" i="33"/>
  <c r="AV209" i="33" s="1"/>
  <c r="AV224" i="33" s="1"/>
  <c r="AU102" i="33"/>
  <c r="AU209" i="33" s="1"/>
  <c r="AU224" i="33" s="1"/>
  <c r="AT102" i="33"/>
  <c r="AT209" i="33" s="1"/>
  <c r="AT224" i="33" s="1"/>
  <c r="AS102" i="33"/>
  <c r="AS209" i="33" s="1"/>
  <c r="AS224" i="33" s="1"/>
  <c r="AR102" i="33"/>
  <c r="AR209" i="33" s="1"/>
  <c r="AR224" i="33" s="1"/>
  <c r="AQ102" i="33"/>
  <c r="AQ209" i="33" s="1"/>
  <c r="AQ224" i="33" s="1"/>
  <c r="AP102" i="33"/>
  <c r="AP209" i="33" s="1"/>
  <c r="AP224" i="33" s="1"/>
  <c r="AO102" i="33"/>
  <c r="AO209" i="33" s="1"/>
  <c r="AO224" i="33" s="1"/>
  <c r="AN102" i="33"/>
  <c r="AN209" i="33" s="1"/>
  <c r="AN224" i="33" s="1"/>
  <c r="AM102" i="33"/>
  <c r="AM209" i="33" s="1"/>
  <c r="AM224" i="33" s="1"/>
  <c r="AL102" i="33"/>
  <c r="AL209" i="33" s="1"/>
  <c r="AL224" i="33" s="1"/>
  <c r="AK102" i="33"/>
  <c r="AK209" i="33" s="1"/>
  <c r="AK224" i="33" s="1"/>
  <c r="AJ102" i="33"/>
  <c r="AJ209" i="33" s="1"/>
  <c r="AJ224" i="33" s="1"/>
  <c r="AI102" i="33"/>
  <c r="AI209" i="33" s="1"/>
  <c r="AI224" i="33" s="1"/>
  <c r="AH102" i="33"/>
  <c r="AH209" i="33" s="1"/>
  <c r="AH224" i="33" s="1"/>
  <c r="AG102" i="33"/>
  <c r="AG209" i="33" s="1"/>
  <c r="AG224" i="33" s="1"/>
  <c r="BA102" i="33"/>
  <c r="BA209" i="33" s="1"/>
  <c r="BA224" i="33" s="1"/>
  <c r="CY102" i="33"/>
  <c r="CY209" i="33" s="1"/>
  <c r="CZ102" i="33"/>
  <c r="CZ209" i="33" s="1"/>
  <c r="DA102" i="33"/>
  <c r="DA209" i="33" s="1"/>
  <c r="DB102" i="33"/>
  <c r="DB209" i="33" s="1"/>
  <c r="DC102" i="33"/>
  <c r="DC209" i="33" s="1"/>
  <c r="DD102" i="33"/>
  <c r="DD209" i="33" s="1"/>
  <c r="DE102" i="33"/>
  <c r="DE209" i="33" s="1"/>
  <c r="DF102" i="33"/>
  <c r="DF209" i="33" s="1"/>
  <c r="DG102" i="33"/>
  <c r="DG209" i="33" s="1"/>
  <c r="DH102" i="33"/>
  <c r="DH209" i="33" s="1"/>
  <c r="DI102" i="33"/>
  <c r="DI209" i="33" s="1"/>
  <c r="DJ102" i="33"/>
  <c r="DJ209" i="33" s="1"/>
  <c r="DK102" i="33"/>
  <c r="DK209" i="33" s="1"/>
  <c r="DL102" i="33"/>
  <c r="DL209" i="33" s="1"/>
  <c r="DM102" i="33"/>
  <c r="DM209" i="33" s="1"/>
  <c r="DN102" i="33"/>
  <c r="DN209" i="33" s="1"/>
  <c r="DO102" i="33"/>
  <c r="DO209" i="33" s="1"/>
  <c r="DP102" i="33"/>
  <c r="DP209" i="33" s="1"/>
  <c r="DQ102" i="33"/>
  <c r="DQ209" i="33" s="1"/>
  <c r="DR102" i="33"/>
  <c r="DR209" i="33" s="1"/>
  <c r="DS102" i="33"/>
  <c r="DS209" i="33" s="1"/>
  <c r="DT102" i="33"/>
  <c r="DT209" i="33" s="1"/>
  <c r="DU102" i="33"/>
  <c r="DU209" i="33" s="1"/>
  <c r="DV102" i="33"/>
  <c r="DV209" i="33" s="1"/>
  <c r="DW102" i="33"/>
  <c r="DW209" i="33" s="1"/>
  <c r="DX102" i="33"/>
  <c r="DX209" i="33" s="1"/>
  <c r="DY102" i="33"/>
  <c r="DY209" i="33" s="1"/>
  <c r="DZ102" i="33"/>
  <c r="DZ209" i="33" s="1"/>
  <c r="EA102" i="33"/>
  <c r="EA209" i="33" s="1"/>
  <c r="EB102" i="33"/>
  <c r="EB209" i="33" s="1"/>
  <c r="EC102" i="33"/>
  <c r="EC209" i="33" s="1"/>
  <c r="ED102" i="33"/>
  <c r="ED209" i="33" s="1"/>
  <c r="EE102" i="33"/>
  <c r="EE209" i="33" s="1"/>
  <c r="R99" i="33"/>
  <c r="Q240" i="33"/>
  <c r="Q93" i="33"/>
  <c r="P239" i="33"/>
  <c r="P238" i="33"/>
  <c r="Q87" i="33"/>
  <c r="Q81" i="33"/>
  <c r="P237" i="33"/>
  <c r="P236" i="33"/>
  <c r="Q75" i="33"/>
  <c r="P235" i="33"/>
  <c r="Q69" i="33"/>
  <c r="P234" i="33"/>
  <c r="Q63" i="33"/>
  <c r="M59" i="33"/>
  <c r="O59" i="33"/>
  <c r="Q57" i="33"/>
  <c r="P233" i="33"/>
  <c r="PX54" i="33"/>
  <c r="PX201" i="33" s="1"/>
  <c r="PS54" i="33"/>
  <c r="PS201" i="33" s="1"/>
  <c r="PO54" i="33"/>
  <c r="PO201" i="33" s="1"/>
  <c r="PJ54" i="33"/>
  <c r="PJ201" i="33" s="1"/>
  <c r="PE54" i="33"/>
  <c r="PE201" i="33" s="1"/>
  <c r="OZ54" i="33"/>
  <c r="OZ201" i="33" s="1"/>
  <c r="OU54" i="33"/>
  <c r="OU201" i="33" s="1"/>
  <c r="OR54" i="33"/>
  <c r="OR201" i="33" s="1"/>
  <c r="OQ54" i="33"/>
  <c r="OQ201" i="33" s="1"/>
  <c r="ON54" i="33"/>
  <c r="ON201" i="33" s="1"/>
  <c r="OL54" i="33"/>
  <c r="OL201" i="33" s="1"/>
  <c r="OJ54" i="33"/>
  <c r="OJ201" i="33" s="1"/>
  <c r="OH54" i="33"/>
  <c r="OH201" i="33" s="1"/>
  <c r="OF54" i="33"/>
  <c r="OF201" i="33" s="1"/>
  <c r="OD54" i="33"/>
  <c r="OD201" i="33" s="1"/>
  <c r="OB54" i="33"/>
  <c r="OB201" i="33" s="1"/>
  <c r="NZ54" i="33"/>
  <c r="NZ201" i="33" s="1"/>
  <c r="NX54" i="33"/>
  <c r="NX201" i="33" s="1"/>
  <c r="NU54" i="33"/>
  <c r="NU201" i="33" s="1"/>
  <c r="NS54" i="33"/>
  <c r="NS201" i="33" s="1"/>
  <c r="NR54" i="33"/>
  <c r="NR201" i="33" s="1"/>
  <c r="NP54" i="33"/>
  <c r="NP201" i="33" s="1"/>
  <c r="NL54" i="33"/>
  <c r="NL201" i="33" s="1"/>
  <c r="NJ54" i="33"/>
  <c r="NJ201" i="33" s="1"/>
  <c r="NH54" i="33"/>
  <c r="NH201" i="33" s="1"/>
  <c r="NF54" i="33"/>
  <c r="NF201" i="33" s="1"/>
  <c r="UV54" i="33"/>
  <c r="UV201" i="33" s="1"/>
  <c r="UM54" i="33"/>
  <c r="UM201" i="33" s="1"/>
  <c r="UK54" i="33"/>
  <c r="UK201" i="33" s="1"/>
  <c r="UF54" i="33"/>
  <c r="UF201" i="33" s="1"/>
  <c r="UA54" i="33"/>
  <c r="UA201" i="33" s="1"/>
  <c r="TW54" i="33"/>
  <c r="TW201" i="33" s="1"/>
  <c r="TR54" i="33"/>
  <c r="TR201" i="33" s="1"/>
  <c r="TP54" i="33"/>
  <c r="TP201" i="33" s="1"/>
  <c r="TJ54" i="33"/>
  <c r="TJ201" i="33" s="1"/>
  <c r="TE54" i="33"/>
  <c r="TE201" i="33" s="1"/>
  <c r="SZ54" i="33"/>
  <c r="SZ201" i="33" s="1"/>
  <c r="SW54" i="33"/>
  <c r="SW201" i="33" s="1"/>
  <c r="SR54" i="33"/>
  <c r="SR201" i="33" s="1"/>
  <c r="SN54" i="33"/>
  <c r="SN201" i="33" s="1"/>
  <c r="SI54" i="33"/>
  <c r="SI201" i="33" s="1"/>
  <c r="SH54" i="33"/>
  <c r="SH201" i="33" s="1"/>
  <c r="SB54" i="33"/>
  <c r="SB201" i="33" s="1"/>
  <c r="RW54" i="33"/>
  <c r="RW201" i="33" s="1"/>
  <c r="RT54" i="33"/>
  <c r="RT201" i="33" s="1"/>
  <c r="RJ54" i="33"/>
  <c r="RJ201" i="33" s="1"/>
  <c r="RF54" i="33"/>
  <c r="RF201" i="33" s="1"/>
  <c r="RC54" i="33"/>
  <c r="RC201" i="33" s="1"/>
  <c r="QZ54" i="33"/>
  <c r="QZ201" i="33" s="1"/>
  <c r="QV54" i="33"/>
  <c r="QV201" i="33" s="1"/>
  <c r="QS54" i="33"/>
  <c r="QS201" i="33" s="1"/>
  <c r="QO54" i="33"/>
  <c r="QO201" i="33" s="1"/>
  <c r="QK54" i="33"/>
  <c r="QK201" i="33" s="1"/>
  <c r="QI54" i="33"/>
  <c r="QI201" i="33" s="1"/>
  <c r="QE54" i="33"/>
  <c r="QE201" i="33" s="1"/>
  <c r="PZ54" i="33"/>
  <c r="PZ201" i="33" s="1"/>
  <c r="PW54" i="33"/>
  <c r="PW201" i="33" s="1"/>
  <c r="PT54" i="33"/>
  <c r="PT201" i="33" s="1"/>
  <c r="PN54" i="33"/>
  <c r="PN201" i="33" s="1"/>
  <c r="PK54" i="33"/>
  <c r="PK201" i="33" s="1"/>
  <c r="PF54" i="33"/>
  <c r="PF201" i="33" s="1"/>
  <c r="PB54" i="33"/>
  <c r="PB201" i="33" s="1"/>
  <c r="PA54" i="33"/>
  <c r="PA201" i="33" s="1"/>
  <c r="PG54" i="33"/>
  <c r="PG201" i="33" s="1"/>
  <c r="PM54" i="33"/>
  <c r="PM201" i="33" s="1"/>
  <c r="PR54" i="33"/>
  <c r="PR201" i="33" s="1"/>
  <c r="PV54" i="33"/>
  <c r="PV201" i="33" s="1"/>
  <c r="QC54" i="33"/>
  <c r="QC201" i="33" s="1"/>
  <c r="QG54" i="33"/>
  <c r="QG201" i="33" s="1"/>
  <c r="QM54" i="33"/>
  <c r="QM201" i="33" s="1"/>
  <c r="QR54" i="33"/>
  <c r="QR201" i="33" s="1"/>
  <c r="QU54" i="33"/>
  <c r="QU201" i="33" s="1"/>
  <c r="QY54" i="33"/>
  <c r="QY201" i="33" s="1"/>
  <c r="RB54" i="33"/>
  <c r="RB201" i="33" s="1"/>
  <c r="RG54" i="33"/>
  <c r="RG201" i="33" s="1"/>
  <c r="RK54" i="33"/>
  <c r="RK201" i="33" s="1"/>
  <c r="RP54" i="33"/>
  <c r="RP201" i="33" s="1"/>
  <c r="RU54" i="33"/>
  <c r="RU201" i="33" s="1"/>
  <c r="RZ54" i="33"/>
  <c r="RZ201" i="33" s="1"/>
  <c r="SD54" i="33"/>
  <c r="SD201" i="33" s="1"/>
  <c r="SK54" i="33"/>
  <c r="SK201" i="33" s="1"/>
  <c r="SP54" i="33"/>
  <c r="SP201" i="33" s="1"/>
  <c r="SU54" i="33"/>
  <c r="SU201" i="33" s="1"/>
  <c r="TB54" i="33"/>
  <c r="TB201" i="33" s="1"/>
  <c r="TG54" i="33"/>
  <c r="TG201" i="33" s="1"/>
  <c r="TL54" i="33"/>
  <c r="TL201" i="33" s="1"/>
  <c r="TS54" i="33"/>
  <c r="TS201" i="33" s="1"/>
  <c r="TX54" i="33"/>
  <c r="TX201" i="33" s="1"/>
  <c r="UC54" i="33"/>
  <c r="UC201" i="33" s="1"/>
  <c r="UH54" i="33"/>
  <c r="UH201" i="33" s="1"/>
  <c r="RO54" i="33"/>
  <c r="RO201" i="33" s="1"/>
  <c r="SX54" i="33"/>
  <c r="SX201" i="33" s="1"/>
  <c r="NN54" i="33"/>
  <c r="NN201" i="33" s="1"/>
  <c r="TA54" i="33"/>
  <c r="TA201" i="33" s="1"/>
  <c r="TF54" i="33"/>
  <c r="TF201" i="33" s="1"/>
  <c r="TK54" i="33"/>
  <c r="TK201" i="33" s="1"/>
  <c r="TO54" i="33"/>
  <c r="TO201" i="33" s="1"/>
  <c r="TQ54" i="33"/>
  <c r="TQ201" i="33" s="1"/>
  <c r="TV54" i="33"/>
  <c r="TV201" i="33" s="1"/>
  <c r="UB54" i="33"/>
  <c r="UB201" i="33" s="1"/>
  <c r="UG54" i="33"/>
  <c r="UG201" i="33" s="1"/>
  <c r="UL54" i="33"/>
  <c r="UL201" i="33" s="1"/>
  <c r="UO54" i="33"/>
  <c r="UO201" i="33" s="1"/>
  <c r="US54" i="33"/>
  <c r="US201" i="33" s="1"/>
  <c r="SO54" i="33"/>
  <c r="SO201" i="33" s="1"/>
  <c r="UU54" i="33"/>
  <c r="UU201" i="33" s="1"/>
  <c r="UN54" i="33"/>
  <c r="UN201" i="33" s="1"/>
  <c r="UI54" i="33"/>
  <c r="UI201" i="33" s="1"/>
  <c r="UD54" i="33"/>
  <c r="UD201" i="33" s="1"/>
  <c r="TZ54" i="33"/>
  <c r="TZ201" i="33" s="1"/>
  <c r="TT54" i="33"/>
  <c r="TT201" i="33" s="1"/>
  <c r="TM54" i="33"/>
  <c r="TM201" i="33" s="1"/>
  <c r="TI54" i="33"/>
  <c r="TI201" i="33" s="1"/>
  <c r="TD54" i="33"/>
  <c r="TD201" i="33" s="1"/>
  <c r="SY54" i="33"/>
  <c r="SY201" i="33" s="1"/>
  <c r="SS54" i="33"/>
  <c r="SS201" i="33" s="1"/>
  <c r="SM54" i="33"/>
  <c r="SM201" i="33" s="1"/>
  <c r="SE54" i="33"/>
  <c r="SE201" i="33" s="1"/>
  <c r="RY54" i="33"/>
  <c r="RY201" i="33" s="1"/>
  <c r="RR54" i="33"/>
  <c r="RR201" i="33" s="1"/>
  <c r="RM54" i="33"/>
  <c r="RM201" i="33" s="1"/>
  <c r="RI54" i="33"/>
  <c r="RI201" i="33" s="1"/>
  <c r="RD54" i="33"/>
  <c r="RD201" i="33" s="1"/>
  <c r="RA54" i="33"/>
  <c r="RA201" i="33" s="1"/>
  <c r="QW54" i="33"/>
  <c r="QW201" i="33" s="1"/>
  <c r="QT54" i="33"/>
  <c r="QT201" i="33" s="1"/>
  <c r="QP54" i="33"/>
  <c r="QP201" i="33" s="1"/>
  <c r="QL54" i="33"/>
  <c r="QL201" i="33" s="1"/>
  <c r="QH54" i="33"/>
  <c r="QH201" i="33" s="1"/>
  <c r="QD54" i="33"/>
  <c r="QD201" i="33" s="1"/>
  <c r="PD54" i="33"/>
  <c r="PD201" i="33" s="1"/>
  <c r="NK54" i="33"/>
  <c r="NK201" i="33" s="1"/>
  <c r="OX54" i="33"/>
  <c r="OX201" i="33" s="1"/>
  <c r="OY54" i="33"/>
  <c r="OY201" i="33" s="1"/>
  <c r="UT54" i="33"/>
  <c r="UT201" i="33" s="1"/>
  <c r="UQ54" i="33"/>
  <c r="UQ201" i="33" s="1"/>
  <c r="NE54" i="33"/>
  <c r="NE201" i="33" s="1"/>
  <c r="NG54" i="33"/>
  <c r="NG201" i="33" s="1"/>
  <c r="NI54" i="33"/>
  <c r="NI201" i="33" s="1"/>
  <c r="NM54" i="33"/>
  <c r="NM201" i="33" s="1"/>
  <c r="NO54" i="33"/>
  <c r="NO201" i="33" s="1"/>
  <c r="NQ54" i="33"/>
  <c r="NQ201" i="33" s="1"/>
  <c r="NT54" i="33"/>
  <c r="NT201" i="33" s="1"/>
  <c r="NV54" i="33"/>
  <c r="NV201" i="33" s="1"/>
  <c r="NW54" i="33"/>
  <c r="NW201" i="33" s="1"/>
  <c r="NY54" i="33"/>
  <c r="NY201" i="33" s="1"/>
  <c r="OA54" i="33"/>
  <c r="OA201" i="33" s="1"/>
  <c r="OC54" i="33"/>
  <c r="OC201" i="33" s="1"/>
  <c r="OE54" i="33"/>
  <c r="OE201" i="33" s="1"/>
  <c r="OG54" i="33"/>
  <c r="OG201" i="33" s="1"/>
  <c r="OI54" i="33"/>
  <c r="OI201" i="33" s="1"/>
  <c r="OK54" i="33"/>
  <c r="OK201" i="33" s="1"/>
  <c r="OM54" i="33"/>
  <c r="OM201" i="33" s="1"/>
  <c r="OO54" i="33"/>
  <c r="OO201" i="33" s="1"/>
  <c r="OP54" i="33"/>
  <c r="OP201" i="33" s="1"/>
  <c r="OS54" i="33"/>
  <c r="OS201" i="33" s="1"/>
  <c r="PC54" i="33"/>
  <c r="PC201" i="33" s="1"/>
  <c r="PH54" i="33"/>
  <c r="PH201" i="33" s="1"/>
  <c r="PL54" i="33"/>
  <c r="PL201" i="33" s="1"/>
  <c r="PQ54" i="33"/>
  <c r="PQ201" i="33" s="1"/>
  <c r="PU54" i="33"/>
  <c r="PU201" i="33" s="1"/>
  <c r="QA54" i="33"/>
  <c r="QA201" i="33" s="1"/>
  <c r="QF54" i="33"/>
  <c r="QF201" i="33" s="1"/>
  <c r="QN54" i="33"/>
  <c r="QN201" i="33" s="1"/>
  <c r="RQ54" i="33"/>
  <c r="RQ201" i="33" s="1"/>
  <c r="RV54" i="33"/>
  <c r="RV201" i="33" s="1"/>
  <c r="SA54" i="33"/>
  <c r="SA201" i="33" s="1"/>
  <c r="SF54" i="33"/>
  <c r="SF201" i="33" s="1"/>
  <c r="SL54" i="33"/>
  <c r="SL201" i="33" s="1"/>
  <c r="SQ54" i="33"/>
  <c r="SQ201" i="33" s="1"/>
  <c r="SV54" i="33"/>
  <c r="SV201" i="33" s="1"/>
  <c r="TC54" i="33"/>
  <c r="TC201" i="33" s="1"/>
  <c r="TH54" i="33"/>
  <c r="TH201" i="33" s="1"/>
  <c r="TN54" i="33"/>
  <c r="TN201" i="33" s="1"/>
  <c r="TU54" i="33"/>
  <c r="TU201" i="33" s="1"/>
  <c r="TY54" i="33"/>
  <c r="TY201" i="33" s="1"/>
  <c r="UE54" i="33"/>
  <c r="UE201" i="33" s="1"/>
  <c r="UJ54" i="33"/>
  <c r="UJ201" i="33" s="1"/>
  <c r="UP54" i="33"/>
  <c r="UP201" i="33" s="1"/>
  <c r="UR54" i="33"/>
  <c r="UR201" i="33" s="1"/>
  <c r="ST54" i="33"/>
  <c r="ST201" i="33" s="1"/>
  <c r="SJ54" i="33"/>
  <c r="SJ201" i="33" s="1"/>
  <c r="SG54" i="33"/>
  <c r="SG201" i="33" s="1"/>
  <c r="SC54" i="33"/>
  <c r="SC201" i="33" s="1"/>
  <c r="RX54" i="33"/>
  <c r="RX201" i="33" s="1"/>
  <c r="RS54" i="33"/>
  <c r="RS201" i="33" s="1"/>
  <c r="RN54" i="33"/>
  <c r="RN201" i="33" s="1"/>
  <c r="RL54" i="33"/>
  <c r="RL201" i="33" s="1"/>
  <c r="RH54" i="33"/>
  <c r="RH201" i="33" s="1"/>
  <c r="RE54" i="33"/>
  <c r="RE201" i="33" s="1"/>
  <c r="QX54" i="33"/>
  <c r="QX201" i="33" s="1"/>
  <c r="QQ54" i="33"/>
  <c r="QQ201" i="33" s="1"/>
  <c r="QJ54" i="33"/>
  <c r="QJ201" i="33" s="1"/>
  <c r="QB54" i="33"/>
  <c r="QB201" i="33" s="1"/>
  <c r="PY54" i="33"/>
  <c r="PY201" i="33" s="1"/>
  <c r="PP54" i="33"/>
  <c r="PP201" i="33" s="1"/>
  <c r="PI54" i="33"/>
  <c r="PI201" i="33" s="1"/>
  <c r="Q51" i="33"/>
  <c r="P232" i="33"/>
  <c r="Q45" i="33"/>
  <c r="P231" i="33"/>
  <c r="RC199" i="33"/>
  <c r="RC224" i="33" s="1"/>
  <c r="RB199" i="33"/>
  <c r="RB224" i="33" s="1"/>
  <c r="RA199" i="33"/>
  <c r="RA224" i="33" s="1"/>
  <c r="QZ199" i="33"/>
  <c r="QZ224" i="33" s="1"/>
  <c r="QY199" i="33"/>
  <c r="QY224" i="33" s="1"/>
  <c r="QX199" i="33"/>
  <c r="QX224" i="33" s="1"/>
  <c r="QW199" i="33"/>
  <c r="QW224" i="33" s="1"/>
  <c r="QV199" i="33"/>
  <c r="QV224" i="33" s="1"/>
  <c r="QU199" i="33"/>
  <c r="QU224" i="33" s="1"/>
  <c r="QT199" i="33"/>
  <c r="QT224" i="33" s="1"/>
  <c r="QS199" i="33"/>
  <c r="QS224" i="33" s="1"/>
  <c r="QR199" i="33"/>
  <c r="QR224" i="33" s="1"/>
  <c r="QQ199" i="33"/>
  <c r="QQ224" i="33" s="1"/>
  <c r="QP199" i="33"/>
  <c r="QP224" i="33" s="1"/>
  <c r="QO199" i="33"/>
  <c r="QO224" i="33" s="1"/>
  <c r="QN199" i="33"/>
  <c r="QN224" i="33" s="1"/>
  <c r="QM199" i="33"/>
  <c r="QM224" i="33" s="1"/>
  <c r="QL199" i="33"/>
  <c r="QK199" i="33"/>
  <c r="QK224" i="33" s="1"/>
  <c r="QJ199" i="33"/>
  <c r="QJ224" i="33" s="1"/>
  <c r="QI199" i="33"/>
  <c r="QI224" i="33" s="1"/>
  <c r="QH199" i="33"/>
  <c r="QH224" i="33" s="1"/>
  <c r="QG199" i="33"/>
  <c r="QG224" i="33" s="1"/>
  <c r="QF199" i="33"/>
  <c r="QF224" i="33" s="1"/>
  <c r="QE199" i="33"/>
  <c r="QE224" i="33" s="1"/>
  <c r="QD199" i="33"/>
  <c r="QD224" i="33" s="1"/>
  <c r="QC199" i="33"/>
  <c r="QC224" i="33" s="1"/>
  <c r="QB199" i="33"/>
  <c r="QB224" i="33" s="1"/>
  <c r="QA199" i="33"/>
  <c r="QA224" i="33" s="1"/>
  <c r="PZ199" i="33"/>
  <c r="PZ224" i="33" s="1"/>
  <c r="PY199" i="33"/>
  <c r="PY224" i="33" s="1"/>
  <c r="PX199" i="33"/>
  <c r="PX224" i="33" s="1"/>
  <c r="PW199" i="33"/>
  <c r="PW224" i="33" s="1"/>
  <c r="PV199" i="33"/>
  <c r="PV224" i="33" s="1"/>
  <c r="PU199" i="33"/>
  <c r="PU224" i="33" s="1"/>
  <c r="PT199" i="33"/>
  <c r="PT224" i="33" s="1"/>
  <c r="PS199" i="33"/>
  <c r="PS224" i="33" s="1"/>
  <c r="PR199" i="33"/>
  <c r="PR224" i="33" s="1"/>
  <c r="PQ199" i="33"/>
  <c r="PQ224" i="33" s="1"/>
  <c r="PP199" i="33"/>
  <c r="PP224" i="33" s="1"/>
  <c r="PO199" i="33"/>
  <c r="PO224" i="33" s="1"/>
  <c r="PN199" i="33"/>
  <c r="PN224" i="33" s="1"/>
  <c r="PM199" i="33"/>
  <c r="PM224" i="33" s="1"/>
  <c r="PL199" i="33"/>
  <c r="PL224" i="33" s="1"/>
  <c r="PK199" i="33"/>
  <c r="PK224" i="33" s="1"/>
  <c r="PJ199" i="33"/>
  <c r="PJ224" i="33" s="1"/>
  <c r="PI199" i="33"/>
  <c r="PI224" i="33" s="1"/>
  <c r="PH199" i="33"/>
  <c r="PH224" i="33" s="1"/>
  <c r="PG199" i="33"/>
  <c r="PG224" i="33" s="1"/>
  <c r="PF199" i="33"/>
  <c r="PF224" i="33" s="1"/>
  <c r="PE199" i="33"/>
  <c r="PE224" i="33" s="1"/>
  <c r="PD199" i="33"/>
  <c r="PD224" i="33" s="1"/>
  <c r="PC199" i="33"/>
  <c r="PC224" i="33" s="1"/>
  <c r="PB199" i="33"/>
  <c r="PB224" i="33" s="1"/>
  <c r="PA199" i="33"/>
  <c r="PA224" i="33" s="1"/>
  <c r="OZ199" i="33"/>
  <c r="OZ224" i="33" s="1"/>
  <c r="OY199" i="33"/>
  <c r="OY224" i="33" s="1"/>
  <c r="OX199" i="33"/>
  <c r="OX224" i="33" s="1"/>
  <c r="OW199" i="33"/>
  <c r="OW224" i="33" s="1"/>
  <c r="OV199" i="33"/>
  <c r="OV224" i="33" s="1"/>
  <c r="OU199" i="33"/>
  <c r="OU224" i="33" s="1"/>
  <c r="OT199" i="33"/>
  <c r="OT224" i="33" s="1"/>
  <c r="OS199" i="33"/>
  <c r="OS224" i="33" s="1"/>
  <c r="OR199" i="33"/>
  <c r="OR224" i="33" s="1"/>
  <c r="OQ199" i="33"/>
  <c r="OQ224" i="33" s="1"/>
  <c r="OP199" i="33"/>
  <c r="OP224" i="33" s="1"/>
  <c r="OO199" i="33"/>
  <c r="OO224" i="33" s="1"/>
  <c r="ON199" i="33"/>
  <c r="ON224" i="33" s="1"/>
  <c r="OM199" i="33"/>
  <c r="OM224" i="33" s="1"/>
  <c r="OL199" i="33"/>
  <c r="OL224" i="33" s="1"/>
  <c r="OK199" i="33"/>
  <c r="OK224" i="33" s="1"/>
  <c r="OJ199" i="33"/>
  <c r="OJ224" i="33" s="1"/>
  <c r="OI199" i="33"/>
  <c r="OI224" i="33" s="1"/>
  <c r="OH199" i="33"/>
  <c r="OH224" i="33" s="1"/>
  <c r="OG199" i="33"/>
  <c r="OG224" i="33" s="1"/>
  <c r="OF199" i="33"/>
  <c r="OF224" i="33" s="1"/>
  <c r="OE199" i="33"/>
  <c r="OE224" i="33" s="1"/>
  <c r="OD199" i="33"/>
  <c r="OD224" i="33" s="1"/>
  <c r="OC199" i="33"/>
  <c r="OC224" i="33" s="1"/>
  <c r="OB199" i="33"/>
  <c r="OB224" i="33" s="1"/>
  <c r="OA199" i="33"/>
  <c r="OA224" i="33" s="1"/>
  <c r="NZ199" i="33"/>
  <c r="NZ224" i="33" s="1"/>
  <c r="NY199" i="33"/>
  <c r="NY224" i="33" s="1"/>
  <c r="NX199" i="33"/>
  <c r="NX224" i="33" s="1"/>
  <c r="NW199" i="33"/>
  <c r="NW224" i="33" s="1"/>
  <c r="NV199" i="33"/>
  <c r="NV224" i="33" s="1"/>
  <c r="NU199" i="33"/>
  <c r="NU224" i="33" s="1"/>
  <c r="NT199" i="33"/>
  <c r="NT224" i="33" s="1"/>
  <c r="NS199" i="33"/>
  <c r="NS224" i="33" s="1"/>
  <c r="NR199" i="33"/>
  <c r="NR224" i="33" s="1"/>
  <c r="NQ199" i="33"/>
  <c r="NQ224" i="33" s="1"/>
  <c r="NP199" i="33"/>
  <c r="NP224" i="33" s="1"/>
  <c r="NO199" i="33"/>
  <c r="NO224" i="33" s="1"/>
  <c r="NN199" i="33"/>
  <c r="NN224" i="33" s="1"/>
  <c r="NM199" i="33"/>
  <c r="NM224" i="33" s="1"/>
  <c r="NL199" i="33"/>
  <c r="NL224" i="33" s="1"/>
  <c r="NK199" i="33"/>
  <c r="NK224" i="33" s="1"/>
  <c r="NJ199" i="33"/>
  <c r="NJ224" i="33" s="1"/>
  <c r="NI199" i="33"/>
  <c r="NI224" i="33" s="1"/>
  <c r="NH199" i="33"/>
  <c r="NH224" i="33" s="1"/>
  <c r="NG199" i="33"/>
  <c r="NG224" i="33" s="1"/>
  <c r="NF199" i="33"/>
  <c r="NF224" i="33" s="1"/>
  <c r="NE199" i="33"/>
  <c r="NE224" i="33" s="1"/>
  <c r="ND199" i="33"/>
  <c r="ND224" i="33" s="1"/>
  <c r="NC199" i="33"/>
  <c r="NC224" i="33" s="1"/>
  <c r="NB199" i="33"/>
  <c r="NB224" i="33" s="1"/>
  <c r="NA199" i="33"/>
  <c r="NA224" i="33" s="1"/>
  <c r="MZ199" i="33"/>
  <c r="MZ224" i="33" s="1"/>
  <c r="MY199" i="33"/>
  <c r="MY224" i="33" s="1"/>
  <c r="MX199" i="33"/>
  <c r="MX224" i="33" s="1"/>
  <c r="MW199" i="33"/>
  <c r="MW224" i="33" s="1"/>
  <c r="MV199" i="33"/>
  <c r="MV224" i="33" s="1"/>
  <c r="MU199" i="33"/>
  <c r="MU224" i="33" s="1"/>
  <c r="MT199" i="33"/>
  <c r="MT224" i="33" s="1"/>
  <c r="MS199" i="33"/>
  <c r="MS224" i="33" s="1"/>
  <c r="MR199" i="33"/>
  <c r="MR224" i="33" s="1"/>
  <c r="MQ199" i="33"/>
  <c r="MQ224" i="33" s="1"/>
  <c r="MP199" i="33"/>
  <c r="MP224" i="33" s="1"/>
  <c r="MO199" i="33"/>
  <c r="MO224" i="33" s="1"/>
  <c r="MN199" i="33"/>
  <c r="MN224" i="33" s="1"/>
  <c r="MM199" i="33"/>
  <c r="MM224" i="33" s="1"/>
  <c r="ML199" i="33"/>
  <c r="ML224" i="33" s="1"/>
  <c r="MK199" i="33"/>
  <c r="MK224" i="33" s="1"/>
  <c r="MJ199" i="33"/>
  <c r="MJ224" i="33" s="1"/>
  <c r="MI199" i="33"/>
  <c r="MI224" i="33" s="1"/>
  <c r="MH199" i="33"/>
  <c r="MH224" i="33" s="1"/>
  <c r="MG199" i="33"/>
  <c r="MG224" i="33" s="1"/>
  <c r="MF199" i="33"/>
  <c r="MF224" i="33" s="1"/>
  <c r="ME199" i="33"/>
  <c r="ME224" i="33" s="1"/>
  <c r="MD199" i="33"/>
  <c r="MD224" i="33" s="1"/>
  <c r="MC199" i="33"/>
  <c r="MC224" i="33" s="1"/>
  <c r="MB199" i="33"/>
  <c r="MB224" i="33" s="1"/>
  <c r="MA199" i="33"/>
  <c r="MA224" i="33" s="1"/>
  <c r="LZ199" i="33"/>
  <c r="LZ224" i="33" s="1"/>
  <c r="LY199" i="33"/>
  <c r="LY224" i="33" s="1"/>
  <c r="LX199" i="33"/>
  <c r="LX224" i="33" s="1"/>
  <c r="LW199" i="33"/>
  <c r="LW224" i="33" s="1"/>
  <c r="LV199" i="33"/>
  <c r="LV224" i="33" s="1"/>
  <c r="LU199" i="33"/>
  <c r="LU224" i="33" s="1"/>
  <c r="LT199" i="33"/>
  <c r="LT224" i="33" s="1"/>
  <c r="LS199" i="33"/>
  <c r="LS224" i="33" s="1"/>
  <c r="LR199" i="33"/>
  <c r="LR224" i="33" s="1"/>
  <c r="LQ199" i="33"/>
  <c r="LQ224" i="33" s="1"/>
  <c r="LP199" i="33"/>
  <c r="LP224" i="33" s="1"/>
  <c r="LO199" i="33"/>
  <c r="LO224" i="33" s="1"/>
  <c r="LN199" i="33"/>
  <c r="LN224" i="33" s="1"/>
  <c r="LM199" i="33"/>
  <c r="LM224" i="33" s="1"/>
  <c r="LL199" i="33"/>
  <c r="LL224" i="33" s="1"/>
  <c r="LK199" i="33"/>
  <c r="LK224" i="33" s="1"/>
  <c r="LJ199" i="33"/>
  <c r="LJ224" i="33" s="1"/>
  <c r="LI199" i="33"/>
  <c r="LI224" i="33" s="1"/>
  <c r="LH199" i="33"/>
  <c r="LH224" i="33" s="1"/>
  <c r="LG199" i="33"/>
  <c r="LG224" i="33" s="1"/>
  <c r="LF199" i="33"/>
  <c r="LF224" i="33" s="1"/>
  <c r="LE199" i="33"/>
  <c r="LE224" i="33" s="1"/>
  <c r="LD199" i="33"/>
  <c r="LD224" i="33" s="1"/>
  <c r="LC199" i="33"/>
  <c r="LC224" i="33" s="1"/>
  <c r="LB199" i="33"/>
  <c r="LB224" i="33" s="1"/>
  <c r="LA199" i="33"/>
  <c r="LA224" i="33" s="1"/>
  <c r="KZ199" i="33"/>
  <c r="KZ224" i="33" s="1"/>
  <c r="KY199" i="33"/>
  <c r="KY224" i="33" s="1"/>
  <c r="KX199" i="33"/>
  <c r="KX224" i="33" s="1"/>
  <c r="KW199" i="33"/>
  <c r="KW224" i="33" s="1"/>
  <c r="KV199" i="33"/>
  <c r="KV224" i="33" s="1"/>
  <c r="KU199" i="33"/>
  <c r="KU224" i="33" s="1"/>
  <c r="KT199" i="33"/>
  <c r="KT224" i="33" s="1"/>
  <c r="KS199" i="33"/>
  <c r="KS224" i="33" s="1"/>
  <c r="KR199" i="33"/>
  <c r="KR224" i="33" s="1"/>
  <c r="KQ199" i="33"/>
  <c r="KQ224" i="33" s="1"/>
  <c r="KP199" i="33"/>
  <c r="KP224" i="33" s="1"/>
  <c r="KO199" i="33"/>
  <c r="KO224" i="33" s="1"/>
  <c r="KN199" i="33"/>
  <c r="KN224" i="33" s="1"/>
  <c r="KM199" i="33"/>
  <c r="KM224" i="33" s="1"/>
  <c r="KL199" i="33"/>
  <c r="KL224" i="33" s="1"/>
  <c r="KK199" i="33"/>
  <c r="KK224" i="33" s="1"/>
  <c r="KJ199" i="33"/>
  <c r="KJ224" i="33" s="1"/>
  <c r="KI199" i="33"/>
  <c r="KI224" i="33" s="1"/>
  <c r="KH199" i="33"/>
  <c r="KH224" i="33" s="1"/>
  <c r="KG199" i="33"/>
  <c r="KG224" i="33" s="1"/>
  <c r="KF199" i="33"/>
  <c r="KF224" i="33" s="1"/>
  <c r="KE199" i="33"/>
  <c r="KE224" i="33" s="1"/>
  <c r="KD199" i="33"/>
  <c r="KD224" i="33" s="1"/>
  <c r="KC199" i="33"/>
  <c r="KC224" i="33" s="1"/>
  <c r="KB199" i="33"/>
  <c r="KB224" i="33" s="1"/>
  <c r="KA199" i="33"/>
  <c r="KA224" i="33" s="1"/>
  <c r="JZ199" i="33"/>
  <c r="JZ224" i="33" s="1"/>
  <c r="JY199" i="33"/>
  <c r="JY224" i="33" s="1"/>
  <c r="JX199" i="33"/>
  <c r="JX224" i="33" s="1"/>
  <c r="JW199" i="33"/>
  <c r="JW224" i="33" s="1"/>
  <c r="JV199" i="33"/>
  <c r="JV224" i="33" s="1"/>
  <c r="JU199" i="33"/>
  <c r="JU224" i="33" s="1"/>
  <c r="JT199" i="33"/>
  <c r="JT224" i="33" s="1"/>
  <c r="JS199" i="33"/>
  <c r="JS224" i="33" s="1"/>
  <c r="JR199" i="33"/>
  <c r="JR224" i="33" s="1"/>
  <c r="JQ199" i="33"/>
  <c r="JQ224" i="33" s="1"/>
  <c r="JP199" i="33"/>
  <c r="JP224" i="33" s="1"/>
  <c r="JO199" i="33"/>
  <c r="JO224" i="33" s="1"/>
  <c r="JN199" i="33"/>
  <c r="JN224" i="33" s="1"/>
  <c r="JM199" i="33"/>
  <c r="JM224" i="33" s="1"/>
  <c r="JL199" i="33"/>
  <c r="JL224" i="33" s="1"/>
  <c r="JK199" i="33"/>
  <c r="JK224" i="33" s="1"/>
  <c r="JJ199" i="33"/>
  <c r="JJ224" i="33" s="1"/>
  <c r="JI199" i="33"/>
  <c r="JI224" i="33" s="1"/>
  <c r="JH199" i="33"/>
  <c r="JH224" i="33" s="1"/>
  <c r="JG199" i="33"/>
  <c r="JG224" i="33" s="1"/>
  <c r="JF199" i="33"/>
  <c r="JF224" i="33" s="1"/>
  <c r="JE199" i="33"/>
  <c r="JE224" i="33" s="1"/>
  <c r="JD199" i="33"/>
  <c r="JD224" i="33" s="1"/>
  <c r="JC199" i="33"/>
  <c r="JC224" i="33" s="1"/>
  <c r="JB199" i="33"/>
  <c r="JB224" i="33" s="1"/>
  <c r="JA199" i="33"/>
  <c r="JA224" i="33" s="1"/>
  <c r="IZ199" i="33"/>
  <c r="IZ224" i="33" s="1"/>
  <c r="IY199" i="33"/>
  <c r="IY224" i="33" s="1"/>
  <c r="IX199" i="33"/>
  <c r="IX224" i="33" s="1"/>
  <c r="IW199" i="33"/>
  <c r="IW224" i="33" s="1"/>
  <c r="IV199" i="33"/>
  <c r="IV224" i="33" s="1"/>
  <c r="IU199" i="33"/>
  <c r="IU224" i="33" s="1"/>
  <c r="IT199" i="33"/>
  <c r="IT224" i="33" s="1"/>
  <c r="IS199" i="33"/>
  <c r="IS224" i="33" s="1"/>
  <c r="IR199" i="33"/>
  <c r="IR224" i="33" s="1"/>
  <c r="IQ199" i="33"/>
  <c r="IQ224" i="33" s="1"/>
  <c r="IP199" i="33"/>
  <c r="IP224" i="33" s="1"/>
  <c r="IO199" i="33"/>
  <c r="IO224" i="33" s="1"/>
  <c r="IN199" i="33"/>
  <c r="IN224" i="33" s="1"/>
  <c r="IM199" i="33"/>
  <c r="IM224" i="33" s="1"/>
  <c r="IL199" i="33"/>
  <c r="IL224" i="33" s="1"/>
  <c r="IK199" i="33"/>
  <c r="IK224" i="33" s="1"/>
  <c r="IJ199" i="33"/>
  <c r="IJ224" i="33" s="1"/>
  <c r="II199" i="33"/>
  <c r="II224" i="33" s="1"/>
  <c r="IH199" i="33"/>
  <c r="IH224" i="33" s="1"/>
  <c r="IG199" i="33"/>
  <c r="IG224" i="33" s="1"/>
  <c r="IF199" i="33"/>
  <c r="IF224" i="33" s="1"/>
  <c r="IE199" i="33"/>
  <c r="IE224" i="33" s="1"/>
  <c r="ID199" i="33"/>
  <c r="ID224" i="33" s="1"/>
  <c r="IC199" i="33"/>
  <c r="IC224" i="33" s="1"/>
  <c r="IB199" i="33"/>
  <c r="IB224" i="33" s="1"/>
  <c r="IA199" i="33"/>
  <c r="IA224" i="33" s="1"/>
  <c r="HZ199" i="33"/>
  <c r="HZ224" i="33" s="1"/>
  <c r="HY199" i="33"/>
  <c r="HY224" i="33" s="1"/>
  <c r="HX199" i="33"/>
  <c r="HX224" i="33" s="1"/>
  <c r="HW199" i="33"/>
  <c r="HW224" i="33" s="1"/>
  <c r="HV199" i="33"/>
  <c r="HV224" i="33" s="1"/>
  <c r="HU199" i="33"/>
  <c r="HU224" i="33" s="1"/>
  <c r="HT199" i="33"/>
  <c r="HT224" i="33" s="1"/>
  <c r="HS199" i="33"/>
  <c r="HS224" i="33" s="1"/>
  <c r="HR199" i="33"/>
  <c r="HR224" i="33" s="1"/>
  <c r="HQ199" i="33"/>
  <c r="HQ224" i="33" s="1"/>
  <c r="HP199" i="33"/>
  <c r="HP224" i="33" s="1"/>
  <c r="HO199" i="33"/>
  <c r="HO224" i="33" s="1"/>
  <c r="HN199" i="33"/>
  <c r="HN224" i="33" s="1"/>
  <c r="HM199" i="33"/>
  <c r="HM224" i="33" s="1"/>
  <c r="HL199" i="33"/>
  <c r="HL224" i="33" s="1"/>
  <c r="HK199" i="33"/>
  <c r="HK224" i="33" s="1"/>
  <c r="HJ199" i="33"/>
  <c r="HJ224" i="33" s="1"/>
  <c r="HI199" i="33"/>
  <c r="HI224" i="33" s="1"/>
  <c r="HH199" i="33"/>
  <c r="HH224" i="33" s="1"/>
  <c r="HG199" i="33"/>
  <c r="HG224" i="33" s="1"/>
  <c r="HF199" i="33"/>
  <c r="HF224" i="33" s="1"/>
  <c r="HE199" i="33"/>
  <c r="HE224" i="33" s="1"/>
  <c r="HD199" i="33"/>
  <c r="HD224" i="33" s="1"/>
  <c r="HC199" i="33"/>
  <c r="HC224" i="33" s="1"/>
  <c r="HB199" i="33"/>
  <c r="HB224" i="33" s="1"/>
  <c r="HA199" i="33"/>
  <c r="HA224" i="33" s="1"/>
  <c r="GZ199" i="33"/>
  <c r="GZ224" i="33" s="1"/>
  <c r="GY199" i="33"/>
  <c r="GY224" i="33" s="1"/>
  <c r="GX199" i="33"/>
  <c r="GX224" i="33" s="1"/>
  <c r="GW199" i="33"/>
  <c r="GW224" i="33" s="1"/>
  <c r="GV199" i="33"/>
  <c r="GV224" i="33" s="1"/>
  <c r="GU199" i="33"/>
  <c r="GU224" i="33" s="1"/>
  <c r="GT199" i="33"/>
  <c r="GT224" i="33" s="1"/>
  <c r="GS199" i="33"/>
  <c r="GS224" i="33" s="1"/>
  <c r="GR199" i="33"/>
  <c r="GR224" i="33" s="1"/>
  <c r="GQ199" i="33"/>
  <c r="GQ224" i="33" s="1"/>
  <c r="GP199" i="33"/>
  <c r="GP224" i="33" s="1"/>
  <c r="GO199" i="33"/>
  <c r="GO224" i="33" s="1"/>
  <c r="GN199" i="33"/>
  <c r="GN224" i="33" s="1"/>
  <c r="GM199" i="33"/>
  <c r="GM224" i="33" s="1"/>
  <c r="GL199" i="33"/>
  <c r="GL224" i="33" s="1"/>
  <c r="GK199" i="33"/>
  <c r="GK224" i="33" s="1"/>
  <c r="GJ199" i="33"/>
  <c r="GJ224" i="33" s="1"/>
  <c r="GI199" i="33"/>
  <c r="GI224" i="33" s="1"/>
  <c r="GH199" i="33"/>
  <c r="GH224" i="33" s="1"/>
  <c r="GG199" i="33"/>
  <c r="GG224" i="33" s="1"/>
  <c r="GF199" i="33"/>
  <c r="GF224" i="33" s="1"/>
  <c r="GE199" i="33"/>
  <c r="GE224" i="33" s="1"/>
  <c r="GD199" i="33"/>
  <c r="GD224" i="33" s="1"/>
  <c r="GC199" i="33"/>
  <c r="GC224" i="33" s="1"/>
  <c r="GB199" i="33"/>
  <c r="GB224" i="33" s="1"/>
  <c r="GA199" i="33"/>
  <c r="GA224" i="33" s="1"/>
  <c r="FZ199" i="33"/>
  <c r="FZ224" i="33" s="1"/>
  <c r="FY199" i="33"/>
  <c r="FY224" i="33" s="1"/>
  <c r="FX199" i="33"/>
  <c r="FX224" i="33" s="1"/>
  <c r="FW199" i="33"/>
  <c r="FW224" i="33" s="1"/>
  <c r="FV199" i="33"/>
  <c r="FV224" i="33" s="1"/>
  <c r="FU199" i="33"/>
  <c r="FU224" i="33" s="1"/>
  <c r="FT199" i="33"/>
  <c r="FT224" i="33" s="1"/>
  <c r="FS199" i="33"/>
  <c r="FS224" i="33" s="1"/>
  <c r="FR199" i="33"/>
  <c r="FR224" i="33" s="1"/>
  <c r="FQ199" i="33"/>
  <c r="FQ224" i="33" s="1"/>
  <c r="FP199" i="33"/>
  <c r="FP224" i="33" s="1"/>
  <c r="FO199" i="33"/>
  <c r="FO224" i="33" s="1"/>
  <c r="FN199" i="33"/>
  <c r="FN224" i="33" s="1"/>
  <c r="FM199" i="33"/>
  <c r="FM224" i="33" s="1"/>
  <c r="FL199" i="33"/>
  <c r="FL224" i="33" s="1"/>
  <c r="FK199" i="33"/>
  <c r="FK224" i="33" s="1"/>
  <c r="FJ199" i="33"/>
  <c r="FJ224" i="33" s="1"/>
  <c r="FI199" i="33"/>
  <c r="FI224" i="33" s="1"/>
  <c r="FH199" i="33"/>
  <c r="FH224" i="33" s="1"/>
  <c r="FG199" i="33"/>
  <c r="FG224" i="33" s="1"/>
  <c r="FF199" i="33"/>
  <c r="FF224" i="33" s="1"/>
  <c r="FE199" i="33"/>
  <c r="FE224" i="33" s="1"/>
  <c r="FD199" i="33"/>
  <c r="FD224" i="33" s="1"/>
  <c r="FC199" i="33"/>
  <c r="FC224" i="33" s="1"/>
  <c r="FB199" i="33"/>
  <c r="FB224" i="33" s="1"/>
  <c r="FA199" i="33"/>
  <c r="FA224" i="33" s="1"/>
  <c r="EZ199" i="33"/>
  <c r="EZ224" i="33" s="1"/>
  <c r="EY199" i="33"/>
  <c r="EY224" i="33" s="1"/>
  <c r="EX199" i="33"/>
  <c r="EX224" i="33" s="1"/>
  <c r="EW199" i="33"/>
  <c r="EW224" i="33" s="1"/>
  <c r="EV199" i="33"/>
  <c r="EV224" i="33" s="1"/>
  <c r="EU199" i="33"/>
  <c r="EU224" i="33" s="1"/>
  <c r="ET199" i="33"/>
  <c r="ET224" i="33" s="1"/>
  <c r="ES199" i="33"/>
  <c r="ES224" i="33" s="1"/>
  <c r="ER199" i="33"/>
  <c r="ER224" i="33" s="1"/>
  <c r="EQ199" i="33"/>
  <c r="EQ224" i="33" s="1"/>
  <c r="EP199" i="33"/>
  <c r="EP224" i="33" s="1"/>
  <c r="EO199" i="33"/>
  <c r="EO224" i="33" s="1"/>
  <c r="EN199" i="33"/>
  <c r="EN224" i="33" s="1"/>
  <c r="EM199" i="33"/>
  <c r="EM224" i="33" s="1"/>
  <c r="EL199" i="33"/>
  <c r="EL224" i="33" s="1"/>
  <c r="EK199" i="33"/>
  <c r="EK224" i="33" s="1"/>
  <c r="EJ199" i="33"/>
  <c r="EJ224" i="33" s="1"/>
  <c r="EI199" i="33"/>
  <c r="EI224" i="33" s="1"/>
  <c r="EH199" i="33"/>
  <c r="EH224" i="33" s="1"/>
  <c r="EG199" i="33"/>
  <c r="EG224" i="33" s="1"/>
  <c r="EF199" i="33"/>
  <c r="EF224" i="33" s="1"/>
  <c r="EE199" i="33"/>
  <c r="EE224" i="33" s="1"/>
  <c r="ED199" i="33"/>
  <c r="ED224" i="33" s="1"/>
  <c r="EC199" i="33"/>
  <c r="EC224" i="33" s="1"/>
  <c r="EB199" i="33"/>
  <c r="EB224" i="33" s="1"/>
  <c r="EA199" i="33"/>
  <c r="EA224" i="33" s="1"/>
  <c r="DZ199" i="33"/>
  <c r="DZ224" i="33" s="1"/>
  <c r="DY199" i="33"/>
  <c r="DY224" i="33" s="1"/>
  <c r="DX199" i="33"/>
  <c r="DX224" i="33" s="1"/>
  <c r="DW199" i="33"/>
  <c r="DW224" i="33" s="1"/>
  <c r="DV199" i="33"/>
  <c r="DV224" i="33" s="1"/>
  <c r="DU199" i="33"/>
  <c r="DU224" i="33" s="1"/>
  <c r="DT199" i="33"/>
  <c r="DT224" i="33" s="1"/>
  <c r="DS199" i="33"/>
  <c r="DS224" i="33" s="1"/>
  <c r="DR199" i="33"/>
  <c r="DR224" i="33" s="1"/>
  <c r="DQ199" i="33"/>
  <c r="DQ224" i="33" s="1"/>
  <c r="DP199" i="33"/>
  <c r="DP224" i="33" s="1"/>
  <c r="DO199" i="33"/>
  <c r="DO224" i="33" s="1"/>
  <c r="DN199" i="33"/>
  <c r="DN224" i="33" s="1"/>
  <c r="DM199" i="33"/>
  <c r="DM224" i="33" s="1"/>
  <c r="DL199" i="33"/>
  <c r="DL224" i="33" s="1"/>
  <c r="DK199" i="33"/>
  <c r="DK224" i="33" s="1"/>
  <c r="DJ199" i="33"/>
  <c r="DJ224" i="33" s="1"/>
  <c r="DI199" i="33"/>
  <c r="DI224" i="33" s="1"/>
  <c r="DH199" i="33"/>
  <c r="DH224" i="33" s="1"/>
  <c r="DG199" i="33"/>
  <c r="DG224" i="33" s="1"/>
  <c r="DF199" i="33"/>
  <c r="DF224" i="33" s="1"/>
  <c r="DE199" i="33"/>
  <c r="DE224" i="33" s="1"/>
  <c r="DD199" i="33"/>
  <c r="DD224" i="33" s="1"/>
  <c r="DC199" i="33"/>
  <c r="DC224" i="33" s="1"/>
  <c r="DB199" i="33"/>
  <c r="DB224" i="33" s="1"/>
  <c r="DA199" i="33"/>
  <c r="DA224" i="33" s="1"/>
  <c r="CZ199" i="33"/>
  <c r="CZ224" i="33" s="1"/>
  <c r="CY199" i="33"/>
  <c r="CY224" i="33" s="1"/>
  <c r="CX199" i="33"/>
  <c r="CX224" i="33" s="1"/>
  <c r="CW199" i="33"/>
  <c r="CW224" i="33" s="1"/>
  <c r="CV199" i="33"/>
  <c r="CV224" i="33" s="1"/>
  <c r="CU199" i="33"/>
  <c r="CU224" i="33" s="1"/>
  <c r="CT199" i="33"/>
  <c r="CT224" i="33" s="1"/>
  <c r="CS199" i="33"/>
  <c r="CS224" i="33" s="1"/>
  <c r="CR199" i="33"/>
  <c r="CR224" i="33" s="1"/>
  <c r="CQ199" i="33"/>
  <c r="CQ224" i="33" s="1"/>
  <c r="UV199" i="33"/>
  <c r="UU199" i="33"/>
  <c r="UT199" i="33"/>
  <c r="US199" i="33"/>
  <c r="UQ199" i="33"/>
  <c r="UP199" i="33"/>
  <c r="UO199" i="33"/>
  <c r="UN199" i="33"/>
  <c r="UN224" i="33" s="1"/>
  <c r="UM199" i="33"/>
  <c r="UM224" i="33" s="1"/>
  <c r="UL199" i="33"/>
  <c r="UL224" i="33" s="1"/>
  <c r="UK199" i="33"/>
  <c r="UK224" i="33" s="1"/>
  <c r="UJ199" i="33"/>
  <c r="UJ224" i="33" s="1"/>
  <c r="UI199" i="33"/>
  <c r="UI224" i="33" s="1"/>
  <c r="UH199" i="33"/>
  <c r="UH224" i="33" s="1"/>
  <c r="UG199" i="33"/>
  <c r="UG224" i="33" s="1"/>
  <c r="UF199" i="33"/>
  <c r="UF224" i="33" s="1"/>
  <c r="UE199" i="33"/>
  <c r="UE224" i="33" s="1"/>
  <c r="UD199" i="33"/>
  <c r="UD224" i="33" s="1"/>
  <c r="UC199" i="33"/>
  <c r="UC224" i="33" s="1"/>
  <c r="UB199" i="33"/>
  <c r="UB224" i="33" s="1"/>
  <c r="UA199" i="33"/>
  <c r="UA224" i="33" s="1"/>
  <c r="TZ199" i="33"/>
  <c r="TZ224" i="33" s="1"/>
  <c r="TY199" i="33"/>
  <c r="TY224" i="33" s="1"/>
  <c r="TX199" i="33"/>
  <c r="TX224" i="33" s="1"/>
  <c r="TW199" i="33"/>
  <c r="TW224" i="33" s="1"/>
  <c r="TV199" i="33"/>
  <c r="TV224" i="33" s="1"/>
  <c r="TU199" i="33"/>
  <c r="TU224" i="33" s="1"/>
  <c r="TT199" i="33"/>
  <c r="TT224" i="33" s="1"/>
  <c r="TS199" i="33"/>
  <c r="TS224" i="33" s="1"/>
  <c r="TR199" i="33"/>
  <c r="TR224" i="33" s="1"/>
  <c r="TQ199" i="33"/>
  <c r="TQ224" i="33" s="1"/>
  <c r="TP199" i="33"/>
  <c r="TP224" i="33" s="1"/>
  <c r="TO199" i="33"/>
  <c r="TO224" i="33" s="1"/>
  <c r="TN199" i="33"/>
  <c r="TN224" i="33" s="1"/>
  <c r="TM199" i="33"/>
  <c r="TM224" i="33" s="1"/>
  <c r="TL199" i="33"/>
  <c r="TL224" i="33" s="1"/>
  <c r="TK199" i="33"/>
  <c r="TK224" i="33" s="1"/>
  <c r="TJ199" i="33"/>
  <c r="TJ224" i="33" s="1"/>
  <c r="TI199" i="33"/>
  <c r="TI224" i="33" s="1"/>
  <c r="TH199" i="33"/>
  <c r="TH224" i="33" s="1"/>
  <c r="TG199" i="33"/>
  <c r="TG224" i="33" s="1"/>
  <c r="TF199" i="33"/>
  <c r="TF224" i="33" s="1"/>
  <c r="TE199" i="33"/>
  <c r="TE224" i="33" s="1"/>
  <c r="TD199" i="33"/>
  <c r="TD224" i="33" s="1"/>
  <c r="TC199" i="33"/>
  <c r="TC224" i="33" s="1"/>
  <c r="TB199" i="33"/>
  <c r="TB224" i="33" s="1"/>
  <c r="TA199" i="33"/>
  <c r="TA224" i="33" s="1"/>
  <c r="SZ199" i="33"/>
  <c r="SZ224" i="33" s="1"/>
  <c r="SY199" i="33"/>
  <c r="SY224" i="33" s="1"/>
  <c r="SX199" i="33"/>
  <c r="SX224" i="33" s="1"/>
  <c r="SW199" i="33"/>
  <c r="SW224" i="33" s="1"/>
  <c r="SV199" i="33"/>
  <c r="SV224" i="33" s="1"/>
  <c r="SU199" i="33"/>
  <c r="SU224" i="33" s="1"/>
  <c r="ST199" i="33"/>
  <c r="ST224" i="33" s="1"/>
  <c r="SS199" i="33"/>
  <c r="SS224" i="33" s="1"/>
  <c r="SR199" i="33"/>
  <c r="SR224" i="33" s="1"/>
  <c r="SQ199" i="33"/>
  <c r="SQ224" i="33" s="1"/>
  <c r="UR199" i="33"/>
  <c r="SP199" i="33"/>
  <c r="SP224" i="33" s="1"/>
  <c r="SO199" i="33"/>
  <c r="SO224" i="33" s="1"/>
  <c r="SN199" i="33"/>
  <c r="SN224" i="33" s="1"/>
  <c r="SM199" i="33"/>
  <c r="SM224" i="33" s="1"/>
  <c r="SL199" i="33"/>
  <c r="SL224" i="33" s="1"/>
  <c r="SK199" i="33"/>
  <c r="SK224" i="33" s="1"/>
  <c r="SJ199" i="33"/>
  <c r="SJ224" i="33" s="1"/>
  <c r="SI199" i="33"/>
  <c r="SI224" i="33" s="1"/>
  <c r="SH199" i="33"/>
  <c r="SH224" i="33" s="1"/>
  <c r="SG199" i="33"/>
  <c r="SG224" i="33" s="1"/>
  <c r="SF199" i="33"/>
  <c r="SF224" i="33" s="1"/>
  <c r="SE199" i="33"/>
  <c r="SE224" i="33" s="1"/>
  <c r="SD199" i="33"/>
  <c r="SD224" i="33" s="1"/>
  <c r="SC199" i="33"/>
  <c r="SC224" i="33" s="1"/>
  <c r="SB199" i="33"/>
  <c r="SB224" i="33" s="1"/>
  <c r="SA199" i="33"/>
  <c r="SA224" i="33" s="1"/>
  <c r="RZ199" i="33"/>
  <c r="RZ224" i="33" s="1"/>
  <c r="RY199" i="33"/>
  <c r="RY224" i="33" s="1"/>
  <c r="RX199" i="33"/>
  <c r="RX224" i="33" s="1"/>
  <c r="RW199" i="33"/>
  <c r="RW224" i="33" s="1"/>
  <c r="RV199" i="33"/>
  <c r="RV224" i="33" s="1"/>
  <c r="RU199" i="33"/>
  <c r="RU224" i="33" s="1"/>
  <c r="RT199" i="33"/>
  <c r="RT224" i="33" s="1"/>
  <c r="RS199" i="33"/>
  <c r="RS224" i="33" s="1"/>
  <c r="RR199" i="33"/>
  <c r="RR224" i="33" s="1"/>
  <c r="RQ199" i="33"/>
  <c r="RQ224" i="33" s="1"/>
  <c r="RP199" i="33"/>
  <c r="RP224" i="33" s="1"/>
  <c r="RO199" i="33"/>
  <c r="RO224" i="33" s="1"/>
  <c r="RN199" i="33"/>
  <c r="RN224" i="33" s="1"/>
  <c r="RM199" i="33"/>
  <c r="RM224" i="33" s="1"/>
  <c r="RL199" i="33"/>
  <c r="RL224" i="33" s="1"/>
  <c r="RK199" i="33"/>
  <c r="RK224" i="33" s="1"/>
  <c r="RJ199" i="33"/>
  <c r="RJ224" i="33" s="1"/>
  <c r="RI199" i="33"/>
  <c r="RI224" i="33" s="1"/>
  <c r="RH199" i="33"/>
  <c r="RH224" i="33" s="1"/>
  <c r="RG199" i="33"/>
  <c r="RG224" i="33" s="1"/>
  <c r="RF199" i="33"/>
  <c r="RF224" i="33" s="1"/>
  <c r="RE199" i="33"/>
  <c r="RE224" i="33" s="1"/>
  <c r="RD199" i="33"/>
  <c r="RD224" i="33" s="1"/>
  <c r="Q39" i="33"/>
  <c r="P230" i="33"/>
  <c r="Q33" i="33"/>
  <c r="P229" i="33"/>
  <c r="P228" i="33"/>
  <c r="Q27" i="33"/>
  <c r="P227" i="33"/>
  <c r="Q21" i="33"/>
  <c r="Q15" i="33"/>
  <c r="P226" i="33"/>
  <c r="Q9" i="33"/>
  <c r="P225" i="33"/>
  <c r="P256" i="33" s="1"/>
  <c r="UU6" i="33"/>
  <c r="UU193" i="33" s="1"/>
  <c r="UU224" i="33" s="1"/>
  <c r="US6" i="33"/>
  <c r="US193" i="33" s="1"/>
  <c r="US224" i="33" s="1"/>
  <c r="UV6" i="33"/>
  <c r="UV193" i="33" s="1"/>
  <c r="UV224" i="33" s="1"/>
  <c r="UR6" i="33"/>
  <c r="UR193" i="33" s="1"/>
  <c r="UR224" i="33" s="1"/>
  <c r="UP6" i="33"/>
  <c r="UP193" i="33" s="1"/>
  <c r="UP224" i="33" s="1"/>
  <c r="UQ6" i="33"/>
  <c r="UQ193" i="33" s="1"/>
  <c r="UQ224" i="33" s="1"/>
  <c r="UO6" i="33"/>
  <c r="UO193" i="33" s="1"/>
  <c r="UO224" i="33" s="1"/>
  <c r="UT6" i="33"/>
  <c r="UT193" i="33" s="1"/>
  <c r="UT224" i="33" s="1"/>
  <c r="Q4" i="33"/>
  <c r="P5" i="33"/>
  <c r="T22" i="34"/>
  <c r="U22" i="34"/>
  <c r="U21" i="34"/>
  <c r="T21" i="34"/>
  <c r="U20" i="34"/>
  <c r="T20" i="34"/>
  <c r="T19" i="34"/>
  <c r="U19" i="34"/>
  <c r="U18" i="34"/>
  <c r="T18" i="34"/>
  <c r="U17" i="34"/>
  <c r="T17" i="34"/>
  <c r="S88" i="1"/>
  <c r="D88" i="1"/>
  <c r="D92" i="1" s="1"/>
  <c r="S84" i="1"/>
  <c r="L81" i="1"/>
  <c r="O79" i="1"/>
  <c r="O81" i="1" s="1"/>
  <c r="CT150" i="35" l="1"/>
  <c r="CT146" i="35"/>
  <c r="CT147" i="35" s="1"/>
  <c r="CT149" i="35"/>
  <c r="R189" i="33"/>
  <c r="Q255" i="33"/>
  <c r="R183" i="33"/>
  <c r="Q254" i="33"/>
  <c r="Q253" i="33"/>
  <c r="R177" i="33"/>
  <c r="R171" i="33"/>
  <c r="Q252" i="33"/>
  <c r="R165" i="33"/>
  <c r="Q251" i="33"/>
  <c r="Q250" i="33"/>
  <c r="R159" i="33"/>
  <c r="R153" i="33"/>
  <c r="Q249" i="33"/>
  <c r="R147" i="33"/>
  <c r="Q248" i="33"/>
  <c r="Q247" i="33"/>
  <c r="R141" i="33"/>
  <c r="R135" i="33"/>
  <c r="Q246" i="33"/>
  <c r="R129" i="33"/>
  <c r="Q245" i="33"/>
  <c r="R123" i="33"/>
  <c r="Q244" i="33"/>
  <c r="R117" i="33"/>
  <c r="Q243" i="33"/>
  <c r="Q242" i="33"/>
  <c r="R111" i="33"/>
  <c r="R105" i="33"/>
  <c r="Q241" i="33"/>
  <c r="S99" i="33"/>
  <c r="R240" i="33"/>
  <c r="R93" i="33"/>
  <c r="Q239" i="33"/>
  <c r="R87" i="33"/>
  <c r="Q238" i="33"/>
  <c r="Q237" i="33"/>
  <c r="R81" i="33"/>
  <c r="Q236" i="33"/>
  <c r="R75" i="33"/>
  <c r="Q235" i="33"/>
  <c r="R69" i="33"/>
  <c r="R63" i="33"/>
  <c r="Q234" i="33"/>
  <c r="R57" i="33"/>
  <c r="Q233" i="33"/>
  <c r="Q232" i="33"/>
  <c r="R51" i="33"/>
  <c r="R45" i="33"/>
  <c r="Q231" i="33"/>
  <c r="R39" i="33"/>
  <c r="Q230" i="33"/>
  <c r="R33" i="33"/>
  <c r="Q229" i="33"/>
  <c r="R27" i="33"/>
  <c r="Q228" i="33"/>
  <c r="R21" i="33"/>
  <c r="Q227" i="33"/>
  <c r="R15" i="33"/>
  <c r="Q226" i="33"/>
  <c r="R9" i="33"/>
  <c r="Q225" i="33"/>
  <c r="Q256" i="33" s="1"/>
  <c r="Q5" i="33"/>
  <c r="R4" i="33"/>
  <c r="QL224" i="33"/>
  <c r="S92" i="1"/>
  <c r="D96" i="1"/>
  <c r="S96" i="1" s="1"/>
  <c r="S189" i="33" l="1"/>
  <c r="R255" i="33"/>
  <c r="S183" i="33"/>
  <c r="R254" i="33"/>
  <c r="S177" i="33"/>
  <c r="R253" i="33"/>
  <c r="S171" i="33"/>
  <c r="R252" i="33"/>
  <c r="S165" i="33"/>
  <c r="R251" i="33"/>
  <c r="R250" i="33"/>
  <c r="S159" i="33"/>
  <c r="S153" i="33"/>
  <c r="R249" i="33"/>
  <c r="S147" i="33"/>
  <c r="R248" i="33"/>
  <c r="S141" i="33"/>
  <c r="R247" i="33"/>
  <c r="R246" i="33"/>
  <c r="S135" i="33"/>
  <c r="R245" i="33"/>
  <c r="S129" i="33"/>
  <c r="S123" i="33"/>
  <c r="R244" i="33"/>
  <c r="S117" i="33"/>
  <c r="R243" i="33"/>
  <c r="S111" i="33"/>
  <c r="R242" i="33"/>
  <c r="S105" i="33"/>
  <c r="R241" i="33"/>
  <c r="T99" i="33"/>
  <c r="S240" i="33"/>
  <c r="S93" i="33"/>
  <c r="R239" i="33"/>
  <c r="S87" i="33"/>
  <c r="R238" i="33"/>
  <c r="R237" i="33"/>
  <c r="S81" i="33"/>
  <c r="R236" i="33"/>
  <c r="S75" i="33"/>
  <c r="S69" i="33"/>
  <c r="R235" i="33"/>
  <c r="R234" i="33"/>
  <c r="S63" i="33"/>
  <c r="S57" i="33"/>
  <c r="R233" i="33"/>
  <c r="R232" i="33"/>
  <c r="S51" i="33"/>
  <c r="S45" i="33"/>
  <c r="R231" i="33"/>
  <c r="S39" i="33"/>
  <c r="R230" i="33"/>
  <c r="S33" i="33"/>
  <c r="R229" i="33"/>
  <c r="S27" i="33"/>
  <c r="R228" i="33"/>
  <c r="S21" i="33"/>
  <c r="R227" i="33"/>
  <c r="S15" i="33"/>
  <c r="R226" i="33"/>
  <c r="S9" i="33"/>
  <c r="R225" i="33"/>
  <c r="R256" i="33" s="1"/>
  <c r="R5" i="33"/>
  <c r="S4" i="33"/>
  <c r="T189" i="33" l="1"/>
  <c r="S255" i="33"/>
  <c r="S254" i="33"/>
  <c r="T183" i="33"/>
  <c r="T177" i="33"/>
  <c r="S253" i="33"/>
  <c r="T171" i="33"/>
  <c r="S252" i="33"/>
  <c r="T165" i="33"/>
  <c r="S251" i="33"/>
  <c r="S250" i="33"/>
  <c r="T159" i="33"/>
  <c r="T153" i="33"/>
  <c r="S249" i="33"/>
  <c r="T147" i="33"/>
  <c r="S248" i="33"/>
  <c r="T141" i="33"/>
  <c r="S247" i="33"/>
  <c r="T135" i="33"/>
  <c r="S246" i="33"/>
  <c r="T129" i="33"/>
  <c r="S245" i="33"/>
  <c r="T123" i="33"/>
  <c r="S244" i="33"/>
  <c r="T117" i="33"/>
  <c r="S243" i="33"/>
  <c r="S242" i="33"/>
  <c r="T111" i="33"/>
  <c r="T105" i="33"/>
  <c r="S241" i="33"/>
  <c r="U99" i="33"/>
  <c r="T240" i="33"/>
  <c r="T93" i="33"/>
  <c r="S239" i="33"/>
  <c r="T87" i="33"/>
  <c r="S238" i="33"/>
  <c r="S237" i="33"/>
  <c r="T81" i="33"/>
  <c r="T75" i="33"/>
  <c r="S236" i="33"/>
  <c r="S235" i="33"/>
  <c r="T69" i="33"/>
  <c r="S234" i="33"/>
  <c r="T63" i="33"/>
  <c r="T57" i="33"/>
  <c r="S233" i="33"/>
  <c r="T51" i="33"/>
  <c r="S232" i="33"/>
  <c r="T45" i="33"/>
  <c r="S231" i="33"/>
  <c r="T39" i="33"/>
  <c r="S230" i="33"/>
  <c r="T33" i="33"/>
  <c r="S229" i="33"/>
  <c r="T27" i="33"/>
  <c r="S228" i="33"/>
  <c r="T21" i="33"/>
  <c r="S227" i="33"/>
  <c r="T15" i="33"/>
  <c r="S226" i="33"/>
  <c r="T9" i="33"/>
  <c r="S225" i="33"/>
  <c r="S256" i="33" s="1"/>
  <c r="S5" i="33"/>
  <c r="T4" i="33"/>
  <c r="U189" i="33" l="1"/>
  <c r="T255" i="33"/>
  <c r="T254" i="33"/>
  <c r="U183" i="33"/>
  <c r="T253" i="33"/>
  <c r="U177" i="33"/>
  <c r="T252" i="33"/>
  <c r="U171" i="33"/>
  <c r="U165" i="33"/>
  <c r="T251" i="33"/>
  <c r="U159" i="33"/>
  <c r="T250" i="33"/>
  <c r="U153" i="33"/>
  <c r="T249" i="33"/>
  <c r="U147" i="33"/>
  <c r="T248" i="33"/>
  <c r="U141" i="33"/>
  <c r="T247" i="33"/>
  <c r="T246" i="33"/>
  <c r="U135" i="33"/>
  <c r="U129" i="33"/>
  <c r="T245" i="33"/>
  <c r="T244" i="33"/>
  <c r="U123" i="33"/>
  <c r="U117" i="33"/>
  <c r="T243" i="33"/>
  <c r="T242" i="33"/>
  <c r="U111" i="33"/>
  <c r="U105" i="33"/>
  <c r="T241" i="33"/>
  <c r="V99" i="33"/>
  <c r="U240" i="33"/>
  <c r="U93" i="33"/>
  <c r="T239" i="33"/>
  <c r="U87" i="33"/>
  <c r="T238" i="33"/>
  <c r="T237" i="33"/>
  <c r="U81" i="33"/>
  <c r="T236" i="33"/>
  <c r="U75" i="33"/>
  <c r="T235" i="33"/>
  <c r="U69" i="33"/>
  <c r="T234" i="33"/>
  <c r="U63" i="33"/>
  <c r="U57" i="33"/>
  <c r="T233" i="33"/>
  <c r="T232" i="33"/>
  <c r="U51" i="33"/>
  <c r="U45" i="33"/>
  <c r="T231" i="33"/>
  <c r="U39" i="33"/>
  <c r="T230" i="33"/>
  <c r="U33" i="33"/>
  <c r="T229" i="33"/>
  <c r="U27" i="33"/>
  <c r="T228" i="33"/>
  <c r="U21" i="33"/>
  <c r="T227" i="33"/>
  <c r="U15" i="33"/>
  <c r="T226" i="33"/>
  <c r="T225" i="33"/>
  <c r="T256" i="33" s="1"/>
  <c r="U9" i="33"/>
  <c r="U4" i="33"/>
  <c r="T5" i="33"/>
  <c r="V189" i="33" l="1"/>
  <c r="U255" i="33"/>
  <c r="V183" i="33"/>
  <c r="U254" i="33"/>
  <c r="U253" i="33"/>
  <c r="V177" i="33"/>
  <c r="V171" i="33"/>
  <c r="U252" i="33"/>
  <c r="V165" i="33"/>
  <c r="U251" i="33"/>
  <c r="V159" i="33"/>
  <c r="U250" i="33"/>
  <c r="V153" i="33"/>
  <c r="U249" i="33"/>
  <c r="V147" i="33"/>
  <c r="U248" i="33"/>
  <c r="U247" i="33"/>
  <c r="V141" i="33"/>
  <c r="V135" i="33"/>
  <c r="U246" i="33"/>
  <c r="U245" i="33"/>
  <c r="V129" i="33"/>
  <c r="U244" i="33"/>
  <c r="V123" i="33"/>
  <c r="U243" i="33"/>
  <c r="V117" i="33"/>
  <c r="U242" i="33"/>
  <c r="V111" i="33"/>
  <c r="V105" i="33"/>
  <c r="U241" i="33"/>
  <c r="W99" i="33"/>
  <c r="V240" i="33"/>
  <c r="V93" i="33"/>
  <c r="U239" i="33"/>
  <c r="V87" i="33"/>
  <c r="U238" i="33"/>
  <c r="U237" i="33"/>
  <c r="V81" i="33"/>
  <c r="U236" i="33"/>
  <c r="V75" i="33"/>
  <c r="U235" i="33"/>
  <c r="V69" i="33"/>
  <c r="U234" i="33"/>
  <c r="V63" i="33"/>
  <c r="U233" i="33"/>
  <c r="V57" i="33"/>
  <c r="V51" i="33"/>
  <c r="U232" i="33"/>
  <c r="V45" i="33"/>
  <c r="U231" i="33"/>
  <c r="V39" i="33"/>
  <c r="U230" i="33"/>
  <c r="V33" i="33"/>
  <c r="U229" i="33"/>
  <c r="V27" i="33"/>
  <c r="U228" i="33"/>
  <c r="V21" i="33"/>
  <c r="U227" i="33"/>
  <c r="V15" i="33"/>
  <c r="U226" i="33"/>
  <c r="U225" i="33"/>
  <c r="U256" i="33" s="1"/>
  <c r="V9" i="33"/>
  <c r="V4" i="33"/>
  <c r="U5" i="33"/>
  <c r="W189" i="33" l="1"/>
  <c r="V255" i="33"/>
  <c r="V254" i="33"/>
  <c r="W183" i="33"/>
  <c r="V253" i="33"/>
  <c r="W177" i="33"/>
  <c r="W171" i="33"/>
  <c r="V252" i="33"/>
  <c r="V251" i="33"/>
  <c r="W165" i="33"/>
  <c r="V250" i="33"/>
  <c r="W159" i="33"/>
  <c r="W153" i="33"/>
  <c r="V249" i="33"/>
  <c r="W147" i="33"/>
  <c r="V248" i="33"/>
  <c r="W141" i="33"/>
  <c r="V247" i="33"/>
  <c r="V246" i="33"/>
  <c r="W135" i="33"/>
  <c r="W129" i="33"/>
  <c r="V245" i="33"/>
  <c r="V244" i="33"/>
  <c r="W123" i="33"/>
  <c r="W117" i="33"/>
  <c r="V243" i="33"/>
  <c r="V242" i="33"/>
  <c r="W111" i="33"/>
  <c r="V241" i="33"/>
  <c r="W105" i="33"/>
  <c r="X99" i="33"/>
  <c r="W240" i="33"/>
  <c r="W93" i="33"/>
  <c r="V239" i="33"/>
  <c r="W87" i="33"/>
  <c r="V238" i="33"/>
  <c r="V237" i="33"/>
  <c r="W81" i="33"/>
  <c r="W75" i="33"/>
  <c r="V236" i="33"/>
  <c r="W69" i="33"/>
  <c r="V235" i="33"/>
  <c r="V234" i="33"/>
  <c r="W63" i="33"/>
  <c r="V233" i="33"/>
  <c r="W57" i="33"/>
  <c r="W51" i="33"/>
  <c r="V232" i="33"/>
  <c r="W45" i="33"/>
  <c r="V231" i="33"/>
  <c r="W39" i="33"/>
  <c r="V230" i="33"/>
  <c r="W33" i="33"/>
  <c r="V229" i="33"/>
  <c r="W27" i="33"/>
  <c r="V228" i="33"/>
  <c r="W21" i="33"/>
  <c r="V227" i="33"/>
  <c r="W15" i="33"/>
  <c r="V226" i="33"/>
  <c r="V225" i="33"/>
  <c r="V256" i="33" s="1"/>
  <c r="W9" i="33"/>
  <c r="V5" i="33"/>
  <c r="W4" i="33"/>
  <c r="X189" i="33" l="1"/>
  <c r="W255" i="33"/>
  <c r="W254" i="33"/>
  <c r="X183" i="33"/>
  <c r="W253" i="33"/>
  <c r="X177" i="33"/>
  <c r="X171" i="33"/>
  <c r="W252" i="33"/>
  <c r="W251" i="33"/>
  <c r="X165" i="33"/>
  <c r="W250" i="33"/>
  <c r="X159" i="33"/>
  <c r="X153" i="33"/>
  <c r="W249" i="33"/>
  <c r="X147" i="33"/>
  <c r="W248" i="33"/>
  <c r="X141" i="33"/>
  <c r="W247" i="33"/>
  <c r="W246" i="33"/>
  <c r="X135" i="33"/>
  <c r="X129" i="33"/>
  <c r="W245" i="33"/>
  <c r="X123" i="33"/>
  <c r="W244" i="33"/>
  <c r="W243" i="33"/>
  <c r="X117" i="33"/>
  <c r="X111" i="33"/>
  <c r="W242" i="33"/>
  <c r="W241" i="33"/>
  <c r="X105" i="33"/>
  <c r="Y99" i="33"/>
  <c r="X240" i="33"/>
  <c r="X93" i="33"/>
  <c r="W239" i="33"/>
  <c r="X87" i="33"/>
  <c r="W238" i="33"/>
  <c r="X81" i="33"/>
  <c r="W237" i="33"/>
  <c r="X75" i="33"/>
  <c r="W236" i="33"/>
  <c r="X69" i="33"/>
  <c r="W235" i="33"/>
  <c r="X63" i="33"/>
  <c r="W234" i="33"/>
  <c r="W233" i="33"/>
  <c r="X57" i="33"/>
  <c r="X51" i="33"/>
  <c r="W232" i="33"/>
  <c r="X45" i="33"/>
  <c r="W231" i="33"/>
  <c r="X39" i="33"/>
  <c r="W230" i="33"/>
  <c r="X33" i="33"/>
  <c r="W229" i="33"/>
  <c r="X27" i="33"/>
  <c r="W228" i="33"/>
  <c r="X21" i="33"/>
  <c r="W227" i="33"/>
  <c r="X15" i="33"/>
  <c r="W226" i="33"/>
  <c r="W225" i="33"/>
  <c r="X9" i="33"/>
  <c r="W5" i="33"/>
  <c r="X4" i="33"/>
  <c r="Y189" i="33" l="1"/>
  <c r="X255" i="33"/>
  <c r="X254" i="33"/>
  <c r="Y183" i="33"/>
  <c r="Y177" i="33"/>
  <c r="X253" i="33"/>
  <c r="X252" i="33"/>
  <c r="Y171" i="33"/>
  <c r="X251" i="33"/>
  <c r="Y165" i="33"/>
  <c r="X250" i="33"/>
  <c r="Y159" i="33"/>
  <c r="Y153" i="33"/>
  <c r="X249" i="33"/>
  <c r="Y147" i="33"/>
  <c r="X248" i="33"/>
  <c r="Y141" i="33"/>
  <c r="X247" i="33"/>
  <c r="Y135" i="33"/>
  <c r="X246" i="33"/>
  <c r="X245" i="33"/>
  <c r="Y129" i="33"/>
  <c r="Y123" i="33"/>
  <c r="X244" i="33"/>
  <c r="Y117" i="33"/>
  <c r="X243" i="33"/>
  <c r="X242" i="33"/>
  <c r="Y111" i="33"/>
  <c r="Y105" i="33"/>
  <c r="X241" i="33"/>
  <c r="Z99" i="33"/>
  <c r="Y240" i="33"/>
  <c r="Y93" i="33"/>
  <c r="X239" i="33"/>
  <c r="Y87" i="33"/>
  <c r="X238" i="33"/>
  <c r="X237" i="33"/>
  <c r="Y81" i="33"/>
  <c r="X236" i="33"/>
  <c r="Y75" i="33"/>
  <c r="X235" i="33"/>
  <c r="Y69" i="33"/>
  <c r="X234" i="33"/>
  <c r="Y63" i="33"/>
  <c r="X233" i="33"/>
  <c r="Y57" i="33"/>
  <c r="X232" i="33"/>
  <c r="Y51" i="33"/>
  <c r="Y45" i="33"/>
  <c r="X231" i="33"/>
  <c r="Y39" i="33"/>
  <c r="X230" i="33"/>
  <c r="Y33" i="33"/>
  <c r="X229" i="33"/>
  <c r="Y27" i="33"/>
  <c r="X228" i="33"/>
  <c r="Y21" i="33"/>
  <c r="X227" i="33"/>
  <c r="Y15" i="33"/>
  <c r="X226" i="33"/>
  <c r="X225" i="33"/>
  <c r="Y9" i="33"/>
  <c r="Y4" i="33"/>
  <c r="X5" i="33"/>
  <c r="W256" i="33"/>
  <c r="Z189" i="33" l="1"/>
  <c r="Y255" i="33"/>
  <c r="Y254" i="33"/>
  <c r="Z183" i="33"/>
  <c r="Z177" i="33"/>
  <c r="Y253" i="33"/>
  <c r="Z171" i="33"/>
  <c r="Y252" i="33"/>
  <c r="Y251" i="33"/>
  <c r="Z165" i="33"/>
  <c r="Z159" i="33"/>
  <c r="Y250" i="33"/>
  <c r="Z153" i="33"/>
  <c r="Y249" i="33"/>
  <c r="Z147" i="33"/>
  <c r="Y248" i="33"/>
  <c r="Z141" i="33"/>
  <c r="Y247" i="33"/>
  <c r="Y246" i="33"/>
  <c r="Z135" i="33"/>
  <c r="Z129" i="33"/>
  <c r="Y245" i="33"/>
  <c r="Y244" i="33"/>
  <c r="Z123" i="33"/>
  <c r="Y243" i="33"/>
  <c r="Z117" i="33"/>
  <c r="Z111" i="33"/>
  <c r="Y242" i="33"/>
  <c r="Y241" i="33"/>
  <c r="Z105" i="33"/>
  <c r="AA99" i="33"/>
  <c r="Z240" i="33"/>
  <c r="Z93" i="33"/>
  <c r="Y239" i="33"/>
  <c r="Z87" i="33"/>
  <c r="Y238" i="33"/>
  <c r="Y237" i="33"/>
  <c r="Z81" i="33"/>
  <c r="Z75" i="33"/>
  <c r="Y236" i="33"/>
  <c r="Z69" i="33"/>
  <c r="Y235" i="33"/>
  <c r="Y234" i="33"/>
  <c r="Z63" i="33"/>
  <c r="Z57" i="33"/>
  <c r="Y233" i="33"/>
  <c r="Z51" i="33"/>
  <c r="Y232" i="33"/>
  <c r="Z45" i="33"/>
  <c r="Y231" i="33"/>
  <c r="Z39" i="33"/>
  <c r="Y230" i="33"/>
  <c r="Z33" i="33"/>
  <c r="Y229" i="33"/>
  <c r="Z27" i="33"/>
  <c r="Y228" i="33"/>
  <c r="Z21" i="33"/>
  <c r="Y227" i="33"/>
  <c r="Z15" i="33"/>
  <c r="Y226" i="33"/>
  <c r="Y225" i="33"/>
  <c r="Z9" i="33"/>
  <c r="Z4" i="33"/>
  <c r="Y5" i="33"/>
  <c r="X256" i="33"/>
  <c r="AA189" i="33" l="1"/>
  <c r="Z255" i="33"/>
  <c r="Z254" i="33"/>
  <c r="AA183" i="33"/>
  <c r="Z253" i="33"/>
  <c r="AA177" i="33"/>
  <c r="Z252" i="33"/>
  <c r="AA171" i="33"/>
  <c r="Z251" i="33"/>
  <c r="AA165" i="33"/>
  <c r="AA159" i="33"/>
  <c r="Z250" i="33"/>
  <c r="AA153" i="33"/>
  <c r="Z249" i="33"/>
  <c r="AA147" i="33"/>
  <c r="Z248" i="33"/>
  <c r="Z247" i="33"/>
  <c r="AA141" i="33"/>
  <c r="Z246" i="33"/>
  <c r="AA135" i="33"/>
  <c r="AA129" i="33"/>
  <c r="Z245" i="33"/>
  <c r="Z244" i="33"/>
  <c r="AA123" i="33"/>
  <c r="Z243" i="33"/>
  <c r="AA117" i="33"/>
  <c r="AA111" i="33"/>
  <c r="Z242" i="33"/>
  <c r="Z241" i="33"/>
  <c r="AA105" i="33"/>
  <c r="AB99" i="33"/>
  <c r="AA240" i="33"/>
  <c r="AA93" i="33"/>
  <c r="Z239" i="33"/>
  <c r="AA87" i="33"/>
  <c r="Z238" i="33"/>
  <c r="Z237" i="33"/>
  <c r="AA81" i="33"/>
  <c r="AA75" i="33"/>
  <c r="Z236" i="33"/>
  <c r="AA69" i="33"/>
  <c r="Z235" i="33"/>
  <c r="Z234" i="33"/>
  <c r="AA63" i="33"/>
  <c r="Z233" i="33"/>
  <c r="AA57" i="33"/>
  <c r="AA51" i="33"/>
  <c r="Z232" i="33"/>
  <c r="AA45" i="33"/>
  <c r="Z231" i="33"/>
  <c r="AA39" i="33"/>
  <c r="Z230" i="33"/>
  <c r="AA33" i="33"/>
  <c r="Z229" i="33"/>
  <c r="AA27" i="33"/>
  <c r="Z228" i="33"/>
  <c r="AA21" i="33"/>
  <c r="Z227" i="33"/>
  <c r="AA15" i="33"/>
  <c r="Z226" i="33"/>
  <c r="AA9" i="33"/>
  <c r="Z225" i="33"/>
  <c r="Z5" i="33"/>
  <c r="AA4" i="33"/>
  <c r="Y256" i="33"/>
  <c r="AB189" i="33" l="1"/>
  <c r="AA255" i="33"/>
  <c r="AB183" i="33"/>
  <c r="AA254" i="33"/>
  <c r="AB177" i="33"/>
  <c r="AA253" i="33"/>
  <c r="AA252" i="33"/>
  <c r="AB171" i="33"/>
  <c r="AA251" i="33"/>
  <c r="AB165" i="33"/>
  <c r="AB159" i="33"/>
  <c r="AA250" i="33"/>
  <c r="AB153" i="33"/>
  <c r="AA249" i="33"/>
  <c r="AB147" i="33"/>
  <c r="AA248" i="33"/>
  <c r="AB141" i="33"/>
  <c r="AA247" i="33"/>
  <c r="AA246" i="33"/>
  <c r="AB135" i="33"/>
  <c r="AB129" i="33"/>
  <c r="AA245" i="33"/>
  <c r="AA244" i="33"/>
  <c r="AB123" i="33"/>
  <c r="AA243" i="33"/>
  <c r="AB117" i="33"/>
  <c r="AA242" i="33"/>
  <c r="AB111" i="33"/>
  <c r="AB105" i="33"/>
  <c r="AA241" i="33"/>
  <c r="AC99" i="33"/>
  <c r="AB240" i="33"/>
  <c r="AB93" i="33"/>
  <c r="AA239" i="33"/>
  <c r="AB87" i="33"/>
  <c r="AA238" i="33"/>
  <c r="AB81" i="33"/>
  <c r="AA237" i="33"/>
  <c r="AB75" i="33"/>
  <c r="AA236" i="33"/>
  <c r="AB69" i="33"/>
  <c r="AA235" i="33"/>
  <c r="AB63" i="33"/>
  <c r="AA234" i="33"/>
  <c r="AA233" i="33"/>
  <c r="AB57" i="33"/>
  <c r="AB51" i="33"/>
  <c r="AA232" i="33"/>
  <c r="AB45" i="33"/>
  <c r="AA231" i="33"/>
  <c r="AB39" i="33"/>
  <c r="AA230" i="33"/>
  <c r="AB33" i="33"/>
  <c r="AA229" i="33"/>
  <c r="AB27" i="33"/>
  <c r="AA228" i="33"/>
  <c r="AB21" i="33"/>
  <c r="AA227" i="33"/>
  <c r="AB15" i="33"/>
  <c r="AA226" i="33"/>
  <c r="AB9" i="33"/>
  <c r="AA225" i="33"/>
  <c r="AA256" i="33" s="1"/>
  <c r="AB4" i="33"/>
  <c r="AA5" i="33"/>
  <c r="Z256" i="33"/>
  <c r="AC189" i="33" l="1"/>
  <c r="AB255" i="33"/>
  <c r="AB254" i="33"/>
  <c r="AC183" i="33"/>
  <c r="AC177" i="33"/>
  <c r="AB253" i="33"/>
  <c r="AB252" i="33"/>
  <c r="AC171" i="33"/>
  <c r="AB251" i="33"/>
  <c r="AC165" i="33"/>
  <c r="AC159" i="33"/>
  <c r="AB250" i="33"/>
  <c r="AC153" i="33"/>
  <c r="AB249" i="33"/>
  <c r="AC147" i="33"/>
  <c r="AB248" i="33"/>
  <c r="AB247" i="33"/>
  <c r="AC141" i="33"/>
  <c r="AC135" i="33"/>
  <c r="AB246" i="33"/>
  <c r="AB245" i="33"/>
  <c r="AC129" i="33"/>
  <c r="AC123" i="33"/>
  <c r="AB244" i="33"/>
  <c r="AB243" i="33"/>
  <c r="AC117" i="33"/>
  <c r="AC111" i="33"/>
  <c r="AB242" i="33"/>
  <c r="AB241" i="33"/>
  <c r="AC105" i="33"/>
  <c r="AD99" i="33"/>
  <c r="AC240" i="33"/>
  <c r="AC93" i="33"/>
  <c r="AB239" i="33"/>
  <c r="AC87" i="33"/>
  <c r="AB238" i="33"/>
  <c r="AC81" i="33"/>
  <c r="AB237" i="33"/>
  <c r="AB236" i="33"/>
  <c r="AC75" i="33"/>
  <c r="AB235" i="33"/>
  <c r="AC69" i="33"/>
  <c r="AB234" i="33"/>
  <c r="AC63" i="33"/>
  <c r="AB233" i="33"/>
  <c r="AC57" i="33"/>
  <c r="AB232" i="33"/>
  <c r="AC51" i="33"/>
  <c r="AC45" i="33"/>
  <c r="AB231" i="33"/>
  <c r="AC39" i="33"/>
  <c r="AB230" i="33"/>
  <c r="AC33" i="33"/>
  <c r="AB229" i="33"/>
  <c r="AC27" i="33"/>
  <c r="AB228" i="33"/>
  <c r="AC21" i="33"/>
  <c r="AB227" i="33"/>
  <c r="AC15" i="33"/>
  <c r="AB226" i="33"/>
  <c r="AC9" i="33"/>
  <c r="AB225" i="33"/>
  <c r="AB256" i="33" s="1"/>
  <c r="AC4" i="33"/>
  <c r="AB5" i="33"/>
  <c r="AD189" i="33" l="1"/>
  <c r="AC255" i="33"/>
  <c r="AC254" i="33"/>
  <c r="AD183" i="33"/>
  <c r="AC253" i="33"/>
  <c r="AD177" i="33"/>
  <c r="AD171" i="33"/>
  <c r="AC252" i="33"/>
  <c r="AC251" i="33"/>
  <c r="AD165" i="33"/>
  <c r="AC250" i="33"/>
  <c r="AD159" i="33"/>
  <c r="AD153" i="33"/>
  <c r="AC249" i="33"/>
  <c r="AD147" i="33"/>
  <c r="AC248" i="33"/>
  <c r="AD141" i="33"/>
  <c r="AC247" i="33"/>
  <c r="AD135" i="33"/>
  <c r="AC246" i="33"/>
  <c r="AC245" i="33"/>
  <c r="AD129" i="33"/>
  <c r="AD123" i="33"/>
  <c r="AC244" i="33"/>
  <c r="AC243" i="33"/>
  <c r="AD117" i="33"/>
  <c r="AD111" i="33"/>
  <c r="AC242" i="33"/>
  <c r="AC241" i="33"/>
  <c r="AD105" i="33"/>
  <c r="AE99" i="33"/>
  <c r="AD240" i="33"/>
  <c r="AD93" i="33"/>
  <c r="AC239" i="33"/>
  <c r="AD87" i="33"/>
  <c r="AC238" i="33"/>
  <c r="AC237" i="33"/>
  <c r="AD81" i="33"/>
  <c r="AD75" i="33"/>
  <c r="AC236" i="33"/>
  <c r="AC235" i="33"/>
  <c r="AD69" i="33"/>
  <c r="AC234" i="33"/>
  <c r="AD63" i="33"/>
  <c r="AD57" i="33"/>
  <c r="AC233" i="33"/>
  <c r="AC232" i="33"/>
  <c r="AD51" i="33"/>
  <c r="AD45" i="33"/>
  <c r="AC231" i="33"/>
  <c r="AD39" i="33"/>
  <c r="AC230" i="33"/>
  <c r="AD33" i="33"/>
  <c r="AC229" i="33"/>
  <c r="AD27" i="33"/>
  <c r="AC228" i="33"/>
  <c r="AD21" i="33"/>
  <c r="AC227" i="33"/>
  <c r="AD15" i="33"/>
  <c r="AC226" i="33"/>
  <c r="AC225" i="33"/>
  <c r="AC256" i="33" s="1"/>
  <c r="AD9" i="33"/>
  <c r="AD4" i="33"/>
  <c r="AC5" i="33"/>
  <c r="AE189" i="33" l="1"/>
  <c r="AD255" i="33"/>
  <c r="AE183" i="33"/>
  <c r="AD254" i="33"/>
  <c r="AD253" i="33"/>
  <c r="AE177" i="33"/>
  <c r="AE171" i="33"/>
  <c r="AD252" i="33"/>
  <c r="AE165" i="33"/>
  <c r="AD251" i="33"/>
  <c r="AD250" i="33"/>
  <c r="AE159" i="33"/>
  <c r="AE153" i="33"/>
  <c r="AD249" i="33"/>
  <c r="AE147" i="33"/>
  <c r="AD248" i="33"/>
  <c r="AE141" i="33"/>
  <c r="AD247" i="33"/>
  <c r="AD246" i="33"/>
  <c r="AE135" i="33"/>
  <c r="AD245" i="33"/>
  <c r="AE129" i="33"/>
  <c r="AD244" i="33"/>
  <c r="AE123" i="33"/>
  <c r="AE117" i="33"/>
  <c r="AD243" i="33"/>
  <c r="AE111" i="33"/>
  <c r="AD242" i="33"/>
  <c r="AE105" i="33"/>
  <c r="AD241" i="33"/>
  <c r="AF99" i="33"/>
  <c r="AE240" i="33"/>
  <c r="AE93" i="33"/>
  <c r="AD239" i="33"/>
  <c r="AE87" i="33"/>
  <c r="AD238" i="33"/>
  <c r="AD237" i="33"/>
  <c r="AE81" i="33"/>
  <c r="AE75" i="33"/>
  <c r="AD236" i="33"/>
  <c r="AD235" i="33"/>
  <c r="AE69" i="33"/>
  <c r="AE63" i="33"/>
  <c r="AD234" i="33"/>
  <c r="AD233" i="33"/>
  <c r="AE57" i="33"/>
  <c r="AE51" i="33"/>
  <c r="AD232" i="33"/>
  <c r="AE45" i="33"/>
  <c r="AD231" i="33"/>
  <c r="AE39" i="33"/>
  <c r="AD230" i="33"/>
  <c r="AE33" i="33"/>
  <c r="AD229" i="33"/>
  <c r="AE27" i="33"/>
  <c r="AD228" i="33"/>
  <c r="AE21" i="33"/>
  <c r="AD227" i="33"/>
  <c r="AE15" i="33"/>
  <c r="AD226" i="33"/>
  <c r="AD225" i="33"/>
  <c r="AD256" i="33" s="1"/>
  <c r="AE9" i="33"/>
  <c r="AE4" i="33"/>
  <c r="AD5" i="33"/>
  <c r="AF189" i="33" l="1"/>
  <c r="AE255" i="33"/>
  <c r="AF183" i="33"/>
  <c r="AE254" i="33"/>
  <c r="AF177" i="33"/>
  <c r="AE253" i="33"/>
  <c r="AE252" i="33"/>
  <c r="AF171" i="33"/>
  <c r="AF165" i="33"/>
  <c r="AE251" i="33"/>
  <c r="AE250" i="33"/>
  <c r="AF159" i="33"/>
  <c r="AF153" i="33"/>
  <c r="AE249" i="33"/>
  <c r="AF147" i="33"/>
  <c r="AE248" i="33"/>
  <c r="AF141" i="33"/>
  <c r="AE247" i="33"/>
  <c r="AF135" i="33"/>
  <c r="AE246" i="33"/>
  <c r="AF129" i="33"/>
  <c r="AE245" i="33"/>
  <c r="AE244" i="33"/>
  <c r="AF123" i="33"/>
  <c r="AE243" i="33"/>
  <c r="AF117" i="33"/>
  <c r="AE242" i="33"/>
  <c r="AF111" i="33"/>
  <c r="AE241" i="33"/>
  <c r="AF105" i="33"/>
  <c r="AG99" i="33"/>
  <c r="AF240" i="33"/>
  <c r="AF93" i="33"/>
  <c r="AE239" i="33"/>
  <c r="AF87" i="33"/>
  <c r="AE238" i="33"/>
  <c r="AF81" i="33"/>
  <c r="AE237" i="33"/>
  <c r="AE236" i="33"/>
  <c r="AF75" i="33"/>
  <c r="AE235" i="33"/>
  <c r="AF69" i="33"/>
  <c r="AF63" i="33"/>
  <c r="AE234" i="33"/>
  <c r="AE233" i="33"/>
  <c r="AF57" i="33"/>
  <c r="AF51" i="33"/>
  <c r="AE232" i="33"/>
  <c r="AF45" i="33"/>
  <c r="AE231" i="33"/>
  <c r="AF39" i="33"/>
  <c r="AE230" i="33"/>
  <c r="AF33" i="33"/>
  <c r="AE229" i="33"/>
  <c r="AF27" i="33"/>
  <c r="AE228" i="33"/>
  <c r="AF21" i="33"/>
  <c r="AE227" i="33"/>
  <c r="AF15" i="33"/>
  <c r="AE226" i="33"/>
  <c r="AE225" i="33"/>
  <c r="AE256" i="33" s="1"/>
  <c r="AF9" i="33"/>
  <c r="AF4" i="33"/>
  <c r="AE5" i="33"/>
  <c r="AG189" i="33" l="1"/>
  <c r="AF255" i="33"/>
  <c r="AF254" i="33"/>
  <c r="AG183" i="33"/>
  <c r="AF253" i="33"/>
  <c r="AG177" i="33"/>
  <c r="AF252" i="33"/>
  <c r="AG171" i="33"/>
  <c r="AG165" i="33"/>
  <c r="AF251" i="33"/>
  <c r="AG159" i="33"/>
  <c r="AF250" i="33"/>
  <c r="AG153" i="33"/>
  <c r="AF249" i="33"/>
  <c r="AG147" i="33"/>
  <c r="AF248" i="33"/>
  <c r="AG141" i="33"/>
  <c r="AF247" i="33"/>
  <c r="AF246" i="33"/>
  <c r="AG135" i="33"/>
  <c r="AF245" i="33"/>
  <c r="AG129" i="33"/>
  <c r="AF244" i="33"/>
  <c r="AG123" i="33"/>
  <c r="AF243" i="33"/>
  <c r="AG117" i="33"/>
  <c r="AG111" i="33"/>
  <c r="AF242" i="33"/>
  <c r="AF241" i="33"/>
  <c r="AG105" i="33"/>
  <c r="AH99" i="33"/>
  <c r="AG240" i="33"/>
  <c r="AG93" i="33"/>
  <c r="AF239" i="33"/>
  <c r="AG87" i="33"/>
  <c r="AF238" i="33"/>
  <c r="AF237" i="33"/>
  <c r="AG81" i="33"/>
  <c r="AF236" i="33"/>
  <c r="AG75" i="33"/>
  <c r="AF235" i="33"/>
  <c r="AG69" i="33"/>
  <c r="AF234" i="33"/>
  <c r="AG63" i="33"/>
  <c r="AG57" i="33"/>
  <c r="AF233" i="33"/>
  <c r="AF232" i="33"/>
  <c r="AG51" i="33"/>
  <c r="AG45" i="33"/>
  <c r="AF231" i="33"/>
  <c r="AG39" i="33"/>
  <c r="AF230" i="33"/>
  <c r="AG33" i="33"/>
  <c r="AF229" i="33"/>
  <c r="AG27" i="33"/>
  <c r="AF228" i="33"/>
  <c r="AG21" i="33"/>
  <c r="AF227" i="33"/>
  <c r="AG15" i="33"/>
  <c r="AF226" i="33"/>
  <c r="AF225" i="33"/>
  <c r="AF256" i="33" s="1"/>
  <c r="AG9" i="33"/>
  <c r="AF5" i="33"/>
  <c r="AG4" i="33"/>
  <c r="AH189" i="33" l="1"/>
  <c r="AG255" i="33"/>
  <c r="AG254" i="33"/>
  <c r="AH183" i="33"/>
  <c r="AG253" i="33"/>
  <c r="AH177" i="33"/>
  <c r="AH171" i="33"/>
  <c r="AG252" i="33"/>
  <c r="AG251" i="33"/>
  <c r="AH165" i="33"/>
  <c r="AH159" i="33"/>
  <c r="AG250" i="33"/>
  <c r="AH153" i="33"/>
  <c r="AG249" i="33"/>
  <c r="AH147" i="33"/>
  <c r="AG248" i="33"/>
  <c r="AG247" i="33"/>
  <c r="AH141" i="33"/>
  <c r="AG246" i="33"/>
  <c r="AH135" i="33"/>
  <c r="AH129" i="33"/>
  <c r="AG245" i="33"/>
  <c r="AH123" i="33"/>
  <c r="AG244" i="33"/>
  <c r="AG243" i="33"/>
  <c r="AH117" i="33"/>
  <c r="AG242" i="33"/>
  <c r="AH111" i="33"/>
  <c r="AG241" i="33"/>
  <c r="AH105" i="33"/>
  <c r="AI99" i="33"/>
  <c r="AH240" i="33"/>
  <c r="AH93" i="33"/>
  <c r="AG239" i="33"/>
  <c r="AH87" i="33"/>
  <c r="AG238" i="33"/>
  <c r="AG237" i="33"/>
  <c r="AH81" i="33"/>
  <c r="AG236" i="33"/>
  <c r="AH75" i="33"/>
  <c r="AG235" i="33"/>
  <c r="AH69" i="33"/>
  <c r="AH63" i="33"/>
  <c r="AG234" i="33"/>
  <c r="AG233" i="33"/>
  <c r="AH57" i="33"/>
  <c r="AG232" i="33"/>
  <c r="AH51" i="33"/>
  <c r="AH45" i="33"/>
  <c r="AG231" i="33"/>
  <c r="AH39" i="33"/>
  <c r="AG230" i="33"/>
  <c r="AH33" i="33"/>
  <c r="AG229" i="33"/>
  <c r="AH27" i="33"/>
  <c r="AG228" i="33"/>
  <c r="AH21" i="33"/>
  <c r="AG227" i="33"/>
  <c r="AH15" i="33"/>
  <c r="AG226" i="33"/>
  <c r="AH9" i="33"/>
  <c r="AG225" i="33"/>
  <c r="AG256" i="33" s="1"/>
  <c r="AH4" i="33"/>
  <c r="AG5" i="33"/>
  <c r="AI189" i="33" l="1"/>
  <c r="AH255" i="33"/>
  <c r="AH254" i="33"/>
  <c r="AI183" i="33"/>
  <c r="AI177" i="33"/>
  <c r="AH253" i="33"/>
  <c r="AH252" i="33"/>
  <c r="AI171" i="33"/>
  <c r="AI165" i="33"/>
  <c r="AH251" i="33"/>
  <c r="AH250" i="33"/>
  <c r="AI159" i="33"/>
  <c r="AI153" i="33"/>
  <c r="AH249" i="33"/>
  <c r="AI147" i="33"/>
  <c r="AH248" i="33"/>
  <c r="AI141" i="33"/>
  <c r="AH247" i="33"/>
  <c r="AH246" i="33"/>
  <c r="AI135" i="33"/>
  <c r="AI129" i="33"/>
  <c r="AH245" i="33"/>
  <c r="AI123" i="33"/>
  <c r="AH244" i="33"/>
  <c r="AH243" i="33"/>
  <c r="AI117" i="33"/>
  <c r="AI111" i="33"/>
  <c r="AH242" i="33"/>
  <c r="AH241" i="33"/>
  <c r="AI105" i="33"/>
  <c r="AJ99" i="33"/>
  <c r="AI240" i="33"/>
  <c r="AI93" i="33"/>
  <c r="AH239" i="33"/>
  <c r="AI87" i="33"/>
  <c r="AH238" i="33"/>
  <c r="AH237" i="33"/>
  <c r="AI81" i="33"/>
  <c r="AI75" i="33"/>
  <c r="AH236" i="33"/>
  <c r="AH235" i="33"/>
  <c r="AI69" i="33"/>
  <c r="AI63" i="33"/>
  <c r="AH234" i="33"/>
  <c r="AH233" i="33"/>
  <c r="AI57" i="33"/>
  <c r="AI51" i="33"/>
  <c r="AH232" i="33"/>
  <c r="AI45" i="33"/>
  <c r="AH231" i="33"/>
  <c r="AI39" i="33"/>
  <c r="AH230" i="33"/>
  <c r="AI33" i="33"/>
  <c r="AH229" i="33"/>
  <c r="AI27" i="33"/>
  <c r="AH228" i="33"/>
  <c r="AI21" i="33"/>
  <c r="AH227" i="33"/>
  <c r="AI15" i="33"/>
  <c r="AH226" i="33"/>
  <c r="AH225" i="33"/>
  <c r="AH256" i="33" s="1"/>
  <c r="AI9" i="33"/>
  <c r="AH5" i="33"/>
  <c r="AI4" i="33"/>
  <c r="AJ189" i="33" l="1"/>
  <c r="AI255" i="33"/>
  <c r="AJ183" i="33"/>
  <c r="AI254" i="33"/>
  <c r="AI253" i="33"/>
  <c r="AJ177" i="33"/>
  <c r="AI252" i="33"/>
  <c r="AJ171" i="33"/>
  <c r="AJ165" i="33"/>
  <c r="AI251" i="33"/>
  <c r="AI250" i="33"/>
  <c r="AJ159" i="33"/>
  <c r="AJ153" i="33"/>
  <c r="AI249" i="33"/>
  <c r="AJ147" i="33"/>
  <c r="AI248" i="33"/>
  <c r="AJ141" i="33"/>
  <c r="AI247" i="33"/>
  <c r="AJ135" i="33"/>
  <c r="AI246" i="33"/>
  <c r="AJ129" i="33"/>
  <c r="AI245" i="33"/>
  <c r="AI244" i="33"/>
  <c r="AJ123" i="33"/>
  <c r="AI243" i="33"/>
  <c r="AJ117" i="33"/>
  <c r="AI242" i="33"/>
  <c r="AJ111" i="33"/>
  <c r="AI241" i="33"/>
  <c r="AJ105" i="33"/>
  <c r="AK99" i="33"/>
  <c r="AJ240" i="33"/>
  <c r="AJ93" i="33"/>
  <c r="AI239" i="33"/>
  <c r="AJ87" i="33"/>
  <c r="AI238" i="33"/>
  <c r="AJ81" i="33"/>
  <c r="AI237" i="33"/>
  <c r="AI236" i="33"/>
  <c r="AJ75" i="33"/>
  <c r="AJ69" i="33"/>
  <c r="AI235" i="33"/>
  <c r="AI234" i="33"/>
  <c r="AJ63" i="33"/>
  <c r="AI233" i="33"/>
  <c r="AJ57" i="33"/>
  <c r="AJ51" i="33"/>
  <c r="AI232" i="33"/>
  <c r="AJ45" i="33"/>
  <c r="AI231" i="33"/>
  <c r="AJ39" i="33"/>
  <c r="AI230" i="33"/>
  <c r="AJ33" i="33"/>
  <c r="AI229" i="33"/>
  <c r="AJ27" i="33"/>
  <c r="AI228" i="33"/>
  <c r="AJ21" i="33"/>
  <c r="AI227" i="33"/>
  <c r="AJ15" i="33"/>
  <c r="AI226" i="33"/>
  <c r="AJ9" i="33"/>
  <c r="AI225" i="33"/>
  <c r="AI256" i="33" s="1"/>
  <c r="AI5" i="33"/>
  <c r="AJ4" i="33"/>
  <c r="AK189" i="33" l="1"/>
  <c r="AJ255" i="33"/>
  <c r="AK183" i="33"/>
  <c r="AJ254" i="33"/>
  <c r="AJ253" i="33"/>
  <c r="AK177" i="33"/>
  <c r="AJ252" i="33"/>
  <c r="AK171" i="33"/>
  <c r="AJ251" i="33"/>
  <c r="AK165" i="33"/>
  <c r="AK159" i="33"/>
  <c r="AJ250" i="33"/>
  <c r="AK153" i="33"/>
  <c r="AJ249" i="33"/>
  <c r="AK147" i="33"/>
  <c r="AJ248" i="33"/>
  <c r="AJ247" i="33"/>
  <c r="AK141" i="33"/>
  <c r="AK135" i="33"/>
  <c r="AJ246" i="33"/>
  <c r="AK129" i="33"/>
  <c r="AJ245" i="33"/>
  <c r="AK123" i="33"/>
  <c r="AJ244" i="33"/>
  <c r="AJ243" i="33"/>
  <c r="AK117" i="33"/>
  <c r="AK111" i="33"/>
  <c r="AJ242" i="33"/>
  <c r="AJ241" i="33"/>
  <c r="AK105" i="33"/>
  <c r="AL99" i="33"/>
  <c r="AK240" i="33"/>
  <c r="AK93" i="33"/>
  <c r="AJ239" i="33"/>
  <c r="AK87" i="33"/>
  <c r="AJ238" i="33"/>
  <c r="AJ237" i="33"/>
  <c r="AK81" i="33"/>
  <c r="AJ236" i="33"/>
  <c r="AK75" i="33"/>
  <c r="AK69" i="33"/>
  <c r="AJ235" i="33"/>
  <c r="AJ234" i="33"/>
  <c r="AK63" i="33"/>
  <c r="AK57" i="33"/>
  <c r="AJ233" i="33"/>
  <c r="AK51" i="33"/>
  <c r="AJ232" i="33"/>
  <c r="AK45" i="33"/>
  <c r="AJ231" i="33"/>
  <c r="AK39" i="33"/>
  <c r="AJ230" i="33"/>
  <c r="AK33" i="33"/>
  <c r="AJ229" i="33"/>
  <c r="AK27" i="33"/>
  <c r="AJ228" i="33"/>
  <c r="AK21" i="33"/>
  <c r="AJ227" i="33"/>
  <c r="AK15" i="33"/>
  <c r="AJ226" i="33"/>
  <c r="AJ225" i="33"/>
  <c r="AJ256" i="33" s="1"/>
  <c r="AK9" i="33"/>
  <c r="AJ5" i="33"/>
  <c r="AK4" i="33"/>
  <c r="AL189" i="33" l="1"/>
  <c r="AK255" i="33"/>
  <c r="AK254" i="33"/>
  <c r="AL183" i="33"/>
  <c r="AL177" i="33"/>
  <c r="AK253" i="33"/>
  <c r="AL171" i="33"/>
  <c r="AK252" i="33"/>
  <c r="AK251" i="33"/>
  <c r="AL165" i="33"/>
  <c r="AL159" i="33"/>
  <c r="AK250" i="33"/>
  <c r="AL153" i="33"/>
  <c r="AK249" i="33"/>
  <c r="AL147" i="33"/>
  <c r="AK248" i="33"/>
  <c r="AL141" i="33"/>
  <c r="AK247" i="33"/>
  <c r="AL135" i="33"/>
  <c r="AK246" i="33"/>
  <c r="AL129" i="33"/>
  <c r="AK245" i="33"/>
  <c r="AK244" i="33"/>
  <c r="AL123" i="33"/>
  <c r="AK243" i="33"/>
  <c r="AL117" i="33"/>
  <c r="AK242" i="33"/>
  <c r="AL111" i="33"/>
  <c r="AL105" i="33"/>
  <c r="AK241" i="33"/>
  <c r="AM99" i="33"/>
  <c r="AL240" i="33"/>
  <c r="AL93" i="33"/>
  <c r="AK239" i="33"/>
  <c r="AL87" i="33"/>
  <c r="AK238" i="33"/>
  <c r="AL81" i="33"/>
  <c r="AK237" i="33"/>
  <c r="AL75" i="33"/>
  <c r="AK236" i="33"/>
  <c r="AL69" i="33"/>
  <c r="AK235" i="33"/>
  <c r="AL63" i="33"/>
  <c r="AK234" i="33"/>
  <c r="AK233" i="33"/>
  <c r="AL57" i="33"/>
  <c r="AK232" i="33"/>
  <c r="AL51" i="33"/>
  <c r="AL45" i="33"/>
  <c r="AK231" i="33"/>
  <c r="AL39" i="33"/>
  <c r="AK230" i="33"/>
  <c r="AL33" i="33"/>
  <c r="AK229" i="33"/>
  <c r="AL27" i="33"/>
  <c r="AK228" i="33"/>
  <c r="AL21" i="33"/>
  <c r="AK227" i="33"/>
  <c r="AL15" i="33"/>
  <c r="AK226" i="33"/>
  <c r="AL9" i="33"/>
  <c r="AK225" i="33"/>
  <c r="AK256" i="33" s="1"/>
  <c r="AL4" i="33"/>
  <c r="AK5" i="33"/>
  <c r="AM189" i="33" l="1"/>
  <c r="AL255" i="33"/>
  <c r="AM183" i="33"/>
  <c r="AL254" i="33"/>
  <c r="AM177" i="33"/>
  <c r="AL253" i="33"/>
  <c r="AM171" i="33"/>
  <c r="AL252" i="33"/>
  <c r="AL251" i="33"/>
  <c r="AM165" i="33"/>
  <c r="AM159" i="33"/>
  <c r="AL250" i="33"/>
  <c r="AM153" i="33"/>
  <c r="AL249" i="33"/>
  <c r="AM147" i="33"/>
  <c r="AL248" i="33"/>
  <c r="AM141" i="33"/>
  <c r="AL247" i="33"/>
  <c r="AL246" i="33"/>
  <c r="AM135" i="33"/>
  <c r="AM129" i="33"/>
  <c r="AL245" i="33"/>
  <c r="AL244" i="33"/>
  <c r="AM123" i="33"/>
  <c r="AM117" i="33"/>
  <c r="AL243" i="33"/>
  <c r="AM111" i="33"/>
  <c r="AL242" i="33"/>
  <c r="AM105" i="33"/>
  <c r="AL241" i="33"/>
  <c r="AN99" i="33"/>
  <c r="AM240" i="33"/>
  <c r="AM93" i="33"/>
  <c r="AL239" i="33"/>
  <c r="AM87" i="33"/>
  <c r="AL238" i="33"/>
  <c r="AL237" i="33"/>
  <c r="AM81" i="33"/>
  <c r="AM75" i="33"/>
  <c r="AL236" i="33"/>
  <c r="AM69" i="33"/>
  <c r="AL235" i="33"/>
  <c r="AM63" i="33"/>
  <c r="AL234" i="33"/>
  <c r="AL233" i="33"/>
  <c r="AM57" i="33"/>
  <c r="AM51" i="33"/>
  <c r="AL232" i="33"/>
  <c r="AM45" i="33"/>
  <c r="AL231" i="33"/>
  <c r="AM39" i="33"/>
  <c r="AL230" i="33"/>
  <c r="AM33" i="33"/>
  <c r="AL229" i="33"/>
  <c r="AM27" i="33"/>
  <c r="AL228" i="33"/>
  <c r="AM21" i="33"/>
  <c r="AL227" i="33"/>
  <c r="AM15" i="33"/>
  <c r="AL226" i="33"/>
  <c r="AL225" i="33"/>
  <c r="AL256" i="33" s="1"/>
  <c r="AM9" i="33"/>
  <c r="AL5" i="33"/>
  <c r="AM4" i="33"/>
  <c r="AN189" i="33" l="1"/>
  <c r="AM255" i="33"/>
  <c r="AM254" i="33"/>
  <c r="AN183" i="33"/>
  <c r="AN177" i="33"/>
  <c r="AM253" i="33"/>
  <c r="AM252" i="33"/>
  <c r="AN171" i="33"/>
  <c r="AN165" i="33"/>
  <c r="AM251" i="33"/>
  <c r="AM250" i="33"/>
  <c r="AN159" i="33"/>
  <c r="AN153" i="33"/>
  <c r="AM249" i="33"/>
  <c r="AN147" i="33"/>
  <c r="AM248" i="33"/>
  <c r="AM247" i="33"/>
  <c r="AN141" i="33"/>
  <c r="AN135" i="33"/>
  <c r="AM246" i="33"/>
  <c r="AM245" i="33"/>
  <c r="AN129" i="33"/>
  <c r="AM244" i="33"/>
  <c r="AN123" i="33"/>
  <c r="AN117" i="33"/>
  <c r="AM243" i="33"/>
  <c r="AM242" i="33"/>
  <c r="AN111" i="33"/>
  <c r="AN105" i="33"/>
  <c r="AM241" i="33"/>
  <c r="AO99" i="33"/>
  <c r="AN240" i="33"/>
  <c r="AN93" i="33"/>
  <c r="AM239" i="33"/>
  <c r="AN87" i="33"/>
  <c r="AM238" i="33"/>
  <c r="AM237" i="33"/>
  <c r="AN81" i="33"/>
  <c r="AN75" i="33"/>
  <c r="AM236" i="33"/>
  <c r="AN69" i="33"/>
  <c r="AM235" i="33"/>
  <c r="AN63" i="33"/>
  <c r="AM234" i="33"/>
  <c r="AM233" i="33"/>
  <c r="AN57" i="33"/>
  <c r="AN51" i="33"/>
  <c r="AM232" i="33"/>
  <c r="AN45" i="33"/>
  <c r="AM231" i="33"/>
  <c r="AN39" i="33"/>
  <c r="AM230" i="33"/>
  <c r="AN33" i="33"/>
  <c r="AM229" i="33"/>
  <c r="AN27" i="33"/>
  <c r="AM228" i="33"/>
  <c r="AN21" i="33"/>
  <c r="AM227" i="33"/>
  <c r="AN15" i="33"/>
  <c r="AM226" i="33"/>
  <c r="AM225" i="33"/>
  <c r="AM256" i="33" s="1"/>
  <c r="AN9" i="33"/>
  <c r="AM5" i="33"/>
  <c r="AN4" i="33"/>
  <c r="AO189" i="33" l="1"/>
  <c r="AN255" i="33"/>
  <c r="AN254" i="33"/>
  <c r="AO183" i="33"/>
  <c r="AN253" i="33"/>
  <c r="AO177" i="33"/>
  <c r="AN252" i="33"/>
  <c r="AO171" i="33"/>
  <c r="AN251" i="33"/>
  <c r="AO165" i="33"/>
  <c r="AN250" i="33"/>
  <c r="AO159" i="33"/>
  <c r="AO153" i="33"/>
  <c r="AN249" i="33"/>
  <c r="AO147" i="33"/>
  <c r="AN248" i="33"/>
  <c r="AN247" i="33"/>
  <c r="AO141" i="33"/>
  <c r="AO135" i="33"/>
  <c r="AN246" i="33"/>
  <c r="AO129" i="33"/>
  <c r="AN245" i="33"/>
  <c r="AN244" i="33"/>
  <c r="AO123" i="33"/>
  <c r="AN243" i="33"/>
  <c r="AO117" i="33"/>
  <c r="AO111" i="33"/>
  <c r="AN242" i="33"/>
  <c r="AO105" i="33"/>
  <c r="AN241" i="33"/>
  <c r="AP99" i="33"/>
  <c r="AO240" i="33"/>
  <c r="AO93" i="33"/>
  <c r="AN239" i="33"/>
  <c r="AO87" i="33"/>
  <c r="AN238" i="33"/>
  <c r="AN237" i="33"/>
  <c r="AO81" i="33"/>
  <c r="AN236" i="33"/>
  <c r="AO75" i="33"/>
  <c r="AO69" i="33"/>
  <c r="AN235" i="33"/>
  <c r="AN234" i="33"/>
  <c r="AO63" i="33"/>
  <c r="AO57" i="33"/>
  <c r="AN233" i="33"/>
  <c r="AO51" i="33"/>
  <c r="AN232" i="33"/>
  <c r="AO45" i="33"/>
  <c r="AN231" i="33"/>
  <c r="AO39" i="33"/>
  <c r="AN230" i="33"/>
  <c r="AO33" i="33"/>
  <c r="AN229" i="33"/>
  <c r="AO27" i="33"/>
  <c r="AN228" i="33"/>
  <c r="AO21" i="33"/>
  <c r="AN227" i="33"/>
  <c r="AO15" i="33"/>
  <c r="AN226" i="33"/>
  <c r="AN225" i="33"/>
  <c r="AN256" i="33" s="1"/>
  <c r="AO9" i="33"/>
  <c r="AN5" i="33"/>
  <c r="AO4" i="33"/>
  <c r="AP189" i="33" l="1"/>
  <c r="AO255" i="33"/>
  <c r="AP183" i="33"/>
  <c r="AO254" i="33"/>
  <c r="AP177" i="33"/>
  <c r="AO253" i="33"/>
  <c r="AO252" i="33"/>
  <c r="AP171" i="33"/>
  <c r="AO251" i="33"/>
  <c r="AP165" i="33"/>
  <c r="AP159" i="33"/>
  <c r="AO250" i="33"/>
  <c r="AP153" i="33"/>
  <c r="AO249" i="33"/>
  <c r="AP147" i="33"/>
  <c r="AO248" i="33"/>
  <c r="AP141" i="33"/>
  <c r="AO247" i="33"/>
  <c r="AO246" i="33"/>
  <c r="AP135" i="33"/>
  <c r="AP129" i="33"/>
  <c r="AO245" i="33"/>
  <c r="AP123" i="33"/>
  <c r="AO244" i="33"/>
  <c r="AO243" i="33"/>
  <c r="AP117" i="33"/>
  <c r="AO242" i="33"/>
  <c r="AP111" i="33"/>
  <c r="AP105" i="33"/>
  <c r="AO241" i="33"/>
  <c r="AQ99" i="33"/>
  <c r="AP240" i="33"/>
  <c r="AP93" i="33"/>
  <c r="AO239" i="33"/>
  <c r="AP87" i="33"/>
  <c r="AO238" i="33"/>
  <c r="AP81" i="33"/>
  <c r="AO237" i="33"/>
  <c r="AP75" i="33"/>
  <c r="AO236" i="33"/>
  <c r="AO235" i="33"/>
  <c r="AP69" i="33"/>
  <c r="AO234" i="33"/>
  <c r="AP63" i="33"/>
  <c r="AP57" i="33"/>
  <c r="AO233" i="33"/>
  <c r="AP51" i="33"/>
  <c r="AO232" i="33"/>
  <c r="AP45" i="33"/>
  <c r="AO231" i="33"/>
  <c r="AP39" i="33"/>
  <c r="AO230" i="33"/>
  <c r="AP33" i="33"/>
  <c r="AO229" i="33"/>
  <c r="AP27" i="33"/>
  <c r="AO228" i="33"/>
  <c r="AP21" i="33"/>
  <c r="AO227" i="33"/>
  <c r="AP15" i="33"/>
  <c r="AO226" i="33"/>
  <c r="AP9" i="33"/>
  <c r="AO225" i="33"/>
  <c r="AO256" i="33" s="1"/>
  <c r="AO5" i="33"/>
  <c r="AP4" i="33"/>
  <c r="AQ189" i="33" l="1"/>
  <c r="AP255" i="33"/>
  <c r="AP254" i="33"/>
  <c r="AQ183" i="33"/>
  <c r="AQ177" i="33"/>
  <c r="AP253" i="33"/>
  <c r="AQ171" i="33"/>
  <c r="AP252" i="33"/>
  <c r="AP251" i="33"/>
  <c r="AQ165" i="33"/>
  <c r="AQ159" i="33"/>
  <c r="AP250" i="33"/>
  <c r="AQ153" i="33"/>
  <c r="AP249" i="33"/>
  <c r="AQ147" i="33"/>
  <c r="AP248" i="33"/>
  <c r="AQ141" i="33"/>
  <c r="AP247" i="33"/>
  <c r="AQ135" i="33"/>
  <c r="AP246" i="33"/>
  <c r="AP245" i="33"/>
  <c r="AQ129" i="33"/>
  <c r="AP244" i="33"/>
  <c r="AQ123" i="33"/>
  <c r="AP243" i="33"/>
  <c r="AQ117" i="33"/>
  <c r="AQ111" i="33"/>
  <c r="AP242" i="33"/>
  <c r="AQ105" i="33"/>
  <c r="AP241" i="33"/>
  <c r="AR99" i="33"/>
  <c r="AQ240" i="33"/>
  <c r="AQ93" i="33"/>
  <c r="AP239" i="33"/>
  <c r="AQ87" i="33"/>
  <c r="AP238" i="33"/>
  <c r="AP237" i="33"/>
  <c r="AQ81" i="33"/>
  <c r="AP236" i="33"/>
  <c r="AQ75" i="33"/>
  <c r="AP235" i="33"/>
  <c r="AQ69" i="33"/>
  <c r="AP234" i="33"/>
  <c r="AQ63" i="33"/>
  <c r="AP233" i="33"/>
  <c r="AQ57" i="33"/>
  <c r="AQ51" i="33"/>
  <c r="AP232" i="33"/>
  <c r="AQ45" i="33"/>
  <c r="AP231" i="33"/>
  <c r="AQ39" i="33"/>
  <c r="AP230" i="33"/>
  <c r="AQ33" i="33"/>
  <c r="AP229" i="33"/>
  <c r="AQ27" i="33"/>
  <c r="AP228" i="33"/>
  <c r="AQ21" i="33"/>
  <c r="AP227" i="33"/>
  <c r="AQ15" i="33"/>
  <c r="AP226" i="33"/>
  <c r="AQ9" i="33"/>
  <c r="AP225" i="33"/>
  <c r="AP256" i="33" s="1"/>
  <c r="AQ4" i="33"/>
  <c r="AP5" i="33"/>
  <c r="AR189" i="33" l="1"/>
  <c r="AQ255" i="33"/>
  <c r="AR183" i="33"/>
  <c r="AQ254" i="33"/>
  <c r="AQ253" i="33"/>
  <c r="AR177" i="33"/>
  <c r="AR171" i="33"/>
  <c r="AQ252" i="33"/>
  <c r="AQ251" i="33"/>
  <c r="AR165" i="33"/>
  <c r="AR159" i="33"/>
  <c r="AQ250" i="33"/>
  <c r="AR153" i="33"/>
  <c r="AQ249" i="33"/>
  <c r="AR147" i="33"/>
  <c r="AQ248" i="33"/>
  <c r="AQ247" i="33"/>
  <c r="AR141" i="33"/>
  <c r="AR135" i="33"/>
  <c r="AQ246" i="33"/>
  <c r="AR129" i="33"/>
  <c r="AQ245" i="33"/>
  <c r="AQ244" i="33"/>
  <c r="AR123" i="33"/>
  <c r="AR117" i="33"/>
  <c r="AQ243" i="33"/>
  <c r="AQ242" i="33"/>
  <c r="AR111" i="33"/>
  <c r="AQ241" i="33"/>
  <c r="AR105" i="33"/>
  <c r="AS99" i="33"/>
  <c r="AR240" i="33"/>
  <c r="AR93" i="33"/>
  <c r="AQ239" i="33"/>
  <c r="AR87" i="33"/>
  <c r="AQ238" i="33"/>
  <c r="AR81" i="33"/>
  <c r="AQ237" i="33"/>
  <c r="AR75" i="33"/>
  <c r="AQ236" i="33"/>
  <c r="AR69" i="33"/>
  <c r="AQ235" i="33"/>
  <c r="AQ234" i="33"/>
  <c r="AR63" i="33"/>
  <c r="AQ233" i="33"/>
  <c r="AR57" i="33"/>
  <c r="AR51" i="33"/>
  <c r="AQ232" i="33"/>
  <c r="AR45" i="33"/>
  <c r="AQ231" i="33"/>
  <c r="AR39" i="33"/>
  <c r="AQ230" i="33"/>
  <c r="AR33" i="33"/>
  <c r="AQ229" i="33"/>
  <c r="AR27" i="33"/>
  <c r="AQ228" i="33"/>
  <c r="AR21" i="33"/>
  <c r="AQ227" i="33"/>
  <c r="AR15" i="33"/>
  <c r="AQ226" i="33"/>
  <c r="AR9" i="33"/>
  <c r="AQ225" i="33"/>
  <c r="AQ256" i="33" s="1"/>
  <c r="AR4" i="33"/>
  <c r="AQ5" i="33"/>
  <c r="AS189" i="33" l="1"/>
  <c r="AR255" i="33"/>
  <c r="AR254" i="33"/>
  <c r="AS183" i="33"/>
  <c r="AS177" i="33"/>
  <c r="AR253" i="33"/>
  <c r="AS171" i="33"/>
  <c r="AR252" i="33"/>
  <c r="AS165" i="33"/>
  <c r="AR251" i="33"/>
  <c r="AS159" i="33"/>
  <c r="AR250" i="33"/>
  <c r="AS153" i="33"/>
  <c r="AR249" i="33"/>
  <c r="AS147" i="33"/>
  <c r="AR248" i="33"/>
  <c r="AR247" i="33"/>
  <c r="AS141" i="33"/>
  <c r="AR246" i="33"/>
  <c r="AS135" i="33"/>
  <c r="AR245" i="33"/>
  <c r="AS129" i="33"/>
  <c r="AS123" i="33"/>
  <c r="AR244" i="33"/>
  <c r="AS117" i="33"/>
  <c r="AR243" i="33"/>
  <c r="AR242" i="33"/>
  <c r="AS111" i="33"/>
  <c r="AS105" i="33"/>
  <c r="AR241" i="33"/>
  <c r="AT99" i="33"/>
  <c r="AS240" i="33"/>
  <c r="AS93" i="33"/>
  <c r="AR239" i="33"/>
  <c r="AS87" i="33"/>
  <c r="AR238" i="33"/>
  <c r="AR237" i="33"/>
  <c r="AS81" i="33"/>
  <c r="AS75" i="33"/>
  <c r="AR236" i="33"/>
  <c r="AS69" i="33"/>
  <c r="AR235" i="33"/>
  <c r="AR234" i="33"/>
  <c r="AS63" i="33"/>
  <c r="AR233" i="33"/>
  <c r="AS57" i="33"/>
  <c r="AR232" i="33"/>
  <c r="AS51" i="33"/>
  <c r="AS45" i="33"/>
  <c r="AR231" i="33"/>
  <c r="AS39" i="33"/>
  <c r="AR230" i="33"/>
  <c r="AS33" i="33"/>
  <c r="AR229" i="33"/>
  <c r="AS27" i="33"/>
  <c r="AR228" i="33"/>
  <c r="AS21" i="33"/>
  <c r="AR227" i="33"/>
  <c r="AS15" i="33"/>
  <c r="AR226" i="33"/>
  <c r="AS9" i="33"/>
  <c r="AR225" i="33"/>
  <c r="AR256" i="33" s="1"/>
  <c r="AS4" i="33"/>
  <c r="AR5" i="33"/>
  <c r="AT189" i="33" l="1"/>
  <c r="AS255" i="33"/>
  <c r="AT183" i="33"/>
  <c r="AS254" i="33"/>
  <c r="AT177" i="33"/>
  <c r="AS253" i="33"/>
  <c r="AT171" i="33"/>
  <c r="AS252" i="33"/>
  <c r="AS251" i="33"/>
  <c r="AT165" i="33"/>
  <c r="AS250" i="33"/>
  <c r="AT159" i="33"/>
  <c r="AT153" i="33"/>
  <c r="AS249" i="33"/>
  <c r="AT147" i="33"/>
  <c r="AS248" i="33"/>
  <c r="AS247" i="33"/>
  <c r="AT141" i="33"/>
  <c r="AT135" i="33"/>
  <c r="AS246" i="33"/>
  <c r="AT129" i="33"/>
  <c r="AS245" i="33"/>
  <c r="AS244" i="33"/>
  <c r="AT123" i="33"/>
  <c r="AS243" i="33"/>
  <c r="AT117" i="33"/>
  <c r="AT111" i="33"/>
  <c r="AS242" i="33"/>
  <c r="AS241" i="33"/>
  <c r="AT105" i="33"/>
  <c r="AU99" i="33"/>
  <c r="AT240" i="33"/>
  <c r="AT93" i="33"/>
  <c r="AS239" i="33"/>
  <c r="AT87" i="33"/>
  <c r="AS238" i="33"/>
  <c r="AT81" i="33"/>
  <c r="AS237" i="33"/>
  <c r="AT75" i="33"/>
  <c r="AS236" i="33"/>
  <c r="AT69" i="33"/>
  <c r="AS235" i="33"/>
  <c r="AS234" i="33"/>
  <c r="AT63" i="33"/>
  <c r="AS233" i="33"/>
  <c r="AT57" i="33"/>
  <c r="AT51" i="33"/>
  <c r="AS232" i="33"/>
  <c r="AT45" i="33"/>
  <c r="AS231" i="33"/>
  <c r="AT39" i="33"/>
  <c r="AS230" i="33"/>
  <c r="AT33" i="33"/>
  <c r="AS229" i="33"/>
  <c r="AT27" i="33"/>
  <c r="AS228" i="33"/>
  <c r="AT21" i="33"/>
  <c r="AS227" i="33"/>
  <c r="AT15" i="33"/>
  <c r="AS226" i="33"/>
  <c r="AS225" i="33"/>
  <c r="AS256" i="33" s="1"/>
  <c r="AT9" i="33"/>
  <c r="AT4" i="33"/>
  <c r="AS5" i="33"/>
  <c r="AU189" i="33" l="1"/>
  <c r="AT255" i="33"/>
  <c r="AT254" i="33"/>
  <c r="AU183" i="33"/>
  <c r="AU177" i="33"/>
  <c r="AT253" i="33"/>
  <c r="AU171" i="33"/>
  <c r="AT252" i="33"/>
  <c r="AU165" i="33"/>
  <c r="AT251" i="33"/>
  <c r="AT250" i="33"/>
  <c r="AU159" i="33"/>
  <c r="AU153" i="33"/>
  <c r="AT249" i="33"/>
  <c r="AU147" i="33"/>
  <c r="AT248" i="33"/>
  <c r="AT247" i="33"/>
  <c r="AU141" i="33"/>
  <c r="AT246" i="33"/>
  <c r="AU135" i="33"/>
  <c r="AU129" i="33"/>
  <c r="AT245" i="33"/>
  <c r="AU123" i="33"/>
  <c r="AT244" i="33"/>
  <c r="AT243" i="33"/>
  <c r="AU117" i="33"/>
  <c r="AU111" i="33"/>
  <c r="AT242" i="33"/>
  <c r="AT241" i="33"/>
  <c r="AU105" i="33"/>
  <c r="AV99" i="33"/>
  <c r="AU240" i="33"/>
  <c r="AU93" i="33"/>
  <c r="AT239" i="33"/>
  <c r="AU87" i="33"/>
  <c r="AT238" i="33"/>
  <c r="AU81" i="33"/>
  <c r="AT237" i="33"/>
  <c r="AU75" i="33"/>
  <c r="AT236" i="33"/>
  <c r="AU69" i="33"/>
  <c r="AT235" i="33"/>
  <c r="AT234" i="33"/>
  <c r="AU63" i="33"/>
  <c r="AU57" i="33"/>
  <c r="AT233" i="33"/>
  <c r="AT232" i="33"/>
  <c r="AU51" i="33"/>
  <c r="AU45" i="33"/>
  <c r="AT231" i="33"/>
  <c r="AU39" i="33"/>
  <c r="AT230" i="33"/>
  <c r="AU33" i="33"/>
  <c r="AT229" i="33"/>
  <c r="AU27" i="33"/>
  <c r="AT228" i="33"/>
  <c r="AU21" i="33"/>
  <c r="AT227" i="33"/>
  <c r="AU15" i="33"/>
  <c r="AT226" i="33"/>
  <c r="AT225" i="33"/>
  <c r="AT256" i="33" s="1"/>
  <c r="AU9" i="33"/>
  <c r="AT5" i="33"/>
  <c r="AU4" i="33"/>
  <c r="AV189" i="33" l="1"/>
  <c r="AU255" i="33"/>
  <c r="AU254" i="33"/>
  <c r="AV183" i="33"/>
  <c r="AU253" i="33"/>
  <c r="AV177" i="33"/>
  <c r="AU252" i="33"/>
  <c r="AV171" i="33"/>
  <c r="AV165" i="33"/>
  <c r="AU251" i="33"/>
  <c r="AU250" i="33"/>
  <c r="AV159" i="33"/>
  <c r="AV153" i="33"/>
  <c r="AU249" i="33"/>
  <c r="AV147" i="33"/>
  <c r="AU248" i="33"/>
  <c r="AV141" i="33"/>
  <c r="AU247" i="33"/>
  <c r="AV135" i="33"/>
  <c r="AU246" i="33"/>
  <c r="AU245" i="33"/>
  <c r="AV129" i="33"/>
  <c r="AV123" i="33"/>
  <c r="AU244" i="33"/>
  <c r="AU243" i="33"/>
  <c r="AV117" i="33"/>
  <c r="AV111" i="33"/>
  <c r="AU242" i="33"/>
  <c r="AV105" i="33"/>
  <c r="AU241" i="33"/>
  <c r="AW99" i="33"/>
  <c r="AV240" i="33"/>
  <c r="AV93" i="33"/>
  <c r="AU239" i="33"/>
  <c r="AV87" i="33"/>
  <c r="AU238" i="33"/>
  <c r="AU237" i="33"/>
  <c r="AV81" i="33"/>
  <c r="AU236" i="33"/>
  <c r="AV75" i="33"/>
  <c r="AV69" i="33"/>
  <c r="AU235" i="33"/>
  <c r="AV63" i="33"/>
  <c r="AU234" i="33"/>
  <c r="AV57" i="33"/>
  <c r="AU233" i="33"/>
  <c r="AU232" i="33"/>
  <c r="AV51" i="33"/>
  <c r="AV45" i="33"/>
  <c r="AU231" i="33"/>
  <c r="AV39" i="33"/>
  <c r="AU230" i="33"/>
  <c r="AV33" i="33"/>
  <c r="AU229" i="33"/>
  <c r="AV27" i="33"/>
  <c r="AU228" i="33"/>
  <c r="AV21" i="33"/>
  <c r="AU227" i="33"/>
  <c r="AV15" i="33"/>
  <c r="AU226" i="33"/>
  <c r="AV9" i="33"/>
  <c r="AU225" i="33"/>
  <c r="AU256" i="33" s="1"/>
  <c r="AV4" i="33"/>
  <c r="AU5" i="33"/>
  <c r="AW189" i="33" l="1"/>
  <c r="AV255" i="33"/>
  <c r="AW183" i="33"/>
  <c r="AV254" i="33"/>
  <c r="AW177" i="33"/>
  <c r="AV253" i="33"/>
  <c r="AV252" i="33"/>
  <c r="AW171" i="33"/>
  <c r="AW165" i="33"/>
  <c r="AV251" i="33"/>
  <c r="AW159" i="33"/>
  <c r="AV250" i="33"/>
  <c r="AW153" i="33"/>
  <c r="AV249" i="33"/>
  <c r="AW147" i="33"/>
  <c r="AV248" i="33"/>
  <c r="AV247" i="33"/>
  <c r="AW141" i="33"/>
  <c r="AV246" i="33"/>
  <c r="AW135" i="33"/>
  <c r="AW129" i="33"/>
  <c r="AV245" i="33"/>
  <c r="AW123" i="33"/>
  <c r="AV244" i="33"/>
  <c r="AV243" i="33"/>
  <c r="AW117" i="33"/>
  <c r="AV242" i="33"/>
  <c r="AW111" i="33"/>
  <c r="AV241" i="33"/>
  <c r="AW105" i="33"/>
  <c r="AX99" i="33"/>
  <c r="AW240" i="33"/>
  <c r="AW93" i="33"/>
  <c r="AV239" i="33"/>
  <c r="AW87" i="33"/>
  <c r="AV238" i="33"/>
  <c r="AV237" i="33"/>
  <c r="AW81" i="33"/>
  <c r="AV236" i="33"/>
  <c r="AW75" i="33"/>
  <c r="AV235" i="33"/>
  <c r="AW69" i="33"/>
  <c r="AV234" i="33"/>
  <c r="AW63" i="33"/>
  <c r="AW57" i="33"/>
  <c r="AV233" i="33"/>
  <c r="AW51" i="33"/>
  <c r="AV232" i="33"/>
  <c r="AW45" i="33"/>
  <c r="AV231" i="33"/>
  <c r="AW39" i="33"/>
  <c r="AV230" i="33"/>
  <c r="AW33" i="33"/>
  <c r="AV229" i="33"/>
  <c r="AW27" i="33"/>
  <c r="AV228" i="33"/>
  <c r="AW21" i="33"/>
  <c r="AV227" i="33"/>
  <c r="AW15" i="33"/>
  <c r="AV226" i="33"/>
  <c r="AW9" i="33"/>
  <c r="AV225" i="33"/>
  <c r="AV256" i="33" s="1"/>
  <c r="AW4" i="33"/>
  <c r="AV5" i="33"/>
  <c r="AX189" i="33" l="1"/>
  <c r="AW255" i="33"/>
  <c r="AW254" i="33"/>
  <c r="AX183" i="33"/>
  <c r="AW253" i="33"/>
  <c r="AX177" i="33"/>
  <c r="AW252" i="33"/>
  <c r="AX171" i="33"/>
  <c r="AW251" i="33"/>
  <c r="AX165" i="33"/>
  <c r="AX159" i="33"/>
  <c r="AW250" i="33"/>
  <c r="AX153" i="33"/>
  <c r="AW249" i="33"/>
  <c r="AX147" i="33"/>
  <c r="AW248" i="33"/>
  <c r="AW247" i="33"/>
  <c r="AX141" i="33"/>
  <c r="AX135" i="33"/>
  <c r="AW246" i="33"/>
  <c r="AX129" i="33"/>
  <c r="AW245" i="33"/>
  <c r="AW244" i="33"/>
  <c r="AX123" i="33"/>
  <c r="AX117" i="33"/>
  <c r="AW243" i="33"/>
  <c r="AW242" i="33"/>
  <c r="AX111" i="33"/>
  <c r="AX105" i="33"/>
  <c r="AW241" i="33"/>
  <c r="AY99" i="33"/>
  <c r="AX240" i="33"/>
  <c r="AX93" i="33"/>
  <c r="AW239" i="33"/>
  <c r="AX87" i="33"/>
  <c r="AW238" i="33"/>
  <c r="AW237" i="33"/>
  <c r="AX81" i="33"/>
  <c r="AW236" i="33"/>
  <c r="AX75" i="33"/>
  <c r="AW235" i="33"/>
  <c r="AX69" i="33"/>
  <c r="AX63" i="33"/>
  <c r="AW234" i="33"/>
  <c r="AW233" i="33"/>
  <c r="AX57" i="33"/>
  <c r="AW232" i="33"/>
  <c r="AX51" i="33"/>
  <c r="AX45" i="33"/>
  <c r="AW231" i="33"/>
  <c r="AX39" i="33"/>
  <c r="AW230" i="33"/>
  <c r="AX33" i="33"/>
  <c r="AW229" i="33"/>
  <c r="AX27" i="33"/>
  <c r="AW228" i="33"/>
  <c r="AX21" i="33"/>
  <c r="AW227" i="33"/>
  <c r="AX15" i="33"/>
  <c r="AW226" i="33"/>
  <c r="AW225" i="33"/>
  <c r="AW256" i="33" s="1"/>
  <c r="AX9" i="33"/>
  <c r="AW5" i="33"/>
  <c r="AX4" i="33"/>
  <c r="AY189" i="33" l="1"/>
  <c r="AX255" i="33"/>
  <c r="AX254" i="33"/>
  <c r="AY183" i="33"/>
  <c r="AY177" i="33"/>
  <c r="AX253" i="33"/>
  <c r="AX252" i="33"/>
  <c r="AY171" i="33"/>
  <c r="AY165" i="33"/>
  <c r="AX251" i="33"/>
  <c r="AX250" i="33"/>
  <c r="AY159" i="33"/>
  <c r="AY153" i="33"/>
  <c r="AX249" i="33"/>
  <c r="AY147" i="33"/>
  <c r="AX248" i="33"/>
  <c r="AX247" i="33"/>
  <c r="AY141" i="33"/>
  <c r="AX246" i="33"/>
  <c r="AY135" i="33"/>
  <c r="AY129" i="33"/>
  <c r="AX245" i="33"/>
  <c r="AX244" i="33"/>
  <c r="AY123" i="33"/>
  <c r="AX243" i="33"/>
  <c r="AY117" i="33"/>
  <c r="AY111" i="33"/>
  <c r="AX242" i="33"/>
  <c r="AX241" i="33"/>
  <c r="AY105" i="33"/>
  <c r="AZ99" i="33"/>
  <c r="AY240" i="33"/>
  <c r="AY93" i="33"/>
  <c r="AX239" i="33"/>
  <c r="AY87" i="33"/>
  <c r="AX238" i="33"/>
  <c r="AY81" i="33"/>
  <c r="AX237" i="33"/>
  <c r="AX236" i="33"/>
  <c r="AY75" i="33"/>
  <c r="AY69" i="33"/>
  <c r="AX235" i="33"/>
  <c r="AX234" i="33"/>
  <c r="AY63" i="33"/>
  <c r="AX233" i="33"/>
  <c r="AY57" i="33"/>
  <c r="AX232" i="33"/>
  <c r="AY51" i="33"/>
  <c r="AY45" i="33"/>
  <c r="AX231" i="33"/>
  <c r="AY39" i="33"/>
  <c r="AX230" i="33"/>
  <c r="AY33" i="33"/>
  <c r="AX229" i="33"/>
  <c r="AY27" i="33"/>
  <c r="AX228" i="33"/>
  <c r="AY21" i="33"/>
  <c r="AX227" i="33"/>
  <c r="AY15" i="33"/>
  <c r="AX226" i="33"/>
  <c r="AX225" i="33"/>
  <c r="AX256" i="33" s="1"/>
  <c r="AY9" i="33"/>
  <c r="AY4" i="33"/>
  <c r="AX5" i="33"/>
  <c r="AZ189" i="33" l="1"/>
  <c r="AY255" i="33"/>
  <c r="AY254" i="33"/>
  <c r="AZ183" i="33"/>
  <c r="AZ177" i="33"/>
  <c r="AY253" i="33"/>
  <c r="AY252" i="33"/>
  <c r="AZ171" i="33"/>
  <c r="AY251" i="33"/>
  <c r="AZ165" i="33"/>
  <c r="AY250" i="33"/>
  <c r="AZ159" i="33"/>
  <c r="AZ153" i="33"/>
  <c r="AY249" i="33"/>
  <c r="AZ147" i="33"/>
  <c r="AY248" i="33"/>
  <c r="AZ141" i="33"/>
  <c r="AY247" i="33"/>
  <c r="AY246" i="33"/>
  <c r="AZ135" i="33"/>
  <c r="AZ129" i="33"/>
  <c r="AY245" i="33"/>
  <c r="AY244" i="33"/>
  <c r="AZ123" i="33"/>
  <c r="AY243" i="33"/>
  <c r="AZ117" i="33"/>
  <c r="AZ111" i="33"/>
  <c r="AY242" i="33"/>
  <c r="AY241" i="33"/>
  <c r="AZ105" i="33"/>
  <c r="BA99" i="33"/>
  <c r="AZ240" i="33"/>
  <c r="AZ93" i="33"/>
  <c r="AY239" i="33"/>
  <c r="AZ87" i="33"/>
  <c r="AY238" i="33"/>
  <c r="AY237" i="33"/>
  <c r="AZ81" i="33"/>
  <c r="AZ75" i="33"/>
  <c r="AY236" i="33"/>
  <c r="AY235" i="33"/>
  <c r="AZ69" i="33"/>
  <c r="AY234" i="33"/>
  <c r="AZ63" i="33"/>
  <c r="AZ57" i="33"/>
  <c r="AY233" i="33"/>
  <c r="AZ51" i="33"/>
  <c r="AY232" i="33"/>
  <c r="AZ45" i="33"/>
  <c r="AY231" i="33"/>
  <c r="AZ39" i="33"/>
  <c r="AY230" i="33"/>
  <c r="AZ33" i="33"/>
  <c r="AY229" i="33"/>
  <c r="AZ27" i="33"/>
  <c r="AY228" i="33"/>
  <c r="AZ21" i="33"/>
  <c r="AY227" i="33"/>
  <c r="AZ15" i="33"/>
  <c r="AY226" i="33"/>
  <c r="AY225" i="33"/>
  <c r="AY256" i="33" s="1"/>
  <c r="AZ9" i="33"/>
  <c r="AZ4" i="33"/>
  <c r="AY5" i="33"/>
  <c r="BA189" i="33" l="1"/>
  <c r="AZ255" i="33"/>
  <c r="BA183" i="33"/>
  <c r="AZ254" i="33"/>
  <c r="AZ253" i="33"/>
  <c r="BA177" i="33"/>
  <c r="BA171" i="33"/>
  <c r="AZ252" i="33"/>
  <c r="BA165" i="33"/>
  <c r="AZ251" i="33"/>
  <c r="BA159" i="33"/>
  <c r="AZ250" i="33"/>
  <c r="BA153" i="33"/>
  <c r="AZ249" i="33"/>
  <c r="BA147" i="33"/>
  <c r="AZ248" i="33"/>
  <c r="AZ247" i="33"/>
  <c r="BA141" i="33"/>
  <c r="AZ246" i="33"/>
  <c r="BA135" i="33"/>
  <c r="BA129" i="33"/>
  <c r="AZ245" i="33"/>
  <c r="AZ244" i="33"/>
  <c r="BA123" i="33"/>
  <c r="BA117" i="33"/>
  <c r="AZ243" i="33"/>
  <c r="AZ242" i="33"/>
  <c r="BA111" i="33"/>
  <c r="AZ241" i="33"/>
  <c r="BA105" i="33"/>
  <c r="BB99" i="33"/>
  <c r="BA240" i="33"/>
  <c r="BA93" i="33"/>
  <c r="AZ239" i="33"/>
  <c r="BA87" i="33"/>
  <c r="AZ238" i="33"/>
  <c r="BA81" i="33"/>
  <c r="AZ237" i="33"/>
  <c r="AZ236" i="33"/>
  <c r="BA75" i="33"/>
  <c r="AZ235" i="33"/>
  <c r="BA69" i="33"/>
  <c r="AZ234" i="33"/>
  <c r="BA63" i="33"/>
  <c r="BA57" i="33"/>
  <c r="AZ233" i="33"/>
  <c r="AZ232" i="33"/>
  <c r="BA51" i="33"/>
  <c r="BA45" i="33"/>
  <c r="AZ231" i="33"/>
  <c r="BA39" i="33"/>
  <c r="AZ230" i="33"/>
  <c r="BA33" i="33"/>
  <c r="AZ229" i="33"/>
  <c r="BA27" i="33"/>
  <c r="AZ228" i="33"/>
  <c r="BA21" i="33"/>
  <c r="AZ227" i="33"/>
  <c r="BA15" i="33"/>
  <c r="AZ226" i="33"/>
  <c r="BA9" i="33"/>
  <c r="AZ225" i="33"/>
  <c r="BA4" i="33"/>
  <c r="AZ5" i="33"/>
  <c r="BB189" i="33" l="1"/>
  <c r="BA255" i="33"/>
  <c r="BB183" i="33"/>
  <c r="BA254" i="33"/>
  <c r="BB177" i="33"/>
  <c r="BA253" i="33"/>
  <c r="BB171" i="33"/>
  <c r="BA252" i="33"/>
  <c r="BB165" i="33"/>
  <c r="BA251" i="33"/>
  <c r="BA250" i="33"/>
  <c r="BB159" i="33"/>
  <c r="BB153" i="33"/>
  <c r="BA249" i="33"/>
  <c r="BB147" i="33"/>
  <c r="BA248" i="33"/>
  <c r="BA247" i="33"/>
  <c r="BB141" i="33"/>
  <c r="BB135" i="33"/>
  <c r="BA246" i="33"/>
  <c r="BA245" i="33"/>
  <c r="BB129" i="33"/>
  <c r="BA244" i="33"/>
  <c r="BB123" i="33"/>
  <c r="BA243" i="33"/>
  <c r="BB117" i="33"/>
  <c r="BB111" i="33"/>
  <c r="BA242" i="33"/>
  <c r="BA241" i="33"/>
  <c r="BB105" i="33"/>
  <c r="BC99" i="33"/>
  <c r="BB240" i="33"/>
  <c r="BB93" i="33"/>
  <c r="BA239" i="33"/>
  <c r="BB87" i="33"/>
  <c r="BA238" i="33"/>
  <c r="BB81" i="33"/>
  <c r="BA237" i="33"/>
  <c r="BB75" i="33"/>
  <c r="BA236" i="33"/>
  <c r="BB69" i="33"/>
  <c r="BA235" i="33"/>
  <c r="BA234" i="33"/>
  <c r="BB63" i="33"/>
  <c r="BB57" i="33"/>
  <c r="BA233" i="33"/>
  <c r="BB51" i="33"/>
  <c r="BA232" i="33"/>
  <c r="BB45" i="33"/>
  <c r="BA231" i="33"/>
  <c r="BB39" i="33"/>
  <c r="BA230" i="33"/>
  <c r="BB33" i="33"/>
  <c r="BA229" i="33"/>
  <c r="BB27" i="33"/>
  <c r="BA228" i="33"/>
  <c r="BB21" i="33"/>
  <c r="BA227" i="33"/>
  <c r="BB15" i="33"/>
  <c r="BA226" i="33"/>
  <c r="BB9" i="33"/>
  <c r="BA225" i="33"/>
  <c r="BA256" i="33" s="1"/>
  <c r="BA5" i="33"/>
  <c r="BB4" i="33"/>
  <c r="AZ256" i="33"/>
  <c r="BC189" i="33" l="1"/>
  <c r="BB255" i="33"/>
  <c r="BC183" i="33"/>
  <c r="BB254" i="33"/>
  <c r="BB253" i="33"/>
  <c r="BC177" i="33"/>
  <c r="BB252" i="33"/>
  <c r="BC171" i="33"/>
  <c r="BC165" i="33"/>
  <c r="BB251" i="33"/>
  <c r="BB250" i="33"/>
  <c r="BC159" i="33"/>
  <c r="BC153" i="33"/>
  <c r="BB249" i="33"/>
  <c r="BC147" i="33"/>
  <c r="BB248" i="33"/>
  <c r="BB247" i="33"/>
  <c r="BC141" i="33"/>
  <c r="BB246" i="33"/>
  <c r="BC135" i="33"/>
  <c r="BB245" i="33"/>
  <c r="BC129" i="33"/>
  <c r="BB244" i="33"/>
  <c r="BC123" i="33"/>
  <c r="BC117" i="33"/>
  <c r="BB243" i="33"/>
  <c r="BB242" i="33"/>
  <c r="BC111" i="33"/>
  <c r="BB241" i="33"/>
  <c r="BC105" i="33"/>
  <c r="BD99" i="33"/>
  <c r="BC240" i="33"/>
  <c r="BC93" i="33"/>
  <c r="BB239" i="33"/>
  <c r="BC87" i="33"/>
  <c r="BB238" i="33"/>
  <c r="BB237" i="33"/>
  <c r="BC81" i="33"/>
  <c r="BC75" i="33"/>
  <c r="BB236" i="33"/>
  <c r="BC69" i="33"/>
  <c r="BB235" i="33"/>
  <c r="BC63" i="33"/>
  <c r="BB234" i="33"/>
  <c r="BB233" i="33"/>
  <c r="BC57" i="33"/>
  <c r="BB232" i="33"/>
  <c r="BC51" i="33"/>
  <c r="BC45" i="33"/>
  <c r="BB231" i="33"/>
  <c r="BC39" i="33"/>
  <c r="BB230" i="33"/>
  <c r="BC33" i="33"/>
  <c r="BB229" i="33"/>
  <c r="BC27" i="33"/>
  <c r="BB228" i="33"/>
  <c r="BC21" i="33"/>
  <c r="BB227" i="33"/>
  <c r="BC15" i="33"/>
  <c r="BB226" i="33"/>
  <c r="BC9" i="33"/>
  <c r="BB225" i="33"/>
  <c r="BB256" i="33" s="1"/>
  <c r="BB5" i="33"/>
  <c r="BC4" i="33"/>
  <c r="BD189" i="33" l="1"/>
  <c r="BC255" i="33"/>
  <c r="BD183" i="33"/>
  <c r="BC254" i="33"/>
  <c r="BC253" i="33"/>
  <c r="BD177" i="33"/>
  <c r="BD171" i="33"/>
  <c r="BC252" i="33"/>
  <c r="BC251" i="33"/>
  <c r="BD165" i="33"/>
  <c r="BD159" i="33"/>
  <c r="BC250" i="33"/>
  <c r="BD153" i="33"/>
  <c r="BC249" i="33"/>
  <c r="BD147" i="33"/>
  <c r="BC248" i="33"/>
  <c r="BC247" i="33"/>
  <c r="BD141" i="33"/>
  <c r="BD135" i="33"/>
  <c r="BC246" i="33"/>
  <c r="BC245" i="33"/>
  <c r="BD129" i="33"/>
  <c r="BC244" i="33"/>
  <c r="BD123" i="33"/>
  <c r="BD117" i="33"/>
  <c r="BC243" i="33"/>
  <c r="BD111" i="33"/>
  <c r="BC242" i="33"/>
  <c r="BC241" i="33"/>
  <c r="BD105" i="33"/>
  <c r="BE99" i="33"/>
  <c r="BD240" i="33"/>
  <c r="BD93" i="33"/>
  <c r="BC239" i="33"/>
  <c r="BD87" i="33"/>
  <c r="BC238" i="33"/>
  <c r="BC237" i="33"/>
  <c r="BD81" i="33"/>
  <c r="BD75" i="33"/>
  <c r="BC236" i="33"/>
  <c r="BD69" i="33"/>
  <c r="BC235" i="33"/>
  <c r="BC234" i="33"/>
  <c r="BD63" i="33"/>
  <c r="BD57" i="33"/>
  <c r="BC233" i="33"/>
  <c r="BC232" i="33"/>
  <c r="BD51" i="33"/>
  <c r="BD45" i="33"/>
  <c r="BC231" i="33"/>
  <c r="BD39" i="33"/>
  <c r="BC230" i="33"/>
  <c r="BD33" i="33"/>
  <c r="BC229" i="33"/>
  <c r="BD27" i="33"/>
  <c r="BC228" i="33"/>
  <c r="BD21" i="33"/>
  <c r="BC227" i="33"/>
  <c r="BD15" i="33"/>
  <c r="BC226" i="33"/>
  <c r="BC225" i="33"/>
  <c r="BC256" i="33" s="1"/>
  <c r="BD9" i="33"/>
  <c r="BC5" i="33"/>
  <c r="BD4" i="33"/>
  <c r="BE189" i="33" l="1"/>
  <c r="BD255" i="33"/>
  <c r="BE183" i="33"/>
  <c r="BD254" i="33"/>
  <c r="BE177" i="33"/>
  <c r="BD253" i="33"/>
  <c r="BE171" i="33"/>
  <c r="BD252" i="33"/>
  <c r="BD251" i="33"/>
  <c r="BE165" i="33"/>
  <c r="BE159" i="33"/>
  <c r="BD250" i="33"/>
  <c r="BE153" i="33"/>
  <c r="BD249" i="33"/>
  <c r="BE147" i="33"/>
  <c r="BD248" i="33"/>
  <c r="BD247" i="33"/>
  <c r="BE141" i="33"/>
  <c r="BD246" i="33"/>
  <c r="BE135" i="33"/>
  <c r="BE129" i="33"/>
  <c r="BD245" i="33"/>
  <c r="BE123" i="33"/>
  <c r="BD244" i="33"/>
  <c r="BE117" i="33"/>
  <c r="BD243" i="33"/>
  <c r="BE111" i="33"/>
  <c r="BD242" i="33"/>
  <c r="BE105" i="33"/>
  <c r="BD241" i="33"/>
  <c r="BF99" i="33"/>
  <c r="BE240" i="33"/>
  <c r="BE93" i="33"/>
  <c r="BD239" i="33"/>
  <c r="BE87" i="33"/>
  <c r="BD238" i="33"/>
  <c r="BE81" i="33"/>
  <c r="BD237" i="33"/>
  <c r="BE75" i="33"/>
  <c r="BD236" i="33"/>
  <c r="BD235" i="33"/>
  <c r="BE69" i="33"/>
  <c r="BD234" i="33"/>
  <c r="BE63" i="33"/>
  <c r="BE57" i="33"/>
  <c r="BD233" i="33"/>
  <c r="BE51" i="33"/>
  <c r="BD232" i="33"/>
  <c r="BE45" i="33"/>
  <c r="BD231" i="33"/>
  <c r="BE39" i="33"/>
  <c r="BD230" i="33"/>
  <c r="BE33" i="33"/>
  <c r="BD229" i="33"/>
  <c r="BE27" i="33"/>
  <c r="BD228" i="33"/>
  <c r="BE21" i="33"/>
  <c r="BD227" i="33"/>
  <c r="BE15" i="33"/>
  <c r="BD226" i="33"/>
  <c r="BE9" i="33"/>
  <c r="BD225" i="33"/>
  <c r="BD256" i="33" s="1"/>
  <c r="BE4" i="33"/>
  <c r="BD5" i="33"/>
  <c r="BF189" i="33" l="1"/>
  <c r="BE255" i="33"/>
  <c r="BE254" i="33"/>
  <c r="BF183" i="33"/>
  <c r="BE253" i="33"/>
  <c r="BF177" i="33"/>
  <c r="BF171" i="33"/>
  <c r="BE252" i="33"/>
  <c r="BE251" i="33"/>
  <c r="BF165" i="33"/>
  <c r="BF159" i="33"/>
  <c r="BE250" i="33"/>
  <c r="BF153" i="33"/>
  <c r="BE249" i="33"/>
  <c r="BF147" i="33"/>
  <c r="BE248" i="33"/>
  <c r="BF141" i="33"/>
  <c r="BE247" i="33"/>
  <c r="BF135" i="33"/>
  <c r="BE246" i="33"/>
  <c r="BF129" i="33"/>
  <c r="BE245" i="33"/>
  <c r="BE244" i="33"/>
  <c r="BF123" i="33"/>
  <c r="BE243" i="33"/>
  <c r="BF117" i="33"/>
  <c r="BF111" i="33"/>
  <c r="BE242" i="33"/>
  <c r="BE241" i="33"/>
  <c r="BF105" i="33"/>
  <c r="BG99" i="33"/>
  <c r="BF240" i="33"/>
  <c r="BF93" i="33"/>
  <c r="BE239" i="33"/>
  <c r="BF87" i="33"/>
  <c r="BE238" i="33"/>
  <c r="BF81" i="33"/>
  <c r="BE237" i="33"/>
  <c r="BF75" i="33"/>
  <c r="BE236" i="33"/>
  <c r="BF69" i="33"/>
  <c r="BE235" i="33"/>
  <c r="BE234" i="33"/>
  <c r="BF63" i="33"/>
  <c r="BE233" i="33"/>
  <c r="BF57" i="33"/>
  <c r="BF51" i="33"/>
  <c r="BE232" i="33"/>
  <c r="BF45" i="33"/>
  <c r="BE231" i="33"/>
  <c r="BF39" i="33"/>
  <c r="BE230" i="33"/>
  <c r="BF33" i="33"/>
  <c r="BE229" i="33"/>
  <c r="BF27" i="33"/>
  <c r="BE228" i="33"/>
  <c r="BF21" i="33"/>
  <c r="BE227" i="33"/>
  <c r="BF15" i="33"/>
  <c r="BE226" i="33"/>
  <c r="BF9" i="33"/>
  <c r="BE225" i="33"/>
  <c r="BE5" i="33"/>
  <c r="BF4" i="33"/>
  <c r="BG189" i="33" l="1"/>
  <c r="BF255" i="33"/>
  <c r="BF254" i="33"/>
  <c r="BG183" i="33"/>
  <c r="BG177" i="33"/>
  <c r="BF253" i="33"/>
  <c r="BG171" i="33"/>
  <c r="BF252" i="33"/>
  <c r="BF251" i="33"/>
  <c r="BG165" i="33"/>
  <c r="BG159" i="33"/>
  <c r="BF250" i="33"/>
  <c r="BG153" i="33"/>
  <c r="BF249" i="33"/>
  <c r="BG147" i="33"/>
  <c r="BF248" i="33"/>
  <c r="BG141" i="33"/>
  <c r="BF247" i="33"/>
  <c r="BG135" i="33"/>
  <c r="BF246" i="33"/>
  <c r="BG129" i="33"/>
  <c r="BF245" i="33"/>
  <c r="BG123" i="33"/>
  <c r="BF244" i="33"/>
  <c r="BG117" i="33"/>
  <c r="BF243" i="33"/>
  <c r="BF242" i="33"/>
  <c r="BG111" i="33"/>
  <c r="BG105" i="33"/>
  <c r="BF241" i="33"/>
  <c r="BH99" i="33"/>
  <c r="BG240" i="33"/>
  <c r="BG93" i="33"/>
  <c r="BF239" i="33"/>
  <c r="BG87" i="33"/>
  <c r="BF238" i="33"/>
  <c r="BF237" i="33"/>
  <c r="BG81" i="33"/>
  <c r="BG75" i="33"/>
  <c r="BF236" i="33"/>
  <c r="BG69" i="33"/>
  <c r="BF235" i="33"/>
  <c r="BG63" i="33"/>
  <c r="BF234" i="33"/>
  <c r="BF233" i="33"/>
  <c r="BG57" i="33"/>
  <c r="BG51" i="33"/>
  <c r="BF232" i="33"/>
  <c r="BG45" i="33"/>
  <c r="BF231" i="33"/>
  <c r="BG39" i="33"/>
  <c r="BF230" i="33"/>
  <c r="BG33" i="33"/>
  <c r="BF229" i="33"/>
  <c r="BG27" i="33"/>
  <c r="BF228" i="33"/>
  <c r="BG21" i="33"/>
  <c r="BF227" i="33"/>
  <c r="BG15" i="33"/>
  <c r="BF226" i="33"/>
  <c r="BG9" i="33"/>
  <c r="BF225" i="33"/>
  <c r="BF256" i="33" s="1"/>
  <c r="BG4" i="33"/>
  <c r="BF5" i="33"/>
  <c r="BE256" i="33"/>
  <c r="BH189" i="33" l="1"/>
  <c r="BG255" i="33"/>
  <c r="BH183" i="33"/>
  <c r="BG254" i="33"/>
  <c r="BH177" i="33"/>
  <c r="BG253" i="33"/>
  <c r="BG252" i="33"/>
  <c r="BH171" i="33"/>
  <c r="BH165" i="33"/>
  <c r="BG251" i="33"/>
  <c r="BG250" i="33"/>
  <c r="BH159" i="33"/>
  <c r="BH153" i="33"/>
  <c r="BG249" i="33"/>
  <c r="BH147" i="33"/>
  <c r="BG248" i="33"/>
  <c r="BG247" i="33"/>
  <c r="BH141" i="33"/>
  <c r="BG246" i="33"/>
  <c r="BH135" i="33"/>
  <c r="BH129" i="33"/>
  <c r="BG245" i="33"/>
  <c r="BH123" i="33"/>
  <c r="BG244" i="33"/>
  <c r="BH117" i="33"/>
  <c r="BG243" i="33"/>
  <c r="BH111" i="33"/>
  <c r="BG242" i="33"/>
  <c r="BG241" i="33"/>
  <c r="BH105" i="33"/>
  <c r="BI99" i="33"/>
  <c r="BH240" i="33"/>
  <c r="BH93" i="33"/>
  <c r="BG239" i="33"/>
  <c r="BH87" i="33"/>
  <c r="BG238" i="33"/>
  <c r="BG237" i="33"/>
  <c r="BH81" i="33"/>
  <c r="BG236" i="33"/>
  <c r="BH75" i="33"/>
  <c r="BG235" i="33"/>
  <c r="BH69" i="33"/>
  <c r="BH63" i="33"/>
  <c r="BG234" i="33"/>
  <c r="BH57" i="33"/>
  <c r="BG233" i="33"/>
  <c r="BG232" i="33"/>
  <c r="BH51" i="33"/>
  <c r="BH45" i="33"/>
  <c r="BG231" i="33"/>
  <c r="BH39" i="33"/>
  <c r="BG230" i="33"/>
  <c r="BH33" i="33"/>
  <c r="BG229" i="33"/>
  <c r="BH27" i="33"/>
  <c r="BG228" i="33"/>
  <c r="BH21" i="33"/>
  <c r="BG227" i="33"/>
  <c r="BH15" i="33"/>
  <c r="BG226" i="33"/>
  <c r="BG225" i="33"/>
  <c r="BG256" i="33" s="1"/>
  <c r="BH9" i="33"/>
  <c r="BG5" i="33"/>
  <c r="BH4" i="33"/>
  <c r="BI189" i="33" l="1"/>
  <c r="BH255" i="33"/>
  <c r="BI183" i="33"/>
  <c r="BH254" i="33"/>
  <c r="BI177" i="33"/>
  <c r="BH253" i="33"/>
  <c r="BH252" i="33"/>
  <c r="BI171" i="33"/>
  <c r="BH251" i="33"/>
  <c r="BI165" i="33"/>
  <c r="BI159" i="33"/>
  <c r="BH250" i="33"/>
  <c r="BI153" i="33"/>
  <c r="BH249" i="33"/>
  <c r="BI147" i="33"/>
  <c r="BH248" i="33"/>
  <c r="BI141" i="33"/>
  <c r="BH247" i="33"/>
  <c r="BI135" i="33"/>
  <c r="BH246" i="33"/>
  <c r="BH245" i="33"/>
  <c r="BI129" i="33"/>
  <c r="BH244" i="33"/>
  <c r="BI123" i="33"/>
  <c r="BI117" i="33"/>
  <c r="BH243" i="33"/>
  <c r="BH242" i="33"/>
  <c r="BI111" i="33"/>
  <c r="BH241" i="33"/>
  <c r="BI105" i="33"/>
  <c r="BJ99" i="33"/>
  <c r="BI240" i="33"/>
  <c r="BI93" i="33"/>
  <c r="BH239" i="33"/>
  <c r="BI87" i="33"/>
  <c r="BH238" i="33"/>
  <c r="BI81" i="33"/>
  <c r="BH237" i="33"/>
  <c r="BI75" i="33"/>
  <c r="BH236" i="33"/>
  <c r="BI69" i="33"/>
  <c r="BH235" i="33"/>
  <c r="BH234" i="33"/>
  <c r="BI63" i="33"/>
  <c r="BI57" i="33"/>
  <c r="BH233" i="33"/>
  <c r="BH232" i="33"/>
  <c r="BI51" i="33"/>
  <c r="BI45" i="33"/>
  <c r="BH231" i="33"/>
  <c r="BI39" i="33"/>
  <c r="BH230" i="33"/>
  <c r="BI33" i="33"/>
  <c r="BH229" i="33"/>
  <c r="BI27" i="33"/>
  <c r="BH228" i="33"/>
  <c r="BI21" i="33"/>
  <c r="BH227" i="33"/>
  <c r="BI15" i="33"/>
  <c r="BH226" i="33"/>
  <c r="BH225" i="33"/>
  <c r="BH256" i="33" s="1"/>
  <c r="BI9" i="33"/>
  <c r="BH5" i="33"/>
  <c r="BI4" i="33"/>
  <c r="BJ189" i="33" l="1"/>
  <c r="BI255" i="33"/>
  <c r="BJ183" i="33"/>
  <c r="BI254" i="33"/>
  <c r="BI253" i="33"/>
  <c r="BJ177" i="33"/>
  <c r="BI252" i="33"/>
  <c r="BJ171" i="33"/>
  <c r="BI251" i="33"/>
  <c r="BJ165" i="33"/>
  <c r="BJ159" i="33"/>
  <c r="BI250" i="33"/>
  <c r="BJ153" i="33"/>
  <c r="BI249" i="33"/>
  <c r="BJ147" i="33"/>
  <c r="BI248" i="33"/>
  <c r="BJ141" i="33"/>
  <c r="BI247" i="33"/>
  <c r="BI246" i="33"/>
  <c r="BJ135" i="33"/>
  <c r="BI245" i="33"/>
  <c r="BJ129" i="33"/>
  <c r="BI244" i="33"/>
  <c r="BJ123" i="33"/>
  <c r="BI243" i="33"/>
  <c r="BJ117" i="33"/>
  <c r="BI242" i="33"/>
  <c r="BJ111" i="33"/>
  <c r="BI241" i="33"/>
  <c r="BJ105" i="33"/>
  <c r="BK99" i="33"/>
  <c r="BJ240" i="33"/>
  <c r="BJ93" i="33"/>
  <c r="BI239" i="33"/>
  <c r="BJ87" i="33"/>
  <c r="BI238" i="33"/>
  <c r="BJ81" i="33"/>
  <c r="BI237" i="33"/>
  <c r="BJ75" i="33"/>
  <c r="BI236" i="33"/>
  <c r="BJ69" i="33"/>
  <c r="BI235" i="33"/>
  <c r="BI234" i="33"/>
  <c r="BJ63" i="33"/>
  <c r="BI233" i="33"/>
  <c r="BJ57" i="33"/>
  <c r="BJ51" i="33"/>
  <c r="BI232" i="33"/>
  <c r="BJ45" i="33"/>
  <c r="BI231" i="33"/>
  <c r="BJ39" i="33"/>
  <c r="BI230" i="33"/>
  <c r="BJ33" i="33"/>
  <c r="BI229" i="33"/>
  <c r="BJ27" i="33"/>
  <c r="BI228" i="33"/>
  <c r="BJ21" i="33"/>
  <c r="BI227" i="33"/>
  <c r="BJ15" i="33"/>
  <c r="BI226" i="33"/>
  <c r="BI225" i="33"/>
  <c r="BI256" i="33" s="1"/>
  <c r="BJ9" i="33"/>
  <c r="BI5" i="33"/>
  <c r="BJ4" i="33"/>
  <c r="BK189" i="33" l="1"/>
  <c r="BJ255" i="33"/>
  <c r="BJ254" i="33"/>
  <c r="BK183" i="33"/>
  <c r="BJ253" i="33"/>
  <c r="BK177" i="33"/>
  <c r="BJ252" i="33"/>
  <c r="BK171" i="33"/>
  <c r="BJ251" i="33"/>
  <c r="BK165" i="33"/>
  <c r="BK159" i="33"/>
  <c r="BJ250" i="33"/>
  <c r="BK153" i="33"/>
  <c r="BJ249" i="33"/>
  <c r="BK147" i="33"/>
  <c r="BJ248" i="33"/>
  <c r="BK141" i="33"/>
  <c r="BJ247" i="33"/>
  <c r="BK135" i="33"/>
  <c r="BJ246" i="33"/>
  <c r="BK129" i="33"/>
  <c r="BJ245" i="33"/>
  <c r="BK123" i="33"/>
  <c r="BJ244" i="33"/>
  <c r="BJ243" i="33"/>
  <c r="BK117" i="33"/>
  <c r="BK111" i="33"/>
  <c r="BJ242" i="33"/>
  <c r="BK105" i="33"/>
  <c r="BJ241" i="33"/>
  <c r="BL99" i="33"/>
  <c r="BK240" i="33"/>
  <c r="BK93" i="33"/>
  <c r="BJ239" i="33"/>
  <c r="BK87" i="33"/>
  <c r="BJ238" i="33"/>
  <c r="BK81" i="33"/>
  <c r="BJ237" i="33"/>
  <c r="BK75" i="33"/>
  <c r="BJ236" i="33"/>
  <c r="BJ235" i="33"/>
  <c r="BK69" i="33"/>
  <c r="BK63" i="33"/>
  <c r="BJ234" i="33"/>
  <c r="BJ233" i="33"/>
  <c r="BK57" i="33"/>
  <c r="BJ232" i="33"/>
  <c r="BK51" i="33"/>
  <c r="BK45" i="33"/>
  <c r="BJ231" i="33"/>
  <c r="BK39" i="33"/>
  <c r="BJ230" i="33"/>
  <c r="BK33" i="33"/>
  <c r="BJ229" i="33"/>
  <c r="BK27" i="33"/>
  <c r="BJ228" i="33"/>
  <c r="BK21" i="33"/>
  <c r="BJ227" i="33"/>
  <c r="BK15" i="33"/>
  <c r="BJ226" i="33"/>
  <c r="BK9" i="33"/>
  <c r="BJ225" i="33"/>
  <c r="BJ5" i="33"/>
  <c r="BK4" i="33"/>
  <c r="BL189" i="33" l="1"/>
  <c r="BK255" i="33"/>
  <c r="BK254" i="33"/>
  <c r="BL183" i="33"/>
  <c r="BK253" i="33"/>
  <c r="BL177" i="33"/>
  <c r="BL171" i="33"/>
  <c r="BK252" i="33"/>
  <c r="BK251" i="33"/>
  <c r="BL165" i="33"/>
  <c r="BK250" i="33"/>
  <c r="BL159" i="33"/>
  <c r="BL153" i="33"/>
  <c r="BK249" i="33"/>
  <c r="BL147" i="33"/>
  <c r="BK248" i="33"/>
  <c r="BL141" i="33"/>
  <c r="BK247" i="33"/>
  <c r="BK246" i="33"/>
  <c r="BL135" i="33"/>
  <c r="BL129" i="33"/>
  <c r="BK245" i="33"/>
  <c r="BL123" i="33"/>
  <c r="BK244" i="33"/>
  <c r="BK243" i="33"/>
  <c r="BL117" i="33"/>
  <c r="BL111" i="33"/>
  <c r="BK242" i="33"/>
  <c r="BK241" i="33"/>
  <c r="BL105" i="33"/>
  <c r="BM99" i="33"/>
  <c r="BL240" i="33"/>
  <c r="BL93" i="33"/>
  <c r="BK239" i="33"/>
  <c r="BL87" i="33"/>
  <c r="BK238" i="33"/>
  <c r="BL81" i="33"/>
  <c r="BK237" i="33"/>
  <c r="BK236" i="33"/>
  <c r="BL75" i="33"/>
  <c r="BL69" i="33"/>
  <c r="BK235" i="33"/>
  <c r="BK234" i="33"/>
  <c r="BL63" i="33"/>
  <c r="BL57" i="33"/>
  <c r="BK233" i="33"/>
  <c r="BK232" i="33"/>
  <c r="BL51" i="33"/>
  <c r="BL45" i="33"/>
  <c r="BK231" i="33"/>
  <c r="BL39" i="33"/>
  <c r="BK230" i="33"/>
  <c r="BL33" i="33"/>
  <c r="BK229" i="33"/>
  <c r="BL27" i="33"/>
  <c r="BK228" i="33"/>
  <c r="BL21" i="33"/>
  <c r="BK227" i="33"/>
  <c r="BL15" i="33"/>
  <c r="BK226" i="33"/>
  <c r="BL9" i="33"/>
  <c r="BK225" i="33"/>
  <c r="BK5" i="33"/>
  <c r="BL4" i="33"/>
  <c r="BJ256" i="33"/>
  <c r="BM189" i="33" l="1"/>
  <c r="BL255" i="33"/>
  <c r="BL254" i="33"/>
  <c r="BM183" i="33"/>
  <c r="BL253" i="33"/>
  <c r="BM177" i="33"/>
  <c r="BL252" i="33"/>
  <c r="BM171" i="33"/>
  <c r="BL251" i="33"/>
  <c r="BM165" i="33"/>
  <c r="BM159" i="33"/>
  <c r="BL250" i="33"/>
  <c r="BM153" i="33"/>
  <c r="BL249" i="33"/>
  <c r="BM147" i="33"/>
  <c r="BL248" i="33"/>
  <c r="BL247" i="33"/>
  <c r="BM141" i="33"/>
  <c r="BL246" i="33"/>
  <c r="BM135" i="33"/>
  <c r="BL245" i="33"/>
  <c r="BM129" i="33"/>
  <c r="BL244" i="33"/>
  <c r="BM123" i="33"/>
  <c r="BL243" i="33"/>
  <c r="BM117" i="33"/>
  <c r="BL242" i="33"/>
  <c r="BM111" i="33"/>
  <c r="BL241" i="33"/>
  <c r="BM105" i="33"/>
  <c r="BN99" i="33"/>
  <c r="BM240" i="33"/>
  <c r="BM93" i="33"/>
  <c r="BL239" i="33"/>
  <c r="BM87" i="33"/>
  <c r="BL238" i="33"/>
  <c r="BL237" i="33"/>
  <c r="BM81" i="33"/>
  <c r="BL236" i="33"/>
  <c r="BM75" i="33"/>
  <c r="BM69" i="33"/>
  <c r="BL235" i="33"/>
  <c r="BM63" i="33"/>
  <c r="BL234" i="33"/>
  <c r="BM57" i="33"/>
  <c r="BL233" i="33"/>
  <c r="BM51" i="33"/>
  <c r="BL232" i="33"/>
  <c r="BM45" i="33"/>
  <c r="BL231" i="33"/>
  <c r="BM39" i="33"/>
  <c r="BL230" i="33"/>
  <c r="BM33" i="33"/>
  <c r="BL229" i="33"/>
  <c r="BM27" i="33"/>
  <c r="BL228" i="33"/>
  <c r="BM21" i="33"/>
  <c r="BL227" i="33"/>
  <c r="BM15" i="33"/>
  <c r="BL226" i="33"/>
  <c r="BM9" i="33"/>
  <c r="BL225" i="33"/>
  <c r="BL256" i="33" s="1"/>
  <c r="BM4" i="33"/>
  <c r="BL5" i="33"/>
  <c r="BK256" i="33"/>
  <c r="BN189" i="33" l="1"/>
  <c r="BM255" i="33"/>
  <c r="BM254" i="33"/>
  <c r="BN183" i="33"/>
  <c r="BM253" i="33"/>
  <c r="BN177" i="33"/>
  <c r="BM252" i="33"/>
  <c r="BN171" i="33"/>
  <c r="BM251" i="33"/>
  <c r="BN165" i="33"/>
  <c r="BN159" i="33"/>
  <c r="BM250" i="33"/>
  <c r="BN153" i="33"/>
  <c r="BM249" i="33"/>
  <c r="BN147" i="33"/>
  <c r="BM248" i="33"/>
  <c r="BN141" i="33"/>
  <c r="BM247" i="33"/>
  <c r="BN135" i="33"/>
  <c r="BM246" i="33"/>
  <c r="BN129" i="33"/>
  <c r="BM245" i="33"/>
  <c r="BN123" i="33"/>
  <c r="BM244" i="33"/>
  <c r="BN117" i="33"/>
  <c r="BM243" i="33"/>
  <c r="BM242" i="33"/>
  <c r="BN111" i="33"/>
  <c r="BM241" i="33"/>
  <c r="BN105" i="33"/>
  <c r="BO99" i="33"/>
  <c r="BN240" i="33"/>
  <c r="BN93" i="33"/>
  <c r="BM239" i="33"/>
  <c r="BN87" i="33"/>
  <c r="BM238" i="33"/>
  <c r="BM237" i="33"/>
  <c r="BN81" i="33"/>
  <c r="BN75" i="33"/>
  <c r="BM236" i="33"/>
  <c r="BM235" i="33"/>
  <c r="BN69" i="33"/>
  <c r="BN63" i="33"/>
  <c r="BM234" i="33"/>
  <c r="BM233" i="33"/>
  <c r="BN57" i="33"/>
  <c r="BM232" i="33"/>
  <c r="BN51" i="33"/>
  <c r="BN45" i="33"/>
  <c r="BM231" i="33"/>
  <c r="BN39" i="33"/>
  <c r="BM230" i="33"/>
  <c r="BN33" i="33"/>
  <c r="BM229" i="33"/>
  <c r="BN27" i="33"/>
  <c r="BM228" i="33"/>
  <c r="BN21" i="33"/>
  <c r="BM227" i="33"/>
  <c r="BN15" i="33"/>
  <c r="BM226" i="33"/>
  <c r="BM225" i="33"/>
  <c r="BM256" i="33" s="1"/>
  <c r="BN9" i="33"/>
  <c r="BN4" i="33"/>
  <c r="BM5" i="33"/>
  <c r="BO189" i="33" l="1"/>
  <c r="BN255" i="33"/>
  <c r="BO183" i="33"/>
  <c r="BN254" i="33"/>
  <c r="BO177" i="33"/>
  <c r="BN253" i="33"/>
  <c r="BN252" i="33"/>
  <c r="BO171" i="33"/>
  <c r="BO165" i="33"/>
  <c r="BN251" i="33"/>
  <c r="BO159" i="33"/>
  <c r="BN250" i="33"/>
  <c r="BO153" i="33"/>
  <c r="BN249" i="33"/>
  <c r="BO147" i="33"/>
  <c r="BN248" i="33"/>
  <c r="BN247" i="33"/>
  <c r="BO141" i="33"/>
  <c r="BN246" i="33"/>
  <c r="BO135" i="33"/>
  <c r="BN245" i="33"/>
  <c r="BO129" i="33"/>
  <c r="BO123" i="33"/>
  <c r="BN244" i="33"/>
  <c r="BO117" i="33"/>
  <c r="BN243" i="33"/>
  <c r="BN242" i="33"/>
  <c r="BO111" i="33"/>
  <c r="BO105" i="33"/>
  <c r="BN241" i="33"/>
  <c r="BP99" i="33"/>
  <c r="BO240" i="33"/>
  <c r="BO93" i="33"/>
  <c r="BN239" i="33"/>
  <c r="BO87" i="33"/>
  <c r="BN238" i="33"/>
  <c r="BO81" i="33"/>
  <c r="BN237" i="33"/>
  <c r="BO75" i="33"/>
  <c r="BN236" i="33"/>
  <c r="BN235" i="33"/>
  <c r="BO69" i="33"/>
  <c r="BO63" i="33"/>
  <c r="BN234" i="33"/>
  <c r="BO57" i="33"/>
  <c r="BN233" i="33"/>
  <c r="BN232" i="33"/>
  <c r="BO51" i="33"/>
  <c r="BO45" i="33"/>
  <c r="BN231" i="33"/>
  <c r="BO39" i="33"/>
  <c r="BN230" i="33"/>
  <c r="BO33" i="33"/>
  <c r="BN229" i="33"/>
  <c r="BO27" i="33"/>
  <c r="BN228" i="33"/>
  <c r="BO21" i="33"/>
  <c r="BN227" i="33"/>
  <c r="BO15" i="33"/>
  <c r="BN226" i="33"/>
  <c r="BO9" i="33"/>
  <c r="BN225" i="33"/>
  <c r="BN256" i="33" s="1"/>
  <c r="BN5" i="33"/>
  <c r="BO4" i="33"/>
  <c r="BP189" i="33" l="1"/>
  <c r="BO255" i="33"/>
  <c r="BP183" i="33"/>
  <c r="BO254" i="33"/>
  <c r="BP177" i="33"/>
  <c r="BO253" i="33"/>
  <c r="BP171" i="33"/>
  <c r="BO252" i="33"/>
  <c r="BP165" i="33"/>
  <c r="BO251" i="33"/>
  <c r="BO250" i="33"/>
  <c r="BP159" i="33"/>
  <c r="BP153" i="33"/>
  <c r="BO249" i="33"/>
  <c r="BP147" i="33"/>
  <c r="BO248" i="33"/>
  <c r="BO247" i="33"/>
  <c r="BP141" i="33"/>
  <c r="BP135" i="33"/>
  <c r="BO246" i="33"/>
  <c r="BP129" i="33"/>
  <c r="BO245" i="33"/>
  <c r="BO244" i="33"/>
  <c r="BP123" i="33"/>
  <c r="BO243" i="33"/>
  <c r="BP117" i="33"/>
  <c r="BP111" i="33"/>
  <c r="BO242" i="33"/>
  <c r="BP105" i="33"/>
  <c r="BO241" i="33"/>
  <c r="BQ99" i="33"/>
  <c r="BP240" i="33"/>
  <c r="BP93" i="33"/>
  <c r="BO239" i="33"/>
  <c r="BP87" i="33"/>
  <c r="BO238" i="33"/>
  <c r="BO237" i="33"/>
  <c r="BP81" i="33"/>
  <c r="BO236" i="33"/>
  <c r="BP75" i="33"/>
  <c r="BO235" i="33"/>
  <c r="BP69" i="33"/>
  <c r="BO234" i="33"/>
  <c r="BP63" i="33"/>
  <c r="BP57" i="33"/>
  <c r="BO233" i="33"/>
  <c r="BO232" i="33"/>
  <c r="BP51" i="33"/>
  <c r="BP45" i="33"/>
  <c r="BO231" i="33"/>
  <c r="BP39" i="33"/>
  <c r="BO230" i="33"/>
  <c r="BP33" i="33"/>
  <c r="BO229" i="33"/>
  <c r="BP27" i="33"/>
  <c r="BO228" i="33"/>
  <c r="BP21" i="33"/>
  <c r="BO227" i="33"/>
  <c r="BP15" i="33"/>
  <c r="BO226" i="33"/>
  <c r="BO225" i="33"/>
  <c r="BP9" i="33"/>
  <c r="BO5" i="33"/>
  <c r="BP4" i="33"/>
  <c r="BQ189" i="33" l="1"/>
  <c r="BP255" i="33"/>
  <c r="BQ183" i="33"/>
  <c r="BP254" i="33"/>
  <c r="BP253" i="33"/>
  <c r="BQ177" i="33"/>
  <c r="BQ171" i="33"/>
  <c r="BP252" i="33"/>
  <c r="BP251" i="33"/>
  <c r="BQ165" i="33"/>
  <c r="BQ159" i="33"/>
  <c r="BP250" i="33"/>
  <c r="BQ153" i="33"/>
  <c r="BP249" i="33"/>
  <c r="BQ147" i="33"/>
  <c r="BP248" i="33"/>
  <c r="BP247" i="33"/>
  <c r="BQ141" i="33"/>
  <c r="BP246" i="33"/>
  <c r="BQ135" i="33"/>
  <c r="BP245" i="33"/>
  <c r="BQ129" i="33"/>
  <c r="BQ123" i="33"/>
  <c r="BP244" i="33"/>
  <c r="BP243" i="33"/>
  <c r="BQ117" i="33"/>
  <c r="BQ111" i="33"/>
  <c r="BP242" i="33"/>
  <c r="BP241" i="33"/>
  <c r="BQ105" i="33"/>
  <c r="BR99" i="33"/>
  <c r="BQ240" i="33"/>
  <c r="BQ93" i="33"/>
  <c r="BP239" i="33"/>
  <c r="BQ87" i="33"/>
  <c r="BP238" i="33"/>
  <c r="BQ81" i="33"/>
  <c r="BP237" i="33"/>
  <c r="BQ75" i="33"/>
  <c r="BP236" i="33"/>
  <c r="BP235" i="33"/>
  <c r="BQ69" i="33"/>
  <c r="BQ63" i="33"/>
  <c r="BP234" i="33"/>
  <c r="BQ57" i="33"/>
  <c r="BP233" i="33"/>
  <c r="BQ51" i="33"/>
  <c r="BP232" i="33"/>
  <c r="BQ45" i="33"/>
  <c r="BP231" i="33"/>
  <c r="BQ39" i="33"/>
  <c r="BP230" i="33"/>
  <c r="BQ33" i="33"/>
  <c r="BP229" i="33"/>
  <c r="BQ27" i="33"/>
  <c r="BP228" i="33"/>
  <c r="BQ21" i="33"/>
  <c r="BP227" i="33"/>
  <c r="BQ15" i="33"/>
  <c r="BP226" i="33"/>
  <c r="BQ9" i="33"/>
  <c r="BP225" i="33"/>
  <c r="BQ4" i="33"/>
  <c r="BP5" i="33"/>
  <c r="BO256" i="33"/>
  <c r="BR189" i="33" l="1"/>
  <c r="BQ255" i="33"/>
  <c r="BQ254" i="33"/>
  <c r="BR183" i="33"/>
  <c r="BQ253" i="33"/>
  <c r="BR177" i="33"/>
  <c r="BR171" i="33"/>
  <c r="BQ252" i="33"/>
  <c r="BR165" i="33"/>
  <c r="BQ251" i="33"/>
  <c r="BQ250" i="33"/>
  <c r="BR159" i="33"/>
  <c r="BR153" i="33"/>
  <c r="BQ249" i="33"/>
  <c r="BR147" i="33"/>
  <c r="BQ248" i="33"/>
  <c r="BR141" i="33"/>
  <c r="BQ247" i="33"/>
  <c r="BR135" i="33"/>
  <c r="BQ246" i="33"/>
  <c r="BQ245" i="33"/>
  <c r="BR129" i="33"/>
  <c r="BR123" i="33"/>
  <c r="BQ244" i="33"/>
  <c r="BQ243" i="33"/>
  <c r="BR117" i="33"/>
  <c r="BR111" i="33"/>
  <c r="BQ242" i="33"/>
  <c r="BQ241" i="33"/>
  <c r="BR105" i="33"/>
  <c r="BS99" i="33"/>
  <c r="BR240" i="33"/>
  <c r="BR93" i="33"/>
  <c r="BQ239" i="33"/>
  <c r="BR87" i="33"/>
  <c r="BQ238" i="33"/>
  <c r="BQ237" i="33"/>
  <c r="BR81" i="33"/>
  <c r="BR75" i="33"/>
  <c r="BQ236" i="33"/>
  <c r="BR69" i="33"/>
  <c r="BQ235" i="33"/>
  <c r="BR63" i="33"/>
  <c r="BQ234" i="33"/>
  <c r="BQ233" i="33"/>
  <c r="BR57" i="33"/>
  <c r="BR51" i="33"/>
  <c r="BQ232" i="33"/>
  <c r="BR45" i="33"/>
  <c r="BQ231" i="33"/>
  <c r="BR39" i="33"/>
  <c r="BQ230" i="33"/>
  <c r="BR33" i="33"/>
  <c r="BQ229" i="33"/>
  <c r="BR27" i="33"/>
  <c r="BQ228" i="33"/>
  <c r="BR21" i="33"/>
  <c r="BQ227" i="33"/>
  <c r="BR15" i="33"/>
  <c r="BQ226" i="33"/>
  <c r="BR9" i="33"/>
  <c r="BQ225" i="33"/>
  <c r="BQ5" i="33"/>
  <c r="BR4" i="33"/>
  <c r="BP256" i="33"/>
  <c r="BS189" i="33" l="1"/>
  <c r="BR255" i="33"/>
  <c r="BR254" i="33"/>
  <c r="BS183" i="33"/>
  <c r="BR253" i="33"/>
  <c r="BS177" i="33"/>
  <c r="BR252" i="33"/>
  <c r="BS171" i="33"/>
  <c r="BS165" i="33"/>
  <c r="BR251" i="33"/>
  <c r="BR250" i="33"/>
  <c r="BS159" i="33"/>
  <c r="BS153" i="33"/>
  <c r="BR249" i="33"/>
  <c r="BS147" i="33"/>
  <c r="BR248" i="33"/>
  <c r="BR247" i="33"/>
  <c r="BS141" i="33"/>
  <c r="BR246" i="33"/>
  <c r="BS135" i="33"/>
  <c r="BR245" i="33"/>
  <c r="BS129" i="33"/>
  <c r="BR244" i="33"/>
  <c r="BS123" i="33"/>
  <c r="BR243" i="33"/>
  <c r="BS117" i="33"/>
  <c r="BS111" i="33"/>
  <c r="BR242" i="33"/>
  <c r="BS105" i="33"/>
  <c r="BR241" i="33"/>
  <c r="BT99" i="33"/>
  <c r="BS240" i="33"/>
  <c r="BS93" i="33"/>
  <c r="BR239" i="33"/>
  <c r="BS87" i="33"/>
  <c r="BR238" i="33"/>
  <c r="BS81" i="33"/>
  <c r="BR237" i="33"/>
  <c r="BR236" i="33"/>
  <c r="BS75" i="33"/>
  <c r="BR235" i="33"/>
  <c r="BS69" i="33"/>
  <c r="BR234" i="33"/>
  <c r="BS63" i="33"/>
  <c r="BS57" i="33"/>
  <c r="BR233" i="33"/>
  <c r="BS51" i="33"/>
  <c r="BR232" i="33"/>
  <c r="BS45" i="33"/>
  <c r="BR231" i="33"/>
  <c r="BS39" i="33"/>
  <c r="BR230" i="33"/>
  <c r="BS33" i="33"/>
  <c r="BR229" i="33"/>
  <c r="BS27" i="33"/>
  <c r="BR228" i="33"/>
  <c r="BS21" i="33"/>
  <c r="BR227" i="33"/>
  <c r="BS15" i="33"/>
  <c r="BR226" i="33"/>
  <c r="BS9" i="33"/>
  <c r="BR225" i="33"/>
  <c r="BS4" i="33"/>
  <c r="BR5" i="33"/>
  <c r="BQ256" i="33"/>
  <c r="BT189" i="33" l="1"/>
  <c r="BS255" i="33"/>
  <c r="BT183" i="33"/>
  <c r="BS254" i="33"/>
  <c r="BT177" i="33"/>
  <c r="BS253" i="33"/>
  <c r="BS252" i="33"/>
  <c r="BT171" i="33"/>
  <c r="BS251" i="33"/>
  <c r="BT165" i="33"/>
  <c r="BS250" i="33"/>
  <c r="BT159" i="33"/>
  <c r="BT153" i="33"/>
  <c r="BS249" i="33"/>
  <c r="BT147" i="33"/>
  <c r="BS248" i="33"/>
  <c r="BS247" i="33"/>
  <c r="BT141" i="33"/>
  <c r="BT135" i="33"/>
  <c r="BS246" i="33"/>
  <c r="BT129" i="33"/>
  <c r="BS245" i="33"/>
  <c r="BS244" i="33"/>
  <c r="BT123" i="33"/>
  <c r="BS243" i="33"/>
  <c r="BT117" i="33"/>
  <c r="BS242" i="33"/>
  <c r="BT111" i="33"/>
  <c r="BT105" i="33"/>
  <c r="BS241" i="33"/>
  <c r="BU99" i="33"/>
  <c r="BT240" i="33"/>
  <c r="BT93" i="33"/>
  <c r="BS239" i="33"/>
  <c r="BT87" i="33"/>
  <c r="BS238" i="33"/>
  <c r="BT81" i="33"/>
  <c r="BS237" i="33"/>
  <c r="BS236" i="33"/>
  <c r="BT75" i="33"/>
  <c r="BT69" i="33"/>
  <c r="BS235" i="33"/>
  <c r="BS234" i="33"/>
  <c r="BT63" i="33"/>
  <c r="BS233" i="33"/>
  <c r="BT57" i="33"/>
  <c r="BT51" i="33"/>
  <c r="BS232" i="33"/>
  <c r="BT45" i="33"/>
  <c r="BS231" i="33"/>
  <c r="BT39" i="33"/>
  <c r="BS230" i="33"/>
  <c r="BT33" i="33"/>
  <c r="BS229" i="33"/>
  <c r="BT27" i="33"/>
  <c r="BS228" i="33"/>
  <c r="BT21" i="33"/>
  <c r="BS227" i="33"/>
  <c r="BT15" i="33"/>
  <c r="BS226" i="33"/>
  <c r="BT9" i="33"/>
  <c r="BS225" i="33"/>
  <c r="BS5" i="33"/>
  <c r="BT4" i="33"/>
  <c r="BR256" i="33"/>
  <c r="BU189" i="33" l="1"/>
  <c r="BT255" i="33"/>
  <c r="BU183" i="33"/>
  <c r="BT254" i="33"/>
  <c r="BT253" i="33"/>
  <c r="BU177" i="33"/>
  <c r="BU171" i="33"/>
  <c r="BT252" i="33"/>
  <c r="BU165" i="33"/>
  <c r="BT251" i="33"/>
  <c r="BU159" i="33"/>
  <c r="BT250" i="33"/>
  <c r="BU153" i="33"/>
  <c r="BT249" i="33"/>
  <c r="BU147" i="33"/>
  <c r="BT248" i="33"/>
  <c r="BT247" i="33"/>
  <c r="BU141" i="33"/>
  <c r="BT246" i="33"/>
  <c r="BU135" i="33"/>
  <c r="BT245" i="33"/>
  <c r="BU129" i="33"/>
  <c r="BT244" i="33"/>
  <c r="BU123" i="33"/>
  <c r="BT243" i="33"/>
  <c r="BU117" i="33"/>
  <c r="BU111" i="33"/>
  <c r="BT242" i="33"/>
  <c r="BT241" i="33"/>
  <c r="BU105" i="33"/>
  <c r="BV99" i="33"/>
  <c r="BU240" i="33"/>
  <c r="BU93" i="33"/>
  <c r="BT239" i="33"/>
  <c r="BU87" i="33"/>
  <c r="BT238" i="33"/>
  <c r="BU81" i="33"/>
  <c r="BT237" i="33"/>
  <c r="BT236" i="33"/>
  <c r="BU75" i="33"/>
  <c r="BU69" i="33"/>
  <c r="BT235" i="33"/>
  <c r="BU63" i="33"/>
  <c r="BT234" i="33"/>
  <c r="BT233" i="33"/>
  <c r="BU57" i="33"/>
  <c r="BU51" i="33"/>
  <c r="BT232" i="33"/>
  <c r="BU45" i="33"/>
  <c r="BT231" i="33"/>
  <c r="BU39" i="33"/>
  <c r="BT230" i="33"/>
  <c r="BU33" i="33"/>
  <c r="BT229" i="33"/>
  <c r="BU27" i="33"/>
  <c r="BT228" i="33"/>
  <c r="BU21" i="33"/>
  <c r="BT227" i="33"/>
  <c r="BU15" i="33"/>
  <c r="BT226" i="33"/>
  <c r="BU9" i="33"/>
  <c r="BT225" i="33"/>
  <c r="BT5" i="33"/>
  <c r="BU4" i="33"/>
  <c r="BS256" i="33"/>
  <c r="BV189" i="33" l="1"/>
  <c r="BU255" i="33"/>
  <c r="BU254" i="33"/>
  <c r="BV183" i="33"/>
  <c r="BV177" i="33"/>
  <c r="BU253" i="33"/>
  <c r="BV171" i="33"/>
  <c r="BU252" i="33"/>
  <c r="BU251" i="33"/>
  <c r="BV165" i="33"/>
  <c r="BU250" i="33"/>
  <c r="BV159" i="33"/>
  <c r="BV153" i="33"/>
  <c r="BU249" i="33"/>
  <c r="BV147" i="33"/>
  <c r="BU248" i="33"/>
  <c r="BU247" i="33"/>
  <c r="BV141" i="33"/>
  <c r="BU246" i="33"/>
  <c r="BV135" i="33"/>
  <c r="BV129" i="33"/>
  <c r="BU245" i="33"/>
  <c r="BU244" i="33"/>
  <c r="BV123" i="33"/>
  <c r="BU243" i="33"/>
  <c r="BV117" i="33"/>
  <c r="BU242" i="33"/>
  <c r="BV111" i="33"/>
  <c r="BU241" i="33"/>
  <c r="BV105" i="33"/>
  <c r="BW99" i="33"/>
  <c r="BV240" i="33"/>
  <c r="BV93" i="33"/>
  <c r="BU239" i="33"/>
  <c r="BV87" i="33"/>
  <c r="BU238" i="33"/>
  <c r="BU237" i="33"/>
  <c r="BV81" i="33"/>
  <c r="BV75" i="33"/>
  <c r="BU236" i="33"/>
  <c r="BV69" i="33"/>
  <c r="BU235" i="33"/>
  <c r="BV63" i="33"/>
  <c r="BU234" i="33"/>
  <c r="BV57" i="33"/>
  <c r="BU233" i="33"/>
  <c r="BV51" i="33"/>
  <c r="BU232" i="33"/>
  <c r="BV45" i="33"/>
  <c r="BU231" i="33"/>
  <c r="BV39" i="33"/>
  <c r="BU230" i="33"/>
  <c r="BV33" i="33"/>
  <c r="BU229" i="33"/>
  <c r="BV27" i="33"/>
  <c r="BU228" i="33"/>
  <c r="BV21" i="33"/>
  <c r="BU227" i="33"/>
  <c r="BV15" i="33"/>
  <c r="BU226" i="33"/>
  <c r="BV9" i="33"/>
  <c r="BU225" i="33"/>
  <c r="BV4" i="33"/>
  <c r="BU5" i="33"/>
  <c r="BT256" i="33"/>
  <c r="BW189" i="33" l="1"/>
  <c r="BV255" i="33"/>
  <c r="BV254" i="33"/>
  <c r="BW183" i="33"/>
  <c r="BW177" i="33"/>
  <c r="BV253" i="33"/>
  <c r="BW171" i="33"/>
  <c r="BV252" i="33"/>
  <c r="BV251" i="33"/>
  <c r="BW165" i="33"/>
  <c r="BV250" i="33"/>
  <c r="BW159" i="33"/>
  <c r="BW153" i="33"/>
  <c r="BV249" i="33"/>
  <c r="BW147" i="33"/>
  <c r="BV248" i="33"/>
  <c r="BW141" i="33"/>
  <c r="BV247" i="33"/>
  <c r="BV246" i="33"/>
  <c r="BW135" i="33"/>
  <c r="BV245" i="33"/>
  <c r="BW129" i="33"/>
  <c r="BW123" i="33"/>
  <c r="BV244" i="33"/>
  <c r="BV243" i="33"/>
  <c r="BW117" i="33"/>
  <c r="BV242" i="33"/>
  <c r="BW111" i="33"/>
  <c r="BV241" i="33"/>
  <c r="BW105" i="33"/>
  <c r="BX99" i="33"/>
  <c r="BW240" i="33"/>
  <c r="BW93" i="33"/>
  <c r="BV239" i="33"/>
  <c r="BW87" i="33"/>
  <c r="BV238" i="33"/>
  <c r="BW81" i="33"/>
  <c r="BV237" i="33"/>
  <c r="BV236" i="33"/>
  <c r="BW75" i="33"/>
  <c r="BV235" i="33"/>
  <c r="BW69" i="33"/>
  <c r="BW63" i="33"/>
  <c r="BV234" i="33"/>
  <c r="BW57" i="33"/>
  <c r="BV233" i="33"/>
  <c r="BW51" i="33"/>
  <c r="BV232" i="33"/>
  <c r="BW45" i="33"/>
  <c r="BV231" i="33"/>
  <c r="BW39" i="33"/>
  <c r="BV230" i="33"/>
  <c r="BW33" i="33"/>
  <c r="BV229" i="33"/>
  <c r="BW27" i="33"/>
  <c r="BV228" i="33"/>
  <c r="BW21" i="33"/>
  <c r="BV227" i="33"/>
  <c r="BW15" i="33"/>
  <c r="BV226" i="33"/>
  <c r="BW9" i="33"/>
  <c r="BV225" i="33"/>
  <c r="BW4" i="33"/>
  <c r="BV5" i="33"/>
  <c r="BU256" i="33"/>
  <c r="BX189" i="33" l="1"/>
  <c r="BW255" i="33"/>
  <c r="BX183" i="33"/>
  <c r="BW254" i="33"/>
  <c r="BX177" i="33"/>
  <c r="BW253" i="33"/>
  <c r="BW252" i="33"/>
  <c r="BX171" i="33"/>
  <c r="BW251" i="33"/>
  <c r="BX165" i="33"/>
  <c r="BX159" i="33"/>
  <c r="BW250" i="33"/>
  <c r="BX153" i="33"/>
  <c r="BW249" i="33"/>
  <c r="BX147" i="33"/>
  <c r="BW248" i="33"/>
  <c r="BW247" i="33"/>
  <c r="BX141" i="33"/>
  <c r="BX135" i="33"/>
  <c r="BW246" i="33"/>
  <c r="BW245" i="33"/>
  <c r="BX129" i="33"/>
  <c r="BW244" i="33"/>
  <c r="BX123" i="33"/>
  <c r="BX117" i="33"/>
  <c r="BW243" i="33"/>
  <c r="BW242" i="33"/>
  <c r="BX111" i="33"/>
  <c r="BW241" i="33"/>
  <c r="BX105" i="33"/>
  <c r="BY99" i="33"/>
  <c r="BX240" i="33"/>
  <c r="BX93" i="33"/>
  <c r="BW239" i="33"/>
  <c r="BX87" i="33"/>
  <c r="BW238" i="33"/>
  <c r="BW237" i="33"/>
  <c r="BX81" i="33"/>
  <c r="BW236" i="33"/>
  <c r="BX75" i="33"/>
  <c r="BX69" i="33"/>
  <c r="BW235" i="33"/>
  <c r="BW234" i="33"/>
  <c r="BX63" i="33"/>
  <c r="BW233" i="33"/>
  <c r="BX57" i="33"/>
  <c r="BX51" i="33"/>
  <c r="BW232" i="33"/>
  <c r="BX45" i="33"/>
  <c r="BW231" i="33"/>
  <c r="BX39" i="33"/>
  <c r="BW230" i="33"/>
  <c r="BX33" i="33"/>
  <c r="BW229" i="33"/>
  <c r="BX27" i="33"/>
  <c r="BW228" i="33"/>
  <c r="BX21" i="33"/>
  <c r="BW227" i="33"/>
  <c r="BX15" i="33"/>
  <c r="BW226" i="33"/>
  <c r="BW225" i="33"/>
  <c r="BX9" i="33"/>
  <c r="BX4" i="33"/>
  <c r="BW5" i="33"/>
  <c r="BV256" i="33"/>
  <c r="BY189" i="33" l="1"/>
  <c r="BX255" i="33"/>
  <c r="BX254" i="33"/>
  <c r="BY183" i="33"/>
  <c r="BY177" i="33"/>
  <c r="BX253" i="33"/>
  <c r="BX252" i="33"/>
  <c r="BY171" i="33"/>
  <c r="BX251" i="33"/>
  <c r="BY165" i="33"/>
  <c r="BY159" i="33"/>
  <c r="BX250" i="33"/>
  <c r="BY153" i="33"/>
  <c r="BX249" i="33"/>
  <c r="BY147" i="33"/>
  <c r="BX248" i="33"/>
  <c r="BY141" i="33"/>
  <c r="BX247" i="33"/>
  <c r="BY135" i="33"/>
  <c r="BX246" i="33"/>
  <c r="BX245" i="33"/>
  <c r="BY129" i="33"/>
  <c r="BY123" i="33"/>
  <c r="BX244" i="33"/>
  <c r="BY117" i="33"/>
  <c r="BX243" i="33"/>
  <c r="BY111" i="33"/>
  <c r="BX242" i="33"/>
  <c r="BX241" i="33"/>
  <c r="BY105" i="33"/>
  <c r="BZ99" i="33"/>
  <c r="BY240" i="33"/>
  <c r="BY93" i="33"/>
  <c r="BX239" i="33"/>
  <c r="BY87" i="33"/>
  <c r="BX238" i="33"/>
  <c r="BX237" i="33"/>
  <c r="BY81" i="33"/>
  <c r="BX236" i="33"/>
  <c r="BY75" i="33"/>
  <c r="BX235" i="33"/>
  <c r="BY69" i="33"/>
  <c r="BY63" i="33"/>
  <c r="BX234" i="33"/>
  <c r="BY57" i="33"/>
  <c r="BX233" i="33"/>
  <c r="BY51" i="33"/>
  <c r="BX232" i="33"/>
  <c r="BY45" i="33"/>
  <c r="BX231" i="33"/>
  <c r="BY39" i="33"/>
  <c r="BX230" i="33"/>
  <c r="BY33" i="33"/>
  <c r="BX229" i="33"/>
  <c r="BY27" i="33"/>
  <c r="BX228" i="33"/>
  <c r="BY21" i="33"/>
  <c r="BX227" i="33"/>
  <c r="BY15" i="33"/>
  <c r="BX226" i="33"/>
  <c r="BX225" i="33"/>
  <c r="BX256" i="33" s="1"/>
  <c r="BY9" i="33"/>
  <c r="BY4" i="33"/>
  <c r="BX5" i="33"/>
  <c r="BW256" i="33"/>
  <c r="BZ189" i="33" l="1"/>
  <c r="BY255" i="33"/>
  <c r="BY254" i="33"/>
  <c r="BZ183" i="33"/>
  <c r="BY253" i="33"/>
  <c r="BZ177" i="33"/>
  <c r="BY252" i="33"/>
  <c r="BZ171" i="33"/>
  <c r="BZ165" i="33"/>
  <c r="BY251" i="33"/>
  <c r="BZ159" i="33"/>
  <c r="BY250" i="33"/>
  <c r="BZ153" i="33"/>
  <c r="BY249" i="33"/>
  <c r="BZ147" i="33"/>
  <c r="BY248" i="33"/>
  <c r="BZ141" i="33"/>
  <c r="BY247" i="33"/>
  <c r="BZ135" i="33"/>
  <c r="BY246" i="33"/>
  <c r="BZ129" i="33"/>
  <c r="BY245" i="33"/>
  <c r="BZ123" i="33"/>
  <c r="BY244" i="33"/>
  <c r="BZ117" i="33"/>
  <c r="BY243" i="33"/>
  <c r="BY242" i="33"/>
  <c r="BZ111" i="33"/>
  <c r="BZ105" i="33"/>
  <c r="BY241" i="33"/>
  <c r="CA99" i="33"/>
  <c r="BZ240" i="33"/>
  <c r="BZ93" i="33"/>
  <c r="BY239" i="33"/>
  <c r="BZ87" i="33"/>
  <c r="BY238" i="33"/>
  <c r="BZ81" i="33"/>
  <c r="BY237" i="33"/>
  <c r="BZ75" i="33"/>
  <c r="BY236" i="33"/>
  <c r="BY235" i="33"/>
  <c r="BZ69" i="33"/>
  <c r="BZ63" i="33"/>
  <c r="BY234" i="33"/>
  <c r="BZ57" i="33"/>
  <c r="BY233" i="33"/>
  <c r="BY232" i="33"/>
  <c r="BZ51" i="33"/>
  <c r="BZ45" i="33"/>
  <c r="BY231" i="33"/>
  <c r="BZ39" i="33"/>
  <c r="BY230" i="33"/>
  <c r="BZ33" i="33"/>
  <c r="BY229" i="33"/>
  <c r="BZ27" i="33"/>
  <c r="BY228" i="33"/>
  <c r="BZ21" i="33"/>
  <c r="BY227" i="33"/>
  <c r="BZ15" i="33"/>
  <c r="BY226" i="33"/>
  <c r="BZ9" i="33"/>
  <c r="BY225" i="33"/>
  <c r="BY256" i="33" s="1"/>
  <c r="BZ4" i="33"/>
  <c r="BY5" i="33"/>
  <c r="CA189" i="33" l="1"/>
  <c r="BZ255" i="33"/>
  <c r="BZ254" i="33"/>
  <c r="CA183" i="33"/>
  <c r="BZ253" i="33"/>
  <c r="CA177" i="33"/>
  <c r="BZ252" i="33"/>
  <c r="CA171" i="33"/>
  <c r="BZ251" i="33"/>
  <c r="CA165" i="33"/>
  <c r="CA159" i="33"/>
  <c r="BZ250" i="33"/>
  <c r="CA153" i="33"/>
  <c r="BZ249" i="33"/>
  <c r="CA147" i="33"/>
  <c r="BZ248" i="33"/>
  <c r="CA141" i="33"/>
  <c r="BZ247" i="33"/>
  <c r="BZ246" i="33"/>
  <c r="CA135" i="33"/>
  <c r="BZ245" i="33"/>
  <c r="CA129" i="33"/>
  <c r="BZ244" i="33"/>
  <c r="CA123" i="33"/>
  <c r="BZ243" i="33"/>
  <c r="CA117" i="33"/>
  <c r="CA111" i="33"/>
  <c r="BZ242" i="33"/>
  <c r="BZ241" i="33"/>
  <c r="CA105" i="33"/>
  <c r="CB99" i="33"/>
  <c r="CA240" i="33"/>
  <c r="CA93" i="33"/>
  <c r="BZ239" i="33"/>
  <c r="CA87" i="33"/>
  <c r="BZ238" i="33"/>
  <c r="BZ237" i="33"/>
  <c r="CA81" i="33"/>
  <c r="BZ236" i="33"/>
  <c r="CA75" i="33"/>
  <c r="BZ235" i="33"/>
  <c r="CA69" i="33"/>
  <c r="CA63" i="33"/>
  <c r="BZ234" i="33"/>
  <c r="CA57" i="33"/>
  <c r="BZ233" i="33"/>
  <c r="BZ232" i="33"/>
  <c r="CA51" i="33"/>
  <c r="CA45" i="33"/>
  <c r="BZ231" i="33"/>
  <c r="CA39" i="33"/>
  <c r="BZ230" i="33"/>
  <c r="CA33" i="33"/>
  <c r="BZ229" i="33"/>
  <c r="CA27" i="33"/>
  <c r="BZ228" i="33"/>
  <c r="CA21" i="33"/>
  <c r="BZ227" i="33"/>
  <c r="CA15" i="33"/>
  <c r="BZ226" i="33"/>
  <c r="CA9" i="33"/>
  <c r="BZ225" i="33"/>
  <c r="BZ256" i="33" s="1"/>
  <c r="BZ5" i="33"/>
  <c r="CA4" i="33"/>
  <c r="CB189" i="33" l="1"/>
  <c r="CA255" i="33"/>
  <c r="CA254" i="33"/>
  <c r="CB183" i="33"/>
  <c r="CA253" i="33"/>
  <c r="CB177" i="33"/>
  <c r="CB171" i="33"/>
  <c r="CA252" i="33"/>
  <c r="CA251" i="33"/>
  <c r="CB165" i="33"/>
  <c r="CB159" i="33"/>
  <c r="CA250" i="33"/>
  <c r="CB153" i="33"/>
  <c r="CA249" i="33"/>
  <c r="CB147" i="33"/>
  <c r="CA248" i="33"/>
  <c r="CB141" i="33"/>
  <c r="CA247" i="33"/>
  <c r="CA246" i="33"/>
  <c r="CB135" i="33"/>
  <c r="CA245" i="33"/>
  <c r="CB129" i="33"/>
  <c r="CB123" i="33"/>
  <c r="CA244" i="33"/>
  <c r="CB117" i="33"/>
  <c r="CA243" i="33"/>
  <c r="CB111" i="33"/>
  <c r="CA242" i="33"/>
  <c r="CB105" i="33"/>
  <c r="CA241" i="33"/>
  <c r="CC99" i="33"/>
  <c r="CB240" i="33"/>
  <c r="CB93" i="33"/>
  <c r="CA239" i="33"/>
  <c r="CB87" i="33"/>
  <c r="CA238" i="33"/>
  <c r="CB81" i="33"/>
  <c r="CA237" i="33"/>
  <c r="CA236" i="33"/>
  <c r="CB75" i="33"/>
  <c r="CA235" i="33"/>
  <c r="CB69" i="33"/>
  <c r="CA234" i="33"/>
  <c r="CB63" i="33"/>
  <c r="CB57" i="33"/>
  <c r="CA233" i="33"/>
  <c r="CB51" i="33"/>
  <c r="CA232" i="33"/>
  <c r="CB45" i="33"/>
  <c r="CA231" i="33"/>
  <c r="CB39" i="33"/>
  <c r="CA230" i="33"/>
  <c r="CB33" i="33"/>
  <c r="CA229" i="33"/>
  <c r="CB27" i="33"/>
  <c r="CA228" i="33"/>
  <c r="CB21" i="33"/>
  <c r="CA227" i="33"/>
  <c r="CB15" i="33"/>
  <c r="CA226" i="33"/>
  <c r="CB9" i="33"/>
  <c r="CA225" i="33"/>
  <c r="CA256" i="33" s="1"/>
  <c r="CA5" i="33"/>
  <c r="CB4" i="33"/>
  <c r="CC189" i="33" l="1"/>
  <c r="CB255" i="33"/>
  <c r="CC183" i="33"/>
  <c r="CB254" i="33"/>
  <c r="CB253" i="33"/>
  <c r="CC177" i="33"/>
  <c r="CB252" i="33"/>
  <c r="CC171" i="33"/>
  <c r="CB251" i="33"/>
  <c r="CC165" i="33"/>
  <c r="CB250" i="33"/>
  <c r="CC159" i="33"/>
  <c r="CC153" i="33"/>
  <c r="CB249" i="33"/>
  <c r="CC147" i="33"/>
  <c r="CB248" i="33"/>
  <c r="CC141" i="33"/>
  <c r="CB247" i="33"/>
  <c r="CC135" i="33"/>
  <c r="CB246" i="33"/>
  <c r="CB245" i="33"/>
  <c r="CC129" i="33"/>
  <c r="CB244" i="33"/>
  <c r="CC123" i="33"/>
  <c r="CB243" i="33"/>
  <c r="CC117" i="33"/>
  <c r="CB242" i="33"/>
  <c r="CC111" i="33"/>
  <c r="CB241" i="33"/>
  <c r="CC105" i="33"/>
  <c r="CD99" i="33"/>
  <c r="CC240" i="33"/>
  <c r="CC93" i="33"/>
  <c r="CB239" i="33"/>
  <c r="CC87" i="33"/>
  <c r="CB238" i="33"/>
  <c r="CB237" i="33"/>
  <c r="CC81" i="33"/>
  <c r="CC75" i="33"/>
  <c r="CB236" i="33"/>
  <c r="CB235" i="33"/>
  <c r="CC69" i="33"/>
  <c r="CB234" i="33"/>
  <c r="CC63" i="33"/>
  <c r="CC57" i="33"/>
  <c r="CB233" i="33"/>
  <c r="CB232" i="33"/>
  <c r="CC51" i="33"/>
  <c r="CC45" i="33"/>
  <c r="CB231" i="33"/>
  <c r="CC39" i="33"/>
  <c r="CB230" i="33"/>
  <c r="CC33" i="33"/>
  <c r="CB229" i="33"/>
  <c r="CC27" i="33"/>
  <c r="CB228" i="33"/>
  <c r="CC21" i="33"/>
  <c r="CB227" i="33"/>
  <c r="CC15" i="33"/>
  <c r="CB226" i="33"/>
  <c r="CC9" i="33"/>
  <c r="CB225" i="33"/>
  <c r="CC4" i="33"/>
  <c r="CB5" i="33"/>
  <c r="CD189" i="33" l="1"/>
  <c r="CC255" i="33"/>
  <c r="CC254" i="33"/>
  <c r="CD183" i="33"/>
  <c r="CD177" i="33"/>
  <c r="CC253" i="33"/>
  <c r="CD171" i="33"/>
  <c r="CC252" i="33"/>
  <c r="CC251" i="33"/>
  <c r="CD165" i="33"/>
  <c r="CC250" i="33"/>
  <c r="CD159" i="33"/>
  <c r="CD153" i="33"/>
  <c r="CC249" i="33"/>
  <c r="CD147" i="33"/>
  <c r="CC248" i="33"/>
  <c r="CD141" i="33"/>
  <c r="CC247" i="33"/>
  <c r="CC246" i="33"/>
  <c r="CD135" i="33"/>
  <c r="CD129" i="33"/>
  <c r="CC245" i="33"/>
  <c r="CC244" i="33"/>
  <c r="CD123" i="33"/>
  <c r="CD117" i="33"/>
  <c r="CC243" i="33"/>
  <c r="CC242" i="33"/>
  <c r="CD111" i="33"/>
  <c r="CD105" i="33"/>
  <c r="CC241" i="33"/>
  <c r="CE99" i="33"/>
  <c r="CD240" i="33"/>
  <c r="CD93" i="33"/>
  <c r="CC239" i="33"/>
  <c r="CD87" i="33"/>
  <c r="CC238" i="33"/>
  <c r="CC237" i="33"/>
  <c r="CD81" i="33"/>
  <c r="CD75" i="33"/>
  <c r="CC236" i="33"/>
  <c r="CC235" i="33"/>
  <c r="CD69" i="33"/>
  <c r="CC234" i="33"/>
  <c r="CD63" i="33"/>
  <c r="CC233" i="33"/>
  <c r="CD57" i="33"/>
  <c r="CC232" i="33"/>
  <c r="CD51" i="33"/>
  <c r="CD45" i="33"/>
  <c r="CC231" i="33"/>
  <c r="CD39" i="33"/>
  <c r="CC230" i="33"/>
  <c r="CD33" i="33"/>
  <c r="CC229" i="33"/>
  <c r="CD27" i="33"/>
  <c r="CC228" i="33"/>
  <c r="CD21" i="33"/>
  <c r="CC227" i="33"/>
  <c r="CD15" i="33"/>
  <c r="CC226" i="33"/>
  <c r="CC225" i="33"/>
  <c r="CD9" i="33"/>
  <c r="CC5" i="33"/>
  <c r="CD4" i="33"/>
  <c r="CB256" i="33"/>
  <c r="CE189" i="33" l="1"/>
  <c r="CD255" i="33"/>
  <c r="CD254" i="33"/>
  <c r="CE183" i="33"/>
  <c r="CD253" i="33"/>
  <c r="CE177" i="33"/>
  <c r="CD252" i="33"/>
  <c r="CE171" i="33"/>
  <c r="CD251" i="33"/>
  <c r="CE165" i="33"/>
  <c r="CD250" i="33"/>
  <c r="CE159" i="33"/>
  <c r="CE153" i="33"/>
  <c r="CD249" i="33"/>
  <c r="CE147" i="33"/>
  <c r="CD248" i="33"/>
  <c r="CE141" i="33"/>
  <c r="CD247" i="33"/>
  <c r="CE135" i="33"/>
  <c r="CD246" i="33"/>
  <c r="CE129" i="33"/>
  <c r="CD245" i="33"/>
  <c r="CE123" i="33"/>
  <c r="CD244" i="33"/>
  <c r="CD243" i="33"/>
  <c r="CE117" i="33"/>
  <c r="CE111" i="33"/>
  <c r="CD242" i="33"/>
  <c r="CE105" i="33"/>
  <c r="CD241" i="33"/>
  <c r="CF99" i="33"/>
  <c r="CE240" i="33"/>
  <c r="CE93" i="33"/>
  <c r="CD239" i="33"/>
  <c r="CE87" i="33"/>
  <c r="CD238" i="33"/>
  <c r="CD237" i="33"/>
  <c r="CE81" i="33"/>
  <c r="CD236" i="33"/>
  <c r="CE75" i="33"/>
  <c r="CE69" i="33"/>
  <c r="CD235" i="33"/>
  <c r="CD234" i="33"/>
  <c r="CE63" i="33"/>
  <c r="CD233" i="33"/>
  <c r="CE57" i="33"/>
  <c r="CD232" i="33"/>
  <c r="CE51" i="33"/>
  <c r="CE45" i="33"/>
  <c r="CD231" i="33"/>
  <c r="CE39" i="33"/>
  <c r="CD230" i="33"/>
  <c r="CE33" i="33"/>
  <c r="CD229" i="33"/>
  <c r="CE27" i="33"/>
  <c r="CD228" i="33"/>
  <c r="CE21" i="33"/>
  <c r="CD227" i="33"/>
  <c r="CE15" i="33"/>
  <c r="CD226" i="33"/>
  <c r="CE9" i="33"/>
  <c r="CD225" i="33"/>
  <c r="CD5" i="33"/>
  <c r="CE4" i="33"/>
  <c r="CC256" i="33"/>
  <c r="CF189" i="33" l="1"/>
  <c r="CE255" i="33"/>
  <c r="CF183" i="33"/>
  <c r="CE254" i="33"/>
  <c r="CF177" i="33"/>
  <c r="CE253" i="33"/>
  <c r="CE252" i="33"/>
  <c r="CF171" i="33"/>
  <c r="CE251" i="33"/>
  <c r="CF165" i="33"/>
  <c r="CE250" i="33"/>
  <c r="CF159" i="33"/>
  <c r="CF153" i="33"/>
  <c r="CE249" i="33"/>
  <c r="CF147" i="33"/>
  <c r="CE248" i="33"/>
  <c r="CE247" i="33"/>
  <c r="CF141" i="33"/>
  <c r="CF135" i="33"/>
  <c r="CE246" i="33"/>
  <c r="CE245" i="33"/>
  <c r="CF129" i="33"/>
  <c r="CF123" i="33"/>
  <c r="CE244" i="33"/>
  <c r="CE243" i="33"/>
  <c r="CF117" i="33"/>
  <c r="CF111" i="33"/>
  <c r="CE242" i="33"/>
  <c r="CE241" i="33"/>
  <c r="CF105" i="33"/>
  <c r="CG99" i="33"/>
  <c r="CF240" i="33"/>
  <c r="CF93" i="33"/>
  <c r="CE239" i="33"/>
  <c r="CF87" i="33"/>
  <c r="CE238" i="33"/>
  <c r="CE237" i="33"/>
  <c r="CF81" i="33"/>
  <c r="CE236" i="33"/>
  <c r="CF75" i="33"/>
  <c r="CF69" i="33"/>
  <c r="CE235" i="33"/>
  <c r="CE234" i="33"/>
  <c r="CF63" i="33"/>
  <c r="CF57" i="33"/>
  <c r="CE233" i="33"/>
  <c r="CE232" i="33"/>
  <c r="CF51" i="33"/>
  <c r="CF45" i="33"/>
  <c r="CE231" i="33"/>
  <c r="CF39" i="33"/>
  <c r="CE230" i="33"/>
  <c r="CF33" i="33"/>
  <c r="CE229" i="33"/>
  <c r="CF27" i="33"/>
  <c r="CE228" i="33"/>
  <c r="CF21" i="33"/>
  <c r="CE227" i="33"/>
  <c r="CF15" i="33"/>
  <c r="CE226" i="33"/>
  <c r="CF9" i="33"/>
  <c r="CE225" i="33"/>
  <c r="CE5" i="33"/>
  <c r="CF4" i="33"/>
  <c r="CD256" i="33"/>
  <c r="CG189" i="33" l="1"/>
  <c r="CF255" i="33"/>
  <c r="CF254" i="33"/>
  <c r="CG183" i="33"/>
  <c r="CG177" i="33"/>
  <c r="CF253" i="33"/>
  <c r="CG171" i="33"/>
  <c r="CF252" i="33"/>
  <c r="CF251" i="33"/>
  <c r="CG165" i="33"/>
  <c r="CF250" i="33"/>
  <c r="CG159" i="33"/>
  <c r="CG153" i="33"/>
  <c r="CF249" i="33"/>
  <c r="CG147" i="33"/>
  <c r="CF248" i="33"/>
  <c r="CG141" i="33"/>
  <c r="CF247" i="33"/>
  <c r="CG135" i="33"/>
  <c r="CF246" i="33"/>
  <c r="CF245" i="33"/>
  <c r="CG129" i="33"/>
  <c r="CF244" i="33"/>
  <c r="CG123" i="33"/>
  <c r="CG117" i="33"/>
  <c r="CF243" i="33"/>
  <c r="CF242" i="33"/>
  <c r="CG111" i="33"/>
  <c r="CF241" i="33"/>
  <c r="CG105" i="33"/>
  <c r="CH99" i="33"/>
  <c r="CG240" i="33"/>
  <c r="CG93" i="33"/>
  <c r="CF239" i="33"/>
  <c r="CG87" i="33"/>
  <c r="CF238" i="33"/>
  <c r="CF237" i="33"/>
  <c r="CG81" i="33"/>
  <c r="CG75" i="33"/>
  <c r="CF236" i="33"/>
  <c r="CG69" i="33"/>
  <c r="CF235" i="33"/>
  <c r="CG63" i="33"/>
  <c r="CF234" i="33"/>
  <c r="CF233" i="33"/>
  <c r="CG57" i="33"/>
  <c r="CF232" i="33"/>
  <c r="CG51" i="33"/>
  <c r="CG45" i="33"/>
  <c r="CF231" i="33"/>
  <c r="CG39" i="33"/>
  <c r="CF230" i="33"/>
  <c r="CG33" i="33"/>
  <c r="CF229" i="33"/>
  <c r="CG27" i="33"/>
  <c r="CF228" i="33"/>
  <c r="CG21" i="33"/>
  <c r="CF227" i="33"/>
  <c r="CG15" i="33"/>
  <c r="CF226" i="33"/>
  <c r="CG9" i="33"/>
  <c r="CF225" i="33"/>
  <c r="CF256" i="33" s="1"/>
  <c r="CG4" i="33"/>
  <c r="CF5" i="33"/>
  <c r="CE256" i="33"/>
  <c r="CH189" i="33" l="1"/>
  <c r="CG255" i="33"/>
  <c r="CH183" i="33"/>
  <c r="CG254" i="33"/>
  <c r="CG253" i="33"/>
  <c r="CH177" i="33"/>
  <c r="CG252" i="33"/>
  <c r="CH171" i="33"/>
  <c r="CG251" i="33"/>
  <c r="CH165" i="33"/>
  <c r="CH159" i="33"/>
  <c r="CG250" i="33"/>
  <c r="CH153" i="33"/>
  <c r="CG249" i="33"/>
  <c r="CH147" i="33"/>
  <c r="CG248" i="33"/>
  <c r="CG247" i="33"/>
  <c r="CH141" i="33"/>
  <c r="CG246" i="33"/>
  <c r="CH135" i="33"/>
  <c r="CH129" i="33"/>
  <c r="CG245" i="33"/>
  <c r="CH123" i="33"/>
  <c r="CG244" i="33"/>
  <c r="CH117" i="33"/>
  <c r="CG243" i="33"/>
  <c r="CG242" i="33"/>
  <c r="CH111" i="33"/>
  <c r="CG241" i="33"/>
  <c r="CH105" i="33"/>
  <c r="CI99" i="33"/>
  <c r="CH240" i="33"/>
  <c r="CH93" i="33"/>
  <c r="CG239" i="33"/>
  <c r="CH87" i="33"/>
  <c r="CG238" i="33"/>
  <c r="CG237" i="33"/>
  <c r="CH81" i="33"/>
  <c r="CG236" i="33"/>
  <c r="CH75" i="33"/>
  <c r="CH69" i="33"/>
  <c r="CG235" i="33"/>
  <c r="CG234" i="33"/>
  <c r="CH63" i="33"/>
  <c r="CH57" i="33"/>
  <c r="CG233" i="33"/>
  <c r="CG232" i="33"/>
  <c r="CH51" i="33"/>
  <c r="CH45" i="33"/>
  <c r="CG231" i="33"/>
  <c r="CH39" i="33"/>
  <c r="CG230" i="33"/>
  <c r="CH33" i="33"/>
  <c r="CG229" i="33"/>
  <c r="CH27" i="33"/>
  <c r="CG228" i="33"/>
  <c r="CH21" i="33"/>
  <c r="CG227" i="33"/>
  <c r="CH15" i="33"/>
  <c r="CG226" i="33"/>
  <c r="CG225" i="33"/>
  <c r="CH9" i="33"/>
  <c r="CH4" i="33"/>
  <c r="CG5" i="33"/>
  <c r="CI189" i="33" l="1"/>
  <c r="CH255" i="33"/>
  <c r="CI183" i="33"/>
  <c r="CH254" i="33"/>
  <c r="CH253" i="33"/>
  <c r="CI177" i="33"/>
  <c r="CH252" i="33"/>
  <c r="CI171" i="33"/>
  <c r="CH251" i="33"/>
  <c r="CI165" i="33"/>
  <c r="CI159" i="33"/>
  <c r="CH250" i="33"/>
  <c r="CI153" i="33"/>
  <c r="CH249" i="33"/>
  <c r="CI147" i="33"/>
  <c r="CH248" i="33"/>
  <c r="CI141" i="33"/>
  <c r="CH247" i="33"/>
  <c r="CH246" i="33"/>
  <c r="CI135" i="33"/>
  <c r="CI129" i="33"/>
  <c r="CH245" i="33"/>
  <c r="CI123" i="33"/>
  <c r="CH244" i="33"/>
  <c r="CI117" i="33"/>
  <c r="CH243" i="33"/>
  <c r="CI111" i="33"/>
  <c r="CH242" i="33"/>
  <c r="CH241" i="33"/>
  <c r="CI105" i="33"/>
  <c r="CJ99" i="33"/>
  <c r="CI240" i="33"/>
  <c r="CI93" i="33"/>
  <c r="CH239" i="33"/>
  <c r="CI87" i="33"/>
  <c r="CH238" i="33"/>
  <c r="CH237" i="33"/>
  <c r="CI81" i="33"/>
  <c r="CH236" i="33"/>
  <c r="CI75" i="33"/>
  <c r="CH235" i="33"/>
  <c r="CI69" i="33"/>
  <c r="CI63" i="33"/>
  <c r="CH234" i="33"/>
  <c r="CH233" i="33"/>
  <c r="CI57" i="33"/>
  <c r="CI51" i="33"/>
  <c r="CH232" i="33"/>
  <c r="CI45" i="33"/>
  <c r="CH231" i="33"/>
  <c r="CI39" i="33"/>
  <c r="CH230" i="33"/>
  <c r="CI33" i="33"/>
  <c r="CH229" i="33"/>
  <c r="CI27" i="33"/>
  <c r="CH228" i="33"/>
  <c r="CI21" i="33"/>
  <c r="CH227" i="33"/>
  <c r="CI15" i="33"/>
  <c r="CH226" i="33"/>
  <c r="CH225" i="33"/>
  <c r="CH256" i="33" s="1"/>
  <c r="CI9" i="33"/>
  <c r="CH5" i="33"/>
  <c r="CI4" i="33"/>
  <c r="CG256" i="33"/>
  <c r="CJ189" i="33" l="1"/>
  <c r="CI255" i="33"/>
  <c r="CJ183" i="33"/>
  <c r="CI254" i="33"/>
  <c r="CJ177" i="33"/>
  <c r="CI253" i="33"/>
  <c r="CI252" i="33"/>
  <c r="CJ171" i="33"/>
  <c r="CJ165" i="33"/>
  <c r="CI251" i="33"/>
  <c r="CJ159" i="33"/>
  <c r="CI250" i="33"/>
  <c r="CJ153" i="33"/>
  <c r="CI249" i="33"/>
  <c r="CJ147" i="33"/>
  <c r="CI248" i="33"/>
  <c r="CJ141" i="33"/>
  <c r="CI247" i="33"/>
  <c r="CJ135" i="33"/>
  <c r="CI246" i="33"/>
  <c r="CJ129" i="33"/>
  <c r="CI245" i="33"/>
  <c r="CI244" i="33"/>
  <c r="CJ123" i="33"/>
  <c r="CI243" i="33"/>
  <c r="CJ117" i="33"/>
  <c r="CJ111" i="33"/>
  <c r="CI242" i="33"/>
  <c r="CI241" i="33"/>
  <c r="CJ105" i="33"/>
  <c r="CK99" i="33"/>
  <c r="CJ240" i="33"/>
  <c r="CJ93" i="33"/>
  <c r="CI239" i="33"/>
  <c r="CJ87" i="33"/>
  <c r="CI238" i="33"/>
  <c r="CI237" i="33"/>
  <c r="CJ81" i="33"/>
  <c r="CI236" i="33"/>
  <c r="CJ75" i="33"/>
  <c r="CJ69" i="33"/>
  <c r="CI235" i="33"/>
  <c r="CI234" i="33"/>
  <c r="CJ63" i="33"/>
  <c r="CI233" i="33"/>
  <c r="CJ57" i="33"/>
  <c r="CJ51" i="33"/>
  <c r="CI232" i="33"/>
  <c r="CJ45" i="33"/>
  <c r="CI231" i="33"/>
  <c r="CJ39" i="33"/>
  <c r="CI230" i="33"/>
  <c r="CJ33" i="33"/>
  <c r="CI229" i="33"/>
  <c r="CJ27" i="33"/>
  <c r="CI228" i="33"/>
  <c r="CJ21" i="33"/>
  <c r="CI227" i="33"/>
  <c r="CJ15" i="33"/>
  <c r="CI226" i="33"/>
  <c r="CJ9" i="33"/>
  <c r="CI225" i="33"/>
  <c r="CI256" i="33" s="1"/>
  <c r="CJ4" i="33"/>
  <c r="CI5" i="33"/>
  <c r="CK189" i="33" l="1"/>
  <c r="CJ255" i="33"/>
  <c r="CK183" i="33"/>
  <c r="CJ254" i="33"/>
  <c r="CJ253" i="33"/>
  <c r="CK177" i="33"/>
  <c r="CK171" i="33"/>
  <c r="CJ252" i="33"/>
  <c r="CK165" i="33"/>
  <c r="CJ251" i="33"/>
  <c r="CJ250" i="33"/>
  <c r="CK159" i="33"/>
  <c r="CK153" i="33"/>
  <c r="CJ249" i="33"/>
  <c r="CK147" i="33"/>
  <c r="CJ248" i="33"/>
  <c r="CK141" i="33"/>
  <c r="CJ247" i="33"/>
  <c r="CJ246" i="33"/>
  <c r="CK135" i="33"/>
  <c r="CK129" i="33"/>
  <c r="CJ245" i="33"/>
  <c r="CK123" i="33"/>
  <c r="CJ244" i="33"/>
  <c r="CJ243" i="33"/>
  <c r="CK117" i="33"/>
  <c r="CJ242" i="33"/>
  <c r="CK111" i="33"/>
  <c r="CK105" i="33"/>
  <c r="CJ241" i="33"/>
  <c r="CL99" i="33"/>
  <c r="CK240" i="33"/>
  <c r="CK93" i="33"/>
  <c r="CJ239" i="33"/>
  <c r="CK87" i="33"/>
  <c r="CJ238" i="33"/>
  <c r="CK81" i="33"/>
  <c r="CJ237" i="33"/>
  <c r="CK75" i="33"/>
  <c r="CJ236" i="33"/>
  <c r="CK69" i="33"/>
  <c r="CJ235" i="33"/>
  <c r="CK63" i="33"/>
  <c r="CJ234" i="33"/>
  <c r="CK57" i="33"/>
  <c r="CJ233" i="33"/>
  <c r="CK51" i="33"/>
  <c r="CJ232" i="33"/>
  <c r="CJ231" i="33"/>
  <c r="CK45" i="33"/>
  <c r="CK39" i="33"/>
  <c r="CJ230" i="33"/>
  <c r="CK33" i="33"/>
  <c r="CJ229" i="33"/>
  <c r="CK27" i="33"/>
  <c r="CJ228" i="33"/>
  <c r="CK21" i="33"/>
  <c r="CJ227" i="33"/>
  <c r="CK15" i="33"/>
  <c r="CJ226" i="33"/>
  <c r="CK9" i="33"/>
  <c r="CJ225" i="33"/>
  <c r="CJ256" i="33" s="1"/>
  <c r="CJ5" i="33"/>
  <c r="CK4" i="33"/>
  <c r="CL189" i="33" l="1"/>
  <c r="CK255" i="33"/>
  <c r="CK254" i="33"/>
  <c r="CL183" i="33"/>
  <c r="CK253" i="33"/>
  <c r="CL177" i="33"/>
  <c r="CL171" i="33"/>
  <c r="CK252" i="33"/>
  <c r="CL165" i="33"/>
  <c r="CK251" i="33"/>
  <c r="CL159" i="33"/>
  <c r="CK250" i="33"/>
  <c r="CL153" i="33"/>
  <c r="CK249" i="33"/>
  <c r="CL147" i="33"/>
  <c r="CK248" i="33"/>
  <c r="CK247" i="33"/>
  <c r="CL141" i="33"/>
  <c r="CK246" i="33"/>
  <c r="CL135" i="33"/>
  <c r="CK245" i="33"/>
  <c r="CL129" i="33"/>
  <c r="CL123" i="33"/>
  <c r="CK244" i="33"/>
  <c r="CL117" i="33"/>
  <c r="CK243" i="33"/>
  <c r="CK242" i="33"/>
  <c r="CL111" i="33"/>
  <c r="CK241" i="33"/>
  <c r="CL105" i="33"/>
  <c r="CM99" i="33"/>
  <c r="CL240" i="33"/>
  <c r="CL93" i="33"/>
  <c r="CK239" i="33"/>
  <c r="CL87" i="33"/>
  <c r="CK238" i="33"/>
  <c r="CL81" i="33"/>
  <c r="CK237" i="33"/>
  <c r="CK236" i="33"/>
  <c r="CL75" i="33"/>
  <c r="CL69" i="33"/>
  <c r="CK235" i="33"/>
  <c r="CK234" i="33"/>
  <c r="CL63" i="33"/>
  <c r="CL57" i="33"/>
  <c r="CK233" i="33"/>
  <c r="CL51" i="33"/>
  <c r="CK232" i="33"/>
  <c r="CK231" i="33"/>
  <c r="CL45" i="33"/>
  <c r="CL39" i="33"/>
  <c r="CK230" i="33"/>
  <c r="CL33" i="33"/>
  <c r="CK229" i="33"/>
  <c r="CL27" i="33"/>
  <c r="CK228" i="33"/>
  <c r="CL21" i="33"/>
  <c r="CK227" i="33"/>
  <c r="CL15" i="33"/>
  <c r="CK226" i="33"/>
  <c r="CL9" i="33"/>
  <c r="CK225" i="33"/>
  <c r="CK5" i="33"/>
  <c r="CL4" i="33"/>
  <c r="CM189" i="33" l="1"/>
  <c r="CL255" i="33"/>
  <c r="CM183" i="33"/>
  <c r="CL254" i="33"/>
  <c r="CL253" i="33"/>
  <c r="CM177" i="33"/>
  <c r="CL252" i="33"/>
  <c r="CM171" i="33"/>
  <c r="CL251" i="33"/>
  <c r="CM165" i="33"/>
  <c r="CL250" i="33"/>
  <c r="CM159" i="33"/>
  <c r="CM153" i="33"/>
  <c r="CL249" i="33"/>
  <c r="CM147" i="33"/>
  <c r="CL248" i="33"/>
  <c r="CL247" i="33"/>
  <c r="CM141" i="33"/>
  <c r="CL246" i="33"/>
  <c r="CM135" i="33"/>
  <c r="CM129" i="33"/>
  <c r="CL245" i="33"/>
  <c r="CL244" i="33"/>
  <c r="CM123" i="33"/>
  <c r="CL243" i="33"/>
  <c r="CM117" i="33"/>
  <c r="CL242" i="33"/>
  <c r="CM111" i="33"/>
  <c r="CM105" i="33"/>
  <c r="CL241" i="33"/>
  <c r="CN99" i="33"/>
  <c r="CM240" i="33"/>
  <c r="CM93" i="33"/>
  <c r="CL239" i="33"/>
  <c r="CM87" i="33"/>
  <c r="CL238" i="33"/>
  <c r="CM81" i="33"/>
  <c r="CL237" i="33"/>
  <c r="CM75" i="33"/>
  <c r="CL236" i="33"/>
  <c r="CL235" i="33"/>
  <c r="CM69" i="33"/>
  <c r="CL234" i="33"/>
  <c r="CM63" i="33"/>
  <c r="CL233" i="33"/>
  <c r="CM57" i="33"/>
  <c r="CM51" i="33"/>
  <c r="CL232" i="33"/>
  <c r="CM45" i="33"/>
  <c r="CL231" i="33"/>
  <c r="CM39" i="33"/>
  <c r="CL230" i="33"/>
  <c r="CM33" i="33"/>
  <c r="CL229" i="33"/>
  <c r="CM27" i="33"/>
  <c r="CL228" i="33"/>
  <c r="CM21" i="33"/>
  <c r="CL227" i="33"/>
  <c r="CM15" i="33"/>
  <c r="CL226" i="33"/>
  <c r="CL225" i="33"/>
  <c r="CM9" i="33"/>
  <c r="CL5" i="33"/>
  <c r="CM4" i="33"/>
  <c r="CK256" i="33"/>
  <c r="CN189" i="33" l="1"/>
  <c r="CM255" i="33"/>
  <c r="CN183" i="33"/>
  <c r="CM254" i="33"/>
  <c r="CN177" i="33"/>
  <c r="CM253" i="33"/>
  <c r="CN171" i="33"/>
  <c r="CM252" i="33"/>
  <c r="CM251" i="33"/>
  <c r="CN165" i="33"/>
  <c r="CM250" i="33"/>
  <c r="CN159" i="33"/>
  <c r="CN153" i="33"/>
  <c r="CM249" i="33"/>
  <c r="CN147" i="33"/>
  <c r="CM248" i="33"/>
  <c r="CN141" i="33"/>
  <c r="CM247" i="33"/>
  <c r="CN135" i="33"/>
  <c r="CM246" i="33"/>
  <c r="CN129" i="33"/>
  <c r="CM245" i="33"/>
  <c r="CN123" i="33"/>
  <c r="CM244" i="33"/>
  <c r="CN117" i="33"/>
  <c r="CM243" i="33"/>
  <c r="CN111" i="33"/>
  <c r="CM242" i="33"/>
  <c r="CN105" i="33"/>
  <c r="CM241" i="33"/>
  <c r="CO99" i="33"/>
  <c r="CN240" i="33"/>
  <c r="CN93" i="33"/>
  <c r="CM239" i="33"/>
  <c r="CN87" i="33"/>
  <c r="CM238" i="33"/>
  <c r="CM237" i="33"/>
  <c r="CN81" i="33"/>
  <c r="CN75" i="33"/>
  <c r="CM236" i="33"/>
  <c r="CN69" i="33"/>
  <c r="CM235" i="33"/>
  <c r="CM234" i="33"/>
  <c r="CN63" i="33"/>
  <c r="CN57" i="33"/>
  <c r="CM233" i="33"/>
  <c r="CM232" i="33"/>
  <c r="CN51" i="33"/>
  <c r="CN45" i="33"/>
  <c r="CM231" i="33"/>
  <c r="CN39" i="33"/>
  <c r="CM230" i="33"/>
  <c r="CN33" i="33"/>
  <c r="CM229" i="33"/>
  <c r="CN27" i="33"/>
  <c r="CM228" i="33"/>
  <c r="CN21" i="33"/>
  <c r="CM227" i="33"/>
  <c r="CN15" i="33"/>
  <c r="CM226" i="33"/>
  <c r="CM225" i="33"/>
  <c r="CM256" i="33" s="1"/>
  <c r="CN9" i="33"/>
  <c r="CN4" i="33"/>
  <c r="CM5" i="33"/>
  <c r="CL256" i="33"/>
  <c r="CO189" i="33" l="1"/>
  <c r="CN255" i="33"/>
  <c r="CN254" i="33"/>
  <c r="CO183" i="33"/>
  <c r="CO177" i="33"/>
  <c r="CN253" i="33"/>
  <c r="CO171" i="33"/>
  <c r="CN252" i="33"/>
  <c r="CO165" i="33"/>
  <c r="CN251" i="33"/>
  <c r="CO159" i="33"/>
  <c r="CN250" i="33"/>
  <c r="CO153" i="33"/>
  <c r="CN249" i="33"/>
  <c r="CO147" i="33"/>
  <c r="CN248" i="33"/>
  <c r="CO141" i="33"/>
  <c r="CN247" i="33"/>
  <c r="CN246" i="33"/>
  <c r="CO135" i="33"/>
  <c r="CO129" i="33"/>
  <c r="CN245" i="33"/>
  <c r="CN244" i="33"/>
  <c r="CO123" i="33"/>
  <c r="CN243" i="33"/>
  <c r="CO117" i="33"/>
  <c r="CN242" i="33"/>
  <c r="CO111" i="33"/>
  <c r="CO105" i="33"/>
  <c r="CN241" i="33"/>
  <c r="CP99" i="33"/>
  <c r="CO240" i="33"/>
  <c r="CO93" i="33"/>
  <c r="CN239" i="33"/>
  <c r="CO87" i="33"/>
  <c r="CN238" i="33"/>
  <c r="CN237" i="33"/>
  <c r="CO81" i="33"/>
  <c r="CN236" i="33"/>
  <c r="CO75" i="33"/>
  <c r="CO69" i="33"/>
  <c r="CN235" i="33"/>
  <c r="CN234" i="33"/>
  <c r="CO63" i="33"/>
  <c r="CO57" i="33"/>
  <c r="CN233" i="33"/>
  <c r="CN232" i="33"/>
  <c r="CO51" i="33"/>
  <c r="CO45" i="33"/>
  <c r="CN231" i="33"/>
  <c r="CO39" i="33"/>
  <c r="CN230" i="33"/>
  <c r="CO33" i="33"/>
  <c r="CN229" i="33"/>
  <c r="CO27" i="33"/>
  <c r="CN228" i="33"/>
  <c r="CO21" i="33"/>
  <c r="CN227" i="33"/>
  <c r="CO15" i="33"/>
  <c r="CN226" i="33"/>
  <c r="CO9" i="33"/>
  <c r="CN225" i="33"/>
  <c r="CN256" i="33" s="1"/>
  <c r="CN5" i="33"/>
  <c r="CO4" i="33"/>
  <c r="CP189" i="33" l="1"/>
  <c r="CO255" i="33"/>
  <c r="CP183" i="33"/>
  <c r="CO254" i="33"/>
  <c r="CO253" i="33"/>
  <c r="CP177" i="33"/>
  <c r="CP171" i="33"/>
  <c r="CO252" i="33"/>
  <c r="CP165" i="33"/>
  <c r="CO251" i="33"/>
  <c r="CP159" i="33"/>
  <c r="CO250" i="33"/>
  <c r="CP153" i="33"/>
  <c r="CO249" i="33"/>
  <c r="CP147" i="33"/>
  <c r="CO248" i="33"/>
  <c r="CP141" i="33"/>
  <c r="CO247" i="33"/>
  <c r="CO246" i="33"/>
  <c r="CP135" i="33"/>
  <c r="CP129" i="33"/>
  <c r="CO245" i="33"/>
  <c r="CO244" i="33"/>
  <c r="CP123" i="33"/>
  <c r="CP117" i="33"/>
  <c r="CO243" i="33"/>
  <c r="CP111" i="33"/>
  <c r="CO242" i="33"/>
  <c r="CP105" i="33"/>
  <c r="CO241" i="33"/>
  <c r="CQ99" i="33"/>
  <c r="CP240" i="33"/>
  <c r="CP93" i="33"/>
  <c r="CO239" i="33"/>
  <c r="CP87" i="33"/>
  <c r="CO238" i="33"/>
  <c r="CO237" i="33"/>
  <c r="CP81" i="33"/>
  <c r="CP75" i="33"/>
  <c r="CO236" i="33"/>
  <c r="CP69" i="33"/>
  <c r="CO235" i="33"/>
  <c r="CO234" i="33"/>
  <c r="CP63" i="33"/>
  <c r="CO233" i="33"/>
  <c r="CP57" i="33"/>
  <c r="CO232" i="33"/>
  <c r="CP51" i="33"/>
  <c r="CO231" i="33"/>
  <c r="CP45" i="33"/>
  <c r="CP39" i="33"/>
  <c r="CO230" i="33"/>
  <c r="CP33" i="33"/>
  <c r="CO229" i="33"/>
  <c r="CP27" i="33"/>
  <c r="CO228" i="33"/>
  <c r="CP21" i="33"/>
  <c r="CO227" i="33"/>
  <c r="CP15" i="33"/>
  <c r="CO226" i="33"/>
  <c r="CP9" i="33"/>
  <c r="CO225" i="33"/>
  <c r="CO256" i="33" s="1"/>
  <c r="CO5" i="33"/>
  <c r="CP4" i="33"/>
  <c r="CQ189" i="33" l="1"/>
  <c r="CP255" i="33"/>
  <c r="CP254" i="33"/>
  <c r="CQ183" i="33"/>
  <c r="CP253" i="33"/>
  <c r="CQ177" i="33"/>
  <c r="CP252" i="33"/>
  <c r="CQ171" i="33"/>
  <c r="CQ165" i="33"/>
  <c r="CP251" i="33"/>
  <c r="CQ159" i="33"/>
  <c r="CP250" i="33"/>
  <c r="CQ153" i="33"/>
  <c r="CP249" i="33"/>
  <c r="CQ147" i="33"/>
  <c r="CP248" i="33"/>
  <c r="CQ141" i="33"/>
  <c r="CP247" i="33"/>
  <c r="CP246" i="33"/>
  <c r="CQ135" i="33"/>
  <c r="CQ129" i="33"/>
  <c r="CP245" i="33"/>
  <c r="CQ123" i="33"/>
  <c r="CP244" i="33"/>
  <c r="CP243" i="33"/>
  <c r="CQ117" i="33"/>
  <c r="CP242" i="33"/>
  <c r="CQ111" i="33"/>
  <c r="CP241" i="33"/>
  <c r="CQ105" i="33"/>
  <c r="CR99" i="33"/>
  <c r="CQ240" i="33"/>
  <c r="CQ93" i="33"/>
  <c r="CP239" i="33"/>
  <c r="CQ87" i="33"/>
  <c r="CP238" i="33"/>
  <c r="CQ81" i="33"/>
  <c r="CP237" i="33"/>
  <c r="CP236" i="33"/>
  <c r="CQ75" i="33"/>
  <c r="CP235" i="33"/>
  <c r="CQ69" i="33"/>
  <c r="CQ63" i="33"/>
  <c r="CP234" i="33"/>
  <c r="CQ57" i="33"/>
  <c r="CP233" i="33"/>
  <c r="CP232" i="33"/>
  <c r="CQ51" i="33"/>
  <c r="CQ45" i="33"/>
  <c r="CP231" i="33"/>
  <c r="CQ39" i="33"/>
  <c r="CP230" i="33"/>
  <c r="CQ33" i="33"/>
  <c r="CP229" i="33"/>
  <c r="CQ27" i="33"/>
  <c r="CP228" i="33"/>
  <c r="CQ21" i="33"/>
  <c r="CP227" i="33"/>
  <c r="CQ15" i="33"/>
  <c r="CP226" i="33"/>
  <c r="CP225" i="33"/>
  <c r="CP256" i="33" s="1"/>
  <c r="CQ9" i="33"/>
  <c r="CQ4" i="33"/>
  <c r="CP5" i="33"/>
  <c r="CR189" i="33" l="1"/>
  <c r="CQ255" i="33"/>
  <c r="CR183" i="33"/>
  <c r="CQ254" i="33"/>
  <c r="CR177" i="33"/>
  <c r="CQ253" i="33"/>
  <c r="CR171" i="33"/>
  <c r="CQ252" i="33"/>
  <c r="CQ251" i="33"/>
  <c r="CR165" i="33"/>
  <c r="CR159" i="33"/>
  <c r="CQ250" i="33"/>
  <c r="CR153" i="33"/>
  <c r="CQ249" i="33"/>
  <c r="CR147" i="33"/>
  <c r="CQ248" i="33"/>
  <c r="CQ247" i="33"/>
  <c r="CR141" i="33"/>
  <c r="CR135" i="33"/>
  <c r="CQ246" i="33"/>
  <c r="CQ245" i="33"/>
  <c r="CR129" i="33"/>
  <c r="CR123" i="33"/>
  <c r="CQ244" i="33"/>
  <c r="CQ243" i="33"/>
  <c r="CR117" i="33"/>
  <c r="CR111" i="33"/>
  <c r="CQ242" i="33"/>
  <c r="CR105" i="33"/>
  <c r="CQ241" i="33"/>
  <c r="CS99" i="33"/>
  <c r="CR240" i="33"/>
  <c r="CR93" i="33"/>
  <c r="CQ239" i="33"/>
  <c r="CR87" i="33"/>
  <c r="CQ238" i="33"/>
  <c r="CQ237" i="33"/>
  <c r="CR81" i="33"/>
  <c r="CQ236" i="33"/>
  <c r="CR75" i="33"/>
  <c r="CQ235" i="33"/>
  <c r="CR69" i="33"/>
  <c r="CR63" i="33"/>
  <c r="CQ234" i="33"/>
  <c r="CR57" i="33"/>
  <c r="CQ233" i="33"/>
  <c r="CR51" i="33"/>
  <c r="CQ232" i="33"/>
  <c r="CR45" i="33"/>
  <c r="CQ231" i="33"/>
  <c r="CR39" i="33"/>
  <c r="CQ230" i="33"/>
  <c r="CR33" i="33"/>
  <c r="CQ229" i="33"/>
  <c r="CR27" i="33"/>
  <c r="CQ228" i="33"/>
  <c r="CR21" i="33"/>
  <c r="CQ227" i="33"/>
  <c r="CR15" i="33"/>
  <c r="CQ226" i="33"/>
  <c r="CQ225" i="33"/>
  <c r="CQ256" i="33" s="1"/>
  <c r="CR9" i="33"/>
  <c r="CQ5" i="33"/>
  <c r="CR4" i="33"/>
  <c r="CS189" i="33" l="1"/>
  <c r="CR255" i="33"/>
  <c r="CS183" i="33"/>
  <c r="CR254" i="33"/>
  <c r="CR253" i="33"/>
  <c r="CS177" i="33"/>
  <c r="CS171" i="33"/>
  <c r="CR252" i="33"/>
  <c r="CR251" i="33"/>
  <c r="CS165" i="33"/>
  <c r="CS159" i="33"/>
  <c r="CR250" i="33"/>
  <c r="CS153" i="33"/>
  <c r="CR249" i="33"/>
  <c r="CS147" i="33"/>
  <c r="CR248" i="33"/>
  <c r="CS141" i="33"/>
  <c r="CR247" i="33"/>
  <c r="CR246" i="33"/>
  <c r="CS135" i="33"/>
  <c r="CR245" i="33"/>
  <c r="CS129" i="33"/>
  <c r="CR244" i="33"/>
  <c r="CS123" i="33"/>
  <c r="CR243" i="33"/>
  <c r="CS117" i="33"/>
  <c r="CR242" i="33"/>
  <c r="CS111" i="33"/>
  <c r="CS105" i="33"/>
  <c r="CR241" i="33"/>
  <c r="CT99" i="33"/>
  <c r="CS240" i="33"/>
  <c r="CS93" i="33"/>
  <c r="CR239" i="33"/>
  <c r="CS87" i="33"/>
  <c r="CR238" i="33"/>
  <c r="CS81" i="33"/>
  <c r="CR237" i="33"/>
  <c r="CS75" i="33"/>
  <c r="CR236" i="33"/>
  <c r="CS69" i="33"/>
  <c r="CR235" i="33"/>
  <c r="CS63" i="33"/>
  <c r="CR234" i="33"/>
  <c r="CR233" i="33"/>
  <c r="CS57" i="33"/>
  <c r="CS51" i="33"/>
  <c r="CR232" i="33"/>
  <c r="CS45" i="33"/>
  <c r="CR231" i="33"/>
  <c r="CS39" i="33"/>
  <c r="CR230" i="33"/>
  <c r="CS33" i="33"/>
  <c r="CR229" i="33"/>
  <c r="CS27" i="33"/>
  <c r="CR228" i="33"/>
  <c r="CS21" i="33"/>
  <c r="CR227" i="33"/>
  <c r="CS15" i="33"/>
  <c r="CR226" i="33"/>
  <c r="CS9" i="33"/>
  <c r="CR225" i="33"/>
  <c r="CR256" i="33" s="1"/>
  <c r="CR5" i="33"/>
  <c r="CS4" i="33"/>
  <c r="CT189" i="33" l="1"/>
  <c r="CS255" i="33"/>
  <c r="CS254" i="33"/>
  <c r="CT183" i="33"/>
  <c r="CS253" i="33"/>
  <c r="CT177" i="33"/>
  <c r="CT171" i="33"/>
  <c r="CS252" i="33"/>
  <c r="CS251" i="33"/>
  <c r="CT165" i="33"/>
  <c r="CT159" i="33"/>
  <c r="CS250" i="33"/>
  <c r="CT153" i="33"/>
  <c r="CS249" i="33"/>
  <c r="CT147" i="33"/>
  <c r="CS248" i="33"/>
  <c r="CT141" i="33"/>
  <c r="CS247" i="33"/>
  <c r="CT135" i="33"/>
  <c r="CS246" i="33"/>
  <c r="CS245" i="33"/>
  <c r="CT129" i="33"/>
  <c r="CS244" i="33"/>
  <c r="CT123" i="33"/>
  <c r="CT117" i="33"/>
  <c r="CS243" i="33"/>
  <c r="CT111" i="33"/>
  <c r="CS242" i="33"/>
  <c r="CS241" i="33"/>
  <c r="CT105" i="33"/>
  <c r="CU99" i="33"/>
  <c r="CT240" i="33"/>
  <c r="CT93" i="33"/>
  <c r="CS239" i="33"/>
  <c r="CT87" i="33"/>
  <c r="CS238" i="33"/>
  <c r="CT81" i="33"/>
  <c r="CS237" i="33"/>
  <c r="CT75" i="33"/>
  <c r="CS236" i="33"/>
  <c r="CS235" i="33"/>
  <c r="CT69" i="33"/>
  <c r="CT63" i="33"/>
  <c r="CS234" i="33"/>
  <c r="CS233" i="33"/>
  <c r="CT57" i="33"/>
  <c r="CS232" i="33"/>
  <c r="CT51" i="33"/>
  <c r="CS231" i="33"/>
  <c r="CT45" i="33"/>
  <c r="CT39" i="33"/>
  <c r="CS230" i="33"/>
  <c r="CT33" i="33"/>
  <c r="CS229" i="33"/>
  <c r="CT27" i="33"/>
  <c r="CS228" i="33"/>
  <c r="CT21" i="33"/>
  <c r="CS227" i="33"/>
  <c r="CT15" i="33"/>
  <c r="CS226" i="33"/>
  <c r="CS225" i="33"/>
  <c r="CT9" i="33"/>
  <c r="CS5" i="33"/>
  <c r="CT4" i="33"/>
  <c r="CU189" i="33" l="1"/>
  <c r="CT255" i="33"/>
  <c r="CU183" i="33"/>
  <c r="CT254" i="33"/>
  <c r="CT253" i="33"/>
  <c r="CU177" i="33"/>
  <c r="CU171" i="33"/>
  <c r="CT252" i="33"/>
  <c r="CT251" i="33"/>
  <c r="CU165" i="33"/>
  <c r="CT250" i="33"/>
  <c r="CU159" i="33"/>
  <c r="CU153" i="33"/>
  <c r="CT249" i="33"/>
  <c r="CU147" i="33"/>
  <c r="CT248" i="33"/>
  <c r="CU141" i="33"/>
  <c r="CT247" i="33"/>
  <c r="CU135" i="33"/>
  <c r="CT246" i="33"/>
  <c r="CU129" i="33"/>
  <c r="CT245" i="33"/>
  <c r="CU123" i="33"/>
  <c r="CT244" i="33"/>
  <c r="CT243" i="33"/>
  <c r="CU117" i="33"/>
  <c r="CT242" i="33"/>
  <c r="CU111" i="33"/>
  <c r="CU105" i="33"/>
  <c r="CT241" i="33"/>
  <c r="CV99" i="33"/>
  <c r="CU240" i="33"/>
  <c r="CU93" i="33"/>
  <c r="CT239" i="33"/>
  <c r="CU87" i="33"/>
  <c r="CT238" i="33"/>
  <c r="CT237" i="33"/>
  <c r="CU81" i="33"/>
  <c r="CT236" i="33"/>
  <c r="CU75" i="33"/>
  <c r="CT235" i="33"/>
  <c r="CU69" i="33"/>
  <c r="CT234" i="33"/>
  <c r="CU63" i="33"/>
  <c r="CU57" i="33"/>
  <c r="CT233" i="33"/>
  <c r="CT232" i="33"/>
  <c r="CU51" i="33"/>
  <c r="CU45" i="33"/>
  <c r="CT231" i="33"/>
  <c r="CU39" i="33"/>
  <c r="CT230" i="33"/>
  <c r="CU33" i="33"/>
  <c r="CT229" i="33"/>
  <c r="CU27" i="33"/>
  <c r="CT228" i="33"/>
  <c r="CU21" i="33"/>
  <c r="CT227" i="33"/>
  <c r="CU15" i="33"/>
  <c r="CT226" i="33"/>
  <c r="CT225" i="33"/>
  <c r="CT256" i="33" s="1"/>
  <c r="CU9" i="33"/>
  <c r="CT5" i="33"/>
  <c r="CU4" i="33"/>
  <c r="CS256" i="33"/>
  <c r="CV189" i="33" l="1"/>
  <c r="CU255" i="33"/>
  <c r="CV183" i="33"/>
  <c r="CU254" i="33"/>
  <c r="CV177" i="33"/>
  <c r="CU253" i="33"/>
  <c r="CV171" i="33"/>
  <c r="CU252" i="33"/>
  <c r="CU251" i="33"/>
  <c r="CV165" i="33"/>
  <c r="CV159" i="33"/>
  <c r="CU250" i="33"/>
  <c r="CV153" i="33"/>
  <c r="CU249" i="33"/>
  <c r="CV147" i="33"/>
  <c r="CU248" i="33"/>
  <c r="CU247" i="33"/>
  <c r="CV141" i="33"/>
  <c r="CU246" i="33"/>
  <c r="CV135" i="33"/>
  <c r="CV129" i="33"/>
  <c r="CU245" i="33"/>
  <c r="CU244" i="33"/>
  <c r="CV123" i="33"/>
  <c r="CU243" i="33"/>
  <c r="CV117" i="33"/>
  <c r="CU242" i="33"/>
  <c r="CV111" i="33"/>
  <c r="CU241" i="33"/>
  <c r="CV105" i="33"/>
  <c r="CW99" i="33"/>
  <c r="CV240" i="33"/>
  <c r="CV93" i="33"/>
  <c r="CU239" i="33"/>
  <c r="CV87" i="33"/>
  <c r="CU238" i="33"/>
  <c r="CV81" i="33"/>
  <c r="CU237" i="33"/>
  <c r="CU236" i="33"/>
  <c r="CV75" i="33"/>
  <c r="CV69" i="33"/>
  <c r="CU235" i="33"/>
  <c r="CU234" i="33"/>
  <c r="CV63" i="33"/>
  <c r="CV57" i="33"/>
  <c r="CU233" i="33"/>
  <c r="CV51" i="33"/>
  <c r="CU232" i="33"/>
  <c r="CU231" i="33"/>
  <c r="CV45" i="33"/>
  <c r="CV39" i="33"/>
  <c r="CU230" i="33"/>
  <c r="CV33" i="33"/>
  <c r="CU229" i="33"/>
  <c r="CV27" i="33"/>
  <c r="CU228" i="33"/>
  <c r="CV21" i="33"/>
  <c r="CU227" i="33"/>
  <c r="CV15" i="33"/>
  <c r="CU226" i="33"/>
  <c r="CU225" i="33"/>
  <c r="CV9" i="33"/>
  <c r="CU5" i="33"/>
  <c r="CV4" i="33"/>
  <c r="CW189" i="33" l="1"/>
  <c r="CV255" i="33"/>
  <c r="CV254" i="33"/>
  <c r="CW183" i="33"/>
  <c r="CV253" i="33"/>
  <c r="CW177" i="33"/>
  <c r="CV252" i="33"/>
  <c r="CW171" i="33"/>
  <c r="CW165" i="33"/>
  <c r="CV251" i="33"/>
  <c r="CV250" i="33"/>
  <c r="CW159" i="33"/>
  <c r="CW153" i="33"/>
  <c r="CV249" i="33"/>
  <c r="CW147" i="33"/>
  <c r="CV248" i="33"/>
  <c r="CV247" i="33"/>
  <c r="CW141" i="33"/>
  <c r="CW135" i="33"/>
  <c r="CV246" i="33"/>
  <c r="CW129" i="33"/>
  <c r="CV245" i="33"/>
  <c r="CW123" i="33"/>
  <c r="CV244" i="33"/>
  <c r="CV243" i="33"/>
  <c r="CW117" i="33"/>
  <c r="CW111" i="33"/>
  <c r="CV242" i="33"/>
  <c r="CW105" i="33"/>
  <c r="CV241" i="33"/>
  <c r="CX99" i="33"/>
  <c r="CW240" i="33"/>
  <c r="CW93" i="33"/>
  <c r="CV239" i="33"/>
  <c r="CW87" i="33"/>
  <c r="CV238" i="33"/>
  <c r="CW81" i="33"/>
  <c r="CV237" i="33"/>
  <c r="CW75" i="33"/>
  <c r="CV236" i="33"/>
  <c r="CW69" i="33"/>
  <c r="CV235" i="33"/>
  <c r="CW63" i="33"/>
  <c r="CV234" i="33"/>
  <c r="CW57" i="33"/>
  <c r="CV233" i="33"/>
  <c r="CV232" i="33"/>
  <c r="CW51" i="33"/>
  <c r="CV231" i="33"/>
  <c r="CW45" i="33"/>
  <c r="CW39" i="33"/>
  <c r="CV230" i="33"/>
  <c r="CW33" i="33"/>
  <c r="CV229" i="33"/>
  <c r="CW27" i="33"/>
  <c r="CV228" i="33"/>
  <c r="CW21" i="33"/>
  <c r="CV227" i="33"/>
  <c r="CW15" i="33"/>
  <c r="CV226" i="33"/>
  <c r="CV225" i="33"/>
  <c r="CV256" i="33" s="1"/>
  <c r="CW9" i="33"/>
  <c r="CW4" i="33"/>
  <c r="CV5" i="33"/>
  <c r="CU256" i="33"/>
  <c r="CX189" i="33" l="1"/>
  <c r="CW255" i="33"/>
  <c r="CW254" i="33"/>
  <c r="CX183" i="33"/>
  <c r="CX177" i="33"/>
  <c r="CW253" i="33"/>
  <c r="CX171" i="33"/>
  <c r="CW252" i="33"/>
  <c r="CX165" i="33"/>
  <c r="CW251" i="33"/>
  <c r="CX159" i="33"/>
  <c r="CW250" i="33"/>
  <c r="CX153" i="33"/>
  <c r="CW249" i="33"/>
  <c r="CX147" i="33"/>
  <c r="CW248" i="33"/>
  <c r="CX141" i="33"/>
  <c r="CW247" i="33"/>
  <c r="CX135" i="33"/>
  <c r="CW246" i="33"/>
  <c r="CW245" i="33"/>
  <c r="CX129" i="33"/>
  <c r="CX123" i="33"/>
  <c r="CW244" i="33"/>
  <c r="CX117" i="33"/>
  <c r="CW243" i="33"/>
  <c r="CW242" i="33"/>
  <c r="CX111" i="33"/>
  <c r="CW241" i="33"/>
  <c r="CX105" i="33"/>
  <c r="CY99" i="33"/>
  <c r="CX240" i="33"/>
  <c r="CX93" i="33"/>
  <c r="CW239" i="33"/>
  <c r="CX87" i="33"/>
  <c r="CW238" i="33"/>
  <c r="CW237" i="33"/>
  <c r="CX81" i="33"/>
  <c r="CW236" i="33"/>
  <c r="CX75" i="33"/>
  <c r="CX69" i="33"/>
  <c r="CW235" i="33"/>
  <c r="CX63" i="33"/>
  <c r="CW234" i="33"/>
  <c r="CW233" i="33"/>
  <c r="CX57" i="33"/>
  <c r="CX51" i="33"/>
  <c r="CW232" i="33"/>
  <c r="CX45" i="33"/>
  <c r="CW231" i="33"/>
  <c r="CX39" i="33"/>
  <c r="CW230" i="33"/>
  <c r="CX33" i="33"/>
  <c r="CW229" i="33"/>
  <c r="CX27" i="33"/>
  <c r="CW228" i="33"/>
  <c r="CX21" i="33"/>
  <c r="CW227" i="33"/>
  <c r="CX15" i="33"/>
  <c r="CW226" i="33"/>
  <c r="CW225" i="33"/>
  <c r="CX9" i="33"/>
  <c r="CW5" i="33"/>
  <c r="CX4" i="33"/>
  <c r="CY189" i="33" l="1"/>
  <c r="CX255" i="33"/>
  <c r="CX254" i="33"/>
  <c r="CY183" i="33"/>
  <c r="CY177" i="33"/>
  <c r="CX253" i="33"/>
  <c r="CY171" i="33"/>
  <c r="CX252" i="33"/>
  <c r="CX251" i="33"/>
  <c r="CY165" i="33"/>
  <c r="CY159" i="33"/>
  <c r="CX250" i="33"/>
  <c r="CY153" i="33"/>
  <c r="CX249" i="33"/>
  <c r="CY147" i="33"/>
  <c r="CX248" i="33"/>
  <c r="CY141" i="33"/>
  <c r="CX247" i="33"/>
  <c r="CY135" i="33"/>
  <c r="CX246" i="33"/>
  <c r="CY129" i="33"/>
  <c r="CX245" i="33"/>
  <c r="CY123" i="33"/>
  <c r="CX244" i="33"/>
  <c r="CY117" i="33"/>
  <c r="CX243" i="33"/>
  <c r="CX242" i="33"/>
  <c r="CY111" i="33"/>
  <c r="CY105" i="33"/>
  <c r="CX241" i="33"/>
  <c r="CZ99" i="33"/>
  <c r="CY240" i="33"/>
  <c r="CY93" i="33"/>
  <c r="CX239" i="33"/>
  <c r="CY87" i="33"/>
  <c r="CX238" i="33"/>
  <c r="CY81" i="33"/>
  <c r="CX237" i="33"/>
  <c r="CY75" i="33"/>
  <c r="CX236" i="33"/>
  <c r="CY69" i="33"/>
  <c r="CX235" i="33"/>
  <c r="CY63" i="33"/>
  <c r="CX234" i="33"/>
  <c r="CY57" i="33"/>
  <c r="CX233" i="33"/>
  <c r="CX232" i="33"/>
  <c r="CY51" i="33"/>
  <c r="CX231" i="33"/>
  <c r="CY45" i="33"/>
  <c r="CY39" i="33"/>
  <c r="CX230" i="33"/>
  <c r="CY33" i="33"/>
  <c r="CX229" i="33"/>
  <c r="CY27" i="33"/>
  <c r="CX228" i="33"/>
  <c r="CY21" i="33"/>
  <c r="CX227" i="33"/>
  <c r="CY15" i="33"/>
  <c r="CX226" i="33"/>
  <c r="CY9" i="33"/>
  <c r="CX225" i="33"/>
  <c r="CX5" i="33"/>
  <c r="CY4" i="33"/>
  <c r="CW256" i="33"/>
  <c r="CZ189" i="33" l="1"/>
  <c r="CY255" i="33"/>
  <c r="CZ183" i="33"/>
  <c r="CY254" i="33"/>
  <c r="CZ177" i="33"/>
  <c r="CY253" i="33"/>
  <c r="CY252" i="33"/>
  <c r="CZ171" i="33"/>
  <c r="CZ165" i="33"/>
  <c r="CY251" i="33"/>
  <c r="CZ159" i="33"/>
  <c r="CY250" i="33"/>
  <c r="CZ153" i="33"/>
  <c r="CY249" i="33"/>
  <c r="CZ147" i="33"/>
  <c r="CY248" i="33"/>
  <c r="CZ141" i="33"/>
  <c r="CY247" i="33"/>
  <c r="CZ135" i="33"/>
  <c r="CY246" i="33"/>
  <c r="CY245" i="33"/>
  <c r="CZ129" i="33"/>
  <c r="CZ123" i="33"/>
  <c r="CY244" i="33"/>
  <c r="CZ117" i="33"/>
  <c r="CY243" i="33"/>
  <c r="CZ111" i="33"/>
  <c r="CY242" i="33"/>
  <c r="CY241" i="33"/>
  <c r="CZ105" i="33"/>
  <c r="DA99" i="33"/>
  <c r="CZ240" i="33"/>
  <c r="CZ93" i="33"/>
  <c r="CY239" i="33"/>
  <c r="CZ87" i="33"/>
  <c r="CY238" i="33"/>
  <c r="CY237" i="33"/>
  <c r="CZ81" i="33"/>
  <c r="CY236" i="33"/>
  <c r="CZ75" i="33"/>
  <c r="CY235" i="33"/>
  <c r="CZ69" i="33"/>
  <c r="CY234" i="33"/>
  <c r="CZ63" i="33"/>
  <c r="CZ57" i="33"/>
  <c r="CY233" i="33"/>
  <c r="CY232" i="33"/>
  <c r="CZ51" i="33"/>
  <c r="CY231" i="33"/>
  <c r="CZ45" i="33"/>
  <c r="CZ39" i="33"/>
  <c r="CY230" i="33"/>
  <c r="CZ33" i="33"/>
  <c r="CY229" i="33"/>
  <c r="CZ27" i="33"/>
  <c r="CY228" i="33"/>
  <c r="CZ21" i="33"/>
  <c r="CY227" i="33"/>
  <c r="CZ15" i="33"/>
  <c r="CY226" i="33"/>
  <c r="CZ9" i="33"/>
  <c r="CY225" i="33"/>
  <c r="CY256" i="33" s="1"/>
  <c r="CY5" i="33"/>
  <c r="CZ4" i="33"/>
  <c r="CX256" i="33"/>
  <c r="DA189" i="33" l="1"/>
  <c r="CZ255" i="33"/>
  <c r="DA183" i="33"/>
  <c r="CZ254" i="33"/>
  <c r="CZ253" i="33"/>
  <c r="DA177" i="33"/>
  <c r="DA171" i="33"/>
  <c r="CZ252" i="33"/>
  <c r="DA165" i="33"/>
  <c r="CZ251" i="33"/>
  <c r="CZ250" i="33"/>
  <c r="DA159" i="33"/>
  <c r="DA153" i="33"/>
  <c r="CZ249" i="33"/>
  <c r="DA147" i="33"/>
  <c r="CZ248" i="33"/>
  <c r="DA141" i="33"/>
  <c r="CZ247" i="33"/>
  <c r="DA135" i="33"/>
  <c r="CZ246" i="33"/>
  <c r="DA129" i="33"/>
  <c r="CZ245" i="33"/>
  <c r="DA123" i="33"/>
  <c r="CZ244" i="33"/>
  <c r="DA117" i="33"/>
  <c r="CZ243" i="33"/>
  <c r="DA111" i="33"/>
  <c r="CZ242" i="33"/>
  <c r="CZ241" i="33"/>
  <c r="DA105" i="33"/>
  <c r="DB99" i="33"/>
  <c r="DA240" i="33"/>
  <c r="DA93" i="33"/>
  <c r="CZ239" i="33"/>
  <c r="DA87" i="33"/>
  <c r="CZ238" i="33"/>
  <c r="DA81" i="33"/>
  <c r="CZ237" i="33"/>
  <c r="DA75" i="33"/>
  <c r="CZ236" i="33"/>
  <c r="DA69" i="33"/>
  <c r="CZ235" i="33"/>
  <c r="DA63" i="33"/>
  <c r="CZ234" i="33"/>
  <c r="DA57" i="33"/>
  <c r="CZ233" i="33"/>
  <c r="DA51" i="33"/>
  <c r="CZ232" i="33"/>
  <c r="DA45" i="33"/>
  <c r="CZ231" i="33"/>
  <c r="DA39" i="33"/>
  <c r="CZ230" i="33"/>
  <c r="DA33" i="33"/>
  <c r="CZ229" i="33"/>
  <c r="DA27" i="33"/>
  <c r="CZ228" i="33"/>
  <c r="DA21" i="33"/>
  <c r="CZ227" i="33"/>
  <c r="DA15" i="33"/>
  <c r="CZ226" i="33"/>
  <c r="CZ225" i="33"/>
  <c r="CZ256" i="33" s="1"/>
  <c r="DA9" i="33"/>
  <c r="DA4" i="33"/>
  <c r="CZ5" i="33"/>
  <c r="DB189" i="33" l="1"/>
  <c r="DA255" i="33"/>
  <c r="DB183" i="33"/>
  <c r="DA254" i="33"/>
  <c r="DA253" i="33"/>
  <c r="DB177" i="33"/>
  <c r="DB171" i="33"/>
  <c r="DA252" i="33"/>
  <c r="DB165" i="33"/>
  <c r="DA251" i="33"/>
  <c r="DB159" i="33"/>
  <c r="DA250" i="33"/>
  <c r="DB153" i="33"/>
  <c r="DA249" i="33"/>
  <c r="DB147" i="33"/>
  <c r="DA248" i="33"/>
  <c r="DA247" i="33"/>
  <c r="DB141" i="33"/>
  <c r="DB135" i="33"/>
  <c r="DA246" i="33"/>
  <c r="DB129" i="33"/>
  <c r="DA245" i="33"/>
  <c r="DB123" i="33"/>
  <c r="DA244" i="33"/>
  <c r="DA243" i="33"/>
  <c r="DB117" i="33"/>
  <c r="DA242" i="33"/>
  <c r="DB111" i="33"/>
  <c r="DB105" i="33"/>
  <c r="DA241" i="33"/>
  <c r="DC99" i="33"/>
  <c r="DB240" i="33"/>
  <c r="DB93" i="33"/>
  <c r="DA239" i="33"/>
  <c r="DB87" i="33"/>
  <c r="DA238" i="33"/>
  <c r="DB81" i="33"/>
  <c r="DA237" i="33"/>
  <c r="DB75" i="33"/>
  <c r="DA236" i="33"/>
  <c r="DA235" i="33"/>
  <c r="DB69" i="33"/>
  <c r="DA234" i="33"/>
  <c r="DB63" i="33"/>
  <c r="DA233" i="33"/>
  <c r="DB57" i="33"/>
  <c r="DA232" i="33"/>
  <c r="DB51" i="33"/>
  <c r="DB45" i="33"/>
  <c r="DA231" i="33"/>
  <c r="DB39" i="33"/>
  <c r="DA230" i="33"/>
  <c r="DB33" i="33"/>
  <c r="DA229" i="33"/>
  <c r="DB27" i="33"/>
  <c r="DA228" i="33"/>
  <c r="DB21" i="33"/>
  <c r="DA227" i="33"/>
  <c r="DB15" i="33"/>
  <c r="DA226" i="33"/>
  <c r="DA225" i="33"/>
  <c r="DA256" i="33" s="1"/>
  <c r="DB9" i="33"/>
  <c r="DB4" i="33"/>
  <c r="DA5" i="33"/>
  <c r="DC189" i="33" l="1"/>
  <c r="DB255" i="33"/>
  <c r="DC183" i="33"/>
  <c r="DB254" i="33"/>
  <c r="DC177" i="33"/>
  <c r="DB253" i="33"/>
  <c r="DC171" i="33"/>
  <c r="DB252" i="33"/>
  <c r="DC165" i="33"/>
  <c r="DB251" i="33"/>
  <c r="DB250" i="33"/>
  <c r="DC159" i="33"/>
  <c r="DC153" i="33"/>
  <c r="DB249" i="33"/>
  <c r="DC147" i="33"/>
  <c r="DB248" i="33"/>
  <c r="DB247" i="33"/>
  <c r="DC141" i="33"/>
  <c r="DC135" i="33"/>
  <c r="DB246" i="33"/>
  <c r="DC129" i="33"/>
  <c r="DB245" i="33"/>
  <c r="DB244" i="33"/>
  <c r="DC123" i="33"/>
  <c r="DC117" i="33"/>
  <c r="DB243" i="33"/>
  <c r="DB242" i="33"/>
  <c r="DC111" i="33"/>
  <c r="DC105" i="33"/>
  <c r="DB241" i="33"/>
  <c r="DD99" i="33"/>
  <c r="DC240" i="33"/>
  <c r="DC93" i="33"/>
  <c r="DB239" i="33"/>
  <c r="DC87" i="33"/>
  <c r="DB238" i="33"/>
  <c r="DB237" i="33"/>
  <c r="DC81" i="33"/>
  <c r="DB236" i="33"/>
  <c r="DC75" i="33"/>
  <c r="DB235" i="33"/>
  <c r="DC69" i="33"/>
  <c r="DC63" i="33"/>
  <c r="DB234" i="33"/>
  <c r="DC57" i="33"/>
  <c r="DB233" i="33"/>
  <c r="DC51" i="33"/>
  <c r="DB232" i="33"/>
  <c r="DC45" i="33"/>
  <c r="DB231" i="33"/>
  <c r="DC39" i="33"/>
  <c r="DB230" i="33"/>
  <c r="DC33" i="33"/>
  <c r="DB229" i="33"/>
  <c r="DC27" i="33"/>
  <c r="DB228" i="33"/>
  <c r="DC21" i="33"/>
  <c r="DB227" i="33"/>
  <c r="DC15" i="33"/>
  <c r="DB226" i="33"/>
  <c r="DB225" i="33"/>
  <c r="DB256" i="33" s="1"/>
  <c r="DC9" i="33"/>
  <c r="DC4" i="33"/>
  <c r="DB5" i="33"/>
  <c r="DD189" i="33" l="1"/>
  <c r="DC255" i="33"/>
  <c r="DC254" i="33"/>
  <c r="DD183" i="33"/>
  <c r="DC253" i="33"/>
  <c r="DD177" i="33"/>
  <c r="DD171" i="33"/>
  <c r="DC252" i="33"/>
  <c r="DD165" i="33"/>
  <c r="DC251" i="33"/>
  <c r="DD159" i="33"/>
  <c r="DC250" i="33"/>
  <c r="DD153" i="33"/>
  <c r="DC249" i="33"/>
  <c r="DD147" i="33"/>
  <c r="DC248" i="33"/>
  <c r="DD141" i="33"/>
  <c r="DC247" i="33"/>
  <c r="DD135" i="33"/>
  <c r="DC246" i="33"/>
  <c r="DC245" i="33"/>
  <c r="DD129" i="33"/>
  <c r="DC244" i="33"/>
  <c r="DD123" i="33"/>
  <c r="DC243" i="33"/>
  <c r="DD117" i="33"/>
  <c r="DC242" i="33"/>
  <c r="DD111" i="33"/>
  <c r="DD105" i="33"/>
  <c r="DC241" i="33"/>
  <c r="DE99" i="33"/>
  <c r="DD240" i="33"/>
  <c r="DD93" i="33"/>
  <c r="DC239" i="33"/>
  <c r="DD87" i="33"/>
  <c r="DC238" i="33"/>
  <c r="DC237" i="33"/>
  <c r="DD81" i="33"/>
  <c r="DD75" i="33"/>
  <c r="DC236" i="33"/>
  <c r="DC235" i="33"/>
  <c r="DD69" i="33"/>
  <c r="DC234" i="33"/>
  <c r="DD63" i="33"/>
  <c r="DD57" i="33"/>
  <c r="DC233" i="33"/>
  <c r="DC232" i="33"/>
  <c r="DD51" i="33"/>
  <c r="DC231" i="33"/>
  <c r="DD45" i="33"/>
  <c r="DD39" i="33"/>
  <c r="DC230" i="33"/>
  <c r="DD33" i="33"/>
  <c r="DC229" i="33"/>
  <c r="DD27" i="33"/>
  <c r="DC228" i="33"/>
  <c r="DD21" i="33"/>
  <c r="DC227" i="33"/>
  <c r="DD15" i="33"/>
  <c r="DC226" i="33"/>
  <c r="DD9" i="33"/>
  <c r="DC225" i="33"/>
  <c r="DC256" i="33" s="1"/>
  <c r="DC5" i="33"/>
  <c r="DD4" i="33"/>
  <c r="DE189" i="33" l="1"/>
  <c r="DD255" i="33"/>
  <c r="DD254" i="33"/>
  <c r="DE183" i="33"/>
  <c r="DD253" i="33"/>
  <c r="DE177" i="33"/>
  <c r="DD252" i="33"/>
  <c r="DE171" i="33"/>
  <c r="DE165" i="33"/>
  <c r="DD251" i="33"/>
  <c r="DE159" i="33"/>
  <c r="DD250" i="33"/>
  <c r="DE153" i="33"/>
  <c r="DD249" i="33"/>
  <c r="DE147" i="33"/>
  <c r="DD248" i="33"/>
  <c r="DE141" i="33"/>
  <c r="DD247" i="33"/>
  <c r="DE135" i="33"/>
  <c r="DD246" i="33"/>
  <c r="DD245" i="33"/>
  <c r="DE129" i="33"/>
  <c r="DD244" i="33"/>
  <c r="DE123" i="33"/>
  <c r="DD243" i="33"/>
  <c r="DE117" i="33"/>
  <c r="DE111" i="33"/>
  <c r="DD242" i="33"/>
  <c r="DD241" i="33"/>
  <c r="DE105" i="33"/>
  <c r="DF99" i="33"/>
  <c r="DE240" i="33"/>
  <c r="DE93" i="33"/>
  <c r="DD239" i="33"/>
  <c r="DE87" i="33"/>
  <c r="DD238" i="33"/>
  <c r="DE81" i="33"/>
  <c r="DD237" i="33"/>
  <c r="DE75" i="33"/>
  <c r="DD236" i="33"/>
  <c r="DD235" i="33"/>
  <c r="DE69" i="33"/>
  <c r="DD234" i="33"/>
  <c r="DE63" i="33"/>
  <c r="DE57" i="33"/>
  <c r="DD233" i="33"/>
  <c r="DD232" i="33"/>
  <c r="DE51" i="33"/>
  <c r="DD231" i="33"/>
  <c r="DE45" i="33"/>
  <c r="DE39" i="33"/>
  <c r="DD230" i="33"/>
  <c r="DE33" i="33"/>
  <c r="DD229" i="33"/>
  <c r="DE27" i="33"/>
  <c r="DD228" i="33"/>
  <c r="DE21" i="33"/>
  <c r="DD227" i="33"/>
  <c r="DE15" i="33"/>
  <c r="DD226" i="33"/>
  <c r="DD225" i="33"/>
  <c r="DD256" i="33" s="1"/>
  <c r="DE9" i="33"/>
  <c r="DE4" i="33"/>
  <c r="DD5" i="33"/>
  <c r="DF189" i="33" l="1"/>
  <c r="DE255" i="33"/>
  <c r="DE254" i="33"/>
  <c r="DF183" i="33"/>
  <c r="DE253" i="33"/>
  <c r="DF177" i="33"/>
  <c r="DF171" i="33"/>
  <c r="DE252" i="33"/>
  <c r="DF165" i="33"/>
  <c r="DE251" i="33"/>
  <c r="DE250" i="33"/>
  <c r="DF159" i="33"/>
  <c r="DF153" i="33"/>
  <c r="DE249" i="33"/>
  <c r="DF147" i="33"/>
  <c r="DE248" i="33"/>
  <c r="DE247" i="33"/>
  <c r="DF141" i="33"/>
  <c r="DE246" i="33"/>
  <c r="DF135" i="33"/>
  <c r="DE245" i="33"/>
  <c r="DF129" i="33"/>
  <c r="DE244" i="33"/>
  <c r="DF123" i="33"/>
  <c r="DF117" i="33"/>
  <c r="DE243" i="33"/>
  <c r="DE242" i="33"/>
  <c r="DF111" i="33"/>
  <c r="DE241" i="33"/>
  <c r="DF105" i="33"/>
  <c r="DG99" i="33"/>
  <c r="DF240" i="33"/>
  <c r="DF93" i="33"/>
  <c r="DE239" i="33"/>
  <c r="DF87" i="33"/>
  <c r="DE238" i="33"/>
  <c r="DF81" i="33"/>
  <c r="DE237" i="33"/>
  <c r="DF75" i="33"/>
  <c r="DE236" i="33"/>
  <c r="DE235" i="33"/>
  <c r="DF69" i="33"/>
  <c r="DF63" i="33"/>
  <c r="DE234" i="33"/>
  <c r="DF57" i="33"/>
  <c r="DE233" i="33"/>
  <c r="DE232" i="33"/>
  <c r="DF51" i="33"/>
  <c r="DF45" i="33"/>
  <c r="DE231" i="33"/>
  <c r="DF39" i="33"/>
  <c r="DE230" i="33"/>
  <c r="DF33" i="33"/>
  <c r="DE229" i="33"/>
  <c r="DF27" i="33"/>
  <c r="DE228" i="33"/>
  <c r="DF21" i="33"/>
  <c r="DE227" i="33"/>
  <c r="DF15" i="33"/>
  <c r="DE226" i="33"/>
  <c r="DE225" i="33"/>
  <c r="DE256" i="33" s="1"/>
  <c r="DF9" i="33"/>
  <c r="DF4" i="33"/>
  <c r="DE5" i="33"/>
  <c r="DG189" i="33" l="1"/>
  <c r="DF255" i="33"/>
  <c r="DF254" i="33"/>
  <c r="DG183" i="33"/>
  <c r="DF253" i="33"/>
  <c r="DG177" i="33"/>
  <c r="DF252" i="33"/>
  <c r="DG171" i="33"/>
  <c r="DG165" i="33"/>
  <c r="DF251" i="33"/>
  <c r="DF250" i="33"/>
  <c r="DG159" i="33"/>
  <c r="DG153" i="33"/>
  <c r="DF249" i="33"/>
  <c r="DG147" i="33"/>
  <c r="DF248" i="33"/>
  <c r="DF247" i="33"/>
  <c r="DG141" i="33"/>
  <c r="DG135" i="33"/>
  <c r="DF246" i="33"/>
  <c r="DF245" i="33"/>
  <c r="DG129" i="33"/>
  <c r="DF244" i="33"/>
  <c r="DG123" i="33"/>
  <c r="DG117" i="33"/>
  <c r="DF243" i="33"/>
  <c r="DG111" i="33"/>
  <c r="DF242" i="33"/>
  <c r="DG105" i="33"/>
  <c r="DF241" i="33"/>
  <c r="DH99" i="33"/>
  <c r="DG240" i="33"/>
  <c r="DG93" i="33"/>
  <c r="DF239" i="33"/>
  <c r="DG87" i="33"/>
  <c r="DF238" i="33"/>
  <c r="DF237" i="33"/>
  <c r="DG81" i="33"/>
  <c r="DF236" i="33"/>
  <c r="DG75" i="33"/>
  <c r="DG69" i="33"/>
  <c r="DF235" i="33"/>
  <c r="DG63" i="33"/>
  <c r="DF234" i="33"/>
  <c r="DG57" i="33"/>
  <c r="DF233" i="33"/>
  <c r="DF232" i="33"/>
  <c r="DG51" i="33"/>
  <c r="DF231" i="33"/>
  <c r="DG45" i="33"/>
  <c r="DG39" i="33"/>
  <c r="DF230" i="33"/>
  <c r="DG33" i="33"/>
  <c r="DF229" i="33"/>
  <c r="DG27" i="33"/>
  <c r="DF228" i="33"/>
  <c r="DG21" i="33"/>
  <c r="DF227" i="33"/>
  <c r="DG15" i="33"/>
  <c r="DF226" i="33"/>
  <c r="DF225" i="33"/>
  <c r="DF256" i="33" s="1"/>
  <c r="DG9" i="33"/>
  <c r="DG4" i="33"/>
  <c r="DF5" i="33"/>
  <c r="DH189" i="33" l="1"/>
  <c r="DG255" i="33"/>
  <c r="DG254" i="33"/>
  <c r="DH183" i="33"/>
  <c r="DG253" i="33"/>
  <c r="DH177" i="33"/>
  <c r="DG252" i="33"/>
  <c r="DH171" i="33"/>
  <c r="DH165" i="33"/>
  <c r="DG251" i="33"/>
  <c r="DG250" i="33"/>
  <c r="DH159" i="33"/>
  <c r="DH153" i="33"/>
  <c r="DG249" i="33"/>
  <c r="DH147" i="33"/>
  <c r="DG248" i="33"/>
  <c r="DH141" i="33"/>
  <c r="DG247" i="33"/>
  <c r="DG246" i="33"/>
  <c r="DH135" i="33"/>
  <c r="DG245" i="33"/>
  <c r="DH129" i="33"/>
  <c r="DG244" i="33"/>
  <c r="DH123" i="33"/>
  <c r="DH117" i="33"/>
  <c r="DG243" i="33"/>
  <c r="DH111" i="33"/>
  <c r="DG242" i="33"/>
  <c r="DG241" i="33"/>
  <c r="DH105" i="33"/>
  <c r="DI99" i="33"/>
  <c r="DH240" i="33"/>
  <c r="DH93" i="33"/>
  <c r="DG239" i="33"/>
  <c r="DH87" i="33"/>
  <c r="DG238" i="33"/>
  <c r="DG237" i="33"/>
  <c r="DH81" i="33"/>
  <c r="DH75" i="33"/>
  <c r="DG236" i="33"/>
  <c r="DG235" i="33"/>
  <c r="DH69" i="33"/>
  <c r="DH63" i="33"/>
  <c r="DG234" i="33"/>
  <c r="DG233" i="33"/>
  <c r="DH57" i="33"/>
  <c r="DH51" i="33"/>
  <c r="DG232" i="33"/>
  <c r="DG231" i="33"/>
  <c r="DH45" i="33"/>
  <c r="DH39" i="33"/>
  <c r="DG230" i="33"/>
  <c r="DH33" i="33"/>
  <c r="DG229" i="33"/>
  <c r="DH27" i="33"/>
  <c r="DG228" i="33"/>
  <c r="DH21" i="33"/>
  <c r="DG227" i="33"/>
  <c r="DH15" i="33"/>
  <c r="DG226" i="33"/>
  <c r="DH9" i="33"/>
  <c r="DG225" i="33"/>
  <c r="DG256" i="33" s="1"/>
  <c r="DH4" i="33"/>
  <c r="DG5" i="33"/>
  <c r="DI189" i="33" l="1"/>
  <c r="DH255" i="33"/>
  <c r="DI183" i="33"/>
  <c r="DH254" i="33"/>
  <c r="DH253" i="33"/>
  <c r="DI177" i="33"/>
  <c r="DH252" i="33"/>
  <c r="DI171" i="33"/>
  <c r="DH251" i="33"/>
  <c r="DI165" i="33"/>
  <c r="DI159" i="33"/>
  <c r="DH250" i="33"/>
  <c r="DI153" i="33"/>
  <c r="DH249" i="33"/>
  <c r="DI147" i="33"/>
  <c r="DH248" i="33"/>
  <c r="DH247" i="33"/>
  <c r="DI141" i="33"/>
  <c r="DH246" i="33"/>
  <c r="DI135" i="33"/>
  <c r="DH245" i="33"/>
  <c r="DI129" i="33"/>
  <c r="DH244" i="33"/>
  <c r="DI123" i="33"/>
  <c r="DH243" i="33"/>
  <c r="DI117" i="33"/>
  <c r="DI111" i="33"/>
  <c r="DH242" i="33"/>
  <c r="DI105" i="33"/>
  <c r="DH241" i="33"/>
  <c r="DJ99" i="33"/>
  <c r="DI240" i="33"/>
  <c r="DI93" i="33"/>
  <c r="DH239" i="33"/>
  <c r="DI87" i="33"/>
  <c r="DH238" i="33"/>
  <c r="DI81" i="33"/>
  <c r="DH237" i="33"/>
  <c r="DH236" i="33"/>
  <c r="DI75" i="33"/>
  <c r="DI69" i="33"/>
  <c r="DH235" i="33"/>
  <c r="DI63" i="33"/>
  <c r="DH234" i="33"/>
  <c r="DI57" i="33"/>
  <c r="DH233" i="33"/>
  <c r="DH232" i="33"/>
  <c r="DI51" i="33"/>
  <c r="DI45" i="33"/>
  <c r="DH231" i="33"/>
  <c r="DI39" i="33"/>
  <c r="DH230" i="33"/>
  <c r="DI33" i="33"/>
  <c r="DH229" i="33"/>
  <c r="DI27" i="33"/>
  <c r="DH228" i="33"/>
  <c r="DI21" i="33"/>
  <c r="DH227" i="33"/>
  <c r="DI15" i="33"/>
  <c r="DH226" i="33"/>
  <c r="DH225" i="33"/>
  <c r="DH256" i="33" s="1"/>
  <c r="DI9" i="33"/>
  <c r="DI4" i="33"/>
  <c r="DH5" i="33"/>
  <c r="DJ189" i="33" l="1"/>
  <c r="DI255" i="33"/>
  <c r="DI254" i="33"/>
  <c r="DJ183" i="33"/>
  <c r="DI253" i="33"/>
  <c r="DJ177" i="33"/>
  <c r="DJ171" i="33"/>
  <c r="DI252" i="33"/>
  <c r="DI251" i="33"/>
  <c r="DJ165" i="33"/>
  <c r="DI250" i="33"/>
  <c r="DJ159" i="33"/>
  <c r="DJ153" i="33"/>
  <c r="DI249" i="33"/>
  <c r="DJ147" i="33"/>
  <c r="DI248" i="33"/>
  <c r="DI247" i="33"/>
  <c r="DJ141" i="33"/>
  <c r="DI246" i="33"/>
  <c r="DJ135" i="33"/>
  <c r="DJ129" i="33"/>
  <c r="DI245" i="33"/>
  <c r="DI244" i="33"/>
  <c r="DJ123" i="33"/>
  <c r="DJ117" i="33"/>
  <c r="DI243" i="33"/>
  <c r="DI242" i="33"/>
  <c r="DJ111" i="33"/>
  <c r="DI241" i="33"/>
  <c r="DJ105" i="33"/>
  <c r="DK99" i="33"/>
  <c r="DJ240" i="33"/>
  <c r="DJ93" i="33"/>
  <c r="DI239" i="33"/>
  <c r="DJ87" i="33"/>
  <c r="DI238" i="33"/>
  <c r="DI237" i="33"/>
  <c r="DJ81" i="33"/>
  <c r="DJ75" i="33"/>
  <c r="DI236" i="33"/>
  <c r="DI235" i="33"/>
  <c r="DJ69" i="33"/>
  <c r="DJ63" i="33"/>
  <c r="DI234" i="33"/>
  <c r="DI233" i="33"/>
  <c r="DJ57" i="33"/>
  <c r="DJ51" i="33"/>
  <c r="DI232" i="33"/>
  <c r="DI231" i="33"/>
  <c r="DJ45" i="33"/>
  <c r="DJ39" i="33"/>
  <c r="DI230" i="33"/>
  <c r="DJ33" i="33"/>
  <c r="DI229" i="33"/>
  <c r="DJ27" i="33"/>
  <c r="DI228" i="33"/>
  <c r="DJ21" i="33"/>
  <c r="DI227" i="33"/>
  <c r="DJ15" i="33"/>
  <c r="DI226" i="33"/>
  <c r="DI225" i="33"/>
  <c r="DJ9" i="33"/>
  <c r="DJ4" i="33"/>
  <c r="DI5" i="33"/>
  <c r="DK189" i="33" l="1"/>
  <c r="DJ255" i="33"/>
  <c r="DJ254" i="33"/>
  <c r="DK183" i="33"/>
  <c r="DJ253" i="33"/>
  <c r="DK177" i="33"/>
  <c r="DJ252" i="33"/>
  <c r="DK171" i="33"/>
  <c r="DK165" i="33"/>
  <c r="DJ251" i="33"/>
  <c r="DJ250" i="33"/>
  <c r="DK159" i="33"/>
  <c r="DK153" i="33"/>
  <c r="DJ249" i="33"/>
  <c r="DK147" i="33"/>
  <c r="DJ248" i="33"/>
  <c r="DJ247" i="33"/>
  <c r="DK141" i="33"/>
  <c r="DK135" i="33"/>
  <c r="DJ246" i="33"/>
  <c r="DJ245" i="33"/>
  <c r="DK129" i="33"/>
  <c r="DJ244" i="33"/>
  <c r="DK123" i="33"/>
  <c r="DK117" i="33"/>
  <c r="DJ243" i="33"/>
  <c r="DJ242" i="33"/>
  <c r="DK111" i="33"/>
  <c r="DK105" i="33"/>
  <c r="DJ241" i="33"/>
  <c r="DL99" i="33"/>
  <c r="DK240" i="33"/>
  <c r="DK93" i="33"/>
  <c r="DJ239" i="33"/>
  <c r="DK87" i="33"/>
  <c r="DJ238" i="33"/>
  <c r="DK81" i="33"/>
  <c r="DJ237" i="33"/>
  <c r="DJ236" i="33"/>
  <c r="DK75" i="33"/>
  <c r="DK69" i="33"/>
  <c r="DJ235" i="33"/>
  <c r="DJ234" i="33"/>
  <c r="DK63" i="33"/>
  <c r="DK57" i="33"/>
  <c r="DJ233" i="33"/>
  <c r="DK51" i="33"/>
  <c r="DJ232" i="33"/>
  <c r="DJ231" i="33"/>
  <c r="DK45" i="33"/>
  <c r="DK39" i="33"/>
  <c r="DJ230" i="33"/>
  <c r="DK33" i="33"/>
  <c r="DJ229" i="33"/>
  <c r="DK27" i="33"/>
  <c r="DJ228" i="33"/>
  <c r="DK21" i="33"/>
  <c r="DJ227" i="33"/>
  <c r="DK15" i="33"/>
  <c r="DJ226" i="33"/>
  <c r="DJ225" i="33"/>
  <c r="DJ256" i="33" s="1"/>
  <c r="DK9" i="33"/>
  <c r="DK4" i="33"/>
  <c r="DJ5" i="33"/>
  <c r="DI256" i="33"/>
  <c r="DL189" i="33" l="1"/>
  <c r="DK255" i="33"/>
  <c r="DL183" i="33"/>
  <c r="DK254" i="33"/>
  <c r="DL177" i="33"/>
  <c r="DK253" i="33"/>
  <c r="DK252" i="33"/>
  <c r="DL171" i="33"/>
  <c r="DL165" i="33"/>
  <c r="DK251" i="33"/>
  <c r="DL159" i="33"/>
  <c r="DK250" i="33"/>
  <c r="DL153" i="33"/>
  <c r="DK249" i="33"/>
  <c r="DL147" i="33"/>
  <c r="DK248" i="33"/>
  <c r="DL141" i="33"/>
  <c r="DK247" i="33"/>
  <c r="DL135" i="33"/>
  <c r="DK246" i="33"/>
  <c r="DL129" i="33"/>
  <c r="DK245" i="33"/>
  <c r="DL123" i="33"/>
  <c r="DK244" i="33"/>
  <c r="DK243" i="33"/>
  <c r="DL117" i="33"/>
  <c r="DL111" i="33"/>
  <c r="DK242" i="33"/>
  <c r="DK241" i="33"/>
  <c r="DL105" i="33"/>
  <c r="DM99" i="33"/>
  <c r="DL240" i="33"/>
  <c r="DL93" i="33"/>
  <c r="DK239" i="33"/>
  <c r="DL87" i="33"/>
  <c r="DK238" i="33"/>
  <c r="DL81" i="33"/>
  <c r="DK237" i="33"/>
  <c r="DL75" i="33"/>
  <c r="DK236" i="33"/>
  <c r="DK235" i="33"/>
  <c r="DL69" i="33"/>
  <c r="DK234" i="33"/>
  <c r="DL63" i="33"/>
  <c r="DL57" i="33"/>
  <c r="DK233" i="33"/>
  <c r="DL51" i="33"/>
  <c r="DK232" i="33"/>
  <c r="DL45" i="33"/>
  <c r="DK231" i="33"/>
  <c r="DL39" i="33"/>
  <c r="DK230" i="33"/>
  <c r="DL33" i="33"/>
  <c r="DK229" i="33"/>
  <c r="DL27" i="33"/>
  <c r="DK228" i="33"/>
  <c r="DL21" i="33"/>
  <c r="DK227" i="33"/>
  <c r="DL15" i="33"/>
  <c r="DK226" i="33"/>
  <c r="DL9" i="33"/>
  <c r="DK225" i="33"/>
  <c r="DK5" i="33"/>
  <c r="DL4" i="33"/>
  <c r="DM189" i="33" l="1"/>
  <c r="DL255" i="33"/>
  <c r="DM183" i="33"/>
  <c r="DL254" i="33"/>
  <c r="DL253" i="33"/>
  <c r="DM177" i="33"/>
  <c r="DM171" i="33"/>
  <c r="DL252" i="33"/>
  <c r="DM165" i="33"/>
  <c r="DL251" i="33"/>
  <c r="DM159" i="33"/>
  <c r="DL250" i="33"/>
  <c r="DM153" i="33"/>
  <c r="DL249" i="33"/>
  <c r="DM147" i="33"/>
  <c r="DL248" i="33"/>
  <c r="DM141" i="33"/>
  <c r="DL247" i="33"/>
  <c r="DM135" i="33"/>
  <c r="DL246" i="33"/>
  <c r="DM129" i="33"/>
  <c r="DL245" i="33"/>
  <c r="DM123" i="33"/>
  <c r="DL244" i="33"/>
  <c r="DL243" i="33"/>
  <c r="DM117" i="33"/>
  <c r="DM111" i="33"/>
  <c r="DL242" i="33"/>
  <c r="DM105" i="33"/>
  <c r="DL241" i="33"/>
  <c r="DN99" i="33"/>
  <c r="DM240" i="33"/>
  <c r="DM93" i="33"/>
  <c r="DL239" i="33"/>
  <c r="DM87" i="33"/>
  <c r="DL238" i="33"/>
  <c r="DM81" i="33"/>
  <c r="DL237" i="33"/>
  <c r="DM75" i="33"/>
  <c r="DL236" i="33"/>
  <c r="DL235" i="33"/>
  <c r="DM69" i="33"/>
  <c r="DM63" i="33"/>
  <c r="DL234" i="33"/>
  <c r="DM57" i="33"/>
  <c r="DL233" i="33"/>
  <c r="DM51" i="33"/>
  <c r="DL232" i="33"/>
  <c r="DM45" i="33"/>
  <c r="DL231" i="33"/>
  <c r="DM39" i="33"/>
  <c r="DL230" i="33"/>
  <c r="DM33" i="33"/>
  <c r="DL229" i="33"/>
  <c r="DM27" i="33"/>
  <c r="DL228" i="33"/>
  <c r="DM21" i="33"/>
  <c r="DL227" i="33"/>
  <c r="DM15" i="33"/>
  <c r="DL226" i="33"/>
  <c r="DM9" i="33"/>
  <c r="DL225" i="33"/>
  <c r="DL256" i="33" s="1"/>
  <c r="DM4" i="33"/>
  <c r="DL5" i="33"/>
  <c r="DK256" i="33"/>
  <c r="DN189" i="33" l="1"/>
  <c r="DM255" i="33"/>
  <c r="DN183" i="33"/>
  <c r="DM254" i="33"/>
  <c r="DM253" i="33"/>
  <c r="DN177" i="33"/>
  <c r="DN171" i="33"/>
  <c r="DM252" i="33"/>
  <c r="DM251" i="33"/>
  <c r="DN165" i="33"/>
  <c r="DM250" i="33"/>
  <c r="DN159" i="33"/>
  <c r="DN153" i="33"/>
  <c r="DM249" i="33"/>
  <c r="DN147" i="33"/>
  <c r="DM248" i="33"/>
  <c r="DN141" i="33"/>
  <c r="DM247" i="33"/>
  <c r="DM246" i="33"/>
  <c r="DN135" i="33"/>
  <c r="DM245" i="33"/>
  <c r="DN129" i="33"/>
  <c r="DM244" i="33"/>
  <c r="DN123" i="33"/>
  <c r="DN117" i="33"/>
  <c r="DM243" i="33"/>
  <c r="DM242" i="33"/>
  <c r="DN111" i="33"/>
  <c r="DN105" i="33"/>
  <c r="DM241" i="33"/>
  <c r="DO99" i="33"/>
  <c r="DN240" i="33"/>
  <c r="DN93" i="33"/>
  <c r="DM239" i="33"/>
  <c r="DN87" i="33"/>
  <c r="DM238" i="33"/>
  <c r="DM237" i="33"/>
  <c r="DN81" i="33"/>
  <c r="DM236" i="33"/>
  <c r="DN75" i="33"/>
  <c r="DM235" i="33"/>
  <c r="DN69" i="33"/>
  <c r="DM234" i="33"/>
  <c r="DN63" i="33"/>
  <c r="DM233" i="33"/>
  <c r="DN57" i="33"/>
  <c r="DN51" i="33"/>
  <c r="DM232" i="33"/>
  <c r="DN45" i="33"/>
  <c r="DM231" i="33"/>
  <c r="DN39" i="33"/>
  <c r="DM230" i="33"/>
  <c r="DN33" i="33"/>
  <c r="DM229" i="33"/>
  <c r="DN27" i="33"/>
  <c r="DM228" i="33"/>
  <c r="DN21" i="33"/>
  <c r="DM227" i="33"/>
  <c r="DN15" i="33"/>
  <c r="DM226" i="33"/>
  <c r="DM225" i="33"/>
  <c r="DM256" i="33" s="1"/>
  <c r="DN9" i="33"/>
  <c r="DM5" i="33"/>
  <c r="DN4" i="33"/>
  <c r="DO189" i="33" l="1"/>
  <c r="DN255" i="33"/>
  <c r="DN254" i="33"/>
  <c r="DO183" i="33"/>
  <c r="DN253" i="33"/>
  <c r="DO177" i="33"/>
  <c r="DN252" i="33"/>
  <c r="DO171" i="33"/>
  <c r="DO165" i="33"/>
  <c r="DN251" i="33"/>
  <c r="DN250" i="33"/>
  <c r="DO159" i="33"/>
  <c r="DO153" i="33"/>
  <c r="DN249" i="33"/>
  <c r="DO147" i="33"/>
  <c r="DN248" i="33"/>
  <c r="DO141" i="33"/>
  <c r="DN247" i="33"/>
  <c r="DO135" i="33"/>
  <c r="DN246" i="33"/>
  <c r="DO129" i="33"/>
  <c r="DN245" i="33"/>
  <c r="DN244" i="33"/>
  <c r="DO123" i="33"/>
  <c r="DO117" i="33"/>
  <c r="DN243" i="33"/>
  <c r="DN242" i="33"/>
  <c r="DO111" i="33"/>
  <c r="DO105" i="33"/>
  <c r="DN241" i="33"/>
  <c r="DP99" i="33"/>
  <c r="DO240" i="33"/>
  <c r="DO93" i="33"/>
  <c r="DN239" i="33"/>
  <c r="DO87" i="33"/>
  <c r="DN238" i="33"/>
  <c r="DN237" i="33"/>
  <c r="DO81" i="33"/>
  <c r="DO75" i="33"/>
  <c r="DN236" i="33"/>
  <c r="DO69" i="33"/>
  <c r="DN235" i="33"/>
  <c r="DO63" i="33"/>
  <c r="DN234" i="33"/>
  <c r="DN233" i="33"/>
  <c r="DO57" i="33"/>
  <c r="DO51" i="33"/>
  <c r="DN232" i="33"/>
  <c r="DN231" i="33"/>
  <c r="DO45" i="33"/>
  <c r="DO39" i="33"/>
  <c r="DN230" i="33"/>
  <c r="DO33" i="33"/>
  <c r="DN229" i="33"/>
  <c r="DO27" i="33"/>
  <c r="DN228" i="33"/>
  <c r="DO21" i="33"/>
  <c r="DN227" i="33"/>
  <c r="DO15" i="33"/>
  <c r="DN226" i="33"/>
  <c r="DN225" i="33"/>
  <c r="DN256" i="33" s="1"/>
  <c r="DO9" i="33"/>
  <c r="DO4" i="33"/>
  <c r="DN5" i="33"/>
  <c r="DP189" i="33" l="1"/>
  <c r="DO255" i="33"/>
  <c r="DP183" i="33"/>
  <c r="DO254" i="33"/>
  <c r="DP177" i="33"/>
  <c r="DO253" i="33"/>
  <c r="DP171" i="33"/>
  <c r="DO252" i="33"/>
  <c r="DP165" i="33"/>
  <c r="DO251" i="33"/>
  <c r="DO250" i="33"/>
  <c r="DP159" i="33"/>
  <c r="DP153" i="33"/>
  <c r="DO249" i="33"/>
  <c r="DP147" i="33"/>
  <c r="DO248" i="33"/>
  <c r="DO247" i="33"/>
  <c r="DP141" i="33"/>
  <c r="DP135" i="33"/>
  <c r="DO246" i="33"/>
  <c r="DO245" i="33"/>
  <c r="DP129" i="33"/>
  <c r="DP123" i="33"/>
  <c r="DO244" i="33"/>
  <c r="DO243" i="33"/>
  <c r="DP117" i="33"/>
  <c r="DO242" i="33"/>
  <c r="DP111" i="33"/>
  <c r="DP105" i="33"/>
  <c r="DO241" i="33"/>
  <c r="DQ99" i="33"/>
  <c r="DP240" i="33"/>
  <c r="DP93" i="33"/>
  <c r="DO239" i="33"/>
  <c r="DP87" i="33"/>
  <c r="DO238" i="33"/>
  <c r="DO237" i="33"/>
  <c r="DP81" i="33"/>
  <c r="DP75" i="33"/>
  <c r="DO236" i="33"/>
  <c r="DO235" i="33"/>
  <c r="DP69" i="33"/>
  <c r="DP63" i="33"/>
  <c r="DO234" i="33"/>
  <c r="DO233" i="33"/>
  <c r="DP57" i="33"/>
  <c r="DP51" i="33"/>
  <c r="DO232" i="33"/>
  <c r="DO231" i="33"/>
  <c r="DP45" i="33"/>
  <c r="DP39" i="33"/>
  <c r="DO230" i="33"/>
  <c r="DP33" i="33"/>
  <c r="DO229" i="33"/>
  <c r="DP27" i="33"/>
  <c r="DO228" i="33"/>
  <c r="DP21" i="33"/>
  <c r="DO227" i="33"/>
  <c r="DP15" i="33"/>
  <c r="DO226" i="33"/>
  <c r="DO225" i="33"/>
  <c r="DP9" i="33"/>
  <c r="DP4" i="33"/>
  <c r="DO5" i="33"/>
  <c r="DQ189" i="33" l="1"/>
  <c r="DP255" i="33"/>
  <c r="DQ183" i="33"/>
  <c r="DP254" i="33"/>
  <c r="DP253" i="33"/>
  <c r="DQ177" i="33"/>
  <c r="DP252" i="33"/>
  <c r="DQ171" i="33"/>
  <c r="DQ165" i="33"/>
  <c r="DP251" i="33"/>
  <c r="DQ159" i="33"/>
  <c r="DP250" i="33"/>
  <c r="DQ153" i="33"/>
  <c r="DP249" i="33"/>
  <c r="DQ147" i="33"/>
  <c r="DP248" i="33"/>
  <c r="DQ141" i="33"/>
  <c r="DP247" i="33"/>
  <c r="DQ135" i="33"/>
  <c r="DP246" i="33"/>
  <c r="DQ129" i="33"/>
  <c r="DP245" i="33"/>
  <c r="DP244" i="33"/>
  <c r="DQ123" i="33"/>
  <c r="DP243" i="33"/>
  <c r="DQ117" i="33"/>
  <c r="DQ111" i="33"/>
  <c r="DP242" i="33"/>
  <c r="DQ105" i="33"/>
  <c r="DP241" i="33"/>
  <c r="DR99" i="33"/>
  <c r="DQ240" i="33"/>
  <c r="DQ93" i="33"/>
  <c r="DP239" i="33"/>
  <c r="DQ87" i="33"/>
  <c r="DP238" i="33"/>
  <c r="DQ81" i="33"/>
  <c r="DP237" i="33"/>
  <c r="DP236" i="33"/>
  <c r="DQ75" i="33"/>
  <c r="DQ69" i="33"/>
  <c r="DP235" i="33"/>
  <c r="DQ63" i="33"/>
  <c r="DP234" i="33"/>
  <c r="DP233" i="33"/>
  <c r="DQ57" i="33"/>
  <c r="DP232" i="33"/>
  <c r="DQ51" i="33"/>
  <c r="DP231" i="33"/>
  <c r="DQ45" i="33"/>
  <c r="DQ39" i="33"/>
  <c r="DP230" i="33"/>
  <c r="DQ33" i="33"/>
  <c r="DP229" i="33"/>
  <c r="DQ27" i="33"/>
  <c r="DP228" i="33"/>
  <c r="DQ21" i="33"/>
  <c r="DP227" i="33"/>
  <c r="DQ15" i="33"/>
  <c r="DP226" i="33"/>
  <c r="DQ9" i="33"/>
  <c r="DP225" i="33"/>
  <c r="DQ4" i="33"/>
  <c r="DP5" i="33"/>
  <c r="DO256" i="33"/>
  <c r="DR189" i="33" l="1"/>
  <c r="DQ255" i="33"/>
  <c r="DR183" i="33"/>
  <c r="DQ254" i="33"/>
  <c r="DQ253" i="33"/>
  <c r="DR177" i="33"/>
  <c r="DR171" i="33"/>
  <c r="DQ252" i="33"/>
  <c r="DR165" i="33"/>
  <c r="DQ251" i="33"/>
  <c r="DQ250" i="33"/>
  <c r="DR159" i="33"/>
  <c r="DR153" i="33"/>
  <c r="DQ249" i="33"/>
  <c r="DR147" i="33"/>
  <c r="DQ248" i="33"/>
  <c r="DQ247" i="33"/>
  <c r="DR141" i="33"/>
  <c r="DR135" i="33"/>
  <c r="DQ246" i="33"/>
  <c r="DQ245" i="33"/>
  <c r="DR129" i="33"/>
  <c r="DQ244" i="33"/>
  <c r="DR123" i="33"/>
  <c r="DR117" i="33"/>
  <c r="DQ243" i="33"/>
  <c r="DQ242" i="33"/>
  <c r="DR111" i="33"/>
  <c r="DQ241" i="33"/>
  <c r="DR105" i="33"/>
  <c r="DS99" i="33"/>
  <c r="DR240" i="33"/>
  <c r="DR93" i="33"/>
  <c r="DQ239" i="33"/>
  <c r="DR87" i="33"/>
  <c r="DQ238" i="33"/>
  <c r="DQ237" i="33"/>
  <c r="DR81" i="33"/>
  <c r="DQ236" i="33"/>
  <c r="DR75" i="33"/>
  <c r="DR69" i="33"/>
  <c r="DQ235" i="33"/>
  <c r="DR63" i="33"/>
  <c r="DQ234" i="33"/>
  <c r="DR57" i="33"/>
  <c r="DQ233" i="33"/>
  <c r="DQ232" i="33"/>
  <c r="DR51" i="33"/>
  <c r="DR45" i="33"/>
  <c r="DQ231" i="33"/>
  <c r="DR39" i="33"/>
  <c r="DQ230" i="33"/>
  <c r="DR33" i="33"/>
  <c r="DQ229" i="33"/>
  <c r="DR27" i="33"/>
  <c r="DQ228" i="33"/>
  <c r="DR21" i="33"/>
  <c r="DQ227" i="33"/>
  <c r="DR15" i="33"/>
  <c r="DQ226" i="33"/>
  <c r="DQ225" i="33"/>
  <c r="DQ256" i="33" s="1"/>
  <c r="DR9" i="33"/>
  <c r="DR4" i="33"/>
  <c r="DQ5" i="33"/>
  <c r="DP256" i="33"/>
  <c r="DS189" i="33" l="1"/>
  <c r="DR255" i="33"/>
  <c r="DS183" i="33"/>
  <c r="DR254" i="33"/>
  <c r="DS177" i="33"/>
  <c r="DR253" i="33"/>
  <c r="DR252" i="33"/>
  <c r="DS171" i="33"/>
  <c r="DS165" i="33"/>
  <c r="DR251" i="33"/>
  <c r="DS159" i="33"/>
  <c r="DR250" i="33"/>
  <c r="DS153" i="33"/>
  <c r="DR249" i="33"/>
  <c r="DS147" i="33"/>
  <c r="DR248" i="33"/>
  <c r="DR247" i="33"/>
  <c r="DS141" i="33"/>
  <c r="DR246" i="33"/>
  <c r="DS135" i="33"/>
  <c r="DR245" i="33"/>
  <c r="DS129" i="33"/>
  <c r="DR244" i="33"/>
  <c r="DS123" i="33"/>
  <c r="DR243" i="33"/>
  <c r="DS117" i="33"/>
  <c r="DS111" i="33"/>
  <c r="DR242" i="33"/>
  <c r="DS105" i="33"/>
  <c r="DR241" i="33"/>
  <c r="DT99" i="33"/>
  <c r="DS240" i="33"/>
  <c r="DS93" i="33"/>
  <c r="DR239" i="33"/>
  <c r="DS87" i="33"/>
  <c r="DR238" i="33"/>
  <c r="DS81" i="33"/>
  <c r="DR237" i="33"/>
  <c r="DS75" i="33"/>
  <c r="DR236" i="33"/>
  <c r="DS69" i="33"/>
  <c r="DR235" i="33"/>
  <c r="DR234" i="33"/>
  <c r="DS63" i="33"/>
  <c r="DS57" i="33"/>
  <c r="DR233" i="33"/>
  <c r="DS51" i="33"/>
  <c r="DR232" i="33"/>
  <c r="DS45" i="33"/>
  <c r="DR231" i="33"/>
  <c r="DS39" i="33"/>
  <c r="DR230" i="33"/>
  <c r="DS33" i="33"/>
  <c r="DR229" i="33"/>
  <c r="DS27" i="33"/>
  <c r="DR228" i="33"/>
  <c r="DS21" i="33"/>
  <c r="DR227" i="33"/>
  <c r="DS15" i="33"/>
  <c r="DR226" i="33"/>
  <c r="DR225" i="33"/>
  <c r="DR256" i="33" s="1"/>
  <c r="DS9" i="33"/>
  <c r="DS4" i="33"/>
  <c r="DR5" i="33"/>
  <c r="DT189" i="33" l="1"/>
  <c r="DS255" i="33"/>
  <c r="DT183" i="33"/>
  <c r="DS254" i="33"/>
  <c r="DT177" i="33"/>
  <c r="DS253" i="33"/>
  <c r="DT171" i="33"/>
  <c r="DS252" i="33"/>
  <c r="DT165" i="33"/>
  <c r="DS251" i="33"/>
  <c r="DS250" i="33"/>
  <c r="DT159" i="33"/>
  <c r="DT153" i="33"/>
  <c r="DS249" i="33"/>
  <c r="DT147" i="33"/>
  <c r="DS248" i="33"/>
  <c r="DT141" i="33"/>
  <c r="DS247" i="33"/>
  <c r="DS246" i="33"/>
  <c r="DT135" i="33"/>
  <c r="DS245" i="33"/>
  <c r="DT129" i="33"/>
  <c r="DT123" i="33"/>
  <c r="DS244" i="33"/>
  <c r="DT117" i="33"/>
  <c r="DS243" i="33"/>
  <c r="DT111" i="33"/>
  <c r="DS242" i="33"/>
  <c r="DT105" i="33"/>
  <c r="DS241" i="33"/>
  <c r="DU99" i="33"/>
  <c r="DT240" i="33"/>
  <c r="DT93" i="33"/>
  <c r="DS239" i="33"/>
  <c r="DT87" i="33"/>
  <c r="DS238" i="33"/>
  <c r="DS237" i="33"/>
  <c r="DT81" i="33"/>
  <c r="DS236" i="33"/>
  <c r="DT75" i="33"/>
  <c r="DS235" i="33"/>
  <c r="DT69" i="33"/>
  <c r="DS234" i="33"/>
  <c r="DT63" i="33"/>
  <c r="DT57" i="33"/>
  <c r="DS233" i="33"/>
  <c r="DT51" i="33"/>
  <c r="DS232" i="33"/>
  <c r="DT45" i="33"/>
  <c r="DS231" i="33"/>
  <c r="DT39" i="33"/>
  <c r="DS230" i="33"/>
  <c r="DT33" i="33"/>
  <c r="DS229" i="33"/>
  <c r="DT27" i="33"/>
  <c r="DS228" i="33"/>
  <c r="DT21" i="33"/>
  <c r="DS227" i="33"/>
  <c r="DT15" i="33"/>
  <c r="DS226" i="33"/>
  <c r="DS225" i="33"/>
  <c r="DT9" i="33"/>
  <c r="DS5" i="33"/>
  <c r="DT4" i="33"/>
  <c r="DU189" i="33" l="1"/>
  <c r="DT255" i="33"/>
  <c r="DU183" i="33"/>
  <c r="DT254" i="33"/>
  <c r="DU177" i="33"/>
  <c r="DT253" i="33"/>
  <c r="DU171" i="33"/>
  <c r="DT252" i="33"/>
  <c r="DU165" i="33"/>
  <c r="DT251" i="33"/>
  <c r="DU159" i="33"/>
  <c r="DT250" i="33"/>
  <c r="DU153" i="33"/>
  <c r="DT249" i="33"/>
  <c r="DU147" i="33"/>
  <c r="DT248" i="33"/>
  <c r="DU141" i="33"/>
  <c r="DT247" i="33"/>
  <c r="DU135" i="33"/>
  <c r="DT246" i="33"/>
  <c r="DT245" i="33"/>
  <c r="DU129" i="33"/>
  <c r="DT244" i="33"/>
  <c r="DU123" i="33"/>
  <c r="DU117" i="33"/>
  <c r="DT243" i="33"/>
  <c r="DT242" i="33"/>
  <c r="DU111" i="33"/>
  <c r="DT241" i="33"/>
  <c r="DU105" i="33"/>
  <c r="DV99" i="33"/>
  <c r="DU240" i="33"/>
  <c r="DU93" i="33"/>
  <c r="DT239" i="33"/>
  <c r="DU87" i="33"/>
  <c r="DT238" i="33"/>
  <c r="DT237" i="33"/>
  <c r="DU81" i="33"/>
  <c r="DT236" i="33"/>
  <c r="DU75" i="33"/>
  <c r="DT235" i="33"/>
  <c r="DU69" i="33"/>
  <c r="DU63" i="33"/>
  <c r="DT234" i="33"/>
  <c r="DT233" i="33"/>
  <c r="DU57" i="33"/>
  <c r="DT232" i="33"/>
  <c r="DU51" i="33"/>
  <c r="DU45" i="33"/>
  <c r="DT231" i="33"/>
  <c r="DU39" i="33"/>
  <c r="DT230" i="33"/>
  <c r="DU33" i="33"/>
  <c r="DT229" i="33"/>
  <c r="DU27" i="33"/>
  <c r="DT228" i="33"/>
  <c r="DU21" i="33"/>
  <c r="DT227" i="33"/>
  <c r="DU15" i="33"/>
  <c r="DT226" i="33"/>
  <c r="DU9" i="33"/>
  <c r="DT225" i="33"/>
  <c r="DU4" i="33"/>
  <c r="DT5" i="33"/>
  <c r="DS256" i="33"/>
  <c r="DV189" i="33" l="1"/>
  <c r="DU255" i="33"/>
  <c r="DV183" i="33"/>
  <c r="DU254" i="33"/>
  <c r="DU253" i="33"/>
  <c r="DV177" i="33"/>
  <c r="DU252" i="33"/>
  <c r="DV171" i="33"/>
  <c r="DV165" i="33"/>
  <c r="DU251" i="33"/>
  <c r="DU250" i="33"/>
  <c r="DV159" i="33"/>
  <c r="DV153" i="33"/>
  <c r="DU249" i="33"/>
  <c r="DV147" i="33"/>
  <c r="DU248" i="33"/>
  <c r="DU247" i="33"/>
  <c r="DV141" i="33"/>
  <c r="DV135" i="33"/>
  <c r="DU246" i="33"/>
  <c r="DU245" i="33"/>
  <c r="DV129" i="33"/>
  <c r="DU244" i="33"/>
  <c r="DV123" i="33"/>
  <c r="DU243" i="33"/>
  <c r="DV117" i="33"/>
  <c r="DU242" i="33"/>
  <c r="DV111" i="33"/>
  <c r="DV105" i="33"/>
  <c r="DU241" i="33"/>
  <c r="DW99" i="33"/>
  <c r="DV240" i="33"/>
  <c r="DV93" i="33"/>
  <c r="DU239" i="33"/>
  <c r="DV87" i="33"/>
  <c r="DU238" i="33"/>
  <c r="DU237" i="33"/>
  <c r="DV81" i="33"/>
  <c r="DU236" i="33"/>
  <c r="DV75" i="33"/>
  <c r="DU235" i="33"/>
  <c r="DV69" i="33"/>
  <c r="DV63" i="33"/>
  <c r="DU234" i="33"/>
  <c r="DU233" i="33"/>
  <c r="DV57" i="33"/>
  <c r="DU232" i="33"/>
  <c r="DV51" i="33"/>
  <c r="DV45" i="33"/>
  <c r="DU231" i="33"/>
  <c r="DV39" i="33"/>
  <c r="DU230" i="33"/>
  <c r="DV33" i="33"/>
  <c r="DU229" i="33"/>
  <c r="DV27" i="33"/>
  <c r="DU228" i="33"/>
  <c r="DV21" i="33"/>
  <c r="DU227" i="33"/>
  <c r="DV15" i="33"/>
  <c r="DU226" i="33"/>
  <c r="DU225" i="33"/>
  <c r="DU256" i="33" s="1"/>
  <c r="DV9" i="33"/>
  <c r="DV4" i="33"/>
  <c r="DU5" i="33"/>
  <c r="DT256" i="33"/>
  <c r="DW189" i="33" l="1"/>
  <c r="DV255" i="33"/>
  <c r="DW183" i="33"/>
  <c r="DV254" i="33"/>
  <c r="DV253" i="33"/>
  <c r="DW177" i="33"/>
  <c r="DW171" i="33"/>
  <c r="DV252" i="33"/>
  <c r="DW165" i="33"/>
  <c r="DV251" i="33"/>
  <c r="DV250" i="33"/>
  <c r="DW159" i="33"/>
  <c r="DW153" i="33"/>
  <c r="DV249" i="33"/>
  <c r="DW147" i="33"/>
  <c r="DV248" i="33"/>
  <c r="DV247" i="33"/>
  <c r="DW141" i="33"/>
  <c r="DW135" i="33"/>
  <c r="DV246" i="33"/>
  <c r="DW129" i="33"/>
  <c r="DV245" i="33"/>
  <c r="DW123" i="33"/>
  <c r="DV244" i="33"/>
  <c r="DV243" i="33"/>
  <c r="DW117" i="33"/>
  <c r="DV242" i="33"/>
  <c r="DW111" i="33"/>
  <c r="DW105" i="33"/>
  <c r="DV241" i="33"/>
  <c r="DX99" i="33"/>
  <c r="DW240" i="33"/>
  <c r="DW93" i="33"/>
  <c r="DV239" i="33"/>
  <c r="DW87" i="33"/>
  <c r="DV238" i="33"/>
  <c r="DV237" i="33"/>
  <c r="DW81" i="33"/>
  <c r="DW75" i="33"/>
  <c r="DV236" i="33"/>
  <c r="DW69" i="33"/>
  <c r="DV235" i="33"/>
  <c r="DW63" i="33"/>
  <c r="DV234" i="33"/>
  <c r="DW57" i="33"/>
  <c r="DV233" i="33"/>
  <c r="DV232" i="33"/>
  <c r="DW51" i="33"/>
  <c r="DW45" i="33"/>
  <c r="DV231" i="33"/>
  <c r="DW39" i="33"/>
  <c r="DV230" i="33"/>
  <c r="DW33" i="33"/>
  <c r="DV229" i="33"/>
  <c r="DW27" i="33"/>
  <c r="DV228" i="33"/>
  <c r="DW21" i="33"/>
  <c r="DV227" i="33"/>
  <c r="DW15" i="33"/>
  <c r="DV226" i="33"/>
  <c r="DV225" i="33"/>
  <c r="DV256" i="33" s="1"/>
  <c r="DW9" i="33"/>
  <c r="DW4" i="33"/>
  <c r="DV5" i="33"/>
  <c r="DX189" i="33" l="1"/>
  <c r="DW255" i="33"/>
  <c r="DX183" i="33"/>
  <c r="DW254" i="33"/>
  <c r="DW253" i="33"/>
  <c r="DX177" i="33"/>
  <c r="DX171" i="33"/>
  <c r="DW252" i="33"/>
  <c r="DX165" i="33"/>
  <c r="DW251" i="33"/>
  <c r="DX159" i="33"/>
  <c r="DW250" i="33"/>
  <c r="DX153" i="33"/>
  <c r="DW249" i="33"/>
  <c r="DX147" i="33"/>
  <c r="DW248" i="33"/>
  <c r="DW247" i="33"/>
  <c r="DX141" i="33"/>
  <c r="DW246" i="33"/>
  <c r="DX135" i="33"/>
  <c r="DX129" i="33"/>
  <c r="DW245" i="33"/>
  <c r="DW244" i="33"/>
  <c r="DX123" i="33"/>
  <c r="DW243" i="33"/>
  <c r="DX117" i="33"/>
  <c r="DX111" i="33"/>
  <c r="DW242" i="33"/>
  <c r="DW241" i="33"/>
  <c r="DX105" i="33"/>
  <c r="DY99" i="33"/>
  <c r="DX240" i="33"/>
  <c r="DX93" i="33"/>
  <c r="DW239" i="33"/>
  <c r="DX87" i="33"/>
  <c r="DW238" i="33"/>
  <c r="DW237" i="33"/>
  <c r="DX81" i="33"/>
  <c r="DW236" i="33"/>
  <c r="DX75" i="33"/>
  <c r="DX69" i="33"/>
  <c r="DW235" i="33"/>
  <c r="DX63" i="33"/>
  <c r="DW234" i="33"/>
  <c r="DX57" i="33"/>
  <c r="DW233" i="33"/>
  <c r="DW232" i="33"/>
  <c r="DX51" i="33"/>
  <c r="DX45" i="33"/>
  <c r="DW231" i="33"/>
  <c r="DX39" i="33"/>
  <c r="DW230" i="33"/>
  <c r="DX33" i="33"/>
  <c r="DW229" i="33"/>
  <c r="DX27" i="33"/>
  <c r="DW228" i="33"/>
  <c r="DX21" i="33"/>
  <c r="DW227" i="33"/>
  <c r="DX15" i="33"/>
  <c r="DW226" i="33"/>
  <c r="DW225" i="33"/>
  <c r="DW256" i="33" s="1"/>
  <c r="DX9" i="33"/>
  <c r="DW5" i="33"/>
  <c r="DX4" i="33"/>
  <c r="DY189" i="33" l="1"/>
  <c r="DX255" i="33"/>
  <c r="DY183" i="33"/>
  <c r="DX254" i="33"/>
  <c r="DX253" i="33"/>
  <c r="DY177" i="33"/>
  <c r="DY171" i="33"/>
  <c r="DX252" i="33"/>
  <c r="DY165" i="33"/>
  <c r="DX251" i="33"/>
  <c r="DY159" i="33"/>
  <c r="DX250" i="33"/>
  <c r="DY153" i="33"/>
  <c r="DX249" i="33"/>
  <c r="DY147" i="33"/>
  <c r="DX248" i="33"/>
  <c r="DY141" i="33"/>
  <c r="DX247" i="33"/>
  <c r="DX246" i="33"/>
  <c r="DY135" i="33"/>
  <c r="DY129" i="33"/>
  <c r="DX245" i="33"/>
  <c r="DX244" i="33"/>
  <c r="DY123" i="33"/>
  <c r="DX243" i="33"/>
  <c r="DY117" i="33"/>
  <c r="DX242" i="33"/>
  <c r="DY111" i="33"/>
  <c r="DX241" i="33"/>
  <c r="DY105" i="33"/>
  <c r="DZ99" i="33"/>
  <c r="DY240" i="33"/>
  <c r="DY93" i="33"/>
  <c r="DX239" i="33"/>
  <c r="DY87" i="33"/>
  <c r="DX238" i="33"/>
  <c r="DY81" i="33"/>
  <c r="DX237" i="33"/>
  <c r="DY75" i="33"/>
  <c r="DX236" i="33"/>
  <c r="DY69" i="33"/>
  <c r="DX235" i="33"/>
  <c r="DX234" i="33"/>
  <c r="DY63" i="33"/>
  <c r="DY57" i="33"/>
  <c r="DX233" i="33"/>
  <c r="DX232" i="33"/>
  <c r="DY51" i="33"/>
  <c r="DX231" i="33"/>
  <c r="DY45" i="33"/>
  <c r="DY39" i="33"/>
  <c r="DX230" i="33"/>
  <c r="DY33" i="33"/>
  <c r="DX229" i="33"/>
  <c r="DY27" i="33"/>
  <c r="DX228" i="33"/>
  <c r="DY21" i="33"/>
  <c r="DX227" i="33"/>
  <c r="DY15" i="33"/>
  <c r="DX226" i="33"/>
  <c r="DX225" i="33"/>
  <c r="DX256" i="33" s="1"/>
  <c r="DY9" i="33"/>
  <c r="DY4" i="33"/>
  <c r="DX5" i="33"/>
  <c r="DZ189" i="33" l="1"/>
  <c r="DY255" i="33"/>
  <c r="DY254" i="33"/>
  <c r="DZ183" i="33"/>
  <c r="DZ177" i="33"/>
  <c r="DY253" i="33"/>
  <c r="DY252" i="33"/>
  <c r="DZ171" i="33"/>
  <c r="DZ165" i="33"/>
  <c r="DY251" i="33"/>
  <c r="DY250" i="33"/>
  <c r="DZ159" i="33"/>
  <c r="DZ153" i="33"/>
  <c r="DY249" i="33"/>
  <c r="DZ147" i="33"/>
  <c r="DY248" i="33"/>
  <c r="DZ141" i="33"/>
  <c r="DY247" i="33"/>
  <c r="DY246" i="33"/>
  <c r="DZ135" i="33"/>
  <c r="DY245" i="33"/>
  <c r="DZ129" i="33"/>
  <c r="DZ123" i="33"/>
  <c r="DY244" i="33"/>
  <c r="DY243" i="33"/>
  <c r="DZ117" i="33"/>
  <c r="DZ111" i="33"/>
  <c r="DY242" i="33"/>
  <c r="DZ105" i="33"/>
  <c r="DY241" i="33"/>
  <c r="EA99" i="33"/>
  <c r="DZ240" i="33"/>
  <c r="DZ93" i="33"/>
  <c r="DY239" i="33"/>
  <c r="DZ87" i="33"/>
  <c r="DY238" i="33"/>
  <c r="DY237" i="33"/>
  <c r="DZ81" i="33"/>
  <c r="DZ75" i="33"/>
  <c r="DY236" i="33"/>
  <c r="DZ69" i="33"/>
  <c r="DY235" i="33"/>
  <c r="DY234" i="33"/>
  <c r="DZ63" i="33"/>
  <c r="DZ57" i="33"/>
  <c r="DY233" i="33"/>
  <c r="DY232" i="33"/>
  <c r="DZ51" i="33"/>
  <c r="DZ45" i="33"/>
  <c r="DY231" i="33"/>
  <c r="DZ39" i="33"/>
  <c r="DY230" i="33"/>
  <c r="DZ33" i="33"/>
  <c r="DY229" i="33"/>
  <c r="DZ27" i="33"/>
  <c r="DY228" i="33"/>
  <c r="DZ21" i="33"/>
  <c r="DY227" i="33"/>
  <c r="DZ15" i="33"/>
  <c r="DY226" i="33"/>
  <c r="DZ9" i="33"/>
  <c r="DY225" i="33"/>
  <c r="DY256" i="33" s="1"/>
  <c r="DY5" i="33"/>
  <c r="DZ4" i="33"/>
  <c r="EA189" i="33" l="1"/>
  <c r="DZ255" i="33"/>
  <c r="DZ254" i="33"/>
  <c r="EA183" i="33"/>
  <c r="EA177" i="33"/>
  <c r="DZ253" i="33"/>
  <c r="EA171" i="33"/>
  <c r="DZ252" i="33"/>
  <c r="DZ251" i="33"/>
  <c r="EA165" i="33"/>
  <c r="DZ250" i="33"/>
  <c r="EA159" i="33"/>
  <c r="EA153" i="33"/>
  <c r="DZ249" i="33"/>
  <c r="EA147" i="33"/>
  <c r="DZ248" i="33"/>
  <c r="DZ247" i="33"/>
  <c r="EA141" i="33"/>
  <c r="EA135" i="33"/>
  <c r="DZ246" i="33"/>
  <c r="EA129" i="33"/>
  <c r="DZ245" i="33"/>
  <c r="EA123" i="33"/>
  <c r="DZ244" i="33"/>
  <c r="EA117" i="33"/>
  <c r="DZ243" i="33"/>
  <c r="EA111" i="33"/>
  <c r="DZ242" i="33"/>
  <c r="DZ241" i="33"/>
  <c r="EA105" i="33"/>
  <c r="EB99" i="33"/>
  <c r="EA240" i="33"/>
  <c r="EA93" i="33"/>
  <c r="DZ239" i="33"/>
  <c r="EA87" i="33"/>
  <c r="DZ238" i="33"/>
  <c r="EA81" i="33"/>
  <c r="DZ237" i="33"/>
  <c r="DZ236" i="33"/>
  <c r="EA75" i="33"/>
  <c r="EA69" i="33"/>
  <c r="DZ235" i="33"/>
  <c r="EA63" i="33"/>
  <c r="DZ234" i="33"/>
  <c r="EA57" i="33"/>
  <c r="DZ233" i="33"/>
  <c r="EA51" i="33"/>
  <c r="DZ232" i="33"/>
  <c r="DZ231" i="33"/>
  <c r="EA45" i="33"/>
  <c r="EA39" i="33"/>
  <c r="DZ230" i="33"/>
  <c r="EA33" i="33"/>
  <c r="DZ229" i="33"/>
  <c r="EA27" i="33"/>
  <c r="DZ228" i="33"/>
  <c r="EA21" i="33"/>
  <c r="DZ227" i="33"/>
  <c r="EA15" i="33"/>
  <c r="DZ226" i="33"/>
  <c r="EA9" i="33"/>
  <c r="DZ225" i="33"/>
  <c r="DZ256" i="33" s="1"/>
  <c r="DZ5" i="33"/>
  <c r="EA4" i="33"/>
  <c r="EB189" i="33" l="1"/>
  <c r="EA255" i="33"/>
  <c r="EA254" i="33"/>
  <c r="EB183" i="33"/>
  <c r="EB177" i="33"/>
  <c r="EA253" i="33"/>
  <c r="EA252" i="33"/>
  <c r="EB171" i="33"/>
  <c r="EA251" i="33"/>
  <c r="EB165" i="33"/>
  <c r="EA250" i="33"/>
  <c r="EB159" i="33"/>
  <c r="EB153" i="33"/>
  <c r="EA249" i="33"/>
  <c r="EB147" i="33"/>
  <c r="EA248" i="33"/>
  <c r="EA247" i="33"/>
  <c r="EB141" i="33"/>
  <c r="EA246" i="33"/>
  <c r="EB135" i="33"/>
  <c r="EA245" i="33"/>
  <c r="EB129" i="33"/>
  <c r="EB123" i="33"/>
  <c r="EA244" i="33"/>
  <c r="EB117" i="33"/>
  <c r="EA243" i="33"/>
  <c r="EA242" i="33"/>
  <c r="EB111" i="33"/>
  <c r="EA241" i="33"/>
  <c r="EB105" i="33"/>
  <c r="EC99" i="33"/>
  <c r="EB240" i="33"/>
  <c r="EB93" i="33"/>
  <c r="EA239" i="33"/>
  <c r="EB87" i="33"/>
  <c r="EA238" i="33"/>
  <c r="EA237" i="33"/>
  <c r="EB81" i="33"/>
  <c r="EA236" i="33"/>
  <c r="EB75" i="33"/>
  <c r="EA235" i="33"/>
  <c r="EB69" i="33"/>
  <c r="EB63" i="33"/>
  <c r="EA234" i="33"/>
  <c r="EB57" i="33"/>
  <c r="EA233" i="33"/>
  <c r="EB51" i="33"/>
  <c r="EA232" i="33"/>
  <c r="EB45" i="33"/>
  <c r="EA231" i="33"/>
  <c r="EB39" i="33"/>
  <c r="EA230" i="33"/>
  <c r="EB33" i="33"/>
  <c r="EA229" i="33"/>
  <c r="EB27" i="33"/>
  <c r="EA228" i="33"/>
  <c r="EB21" i="33"/>
  <c r="EA227" i="33"/>
  <c r="EB15" i="33"/>
  <c r="EA226" i="33"/>
  <c r="EA225" i="33"/>
  <c r="EA256" i="33" s="1"/>
  <c r="EB9" i="33"/>
  <c r="EA5" i="33"/>
  <c r="EB4" i="33"/>
  <c r="EC189" i="33" l="1"/>
  <c r="EB255" i="33"/>
  <c r="EB254" i="33"/>
  <c r="EC183" i="33"/>
  <c r="EB253" i="33"/>
  <c r="EC177" i="33"/>
  <c r="EB252" i="33"/>
  <c r="EC171" i="33"/>
  <c r="EB251" i="33"/>
  <c r="EC165" i="33"/>
  <c r="EB250" i="33"/>
  <c r="EC159" i="33"/>
  <c r="EC153" i="33"/>
  <c r="EB249" i="33"/>
  <c r="EC147" i="33"/>
  <c r="EB248" i="33"/>
  <c r="EC141" i="33"/>
  <c r="EB247" i="33"/>
  <c r="EB246" i="33"/>
  <c r="EC135" i="33"/>
  <c r="EB245" i="33"/>
  <c r="EC129" i="33"/>
  <c r="EB244" i="33"/>
  <c r="EC123" i="33"/>
  <c r="EC117" i="33"/>
  <c r="EB243" i="33"/>
  <c r="EB242" i="33"/>
  <c r="EC111" i="33"/>
  <c r="EC105" i="33"/>
  <c r="EB241" i="33"/>
  <c r="ED99" i="33"/>
  <c r="EC240" i="33"/>
  <c r="EC93" i="33"/>
  <c r="EB239" i="33"/>
  <c r="EC87" i="33"/>
  <c r="EB238" i="33"/>
  <c r="EC81" i="33"/>
  <c r="EB237" i="33"/>
  <c r="EB236" i="33"/>
  <c r="EC75" i="33"/>
  <c r="EB235" i="33"/>
  <c r="EC69" i="33"/>
  <c r="EB234" i="33"/>
  <c r="EC63" i="33"/>
  <c r="EC57" i="33"/>
  <c r="EB233" i="33"/>
  <c r="EC51" i="33"/>
  <c r="EB232" i="33"/>
  <c r="EB231" i="33"/>
  <c r="EC45" i="33"/>
  <c r="EC39" i="33"/>
  <c r="EB230" i="33"/>
  <c r="EC33" i="33"/>
  <c r="EB229" i="33"/>
  <c r="EC27" i="33"/>
  <c r="EB228" i="33"/>
  <c r="EC21" i="33"/>
  <c r="EB227" i="33"/>
  <c r="EC15" i="33"/>
  <c r="EB226" i="33"/>
  <c r="EC9" i="33"/>
  <c r="EB225" i="33"/>
  <c r="EB256" i="33" s="1"/>
  <c r="EB5" i="33"/>
  <c r="EC4" i="33"/>
  <c r="ED189" i="33" l="1"/>
  <c r="EC255" i="33"/>
  <c r="EC254" i="33"/>
  <c r="ED183" i="33"/>
  <c r="ED177" i="33"/>
  <c r="EC253" i="33"/>
  <c r="ED171" i="33"/>
  <c r="EC252" i="33"/>
  <c r="EC251" i="33"/>
  <c r="ED165" i="33"/>
  <c r="ED159" i="33"/>
  <c r="EC250" i="33"/>
  <c r="ED153" i="33"/>
  <c r="EC249" i="33"/>
  <c r="ED147" i="33"/>
  <c r="EC248" i="33"/>
  <c r="ED141" i="33"/>
  <c r="EC247" i="33"/>
  <c r="EC246" i="33"/>
  <c r="ED135" i="33"/>
  <c r="EC245" i="33"/>
  <c r="ED129" i="33"/>
  <c r="EC244" i="33"/>
  <c r="ED123" i="33"/>
  <c r="ED117" i="33"/>
  <c r="EC243" i="33"/>
  <c r="EC242" i="33"/>
  <c r="ED111" i="33"/>
  <c r="ED105" i="33"/>
  <c r="EC241" i="33"/>
  <c r="EE99" i="33"/>
  <c r="ED240" i="33"/>
  <c r="ED93" i="33"/>
  <c r="EC239" i="33"/>
  <c r="ED87" i="33"/>
  <c r="EC238" i="33"/>
  <c r="ED81" i="33"/>
  <c r="EC237" i="33"/>
  <c r="ED75" i="33"/>
  <c r="EC236" i="33"/>
  <c r="ED69" i="33"/>
  <c r="EC235" i="33"/>
  <c r="EC234" i="33"/>
  <c r="ED63" i="33"/>
  <c r="EC233" i="33"/>
  <c r="ED57" i="33"/>
  <c r="ED51" i="33"/>
  <c r="EC232" i="33"/>
  <c r="EC231" i="33"/>
  <c r="ED45" i="33"/>
  <c r="ED39" i="33"/>
  <c r="EC230" i="33"/>
  <c r="ED33" i="33"/>
  <c r="EC229" i="33"/>
  <c r="ED27" i="33"/>
  <c r="EC228" i="33"/>
  <c r="ED21" i="33"/>
  <c r="EC227" i="33"/>
  <c r="ED15" i="33"/>
  <c r="EC226" i="33"/>
  <c r="EC225" i="33"/>
  <c r="EC256" i="33" s="1"/>
  <c r="ED9" i="33"/>
  <c r="ED4" i="33"/>
  <c r="EC5" i="33"/>
  <c r="EE189" i="33" l="1"/>
  <c r="ED255" i="33"/>
  <c r="ED254" i="33"/>
  <c r="EE183" i="33"/>
  <c r="EE177" i="33"/>
  <c r="ED253" i="33"/>
  <c r="ED252" i="33"/>
  <c r="EE171" i="33"/>
  <c r="EE165" i="33"/>
  <c r="ED251" i="33"/>
  <c r="EE159" i="33"/>
  <c r="ED250" i="33"/>
  <c r="EE153" i="33"/>
  <c r="ED249" i="33"/>
  <c r="EE147" i="33"/>
  <c r="ED248" i="33"/>
  <c r="ED247" i="33"/>
  <c r="EE141" i="33"/>
  <c r="ED246" i="33"/>
  <c r="EE135" i="33"/>
  <c r="ED245" i="33"/>
  <c r="EE129" i="33"/>
  <c r="ED244" i="33"/>
  <c r="EE123" i="33"/>
  <c r="EE117" i="33"/>
  <c r="ED243" i="33"/>
  <c r="EE111" i="33"/>
  <c r="ED242" i="33"/>
  <c r="ED241" i="33"/>
  <c r="EE105" i="33"/>
  <c r="EF99" i="33"/>
  <c r="EE240" i="33"/>
  <c r="EE93" i="33"/>
  <c r="ED239" i="33"/>
  <c r="EE87" i="33"/>
  <c r="ED238" i="33"/>
  <c r="EE81" i="33"/>
  <c r="ED237" i="33"/>
  <c r="EE75" i="33"/>
  <c r="ED236" i="33"/>
  <c r="EE69" i="33"/>
  <c r="ED235" i="33"/>
  <c r="EE63" i="33"/>
  <c r="ED234" i="33"/>
  <c r="EE57" i="33"/>
  <c r="ED233" i="33"/>
  <c r="EE51" i="33"/>
  <c r="ED232" i="33"/>
  <c r="ED231" i="33"/>
  <c r="EE45" i="33"/>
  <c r="EE39" i="33"/>
  <c r="ED230" i="33"/>
  <c r="EE33" i="33"/>
  <c r="ED229" i="33"/>
  <c r="EE27" i="33"/>
  <c r="ED228" i="33"/>
  <c r="EE21" i="33"/>
  <c r="ED227" i="33"/>
  <c r="EE15" i="33"/>
  <c r="ED226" i="33"/>
  <c r="EE9" i="33"/>
  <c r="ED225" i="33"/>
  <c r="ED5" i="33"/>
  <c r="EE4" i="33"/>
  <c r="EF189" i="33" l="1"/>
  <c r="EE255" i="33"/>
  <c r="EE254" i="33"/>
  <c r="EF183" i="33"/>
  <c r="EF177" i="33"/>
  <c r="EE253" i="33"/>
  <c r="EE252" i="33"/>
  <c r="EF171" i="33"/>
  <c r="EF165" i="33"/>
  <c r="EE251" i="33"/>
  <c r="EE250" i="33"/>
  <c r="EF159" i="33"/>
  <c r="EF153" i="33"/>
  <c r="EE249" i="33"/>
  <c r="EF147" i="33"/>
  <c r="EE248" i="33"/>
  <c r="EF141" i="33"/>
  <c r="EE247" i="33"/>
  <c r="EE246" i="33"/>
  <c r="EF135" i="33"/>
  <c r="EE245" i="33"/>
  <c r="EF129" i="33"/>
  <c r="EE244" i="33"/>
  <c r="EF123" i="33"/>
  <c r="EF117" i="33"/>
  <c r="EE243" i="33"/>
  <c r="EE242" i="33"/>
  <c r="EF111" i="33"/>
  <c r="EE241" i="33"/>
  <c r="EF105" i="33"/>
  <c r="EG99" i="33"/>
  <c r="EF240" i="33"/>
  <c r="EF93" i="33"/>
  <c r="EE239" i="33"/>
  <c r="EF87" i="33"/>
  <c r="EE238" i="33"/>
  <c r="EF81" i="33"/>
  <c r="EE237" i="33"/>
  <c r="EF75" i="33"/>
  <c r="EE236" i="33"/>
  <c r="EF69" i="33"/>
  <c r="EE235" i="33"/>
  <c r="EE234" i="33"/>
  <c r="EF63" i="33"/>
  <c r="EF57" i="33"/>
  <c r="EE233" i="33"/>
  <c r="EE232" i="33"/>
  <c r="EF51" i="33"/>
  <c r="EF45" i="33"/>
  <c r="EE231" i="33"/>
  <c r="EF39" i="33"/>
  <c r="EE230" i="33"/>
  <c r="EF33" i="33"/>
  <c r="EE229" i="33"/>
  <c r="EF27" i="33"/>
  <c r="EE228" i="33"/>
  <c r="EF21" i="33"/>
  <c r="EE227" i="33"/>
  <c r="EF15" i="33"/>
  <c r="EE226" i="33"/>
  <c r="EE225" i="33"/>
  <c r="EF9" i="33"/>
  <c r="EF4" i="33"/>
  <c r="EE5" i="33"/>
  <c r="ED256" i="33"/>
  <c r="EG189" i="33" l="1"/>
  <c r="EF255" i="33"/>
  <c r="EG183" i="33"/>
  <c r="EF254" i="33"/>
  <c r="EG177" i="33"/>
  <c r="EF253" i="33"/>
  <c r="EG171" i="33"/>
  <c r="EF252" i="33"/>
  <c r="EG165" i="33"/>
  <c r="EF251" i="33"/>
  <c r="EF250" i="33"/>
  <c r="EG159" i="33"/>
  <c r="EG153" i="33"/>
  <c r="EF249" i="33"/>
  <c r="EG147" i="33"/>
  <c r="EF248" i="33"/>
  <c r="EG141" i="33"/>
  <c r="EF247" i="33"/>
  <c r="EF246" i="33"/>
  <c r="EG135" i="33"/>
  <c r="EG129" i="33"/>
  <c r="EF245" i="33"/>
  <c r="EF244" i="33"/>
  <c r="EG123" i="33"/>
  <c r="EG117" i="33"/>
  <c r="EF243" i="33"/>
  <c r="EF242" i="33"/>
  <c r="EG111" i="33"/>
  <c r="EF241" i="33"/>
  <c r="EG105" i="33"/>
  <c r="EH99" i="33"/>
  <c r="EG240" i="33"/>
  <c r="EG93" i="33"/>
  <c r="EF239" i="33"/>
  <c r="EG87" i="33"/>
  <c r="EF238" i="33"/>
  <c r="EF237" i="33"/>
  <c r="EG81" i="33"/>
  <c r="EF236" i="33"/>
  <c r="EG75" i="33"/>
  <c r="EG69" i="33"/>
  <c r="EF235" i="33"/>
  <c r="EG63" i="33"/>
  <c r="EF234" i="33"/>
  <c r="EG57" i="33"/>
  <c r="EF233" i="33"/>
  <c r="EF232" i="33"/>
  <c r="EG51" i="33"/>
  <c r="EF231" i="33"/>
  <c r="EG45" i="33"/>
  <c r="EG39" i="33"/>
  <c r="EF230" i="33"/>
  <c r="EG33" i="33"/>
  <c r="EF229" i="33"/>
  <c r="EG27" i="33"/>
  <c r="EF228" i="33"/>
  <c r="EG21" i="33"/>
  <c r="EF227" i="33"/>
  <c r="EG15" i="33"/>
  <c r="EF226" i="33"/>
  <c r="EF225" i="33"/>
  <c r="EG9" i="33"/>
  <c r="EG4" i="33"/>
  <c r="EF5" i="33"/>
  <c r="EE256" i="33"/>
  <c r="EH189" i="33" l="1"/>
  <c r="EG255" i="33"/>
  <c r="EH183" i="33"/>
  <c r="EG254" i="33"/>
  <c r="EH177" i="33"/>
  <c r="EG253" i="33"/>
  <c r="EG252" i="33"/>
  <c r="EH171" i="33"/>
  <c r="EH165" i="33"/>
  <c r="EG251" i="33"/>
  <c r="EG250" i="33"/>
  <c r="EH159" i="33"/>
  <c r="EH153" i="33"/>
  <c r="EG249" i="33"/>
  <c r="EH147" i="33"/>
  <c r="EG248" i="33"/>
  <c r="EH141" i="33"/>
  <c r="EG247" i="33"/>
  <c r="EG246" i="33"/>
  <c r="EH135" i="33"/>
  <c r="EH129" i="33"/>
  <c r="EG245" i="33"/>
  <c r="EG244" i="33"/>
  <c r="EH123" i="33"/>
  <c r="EH117" i="33"/>
  <c r="EG243" i="33"/>
  <c r="EH111" i="33"/>
  <c r="EG242" i="33"/>
  <c r="EH105" i="33"/>
  <c r="EG241" i="33"/>
  <c r="EI99" i="33"/>
  <c r="EH240" i="33"/>
  <c r="EH93" i="33"/>
  <c r="EG239" i="33"/>
  <c r="EH87" i="33"/>
  <c r="EG238" i="33"/>
  <c r="EH81" i="33"/>
  <c r="EG237" i="33"/>
  <c r="EG236" i="33"/>
  <c r="EH75" i="33"/>
  <c r="EH69" i="33"/>
  <c r="EG235" i="33"/>
  <c r="EH63" i="33"/>
  <c r="EG234" i="33"/>
  <c r="EH57" i="33"/>
  <c r="EG233" i="33"/>
  <c r="EG232" i="33"/>
  <c r="EH51" i="33"/>
  <c r="EH45" i="33"/>
  <c r="EG231" i="33"/>
  <c r="EH39" i="33"/>
  <c r="EG230" i="33"/>
  <c r="EH33" i="33"/>
  <c r="EG229" i="33"/>
  <c r="EH27" i="33"/>
  <c r="EG228" i="33"/>
  <c r="EH21" i="33"/>
  <c r="EG227" i="33"/>
  <c r="EH15" i="33"/>
  <c r="EG226" i="33"/>
  <c r="EH9" i="33"/>
  <c r="EG225" i="33"/>
  <c r="EG256" i="33" s="1"/>
  <c r="EH4" i="33"/>
  <c r="EG5" i="33"/>
  <c r="EF256" i="33"/>
  <c r="EI189" i="33" l="1"/>
  <c r="EH255" i="33"/>
  <c r="EI183" i="33"/>
  <c r="EH254" i="33"/>
  <c r="EH253" i="33"/>
  <c r="EI177" i="33"/>
  <c r="EH252" i="33"/>
  <c r="EI171" i="33"/>
  <c r="EI165" i="33"/>
  <c r="EH251" i="33"/>
  <c r="EH250" i="33"/>
  <c r="EI159" i="33"/>
  <c r="EI153" i="33"/>
  <c r="EH249" i="33"/>
  <c r="EI147" i="33"/>
  <c r="EH248" i="33"/>
  <c r="EI141" i="33"/>
  <c r="EH247" i="33"/>
  <c r="EH246" i="33"/>
  <c r="EI135" i="33"/>
  <c r="EH245" i="33"/>
  <c r="EI129" i="33"/>
  <c r="EH244" i="33"/>
  <c r="EI123" i="33"/>
  <c r="EI117" i="33"/>
  <c r="EH243" i="33"/>
  <c r="EI111" i="33"/>
  <c r="EH242" i="33"/>
  <c r="EI105" i="33"/>
  <c r="EH241" i="33"/>
  <c r="EJ99" i="33"/>
  <c r="EI240" i="33"/>
  <c r="EI93" i="33"/>
  <c r="EH239" i="33"/>
  <c r="EI87" i="33"/>
  <c r="EH238" i="33"/>
  <c r="EI81" i="33"/>
  <c r="EH237" i="33"/>
  <c r="EI75" i="33"/>
  <c r="EH236" i="33"/>
  <c r="EI69" i="33"/>
  <c r="EH235" i="33"/>
  <c r="EH234" i="33"/>
  <c r="EI63" i="33"/>
  <c r="EH233" i="33"/>
  <c r="EI57" i="33"/>
  <c r="EH232" i="33"/>
  <c r="EI51" i="33"/>
  <c r="EI45" i="33"/>
  <c r="EH231" i="33"/>
  <c r="EI39" i="33"/>
  <c r="EH230" i="33"/>
  <c r="EI33" i="33"/>
  <c r="EH229" i="33"/>
  <c r="EI27" i="33"/>
  <c r="EH228" i="33"/>
  <c r="EI21" i="33"/>
  <c r="EH227" i="33"/>
  <c r="EI15" i="33"/>
  <c r="EH226" i="33"/>
  <c r="EH225" i="33"/>
  <c r="EH256" i="33" s="1"/>
  <c r="EI9" i="33"/>
  <c r="EH5" i="33"/>
  <c r="EI4" i="33"/>
  <c r="EJ189" i="33" l="1"/>
  <c r="EI255" i="33"/>
  <c r="EJ183" i="33"/>
  <c r="EI254" i="33"/>
  <c r="EI253" i="33"/>
  <c r="EJ177" i="33"/>
  <c r="EJ171" i="33"/>
  <c r="EI252" i="33"/>
  <c r="EI251" i="33"/>
  <c r="EJ165" i="33"/>
  <c r="EI250" i="33"/>
  <c r="EJ159" i="33"/>
  <c r="EJ153" i="33"/>
  <c r="EI249" i="33"/>
  <c r="EJ147" i="33"/>
  <c r="EI248" i="33"/>
  <c r="EJ141" i="33"/>
  <c r="EI247" i="33"/>
  <c r="EJ135" i="33"/>
  <c r="EI246" i="33"/>
  <c r="EI245" i="33"/>
  <c r="EJ129" i="33"/>
  <c r="EJ123" i="33"/>
  <c r="EI244" i="33"/>
  <c r="EI243" i="33"/>
  <c r="EJ117" i="33"/>
  <c r="EJ111" i="33"/>
  <c r="EI242" i="33"/>
  <c r="EJ105" i="33"/>
  <c r="EI241" i="33"/>
  <c r="EK99" i="33"/>
  <c r="EJ240" i="33"/>
  <c r="EJ93" i="33"/>
  <c r="EI239" i="33"/>
  <c r="EJ87" i="33"/>
  <c r="EI238" i="33"/>
  <c r="EI237" i="33"/>
  <c r="EJ81" i="33"/>
  <c r="EJ75" i="33"/>
  <c r="EI236" i="33"/>
  <c r="EI235" i="33"/>
  <c r="EJ69" i="33"/>
  <c r="EI234" i="33"/>
  <c r="EJ63" i="33"/>
  <c r="EI233" i="33"/>
  <c r="EJ57" i="33"/>
  <c r="EI232" i="33"/>
  <c r="EJ51" i="33"/>
  <c r="EI231" i="33"/>
  <c r="EJ45" i="33"/>
  <c r="EJ39" i="33"/>
  <c r="EI230" i="33"/>
  <c r="EJ33" i="33"/>
  <c r="EI229" i="33"/>
  <c r="EJ27" i="33"/>
  <c r="EI228" i="33"/>
  <c r="EJ21" i="33"/>
  <c r="EI227" i="33"/>
  <c r="EJ15" i="33"/>
  <c r="EI226" i="33"/>
  <c r="EJ9" i="33"/>
  <c r="EI225" i="33"/>
  <c r="EI256" i="33" s="1"/>
  <c r="EJ4" i="33"/>
  <c r="EI5" i="33"/>
  <c r="EK189" i="33" l="1"/>
  <c r="EJ255" i="33"/>
  <c r="EK183" i="33"/>
  <c r="EJ254" i="33"/>
  <c r="EJ253" i="33"/>
  <c r="EK177" i="33"/>
  <c r="EJ252" i="33"/>
  <c r="EK171" i="33"/>
  <c r="EK165" i="33"/>
  <c r="EJ251" i="33"/>
  <c r="EK159" i="33"/>
  <c r="EJ250" i="33"/>
  <c r="EK153" i="33"/>
  <c r="EJ249" i="33"/>
  <c r="EK147" i="33"/>
  <c r="EJ248" i="33"/>
  <c r="EK141" i="33"/>
  <c r="EJ247" i="33"/>
  <c r="EJ246" i="33"/>
  <c r="EK135" i="33"/>
  <c r="EK129" i="33"/>
  <c r="EJ245" i="33"/>
  <c r="EJ244" i="33"/>
  <c r="EK123" i="33"/>
  <c r="EK117" i="33"/>
  <c r="EJ243" i="33"/>
  <c r="EK111" i="33"/>
  <c r="EJ242" i="33"/>
  <c r="EK105" i="33"/>
  <c r="EJ241" i="33"/>
  <c r="EL99" i="33"/>
  <c r="EK240" i="33"/>
  <c r="EK93" i="33"/>
  <c r="EJ239" i="33"/>
  <c r="EK87" i="33"/>
  <c r="EJ238" i="33"/>
  <c r="EJ237" i="33"/>
  <c r="EK81" i="33"/>
  <c r="EK75" i="33"/>
  <c r="EJ236" i="33"/>
  <c r="EK69" i="33"/>
  <c r="EJ235" i="33"/>
  <c r="EK63" i="33"/>
  <c r="EJ234" i="33"/>
  <c r="EJ233" i="33"/>
  <c r="EK57" i="33"/>
  <c r="EK51" i="33"/>
  <c r="EJ232" i="33"/>
  <c r="EK45" i="33"/>
  <c r="EJ231" i="33"/>
  <c r="EK39" i="33"/>
  <c r="EJ230" i="33"/>
  <c r="EK33" i="33"/>
  <c r="EJ229" i="33"/>
  <c r="EK27" i="33"/>
  <c r="EJ228" i="33"/>
  <c r="EK21" i="33"/>
  <c r="EJ227" i="33"/>
  <c r="EK15" i="33"/>
  <c r="EJ226" i="33"/>
  <c r="EJ225" i="33"/>
  <c r="EJ256" i="33" s="1"/>
  <c r="EK9" i="33"/>
  <c r="EK4" i="33"/>
  <c r="EJ5" i="33"/>
  <c r="EL189" i="33" l="1"/>
  <c r="EK255" i="33"/>
  <c r="EL183" i="33"/>
  <c r="EK254" i="33"/>
  <c r="EK253" i="33"/>
  <c r="EL177" i="33"/>
  <c r="EK252" i="33"/>
  <c r="EL171" i="33"/>
  <c r="EK251" i="33"/>
  <c r="EL165" i="33"/>
  <c r="EL159" i="33"/>
  <c r="EK250" i="33"/>
  <c r="EL153" i="33"/>
  <c r="EK249" i="33"/>
  <c r="EL147" i="33"/>
  <c r="EK248" i="33"/>
  <c r="EL141" i="33"/>
  <c r="EK247" i="33"/>
  <c r="EL135" i="33"/>
  <c r="EK246" i="33"/>
  <c r="EL129" i="33"/>
  <c r="EK245" i="33"/>
  <c r="EL123" i="33"/>
  <c r="EK244" i="33"/>
  <c r="EL117" i="33"/>
  <c r="EK243" i="33"/>
  <c r="EL111" i="33"/>
  <c r="EK242" i="33"/>
  <c r="EL105" i="33"/>
  <c r="EK241" i="33"/>
  <c r="EM99" i="33"/>
  <c r="EL240" i="33"/>
  <c r="EL93" i="33"/>
  <c r="EK239" i="33"/>
  <c r="EL87" i="33"/>
  <c r="EK238" i="33"/>
  <c r="EL81" i="33"/>
  <c r="EK237" i="33"/>
  <c r="EL75" i="33"/>
  <c r="EK236" i="33"/>
  <c r="EL69" i="33"/>
  <c r="EK235" i="33"/>
  <c r="EL63" i="33"/>
  <c r="EK234" i="33"/>
  <c r="EL57" i="33"/>
  <c r="EK233" i="33"/>
  <c r="EK232" i="33"/>
  <c r="EL51" i="33"/>
  <c r="EL45" i="33"/>
  <c r="EK231" i="33"/>
  <c r="EL39" i="33"/>
  <c r="EK230" i="33"/>
  <c r="EL33" i="33"/>
  <c r="EK229" i="33"/>
  <c r="EL27" i="33"/>
  <c r="EK228" i="33"/>
  <c r="EL21" i="33"/>
  <c r="EK227" i="33"/>
  <c r="EL15" i="33"/>
  <c r="EK226" i="33"/>
  <c r="EK225" i="33"/>
  <c r="EK256" i="33" s="1"/>
  <c r="EL9" i="33"/>
  <c r="EL4" i="33"/>
  <c r="EK5" i="33"/>
  <c r="EM189" i="33" l="1"/>
  <c r="EL255" i="33"/>
  <c r="EL254" i="33"/>
  <c r="EM183" i="33"/>
  <c r="EL253" i="33"/>
  <c r="EM177" i="33"/>
  <c r="EM171" i="33"/>
  <c r="EL252" i="33"/>
  <c r="EM165" i="33"/>
  <c r="EL251" i="33"/>
  <c r="EM159" i="33"/>
  <c r="EL250" i="33"/>
  <c r="EM153" i="33"/>
  <c r="EL249" i="33"/>
  <c r="EM147" i="33"/>
  <c r="EL248" i="33"/>
  <c r="EL247" i="33"/>
  <c r="EM141" i="33"/>
  <c r="EM135" i="33"/>
  <c r="EL246" i="33"/>
  <c r="EL245" i="33"/>
  <c r="EM129" i="33"/>
  <c r="EM123" i="33"/>
  <c r="EL244" i="33"/>
  <c r="EM117" i="33"/>
  <c r="EL243" i="33"/>
  <c r="EL242" i="33"/>
  <c r="EM111" i="33"/>
  <c r="EM105" i="33"/>
  <c r="EL241" i="33"/>
  <c r="EN99" i="33"/>
  <c r="EM240" i="33"/>
  <c r="EM93" i="33"/>
  <c r="EL239" i="33"/>
  <c r="EM87" i="33"/>
  <c r="EL238" i="33"/>
  <c r="EL237" i="33"/>
  <c r="EM81" i="33"/>
  <c r="EL236" i="33"/>
  <c r="EM75" i="33"/>
  <c r="EL235" i="33"/>
  <c r="EM69" i="33"/>
  <c r="EM63" i="33"/>
  <c r="EL234" i="33"/>
  <c r="EM57" i="33"/>
  <c r="EL233" i="33"/>
  <c r="EL232" i="33"/>
  <c r="EM51" i="33"/>
  <c r="EM45" i="33"/>
  <c r="EL231" i="33"/>
  <c r="EM39" i="33"/>
  <c r="EL230" i="33"/>
  <c r="EM33" i="33"/>
  <c r="EL229" i="33"/>
  <c r="EM27" i="33"/>
  <c r="EL228" i="33"/>
  <c r="EM21" i="33"/>
  <c r="EL227" i="33"/>
  <c r="EM15" i="33"/>
  <c r="EL226" i="33"/>
  <c r="EM9" i="33"/>
  <c r="EL225" i="33"/>
  <c r="EL256" i="33" s="1"/>
  <c r="EM4" i="33"/>
  <c r="EL5" i="33"/>
  <c r="EN189" i="33" l="1"/>
  <c r="EM255" i="33"/>
  <c r="EM254" i="33"/>
  <c r="EN183" i="33"/>
  <c r="EM253" i="33"/>
  <c r="EN177" i="33"/>
  <c r="EM252" i="33"/>
  <c r="EN171" i="33"/>
  <c r="EN165" i="33"/>
  <c r="EM251" i="33"/>
  <c r="EN159" i="33"/>
  <c r="EM250" i="33"/>
  <c r="EN153" i="33"/>
  <c r="EM249" i="33"/>
  <c r="EN147" i="33"/>
  <c r="EM248" i="33"/>
  <c r="EN141" i="33"/>
  <c r="EM247" i="33"/>
  <c r="EM246" i="33"/>
  <c r="EN135" i="33"/>
  <c r="EM245" i="33"/>
  <c r="EN129" i="33"/>
  <c r="EN123" i="33"/>
  <c r="EM244" i="33"/>
  <c r="EN117" i="33"/>
  <c r="EM243" i="33"/>
  <c r="EM242" i="33"/>
  <c r="EN111" i="33"/>
  <c r="EM241" i="33"/>
  <c r="EN105" i="33"/>
  <c r="EO99" i="33"/>
  <c r="EN240" i="33"/>
  <c r="EN93" i="33"/>
  <c r="EM239" i="33"/>
  <c r="EN87" i="33"/>
  <c r="EM238" i="33"/>
  <c r="EM237" i="33"/>
  <c r="EN81" i="33"/>
  <c r="EM236" i="33"/>
  <c r="EN75" i="33"/>
  <c r="EM235" i="33"/>
  <c r="EN69" i="33"/>
  <c r="EM234" i="33"/>
  <c r="EN63" i="33"/>
  <c r="EN57" i="33"/>
  <c r="EM233" i="33"/>
  <c r="EM232" i="33"/>
  <c r="EN51" i="33"/>
  <c r="EN45" i="33"/>
  <c r="EM231" i="33"/>
  <c r="EN39" i="33"/>
  <c r="EM230" i="33"/>
  <c r="EN33" i="33"/>
  <c r="EM229" i="33"/>
  <c r="EN27" i="33"/>
  <c r="EM228" i="33"/>
  <c r="EN21" i="33"/>
  <c r="EM227" i="33"/>
  <c r="EN15" i="33"/>
  <c r="EM226" i="33"/>
  <c r="EN9" i="33"/>
  <c r="EM225" i="33"/>
  <c r="EN4" i="33"/>
  <c r="EM5" i="33"/>
  <c r="EO189" i="33" l="1"/>
  <c r="EN255" i="33"/>
  <c r="EN254" i="33"/>
  <c r="EO183" i="33"/>
  <c r="EO177" i="33"/>
  <c r="EN253" i="33"/>
  <c r="EN252" i="33"/>
  <c r="EO171" i="33"/>
  <c r="EN251" i="33"/>
  <c r="EO165" i="33"/>
  <c r="EO159" i="33"/>
  <c r="EN250" i="33"/>
  <c r="EO153" i="33"/>
  <c r="EN249" i="33"/>
  <c r="EO147" i="33"/>
  <c r="EN248" i="33"/>
  <c r="EO141" i="33"/>
  <c r="EN247" i="33"/>
  <c r="EO135" i="33"/>
  <c r="EN246" i="33"/>
  <c r="EN245" i="33"/>
  <c r="EO129" i="33"/>
  <c r="EO123" i="33"/>
  <c r="EN244" i="33"/>
  <c r="EN243" i="33"/>
  <c r="EO117" i="33"/>
  <c r="EN242" i="33"/>
  <c r="EO111" i="33"/>
  <c r="EN241" i="33"/>
  <c r="EO105" i="33"/>
  <c r="EP99" i="33"/>
  <c r="EO240" i="33"/>
  <c r="EO93" i="33"/>
  <c r="EN239" i="33"/>
  <c r="EO87" i="33"/>
  <c r="EN238" i="33"/>
  <c r="EN237" i="33"/>
  <c r="EO81" i="33"/>
  <c r="EO75" i="33"/>
  <c r="EN236" i="33"/>
  <c r="EO69" i="33"/>
  <c r="EN235" i="33"/>
  <c r="EN234" i="33"/>
  <c r="EO63" i="33"/>
  <c r="EN233" i="33"/>
  <c r="EO57" i="33"/>
  <c r="EO51" i="33"/>
  <c r="EN232" i="33"/>
  <c r="EO45" i="33"/>
  <c r="EN231" i="33"/>
  <c r="EO39" i="33"/>
  <c r="EN230" i="33"/>
  <c r="EO33" i="33"/>
  <c r="EN229" i="33"/>
  <c r="EO27" i="33"/>
  <c r="EN228" i="33"/>
  <c r="EO21" i="33"/>
  <c r="EN227" i="33"/>
  <c r="EO15" i="33"/>
  <c r="EN226" i="33"/>
  <c r="EN225" i="33"/>
  <c r="EO9" i="33"/>
  <c r="EN5" i="33"/>
  <c r="EO4" i="33"/>
  <c r="EM256" i="33"/>
  <c r="EP189" i="33" l="1"/>
  <c r="EO255" i="33"/>
  <c r="EO254" i="33"/>
  <c r="EP183" i="33"/>
  <c r="EP177" i="33"/>
  <c r="EO253" i="33"/>
  <c r="EP171" i="33"/>
  <c r="EO252" i="33"/>
  <c r="EO251" i="33"/>
  <c r="EP165" i="33"/>
  <c r="EP159" i="33"/>
  <c r="EO250" i="33"/>
  <c r="EP153" i="33"/>
  <c r="EO249" i="33"/>
  <c r="EP147" i="33"/>
  <c r="EO248" i="33"/>
  <c r="EP141" i="33"/>
  <c r="EO247" i="33"/>
  <c r="EO246" i="33"/>
  <c r="EP135" i="33"/>
  <c r="EO245" i="33"/>
  <c r="EP129" i="33"/>
  <c r="EP123" i="33"/>
  <c r="EO244" i="33"/>
  <c r="EO243" i="33"/>
  <c r="EP117" i="33"/>
  <c r="EP111" i="33"/>
  <c r="EO242" i="33"/>
  <c r="EP105" i="33"/>
  <c r="EO241" i="33"/>
  <c r="EQ99" i="33"/>
  <c r="EP240" i="33"/>
  <c r="EP93" i="33"/>
  <c r="EO239" i="33"/>
  <c r="EP87" i="33"/>
  <c r="EO238" i="33"/>
  <c r="EP81" i="33"/>
  <c r="EO237" i="33"/>
  <c r="EP75" i="33"/>
  <c r="EO236" i="33"/>
  <c r="EO235" i="33"/>
  <c r="EP69" i="33"/>
  <c r="EP63" i="33"/>
  <c r="EO234" i="33"/>
  <c r="EO233" i="33"/>
  <c r="EP57" i="33"/>
  <c r="EP51" i="33"/>
  <c r="EO232" i="33"/>
  <c r="EO231" i="33"/>
  <c r="EP45" i="33"/>
  <c r="EP39" i="33"/>
  <c r="EO230" i="33"/>
  <c r="EP33" i="33"/>
  <c r="EO229" i="33"/>
  <c r="EP27" i="33"/>
  <c r="EO228" i="33"/>
  <c r="EP21" i="33"/>
  <c r="EO227" i="33"/>
  <c r="EP15" i="33"/>
  <c r="EO226" i="33"/>
  <c r="EO225" i="33"/>
  <c r="EP9" i="33"/>
  <c r="EO5" i="33"/>
  <c r="EP4" i="33"/>
  <c r="EN256" i="33"/>
  <c r="EQ189" i="33" l="1"/>
  <c r="EP255" i="33"/>
  <c r="EQ183" i="33"/>
  <c r="EP254" i="33"/>
  <c r="EQ177" i="33"/>
  <c r="EP253" i="33"/>
  <c r="EP252" i="33"/>
  <c r="EQ171" i="33"/>
  <c r="EQ165" i="33"/>
  <c r="EP251" i="33"/>
  <c r="EP250" i="33"/>
  <c r="EQ159" i="33"/>
  <c r="EQ153" i="33"/>
  <c r="EP249" i="33"/>
  <c r="EQ147" i="33"/>
  <c r="EP248" i="33"/>
  <c r="EP247" i="33"/>
  <c r="EQ141" i="33"/>
  <c r="EP246" i="33"/>
  <c r="EQ135" i="33"/>
  <c r="EP245" i="33"/>
  <c r="EQ129" i="33"/>
  <c r="EQ123" i="33"/>
  <c r="EP244" i="33"/>
  <c r="EP243" i="33"/>
  <c r="EQ117" i="33"/>
  <c r="EP242" i="33"/>
  <c r="EQ111" i="33"/>
  <c r="EQ105" i="33"/>
  <c r="EP241" i="33"/>
  <c r="ER99" i="33"/>
  <c r="EQ240" i="33"/>
  <c r="EQ93" i="33"/>
  <c r="EP239" i="33"/>
  <c r="EQ87" i="33"/>
  <c r="EP238" i="33"/>
  <c r="EQ81" i="33"/>
  <c r="EP237" i="33"/>
  <c r="EP236" i="33"/>
  <c r="EQ75" i="33"/>
  <c r="EP235" i="33"/>
  <c r="EQ69" i="33"/>
  <c r="EP234" i="33"/>
  <c r="EQ63" i="33"/>
  <c r="EP233" i="33"/>
  <c r="EQ57" i="33"/>
  <c r="EP232" i="33"/>
  <c r="EQ51" i="33"/>
  <c r="EP231" i="33"/>
  <c r="EQ45" i="33"/>
  <c r="EQ39" i="33"/>
  <c r="EP230" i="33"/>
  <c r="EQ33" i="33"/>
  <c r="EP229" i="33"/>
  <c r="EQ27" i="33"/>
  <c r="EP228" i="33"/>
  <c r="EQ21" i="33"/>
  <c r="EP227" i="33"/>
  <c r="EQ15" i="33"/>
  <c r="EP226" i="33"/>
  <c r="EP225" i="33"/>
  <c r="EP256" i="33" s="1"/>
  <c r="EQ9" i="33"/>
  <c r="EP5" i="33"/>
  <c r="EQ4" i="33"/>
  <c r="EO256" i="33"/>
  <c r="ER189" i="33" l="1"/>
  <c r="EQ255" i="33"/>
  <c r="ER183" i="33"/>
  <c r="EQ254" i="33"/>
  <c r="ER177" i="33"/>
  <c r="EQ253" i="33"/>
  <c r="EQ252" i="33"/>
  <c r="ER171" i="33"/>
  <c r="ER165" i="33"/>
  <c r="EQ251" i="33"/>
  <c r="ER159" i="33"/>
  <c r="EQ250" i="33"/>
  <c r="ER153" i="33"/>
  <c r="EQ249" i="33"/>
  <c r="ER147" i="33"/>
  <c r="EQ248" i="33"/>
  <c r="EQ247" i="33"/>
  <c r="ER141" i="33"/>
  <c r="EQ246" i="33"/>
  <c r="ER135" i="33"/>
  <c r="EQ245" i="33"/>
  <c r="ER129" i="33"/>
  <c r="EQ244" i="33"/>
  <c r="ER123" i="33"/>
  <c r="ER117" i="33"/>
  <c r="EQ243" i="33"/>
  <c r="EQ242" i="33"/>
  <c r="ER111" i="33"/>
  <c r="ER105" i="33"/>
  <c r="EQ241" i="33"/>
  <c r="ES99" i="33"/>
  <c r="ER240" i="33"/>
  <c r="ER93" i="33"/>
  <c r="EQ239" i="33"/>
  <c r="ER87" i="33"/>
  <c r="EQ238" i="33"/>
  <c r="EQ237" i="33"/>
  <c r="ER81" i="33"/>
  <c r="ER75" i="33"/>
  <c r="EQ236" i="33"/>
  <c r="EQ235" i="33"/>
  <c r="ER69" i="33"/>
  <c r="EQ234" i="33"/>
  <c r="ER63" i="33"/>
  <c r="EQ233" i="33"/>
  <c r="ER57" i="33"/>
  <c r="ER51" i="33"/>
  <c r="EQ232" i="33"/>
  <c r="EQ231" i="33"/>
  <c r="ER45" i="33"/>
  <c r="ER39" i="33"/>
  <c r="EQ230" i="33"/>
  <c r="ER33" i="33"/>
  <c r="EQ229" i="33"/>
  <c r="ER27" i="33"/>
  <c r="EQ228" i="33"/>
  <c r="ER21" i="33"/>
  <c r="EQ227" i="33"/>
  <c r="ER15" i="33"/>
  <c r="EQ226" i="33"/>
  <c r="ER9" i="33"/>
  <c r="EQ225" i="33"/>
  <c r="EQ256" i="33" s="1"/>
  <c r="ER4" i="33"/>
  <c r="EQ5" i="33"/>
  <c r="ES189" i="33" l="1"/>
  <c r="ER255" i="33"/>
  <c r="ES183" i="33"/>
  <c r="ER254" i="33"/>
  <c r="ER253" i="33"/>
  <c r="ES177" i="33"/>
  <c r="ES171" i="33"/>
  <c r="ER252" i="33"/>
  <c r="ER251" i="33"/>
  <c r="ES165" i="33"/>
  <c r="ES159" i="33"/>
  <c r="ER250" i="33"/>
  <c r="ES153" i="33"/>
  <c r="ER249" i="33"/>
  <c r="ES147" i="33"/>
  <c r="ER248" i="33"/>
  <c r="ES141" i="33"/>
  <c r="ER247" i="33"/>
  <c r="ES135" i="33"/>
  <c r="ER246" i="33"/>
  <c r="ER245" i="33"/>
  <c r="ES129" i="33"/>
  <c r="ES123" i="33"/>
  <c r="ER244" i="33"/>
  <c r="ES117" i="33"/>
  <c r="ER243" i="33"/>
  <c r="ES111" i="33"/>
  <c r="ER242" i="33"/>
  <c r="ER241" i="33"/>
  <c r="ES105" i="33"/>
  <c r="ET99" i="33"/>
  <c r="ES240" i="33"/>
  <c r="ES93" i="33"/>
  <c r="ER239" i="33"/>
  <c r="ES87" i="33"/>
  <c r="ER238" i="33"/>
  <c r="ER237" i="33"/>
  <c r="ES81" i="33"/>
  <c r="ES75" i="33"/>
  <c r="ER236" i="33"/>
  <c r="ER235" i="33"/>
  <c r="ES69" i="33"/>
  <c r="ES63" i="33"/>
  <c r="ER234" i="33"/>
  <c r="ER233" i="33"/>
  <c r="ES57" i="33"/>
  <c r="ES51" i="33"/>
  <c r="ER232" i="33"/>
  <c r="ER231" i="33"/>
  <c r="ES45" i="33"/>
  <c r="ES39" i="33"/>
  <c r="ER230" i="33"/>
  <c r="ES33" i="33"/>
  <c r="ER229" i="33"/>
  <c r="ES27" i="33"/>
  <c r="ER228" i="33"/>
  <c r="ES21" i="33"/>
  <c r="ER227" i="33"/>
  <c r="ES15" i="33"/>
  <c r="ER226" i="33"/>
  <c r="ES9" i="33"/>
  <c r="ER225" i="33"/>
  <c r="ER5" i="33"/>
  <c r="ES4" i="33"/>
  <c r="ET189" i="33" l="1"/>
  <c r="ES255" i="33"/>
  <c r="ES254" i="33"/>
  <c r="ET183" i="33"/>
  <c r="ES253" i="33"/>
  <c r="ET177" i="33"/>
  <c r="ES252" i="33"/>
  <c r="ET171" i="33"/>
  <c r="ES251" i="33"/>
  <c r="ET165" i="33"/>
  <c r="ES250" i="33"/>
  <c r="ET159" i="33"/>
  <c r="ET153" i="33"/>
  <c r="ES249" i="33"/>
  <c r="ET147" i="33"/>
  <c r="ES248" i="33"/>
  <c r="ES247" i="33"/>
  <c r="ET141" i="33"/>
  <c r="ES246" i="33"/>
  <c r="ET135" i="33"/>
  <c r="ET129" i="33"/>
  <c r="ES245" i="33"/>
  <c r="ET123" i="33"/>
  <c r="ES244" i="33"/>
  <c r="ET117" i="33"/>
  <c r="ES243" i="33"/>
  <c r="ES242" i="33"/>
  <c r="ET111" i="33"/>
  <c r="ES241" i="33"/>
  <c r="ET105" i="33"/>
  <c r="EU99" i="33"/>
  <c r="ET240" i="33"/>
  <c r="ET93" i="33"/>
  <c r="ES239" i="33"/>
  <c r="ET87" i="33"/>
  <c r="ES238" i="33"/>
  <c r="ES237" i="33"/>
  <c r="ET81" i="33"/>
  <c r="ET75" i="33"/>
  <c r="ES236" i="33"/>
  <c r="ET69" i="33"/>
  <c r="ES235" i="33"/>
  <c r="ET63" i="33"/>
  <c r="ES234" i="33"/>
  <c r="ET57" i="33"/>
  <c r="ES233" i="33"/>
  <c r="ES232" i="33"/>
  <c r="ET51" i="33"/>
  <c r="ET45" i="33"/>
  <c r="ES231" i="33"/>
  <c r="ET39" i="33"/>
  <c r="ES230" i="33"/>
  <c r="ET33" i="33"/>
  <c r="ES229" i="33"/>
  <c r="ET27" i="33"/>
  <c r="ES228" i="33"/>
  <c r="ET21" i="33"/>
  <c r="ES227" i="33"/>
  <c r="ET15" i="33"/>
  <c r="ES226" i="33"/>
  <c r="ES225" i="33"/>
  <c r="ES256" i="33" s="1"/>
  <c r="ET9" i="33"/>
  <c r="ET4" i="33"/>
  <c r="ES5" i="33"/>
  <c r="ER256" i="33"/>
  <c r="EU189" i="33" l="1"/>
  <c r="ET255" i="33"/>
  <c r="EU183" i="33"/>
  <c r="ET254" i="33"/>
  <c r="EU177" i="33"/>
  <c r="ET253" i="33"/>
  <c r="ET252" i="33"/>
  <c r="EU171" i="33"/>
  <c r="ET251" i="33"/>
  <c r="EU165" i="33"/>
  <c r="EU159" i="33"/>
  <c r="ET250" i="33"/>
  <c r="EU153" i="33"/>
  <c r="ET249" i="33"/>
  <c r="EU147" i="33"/>
  <c r="ET248" i="33"/>
  <c r="ET247" i="33"/>
  <c r="EU141" i="33"/>
  <c r="ET246" i="33"/>
  <c r="EU135" i="33"/>
  <c r="EU129" i="33"/>
  <c r="ET245" i="33"/>
  <c r="ET244" i="33"/>
  <c r="EU123" i="33"/>
  <c r="EU117" i="33"/>
  <c r="ET243" i="33"/>
  <c r="EU111" i="33"/>
  <c r="ET242" i="33"/>
  <c r="EU105" i="33"/>
  <c r="ET241" i="33"/>
  <c r="EV99" i="33"/>
  <c r="EU240" i="33"/>
  <c r="EU93" i="33"/>
  <c r="ET239" i="33"/>
  <c r="EU87" i="33"/>
  <c r="ET238" i="33"/>
  <c r="ET237" i="33"/>
  <c r="EU81" i="33"/>
  <c r="EU75" i="33"/>
  <c r="ET236" i="33"/>
  <c r="ET235" i="33"/>
  <c r="EU69" i="33"/>
  <c r="EU63" i="33"/>
  <c r="ET234" i="33"/>
  <c r="ET233" i="33"/>
  <c r="EU57" i="33"/>
  <c r="ET232" i="33"/>
  <c r="EU51" i="33"/>
  <c r="EU45" i="33"/>
  <c r="ET231" i="33"/>
  <c r="EU39" i="33"/>
  <c r="ET230" i="33"/>
  <c r="EU33" i="33"/>
  <c r="ET229" i="33"/>
  <c r="EU27" i="33"/>
  <c r="ET228" i="33"/>
  <c r="EU21" i="33"/>
  <c r="ET227" i="33"/>
  <c r="EU15" i="33"/>
  <c r="ET226" i="33"/>
  <c r="ET225" i="33"/>
  <c r="EU9" i="33"/>
  <c r="EU4" i="33"/>
  <c r="ET5" i="33"/>
  <c r="EV189" i="33" l="1"/>
  <c r="EU255" i="33"/>
  <c r="EV183" i="33"/>
  <c r="EU254" i="33"/>
  <c r="EU253" i="33"/>
  <c r="EV177" i="33"/>
  <c r="EV171" i="33"/>
  <c r="EU252" i="33"/>
  <c r="EU251" i="33"/>
  <c r="EV165" i="33"/>
  <c r="EU250" i="33"/>
  <c r="EV159" i="33"/>
  <c r="EV153" i="33"/>
  <c r="EU249" i="33"/>
  <c r="EV147" i="33"/>
  <c r="EU248" i="33"/>
  <c r="EV141" i="33"/>
  <c r="EU247" i="33"/>
  <c r="EU246" i="33"/>
  <c r="EV135" i="33"/>
  <c r="EV129" i="33"/>
  <c r="EU245" i="33"/>
  <c r="EU244" i="33"/>
  <c r="EV123" i="33"/>
  <c r="EU243" i="33"/>
  <c r="EV117" i="33"/>
  <c r="EU242" i="33"/>
  <c r="EV111" i="33"/>
  <c r="EU241" i="33"/>
  <c r="EV105" i="33"/>
  <c r="EW99" i="33"/>
  <c r="EV240" i="33"/>
  <c r="EV93" i="33"/>
  <c r="EU239" i="33"/>
  <c r="EV87" i="33"/>
  <c r="EU238" i="33"/>
  <c r="EV81" i="33"/>
  <c r="EU237" i="33"/>
  <c r="EU236" i="33"/>
  <c r="EV75" i="33"/>
  <c r="EU235" i="33"/>
  <c r="EV69" i="33"/>
  <c r="EV63" i="33"/>
  <c r="EU234" i="33"/>
  <c r="EU233" i="33"/>
  <c r="EV57" i="33"/>
  <c r="EV51" i="33"/>
  <c r="EU232" i="33"/>
  <c r="EV45" i="33"/>
  <c r="EU231" i="33"/>
  <c r="EV39" i="33"/>
  <c r="EU230" i="33"/>
  <c r="EV33" i="33"/>
  <c r="EU229" i="33"/>
  <c r="EV27" i="33"/>
  <c r="EU228" i="33"/>
  <c r="EV21" i="33"/>
  <c r="EU227" i="33"/>
  <c r="EV15" i="33"/>
  <c r="EU226" i="33"/>
  <c r="EV9" i="33"/>
  <c r="EU225" i="33"/>
  <c r="EU256" i="33" s="1"/>
  <c r="EV4" i="33"/>
  <c r="EU5" i="33"/>
  <c r="ET256" i="33"/>
  <c r="EW189" i="33" l="1"/>
  <c r="EV255" i="33"/>
  <c r="EW183" i="33"/>
  <c r="EV254" i="33"/>
  <c r="EW177" i="33"/>
  <c r="EV253" i="33"/>
  <c r="EV252" i="33"/>
  <c r="EW171" i="33"/>
  <c r="EV251" i="33"/>
  <c r="EW165" i="33"/>
  <c r="EV250" i="33"/>
  <c r="EW159" i="33"/>
  <c r="EW153" i="33"/>
  <c r="EV249" i="33"/>
  <c r="EW147" i="33"/>
  <c r="EV248" i="33"/>
  <c r="EV247" i="33"/>
  <c r="EW141" i="33"/>
  <c r="EW135" i="33"/>
  <c r="EV246" i="33"/>
  <c r="EV245" i="33"/>
  <c r="EW129" i="33"/>
  <c r="EV244" i="33"/>
  <c r="EW123" i="33"/>
  <c r="EW117" i="33"/>
  <c r="EV243" i="33"/>
  <c r="EV242" i="33"/>
  <c r="EW111" i="33"/>
  <c r="EV241" i="33"/>
  <c r="EW105" i="33"/>
  <c r="EX99" i="33"/>
  <c r="EW240" i="33"/>
  <c r="EW93" i="33"/>
  <c r="EV239" i="33"/>
  <c r="EW87" i="33"/>
  <c r="EV238" i="33"/>
  <c r="EW81" i="33"/>
  <c r="EV237" i="33"/>
  <c r="EW75" i="33"/>
  <c r="EV236" i="33"/>
  <c r="EW69" i="33"/>
  <c r="EV235" i="33"/>
  <c r="EW63" i="33"/>
  <c r="EV234" i="33"/>
  <c r="EW57" i="33"/>
  <c r="EV233" i="33"/>
  <c r="EW51" i="33"/>
  <c r="EV232" i="33"/>
  <c r="EW45" i="33"/>
  <c r="EV231" i="33"/>
  <c r="EW39" i="33"/>
  <c r="EV230" i="33"/>
  <c r="EW33" i="33"/>
  <c r="EV229" i="33"/>
  <c r="EW27" i="33"/>
  <c r="EV228" i="33"/>
  <c r="EW21" i="33"/>
  <c r="EV227" i="33"/>
  <c r="EW15" i="33"/>
  <c r="EV226" i="33"/>
  <c r="EW9" i="33"/>
  <c r="EV225" i="33"/>
  <c r="EV256" i="33" s="1"/>
  <c r="EV5" i="33"/>
  <c r="EW4" i="33"/>
  <c r="EX189" i="33" l="1"/>
  <c r="EW255" i="33"/>
  <c r="EW254" i="33"/>
  <c r="EX183" i="33"/>
  <c r="EX177" i="33"/>
  <c r="EW253" i="33"/>
  <c r="EW252" i="33"/>
  <c r="EX171" i="33"/>
  <c r="EW251" i="33"/>
  <c r="EX165" i="33"/>
  <c r="EW250" i="33"/>
  <c r="EX159" i="33"/>
  <c r="EX153" i="33"/>
  <c r="EW249" i="33"/>
  <c r="EX147" i="33"/>
  <c r="EW248" i="33"/>
  <c r="EW247" i="33"/>
  <c r="EX141" i="33"/>
  <c r="EX135" i="33"/>
  <c r="EW246" i="33"/>
  <c r="EX129" i="33"/>
  <c r="EW245" i="33"/>
  <c r="EW244" i="33"/>
  <c r="EX123" i="33"/>
  <c r="EX117" i="33"/>
  <c r="EW243" i="33"/>
  <c r="EX111" i="33"/>
  <c r="EW242" i="33"/>
  <c r="EW241" i="33"/>
  <c r="EX105" i="33"/>
  <c r="EY99" i="33"/>
  <c r="EX240" i="33"/>
  <c r="EX93" i="33"/>
  <c r="EW239" i="33"/>
  <c r="EX87" i="33"/>
  <c r="EW238" i="33"/>
  <c r="EX81" i="33"/>
  <c r="EW237" i="33"/>
  <c r="EW236" i="33"/>
  <c r="EX75" i="33"/>
  <c r="EX69" i="33"/>
  <c r="EW235" i="33"/>
  <c r="EW234" i="33"/>
  <c r="EX63" i="33"/>
  <c r="EW233" i="33"/>
  <c r="EX57" i="33"/>
  <c r="EW232" i="33"/>
  <c r="EX51" i="33"/>
  <c r="EX45" i="33"/>
  <c r="EW231" i="33"/>
  <c r="EX39" i="33"/>
  <c r="EW230" i="33"/>
  <c r="EX33" i="33"/>
  <c r="EW229" i="33"/>
  <c r="EX27" i="33"/>
  <c r="EW228" i="33"/>
  <c r="EX21" i="33"/>
  <c r="EW227" i="33"/>
  <c r="EX15" i="33"/>
  <c r="EW226" i="33"/>
  <c r="EW225" i="33"/>
  <c r="EW256" i="33" s="1"/>
  <c r="EX9" i="33"/>
  <c r="EW5" i="33"/>
  <c r="EX4" i="33"/>
  <c r="EY189" i="33" l="1"/>
  <c r="EX255" i="33"/>
  <c r="EX254" i="33"/>
  <c r="EY183" i="33"/>
  <c r="EY177" i="33"/>
  <c r="EX253" i="33"/>
  <c r="EY171" i="33"/>
  <c r="EX252" i="33"/>
  <c r="EX251" i="33"/>
  <c r="EY165" i="33"/>
  <c r="EX250" i="33"/>
  <c r="EY159" i="33"/>
  <c r="EY153" i="33"/>
  <c r="EX249" i="33"/>
  <c r="EY147" i="33"/>
  <c r="EX248" i="33"/>
  <c r="EY141" i="33"/>
  <c r="EX247" i="33"/>
  <c r="EX246" i="33"/>
  <c r="EY135" i="33"/>
  <c r="EX245" i="33"/>
  <c r="EY129" i="33"/>
  <c r="EX244" i="33"/>
  <c r="EY123" i="33"/>
  <c r="EX243" i="33"/>
  <c r="EY117" i="33"/>
  <c r="EY111" i="33"/>
  <c r="EX242" i="33"/>
  <c r="EX241" i="33"/>
  <c r="EY105" i="33"/>
  <c r="EZ99" i="33"/>
  <c r="EY240" i="33"/>
  <c r="EY93" i="33"/>
  <c r="EX239" i="33"/>
  <c r="EY87" i="33"/>
  <c r="EX238" i="33"/>
  <c r="EY81" i="33"/>
  <c r="EX237" i="33"/>
  <c r="EY75" i="33"/>
  <c r="EX236" i="33"/>
  <c r="EY69" i="33"/>
  <c r="EX235" i="33"/>
  <c r="EY63" i="33"/>
  <c r="EX234" i="33"/>
  <c r="EX233" i="33"/>
  <c r="EY57" i="33"/>
  <c r="EX232" i="33"/>
  <c r="EY51" i="33"/>
  <c r="EX231" i="33"/>
  <c r="EY45" i="33"/>
  <c r="EY39" i="33"/>
  <c r="EX230" i="33"/>
  <c r="EY33" i="33"/>
  <c r="EX229" i="33"/>
  <c r="EY27" i="33"/>
  <c r="EX228" i="33"/>
  <c r="EY21" i="33"/>
  <c r="EX227" i="33"/>
  <c r="EY15" i="33"/>
  <c r="EX226" i="33"/>
  <c r="EY9" i="33"/>
  <c r="EX225" i="33"/>
  <c r="EX256" i="33" s="1"/>
  <c r="EY4" i="33"/>
  <c r="EX5" i="33"/>
  <c r="EZ189" i="33" l="1"/>
  <c r="EY255" i="33"/>
  <c r="EY254" i="33"/>
  <c r="EZ183" i="33"/>
  <c r="EZ177" i="33"/>
  <c r="EY253" i="33"/>
  <c r="EY252" i="33"/>
  <c r="EZ171" i="33"/>
  <c r="EY251" i="33"/>
  <c r="EZ165" i="33"/>
  <c r="EY250" i="33"/>
  <c r="EZ159" i="33"/>
  <c r="EZ153" i="33"/>
  <c r="EY249" i="33"/>
  <c r="EZ147" i="33"/>
  <c r="EY248" i="33"/>
  <c r="EY247" i="33"/>
  <c r="EZ141" i="33"/>
  <c r="EZ135" i="33"/>
  <c r="EY246" i="33"/>
  <c r="EY245" i="33"/>
  <c r="EZ129" i="33"/>
  <c r="EY244" i="33"/>
  <c r="EZ123" i="33"/>
  <c r="EZ117" i="33"/>
  <c r="EY243" i="33"/>
  <c r="EZ111" i="33"/>
  <c r="EY242" i="33"/>
  <c r="EY241" i="33"/>
  <c r="EZ105" i="33"/>
  <c r="FA99" i="33"/>
  <c r="EZ240" i="33"/>
  <c r="EZ93" i="33"/>
  <c r="EY239" i="33"/>
  <c r="EZ87" i="33"/>
  <c r="EY238" i="33"/>
  <c r="EZ81" i="33"/>
  <c r="EY237" i="33"/>
  <c r="EZ75" i="33"/>
  <c r="EY236" i="33"/>
  <c r="EZ69" i="33"/>
  <c r="EY235" i="33"/>
  <c r="EZ63" i="33"/>
  <c r="EY234" i="33"/>
  <c r="EZ57" i="33"/>
  <c r="EY233" i="33"/>
  <c r="EY232" i="33"/>
  <c r="EZ51" i="33"/>
  <c r="EY231" i="33"/>
  <c r="EZ45" i="33"/>
  <c r="EZ39" i="33"/>
  <c r="EY230" i="33"/>
  <c r="EZ33" i="33"/>
  <c r="EY229" i="33"/>
  <c r="EZ27" i="33"/>
  <c r="EY228" i="33"/>
  <c r="EZ21" i="33"/>
  <c r="EY227" i="33"/>
  <c r="EZ15" i="33"/>
  <c r="EY226" i="33"/>
  <c r="EY225" i="33"/>
  <c r="EZ9" i="33"/>
  <c r="EZ4" i="33"/>
  <c r="EY5" i="33"/>
  <c r="FA189" i="33" l="1"/>
  <c r="EZ255" i="33"/>
  <c r="EZ254" i="33"/>
  <c r="FA183" i="33"/>
  <c r="EZ253" i="33"/>
  <c r="FA177" i="33"/>
  <c r="EZ252" i="33"/>
  <c r="FA171" i="33"/>
  <c r="EZ251" i="33"/>
  <c r="FA165" i="33"/>
  <c r="FA159" i="33"/>
  <c r="EZ250" i="33"/>
  <c r="FA153" i="33"/>
  <c r="EZ249" i="33"/>
  <c r="FA147" i="33"/>
  <c r="EZ248" i="33"/>
  <c r="FA141" i="33"/>
  <c r="EZ247" i="33"/>
  <c r="FA135" i="33"/>
  <c r="EZ246" i="33"/>
  <c r="FA129" i="33"/>
  <c r="EZ245" i="33"/>
  <c r="EZ244" i="33"/>
  <c r="FA123" i="33"/>
  <c r="EZ243" i="33"/>
  <c r="FA117" i="33"/>
  <c r="FA111" i="33"/>
  <c r="EZ242" i="33"/>
  <c r="FA105" i="33"/>
  <c r="EZ241" i="33"/>
  <c r="FB99" i="33"/>
  <c r="FA240" i="33"/>
  <c r="FA93" i="33"/>
  <c r="EZ239" i="33"/>
  <c r="FA87" i="33"/>
  <c r="EZ238" i="33"/>
  <c r="FA81" i="33"/>
  <c r="EZ237" i="33"/>
  <c r="FA75" i="33"/>
  <c r="EZ236" i="33"/>
  <c r="EZ235" i="33"/>
  <c r="FA69" i="33"/>
  <c r="FA63" i="33"/>
  <c r="EZ234" i="33"/>
  <c r="EZ233" i="33"/>
  <c r="FA57" i="33"/>
  <c r="EZ232" i="33"/>
  <c r="FA51" i="33"/>
  <c r="FA45" i="33"/>
  <c r="EZ231" i="33"/>
  <c r="FA39" i="33"/>
  <c r="EZ230" i="33"/>
  <c r="FA33" i="33"/>
  <c r="EZ229" i="33"/>
  <c r="FA27" i="33"/>
  <c r="EZ228" i="33"/>
  <c r="FA21" i="33"/>
  <c r="EZ227" i="33"/>
  <c r="FA15" i="33"/>
  <c r="EZ226" i="33"/>
  <c r="FA9" i="33"/>
  <c r="EZ225" i="33"/>
  <c r="EZ256" i="33" s="1"/>
  <c r="FA4" i="33"/>
  <c r="EZ5" i="33"/>
  <c r="EY256" i="33"/>
  <c r="FB189" i="33" l="1"/>
  <c r="FA255" i="33"/>
  <c r="FA254" i="33"/>
  <c r="FB183" i="33"/>
  <c r="FA253" i="33"/>
  <c r="FB177" i="33"/>
  <c r="FB171" i="33"/>
  <c r="FA252" i="33"/>
  <c r="FA251" i="33"/>
  <c r="FB165" i="33"/>
  <c r="FA250" i="33"/>
  <c r="FB159" i="33"/>
  <c r="FB153" i="33"/>
  <c r="FA249" i="33"/>
  <c r="FB147" i="33"/>
  <c r="FA248" i="33"/>
  <c r="FA247" i="33"/>
  <c r="FB141" i="33"/>
  <c r="FB135" i="33"/>
  <c r="FA246" i="33"/>
  <c r="FA245" i="33"/>
  <c r="FB129" i="33"/>
  <c r="FA244" i="33"/>
  <c r="FB123" i="33"/>
  <c r="FA243" i="33"/>
  <c r="FB117" i="33"/>
  <c r="FB111" i="33"/>
  <c r="FA242" i="33"/>
  <c r="FA241" i="33"/>
  <c r="FB105" i="33"/>
  <c r="FC99" i="33"/>
  <c r="FB240" i="33"/>
  <c r="FB93" i="33"/>
  <c r="FA239" i="33"/>
  <c r="FB87" i="33"/>
  <c r="FA238" i="33"/>
  <c r="FB81" i="33"/>
  <c r="FA237" i="33"/>
  <c r="FA236" i="33"/>
  <c r="FB75" i="33"/>
  <c r="FA235" i="33"/>
  <c r="FB69" i="33"/>
  <c r="FA234" i="33"/>
  <c r="FB63" i="33"/>
  <c r="FB57" i="33"/>
  <c r="FA233" i="33"/>
  <c r="FA232" i="33"/>
  <c r="FB51" i="33"/>
  <c r="FA231" i="33"/>
  <c r="FB45" i="33"/>
  <c r="FB39" i="33"/>
  <c r="FA230" i="33"/>
  <c r="FB33" i="33"/>
  <c r="FA229" i="33"/>
  <c r="FB27" i="33"/>
  <c r="FA228" i="33"/>
  <c r="FB21" i="33"/>
  <c r="FA227" i="33"/>
  <c r="FB15" i="33"/>
  <c r="FA226" i="33"/>
  <c r="FB9" i="33"/>
  <c r="FA225" i="33"/>
  <c r="FA256" i="33" s="1"/>
  <c r="FB4" i="33"/>
  <c r="FA5" i="33"/>
  <c r="FC189" i="33" l="1"/>
  <c r="FB255" i="33"/>
  <c r="FC183" i="33"/>
  <c r="FB254" i="33"/>
  <c r="FB253" i="33"/>
  <c r="FC177" i="33"/>
  <c r="FB252" i="33"/>
  <c r="FC171" i="33"/>
  <c r="FB251" i="33"/>
  <c r="FC165" i="33"/>
  <c r="FB250" i="33"/>
  <c r="FC159" i="33"/>
  <c r="FC153" i="33"/>
  <c r="FB249" i="33"/>
  <c r="FC147" i="33"/>
  <c r="FB248" i="33"/>
  <c r="FC141" i="33"/>
  <c r="FB247" i="33"/>
  <c r="FC135" i="33"/>
  <c r="FB246" i="33"/>
  <c r="FB245" i="33"/>
  <c r="FC129" i="33"/>
  <c r="FB244" i="33"/>
  <c r="FC123" i="33"/>
  <c r="FC117" i="33"/>
  <c r="FB243" i="33"/>
  <c r="FB242" i="33"/>
  <c r="FC111" i="33"/>
  <c r="FB241" i="33"/>
  <c r="FC105" i="33"/>
  <c r="FD99" i="33"/>
  <c r="FC240" i="33"/>
  <c r="FC93" i="33"/>
  <c r="FB239" i="33"/>
  <c r="FC87" i="33"/>
  <c r="FB238" i="33"/>
  <c r="FC81" i="33"/>
  <c r="FB237" i="33"/>
  <c r="FC75" i="33"/>
  <c r="FB236" i="33"/>
  <c r="FC69" i="33"/>
  <c r="FB235" i="33"/>
  <c r="FC63" i="33"/>
  <c r="FB234" i="33"/>
  <c r="FB233" i="33"/>
  <c r="FC57" i="33"/>
  <c r="FC51" i="33"/>
  <c r="FB232" i="33"/>
  <c r="FB231" i="33"/>
  <c r="FC45" i="33"/>
  <c r="FC39" i="33"/>
  <c r="FB230" i="33"/>
  <c r="FC33" i="33"/>
  <c r="FB229" i="33"/>
  <c r="FC27" i="33"/>
  <c r="FB228" i="33"/>
  <c r="FC21" i="33"/>
  <c r="FB227" i="33"/>
  <c r="FC15" i="33"/>
  <c r="FB226" i="33"/>
  <c r="FB225" i="33"/>
  <c r="FC9" i="33"/>
  <c r="FB5" i="33"/>
  <c r="FC4" i="33"/>
  <c r="FD189" i="33" l="1"/>
  <c r="FC255" i="33"/>
  <c r="FD183" i="33"/>
  <c r="FC254" i="33"/>
  <c r="FD177" i="33"/>
  <c r="FC253" i="33"/>
  <c r="FC252" i="33"/>
  <c r="FD171" i="33"/>
  <c r="FC251" i="33"/>
  <c r="FD165" i="33"/>
  <c r="FD159" i="33"/>
  <c r="FC250" i="33"/>
  <c r="FD153" i="33"/>
  <c r="FC249" i="33"/>
  <c r="FD147" i="33"/>
  <c r="FC248" i="33"/>
  <c r="FC247" i="33"/>
  <c r="FD141" i="33"/>
  <c r="FC246" i="33"/>
  <c r="FD135" i="33"/>
  <c r="FC245" i="33"/>
  <c r="FD129" i="33"/>
  <c r="FD123" i="33"/>
  <c r="FC244" i="33"/>
  <c r="FD117" i="33"/>
  <c r="FC243" i="33"/>
  <c r="FC242" i="33"/>
  <c r="FD111" i="33"/>
  <c r="FD105" i="33"/>
  <c r="FC241" i="33"/>
  <c r="FE99" i="33"/>
  <c r="FD240" i="33"/>
  <c r="FD93" i="33"/>
  <c r="FC239" i="33"/>
  <c r="FD87" i="33"/>
  <c r="FC238" i="33"/>
  <c r="FD81" i="33"/>
  <c r="FC237" i="33"/>
  <c r="FC236" i="33"/>
  <c r="FD75" i="33"/>
  <c r="FD69" i="33"/>
  <c r="FC235" i="33"/>
  <c r="FC234" i="33"/>
  <c r="FD63" i="33"/>
  <c r="FD57" i="33"/>
  <c r="FC233" i="33"/>
  <c r="FD51" i="33"/>
  <c r="FC232" i="33"/>
  <c r="FC231" i="33"/>
  <c r="FD45" i="33"/>
  <c r="FD39" i="33"/>
  <c r="FC230" i="33"/>
  <c r="FD33" i="33"/>
  <c r="FC229" i="33"/>
  <c r="FD27" i="33"/>
  <c r="FC228" i="33"/>
  <c r="FD21" i="33"/>
  <c r="FC227" i="33"/>
  <c r="FD15" i="33"/>
  <c r="FC226" i="33"/>
  <c r="FD9" i="33"/>
  <c r="FC225" i="33"/>
  <c r="FC5" i="33"/>
  <c r="FD4" i="33"/>
  <c r="FB256" i="33"/>
  <c r="FE189" i="33" l="1"/>
  <c r="FD255" i="33"/>
  <c r="FE183" i="33"/>
  <c r="FD254" i="33"/>
  <c r="FD253" i="33"/>
  <c r="FE177" i="33"/>
  <c r="FE171" i="33"/>
  <c r="FD252" i="33"/>
  <c r="FE165" i="33"/>
  <c r="FD251" i="33"/>
  <c r="FD250" i="33"/>
  <c r="FE159" i="33"/>
  <c r="FE153" i="33"/>
  <c r="FD249" i="33"/>
  <c r="FE147" i="33"/>
  <c r="FD248" i="33"/>
  <c r="FE141" i="33"/>
  <c r="FD247" i="33"/>
  <c r="FD246" i="33"/>
  <c r="FE135" i="33"/>
  <c r="FE129" i="33"/>
  <c r="FD245" i="33"/>
  <c r="FE123" i="33"/>
  <c r="FD244" i="33"/>
  <c r="FD243" i="33"/>
  <c r="FE117" i="33"/>
  <c r="FD242" i="33"/>
  <c r="FE111" i="33"/>
  <c r="FE105" i="33"/>
  <c r="FD241" i="33"/>
  <c r="FF99" i="33"/>
  <c r="FE240" i="33"/>
  <c r="FE93" i="33"/>
  <c r="FD239" i="33"/>
  <c r="FE87" i="33"/>
  <c r="FD238" i="33"/>
  <c r="FD237" i="33"/>
  <c r="FE81" i="33"/>
  <c r="FD236" i="33"/>
  <c r="FE75" i="33"/>
  <c r="FE69" i="33"/>
  <c r="FD235" i="33"/>
  <c r="FD234" i="33"/>
  <c r="FE63" i="33"/>
  <c r="FE57" i="33"/>
  <c r="FD233" i="33"/>
  <c r="FE51" i="33"/>
  <c r="FD232" i="33"/>
  <c r="FD231" i="33"/>
  <c r="FE45" i="33"/>
  <c r="FE39" i="33"/>
  <c r="FD230" i="33"/>
  <c r="FE33" i="33"/>
  <c r="FD229" i="33"/>
  <c r="FE27" i="33"/>
  <c r="FD228" i="33"/>
  <c r="FE21" i="33"/>
  <c r="FD227" i="33"/>
  <c r="FE15" i="33"/>
  <c r="FD226" i="33"/>
  <c r="FE9" i="33"/>
  <c r="FD225" i="33"/>
  <c r="FD256" i="33" s="1"/>
  <c r="FD5" i="33"/>
  <c r="FE4" i="33"/>
  <c r="FC256" i="33"/>
  <c r="FF189" i="33" l="1"/>
  <c r="FE255" i="33"/>
  <c r="FE254" i="33"/>
  <c r="FF183" i="33"/>
  <c r="FE253" i="33"/>
  <c r="FF177" i="33"/>
  <c r="FE252" i="33"/>
  <c r="FF171" i="33"/>
  <c r="FF165" i="33"/>
  <c r="FE251" i="33"/>
  <c r="FE250" i="33"/>
  <c r="FF159" i="33"/>
  <c r="FF153" i="33"/>
  <c r="FE249" i="33"/>
  <c r="FF147" i="33"/>
  <c r="FE248" i="33"/>
  <c r="FE247" i="33"/>
  <c r="FF141" i="33"/>
  <c r="FE246" i="33"/>
  <c r="FF135" i="33"/>
  <c r="FF129" i="33"/>
  <c r="FE245" i="33"/>
  <c r="FF123" i="33"/>
  <c r="FE244" i="33"/>
  <c r="FE243" i="33"/>
  <c r="FF117" i="33"/>
  <c r="FF111" i="33"/>
  <c r="FE242" i="33"/>
  <c r="FE241" i="33"/>
  <c r="FF105" i="33"/>
  <c r="FG99" i="33"/>
  <c r="FF240" i="33"/>
  <c r="FF93" i="33"/>
  <c r="FE239" i="33"/>
  <c r="FF87" i="33"/>
  <c r="FE238" i="33"/>
  <c r="FF81" i="33"/>
  <c r="FE237" i="33"/>
  <c r="FF75" i="33"/>
  <c r="FE236" i="33"/>
  <c r="FF69" i="33"/>
  <c r="FE235" i="33"/>
  <c r="FF63" i="33"/>
  <c r="FE234" i="33"/>
  <c r="FF57" i="33"/>
  <c r="FE233" i="33"/>
  <c r="FE232" i="33"/>
  <c r="FF51" i="33"/>
  <c r="FF45" i="33"/>
  <c r="FE231" i="33"/>
  <c r="FF39" i="33"/>
  <c r="FE230" i="33"/>
  <c r="FF33" i="33"/>
  <c r="FE229" i="33"/>
  <c r="FF27" i="33"/>
  <c r="FE228" i="33"/>
  <c r="FF21" i="33"/>
  <c r="FE227" i="33"/>
  <c r="FF15" i="33"/>
  <c r="FE226" i="33"/>
  <c r="FE225" i="33"/>
  <c r="FE256" i="33" s="1"/>
  <c r="FF9" i="33"/>
  <c r="FF4" i="33"/>
  <c r="FE5" i="33"/>
  <c r="FG189" i="33" l="1"/>
  <c r="FF255" i="33"/>
  <c r="FF254" i="33"/>
  <c r="FG183" i="33"/>
  <c r="FF253" i="33"/>
  <c r="FG177" i="33"/>
  <c r="FF252" i="33"/>
  <c r="FG171" i="33"/>
  <c r="FG165" i="33"/>
  <c r="FF251" i="33"/>
  <c r="FG159" i="33"/>
  <c r="FF250" i="33"/>
  <c r="FG153" i="33"/>
  <c r="FF249" i="33"/>
  <c r="FG147" i="33"/>
  <c r="FF248" i="33"/>
  <c r="FF247" i="33"/>
  <c r="FG141" i="33"/>
  <c r="FG135" i="33"/>
  <c r="FF246" i="33"/>
  <c r="FG129" i="33"/>
  <c r="FF245" i="33"/>
  <c r="FF244" i="33"/>
  <c r="FG123" i="33"/>
  <c r="FG117" i="33"/>
  <c r="FF243" i="33"/>
  <c r="FF242" i="33"/>
  <c r="FG111" i="33"/>
  <c r="FF241" i="33"/>
  <c r="FG105" i="33"/>
  <c r="FH99" i="33"/>
  <c r="FG240" i="33"/>
  <c r="FG93" i="33"/>
  <c r="FF239" i="33"/>
  <c r="FG87" i="33"/>
  <c r="FF238" i="33"/>
  <c r="FF237" i="33"/>
  <c r="FG81" i="33"/>
  <c r="FG75" i="33"/>
  <c r="FF236" i="33"/>
  <c r="FF235" i="33"/>
  <c r="FG69" i="33"/>
  <c r="FF234" i="33"/>
  <c r="FG63" i="33"/>
  <c r="FG57" i="33"/>
  <c r="FF233" i="33"/>
  <c r="FG51" i="33"/>
  <c r="FF232" i="33"/>
  <c r="FG45" i="33"/>
  <c r="FF231" i="33"/>
  <c r="FG39" i="33"/>
  <c r="FF230" i="33"/>
  <c r="FG33" i="33"/>
  <c r="FF229" i="33"/>
  <c r="FG27" i="33"/>
  <c r="FF228" i="33"/>
  <c r="FG21" i="33"/>
  <c r="FF227" i="33"/>
  <c r="FG15" i="33"/>
  <c r="FF226" i="33"/>
  <c r="FF225" i="33"/>
  <c r="FF256" i="33" s="1"/>
  <c r="FG9" i="33"/>
  <c r="FF5" i="33"/>
  <c r="FG4" i="33"/>
  <c r="FH189" i="33" l="1"/>
  <c r="FG255" i="33"/>
  <c r="FH183" i="33"/>
  <c r="FG254" i="33"/>
  <c r="FH177" i="33"/>
  <c r="FG253" i="33"/>
  <c r="FH171" i="33"/>
  <c r="FG252" i="33"/>
  <c r="FH165" i="33"/>
  <c r="FG251" i="33"/>
  <c r="FH159" i="33"/>
  <c r="FG250" i="33"/>
  <c r="FH153" i="33"/>
  <c r="FG249" i="33"/>
  <c r="FH147" i="33"/>
  <c r="FG248" i="33"/>
  <c r="FH141" i="33"/>
  <c r="FG247" i="33"/>
  <c r="FG246" i="33"/>
  <c r="FH135" i="33"/>
  <c r="FG245" i="33"/>
  <c r="FH129" i="33"/>
  <c r="FG244" i="33"/>
  <c r="FH123" i="33"/>
  <c r="FH117" i="33"/>
  <c r="FG243" i="33"/>
  <c r="FG242" i="33"/>
  <c r="FH111" i="33"/>
  <c r="FH105" i="33"/>
  <c r="FG241" i="33"/>
  <c r="FI99" i="33"/>
  <c r="FH240" i="33"/>
  <c r="FH93" i="33"/>
  <c r="FG239" i="33"/>
  <c r="FH87" i="33"/>
  <c r="FG238" i="33"/>
  <c r="FH81" i="33"/>
  <c r="FG237" i="33"/>
  <c r="FH75" i="33"/>
  <c r="FG236" i="33"/>
  <c r="FH69" i="33"/>
  <c r="FG235" i="33"/>
  <c r="FH63" i="33"/>
  <c r="FG234" i="33"/>
  <c r="FH57" i="33"/>
  <c r="FG233" i="33"/>
  <c r="FH51" i="33"/>
  <c r="FG232" i="33"/>
  <c r="FG231" i="33"/>
  <c r="FH45" i="33"/>
  <c r="FH39" i="33"/>
  <c r="FG230" i="33"/>
  <c r="FH33" i="33"/>
  <c r="FG229" i="33"/>
  <c r="FH27" i="33"/>
  <c r="FG228" i="33"/>
  <c r="FH21" i="33"/>
  <c r="FG227" i="33"/>
  <c r="FH15" i="33"/>
  <c r="FG226" i="33"/>
  <c r="FH9" i="33"/>
  <c r="FG225" i="33"/>
  <c r="FG256" i="33" s="1"/>
  <c r="FH4" i="33"/>
  <c r="FG5" i="33"/>
  <c r="FI189" i="33" l="1"/>
  <c r="FH255" i="33"/>
  <c r="FI183" i="33"/>
  <c r="FH254" i="33"/>
  <c r="FH253" i="33"/>
  <c r="FI177" i="33"/>
  <c r="FH252" i="33"/>
  <c r="FI171" i="33"/>
  <c r="FI165" i="33"/>
  <c r="FH251" i="33"/>
  <c r="FI159" i="33"/>
  <c r="FH250" i="33"/>
  <c r="FI153" i="33"/>
  <c r="FH249" i="33"/>
  <c r="FI147" i="33"/>
  <c r="FH248" i="33"/>
  <c r="FI141" i="33"/>
  <c r="FH247" i="33"/>
  <c r="FI135" i="33"/>
  <c r="FH246" i="33"/>
  <c r="FH245" i="33"/>
  <c r="FI129" i="33"/>
  <c r="FH244" i="33"/>
  <c r="FI123" i="33"/>
  <c r="FI117" i="33"/>
  <c r="FH243" i="33"/>
  <c r="FI111" i="33"/>
  <c r="FH242" i="33"/>
  <c r="FH241" i="33"/>
  <c r="FI105" i="33"/>
  <c r="FJ99" i="33"/>
  <c r="FI240" i="33"/>
  <c r="FI93" i="33"/>
  <c r="FH239" i="33"/>
  <c r="FI87" i="33"/>
  <c r="FH238" i="33"/>
  <c r="FH237" i="33"/>
  <c r="FI81" i="33"/>
  <c r="FH236" i="33"/>
  <c r="FI75" i="33"/>
  <c r="FH235" i="33"/>
  <c r="FI69" i="33"/>
  <c r="FH234" i="33"/>
  <c r="FI63" i="33"/>
  <c r="FH233" i="33"/>
  <c r="FI57" i="33"/>
  <c r="FH232" i="33"/>
  <c r="FI51" i="33"/>
  <c r="FI45" i="33"/>
  <c r="FH231" i="33"/>
  <c r="FI39" i="33"/>
  <c r="FH230" i="33"/>
  <c r="FI33" i="33"/>
  <c r="FH229" i="33"/>
  <c r="FI27" i="33"/>
  <c r="FH228" i="33"/>
  <c r="FI21" i="33"/>
  <c r="FH227" i="33"/>
  <c r="FI15" i="33"/>
  <c r="FH226" i="33"/>
  <c r="FH225" i="33"/>
  <c r="FH256" i="33" s="1"/>
  <c r="FI9" i="33"/>
  <c r="FI4" i="33"/>
  <c r="FH5" i="33"/>
  <c r="FJ189" i="33" l="1"/>
  <c r="FI255" i="33"/>
  <c r="FI254" i="33"/>
  <c r="FJ183" i="33"/>
  <c r="FI253" i="33"/>
  <c r="FJ177" i="33"/>
  <c r="FI252" i="33"/>
  <c r="FJ171" i="33"/>
  <c r="FI251" i="33"/>
  <c r="FJ165" i="33"/>
  <c r="FJ159" i="33"/>
  <c r="FI250" i="33"/>
  <c r="FJ153" i="33"/>
  <c r="FI249" i="33"/>
  <c r="FJ147" i="33"/>
  <c r="FI248" i="33"/>
  <c r="FI247" i="33"/>
  <c r="FJ141" i="33"/>
  <c r="FJ135" i="33"/>
  <c r="FI246" i="33"/>
  <c r="FJ129" i="33"/>
  <c r="FI245" i="33"/>
  <c r="FJ123" i="33"/>
  <c r="FI244" i="33"/>
  <c r="FJ117" i="33"/>
  <c r="FI243" i="33"/>
  <c r="FI242" i="33"/>
  <c r="FJ111" i="33"/>
  <c r="FJ105" i="33"/>
  <c r="FI241" i="33"/>
  <c r="FK99" i="33"/>
  <c r="FJ240" i="33"/>
  <c r="FJ93" i="33"/>
  <c r="FI239" i="33"/>
  <c r="FJ87" i="33"/>
  <c r="FI238" i="33"/>
  <c r="FJ81" i="33"/>
  <c r="FI237" i="33"/>
  <c r="FI236" i="33"/>
  <c r="FJ75" i="33"/>
  <c r="FI235" i="33"/>
  <c r="FJ69" i="33"/>
  <c r="FJ63" i="33"/>
  <c r="FI234" i="33"/>
  <c r="FJ57" i="33"/>
  <c r="FI233" i="33"/>
  <c r="FJ51" i="33"/>
  <c r="FI232" i="33"/>
  <c r="FJ45" i="33"/>
  <c r="FI231" i="33"/>
  <c r="FJ39" i="33"/>
  <c r="FI230" i="33"/>
  <c r="FJ33" i="33"/>
  <c r="FI229" i="33"/>
  <c r="FJ27" i="33"/>
  <c r="FI228" i="33"/>
  <c r="FJ21" i="33"/>
  <c r="FI227" i="33"/>
  <c r="FJ15" i="33"/>
  <c r="FI226" i="33"/>
  <c r="FI225" i="33"/>
  <c r="FI256" i="33" s="1"/>
  <c r="FJ9" i="33"/>
  <c r="FI5" i="33"/>
  <c r="FJ4" i="33"/>
  <c r="FK189" i="33" l="1"/>
  <c r="FJ255" i="33"/>
  <c r="FK183" i="33"/>
  <c r="FJ254" i="33"/>
  <c r="FJ253" i="33"/>
  <c r="FK177" i="33"/>
  <c r="FK171" i="33"/>
  <c r="FJ252" i="33"/>
  <c r="FJ251" i="33"/>
  <c r="FK165" i="33"/>
  <c r="FK159" i="33"/>
  <c r="FJ250" i="33"/>
  <c r="FK153" i="33"/>
  <c r="FJ249" i="33"/>
  <c r="FK147" i="33"/>
  <c r="FJ248" i="33"/>
  <c r="FJ247" i="33"/>
  <c r="FK141" i="33"/>
  <c r="FJ246" i="33"/>
  <c r="FK135" i="33"/>
  <c r="FK129" i="33"/>
  <c r="FJ245" i="33"/>
  <c r="FJ244" i="33"/>
  <c r="FK123" i="33"/>
  <c r="FJ243" i="33"/>
  <c r="FK117" i="33"/>
  <c r="FK111" i="33"/>
  <c r="FJ242" i="33"/>
  <c r="FJ241" i="33"/>
  <c r="FK105" i="33"/>
  <c r="FL99" i="33"/>
  <c r="FK240" i="33"/>
  <c r="FK93" i="33"/>
  <c r="FJ239" i="33"/>
  <c r="FK87" i="33"/>
  <c r="FJ238" i="33"/>
  <c r="FK81" i="33"/>
  <c r="FJ237" i="33"/>
  <c r="FJ236" i="33"/>
  <c r="FK75" i="33"/>
  <c r="FK69" i="33"/>
  <c r="FJ235" i="33"/>
  <c r="FK63" i="33"/>
  <c r="FJ234" i="33"/>
  <c r="FJ233" i="33"/>
  <c r="FK57" i="33"/>
  <c r="FJ232" i="33"/>
  <c r="FK51" i="33"/>
  <c r="FK45" i="33"/>
  <c r="FJ231" i="33"/>
  <c r="FK39" i="33"/>
  <c r="FJ230" i="33"/>
  <c r="FK33" i="33"/>
  <c r="FJ229" i="33"/>
  <c r="FK27" i="33"/>
  <c r="FJ228" i="33"/>
  <c r="FK21" i="33"/>
  <c r="FJ227" i="33"/>
  <c r="FK15" i="33"/>
  <c r="FJ226" i="33"/>
  <c r="FK9" i="33"/>
  <c r="FJ225" i="33"/>
  <c r="FJ5" i="33"/>
  <c r="FK4" i="33"/>
  <c r="FL189" i="33" l="1"/>
  <c r="FK255" i="33"/>
  <c r="FL183" i="33"/>
  <c r="FK254" i="33"/>
  <c r="FL177" i="33"/>
  <c r="FK253" i="33"/>
  <c r="FK252" i="33"/>
  <c r="FL171" i="33"/>
  <c r="FL165" i="33"/>
  <c r="FK251" i="33"/>
  <c r="FL159" i="33"/>
  <c r="FK250" i="33"/>
  <c r="FL153" i="33"/>
  <c r="FK249" i="33"/>
  <c r="FL147" i="33"/>
  <c r="FK248" i="33"/>
  <c r="FK247" i="33"/>
  <c r="FL141" i="33"/>
  <c r="FL135" i="33"/>
  <c r="FK246" i="33"/>
  <c r="FL129" i="33"/>
  <c r="FK245" i="33"/>
  <c r="FK244" i="33"/>
  <c r="FL123" i="33"/>
  <c r="FK243" i="33"/>
  <c r="FL117" i="33"/>
  <c r="FL111" i="33"/>
  <c r="FK242" i="33"/>
  <c r="FL105" i="33"/>
  <c r="FK241" i="33"/>
  <c r="FM99" i="33"/>
  <c r="FL240" i="33"/>
  <c r="FL93" i="33"/>
  <c r="FK239" i="33"/>
  <c r="FL87" i="33"/>
  <c r="FK238" i="33"/>
  <c r="FL81" i="33"/>
  <c r="FK237" i="33"/>
  <c r="FK236" i="33"/>
  <c r="FL75" i="33"/>
  <c r="FL69" i="33"/>
  <c r="FK235" i="33"/>
  <c r="FL63" i="33"/>
  <c r="FK234" i="33"/>
  <c r="FL57" i="33"/>
  <c r="FK233" i="33"/>
  <c r="FK232" i="33"/>
  <c r="FL51" i="33"/>
  <c r="FL45" i="33"/>
  <c r="FK231" i="33"/>
  <c r="FL39" i="33"/>
  <c r="FK230" i="33"/>
  <c r="FL33" i="33"/>
  <c r="FK229" i="33"/>
  <c r="FL27" i="33"/>
  <c r="FK228" i="33"/>
  <c r="FL21" i="33"/>
  <c r="FK227" i="33"/>
  <c r="FL15" i="33"/>
  <c r="FK226" i="33"/>
  <c r="FK225" i="33"/>
  <c r="FK256" i="33" s="1"/>
  <c r="FL9" i="33"/>
  <c r="FK5" i="33"/>
  <c r="FL4" i="33"/>
  <c r="FJ256" i="33"/>
  <c r="FM189" i="33" l="1"/>
  <c r="FL255" i="33"/>
  <c r="FL254" i="33"/>
  <c r="FM183" i="33"/>
  <c r="FL253" i="33"/>
  <c r="FM177" i="33"/>
  <c r="FL252" i="33"/>
  <c r="FM171" i="33"/>
  <c r="FL251" i="33"/>
  <c r="FM165" i="33"/>
  <c r="FM159" i="33"/>
  <c r="FL250" i="33"/>
  <c r="FM153" i="33"/>
  <c r="FL249" i="33"/>
  <c r="FM147" i="33"/>
  <c r="FL248" i="33"/>
  <c r="FM141" i="33"/>
  <c r="FL247" i="33"/>
  <c r="FM135" i="33"/>
  <c r="FL246" i="33"/>
  <c r="FL245" i="33"/>
  <c r="FM129" i="33"/>
  <c r="FL244" i="33"/>
  <c r="FM123" i="33"/>
  <c r="FL243" i="33"/>
  <c r="FM117" i="33"/>
  <c r="FM111" i="33"/>
  <c r="FL242" i="33"/>
  <c r="FL241" i="33"/>
  <c r="FM105" i="33"/>
  <c r="FN99" i="33"/>
  <c r="FM240" i="33"/>
  <c r="FM93" i="33"/>
  <c r="FL239" i="33"/>
  <c r="FM87" i="33"/>
  <c r="FL238" i="33"/>
  <c r="FL237" i="33"/>
  <c r="FM81" i="33"/>
  <c r="FM75" i="33"/>
  <c r="FL236" i="33"/>
  <c r="FM69" i="33"/>
  <c r="FL235" i="33"/>
  <c r="FL234" i="33"/>
  <c r="FM63" i="33"/>
  <c r="FM57" i="33"/>
  <c r="FL233" i="33"/>
  <c r="FL232" i="33"/>
  <c r="FM51" i="33"/>
  <c r="FM45" i="33"/>
  <c r="FL231" i="33"/>
  <c r="FM39" i="33"/>
  <c r="FL230" i="33"/>
  <c r="FM33" i="33"/>
  <c r="FL229" i="33"/>
  <c r="FM27" i="33"/>
  <c r="FL228" i="33"/>
  <c r="FM21" i="33"/>
  <c r="FL227" i="33"/>
  <c r="FM15" i="33"/>
  <c r="FL226" i="33"/>
  <c r="FL225" i="33"/>
  <c r="FL256" i="33" s="1"/>
  <c r="FM9" i="33"/>
  <c r="FL5" i="33"/>
  <c r="FM4" i="33"/>
  <c r="FN189" i="33" l="1"/>
  <c r="FM255" i="33"/>
  <c r="FM254" i="33"/>
  <c r="FN183" i="33"/>
  <c r="FM253" i="33"/>
  <c r="FN177" i="33"/>
  <c r="FN171" i="33"/>
  <c r="FM252" i="33"/>
  <c r="FM251" i="33"/>
  <c r="FN165" i="33"/>
  <c r="FM250" i="33"/>
  <c r="FN159" i="33"/>
  <c r="FN153" i="33"/>
  <c r="FM249" i="33"/>
  <c r="FN147" i="33"/>
  <c r="FM248" i="33"/>
  <c r="FN141" i="33"/>
  <c r="FM247" i="33"/>
  <c r="FN135" i="33"/>
  <c r="FM246" i="33"/>
  <c r="FM245" i="33"/>
  <c r="FN129" i="33"/>
  <c r="FM244" i="33"/>
  <c r="FN123" i="33"/>
  <c r="FM243" i="33"/>
  <c r="FN117" i="33"/>
  <c r="FM242" i="33"/>
  <c r="FN111" i="33"/>
  <c r="FM241" i="33"/>
  <c r="FN105" i="33"/>
  <c r="FO99" i="33"/>
  <c r="FN240" i="33"/>
  <c r="FN93" i="33"/>
  <c r="FM239" i="33"/>
  <c r="FN87" i="33"/>
  <c r="FM238" i="33"/>
  <c r="FN81" i="33"/>
  <c r="FM237" i="33"/>
  <c r="FN75" i="33"/>
  <c r="FM236" i="33"/>
  <c r="FM235" i="33"/>
  <c r="FN69" i="33"/>
  <c r="FN63" i="33"/>
  <c r="FM234" i="33"/>
  <c r="FM233" i="33"/>
  <c r="FN57" i="33"/>
  <c r="FN51" i="33"/>
  <c r="FM232" i="33"/>
  <c r="FM231" i="33"/>
  <c r="FN45" i="33"/>
  <c r="FN39" i="33"/>
  <c r="FM230" i="33"/>
  <c r="FN33" i="33"/>
  <c r="FM229" i="33"/>
  <c r="FN27" i="33"/>
  <c r="FM228" i="33"/>
  <c r="FN21" i="33"/>
  <c r="FM227" i="33"/>
  <c r="FN15" i="33"/>
  <c r="FM226" i="33"/>
  <c r="FN9" i="33"/>
  <c r="FM225" i="33"/>
  <c r="FM256" i="33" s="1"/>
  <c r="FN4" i="33"/>
  <c r="FM5" i="33"/>
  <c r="FO189" i="33" l="1"/>
  <c r="FN255" i="33"/>
  <c r="FO183" i="33"/>
  <c r="FN254" i="33"/>
  <c r="FO177" i="33"/>
  <c r="FN253" i="33"/>
  <c r="FN252" i="33"/>
  <c r="FO171" i="33"/>
  <c r="FO165" i="33"/>
  <c r="FN251" i="33"/>
  <c r="FO159" i="33"/>
  <c r="FN250" i="33"/>
  <c r="FO153" i="33"/>
  <c r="FN249" i="33"/>
  <c r="FO147" i="33"/>
  <c r="FN248" i="33"/>
  <c r="FO141" i="33"/>
  <c r="FN247" i="33"/>
  <c r="FO135" i="33"/>
  <c r="FN246" i="33"/>
  <c r="FO129" i="33"/>
  <c r="FN245" i="33"/>
  <c r="FN244" i="33"/>
  <c r="FO123" i="33"/>
  <c r="FO117" i="33"/>
  <c r="FN243" i="33"/>
  <c r="FN242" i="33"/>
  <c r="FO111" i="33"/>
  <c r="FO105" i="33"/>
  <c r="FN241" i="33"/>
  <c r="FP99" i="33"/>
  <c r="FO240" i="33"/>
  <c r="FO93" i="33"/>
  <c r="FN239" i="33"/>
  <c r="FO87" i="33"/>
  <c r="FN238" i="33"/>
  <c r="FO81" i="33"/>
  <c r="FN237" i="33"/>
  <c r="FN236" i="33"/>
  <c r="FO75" i="33"/>
  <c r="FN235" i="33"/>
  <c r="FO69" i="33"/>
  <c r="FO63" i="33"/>
  <c r="FN234" i="33"/>
  <c r="FN233" i="33"/>
  <c r="FO57" i="33"/>
  <c r="FO51" i="33"/>
  <c r="FN232" i="33"/>
  <c r="FO45" i="33"/>
  <c r="FN231" i="33"/>
  <c r="FO39" i="33"/>
  <c r="FN230" i="33"/>
  <c r="FO33" i="33"/>
  <c r="FN229" i="33"/>
  <c r="FO27" i="33"/>
  <c r="FN228" i="33"/>
  <c r="FO21" i="33"/>
  <c r="FN227" i="33"/>
  <c r="FO15" i="33"/>
  <c r="FN226" i="33"/>
  <c r="FO9" i="33"/>
  <c r="FN225" i="33"/>
  <c r="FN256" i="33" s="1"/>
  <c r="FN5" i="33"/>
  <c r="FO4" i="33"/>
  <c r="FP189" i="33" l="1"/>
  <c r="FO255" i="33"/>
  <c r="FO254" i="33"/>
  <c r="FP183" i="33"/>
  <c r="FO253" i="33"/>
  <c r="FP177" i="33"/>
  <c r="FO252" i="33"/>
  <c r="FP171" i="33"/>
  <c r="FP165" i="33"/>
  <c r="FO251" i="33"/>
  <c r="FP159" i="33"/>
  <c r="FO250" i="33"/>
  <c r="FP153" i="33"/>
  <c r="FO249" i="33"/>
  <c r="FP147" i="33"/>
  <c r="FO248" i="33"/>
  <c r="FO247" i="33"/>
  <c r="FP141" i="33"/>
  <c r="FP135" i="33"/>
  <c r="FO246" i="33"/>
  <c r="FP129" i="33"/>
  <c r="FO245" i="33"/>
  <c r="FP123" i="33"/>
  <c r="FO244" i="33"/>
  <c r="FP117" i="33"/>
  <c r="FO243" i="33"/>
  <c r="FP111" i="33"/>
  <c r="FO242" i="33"/>
  <c r="FO241" i="33"/>
  <c r="FP105" i="33"/>
  <c r="FQ99" i="33"/>
  <c r="FP240" i="33"/>
  <c r="FP93" i="33"/>
  <c r="FO239" i="33"/>
  <c r="FP87" i="33"/>
  <c r="FO238" i="33"/>
  <c r="FO237" i="33"/>
  <c r="FP81" i="33"/>
  <c r="FO236" i="33"/>
  <c r="FP75" i="33"/>
  <c r="FO235" i="33"/>
  <c r="FP69" i="33"/>
  <c r="FO234" i="33"/>
  <c r="FP63" i="33"/>
  <c r="FP57" i="33"/>
  <c r="FO233" i="33"/>
  <c r="FP51" i="33"/>
  <c r="FO232" i="33"/>
  <c r="FP45" i="33"/>
  <c r="FO231" i="33"/>
  <c r="FP39" i="33"/>
  <c r="FO230" i="33"/>
  <c r="FP33" i="33"/>
  <c r="FO229" i="33"/>
  <c r="FP27" i="33"/>
  <c r="FO228" i="33"/>
  <c r="FP21" i="33"/>
  <c r="FO227" i="33"/>
  <c r="FP15" i="33"/>
  <c r="FO226" i="33"/>
  <c r="FO225" i="33"/>
  <c r="FP9" i="33"/>
  <c r="FP4" i="33"/>
  <c r="FO5" i="33"/>
  <c r="FQ189" i="33" l="1"/>
  <c r="FP255" i="33"/>
  <c r="FQ183" i="33"/>
  <c r="FP254" i="33"/>
  <c r="FP253" i="33"/>
  <c r="FQ177" i="33"/>
  <c r="FQ171" i="33"/>
  <c r="FP252" i="33"/>
  <c r="FQ165" i="33"/>
  <c r="FP251" i="33"/>
  <c r="FQ159" i="33"/>
  <c r="FP250" i="33"/>
  <c r="FQ153" i="33"/>
  <c r="FP249" i="33"/>
  <c r="FQ147" i="33"/>
  <c r="FP248" i="33"/>
  <c r="FQ141" i="33"/>
  <c r="FP247" i="33"/>
  <c r="FP246" i="33"/>
  <c r="FQ135" i="33"/>
  <c r="FP245" i="33"/>
  <c r="FQ129" i="33"/>
  <c r="FP244" i="33"/>
  <c r="FQ123" i="33"/>
  <c r="FQ117" i="33"/>
  <c r="FP243" i="33"/>
  <c r="FQ111" i="33"/>
  <c r="FP242" i="33"/>
  <c r="FQ105" i="33"/>
  <c r="FP241" i="33"/>
  <c r="FR99" i="33"/>
  <c r="FQ240" i="33"/>
  <c r="FQ93" i="33"/>
  <c r="FP239" i="33"/>
  <c r="FQ87" i="33"/>
  <c r="FP238" i="33"/>
  <c r="FP237" i="33"/>
  <c r="FQ81" i="33"/>
  <c r="FP236" i="33"/>
  <c r="FQ75" i="33"/>
  <c r="FP235" i="33"/>
  <c r="FQ69" i="33"/>
  <c r="FQ63" i="33"/>
  <c r="FP234" i="33"/>
  <c r="FQ57" i="33"/>
  <c r="FP233" i="33"/>
  <c r="FQ51" i="33"/>
  <c r="FP232" i="33"/>
  <c r="FP231" i="33"/>
  <c r="FQ45" i="33"/>
  <c r="FQ39" i="33"/>
  <c r="FP230" i="33"/>
  <c r="FQ33" i="33"/>
  <c r="FP229" i="33"/>
  <c r="FQ27" i="33"/>
  <c r="FP228" i="33"/>
  <c r="FQ21" i="33"/>
  <c r="FP227" i="33"/>
  <c r="FQ15" i="33"/>
  <c r="FP226" i="33"/>
  <c r="FP225" i="33"/>
  <c r="FQ9" i="33"/>
  <c r="FQ4" i="33"/>
  <c r="FP5" i="33"/>
  <c r="FO256" i="33"/>
  <c r="FR189" i="33" l="1"/>
  <c r="FQ255" i="33"/>
  <c r="FR183" i="33"/>
  <c r="FQ254" i="33"/>
  <c r="FQ253" i="33"/>
  <c r="FR177" i="33"/>
  <c r="FQ252" i="33"/>
  <c r="FR171" i="33"/>
  <c r="FQ251" i="33"/>
  <c r="FR165" i="33"/>
  <c r="FR159" i="33"/>
  <c r="FQ250" i="33"/>
  <c r="FR153" i="33"/>
  <c r="FQ249" i="33"/>
  <c r="FR147" i="33"/>
  <c r="FQ248" i="33"/>
  <c r="FR141" i="33"/>
  <c r="FQ247" i="33"/>
  <c r="FR135" i="33"/>
  <c r="FQ246" i="33"/>
  <c r="FR129" i="33"/>
  <c r="FQ245" i="33"/>
  <c r="FQ244" i="33"/>
  <c r="FR123" i="33"/>
  <c r="FR117" i="33"/>
  <c r="FQ243" i="33"/>
  <c r="FQ242" i="33"/>
  <c r="FR111" i="33"/>
  <c r="FR105" i="33"/>
  <c r="FQ241" i="33"/>
  <c r="FS99" i="33"/>
  <c r="FR240" i="33"/>
  <c r="FR93" i="33"/>
  <c r="FQ239" i="33"/>
  <c r="FR87" i="33"/>
  <c r="FQ238" i="33"/>
  <c r="FQ237" i="33"/>
  <c r="FR81" i="33"/>
  <c r="FQ236" i="33"/>
  <c r="FR75" i="33"/>
  <c r="FR69" i="33"/>
  <c r="FQ235" i="33"/>
  <c r="FQ234" i="33"/>
  <c r="FR63" i="33"/>
  <c r="FQ233" i="33"/>
  <c r="FR57" i="33"/>
  <c r="FR51" i="33"/>
  <c r="FQ232" i="33"/>
  <c r="FR45" i="33"/>
  <c r="FQ231" i="33"/>
  <c r="FR39" i="33"/>
  <c r="FQ230" i="33"/>
  <c r="FR33" i="33"/>
  <c r="FQ229" i="33"/>
  <c r="FR27" i="33"/>
  <c r="FQ228" i="33"/>
  <c r="FR21" i="33"/>
  <c r="FQ227" i="33"/>
  <c r="FR15" i="33"/>
  <c r="FQ226" i="33"/>
  <c r="FQ225" i="33"/>
  <c r="FQ256" i="33" s="1"/>
  <c r="FR9" i="33"/>
  <c r="FR4" i="33"/>
  <c r="FQ5" i="33"/>
  <c r="FP256" i="33"/>
  <c r="FS189" i="33" l="1"/>
  <c r="FR255" i="33"/>
  <c r="FR254" i="33"/>
  <c r="FS183" i="33"/>
  <c r="FR253" i="33"/>
  <c r="FS177" i="33"/>
  <c r="FR252" i="33"/>
  <c r="FS171" i="33"/>
  <c r="FR251" i="33"/>
  <c r="FS165" i="33"/>
  <c r="FR250" i="33"/>
  <c r="FS159" i="33"/>
  <c r="FS153" i="33"/>
  <c r="FR249" i="33"/>
  <c r="FS147" i="33"/>
  <c r="FR248" i="33"/>
  <c r="FS141" i="33"/>
  <c r="FR247" i="33"/>
  <c r="FR246" i="33"/>
  <c r="FS135" i="33"/>
  <c r="FR245" i="33"/>
  <c r="FS129" i="33"/>
  <c r="FR244" i="33"/>
  <c r="FS123" i="33"/>
  <c r="FS117" i="33"/>
  <c r="FR243" i="33"/>
  <c r="FR242" i="33"/>
  <c r="FS111" i="33"/>
  <c r="FS105" i="33"/>
  <c r="FR241" i="33"/>
  <c r="FT99" i="33"/>
  <c r="FS240" i="33"/>
  <c r="FS93" i="33"/>
  <c r="FR239" i="33"/>
  <c r="FS87" i="33"/>
  <c r="FR238" i="33"/>
  <c r="FR237" i="33"/>
  <c r="FS81" i="33"/>
  <c r="FS75" i="33"/>
  <c r="FR236" i="33"/>
  <c r="FR235" i="33"/>
  <c r="FS69" i="33"/>
  <c r="FS63" i="33"/>
  <c r="FR234" i="33"/>
  <c r="FR233" i="33"/>
  <c r="FS57" i="33"/>
  <c r="FR232" i="33"/>
  <c r="FS51" i="33"/>
  <c r="FR231" i="33"/>
  <c r="FS45" i="33"/>
  <c r="FS39" i="33"/>
  <c r="FR230" i="33"/>
  <c r="FS33" i="33"/>
  <c r="FR229" i="33"/>
  <c r="FS27" i="33"/>
  <c r="FR228" i="33"/>
  <c r="FS21" i="33"/>
  <c r="FR227" i="33"/>
  <c r="FS15" i="33"/>
  <c r="FR226" i="33"/>
  <c r="FR225" i="33"/>
  <c r="FR256" i="33" s="1"/>
  <c r="FS9" i="33"/>
  <c r="FR5" i="33"/>
  <c r="FS4" i="33"/>
  <c r="FT189" i="33" l="1"/>
  <c r="FS255" i="33"/>
  <c r="FS254" i="33"/>
  <c r="FT183" i="33"/>
  <c r="FT177" i="33"/>
  <c r="FS253" i="33"/>
  <c r="FT171" i="33"/>
  <c r="FS252" i="33"/>
  <c r="FS251" i="33"/>
  <c r="FT165" i="33"/>
  <c r="FT159" i="33"/>
  <c r="FS250" i="33"/>
  <c r="FT153" i="33"/>
  <c r="FS249" i="33"/>
  <c r="FT147" i="33"/>
  <c r="FS248" i="33"/>
  <c r="FT141" i="33"/>
  <c r="FS247" i="33"/>
  <c r="FT135" i="33"/>
  <c r="FS246" i="33"/>
  <c r="FS245" i="33"/>
  <c r="FT129" i="33"/>
  <c r="FT123" i="33"/>
  <c r="FS244" i="33"/>
  <c r="FT117" i="33"/>
  <c r="FS243" i="33"/>
  <c r="FS242" i="33"/>
  <c r="FT111" i="33"/>
  <c r="FS241" i="33"/>
  <c r="FT105" i="33"/>
  <c r="FU99" i="33"/>
  <c r="FT240" i="33"/>
  <c r="FT93" i="33"/>
  <c r="FS239" i="33"/>
  <c r="FT87" i="33"/>
  <c r="FS238" i="33"/>
  <c r="FS237" i="33"/>
  <c r="FT81" i="33"/>
  <c r="FS236" i="33"/>
  <c r="FT75" i="33"/>
  <c r="FS235" i="33"/>
  <c r="FT69" i="33"/>
  <c r="FT63" i="33"/>
  <c r="FS234" i="33"/>
  <c r="FS233" i="33"/>
  <c r="FT57" i="33"/>
  <c r="FS232" i="33"/>
  <c r="FT51" i="33"/>
  <c r="FS231" i="33"/>
  <c r="FT45" i="33"/>
  <c r="FT39" i="33"/>
  <c r="FS230" i="33"/>
  <c r="FT33" i="33"/>
  <c r="FS229" i="33"/>
  <c r="FT27" i="33"/>
  <c r="FS228" i="33"/>
  <c r="FT21" i="33"/>
  <c r="FS227" i="33"/>
  <c r="FT15" i="33"/>
  <c r="FS226" i="33"/>
  <c r="FS225" i="33"/>
  <c r="FS256" i="33" s="1"/>
  <c r="FT9" i="33"/>
  <c r="FS5" i="33"/>
  <c r="FT4" i="33"/>
  <c r="FU189" i="33" l="1"/>
  <c r="FT255" i="33"/>
  <c r="FT254" i="33"/>
  <c r="FU183" i="33"/>
  <c r="FT253" i="33"/>
  <c r="FU177" i="33"/>
  <c r="FT252" i="33"/>
  <c r="FU171" i="33"/>
  <c r="FT251" i="33"/>
  <c r="FU165" i="33"/>
  <c r="FT250" i="33"/>
  <c r="FU159" i="33"/>
  <c r="FU153" i="33"/>
  <c r="FT249" i="33"/>
  <c r="FU147" i="33"/>
  <c r="FT248" i="33"/>
  <c r="FU141" i="33"/>
  <c r="FT247" i="33"/>
  <c r="FT246" i="33"/>
  <c r="FU135" i="33"/>
  <c r="FT245" i="33"/>
  <c r="FU129" i="33"/>
  <c r="FT244" i="33"/>
  <c r="FU123" i="33"/>
  <c r="FU117" i="33"/>
  <c r="FT243" i="33"/>
  <c r="FU111" i="33"/>
  <c r="FT242" i="33"/>
  <c r="FT241" i="33"/>
  <c r="FU105" i="33"/>
  <c r="FV99" i="33"/>
  <c r="FU240" i="33"/>
  <c r="FU93" i="33"/>
  <c r="FT239" i="33"/>
  <c r="FU87" i="33"/>
  <c r="FT238" i="33"/>
  <c r="FT237" i="33"/>
  <c r="FU81" i="33"/>
  <c r="FU75" i="33"/>
  <c r="FT236" i="33"/>
  <c r="FU69" i="33"/>
  <c r="FT235" i="33"/>
  <c r="FT234" i="33"/>
  <c r="FU63" i="33"/>
  <c r="FT233" i="33"/>
  <c r="FU57" i="33"/>
  <c r="FU51" i="33"/>
  <c r="FT232" i="33"/>
  <c r="FT231" i="33"/>
  <c r="FU45" i="33"/>
  <c r="FU39" i="33"/>
  <c r="FT230" i="33"/>
  <c r="FU33" i="33"/>
  <c r="FT229" i="33"/>
  <c r="FU27" i="33"/>
  <c r="FT228" i="33"/>
  <c r="FU21" i="33"/>
  <c r="FT227" i="33"/>
  <c r="FU15" i="33"/>
  <c r="FT226" i="33"/>
  <c r="FT225" i="33"/>
  <c r="FU9" i="33"/>
  <c r="FU4" i="33"/>
  <c r="FT5" i="33"/>
  <c r="FV189" i="33" l="1"/>
  <c r="FU255" i="33"/>
  <c r="FU254" i="33"/>
  <c r="FV183" i="33"/>
  <c r="FV177" i="33"/>
  <c r="FU253" i="33"/>
  <c r="FU252" i="33"/>
  <c r="FV171" i="33"/>
  <c r="FV165" i="33"/>
  <c r="FU251" i="33"/>
  <c r="FU250" i="33"/>
  <c r="FV159" i="33"/>
  <c r="FV153" i="33"/>
  <c r="FU249" i="33"/>
  <c r="FV147" i="33"/>
  <c r="FU248" i="33"/>
  <c r="FU247" i="33"/>
  <c r="FV141" i="33"/>
  <c r="FV135" i="33"/>
  <c r="FU246" i="33"/>
  <c r="FV129" i="33"/>
  <c r="FU245" i="33"/>
  <c r="FU244" i="33"/>
  <c r="FV123" i="33"/>
  <c r="FV117" i="33"/>
  <c r="FU243" i="33"/>
  <c r="FU242" i="33"/>
  <c r="FV111" i="33"/>
  <c r="FV105" i="33"/>
  <c r="FU241" i="33"/>
  <c r="FW99" i="33"/>
  <c r="FV240" i="33"/>
  <c r="FV93" i="33"/>
  <c r="FU239" i="33"/>
  <c r="FV87" i="33"/>
  <c r="FU238" i="33"/>
  <c r="FV81" i="33"/>
  <c r="FU237" i="33"/>
  <c r="FU236" i="33"/>
  <c r="FV75" i="33"/>
  <c r="FV69" i="33"/>
  <c r="FU235" i="33"/>
  <c r="FV63" i="33"/>
  <c r="FU234" i="33"/>
  <c r="FV57" i="33"/>
  <c r="FU233" i="33"/>
  <c r="FV51" i="33"/>
  <c r="FU232" i="33"/>
  <c r="FV45" i="33"/>
  <c r="FU231" i="33"/>
  <c r="FV39" i="33"/>
  <c r="FU230" i="33"/>
  <c r="FV33" i="33"/>
  <c r="FU229" i="33"/>
  <c r="FV27" i="33"/>
  <c r="FU228" i="33"/>
  <c r="FV21" i="33"/>
  <c r="FU227" i="33"/>
  <c r="FV15" i="33"/>
  <c r="FU226" i="33"/>
  <c r="FU225" i="33"/>
  <c r="FV9" i="33"/>
  <c r="FV4" i="33"/>
  <c r="FU5" i="33"/>
  <c r="FT256" i="33"/>
  <c r="FW189" i="33" l="1"/>
  <c r="FV255" i="33"/>
  <c r="FV254" i="33"/>
  <c r="FW183" i="33"/>
  <c r="FW177" i="33"/>
  <c r="FV253" i="33"/>
  <c r="FW171" i="33"/>
  <c r="FV252" i="33"/>
  <c r="FW165" i="33"/>
  <c r="FV251" i="33"/>
  <c r="FW159" i="33"/>
  <c r="FV250" i="33"/>
  <c r="FW153" i="33"/>
  <c r="FV249" i="33"/>
  <c r="FW147" i="33"/>
  <c r="FV248" i="33"/>
  <c r="FV247" i="33"/>
  <c r="FW141" i="33"/>
  <c r="FV246" i="33"/>
  <c r="FW135" i="33"/>
  <c r="FW129" i="33"/>
  <c r="FV245" i="33"/>
  <c r="FV244" i="33"/>
  <c r="FW123" i="33"/>
  <c r="FW117" i="33"/>
  <c r="FV243" i="33"/>
  <c r="FV242" i="33"/>
  <c r="FW111" i="33"/>
  <c r="FW105" i="33"/>
  <c r="FV241" i="33"/>
  <c r="FX99" i="33"/>
  <c r="FW240" i="33"/>
  <c r="FW93" i="33"/>
  <c r="FV239" i="33"/>
  <c r="FW87" i="33"/>
  <c r="FV238" i="33"/>
  <c r="FV237" i="33"/>
  <c r="FW81" i="33"/>
  <c r="FV236" i="33"/>
  <c r="FW75" i="33"/>
  <c r="FV235" i="33"/>
  <c r="FW69" i="33"/>
  <c r="FV234" i="33"/>
  <c r="FW63" i="33"/>
  <c r="FW57" i="33"/>
  <c r="FV233" i="33"/>
  <c r="FV232" i="33"/>
  <c r="FW51" i="33"/>
  <c r="FW45" i="33"/>
  <c r="FV231" i="33"/>
  <c r="FW39" i="33"/>
  <c r="FV230" i="33"/>
  <c r="FW33" i="33"/>
  <c r="FV229" i="33"/>
  <c r="FW27" i="33"/>
  <c r="FV228" i="33"/>
  <c r="FW21" i="33"/>
  <c r="FV227" i="33"/>
  <c r="FW15" i="33"/>
  <c r="FV226" i="33"/>
  <c r="FV225" i="33"/>
  <c r="FV256" i="33" s="1"/>
  <c r="FW9" i="33"/>
  <c r="FV5" i="33"/>
  <c r="FW4" i="33"/>
  <c r="FU256" i="33"/>
  <c r="FX189" i="33" l="1"/>
  <c r="FW255" i="33"/>
  <c r="FW254" i="33"/>
  <c r="FX183" i="33"/>
  <c r="FX177" i="33"/>
  <c r="FW253" i="33"/>
  <c r="FW252" i="33"/>
  <c r="FX171" i="33"/>
  <c r="FW251" i="33"/>
  <c r="FX165" i="33"/>
  <c r="FW250" i="33"/>
  <c r="FX159" i="33"/>
  <c r="FX153" i="33"/>
  <c r="FW249" i="33"/>
  <c r="FX147" i="33"/>
  <c r="FW248" i="33"/>
  <c r="FX141" i="33"/>
  <c r="FW247" i="33"/>
  <c r="FW246" i="33"/>
  <c r="FX135" i="33"/>
  <c r="FX129" i="33"/>
  <c r="FW245" i="33"/>
  <c r="FX123" i="33"/>
  <c r="FW244" i="33"/>
  <c r="FX117" i="33"/>
  <c r="FW243" i="33"/>
  <c r="FX111" i="33"/>
  <c r="FW242" i="33"/>
  <c r="FX105" i="33"/>
  <c r="FW241" i="33"/>
  <c r="FY99" i="33"/>
  <c r="FX240" i="33"/>
  <c r="FX93" i="33"/>
  <c r="FW239" i="33"/>
  <c r="FX87" i="33"/>
  <c r="FW238" i="33"/>
  <c r="FX81" i="33"/>
  <c r="FW237" i="33"/>
  <c r="FW236" i="33"/>
  <c r="FX75" i="33"/>
  <c r="FX69" i="33"/>
  <c r="FW235" i="33"/>
  <c r="FX63" i="33"/>
  <c r="FW234" i="33"/>
  <c r="FX57" i="33"/>
  <c r="FW233" i="33"/>
  <c r="FW232" i="33"/>
  <c r="FX51" i="33"/>
  <c r="FW231" i="33"/>
  <c r="FX45" i="33"/>
  <c r="FX39" i="33"/>
  <c r="FW230" i="33"/>
  <c r="FX33" i="33"/>
  <c r="FW229" i="33"/>
  <c r="FX27" i="33"/>
  <c r="FW228" i="33"/>
  <c r="FX21" i="33"/>
  <c r="FW227" i="33"/>
  <c r="FX15" i="33"/>
  <c r="FW226" i="33"/>
  <c r="FW225" i="33"/>
  <c r="FW256" i="33" s="1"/>
  <c r="FX9" i="33"/>
  <c r="FX4" i="33"/>
  <c r="FW5" i="33"/>
  <c r="FY189" i="33" l="1"/>
  <c r="FX255" i="33"/>
  <c r="FX254" i="33"/>
  <c r="FY183" i="33"/>
  <c r="FY177" i="33"/>
  <c r="FX253" i="33"/>
  <c r="FY171" i="33"/>
  <c r="FX252" i="33"/>
  <c r="FY165" i="33"/>
  <c r="FX251" i="33"/>
  <c r="FX250" i="33"/>
  <c r="FY159" i="33"/>
  <c r="FY153" i="33"/>
  <c r="FX249" i="33"/>
  <c r="FY147" i="33"/>
  <c r="FX248" i="33"/>
  <c r="FX247" i="33"/>
  <c r="FY141" i="33"/>
  <c r="FX246" i="33"/>
  <c r="FY135" i="33"/>
  <c r="FY129" i="33"/>
  <c r="FX245" i="33"/>
  <c r="FX244" i="33"/>
  <c r="FY123" i="33"/>
  <c r="FX243" i="33"/>
  <c r="FY117" i="33"/>
  <c r="FY111" i="33"/>
  <c r="FX242" i="33"/>
  <c r="FY105" i="33"/>
  <c r="FX241" i="33"/>
  <c r="FZ99" i="33"/>
  <c r="FY240" i="33"/>
  <c r="FY93" i="33"/>
  <c r="FX239" i="33"/>
  <c r="FY87" i="33"/>
  <c r="FX238" i="33"/>
  <c r="FY81" i="33"/>
  <c r="FX237" i="33"/>
  <c r="FX236" i="33"/>
  <c r="FY75" i="33"/>
  <c r="FY69" i="33"/>
  <c r="FX235" i="33"/>
  <c r="FY63" i="33"/>
  <c r="FX234" i="33"/>
  <c r="FY57" i="33"/>
  <c r="FX233" i="33"/>
  <c r="FY51" i="33"/>
  <c r="FX232" i="33"/>
  <c r="FX231" i="33"/>
  <c r="FY45" i="33"/>
  <c r="FY39" i="33"/>
  <c r="FX230" i="33"/>
  <c r="FY33" i="33"/>
  <c r="FX229" i="33"/>
  <c r="FY27" i="33"/>
  <c r="FX228" i="33"/>
  <c r="FY21" i="33"/>
  <c r="FX227" i="33"/>
  <c r="FY15" i="33"/>
  <c r="FX226" i="33"/>
  <c r="FX225" i="33"/>
  <c r="FX256" i="33" s="1"/>
  <c r="FY9" i="33"/>
  <c r="FY4" i="33"/>
  <c r="FX5" i="33"/>
  <c r="FZ189" i="33" l="1"/>
  <c r="FY255" i="33"/>
  <c r="FZ183" i="33"/>
  <c r="FY254" i="33"/>
  <c r="FZ177" i="33"/>
  <c r="FY253" i="33"/>
  <c r="FZ171" i="33"/>
  <c r="FY252" i="33"/>
  <c r="FZ165" i="33"/>
  <c r="FY251" i="33"/>
  <c r="FZ159" i="33"/>
  <c r="FY250" i="33"/>
  <c r="FZ153" i="33"/>
  <c r="FY249" i="33"/>
  <c r="FZ147" i="33"/>
  <c r="FY248" i="33"/>
  <c r="FY247" i="33"/>
  <c r="FZ141" i="33"/>
  <c r="FZ135" i="33"/>
  <c r="FY246" i="33"/>
  <c r="FY245" i="33"/>
  <c r="FZ129" i="33"/>
  <c r="FZ123" i="33"/>
  <c r="FY244" i="33"/>
  <c r="FZ117" i="33"/>
  <c r="FY243" i="33"/>
  <c r="FY242" i="33"/>
  <c r="FZ111" i="33"/>
  <c r="FY241" i="33"/>
  <c r="FZ105" i="33"/>
  <c r="GA99" i="33"/>
  <c r="FZ240" i="33"/>
  <c r="FZ93" i="33"/>
  <c r="FY239" i="33"/>
  <c r="FZ87" i="33"/>
  <c r="FY238" i="33"/>
  <c r="FY237" i="33"/>
  <c r="FZ81" i="33"/>
  <c r="FY236" i="33"/>
  <c r="FZ75" i="33"/>
  <c r="FY235" i="33"/>
  <c r="FZ69" i="33"/>
  <c r="FY234" i="33"/>
  <c r="FZ63" i="33"/>
  <c r="FY233" i="33"/>
  <c r="FZ57" i="33"/>
  <c r="FZ51" i="33"/>
  <c r="FY232" i="33"/>
  <c r="FZ45" i="33"/>
  <c r="FY231" i="33"/>
  <c r="FZ39" i="33"/>
  <c r="FY230" i="33"/>
  <c r="FZ33" i="33"/>
  <c r="FY229" i="33"/>
  <c r="FZ27" i="33"/>
  <c r="FY228" i="33"/>
  <c r="FZ21" i="33"/>
  <c r="FY227" i="33"/>
  <c r="FZ15" i="33"/>
  <c r="FY226" i="33"/>
  <c r="FZ9" i="33"/>
  <c r="FY225" i="33"/>
  <c r="FZ4" i="33"/>
  <c r="FY5" i="33"/>
  <c r="GA189" i="33" l="1"/>
  <c r="FZ255" i="33"/>
  <c r="GA183" i="33"/>
  <c r="FZ254" i="33"/>
  <c r="FZ253" i="33"/>
  <c r="GA177" i="33"/>
  <c r="FZ252" i="33"/>
  <c r="GA171" i="33"/>
  <c r="GA165" i="33"/>
  <c r="FZ251" i="33"/>
  <c r="FZ250" i="33"/>
  <c r="GA159" i="33"/>
  <c r="GA153" i="33"/>
  <c r="FZ249" i="33"/>
  <c r="GA147" i="33"/>
  <c r="FZ248" i="33"/>
  <c r="FZ247" i="33"/>
  <c r="GA141" i="33"/>
  <c r="GA135" i="33"/>
  <c r="FZ246" i="33"/>
  <c r="FZ245" i="33"/>
  <c r="GA129" i="33"/>
  <c r="FZ244" i="33"/>
  <c r="GA123" i="33"/>
  <c r="FZ243" i="33"/>
  <c r="GA117" i="33"/>
  <c r="GA111" i="33"/>
  <c r="FZ242" i="33"/>
  <c r="FZ241" i="33"/>
  <c r="GA105" i="33"/>
  <c r="GB99" i="33"/>
  <c r="GA240" i="33"/>
  <c r="GA93" i="33"/>
  <c r="FZ239" i="33"/>
  <c r="GA87" i="33"/>
  <c r="FZ238" i="33"/>
  <c r="FZ237" i="33"/>
  <c r="GA81" i="33"/>
  <c r="FZ236" i="33"/>
  <c r="GA75" i="33"/>
  <c r="FZ235" i="33"/>
  <c r="GA69" i="33"/>
  <c r="FZ234" i="33"/>
  <c r="GA63" i="33"/>
  <c r="GA57" i="33"/>
  <c r="FZ233" i="33"/>
  <c r="GA51" i="33"/>
  <c r="FZ232" i="33"/>
  <c r="FZ231" i="33"/>
  <c r="GA45" i="33"/>
  <c r="GA39" i="33"/>
  <c r="FZ230" i="33"/>
  <c r="GA33" i="33"/>
  <c r="FZ229" i="33"/>
  <c r="GA27" i="33"/>
  <c r="FZ228" i="33"/>
  <c r="GA21" i="33"/>
  <c r="FZ227" i="33"/>
  <c r="GA15" i="33"/>
  <c r="FZ226" i="33"/>
  <c r="FZ225" i="33"/>
  <c r="GA9" i="33"/>
  <c r="FZ5" i="33"/>
  <c r="GA4" i="33"/>
  <c r="FY256" i="33"/>
  <c r="GB189" i="33" l="1"/>
  <c r="GA255" i="33"/>
  <c r="GA254" i="33"/>
  <c r="GB183" i="33"/>
  <c r="GA253" i="33"/>
  <c r="GB177" i="33"/>
  <c r="GB171" i="33"/>
  <c r="GA252" i="33"/>
  <c r="GB165" i="33"/>
  <c r="GA251" i="33"/>
  <c r="GB159" i="33"/>
  <c r="GA250" i="33"/>
  <c r="GB153" i="33"/>
  <c r="GA249" i="33"/>
  <c r="GB147" i="33"/>
  <c r="GA248" i="33"/>
  <c r="GA247" i="33"/>
  <c r="GB141" i="33"/>
  <c r="GB135" i="33"/>
  <c r="GA246" i="33"/>
  <c r="GA245" i="33"/>
  <c r="GB129" i="33"/>
  <c r="GA244" i="33"/>
  <c r="GB123" i="33"/>
  <c r="GA243" i="33"/>
  <c r="GB117" i="33"/>
  <c r="GA242" i="33"/>
  <c r="GB111" i="33"/>
  <c r="GB105" i="33"/>
  <c r="GA241" i="33"/>
  <c r="GC99" i="33"/>
  <c r="GB240" i="33"/>
  <c r="GB93" i="33"/>
  <c r="GA239" i="33"/>
  <c r="GB87" i="33"/>
  <c r="GA238" i="33"/>
  <c r="GA237" i="33"/>
  <c r="GB81" i="33"/>
  <c r="GB75" i="33"/>
  <c r="GA236" i="33"/>
  <c r="GB69" i="33"/>
  <c r="GA235" i="33"/>
  <c r="GA234" i="33"/>
  <c r="GB63" i="33"/>
  <c r="GB57" i="33"/>
  <c r="GA233" i="33"/>
  <c r="GB51" i="33"/>
  <c r="GA232" i="33"/>
  <c r="GB45" i="33"/>
  <c r="GA231" i="33"/>
  <c r="GB39" i="33"/>
  <c r="GA230" i="33"/>
  <c r="GB33" i="33"/>
  <c r="GA229" i="33"/>
  <c r="GB27" i="33"/>
  <c r="GA228" i="33"/>
  <c r="GB21" i="33"/>
  <c r="GA227" i="33"/>
  <c r="GB15" i="33"/>
  <c r="GA226" i="33"/>
  <c r="GB9" i="33"/>
  <c r="GA225" i="33"/>
  <c r="GA256" i="33" s="1"/>
  <c r="GA5" i="33"/>
  <c r="GB4" i="33"/>
  <c r="FZ256" i="33"/>
  <c r="GC189" i="33" l="1"/>
  <c r="GB255" i="33"/>
  <c r="GB254" i="33"/>
  <c r="GC183" i="33"/>
  <c r="GC177" i="33"/>
  <c r="GB253" i="33"/>
  <c r="GC171" i="33"/>
  <c r="GB252" i="33"/>
  <c r="GC165" i="33"/>
  <c r="GB251" i="33"/>
  <c r="GC159" i="33"/>
  <c r="GB250" i="33"/>
  <c r="GC153" i="33"/>
  <c r="GB249" i="33"/>
  <c r="GC147" i="33"/>
  <c r="GB248" i="33"/>
  <c r="GC141" i="33"/>
  <c r="GB247" i="33"/>
  <c r="GB246" i="33"/>
  <c r="GC135" i="33"/>
  <c r="GC129" i="33"/>
  <c r="GB245" i="33"/>
  <c r="GB244" i="33"/>
  <c r="GC123" i="33"/>
  <c r="GC117" i="33"/>
  <c r="GB243" i="33"/>
  <c r="GC111" i="33"/>
  <c r="GB242" i="33"/>
  <c r="GC105" i="33"/>
  <c r="GB241" i="33"/>
  <c r="GD99" i="33"/>
  <c r="GC240" i="33"/>
  <c r="GC93" i="33"/>
  <c r="GB239" i="33"/>
  <c r="GC87" i="33"/>
  <c r="GB238" i="33"/>
  <c r="GB237" i="33"/>
  <c r="GC81" i="33"/>
  <c r="GC75" i="33"/>
  <c r="GB236" i="33"/>
  <c r="GC69" i="33"/>
  <c r="GB235" i="33"/>
  <c r="GC63" i="33"/>
  <c r="GB234" i="33"/>
  <c r="GC57" i="33"/>
  <c r="GB233" i="33"/>
  <c r="GC51" i="33"/>
  <c r="GB232" i="33"/>
  <c r="GB231" i="33"/>
  <c r="GC45" i="33"/>
  <c r="GC39" i="33"/>
  <c r="GB230" i="33"/>
  <c r="GC33" i="33"/>
  <c r="GB229" i="33"/>
  <c r="GC27" i="33"/>
  <c r="GB228" i="33"/>
  <c r="GC21" i="33"/>
  <c r="GB227" i="33"/>
  <c r="GC15" i="33"/>
  <c r="GB226" i="33"/>
  <c r="GB225" i="33"/>
  <c r="GB256" i="33" s="1"/>
  <c r="GC9" i="33"/>
  <c r="GC4" i="33"/>
  <c r="GB5" i="33"/>
  <c r="GD189" i="33" l="1"/>
  <c r="GC255" i="33"/>
  <c r="GD183" i="33"/>
  <c r="GC254" i="33"/>
  <c r="GC253" i="33"/>
  <c r="GD177" i="33"/>
  <c r="GC252" i="33"/>
  <c r="GD171" i="33"/>
  <c r="GD165" i="33"/>
  <c r="GC251" i="33"/>
  <c r="GC250" i="33"/>
  <c r="GD159" i="33"/>
  <c r="GD153" i="33"/>
  <c r="GC249" i="33"/>
  <c r="GD147" i="33"/>
  <c r="GC248" i="33"/>
  <c r="GD141" i="33"/>
  <c r="GC247" i="33"/>
  <c r="GD135" i="33"/>
  <c r="GC246" i="33"/>
  <c r="GD129" i="33"/>
  <c r="GC245" i="33"/>
  <c r="GD123" i="33"/>
  <c r="GC244" i="33"/>
  <c r="GD117" i="33"/>
  <c r="GC243" i="33"/>
  <c r="GD111" i="33"/>
  <c r="GC242" i="33"/>
  <c r="GC241" i="33"/>
  <c r="GD105" i="33"/>
  <c r="GE99" i="33"/>
  <c r="GD240" i="33"/>
  <c r="GD93" i="33"/>
  <c r="GC239" i="33"/>
  <c r="GD87" i="33"/>
  <c r="GC238" i="33"/>
  <c r="GC237" i="33"/>
  <c r="GD81" i="33"/>
  <c r="GC236" i="33"/>
  <c r="GD75" i="33"/>
  <c r="GD69" i="33"/>
  <c r="GC235" i="33"/>
  <c r="GD63" i="33"/>
  <c r="GC234" i="33"/>
  <c r="GC233" i="33"/>
  <c r="GD57" i="33"/>
  <c r="GD51" i="33"/>
  <c r="GC232" i="33"/>
  <c r="GD45" i="33"/>
  <c r="GC231" i="33"/>
  <c r="GD39" i="33"/>
  <c r="GC230" i="33"/>
  <c r="GD33" i="33"/>
  <c r="GC229" i="33"/>
  <c r="GD27" i="33"/>
  <c r="GC228" i="33"/>
  <c r="GD21" i="33"/>
  <c r="GC227" i="33"/>
  <c r="GD15" i="33"/>
  <c r="GC226" i="33"/>
  <c r="GC225" i="33"/>
  <c r="GC256" i="33" s="1"/>
  <c r="GD9" i="33"/>
  <c r="GC5" i="33"/>
  <c r="GD4" i="33"/>
  <c r="GE189" i="33" l="1"/>
  <c r="GD255" i="33"/>
  <c r="GE183" i="33"/>
  <c r="GD254" i="33"/>
  <c r="GD253" i="33"/>
  <c r="GE177" i="33"/>
  <c r="GE171" i="33"/>
  <c r="GD252" i="33"/>
  <c r="GE165" i="33"/>
  <c r="GD251" i="33"/>
  <c r="GD250" i="33"/>
  <c r="GE159" i="33"/>
  <c r="GE153" i="33"/>
  <c r="GD249" i="33"/>
  <c r="GE147" i="33"/>
  <c r="GD248" i="33"/>
  <c r="GD247" i="33"/>
  <c r="GE141" i="33"/>
  <c r="GE135" i="33"/>
  <c r="GD246" i="33"/>
  <c r="GD245" i="33"/>
  <c r="GE129" i="33"/>
  <c r="GD244" i="33"/>
  <c r="GE123" i="33"/>
  <c r="GE117" i="33"/>
  <c r="GD243" i="33"/>
  <c r="GD242" i="33"/>
  <c r="GE111" i="33"/>
  <c r="GE105" i="33"/>
  <c r="GD241" i="33"/>
  <c r="GF99" i="33"/>
  <c r="GE240" i="33"/>
  <c r="GE93" i="33"/>
  <c r="GD239" i="33"/>
  <c r="GE87" i="33"/>
  <c r="GD238" i="33"/>
  <c r="GD237" i="33"/>
  <c r="GE81" i="33"/>
  <c r="GE75" i="33"/>
  <c r="GD236" i="33"/>
  <c r="GE69" i="33"/>
  <c r="GD235" i="33"/>
  <c r="GE63" i="33"/>
  <c r="GD234" i="33"/>
  <c r="GE57" i="33"/>
  <c r="GD233" i="33"/>
  <c r="GE51" i="33"/>
  <c r="GD232" i="33"/>
  <c r="GD231" i="33"/>
  <c r="GE45" i="33"/>
  <c r="GE39" i="33"/>
  <c r="GD230" i="33"/>
  <c r="GE33" i="33"/>
  <c r="GD229" i="33"/>
  <c r="GE27" i="33"/>
  <c r="GD228" i="33"/>
  <c r="GE21" i="33"/>
  <c r="GD227" i="33"/>
  <c r="GE15" i="33"/>
  <c r="GD226" i="33"/>
  <c r="GE9" i="33"/>
  <c r="GD225" i="33"/>
  <c r="GD256" i="33" s="1"/>
  <c r="GD5" i="33"/>
  <c r="GE4" i="33"/>
  <c r="GF189" i="33" l="1"/>
  <c r="GE255" i="33"/>
  <c r="GF183" i="33"/>
  <c r="GE254" i="33"/>
  <c r="GE253" i="33"/>
  <c r="GF177" i="33"/>
  <c r="GF171" i="33"/>
  <c r="GE252" i="33"/>
  <c r="GE251" i="33"/>
  <c r="GF165" i="33"/>
  <c r="GE250" i="33"/>
  <c r="GF159" i="33"/>
  <c r="GF153" i="33"/>
  <c r="GE249" i="33"/>
  <c r="GF147" i="33"/>
  <c r="GE248" i="33"/>
  <c r="GF141" i="33"/>
  <c r="GE247" i="33"/>
  <c r="GE246" i="33"/>
  <c r="GF135" i="33"/>
  <c r="GE245" i="33"/>
  <c r="GF129" i="33"/>
  <c r="GE244" i="33"/>
  <c r="GF123" i="33"/>
  <c r="GF117" i="33"/>
  <c r="GE243" i="33"/>
  <c r="GE242" i="33"/>
  <c r="GF111" i="33"/>
  <c r="GE241" i="33"/>
  <c r="GF105" i="33"/>
  <c r="GG99" i="33"/>
  <c r="GF240" i="33"/>
  <c r="GF93" i="33"/>
  <c r="GE239" i="33"/>
  <c r="GF87" i="33"/>
  <c r="GE238" i="33"/>
  <c r="GE237" i="33"/>
  <c r="GF81" i="33"/>
  <c r="GF75" i="33"/>
  <c r="GE236" i="33"/>
  <c r="GE235" i="33"/>
  <c r="GF69" i="33"/>
  <c r="GF63" i="33"/>
  <c r="GE234" i="33"/>
  <c r="GF57" i="33"/>
  <c r="GE233" i="33"/>
  <c r="GE232" i="33"/>
  <c r="GF51" i="33"/>
  <c r="GF45" i="33"/>
  <c r="GE231" i="33"/>
  <c r="GF39" i="33"/>
  <c r="GE230" i="33"/>
  <c r="GF33" i="33"/>
  <c r="GE229" i="33"/>
  <c r="GF27" i="33"/>
  <c r="GE228" i="33"/>
  <c r="GF21" i="33"/>
  <c r="GE227" i="33"/>
  <c r="GF15" i="33"/>
  <c r="GE226" i="33"/>
  <c r="GE225" i="33"/>
  <c r="GE256" i="33" s="1"/>
  <c r="GF9" i="33"/>
  <c r="GE5" i="33"/>
  <c r="GF4" i="33"/>
  <c r="GG189" i="33" l="1"/>
  <c r="GF255" i="33"/>
  <c r="GG183" i="33"/>
  <c r="GF254" i="33"/>
  <c r="GG177" i="33"/>
  <c r="GF253" i="33"/>
  <c r="GF252" i="33"/>
  <c r="GG171" i="33"/>
  <c r="GF251" i="33"/>
  <c r="GG165" i="33"/>
  <c r="GF250" i="33"/>
  <c r="GG159" i="33"/>
  <c r="GG153" i="33"/>
  <c r="GF249" i="33"/>
  <c r="GG147" i="33"/>
  <c r="GF248" i="33"/>
  <c r="GF247" i="33"/>
  <c r="GG141" i="33"/>
  <c r="GF246" i="33"/>
  <c r="GG135" i="33"/>
  <c r="GF245" i="33"/>
  <c r="GG129" i="33"/>
  <c r="GG123" i="33"/>
  <c r="GF244" i="33"/>
  <c r="GG117" i="33"/>
  <c r="GF243" i="33"/>
  <c r="GF242" i="33"/>
  <c r="GG111" i="33"/>
  <c r="GF241" i="33"/>
  <c r="GG105" i="33"/>
  <c r="GH99" i="33"/>
  <c r="GG240" i="33"/>
  <c r="GG93" i="33"/>
  <c r="GF239" i="33"/>
  <c r="GG87" i="33"/>
  <c r="GF238" i="33"/>
  <c r="GF237" i="33"/>
  <c r="GG81" i="33"/>
  <c r="GG75" i="33"/>
  <c r="GF236" i="33"/>
  <c r="GG69" i="33"/>
  <c r="GF235" i="33"/>
  <c r="GG63" i="33"/>
  <c r="GF234" i="33"/>
  <c r="GF233" i="33"/>
  <c r="GG57" i="33"/>
  <c r="GG51" i="33"/>
  <c r="GF232" i="33"/>
  <c r="GG45" i="33"/>
  <c r="GF231" i="33"/>
  <c r="GG39" i="33"/>
  <c r="GF230" i="33"/>
  <c r="GG33" i="33"/>
  <c r="GF229" i="33"/>
  <c r="GG27" i="33"/>
  <c r="GF228" i="33"/>
  <c r="GG21" i="33"/>
  <c r="GF227" i="33"/>
  <c r="GG15" i="33"/>
  <c r="GF226" i="33"/>
  <c r="GF225" i="33"/>
  <c r="GF256" i="33" s="1"/>
  <c r="GG9" i="33"/>
  <c r="GF5" i="33"/>
  <c r="GG4" i="33"/>
  <c r="GH189" i="33" l="1"/>
  <c r="GG255" i="33"/>
  <c r="GH183" i="33"/>
  <c r="GG254" i="33"/>
  <c r="GH177" i="33"/>
  <c r="GG253" i="33"/>
  <c r="GH171" i="33"/>
  <c r="GG252" i="33"/>
  <c r="GH165" i="33"/>
  <c r="GG251" i="33"/>
  <c r="GG250" i="33"/>
  <c r="GH159" i="33"/>
  <c r="GH153" i="33"/>
  <c r="GG249" i="33"/>
  <c r="GH147" i="33"/>
  <c r="GG248" i="33"/>
  <c r="GG247" i="33"/>
  <c r="GH141" i="33"/>
  <c r="GG246" i="33"/>
  <c r="GH135" i="33"/>
  <c r="GG245" i="33"/>
  <c r="GH129" i="33"/>
  <c r="GH123" i="33"/>
  <c r="GG244" i="33"/>
  <c r="GH117" i="33"/>
  <c r="GG243" i="33"/>
  <c r="GG242" i="33"/>
  <c r="GH111" i="33"/>
  <c r="GG241" i="33"/>
  <c r="GH105" i="33"/>
  <c r="GI99" i="33"/>
  <c r="GH240" i="33"/>
  <c r="GH93" i="33"/>
  <c r="GG239" i="33"/>
  <c r="GH87" i="33"/>
  <c r="GG238" i="33"/>
  <c r="GG237" i="33"/>
  <c r="GH81" i="33"/>
  <c r="GH75" i="33"/>
  <c r="GG236" i="33"/>
  <c r="GG235" i="33"/>
  <c r="GH69" i="33"/>
  <c r="GG234" i="33"/>
  <c r="GH63" i="33"/>
  <c r="GG233" i="33"/>
  <c r="GH57" i="33"/>
  <c r="GG232" i="33"/>
  <c r="GH51" i="33"/>
  <c r="GH45" i="33"/>
  <c r="GG231" i="33"/>
  <c r="GH39" i="33"/>
  <c r="GG230" i="33"/>
  <c r="GH33" i="33"/>
  <c r="GG229" i="33"/>
  <c r="GH27" i="33"/>
  <c r="GG228" i="33"/>
  <c r="GH21" i="33"/>
  <c r="GG227" i="33"/>
  <c r="GH15" i="33"/>
  <c r="GG226" i="33"/>
  <c r="GG225" i="33"/>
  <c r="GG256" i="33" s="1"/>
  <c r="GH9" i="33"/>
  <c r="GG5" i="33"/>
  <c r="GH4" i="33"/>
  <c r="GI189" i="33" l="1"/>
  <c r="GH255" i="33"/>
  <c r="GH254" i="33"/>
  <c r="GI183" i="33"/>
  <c r="GI177" i="33"/>
  <c r="GH253" i="33"/>
  <c r="GH252" i="33"/>
  <c r="GI171" i="33"/>
  <c r="GH251" i="33"/>
  <c r="GI165" i="33"/>
  <c r="GH250" i="33"/>
  <c r="GI159" i="33"/>
  <c r="GI153" i="33"/>
  <c r="GH249" i="33"/>
  <c r="GI147" i="33"/>
  <c r="GH248" i="33"/>
  <c r="GH247" i="33"/>
  <c r="GI141" i="33"/>
  <c r="GI135" i="33"/>
  <c r="GH246" i="33"/>
  <c r="GI129" i="33"/>
  <c r="GH245" i="33"/>
  <c r="GH244" i="33"/>
  <c r="GI123" i="33"/>
  <c r="GI117" i="33"/>
  <c r="GH243" i="33"/>
  <c r="GI111" i="33"/>
  <c r="GH242" i="33"/>
  <c r="GH241" i="33"/>
  <c r="GI105" i="33"/>
  <c r="GJ99" i="33"/>
  <c r="GI240" i="33"/>
  <c r="GI93" i="33"/>
  <c r="GH239" i="33"/>
  <c r="GI87" i="33"/>
  <c r="GH238" i="33"/>
  <c r="GH237" i="33"/>
  <c r="GI81" i="33"/>
  <c r="GH236" i="33"/>
  <c r="GI75" i="33"/>
  <c r="GI69" i="33"/>
  <c r="GH235" i="33"/>
  <c r="GH234" i="33"/>
  <c r="GI63" i="33"/>
  <c r="GH233" i="33"/>
  <c r="GI57" i="33"/>
  <c r="GI51" i="33"/>
  <c r="GH232" i="33"/>
  <c r="GH231" i="33"/>
  <c r="GI45" i="33"/>
  <c r="GI39" i="33"/>
  <c r="GH230" i="33"/>
  <c r="GI33" i="33"/>
  <c r="GH229" i="33"/>
  <c r="GI27" i="33"/>
  <c r="GH228" i="33"/>
  <c r="GI21" i="33"/>
  <c r="GH227" i="33"/>
  <c r="GI15" i="33"/>
  <c r="GH226" i="33"/>
  <c r="GH225" i="33"/>
  <c r="GH256" i="33" s="1"/>
  <c r="GI9" i="33"/>
  <c r="GH5" i="33"/>
  <c r="GI4" i="33"/>
  <c r="GJ189" i="33" l="1"/>
  <c r="GI255" i="33"/>
  <c r="GI254" i="33"/>
  <c r="GJ183" i="33"/>
  <c r="GI253" i="33"/>
  <c r="GJ177" i="33"/>
  <c r="GI252" i="33"/>
  <c r="GJ171" i="33"/>
  <c r="GI251" i="33"/>
  <c r="GJ165" i="33"/>
  <c r="GJ159" i="33"/>
  <c r="GI250" i="33"/>
  <c r="GJ153" i="33"/>
  <c r="GI249" i="33"/>
  <c r="GJ147" i="33"/>
  <c r="GI248" i="33"/>
  <c r="GJ141" i="33"/>
  <c r="GI247" i="33"/>
  <c r="GI246" i="33"/>
  <c r="GJ135" i="33"/>
  <c r="GJ129" i="33"/>
  <c r="GI245" i="33"/>
  <c r="GJ123" i="33"/>
  <c r="GI244" i="33"/>
  <c r="GJ117" i="33"/>
  <c r="GI243" i="33"/>
  <c r="GI242" i="33"/>
  <c r="GJ111" i="33"/>
  <c r="GJ105" i="33"/>
  <c r="GI241" i="33"/>
  <c r="GK99" i="33"/>
  <c r="GJ240" i="33"/>
  <c r="GJ93" i="33"/>
  <c r="GI239" i="33"/>
  <c r="GJ87" i="33"/>
  <c r="GI238" i="33"/>
  <c r="GI237" i="33"/>
  <c r="GJ81" i="33"/>
  <c r="GI236" i="33"/>
  <c r="GJ75" i="33"/>
  <c r="GI235" i="33"/>
  <c r="GJ69" i="33"/>
  <c r="GJ63" i="33"/>
  <c r="GI234" i="33"/>
  <c r="GI233" i="33"/>
  <c r="GJ57" i="33"/>
  <c r="GJ51" i="33"/>
  <c r="GI232" i="33"/>
  <c r="GI231" i="33"/>
  <c r="GJ45" i="33"/>
  <c r="GJ39" i="33"/>
  <c r="GI230" i="33"/>
  <c r="GJ33" i="33"/>
  <c r="GI229" i="33"/>
  <c r="GJ27" i="33"/>
  <c r="GI228" i="33"/>
  <c r="GJ21" i="33"/>
  <c r="GI227" i="33"/>
  <c r="GJ15" i="33"/>
  <c r="GI226" i="33"/>
  <c r="GJ9" i="33"/>
  <c r="GI225" i="33"/>
  <c r="GI256" i="33" s="1"/>
  <c r="GJ4" i="33"/>
  <c r="GI5" i="33"/>
  <c r="GK189" i="33" l="1"/>
  <c r="GJ255" i="33"/>
  <c r="GJ254" i="33"/>
  <c r="GK183" i="33"/>
  <c r="GK177" i="33"/>
  <c r="GJ253" i="33"/>
  <c r="GK171" i="33"/>
  <c r="GJ252" i="33"/>
  <c r="GK165" i="33"/>
  <c r="GJ251" i="33"/>
  <c r="GJ250" i="33"/>
  <c r="GK159" i="33"/>
  <c r="GK153" i="33"/>
  <c r="GJ249" i="33"/>
  <c r="GK147" i="33"/>
  <c r="GJ248" i="33"/>
  <c r="GJ247" i="33"/>
  <c r="GK141" i="33"/>
  <c r="GK135" i="33"/>
  <c r="GJ246" i="33"/>
  <c r="GK129" i="33"/>
  <c r="GJ245" i="33"/>
  <c r="GJ244" i="33"/>
  <c r="GK123" i="33"/>
  <c r="GK117" i="33"/>
  <c r="GJ243" i="33"/>
  <c r="GK111" i="33"/>
  <c r="GJ242" i="33"/>
  <c r="GJ241" i="33"/>
  <c r="GK105" i="33"/>
  <c r="GL99" i="33"/>
  <c r="GK240" i="33"/>
  <c r="GK93" i="33"/>
  <c r="GJ239" i="33"/>
  <c r="GK87" i="33"/>
  <c r="GJ238" i="33"/>
  <c r="GJ237" i="33"/>
  <c r="GK81" i="33"/>
  <c r="GK75" i="33"/>
  <c r="GJ236" i="33"/>
  <c r="GK69" i="33"/>
  <c r="GJ235" i="33"/>
  <c r="GJ234" i="33"/>
  <c r="GK63" i="33"/>
  <c r="GJ233" i="33"/>
  <c r="GK57" i="33"/>
  <c r="GK51" i="33"/>
  <c r="GJ232" i="33"/>
  <c r="GK45" i="33"/>
  <c r="GJ231" i="33"/>
  <c r="GK39" i="33"/>
  <c r="GJ230" i="33"/>
  <c r="GK33" i="33"/>
  <c r="GJ229" i="33"/>
  <c r="GK27" i="33"/>
  <c r="GJ228" i="33"/>
  <c r="GK21" i="33"/>
  <c r="GJ227" i="33"/>
  <c r="GK15" i="33"/>
  <c r="GJ226" i="33"/>
  <c r="GJ225" i="33"/>
  <c r="GJ256" i="33" s="1"/>
  <c r="GK9" i="33"/>
  <c r="GJ5" i="33"/>
  <c r="GK4" i="33"/>
  <c r="GL189" i="33" l="1"/>
  <c r="GK255" i="33"/>
  <c r="GL183" i="33"/>
  <c r="GK254" i="33"/>
  <c r="GL177" i="33"/>
  <c r="GK253" i="33"/>
  <c r="GK252" i="33"/>
  <c r="GL171" i="33"/>
  <c r="GL165" i="33"/>
  <c r="GK251" i="33"/>
  <c r="GK250" i="33"/>
  <c r="GL159" i="33"/>
  <c r="GL153" i="33"/>
  <c r="GK249" i="33"/>
  <c r="GL147" i="33"/>
  <c r="GK248" i="33"/>
  <c r="GK247" i="33"/>
  <c r="GL141" i="33"/>
  <c r="GK246" i="33"/>
  <c r="GL135" i="33"/>
  <c r="GL129" i="33"/>
  <c r="GK245" i="33"/>
  <c r="GK244" i="33"/>
  <c r="GL123" i="33"/>
  <c r="GL117" i="33"/>
  <c r="GK243" i="33"/>
  <c r="GK242" i="33"/>
  <c r="GL111" i="33"/>
  <c r="GK241" i="33"/>
  <c r="GL105" i="33"/>
  <c r="GM99" i="33"/>
  <c r="GL240" i="33"/>
  <c r="GL93" i="33"/>
  <c r="GK239" i="33"/>
  <c r="GL87" i="33"/>
  <c r="GK238" i="33"/>
  <c r="GL81" i="33"/>
  <c r="GK237" i="33"/>
  <c r="GK236" i="33"/>
  <c r="GL75" i="33"/>
  <c r="GK235" i="33"/>
  <c r="GL69" i="33"/>
  <c r="GK234" i="33"/>
  <c r="GL63" i="33"/>
  <c r="GL57" i="33"/>
  <c r="GK233" i="33"/>
  <c r="GL51" i="33"/>
  <c r="GK232" i="33"/>
  <c r="GL45" i="33"/>
  <c r="GK231" i="33"/>
  <c r="GL39" i="33"/>
  <c r="GK230" i="33"/>
  <c r="GL33" i="33"/>
  <c r="GK229" i="33"/>
  <c r="GL27" i="33"/>
  <c r="GK228" i="33"/>
  <c r="GL21" i="33"/>
  <c r="GK227" i="33"/>
  <c r="GL15" i="33"/>
  <c r="GK226" i="33"/>
  <c r="GK225" i="33"/>
  <c r="GL9" i="33"/>
  <c r="GK5" i="33"/>
  <c r="GL4" i="33"/>
  <c r="GM189" i="33" l="1"/>
  <c r="GL255" i="33"/>
  <c r="GL254" i="33"/>
  <c r="GM183" i="33"/>
  <c r="GL253" i="33"/>
  <c r="GM177" i="33"/>
  <c r="GM171" i="33"/>
  <c r="GL252" i="33"/>
  <c r="GL251" i="33"/>
  <c r="GM165" i="33"/>
  <c r="GL250" i="33"/>
  <c r="GM159" i="33"/>
  <c r="GM153" i="33"/>
  <c r="GL249" i="33"/>
  <c r="GM147" i="33"/>
  <c r="GL248" i="33"/>
  <c r="GM141" i="33"/>
  <c r="GL247" i="33"/>
  <c r="GL246" i="33"/>
  <c r="GM135" i="33"/>
  <c r="GL245" i="33"/>
  <c r="GM129" i="33"/>
  <c r="GL244" i="33"/>
  <c r="GM123" i="33"/>
  <c r="GM117" i="33"/>
  <c r="GL243" i="33"/>
  <c r="GL242" i="33"/>
  <c r="GM111" i="33"/>
  <c r="GL241" i="33"/>
  <c r="GM105" i="33"/>
  <c r="GN99" i="33"/>
  <c r="GM240" i="33"/>
  <c r="GM93" i="33"/>
  <c r="GL239" i="33"/>
  <c r="GM87" i="33"/>
  <c r="GL238" i="33"/>
  <c r="GL237" i="33"/>
  <c r="GM81" i="33"/>
  <c r="GL236" i="33"/>
  <c r="GM75" i="33"/>
  <c r="GM69" i="33"/>
  <c r="GL235" i="33"/>
  <c r="GM63" i="33"/>
  <c r="GL234" i="33"/>
  <c r="GM57" i="33"/>
  <c r="GL233" i="33"/>
  <c r="GL232" i="33"/>
  <c r="GM51" i="33"/>
  <c r="GM45" i="33"/>
  <c r="GL231" i="33"/>
  <c r="GM39" i="33"/>
  <c r="GL230" i="33"/>
  <c r="GM33" i="33"/>
  <c r="GL229" i="33"/>
  <c r="GM27" i="33"/>
  <c r="GL228" i="33"/>
  <c r="GM21" i="33"/>
  <c r="GL227" i="33"/>
  <c r="GM15" i="33"/>
  <c r="GL226" i="33"/>
  <c r="GL225" i="33"/>
  <c r="GM9" i="33"/>
  <c r="GM4" i="33"/>
  <c r="GL5" i="33"/>
  <c r="GK256" i="33"/>
  <c r="GN189" i="33" l="1"/>
  <c r="GM255" i="33"/>
  <c r="GM254" i="33"/>
  <c r="GN183" i="33"/>
  <c r="GM253" i="33"/>
  <c r="GN177" i="33"/>
  <c r="GM252" i="33"/>
  <c r="GN171" i="33"/>
  <c r="GM251" i="33"/>
  <c r="GN165" i="33"/>
  <c r="GM250" i="33"/>
  <c r="GN159" i="33"/>
  <c r="GN153" i="33"/>
  <c r="GM249" i="33"/>
  <c r="GN147" i="33"/>
  <c r="GM248" i="33"/>
  <c r="GN141" i="33"/>
  <c r="GM247" i="33"/>
  <c r="GM246" i="33"/>
  <c r="GN135" i="33"/>
  <c r="GM245" i="33"/>
  <c r="GN129" i="33"/>
  <c r="GM244" i="33"/>
  <c r="GN123" i="33"/>
  <c r="GM243" i="33"/>
  <c r="GN117" i="33"/>
  <c r="GN111" i="33"/>
  <c r="GM242" i="33"/>
  <c r="GN105" i="33"/>
  <c r="GM241" i="33"/>
  <c r="GO99" i="33"/>
  <c r="GN240" i="33"/>
  <c r="GN93" i="33"/>
  <c r="GM239" i="33"/>
  <c r="GN87" i="33"/>
  <c r="GM238" i="33"/>
  <c r="GN81" i="33"/>
  <c r="GM237" i="33"/>
  <c r="GM236" i="33"/>
  <c r="GN75" i="33"/>
  <c r="GN69" i="33"/>
  <c r="GM235" i="33"/>
  <c r="GM234" i="33"/>
  <c r="GN63" i="33"/>
  <c r="GM233" i="33"/>
  <c r="GN57" i="33"/>
  <c r="GM232" i="33"/>
  <c r="GN51" i="33"/>
  <c r="GN45" i="33"/>
  <c r="GM231" i="33"/>
  <c r="GN39" i="33"/>
  <c r="GM230" i="33"/>
  <c r="GN33" i="33"/>
  <c r="GM229" i="33"/>
  <c r="GN27" i="33"/>
  <c r="GM228" i="33"/>
  <c r="GN21" i="33"/>
  <c r="GM227" i="33"/>
  <c r="GN15" i="33"/>
  <c r="GM226" i="33"/>
  <c r="GN9" i="33"/>
  <c r="GM225" i="33"/>
  <c r="GN4" i="33"/>
  <c r="GM5" i="33"/>
  <c r="GL256" i="33"/>
  <c r="GO189" i="33" l="1"/>
  <c r="GN255" i="33"/>
  <c r="GN254" i="33"/>
  <c r="GO183" i="33"/>
  <c r="GO177" i="33"/>
  <c r="GN253" i="33"/>
  <c r="GN252" i="33"/>
  <c r="GO171" i="33"/>
  <c r="GN251" i="33"/>
  <c r="GO165" i="33"/>
  <c r="GO159" i="33"/>
  <c r="GN250" i="33"/>
  <c r="GO153" i="33"/>
  <c r="GN249" i="33"/>
  <c r="GO147" i="33"/>
  <c r="GN248" i="33"/>
  <c r="GO141" i="33"/>
  <c r="GN247" i="33"/>
  <c r="GO135" i="33"/>
  <c r="GN246" i="33"/>
  <c r="GN245" i="33"/>
  <c r="GO129" i="33"/>
  <c r="GO123" i="33"/>
  <c r="GN244" i="33"/>
  <c r="GO117" i="33"/>
  <c r="GN243" i="33"/>
  <c r="GN242" i="33"/>
  <c r="GO111" i="33"/>
  <c r="GO105" i="33"/>
  <c r="GN241" i="33"/>
  <c r="GP99" i="33"/>
  <c r="GO240" i="33"/>
  <c r="GO93" i="33"/>
  <c r="GN239" i="33"/>
  <c r="GO87" i="33"/>
  <c r="GN238" i="33"/>
  <c r="GO81" i="33"/>
  <c r="GN237" i="33"/>
  <c r="GN236" i="33"/>
  <c r="GO75" i="33"/>
  <c r="GN235" i="33"/>
  <c r="GO69" i="33"/>
  <c r="GO63" i="33"/>
  <c r="GN234" i="33"/>
  <c r="GO57" i="33"/>
  <c r="GN233" i="33"/>
  <c r="GN232" i="33"/>
  <c r="GO51" i="33"/>
  <c r="GN231" i="33"/>
  <c r="GO45" i="33"/>
  <c r="GO39" i="33"/>
  <c r="GN230" i="33"/>
  <c r="GO33" i="33"/>
  <c r="GN229" i="33"/>
  <c r="GO27" i="33"/>
  <c r="GN228" i="33"/>
  <c r="GO21" i="33"/>
  <c r="GN227" i="33"/>
  <c r="GO15" i="33"/>
  <c r="GN226" i="33"/>
  <c r="GO9" i="33"/>
  <c r="GN225" i="33"/>
  <c r="GN256" i="33" s="1"/>
  <c r="GO4" i="33"/>
  <c r="GN5" i="33"/>
  <c r="GM256" i="33"/>
  <c r="GP189" i="33" l="1"/>
  <c r="GO255" i="33"/>
  <c r="GO254" i="33"/>
  <c r="GP183" i="33"/>
  <c r="GP177" i="33"/>
  <c r="GO253" i="33"/>
  <c r="GP171" i="33"/>
  <c r="GO252" i="33"/>
  <c r="GO251" i="33"/>
  <c r="GP165" i="33"/>
  <c r="GO250" i="33"/>
  <c r="GP159" i="33"/>
  <c r="GP153" i="33"/>
  <c r="GO249" i="33"/>
  <c r="GP147" i="33"/>
  <c r="GO248" i="33"/>
  <c r="GO247" i="33"/>
  <c r="GP141" i="33"/>
  <c r="GP135" i="33"/>
  <c r="GO246" i="33"/>
  <c r="GO245" i="33"/>
  <c r="GP129" i="33"/>
  <c r="GP123" i="33"/>
  <c r="GO244" i="33"/>
  <c r="GP117" i="33"/>
  <c r="GO243" i="33"/>
  <c r="GO242" i="33"/>
  <c r="GP111" i="33"/>
  <c r="GO241" i="33"/>
  <c r="GP105" i="33"/>
  <c r="GQ99" i="33"/>
  <c r="GP240" i="33"/>
  <c r="GP93" i="33"/>
  <c r="GO239" i="33"/>
  <c r="GP87" i="33"/>
  <c r="GO238" i="33"/>
  <c r="GP81" i="33"/>
  <c r="GO237" i="33"/>
  <c r="GP75" i="33"/>
  <c r="GO236" i="33"/>
  <c r="GO235" i="33"/>
  <c r="GP69" i="33"/>
  <c r="GP63" i="33"/>
  <c r="GO234" i="33"/>
  <c r="GO233" i="33"/>
  <c r="GP57" i="33"/>
  <c r="GP51" i="33"/>
  <c r="GO232" i="33"/>
  <c r="GP45" i="33"/>
  <c r="GO231" i="33"/>
  <c r="GP39" i="33"/>
  <c r="GO230" i="33"/>
  <c r="GP33" i="33"/>
  <c r="GO229" i="33"/>
  <c r="GP27" i="33"/>
  <c r="GO228" i="33"/>
  <c r="GP21" i="33"/>
  <c r="GO227" i="33"/>
  <c r="GP15" i="33"/>
  <c r="GO226" i="33"/>
  <c r="GP9" i="33"/>
  <c r="GO225" i="33"/>
  <c r="GO256" i="33" s="1"/>
  <c r="GP4" i="33"/>
  <c r="GO5" i="33"/>
  <c r="GQ189" i="33" l="1"/>
  <c r="GP255" i="33"/>
  <c r="GP254" i="33"/>
  <c r="GQ183" i="33"/>
  <c r="GQ177" i="33"/>
  <c r="GP253" i="33"/>
  <c r="GP252" i="33"/>
  <c r="GQ171" i="33"/>
  <c r="GP251" i="33"/>
  <c r="GQ165" i="33"/>
  <c r="GP250" i="33"/>
  <c r="GQ159" i="33"/>
  <c r="GQ153" i="33"/>
  <c r="GP249" i="33"/>
  <c r="GQ147" i="33"/>
  <c r="GP248" i="33"/>
  <c r="GQ141" i="33"/>
  <c r="GP247" i="33"/>
  <c r="GP246" i="33"/>
  <c r="GQ135" i="33"/>
  <c r="GP245" i="33"/>
  <c r="GQ129" i="33"/>
  <c r="GQ123" i="33"/>
  <c r="GP244" i="33"/>
  <c r="GP243" i="33"/>
  <c r="GQ117" i="33"/>
  <c r="GP242" i="33"/>
  <c r="GQ111" i="33"/>
  <c r="GP241" i="33"/>
  <c r="GQ105" i="33"/>
  <c r="GR99" i="33"/>
  <c r="GQ240" i="33"/>
  <c r="GQ93" i="33"/>
  <c r="GP239" i="33"/>
  <c r="GQ87" i="33"/>
  <c r="GP238" i="33"/>
  <c r="GQ81" i="33"/>
  <c r="GP237" i="33"/>
  <c r="GP236" i="33"/>
  <c r="GQ75" i="33"/>
  <c r="GQ69" i="33"/>
  <c r="GP235" i="33"/>
  <c r="GP234" i="33"/>
  <c r="GQ63" i="33"/>
  <c r="GP233" i="33"/>
  <c r="GQ57" i="33"/>
  <c r="GP232" i="33"/>
  <c r="GQ51" i="33"/>
  <c r="GQ45" i="33"/>
  <c r="GP231" i="33"/>
  <c r="GQ39" i="33"/>
  <c r="GP230" i="33"/>
  <c r="GQ33" i="33"/>
  <c r="GP229" i="33"/>
  <c r="GQ27" i="33"/>
  <c r="GP228" i="33"/>
  <c r="GQ21" i="33"/>
  <c r="GP227" i="33"/>
  <c r="GQ15" i="33"/>
  <c r="GP226" i="33"/>
  <c r="GP225" i="33"/>
  <c r="GP256" i="33" s="1"/>
  <c r="GQ9" i="33"/>
  <c r="GP5" i="33"/>
  <c r="GQ4" i="33"/>
  <c r="GR189" i="33" l="1"/>
  <c r="GQ255" i="33"/>
  <c r="GQ254" i="33"/>
  <c r="GR183" i="33"/>
  <c r="GQ253" i="33"/>
  <c r="GR177" i="33"/>
  <c r="GQ252" i="33"/>
  <c r="GR171" i="33"/>
  <c r="GQ251" i="33"/>
  <c r="GR165" i="33"/>
  <c r="GR159" i="33"/>
  <c r="GQ250" i="33"/>
  <c r="GR153" i="33"/>
  <c r="GQ249" i="33"/>
  <c r="GR147" i="33"/>
  <c r="GQ248" i="33"/>
  <c r="GQ247" i="33"/>
  <c r="GR141" i="33"/>
  <c r="GQ246" i="33"/>
  <c r="GR135" i="33"/>
  <c r="GQ245" i="33"/>
  <c r="GR129" i="33"/>
  <c r="GR123" i="33"/>
  <c r="GQ244" i="33"/>
  <c r="GR117" i="33"/>
  <c r="GQ243" i="33"/>
  <c r="GR111" i="33"/>
  <c r="GQ242" i="33"/>
  <c r="GQ241" i="33"/>
  <c r="GR105" i="33"/>
  <c r="GS99" i="33"/>
  <c r="GR240" i="33"/>
  <c r="GR93" i="33"/>
  <c r="GQ239" i="33"/>
  <c r="GR87" i="33"/>
  <c r="GQ238" i="33"/>
  <c r="GR81" i="33"/>
  <c r="GQ237" i="33"/>
  <c r="GR75" i="33"/>
  <c r="GQ236" i="33"/>
  <c r="GR69" i="33"/>
  <c r="GQ235" i="33"/>
  <c r="GQ234" i="33"/>
  <c r="GR63" i="33"/>
  <c r="GR57" i="33"/>
  <c r="GQ233" i="33"/>
  <c r="GQ232" i="33"/>
  <c r="GR51" i="33"/>
  <c r="GQ231" i="33"/>
  <c r="GR45" i="33"/>
  <c r="GR39" i="33"/>
  <c r="GQ230" i="33"/>
  <c r="GR33" i="33"/>
  <c r="GQ229" i="33"/>
  <c r="GR27" i="33"/>
  <c r="GQ228" i="33"/>
  <c r="GR21" i="33"/>
  <c r="GQ227" i="33"/>
  <c r="GR15" i="33"/>
  <c r="GQ226" i="33"/>
  <c r="GQ225" i="33"/>
  <c r="GR9" i="33"/>
  <c r="GQ5" i="33"/>
  <c r="GR4" i="33"/>
  <c r="GS189" i="33" l="1"/>
  <c r="GR255" i="33"/>
  <c r="GR254" i="33"/>
  <c r="GS183" i="33"/>
  <c r="GS177" i="33"/>
  <c r="GR253" i="33"/>
  <c r="GS171" i="33"/>
  <c r="GR252" i="33"/>
  <c r="GR251" i="33"/>
  <c r="GS165" i="33"/>
  <c r="GR250" i="33"/>
  <c r="GS159" i="33"/>
  <c r="GS153" i="33"/>
  <c r="GR249" i="33"/>
  <c r="GS147" i="33"/>
  <c r="GR248" i="33"/>
  <c r="GR247" i="33"/>
  <c r="GS141" i="33"/>
  <c r="GR246" i="33"/>
  <c r="GS135" i="33"/>
  <c r="GR245" i="33"/>
  <c r="GS129" i="33"/>
  <c r="GS123" i="33"/>
  <c r="GR244" i="33"/>
  <c r="GR243" i="33"/>
  <c r="GS117" i="33"/>
  <c r="GR242" i="33"/>
  <c r="GS111" i="33"/>
  <c r="GR241" i="33"/>
  <c r="GS105" i="33"/>
  <c r="GT99" i="33"/>
  <c r="GS240" i="33"/>
  <c r="GS93" i="33"/>
  <c r="GR239" i="33"/>
  <c r="GS87" i="33"/>
  <c r="GR238" i="33"/>
  <c r="GR237" i="33"/>
  <c r="GS81" i="33"/>
  <c r="GR236" i="33"/>
  <c r="GS75" i="33"/>
  <c r="GS69" i="33"/>
  <c r="GR235" i="33"/>
  <c r="GR234" i="33"/>
  <c r="GS63" i="33"/>
  <c r="GS57" i="33"/>
  <c r="GR233" i="33"/>
  <c r="GR232" i="33"/>
  <c r="GS51" i="33"/>
  <c r="GR231" i="33"/>
  <c r="GS45" i="33"/>
  <c r="GS39" i="33"/>
  <c r="GR230" i="33"/>
  <c r="GS33" i="33"/>
  <c r="GR229" i="33"/>
  <c r="GS27" i="33"/>
  <c r="GR228" i="33"/>
  <c r="GS21" i="33"/>
  <c r="GR227" i="33"/>
  <c r="GS15" i="33"/>
  <c r="GR226" i="33"/>
  <c r="GS9" i="33"/>
  <c r="GR225" i="33"/>
  <c r="GR5" i="33"/>
  <c r="GS4" i="33"/>
  <c r="GQ256" i="33"/>
  <c r="GT189" i="33" l="1"/>
  <c r="GS255" i="33"/>
  <c r="GS254" i="33"/>
  <c r="GT183" i="33"/>
  <c r="GS253" i="33"/>
  <c r="GT177" i="33"/>
  <c r="GS252" i="33"/>
  <c r="GT171" i="33"/>
  <c r="GS251" i="33"/>
  <c r="GT165" i="33"/>
  <c r="GT159" i="33"/>
  <c r="GS250" i="33"/>
  <c r="GT153" i="33"/>
  <c r="GS249" i="33"/>
  <c r="GT147" i="33"/>
  <c r="GS248" i="33"/>
  <c r="GS247" i="33"/>
  <c r="GT141" i="33"/>
  <c r="GT135" i="33"/>
  <c r="GS246" i="33"/>
  <c r="GT129" i="33"/>
  <c r="GS245" i="33"/>
  <c r="GT123" i="33"/>
  <c r="GS244" i="33"/>
  <c r="GS243" i="33"/>
  <c r="GT117" i="33"/>
  <c r="GS242" i="33"/>
  <c r="GT111" i="33"/>
  <c r="GT105" i="33"/>
  <c r="GS241" i="33"/>
  <c r="GU99" i="33"/>
  <c r="GT240" i="33"/>
  <c r="GT93" i="33"/>
  <c r="GS239" i="33"/>
  <c r="GT87" i="33"/>
  <c r="GS238" i="33"/>
  <c r="GS237" i="33"/>
  <c r="GT81" i="33"/>
  <c r="GS236" i="33"/>
  <c r="GT75" i="33"/>
  <c r="GS235" i="33"/>
  <c r="GT69" i="33"/>
  <c r="GT63" i="33"/>
  <c r="GS234" i="33"/>
  <c r="GS233" i="33"/>
  <c r="GT57" i="33"/>
  <c r="GS232" i="33"/>
  <c r="GT51" i="33"/>
  <c r="GS231" i="33"/>
  <c r="GT45" i="33"/>
  <c r="GT39" i="33"/>
  <c r="GS230" i="33"/>
  <c r="GT33" i="33"/>
  <c r="GS229" i="33"/>
  <c r="GT27" i="33"/>
  <c r="GS228" i="33"/>
  <c r="GT21" i="33"/>
  <c r="GS227" i="33"/>
  <c r="GT15" i="33"/>
  <c r="GS226" i="33"/>
  <c r="GS225" i="33"/>
  <c r="GT9" i="33"/>
  <c r="GS5" i="33"/>
  <c r="GT4" i="33"/>
  <c r="GR256" i="33"/>
  <c r="GU189" i="33" l="1"/>
  <c r="GT255" i="33"/>
  <c r="GU183" i="33"/>
  <c r="GT254" i="33"/>
  <c r="GU177" i="33"/>
  <c r="GT253" i="33"/>
  <c r="GU171" i="33"/>
  <c r="GT252" i="33"/>
  <c r="GT251" i="33"/>
  <c r="GU165" i="33"/>
  <c r="GT250" i="33"/>
  <c r="GU159" i="33"/>
  <c r="GU153" i="33"/>
  <c r="GT249" i="33"/>
  <c r="GU147" i="33"/>
  <c r="GT248" i="33"/>
  <c r="GT247" i="33"/>
  <c r="GU141" i="33"/>
  <c r="GU135" i="33"/>
  <c r="GT246" i="33"/>
  <c r="GU129" i="33"/>
  <c r="GT245" i="33"/>
  <c r="GU123" i="33"/>
  <c r="GT244" i="33"/>
  <c r="GT243" i="33"/>
  <c r="GU117" i="33"/>
  <c r="GU111" i="33"/>
  <c r="GT242" i="33"/>
  <c r="GU105" i="33"/>
  <c r="GT241" i="33"/>
  <c r="GV99" i="33"/>
  <c r="GU240" i="33"/>
  <c r="GU93" i="33"/>
  <c r="GT239" i="33"/>
  <c r="GU87" i="33"/>
  <c r="GT238" i="33"/>
  <c r="GT237" i="33"/>
  <c r="GU81" i="33"/>
  <c r="GT236" i="33"/>
  <c r="GU75" i="33"/>
  <c r="GU69" i="33"/>
  <c r="GT235" i="33"/>
  <c r="GT234" i="33"/>
  <c r="GU63" i="33"/>
  <c r="GU57" i="33"/>
  <c r="GT233" i="33"/>
  <c r="GT232" i="33"/>
  <c r="GU51" i="33"/>
  <c r="GU45" i="33"/>
  <c r="GT231" i="33"/>
  <c r="GU39" i="33"/>
  <c r="GT230" i="33"/>
  <c r="GU33" i="33"/>
  <c r="GT229" i="33"/>
  <c r="GU27" i="33"/>
  <c r="GT228" i="33"/>
  <c r="GU21" i="33"/>
  <c r="GT227" i="33"/>
  <c r="GU15" i="33"/>
  <c r="GT226" i="33"/>
  <c r="GU9" i="33"/>
  <c r="GT225" i="33"/>
  <c r="GT256" i="33" s="1"/>
  <c r="GU4" i="33"/>
  <c r="GT5" i="33"/>
  <c r="GS256" i="33"/>
  <c r="GV189" i="33" l="1"/>
  <c r="GU255" i="33"/>
  <c r="GV183" i="33"/>
  <c r="GU254" i="33"/>
  <c r="GV177" i="33"/>
  <c r="GU253" i="33"/>
  <c r="GV171" i="33"/>
  <c r="GU252" i="33"/>
  <c r="GV165" i="33"/>
  <c r="GU251" i="33"/>
  <c r="GU250" i="33"/>
  <c r="GV159" i="33"/>
  <c r="GV153" i="33"/>
  <c r="GU249" i="33"/>
  <c r="GV147" i="33"/>
  <c r="GU248" i="33"/>
  <c r="GV141" i="33"/>
  <c r="GU247" i="33"/>
  <c r="GV135" i="33"/>
  <c r="GU246" i="33"/>
  <c r="GV129" i="33"/>
  <c r="GU245" i="33"/>
  <c r="GV123" i="33"/>
  <c r="GU244" i="33"/>
  <c r="GU243" i="33"/>
  <c r="GV117" i="33"/>
  <c r="GU242" i="33"/>
  <c r="GV111" i="33"/>
  <c r="GV105" i="33"/>
  <c r="GU241" i="33"/>
  <c r="GW99" i="33"/>
  <c r="GV240" i="33"/>
  <c r="GV93" i="33"/>
  <c r="GU239" i="33"/>
  <c r="GV87" i="33"/>
  <c r="GU238" i="33"/>
  <c r="GV81" i="33"/>
  <c r="GU237" i="33"/>
  <c r="GV75" i="33"/>
  <c r="GU236" i="33"/>
  <c r="GV69" i="33"/>
  <c r="GU235" i="33"/>
  <c r="GV63" i="33"/>
  <c r="GU234" i="33"/>
  <c r="GU233" i="33"/>
  <c r="GV57" i="33"/>
  <c r="GU232" i="33"/>
  <c r="GV51" i="33"/>
  <c r="GV45" i="33"/>
  <c r="GU231" i="33"/>
  <c r="GV39" i="33"/>
  <c r="GU230" i="33"/>
  <c r="GV33" i="33"/>
  <c r="GU229" i="33"/>
  <c r="GV27" i="33"/>
  <c r="GU228" i="33"/>
  <c r="GV21" i="33"/>
  <c r="GU227" i="33"/>
  <c r="GV15" i="33"/>
  <c r="GU226" i="33"/>
  <c r="GU225" i="33"/>
  <c r="GU256" i="33" s="1"/>
  <c r="GV9" i="33"/>
  <c r="GU5" i="33"/>
  <c r="GV4" i="33"/>
  <c r="GW189" i="33" l="1"/>
  <c r="GV255" i="33"/>
  <c r="GW183" i="33"/>
  <c r="GV254" i="33"/>
  <c r="GW177" i="33"/>
  <c r="GV253" i="33"/>
  <c r="GV252" i="33"/>
  <c r="GW171" i="33"/>
  <c r="GV251" i="33"/>
  <c r="GW165" i="33"/>
  <c r="GW159" i="33"/>
  <c r="GV250" i="33"/>
  <c r="GW153" i="33"/>
  <c r="GV249" i="33"/>
  <c r="GW147" i="33"/>
  <c r="GV248" i="33"/>
  <c r="GW141" i="33"/>
  <c r="GV247" i="33"/>
  <c r="GW135" i="33"/>
  <c r="GV246" i="33"/>
  <c r="GW129" i="33"/>
  <c r="GV245" i="33"/>
  <c r="GW123" i="33"/>
  <c r="GV244" i="33"/>
  <c r="GV243" i="33"/>
  <c r="GW117" i="33"/>
  <c r="GW111" i="33"/>
  <c r="GV242" i="33"/>
  <c r="GV241" i="33"/>
  <c r="GW105" i="33"/>
  <c r="GX99" i="33"/>
  <c r="GW240" i="33"/>
  <c r="GW93" i="33"/>
  <c r="GV239" i="33"/>
  <c r="GW87" i="33"/>
  <c r="GV238" i="33"/>
  <c r="GW81" i="33"/>
  <c r="GV237" i="33"/>
  <c r="GW75" i="33"/>
  <c r="GV236" i="33"/>
  <c r="GV235" i="33"/>
  <c r="GW69" i="33"/>
  <c r="GW63" i="33"/>
  <c r="GV234" i="33"/>
  <c r="GV233" i="33"/>
  <c r="GW57" i="33"/>
  <c r="GW51" i="33"/>
  <c r="GV232" i="33"/>
  <c r="GV231" i="33"/>
  <c r="GW45" i="33"/>
  <c r="GW39" i="33"/>
  <c r="GV230" i="33"/>
  <c r="GW33" i="33"/>
  <c r="GV229" i="33"/>
  <c r="GW27" i="33"/>
  <c r="GV228" i="33"/>
  <c r="GW21" i="33"/>
  <c r="GV227" i="33"/>
  <c r="GW15" i="33"/>
  <c r="GV226" i="33"/>
  <c r="GW9" i="33"/>
  <c r="GV225" i="33"/>
  <c r="GV256" i="33" s="1"/>
  <c r="GV5" i="33"/>
  <c r="GW4" i="33"/>
  <c r="GX189" i="33" l="1"/>
  <c r="GW255" i="33"/>
  <c r="GX183" i="33"/>
  <c r="GW254" i="33"/>
  <c r="GW253" i="33"/>
  <c r="GX177" i="33"/>
  <c r="GX171" i="33"/>
  <c r="GW252" i="33"/>
  <c r="GW251" i="33"/>
  <c r="GX165" i="33"/>
  <c r="GW250" i="33"/>
  <c r="GX159" i="33"/>
  <c r="GX153" i="33"/>
  <c r="GW249" i="33"/>
  <c r="GX147" i="33"/>
  <c r="GW248" i="33"/>
  <c r="GW247" i="33"/>
  <c r="GX141" i="33"/>
  <c r="GX135" i="33"/>
  <c r="GW246" i="33"/>
  <c r="GW245" i="33"/>
  <c r="GX129" i="33"/>
  <c r="GX123" i="33"/>
  <c r="GW244" i="33"/>
  <c r="GX117" i="33"/>
  <c r="GW243" i="33"/>
  <c r="GX111" i="33"/>
  <c r="GW242" i="33"/>
  <c r="GW241" i="33"/>
  <c r="GX105" i="33"/>
  <c r="GY99" i="33"/>
  <c r="GX240" i="33"/>
  <c r="GX93" i="33"/>
  <c r="GW239" i="33"/>
  <c r="GX87" i="33"/>
  <c r="GW238" i="33"/>
  <c r="GX81" i="33"/>
  <c r="GW237" i="33"/>
  <c r="GX75" i="33"/>
  <c r="GW236" i="33"/>
  <c r="GX69" i="33"/>
  <c r="GW235" i="33"/>
  <c r="GX63" i="33"/>
  <c r="GW234" i="33"/>
  <c r="GX57" i="33"/>
  <c r="GW233" i="33"/>
  <c r="GW232" i="33"/>
  <c r="GX51" i="33"/>
  <c r="GW231" i="33"/>
  <c r="GX45" i="33"/>
  <c r="GX39" i="33"/>
  <c r="GW230" i="33"/>
  <c r="GX33" i="33"/>
  <c r="GW229" i="33"/>
  <c r="GX27" i="33"/>
  <c r="GW228" i="33"/>
  <c r="GX21" i="33"/>
  <c r="GW227" i="33"/>
  <c r="GX15" i="33"/>
  <c r="GW226" i="33"/>
  <c r="GW225" i="33"/>
  <c r="GW256" i="33" s="1"/>
  <c r="GX9" i="33"/>
  <c r="GW5" i="33"/>
  <c r="GX4" i="33"/>
  <c r="GY189" i="33" l="1"/>
  <c r="GX255" i="33"/>
  <c r="GY183" i="33"/>
  <c r="GX254" i="33"/>
  <c r="GX253" i="33"/>
  <c r="GY177" i="33"/>
  <c r="GY171" i="33"/>
  <c r="GX252" i="33"/>
  <c r="GX251" i="33"/>
  <c r="GY165" i="33"/>
  <c r="GX250" i="33"/>
  <c r="GY159" i="33"/>
  <c r="GY153" i="33"/>
  <c r="GX249" i="33"/>
  <c r="GY147" i="33"/>
  <c r="GX248" i="33"/>
  <c r="GX247" i="33"/>
  <c r="GY141" i="33"/>
  <c r="GY135" i="33"/>
  <c r="GX246" i="33"/>
  <c r="GX245" i="33"/>
  <c r="GY129" i="33"/>
  <c r="GY123" i="33"/>
  <c r="GX244" i="33"/>
  <c r="GY117" i="33"/>
  <c r="GX243" i="33"/>
  <c r="GY111" i="33"/>
  <c r="GX242" i="33"/>
  <c r="GX241" i="33"/>
  <c r="GY105" i="33"/>
  <c r="GZ99" i="33"/>
  <c r="GY240" i="33"/>
  <c r="GY93" i="33"/>
  <c r="GX239" i="33"/>
  <c r="GY87" i="33"/>
  <c r="GX238" i="33"/>
  <c r="GX237" i="33"/>
  <c r="GY81" i="33"/>
  <c r="GY75" i="33"/>
  <c r="GX236" i="33"/>
  <c r="GY69" i="33"/>
  <c r="GX235" i="33"/>
  <c r="GY63" i="33"/>
  <c r="GX234" i="33"/>
  <c r="GY57" i="33"/>
  <c r="GX233" i="33"/>
  <c r="GX232" i="33"/>
  <c r="GY51" i="33"/>
  <c r="GX231" i="33"/>
  <c r="GY45" i="33"/>
  <c r="GY39" i="33"/>
  <c r="GX230" i="33"/>
  <c r="GY33" i="33"/>
  <c r="GX229" i="33"/>
  <c r="GY27" i="33"/>
  <c r="GX228" i="33"/>
  <c r="GY21" i="33"/>
  <c r="GX227" i="33"/>
  <c r="GY15" i="33"/>
  <c r="GX226" i="33"/>
  <c r="GX225" i="33"/>
  <c r="GX256" i="33" s="1"/>
  <c r="GY9" i="33"/>
  <c r="GX5" i="33"/>
  <c r="GY4" i="33"/>
  <c r="GZ189" i="33" l="1"/>
  <c r="GY255" i="33"/>
  <c r="GZ183" i="33"/>
  <c r="GY254" i="33"/>
  <c r="GY253" i="33"/>
  <c r="GZ177" i="33"/>
  <c r="GY252" i="33"/>
  <c r="GZ171" i="33"/>
  <c r="GY251" i="33"/>
  <c r="GZ165" i="33"/>
  <c r="GZ159" i="33"/>
  <c r="GY250" i="33"/>
  <c r="GZ153" i="33"/>
  <c r="GY249" i="33"/>
  <c r="GZ147" i="33"/>
  <c r="GY248" i="33"/>
  <c r="GY247" i="33"/>
  <c r="GZ141" i="33"/>
  <c r="GY246" i="33"/>
  <c r="GZ135" i="33"/>
  <c r="GY245" i="33"/>
  <c r="GZ129" i="33"/>
  <c r="GY244" i="33"/>
  <c r="GZ123" i="33"/>
  <c r="GZ117" i="33"/>
  <c r="GY243" i="33"/>
  <c r="GZ111" i="33"/>
  <c r="GY242" i="33"/>
  <c r="GY241" i="33"/>
  <c r="GZ105" i="33"/>
  <c r="HA99" i="33"/>
  <c r="GZ240" i="33"/>
  <c r="GZ93" i="33"/>
  <c r="GY239" i="33"/>
  <c r="GZ87" i="33"/>
  <c r="GY238" i="33"/>
  <c r="GY237" i="33"/>
  <c r="GZ81" i="33"/>
  <c r="GY236" i="33"/>
  <c r="GZ75" i="33"/>
  <c r="GY235" i="33"/>
  <c r="GZ69" i="33"/>
  <c r="GZ63" i="33"/>
  <c r="GY234" i="33"/>
  <c r="GZ57" i="33"/>
  <c r="GY233" i="33"/>
  <c r="GZ51" i="33"/>
  <c r="GY232" i="33"/>
  <c r="GY231" i="33"/>
  <c r="GZ45" i="33"/>
  <c r="GZ39" i="33"/>
  <c r="GY230" i="33"/>
  <c r="GZ33" i="33"/>
  <c r="GY229" i="33"/>
  <c r="GZ27" i="33"/>
  <c r="GY228" i="33"/>
  <c r="GZ21" i="33"/>
  <c r="GY227" i="33"/>
  <c r="GZ15" i="33"/>
  <c r="GY226" i="33"/>
  <c r="GZ9" i="33"/>
  <c r="GY225" i="33"/>
  <c r="GY256" i="33" s="1"/>
  <c r="GZ4" i="33"/>
  <c r="GY5" i="33"/>
  <c r="HA189" i="33" l="1"/>
  <c r="GZ255" i="33"/>
  <c r="GZ254" i="33"/>
  <c r="HA183" i="33"/>
  <c r="GZ253" i="33"/>
  <c r="HA177" i="33"/>
  <c r="HA171" i="33"/>
  <c r="GZ252" i="33"/>
  <c r="GZ251" i="33"/>
  <c r="HA165" i="33"/>
  <c r="GZ250" i="33"/>
  <c r="HA159" i="33"/>
  <c r="HA153" i="33"/>
  <c r="GZ249" i="33"/>
  <c r="HA147" i="33"/>
  <c r="GZ248" i="33"/>
  <c r="HA141" i="33"/>
  <c r="GZ247" i="33"/>
  <c r="HA135" i="33"/>
  <c r="GZ246" i="33"/>
  <c r="HA129" i="33"/>
  <c r="GZ245" i="33"/>
  <c r="HA123" i="33"/>
  <c r="GZ244" i="33"/>
  <c r="GZ243" i="33"/>
  <c r="HA117" i="33"/>
  <c r="HA111" i="33"/>
  <c r="GZ242" i="33"/>
  <c r="GZ241" i="33"/>
  <c r="HA105" i="33"/>
  <c r="HB99" i="33"/>
  <c r="HA240" i="33"/>
  <c r="HA93" i="33"/>
  <c r="GZ239" i="33"/>
  <c r="HA87" i="33"/>
  <c r="GZ238" i="33"/>
  <c r="GZ237" i="33"/>
  <c r="HA81" i="33"/>
  <c r="HA75" i="33"/>
  <c r="GZ236" i="33"/>
  <c r="GZ235" i="33"/>
  <c r="HA69" i="33"/>
  <c r="HA63" i="33"/>
  <c r="GZ234" i="33"/>
  <c r="HA57" i="33"/>
  <c r="GZ233" i="33"/>
  <c r="HA51" i="33"/>
  <c r="GZ232" i="33"/>
  <c r="HA45" i="33"/>
  <c r="GZ231" i="33"/>
  <c r="HA39" i="33"/>
  <c r="GZ230" i="33"/>
  <c r="HA33" i="33"/>
  <c r="GZ229" i="33"/>
  <c r="HA27" i="33"/>
  <c r="GZ228" i="33"/>
  <c r="HA21" i="33"/>
  <c r="GZ227" i="33"/>
  <c r="HA15" i="33"/>
  <c r="GZ226" i="33"/>
  <c r="HA9" i="33"/>
  <c r="GZ225" i="33"/>
  <c r="GZ256" i="33" s="1"/>
  <c r="GZ5" i="33"/>
  <c r="HA4" i="33"/>
  <c r="HB189" i="33" l="1"/>
  <c r="HA255" i="33"/>
  <c r="HB183" i="33"/>
  <c r="HA254" i="33"/>
  <c r="HB177" i="33"/>
  <c r="HA253" i="33"/>
  <c r="HB171" i="33"/>
  <c r="HA252" i="33"/>
  <c r="HA251" i="33"/>
  <c r="HB165" i="33"/>
  <c r="HA250" i="33"/>
  <c r="HB159" i="33"/>
  <c r="HB153" i="33"/>
  <c r="HA249" i="33"/>
  <c r="HB147" i="33"/>
  <c r="HA248" i="33"/>
  <c r="HA247" i="33"/>
  <c r="HB141" i="33"/>
  <c r="HB135" i="33"/>
  <c r="HA246" i="33"/>
  <c r="HB129" i="33"/>
  <c r="HA245" i="33"/>
  <c r="HA244" i="33"/>
  <c r="HB123" i="33"/>
  <c r="HA243" i="33"/>
  <c r="HB117" i="33"/>
  <c r="HA242" i="33"/>
  <c r="HB111" i="33"/>
  <c r="HB105" i="33"/>
  <c r="HA241" i="33"/>
  <c r="HC99" i="33"/>
  <c r="HB240" i="33"/>
  <c r="HB93" i="33"/>
  <c r="HA239" i="33"/>
  <c r="HB87" i="33"/>
  <c r="HA238" i="33"/>
  <c r="HB81" i="33"/>
  <c r="HA237" i="33"/>
  <c r="HA236" i="33"/>
  <c r="HB75" i="33"/>
  <c r="HB69" i="33"/>
  <c r="HA235" i="33"/>
  <c r="HB63" i="33"/>
  <c r="HA234" i="33"/>
  <c r="HA233" i="33"/>
  <c r="HB57" i="33"/>
  <c r="HB51" i="33"/>
  <c r="HA232" i="33"/>
  <c r="HA231" i="33"/>
  <c r="HB45" i="33"/>
  <c r="HB39" i="33"/>
  <c r="HA230" i="33"/>
  <c r="HB33" i="33"/>
  <c r="HA229" i="33"/>
  <c r="HB27" i="33"/>
  <c r="HA228" i="33"/>
  <c r="HB21" i="33"/>
  <c r="HA227" i="33"/>
  <c r="HB15" i="33"/>
  <c r="HA226" i="33"/>
  <c r="HB9" i="33"/>
  <c r="HA225" i="33"/>
  <c r="HA256" i="33" s="1"/>
  <c r="HA5" i="33"/>
  <c r="HB4" i="33"/>
  <c r="HC189" i="33" l="1"/>
  <c r="HB255" i="33"/>
  <c r="HB254" i="33"/>
  <c r="HC183" i="33"/>
  <c r="HC177" i="33"/>
  <c r="HB253" i="33"/>
  <c r="HB252" i="33"/>
  <c r="HC171" i="33"/>
  <c r="HC165" i="33"/>
  <c r="HB251" i="33"/>
  <c r="HC159" i="33"/>
  <c r="HB250" i="33"/>
  <c r="HC153" i="33"/>
  <c r="HB249" i="33"/>
  <c r="HC147" i="33"/>
  <c r="HB248" i="33"/>
  <c r="HB247" i="33"/>
  <c r="HC141" i="33"/>
  <c r="HC135" i="33"/>
  <c r="HB246" i="33"/>
  <c r="HC129" i="33"/>
  <c r="HB245" i="33"/>
  <c r="HB244" i="33"/>
  <c r="HC123" i="33"/>
  <c r="HB243" i="33"/>
  <c r="HC117" i="33"/>
  <c r="HB242" i="33"/>
  <c r="HC111" i="33"/>
  <c r="HB241" i="33"/>
  <c r="HC105" i="33"/>
  <c r="HD99" i="33"/>
  <c r="HC240" i="33"/>
  <c r="HC93" i="33"/>
  <c r="HB239" i="33"/>
  <c r="HC87" i="33"/>
  <c r="HB238" i="33"/>
  <c r="HC81" i="33"/>
  <c r="HB237" i="33"/>
  <c r="HC75" i="33"/>
  <c r="HB236" i="33"/>
  <c r="HC69" i="33"/>
  <c r="HB235" i="33"/>
  <c r="HB234" i="33"/>
  <c r="HC63" i="33"/>
  <c r="HC57" i="33"/>
  <c r="HB233" i="33"/>
  <c r="HB232" i="33"/>
  <c r="HC51" i="33"/>
  <c r="HC45" i="33"/>
  <c r="HB231" i="33"/>
  <c r="HC39" i="33"/>
  <c r="HB230" i="33"/>
  <c r="HC33" i="33"/>
  <c r="HB229" i="33"/>
  <c r="HC27" i="33"/>
  <c r="HB228" i="33"/>
  <c r="HC21" i="33"/>
  <c r="HB227" i="33"/>
  <c r="HC15" i="33"/>
  <c r="HB226" i="33"/>
  <c r="HB225" i="33"/>
  <c r="HC9" i="33"/>
  <c r="HC4" i="33"/>
  <c r="HB5" i="33"/>
  <c r="HD189" i="33" l="1"/>
  <c r="HC255" i="33"/>
  <c r="HD183" i="33"/>
  <c r="HC254" i="33"/>
  <c r="HC253" i="33"/>
  <c r="HD177" i="33"/>
  <c r="HD171" i="33"/>
  <c r="HC252" i="33"/>
  <c r="HC251" i="33"/>
  <c r="HD165" i="33"/>
  <c r="HD159" i="33"/>
  <c r="HC250" i="33"/>
  <c r="HD153" i="33"/>
  <c r="HC249" i="33"/>
  <c r="HD147" i="33"/>
  <c r="HC248" i="33"/>
  <c r="HD141" i="33"/>
  <c r="HC247" i="33"/>
  <c r="HD135" i="33"/>
  <c r="HC246" i="33"/>
  <c r="HC245" i="33"/>
  <c r="HD129" i="33"/>
  <c r="HD123" i="33"/>
  <c r="HC244" i="33"/>
  <c r="HC243" i="33"/>
  <c r="HD117" i="33"/>
  <c r="HC242" i="33"/>
  <c r="HD111" i="33"/>
  <c r="HD105" i="33"/>
  <c r="HC241" i="33"/>
  <c r="HE99" i="33"/>
  <c r="HD240" i="33"/>
  <c r="HD93" i="33"/>
  <c r="HC239" i="33"/>
  <c r="HD87" i="33"/>
  <c r="HC238" i="33"/>
  <c r="HC237" i="33"/>
  <c r="HD81" i="33"/>
  <c r="HD75" i="33"/>
  <c r="HC236" i="33"/>
  <c r="HD69" i="33"/>
  <c r="HC235" i="33"/>
  <c r="HC234" i="33"/>
  <c r="HD63" i="33"/>
  <c r="HD57" i="33"/>
  <c r="HC233" i="33"/>
  <c r="HD51" i="33"/>
  <c r="HC232" i="33"/>
  <c r="HC231" i="33"/>
  <c r="HD45" i="33"/>
  <c r="HD39" i="33"/>
  <c r="HC230" i="33"/>
  <c r="HD33" i="33"/>
  <c r="HC229" i="33"/>
  <c r="HD27" i="33"/>
  <c r="HC228" i="33"/>
  <c r="HD21" i="33"/>
  <c r="HC227" i="33"/>
  <c r="HD15" i="33"/>
  <c r="HC226" i="33"/>
  <c r="HD9" i="33"/>
  <c r="HC225" i="33"/>
  <c r="HD4" i="33"/>
  <c r="HC5" i="33"/>
  <c r="HB256" i="33"/>
  <c r="HE189" i="33" l="1"/>
  <c r="HD255" i="33"/>
  <c r="HE183" i="33"/>
  <c r="HD254" i="33"/>
  <c r="HD253" i="33"/>
  <c r="HE177" i="33"/>
  <c r="HE171" i="33"/>
  <c r="HD252" i="33"/>
  <c r="HD251" i="33"/>
  <c r="HE165" i="33"/>
  <c r="HE159" i="33"/>
  <c r="HD250" i="33"/>
  <c r="HE153" i="33"/>
  <c r="HD249" i="33"/>
  <c r="HE147" i="33"/>
  <c r="HD248" i="33"/>
  <c r="HD247" i="33"/>
  <c r="HE141" i="33"/>
  <c r="HE135" i="33"/>
  <c r="HD246" i="33"/>
  <c r="HE129" i="33"/>
  <c r="HD245" i="33"/>
  <c r="HE123" i="33"/>
  <c r="HD244" i="33"/>
  <c r="HD243" i="33"/>
  <c r="HE117" i="33"/>
  <c r="HE111" i="33"/>
  <c r="HD242" i="33"/>
  <c r="HE105" i="33"/>
  <c r="HD241" i="33"/>
  <c r="HF99" i="33"/>
  <c r="HE240" i="33"/>
  <c r="HE93" i="33"/>
  <c r="HD239" i="33"/>
  <c r="HE87" i="33"/>
  <c r="HD238" i="33"/>
  <c r="HE81" i="33"/>
  <c r="HD237" i="33"/>
  <c r="HD236" i="33"/>
  <c r="HE75" i="33"/>
  <c r="HD235" i="33"/>
  <c r="HE69" i="33"/>
  <c r="HE63" i="33"/>
  <c r="HD234" i="33"/>
  <c r="HE57" i="33"/>
  <c r="HD233" i="33"/>
  <c r="HE51" i="33"/>
  <c r="HD232" i="33"/>
  <c r="HE45" i="33"/>
  <c r="HD231" i="33"/>
  <c r="HE39" i="33"/>
  <c r="HD230" i="33"/>
  <c r="HE33" i="33"/>
  <c r="HD229" i="33"/>
  <c r="HE27" i="33"/>
  <c r="HD228" i="33"/>
  <c r="HE21" i="33"/>
  <c r="HD227" i="33"/>
  <c r="HE15" i="33"/>
  <c r="HD226" i="33"/>
  <c r="HD225" i="33"/>
  <c r="HD256" i="33" s="1"/>
  <c r="HE9" i="33"/>
  <c r="HE4" i="33"/>
  <c r="HD5" i="33"/>
  <c r="HC256" i="33"/>
  <c r="HF189" i="33" l="1"/>
  <c r="HE255" i="33"/>
  <c r="HF183" i="33"/>
  <c r="HE254" i="33"/>
  <c r="HF177" i="33"/>
  <c r="HE253" i="33"/>
  <c r="HE252" i="33"/>
  <c r="HF171" i="33"/>
  <c r="HF165" i="33"/>
  <c r="HE251" i="33"/>
  <c r="HF159" i="33"/>
  <c r="HE250" i="33"/>
  <c r="HF153" i="33"/>
  <c r="HE249" i="33"/>
  <c r="HF147" i="33"/>
  <c r="HE248" i="33"/>
  <c r="HF141" i="33"/>
  <c r="HE247" i="33"/>
  <c r="HF135" i="33"/>
  <c r="HE246" i="33"/>
  <c r="HE245" i="33"/>
  <c r="HF129" i="33"/>
  <c r="HF123" i="33"/>
  <c r="HE244" i="33"/>
  <c r="HE243" i="33"/>
  <c r="HF117" i="33"/>
  <c r="HF111" i="33"/>
  <c r="HE242" i="33"/>
  <c r="HF105" i="33"/>
  <c r="HE241" i="33"/>
  <c r="HG99" i="33"/>
  <c r="HF240" i="33"/>
  <c r="HF93" i="33"/>
  <c r="HE239" i="33"/>
  <c r="HF87" i="33"/>
  <c r="HE238" i="33"/>
  <c r="HF81" i="33"/>
  <c r="HE237" i="33"/>
  <c r="HE236" i="33"/>
  <c r="HF75" i="33"/>
  <c r="HE235" i="33"/>
  <c r="HF69" i="33"/>
  <c r="HE234" i="33"/>
  <c r="HF63" i="33"/>
  <c r="HF57" i="33"/>
  <c r="HE233" i="33"/>
  <c r="HF51" i="33"/>
  <c r="HE232" i="33"/>
  <c r="HE231" i="33"/>
  <c r="HF45" i="33"/>
  <c r="HF39" i="33"/>
  <c r="HE230" i="33"/>
  <c r="HF33" i="33"/>
  <c r="HE229" i="33"/>
  <c r="HF27" i="33"/>
  <c r="HE228" i="33"/>
  <c r="HF21" i="33"/>
  <c r="HE227" i="33"/>
  <c r="HF15" i="33"/>
  <c r="HE226" i="33"/>
  <c r="HE225" i="33"/>
  <c r="HE256" i="33" s="1"/>
  <c r="HF9" i="33"/>
  <c r="HE5" i="33"/>
  <c r="HF4" i="33"/>
  <c r="HG189" i="33" l="1"/>
  <c r="HF255" i="33"/>
  <c r="HF254" i="33"/>
  <c r="HG183" i="33"/>
  <c r="HG177" i="33"/>
  <c r="HF253" i="33"/>
  <c r="HF252" i="33"/>
  <c r="HG171" i="33"/>
  <c r="HG165" i="33"/>
  <c r="HF251" i="33"/>
  <c r="HF250" i="33"/>
  <c r="HG159" i="33"/>
  <c r="HG153" i="33"/>
  <c r="HF249" i="33"/>
  <c r="HG147" i="33"/>
  <c r="HF248" i="33"/>
  <c r="HG141" i="33"/>
  <c r="HF247" i="33"/>
  <c r="HG135" i="33"/>
  <c r="HF246" i="33"/>
  <c r="HG129" i="33"/>
  <c r="HF245" i="33"/>
  <c r="HG123" i="33"/>
  <c r="HF244" i="33"/>
  <c r="HF243" i="33"/>
  <c r="HG117" i="33"/>
  <c r="HG111" i="33"/>
  <c r="HF242" i="33"/>
  <c r="HF241" i="33"/>
  <c r="HG105" i="33"/>
  <c r="HH99" i="33"/>
  <c r="HG240" i="33"/>
  <c r="HG93" i="33"/>
  <c r="HF239" i="33"/>
  <c r="HG87" i="33"/>
  <c r="HF238" i="33"/>
  <c r="HG81" i="33"/>
  <c r="HF237" i="33"/>
  <c r="HG75" i="33"/>
  <c r="HF236" i="33"/>
  <c r="HF235" i="33"/>
  <c r="HG69" i="33"/>
  <c r="HF234" i="33"/>
  <c r="HG63" i="33"/>
  <c r="HF233" i="33"/>
  <c r="HG57" i="33"/>
  <c r="HF232" i="33"/>
  <c r="HG51" i="33"/>
  <c r="HF231" i="33"/>
  <c r="HG45" i="33"/>
  <c r="HG39" i="33"/>
  <c r="HF230" i="33"/>
  <c r="HG33" i="33"/>
  <c r="HF229" i="33"/>
  <c r="HG27" i="33"/>
  <c r="HF228" i="33"/>
  <c r="HG21" i="33"/>
  <c r="HF227" i="33"/>
  <c r="HG15" i="33"/>
  <c r="HF226" i="33"/>
  <c r="HG9" i="33"/>
  <c r="HF225" i="33"/>
  <c r="HF256" i="33" s="1"/>
  <c r="HG4" i="33"/>
  <c r="HF5" i="33"/>
  <c r="HH189" i="33" l="1"/>
  <c r="HG255" i="33"/>
  <c r="HH183" i="33"/>
  <c r="HG254" i="33"/>
  <c r="HH177" i="33"/>
  <c r="HG253" i="33"/>
  <c r="HH171" i="33"/>
  <c r="HG252" i="33"/>
  <c r="HH165" i="33"/>
  <c r="HG251" i="33"/>
  <c r="HG250" i="33"/>
  <c r="HH159" i="33"/>
  <c r="HH153" i="33"/>
  <c r="HG249" i="33"/>
  <c r="HH147" i="33"/>
  <c r="HG248" i="33"/>
  <c r="HH141" i="33"/>
  <c r="HG247" i="33"/>
  <c r="HG246" i="33"/>
  <c r="HH135" i="33"/>
  <c r="HH129" i="33"/>
  <c r="HG245" i="33"/>
  <c r="HG244" i="33"/>
  <c r="HH123" i="33"/>
  <c r="HH117" i="33"/>
  <c r="HG243" i="33"/>
  <c r="HH111" i="33"/>
  <c r="HG242" i="33"/>
  <c r="HG241" i="33"/>
  <c r="HH105" i="33"/>
  <c r="HI99" i="33"/>
  <c r="HH240" i="33"/>
  <c r="HH93" i="33"/>
  <c r="HG239" i="33"/>
  <c r="HH87" i="33"/>
  <c r="HG238" i="33"/>
  <c r="HG237" i="33"/>
  <c r="HH81" i="33"/>
  <c r="HG236" i="33"/>
  <c r="HH75" i="33"/>
  <c r="HG235" i="33"/>
  <c r="HH69" i="33"/>
  <c r="HH63" i="33"/>
  <c r="HG234" i="33"/>
  <c r="HH57" i="33"/>
  <c r="HG233" i="33"/>
  <c r="HG232" i="33"/>
  <c r="HH51" i="33"/>
  <c r="HG231" i="33"/>
  <c r="HH45" i="33"/>
  <c r="HH39" i="33"/>
  <c r="HG230" i="33"/>
  <c r="HH33" i="33"/>
  <c r="HG229" i="33"/>
  <c r="HH27" i="33"/>
  <c r="HG228" i="33"/>
  <c r="HH21" i="33"/>
  <c r="HG227" i="33"/>
  <c r="HH15" i="33"/>
  <c r="HG226" i="33"/>
  <c r="HG225" i="33"/>
  <c r="HG256" i="33" s="1"/>
  <c r="HH9" i="33"/>
  <c r="HH4" i="33"/>
  <c r="HG5" i="33"/>
  <c r="HI189" i="33" l="1"/>
  <c r="HH255" i="33"/>
  <c r="HI183" i="33"/>
  <c r="HH254" i="33"/>
  <c r="HH253" i="33"/>
  <c r="HI177" i="33"/>
  <c r="HH252" i="33"/>
  <c r="HI171" i="33"/>
  <c r="HH251" i="33"/>
  <c r="HI165" i="33"/>
  <c r="HH250" i="33"/>
  <c r="HI159" i="33"/>
  <c r="HI153" i="33"/>
  <c r="HH249" i="33"/>
  <c r="HI147" i="33"/>
  <c r="HH248" i="33"/>
  <c r="HH247" i="33"/>
  <c r="HI141" i="33"/>
  <c r="HI135" i="33"/>
  <c r="HH246" i="33"/>
  <c r="HI129" i="33"/>
  <c r="HH245" i="33"/>
  <c r="HH244" i="33"/>
  <c r="HI123" i="33"/>
  <c r="HI117" i="33"/>
  <c r="HH243" i="33"/>
  <c r="HH242" i="33"/>
  <c r="HI111" i="33"/>
  <c r="HH241" i="33"/>
  <c r="HI105" i="33"/>
  <c r="HJ99" i="33"/>
  <c r="HI240" i="33"/>
  <c r="HI93" i="33"/>
  <c r="HH239" i="33"/>
  <c r="HI87" i="33"/>
  <c r="HH238" i="33"/>
  <c r="HI81" i="33"/>
  <c r="HH237" i="33"/>
  <c r="HI75" i="33"/>
  <c r="HH236" i="33"/>
  <c r="HH235" i="33"/>
  <c r="HI69" i="33"/>
  <c r="HH234" i="33"/>
  <c r="HI63" i="33"/>
  <c r="HI57" i="33"/>
  <c r="HH233" i="33"/>
  <c r="HH232" i="33"/>
  <c r="HI51" i="33"/>
  <c r="HI45" i="33"/>
  <c r="HH231" i="33"/>
  <c r="HI39" i="33"/>
  <c r="HH230" i="33"/>
  <c r="HI33" i="33"/>
  <c r="HH229" i="33"/>
  <c r="HI27" i="33"/>
  <c r="HH228" i="33"/>
  <c r="HI21" i="33"/>
  <c r="HH227" i="33"/>
  <c r="HI15" i="33"/>
  <c r="HH226" i="33"/>
  <c r="HH225" i="33"/>
  <c r="HH256" i="33" s="1"/>
  <c r="HI9" i="33"/>
  <c r="HH5" i="33"/>
  <c r="HI4" i="33"/>
  <c r="HJ189" i="33" l="1"/>
  <c r="HI255" i="33"/>
  <c r="HI254" i="33"/>
  <c r="HJ183" i="33"/>
  <c r="HI253" i="33"/>
  <c r="HJ177" i="33"/>
  <c r="HI252" i="33"/>
  <c r="HJ171" i="33"/>
  <c r="HI251" i="33"/>
  <c r="HJ165" i="33"/>
  <c r="HI250" i="33"/>
  <c r="HJ159" i="33"/>
  <c r="HJ153" i="33"/>
  <c r="HI249" i="33"/>
  <c r="HJ147" i="33"/>
  <c r="HI248" i="33"/>
  <c r="HJ141" i="33"/>
  <c r="HI247" i="33"/>
  <c r="HJ135" i="33"/>
  <c r="HI246" i="33"/>
  <c r="HI245" i="33"/>
  <c r="HJ129" i="33"/>
  <c r="HJ123" i="33"/>
  <c r="HI244" i="33"/>
  <c r="HI243" i="33"/>
  <c r="HJ117" i="33"/>
  <c r="HJ111" i="33"/>
  <c r="HI242" i="33"/>
  <c r="HJ105" i="33"/>
  <c r="HI241" i="33"/>
  <c r="HK99" i="33"/>
  <c r="HJ240" i="33"/>
  <c r="HJ93" i="33"/>
  <c r="HI239" i="33"/>
  <c r="HJ87" i="33"/>
  <c r="HI238" i="33"/>
  <c r="HJ81" i="33"/>
  <c r="HI237" i="33"/>
  <c r="HJ75" i="33"/>
  <c r="HI236" i="33"/>
  <c r="HJ69" i="33"/>
  <c r="HI235" i="33"/>
  <c r="HI234" i="33"/>
  <c r="HJ63" i="33"/>
  <c r="HJ57" i="33"/>
  <c r="HI233" i="33"/>
  <c r="HJ51" i="33"/>
  <c r="HI232" i="33"/>
  <c r="HI231" i="33"/>
  <c r="HJ45" i="33"/>
  <c r="HJ39" i="33"/>
  <c r="HI230" i="33"/>
  <c r="HJ33" i="33"/>
  <c r="HI229" i="33"/>
  <c r="HJ27" i="33"/>
  <c r="HI228" i="33"/>
  <c r="HJ21" i="33"/>
  <c r="HI227" i="33"/>
  <c r="HJ15" i="33"/>
  <c r="HI226" i="33"/>
  <c r="HJ9" i="33"/>
  <c r="HI225" i="33"/>
  <c r="HI5" i="33"/>
  <c r="HJ4" i="33"/>
  <c r="HK189" i="33" l="1"/>
  <c r="HJ255" i="33"/>
  <c r="HK183" i="33"/>
  <c r="HJ254" i="33"/>
  <c r="HK177" i="33"/>
  <c r="HJ253" i="33"/>
  <c r="HK171" i="33"/>
  <c r="HJ252" i="33"/>
  <c r="HK165" i="33"/>
  <c r="HJ251" i="33"/>
  <c r="HJ250" i="33"/>
  <c r="HK159" i="33"/>
  <c r="HK153" i="33"/>
  <c r="HJ249" i="33"/>
  <c r="HK147" i="33"/>
  <c r="HJ248" i="33"/>
  <c r="HJ247" i="33"/>
  <c r="HK141" i="33"/>
  <c r="HJ246" i="33"/>
  <c r="HK135" i="33"/>
  <c r="HJ245" i="33"/>
  <c r="HK129" i="33"/>
  <c r="HK123" i="33"/>
  <c r="HJ244" i="33"/>
  <c r="HJ243" i="33"/>
  <c r="HK117" i="33"/>
  <c r="HK111" i="33"/>
  <c r="HJ242" i="33"/>
  <c r="HK105" i="33"/>
  <c r="HJ241" i="33"/>
  <c r="HL99" i="33"/>
  <c r="HK240" i="33"/>
  <c r="HK93" i="33"/>
  <c r="HJ239" i="33"/>
  <c r="HK87" i="33"/>
  <c r="HJ238" i="33"/>
  <c r="HK81" i="33"/>
  <c r="HJ237" i="33"/>
  <c r="HJ236" i="33"/>
  <c r="HK75" i="33"/>
  <c r="HJ235" i="33"/>
  <c r="HK69" i="33"/>
  <c r="HJ234" i="33"/>
  <c r="HK63" i="33"/>
  <c r="HK57" i="33"/>
  <c r="HJ233" i="33"/>
  <c r="HK51" i="33"/>
  <c r="HJ232" i="33"/>
  <c r="HK45" i="33"/>
  <c r="HJ231" i="33"/>
  <c r="HK39" i="33"/>
  <c r="HJ230" i="33"/>
  <c r="HK33" i="33"/>
  <c r="HJ229" i="33"/>
  <c r="HK27" i="33"/>
  <c r="HJ228" i="33"/>
  <c r="HK21" i="33"/>
  <c r="HJ227" i="33"/>
  <c r="HK15" i="33"/>
  <c r="HJ226" i="33"/>
  <c r="HJ225" i="33"/>
  <c r="HJ256" i="33" s="1"/>
  <c r="HK9" i="33"/>
  <c r="HJ5" i="33"/>
  <c r="HK4" i="33"/>
  <c r="HI256" i="33"/>
  <c r="HL189" i="33" l="1"/>
  <c r="HK255" i="33"/>
  <c r="HK254" i="33"/>
  <c r="HL183" i="33"/>
  <c r="HL177" i="33"/>
  <c r="HK253" i="33"/>
  <c r="HK252" i="33"/>
  <c r="HL171" i="33"/>
  <c r="HK251" i="33"/>
  <c r="HL165" i="33"/>
  <c r="HL159" i="33"/>
  <c r="HK250" i="33"/>
  <c r="HL153" i="33"/>
  <c r="HK249" i="33"/>
  <c r="HL147" i="33"/>
  <c r="HK248" i="33"/>
  <c r="HL141" i="33"/>
  <c r="HK247" i="33"/>
  <c r="HK246" i="33"/>
  <c r="HL135" i="33"/>
  <c r="HK245" i="33"/>
  <c r="HL129" i="33"/>
  <c r="HL123" i="33"/>
  <c r="HK244" i="33"/>
  <c r="HK243" i="33"/>
  <c r="HL117" i="33"/>
  <c r="HL111" i="33"/>
  <c r="HK242" i="33"/>
  <c r="HL105" i="33"/>
  <c r="HK241" i="33"/>
  <c r="HM99" i="33"/>
  <c r="HL240" i="33"/>
  <c r="HL93" i="33"/>
  <c r="HK239" i="33"/>
  <c r="HL87" i="33"/>
  <c r="HK238" i="33"/>
  <c r="HK237" i="33"/>
  <c r="HL81" i="33"/>
  <c r="HL75" i="33"/>
  <c r="HK236" i="33"/>
  <c r="HK235" i="33"/>
  <c r="HL69" i="33"/>
  <c r="HL63" i="33"/>
  <c r="HK234" i="33"/>
  <c r="HL57" i="33"/>
  <c r="HK233" i="33"/>
  <c r="HL51" i="33"/>
  <c r="HK232" i="33"/>
  <c r="HK231" i="33"/>
  <c r="HL45" i="33"/>
  <c r="HL39" i="33"/>
  <c r="HK230" i="33"/>
  <c r="HL33" i="33"/>
  <c r="HK229" i="33"/>
  <c r="HL27" i="33"/>
  <c r="HK228" i="33"/>
  <c r="HL21" i="33"/>
  <c r="HK227" i="33"/>
  <c r="HL15" i="33"/>
  <c r="HK226" i="33"/>
  <c r="HL9" i="33"/>
  <c r="HK225" i="33"/>
  <c r="HK5" i="33"/>
  <c r="HL4" i="33"/>
  <c r="HM189" i="33" l="1"/>
  <c r="HL255" i="33"/>
  <c r="HL254" i="33"/>
  <c r="HM183" i="33"/>
  <c r="HM177" i="33"/>
  <c r="HL253" i="33"/>
  <c r="HL252" i="33"/>
  <c r="HM171" i="33"/>
  <c r="HM165" i="33"/>
  <c r="HL251" i="33"/>
  <c r="HM159" i="33"/>
  <c r="HL250" i="33"/>
  <c r="HM153" i="33"/>
  <c r="HL249" i="33"/>
  <c r="HM147" i="33"/>
  <c r="HL248" i="33"/>
  <c r="HL247" i="33"/>
  <c r="HM141" i="33"/>
  <c r="HM135" i="33"/>
  <c r="HL246" i="33"/>
  <c r="HL245" i="33"/>
  <c r="HM129" i="33"/>
  <c r="HM123" i="33"/>
  <c r="HL244" i="33"/>
  <c r="HM117" i="33"/>
  <c r="HL243" i="33"/>
  <c r="HL242" i="33"/>
  <c r="HM111" i="33"/>
  <c r="HM105" i="33"/>
  <c r="HL241" i="33"/>
  <c r="HN99" i="33"/>
  <c r="HM240" i="33"/>
  <c r="HM93" i="33"/>
  <c r="HL239" i="33"/>
  <c r="HM87" i="33"/>
  <c r="HL238" i="33"/>
  <c r="HM81" i="33"/>
  <c r="HL237" i="33"/>
  <c r="HM75" i="33"/>
  <c r="HL236" i="33"/>
  <c r="HL235" i="33"/>
  <c r="HM69" i="33"/>
  <c r="HM63" i="33"/>
  <c r="HL234" i="33"/>
  <c r="HL233" i="33"/>
  <c r="HM57" i="33"/>
  <c r="HM51" i="33"/>
  <c r="HL232" i="33"/>
  <c r="HL231" i="33"/>
  <c r="HM45" i="33"/>
  <c r="HM39" i="33"/>
  <c r="HL230" i="33"/>
  <c r="HM33" i="33"/>
  <c r="HL229" i="33"/>
  <c r="HM27" i="33"/>
  <c r="HL228" i="33"/>
  <c r="HM21" i="33"/>
  <c r="HL227" i="33"/>
  <c r="HM15" i="33"/>
  <c r="HL226" i="33"/>
  <c r="HL225" i="33"/>
  <c r="HM9" i="33"/>
  <c r="HL5" i="33"/>
  <c r="HM4" i="33"/>
  <c r="HK256" i="33"/>
  <c r="HN189" i="33" l="1"/>
  <c r="HM255" i="33"/>
  <c r="HN183" i="33"/>
  <c r="HM254" i="33"/>
  <c r="HM253" i="33"/>
  <c r="HN177" i="33"/>
  <c r="HN171" i="33"/>
  <c r="HM252" i="33"/>
  <c r="HM251" i="33"/>
  <c r="HN165" i="33"/>
  <c r="HN159" i="33"/>
  <c r="HM250" i="33"/>
  <c r="HN153" i="33"/>
  <c r="HM249" i="33"/>
  <c r="HN147" i="33"/>
  <c r="HM248" i="33"/>
  <c r="HN141" i="33"/>
  <c r="HM247" i="33"/>
  <c r="HM246" i="33"/>
  <c r="HN135" i="33"/>
  <c r="HN129" i="33"/>
  <c r="HM245" i="33"/>
  <c r="HN123" i="33"/>
  <c r="HM244" i="33"/>
  <c r="HN117" i="33"/>
  <c r="HM243" i="33"/>
  <c r="HN111" i="33"/>
  <c r="HM242" i="33"/>
  <c r="HN105" i="33"/>
  <c r="HM241" i="33"/>
  <c r="HO99" i="33"/>
  <c r="HN240" i="33"/>
  <c r="HN93" i="33"/>
  <c r="HM239" i="33"/>
  <c r="HN87" i="33"/>
  <c r="HM238" i="33"/>
  <c r="HM237" i="33"/>
  <c r="HN81" i="33"/>
  <c r="HN75" i="33"/>
  <c r="HM236" i="33"/>
  <c r="HM235" i="33"/>
  <c r="HN69" i="33"/>
  <c r="HN63" i="33"/>
  <c r="HM234" i="33"/>
  <c r="HM233" i="33"/>
  <c r="HN57" i="33"/>
  <c r="HN51" i="33"/>
  <c r="HM232" i="33"/>
  <c r="HM231" i="33"/>
  <c r="HN45" i="33"/>
  <c r="HN39" i="33"/>
  <c r="HM230" i="33"/>
  <c r="HN33" i="33"/>
  <c r="HM229" i="33"/>
  <c r="HN27" i="33"/>
  <c r="HM228" i="33"/>
  <c r="HN21" i="33"/>
  <c r="HM227" i="33"/>
  <c r="HN15" i="33"/>
  <c r="HM226" i="33"/>
  <c r="HN9" i="33"/>
  <c r="HM225" i="33"/>
  <c r="HM256" i="33" s="1"/>
  <c r="HM5" i="33"/>
  <c r="HN4" i="33"/>
  <c r="HL256" i="33"/>
  <c r="HO189" i="33" l="1"/>
  <c r="HN255" i="33"/>
  <c r="HN254" i="33"/>
  <c r="HO183" i="33"/>
  <c r="HN253" i="33"/>
  <c r="HO177" i="33"/>
  <c r="HN252" i="33"/>
  <c r="HO171" i="33"/>
  <c r="HN251" i="33"/>
  <c r="HO165" i="33"/>
  <c r="HO159" i="33"/>
  <c r="HN250" i="33"/>
  <c r="HO153" i="33"/>
  <c r="HN249" i="33"/>
  <c r="HO147" i="33"/>
  <c r="HN248" i="33"/>
  <c r="HO141" i="33"/>
  <c r="HN247" i="33"/>
  <c r="HO135" i="33"/>
  <c r="HN246" i="33"/>
  <c r="HO129" i="33"/>
  <c r="HN245" i="33"/>
  <c r="HN244" i="33"/>
  <c r="HO123" i="33"/>
  <c r="HO117" i="33"/>
  <c r="HN243" i="33"/>
  <c r="HO111" i="33"/>
  <c r="HN242" i="33"/>
  <c r="HN241" i="33"/>
  <c r="HO105" i="33"/>
  <c r="HP99" i="33"/>
  <c r="HO240" i="33"/>
  <c r="HO93" i="33"/>
  <c r="HN239" i="33"/>
  <c r="HO87" i="33"/>
  <c r="HN238" i="33"/>
  <c r="HO81" i="33"/>
  <c r="HN237" i="33"/>
  <c r="HN236" i="33"/>
  <c r="HO75" i="33"/>
  <c r="HN235" i="33"/>
  <c r="HO69" i="33"/>
  <c r="HN234" i="33"/>
  <c r="HO63" i="33"/>
  <c r="HN233" i="33"/>
  <c r="HO57" i="33"/>
  <c r="HO51" i="33"/>
  <c r="HN232" i="33"/>
  <c r="HN231" i="33"/>
  <c r="HO45" i="33"/>
  <c r="HO39" i="33"/>
  <c r="HN230" i="33"/>
  <c r="HO33" i="33"/>
  <c r="HN229" i="33"/>
  <c r="HO27" i="33"/>
  <c r="HN228" i="33"/>
  <c r="HO21" i="33"/>
  <c r="HN227" i="33"/>
  <c r="HO15" i="33"/>
  <c r="HN226" i="33"/>
  <c r="HN225" i="33"/>
  <c r="HO9" i="33"/>
  <c r="HN5" i="33"/>
  <c r="HO4" i="33"/>
  <c r="HP189" i="33" l="1"/>
  <c r="HO255" i="33"/>
  <c r="HO254" i="33"/>
  <c r="HP183" i="33"/>
  <c r="HO253" i="33"/>
  <c r="HP177" i="33"/>
  <c r="HO252" i="33"/>
  <c r="HP171" i="33"/>
  <c r="HO251" i="33"/>
  <c r="HP165" i="33"/>
  <c r="HP159" i="33"/>
  <c r="HO250" i="33"/>
  <c r="HP153" i="33"/>
  <c r="HO249" i="33"/>
  <c r="HP147" i="33"/>
  <c r="HO248" i="33"/>
  <c r="HP141" i="33"/>
  <c r="HO247" i="33"/>
  <c r="HO246" i="33"/>
  <c r="HP135" i="33"/>
  <c r="HO245" i="33"/>
  <c r="HP129" i="33"/>
  <c r="HO244" i="33"/>
  <c r="HP123" i="33"/>
  <c r="HP117" i="33"/>
  <c r="HO243" i="33"/>
  <c r="HP111" i="33"/>
  <c r="HO242" i="33"/>
  <c r="HO241" i="33"/>
  <c r="HP105" i="33"/>
  <c r="HQ99" i="33"/>
  <c r="HP240" i="33"/>
  <c r="HP93" i="33"/>
  <c r="HO239" i="33"/>
  <c r="HP87" i="33"/>
  <c r="HO238" i="33"/>
  <c r="HO237" i="33"/>
  <c r="HP81" i="33"/>
  <c r="HP75" i="33"/>
  <c r="HO236" i="33"/>
  <c r="HO235" i="33"/>
  <c r="HP69" i="33"/>
  <c r="HP63" i="33"/>
  <c r="HO234" i="33"/>
  <c r="HP57" i="33"/>
  <c r="HO233" i="33"/>
  <c r="HO232" i="33"/>
  <c r="HP51" i="33"/>
  <c r="HO231" i="33"/>
  <c r="HP45" i="33"/>
  <c r="HP39" i="33"/>
  <c r="HO230" i="33"/>
  <c r="HP33" i="33"/>
  <c r="HO229" i="33"/>
  <c r="HP27" i="33"/>
  <c r="HO228" i="33"/>
  <c r="HP21" i="33"/>
  <c r="HO227" i="33"/>
  <c r="HP15" i="33"/>
  <c r="HO226" i="33"/>
  <c r="HO225" i="33"/>
  <c r="HP9" i="33"/>
  <c r="HO5" i="33"/>
  <c r="HP4" i="33"/>
  <c r="HN256" i="33"/>
  <c r="HQ189" i="33" l="1"/>
  <c r="HP255" i="33"/>
  <c r="HP254" i="33"/>
  <c r="HQ183" i="33"/>
  <c r="HP253" i="33"/>
  <c r="HQ177" i="33"/>
  <c r="HQ171" i="33"/>
  <c r="HP252" i="33"/>
  <c r="HP251" i="33"/>
  <c r="HQ165" i="33"/>
  <c r="HQ159" i="33"/>
  <c r="HP250" i="33"/>
  <c r="HQ153" i="33"/>
  <c r="HP249" i="33"/>
  <c r="HQ147" i="33"/>
  <c r="HP248" i="33"/>
  <c r="HQ141" i="33"/>
  <c r="HP247" i="33"/>
  <c r="HP246" i="33"/>
  <c r="HQ135" i="33"/>
  <c r="HQ129" i="33"/>
  <c r="HP245" i="33"/>
  <c r="HQ123" i="33"/>
  <c r="HP244" i="33"/>
  <c r="HP243" i="33"/>
  <c r="HQ117" i="33"/>
  <c r="HP242" i="33"/>
  <c r="HQ111" i="33"/>
  <c r="HQ105" i="33"/>
  <c r="HP241" i="33"/>
  <c r="HR99" i="33"/>
  <c r="HQ240" i="33"/>
  <c r="HQ93" i="33"/>
  <c r="HP239" i="33"/>
  <c r="HQ87" i="33"/>
  <c r="HP238" i="33"/>
  <c r="HQ81" i="33"/>
  <c r="HP237" i="33"/>
  <c r="HQ75" i="33"/>
  <c r="HP236" i="33"/>
  <c r="HQ69" i="33"/>
  <c r="HP235" i="33"/>
  <c r="HQ63" i="33"/>
  <c r="HP234" i="33"/>
  <c r="HP233" i="33"/>
  <c r="HQ57" i="33"/>
  <c r="HQ51" i="33"/>
  <c r="HP232" i="33"/>
  <c r="HP231" i="33"/>
  <c r="HQ45" i="33"/>
  <c r="HQ39" i="33"/>
  <c r="HP230" i="33"/>
  <c r="HQ33" i="33"/>
  <c r="HP229" i="33"/>
  <c r="HQ27" i="33"/>
  <c r="HP228" i="33"/>
  <c r="HQ21" i="33"/>
  <c r="HP227" i="33"/>
  <c r="HQ15" i="33"/>
  <c r="HP226" i="33"/>
  <c r="HP225" i="33"/>
  <c r="HP256" i="33" s="1"/>
  <c r="HQ9" i="33"/>
  <c r="HP5" i="33"/>
  <c r="HQ4" i="33"/>
  <c r="HO256" i="33"/>
  <c r="HR189" i="33" l="1"/>
  <c r="HQ255" i="33"/>
  <c r="HR183" i="33"/>
  <c r="HQ254" i="33"/>
  <c r="HR177" i="33"/>
  <c r="HQ253" i="33"/>
  <c r="HQ252" i="33"/>
  <c r="HR171" i="33"/>
  <c r="HQ251" i="33"/>
  <c r="HR165" i="33"/>
  <c r="HQ250" i="33"/>
  <c r="HR159" i="33"/>
  <c r="HR153" i="33"/>
  <c r="HQ249" i="33"/>
  <c r="HR147" i="33"/>
  <c r="HQ248" i="33"/>
  <c r="HQ247" i="33"/>
  <c r="HR141" i="33"/>
  <c r="HR135" i="33"/>
  <c r="HQ246" i="33"/>
  <c r="HR129" i="33"/>
  <c r="HQ245" i="33"/>
  <c r="HQ244" i="33"/>
  <c r="HR123" i="33"/>
  <c r="HQ243" i="33"/>
  <c r="HR117" i="33"/>
  <c r="HQ242" i="33"/>
  <c r="HR111" i="33"/>
  <c r="HR105" i="33"/>
  <c r="HQ241" i="33"/>
  <c r="HS99" i="33"/>
  <c r="HR240" i="33"/>
  <c r="HR93" i="33"/>
  <c r="HQ239" i="33"/>
  <c r="HR87" i="33"/>
  <c r="HQ238" i="33"/>
  <c r="HQ237" i="33"/>
  <c r="HR81" i="33"/>
  <c r="HR75" i="33"/>
  <c r="HQ236" i="33"/>
  <c r="HQ235" i="33"/>
  <c r="HR69" i="33"/>
  <c r="HQ234" i="33"/>
  <c r="HR63" i="33"/>
  <c r="HQ233" i="33"/>
  <c r="HR57" i="33"/>
  <c r="HR51" i="33"/>
  <c r="HQ232" i="33"/>
  <c r="HQ231" i="33"/>
  <c r="HR45" i="33"/>
  <c r="HR39" i="33"/>
  <c r="HQ230" i="33"/>
  <c r="HR33" i="33"/>
  <c r="HQ229" i="33"/>
  <c r="HR27" i="33"/>
  <c r="HQ228" i="33"/>
  <c r="HR21" i="33"/>
  <c r="HQ227" i="33"/>
  <c r="HR15" i="33"/>
  <c r="HQ226" i="33"/>
  <c r="HR9" i="33"/>
  <c r="HQ225" i="33"/>
  <c r="HQ256" i="33" s="1"/>
  <c r="HR4" i="33"/>
  <c r="HQ5" i="33"/>
  <c r="HS189" i="33" l="1"/>
  <c r="HR255" i="33"/>
  <c r="HS183" i="33"/>
  <c r="HR254" i="33"/>
  <c r="HR253" i="33"/>
  <c r="HS177" i="33"/>
  <c r="HS171" i="33"/>
  <c r="HR252" i="33"/>
  <c r="HR251" i="33"/>
  <c r="HS165" i="33"/>
  <c r="HS159" i="33"/>
  <c r="HR250" i="33"/>
  <c r="HS153" i="33"/>
  <c r="HR249" i="33"/>
  <c r="HS147" i="33"/>
  <c r="HR248" i="33"/>
  <c r="HS141" i="33"/>
  <c r="HR247" i="33"/>
  <c r="HS135" i="33"/>
  <c r="HR246" i="33"/>
  <c r="HR245" i="33"/>
  <c r="HS129" i="33"/>
  <c r="HR244" i="33"/>
  <c r="HS123" i="33"/>
  <c r="HS117" i="33"/>
  <c r="HR243" i="33"/>
  <c r="HR242" i="33"/>
  <c r="HS111" i="33"/>
  <c r="HS105" i="33"/>
  <c r="HR241" i="33"/>
  <c r="HT99" i="33"/>
  <c r="HS240" i="33"/>
  <c r="HS93" i="33"/>
  <c r="HR239" i="33"/>
  <c r="HS87" i="33"/>
  <c r="HR238" i="33"/>
  <c r="HS81" i="33"/>
  <c r="HR237" i="33"/>
  <c r="HS75" i="33"/>
  <c r="HR236" i="33"/>
  <c r="HR235" i="33"/>
  <c r="HS69" i="33"/>
  <c r="HS63" i="33"/>
  <c r="HR234" i="33"/>
  <c r="HR233" i="33"/>
  <c r="HS57" i="33"/>
  <c r="HS51" i="33"/>
  <c r="HR232" i="33"/>
  <c r="HS45" i="33"/>
  <c r="HR231" i="33"/>
  <c r="HS39" i="33"/>
  <c r="HR230" i="33"/>
  <c r="HS33" i="33"/>
  <c r="HR229" i="33"/>
  <c r="HS27" i="33"/>
  <c r="HR228" i="33"/>
  <c r="HS21" i="33"/>
  <c r="HR227" i="33"/>
  <c r="HS15" i="33"/>
  <c r="HR226" i="33"/>
  <c r="HS9" i="33"/>
  <c r="HR225" i="33"/>
  <c r="HR256" i="33" s="1"/>
  <c r="HR5" i="33"/>
  <c r="HS4" i="33"/>
  <c r="HT189" i="33" l="1"/>
  <c r="HS255" i="33"/>
  <c r="HT183" i="33"/>
  <c r="HS254" i="33"/>
  <c r="HS253" i="33"/>
  <c r="HT177" i="33"/>
  <c r="HT171" i="33"/>
  <c r="HS252" i="33"/>
  <c r="HT165" i="33"/>
  <c r="HS251" i="33"/>
  <c r="HT159" i="33"/>
  <c r="HS250" i="33"/>
  <c r="HT153" i="33"/>
  <c r="HS249" i="33"/>
  <c r="HT147" i="33"/>
  <c r="HS248" i="33"/>
  <c r="HT141" i="33"/>
  <c r="HS247" i="33"/>
  <c r="HS246" i="33"/>
  <c r="HT135" i="33"/>
  <c r="HS245" i="33"/>
  <c r="HT129" i="33"/>
  <c r="HS244" i="33"/>
  <c r="HT123" i="33"/>
  <c r="HT117" i="33"/>
  <c r="HS243" i="33"/>
  <c r="HS242" i="33"/>
  <c r="HT111" i="33"/>
  <c r="HS241" i="33"/>
  <c r="HT105" i="33"/>
  <c r="HU99" i="33"/>
  <c r="HT240" i="33"/>
  <c r="HT93" i="33"/>
  <c r="HS239" i="33"/>
  <c r="HT87" i="33"/>
  <c r="HS238" i="33"/>
  <c r="HT81" i="33"/>
  <c r="HS237" i="33"/>
  <c r="HT75" i="33"/>
  <c r="HS236" i="33"/>
  <c r="HS235" i="33"/>
  <c r="HT69" i="33"/>
  <c r="HS234" i="33"/>
  <c r="HT63" i="33"/>
  <c r="HS233" i="33"/>
  <c r="HT57" i="33"/>
  <c r="HS232" i="33"/>
  <c r="HT51" i="33"/>
  <c r="HS231" i="33"/>
  <c r="HT45" i="33"/>
  <c r="HT39" i="33"/>
  <c r="HS230" i="33"/>
  <c r="HT33" i="33"/>
  <c r="HS229" i="33"/>
  <c r="HT27" i="33"/>
  <c r="HS228" i="33"/>
  <c r="HT21" i="33"/>
  <c r="HS227" i="33"/>
  <c r="HT15" i="33"/>
  <c r="HS226" i="33"/>
  <c r="HT9" i="33"/>
  <c r="HS225" i="33"/>
  <c r="HS256" i="33" s="1"/>
  <c r="HS5" i="33"/>
  <c r="HT4" i="33"/>
  <c r="HU189" i="33" l="1"/>
  <c r="HT255" i="33"/>
  <c r="HU183" i="33"/>
  <c r="HT254" i="33"/>
  <c r="HT253" i="33"/>
  <c r="HU177" i="33"/>
  <c r="HT252" i="33"/>
  <c r="HU171" i="33"/>
  <c r="HT251" i="33"/>
  <c r="HU165" i="33"/>
  <c r="HU159" i="33"/>
  <c r="HT250" i="33"/>
  <c r="HU153" i="33"/>
  <c r="HT249" i="33"/>
  <c r="HU147" i="33"/>
  <c r="HT248" i="33"/>
  <c r="HT247" i="33"/>
  <c r="HU141" i="33"/>
  <c r="HU135" i="33"/>
  <c r="HT246" i="33"/>
  <c r="HT245" i="33"/>
  <c r="HU129" i="33"/>
  <c r="HT244" i="33"/>
  <c r="HU123" i="33"/>
  <c r="HT243" i="33"/>
  <c r="HU117" i="33"/>
  <c r="HU111" i="33"/>
  <c r="HT242" i="33"/>
  <c r="HU105" i="33"/>
  <c r="HT241" i="33"/>
  <c r="HV99" i="33"/>
  <c r="HU240" i="33"/>
  <c r="HU93" i="33"/>
  <c r="HT239" i="33"/>
  <c r="HU87" i="33"/>
  <c r="HT238" i="33"/>
  <c r="HU81" i="33"/>
  <c r="HT237" i="33"/>
  <c r="HU75" i="33"/>
  <c r="HT236" i="33"/>
  <c r="HU69" i="33"/>
  <c r="HT235" i="33"/>
  <c r="HU63" i="33"/>
  <c r="HT234" i="33"/>
  <c r="HT233" i="33"/>
  <c r="HU57" i="33"/>
  <c r="HT232" i="33"/>
  <c r="HU51" i="33"/>
  <c r="HU45" i="33"/>
  <c r="HT231" i="33"/>
  <c r="HU39" i="33"/>
  <c r="HT230" i="33"/>
  <c r="HU33" i="33"/>
  <c r="HT229" i="33"/>
  <c r="HU27" i="33"/>
  <c r="HT228" i="33"/>
  <c r="HU21" i="33"/>
  <c r="HT227" i="33"/>
  <c r="HU15" i="33"/>
  <c r="HT226" i="33"/>
  <c r="HT225" i="33"/>
  <c r="HT256" i="33" s="1"/>
  <c r="HU9" i="33"/>
  <c r="HT5" i="33"/>
  <c r="HU4" i="33"/>
  <c r="HV189" i="33" l="1"/>
  <c r="HU255" i="33"/>
  <c r="HV183" i="33"/>
  <c r="HU254" i="33"/>
  <c r="HV177" i="33"/>
  <c r="HU253" i="33"/>
  <c r="HV171" i="33"/>
  <c r="HU252" i="33"/>
  <c r="HU251" i="33"/>
  <c r="HV165" i="33"/>
  <c r="HU250" i="33"/>
  <c r="HV159" i="33"/>
  <c r="HV153" i="33"/>
  <c r="HU249" i="33"/>
  <c r="HV147" i="33"/>
  <c r="HU248" i="33"/>
  <c r="HU247" i="33"/>
  <c r="HV141" i="33"/>
  <c r="HU246" i="33"/>
  <c r="HV135" i="33"/>
  <c r="HU245" i="33"/>
  <c r="HV129" i="33"/>
  <c r="HU244" i="33"/>
  <c r="HV123" i="33"/>
  <c r="HU243" i="33"/>
  <c r="HV117" i="33"/>
  <c r="HV111" i="33"/>
  <c r="HU242" i="33"/>
  <c r="HU241" i="33"/>
  <c r="HV105" i="33"/>
  <c r="HW99" i="33"/>
  <c r="HV240" i="33"/>
  <c r="HV93" i="33"/>
  <c r="HU239" i="33"/>
  <c r="HV87" i="33"/>
  <c r="HU238" i="33"/>
  <c r="HV81" i="33"/>
  <c r="HU237" i="33"/>
  <c r="HU236" i="33"/>
  <c r="HV75" i="33"/>
  <c r="HV69" i="33"/>
  <c r="HU235" i="33"/>
  <c r="HU234" i="33"/>
  <c r="HV63" i="33"/>
  <c r="HU233" i="33"/>
  <c r="HV57" i="33"/>
  <c r="HV51" i="33"/>
  <c r="HU232" i="33"/>
  <c r="HV45" i="33"/>
  <c r="HU231" i="33"/>
  <c r="HV39" i="33"/>
  <c r="HU230" i="33"/>
  <c r="HV33" i="33"/>
  <c r="HU229" i="33"/>
  <c r="HV27" i="33"/>
  <c r="HU228" i="33"/>
  <c r="HV21" i="33"/>
  <c r="HU227" i="33"/>
  <c r="HV15" i="33"/>
  <c r="HU226" i="33"/>
  <c r="HV9" i="33"/>
  <c r="HU225" i="33"/>
  <c r="HU256" i="33" s="1"/>
  <c r="HV4" i="33"/>
  <c r="HU5" i="33"/>
  <c r="HW189" i="33" l="1"/>
  <c r="HV255" i="33"/>
  <c r="HW183" i="33"/>
  <c r="HV254" i="33"/>
  <c r="HW177" i="33"/>
  <c r="HV253" i="33"/>
  <c r="HW171" i="33"/>
  <c r="HV252" i="33"/>
  <c r="HV251" i="33"/>
  <c r="HW165" i="33"/>
  <c r="HV250" i="33"/>
  <c r="HW159" i="33"/>
  <c r="HW153" i="33"/>
  <c r="HV249" i="33"/>
  <c r="HW147" i="33"/>
  <c r="HV248" i="33"/>
  <c r="HW141" i="33"/>
  <c r="HV247" i="33"/>
  <c r="HW135" i="33"/>
  <c r="HV246" i="33"/>
  <c r="HV245" i="33"/>
  <c r="HW129" i="33"/>
  <c r="HW123" i="33"/>
  <c r="HV244" i="33"/>
  <c r="HV243" i="33"/>
  <c r="HW117" i="33"/>
  <c r="HW111" i="33"/>
  <c r="HV242" i="33"/>
  <c r="HW105" i="33"/>
  <c r="HV241" i="33"/>
  <c r="HX99" i="33"/>
  <c r="HW240" i="33"/>
  <c r="HW93" i="33"/>
  <c r="HV239" i="33"/>
  <c r="HW87" i="33"/>
  <c r="HV238" i="33"/>
  <c r="HV237" i="33"/>
  <c r="HW81" i="33"/>
  <c r="HV236" i="33"/>
  <c r="HW75" i="33"/>
  <c r="HW69" i="33"/>
  <c r="HV235" i="33"/>
  <c r="HW63" i="33"/>
  <c r="HV234" i="33"/>
  <c r="HW57" i="33"/>
  <c r="HV233" i="33"/>
  <c r="HW51" i="33"/>
  <c r="HV232" i="33"/>
  <c r="HV231" i="33"/>
  <c r="HW45" i="33"/>
  <c r="HW39" i="33"/>
  <c r="HV230" i="33"/>
  <c r="HW33" i="33"/>
  <c r="HV229" i="33"/>
  <c r="HW27" i="33"/>
  <c r="HV228" i="33"/>
  <c r="HW21" i="33"/>
  <c r="HV227" i="33"/>
  <c r="HW15" i="33"/>
  <c r="HV226" i="33"/>
  <c r="HW9" i="33"/>
  <c r="HV225" i="33"/>
  <c r="HW4" i="33"/>
  <c r="HV5" i="33"/>
  <c r="HX189" i="33" l="1"/>
  <c r="HW255" i="33"/>
  <c r="HX183" i="33"/>
  <c r="HW254" i="33"/>
  <c r="HW253" i="33"/>
  <c r="HX177" i="33"/>
  <c r="HW252" i="33"/>
  <c r="HX171" i="33"/>
  <c r="HW251" i="33"/>
  <c r="HX165" i="33"/>
  <c r="HX159" i="33"/>
  <c r="HW250" i="33"/>
  <c r="HX153" i="33"/>
  <c r="HW249" i="33"/>
  <c r="HX147" i="33"/>
  <c r="HW248" i="33"/>
  <c r="HX141" i="33"/>
  <c r="HW247" i="33"/>
  <c r="HW246" i="33"/>
  <c r="HX135" i="33"/>
  <c r="HW245" i="33"/>
  <c r="HX129" i="33"/>
  <c r="HW244" i="33"/>
  <c r="HX123" i="33"/>
  <c r="HX117" i="33"/>
  <c r="HW243" i="33"/>
  <c r="HW242" i="33"/>
  <c r="HX111" i="33"/>
  <c r="HX105" i="33"/>
  <c r="HW241" i="33"/>
  <c r="HY99" i="33"/>
  <c r="HX240" i="33"/>
  <c r="HX93" i="33"/>
  <c r="HW239" i="33"/>
  <c r="HX87" i="33"/>
  <c r="HW238" i="33"/>
  <c r="HX81" i="33"/>
  <c r="HW237" i="33"/>
  <c r="HX75" i="33"/>
  <c r="HW236" i="33"/>
  <c r="HX69" i="33"/>
  <c r="HW235" i="33"/>
  <c r="HX63" i="33"/>
  <c r="HW234" i="33"/>
  <c r="HW233" i="33"/>
  <c r="HX57" i="33"/>
  <c r="HX51" i="33"/>
  <c r="HW232" i="33"/>
  <c r="HX45" i="33"/>
  <c r="HW231" i="33"/>
  <c r="HX39" i="33"/>
  <c r="HW230" i="33"/>
  <c r="HX33" i="33"/>
  <c r="HW229" i="33"/>
  <c r="HX27" i="33"/>
  <c r="HW228" i="33"/>
  <c r="HX21" i="33"/>
  <c r="HW227" i="33"/>
  <c r="HX15" i="33"/>
  <c r="HW226" i="33"/>
  <c r="HW225" i="33"/>
  <c r="HW256" i="33" s="1"/>
  <c r="HX9" i="33"/>
  <c r="HW5" i="33"/>
  <c r="HX4" i="33"/>
  <c r="HV256" i="33"/>
  <c r="HY189" i="33" l="1"/>
  <c r="HX255" i="33"/>
  <c r="HX254" i="33"/>
  <c r="HY183" i="33"/>
  <c r="HY177" i="33"/>
  <c r="HX253" i="33"/>
  <c r="HY171" i="33"/>
  <c r="HX252" i="33"/>
  <c r="HY165" i="33"/>
  <c r="HX251" i="33"/>
  <c r="HY159" i="33"/>
  <c r="HX250" i="33"/>
  <c r="HY153" i="33"/>
  <c r="HX249" i="33"/>
  <c r="HY147" i="33"/>
  <c r="HX248" i="33"/>
  <c r="HX247" i="33"/>
  <c r="HY141" i="33"/>
  <c r="HY135" i="33"/>
  <c r="HX246" i="33"/>
  <c r="HX245" i="33"/>
  <c r="HY129" i="33"/>
  <c r="HX244" i="33"/>
  <c r="HY123" i="33"/>
  <c r="HX243" i="33"/>
  <c r="HY117" i="33"/>
  <c r="HY111" i="33"/>
  <c r="HX242" i="33"/>
  <c r="HX241" i="33"/>
  <c r="HY105" i="33"/>
  <c r="HZ99" i="33"/>
  <c r="HY240" i="33"/>
  <c r="HY93" i="33"/>
  <c r="HX239" i="33"/>
  <c r="HY87" i="33"/>
  <c r="HX238" i="33"/>
  <c r="HY81" i="33"/>
  <c r="HX237" i="33"/>
  <c r="HY75" i="33"/>
  <c r="HX236" i="33"/>
  <c r="HY69" i="33"/>
  <c r="HX235" i="33"/>
  <c r="HX234" i="33"/>
  <c r="HY63" i="33"/>
  <c r="HX233" i="33"/>
  <c r="HY57" i="33"/>
  <c r="HX232" i="33"/>
  <c r="HY51" i="33"/>
  <c r="HY45" i="33"/>
  <c r="HX231" i="33"/>
  <c r="HY39" i="33"/>
  <c r="HX230" i="33"/>
  <c r="HY33" i="33"/>
  <c r="HX229" i="33"/>
  <c r="HY27" i="33"/>
  <c r="HX228" i="33"/>
  <c r="HY21" i="33"/>
  <c r="HX227" i="33"/>
  <c r="HY15" i="33"/>
  <c r="HX226" i="33"/>
  <c r="HX225" i="33"/>
  <c r="HY9" i="33"/>
  <c r="HY4" i="33"/>
  <c r="HX5" i="33"/>
  <c r="HZ189" i="33" l="1"/>
  <c r="HY255" i="33"/>
  <c r="HZ183" i="33"/>
  <c r="HY254" i="33"/>
  <c r="HZ177" i="33"/>
  <c r="HY253" i="33"/>
  <c r="HZ171" i="33"/>
  <c r="HY252" i="33"/>
  <c r="HY251" i="33"/>
  <c r="HZ165" i="33"/>
  <c r="HZ159" i="33"/>
  <c r="HY250" i="33"/>
  <c r="HZ153" i="33"/>
  <c r="HY249" i="33"/>
  <c r="HZ147" i="33"/>
  <c r="HY248" i="33"/>
  <c r="HZ141" i="33"/>
  <c r="HY247" i="33"/>
  <c r="HY246" i="33"/>
  <c r="HZ135" i="33"/>
  <c r="HY245" i="33"/>
  <c r="HZ129" i="33"/>
  <c r="HZ123" i="33"/>
  <c r="HY244" i="33"/>
  <c r="HY243" i="33"/>
  <c r="HZ117" i="33"/>
  <c r="HZ111" i="33"/>
  <c r="HY242" i="33"/>
  <c r="HZ105" i="33"/>
  <c r="HY241" i="33"/>
  <c r="IA99" i="33"/>
  <c r="HZ240" i="33"/>
  <c r="HZ93" i="33"/>
  <c r="HY239" i="33"/>
  <c r="HZ87" i="33"/>
  <c r="HY238" i="33"/>
  <c r="HZ81" i="33"/>
  <c r="HY237" i="33"/>
  <c r="HZ75" i="33"/>
  <c r="HY236" i="33"/>
  <c r="HY235" i="33"/>
  <c r="HZ69" i="33"/>
  <c r="HZ63" i="33"/>
  <c r="HY234" i="33"/>
  <c r="HZ57" i="33"/>
  <c r="HY233" i="33"/>
  <c r="HY232" i="33"/>
  <c r="HZ51" i="33"/>
  <c r="HZ45" i="33"/>
  <c r="HY231" i="33"/>
  <c r="HZ39" i="33"/>
  <c r="HY230" i="33"/>
  <c r="HZ33" i="33"/>
  <c r="HY229" i="33"/>
  <c r="HZ27" i="33"/>
  <c r="HY228" i="33"/>
  <c r="HZ21" i="33"/>
  <c r="HY227" i="33"/>
  <c r="HZ15" i="33"/>
  <c r="HY226" i="33"/>
  <c r="HZ9" i="33"/>
  <c r="HY225" i="33"/>
  <c r="HY256" i="33" s="1"/>
  <c r="HZ4" i="33"/>
  <c r="HY5" i="33"/>
  <c r="HX256" i="33"/>
  <c r="IA189" i="33" l="1"/>
  <c r="HZ255" i="33"/>
  <c r="IA183" i="33"/>
  <c r="HZ254" i="33"/>
  <c r="HZ253" i="33"/>
  <c r="IA177" i="33"/>
  <c r="HZ252" i="33"/>
  <c r="IA171" i="33"/>
  <c r="HZ251" i="33"/>
  <c r="IA165" i="33"/>
  <c r="IA159" i="33"/>
  <c r="HZ250" i="33"/>
  <c r="IA153" i="33"/>
  <c r="HZ249" i="33"/>
  <c r="IA147" i="33"/>
  <c r="HZ248" i="33"/>
  <c r="IA141" i="33"/>
  <c r="HZ247" i="33"/>
  <c r="HZ246" i="33"/>
  <c r="IA135" i="33"/>
  <c r="HZ245" i="33"/>
  <c r="IA129" i="33"/>
  <c r="IA123" i="33"/>
  <c r="HZ244" i="33"/>
  <c r="HZ243" i="33"/>
  <c r="IA117" i="33"/>
  <c r="IA111" i="33"/>
  <c r="HZ242" i="33"/>
  <c r="IA105" i="33"/>
  <c r="HZ241" i="33"/>
  <c r="IB99" i="33"/>
  <c r="IA240" i="33"/>
  <c r="IA93" i="33"/>
  <c r="HZ239" i="33"/>
  <c r="IA87" i="33"/>
  <c r="HZ238" i="33"/>
  <c r="IA81" i="33"/>
  <c r="HZ237" i="33"/>
  <c r="HZ236" i="33"/>
  <c r="IA75" i="33"/>
  <c r="HZ235" i="33"/>
  <c r="IA69" i="33"/>
  <c r="IA63" i="33"/>
  <c r="HZ234" i="33"/>
  <c r="HZ233" i="33"/>
  <c r="IA57" i="33"/>
  <c r="IA51" i="33"/>
  <c r="HZ232" i="33"/>
  <c r="IA45" i="33"/>
  <c r="HZ231" i="33"/>
  <c r="IA39" i="33"/>
  <c r="HZ230" i="33"/>
  <c r="IA33" i="33"/>
  <c r="HZ229" i="33"/>
  <c r="IA27" i="33"/>
  <c r="HZ228" i="33"/>
  <c r="IA21" i="33"/>
  <c r="HZ227" i="33"/>
  <c r="IA15" i="33"/>
  <c r="HZ226" i="33"/>
  <c r="HZ225" i="33"/>
  <c r="HZ256" i="33" s="1"/>
  <c r="IA9" i="33"/>
  <c r="IA4" i="33"/>
  <c r="HZ5" i="33"/>
  <c r="IB189" i="33" l="1"/>
  <c r="IA255" i="33"/>
  <c r="IA254" i="33"/>
  <c r="IB183" i="33"/>
  <c r="IA253" i="33"/>
  <c r="IB177" i="33"/>
  <c r="IA252" i="33"/>
  <c r="IB171" i="33"/>
  <c r="IA251" i="33"/>
  <c r="IB165" i="33"/>
  <c r="IA250" i="33"/>
  <c r="IB159" i="33"/>
  <c r="IB153" i="33"/>
  <c r="IA249" i="33"/>
  <c r="IB147" i="33"/>
  <c r="IA248" i="33"/>
  <c r="IA247" i="33"/>
  <c r="IB141" i="33"/>
  <c r="IB135" i="33"/>
  <c r="IA246" i="33"/>
  <c r="IA245" i="33"/>
  <c r="IB129" i="33"/>
  <c r="IA244" i="33"/>
  <c r="IB123" i="33"/>
  <c r="IB117" i="33"/>
  <c r="IA243" i="33"/>
  <c r="IA242" i="33"/>
  <c r="IB111" i="33"/>
  <c r="IB105" i="33"/>
  <c r="IA241" i="33"/>
  <c r="IC99" i="33"/>
  <c r="IB240" i="33"/>
  <c r="IB93" i="33"/>
  <c r="IA239" i="33"/>
  <c r="IB87" i="33"/>
  <c r="IA238" i="33"/>
  <c r="IA237" i="33"/>
  <c r="IB81" i="33"/>
  <c r="IA236" i="33"/>
  <c r="IB75" i="33"/>
  <c r="IA235" i="33"/>
  <c r="IB69" i="33"/>
  <c r="IB63" i="33"/>
  <c r="IA234" i="33"/>
  <c r="IA233" i="33"/>
  <c r="IB57" i="33"/>
  <c r="IA232" i="33"/>
  <c r="IB51" i="33"/>
  <c r="IA231" i="33"/>
  <c r="IB45" i="33"/>
  <c r="IB39" i="33"/>
  <c r="IA230" i="33"/>
  <c r="IB33" i="33"/>
  <c r="IA229" i="33"/>
  <c r="IB27" i="33"/>
  <c r="IA228" i="33"/>
  <c r="IB21" i="33"/>
  <c r="IA227" i="33"/>
  <c r="IB15" i="33"/>
  <c r="IA226" i="33"/>
  <c r="IA225" i="33"/>
  <c r="IA256" i="33" s="1"/>
  <c r="IB9" i="33"/>
  <c r="IA5" i="33"/>
  <c r="IB4" i="33"/>
  <c r="IC189" i="33" l="1"/>
  <c r="IB255" i="33"/>
  <c r="IB254" i="33"/>
  <c r="IC183" i="33"/>
  <c r="IC177" i="33"/>
  <c r="IB253" i="33"/>
  <c r="IC171" i="33"/>
  <c r="IB252" i="33"/>
  <c r="IB251" i="33"/>
  <c r="IC165" i="33"/>
  <c r="IB250" i="33"/>
  <c r="IC159" i="33"/>
  <c r="IC153" i="33"/>
  <c r="IB249" i="33"/>
  <c r="IC147" i="33"/>
  <c r="IB248" i="33"/>
  <c r="IB247" i="33"/>
  <c r="IC141" i="33"/>
  <c r="IC135" i="33"/>
  <c r="IB246" i="33"/>
  <c r="IC129" i="33"/>
  <c r="IB245" i="33"/>
  <c r="IC123" i="33"/>
  <c r="IB244" i="33"/>
  <c r="IC117" i="33"/>
  <c r="IB243" i="33"/>
  <c r="IB242" i="33"/>
  <c r="IC111" i="33"/>
  <c r="IC105" i="33"/>
  <c r="IB241" i="33"/>
  <c r="ID99" i="33"/>
  <c r="IC240" i="33"/>
  <c r="IC93" i="33"/>
  <c r="IB239" i="33"/>
  <c r="IC87" i="33"/>
  <c r="IB238" i="33"/>
  <c r="IB237" i="33"/>
  <c r="IC81" i="33"/>
  <c r="IC75" i="33"/>
  <c r="IB236" i="33"/>
  <c r="IC69" i="33"/>
  <c r="IB235" i="33"/>
  <c r="IC63" i="33"/>
  <c r="IB234" i="33"/>
  <c r="IC57" i="33"/>
  <c r="IB233" i="33"/>
  <c r="IB232" i="33"/>
  <c r="IC51" i="33"/>
  <c r="IC45" i="33"/>
  <c r="IB231" i="33"/>
  <c r="IC39" i="33"/>
  <c r="IB230" i="33"/>
  <c r="IC33" i="33"/>
  <c r="IB229" i="33"/>
  <c r="IC27" i="33"/>
  <c r="IB228" i="33"/>
  <c r="IC21" i="33"/>
  <c r="IB227" i="33"/>
  <c r="IC15" i="33"/>
  <c r="IB226" i="33"/>
  <c r="IC9" i="33"/>
  <c r="IB225" i="33"/>
  <c r="IB256" i="33" s="1"/>
  <c r="IC4" i="33"/>
  <c r="IB5" i="33"/>
  <c r="ID189" i="33" l="1"/>
  <c r="IC255" i="33"/>
  <c r="ID183" i="33"/>
  <c r="IC254" i="33"/>
  <c r="ID177" i="33"/>
  <c r="IC253" i="33"/>
  <c r="IC252" i="33"/>
  <c r="ID171" i="33"/>
  <c r="ID165" i="33"/>
  <c r="IC251" i="33"/>
  <c r="IC250" i="33"/>
  <c r="ID159" i="33"/>
  <c r="ID153" i="33"/>
  <c r="IC249" i="33"/>
  <c r="ID147" i="33"/>
  <c r="IC248" i="33"/>
  <c r="ID141" i="33"/>
  <c r="IC247" i="33"/>
  <c r="IC246" i="33"/>
  <c r="ID135" i="33"/>
  <c r="ID129" i="33"/>
  <c r="IC245" i="33"/>
  <c r="ID123" i="33"/>
  <c r="IC244" i="33"/>
  <c r="ID117" i="33"/>
  <c r="IC243" i="33"/>
  <c r="IC242" i="33"/>
  <c r="ID111" i="33"/>
  <c r="ID105" i="33"/>
  <c r="IC241" i="33"/>
  <c r="IE99" i="33"/>
  <c r="ID240" i="33"/>
  <c r="ID93" i="33"/>
  <c r="IC239" i="33"/>
  <c r="ID87" i="33"/>
  <c r="IC238" i="33"/>
  <c r="ID81" i="33"/>
  <c r="IC237" i="33"/>
  <c r="ID75" i="33"/>
  <c r="IC236" i="33"/>
  <c r="ID69" i="33"/>
  <c r="IC235" i="33"/>
  <c r="IC234" i="33"/>
  <c r="ID63" i="33"/>
  <c r="ID57" i="33"/>
  <c r="IC233" i="33"/>
  <c r="ID51" i="33"/>
  <c r="IC232" i="33"/>
  <c r="ID45" i="33"/>
  <c r="IC231" i="33"/>
  <c r="ID39" i="33"/>
  <c r="IC230" i="33"/>
  <c r="ID33" i="33"/>
  <c r="IC229" i="33"/>
  <c r="ID27" i="33"/>
  <c r="IC228" i="33"/>
  <c r="ID21" i="33"/>
  <c r="IC227" i="33"/>
  <c r="ID15" i="33"/>
  <c r="IC226" i="33"/>
  <c r="IC225" i="33"/>
  <c r="IC256" i="33" s="1"/>
  <c r="ID9" i="33"/>
  <c r="ID4" i="33"/>
  <c r="IC5" i="33"/>
  <c r="IE189" i="33" l="1"/>
  <c r="ID255" i="33"/>
  <c r="IE183" i="33"/>
  <c r="ID254" i="33"/>
  <c r="ID253" i="33"/>
  <c r="IE177" i="33"/>
  <c r="ID252" i="33"/>
  <c r="IE171" i="33"/>
  <c r="ID251" i="33"/>
  <c r="IE165" i="33"/>
  <c r="ID250" i="33"/>
  <c r="IE159" i="33"/>
  <c r="IE153" i="33"/>
  <c r="ID249" i="33"/>
  <c r="IE147" i="33"/>
  <c r="ID248" i="33"/>
  <c r="IE141" i="33"/>
  <c r="ID247" i="33"/>
  <c r="ID246" i="33"/>
  <c r="IE135" i="33"/>
  <c r="IE129" i="33"/>
  <c r="ID245" i="33"/>
  <c r="ID244" i="33"/>
  <c r="IE123" i="33"/>
  <c r="ID243" i="33"/>
  <c r="IE117" i="33"/>
  <c r="IE111" i="33"/>
  <c r="ID242" i="33"/>
  <c r="ID241" i="33"/>
  <c r="IE105" i="33"/>
  <c r="IF99" i="33"/>
  <c r="IE240" i="33"/>
  <c r="IE93" i="33"/>
  <c r="ID239" i="33"/>
  <c r="IE87" i="33"/>
  <c r="ID238" i="33"/>
  <c r="ID237" i="33"/>
  <c r="IE81" i="33"/>
  <c r="IE75" i="33"/>
  <c r="ID236" i="33"/>
  <c r="ID235" i="33"/>
  <c r="IE69" i="33"/>
  <c r="ID234" i="33"/>
  <c r="IE63" i="33"/>
  <c r="IE57" i="33"/>
  <c r="ID233" i="33"/>
  <c r="IE51" i="33"/>
  <c r="ID232" i="33"/>
  <c r="ID231" i="33"/>
  <c r="IE45" i="33"/>
  <c r="IE39" i="33"/>
  <c r="ID230" i="33"/>
  <c r="IE33" i="33"/>
  <c r="ID229" i="33"/>
  <c r="IE27" i="33"/>
  <c r="ID228" i="33"/>
  <c r="IE21" i="33"/>
  <c r="ID227" i="33"/>
  <c r="IE15" i="33"/>
  <c r="ID226" i="33"/>
  <c r="IE9" i="33"/>
  <c r="ID225" i="33"/>
  <c r="ID256" i="33" s="1"/>
  <c r="ID5" i="33"/>
  <c r="IE4" i="33"/>
  <c r="IF189" i="33" l="1"/>
  <c r="IE255" i="33"/>
  <c r="IE254" i="33"/>
  <c r="IF183" i="33"/>
  <c r="IF177" i="33"/>
  <c r="IE253" i="33"/>
  <c r="IE252" i="33"/>
  <c r="IF171" i="33"/>
  <c r="IF165" i="33"/>
  <c r="IE251" i="33"/>
  <c r="IF159" i="33"/>
  <c r="IE250" i="33"/>
  <c r="IF153" i="33"/>
  <c r="IE249" i="33"/>
  <c r="IF147" i="33"/>
  <c r="IE248" i="33"/>
  <c r="IE247" i="33"/>
  <c r="IF141" i="33"/>
  <c r="IF135" i="33"/>
  <c r="IE246" i="33"/>
  <c r="IE245" i="33"/>
  <c r="IF129" i="33"/>
  <c r="IE244" i="33"/>
  <c r="IF123" i="33"/>
  <c r="IE243" i="33"/>
  <c r="IF117" i="33"/>
  <c r="IE242" i="33"/>
  <c r="IF111" i="33"/>
  <c r="IF105" i="33"/>
  <c r="IE241" i="33"/>
  <c r="IG99" i="33"/>
  <c r="IF240" i="33"/>
  <c r="IF93" i="33"/>
  <c r="IE239" i="33"/>
  <c r="IF87" i="33"/>
  <c r="IE238" i="33"/>
  <c r="IE237" i="33"/>
  <c r="IF81" i="33"/>
  <c r="IE236" i="33"/>
  <c r="IF75" i="33"/>
  <c r="IF69" i="33"/>
  <c r="IE235" i="33"/>
  <c r="IF63" i="33"/>
  <c r="IE234" i="33"/>
  <c r="IE233" i="33"/>
  <c r="IF57" i="33"/>
  <c r="IF51" i="33"/>
  <c r="IE232" i="33"/>
  <c r="IF45" i="33"/>
  <c r="IE231" i="33"/>
  <c r="IF39" i="33"/>
  <c r="IE230" i="33"/>
  <c r="IF33" i="33"/>
  <c r="IE229" i="33"/>
  <c r="IF27" i="33"/>
  <c r="IE228" i="33"/>
  <c r="IF21" i="33"/>
  <c r="IE227" i="33"/>
  <c r="IF15" i="33"/>
  <c r="IE226" i="33"/>
  <c r="IF9" i="33"/>
  <c r="IE225" i="33"/>
  <c r="IE5" i="33"/>
  <c r="IF4" i="33"/>
  <c r="IG189" i="33" l="1"/>
  <c r="IF255" i="33"/>
  <c r="IG183" i="33"/>
  <c r="IF254" i="33"/>
  <c r="IF253" i="33"/>
  <c r="IG177" i="33"/>
  <c r="IF252" i="33"/>
  <c r="IG171" i="33"/>
  <c r="IG165" i="33"/>
  <c r="IF251" i="33"/>
  <c r="IG159" i="33"/>
  <c r="IF250" i="33"/>
  <c r="IG153" i="33"/>
  <c r="IF249" i="33"/>
  <c r="IG147" i="33"/>
  <c r="IF248" i="33"/>
  <c r="IF247" i="33"/>
  <c r="IG141" i="33"/>
  <c r="IG135" i="33"/>
  <c r="IF246" i="33"/>
  <c r="IG129" i="33"/>
  <c r="IF245" i="33"/>
  <c r="IG123" i="33"/>
  <c r="IF244" i="33"/>
  <c r="IG117" i="33"/>
  <c r="IF243" i="33"/>
  <c r="IG111" i="33"/>
  <c r="IF242" i="33"/>
  <c r="IF241" i="33"/>
  <c r="IG105" i="33"/>
  <c r="IH99" i="33"/>
  <c r="IG240" i="33"/>
  <c r="IG93" i="33"/>
  <c r="IF239" i="33"/>
  <c r="IG87" i="33"/>
  <c r="IF238" i="33"/>
  <c r="IF237" i="33"/>
  <c r="IG81" i="33"/>
  <c r="IG75" i="33"/>
  <c r="IF236" i="33"/>
  <c r="IF235" i="33"/>
  <c r="IG69" i="33"/>
  <c r="IG63" i="33"/>
  <c r="IF234" i="33"/>
  <c r="IF233" i="33"/>
  <c r="IG57" i="33"/>
  <c r="IG51" i="33"/>
  <c r="IF232" i="33"/>
  <c r="IF231" i="33"/>
  <c r="IG45" i="33"/>
  <c r="IG39" i="33"/>
  <c r="IF230" i="33"/>
  <c r="IG33" i="33"/>
  <c r="IF229" i="33"/>
  <c r="IG27" i="33"/>
  <c r="IF228" i="33"/>
  <c r="IG21" i="33"/>
  <c r="IF227" i="33"/>
  <c r="IG15" i="33"/>
  <c r="IF226" i="33"/>
  <c r="IG9" i="33"/>
  <c r="IF225" i="33"/>
  <c r="IF5" i="33"/>
  <c r="IG4" i="33"/>
  <c r="IE256" i="33"/>
  <c r="IH189" i="33" l="1"/>
  <c r="IG255" i="33"/>
  <c r="IH183" i="33"/>
  <c r="IG254" i="33"/>
  <c r="IG253" i="33"/>
  <c r="IH177" i="33"/>
  <c r="IH171" i="33"/>
  <c r="IG252" i="33"/>
  <c r="IH165" i="33"/>
  <c r="IG251" i="33"/>
  <c r="IH159" i="33"/>
  <c r="IG250" i="33"/>
  <c r="IH153" i="33"/>
  <c r="IG249" i="33"/>
  <c r="IH147" i="33"/>
  <c r="IG248" i="33"/>
  <c r="IG247" i="33"/>
  <c r="IH141" i="33"/>
  <c r="IG246" i="33"/>
  <c r="IH135" i="33"/>
  <c r="IH129" i="33"/>
  <c r="IG245" i="33"/>
  <c r="IG244" i="33"/>
  <c r="IH123" i="33"/>
  <c r="IH117" i="33"/>
  <c r="IG243" i="33"/>
  <c r="IH111" i="33"/>
  <c r="IG242" i="33"/>
  <c r="IG241" i="33"/>
  <c r="IH105" i="33"/>
  <c r="II99" i="33"/>
  <c r="IH240" i="33"/>
  <c r="IH93" i="33"/>
  <c r="IG239" i="33"/>
  <c r="IH87" i="33"/>
  <c r="IG238" i="33"/>
  <c r="IG237" i="33"/>
  <c r="IH81" i="33"/>
  <c r="IH75" i="33"/>
  <c r="IG236" i="33"/>
  <c r="IG235" i="33"/>
  <c r="IH69" i="33"/>
  <c r="IH63" i="33"/>
  <c r="IG234" i="33"/>
  <c r="IG233" i="33"/>
  <c r="IH57" i="33"/>
  <c r="IH51" i="33"/>
  <c r="IG232" i="33"/>
  <c r="IH45" i="33"/>
  <c r="IG231" i="33"/>
  <c r="IH39" i="33"/>
  <c r="IG230" i="33"/>
  <c r="IH33" i="33"/>
  <c r="IG229" i="33"/>
  <c r="IH27" i="33"/>
  <c r="IG228" i="33"/>
  <c r="IH21" i="33"/>
  <c r="IG227" i="33"/>
  <c r="IH15" i="33"/>
  <c r="IG226" i="33"/>
  <c r="IH9" i="33"/>
  <c r="IG225" i="33"/>
  <c r="IH4" i="33"/>
  <c r="IG5" i="33"/>
  <c r="IF256" i="33"/>
  <c r="II189" i="33" l="1"/>
  <c r="IH255" i="33"/>
  <c r="II183" i="33"/>
  <c r="IH254" i="33"/>
  <c r="II177" i="33"/>
  <c r="IH253" i="33"/>
  <c r="II171" i="33"/>
  <c r="IH252" i="33"/>
  <c r="II165" i="33"/>
  <c r="IH251" i="33"/>
  <c r="IH250" i="33"/>
  <c r="II159" i="33"/>
  <c r="II153" i="33"/>
  <c r="IH249" i="33"/>
  <c r="II147" i="33"/>
  <c r="IH248" i="33"/>
  <c r="IH247" i="33"/>
  <c r="II141" i="33"/>
  <c r="IH246" i="33"/>
  <c r="II135" i="33"/>
  <c r="IH245" i="33"/>
  <c r="II129" i="33"/>
  <c r="IH244" i="33"/>
  <c r="II123" i="33"/>
  <c r="IH243" i="33"/>
  <c r="II117" i="33"/>
  <c r="II111" i="33"/>
  <c r="IH242" i="33"/>
  <c r="II105" i="33"/>
  <c r="IH241" i="33"/>
  <c r="IJ99" i="33"/>
  <c r="II240" i="33"/>
  <c r="II93" i="33"/>
  <c r="IH239" i="33"/>
  <c r="II87" i="33"/>
  <c r="IH238" i="33"/>
  <c r="IH237" i="33"/>
  <c r="II81" i="33"/>
  <c r="II75" i="33"/>
  <c r="IH236" i="33"/>
  <c r="IH235" i="33"/>
  <c r="II69" i="33"/>
  <c r="II63" i="33"/>
  <c r="IH234" i="33"/>
  <c r="II57" i="33"/>
  <c r="IH233" i="33"/>
  <c r="IH232" i="33"/>
  <c r="II51" i="33"/>
  <c r="II45" i="33"/>
  <c r="IH231" i="33"/>
  <c r="II39" i="33"/>
  <c r="IH230" i="33"/>
  <c r="II33" i="33"/>
  <c r="IH229" i="33"/>
  <c r="II27" i="33"/>
  <c r="IH228" i="33"/>
  <c r="II21" i="33"/>
  <c r="IH227" i="33"/>
  <c r="II15" i="33"/>
  <c r="IH226" i="33"/>
  <c r="II9" i="33"/>
  <c r="IH225" i="33"/>
  <c r="IH256" i="33" s="1"/>
  <c r="IH5" i="33"/>
  <c r="II4" i="33"/>
  <c r="IG256" i="33"/>
  <c r="IJ189" i="33" l="1"/>
  <c r="II255" i="33"/>
  <c r="II254" i="33"/>
  <c r="IJ183" i="33"/>
  <c r="IJ177" i="33"/>
  <c r="II253" i="33"/>
  <c r="II252" i="33"/>
  <c r="IJ171" i="33"/>
  <c r="II251" i="33"/>
  <c r="IJ165" i="33"/>
  <c r="II250" i="33"/>
  <c r="IJ159" i="33"/>
  <c r="IJ153" i="33"/>
  <c r="II249" i="33"/>
  <c r="IJ147" i="33"/>
  <c r="II248" i="33"/>
  <c r="II247" i="33"/>
  <c r="IJ141" i="33"/>
  <c r="IJ135" i="33"/>
  <c r="II246" i="33"/>
  <c r="IJ129" i="33"/>
  <c r="II245" i="33"/>
  <c r="IJ123" i="33"/>
  <c r="II244" i="33"/>
  <c r="IJ117" i="33"/>
  <c r="II243" i="33"/>
  <c r="II242" i="33"/>
  <c r="IJ111" i="33"/>
  <c r="IJ105" i="33"/>
  <c r="II241" i="33"/>
  <c r="IK99" i="33"/>
  <c r="IJ240" i="33"/>
  <c r="IJ93" i="33"/>
  <c r="II239" i="33"/>
  <c r="IJ87" i="33"/>
  <c r="II238" i="33"/>
  <c r="IJ81" i="33"/>
  <c r="II237" i="33"/>
  <c r="II236" i="33"/>
  <c r="IJ75" i="33"/>
  <c r="II235" i="33"/>
  <c r="IJ69" i="33"/>
  <c r="II234" i="33"/>
  <c r="IJ63" i="33"/>
  <c r="II233" i="33"/>
  <c r="IJ57" i="33"/>
  <c r="II232" i="33"/>
  <c r="IJ51" i="33"/>
  <c r="IJ45" i="33"/>
  <c r="II231" i="33"/>
  <c r="IJ39" i="33"/>
  <c r="II230" i="33"/>
  <c r="IJ33" i="33"/>
  <c r="II229" i="33"/>
  <c r="IJ27" i="33"/>
  <c r="II228" i="33"/>
  <c r="IJ21" i="33"/>
  <c r="II227" i="33"/>
  <c r="IJ15" i="33"/>
  <c r="II226" i="33"/>
  <c r="IJ9" i="33"/>
  <c r="II225" i="33"/>
  <c r="II256" i="33" s="1"/>
  <c r="II5" i="33"/>
  <c r="IJ4" i="33"/>
  <c r="IK189" i="33" l="1"/>
  <c r="IJ255" i="33"/>
  <c r="IK183" i="33"/>
  <c r="IJ254" i="33"/>
  <c r="IJ253" i="33"/>
  <c r="IK177" i="33"/>
  <c r="IJ252" i="33"/>
  <c r="IK171" i="33"/>
  <c r="IK165" i="33"/>
  <c r="IJ251" i="33"/>
  <c r="IJ250" i="33"/>
  <c r="IK159" i="33"/>
  <c r="IK153" i="33"/>
  <c r="IJ249" i="33"/>
  <c r="IK147" i="33"/>
  <c r="IJ248" i="33"/>
  <c r="IK141" i="33"/>
  <c r="IJ247" i="33"/>
  <c r="IJ246" i="33"/>
  <c r="IK135" i="33"/>
  <c r="IJ245" i="33"/>
  <c r="IK129" i="33"/>
  <c r="IJ244" i="33"/>
  <c r="IK123" i="33"/>
  <c r="IK117" i="33"/>
  <c r="IJ243" i="33"/>
  <c r="IK111" i="33"/>
  <c r="IJ242" i="33"/>
  <c r="IK105" i="33"/>
  <c r="IJ241" i="33"/>
  <c r="IL99" i="33"/>
  <c r="IK240" i="33"/>
  <c r="IK93" i="33"/>
  <c r="IJ239" i="33"/>
  <c r="IK87" i="33"/>
  <c r="IJ238" i="33"/>
  <c r="IJ237" i="33"/>
  <c r="IK81" i="33"/>
  <c r="IJ236" i="33"/>
  <c r="IK75" i="33"/>
  <c r="IK69" i="33"/>
  <c r="IJ235" i="33"/>
  <c r="IK63" i="33"/>
  <c r="IJ234" i="33"/>
  <c r="IK57" i="33"/>
  <c r="IJ233" i="33"/>
  <c r="IK51" i="33"/>
  <c r="IJ232" i="33"/>
  <c r="IJ231" i="33"/>
  <c r="IK45" i="33"/>
  <c r="IK39" i="33"/>
  <c r="IJ230" i="33"/>
  <c r="IK33" i="33"/>
  <c r="IJ229" i="33"/>
  <c r="IK27" i="33"/>
  <c r="IJ228" i="33"/>
  <c r="IK21" i="33"/>
  <c r="IJ227" i="33"/>
  <c r="IK15" i="33"/>
  <c r="IJ226" i="33"/>
  <c r="IJ225" i="33"/>
  <c r="IJ256" i="33" s="1"/>
  <c r="IK9" i="33"/>
  <c r="IK4" i="33"/>
  <c r="IJ5" i="33"/>
  <c r="IL189" i="33" l="1"/>
  <c r="IK255" i="33"/>
  <c r="IL183" i="33"/>
  <c r="IK254" i="33"/>
  <c r="IK253" i="33"/>
  <c r="IL177" i="33"/>
  <c r="IK252" i="33"/>
  <c r="IL171" i="33"/>
  <c r="IL165" i="33"/>
  <c r="IK251" i="33"/>
  <c r="IL159" i="33"/>
  <c r="IK250" i="33"/>
  <c r="IL153" i="33"/>
  <c r="IK249" i="33"/>
  <c r="IL147" i="33"/>
  <c r="IK248" i="33"/>
  <c r="IL141" i="33"/>
  <c r="IK247" i="33"/>
  <c r="IL135" i="33"/>
  <c r="IK246" i="33"/>
  <c r="IL129" i="33"/>
  <c r="IK245" i="33"/>
  <c r="IK244" i="33"/>
  <c r="IL123" i="33"/>
  <c r="IK243" i="33"/>
  <c r="IL117" i="33"/>
  <c r="IK242" i="33"/>
  <c r="IL111" i="33"/>
  <c r="IK241" i="33"/>
  <c r="IL105" i="33"/>
  <c r="IM99" i="33"/>
  <c r="IL240" i="33"/>
  <c r="IL93" i="33"/>
  <c r="IK239" i="33"/>
  <c r="IL87" i="33"/>
  <c r="IK238" i="33"/>
  <c r="IL81" i="33"/>
  <c r="IK237" i="33"/>
  <c r="IL75" i="33"/>
  <c r="IK236" i="33"/>
  <c r="IK235" i="33"/>
  <c r="IL69" i="33"/>
  <c r="IK234" i="33"/>
  <c r="IL63" i="33"/>
  <c r="IK233" i="33"/>
  <c r="IL57" i="33"/>
  <c r="IK232" i="33"/>
  <c r="IL51" i="33"/>
  <c r="IK231" i="33"/>
  <c r="IL45" i="33"/>
  <c r="IL39" i="33"/>
  <c r="IK230" i="33"/>
  <c r="IL33" i="33"/>
  <c r="IK229" i="33"/>
  <c r="IL27" i="33"/>
  <c r="IK228" i="33"/>
  <c r="IL21" i="33"/>
  <c r="IK227" i="33"/>
  <c r="IL15" i="33"/>
  <c r="IK226" i="33"/>
  <c r="IK225" i="33"/>
  <c r="IK256" i="33" s="1"/>
  <c r="IL9" i="33"/>
  <c r="IL4" i="33"/>
  <c r="IK5" i="33"/>
  <c r="IM189" i="33" l="1"/>
  <c r="IL255" i="33"/>
  <c r="IL254" i="33"/>
  <c r="IM183" i="33"/>
  <c r="IM177" i="33"/>
  <c r="IL253" i="33"/>
  <c r="IL252" i="33"/>
  <c r="IM171" i="33"/>
  <c r="IL251" i="33"/>
  <c r="IM165" i="33"/>
  <c r="IM159" i="33"/>
  <c r="IL250" i="33"/>
  <c r="IM153" i="33"/>
  <c r="IL249" i="33"/>
  <c r="IM147" i="33"/>
  <c r="IL248" i="33"/>
  <c r="IM141" i="33"/>
  <c r="IL247" i="33"/>
  <c r="IL246" i="33"/>
  <c r="IM135" i="33"/>
  <c r="IL245" i="33"/>
  <c r="IM129" i="33"/>
  <c r="IL244" i="33"/>
  <c r="IM123" i="33"/>
  <c r="IL243" i="33"/>
  <c r="IM117" i="33"/>
  <c r="IL242" i="33"/>
  <c r="IM111" i="33"/>
  <c r="IL241" i="33"/>
  <c r="IM105" i="33"/>
  <c r="IN99" i="33"/>
  <c r="IM240" i="33"/>
  <c r="IM93" i="33"/>
  <c r="IL239" i="33"/>
  <c r="IM87" i="33"/>
  <c r="IL238" i="33"/>
  <c r="IM81" i="33"/>
  <c r="IL237" i="33"/>
  <c r="IL236" i="33"/>
  <c r="IM75" i="33"/>
  <c r="IM69" i="33"/>
  <c r="IL235" i="33"/>
  <c r="IL234" i="33"/>
  <c r="IM63" i="33"/>
  <c r="IL233" i="33"/>
  <c r="IM57" i="33"/>
  <c r="IL232" i="33"/>
  <c r="IM51" i="33"/>
  <c r="IL231" i="33"/>
  <c r="IM45" i="33"/>
  <c r="IM39" i="33"/>
  <c r="IL230" i="33"/>
  <c r="IM33" i="33"/>
  <c r="IL229" i="33"/>
  <c r="IM27" i="33"/>
  <c r="IL228" i="33"/>
  <c r="IM21" i="33"/>
  <c r="IL227" i="33"/>
  <c r="IM15" i="33"/>
  <c r="IL226" i="33"/>
  <c r="IM9" i="33"/>
  <c r="IL225" i="33"/>
  <c r="IL256" i="33" s="1"/>
  <c r="IM4" i="33"/>
  <c r="IL5" i="33"/>
  <c r="IN189" i="33" l="1"/>
  <c r="IM255" i="33"/>
  <c r="IM254" i="33"/>
  <c r="IN183" i="33"/>
  <c r="IN177" i="33"/>
  <c r="IM253" i="33"/>
  <c r="IM252" i="33"/>
  <c r="IN171" i="33"/>
  <c r="IM251" i="33"/>
  <c r="IN165" i="33"/>
  <c r="IN159" i="33"/>
  <c r="IM250" i="33"/>
  <c r="IN153" i="33"/>
  <c r="IM249" i="33"/>
  <c r="IN147" i="33"/>
  <c r="IM248" i="33"/>
  <c r="IM247" i="33"/>
  <c r="IN141" i="33"/>
  <c r="IN135" i="33"/>
  <c r="IM246" i="33"/>
  <c r="IN129" i="33"/>
  <c r="IM245" i="33"/>
  <c r="IM244" i="33"/>
  <c r="IN123" i="33"/>
  <c r="IN117" i="33"/>
  <c r="IM243" i="33"/>
  <c r="IM242" i="33"/>
  <c r="IN111" i="33"/>
  <c r="IM241" i="33"/>
  <c r="IN105" i="33"/>
  <c r="IO99" i="33"/>
  <c r="IN240" i="33"/>
  <c r="IN93" i="33"/>
  <c r="IM239" i="33"/>
  <c r="IN87" i="33"/>
  <c r="IM238" i="33"/>
  <c r="IN81" i="33"/>
  <c r="IM237" i="33"/>
  <c r="IM236" i="33"/>
  <c r="IN75" i="33"/>
  <c r="IN69" i="33"/>
  <c r="IM235" i="33"/>
  <c r="IN63" i="33"/>
  <c r="IM234" i="33"/>
  <c r="IM233" i="33"/>
  <c r="IN57" i="33"/>
  <c r="IM232" i="33"/>
  <c r="IN51" i="33"/>
  <c r="IN45" i="33"/>
  <c r="IM231" i="33"/>
  <c r="IN39" i="33"/>
  <c r="IM230" i="33"/>
  <c r="IN33" i="33"/>
  <c r="IM229" i="33"/>
  <c r="IN27" i="33"/>
  <c r="IM228" i="33"/>
  <c r="IN21" i="33"/>
  <c r="IM227" i="33"/>
  <c r="IN15" i="33"/>
  <c r="IM226" i="33"/>
  <c r="IM225" i="33"/>
  <c r="IM256" i="33" s="1"/>
  <c r="IN9" i="33"/>
  <c r="IN4" i="33"/>
  <c r="IM5" i="33"/>
  <c r="IO189" i="33" l="1"/>
  <c r="IN255" i="33"/>
  <c r="IO183" i="33"/>
  <c r="IN254" i="33"/>
  <c r="IN253" i="33"/>
  <c r="IO177" i="33"/>
  <c r="IO171" i="33"/>
  <c r="IN252" i="33"/>
  <c r="IN251" i="33"/>
  <c r="IO165" i="33"/>
  <c r="IN250" i="33"/>
  <c r="IO159" i="33"/>
  <c r="IO153" i="33"/>
  <c r="IN249" i="33"/>
  <c r="IO147" i="33"/>
  <c r="IN248" i="33"/>
  <c r="IO141" i="33"/>
  <c r="IN247" i="33"/>
  <c r="IN246" i="33"/>
  <c r="IO135" i="33"/>
  <c r="IO129" i="33"/>
  <c r="IN245" i="33"/>
  <c r="IN244" i="33"/>
  <c r="IO123" i="33"/>
  <c r="IO117" i="33"/>
  <c r="IN243" i="33"/>
  <c r="IN242" i="33"/>
  <c r="IO111" i="33"/>
  <c r="IN241" i="33"/>
  <c r="IO105" i="33"/>
  <c r="IP99" i="33"/>
  <c r="IO240" i="33"/>
  <c r="IO93" i="33"/>
  <c r="IN239" i="33"/>
  <c r="IO87" i="33"/>
  <c r="IN238" i="33"/>
  <c r="IO81" i="33"/>
  <c r="IN237" i="33"/>
  <c r="IN236" i="33"/>
  <c r="IO75" i="33"/>
  <c r="IO69" i="33"/>
  <c r="IN235" i="33"/>
  <c r="IN234" i="33"/>
  <c r="IO63" i="33"/>
  <c r="IO57" i="33"/>
  <c r="IN233" i="33"/>
  <c r="IN232" i="33"/>
  <c r="IO51" i="33"/>
  <c r="IO45" i="33"/>
  <c r="IN231" i="33"/>
  <c r="IO39" i="33"/>
  <c r="IN230" i="33"/>
  <c r="IO33" i="33"/>
  <c r="IN229" i="33"/>
  <c r="IO27" i="33"/>
  <c r="IN228" i="33"/>
  <c r="IO21" i="33"/>
  <c r="IN227" i="33"/>
  <c r="IO15" i="33"/>
  <c r="IN226" i="33"/>
  <c r="IN225" i="33"/>
  <c r="IN256" i="33" s="1"/>
  <c r="IO9" i="33"/>
  <c r="IO4" i="33"/>
  <c r="IN5" i="33"/>
  <c r="IP189" i="33" l="1"/>
  <c r="IO255" i="33"/>
  <c r="IP183" i="33"/>
  <c r="IO254" i="33"/>
  <c r="IO253" i="33"/>
  <c r="IP177" i="33"/>
  <c r="IO252" i="33"/>
  <c r="IP171" i="33"/>
  <c r="IO251" i="33"/>
  <c r="IP165" i="33"/>
  <c r="IO250" i="33"/>
  <c r="IP159" i="33"/>
  <c r="IP153" i="33"/>
  <c r="IO249" i="33"/>
  <c r="IP147" i="33"/>
  <c r="IO248" i="33"/>
  <c r="IO247" i="33"/>
  <c r="IP141" i="33"/>
  <c r="IO246" i="33"/>
  <c r="IP135" i="33"/>
  <c r="IP129" i="33"/>
  <c r="IO245" i="33"/>
  <c r="IO244" i="33"/>
  <c r="IP123" i="33"/>
  <c r="IO243" i="33"/>
  <c r="IP117" i="33"/>
  <c r="IO242" i="33"/>
  <c r="IP111" i="33"/>
  <c r="IO241" i="33"/>
  <c r="IP105" i="33"/>
  <c r="IQ99" i="33"/>
  <c r="IP240" i="33"/>
  <c r="IP93" i="33"/>
  <c r="IO239" i="33"/>
  <c r="IP87" i="33"/>
  <c r="IO238" i="33"/>
  <c r="IP81" i="33"/>
  <c r="IO237" i="33"/>
  <c r="IP75" i="33"/>
  <c r="IO236" i="33"/>
  <c r="IP69" i="33"/>
  <c r="IO235" i="33"/>
  <c r="IO234" i="33"/>
  <c r="IP63" i="33"/>
  <c r="IO233" i="33"/>
  <c r="IP57" i="33"/>
  <c r="IP51" i="33"/>
  <c r="IO232" i="33"/>
  <c r="IP45" i="33"/>
  <c r="IO231" i="33"/>
  <c r="IP39" i="33"/>
  <c r="IO230" i="33"/>
  <c r="IP33" i="33"/>
  <c r="IO229" i="33"/>
  <c r="IP27" i="33"/>
  <c r="IO228" i="33"/>
  <c r="IP21" i="33"/>
  <c r="IO227" i="33"/>
  <c r="IP15" i="33"/>
  <c r="IO226" i="33"/>
  <c r="IO225" i="33"/>
  <c r="IP9" i="33"/>
  <c r="IP4" i="33"/>
  <c r="IO5" i="33"/>
  <c r="IQ189" i="33" l="1"/>
  <c r="IP255" i="33"/>
  <c r="IP254" i="33"/>
  <c r="IQ183" i="33"/>
  <c r="IP253" i="33"/>
  <c r="IQ177" i="33"/>
  <c r="IP252" i="33"/>
  <c r="IQ171" i="33"/>
  <c r="IP251" i="33"/>
  <c r="IQ165" i="33"/>
  <c r="IP250" i="33"/>
  <c r="IQ159" i="33"/>
  <c r="IQ153" i="33"/>
  <c r="IP249" i="33"/>
  <c r="IQ147" i="33"/>
  <c r="IP248" i="33"/>
  <c r="IP247" i="33"/>
  <c r="IQ141" i="33"/>
  <c r="IQ135" i="33"/>
  <c r="IP246" i="33"/>
  <c r="IQ129" i="33"/>
  <c r="IP245" i="33"/>
  <c r="IP244" i="33"/>
  <c r="IQ123" i="33"/>
  <c r="IQ117" i="33"/>
  <c r="IP243" i="33"/>
  <c r="IQ111" i="33"/>
  <c r="IP242" i="33"/>
  <c r="IQ105" i="33"/>
  <c r="IP241" i="33"/>
  <c r="IR99" i="33"/>
  <c r="IQ240" i="33"/>
  <c r="IQ93" i="33"/>
  <c r="IP239" i="33"/>
  <c r="IQ87" i="33"/>
  <c r="IP238" i="33"/>
  <c r="IP237" i="33"/>
  <c r="IQ81" i="33"/>
  <c r="IP236" i="33"/>
  <c r="IQ75" i="33"/>
  <c r="IQ69" i="33"/>
  <c r="IP235" i="33"/>
  <c r="IQ63" i="33"/>
  <c r="IP234" i="33"/>
  <c r="IQ57" i="33"/>
  <c r="IP233" i="33"/>
  <c r="IQ51" i="33"/>
  <c r="IP232" i="33"/>
  <c r="IQ45" i="33"/>
  <c r="IP231" i="33"/>
  <c r="IQ39" i="33"/>
  <c r="IP230" i="33"/>
  <c r="IQ33" i="33"/>
  <c r="IP229" i="33"/>
  <c r="IQ27" i="33"/>
  <c r="IP228" i="33"/>
  <c r="IQ21" i="33"/>
  <c r="IP227" i="33"/>
  <c r="IQ15" i="33"/>
  <c r="IP226" i="33"/>
  <c r="IP225" i="33"/>
  <c r="IP256" i="33" s="1"/>
  <c r="IQ9" i="33"/>
  <c r="IQ4" i="33"/>
  <c r="IP5" i="33"/>
  <c r="IO256" i="33"/>
  <c r="IR189" i="33" l="1"/>
  <c r="IQ255" i="33"/>
  <c r="IQ254" i="33"/>
  <c r="IR183" i="33"/>
  <c r="IQ253" i="33"/>
  <c r="IR177" i="33"/>
  <c r="IQ252" i="33"/>
  <c r="IR171" i="33"/>
  <c r="IQ251" i="33"/>
  <c r="IR165" i="33"/>
  <c r="IQ250" i="33"/>
  <c r="IR159" i="33"/>
  <c r="IR153" i="33"/>
  <c r="IQ249" i="33"/>
  <c r="IR147" i="33"/>
  <c r="IQ248" i="33"/>
  <c r="IQ247" i="33"/>
  <c r="IR141" i="33"/>
  <c r="IQ246" i="33"/>
  <c r="IR135" i="33"/>
  <c r="IQ245" i="33"/>
  <c r="IR129" i="33"/>
  <c r="IR123" i="33"/>
  <c r="IQ244" i="33"/>
  <c r="IR117" i="33"/>
  <c r="IQ243" i="33"/>
  <c r="IQ242" i="33"/>
  <c r="IR111" i="33"/>
  <c r="IQ241" i="33"/>
  <c r="IR105" i="33"/>
  <c r="IS99" i="33"/>
  <c r="IR240" i="33"/>
  <c r="IR93" i="33"/>
  <c r="IQ239" i="33"/>
  <c r="IR87" i="33"/>
  <c r="IQ238" i="33"/>
  <c r="IQ237" i="33"/>
  <c r="IR81" i="33"/>
  <c r="IQ236" i="33"/>
  <c r="IR75" i="33"/>
  <c r="IQ235" i="33"/>
  <c r="IR69" i="33"/>
  <c r="IR63" i="33"/>
  <c r="IQ234" i="33"/>
  <c r="IQ233" i="33"/>
  <c r="IR57" i="33"/>
  <c r="IR51" i="33"/>
  <c r="IQ232" i="33"/>
  <c r="IQ231" i="33"/>
  <c r="IR45" i="33"/>
  <c r="IR39" i="33"/>
  <c r="IQ230" i="33"/>
  <c r="IR33" i="33"/>
  <c r="IQ229" i="33"/>
  <c r="IR27" i="33"/>
  <c r="IQ228" i="33"/>
  <c r="IR21" i="33"/>
  <c r="IQ227" i="33"/>
  <c r="IR15" i="33"/>
  <c r="IQ226" i="33"/>
  <c r="IR9" i="33"/>
  <c r="IQ225" i="33"/>
  <c r="IR4" i="33"/>
  <c r="IQ5" i="33"/>
  <c r="IS189" i="33" l="1"/>
  <c r="IR255" i="33"/>
  <c r="IR254" i="33"/>
  <c r="IS183" i="33"/>
  <c r="IR253" i="33"/>
  <c r="IS177" i="33"/>
  <c r="IS171" i="33"/>
  <c r="IR252" i="33"/>
  <c r="IS165" i="33"/>
  <c r="IR251" i="33"/>
  <c r="IS159" i="33"/>
  <c r="IR250" i="33"/>
  <c r="IS153" i="33"/>
  <c r="IR249" i="33"/>
  <c r="IS147" i="33"/>
  <c r="IR248" i="33"/>
  <c r="IR247" i="33"/>
  <c r="IS141" i="33"/>
  <c r="IS135" i="33"/>
  <c r="IR246" i="33"/>
  <c r="IS129" i="33"/>
  <c r="IR245" i="33"/>
  <c r="IS123" i="33"/>
  <c r="IR244" i="33"/>
  <c r="IS117" i="33"/>
  <c r="IR243" i="33"/>
  <c r="IR242" i="33"/>
  <c r="IS111" i="33"/>
  <c r="IS105" i="33"/>
  <c r="IR241" i="33"/>
  <c r="IT99" i="33"/>
  <c r="IS240" i="33"/>
  <c r="IS93" i="33"/>
  <c r="IR239" i="33"/>
  <c r="IS87" i="33"/>
  <c r="IR238" i="33"/>
  <c r="IR237" i="33"/>
  <c r="IS81" i="33"/>
  <c r="IS75" i="33"/>
  <c r="IR236" i="33"/>
  <c r="IR235" i="33"/>
  <c r="IS69" i="33"/>
  <c r="IS63" i="33"/>
  <c r="IR234" i="33"/>
  <c r="IS57" i="33"/>
  <c r="IR233" i="33"/>
  <c r="IR232" i="33"/>
  <c r="IS51" i="33"/>
  <c r="IS45" i="33"/>
  <c r="IR231" i="33"/>
  <c r="IS39" i="33"/>
  <c r="IR230" i="33"/>
  <c r="IS33" i="33"/>
  <c r="IR229" i="33"/>
  <c r="IS27" i="33"/>
  <c r="IR228" i="33"/>
  <c r="IS21" i="33"/>
  <c r="IR227" i="33"/>
  <c r="IS15" i="33"/>
  <c r="IR226" i="33"/>
  <c r="IS9" i="33"/>
  <c r="IR225" i="33"/>
  <c r="IS4" i="33"/>
  <c r="IR5" i="33"/>
  <c r="IQ256" i="33"/>
  <c r="IT189" i="33" l="1"/>
  <c r="IS255" i="33"/>
  <c r="IT183" i="33"/>
  <c r="IS254" i="33"/>
  <c r="IS253" i="33"/>
  <c r="IT177" i="33"/>
  <c r="IS252" i="33"/>
  <c r="IT171" i="33"/>
  <c r="IT165" i="33"/>
  <c r="IS251" i="33"/>
  <c r="IT159" i="33"/>
  <c r="IS250" i="33"/>
  <c r="IT153" i="33"/>
  <c r="IS249" i="33"/>
  <c r="IT147" i="33"/>
  <c r="IS248" i="33"/>
  <c r="IT141" i="33"/>
  <c r="IS247" i="33"/>
  <c r="IS246" i="33"/>
  <c r="IT135" i="33"/>
  <c r="IT129" i="33"/>
  <c r="IS245" i="33"/>
  <c r="IT123" i="33"/>
  <c r="IS244" i="33"/>
  <c r="IT117" i="33"/>
  <c r="IS243" i="33"/>
  <c r="IS242" i="33"/>
  <c r="IT111" i="33"/>
  <c r="IT105" i="33"/>
  <c r="IS241" i="33"/>
  <c r="IU99" i="33"/>
  <c r="IT240" i="33"/>
  <c r="IT93" i="33"/>
  <c r="IS239" i="33"/>
  <c r="IT87" i="33"/>
  <c r="IS238" i="33"/>
  <c r="IS237" i="33"/>
  <c r="IT81" i="33"/>
  <c r="IS236" i="33"/>
  <c r="IT75" i="33"/>
  <c r="IS235" i="33"/>
  <c r="IT69" i="33"/>
  <c r="IT63" i="33"/>
  <c r="IS234" i="33"/>
  <c r="IS233" i="33"/>
  <c r="IT57" i="33"/>
  <c r="IT51" i="33"/>
  <c r="IS232" i="33"/>
  <c r="IT45" i="33"/>
  <c r="IS231" i="33"/>
  <c r="IT39" i="33"/>
  <c r="IS230" i="33"/>
  <c r="IT33" i="33"/>
  <c r="IS229" i="33"/>
  <c r="IT27" i="33"/>
  <c r="IS228" i="33"/>
  <c r="IT21" i="33"/>
  <c r="IS227" i="33"/>
  <c r="IT15" i="33"/>
  <c r="IS226" i="33"/>
  <c r="IT9" i="33"/>
  <c r="IS225" i="33"/>
  <c r="IS256" i="33" s="1"/>
  <c r="IT4" i="33"/>
  <c r="IS5" i="33"/>
  <c r="IR256" i="33"/>
  <c r="IU189" i="33" l="1"/>
  <c r="IT255" i="33"/>
  <c r="IT254" i="33"/>
  <c r="IU183" i="33"/>
  <c r="IU177" i="33"/>
  <c r="IT253" i="33"/>
  <c r="IT252" i="33"/>
  <c r="IU171" i="33"/>
  <c r="IU165" i="33"/>
  <c r="IT251" i="33"/>
  <c r="IT250" i="33"/>
  <c r="IU159" i="33"/>
  <c r="IU153" i="33"/>
  <c r="IT249" i="33"/>
  <c r="IU147" i="33"/>
  <c r="IT248" i="33"/>
  <c r="IU141" i="33"/>
  <c r="IT247" i="33"/>
  <c r="IU135" i="33"/>
  <c r="IT246" i="33"/>
  <c r="IU129" i="33"/>
  <c r="IT245" i="33"/>
  <c r="IT244" i="33"/>
  <c r="IU123" i="33"/>
  <c r="IU117" i="33"/>
  <c r="IT243" i="33"/>
  <c r="IT242" i="33"/>
  <c r="IU111" i="33"/>
  <c r="IU105" i="33"/>
  <c r="IT241" i="33"/>
  <c r="IV99" i="33"/>
  <c r="IU240" i="33"/>
  <c r="IU93" i="33"/>
  <c r="IT239" i="33"/>
  <c r="IU87" i="33"/>
  <c r="IT238" i="33"/>
  <c r="IU81" i="33"/>
  <c r="IT237" i="33"/>
  <c r="IU75" i="33"/>
  <c r="IT236" i="33"/>
  <c r="IT235" i="33"/>
  <c r="IU69" i="33"/>
  <c r="IU63" i="33"/>
  <c r="IT234" i="33"/>
  <c r="IT233" i="33"/>
  <c r="IU57" i="33"/>
  <c r="IU51" i="33"/>
  <c r="IT232" i="33"/>
  <c r="IT231" i="33"/>
  <c r="IU45" i="33"/>
  <c r="IU39" i="33"/>
  <c r="IT230" i="33"/>
  <c r="IU33" i="33"/>
  <c r="IT229" i="33"/>
  <c r="IU27" i="33"/>
  <c r="IT228" i="33"/>
  <c r="IU21" i="33"/>
  <c r="IT227" i="33"/>
  <c r="IU15" i="33"/>
  <c r="IT226" i="33"/>
  <c r="IT225" i="33"/>
  <c r="IT256" i="33" s="1"/>
  <c r="IU9" i="33"/>
  <c r="IU4" i="33"/>
  <c r="IT5" i="33"/>
  <c r="IV189" i="33" l="1"/>
  <c r="IU255" i="33"/>
  <c r="IU254" i="33"/>
  <c r="IV183" i="33"/>
  <c r="IV177" i="33"/>
  <c r="IU253" i="33"/>
  <c r="IU252" i="33"/>
  <c r="IV171" i="33"/>
  <c r="IV165" i="33"/>
  <c r="IU251" i="33"/>
  <c r="IU250" i="33"/>
  <c r="IV159" i="33"/>
  <c r="IV153" i="33"/>
  <c r="IU249" i="33"/>
  <c r="IV147" i="33"/>
  <c r="IU248" i="33"/>
  <c r="IV141" i="33"/>
  <c r="IU247" i="33"/>
  <c r="IU246" i="33"/>
  <c r="IV135" i="33"/>
  <c r="IU245" i="33"/>
  <c r="IV129" i="33"/>
  <c r="IU244" i="33"/>
  <c r="IV123" i="33"/>
  <c r="IU243" i="33"/>
  <c r="IV117" i="33"/>
  <c r="IV111" i="33"/>
  <c r="IU242" i="33"/>
  <c r="IU241" i="33"/>
  <c r="IV105" i="33"/>
  <c r="IW99" i="33"/>
  <c r="IV240" i="33"/>
  <c r="IV93" i="33"/>
  <c r="IU239" i="33"/>
  <c r="IV87" i="33"/>
  <c r="IU238" i="33"/>
  <c r="IV81" i="33"/>
  <c r="IU237" i="33"/>
  <c r="IV75" i="33"/>
  <c r="IU236" i="33"/>
  <c r="IV69" i="33"/>
  <c r="IU235" i="33"/>
  <c r="IV63" i="33"/>
  <c r="IU234" i="33"/>
  <c r="IU233" i="33"/>
  <c r="IV57" i="33"/>
  <c r="IV51" i="33"/>
  <c r="IU232" i="33"/>
  <c r="IV45" i="33"/>
  <c r="IU231" i="33"/>
  <c r="IV39" i="33"/>
  <c r="IU230" i="33"/>
  <c r="IV33" i="33"/>
  <c r="IU229" i="33"/>
  <c r="IV27" i="33"/>
  <c r="IU228" i="33"/>
  <c r="IV21" i="33"/>
  <c r="IU227" i="33"/>
  <c r="IV15" i="33"/>
  <c r="IU226" i="33"/>
  <c r="IV9" i="33"/>
  <c r="IU225" i="33"/>
  <c r="IU256" i="33" s="1"/>
  <c r="IV4" i="33"/>
  <c r="IU5" i="33"/>
  <c r="IW189" i="33" l="1"/>
  <c r="IV255" i="33"/>
  <c r="IW183" i="33"/>
  <c r="IV254" i="33"/>
  <c r="IW177" i="33"/>
  <c r="IV253" i="33"/>
  <c r="IW171" i="33"/>
  <c r="IV252" i="33"/>
  <c r="IW165" i="33"/>
  <c r="IV251" i="33"/>
  <c r="IW159" i="33"/>
  <c r="IV250" i="33"/>
  <c r="IW153" i="33"/>
  <c r="IV249" i="33"/>
  <c r="IW147" i="33"/>
  <c r="IV248" i="33"/>
  <c r="IW141" i="33"/>
  <c r="IV247" i="33"/>
  <c r="IW135" i="33"/>
  <c r="IV246" i="33"/>
  <c r="IV245" i="33"/>
  <c r="IW129" i="33"/>
  <c r="IV244" i="33"/>
  <c r="IW123" i="33"/>
  <c r="IV243" i="33"/>
  <c r="IW117" i="33"/>
  <c r="IV242" i="33"/>
  <c r="IW111" i="33"/>
  <c r="IW105" i="33"/>
  <c r="IV241" i="33"/>
  <c r="IX99" i="33"/>
  <c r="IW240" i="33"/>
  <c r="IW93" i="33"/>
  <c r="IV239" i="33"/>
  <c r="IW87" i="33"/>
  <c r="IV238" i="33"/>
  <c r="IW81" i="33"/>
  <c r="IV237" i="33"/>
  <c r="IV236" i="33"/>
  <c r="IW75" i="33"/>
  <c r="IV235" i="33"/>
  <c r="IW69" i="33"/>
  <c r="IV234" i="33"/>
  <c r="IW63" i="33"/>
  <c r="IV233" i="33"/>
  <c r="IW57" i="33"/>
  <c r="IW51" i="33"/>
  <c r="IV232" i="33"/>
  <c r="IW45" i="33"/>
  <c r="IV231" i="33"/>
  <c r="IW39" i="33"/>
  <c r="IV230" i="33"/>
  <c r="IW33" i="33"/>
  <c r="IV229" i="33"/>
  <c r="IW27" i="33"/>
  <c r="IV228" i="33"/>
  <c r="IW21" i="33"/>
  <c r="IV227" i="33"/>
  <c r="IW15" i="33"/>
  <c r="IV226" i="33"/>
  <c r="IV225" i="33"/>
  <c r="IV256" i="33" s="1"/>
  <c r="IW9" i="33"/>
  <c r="IW4" i="33"/>
  <c r="IV5" i="33"/>
  <c r="IX189" i="33" l="1"/>
  <c r="IW255" i="33"/>
  <c r="IX183" i="33"/>
  <c r="IW254" i="33"/>
  <c r="IW253" i="33"/>
  <c r="IX177" i="33"/>
  <c r="IW252" i="33"/>
  <c r="IX171" i="33"/>
  <c r="IX165" i="33"/>
  <c r="IW251" i="33"/>
  <c r="IW250" i="33"/>
  <c r="IX159" i="33"/>
  <c r="IX153" i="33"/>
  <c r="IW249" i="33"/>
  <c r="IX147" i="33"/>
  <c r="IW248" i="33"/>
  <c r="IX141" i="33"/>
  <c r="IW247" i="33"/>
  <c r="IW246" i="33"/>
  <c r="IX135" i="33"/>
  <c r="IW245" i="33"/>
  <c r="IX129" i="33"/>
  <c r="IX123" i="33"/>
  <c r="IW244" i="33"/>
  <c r="IX117" i="33"/>
  <c r="IW243" i="33"/>
  <c r="IX111" i="33"/>
  <c r="IW242" i="33"/>
  <c r="IX105" i="33"/>
  <c r="IW241" i="33"/>
  <c r="IY99" i="33"/>
  <c r="IX240" i="33"/>
  <c r="IX93" i="33"/>
  <c r="IW239" i="33"/>
  <c r="IX87" i="33"/>
  <c r="IW238" i="33"/>
  <c r="IX81" i="33"/>
  <c r="IW237" i="33"/>
  <c r="IX75" i="33"/>
  <c r="IW236" i="33"/>
  <c r="IX69" i="33"/>
  <c r="IW235" i="33"/>
  <c r="IW234" i="33"/>
  <c r="IX63" i="33"/>
  <c r="IX57" i="33"/>
  <c r="IW233" i="33"/>
  <c r="IW232" i="33"/>
  <c r="IX51" i="33"/>
  <c r="IW231" i="33"/>
  <c r="IX45" i="33"/>
  <c r="IX39" i="33"/>
  <c r="IW230" i="33"/>
  <c r="IX33" i="33"/>
  <c r="IW229" i="33"/>
  <c r="IX27" i="33"/>
  <c r="IW228" i="33"/>
  <c r="IX21" i="33"/>
  <c r="IW227" i="33"/>
  <c r="IX15" i="33"/>
  <c r="IW226" i="33"/>
  <c r="IX9" i="33"/>
  <c r="IW225" i="33"/>
  <c r="IW256" i="33" s="1"/>
  <c r="IX4" i="33"/>
  <c r="IW5" i="33"/>
  <c r="IY189" i="33" l="1"/>
  <c r="IX255" i="33"/>
  <c r="IY183" i="33"/>
  <c r="IX254" i="33"/>
  <c r="IY177" i="33"/>
  <c r="IX253" i="33"/>
  <c r="IX252" i="33"/>
  <c r="IY171" i="33"/>
  <c r="IY165" i="33"/>
  <c r="IX251" i="33"/>
  <c r="IY159" i="33"/>
  <c r="IX250" i="33"/>
  <c r="IY153" i="33"/>
  <c r="IX249" i="33"/>
  <c r="IY147" i="33"/>
  <c r="IX248" i="33"/>
  <c r="IY141" i="33"/>
  <c r="IX247" i="33"/>
  <c r="IY135" i="33"/>
  <c r="IX246" i="33"/>
  <c r="IX245" i="33"/>
  <c r="IY129" i="33"/>
  <c r="IY123" i="33"/>
  <c r="IX244" i="33"/>
  <c r="IX243" i="33"/>
  <c r="IY117" i="33"/>
  <c r="IX242" i="33"/>
  <c r="IY111" i="33"/>
  <c r="IX241" i="33"/>
  <c r="IY105" i="33"/>
  <c r="IZ99" i="33"/>
  <c r="IY240" i="33"/>
  <c r="IY93" i="33"/>
  <c r="IX239" i="33"/>
  <c r="IY87" i="33"/>
  <c r="IX238" i="33"/>
  <c r="IY81" i="33"/>
  <c r="IX237" i="33"/>
  <c r="IX236" i="33"/>
  <c r="IY75" i="33"/>
  <c r="IY69" i="33"/>
  <c r="IX235" i="33"/>
  <c r="IY63" i="33"/>
  <c r="IX234" i="33"/>
  <c r="IX233" i="33"/>
  <c r="IY57" i="33"/>
  <c r="IY51" i="33"/>
  <c r="IX232" i="33"/>
  <c r="IX231" i="33"/>
  <c r="IY45" i="33"/>
  <c r="IY39" i="33"/>
  <c r="IX230" i="33"/>
  <c r="IY33" i="33"/>
  <c r="IX229" i="33"/>
  <c r="IY27" i="33"/>
  <c r="IX228" i="33"/>
  <c r="IY21" i="33"/>
  <c r="IX227" i="33"/>
  <c r="IY15" i="33"/>
  <c r="IX226" i="33"/>
  <c r="IX225" i="33"/>
  <c r="IY9" i="33"/>
  <c r="IY4" i="33"/>
  <c r="IX5" i="33"/>
  <c r="IZ189" i="33" l="1"/>
  <c r="IY255" i="33"/>
  <c r="IZ183" i="33"/>
  <c r="IY254" i="33"/>
  <c r="IZ177" i="33"/>
  <c r="IY253" i="33"/>
  <c r="IY252" i="33"/>
  <c r="IZ171" i="33"/>
  <c r="IZ165" i="33"/>
  <c r="IY251" i="33"/>
  <c r="IZ159" i="33"/>
  <c r="IY250" i="33"/>
  <c r="IZ153" i="33"/>
  <c r="IY249" i="33"/>
  <c r="IZ147" i="33"/>
  <c r="IY248" i="33"/>
  <c r="IZ141" i="33"/>
  <c r="IY247" i="33"/>
  <c r="IY246" i="33"/>
  <c r="IZ135" i="33"/>
  <c r="IY245" i="33"/>
  <c r="IZ129" i="33"/>
  <c r="IZ123" i="33"/>
  <c r="IY244" i="33"/>
  <c r="IY243" i="33"/>
  <c r="IZ117" i="33"/>
  <c r="IZ111" i="33"/>
  <c r="IY242" i="33"/>
  <c r="IY241" i="33"/>
  <c r="IZ105" i="33"/>
  <c r="JA99" i="33"/>
  <c r="IZ240" i="33"/>
  <c r="IZ93" i="33"/>
  <c r="IY239" i="33"/>
  <c r="IZ87" i="33"/>
  <c r="IY238" i="33"/>
  <c r="IY237" i="33"/>
  <c r="IZ81" i="33"/>
  <c r="IY236" i="33"/>
  <c r="IZ75" i="33"/>
  <c r="IZ69" i="33"/>
  <c r="IY235" i="33"/>
  <c r="IY234" i="33"/>
  <c r="IZ63" i="33"/>
  <c r="IZ57" i="33"/>
  <c r="IY233" i="33"/>
  <c r="IY232" i="33"/>
  <c r="IZ51" i="33"/>
  <c r="IY231" i="33"/>
  <c r="IZ45" i="33"/>
  <c r="IZ39" i="33"/>
  <c r="IY230" i="33"/>
  <c r="IZ33" i="33"/>
  <c r="IY229" i="33"/>
  <c r="IZ27" i="33"/>
  <c r="IY228" i="33"/>
  <c r="IZ21" i="33"/>
  <c r="IY227" i="33"/>
  <c r="IZ15" i="33"/>
  <c r="IY226" i="33"/>
  <c r="IZ9" i="33"/>
  <c r="IY225" i="33"/>
  <c r="IY5" i="33"/>
  <c r="IZ4" i="33"/>
  <c r="IX256" i="33"/>
  <c r="JA189" i="33" l="1"/>
  <c r="IZ255" i="33"/>
  <c r="JA183" i="33"/>
  <c r="IZ254" i="33"/>
  <c r="IZ253" i="33"/>
  <c r="JA177" i="33"/>
  <c r="JA171" i="33"/>
  <c r="IZ252" i="33"/>
  <c r="JA165" i="33"/>
  <c r="IZ251" i="33"/>
  <c r="JA159" i="33"/>
  <c r="IZ250" i="33"/>
  <c r="JA153" i="33"/>
  <c r="IZ249" i="33"/>
  <c r="JA147" i="33"/>
  <c r="IZ248" i="33"/>
  <c r="IZ247" i="33"/>
  <c r="JA141" i="33"/>
  <c r="IZ246" i="33"/>
  <c r="JA135" i="33"/>
  <c r="IZ245" i="33"/>
  <c r="JA129" i="33"/>
  <c r="JA123" i="33"/>
  <c r="IZ244" i="33"/>
  <c r="JA117" i="33"/>
  <c r="IZ243" i="33"/>
  <c r="JA111" i="33"/>
  <c r="IZ242" i="33"/>
  <c r="JA105" i="33"/>
  <c r="IZ241" i="33"/>
  <c r="JB99" i="33"/>
  <c r="JA240" i="33"/>
  <c r="JA93" i="33"/>
  <c r="IZ239" i="33"/>
  <c r="JA87" i="33"/>
  <c r="IZ238" i="33"/>
  <c r="IZ237" i="33"/>
  <c r="JA81" i="33"/>
  <c r="JA75" i="33"/>
  <c r="IZ236" i="33"/>
  <c r="JA69" i="33"/>
  <c r="IZ235" i="33"/>
  <c r="JA63" i="33"/>
  <c r="IZ234" i="33"/>
  <c r="IZ233" i="33"/>
  <c r="JA57" i="33"/>
  <c r="IZ232" i="33"/>
  <c r="JA51" i="33"/>
  <c r="JA45" i="33"/>
  <c r="IZ231" i="33"/>
  <c r="JA39" i="33"/>
  <c r="IZ230" i="33"/>
  <c r="JA33" i="33"/>
  <c r="IZ229" i="33"/>
  <c r="JA27" i="33"/>
  <c r="IZ228" i="33"/>
  <c r="JA21" i="33"/>
  <c r="IZ227" i="33"/>
  <c r="JA15" i="33"/>
  <c r="IZ226" i="33"/>
  <c r="IZ225" i="33"/>
  <c r="JA9" i="33"/>
  <c r="IZ5" i="33"/>
  <c r="JA4" i="33"/>
  <c r="IY256" i="33"/>
  <c r="JB189" i="33" l="1"/>
  <c r="JA255" i="33"/>
  <c r="JB183" i="33"/>
  <c r="JA254" i="33"/>
  <c r="JA253" i="33"/>
  <c r="JB177" i="33"/>
  <c r="JB171" i="33"/>
  <c r="JA252" i="33"/>
  <c r="JB165" i="33"/>
  <c r="JA251" i="33"/>
  <c r="JB159" i="33"/>
  <c r="JA250" i="33"/>
  <c r="JB153" i="33"/>
  <c r="JA249" i="33"/>
  <c r="JB147" i="33"/>
  <c r="JA248" i="33"/>
  <c r="JA247" i="33"/>
  <c r="JB141" i="33"/>
  <c r="JB135" i="33"/>
  <c r="JA246" i="33"/>
  <c r="JA245" i="33"/>
  <c r="JB129" i="33"/>
  <c r="JA244" i="33"/>
  <c r="JB123" i="33"/>
  <c r="JA243" i="33"/>
  <c r="JB117" i="33"/>
  <c r="JB111" i="33"/>
  <c r="JA242" i="33"/>
  <c r="JB105" i="33"/>
  <c r="JA241" i="33"/>
  <c r="JC99" i="33"/>
  <c r="JB240" i="33"/>
  <c r="JB93" i="33"/>
  <c r="JA239" i="33"/>
  <c r="JB87" i="33"/>
  <c r="JA238" i="33"/>
  <c r="JB81" i="33"/>
  <c r="JA237" i="33"/>
  <c r="JB75" i="33"/>
  <c r="JA236" i="33"/>
  <c r="JB69" i="33"/>
  <c r="JA235" i="33"/>
  <c r="JA234" i="33"/>
  <c r="JB63" i="33"/>
  <c r="JB57" i="33"/>
  <c r="JA233" i="33"/>
  <c r="JA232" i="33"/>
  <c r="JB51" i="33"/>
  <c r="JA231" i="33"/>
  <c r="JB45" i="33"/>
  <c r="JB39" i="33"/>
  <c r="JA230" i="33"/>
  <c r="JB33" i="33"/>
  <c r="JA229" i="33"/>
  <c r="JB27" i="33"/>
  <c r="JA228" i="33"/>
  <c r="JB21" i="33"/>
  <c r="JA227" i="33"/>
  <c r="JB15" i="33"/>
  <c r="JA226" i="33"/>
  <c r="JB9" i="33"/>
  <c r="JA225" i="33"/>
  <c r="JA256" i="33" s="1"/>
  <c r="JA5" i="33"/>
  <c r="JB4" i="33"/>
  <c r="IZ256" i="33"/>
  <c r="JC189" i="33" l="1"/>
  <c r="JB255" i="33"/>
  <c r="JC183" i="33"/>
  <c r="JB254" i="33"/>
  <c r="JC177" i="33"/>
  <c r="JB253" i="33"/>
  <c r="JB252" i="33"/>
  <c r="JC171" i="33"/>
  <c r="JC165" i="33"/>
  <c r="JB251" i="33"/>
  <c r="JB250" i="33"/>
  <c r="JC159" i="33"/>
  <c r="JC153" i="33"/>
  <c r="JB249" i="33"/>
  <c r="JC147" i="33"/>
  <c r="JB248" i="33"/>
  <c r="JB247" i="33"/>
  <c r="JC141" i="33"/>
  <c r="JC135" i="33"/>
  <c r="JB246" i="33"/>
  <c r="JC129" i="33"/>
  <c r="JB245" i="33"/>
  <c r="JC123" i="33"/>
  <c r="JB244" i="33"/>
  <c r="JB243" i="33"/>
  <c r="JC117" i="33"/>
  <c r="JB242" i="33"/>
  <c r="JC111" i="33"/>
  <c r="JB241" i="33"/>
  <c r="JC105" i="33"/>
  <c r="JD99" i="33"/>
  <c r="JC240" i="33"/>
  <c r="JC93" i="33"/>
  <c r="JB239" i="33"/>
  <c r="JC87" i="33"/>
  <c r="JB238" i="33"/>
  <c r="JB237" i="33"/>
  <c r="JC81" i="33"/>
  <c r="JB236" i="33"/>
  <c r="JC75" i="33"/>
  <c r="JB235" i="33"/>
  <c r="JC69" i="33"/>
  <c r="JC63" i="33"/>
  <c r="JB234" i="33"/>
  <c r="JB233" i="33"/>
  <c r="JC57" i="33"/>
  <c r="JB232" i="33"/>
  <c r="JC51" i="33"/>
  <c r="JC45" i="33"/>
  <c r="JB231" i="33"/>
  <c r="JC39" i="33"/>
  <c r="JB230" i="33"/>
  <c r="JC33" i="33"/>
  <c r="JB229" i="33"/>
  <c r="JC27" i="33"/>
  <c r="JB228" i="33"/>
  <c r="JC21" i="33"/>
  <c r="JB227" i="33"/>
  <c r="JC15" i="33"/>
  <c r="JB226" i="33"/>
  <c r="JC9" i="33"/>
  <c r="JB225" i="33"/>
  <c r="JB256" i="33" s="1"/>
  <c r="JC4" i="33"/>
  <c r="JB5" i="33"/>
  <c r="JD189" i="33" l="1"/>
  <c r="JC255" i="33"/>
  <c r="JC254" i="33"/>
  <c r="JD183" i="33"/>
  <c r="JD177" i="33"/>
  <c r="JC253" i="33"/>
  <c r="JC252" i="33"/>
  <c r="JD171" i="33"/>
  <c r="JC251" i="33"/>
  <c r="JD165" i="33"/>
  <c r="JD159" i="33"/>
  <c r="JC250" i="33"/>
  <c r="JD153" i="33"/>
  <c r="JC249" i="33"/>
  <c r="JD147" i="33"/>
  <c r="JC248" i="33"/>
  <c r="JD141" i="33"/>
  <c r="JC247" i="33"/>
  <c r="JC246" i="33"/>
  <c r="JD135" i="33"/>
  <c r="JD129" i="33"/>
  <c r="JC245" i="33"/>
  <c r="JC244" i="33"/>
  <c r="JD123" i="33"/>
  <c r="JD117" i="33"/>
  <c r="JC243" i="33"/>
  <c r="JD111" i="33"/>
  <c r="JC242" i="33"/>
  <c r="JC241" i="33"/>
  <c r="JD105" i="33"/>
  <c r="JE99" i="33"/>
  <c r="JD240" i="33"/>
  <c r="JD93" i="33"/>
  <c r="JC239" i="33"/>
  <c r="JD87" i="33"/>
  <c r="JC238" i="33"/>
  <c r="JC237" i="33"/>
  <c r="JD81" i="33"/>
  <c r="JC236" i="33"/>
  <c r="JD75" i="33"/>
  <c r="JD69" i="33"/>
  <c r="JC235" i="33"/>
  <c r="JD63" i="33"/>
  <c r="JC234" i="33"/>
  <c r="JD57" i="33"/>
  <c r="JC233" i="33"/>
  <c r="JC232" i="33"/>
  <c r="JD51" i="33"/>
  <c r="JD45" i="33"/>
  <c r="JC231" i="33"/>
  <c r="JD39" i="33"/>
  <c r="JC230" i="33"/>
  <c r="JD33" i="33"/>
  <c r="JC229" i="33"/>
  <c r="JD27" i="33"/>
  <c r="JC228" i="33"/>
  <c r="JD21" i="33"/>
  <c r="JC227" i="33"/>
  <c r="JD15" i="33"/>
  <c r="JC226" i="33"/>
  <c r="JD9" i="33"/>
  <c r="JC225" i="33"/>
  <c r="JC256" i="33" s="1"/>
  <c r="JD4" i="33"/>
  <c r="JC5" i="33"/>
  <c r="JE189" i="33" l="1"/>
  <c r="JD255" i="33"/>
  <c r="JE183" i="33"/>
  <c r="JD254" i="33"/>
  <c r="JD253" i="33"/>
  <c r="JE177" i="33"/>
  <c r="JD252" i="33"/>
  <c r="JE171" i="33"/>
  <c r="JE165" i="33"/>
  <c r="JD251" i="33"/>
  <c r="JE159" i="33"/>
  <c r="JD250" i="33"/>
  <c r="JE153" i="33"/>
  <c r="JD249" i="33"/>
  <c r="JE147" i="33"/>
  <c r="JD248" i="33"/>
  <c r="JE141" i="33"/>
  <c r="JD247" i="33"/>
  <c r="JE135" i="33"/>
  <c r="JD246" i="33"/>
  <c r="JD245" i="33"/>
  <c r="JE129" i="33"/>
  <c r="JD244" i="33"/>
  <c r="JE123" i="33"/>
  <c r="JD243" i="33"/>
  <c r="JE117" i="33"/>
  <c r="JE111" i="33"/>
  <c r="JD242" i="33"/>
  <c r="JD241" i="33"/>
  <c r="JE105" i="33"/>
  <c r="JF99" i="33"/>
  <c r="JE240" i="33"/>
  <c r="JE93" i="33"/>
  <c r="JD239" i="33"/>
  <c r="JE87" i="33"/>
  <c r="JD238" i="33"/>
  <c r="JD237" i="33"/>
  <c r="JE81" i="33"/>
  <c r="JE75" i="33"/>
  <c r="JD236" i="33"/>
  <c r="JE69" i="33"/>
  <c r="JD235" i="33"/>
  <c r="JD234" i="33"/>
  <c r="JE63" i="33"/>
  <c r="JE57" i="33"/>
  <c r="JD233" i="33"/>
  <c r="JD232" i="33"/>
  <c r="JE51" i="33"/>
  <c r="JD231" i="33"/>
  <c r="JE45" i="33"/>
  <c r="JE39" i="33"/>
  <c r="JD230" i="33"/>
  <c r="JE33" i="33"/>
  <c r="JD229" i="33"/>
  <c r="JE27" i="33"/>
  <c r="JD228" i="33"/>
  <c r="JE21" i="33"/>
  <c r="JD227" i="33"/>
  <c r="JE15" i="33"/>
  <c r="JD226" i="33"/>
  <c r="JD225" i="33"/>
  <c r="JD256" i="33" s="1"/>
  <c r="JE9" i="33"/>
  <c r="JE4" i="33"/>
  <c r="JD5" i="33"/>
  <c r="JF189" i="33" l="1"/>
  <c r="JE255" i="33"/>
  <c r="JF183" i="33"/>
  <c r="JE254" i="33"/>
  <c r="JF177" i="33"/>
  <c r="JE253" i="33"/>
  <c r="JE252" i="33"/>
  <c r="JF171" i="33"/>
  <c r="JF165" i="33"/>
  <c r="JE251" i="33"/>
  <c r="JE250" i="33"/>
  <c r="JF159" i="33"/>
  <c r="JF153" i="33"/>
  <c r="JE249" i="33"/>
  <c r="JF147" i="33"/>
  <c r="JE248" i="33"/>
  <c r="JF141" i="33"/>
  <c r="JE247" i="33"/>
  <c r="JE246" i="33"/>
  <c r="JF135" i="33"/>
  <c r="JF129" i="33"/>
  <c r="JE245" i="33"/>
  <c r="JE244" i="33"/>
  <c r="JF123" i="33"/>
  <c r="JE243" i="33"/>
  <c r="JF117" i="33"/>
  <c r="JF111" i="33"/>
  <c r="JE242" i="33"/>
  <c r="JE241" i="33"/>
  <c r="JF105" i="33"/>
  <c r="JG99" i="33"/>
  <c r="JF240" i="33"/>
  <c r="JF93" i="33"/>
  <c r="JE239" i="33"/>
  <c r="JF87" i="33"/>
  <c r="JE238" i="33"/>
  <c r="JE237" i="33"/>
  <c r="JF81" i="33"/>
  <c r="JE236" i="33"/>
  <c r="JF75" i="33"/>
  <c r="JF69" i="33"/>
  <c r="JE235" i="33"/>
  <c r="JF63" i="33"/>
  <c r="JE234" i="33"/>
  <c r="JE233" i="33"/>
  <c r="JF57" i="33"/>
  <c r="JE232" i="33"/>
  <c r="JF51" i="33"/>
  <c r="JF45" i="33"/>
  <c r="JE231" i="33"/>
  <c r="JF39" i="33"/>
  <c r="JE230" i="33"/>
  <c r="JF33" i="33"/>
  <c r="JE229" i="33"/>
  <c r="JF27" i="33"/>
  <c r="JE228" i="33"/>
  <c r="JF21" i="33"/>
  <c r="JE227" i="33"/>
  <c r="JF15" i="33"/>
  <c r="JE226" i="33"/>
  <c r="JF9" i="33"/>
  <c r="JE225" i="33"/>
  <c r="JE256" i="33" s="1"/>
  <c r="JF4" i="33"/>
  <c r="JE5" i="33"/>
  <c r="JG189" i="33" l="1"/>
  <c r="JF255" i="33"/>
  <c r="JG183" i="33"/>
  <c r="JF254" i="33"/>
  <c r="JG177" i="33"/>
  <c r="JF253" i="33"/>
  <c r="JF252" i="33"/>
  <c r="JG171" i="33"/>
  <c r="JG165" i="33"/>
  <c r="JF251" i="33"/>
  <c r="JF250" i="33"/>
  <c r="JG159" i="33"/>
  <c r="JG153" i="33"/>
  <c r="JF249" i="33"/>
  <c r="JG147" i="33"/>
  <c r="JF248" i="33"/>
  <c r="JG141" i="33"/>
  <c r="JF247" i="33"/>
  <c r="JG135" i="33"/>
  <c r="JF246" i="33"/>
  <c r="JG129" i="33"/>
  <c r="JF245" i="33"/>
  <c r="JF244" i="33"/>
  <c r="JG123" i="33"/>
  <c r="JF243" i="33"/>
  <c r="JG117" i="33"/>
  <c r="JF242" i="33"/>
  <c r="JG111" i="33"/>
  <c r="JF241" i="33"/>
  <c r="JG105" i="33"/>
  <c r="JH99" i="33"/>
  <c r="JG240" i="33"/>
  <c r="JG93" i="33"/>
  <c r="JF239" i="33"/>
  <c r="JG87" i="33"/>
  <c r="JF238" i="33"/>
  <c r="JG81" i="33"/>
  <c r="JF237" i="33"/>
  <c r="JF236" i="33"/>
  <c r="JG75" i="33"/>
  <c r="JG69" i="33"/>
  <c r="JF235" i="33"/>
  <c r="JG63" i="33"/>
  <c r="JF234" i="33"/>
  <c r="JF233" i="33"/>
  <c r="JG57" i="33"/>
  <c r="JF232" i="33"/>
  <c r="JG51" i="33"/>
  <c r="JF231" i="33"/>
  <c r="JG45" i="33"/>
  <c r="JG39" i="33"/>
  <c r="JF230" i="33"/>
  <c r="JG33" i="33"/>
  <c r="JF229" i="33"/>
  <c r="JG27" i="33"/>
  <c r="JF228" i="33"/>
  <c r="JG21" i="33"/>
  <c r="JF227" i="33"/>
  <c r="JG15" i="33"/>
  <c r="JF226" i="33"/>
  <c r="JG9" i="33"/>
  <c r="JF225" i="33"/>
  <c r="JG4" i="33"/>
  <c r="JF5" i="33"/>
  <c r="JH189" i="33" l="1"/>
  <c r="JG255" i="33"/>
  <c r="JH183" i="33"/>
  <c r="JG254" i="33"/>
  <c r="JG253" i="33"/>
  <c r="JH177" i="33"/>
  <c r="JH171" i="33"/>
  <c r="JG252" i="33"/>
  <c r="JH165" i="33"/>
  <c r="JG251" i="33"/>
  <c r="JH159" i="33"/>
  <c r="JG250" i="33"/>
  <c r="JH153" i="33"/>
  <c r="JG249" i="33"/>
  <c r="JH147" i="33"/>
  <c r="JG248" i="33"/>
  <c r="JH141" i="33"/>
  <c r="JG247" i="33"/>
  <c r="JH135" i="33"/>
  <c r="JG246" i="33"/>
  <c r="JG245" i="33"/>
  <c r="JH129" i="33"/>
  <c r="JH123" i="33"/>
  <c r="JG244" i="33"/>
  <c r="JH117" i="33"/>
  <c r="JG243" i="33"/>
  <c r="JG242" i="33"/>
  <c r="JH111" i="33"/>
  <c r="JH105" i="33"/>
  <c r="JG241" i="33"/>
  <c r="JI99" i="33"/>
  <c r="JH240" i="33"/>
  <c r="JH93" i="33"/>
  <c r="JG239" i="33"/>
  <c r="JH87" i="33"/>
  <c r="JG238" i="33"/>
  <c r="JG237" i="33"/>
  <c r="JH81" i="33"/>
  <c r="JG236" i="33"/>
  <c r="JH75" i="33"/>
  <c r="JH69" i="33"/>
  <c r="JG235" i="33"/>
  <c r="JG234" i="33"/>
  <c r="JH63" i="33"/>
  <c r="JH57" i="33"/>
  <c r="JG233" i="33"/>
  <c r="JH51" i="33"/>
  <c r="JG232" i="33"/>
  <c r="JH45" i="33"/>
  <c r="JG231" i="33"/>
  <c r="JH39" i="33"/>
  <c r="JG230" i="33"/>
  <c r="JH33" i="33"/>
  <c r="JG229" i="33"/>
  <c r="JH27" i="33"/>
  <c r="JG228" i="33"/>
  <c r="JH21" i="33"/>
  <c r="JG227" i="33"/>
  <c r="JH15" i="33"/>
  <c r="JG226" i="33"/>
  <c r="JH9" i="33"/>
  <c r="JG225" i="33"/>
  <c r="JH4" i="33"/>
  <c r="JG5" i="33"/>
  <c r="JF256" i="33"/>
  <c r="JI189" i="33" l="1"/>
  <c r="JH255" i="33"/>
  <c r="JI183" i="33"/>
  <c r="JH254" i="33"/>
  <c r="JI177" i="33"/>
  <c r="JH253" i="33"/>
  <c r="JI171" i="33"/>
  <c r="JH252" i="33"/>
  <c r="JH251" i="33"/>
  <c r="JI165" i="33"/>
  <c r="JH250" i="33"/>
  <c r="JI159" i="33"/>
  <c r="JI153" i="33"/>
  <c r="JH249" i="33"/>
  <c r="JI147" i="33"/>
  <c r="JH248" i="33"/>
  <c r="JH247" i="33"/>
  <c r="JI141" i="33"/>
  <c r="JI135" i="33"/>
  <c r="JH246" i="33"/>
  <c r="JH245" i="33"/>
  <c r="JI129" i="33"/>
  <c r="JH244" i="33"/>
  <c r="JI123" i="33"/>
  <c r="JH243" i="33"/>
  <c r="JI117" i="33"/>
  <c r="JH242" i="33"/>
  <c r="JI111" i="33"/>
  <c r="JI105" i="33"/>
  <c r="JH241" i="33"/>
  <c r="JJ99" i="33"/>
  <c r="JI240" i="33"/>
  <c r="JI93" i="33"/>
  <c r="JH239" i="33"/>
  <c r="JI87" i="33"/>
  <c r="JH238" i="33"/>
  <c r="JI81" i="33"/>
  <c r="JH237" i="33"/>
  <c r="JI75" i="33"/>
  <c r="JH236" i="33"/>
  <c r="JI69" i="33"/>
  <c r="JH235" i="33"/>
  <c r="JH234" i="33"/>
  <c r="JI63" i="33"/>
  <c r="JI57" i="33"/>
  <c r="JH233" i="33"/>
  <c r="JH232" i="33"/>
  <c r="JI51" i="33"/>
  <c r="JI45" i="33"/>
  <c r="JH231" i="33"/>
  <c r="JI39" i="33"/>
  <c r="JH230" i="33"/>
  <c r="JI33" i="33"/>
  <c r="JH229" i="33"/>
  <c r="JI27" i="33"/>
  <c r="JH228" i="33"/>
  <c r="JI21" i="33"/>
  <c r="JH227" i="33"/>
  <c r="JI15" i="33"/>
  <c r="JH226" i="33"/>
  <c r="JH225" i="33"/>
  <c r="JI9" i="33"/>
  <c r="JI4" i="33"/>
  <c r="JH5" i="33"/>
  <c r="JG256" i="33"/>
  <c r="JJ189" i="33" l="1"/>
  <c r="JI255" i="33"/>
  <c r="JI254" i="33"/>
  <c r="JJ183" i="33"/>
  <c r="JJ177" i="33"/>
  <c r="JI253" i="33"/>
  <c r="JJ171" i="33"/>
  <c r="JI252" i="33"/>
  <c r="JJ165" i="33"/>
  <c r="JI251" i="33"/>
  <c r="JI250" i="33"/>
  <c r="JJ159" i="33"/>
  <c r="JJ153" i="33"/>
  <c r="JI249" i="33"/>
  <c r="JJ147" i="33"/>
  <c r="JI248" i="33"/>
  <c r="JJ141" i="33"/>
  <c r="JI247" i="33"/>
  <c r="JI246" i="33"/>
  <c r="JJ135" i="33"/>
  <c r="JI245" i="33"/>
  <c r="JJ129" i="33"/>
  <c r="JI244" i="33"/>
  <c r="JJ123" i="33"/>
  <c r="JI243" i="33"/>
  <c r="JJ117" i="33"/>
  <c r="JI242" i="33"/>
  <c r="JJ111" i="33"/>
  <c r="JJ105" i="33"/>
  <c r="JI241" i="33"/>
  <c r="JK99" i="33"/>
  <c r="JJ240" i="33"/>
  <c r="JJ93" i="33"/>
  <c r="JI239" i="33"/>
  <c r="JJ87" i="33"/>
  <c r="JI238" i="33"/>
  <c r="JJ81" i="33"/>
  <c r="JI237" i="33"/>
  <c r="JJ75" i="33"/>
  <c r="JI236" i="33"/>
  <c r="JI235" i="33"/>
  <c r="JJ69" i="33"/>
  <c r="JI234" i="33"/>
  <c r="JJ63" i="33"/>
  <c r="JI233" i="33"/>
  <c r="JJ57" i="33"/>
  <c r="JJ51" i="33"/>
  <c r="JI232" i="33"/>
  <c r="JJ45" i="33"/>
  <c r="JI231" i="33"/>
  <c r="JJ39" i="33"/>
  <c r="JI230" i="33"/>
  <c r="JJ33" i="33"/>
  <c r="JI229" i="33"/>
  <c r="JJ27" i="33"/>
  <c r="JI228" i="33"/>
  <c r="JJ21" i="33"/>
  <c r="JI227" i="33"/>
  <c r="JJ15" i="33"/>
  <c r="JI226" i="33"/>
  <c r="JJ9" i="33"/>
  <c r="JI225" i="33"/>
  <c r="JI5" i="33"/>
  <c r="JJ4" i="33"/>
  <c r="JH256" i="33"/>
  <c r="JK189" i="33" l="1"/>
  <c r="JJ255" i="33"/>
  <c r="JJ254" i="33"/>
  <c r="JK183" i="33"/>
  <c r="JK177" i="33"/>
  <c r="JJ253" i="33"/>
  <c r="JJ252" i="33"/>
  <c r="JK171" i="33"/>
  <c r="JJ251" i="33"/>
  <c r="JK165" i="33"/>
  <c r="JJ250" i="33"/>
  <c r="JK159" i="33"/>
  <c r="JK153" i="33"/>
  <c r="JJ249" i="33"/>
  <c r="JK147" i="33"/>
  <c r="JJ248" i="33"/>
  <c r="JJ247" i="33"/>
  <c r="JK141" i="33"/>
  <c r="JJ246" i="33"/>
  <c r="JK135" i="33"/>
  <c r="JK129" i="33"/>
  <c r="JJ245" i="33"/>
  <c r="JJ244" i="33"/>
  <c r="JK123" i="33"/>
  <c r="JK117" i="33"/>
  <c r="JJ243" i="33"/>
  <c r="JK111" i="33"/>
  <c r="JJ242" i="33"/>
  <c r="JK105" i="33"/>
  <c r="JJ241" i="33"/>
  <c r="JL99" i="33"/>
  <c r="JK240" i="33"/>
  <c r="JK93" i="33"/>
  <c r="JJ239" i="33"/>
  <c r="JK87" i="33"/>
  <c r="JJ238" i="33"/>
  <c r="JK81" i="33"/>
  <c r="JJ237" i="33"/>
  <c r="JJ236" i="33"/>
  <c r="JK75" i="33"/>
  <c r="JJ235" i="33"/>
  <c r="JK69" i="33"/>
  <c r="JJ234" i="33"/>
  <c r="JK63" i="33"/>
  <c r="JK57" i="33"/>
  <c r="JJ233" i="33"/>
  <c r="JK51" i="33"/>
  <c r="JJ232" i="33"/>
  <c r="JK45" i="33"/>
  <c r="JJ231" i="33"/>
  <c r="JK39" i="33"/>
  <c r="JJ230" i="33"/>
  <c r="JK33" i="33"/>
  <c r="JJ229" i="33"/>
  <c r="JK27" i="33"/>
  <c r="JJ228" i="33"/>
  <c r="JK21" i="33"/>
  <c r="JJ227" i="33"/>
  <c r="JK15" i="33"/>
  <c r="JJ226" i="33"/>
  <c r="JK9" i="33"/>
  <c r="JJ225" i="33"/>
  <c r="JK4" i="33"/>
  <c r="JJ5" i="33"/>
  <c r="JI256" i="33"/>
  <c r="JL189" i="33" l="1"/>
  <c r="JK255" i="33"/>
  <c r="JL183" i="33"/>
  <c r="JK254" i="33"/>
  <c r="JK253" i="33"/>
  <c r="JL177" i="33"/>
  <c r="JK252" i="33"/>
  <c r="JL171" i="33"/>
  <c r="JL165" i="33"/>
  <c r="JK251" i="33"/>
  <c r="JL159" i="33"/>
  <c r="JK250" i="33"/>
  <c r="JL153" i="33"/>
  <c r="JK249" i="33"/>
  <c r="JL147" i="33"/>
  <c r="JK248" i="33"/>
  <c r="JL141" i="33"/>
  <c r="JK247" i="33"/>
  <c r="JK246" i="33"/>
  <c r="JL135" i="33"/>
  <c r="JK245" i="33"/>
  <c r="JL129" i="33"/>
  <c r="JL123" i="33"/>
  <c r="JK244" i="33"/>
  <c r="JK243" i="33"/>
  <c r="JL117" i="33"/>
  <c r="JL111" i="33"/>
  <c r="JK242" i="33"/>
  <c r="JK241" i="33"/>
  <c r="JL105" i="33"/>
  <c r="JM99" i="33"/>
  <c r="JL240" i="33"/>
  <c r="JL93" i="33"/>
  <c r="JK239" i="33"/>
  <c r="JL87" i="33"/>
  <c r="JK238" i="33"/>
  <c r="JL81" i="33"/>
  <c r="JK237" i="33"/>
  <c r="JK236" i="33"/>
  <c r="JL75" i="33"/>
  <c r="JL69" i="33"/>
  <c r="JK235" i="33"/>
  <c r="JK234" i="33"/>
  <c r="JL63" i="33"/>
  <c r="JK233" i="33"/>
  <c r="JL57" i="33"/>
  <c r="JK232" i="33"/>
  <c r="JL51" i="33"/>
  <c r="JK231" i="33"/>
  <c r="JL45" i="33"/>
  <c r="JL39" i="33"/>
  <c r="JK230" i="33"/>
  <c r="JL33" i="33"/>
  <c r="JK229" i="33"/>
  <c r="JL27" i="33"/>
  <c r="JK228" i="33"/>
  <c r="JL21" i="33"/>
  <c r="JK227" i="33"/>
  <c r="JL15" i="33"/>
  <c r="JK226" i="33"/>
  <c r="JK225" i="33"/>
  <c r="JK256" i="33" s="1"/>
  <c r="JL9" i="33"/>
  <c r="JL4" i="33"/>
  <c r="JK5" i="33"/>
  <c r="JJ256" i="33"/>
  <c r="JM189" i="33" l="1"/>
  <c r="JL255" i="33"/>
  <c r="JM183" i="33"/>
  <c r="JL254" i="33"/>
  <c r="JM177" i="33"/>
  <c r="JL253" i="33"/>
  <c r="JM171" i="33"/>
  <c r="JL252" i="33"/>
  <c r="JL251" i="33"/>
  <c r="JM165" i="33"/>
  <c r="JL250" i="33"/>
  <c r="JM159" i="33"/>
  <c r="JM153" i="33"/>
  <c r="JL249" i="33"/>
  <c r="JM147" i="33"/>
  <c r="JL248" i="33"/>
  <c r="JL247" i="33"/>
  <c r="JM141" i="33"/>
  <c r="JM135" i="33"/>
  <c r="JL246" i="33"/>
  <c r="JL245" i="33"/>
  <c r="JM129" i="33"/>
  <c r="JM123" i="33"/>
  <c r="JL244" i="33"/>
  <c r="JL243" i="33"/>
  <c r="JM117" i="33"/>
  <c r="JL242" i="33"/>
  <c r="JM111" i="33"/>
  <c r="JM105" i="33"/>
  <c r="JL241" i="33"/>
  <c r="JN99" i="33"/>
  <c r="JM240" i="33"/>
  <c r="JM93" i="33"/>
  <c r="JL239" i="33"/>
  <c r="JM87" i="33"/>
  <c r="JL238" i="33"/>
  <c r="JL237" i="33"/>
  <c r="JM81" i="33"/>
  <c r="JM75" i="33"/>
  <c r="JL236" i="33"/>
  <c r="JM69" i="33"/>
  <c r="JL235" i="33"/>
  <c r="JL234" i="33"/>
  <c r="JM63" i="33"/>
  <c r="JM57" i="33"/>
  <c r="JL233" i="33"/>
  <c r="JL232" i="33"/>
  <c r="JM51" i="33"/>
  <c r="JL231" i="33"/>
  <c r="JM45" i="33"/>
  <c r="JM39" i="33"/>
  <c r="JL230" i="33"/>
  <c r="JM33" i="33"/>
  <c r="JL229" i="33"/>
  <c r="JM27" i="33"/>
  <c r="JL228" i="33"/>
  <c r="JM21" i="33"/>
  <c r="JL227" i="33"/>
  <c r="JM15" i="33"/>
  <c r="JL226" i="33"/>
  <c r="JM9" i="33"/>
  <c r="JL225" i="33"/>
  <c r="JL256" i="33" s="1"/>
  <c r="JM4" i="33"/>
  <c r="JL5" i="33"/>
  <c r="JN189" i="33" l="1"/>
  <c r="JM255" i="33"/>
  <c r="JM254" i="33"/>
  <c r="JN183" i="33"/>
  <c r="JN177" i="33"/>
  <c r="JM253" i="33"/>
  <c r="JN171" i="33"/>
  <c r="JM252" i="33"/>
  <c r="JM251" i="33"/>
  <c r="JN165" i="33"/>
  <c r="JM250" i="33"/>
  <c r="JN159" i="33"/>
  <c r="JN153" i="33"/>
  <c r="JM249" i="33"/>
  <c r="JN147" i="33"/>
  <c r="JM248" i="33"/>
  <c r="JN141" i="33"/>
  <c r="JM247" i="33"/>
  <c r="JM246" i="33"/>
  <c r="JN135" i="33"/>
  <c r="JM245" i="33"/>
  <c r="JN129" i="33"/>
  <c r="JN123" i="33"/>
  <c r="JM244" i="33"/>
  <c r="JN117" i="33"/>
  <c r="JM243" i="33"/>
  <c r="JM242" i="33"/>
  <c r="JN111" i="33"/>
  <c r="JM241" i="33"/>
  <c r="JN105" i="33"/>
  <c r="JO99" i="33"/>
  <c r="JN240" i="33"/>
  <c r="JN93" i="33"/>
  <c r="JM239" i="33"/>
  <c r="JN87" i="33"/>
  <c r="JM238" i="33"/>
  <c r="JN81" i="33"/>
  <c r="JM237" i="33"/>
  <c r="JN75" i="33"/>
  <c r="JM236" i="33"/>
  <c r="JM235" i="33"/>
  <c r="JN69" i="33"/>
  <c r="JM234" i="33"/>
  <c r="JN63" i="33"/>
  <c r="JM233" i="33"/>
  <c r="JN57" i="33"/>
  <c r="JN51" i="33"/>
  <c r="JM232" i="33"/>
  <c r="JM231" i="33"/>
  <c r="JN45" i="33"/>
  <c r="JN39" i="33"/>
  <c r="JM230" i="33"/>
  <c r="JN33" i="33"/>
  <c r="JM229" i="33"/>
  <c r="JN27" i="33"/>
  <c r="JM228" i="33"/>
  <c r="JN21" i="33"/>
  <c r="JM227" i="33"/>
  <c r="JN15" i="33"/>
  <c r="JM226" i="33"/>
  <c r="JN9" i="33"/>
  <c r="JM225" i="33"/>
  <c r="JM256" i="33" s="1"/>
  <c r="JM5" i="33"/>
  <c r="JN4" i="33"/>
  <c r="JO189" i="33" l="1"/>
  <c r="JN255" i="33"/>
  <c r="JO183" i="33"/>
  <c r="JN254" i="33"/>
  <c r="JN253" i="33"/>
  <c r="JO177" i="33"/>
  <c r="JO171" i="33"/>
  <c r="JN252" i="33"/>
  <c r="JN251" i="33"/>
  <c r="JO165" i="33"/>
  <c r="JO159" i="33"/>
  <c r="JN250" i="33"/>
  <c r="JO153" i="33"/>
  <c r="JN249" i="33"/>
  <c r="JO147" i="33"/>
  <c r="JN248" i="33"/>
  <c r="JN247" i="33"/>
  <c r="JO141" i="33"/>
  <c r="JO135" i="33"/>
  <c r="JN246" i="33"/>
  <c r="JN245" i="33"/>
  <c r="JO129" i="33"/>
  <c r="JO123" i="33"/>
  <c r="JN244" i="33"/>
  <c r="JN243" i="33"/>
  <c r="JO117" i="33"/>
  <c r="JO111" i="33"/>
  <c r="JN242" i="33"/>
  <c r="JO105" i="33"/>
  <c r="JN241" i="33"/>
  <c r="JP99" i="33"/>
  <c r="JO240" i="33"/>
  <c r="JO93" i="33"/>
  <c r="JN239" i="33"/>
  <c r="JO87" i="33"/>
  <c r="JN238" i="33"/>
  <c r="JO81" i="33"/>
  <c r="JN237" i="33"/>
  <c r="JO75" i="33"/>
  <c r="JN236" i="33"/>
  <c r="JO69" i="33"/>
  <c r="JN235" i="33"/>
  <c r="JN234" i="33"/>
  <c r="JO63" i="33"/>
  <c r="JO57" i="33"/>
  <c r="JN233" i="33"/>
  <c r="JN232" i="33"/>
  <c r="JO51" i="33"/>
  <c r="JN231" i="33"/>
  <c r="JO45" i="33"/>
  <c r="JO39" i="33"/>
  <c r="JN230" i="33"/>
  <c r="JO33" i="33"/>
  <c r="JN229" i="33"/>
  <c r="JO27" i="33"/>
  <c r="JN228" i="33"/>
  <c r="JO21" i="33"/>
  <c r="JN227" i="33"/>
  <c r="JO15" i="33"/>
  <c r="JN226" i="33"/>
  <c r="JN225" i="33"/>
  <c r="JO9" i="33"/>
  <c r="JN5" i="33"/>
  <c r="JO4" i="33"/>
  <c r="JP189" i="33" l="1"/>
  <c r="JO255" i="33"/>
  <c r="JO254" i="33"/>
  <c r="JP183" i="33"/>
  <c r="JP177" i="33"/>
  <c r="JO253" i="33"/>
  <c r="JO252" i="33"/>
  <c r="JP171" i="33"/>
  <c r="JP165" i="33"/>
  <c r="JO251" i="33"/>
  <c r="JO250" i="33"/>
  <c r="JP159" i="33"/>
  <c r="JP153" i="33"/>
  <c r="JO249" i="33"/>
  <c r="JP147" i="33"/>
  <c r="JO248" i="33"/>
  <c r="JO247" i="33"/>
  <c r="JP141" i="33"/>
  <c r="JO246" i="33"/>
  <c r="JP135" i="33"/>
  <c r="JP129" i="33"/>
  <c r="JO245" i="33"/>
  <c r="JO244" i="33"/>
  <c r="JP123" i="33"/>
  <c r="JP117" i="33"/>
  <c r="JO243" i="33"/>
  <c r="JP111" i="33"/>
  <c r="JO242" i="33"/>
  <c r="JP105" i="33"/>
  <c r="JO241" i="33"/>
  <c r="JQ99" i="33"/>
  <c r="JP240" i="33"/>
  <c r="JP93" i="33"/>
  <c r="JO239" i="33"/>
  <c r="JP87" i="33"/>
  <c r="JO238" i="33"/>
  <c r="JO237" i="33"/>
  <c r="JP81" i="33"/>
  <c r="JO236" i="33"/>
  <c r="JP75" i="33"/>
  <c r="JP69" i="33"/>
  <c r="JO235" i="33"/>
  <c r="JO234" i="33"/>
  <c r="JP63" i="33"/>
  <c r="JO233" i="33"/>
  <c r="JP57" i="33"/>
  <c r="JO232" i="33"/>
  <c r="JP51" i="33"/>
  <c r="JP45" i="33"/>
  <c r="JO231" i="33"/>
  <c r="JP39" i="33"/>
  <c r="JO230" i="33"/>
  <c r="JP33" i="33"/>
  <c r="JO229" i="33"/>
  <c r="JP27" i="33"/>
  <c r="JO228" i="33"/>
  <c r="JP21" i="33"/>
  <c r="JO227" i="33"/>
  <c r="JP15" i="33"/>
  <c r="JO226" i="33"/>
  <c r="JP9" i="33"/>
  <c r="JO225" i="33"/>
  <c r="JO256" i="33" s="1"/>
  <c r="JP4" i="33"/>
  <c r="JO5" i="33"/>
  <c r="JN256" i="33"/>
  <c r="JQ189" i="33" l="1"/>
  <c r="JP255" i="33"/>
  <c r="JP254" i="33"/>
  <c r="JQ183" i="33"/>
  <c r="JP253" i="33"/>
  <c r="JQ177" i="33"/>
  <c r="JP252" i="33"/>
  <c r="JQ171" i="33"/>
  <c r="JQ165" i="33"/>
  <c r="JP251" i="33"/>
  <c r="JP250" i="33"/>
  <c r="JQ159" i="33"/>
  <c r="JQ153" i="33"/>
  <c r="JP249" i="33"/>
  <c r="JQ147" i="33"/>
  <c r="JP248" i="33"/>
  <c r="JP247" i="33"/>
  <c r="JQ141" i="33"/>
  <c r="JP246" i="33"/>
  <c r="JQ135" i="33"/>
  <c r="JP245" i="33"/>
  <c r="JQ129" i="33"/>
  <c r="JQ123" i="33"/>
  <c r="JP244" i="33"/>
  <c r="JQ117" i="33"/>
  <c r="JP243" i="33"/>
  <c r="JP242" i="33"/>
  <c r="JQ111" i="33"/>
  <c r="JP241" i="33"/>
  <c r="JQ105" i="33"/>
  <c r="JR99" i="33"/>
  <c r="JQ240" i="33"/>
  <c r="JQ93" i="33"/>
  <c r="JP239" i="33"/>
  <c r="JQ87" i="33"/>
  <c r="JP238" i="33"/>
  <c r="JP237" i="33"/>
  <c r="JQ81" i="33"/>
  <c r="JP236" i="33"/>
  <c r="JQ75" i="33"/>
  <c r="JQ69" i="33"/>
  <c r="JP235" i="33"/>
  <c r="JQ63" i="33"/>
  <c r="JP234" i="33"/>
  <c r="JP233" i="33"/>
  <c r="JQ57" i="33"/>
  <c r="JQ51" i="33"/>
  <c r="JP232" i="33"/>
  <c r="JP231" i="33"/>
  <c r="JQ45" i="33"/>
  <c r="JQ39" i="33"/>
  <c r="JP230" i="33"/>
  <c r="JQ33" i="33"/>
  <c r="JP229" i="33"/>
  <c r="JQ27" i="33"/>
  <c r="JP228" i="33"/>
  <c r="JQ21" i="33"/>
  <c r="JP227" i="33"/>
  <c r="JQ15" i="33"/>
  <c r="JP226" i="33"/>
  <c r="JP225" i="33"/>
  <c r="JQ9" i="33"/>
  <c r="JP5" i="33"/>
  <c r="JQ4" i="33"/>
  <c r="JR189" i="33" l="1"/>
  <c r="JQ255" i="33"/>
  <c r="JQ254" i="33"/>
  <c r="JR183" i="33"/>
  <c r="JQ253" i="33"/>
  <c r="JR177" i="33"/>
  <c r="JQ252" i="33"/>
  <c r="JR171" i="33"/>
  <c r="JR165" i="33"/>
  <c r="JQ251" i="33"/>
  <c r="JQ250" i="33"/>
  <c r="JR159" i="33"/>
  <c r="JR153" i="33"/>
  <c r="JQ249" i="33"/>
  <c r="JR147" i="33"/>
  <c r="JQ248" i="33"/>
  <c r="JR141" i="33"/>
  <c r="JQ247" i="33"/>
  <c r="JR135" i="33"/>
  <c r="JQ246" i="33"/>
  <c r="JR129" i="33"/>
  <c r="JQ245" i="33"/>
  <c r="JR123" i="33"/>
  <c r="JQ244" i="33"/>
  <c r="JR117" i="33"/>
  <c r="JQ243" i="33"/>
  <c r="JQ242" i="33"/>
  <c r="JR111" i="33"/>
  <c r="JQ241" i="33"/>
  <c r="JR105" i="33"/>
  <c r="JS99" i="33"/>
  <c r="JR240" i="33"/>
  <c r="JR93" i="33"/>
  <c r="JQ239" i="33"/>
  <c r="JR87" i="33"/>
  <c r="JQ238" i="33"/>
  <c r="JQ237" i="33"/>
  <c r="JR81" i="33"/>
  <c r="JR75" i="33"/>
  <c r="JQ236" i="33"/>
  <c r="JR69" i="33"/>
  <c r="JQ235" i="33"/>
  <c r="JQ234" i="33"/>
  <c r="JR63" i="33"/>
  <c r="JQ233" i="33"/>
  <c r="JR57" i="33"/>
  <c r="JQ232" i="33"/>
  <c r="JR51" i="33"/>
  <c r="JR45" i="33"/>
  <c r="JQ231" i="33"/>
  <c r="JR39" i="33"/>
  <c r="JQ230" i="33"/>
  <c r="JR33" i="33"/>
  <c r="JQ229" i="33"/>
  <c r="JR27" i="33"/>
  <c r="JQ228" i="33"/>
  <c r="JR21" i="33"/>
  <c r="JQ227" i="33"/>
  <c r="JR15" i="33"/>
  <c r="JQ226" i="33"/>
  <c r="JQ225" i="33"/>
  <c r="JR9" i="33"/>
  <c r="JQ5" i="33"/>
  <c r="JR4" i="33"/>
  <c r="JP256" i="33"/>
  <c r="JS189" i="33" l="1"/>
  <c r="JR255" i="33"/>
  <c r="JR254" i="33"/>
  <c r="JS183" i="33"/>
  <c r="JR253" i="33"/>
  <c r="JS177" i="33"/>
  <c r="JR252" i="33"/>
  <c r="JS171" i="33"/>
  <c r="JS165" i="33"/>
  <c r="JR251" i="33"/>
  <c r="JS159" i="33"/>
  <c r="JR250" i="33"/>
  <c r="JS153" i="33"/>
  <c r="JR249" i="33"/>
  <c r="JS147" i="33"/>
  <c r="JR248" i="33"/>
  <c r="JS141" i="33"/>
  <c r="JR247" i="33"/>
  <c r="JS135" i="33"/>
  <c r="JR246" i="33"/>
  <c r="JS129" i="33"/>
  <c r="JR245" i="33"/>
  <c r="JS123" i="33"/>
  <c r="JR244" i="33"/>
  <c r="JS117" i="33"/>
  <c r="JR243" i="33"/>
  <c r="JR242" i="33"/>
  <c r="JS111" i="33"/>
  <c r="JR241" i="33"/>
  <c r="JS105" i="33"/>
  <c r="JT99" i="33"/>
  <c r="JS240" i="33"/>
  <c r="JS93" i="33"/>
  <c r="JR239" i="33"/>
  <c r="JS87" i="33"/>
  <c r="JR238" i="33"/>
  <c r="JS81" i="33"/>
  <c r="JR237" i="33"/>
  <c r="JR236" i="33"/>
  <c r="JS75" i="33"/>
  <c r="JS69" i="33"/>
  <c r="JR235" i="33"/>
  <c r="JS63" i="33"/>
  <c r="JR234" i="33"/>
  <c r="JR233" i="33"/>
  <c r="JS57" i="33"/>
  <c r="JR232" i="33"/>
  <c r="JS51" i="33"/>
  <c r="JS45" i="33"/>
  <c r="JR231" i="33"/>
  <c r="JS39" i="33"/>
  <c r="JR230" i="33"/>
  <c r="JS33" i="33"/>
  <c r="JR229" i="33"/>
  <c r="JS27" i="33"/>
  <c r="JR228" i="33"/>
  <c r="JS21" i="33"/>
  <c r="JR227" i="33"/>
  <c r="JS15" i="33"/>
  <c r="JR226" i="33"/>
  <c r="JR225" i="33"/>
  <c r="JR256" i="33" s="1"/>
  <c r="JS9" i="33"/>
  <c r="JR5" i="33"/>
  <c r="JS4" i="33"/>
  <c r="JQ256" i="33"/>
  <c r="JT189" i="33" l="1"/>
  <c r="JS255" i="33"/>
  <c r="JS254" i="33"/>
  <c r="JT183" i="33"/>
  <c r="JT177" i="33"/>
  <c r="JS253" i="33"/>
  <c r="JT171" i="33"/>
  <c r="JS252" i="33"/>
  <c r="JS251" i="33"/>
  <c r="JT165" i="33"/>
  <c r="JS250" i="33"/>
  <c r="JT159" i="33"/>
  <c r="JT153" i="33"/>
  <c r="JS249" i="33"/>
  <c r="JT147" i="33"/>
  <c r="JS248" i="33"/>
  <c r="JT141" i="33"/>
  <c r="JS247" i="33"/>
  <c r="JT135" i="33"/>
  <c r="JS246" i="33"/>
  <c r="JT129" i="33"/>
  <c r="JS245" i="33"/>
  <c r="JS244" i="33"/>
  <c r="JT123" i="33"/>
  <c r="JS243" i="33"/>
  <c r="JT117" i="33"/>
  <c r="JT111" i="33"/>
  <c r="JS242" i="33"/>
  <c r="JT105" i="33"/>
  <c r="JS241" i="33"/>
  <c r="JU99" i="33"/>
  <c r="JT240" i="33"/>
  <c r="JT93" i="33"/>
  <c r="JS239" i="33"/>
  <c r="JT87" i="33"/>
  <c r="JS238" i="33"/>
  <c r="JS237" i="33"/>
  <c r="JT81" i="33"/>
  <c r="JS236" i="33"/>
  <c r="JT75" i="33"/>
  <c r="JT69" i="33"/>
  <c r="JS235" i="33"/>
  <c r="JT63" i="33"/>
  <c r="JS234" i="33"/>
  <c r="JT57" i="33"/>
  <c r="JS233" i="33"/>
  <c r="JS232" i="33"/>
  <c r="JT51" i="33"/>
  <c r="JT45" i="33"/>
  <c r="JS231" i="33"/>
  <c r="JT39" i="33"/>
  <c r="JS230" i="33"/>
  <c r="JT33" i="33"/>
  <c r="JS229" i="33"/>
  <c r="JT27" i="33"/>
  <c r="JS228" i="33"/>
  <c r="JT21" i="33"/>
  <c r="JS227" i="33"/>
  <c r="JT15" i="33"/>
  <c r="JS226" i="33"/>
  <c r="JS225" i="33"/>
  <c r="JT9" i="33"/>
  <c r="JS5" i="33"/>
  <c r="JT4" i="33"/>
  <c r="JU189" i="33" l="1"/>
  <c r="JT255" i="33"/>
  <c r="JT254" i="33"/>
  <c r="JU183" i="33"/>
  <c r="JU177" i="33"/>
  <c r="JT253" i="33"/>
  <c r="JT252" i="33"/>
  <c r="JU171" i="33"/>
  <c r="JU165" i="33"/>
  <c r="JT251" i="33"/>
  <c r="JT250" i="33"/>
  <c r="JU159" i="33"/>
  <c r="JU153" i="33"/>
  <c r="JT249" i="33"/>
  <c r="JU147" i="33"/>
  <c r="JT248" i="33"/>
  <c r="JT247" i="33"/>
  <c r="JU141" i="33"/>
  <c r="JT246" i="33"/>
  <c r="JU135" i="33"/>
  <c r="JU129" i="33"/>
  <c r="JT245" i="33"/>
  <c r="JT244" i="33"/>
  <c r="JU123" i="33"/>
  <c r="JT243" i="33"/>
  <c r="JU117" i="33"/>
  <c r="JT242" i="33"/>
  <c r="JU111" i="33"/>
  <c r="JT241" i="33"/>
  <c r="JU105" i="33"/>
  <c r="JV99" i="33"/>
  <c r="JU240" i="33"/>
  <c r="JU93" i="33"/>
  <c r="JT239" i="33"/>
  <c r="JU87" i="33"/>
  <c r="JT238" i="33"/>
  <c r="JU81" i="33"/>
  <c r="JT237" i="33"/>
  <c r="JT236" i="33"/>
  <c r="JU75" i="33"/>
  <c r="JT235" i="33"/>
  <c r="JU69" i="33"/>
  <c r="JU63" i="33"/>
  <c r="JT234" i="33"/>
  <c r="JT233" i="33"/>
  <c r="JU57" i="33"/>
  <c r="JT232" i="33"/>
  <c r="JU51" i="33"/>
  <c r="JU45" i="33"/>
  <c r="JT231" i="33"/>
  <c r="JU39" i="33"/>
  <c r="JT230" i="33"/>
  <c r="JU33" i="33"/>
  <c r="JT229" i="33"/>
  <c r="JU27" i="33"/>
  <c r="JT228" i="33"/>
  <c r="JU21" i="33"/>
  <c r="JT227" i="33"/>
  <c r="JU15" i="33"/>
  <c r="JT226" i="33"/>
  <c r="JU9" i="33"/>
  <c r="JT225" i="33"/>
  <c r="JT5" i="33"/>
  <c r="JU4" i="33"/>
  <c r="JS256" i="33"/>
  <c r="JV189" i="33" l="1"/>
  <c r="JU255" i="33"/>
  <c r="JV183" i="33"/>
  <c r="JU254" i="33"/>
  <c r="JV177" i="33"/>
  <c r="JU253" i="33"/>
  <c r="JU252" i="33"/>
  <c r="JV171" i="33"/>
  <c r="JV165" i="33"/>
  <c r="JU251" i="33"/>
  <c r="JV159" i="33"/>
  <c r="JU250" i="33"/>
  <c r="JV153" i="33"/>
  <c r="JU249" i="33"/>
  <c r="JV147" i="33"/>
  <c r="JU248" i="33"/>
  <c r="JU247" i="33"/>
  <c r="JV141" i="33"/>
  <c r="JV135" i="33"/>
  <c r="JU246" i="33"/>
  <c r="JU245" i="33"/>
  <c r="JV129" i="33"/>
  <c r="JV123" i="33"/>
  <c r="JU244" i="33"/>
  <c r="JV117" i="33"/>
  <c r="JU243" i="33"/>
  <c r="JU242" i="33"/>
  <c r="JV111" i="33"/>
  <c r="JV105" i="33"/>
  <c r="JU241" i="33"/>
  <c r="JW99" i="33"/>
  <c r="JV240" i="33"/>
  <c r="JV93" i="33"/>
  <c r="JU239" i="33"/>
  <c r="JV87" i="33"/>
  <c r="JU238" i="33"/>
  <c r="JV81" i="33"/>
  <c r="JU237" i="33"/>
  <c r="JU236" i="33"/>
  <c r="JV75" i="33"/>
  <c r="JV69" i="33"/>
  <c r="JU235" i="33"/>
  <c r="JV63" i="33"/>
  <c r="JU234" i="33"/>
  <c r="JU233" i="33"/>
  <c r="JV57" i="33"/>
  <c r="JU232" i="33"/>
  <c r="JV51" i="33"/>
  <c r="JV45" i="33"/>
  <c r="JU231" i="33"/>
  <c r="JV39" i="33"/>
  <c r="JU230" i="33"/>
  <c r="JV33" i="33"/>
  <c r="JU229" i="33"/>
  <c r="JV27" i="33"/>
  <c r="JU228" i="33"/>
  <c r="JV21" i="33"/>
  <c r="JU227" i="33"/>
  <c r="JV15" i="33"/>
  <c r="JU226" i="33"/>
  <c r="JU225" i="33"/>
  <c r="JV9" i="33"/>
  <c r="JV4" i="33"/>
  <c r="JU5" i="33"/>
  <c r="JT256" i="33"/>
  <c r="JW189" i="33" l="1"/>
  <c r="JV255" i="33"/>
  <c r="JV254" i="33"/>
  <c r="JW183" i="33"/>
  <c r="JV253" i="33"/>
  <c r="JW177" i="33"/>
  <c r="JV252" i="33"/>
  <c r="JW171" i="33"/>
  <c r="JV251" i="33"/>
  <c r="JW165" i="33"/>
  <c r="JW159" i="33"/>
  <c r="JV250" i="33"/>
  <c r="JW153" i="33"/>
  <c r="JV249" i="33"/>
  <c r="JW147" i="33"/>
  <c r="JV248" i="33"/>
  <c r="JW141" i="33"/>
  <c r="JV247" i="33"/>
  <c r="JW135" i="33"/>
  <c r="JV246" i="33"/>
  <c r="JW129" i="33"/>
  <c r="JV245" i="33"/>
  <c r="JV244" i="33"/>
  <c r="JW123" i="33"/>
  <c r="JV243" i="33"/>
  <c r="JW117" i="33"/>
  <c r="JV242" i="33"/>
  <c r="JW111" i="33"/>
  <c r="JV241" i="33"/>
  <c r="JW105" i="33"/>
  <c r="JX99" i="33"/>
  <c r="JW240" i="33"/>
  <c r="JW93" i="33"/>
  <c r="JV239" i="33"/>
  <c r="JW87" i="33"/>
  <c r="JV238" i="33"/>
  <c r="JW81" i="33"/>
  <c r="JV237" i="33"/>
  <c r="JW75" i="33"/>
  <c r="JV236" i="33"/>
  <c r="JV235" i="33"/>
  <c r="JW69" i="33"/>
  <c r="JV234" i="33"/>
  <c r="JW63" i="33"/>
  <c r="JV233" i="33"/>
  <c r="JW57" i="33"/>
  <c r="JW51" i="33"/>
  <c r="JV232" i="33"/>
  <c r="JV231" i="33"/>
  <c r="JW45" i="33"/>
  <c r="JW39" i="33"/>
  <c r="JV230" i="33"/>
  <c r="JW33" i="33"/>
  <c r="JV229" i="33"/>
  <c r="JW27" i="33"/>
  <c r="JV228" i="33"/>
  <c r="JW21" i="33"/>
  <c r="JV227" i="33"/>
  <c r="JW15" i="33"/>
  <c r="JV226" i="33"/>
  <c r="JV225" i="33"/>
  <c r="JW9" i="33"/>
  <c r="JW4" i="33"/>
  <c r="JV5" i="33"/>
  <c r="JU256" i="33"/>
  <c r="JX189" i="33" l="1"/>
  <c r="JW255" i="33"/>
  <c r="JW254" i="33"/>
  <c r="JX183" i="33"/>
  <c r="JW253" i="33"/>
  <c r="JX177" i="33"/>
  <c r="JX171" i="33"/>
  <c r="JW252" i="33"/>
  <c r="JW251" i="33"/>
  <c r="JX165" i="33"/>
  <c r="JX159" i="33"/>
  <c r="JW250" i="33"/>
  <c r="JX153" i="33"/>
  <c r="JW249" i="33"/>
  <c r="JX147" i="33"/>
  <c r="JW248" i="33"/>
  <c r="JX141" i="33"/>
  <c r="JW247" i="33"/>
  <c r="JW246" i="33"/>
  <c r="JX135" i="33"/>
  <c r="JX129" i="33"/>
  <c r="JW245" i="33"/>
  <c r="JW244" i="33"/>
  <c r="JX123" i="33"/>
  <c r="JW243" i="33"/>
  <c r="JX117" i="33"/>
  <c r="JX111" i="33"/>
  <c r="JW242" i="33"/>
  <c r="JW241" i="33"/>
  <c r="JX105" i="33"/>
  <c r="JY99" i="33"/>
  <c r="JX240" i="33"/>
  <c r="JX93" i="33"/>
  <c r="JW239" i="33"/>
  <c r="JX87" i="33"/>
  <c r="JW238" i="33"/>
  <c r="JW237" i="33"/>
  <c r="JX81" i="33"/>
  <c r="JW236" i="33"/>
  <c r="JX75" i="33"/>
  <c r="JX69" i="33"/>
  <c r="JW235" i="33"/>
  <c r="JX63" i="33"/>
  <c r="JW234" i="33"/>
  <c r="JX57" i="33"/>
  <c r="JW233" i="33"/>
  <c r="JW232" i="33"/>
  <c r="JX51" i="33"/>
  <c r="JW231" i="33"/>
  <c r="JX45" i="33"/>
  <c r="JX39" i="33"/>
  <c r="JW230" i="33"/>
  <c r="JX33" i="33"/>
  <c r="JW229" i="33"/>
  <c r="JX27" i="33"/>
  <c r="JW228" i="33"/>
  <c r="JX21" i="33"/>
  <c r="JW227" i="33"/>
  <c r="JX15" i="33"/>
  <c r="JW226" i="33"/>
  <c r="JX9" i="33"/>
  <c r="JW225" i="33"/>
  <c r="JW5" i="33"/>
  <c r="JX4" i="33"/>
  <c r="JV256" i="33"/>
  <c r="JY189" i="33" l="1"/>
  <c r="JX255" i="33"/>
  <c r="JY183" i="33"/>
  <c r="JX254" i="33"/>
  <c r="JX253" i="33"/>
  <c r="JY177" i="33"/>
  <c r="JX252" i="33"/>
  <c r="JY171" i="33"/>
  <c r="JX251" i="33"/>
  <c r="JY165" i="33"/>
  <c r="JX250" i="33"/>
  <c r="JY159" i="33"/>
  <c r="JY153" i="33"/>
  <c r="JX249" i="33"/>
  <c r="JY147" i="33"/>
  <c r="JX248" i="33"/>
  <c r="JY141" i="33"/>
  <c r="JX247" i="33"/>
  <c r="JY135" i="33"/>
  <c r="JX246" i="33"/>
  <c r="JY129" i="33"/>
  <c r="JX245" i="33"/>
  <c r="JY123" i="33"/>
  <c r="JX244" i="33"/>
  <c r="JY117" i="33"/>
  <c r="JX243" i="33"/>
  <c r="JX242" i="33"/>
  <c r="JY111" i="33"/>
  <c r="JX241" i="33"/>
  <c r="JY105" i="33"/>
  <c r="JZ99" i="33"/>
  <c r="JY240" i="33"/>
  <c r="JY93" i="33"/>
  <c r="JX239" i="33"/>
  <c r="JY87" i="33"/>
  <c r="JX238" i="33"/>
  <c r="JY81" i="33"/>
  <c r="JX237" i="33"/>
  <c r="JY75" i="33"/>
  <c r="JX236" i="33"/>
  <c r="JX235" i="33"/>
  <c r="JY69" i="33"/>
  <c r="JX234" i="33"/>
  <c r="JY63" i="33"/>
  <c r="JX233" i="33"/>
  <c r="JY57" i="33"/>
  <c r="JX232" i="33"/>
  <c r="JY51" i="33"/>
  <c r="JX231" i="33"/>
  <c r="JY45" i="33"/>
  <c r="JY39" i="33"/>
  <c r="JX230" i="33"/>
  <c r="JY33" i="33"/>
  <c r="JX229" i="33"/>
  <c r="JY27" i="33"/>
  <c r="JX228" i="33"/>
  <c r="JY21" i="33"/>
  <c r="JX227" i="33"/>
  <c r="JY15" i="33"/>
  <c r="JX226" i="33"/>
  <c r="JY9" i="33"/>
  <c r="JX225" i="33"/>
  <c r="JX256" i="33" s="1"/>
  <c r="JY4" i="33"/>
  <c r="JX5" i="33"/>
  <c r="JW256" i="33"/>
  <c r="JZ189" i="33" l="1"/>
  <c r="JY255" i="33"/>
  <c r="JZ183" i="33"/>
  <c r="JY254" i="33"/>
  <c r="JZ177" i="33"/>
  <c r="JY253" i="33"/>
  <c r="JY252" i="33"/>
  <c r="JZ171" i="33"/>
  <c r="JZ165" i="33"/>
  <c r="JY251" i="33"/>
  <c r="JZ159" i="33"/>
  <c r="JY250" i="33"/>
  <c r="JZ153" i="33"/>
  <c r="JY249" i="33"/>
  <c r="JZ147" i="33"/>
  <c r="JY248" i="33"/>
  <c r="JZ141" i="33"/>
  <c r="JY247" i="33"/>
  <c r="JY246" i="33"/>
  <c r="JZ135" i="33"/>
  <c r="JY245" i="33"/>
  <c r="JZ129" i="33"/>
  <c r="JZ123" i="33"/>
  <c r="JY244" i="33"/>
  <c r="JZ117" i="33"/>
  <c r="JY243" i="33"/>
  <c r="JZ111" i="33"/>
  <c r="JY242" i="33"/>
  <c r="JY241" i="33"/>
  <c r="JZ105" i="33"/>
  <c r="KA99" i="33"/>
  <c r="JZ240" i="33"/>
  <c r="JZ93" i="33"/>
  <c r="JY239" i="33"/>
  <c r="JZ87" i="33"/>
  <c r="JY238" i="33"/>
  <c r="JZ81" i="33"/>
  <c r="JY237" i="33"/>
  <c r="JZ75" i="33"/>
  <c r="JY236" i="33"/>
  <c r="JY235" i="33"/>
  <c r="JZ69" i="33"/>
  <c r="JZ63" i="33"/>
  <c r="JY234" i="33"/>
  <c r="JY233" i="33"/>
  <c r="JZ57" i="33"/>
  <c r="JY232" i="33"/>
  <c r="JZ51" i="33"/>
  <c r="JZ45" i="33"/>
  <c r="JY231" i="33"/>
  <c r="JZ39" i="33"/>
  <c r="JY230" i="33"/>
  <c r="JZ33" i="33"/>
  <c r="JY229" i="33"/>
  <c r="JZ27" i="33"/>
  <c r="JY228" i="33"/>
  <c r="JZ21" i="33"/>
  <c r="JY227" i="33"/>
  <c r="JZ15" i="33"/>
  <c r="JY226" i="33"/>
  <c r="JZ9" i="33"/>
  <c r="JY225" i="33"/>
  <c r="JY256" i="33" s="1"/>
  <c r="JZ4" i="33"/>
  <c r="JY5" i="33"/>
  <c r="KA189" i="33" l="1"/>
  <c r="JZ255" i="33"/>
  <c r="JZ254" i="33"/>
  <c r="KA183" i="33"/>
  <c r="JZ253" i="33"/>
  <c r="KA177" i="33"/>
  <c r="JZ252" i="33"/>
  <c r="KA171" i="33"/>
  <c r="JZ251" i="33"/>
  <c r="KA165" i="33"/>
  <c r="KA159" i="33"/>
  <c r="JZ250" i="33"/>
  <c r="KA153" i="33"/>
  <c r="JZ249" i="33"/>
  <c r="KA147" i="33"/>
  <c r="JZ248" i="33"/>
  <c r="KA141" i="33"/>
  <c r="JZ247" i="33"/>
  <c r="JZ246" i="33"/>
  <c r="KA135" i="33"/>
  <c r="KA129" i="33"/>
  <c r="JZ245" i="33"/>
  <c r="KA123" i="33"/>
  <c r="JZ244" i="33"/>
  <c r="JZ243" i="33"/>
  <c r="KA117" i="33"/>
  <c r="KA111" i="33"/>
  <c r="JZ242" i="33"/>
  <c r="JZ241" i="33"/>
  <c r="KA105" i="33"/>
  <c r="KB99" i="33"/>
  <c r="KA240" i="33"/>
  <c r="KA93" i="33"/>
  <c r="JZ239" i="33"/>
  <c r="KA87" i="33"/>
  <c r="JZ238" i="33"/>
  <c r="KA81" i="33"/>
  <c r="JZ237" i="33"/>
  <c r="KA75" i="33"/>
  <c r="JZ236" i="33"/>
  <c r="KA69" i="33"/>
  <c r="JZ235" i="33"/>
  <c r="JZ234" i="33"/>
  <c r="KA63" i="33"/>
  <c r="KA57" i="33"/>
  <c r="JZ233" i="33"/>
  <c r="JZ232" i="33"/>
  <c r="KA51" i="33"/>
  <c r="JZ231" i="33"/>
  <c r="KA45" i="33"/>
  <c r="KA39" i="33"/>
  <c r="JZ230" i="33"/>
  <c r="KA33" i="33"/>
  <c r="JZ229" i="33"/>
  <c r="KA27" i="33"/>
  <c r="JZ228" i="33"/>
  <c r="KA21" i="33"/>
  <c r="JZ227" i="33"/>
  <c r="KA15" i="33"/>
  <c r="JZ226" i="33"/>
  <c r="KA9" i="33"/>
  <c r="JZ225" i="33"/>
  <c r="JZ256" i="33" s="1"/>
  <c r="JZ5" i="33"/>
  <c r="KA4" i="33"/>
  <c r="KB189" i="33" l="1"/>
  <c r="KA255" i="33"/>
  <c r="KA254" i="33"/>
  <c r="KB183" i="33"/>
  <c r="KA253" i="33"/>
  <c r="KB177" i="33"/>
  <c r="KB171" i="33"/>
  <c r="KA252" i="33"/>
  <c r="KA251" i="33"/>
  <c r="KB165" i="33"/>
  <c r="KA250" i="33"/>
  <c r="KB159" i="33"/>
  <c r="KB153" i="33"/>
  <c r="KA249" i="33"/>
  <c r="KB147" i="33"/>
  <c r="KA248" i="33"/>
  <c r="KB141" i="33"/>
  <c r="KA247" i="33"/>
  <c r="KB135" i="33"/>
  <c r="KA246" i="33"/>
  <c r="KA245" i="33"/>
  <c r="KB129" i="33"/>
  <c r="KB123" i="33"/>
  <c r="KA244" i="33"/>
  <c r="KA243" i="33"/>
  <c r="KB117" i="33"/>
  <c r="KB111" i="33"/>
  <c r="KA242" i="33"/>
  <c r="KA241" i="33"/>
  <c r="KB105" i="33"/>
  <c r="KC99" i="33"/>
  <c r="KB240" i="33"/>
  <c r="KB93" i="33"/>
  <c r="KA239" i="33"/>
  <c r="KB87" i="33"/>
  <c r="KA238" i="33"/>
  <c r="KA237" i="33"/>
  <c r="KB81" i="33"/>
  <c r="KB75" i="33"/>
  <c r="KA236" i="33"/>
  <c r="KA235" i="33"/>
  <c r="KB69" i="33"/>
  <c r="KA234" i="33"/>
  <c r="KB63" i="33"/>
  <c r="KB57" i="33"/>
  <c r="KA233" i="33"/>
  <c r="KA232" i="33"/>
  <c r="KB51" i="33"/>
  <c r="KB45" i="33"/>
  <c r="KA231" i="33"/>
  <c r="KB39" i="33"/>
  <c r="KA230" i="33"/>
  <c r="KB33" i="33"/>
  <c r="KA229" i="33"/>
  <c r="KB27" i="33"/>
  <c r="KA228" i="33"/>
  <c r="KB21" i="33"/>
  <c r="KA227" i="33"/>
  <c r="KB15" i="33"/>
  <c r="KA226" i="33"/>
  <c r="KA225" i="33"/>
  <c r="KA256" i="33" s="1"/>
  <c r="KB9" i="33"/>
  <c r="KA5" i="33"/>
  <c r="KB4" i="33"/>
  <c r="KC189" i="33" l="1"/>
  <c r="KB255" i="33"/>
  <c r="KB254" i="33"/>
  <c r="KC183" i="33"/>
  <c r="KB253" i="33"/>
  <c r="KC177" i="33"/>
  <c r="KC171" i="33"/>
  <c r="KB252" i="33"/>
  <c r="KB251" i="33"/>
  <c r="KC165" i="33"/>
  <c r="KC159" i="33"/>
  <c r="KB250" i="33"/>
  <c r="KC153" i="33"/>
  <c r="KB249" i="33"/>
  <c r="KC147" i="33"/>
  <c r="KB248" i="33"/>
  <c r="KC141" i="33"/>
  <c r="KB247" i="33"/>
  <c r="KC135" i="33"/>
  <c r="KB246" i="33"/>
  <c r="KC129" i="33"/>
  <c r="KB245" i="33"/>
  <c r="KC123" i="33"/>
  <c r="KB244" i="33"/>
  <c r="KC117" i="33"/>
  <c r="KB243" i="33"/>
  <c r="KB242" i="33"/>
  <c r="KC111" i="33"/>
  <c r="KC105" i="33"/>
  <c r="KB241" i="33"/>
  <c r="KD99" i="33"/>
  <c r="KC240" i="33"/>
  <c r="KC93" i="33"/>
  <c r="KB239" i="33"/>
  <c r="KC87" i="33"/>
  <c r="KB238" i="33"/>
  <c r="KB237" i="33"/>
  <c r="KC81" i="33"/>
  <c r="KB236" i="33"/>
  <c r="KC75" i="33"/>
  <c r="KC69" i="33"/>
  <c r="KB235" i="33"/>
  <c r="KB234" i="33"/>
  <c r="KC63" i="33"/>
  <c r="KB233" i="33"/>
  <c r="KC57" i="33"/>
  <c r="KB232" i="33"/>
  <c r="KC51" i="33"/>
  <c r="KB231" i="33"/>
  <c r="KC45" i="33"/>
  <c r="KC39" i="33"/>
  <c r="KB230" i="33"/>
  <c r="KC33" i="33"/>
  <c r="KB229" i="33"/>
  <c r="KC27" i="33"/>
  <c r="KB228" i="33"/>
  <c r="KC21" i="33"/>
  <c r="KB227" i="33"/>
  <c r="KC15" i="33"/>
  <c r="KB226" i="33"/>
  <c r="KC9" i="33"/>
  <c r="KB225" i="33"/>
  <c r="KB256" i="33" s="1"/>
  <c r="KC4" i="33"/>
  <c r="KB5" i="33"/>
  <c r="KD189" i="33" l="1"/>
  <c r="KC255" i="33"/>
  <c r="KC254" i="33"/>
  <c r="KD183" i="33"/>
  <c r="KD177" i="33"/>
  <c r="KC253" i="33"/>
  <c r="KD171" i="33"/>
  <c r="KC252" i="33"/>
  <c r="KD165" i="33"/>
  <c r="KC251" i="33"/>
  <c r="KD159" i="33"/>
  <c r="KC250" i="33"/>
  <c r="KD153" i="33"/>
  <c r="KC249" i="33"/>
  <c r="KD147" i="33"/>
  <c r="KC248" i="33"/>
  <c r="KD141" i="33"/>
  <c r="KC247" i="33"/>
  <c r="KC246" i="33"/>
  <c r="KD135" i="33"/>
  <c r="KD129" i="33"/>
  <c r="KC245" i="33"/>
  <c r="KD123" i="33"/>
  <c r="KC244" i="33"/>
  <c r="KC243" i="33"/>
  <c r="KD117" i="33"/>
  <c r="KD111" i="33"/>
  <c r="KC242" i="33"/>
  <c r="KC241" i="33"/>
  <c r="KD105" i="33"/>
  <c r="KE99" i="33"/>
  <c r="KD240" i="33"/>
  <c r="KD93" i="33"/>
  <c r="KC239" i="33"/>
  <c r="KD87" i="33"/>
  <c r="KC238" i="33"/>
  <c r="KC237" i="33"/>
  <c r="KD81" i="33"/>
  <c r="KC236" i="33"/>
  <c r="KD75" i="33"/>
  <c r="KC235" i="33"/>
  <c r="KD69" i="33"/>
  <c r="KC234" i="33"/>
  <c r="KD63" i="33"/>
  <c r="KC233" i="33"/>
  <c r="KD57" i="33"/>
  <c r="KC232" i="33"/>
  <c r="KD51" i="33"/>
  <c r="KD45" i="33"/>
  <c r="KC231" i="33"/>
  <c r="KD39" i="33"/>
  <c r="KC230" i="33"/>
  <c r="KD33" i="33"/>
  <c r="KC229" i="33"/>
  <c r="KD27" i="33"/>
  <c r="KC228" i="33"/>
  <c r="KD21" i="33"/>
  <c r="KC227" i="33"/>
  <c r="KD15" i="33"/>
  <c r="KC226" i="33"/>
  <c r="KC225" i="33"/>
  <c r="KD9" i="33"/>
  <c r="KC5" i="33"/>
  <c r="KD4" i="33"/>
  <c r="KE189" i="33" l="1"/>
  <c r="KD255" i="33"/>
  <c r="KD254" i="33"/>
  <c r="KE183" i="33"/>
  <c r="KE177" i="33"/>
  <c r="KD253" i="33"/>
  <c r="KE171" i="33"/>
  <c r="KD252" i="33"/>
  <c r="KE165" i="33"/>
  <c r="KD251" i="33"/>
  <c r="KD250" i="33"/>
  <c r="KE159" i="33"/>
  <c r="KE153" i="33"/>
  <c r="KD249" i="33"/>
  <c r="KE147" i="33"/>
  <c r="KD248" i="33"/>
  <c r="KD247" i="33"/>
  <c r="KE141" i="33"/>
  <c r="KE135" i="33"/>
  <c r="KD246" i="33"/>
  <c r="KE129" i="33"/>
  <c r="KD245" i="33"/>
  <c r="KE123" i="33"/>
  <c r="KD244" i="33"/>
  <c r="KE117" i="33"/>
  <c r="KD243" i="33"/>
  <c r="KE111" i="33"/>
  <c r="KD242" i="33"/>
  <c r="KE105" i="33"/>
  <c r="KD241" i="33"/>
  <c r="KF99" i="33"/>
  <c r="KE240" i="33"/>
  <c r="KE93" i="33"/>
  <c r="KD239" i="33"/>
  <c r="KE87" i="33"/>
  <c r="KD238" i="33"/>
  <c r="KD237" i="33"/>
  <c r="KE81" i="33"/>
  <c r="KE75" i="33"/>
  <c r="KD236" i="33"/>
  <c r="KE69" i="33"/>
  <c r="KD235" i="33"/>
  <c r="KE63" i="33"/>
  <c r="KD234" i="33"/>
  <c r="KD233" i="33"/>
  <c r="KE57" i="33"/>
  <c r="KD232" i="33"/>
  <c r="KE51" i="33"/>
  <c r="KE45" i="33"/>
  <c r="KD231" i="33"/>
  <c r="KE39" i="33"/>
  <c r="KD230" i="33"/>
  <c r="KE33" i="33"/>
  <c r="KD229" i="33"/>
  <c r="KE27" i="33"/>
  <c r="KD228" i="33"/>
  <c r="KE21" i="33"/>
  <c r="KD227" i="33"/>
  <c r="KE15" i="33"/>
  <c r="KD226" i="33"/>
  <c r="KE9" i="33"/>
  <c r="KD225" i="33"/>
  <c r="KD256" i="33" s="1"/>
  <c r="KD5" i="33"/>
  <c r="KE4" i="33"/>
  <c r="KC256" i="33"/>
  <c r="KF189" i="33" l="1"/>
  <c r="KE255" i="33"/>
  <c r="KE254" i="33"/>
  <c r="KF183" i="33"/>
  <c r="KE253" i="33"/>
  <c r="KF177" i="33"/>
  <c r="KE252" i="33"/>
  <c r="KF171" i="33"/>
  <c r="KF165" i="33"/>
  <c r="KE251" i="33"/>
  <c r="KE250" i="33"/>
  <c r="KF159" i="33"/>
  <c r="KF153" i="33"/>
  <c r="KE249" i="33"/>
  <c r="KF147" i="33"/>
  <c r="KE248" i="33"/>
  <c r="KE247" i="33"/>
  <c r="KF141" i="33"/>
  <c r="KF135" i="33"/>
  <c r="KE246" i="33"/>
  <c r="KF129" i="33"/>
  <c r="KE245" i="33"/>
  <c r="KE244" i="33"/>
  <c r="KF123" i="33"/>
  <c r="KF117" i="33"/>
  <c r="KE243" i="33"/>
  <c r="KF111" i="33"/>
  <c r="KE242" i="33"/>
  <c r="KE241" i="33"/>
  <c r="KF105" i="33"/>
  <c r="KG99" i="33"/>
  <c r="KF240" i="33"/>
  <c r="KF93" i="33"/>
  <c r="KE239" i="33"/>
  <c r="KF87" i="33"/>
  <c r="KE238" i="33"/>
  <c r="KE237" i="33"/>
  <c r="KF81" i="33"/>
  <c r="KE236" i="33"/>
  <c r="KF75" i="33"/>
  <c r="KE235" i="33"/>
  <c r="KF69" i="33"/>
  <c r="KF63" i="33"/>
  <c r="KE234" i="33"/>
  <c r="KF57" i="33"/>
  <c r="KE233" i="33"/>
  <c r="KF51" i="33"/>
  <c r="KE232" i="33"/>
  <c r="KF45" i="33"/>
  <c r="KE231" i="33"/>
  <c r="KF39" i="33"/>
  <c r="KE230" i="33"/>
  <c r="KF33" i="33"/>
  <c r="KE229" i="33"/>
  <c r="KF27" i="33"/>
  <c r="KE228" i="33"/>
  <c r="KF21" i="33"/>
  <c r="KE227" i="33"/>
  <c r="KF15" i="33"/>
  <c r="KE226" i="33"/>
  <c r="KF9" i="33"/>
  <c r="KE225" i="33"/>
  <c r="KE256" i="33" s="1"/>
  <c r="KF4" i="33"/>
  <c r="KE5" i="33"/>
  <c r="KG189" i="33" l="1"/>
  <c r="KF255" i="33"/>
  <c r="KF254" i="33"/>
  <c r="KG183" i="33"/>
  <c r="KG177" i="33"/>
  <c r="KF253" i="33"/>
  <c r="KG171" i="33"/>
  <c r="KF252" i="33"/>
  <c r="KG165" i="33"/>
  <c r="KF251" i="33"/>
  <c r="KF250" i="33"/>
  <c r="KG159" i="33"/>
  <c r="KG153" i="33"/>
  <c r="KF249" i="33"/>
  <c r="KG147" i="33"/>
  <c r="KF248" i="33"/>
  <c r="KF247" i="33"/>
  <c r="KG141" i="33"/>
  <c r="KF246" i="33"/>
  <c r="KG135" i="33"/>
  <c r="KF245" i="33"/>
  <c r="KG129" i="33"/>
  <c r="KG123" i="33"/>
  <c r="KF244" i="33"/>
  <c r="KG117" i="33"/>
  <c r="KF243" i="33"/>
  <c r="KG111" i="33"/>
  <c r="KF242" i="33"/>
  <c r="KG105" i="33"/>
  <c r="KF241" i="33"/>
  <c r="KH99" i="33"/>
  <c r="KG240" i="33"/>
  <c r="KG93" i="33"/>
  <c r="KF239" i="33"/>
  <c r="KG87" i="33"/>
  <c r="KF238" i="33"/>
  <c r="KG81" i="33"/>
  <c r="KF237" i="33"/>
  <c r="KF236" i="33"/>
  <c r="KG75" i="33"/>
  <c r="KG69" i="33"/>
  <c r="KF235" i="33"/>
  <c r="KF234" i="33"/>
  <c r="KG63" i="33"/>
  <c r="KF233" i="33"/>
  <c r="KG57" i="33"/>
  <c r="KG51" i="33"/>
  <c r="KF232" i="33"/>
  <c r="KG45" i="33"/>
  <c r="KF231" i="33"/>
  <c r="KG39" i="33"/>
  <c r="KF230" i="33"/>
  <c r="KG33" i="33"/>
  <c r="KF229" i="33"/>
  <c r="KG27" i="33"/>
  <c r="KF228" i="33"/>
  <c r="KG21" i="33"/>
  <c r="KF227" i="33"/>
  <c r="KG15" i="33"/>
  <c r="KF226" i="33"/>
  <c r="KF225" i="33"/>
  <c r="KG9" i="33"/>
  <c r="KF5" i="33"/>
  <c r="KG4" i="33"/>
  <c r="KH189" i="33" l="1"/>
  <c r="KG255" i="33"/>
  <c r="KG254" i="33"/>
  <c r="KH183" i="33"/>
  <c r="KH177" i="33"/>
  <c r="KG253" i="33"/>
  <c r="KH171" i="33"/>
  <c r="KG252" i="33"/>
  <c r="KG251" i="33"/>
  <c r="KH165" i="33"/>
  <c r="KG250" i="33"/>
  <c r="KH159" i="33"/>
  <c r="KH153" i="33"/>
  <c r="KG249" i="33"/>
  <c r="KH147" i="33"/>
  <c r="KG248" i="33"/>
  <c r="KG247" i="33"/>
  <c r="KH141" i="33"/>
  <c r="KH135" i="33"/>
  <c r="KG246" i="33"/>
  <c r="KH129" i="33"/>
  <c r="KG245" i="33"/>
  <c r="KH123" i="33"/>
  <c r="KG244" i="33"/>
  <c r="KH117" i="33"/>
  <c r="KG243" i="33"/>
  <c r="KG242" i="33"/>
  <c r="KH111" i="33"/>
  <c r="KH105" i="33"/>
  <c r="KG241" i="33"/>
  <c r="KI99" i="33"/>
  <c r="KH240" i="33"/>
  <c r="KH93" i="33"/>
  <c r="KG239" i="33"/>
  <c r="KH87" i="33"/>
  <c r="KG238" i="33"/>
  <c r="KH81" i="33"/>
  <c r="KG237" i="33"/>
  <c r="KG236" i="33"/>
  <c r="KH75" i="33"/>
  <c r="KG235" i="33"/>
  <c r="KH69" i="33"/>
  <c r="KH63" i="33"/>
  <c r="KG234" i="33"/>
  <c r="KH57" i="33"/>
  <c r="KG233" i="33"/>
  <c r="KH51" i="33"/>
  <c r="KG232" i="33"/>
  <c r="KG231" i="33"/>
  <c r="KH45" i="33"/>
  <c r="KH39" i="33"/>
  <c r="KG230" i="33"/>
  <c r="KH33" i="33"/>
  <c r="KG229" i="33"/>
  <c r="KH27" i="33"/>
  <c r="KG228" i="33"/>
  <c r="KH21" i="33"/>
  <c r="KG227" i="33"/>
  <c r="KH15" i="33"/>
  <c r="KG226" i="33"/>
  <c r="KG225" i="33"/>
  <c r="KG256" i="33" s="1"/>
  <c r="KH9" i="33"/>
  <c r="KG5" i="33"/>
  <c r="KH4" i="33"/>
  <c r="KF256" i="33"/>
  <c r="KI189" i="33" l="1"/>
  <c r="KH255" i="33"/>
  <c r="KH254" i="33"/>
  <c r="KI183" i="33"/>
  <c r="KH253" i="33"/>
  <c r="KI177" i="33"/>
  <c r="KI171" i="33"/>
  <c r="KH252" i="33"/>
  <c r="KI165" i="33"/>
  <c r="KH251" i="33"/>
  <c r="KH250" i="33"/>
  <c r="KI159" i="33"/>
  <c r="KI153" i="33"/>
  <c r="KH249" i="33"/>
  <c r="KI147" i="33"/>
  <c r="KH248" i="33"/>
  <c r="KH247" i="33"/>
  <c r="KI141" i="33"/>
  <c r="KI135" i="33"/>
  <c r="KH246" i="33"/>
  <c r="KI129" i="33"/>
  <c r="KH245" i="33"/>
  <c r="KH244" i="33"/>
  <c r="KI123" i="33"/>
  <c r="KI117" i="33"/>
  <c r="KH243" i="33"/>
  <c r="KI111" i="33"/>
  <c r="KH242" i="33"/>
  <c r="KI105" i="33"/>
  <c r="KH241" i="33"/>
  <c r="KJ99" i="33"/>
  <c r="KI240" i="33"/>
  <c r="KI93" i="33"/>
  <c r="KH239" i="33"/>
  <c r="KI87" i="33"/>
  <c r="KH238" i="33"/>
  <c r="KH237" i="33"/>
  <c r="KI81" i="33"/>
  <c r="KI75" i="33"/>
  <c r="KH236" i="33"/>
  <c r="KI69" i="33"/>
  <c r="KH235" i="33"/>
  <c r="KH234" i="33"/>
  <c r="KI63" i="33"/>
  <c r="KH233" i="33"/>
  <c r="KI57" i="33"/>
  <c r="KH232" i="33"/>
  <c r="KI51" i="33"/>
  <c r="KH231" i="33"/>
  <c r="KI45" i="33"/>
  <c r="KI39" i="33"/>
  <c r="KH230" i="33"/>
  <c r="KI33" i="33"/>
  <c r="KH229" i="33"/>
  <c r="KI27" i="33"/>
  <c r="KH228" i="33"/>
  <c r="KI21" i="33"/>
  <c r="KH227" i="33"/>
  <c r="KI15" i="33"/>
  <c r="KH226" i="33"/>
  <c r="KH225" i="33"/>
  <c r="KI9" i="33"/>
  <c r="KI4" i="33"/>
  <c r="KH5" i="33"/>
  <c r="KJ189" i="33" l="1"/>
  <c r="KI255" i="33"/>
  <c r="KI254" i="33"/>
  <c r="KJ183" i="33"/>
  <c r="KJ177" i="33"/>
  <c r="KI253" i="33"/>
  <c r="KJ171" i="33"/>
  <c r="KI252" i="33"/>
  <c r="KI251" i="33"/>
  <c r="KJ165" i="33"/>
  <c r="KJ159" i="33"/>
  <c r="KI250" i="33"/>
  <c r="KJ153" i="33"/>
  <c r="KI249" i="33"/>
  <c r="KJ147" i="33"/>
  <c r="KI248" i="33"/>
  <c r="KI247" i="33"/>
  <c r="KJ141" i="33"/>
  <c r="KI246" i="33"/>
  <c r="KJ135" i="33"/>
  <c r="KJ129" i="33"/>
  <c r="KI245" i="33"/>
  <c r="KI244" i="33"/>
  <c r="KJ123" i="33"/>
  <c r="KI243" i="33"/>
  <c r="KJ117" i="33"/>
  <c r="KJ111" i="33"/>
  <c r="KI242" i="33"/>
  <c r="KJ105" i="33"/>
  <c r="KI241" i="33"/>
  <c r="KK99" i="33"/>
  <c r="KJ240" i="33"/>
  <c r="KJ93" i="33"/>
  <c r="KI239" i="33"/>
  <c r="KJ87" i="33"/>
  <c r="KI238" i="33"/>
  <c r="KI237" i="33"/>
  <c r="KJ81" i="33"/>
  <c r="KJ75" i="33"/>
  <c r="KI236" i="33"/>
  <c r="KI235" i="33"/>
  <c r="KJ69" i="33"/>
  <c r="KI234" i="33"/>
  <c r="KJ63" i="33"/>
  <c r="KJ57" i="33"/>
  <c r="KI233" i="33"/>
  <c r="KJ51" i="33"/>
  <c r="KI232" i="33"/>
  <c r="KI231" i="33"/>
  <c r="KJ45" i="33"/>
  <c r="KJ39" i="33"/>
  <c r="KI230" i="33"/>
  <c r="KJ33" i="33"/>
  <c r="KI229" i="33"/>
  <c r="KJ27" i="33"/>
  <c r="KI228" i="33"/>
  <c r="KJ21" i="33"/>
  <c r="KI227" i="33"/>
  <c r="KJ15" i="33"/>
  <c r="KI226" i="33"/>
  <c r="KI225" i="33"/>
  <c r="KJ9" i="33"/>
  <c r="KI5" i="33"/>
  <c r="KJ4" i="33"/>
  <c r="KH256" i="33"/>
  <c r="KK189" i="33" l="1"/>
  <c r="KJ255" i="33"/>
  <c r="KJ254" i="33"/>
  <c r="KK183" i="33"/>
  <c r="KK177" i="33"/>
  <c r="KJ253" i="33"/>
  <c r="KJ252" i="33"/>
  <c r="KK171" i="33"/>
  <c r="KJ251" i="33"/>
  <c r="KK165" i="33"/>
  <c r="KK159" i="33"/>
  <c r="KJ250" i="33"/>
  <c r="KK153" i="33"/>
  <c r="KJ249" i="33"/>
  <c r="KK147" i="33"/>
  <c r="KJ248" i="33"/>
  <c r="KK141" i="33"/>
  <c r="KJ247" i="33"/>
  <c r="KJ246" i="33"/>
  <c r="KK135" i="33"/>
  <c r="KJ245" i="33"/>
  <c r="KK129" i="33"/>
  <c r="KK123" i="33"/>
  <c r="KJ244" i="33"/>
  <c r="KK117" i="33"/>
  <c r="KJ243" i="33"/>
  <c r="KK111" i="33"/>
  <c r="KJ242" i="33"/>
  <c r="KJ241" i="33"/>
  <c r="KK105" i="33"/>
  <c r="KL99" i="33"/>
  <c r="KK240" i="33"/>
  <c r="KK93" i="33"/>
  <c r="KJ239" i="33"/>
  <c r="KK87" i="33"/>
  <c r="KJ238" i="33"/>
  <c r="KK81" i="33"/>
  <c r="KJ237" i="33"/>
  <c r="KK75" i="33"/>
  <c r="KJ236" i="33"/>
  <c r="KJ235" i="33"/>
  <c r="KK69" i="33"/>
  <c r="KK63" i="33"/>
  <c r="KJ234" i="33"/>
  <c r="KJ233" i="33"/>
  <c r="KK57" i="33"/>
  <c r="KK51" i="33"/>
  <c r="KJ232" i="33"/>
  <c r="KK45" i="33"/>
  <c r="KJ231" i="33"/>
  <c r="KK39" i="33"/>
  <c r="KJ230" i="33"/>
  <c r="KK33" i="33"/>
  <c r="KJ229" i="33"/>
  <c r="KK27" i="33"/>
  <c r="KJ228" i="33"/>
  <c r="KK21" i="33"/>
  <c r="KJ227" i="33"/>
  <c r="KK15" i="33"/>
  <c r="KJ226" i="33"/>
  <c r="KK9" i="33"/>
  <c r="KJ225" i="33"/>
  <c r="KJ256" i="33" s="1"/>
  <c r="KJ5" i="33"/>
  <c r="KK4" i="33"/>
  <c r="KI256" i="33"/>
  <c r="KL189" i="33" l="1"/>
  <c r="KK255" i="33"/>
  <c r="KL183" i="33"/>
  <c r="KK254" i="33"/>
  <c r="KK253" i="33"/>
  <c r="KL177" i="33"/>
  <c r="KK252" i="33"/>
  <c r="KL171" i="33"/>
  <c r="KL165" i="33"/>
  <c r="KK251" i="33"/>
  <c r="KL159" i="33"/>
  <c r="KK250" i="33"/>
  <c r="KL153" i="33"/>
  <c r="KK249" i="33"/>
  <c r="KL147" i="33"/>
  <c r="KK248" i="33"/>
  <c r="KL141" i="33"/>
  <c r="KK247" i="33"/>
  <c r="KL135" i="33"/>
  <c r="KK246" i="33"/>
  <c r="KL129" i="33"/>
  <c r="KK245" i="33"/>
  <c r="KK244" i="33"/>
  <c r="KL123" i="33"/>
  <c r="KL117" i="33"/>
  <c r="KK243" i="33"/>
  <c r="KK242" i="33"/>
  <c r="KL111" i="33"/>
  <c r="KL105" i="33"/>
  <c r="KK241" i="33"/>
  <c r="KM99" i="33"/>
  <c r="KL240" i="33"/>
  <c r="KL93" i="33"/>
  <c r="KK239" i="33"/>
  <c r="KL87" i="33"/>
  <c r="KK238" i="33"/>
  <c r="KK237" i="33"/>
  <c r="KL81" i="33"/>
  <c r="KL75" i="33"/>
  <c r="KK236" i="33"/>
  <c r="KL69" i="33"/>
  <c r="KK235" i="33"/>
  <c r="KK234" i="33"/>
  <c r="KL63" i="33"/>
  <c r="KL57" i="33"/>
  <c r="KK233" i="33"/>
  <c r="KL51" i="33"/>
  <c r="KK232" i="33"/>
  <c r="KL45" i="33"/>
  <c r="KK231" i="33"/>
  <c r="KL39" i="33"/>
  <c r="KK230" i="33"/>
  <c r="KL33" i="33"/>
  <c r="KK229" i="33"/>
  <c r="KL27" i="33"/>
  <c r="KK228" i="33"/>
  <c r="KL21" i="33"/>
  <c r="KK227" i="33"/>
  <c r="KL15" i="33"/>
  <c r="KK226" i="33"/>
  <c r="KK225" i="33"/>
  <c r="KK256" i="33" s="1"/>
  <c r="KL9" i="33"/>
  <c r="KK5" i="33"/>
  <c r="KL4" i="33"/>
  <c r="KM189" i="33" l="1"/>
  <c r="KL255" i="33"/>
  <c r="KL254" i="33"/>
  <c r="KM183" i="33"/>
  <c r="KM177" i="33"/>
  <c r="KL253" i="33"/>
  <c r="KL252" i="33"/>
  <c r="KM171" i="33"/>
  <c r="KM165" i="33"/>
  <c r="KL251" i="33"/>
  <c r="KM159" i="33"/>
  <c r="KL250" i="33"/>
  <c r="KM153" i="33"/>
  <c r="KL249" i="33"/>
  <c r="KM147" i="33"/>
  <c r="KL248" i="33"/>
  <c r="KM141" i="33"/>
  <c r="KL247" i="33"/>
  <c r="KL246" i="33"/>
  <c r="KM135" i="33"/>
  <c r="KM129" i="33"/>
  <c r="KL245" i="33"/>
  <c r="KM123" i="33"/>
  <c r="KL244" i="33"/>
  <c r="KL243" i="33"/>
  <c r="KM117" i="33"/>
  <c r="KL242" i="33"/>
  <c r="KM111" i="33"/>
  <c r="KL241" i="33"/>
  <c r="KM105" i="33"/>
  <c r="KN99" i="33"/>
  <c r="KM240" i="33"/>
  <c r="KM93" i="33"/>
  <c r="KL239" i="33"/>
  <c r="KM87" i="33"/>
  <c r="KL238" i="33"/>
  <c r="KL237" i="33"/>
  <c r="KM81" i="33"/>
  <c r="KL236" i="33"/>
  <c r="KM75" i="33"/>
  <c r="KM69" i="33"/>
  <c r="KL235" i="33"/>
  <c r="KL234" i="33"/>
  <c r="KM63" i="33"/>
  <c r="KM57" i="33"/>
  <c r="KL233" i="33"/>
  <c r="KM51" i="33"/>
  <c r="KL232" i="33"/>
  <c r="KM45" i="33"/>
  <c r="KL231" i="33"/>
  <c r="KM39" i="33"/>
  <c r="KL230" i="33"/>
  <c r="KM33" i="33"/>
  <c r="KL229" i="33"/>
  <c r="KM27" i="33"/>
  <c r="KL228" i="33"/>
  <c r="KM21" i="33"/>
  <c r="KL227" i="33"/>
  <c r="KM15" i="33"/>
  <c r="KL226" i="33"/>
  <c r="KM9" i="33"/>
  <c r="KL225" i="33"/>
  <c r="KL256" i="33" s="1"/>
  <c r="KM4" i="33"/>
  <c r="KL5" i="33"/>
  <c r="KN189" i="33" l="1"/>
  <c r="KM255" i="33"/>
  <c r="KM254" i="33"/>
  <c r="KN183" i="33"/>
  <c r="KN177" i="33"/>
  <c r="KM253" i="33"/>
  <c r="KN171" i="33"/>
  <c r="KM252" i="33"/>
  <c r="KM251" i="33"/>
  <c r="KN165" i="33"/>
  <c r="KN159" i="33"/>
  <c r="KM250" i="33"/>
  <c r="KN153" i="33"/>
  <c r="KM249" i="33"/>
  <c r="KN147" i="33"/>
  <c r="KM248" i="33"/>
  <c r="KN141" i="33"/>
  <c r="KM247" i="33"/>
  <c r="KN135" i="33"/>
  <c r="KM246" i="33"/>
  <c r="KN129" i="33"/>
  <c r="KM245" i="33"/>
  <c r="KN123" i="33"/>
  <c r="KM244" i="33"/>
  <c r="KM243" i="33"/>
  <c r="KN117" i="33"/>
  <c r="KN111" i="33"/>
  <c r="KM242" i="33"/>
  <c r="KN105" i="33"/>
  <c r="KM241" i="33"/>
  <c r="KO99" i="33"/>
  <c r="KN240" i="33"/>
  <c r="KN93" i="33"/>
  <c r="KM239" i="33"/>
  <c r="KN87" i="33"/>
  <c r="KM238" i="33"/>
  <c r="KN81" i="33"/>
  <c r="KM237" i="33"/>
  <c r="KM236" i="33"/>
  <c r="KN75" i="33"/>
  <c r="KM235" i="33"/>
  <c r="KN69" i="33"/>
  <c r="KM234" i="33"/>
  <c r="KN63" i="33"/>
  <c r="KN57" i="33"/>
  <c r="KM233" i="33"/>
  <c r="KM232" i="33"/>
  <c r="KN51" i="33"/>
  <c r="KN45" i="33"/>
  <c r="KM231" i="33"/>
  <c r="KN39" i="33"/>
  <c r="KM230" i="33"/>
  <c r="KN33" i="33"/>
  <c r="KM229" i="33"/>
  <c r="KN27" i="33"/>
  <c r="KM228" i="33"/>
  <c r="KN21" i="33"/>
  <c r="KM227" i="33"/>
  <c r="KN15" i="33"/>
  <c r="KM226" i="33"/>
  <c r="KN9" i="33"/>
  <c r="KM225" i="33"/>
  <c r="KM256" i="33" s="1"/>
  <c r="KN4" i="33"/>
  <c r="KM5" i="33"/>
  <c r="KO189" i="33" l="1"/>
  <c r="KN255" i="33"/>
  <c r="KN254" i="33"/>
  <c r="KO183" i="33"/>
  <c r="KO177" i="33"/>
  <c r="KN253" i="33"/>
  <c r="KN252" i="33"/>
  <c r="KO171" i="33"/>
  <c r="KO165" i="33"/>
  <c r="KN251" i="33"/>
  <c r="KN250" i="33"/>
  <c r="KO159" i="33"/>
  <c r="KO153" i="33"/>
  <c r="KN249" i="33"/>
  <c r="KO147" i="33"/>
  <c r="KN248" i="33"/>
  <c r="KO141" i="33"/>
  <c r="KN247" i="33"/>
  <c r="KN246" i="33"/>
  <c r="KO135" i="33"/>
  <c r="KO129" i="33"/>
  <c r="KN245" i="33"/>
  <c r="KN244" i="33"/>
  <c r="KO123" i="33"/>
  <c r="KN243" i="33"/>
  <c r="KO117" i="33"/>
  <c r="KN242" i="33"/>
  <c r="KO111" i="33"/>
  <c r="KN241" i="33"/>
  <c r="KO105" i="33"/>
  <c r="KP99" i="33"/>
  <c r="KO240" i="33"/>
  <c r="KO93" i="33"/>
  <c r="KN239" i="33"/>
  <c r="KO87" i="33"/>
  <c r="KN238" i="33"/>
  <c r="KO81" i="33"/>
  <c r="KN237" i="33"/>
  <c r="KO75" i="33"/>
  <c r="KN236" i="33"/>
  <c r="KN235" i="33"/>
  <c r="KO69" i="33"/>
  <c r="KN234" i="33"/>
  <c r="KO63" i="33"/>
  <c r="KO57" i="33"/>
  <c r="KN233" i="33"/>
  <c r="KO51" i="33"/>
  <c r="KN232" i="33"/>
  <c r="KN231" i="33"/>
  <c r="KO45" i="33"/>
  <c r="KO39" i="33"/>
  <c r="KN230" i="33"/>
  <c r="KO33" i="33"/>
  <c r="KN229" i="33"/>
  <c r="KO27" i="33"/>
  <c r="KN228" i="33"/>
  <c r="KO21" i="33"/>
  <c r="KN227" i="33"/>
  <c r="KO15" i="33"/>
  <c r="KN226" i="33"/>
  <c r="KN225" i="33"/>
  <c r="KO9" i="33"/>
  <c r="KN5" i="33"/>
  <c r="KO4" i="33"/>
  <c r="KP189" i="33" l="1"/>
  <c r="KO255" i="33"/>
  <c r="KP183" i="33"/>
  <c r="KO254" i="33"/>
  <c r="KP177" i="33"/>
  <c r="KO253" i="33"/>
  <c r="KO252" i="33"/>
  <c r="KP171" i="33"/>
  <c r="KP165" i="33"/>
  <c r="KO251" i="33"/>
  <c r="KP159" i="33"/>
  <c r="KO250" i="33"/>
  <c r="KP153" i="33"/>
  <c r="KO249" i="33"/>
  <c r="KP147" i="33"/>
  <c r="KO248" i="33"/>
  <c r="KP141" i="33"/>
  <c r="KO247" i="33"/>
  <c r="KO246" i="33"/>
  <c r="KP135" i="33"/>
  <c r="KO245" i="33"/>
  <c r="KP129" i="33"/>
  <c r="KO244" i="33"/>
  <c r="KP123" i="33"/>
  <c r="KO243" i="33"/>
  <c r="KP117" i="33"/>
  <c r="KP111" i="33"/>
  <c r="KO242" i="33"/>
  <c r="KO241" i="33"/>
  <c r="KP105" i="33"/>
  <c r="KQ99" i="33"/>
  <c r="KP240" i="33"/>
  <c r="KP93" i="33"/>
  <c r="KO239" i="33"/>
  <c r="KP87" i="33"/>
  <c r="KO238" i="33"/>
  <c r="KO237" i="33"/>
  <c r="KP81" i="33"/>
  <c r="KO236" i="33"/>
  <c r="KP75" i="33"/>
  <c r="KP69" i="33"/>
  <c r="KO235" i="33"/>
  <c r="KP63" i="33"/>
  <c r="KO234" i="33"/>
  <c r="KP57" i="33"/>
  <c r="KO233" i="33"/>
  <c r="KP51" i="33"/>
  <c r="KO232" i="33"/>
  <c r="KO231" i="33"/>
  <c r="KP45" i="33"/>
  <c r="KP39" i="33"/>
  <c r="KO230" i="33"/>
  <c r="KP33" i="33"/>
  <c r="KO229" i="33"/>
  <c r="KP27" i="33"/>
  <c r="KO228" i="33"/>
  <c r="KP21" i="33"/>
  <c r="KO227" i="33"/>
  <c r="KP15" i="33"/>
  <c r="KO226" i="33"/>
  <c r="KO225" i="33"/>
  <c r="KO256" i="33" s="1"/>
  <c r="KP9" i="33"/>
  <c r="KO5" i="33"/>
  <c r="KP4" i="33"/>
  <c r="KN256" i="33"/>
  <c r="KQ189" i="33" l="1"/>
  <c r="KP255" i="33"/>
  <c r="KQ183" i="33"/>
  <c r="KP254" i="33"/>
  <c r="KQ177" i="33"/>
  <c r="KP253" i="33"/>
  <c r="KP252" i="33"/>
  <c r="KQ171" i="33"/>
  <c r="KP251" i="33"/>
  <c r="KQ165" i="33"/>
  <c r="KQ159" i="33"/>
  <c r="KP250" i="33"/>
  <c r="KQ153" i="33"/>
  <c r="KP249" i="33"/>
  <c r="KQ147" i="33"/>
  <c r="KP248" i="33"/>
  <c r="KQ141" i="33"/>
  <c r="KP247" i="33"/>
  <c r="KQ135" i="33"/>
  <c r="KP246" i="33"/>
  <c r="KQ129" i="33"/>
  <c r="KP245" i="33"/>
  <c r="KP244" i="33"/>
  <c r="KQ123" i="33"/>
  <c r="KP243" i="33"/>
  <c r="KQ117" i="33"/>
  <c r="KP242" i="33"/>
  <c r="KQ111" i="33"/>
  <c r="KQ105" i="33"/>
  <c r="KP241" i="33"/>
  <c r="KR99" i="33"/>
  <c r="KQ240" i="33"/>
  <c r="KQ93" i="33"/>
  <c r="KP239" i="33"/>
  <c r="KQ87" i="33"/>
  <c r="KP238" i="33"/>
  <c r="KP237" i="33"/>
  <c r="KQ81" i="33"/>
  <c r="KP236" i="33"/>
  <c r="KQ75" i="33"/>
  <c r="KP235" i="33"/>
  <c r="KQ69" i="33"/>
  <c r="KP234" i="33"/>
  <c r="KQ63" i="33"/>
  <c r="KQ57" i="33"/>
  <c r="KP233" i="33"/>
  <c r="KQ51" i="33"/>
  <c r="KP232" i="33"/>
  <c r="KP231" i="33"/>
  <c r="KQ45" i="33"/>
  <c r="KQ39" i="33"/>
  <c r="KP230" i="33"/>
  <c r="KQ33" i="33"/>
  <c r="KP229" i="33"/>
  <c r="KQ27" i="33"/>
  <c r="KP228" i="33"/>
  <c r="KQ21" i="33"/>
  <c r="KP227" i="33"/>
  <c r="KQ15" i="33"/>
  <c r="KP226" i="33"/>
  <c r="KP225" i="33"/>
  <c r="KQ9" i="33"/>
  <c r="KP5" i="33"/>
  <c r="KQ4" i="33"/>
  <c r="KR189" i="33" l="1"/>
  <c r="KQ255" i="33"/>
  <c r="KQ254" i="33"/>
  <c r="KR183" i="33"/>
  <c r="KR177" i="33"/>
  <c r="KQ253" i="33"/>
  <c r="KQ252" i="33"/>
  <c r="KR171" i="33"/>
  <c r="KR165" i="33"/>
  <c r="KQ251" i="33"/>
  <c r="KR159" i="33"/>
  <c r="KQ250" i="33"/>
  <c r="KR153" i="33"/>
  <c r="KQ249" i="33"/>
  <c r="KR147" i="33"/>
  <c r="KQ248" i="33"/>
  <c r="KQ247" i="33"/>
  <c r="KR141" i="33"/>
  <c r="KQ246" i="33"/>
  <c r="KR135" i="33"/>
  <c r="KQ245" i="33"/>
  <c r="KR129" i="33"/>
  <c r="KR123" i="33"/>
  <c r="KQ244" i="33"/>
  <c r="KQ243" i="33"/>
  <c r="KR117" i="33"/>
  <c r="KR111" i="33"/>
  <c r="KQ242" i="33"/>
  <c r="KR105" i="33"/>
  <c r="KQ241" i="33"/>
  <c r="KS99" i="33"/>
  <c r="KR240" i="33"/>
  <c r="KR93" i="33"/>
  <c r="KQ239" i="33"/>
  <c r="KR87" i="33"/>
  <c r="KQ238" i="33"/>
  <c r="KQ237" i="33"/>
  <c r="KR81" i="33"/>
  <c r="KR75" i="33"/>
  <c r="KQ236" i="33"/>
  <c r="KR69" i="33"/>
  <c r="KQ235" i="33"/>
  <c r="KR63" i="33"/>
  <c r="KQ234" i="33"/>
  <c r="KQ233" i="33"/>
  <c r="KR57" i="33"/>
  <c r="KQ232" i="33"/>
  <c r="KR51" i="33"/>
  <c r="KQ231" i="33"/>
  <c r="KR45" i="33"/>
  <c r="KR39" i="33"/>
  <c r="KQ230" i="33"/>
  <c r="KR33" i="33"/>
  <c r="KQ229" i="33"/>
  <c r="KR27" i="33"/>
  <c r="KQ228" i="33"/>
  <c r="KR21" i="33"/>
  <c r="KQ227" i="33"/>
  <c r="KR15" i="33"/>
  <c r="KQ226" i="33"/>
  <c r="KQ225" i="33"/>
  <c r="KQ256" i="33" s="1"/>
  <c r="KR9" i="33"/>
  <c r="KR4" i="33"/>
  <c r="KQ5" i="33"/>
  <c r="KP256" i="33"/>
  <c r="KS189" i="33" l="1"/>
  <c r="KR255" i="33"/>
  <c r="KR254" i="33"/>
  <c r="KS183" i="33"/>
  <c r="KS177" i="33"/>
  <c r="KR253" i="33"/>
  <c r="KR252" i="33"/>
  <c r="KS171" i="33"/>
  <c r="KR251" i="33"/>
  <c r="KS165" i="33"/>
  <c r="KS159" i="33"/>
  <c r="KR250" i="33"/>
  <c r="KS153" i="33"/>
  <c r="KR249" i="33"/>
  <c r="KS147" i="33"/>
  <c r="KR248" i="33"/>
  <c r="KR247" i="33"/>
  <c r="KS141" i="33"/>
  <c r="KR246" i="33"/>
  <c r="KS135" i="33"/>
  <c r="KS129" i="33"/>
  <c r="KR245" i="33"/>
  <c r="KS123" i="33"/>
  <c r="KR244" i="33"/>
  <c r="KR243" i="33"/>
  <c r="KS117" i="33"/>
  <c r="KR242" i="33"/>
  <c r="KS111" i="33"/>
  <c r="KS105" i="33"/>
  <c r="KR241" i="33"/>
  <c r="KT99" i="33"/>
  <c r="KS240" i="33"/>
  <c r="KS93" i="33"/>
  <c r="KR239" i="33"/>
  <c r="KS87" i="33"/>
  <c r="KR238" i="33"/>
  <c r="KR237" i="33"/>
  <c r="KS81" i="33"/>
  <c r="KR236" i="33"/>
  <c r="KS75" i="33"/>
  <c r="KR235" i="33"/>
  <c r="KS69" i="33"/>
  <c r="KR234" i="33"/>
  <c r="KS63" i="33"/>
  <c r="KS57" i="33"/>
  <c r="KR233" i="33"/>
  <c r="KR232" i="33"/>
  <c r="KS51" i="33"/>
  <c r="KS45" i="33"/>
  <c r="KR231" i="33"/>
  <c r="KS39" i="33"/>
  <c r="KR230" i="33"/>
  <c r="KS33" i="33"/>
  <c r="KR229" i="33"/>
  <c r="KS27" i="33"/>
  <c r="KR228" i="33"/>
  <c r="KS21" i="33"/>
  <c r="KR227" i="33"/>
  <c r="KS15" i="33"/>
  <c r="KR226" i="33"/>
  <c r="KS9" i="33"/>
  <c r="KR225" i="33"/>
  <c r="KR256" i="33" s="1"/>
  <c r="KR5" i="33"/>
  <c r="KS4" i="33"/>
  <c r="KT189" i="33" l="1"/>
  <c r="KS255" i="33"/>
  <c r="KS254" i="33"/>
  <c r="KT183" i="33"/>
  <c r="KS253" i="33"/>
  <c r="KT177" i="33"/>
  <c r="KS252" i="33"/>
  <c r="KT171" i="33"/>
  <c r="KS251" i="33"/>
  <c r="KT165" i="33"/>
  <c r="KS250" i="33"/>
  <c r="KT159" i="33"/>
  <c r="KT153" i="33"/>
  <c r="KS249" i="33"/>
  <c r="KT147" i="33"/>
  <c r="KS248" i="33"/>
  <c r="KS247" i="33"/>
  <c r="KT141" i="33"/>
  <c r="KT135" i="33"/>
  <c r="KS246" i="33"/>
  <c r="KT129" i="33"/>
  <c r="KS245" i="33"/>
  <c r="KS244" i="33"/>
  <c r="KT123" i="33"/>
  <c r="KT117" i="33"/>
  <c r="KS243" i="33"/>
  <c r="KT111" i="33"/>
  <c r="KS242" i="33"/>
  <c r="KT105" i="33"/>
  <c r="KS241" i="33"/>
  <c r="KU99" i="33"/>
  <c r="KT240" i="33"/>
  <c r="KT93" i="33"/>
  <c r="KS239" i="33"/>
  <c r="KT87" i="33"/>
  <c r="KS238" i="33"/>
  <c r="KT81" i="33"/>
  <c r="KS237" i="33"/>
  <c r="KT75" i="33"/>
  <c r="KS236" i="33"/>
  <c r="KS235" i="33"/>
  <c r="KT69" i="33"/>
  <c r="KT63" i="33"/>
  <c r="KS234" i="33"/>
  <c r="KT57" i="33"/>
  <c r="KS233" i="33"/>
  <c r="KS232" i="33"/>
  <c r="KT51" i="33"/>
  <c r="KT45" i="33"/>
  <c r="KS231" i="33"/>
  <c r="KT39" i="33"/>
  <c r="KS230" i="33"/>
  <c r="KT33" i="33"/>
  <c r="KS229" i="33"/>
  <c r="KT27" i="33"/>
  <c r="KS228" i="33"/>
  <c r="KT21" i="33"/>
  <c r="KS227" i="33"/>
  <c r="KT15" i="33"/>
  <c r="KS226" i="33"/>
  <c r="KT9" i="33"/>
  <c r="KS225" i="33"/>
  <c r="KS256" i="33" s="1"/>
  <c r="KT4" i="33"/>
  <c r="KS5" i="33"/>
  <c r="KU189" i="33" l="1"/>
  <c r="KT255" i="33"/>
  <c r="KU183" i="33"/>
  <c r="KT254" i="33"/>
  <c r="KU177" i="33"/>
  <c r="KT253" i="33"/>
  <c r="KU171" i="33"/>
  <c r="KT252" i="33"/>
  <c r="KU165" i="33"/>
  <c r="KT251" i="33"/>
  <c r="KU159" i="33"/>
  <c r="KT250" i="33"/>
  <c r="KU153" i="33"/>
  <c r="KT249" i="33"/>
  <c r="KU147" i="33"/>
  <c r="KT248" i="33"/>
  <c r="KU141" i="33"/>
  <c r="KT247" i="33"/>
  <c r="KT246" i="33"/>
  <c r="KU135" i="33"/>
  <c r="KT245" i="33"/>
  <c r="KU129" i="33"/>
  <c r="KU123" i="33"/>
  <c r="KT244" i="33"/>
  <c r="KT243" i="33"/>
  <c r="KU117" i="33"/>
  <c r="KT242" i="33"/>
  <c r="KU111" i="33"/>
  <c r="KT241" i="33"/>
  <c r="KU105" i="33"/>
  <c r="KV99" i="33"/>
  <c r="KU240" i="33"/>
  <c r="KU93" i="33"/>
  <c r="KT239" i="33"/>
  <c r="KU87" i="33"/>
  <c r="KT238" i="33"/>
  <c r="KT237" i="33"/>
  <c r="KU81" i="33"/>
  <c r="KU75" i="33"/>
  <c r="KT236" i="33"/>
  <c r="KU69" i="33"/>
  <c r="KT235" i="33"/>
  <c r="KU63" i="33"/>
  <c r="KT234" i="33"/>
  <c r="KU57" i="33"/>
  <c r="KT233" i="33"/>
  <c r="KU51" i="33"/>
  <c r="KT232" i="33"/>
  <c r="KT231" i="33"/>
  <c r="KU45" i="33"/>
  <c r="KU39" i="33"/>
  <c r="KT230" i="33"/>
  <c r="KU33" i="33"/>
  <c r="KT229" i="33"/>
  <c r="KU27" i="33"/>
  <c r="KT228" i="33"/>
  <c r="KU21" i="33"/>
  <c r="KT227" i="33"/>
  <c r="KU15" i="33"/>
  <c r="KT226" i="33"/>
  <c r="KT225" i="33"/>
  <c r="KT256" i="33" s="1"/>
  <c r="KU9" i="33"/>
  <c r="KU4" i="33"/>
  <c r="KT5" i="33"/>
  <c r="KV189" i="33" l="1"/>
  <c r="KU255" i="33"/>
  <c r="KV183" i="33"/>
  <c r="KU254" i="33"/>
  <c r="KU253" i="33"/>
  <c r="KV177" i="33"/>
  <c r="KV171" i="33"/>
  <c r="KU252" i="33"/>
  <c r="KV165" i="33"/>
  <c r="KU251" i="33"/>
  <c r="KU250" i="33"/>
  <c r="KV159" i="33"/>
  <c r="KV153" i="33"/>
  <c r="KU249" i="33"/>
  <c r="KV147" i="33"/>
  <c r="KU248" i="33"/>
  <c r="KU247" i="33"/>
  <c r="KV141" i="33"/>
  <c r="KU246" i="33"/>
  <c r="KV135" i="33"/>
  <c r="KV129" i="33"/>
  <c r="KU245" i="33"/>
  <c r="KV123" i="33"/>
  <c r="KU244" i="33"/>
  <c r="KU243" i="33"/>
  <c r="KV117" i="33"/>
  <c r="KU242" i="33"/>
  <c r="KV111" i="33"/>
  <c r="KV105" i="33"/>
  <c r="KU241" i="33"/>
  <c r="KW99" i="33"/>
  <c r="KV240" i="33"/>
  <c r="KV93" i="33"/>
  <c r="KU239" i="33"/>
  <c r="KV87" i="33"/>
  <c r="KU238" i="33"/>
  <c r="KU237" i="33"/>
  <c r="KV81" i="33"/>
  <c r="KU236" i="33"/>
  <c r="KV75" i="33"/>
  <c r="KU235" i="33"/>
  <c r="KV69" i="33"/>
  <c r="KV63" i="33"/>
  <c r="KU234" i="33"/>
  <c r="KU233" i="33"/>
  <c r="KV57" i="33"/>
  <c r="KV51" i="33"/>
  <c r="KU232" i="33"/>
  <c r="KU231" i="33"/>
  <c r="KV45" i="33"/>
  <c r="KV39" i="33"/>
  <c r="KU230" i="33"/>
  <c r="KV33" i="33"/>
  <c r="KU229" i="33"/>
  <c r="KV27" i="33"/>
  <c r="KU228" i="33"/>
  <c r="KV21" i="33"/>
  <c r="KU227" i="33"/>
  <c r="KV15" i="33"/>
  <c r="KU226" i="33"/>
  <c r="KU225" i="33"/>
  <c r="KU256" i="33" s="1"/>
  <c r="KV9" i="33"/>
  <c r="KU5" i="33"/>
  <c r="KV4" i="33"/>
  <c r="KW189" i="33" l="1"/>
  <c r="KV255" i="33"/>
  <c r="KW183" i="33"/>
  <c r="KV254" i="33"/>
  <c r="KV253" i="33"/>
  <c r="KW177" i="33"/>
  <c r="KW171" i="33"/>
  <c r="KV252" i="33"/>
  <c r="KW165" i="33"/>
  <c r="KV251" i="33"/>
  <c r="KW159" i="33"/>
  <c r="KV250" i="33"/>
  <c r="KW153" i="33"/>
  <c r="KV249" i="33"/>
  <c r="KW147" i="33"/>
  <c r="KV248" i="33"/>
  <c r="KV247" i="33"/>
  <c r="KW141" i="33"/>
  <c r="KW135" i="33"/>
  <c r="KV246" i="33"/>
  <c r="KW129" i="33"/>
  <c r="KV245" i="33"/>
  <c r="KW123" i="33"/>
  <c r="KV244" i="33"/>
  <c r="KV243" i="33"/>
  <c r="KW117" i="33"/>
  <c r="KV242" i="33"/>
  <c r="KW111" i="33"/>
  <c r="KV241" i="33"/>
  <c r="KW105" i="33"/>
  <c r="KX99" i="33"/>
  <c r="KW240" i="33"/>
  <c r="KW93" i="33"/>
  <c r="KV239" i="33"/>
  <c r="KW87" i="33"/>
  <c r="KV238" i="33"/>
  <c r="KW81" i="33"/>
  <c r="KV237" i="33"/>
  <c r="KV236" i="33"/>
  <c r="KW75" i="33"/>
  <c r="KV235" i="33"/>
  <c r="KW69" i="33"/>
  <c r="KV234" i="33"/>
  <c r="KW63" i="33"/>
  <c r="KV233" i="33"/>
  <c r="KW57" i="33"/>
  <c r="KV232" i="33"/>
  <c r="KW51" i="33"/>
  <c r="KV231" i="33"/>
  <c r="KW45" i="33"/>
  <c r="KW39" i="33"/>
  <c r="KV230" i="33"/>
  <c r="KW33" i="33"/>
  <c r="KV229" i="33"/>
  <c r="KW27" i="33"/>
  <c r="KV228" i="33"/>
  <c r="KW21" i="33"/>
  <c r="KV227" i="33"/>
  <c r="KW15" i="33"/>
  <c r="KV226" i="33"/>
  <c r="KW9" i="33"/>
  <c r="KV225" i="33"/>
  <c r="KV256" i="33" s="1"/>
  <c r="KV5" i="33"/>
  <c r="KW4" i="33"/>
  <c r="KX189" i="33" l="1"/>
  <c r="KW255" i="33"/>
  <c r="KX183" i="33"/>
  <c r="KW254" i="33"/>
  <c r="KX177" i="33"/>
  <c r="KW253" i="33"/>
  <c r="KW252" i="33"/>
  <c r="KX171" i="33"/>
  <c r="KW251" i="33"/>
  <c r="KX165" i="33"/>
  <c r="KW250" i="33"/>
  <c r="KX159" i="33"/>
  <c r="KX153" i="33"/>
  <c r="KW249" i="33"/>
  <c r="KX147" i="33"/>
  <c r="KW248" i="33"/>
  <c r="KW247" i="33"/>
  <c r="KX141" i="33"/>
  <c r="KX135" i="33"/>
  <c r="KW246" i="33"/>
  <c r="KW245" i="33"/>
  <c r="KX129" i="33"/>
  <c r="KW244" i="33"/>
  <c r="KX123" i="33"/>
  <c r="KX117" i="33"/>
  <c r="KW243" i="33"/>
  <c r="KX111" i="33"/>
  <c r="KW242" i="33"/>
  <c r="KX105" i="33"/>
  <c r="KW241" i="33"/>
  <c r="KY99" i="33"/>
  <c r="KX240" i="33"/>
  <c r="KX93" i="33"/>
  <c r="KW239" i="33"/>
  <c r="KX87" i="33"/>
  <c r="KW238" i="33"/>
  <c r="KW237" i="33"/>
  <c r="KX81" i="33"/>
  <c r="KX75" i="33"/>
  <c r="KW236" i="33"/>
  <c r="KW235" i="33"/>
  <c r="KX69" i="33"/>
  <c r="KX63" i="33"/>
  <c r="KW234" i="33"/>
  <c r="KW233" i="33"/>
  <c r="KX57" i="33"/>
  <c r="KX51" i="33"/>
  <c r="KW232" i="33"/>
  <c r="KX45" i="33"/>
  <c r="KW231" i="33"/>
  <c r="KX39" i="33"/>
  <c r="KW230" i="33"/>
  <c r="KX33" i="33"/>
  <c r="KW229" i="33"/>
  <c r="KX27" i="33"/>
  <c r="KW228" i="33"/>
  <c r="KX21" i="33"/>
  <c r="KW227" i="33"/>
  <c r="KX15" i="33"/>
  <c r="KW226" i="33"/>
  <c r="KX9" i="33"/>
  <c r="KW225" i="33"/>
  <c r="KW256" i="33" s="1"/>
  <c r="KX4" i="33"/>
  <c r="KW5" i="33"/>
  <c r="KY189" i="33" l="1"/>
  <c r="KX255" i="33"/>
  <c r="KY183" i="33"/>
  <c r="KX254" i="33"/>
  <c r="KX253" i="33"/>
  <c r="KY177" i="33"/>
  <c r="KX252" i="33"/>
  <c r="KY171" i="33"/>
  <c r="KY165" i="33"/>
  <c r="KX251" i="33"/>
  <c r="KY159" i="33"/>
  <c r="KX250" i="33"/>
  <c r="KY153" i="33"/>
  <c r="KX249" i="33"/>
  <c r="KY147" i="33"/>
  <c r="KX248" i="33"/>
  <c r="KX247" i="33"/>
  <c r="KY141" i="33"/>
  <c r="KX246" i="33"/>
  <c r="KY135" i="33"/>
  <c r="KX245" i="33"/>
  <c r="KY129" i="33"/>
  <c r="KY123" i="33"/>
  <c r="KX244" i="33"/>
  <c r="KY117" i="33"/>
  <c r="KX243" i="33"/>
  <c r="KY111" i="33"/>
  <c r="KX242" i="33"/>
  <c r="KY105" i="33"/>
  <c r="KX241" i="33"/>
  <c r="KZ99" i="33"/>
  <c r="KY240" i="33"/>
  <c r="KY93" i="33"/>
  <c r="KX239" i="33"/>
  <c r="KY87" i="33"/>
  <c r="KX238" i="33"/>
  <c r="KX237" i="33"/>
  <c r="KY81" i="33"/>
  <c r="KY75" i="33"/>
  <c r="KX236" i="33"/>
  <c r="KX235" i="33"/>
  <c r="KY69" i="33"/>
  <c r="KX234" i="33"/>
  <c r="KY63" i="33"/>
  <c r="KX233" i="33"/>
  <c r="KY57" i="33"/>
  <c r="KX232" i="33"/>
  <c r="KY51" i="33"/>
  <c r="KX231" i="33"/>
  <c r="KY45" i="33"/>
  <c r="KY39" i="33"/>
  <c r="KX230" i="33"/>
  <c r="KY33" i="33"/>
  <c r="KX229" i="33"/>
  <c r="KY27" i="33"/>
  <c r="KX228" i="33"/>
  <c r="KY21" i="33"/>
  <c r="KX227" i="33"/>
  <c r="KY15" i="33"/>
  <c r="KX226" i="33"/>
  <c r="KX225" i="33"/>
  <c r="KY9" i="33"/>
  <c r="KY4" i="33"/>
  <c r="KX5" i="33"/>
  <c r="KZ189" i="33" l="1"/>
  <c r="KY255" i="33"/>
  <c r="KZ183" i="33"/>
  <c r="KY254" i="33"/>
  <c r="KY253" i="33"/>
  <c r="KZ177" i="33"/>
  <c r="KZ171" i="33"/>
  <c r="KY252" i="33"/>
  <c r="KZ165" i="33"/>
  <c r="KY251" i="33"/>
  <c r="KY250" i="33"/>
  <c r="KZ159" i="33"/>
  <c r="KZ153" i="33"/>
  <c r="KY249" i="33"/>
  <c r="KZ147" i="33"/>
  <c r="KY248" i="33"/>
  <c r="KZ141" i="33"/>
  <c r="KY247" i="33"/>
  <c r="KY246" i="33"/>
  <c r="KZ135" i="33"/>
  <c r="KZ129" i="33"/>
  <c r="KY245" i="33"/>
  <c r="KY244" i="33"/>
  <c r="KZ123" i="33"/>
  <c r="KY243" i="33"/>
  <c r="KZ117" i="33"/>
  <c r="KY242" i="33"/>
  <c r="KZ111" i="33"/>
  <c r="KY241" i="33"/>
  <c r="KZ105" i="33"/>
  <c r="LA99" i="33"/>
  <c r="KZ240" i="33"/>
  <c r="KZ93" i="33"/>
  <c r="KY239" i="33"/>
  <c r="KZ87" i="33"/>
  <c r="KY238" i="33"/>
  <c r="KY237" i="33"/>
  <c r="KZ81" i="33"/>
  <c r="KZ75" i="33"/>
  <c r="KY236" i="33"/>
  <c r="KZ69" i="33"/>
  <c r="KY235" i="33"/>
  <c r="KZ63" i="33"/>
  <c r="KY234" i="33"/>
  <c r="KZ57" i="33"/>
  <c r="KY233" i="33"/>
  <c r="KY232" i="33"/>
  <c r="KZ51" i="33"/>
  <c r="KZ45" i="33"/>
  <c r="KY231" i="33"/>
  <c r="KZ39" i="33"/>
  <c r="KY230" i="33"/>
  <c r="KZ33" i="33"/>
  <c r="KY229" i="33"/>
  <c r="KZ27" i="33"/>
  <c r="KY228" i="33"/>
  <c r="KZ21" i="33"/>
  <c r="KY227" i="33"/>
  <c r="KZ15" i="33"/>
  <c r="KY226" i="33"/>
  <c r="KZ9" i="33"/>
  <c r="KY225" i="33"/>
  <c r="KY256" i="33" s="1"/>
  <c r="KZ4" i="33"/>
  <c r="KY5" i="33"/>
  <c r="KX256" i="33"/>
  <c r="LA189" i="33" l="1"/>
  <c r="KZ255" i="33"/>
  <c r="KZ254" i="33"/>
  <c r="LA183" i="33"/>
  <c r="KZ253" i="33"/>
  <c r="LA177" i="33"/>
  <c r="LA171" i="33"/>
  <c r="KZ252" i="33"/>
  <c r="KZ251" i="33"/>
  <c r="LA165" i="33"/>
  <c r="KZ250" i="33"/>
  <c r="LA159" i="33"/>
  <c r="LA153" i="33"/>
  <c r="KZ249" i="33"/>
  <c r="LA147" i="33"/>
  <c r="KZ248" i="33"/>
  <c r="KZ247" i="33"/>
  <c r="LA141" i="33"/>
  <c r="LA135" i="33"/>
  <c r="KZ246" i="33"/>
  <c r="KZ245" i="33"/>
  <c r="LA129" i="33"/>
  <c r="KZ244" i="33"/>
  <c r="LA123" i="33"/>
  <c r="KZ243" i="33"/>
  <c r="LA117" i="33"/>
  <c r="LA111" i="33"/>
  <c r="KZ242" i="33"/>
  <c r="LA105" i="33"/>
  <c r="KZ241" i="33"/>
  <c r="LB99" i="33"/>
  <c r="LA240" i="33"/>
  <c r="LA93" i="33"/>
  <c r="KZ239" i="33"/>
  <c r="LA87" i="33"/>
  <c r="KZ238" i="33"/>
  <c r="LA81" i="33"/>
  <c r="KZ237" i="33"/>
  <c r="LA75" i="33"/>
  <c r="KZ236" i="33"/>
  <c r="LA69" i="33"/>
  <c r="KZ235" i="33"/>
  <c r="KZ234" i="33"/>
  <c r="LA63" i="33"/>
  <c r="LA57" i="33"/>
  <c r="KZ233" i="33"/>
  <c r="KZ232" i="33"/>
  <c r="LA51" i="33"/>
  <c r="LA45" i="33"/>
  <c r="KZ231" i="33"/>
  <c r="LA39" i="33"/>
  <c r="KZ230" i="33"/>
  <c r="LA33" i="33"/>
  <c r="KZ229" i="33"/>
  <c r="LA27" i="33"/>
  <c r="KZ228" i="33"/>
  <c r="LA21" i="33"/>
  <c r="KZ227" i="33"/>
  <c r="LA15" i="33"/>
  <c r="KZ226" i="33"/>
  <c r="KZ225" i="33"/>
  <c r="KZ256" i="33" s="1"/>
  <c r="LA9" i="33"/>
  <c r="LA4" i="33"/>
  <c r="KZ5" i="33"/>
  <c r="LB189" i="33" l="1"/>
  <c r="LA255" i="33"/>
  <c r="LA254" i="33"/>
  <c r="LB183" i="33"/>
  <c r="LA253" i="33"/>
  <c r="LB177" i="33"/>
  <c r="LA252" i="33"/>
  <c r="LB171" i="33"/>
  <c r="LA251" i="33"/>
  <c r="LB165" i="33"/>
  <c r="LB159" i="33"/>
  <c r="LA250" i="33"/>
  <c r="LB153" i="33"/>
  <c r="LA249" i="33"/>
  <c r="LB147" i="33"/>
  <c r="LA248" i="33"/>
  <c r="LB141" i="33"/>
  <c r="LA247" i="33"/>
  <c r="LA246" i="33"/>
  <c r="LB135" i="33"/>
  <c r="LA245" i="33"/>
  <c r="LB129" i="33"/>
  <c r="LA244" i="33"/>
  <c r="LB123" i="33"/>
  <c r="LA243" i="33"/>
  <c r="LB117" i="33"/>
  <c r="LB111" i="33"/>
  <c r="LA242" i="33"/>
  <c r="LB105" i="33"/>
  <c r="LA241" i="33"/>
  <c r="LC99" i="33"/>
  <c r="LB240" i="33"/>
  <c r="LB93" i="33"/>
  <c r="LA239" i="33"/>
  <c r="LB87" i="33"/>
  <c r="LA238" i="33"/>
  <c r="LB81" i="33"/>
  <c r="LA237" i="33"/>
  <c r="LB75" i="33"/>
  <c r="LA236" i="33"/>
  <c r="LB69" i="33"/>
  <c r="LA235" i="33"/>
  <c r="LB63" i="33"/>
  <c r="LA234" i="33"/>
  <c r="LA233" i="33"/>
  <c r="LB57" i="33"/>
  <c r="LB51" i="33"/>
  <c r="LA232" i="33"/>
  <c r="LA231" i="33"/>
  <c r="LB45" i="33"/>
  <c r="LB39" i="33"/>
  <c r="LA230" i="33"/>
  <c r="LB33" i="33"/>
  <c r="LA229" i="33"/>
  <c r="LB27" i="33"/>
  <c r="LA228" i="33"/>
  <c r="LB21" i="33"/>
  <c r="LA227" i="33"/>
  <c r="LB15" i="33"/>
  <c r="LA226" i="33"/>
  <c r="LB9" i="33"/>
  <c r="LA225" i="33"/>
  <c r="LA256" i="33" s="1"/>
  <c r="LA5" i="33"/>
  <c r="LB4" i="33"/>
  <c r="LC189" i="33" l="1"/>
  <c r="LB255" i="33"/>
  <c r="LB254" i="33"/>
  <c r="LC183" i="33"/>
  <c r="LC177" i="33"/>
  <c r="LB253" i="33"/>
  <c r="LB252" i="33"/>
  <c r="LC171" i="33"/>
  <c r="LB251" i="33"/>
  <c r="LC165" i="33"/>
  <c r="LB250" i="33"/>
  <c r="LC159" i="33"/>
  <c r="LC153" i="33"/>
  <c r="LB249" i="33"/>
  <c r="LC147" i="33"/>
  <c r="LB248" i="33"/>
  <c r="LC141" i="33"/>
  <c r="LB247" i="33"/>
  <c r="LB246" i="33"/>
  <c r="LC135" i="33"/>
  <c r="LC129" i="33"/>
  <c r="LB245" i="33"/>
  <c r="LC123" i="33"/>
  <c r="LB244" i="33"/>
  <c r="LB243" i="33"/>
  <c r="LC117" i="33"/>
  <c r="LB242" i="33"/>
  <c r="LC111" i="33"/>
  <c r="LB241" i="33"/>
  <c r="LC105" i="33"/>
  <c r="LD99" i="33"/>
  <c r="LC240" i="33"/>
  <c r="LC93" i="33"/>
  <c r="LB239" i="33"/>
  <c r="LC87" i="33"/>
  <c r="LB238" i="33"/>
  <c r="LC81" i="33"/>
  <c r="LB237" i="33"/>
  <c r="LB236" i="33"/>
  <c r="LC75" i="33"/>
  <c r="LB235" i="33"/>
  <c r="LC69" i="33"/>
  <c r="LC63" i="33"/>
  <c r="LB234" i="33"/>
  <c r="LB233" i="33"/>
  <c r="LC57" i="33"/>
  <c r="LC51" i="33"/>
  <c r="LB232" i="33"/>
  <c r="LB231" i="33"/>
  <c r="LC45" i="33"/>
  <c r="LC39" i="33"/>
  <c r="LB230" i="33"/>
  <c r="LC33" i="33"/>
  <c r="LB229" i="33"/>
  <c r="LC27" i="33"/>
  <c r="LB228" i="33"/>
  <c r="LC21" i="33"/>
  <c r="LB227" i="33"/>
  <c r="LC15" i="33"/>
  <c r="LB226" i="33"/>
  <c r="LB225" i="33"/>
  <c r="LB256" i="33" s="1"/>
  <c r="LC9" i="33"/>
  <c r="LB5" i="33"/>
  <c r="LC4" i="33"/>
  <c r="LD189" i="33" l="1"/>
  <c r="LC255" i="33"/>
  <c r="LC254" i="33"/>
  <c r="LD183" i="33"/>
  <c r="LD177" i="33"/>
  <c r="LC253" i="33"/>
  <c r="LD171" i="33"/>
  <c r="LC252" i="33"/>
  <c r="LC251" i="33"/>
  <c r="LD165" i="33"/>
  <c r="LC250" i="33"/>
  <c r="LD159" i="33"/>
  <c r="LD153" i="33"/>
  <c r="LC249" i="33"/>
  <c r="LD147" i="33"/>
  <c r="LC248" i="33"/>
  <c r="LD141" i="33"/>
  <c r="LC247" i="33"/>
  <c r="LD135" i="33"/>
  <c r="LC246" i="33"/>
  <c r="LD129" i="33"/>
  <c r="LC245" i="33"/>
  <c r="LC244" i="33"/>
  <c r="LD123" i="33"/>
  <c r="LC243" i="33"/>
  <c r="LD117" i="33"/>
  <c r="LD111" i="33"/>
  <c r="LC242" i="33"/>
  <c r="LD105" i="33"/>
  <c r="LC241" i="33"/>
  <c r="LE99" i="33"/>
  <c r="LD240" i="33"/>
  <c r="LD93" i="33"/>
  <c r="LC239" i="33"/>
  <c r="LD87" i="33"/>
  <c r="LC238" i="33"/>
  <c r="LD81" i="33"/>
  <c r="LC237" i="33"/>
  <c r="LD75" i="33"/>
  <c r="LC236" i="33"/>
  <c r="LD69" i="33"/>
  <c r="LC235" i="33"/>
  <c r="LC234" i="33"/>
  <c r="LD63" i="33"/>
  <c r="LD57" i="33"/>
  <c r="LC233" i="33"/>
  <c r="LD51" i="33"/>
  <c r="LC232" i="33"/>
  <c r="LC231" i="33"/>
  <c r="LD45" i="33"/>
  <c r="LD39" i="33"/>
  <c r="LC230" i="33"/>
  <c r="LD33" i="33"/>
  <c r="LC229" i="33"/>
  <c r="LD27" i="33"/>
  <c r="LC228" i="33"/>
  <c r="LD21" i="33"/>
  <c r="LC227" i="33"/>
  <c r="LD15" i="33"/>
  <c r="LC226" i="33"/>
  <c r="LD9" i="33"/>
  <c r="LC225" i="33"/>
  <c r="LC256" i="33" s="1"/>
  <c r="LC5" i="33"/>
  <c r="LD4" i="33"/>
  <c r="LE189" i="33" l="1"/>
  <c r="LD255" i="33"/>
  <c r="LD254" i="33"/>
  <c r="LE183" i="33"/>
  <c r="LD253" i="33"/>
  <c r="LE177" i="33"/>
  <c r="LD252" i="33"/>
  <c r="LE171" i="33"/>
  <c r="LE165" i="33"/>
  <c r="LD251" i="33"/>
  <c r="LD250" i="33"/>
  <c r="LE159" i="33"/>
  <c r="LE153" i="33"/>
  <c r="LD249" i="33"/>
  <c r="LE147" i="33"/>
  <c r="LD248" i="33"/>
  <c r="LD247" i="33"/>
  <c r="LE141" i="33"/>
  <c r="LD246" i="33"/>
  <c r="LE135" i="33"/>
  <c r="LE129" i="33"/>
  <c r="LD245" i="33"/>
  <c r="LE123" i="33"/>
  <c r="LD244" i="33"/>
  <c r="LD243" i="33"/>
  <c r="LE117" i="33"/>
  <c r="LD242" i="33"/>
  <c r="LE111" i="33"/>
  <c r="LD241" i="33"/>
  <c r="LE105" i="33"/>
  <c r="LF99" i="33"/>
  <c r="LE240" i="33"/>
  <c r="LE93" i="33"/>
  <c r="LD239" i="33"/>
  <c r="LE87" i="33"/>
  <c r="LD238" i="33"/>
  <c r="LE81" i="33"/>
  <c r="LD237" i="33"/>
  <c r="LE75" i="33"/>
  <c r="LD236" i="33"/>
  <c r="LE69" i="33"/>
  <c r="LD235" i="33"/>
  <c r="LE63" i="33"/>
  <c r="LD234" i="33"/>
  <c r="LE57" i="33"/>
  <c r="LD233" i="33"/>
  <c r="LD232" i="33"/>
  <c r="LE51" i="33"/>
  <c r="LD231" i="33"/>
  <c r="LE45" i="33"/>
  <c r="LE39" i="33"/>
  <c r="LD230" i="33"/>
  <c r="LE33" i="33"/>
  <c r="LD229" i="33"/>
  <c r="LE27" i="33"/>
  <c r="LD228" i="33"/>
  <c r="LE21" i="33"/>
  <c r="LD227" i="33"/>
  <c r="LE15" i="33"/>
  <c r="LD226" i="33"/>
  <c r="LE9" i="33"/>
  <c r="LD225" i="33"/>
  <c r="LD256" i="33" s="1"/>
  <c r="LE4" i="33"/>
  <c r="LD5" i="33"/>
  <c r="LF189" i="33" l="1"/>
  <c r="LE255" i="33"/>
  <c r="LE254" i="33"/>
  <c r="LF183" i="33"/>
  <c r="LE253" i="33"/>
  <c r="LF177" i="33"/>
  <c r="LE252" i="33"/>
  <c r="LF171" i="33"/>
  <c r="LF165" i="33"/>
  <c r="LE251" i="33"/>
  <c r="LE250" i="33"/>
  <c r="LF159" i="33"/>
  <c r="LF153" i="33"/>
  <c r="LE249" i="33"/>
  <c r="LF147" i="33"/>
  <c r="LE248" i="33"/>
  <c r="LF141" i="33"/>
  <c r="LE247" i="33"/>
  <c r="LF135" i="33"/>
  <c r="LE246" i="33"/>
  <c r="LF129" i="33"/>
  <c r="LE245" i="33"/>
  <c r="LF123" i="33"/>
  <c r="LE244" i="33"/>
  <c r="LE243" i="33"/>
  <c r="LF117" i="33"/>
  <c r="LE242" i="33"/>
  <c r="LF111" i="33"/>
  <c r="LF105" i="33"/>
  <c r="LE241" i="33"/>
  <c r="LG99" i="33"/>
  <c r="LF240" i="33"/>
  <c r="LF93" i="33"/>
  <c r="LE239" i="33"/>
  <c r="LF87" i="33"/>
  <c r="LE238" i="33"/>
  <c r="LE237" i="33"/>
  <c r="LF81" i="33"/>
  <c r="LF75" i="33"/>
  <c r="LE236" i="33"/>
  <c r="LE235" i="33"/>
  <c r="LF69" i="33"/>
  <c r="LE234" i="33"/>
  <c r="LF63" i="33"/>
  <c r="LF57" i="33"/>
  <c r="LE233" i="33"/>
  <c r="LE232" i="33"/>
  <c r="LF51" i="33"/>
  <c r="LE231" i="33"/>
  <c r="LF45" i="33"/>
  <c r="LF39" i="33"/>
  <c r="LE230" i="33"/>
  <c r="LF33" i="33"/>
  <c r="LE229" i="33"/>
  <c r="LF27" i="33"/>
  <c r="LE228" i="33"/>
  <c r="LF21" i="33"/>
  <c r="LE227" i="33"/>
  <c r="LF15" i="33"/>
  <c r="LE226" i="33"/>
  <c r="LF9" i="33"/>
  <c r="LE225" i="33"/>
  <c r="LE256" i="33" s="1"/>
  <c r="LF4" i="33"/>
  <c r="LE5" i="33"/>
  <c r="LG189" i="33" l="1"/>
  <c r="LF255" i="33"/>
  <c r="LF254" i="33"/>
  <c r="LG183" i="33"/>
  <c r="LF253" i="33"/>
  <c r="LG177" i="33"/>
  <c r="LF252" i="33"/>
  <c r="LG171" i="33"/>
  <c r="LG165" i="33"/>
  <c r="LF251" i="33"/>
  <c r="LF250" i="33"/>
  <c r="LG159" i="33"/>
  <c r="LG153" i="33"/>
  <c r="LF249" i="33"/>
  <c r="LG147" i="33"/>
  <c r="LF248" i="33"/>
  <c r="LF247" i="33"/>
  <c r="LG141" i="33"/>
  <c r="LF246" i="33"/>
  <c r="LG135" i="33"/>
  <c r="LF245" i="33"/>
  <c r="LG129" i="33"/>
  <c r="LF244" i="33"/>
  <c r="LG123" i="33"/>
  <c r="LG117" i="33"/>
  <c r="LF243" i="33"/>
  <c r="LF242" i="33"/>
  <c r="LG111" i="33"/>
  <c r="LG105" i="33"/>
  <c r="LF241" i="33"/>
  <c r="LH99" i="33"/>
  <c r="LG240" i="33"/>
  <c r="LG93" i="33"/>
  <c r="LF239" i="33"/>
  <c r="LG87" i="33"/>
  <c r="LF238" i="33"/>
  <c r="LF237" i="33"/>
  <c r="LG81" i="33"/>
  <c r="LF236" i="33"/>
  <c r="LG75" i="33"/>
  <c r="LG69" i="33"/>
  <c r="LF235" i="33"/>
  <c r="LG63" i="33"/>
  <c r="LF234" i="33"/>
  <c r="LG57" i="33"/>
  <c r="LF233" i="33"/>
  <c r="LG51" i="33"/>
  <c r="LF232" i="33"/>
  <c r="LG45" i="33"/>
  <c r="LF231" i="33"/>
  <c r="LG39" i="33"/>
  <c r="LF230" i="33"/>
  <c r="LG33" i="33"/>
  <c r="LF229" i="33"/>
  <c r="LG27" i="33"/>
  <c r="LF228" i="33"/>
  <c r="LG21" i="33"/>
  <c r="LF227" i="33"/>
  <c r="LG15" i="33"/>
  <c r="LF226" i="33"/>
  <c r="LG9" i="33"/>
  <c r="LF225" i="33"/>
  <c r="LF256" i="33" s="1"/>
  <c r="LF5" i="33"/>
  <c r="LG4" i="33"/>
  <c r="LH189" i="33" l="1"/>
  <c r="LG255" i="33"/>
  <c r="LG254" i="33"/>
  <c r="LH183" i="33"/>
  <c r="LH177" i="33"/>
  <c r="LG253" i="33"/>
  <c r="LH171" i="33"/>
  <c r="LG252" i="33"/>
  <c r="LG251" i="33"/>
  <c r="LH165" i="33"/>
  <c r="LG250" i="33"/>
  <c r="LH159" i="33"/>
  <c r="LH153" i="33"/>
  <c r="LG249" i="33"/>
  <c r="LH147" i="33"/>
  <c r="LG248" i="33"/>
  <c r="LG247" i="33"/>
  <c r="LH141" i="33"/>
  <c r="LG246" i="33"/>
  <c r="LH135" i="33"/>
  <c r="LG245" i="33"/>
  <c r="LH129" i="33"/>
  <c r="LH123" i="33"/>
  <c r="LG244" i="33"/>
  <c r="LH117" i="33"/>
  <c r="LG243" i="33"/>
  <c r="LH111" i="33"/>
  <c r="LG242" i="33"/>
  <c r="LH105" i="33"/>
  <c r="LG241" i="33"/>
  <c r="LI99" i="33"/>
  <c r="LH240" i="33"/>
  <c r="LH93" i="33"/>
  <c r="LG239" i="33"/>
  <c r="LH87" i="33"/>
  <c r="LG238" i="33"/>
  <c r="LG237" i="33"/>
  <c r="LH81" i="33"/>
  <c r="LH75" i="33"/>
  <c r="LG236" i="33"/>
  <c r="LH69" i="33"/>
  <c r="LG235" i="33"/>
  <c r="LG234" i="33"/>
  <c r="LH63" i="33"/>
  <c r="LH57" i="33"/>
  <c r="LG233" i="33"/>
  <c r="LG232" i="33"/>
  <c r="LH51" i="33"/>
  <c r="LG231" i="33"/>
  <c r="LH45" i="33"/>
  <c r="LH39" i="33"/>
  <c r="LG230" i="33"/>
  <c r="LH33" i="33"/>
  <c r="LG229" i="33"/>
  <c r="LH27" i="33"/>
  <c r="LG228" i="33"/>
  <c r="LH21" i="33"/>
  <c r="LG227" i="33"/>
  <c r="LH15" i="33"/>
  <c r="LG226" i="33"/>
  <c r="LG225" i="33"/>
  <c r="LG256" i="33" s="1"/>
  <c r="LH9" i="33"/>
  <c r="LG5" i="33"/>
  <c r="LH4" i="33"/>
  <c r="LI189" i="33" l="1"/>
  <c r="LH255" i="33"/>
  <c r="LI183" i="33"/>
  <c r="LH254" i="33"/>
  <c r="LI177" i="33"/>
  <c r="LH253" i="33"/>
  <c r="LI171" i="33"/>
  <c r="LH252" i="33"/>
  <c r="LH251" i="33"/>
  <c r="LI165" i="33"/>
  <c r="LI159" i="33"/>
  <c r="LH250" i="33"/>
  <c r="LI153" i="33"/>
  <c r="LH249" i="33"/>
  <c r="LI147" i="33"/>
  <c r="LH248" i="33"/>
  <c r="LI141" i="33"/>
  <c r="LH247" i="33"/>
  <c r="LI135" i="33"/>
  <c r="LH246" i="33"/>
  <c r="LI129" i="33"/>
  <c r="LH245" i="33"/>
  <c r="LI123" i="33"/>
  <c r="LH244" i="33"/>
  <c r="LH243" i="33"/>
  <c r="LI117" i="33"/>
  <c r="LI111" i="33"/>
  <c r="LH242" i="33"/>
  <c r="LI105" i="33"/>
  <c r="LH241" i="33"/>
  <c r="LJ99" i="33"/>
  <c r="LI240" i="33"/>
  <c r="LI93" i="33"/>
  <c r="LH239" i="33"/>
  <c r="LI87" i="33"/>
  <c r="LH238" i="33"/>
  <c r="LI81" i="33"/>
  <c r="LH237" i="33"/>
  <c r="LI75" i="33"/>
  <c r="LH236" i="33"/>
  <c r="LH235" i="33"/>
  <c r="LI69" i="33"/>
  <c r="LH234" i="33"/>
  <c r="LI63" i="33"/>
  <c r="LH233" i="33"/>
  <c r="LI57" i="33"/>
  <c r="LH232" i="33"/>
  <c r="LI51" i="33"/>
  <c r="LH231" i="33"/>
  <c r="LI45" i="33"/>
  <c r="LI39" i="33"/>
  <c r="LH230" i="33"/>
  <c r="LI33" i="33"/>
  <c r="LH229" i="33"/>
  <c r="LI27" i="33"/>
  <c r="LH228" i="33"/>
  <c r="LI21" i="33"/>
  <c r="LH227" i="33"/>
  <c r="LI15" i="33"/>
  <c r="LH226" i="33"/>
  <c r="LI9" i="33"/>
  <c r="LH225" i="33"/>
  <c r="LH5" i="33"/>
  <c r="LI4" i="33"/>
  <c r="LJ189" i="33" l="1"/>
  <c r="LI255" i="33"/>
  <c r="LJ183" i="33"/>
  <c r="LI254" i="33"/>
  <c r="LI253" i="33"/>
  <c r="LJ177" i="33"/>
  <c r="LJ171" i="33"/>
  <c r="LI252" i="33"/>
  <c r="LI251" i="33"/>
  <c r="LJ165" i="33"/>
  <c r="LJ159" i="33"/>
  <c r="LI250" i="33"/>
  <c r="LJ153" i="33"/>
  <c r="LI249" i="33"/>
  <c r="LJ147" i="33"/>
  <c r="LI248" i="33"/>
  <c r="LI247" i="33"/>
  <c r="LJ141" i="33"/>
  <c r="LJ135" i="33"/>
  <c r="LI246" i="33"/>
  <c r="LI245" i="33"/>
  <c r="LJ129" i="33"/>
  <c r="LI244" i="33"/>
  <c r="LJ123" i="33"/>
  <c r="LJ117" i="33"/>
  <c r="LI243" i="33"/>
  <c r="LJ111" i="33"/>
  <c r="LI242" i="33"/>
  <c r="LJ105" i="33"/>
  <c r="LI241" i="33"/>
  <c r="LK99" i="33"/>
  <c r="LJ240" i="33"/>
  <c r="LJ93" i="33"/>
  <c r="LI239" i="33"/>
  <c r="LJ87" i="33"/>
  <c r="LI238" i="33"/>
  <c r="LI237" i="33"/>
  <c r="LJ81" i="33"/>
  <c r="LI236" i="33"/>
  <c r="LJ75" i="33"/>
  <c r="LI235" i="33"/>
  <c r="LJ69" i="33"/>
  <c r="LJ63" i="33"/>
  <c r="LI234" i="33"/>
  <c r="LI233" i="33"/>
  <c r="LJ57" i="33"/>
  <c r="LJ51" i="33"/>
  <c r="LI232" i="33"/>
  <c r="LJ45" i="33"/>
  <c r="LI231" i="33"/>
  <c r="LJ39" i="33"/>
  <c r="LI230" i="33"/>
  <c r="LJ33" i="33"/>
  <c r="LI229" i="33"/>
  <c r="LJ27" i="33"/>
  <c r="LI228" i="33"/>
  <c r="LJ21" i="33"/>
  <c r="LI227" i="33"/>
  <c r="LJ15" i="33"/>
  <c r="LI226" i="33"/>
  <c r="LI225" i="33"/>
  <c r="LJ9" i="33"/>
  <c r="LI5" i="33"/>
  <c r="LJ4" i="33"/>
  <c r="LH256" i="33"/>
  <c r="LK189" i="33" l="1"/>
  <c r="LJ255" i="33"/>
  <c r="LK183" i="33"/>
  <c r="LJ254" i="33"/>
  <c r="LK177" i="33"/>
  <c r="LJ253" i="33"/>
  <c r="LJ252" i="33"/>
  <c r="LK171" i="33"/>
  <c r="LK165" i="33"/>
  <c r="LJ251" i="33"/>
  <c r="LK159" i="33"/>
  <c r="LJ250" i="33"/>
  <c r="LK153" i="33"/>
  <c r="LJ249" i="33"/>
  <c r="LK147" i="33"/>
  <c r="LJ248" i="33"/>
  <c r="LK141" i="33"/>
  <c r="LJ247" i="33"/>
  <c r="LJ246" i="33"/>
  <c r="LK135" i="33"/>
  <c r="LJ245" i="33"/>
  <c r="LK129" i="33"/>
  <c r="LJ244" i="33"/>
  <c r="LK123" i="33"/>
  <c r="LJ243" i="33"/>
  <c r="LK117" i="33"/>
  <c r="LJ242" i="33"/>
  <c r="LK111" i="33"/>
  <c r="LK105" i="33"/>
  <c r="LJ241" i="33"/>
  <c r="LL99" i="33"/>
  <c r="LK240" i="33"/>
  <c r="LK93" i="33"/>
  <c r="LJ239" i="33"/>
  <c r="LK87" i="33"/>
  <c r="LJ238" i="33"/>
  <c r="LJ237" i="33"/>
  <c r="LK81" i="33"/>
  <c r="LJ236" i="33"/>
  <c r="LK75" i="33"/>
  <c r="LJ235" i="33"/>
  <c r="LK69" i="33"/>
  <c r="LK63" i="33"/>
  <c r="LJ234" i="33"/>
  <c r="LK57" i="33"/>
  <c r="LJ233" i="33"/>
  <c r="LK51" i="33"/>
  <c r="LJ232" i="33"/>
  <c r="LJ231" i="33"/>
  <c r="LK45" i="33"/>
  <c r="LK39" i="33"/>
  <c r="LJ230" i="33"/>
  <c r="LK33" i="33"/>
  <c r="LJ229" i="33"/>
  <c r="LK27" i="33"/>
  <c r="LJ228" i="33"/>
  <c r="LK21" i="33"/>
  <c r="LJ227" i="33"/>
  <c r="LK15" i="33"/>
  <c r="LJ226" i="33"/>
  <c r="LJ225" i="33"/>
  <c r="LJ256" i="33" s="1"/>
  <c r="LK9" i="33"/>
  <c r="LJ5" i="33"/>
  <c r="LK4" i="33"/>
  <c r="LI256" i="33"/>
  <c r="LL189" i="33" l="1"/>
  <c r="LK255" i="33"/>
  <c r="LL183" i="33"/>
  <c r="LK254" i="33"/>
  <c r="LL177" i="33"/>
  <c r="LK253" i="33"/>
  <c r="LL171" i="33"/>
  <c r="LK252" i="33"/>
  <c r="LL165" i="33"/>
  <c r="LK251" i="33"/>
  <c r="LL159" i="33"/>
  <c r="LK250" i="33"/>
  <c r="LL153" i="33"/>
  <c r="LK249" i="33"/>
  <c r="LL147" i="33"/>
  <c r="LK248" i="33"/>
  <c r="LK247" i="33"/>
  <c r="LL141" i="33"/>
  <c r="LK246" i="33"/>
  <c r="LL135" i="33"/>
  <c r="LL129" i="33"/>
  <c r="LK245" i="33"/>
  <c r="LK244" i="33"/>
  <c r="LL123" i="33"/>
  <c r="LL117" i="33"/>
  <c r="LK243" i="33"/>
  <c r="LL111" i="33"/>
  <c r="LK242" i="33"/>
  <c r="LK241" i="33"/>
  <c r="LL105" i="33"/>
  <c r="LM99" i="33"/>
  <c r="LL240" i="33"/>
  <c r="LL93" i="33"/>
  <c r="LK239" i="33"/>
  <c r="LL87" i="33"/>
  <c r="LK238" i="33"/>
  <c r="LK237" i="33"/>
  <c r="LL81" i="33"/>
  <c r="LK236" i="33"/>
  <c r="LL75" i="33"/>
  <c r="LL69" i="33"/>
  <c r="LK235" i="33"/>
  <c r="LK234" i="33"/>
  <c r="LL63" i="33"/>
  <c r="LK233" i="33"/>
  <c r="LL57" i="33"/>
  <c r="LL51" i="33"/>
  <c r="LK232" i="33"/>
  <c r="LL45" i="33"/>
  <c r="LK231" i="33"/>
  <c r="LL39" i="33"/>
  <c r="LK230" i="33"/>
  <c r="LL33" i="33"/>
  <c r="LK229" i="33"/>
  <c r="LL27" i="33"/>
  <c r="LK228" i="33"/>
  <c r="LL21" i="33"/>
  <c r="LK227" i="33"/>
  <c r="LL15" i="33"/>
  <c r="LK226" i="33"/>
  <c r="LK225" i="33"/>
  <c r="LL9" i="33"/>
  <c r="LL4" i="33"/>
  <c r="LK5" i="33"/>
  <c r="LM189" i="33" l="1"/>
  <c r="LL255" i="33"/>
  <c r="LL254" i="33"/>
  <c r="LM183" i="33"/>
  <c r="LM177" i="33"/>
  <c r="LL253" i="33"/>
  <c r="LM171" i="33"/>
  <c r="LL252" i="33"/>
  <c r="LL251" i="33"/>
  <c r="LM165" i="33"/>
  <c r="LL250" i="33"/>
  <c r="LM159" i="33"/>
  <c r="LM153" i="33"/>
  <c r="LL249" i="33"/>
  <c r="LM147" i="33"/>
  <c r="LL248" i="33"/>
  <c r="LM141" i="33"/>
  <c r="LL247" i="33"/>
  <c r="LM135" i="33"/>
  <c r="LL246" i="33"/>
  <c r="LM129" i="33"/>
  <c r="LL245" i="33"/>
  <c r="LL244" i="33"/>
  <c r="LM123" i="33"/>
  <c r="LL243" i="33"/>
  <c r="LM117" i="33"/>
  <c r="LM111" i="33"/>
  <c r="LL242" i="33"/>
  <c r="LL241" i="33"/>
  <c r="LM105" i="33"/>
  <c r="LN99" i="33"/>
  <c r="LM240" i="33"/>
  <c r="LM93" i="33"/>
  <c r="LL239" i="33"/>
  <c r="LM87" i="33"/>
  <c r="LL238" i="33"/>
  <c r="LM81" i="33"/>
  <c r="LL237" i="33"/>
  <c r="LM75" i="33"/>
  <c r="LL236" i="33"/>
  <c r="LM69" i="33"/>
  <c r="LL235" i="33"/>
  <c r="LL234" i="33"/>
  <c r="LM63" i="33"/>
  <c r="LM57" i="33"/>
  <c r="LL233" i="33"/>
  <c r="LM51" i="33"/>
  <c r="LL232" i="33"/>
  <c r="LL231" i="33"/>
  <c r="LM45" i="33"/>
  <c r="LM39" i="33"/>
  <c r="LL230" i="33"/>
  <c r="LM33" i="33"/>
  <c r="LL229" i="33"/>
  <c r="LM27" i="33"/>
  <c r="LL228" i="33"/>
  <c r="LM21" i="33"/>
  <c r="LL227" i="33"/>
  <c r="LM15" i="33"/>
  <c r="LL226" i="33"/>
  <c r="LM9" i="33"/>
  <c r="LL225" i="33"/>
  <c r="LL256" i="33" s="1"/>
  <c r="LL5" i="33"/>
  <c r="LM4" i="33"/>
  <c r="LK256" i="33"/>
  <c r="LN189" i="33" l="1"/>
  <c r="LM255" i="33"/>
  <c r="LN183" i="33"/>
  <c r="LM254" i="33"/>
  <c r="LN177" i="33"/>
  <c r="LM253" i="33"/>
  <c r="LN171" i="33"/>
  <c r="LM252" i="33"/>
  <c r="LN165" i="33"/>
  <c r="LM251" i="33"/>
  <c r="LN159" i="33"/>
  <c r="LM250" i="33"/>
  <c r="LN153" i="33"/>
  <c r="LM249" i="33"/>
  <c r="LN147" i="33"/>
  <c r="LM248" i="33"/>
  <c r="LM247" i="33"/>
  <c r="LN141" i="33"/>
  <c r="LN135" i="33"/>
  <c r="LM246" i="33"/>
  <c r="LM245" i="33"/>
  <c r="LN129" i="33"/>
  <c r="LN123" i="33"/>
  <c r="LM244" i="33"/>
  <c r="LN117" i="33"/>
  <c r="LM243" i="33"/>
  <c r="LN111" i="33"/>
  <c r="LM242" i="33"/>
  <c r="LM241" i="33"/>
  <c r="LN105" i="33"/>
  <c r="LO99" i="33"/>
  <c r="LN240" i="33"/>
  <c r="LN93" i="33"/>
  <c r="LM239" i="33"/>
  <c r="LN87" i="33"/>
  <c r="LM238" i="33"/>
  <c r="LM237" i="33"/>
  <c r="LN81" i="33"/>
  <c r="LM236" i="33"/>
  <c r="LN75" i="33"/>
  <c r="LN69" i="33"/>
  <c r="LM235" i="33"/>
  <c r="LN63" i="33"/>
  <c r="LM234" i="33"/>
  <c r="LM233" i="33"/>
  <c r="LN57" i="33"/>
  <c r="LM232" i="33"/>
  <c r="LN51" i="33"/>
  <c r="LM231" i="33"/>
  <c r="LN45" i="33"/>
  <c r="LN39" i="33"/>
  <c r="LM230" i="33"/>
  <c r="LN33" i="33"/>
  <c r="LM229" i="33"/>
  <c r="LN27" i="33"/>
  <c r="LM228" i="33"/>
  <c r="LN21" i="33"/>
  <c r="LM227" i="33"/>
  <c r="LN15" i="33"/>
  <c r="LM226" i="33"/>
  <c r="LM225" i="33"/>
  <c r="LM256" i="33" s="1"/>
  <c r="LN9" i="33"/>
  <c r="LM5" i="33"/>
  <c r="LN4" i="33"/>
  <c r="LO189" i="33" l="1"/>
  <c r="LN255" i="33"/>
  <c r="LN254" i="33"/>
  <c r="LO183" i="33"/>
  <c r="LO177" i="33"/>
  <c r="LN253" i="33"/>
  <c r="LN252" i="33"/>
  <c r="LO171" i="33"/>
  <c r="LO165" i="33"/>
  <c r="LN251" i="33"/>
  <c r="LN250" i="33"/>
  <c r="LO159" i="33"/>
  <c r="LO153" i="33"/>
  <c r="LN249" i="33"/>
  <c r="LO147" i="33"/>
  <c r="LN248" i="33"/>
  <c r="LN247" i="33"/>
  <c r="LO141" i="33"/>
  <c r="LO135" i="33"/>
  <c r="LN246" i="33"/>
  <c r="LN245" i="33"/>
  <c r="LO129" i="33"/>
  <c r="LN244" i="33"/>
  <c r="LO123" i="33"/>
  <c r="LO117" i="33"/>
  <c r="LN243" i="33"/>
  <c r="LN242" i="33"/>
  <c r="LO111" i="33"/>
  <c r="LN241" i="33"/>
  <c r="LO105" i="33"/>
  <c r="LP99" i="33"/>
  <c r="LO240" i="33"/>
  <c r="LO93" i="33"/>
  <c r="LN239" i="33"/>
  <c r="LO87" i="33"/>
  <c r="LN238" i="33"/>
  <c r="LN237" i="33"/>
  <c r="LO81" i="33"/>
  <c r="LN236" i="33"/>
  <c r="LO75" i="33"/>
  <c r="LO69" i="33"/>
  <c r="LN235" i="33"/>
  <c r="LO63" i="33"/>
  <c r="LN234" i="33"/>
  <c r="LN233" i="33"/>
  <c r="LO57" i="33"/>
  <c r="LO51" i="33"/>
  <c r="LN232" i="33"/>
  <c r="LO45" i="33"/>
  <c r="LN231" i="33"/>
  <c r="LO39" i="33"/>
  <c r="LN230" i="33"/>
  <c r="LO33" i="33"/>
  <c r="LN229" i="33"/>
  <c r="LO27" i="33"/>
  <c r="LN228" i="33"/>
  <c r="LO21" i="33"/>
  <c r="LN227" i="33"/>
  <c r="LO15" i="33"/>
  <c r="LN226" i="33"/>
  <c r="LN225" i="33"/>
  <c r="LN256" i="33" s="1"/>
  <c r="LO9" i="33"/>
  <c r="LN5" i="33"/>
  <c r="LO4" i="33"/>
  <c r="LP189" i="33" l="1"/>
  <c r="LO255" i="33"/>
  <c r="LO254" i="33"/>
  <c r="LP183" i="33"/>
  <c r="LP177" i="33"/>
  <c r="LO253" i="33"/>
  <c r="LP171" i="33"/>
  <c r="LO252" i="33"/>
  <c r="LP165" i="33"/>
  <c r="LO251" i="33"/>
  <c r="LO250" i="33"/>
  <c r="LP159" i="33"/>
  <c r="LP153" i="33"/>
  <c r="LO249" i="33"/>
  <c r="LP147" i="33"/>
  <c r="LO248" i="33"/>
  <c r="LO247" i="33"/>
  <c r="LP141" i="33"/>
  <c r="LO246" i="33"/>
  <c r="LP135" i="33"/>
  <c r="LP129" i="33"/>
  <c r="LO245" i="33"/>
  <c r="LO244" i="33"/>
  <c r="LP123" i="33"/>
  <c r="LP117" i="33"/>
  <c r="LO243" i="33"/>
  <c r="LP111" i="33"/>
  <c r="LO242" i="33"/>
  <c r="LP105" i="33"/>
  <c r="LO241" i="33"/>
  <c r="LQ99" i="33"/>
  <c r="LP240" i="33"/>
  <c r="LP93" i="33"/>
  <c r="LO239" i="33"/>
  <c r="LP87" i="33"/>
  <c r="LO238" i="33"/>
  <c r="LO237" i="33"/>
  <c r="LP81" i="33"/>
  <c r="LO236" i="33"/>
  <c r="LP75" i="33"/>
  <c r="LP69" i="33"/>
  <c r="LO235" i="33"/>
  <c r="LO234" i="33"/>
  <c r="LP63" i="33"/>
  <c r="LO233" i="33"/>
  <c r="LP57" i="33"/>
  <c r="LO232" i="33"/>
  <c r="LP51" i="33"/>
  <c r="LP45" i="33"/>
  <c r="LO231" i="33"/>
  <c r="LP39" i="33"/>
  <c r="LO230" i="33"/>
  <c r="LP33" i="33"/>
  <c r="LO229" i="33"/>
  <c r="LP27" i="33"/>
  <c r="LO228" i="33"/>
  <c r="LP21" i="33"/>
  <c r="LO227" i="33"/>
  <c r="LP15" i="33"/>
  <c r="LO226" i="33"/>
  <c r="LP9" i="33"/>
  <c r="LO225" i="33"/>
  <c r="LO256" i="33" s="1"/>
  <c r="LO5" i="33"/>
  <c r="LP4" i="33"/>
  <c r="LQ189" i="33" l="1"/>
  <c r="LP255" i="33"/>
  <c r="LQ183" i="33"/>
  <c r="LP254" i="33"/>
  <c r="LQ177" i="33"/>
  <c r="LP253" i="33"/>
  <c r="LQ171" i="33"/>
  <c r="LP252" i="33"/>
  <c r="LQ165" i="33"/>
  <c r="LP251" i="33"/>
  <c r="LP250" i="33"/>
  <c r="LQ159" i="33"/>
  <c r="LQ153" i="33"/>
  <c r="LP249" i="33"/>
  <c r="LQ147" i="33"/>
  <c r="LP248" i="33"/>
  <c r="LP247" i="33"/>
  <c r="LQ141" i="33"/>
  <c r="LQ135" i="33"/>
  <c r="LP246" i="33"/>
  <c r="LP245" i="33"/>
  <c r="LQ129" i="33"/>
  <c r="LP244" i="33"/>
  <c r="LQ123" i="33"/>
  <c r="LQ117" i="33"/>
  <c r="LP243" i="33"/>
  <c r="LP242" i="33"/>
  <c r="LQ111" i="33"/>
  <c r="LP241" i="33"/>
  <c r="LQ105" i="33"/>
  <c r="LR99" i="33"/>
  <c r="LQ240" i="33"/>
  <c r="LQ93" i="33"/>
  <c r="LP239" i="33"/>
  <c r="LQ87" i="33"/>
  <c r="LP238" i="33"/>
  <c r="LQ81" i="33"/>
  <c r="LP237" i="33"/>
  <c r="LQ75" i="33"/>
  <c r="LP236" i="33"/>
  <c r="LQ69" i="33"/>
  <c r="LP235" i="33"/>
  <c r="LP234" i="33"/>
  <c r="LQ63" i="33"/>
  <c r="LQ57" i="33"/>
  <c r="LP233" i="33"/>
  <c r="LQ51" i="33"/>
  <c r="LP232" i="33"/>
  <c r="LP231" i="33"/>
  <c r="LQ45" i="33"/>
  <c r="LQ39" i="33"/>
  <c r="LP230" i="33"/>
  <c r="LQ33" i="33"/>
  <c r="LP229" i="33"/>
  <c r="LQ27" i="33"/>
  <c r="LP228" i="33"/>
  <c r="LQ21" i="33"/>
  <c r="LP227" i="33"/>
  <c r="LQ15" i="33"/>
  <c r="LP226" i="33"/>
  <c r="LQ9" i="33"/>
  <c r="LP225" i="33"/>
  <c r="LP5" i="33"/>
  <c r="LQ4" i="33"/>
  <c r="LR189" i="33" l="1"/>
  <c r="LQ255" i="33"/>
  <c r="LR183" i="33"/>
  <c r="LQ254" i="33"/>
  <c r="LR177" i="33"/>
  <c r="LQ253" i="33"/>
  <c r="LR171" i="33"/>
  <c r="LQ252" i="33"/>
  <c r="LR165" i="33"/>
  <c r="LQ251" i="33"/>
  <c r="LR159" i="33"/>
  <c r="LQ250" i="33"/>
  <c r="LR153" i="33"/>
  <c r="LQ249" i="33"/>
  <c r="LR147" i="33"/>
  <c r="LQ248" i="33"/>
  <c r="LR141" i="33"/>
  <c r="LQ247" i="33"/>
  <c r="LR135" i="33"/>
  <c r="LQ246" i="33"/>
  <c r="LQ245" i="33"/>
  <c r="LR129" i="33"/>
  <c r="LR123" i="33"/>
  <c r="LQ244" i="33"/>
  <c r="LQ243" i="33"/>
  <c r="LR117" i="33"/>
  <c r="LR111" i="33"/>
  <c r="LQ242" i="33"/>
  <c r="LR105" i="33"/>
  <c r="LQ241" i="33"/>
  <c r="LS99" i="33"/>
  <c r="LR240" i="33"/>
  <c r="LR93" i="33"/>
  <c r="LQ239" i="33"/>
  <c r="LR87" i="33"/>
  <c r="LQ238" i="33"/>
  <c r="LQ237" i="33"/>
  <c r="LR81" i="33"/>
  <c r="LQ236" i="33"/>
  <c r="LR75" i="33"/>
  <c r="LR69" i="33"/>
  <c r="LQ235" i="33"/>
  <c r="LQ234" i="33"/>
  <c r="LR63" i="33"/>
  <c r="LQ233" i="33"/>
  <c r="LR57" i="33"/>
  <c r="LR51" i="33"/>
  <c r="LQ232" i="33"/>
  <c r="LQ231" i="33"/>
  <c r="LR45" i="33"/>
  <c r="LR39" i="33"/>
  <c r="LQ230" i="33"/>
  <c r="LR33" i="33"/>
  <c r="LQ229" i="33"/>
  <c r="LR27" i="33"/>
  <c r="LQ228" i="33"/>
  <c r="LR21" i="33"/>
  <c r="LQ227" i="33"/>
  <c r="LR15" i="33"/>
  <c r="LQ226" i="33"/>
  <c r="LR9" i="33"/>
  <c r="LQ225" i="33"/>
  <c r="LQ256" i="33" s="1"/>
  <c r="LR4" i="33"/>
  <c r="LQ5" i="33"/>
  <c r="LP256" i="33"/>
  <c r="LS189" i="33" l="1"/>
  <c r="LR255" i="33"/>
  <c r="LS183" i="33"/>
  <c r="LR254" i="33"/>
  <c r="LR253" i="33"/>
  <c r="LS177" i="33"/>
  <c r="LS171" i="33"/>
  <c r="LR252" i="33"/>
  <c r="LS165" i="33"/>
  <c r="LR251" i="33"/>
  <c r="LR250" i="33"/>
  <c r="LS159" i="33"/>
  <c r="LS153" i="33"/>
  <c r="LR249" i="33"/>
  <c r="LS147" i="33"/>
  <c r="LR248" i="33"/>
  <c r="LS141" i="33"/>
  <c r="LR247" i="33"/>
  <c r="LS135" i="33"/>
  <c r="LR246" i="33"/>
  <c r="LR245" i="33"/>
  <c r="LS129" i="33"/>
  <c r="LR244" i="33"/>
  <c r="LS123" i="33"/>
  <c r="LS117" i="33"/>
  <c r="LR243" i="33"/>
  <c r="LR242" i="33"/>
  <c r="LS111" i="33"/>
  <c r="LR241" i="33"/>
  <c r="LS105" i="33"/>
  <c r="LT99" i="33"/>
  <c r="LS240" i="33"/>
  <c r="LS93" i="33"/>
  <c r="LR239" i="33"/>
  <c r="LS87" i="33"/>
  <c r="LR238" i="33"/>
  <c r="LR237" i="33"/>
  <c r="LS81" i="33"/>
  <c r="LS75" i="33"/>
  <c r="LR236" i="33"/>
  <c r="LS69" i="33"/>
  <c r="LR235" i="33"/>
  <c r="LS63" i="33"/>
  <c r="LR234" i="33"/>
  <c r="LR233" i="33"/>
  <c r="LS57" i="33"/>
  <c r="LS51" i="33"/>
  <c r="LR232" i="33"/>
  <c r="LR231" i="33"/>
  <c r="LS45" i="33"/>
  <c r="LS39" i="33"/>
  <c r="LR230" i="33"/>
  <c r="LS33" i="33"/>
  <c r="LR229" i="33"/>
  <c r="LS27" i="33"/>
  <c r="LR228" i="33"/>
  <c r="LS21" i="33"/>
  <c r="LR227" i="33"/>
  <c r="LS15" i="33"/>
  <c r="LR226" i="33"/>
  <c r="LS9" i="33"/>
  <c r="LR225" i="33"/>
  <c r="LR256" i="33" s="1"/>
  <c r="LS4" i="33"/>
  <c r="LR5" i="33"/>
  <c r="LT189" i="33" l="1"/>
  <c r="LS255" i="33"/>
  <c r="LT183" i="33"/>
  <c r="LS254" i="33"/>
  <c r="LT177" i="33"/>
  <c r="LS253" i="33"/>
  <c r="LT171" i="33"/>
  <c r="LS252" i="33"/>
  <c r="LS251" i="33"/>
  <c r="LT165" i="33"/>
  <c r="LS250" i="33"/>
  <c r="LT159" i="33"/>
  <c r="LT153" i="33"/>
  <c r="LS249" i="33"/>
  <c r="LT147" i="33"/>
  <c r="LS248" i="33"/>
  <c r="LT141" i="33"/>
  <c r="LS247" i="33"/>
  <c r="LS246" i="33"/>
  <c r="LT135" i="33"/>
  <c r="LS245" i="33"/>
  <c r="LT129" i="33"/>
  <c r="LT123" i="33"/>
  <c r="LS244" i="33"/>
  <c r="LT117" i="33"/>
  <c r="LS243" i="33"/>
  <c r="LT111" i="33"/>
  <c r="LS242" i="33"/>
  <c r="LS241" i="33"/>
  <c r="LT105" i="33"/>
  <c r="LU99" i="33"/>
  <c r="LT240" i="33"/>
  <c r="LT93" i="33"/>
  <c r="LS239" i="33"/>
  <c r="LT87" i="33"/>
  <c r="LS238" i="33"/>
  <c r="LT81" i="33"/>
  <c r="LS237" i="33"/>
  <c r="LS236" i="33"/>
  <c r="LT75" i="33"/>
  <c r="LS235" i="33"/>
  <c r="LT69" i="33"/>
  <c r="LS234" i="33"/>
  <c r="LT63" i="33"/>
  <c r="LS233" i="33"/>
  <c r="LT57" i="33"/>
  <c r="LT51" i="33"/>
  <c r="LS232" i="33"/>
  <c r="LT45" i="33"/>
  <c r="LS231" i="33"/>
  <c r="LT39" i="33"/>
  <c r="LS230" i="33"/>
  <c r="LT33" i="33"/>
  <c r="LS229" i="33"/>
  <c r="LT27" i="33"/>
  <c r="LS228" i="33"/>
  <c r="LT21" i="33"/>
  <c r="LS227" i="33"/>
  <c r="LT15" i="33"/>
  <c r="LS226" i="33"/>
  <c r="LS225" i="33"/>
  <c r="LT9" i="33"/>
  <c r="LT4" i="33"/>
  <c r="LS5" i="33"/>
  <c r="LU189" i="33" l="1"/>
  <c r="LT255" i="33"/>
  <c r="LU183" i="33"/>
  <c r="LT254" i="33"/>
  <c r="LU177" i="33"/>
  <c r="LT253" i="33"/>
  <c r="LU171" i="33"/>
  <c r="LT252" i="33"/>
  <c r="LT251" i="33"/>
  <c r="LU165" i="33"/>
  <c r="LU159" i="33"/>
  <c r="LT250" i="33"/>
  <c r="LU153" i="33"/>
  <c r="LT249" i="33"/>
  <c r="LU147" i="33"/>
  <c r="LT248" i="33"/>
  <c r="LT247" i="33"/>
  <c r="LU141" i="33"/>
  <c r="LU135" i="33"/>
  <c r="LT246" i="33"/>
  <c r="LT245" i="33"/>
  <c r="LU129" i="33"/>
  <c r="LT244" i="33"/>
  <c r="LU123" i="33"/>
  <c r="LT243" i="33"/>
  <c r="LU117" i="33"/>
  <c r="LU111" i="33"/>
  <c r="LT242" i="33"/>
  <c r="LU105" i="33"/>
  <c r="LT241" i="33"/>
  <c r="LV99" i="33"/>
  <c r="LU240" i="33"/>
  <c r="LU93" i="33"/>
  <c r="LT239" i="33"/>
  <c r="LU87" i="33"/>
  <c r="LT238" i="33"/>
  <c r="LU81" i="33"/>
  <c r="LT237" i="33"/>
  <c r="LT236" i="33"/>
  <c r="LU75" i="33"/>
  <c r="LU69" i="33"/>
  <c r="LT235" i="33"/>
  <c r="LT234" i="33"/>
  <c r="LU63" i="33"/>
  <c r="LU57" i="33"/>
  <c r="LT233" i="33"/>
  <c r="LT232" i="33"/>
  <c r="LU51" i="33"/>
  <c r="LT231" i="33"/>
  <c r="LU45" i="33"/>
  <c r="LU39" i="33"/>
  <c r="LT230" i="33"/>
  <c r="LU33" i="33"/>
  <c r="LT229" i="33"/>
  <c r="LU27" i="33"/>
  <c r="LT228" i="33"/>
  <c r="LU21" i="33"/>
  <c r="LT227" i="33"/>
  <c r="LU15" i="33"/>
  <c r="LT226" i="33"/>
  <c r="LU9" i="33"/>
  <c r="LT225" i="33"/>
  <c r="LT256" i="33" s="1"/>
  <c r="LU4" i="33"/>
  <c r="LT5" i="33"/>
  <c r="LS256" i="33"/>
  <c r="LV189" i="33" l="1"/>
  <c r="LU255" i="33"/>
  <c r="LV183" i="33"/>
  <c r="LU254" i="33"/>
  <c r="LV177" i="33"/>
  <c r="LU253" i="33"/>
  <c r="LU252" i="33"/>
  <c r="LV171" i="33"/>
  <c r="LU251" i="33"/>
  <c r="LV165" i="33"/>
  <c r="LU250" i="33"/>
  <c r="LV159" i="33"/>
  <c r="LV153" i="33"/>
  <c r="LU249" i="33"/>
  <c r="LV147" i="33"/>
  <c r="LU248" i="33"/>
  <c r="LU247" i="33"/>
  <c r="LV141" i="33"/>
  <c r="LV135" i="33"/>
  <c r="LU246" i="33"/>
  <c r="LU245" i="33"/>
  <c r="LV129" i="33"/>
  <c r="LV123" i="33"/>
  <c r="LU244" i="33"/>
  <c r="LU243" i="33"/>
  <c r="LV117" i="33"/>
  <c r="LV111" i="33"/>
  <c r="LU242" i="33"/>
  <c r="LU241" i="33"/>
  <c r="LV105" i="33"/>
  <c r="LW99" i="33"/>
  <c r="LV240" i="33"/>
  <c r="LV93" i="33"/>
  <c r="LU239" i="33"/>
  <c r="LV87" i="33"/>
  <c r="LU238" i="33"/>
  <c r="LU237" i="33"/>
  <c r="LV81" i="33"/>
  <c r="LV75" i="33"/>
  <c r="LU236" i="33"/>
  <c r="LU235" i="33"/>
  <c r="LV69" i="33"/>
  <c r="LU234" i="33"/>
  <c r="LV63" i="33"/>
  <c r="LV57" i="33"/>
  <c r="LU233" i="33"/>
  <c r="LV51" i="33"/>
  <c r="LU232" i="33"/>
  <c r="LV45" i="33"/>
  <c r="LU231" i="33"/>
  <c r="LV39" i="33"/>
  <c r="LU230" i="33"/>
  <c r="LV33" i="33"/>
  <c r="LU229" i="33"/>
  <c r="LV27" i="33"/>
  <c r="LU228" i="33"/>
  <c r="LV21" i="33"/>
  <c r="LU227" i="33"/>
  <c r="LV15" i="33"/>
  <c r="LU226" i="33"/>
  <c r="LU225" i="33"/>
  <c r="LU256" i="33" s="1"/>
  <c r="LV9" i="33"/>
  <c r="LV4" i="33"/>
  <c r="LU5" i="33"/>
  <c r="LW189" i="33" l="1"/>
  <c r="LV255" i="33"/>
  <c r="LW183" i="33"/>
  <c r="LV254" i="33"/>
  <c r="LW177" i="33"/>
  <c r="LV253" i="33"/>
  <c r="LW171" i="33"/>
  <c r="LV252" i="33"/>
  <c r="LW165" i="33"/>
  <c r="LV251" i="33"/>
  <c r="LW159" i="33"/>
  <c r="LV250" i="33"/>
  <c r="LW153" i="33"/>
  <c r="LV249" i="33"/>
  <c r="LW147" i="33"/>
  <c r="LV248" i="33"/>
  <c r="LW141" i="33"/>
  <c r="LV247" i="33"/>
  <c r="LV246" i="33"/>
  <c r="LW135" i="33"/>
  <c r="LW129" i="33"/>
  <c r="LV245" i="33"/>
  <c r="LV244" i="33"/>
  <c r="LW123" i="33"/>
  <c r="LV243" i="33"/>
  <c r="LW117" i="33"/>
  <c r="LW111" i="33"/>
  <c r="LV242" i="33"/>
  <c r="LW105" i="33"/>
  <c r="LV241" i="33"/>
  <c r="LX99" i="33"/>
  <c r="LW240" i="33"/>
  <c r="LW93" i="33"/>
  <c r="LV239" i="33"/>
  <c r="LW87" i="33"/>
  <c r="LV238" i="33"/>
  <c r="LV237" i="33"/>
  <c r="LW81" i="33"/>
  <c r="LW75" i="33"/>
  <c r="LV236" i="33"/>
  <c r="LV235" i="33"/>
  <c r="LW69" i="33"/>
  <c r="LV234" i="33"/>
  <c r="LW63" i="33"/>
  <c r="LV233" i="33"/>
  <c r="LW57" i="33"/>
  <c r="LW51" i="33"/>
  <c r="LV232" i="33"/>
  <c r="LV231" i="33"/>
  <c r="LW45" i="33"/>
  <c r="LW39" i="33"/>
  <c r="LV230" i="33"/>
  <c r="LW33" i="33"/>
  <c r="LV229" i="33"/>
  <c r="LW27" i="33"/>
  <c r="LV228" i="33"/>
  <c r="LW21" i="33"/>
  <c r="LV227" i="33"/>
  <c r="LW15" i="33"/>
  <c r="LV226" i="33"/>
  <c r="LW9" i="33"/>
  <c r="LV225" i="33"/>
  <c r="LW4" i="33"/>
  <c r="LV5" i="33"/>
  <c r="LX189" i="33" l="1"/>
  <c r="LW255" i="33"/>
  <c r="LX183" i="33"/>
  <c r="LW254" i="33"/>
  <c r="LX177" i="33"/>
  <c r="LW253" i="33"/>
  <c r="LW252" i="33"/>
  <c r="LX171" i="33"/>
  <c r="LX165" i="33"/>
  <c r="LW251" i="33"/>
  <c r="LX159" i="33"/>
  <c r="LW250" i="33"/>
  <c r="LX153" i="33"/>
  <c r="LW249" i="33"/>
  <c r="LX147" i="33"/>
  <c r="LW248" i="33"/>
  <c r="LW247" i="33"/>
  <c r="LX141" i="33"/>
  <c r="LX135" i="33"/>
  <c r="LW246" i="33"/>
  <c r="LX129" i="33"/>
  <c r="LW245" i="33"/>
  <c r="LW244" i="33"/>
  <c r="LX123" i="33"/>
  <c r="LW243" i="33"/>
  <c r="LX117" i="33"/>
  <c r="LX111" i="33"/>
  <c r="LW242" i="33"/>
  <c r="LX105" i="33"/>
  <c r="LW241" i="33"/>
  <c r="LY99" i="33"/>
  <c r="LX240" i="33"/>
  <c r="LX93" i="33"/>
  <c r="LW239" i="33"/>
  <c r="LX87" i="33"/>
  <c r="LW238" i="33"/>
  <c r="LX81" i="33"/>
  <c r="LW237" i="33"/>
  <c r="LX75" i="33"/>
  <c r="LW236" i="33"/>
  <c r="LW235" i="33"/>
  <c r="LX69" i="33"/>
  <c r="LX63" i="33"/>
  <c r="LW234" i="33"/>
  <c r="LW233" i="33"/>
  <c r="LX57" i="33"/>
  <c r="LX51" i="33"/>
  <c r="LW232" i="33"/>
  <c r="LX45" i="33"/>
  <c r="LW231" i="33"/>
  <c r="LX39" i="33"/>
  <c r="LW230" i="33"/>
  <c r="LX33" i="33"/>
  <c r="LW229" i="33"/>
  <c r="LX27" i="33"/>
  <c r="LW228" i="33"/>
  <c r="LX21" i="33"/>
  <c r="LW227" i="33"/>
  <c r="LX15" i="33"/>
  <c r="LW226" i="33"/>
  <c r="LW225" i="33"/>
  <c r="LW256" i="33" s="1"/>
  <c r="LX9" i="33"/>
  <c r="LW5" i="33"/>
  <c r="LX4" i="33"/>
  <c r="LV256" i="33"/>
  <c r="LY189" i="33" l="1"/>
  <c r="LX255" i="33"/>
  <c r="LY183" i="33"/>
  <c r="LX254" i="33"/>
  <c r="LY177" i="33"/>
  <c r="LX253" i="33"/>
  <c r="LY171" i="33"/>
  <c r="LX252" i="33"/>
  <c r="LX251" i="33"/>
  <c r="LY165" i="33"/>
  <c r="LY159" i="33"/>
  <c r="LX250" i="33"/>
  <c r="LY153" i="33"/>
  <c r="LX249" i="33"/>
  <c r="LY147" i="33"/>
  <c r="LX248" i="33"/>
  <c r="LY141" i="33"/>
  <c r="LX247" i="33"/>
  <c r="LY135" i="33"/>
  <c r="LX246" i="33"/>
  <c r="LY129" i="33"/>
  <c r="LX245" i="33"/>
  <c r="LY123" i="33"/>
  <c r="LX244" i="33"/>
  <c r="LY117" i="33"/>
  <c r="LX243" i="33"/>
  <c r="LY111" i="33"/>
  <c r="LX242" i="33"/>
  <c r="LY105" i="33"/>
  <c r="LX241" i="33"/>
  <c r="LZ99" i="33"/>
  <c r="LY240" i="33"/>
  <c r="LY93" i="33"/>
  <c r="LX239" i="33"/>
  <c r="LY87" i="33"/>
  <c r="LX238" i="33"/>
  <c r="LY81" i="33"/>
  <c r="LX237" i="33"/>
  <c r="LX236" i="33"/>
  <c r="LY75" i="33"/>
  <c r="LY69" i="33"/>
  <c r="LX235" i="33"/>
  <c r="LY63" i="33"/>
  <c r="LX234" i="33"/>
  <c r="LY57" i="33"/>
  <c r="LX233" i="33"/>
  <c r="LY51" i="33"/>
  <c r="LX232" i="33"/>
  <c r="LX231" i="33"/>
  <c r="LY45" i="33"/>
  <c r="LY39" i="33"/>
  <c r="LX230" i="33"/>
  <c r="LY33" i="33"/>
  <c r="LX229" i="33"/>
  <c r="LY27" i="33"/>
  <c r="LX228" i="33"/>
  <c r="LY21" i="33"/>
  <c r="LX227" i="33"/>
  <c r="LY15" i="33"/>
  <c r="LX226" i="33"/>
  <c r="LX225" i="33"/>
  <c r="LX256" i="33" s="1"/>
  <c r="LY9" i="33"/>
  <c r="LY4" i="33"/>
  <c r="LX5" i="33"/>
  <c r="LZ189" i="33" l="1"/>
  <c r="LY255" i="33"/>
  <c r="LY254" i="33"/>
  <c r="LZ183" i="33"/>
  <c r="LZ177" i="33"/>
  <c r="LY253" i="33"/>
  <c r="LY252" i="33"/>
  <c r="LZ171" i="33"/>
  <c r="LZ165" i="33"/>
  <c r="LY251" i="33"/>
  <c r="LZ159" i="33"/>
  <c r="LY250" i="33"/>
  <c r="LZ153" i="33"/>
  <c r="LY249" i="33"/>
  <c r="LZ147" i="33"/>
  <c r="LY248" i="33"/>
  <c r="LY247" i="33"/>
  <c r="LZ141" i="33"/>
  <c r="LY246" i="33"/>
  <c r="LZ135" i="33"/>
  <c r="LZ129" i="33"/>
  <c r="LY245" i="33"/>
  <c r="LZ123" i="33"/>
  <c r="LY244" i="33"/>
  <c r="LZ117" i="33"/>
  <c r="LY243" i="33"/>
  <c r="LY242" i="33"/>
  <c r="LZ111" i="33"/>
  <c r="LZ105" i="33"/>
  <c r="LY241" i="33"/>
  <c r="MA99" i="33"/>
  <c r="LZ240" i="33"/>
  <c r="LZ93" i="33"/>
  <c r="LY239" i="33"/>
  <c r="LZ87" i="33"/>
  <c r="LY238" i="33"/>
  <c r="LY237" i="33"/>
  <c r="LZ81" i="33"/>
  <c r="LZ75" i="33"/>
  <c r="LY236" i="33"/>
  <c r="LZ69" i="33"/>
  <c r="LY235" i="33"/>
  <c r="LY234" i="33"/>
  <c r="LZ63" i="33"/>
  <c r="LZ57" i="33"/>
  <c r="LY233" i="33"/>
  <c r="LZ51" i="33"/>
  <c r="LY232" i="33"/>
  <c r="LY231" i="33"/>
  <c r="LZ45" i="33"/>
  <c r="LZ39" i="33"/>
  <c r="LY230" i="33"/>
  <c r="LZ33" i="33"/>
  <c r="LY229" i="33"/>
  <c r="LZ27" i="33"/>
  <c r="LY228" i="33"/>
  <c r="LZ21" i="33"/>
  <c r="LY227" i="33"/>
  <c r="LZ15" i="33"/>
  <c r="LY226" i="33"/>
  <c r="LZ9" i="33"/>
  <c r="LY225" i="33"/>
  <c r="LY256" i="33" s="1"/>
  <c r="LZ4" i="33"/>
  <c r="LY5" i="33"/>
  <c r="MA189" i="33" l="1"/>
  <c r="LZ255" i="33"/>
  <c r="LZ254" i="33"/>
  <c r="MA183" i="33"/>
  <c r="LZ253" i="33"/>
  <c r="MA177" i="33"/>
  <c r="MA171" i="33"/>
  <c r="LZ252" i="33"/>
  <c r="MA165" i="33"/>
  <c r="LZ251" i="33"/>
  <c r="MA159" i="33"/>
  <c r="LZ250" i="33"/>
  <c r="MA153" i="33"/>
  <c r="LZ249" i="33"/>
  <c r="MA147" i="33"/>
  <c r="LZ248" i="33"/>
  <c r="MA141" i="33"/>
  <c r="LZ247" i="33"/>
  <c r="MA135" i="33"/>
  <c r="LZ246" i="33"/>
  <c r="MA129" i="33"/>
  <c r="LZ245" i="33"/>
  <c r="LZ244" i="33"/>
  <c r="MA123" i="33"/>
  <c r="MA117" i="33"/>
  <c r="LZ243" i="33"/>
  <c r="LZ242" i="33"/>
  <c r="MA111" i="33"/>
  <c r="LZ241" i="33"/>
  <c r="MA105" i="33"/>
  <c r="MB99" i="33"/>
  <c r="MA240" i="33"/>
  <c r="MA93" i="33"/>
  <c r="LZ239" i="33"/>
  <c r="MA87" i="33"/>
  <c r="LZ238" i="33"/>
  <c r="MA81" i="33"/>
  <c r="LZ237" i="33"/>
  <c r="LZ236" i="33"/>
  <c r="MA75" i="33"/>
  <c r="MA69" i="33"/>
  <c r="LZ235" i="33"/>
  <c r="MA63" i="33"/>
  <c r="LZ234" i="33"/>
  <c r="LZ233" i="33"/>
  <c r="MA57" i="33"/>
  <c r="LZ232" i="33"/>
  <c r="MA51" i="33"/>
  <c r="LZ231" i="33"/>
  <c r="MA45" i="33"/>
  <c r="MA39" i="33"/>
  <c r="LZ230" i="33"/>
  <c r="MA33" i="33"/>
  <c r="LZ229" i="33"/>
  <c r="MA27" i="33"/>
  <c r="LZ228" i="33"/>
  <c r="MA21" i="33"/>
  <c r="LZ227" i="33"/>
  <c r="MA15" i="33"/>
  <c r="LZ226" i="33"/>
  <c r="LZ225" i="33"/>
  <c r="LZ256" i="33" s="1"/>
  <c r="MA9" i="33"/>
  <c r="LZ5" i="33"/>
  <c r="MA4" i="33"/>
  <c r="MB189" i="33" l="1"/>
  <c r="MA255" i="33"/>
  <c r="MA254" i="33"/>
  <c r="MB183" i="33"/>
  <c r="MB177" i="33"/>
  <c r="MA253" i="33"/>
  <c r="MB171" i="33"/>
  <c r="MA252" i="33"/>
  <c r="MA251" i="33"/>
  <c r="MB165" i="33"/>
  <c r="MB159" i="33"/>
  <c r="MA250" i="33"/>
  <c r="MB153" i="33"/>
  <c r="MA249" i="33"/>
  <c r="MB147" i="33"/>
  <c r="MA248" i="33"/>
  <c r="MB141" i="33"/>
  <c r="MA247" i="33"/>
  <c r="MB135" i="33"/>
  <c r="MA246" i="33"/>
  <c r="MB129" i="33"/>
  <c r="MA245" i="33"/>
  <c r="MA244" i="33"/>
  <c r="MB123" i="33"/>
  <c r="MA243" i="33"/>
  <c r="MB117" i="33"/>
  <c r="MB111" i="33"/>
  <c r="MA242" i="33"/>
  <c r="MA241" i="33"/>
  <c r="MB105" i="33"/>
  <c r="MC99" i="33"/>
  <c r="MB240" i="33"/>
  <c r="MB93" i="33"/>
  <c r="MA239" i="33"/>
  <c r="MB87" i="33"/>
  <c r="MA238" i="33"/>
  <c r="MB81" i="33"/>
  <c r="MA237" i="33"/>
  <c r="MA236" i="33"/>
  <c r="MB75" i="33"/>
  <c r="MA235" i="33"/>
  <c r="MB69" i="33"/>
  <c r="MB63" i="33"/>
  <c r="MA234" i="33"/>
  <c r="MA233" i="33"/>
  <c r="MB57" i="33"/>
  <c r="MB51" i="33"/>
  <c r="MA232" i="33"/>
  <c r="MA231" i="33"/>
  <c r="MB45" i="33"/>
  <c r="MB39" i="33"/>
  <c r="MA230" i="33"/>
  <c r="MB33" i="33"/>
  <c r="MA229" i="33"/>
  <c r="MB27" i="33"/>
  <c r="MA228" i="33"/>
  <c r="MB21" i="33"/>
  <c r="MA227" i="33"/>
  <c r="MB15" i="33"/>
  <c r="MA226" i="33"/>
  <c r="MA225" i="33"/>
  <c r="MA256" i="33" s="1"/>
  <c r="MB9" i="33"/>
  <c r="MA5" i="33"/>
  <c r="MB4" i="33"/>
  <c r="MC189" i="33" l="1"/>
  <c r="MB255" i="33"/>
  <c r="MB254" i="33"/>
  <c r="MC183" i="33"/>
  <c r="MC177" i="33"/>
  <c r="MB253" i="33"/>
  <c r="MB252" i="33"/>
  <c r="MC171" i="33"/>
  <c r="MB251" i="33"/>
  <c r="MC165" i="33"/>
  <c r="MC159" i="33"/>
  <c r="MB250" i="33"/>
  <c r="MC153" i="33"/>
  <c r="MB249" i="33"/>
  <c r="MC147" i="33"/>
  <c r="MB248" i="33"/>
  <c r="MB247" i="33"/>
  <c r="MC141" i="33"/>
  <c r="MB246" i="33"/>
  <c r="MC135" i="33"/>
  <c r="MC129" i="33"/>
  <c r="MB245" i="33"/>
  <c r="MB244" i="33"/>
  <c r="MC123" i="33"/>
  <c r="MB243" i="33"/>
  <c r="MC117" i="33"/>
  <c r="MC111" i="33"/>
  <c r="MB242" i="33"/>
  <c r="MC105" i="33"/>
  <c r="MB241" i="33"/>
  <c r="MD99" i="33"/>
  <c r="MC240" i="33"/>
  <c r="MC93" i="33"/>
  <c r="MB239" i="33"/>
  <c r="MC87" i="33"/>
  <c r="MB238" i="33"/>
  <c r="MB237" i="33"/>
  <c r="MC81" i="33"/>
  <c r="MB236" i="33"/>
  <c r="MC75" i="33"/>
  <c r="MB235" i="33"/>
  <c r="MC69" i="33"/>
  <c r="MB234" i="33"/>
  <c r="MC63" i="33"/>
  <c r="MC57" i="33"/>
  <c r="MB233" i="33"/>
  <c r="MB232" i="33"/>
  <c r="MC51" i="33"/>
  <c r="MC45" i="33"/>
  <c r="MB231" i="33"/>
  <c r="MC39" i="33"/>
  <c r="MB230" i="33"/>
  <c r="MC33" i="33"/>
  <c r="MB229" i="33"/>
  <c r="MC27" i="33"/>
  <c r="MB228" i="33"/>
  <c r="MC21" i="33"/>
  <c r="MB227" i="33"/>
  <c r="MC15" i="33"/>
  <c r="MB226" i="33"/>
  <c r="MB225" i="33"/>
  <c r="MB256" i="33" s="1"/>
  <c r="MC9" i="33"/>
  <c r="MC4" i="33"/>
  <c r="MB5" i="33"/>
  <c r="MD189" i="33" l="1"/>
  <c r="MC255" i="33"/>
  <c r="MC254" i="33"/>
  <c r="MD183" i="33"/>
  <c r="MD177" i="33"/>
  <c r="MC253" i="33"/>
  <c r="MC252" i="33"/>
  <c r="MD171" i="33"/>
  <c r="MC251" i="33"/>
  <c r="MD165" i="33"/>
  <c r="MD159" i="33"/>
  <c r="MC250" i="33"/>
  <c r="MD153" i="33"/>
  <c r="MC249" i="33"/>
  <c r="MD147" i="33"/>
  <c r="MC248" i="33"/>
  <c r="MC247" i="33"/>
  <c r="MD141" i="33"/>
  <c r="MD135" i="33"/>
  <c r="MC246" i="33"/>
  <c r="MC245" i="33"/>
  <c r="MD129" i="33"/>
  <c r="MD123" i="33"/>
  <c r="MC244" i="33"/>
  <c r="MD117" i="33"/>
  <c r="MC243" i="33"/>
  <c r="MC242" i="33"/>
  <c r="MD111" i="33"/>
  <c r="MD105" i="33"/>
  <c r="MC241" i="33"/>
  <c r="ME99" i="33"/>
  <c r="MD240" i="33"/>
  <c r="MD93" i="33"/>
  <c r="MC239" i="33"/>
  <c r="MD87" i="33"/>
  <c r="MC238" i="33"/>
  <c r="MC237" i="33"/>
  <c r="MD81" i="33"/>
  <c r="MC236" i="33"/>
  <c r="MD75" i="33"/>
  <c r="MC235" i="33"/>
  <c r="MD69" i="33"/>
  <c r="MC234" i="33"/>
  <c r="MD63" i="33"/>
  <c r="MD57" i="33"/>
  <c r="MC233" i="33"/>
  <c r="MD51" i="33"/>
  <c r="MC232" i="33"/>
  <c r="MD45" i="33"/>
  <c r="MC231" i="33"/>
  <c r="MD39" i="33"/>
  <c r="MC230" i="33"/>
  <c r="MD33" i="33"/>
  <c r="MC229" i="33"/>
  <c r="MD27" i="33"/>
  <c r="MC228" i="33"/>
  <c r="MD21" i="33"/>
  <c r="MC227" i="33"/>
  <c r="MD15" i="33"/>
  <c r="MC226" i="33"/>
  <c r="MD9" i="33"/>
  <c r="MC225" i="33"/>
  <c r="MD4" i="33"/>
  <c r="MC5" i="33"/>
  <c r="ME189" i="33" l="1"/>
  <c r="MD255" i="33"/>
  <c r="ME183" i="33"/>
  <c r="MD254" i="33"/>
  <c r="ME177" i="33"/>
  <c r="MD253" i="33"/>
  <c r="ME171" i="33"/>
  <c r="MD252" i="33"/>
  <c r="ME165" i="33"/>
  <c r="MD251" i="33"/>
  <c r="MD250" i="33"/>
  <c r="ME159" i="33"/>
  <c r="ME153" i="33"/>
  <c r="MD249" i="33"/>
  <c r="ME147" i="33"/>
  <c r="MD248" i="33"/>
  <c r="ME141" i="33"/>
  <c r="MD247" i="33"/>
  <c r="MD246" i="33"/>
  <c r="ME135" i="33"/>
  <c r="ME129" i="33"/>
  <c r="MD245" i="33"/>
  <c r="ME123" i="33"/>
  <c r="MD244" i="33"/>
  <c r="MD243" i="33"/>
  <c r="ME117" i="33"/>
  <c r="ME111" i="33"/>
  <c r="MD242" i="33"/>
  <c r="MD241" i="33"/>
  <c r="ME105" i="33"/>
  <c r="MF99" i="33"/>
  <c r="ME240" i="33"/>
  <c r="ME93" i="33"/>
  <c r="MD239" i="33"/>
  <c r="ME87" i="33"/>
  <c r="MD238" i="33"/>
  <c r="MD237" i="33"/>
  <c r="ME81" i="33"/>
  <c r="ME75" i="33"/>
  <c r="MD236" i="33"/>
  <c r="ME69" i="33"/>
  <c r="MD235" i="33"/>
  <c r="MD234" i="33"/>
  <c r="ME63" i="33"/>
  <c r="MD233" i="33"/>
  <c r="ME57" i="33"/>
  <c r="ME51" i="33"/>
  <c r="MD232" i="33"/>
  <c r="MD231" i="33"/>
  <c r="ME45" i="33"/>
  <c r="ME39" i="33"/>
  <c r="MD230" i="33"/>
  <c r="ME33" i="33"/>
  <c r="MD229" i="33"/>
  <c r="ME27" i="33"/>
  <c r="MD228" i="33"/>
  <c r="ME21" i="33"/>
  <c r="MD227" i="33"/>
  <c r="ME15" i="33"/>
  <c r="MD226" i="33"/>
  <c r="ME9" i="33"/>
  <c r="MD225" i="33"/>
  <c r="MD256" i="33" s="1"/>
  <c r="ME4" i="33"/>
  <c r="MD5" i="33"/>
  <c r="MC256" i="33"/>
  <c r="MF189" i="33" l="1"/>
  <c r="ME255" i="33"/>
  <c r="MF183" i="33"/>
  <c r="ME254" i="33"/>
  <c r="MF177" i="33"/>
  <c r="ME253" i="33"/>
  <c r="ME252" i="33"/>
  <c r="MF171" i="33"/>
  <c r="ME251" i="33"/>
  <c r="MF165" i="33"/>
  <c r="MF159" i="33"/>
  <c r="ME250" i="33"/>
  <c r="MF153" i="33"/>
  <c r="ME249" i="33"/>
  <c r="MF147" i="33"/>
  <c r="ME248" i="33"/>
  <c r="MF141" i="33"/>
  <c r="ME247" i="33"/>
  <c r="MF135" i="33"/>
  <c r="ME246" i="33"/>
  <c r="MF129" i="33"/>
  <c r="ME245" i="33"/>
  <c r="MF123" i="33"/>
  <c r="ME244" i="33"/>
  <c r="MF117" i="33"/>
  <c r="ME243" i="33"/>
  <c r="ME242" i="33"/>
  <c r="MF111" i="33"/>
  <c r="ME241" i="33"/>
  <c r="MF105" i="33"/>
  <c r="MG99" i="33"/>
  <c r="MF240" i="33"/>
  <c r="MF93" i="33"/>
  <c r="ME239" i="33"/>
  <c r="MF87" i="33"/>
  <c r="ME238" i="33"/>
  <c r="ME237" i="33"/>
  <c r="MF81" i="33"/>
  <c r="ME236" i="33"/>
  <c r="MF75" i="33"/>
  <c r="ME235" i="33"/>
  <c r="MF69" i="33"/>
  <c r="MF63" i="33"/>
  <c r="ME234" i="33"/>
  <c r="MF57" i="33"/>
  <c r="ME233" i="33"/>
  <c r="MF51" i="33"/>
  <c r="ME232" i="33"/>
  <c r="MF45" i="33"/>
  <c r="ME231" i="33"/>
  <c r="MF39" i="33"/>
  <c r="ME230" i="33"/>
  <c r="MF33" i="33"/>
  <c r="ME229" i="33"/>
  <c r="MF27" i="33"/>
  <c r="ME228" i="33"/>
  <c r="MF21" i="33"/>
  <c r="ME227" i="33"/>
  <c r="MF15" i="33"/>
  <c r="ME226" i="33"/>
  <c r="ME225" i="33"/>
  <c r="ME256" i="33" s="1"/>
  <c r="MF9" i="33"/>
  <c r="ME5" i="33"/>
  <c r="MF4" i="33"/>
  <c r="MG189" i="33" l="1"/>
  <c r="MF255" i="33"/>
  <c r="MG183" i="33"/>
  <c r="MF254" i="33"/>
  <c r="MG177" i="33"/>
  <c r="MF253" i="33"/>
  <c r="MF252" i="33"/>
  <c r="MG171" i="33"/>
  <c r="MF251" i="33"/>
  <c r="MG165" i="33"/>
  <c r="MF250" i="33"/>
  <c r="MG159" i="33"/>
  <c r="MG153" i="33"/>
  <c r="MF249" i="33"/>
  <c r="MG147" i="33"/>
  <c r="MF248" i="33"/>
  <c r="MF247" i="33"/>
  <c r="MG141" i="33"/>
  <c r="MF246" i="33"/>
  <c r="MG135" i="33"/>
  <c r="MF245" i="33"/>
  <c r="MG129" i="33"/>
  <c r="MF244" i="33"/>
  <c r="MG123" i="33"/>
  <c r="MF243" i="33"/>
  <c r="MG117" i="33"/>
  <c r="MG111" i="33"/>
  <c r="MF242" i="33"/>
  <c r="MF241" i="33"/>
  <c r="MG105" i="33"/>
  <c r="MH99" i="33"/>
  <c r="MG240" i="33"/>
  <c r="MG93" i="33"/>
  <c r="MF239" i="33"/>
  <c r="MG87" i="33"/>
  <c r="MF238" i="33"/>
  <c r="MF237" i="33"/>
  <c r="MG81" i="33"/>
  <c r="MF236" i="33"/>
  <c r="MG75" i="33"/>
  <c r="MG69" i="33"/>
  <c r="MF235" i="33"/>
  <c r="MG63" i="33"/>
  <c r="MF234" i="33"/>
  <c r="MG57" i="33"/>
  <c r="MF233" i="33"/>
  <c r="MG51" i="33"/>
  <c r="MF232" i="33"/>
  <c r="MG45" i="33"/>
  <c r="MF231" i="33"/>
  <c r="MG39" i="33"/>
  <c r="MF230" i="33"/>
  <c r="MG33" i="33"/>
  <c r="MF229" i="33"/>
  <c r="MG27" i="33"/>
  <c r="MF228" i="33"/>
  <c r="MG21" i="33"/>
  <c r="MF227" i="33"/>
  <c r="MG15" i="33"/>
  <c r="MF226" i="33"/>
  <c r="MG9" i="33"/>
  <c r="MF225" i="33"/>
  <c r="MF256" i="33" s="1"/>
  <c r="MF5" i="33"/>
  <c r="MG4" i="33"/>
  <c r="MH189" i="33" l="1"/>
  <c r="MG255" i="33"/>
  <c r="MH183" i="33"/>
  <c r="MG254" i="33"/>
  <c r="MG253" i="33"/>
  <c r="MH177" i="33"/>
  <c r="MG252" i="33"/>
  <c r="MH171" i="33"/>
  <c r="MG251" i="33"/>
  <c r="MH165" i="33"/>
  <c r="MG250" i="33"/>
  <c r="MH159" i="33"/>
  <c r="MH153" i="33"/>
  <c r="MG249" i="33"/>
  <c r="MH147" i="33"/>
  <c r="MG248" i="33"/>
  <c r="MG247" i="33"/>
  <c r="MH141" i="33"/>
  <c r="MH135" i="33"/>
  <c r="MG246" i="33"/>
  <c r="MH129" i="33"/>
  <c r="MG245" i="33"/>
  <c r="MG244" i="33"/>
  <c r="MH123" i="33"/>
  <c r="MG243" i="33"/>
  <c r="MH117" i="33"/>
  <c r="MG242" i="33"/>
  <c r="MH111" i="33"/>
  <c r="MH105" i="33"/>
  <c r="MG241" i="33"/>
  <c r="MI99" i="33"/>
  <c r="MH240" i="33"/>
  <c r="MH93" i="33"/>
  <c r="MG239" i="33"/>
  <c r="MH87" i="33"/>
  <c r="MG238" i="33"/>
  <c r="MG237" i="33"/>
  <c r="MH81" i="33"/>
  <c r="MH75" i="33"/>
  <c r="MG236" i="33"/>
  <c r="MH69" i="33"/>
  <c r="MG235" i="33"/>
  <c r="MH63" i="33"/>
  <c r="MG234" i="33"/>
  <c r="MG233" i="33"/>
  <c r="MH57" i="33"/>
  <c r="MG232" i="33"/>
  <c r="MH51" i="33"/>
  <c r="MH45" i="33"/>
  <c r="MG231" i="33"/>
  <c r="MH39" i="33"/>
  <c r="MG230" i="33"/>
  <c r="MH33" i="33"/>
  <c r="MG229" i="33"/>
  <c r="MH27" i="33"/>
  <c r="MG228" i="33"/>
  <c r="MH21" i="33"/>
  <c r="MG227" i="33"/>
  <c r="MH15" i="33"/>
  <c r="MG226" i="33"/>
  <c r="MG225" i="33"/>
  <c r="MG256" i="33" s="1"/>
  <c r="MH9" i="33"/>
  <c r="MG5" i="33"/>
  <c r="MH4" i="33"/>
  <c r="MI189" i="33" l="1"/>
  <c r="MH255" i="33"/>
  <c r="MH254" i="33"/>
  <c r="MI183" i="33"/>
  <c r="MI177" i="33"/>
  <c r="MH253" i="33"/>
  <c r="MI171" i="33"/>
  <c r="MH252" i="33"/>
  <c r="MH251" i="33"/>
  <c r="MI165" i="33"/>
  <c r="MH250" i="33"/>
  <c r="MI159" i="33"/>
  <c r="MI153" i="33"/>
  <c r="MH249" i="33"/>
  <c r="MI147" i="33"/>
  <c r="MH248" i="33"/>
  <c r="MI141" i="33"/>
  <c r="MH247" i="33"/>
  <c r="MH246" i="33"/>
  <c r="MI135" i="33"/>
  <c r="MI129" i="33"/>
  <c r="MH245" i="33"/>
  <c r="MI123" i="33"/>
  <c r="MH244" i="33"/>
  <c r="MH243" i="33"/>
  <c r="MI117" i="33"/>
  <c r="MH242" i="33"/>
  <c r="MI111" i="33"/>
  <c r="MI105" i="33"/>
  <c r="MH241" i="33"/>
  <c r="MJ99" i="33"/>
  <c r="MI240" i="33"/>
  <c r="MI93" i="33"/>
  <c r="MH239" i="33"/>
  <c r="MI87" i="33"/>
  <c r="MH238" i="33"/>
  <c r="MI81" i="33"/>
  <c r="MH237" i="33"/>
  <c r="MH236" i="33"/>
  <c r="MI75" i="33"/>
  <c r="MH235" i="33"/>
  <c r="MI69" i="33"/>
  <c r="MH234" i="33"/>
  <c r="MI63" i="33"/>
  <c r="MI57" i="33"/>
  <c r="MH233" i="33"/>
  <c r="MH232" i="33"/>
  <c r="MI51" i="33"/>
  <c r="MH231" i="33"/>
  <c r="MI45" i="33"/>
  <c r="MI39" i="33"/>
  <c r="MH230" i="33"/>
  <c r="MI33" i="33"/>
  <c r="MH229" i="33"/>
  <c r="MI27" i="33"/>
  <c r="MH228" i="33"/>
  <c r="MI21" i="33"/>
  <c r="MH227" i="33"/>
  <c r="MI15" i="33"/>
  <c r="MH226" i="33"/>
  <c r="MI9" i="33"/>
  <c r="MH225" i="33"/>
  <c r="MH256" i="33" s="1"/>
  <c r="MH5" i="33"/>
  <c r="MI4" i="33"/>
  <c r="MJ189" i="33" l="1"/>
  <c r="MI255" i="33"/>
  <c r="MI254" i="33"/>
  <c r="MJ183" i="33"/>
  <c r="MJ177" i="33"/>
  <c r="MI253" i="33"/>
  <c r="MJ171" i="33"/>
  <c r="MI252" i="33"/>
  <c r="MJ165" i="33"/>
  <c r="MI251" i="33"/>
  <c r="MJ159" i="33"/>
  <c r="MI250" i="33"/>
  <c r="MJ153" i="33"/>
  <c r="MI249" i="33"/>
  <c r="MJ147" i="33"/>
  <c r="MI248" i="33"/>
  <c r="MJ141" i="33"/>
  <c r="MI247" i="33"/>
  <c r="MJ135" i="33"/>
  <c r="MI246" i="33"/>
  <c r="MJ129" i="33"/>
  <c r="MI245" i="33"/>
  <c r="MJ123" i="33"/>
  <c r="MI244" i="33"/>
  <c r="MJ117" i="33"/>
  <c r="MI243" i="33"/>
  <c r="MI242" i="33"/>
  <c r="MJ111" i="33"/>
  <c r="MI241" i="33"/>
  <c r="MJ105" i="33"/>
  <c r="MK99" i="33"/>
  <c r="MJ240" i="33"/>
  <c r="MJ93" i="33"/>
  <c r="MI239" i="33"/>
  <c r="MJ87" i="33"/>
  <c r="MI238" i="33"/>
  <c r="MI237" i="33"/>
  <c r="MJ81" i="33"/>
  <c r="MI236" i="33"/>
  <c r="MJ75" i="33"/>
  <c r="MI235" i="33"/>
  <c r="MJ69" i="33"/>
  <c r="MI234" i="33"/>
  <c r="MJ63" i="33"/>
  <c r="MJ57" i="33"/>
  <c r="MI233" i="33"/>
  <c r="MJ51" i="33"/>
  <c r="MI232" i="33"/>
  <c r="MJ45" i="33"/>
  <c r="MI231" i="33"/>
  <c r="MJ39" i="33"/>
  <c r="MI230" i="33"/>
  <c r="MJ33" i="33"/>
  <c r="MI229" i="33"/>
  <c r="MJ27" i="33"/>
  <c r="MI228" i="33"/>
  <c r="MJ21" i="33"/>
  <c r="MI227" i="33"/>
  <c r="MJ15" i="33"/>
  <c r="MI226" i="33"/>
  <c r="MJ9" i="33"/>
  <c r="MI225" i="33"/>
  <c r="MI256" i="33" s="1"/>
  <c r="MJ4" i="33"/>
  <c r="MI5" i="33"/>
  <c r="MK189" i="33" l="1"/>
  <c r="MJ255" i="33"/>
  <c r="MJ254" i="33"/>
  <c r="MK183" i="33"/>
  <c r="MK177" i="33"/>
  <c r="MJ253" i="33"/>
  <c r="MJ252" i="33"/>
  <c r="MK171" i="33"/>
  <c r="MJ251" i="33"/>
  <c r="MK165" i="33"/>
  <c r="MJ250" i="33"/>
  <c r="MK159" i="33"/>
  <c r="MK153" i="33"/>
  <c r="MJ249" i="33"/>
  <c r="MK147" i="33"/>
  <c r="MJ248" i="33"/>
  <c r="MJ247" i="33"/>
  <c r="MK141" i="33"/>
  <c r="MK135" i="33"/>
  <c r="MJ246" i="33"/>
  <c r="MJ245" i="33"/>
  <c r="MK129" i="33"/>
  <c r="MJ244" i="33"/>
  <c r="MK123" i="33"/>
  <c r="MK117" i="33"/>
  <c r="MJ243" i="33"/>
  <c r="MK111" i="33"/>
  <c r="MJ242" i="33"/>
  <c r="MJ241" i="33"/>
  <c r="MK105" i="33"/>
  <c r="ML99" i="33"/>
  <c r="MK240" i="33"/>
  <c r="MK93" i="33"/>
  <c r="MJ239" i="33"/>
  <c r="MK87" i="33"/>
  <c r="MJ238" i="33"/>
  <c r="MK81" i="33"/>
  <c r="MJ237" i="33"/>
  <c r="MK75" i="33"/>
  <c r="MJ236" i="33"/>
  <c r="MK69" i="33"/>
  <c r="MJ235" i="33"/>
  <c r="MJ234" i="33"/>
  <c r="MK63" i="33"/>
  <c r="MK57" i="33"/>
  <c r="MJ233" i="33"/>
  <c r="MJ232" i="33"/>
  <c r="MK51" i="33"/>
  <c r="MK45" i="33"/>
  <c r="MJ231" i="33"/>
  <c r="MK39" i="33"/>
  <c r="MJ230" i="33"/>
  <c r="MK33" i="33"/>
  <c r="MJ229" i="33"/>
  <c r="MK27" i="33"/>
  <c r="MJ228" i="33"/>
  <c r="MK21" i="33"/>
  <c r="MJ227" i="33"/>
  <c r="MK15" i="33"/>
  <c r="MJ226" i="33"/>
  <c r="MK9" i="33"/>
  <c r="MJ225" i="33"/>
  <c r="MJ256" i="33" s="1"/>
  <c r="MK4" i="33"/>
  <c r="MJ5" i="33"/>
  <c r="ML189" i="33" l="1"/>
  <c r="MK255" i="33"/>
  <c r="ML183" i="33"/>
  <c r="MK254" i="33"/>
  <c r="ML177" i="33"/>
  <c r="MK253" i="33"/>
  <c r="MK252" i="33"/>
  <c r="ML171" i="33"/>
  <c r="ML165" i="33"/>
  <c r="MK251" i="33"/>
  <c r="MK250" i="33"/>
  <c r="ML159" i="33"/>
  <c r="ML153" i="33"/>
  <c r="MK249" i="33"/>
  <c r="ML147" i="33"/>
  <c r="MK248" i="33"/>
  <c r="ML141" i="33"/>
  <c r="MK247" i="33"/>
  <c r="MK246" i="33"/>
  <c r="ML135" i="33"/>
  <c r="ML129" i="33"/>
  <c r="MK245" i="33"/>
  <c r="ML123" i="33"/>
  <c r="MK244" i="33"/>
  <c r="ML117" i="33"/>
  <c r="MK243" i="33"/>
  <c r="ML111" i="33"/>
  <c r="MK242" i="33"/>
  <c r="ML105" i="33"/>
  <c r="MK241" i="33"/>
  <c r="MM99" i="33"/>
  <c r="ML240" i="33"/>
  <c r="ML93" i="33"/>
  <c r="MK239" i="33"/>
  <c r="ML87" i="33"/>
  <c r="MK238" i="33"/>
  <c r="MK237" i="33"/>
  <c r="ML81" i="33"/>
  <c r="ML75" i="33"/>
  <c r="MK236" i="33"/>
  <c r="MK235" i="33"/>
  <c r="ML69" i="33"/>
  <c r="MK234" i="33"/>
  <c r="ML63" i="33"/>
  <c r="ML57" i="33"/>
  <c r="MK233" i="33"/>
  <c r="ML51" i="33"/>
  <c r="MK232" i="33"/>
  <c r="MK231" i="33"/>
  <c r="ML45" i="33"/>
  <c r="ML39" i="33"/>
  <c r="MK230" i="33"/>
  <c r="ML33" i="33"/>
  <c r="MK229" i="33"/>
  <c r="ML27" i="33"/>
  <c r="MK228" i="33"/>
  <c r="ML21" i="33"/>
  <c r="MK227" i="33"/>
  <c r="ML15" i="33"/>
  <c r="MK226" i="33"/>
  <c r="ML9" i="33"/>
  <c r="MK225" i="33"/>
  <c r="ML4" i="33"/>
  <c r="MK5" i="33"/>
  <c r="MM189" i="33" l="1"/>
  <c r="ML255" i="33"/>
  <c r="ML254" i="33"/>
  <c r="MM183" i="33"/>
  <c r="MM177" i="33"/>
  <c r="ML253" i="33"/>
  <c r="ML252" i="33"/>
  <c r="MM171" i="33"/>
  <c r="ML251" i="33"/>
  <c r="MM165" i="33"/>
  <c r="ML250" i="33"/>
  <c r="MM159" i="33"/>
  <c r="MM153" i="33"/>
  <c r="ML249" i="33"/>
  <c r="MM147" i="33"/>
  <c r="ML248" i="33"/>
  <c r="MM141" i="33"/>
  <c r="ML247" i="33"/>
  <c r="MM135" i="33"/>
  <c r="ML246" i="33"/>
  <c r="MM129" i="33"/>
  <c r="ML245" i="33"/>
  <c r="MM123" i="33"/>
  <c r="ML244" i="33"/>
  <c r="ML243" i="33"/>
  <c r="MM117" i="33"/>
  <c r="MM111" i="33"/>
  <c r="ML242" i="33"/>
  <c r="MM105" i="33"/>
  <c r="ML241" i="33"/>
  <c r="MN99" i="33"/>
  <c r="MM240" i="33"/>
  <c r="MM93" i="33"/>
  <c r="ML239" i="33"/>
  <c r="MM87" i="33"/>
  <c r="ML238" i="33"/>
  <c r="ML237" i="33"/>
  <c r="MM81" i="33"/>
  <c r="ML236" i="33"/>
  <c r="MM75" i="33"/>
  <c r="ML235" i="33"/>
  <c r="MM69" i="33"/>
  <c r="ML234" i="33"/>
  <c r="MM63" i="33"/>
  <c r="MM57" i="33"/>
  <c r="ML233" i="33"/>
  <c r="ML232" i="33"/>
  <c r="MM51" i="33"/>
  <c r="MM45" i="33"/>
  <c r="ML231" i="33"/>
  <c r="MM39" i="33"/>
  <c r="ML230" i="33"/>
  <c r="MM33" i="33"/>
  <c r="ML229" i="33"/>
  <c r="MM27" i="33"/>
  <c r="ML228" i="33"/>
  <c r="MM21" i="33"/>
  <c r="ML227" i="33"/>
  <c r="MM15" i="33"/>
  <c r="ML226" i="33"/>
  <c r="ML225" i="33"/>
  <c r="ML256" i="33" s="1"/>
  <c r="MM9" i="33"/>
  <c r="ML5" i="33"/>
  <c r="MM4" i="33"/>
  <c r="MK256" i="33"/>
  <c r="MN189" i="33" l="1"/>
  <c r="MM255" i="33"/>
  <c r="MM254" i="33"/>
  <c r="MN183" i="33"/>
  <c r="MN177" i="33"/>
  <c r="MM253" i="33"/>
  <c r="MM252" i="33"/>
  <c r="MN171" i="33"/>
  <c r="MM251" i="33"/>
  <c r="MN165" i="33"/>
  <c r="MM250" i="33"/>
  <c r="MN159" i="33"/>
  <c r="MN153" i="33"/>
  <c r="MM249" i="33"/>
  <c r="MN147" i="33"/>
  <c r="MM248" i="33"/>
  <c r="MM247" i="33"/>
  <c r="MN141" i="33"/>
  <c r="MM246" i="33"/>
  <c r="MN135" i="33"/>
  <c r="MM245" i="33"/>
  <c r="MN129" i="33"/>
  <c r="MM244" i="33"/>
  <c r="MN123" i="33"/>
  <c r="MM243" i="33"/>
  <c r="MN117" i="33"/>
  <c r="MN111" i="33"/>
  <c r="MM242" i="33"/>
  <c r="MM241" i="33"/>
  <c r="MN105" i="33"/>
  <c r="MO99" i="33"/>
  <c r="MN240" i="33"/>
  <c r="MN93" i="33"/>
  <c r="MM239" i="33"/>
  <c r="MN87" i="33"/>
  <c r="MM238" i="33"/>
  <c r="MM237" i="33"/>
  <c r="MN81" i="33"/>
  <c r="MM236" i="33"/>
  <c r="MN75" i="33"/>
  <c r="MM235" i="33"/>
  <c r="MN69" i="33"/>
  <c r="MM234" i="33"/>
  <c r="MN63" i="33"/>
  <c r="MM233" i="33"/>
  <c r="MN57" i="33"/>
  <c r="MM232" i="33"/>
  <c r="MN51" i="33"/>
  <c r="MM231" i="33"/>
  <c r="MN45" i="33"/>
  <c r="MN39" i="33"/>
  <c r="MM230" i="33"/>
  <c r="MN33" i="33"/>
  <c r="MM229" i="33"/>
  <c r="MN27" i="33"/>
  <c r="MM228" i="33"/>
  <c r="MN21" i="33"/>
  <c r="MM227" i="33"/>
  <c r="MN15" i="33"/>
  <c r="MM226" i="33"/>
  <c r="MM225" i="33"/>
  <c r="MM256" i="33" s="1"/>
  <c r="MN9" i="33"/>
  <c r="MN4" i="33"/>
  <c r="MM5" i="33"/>
  <c r="MO189" i="33" l="1"/>
  <c r="MN255" i="33"/>
  <c r="MO183" i="33"/>
  <c r="MN254" i="33"/>
  <c r="MO177" i="33"/>
  <c r="MN253" i="33"/>
  <c r="MO171" i="33"/>
  <c r="MN252" i="33"/>
  <c r="MO165" i="33"/>
  <c r="MN251" i="33"/>
  <c r="MN250" i="33"/>
  <c r="MO159" i="33"/>
  <c r="MO153" i="33"/>
  <c r="MN249" i="33"/>
  <c r="MO147" i="33"/>
  <c r="MN248" i="33"/>
  <c r="MO141" i="33"/>
  <c r="MN247" i="33"/>
  <c r="MO135" i="33"/>
  <c r="MN246" i="33"/>
  <c r="MN245" i="33"/>
  <c r="MO129" i="33"/>
  <c r="MO123" i="33"/>
  <c r="MN244" i="33"/>
  <c r="MN243" i="33"/>
  <c r="MO117" i="33"/>
  <c r="MO111" i="33"/>
  <c r="MN242" i="33"/>
  <c r="MN241" i="33"/>
  <c r="MO105" i="33"/>
  <c r="MP99" i="33"/>
  <c r="MO240" i="33"/>
  <c r="MO93" i="33"/>
  <c r="MN239" i="33"/>
  <c r="MO87" i="33"/>
  <c r="MN238" i="33"/>
  <c r="MN237" i="33"/>
  <c r="MO81" i="33"/>
  <c r="MO75" i="33"/>
  <c r="MN236" i="33"/>
  <c r="MN235" i="33"/>
  <c r="MO69" i="33"/>
  <c r="MO63" i="33"/>
  <c r="MN234" i="33"/>
  <c r="MN233" i="33"/>
  <c r="MO57" i="33"/>
  <c r="MO51" i="33"/>
  <c r="MN232" i="33"/>
  <c r="MO45" i="33"/>
  <c r="MN231" i="33"/>
  <c r="MO39" i="33"/>
  <c r="MN230" i="33"/>
  <c r="MO33" i="33"/>
  <c r="MN229" i="33"/>
  <c r="MO27" i="33"/>
  <c r="MN228" i="33"/>
  <c r="MO21" i="33"/>
  <c r="MN227" i="33"/>
  <c r="MO15" i="33"/>
  <c r="MN226" i="33"/>
  <c r="MN225" i="33"/>
  <c r="MN256" i="33" s="1"/>
  <c r="MO9" i="33"/>
  <c r="MO4" i="33"/>
  <c r="MN5" i="33"/>
  <c r="MP189" i="33" l="1"/>
  <c r="MO255" i="33"/>
  <c r="MP183" i="33"/>
  <c r="MO254" i="33"/>
  <c r="MO253" i="33"/>
  <c r="MP177" i="33"/>
  <c r="MP171" i="33"/>
  <c r="MO252" i="33"/>
  <c r="MP165" i="33"/>
  <c r="MO251" i="33"/>
  <c r="MO250" i="33"/>
  <c r="MP159" i="33"/>
  <c r="MP153" i="33"/>
  <c r="MO249" i="33"/>
  <c r="MP147" i="33"/>
  <c r="MO248" i="33"/>
  <c r="MO247" i="33"/>
  <c r="MP141" i="33"/>
  <c r="MP135" i="33"/>
  <c r="MO246" i="33"/>
  <c r="MP129" i="33"/>
  <c r="MO245" i="33"/>
  <c r="MP123" i="33"/>
  <c r="MO244" i="33"/>
  <c r="MO243" i="33"/>
  <c r="MP117" i="33"/>
  <c r="MP111" i="33"/>
  <c r="MO242" i="33"/>
  <c r="MO241" i="33"/>
  <c r="MP105" i="33"/>
  <c r="MQ99" i="33"/>
  <c r="MP240" i="33"/>
  <c r="MP93" i="33"/>
  <c r="MO239" i="33"/>
  <c r="MP87" i="33"/>
  <c r="MO238" i="33"/>
  <c r="MO237" i="33"/>
  <c r="MP81" i="33"/>
  <c r="MP75" i="33"/>
  <c r="MO236" i="33"/>
  <c r="MP69" i="33"/>
  <c r="MO235" i="33"/>
  <c r="MO234" i="33"/>
  <c r="MP63" i="33"/>
  <c r="MP57" i="33"/>
  <c r="MO233" i="33"/>
  <c r="MP51" i="33"/>
  <c r="MO232" i="33"/>
  <c r="MP45" i="33"/>
  <c r="MO231" i="33"/>
  <c r="MP39" i="33"/>
  <c r="MO230" i="33"/>
  <c r="MP33" i="33"/>
  <c r="MO229" i="33"/>
  <c r="MP27" i="33"/>
  <c r="MO228" i="33"/>
  <c r="MP21" i="33"/>
  <c r="MO227" i="33"/>
  <c r="MP15" i="33"/>
  <c r="MO226" i="33"/>
  <c r="MP9" i="33"/>
  <c r="MO225" i="33"/>
  <c r="MO5" i="33"/>
  <c r="MP4" i="33"/>
  <c r="MQ189" i="33" l="1"/>
  <c r="MP255" i="33"/>
  <c r="MP254" i="33"/>
  <c r="MQ183" i="33"/>
  <c r="MP253" i="33"/>
  <c r="MQ177" i="33"/>
  <c r="MP252" i="33"/>
  <c r="MQ171" i="33"/>
  <c r="MP251" i="33"/>
  <c r="MQ165" i="33"/>
  <c r="MQ159" i="33"/>
  <c r="MP250" i="33"/>
  <c r="MQ153" i="33"/>
  <c r="MP249" i="33"/>
  <c r="MQ147" i="33"/>
  <c r="MP248" i="33"/>
  <c r="MQ141" i="33"/>
  <c r="MP247" i="33"/>
  <c r="MP246" i="33"/>
  <c r="MQ135" i="33"/>
  <c r="MP245" i="33"/>
  <c r="MQ129" i="33"/>
  <c r="MQ123" i="33"/>
  <c r="MP244" i="33"/>
  <c r="MP243" i="33"/>
  <c r="MQ117" i="33"/>
  <c r="MQ111" i="33"/>
  <c r="MP242" i="33"/>
  <c r="MP241" i="33"/>
  <c r="MQ105" i="33"/>
  <c r="MR99" i="33"/>
  <c r="MQ240" i="33"/>
  <c r="MQ93" i="33"/>
  <c r="MP239" i="33"/>
  <c r="MQ87" i="33"/>
  <c r="MP238" i="33"/>
  <c r="MQ81" i="33"/>
  <c r="MP237" i="33"/>
  <c r="MQ75" i="33"/>
  <c r="MP236" i="33"/>
  <c r="MP235" i="33"/>
  <c r="MQ69" i="33"/>
  <c r="MP234" i="33"/>
  <c r="MQ63" i="33"/>
  <c r="MP233" i="33"/>
  <c r="MQ57" i="33"/>
  <c r="MP232" i="33"/>
  <c r="MQ51" i="33"/>
  <c r="MP231" i="33"/>
  <c r="MQ45" i="33"/>
  <c r="MQ39" i="33"/>
  <c r="MP230" i="33"/>
  <c r="MQ33" i="33"/>
  <c r="MP229" i="33"/>
  <c r="MQ27" i="33"/>
  <c r="MP228" i="33"/>
  <c r="MQ21" i="33"/>
  <c r="MP227" i="33"/>
  <c r="MQ15" i="33"/>
  <c r="MP226" i="33"/>
  <c r="MP225" i="33"/>
  <c r="MQ9" i="33"/>
  <c r="MQ4" i="33"/>
  <c r="MP5" i="33"/>
  <c r="MO256" i="33"/>
  <c r="MR189" i="33" l="1"/>
  <c r="MQ255" i="33"/>
  <c r="MQ254" i="33"/>
  <c r="MR183" i="33"/>
  <c r="MQ253" i="33"/>
  <c r="MR177" i="33"/>
  <c r="MR171" i="33"/>
  <c r="MQ252" i="33"/>
  <c r="MR165" i="33"/>
  <c r="MQ251" i="33"/>
  <c r="MQ250" i="33"/>
  <c r="MR159" i="33"/>
  <c r="MR153" i="33"/>
  <c r="MQ249" i="33"/>
  <c r="MR147" i="33"/>
  <c r="MQ248" i="33"/>
  <c r="MQ247" i="33"/>
  <c r="MR141" i="33"/>
  <c r="MR135" i="33"/>
  <c r="MQ246" i="33"/>
  <c r="MQ245" i="33"/>
  <c r="MR129" i="33"/>
  <c r="MQ244" i="33"/>
  <c r="MR123" i="33"/>
  <c r="MR117" i="33"/>
  <c r="MQ243" i="33"/>
  <c r="MR111" i="33"/>
  <c r="MQ242" i="33"/>
  <c r="MR105" i="33"/>
  <c r="MQ241" i="33"/>
  <c r="MS99" i="33"/>
  <c r="MR240" i="33"/>
  <c r="MR93" i="33"/>
  <c r="MQ239" i="33"/>
  <c r="MR87" i="33"/>
  <c r="MQ238" i="33"/>
  <c r="MQ237" i="33"/>
  <c r="MR81" i="33"/>
  <c r="MQ236" i="33"/>
  <c r="MR75" i="33"/>
  <c r="MQ235" i="33"/>
  <c r="MR69" i="33"/>
  <c r="MR63" i="33"/>
  <c r="MQ234" i="33"/>
  <c r="MQ233" i="33"/>
  <c r="MR57" i="33"/>
  <c r="MQ232" i="33"/>
  <c r="MR51" i="33"/>
  <c r="MQ231" i="33"/>
  <c r="MR45" i="33"/>
  <c r="MR39" i="33"/>
  <c r="MQ230" i="33"/>
  <c r="MR33" i="33"/>
  <c r="MQ229" i="33"/>
  <c r="MR27" i="33"/>
  <c r="MQ228" i="33"/>
  <c r="MR21" i="33"/>
  <c r="MQ227" i="33"/>
  <c r="MR15" i="33"/>
  <c r="MQ226" i="33"/>
  <c r="MR9" i="33"/>
  <c r="MQ225" i="33"/>
  <c r="MQ256" i="33" s="1"/>
  <c r="MR4" i="33"/>
  <c r="MQ5" i="33"/>
  <c r="MP256" i="33"/>
  <c r="MS189" i="33" l="1"/>
  <c r="MR255" i="33"/>
  <c r="MR254" i="33"/>
  <c r="MS183" i="33"/>
  <c r="MR253" i="33"/>
  <c r="MS177" i="33"/>
  <c r="MS171" i="33"/>
  <c r="MR252" i="33"/>
  <c r="MR251" i="33"/>
  <c r="MS165" i="33"/>
  <c r="MS159" i="33"/>
  <c r="MR250" i="33"/>
  <c r="MS153" i="33"/>
  <c r="MR249" i="33"/>
  <c r="MS147" i="33"/>
  <c r="MR248" i="33"/>
  <c r="MS141" i="33"/>
  <c r="MR247" i="33"/>
  <c r="MR246" i="33"/>
  <c r="MS135" i="33"/>
  <c r="MR245" i="33"/>
  <c r="MS129" i="33"/>
  <c r="MR244" i="33"/>
  <c r="MS123" i="33"/>
  <c r="MS117" i="33"/>
  <c r="MR243" i="33"/>
  <c r="MR242" i="33"/>
  <c r="MS111" i="33"/>
  <c r="MR241" i="33"/>
  <c r="MS105" i="33"/>
  <c r="MT99" i="33"/>
  <c r="MS240" i="33"/>
  <c r="MS93" i="33"/>
  <c r="MR239" i="33"/>
  <c r="MS87" i="33"/>
  <c r="MR238" i="33"/>
  <c r="MR237" i="33"/>
  <c r="MS81" i="33"/>
  <c r="MS75" i="33"/>
  <c r="MR236" i="33"/>
  <c r="MR235" i="33"/>
  <c r="MS69" i="33"/>
  <c r="MS63" i="33"/>
  <c r="MR234" i="33"/>
  <c r="MS57" i="33"/>
  <c r="MR233" i="33"/>
  <c r="MR232" i="33"/>
  <c r="MS51" i="33"/>
  <c r="MS45" i="33"/>
  <c r="MR231" i="33"/>
  <c r="MS39" i="33"/>
  <c r="MR230" i="33"/>
  <c r="MS33" i="33"/>
  <c r="MR229" i="33"/>
  <c r="MS27" i="33"/>
  <c r="MR228" i="33"/>
  <c r="MS21" i="33"/>
  <c r="MR227" i="33"/>
  <c r="MS15" i="33"/>
  <c r="MR226" i="33"/>
  <c r="MS9" i="33"/>
  <c r="MR225" i="33"/>
  <c r="MR256" i="33" s="1"/>
  <c r="MR5" i="33"/>
  <c r="MS4" i="33"/>
  <c r="MT189" i="33" l="1"/>
  <c r="MS255" i="33"/>
  <c r="MS254" i="33"/>
  <c r="MT183" i="33"/>
  <c r="MT177" i="33"/>
  <c r="MS253" i="33"/>
  <c r="MT171" i="33"/>
  <c r="MS252" i="33"/>
  <c r="MT165" i="33"/>
  <c r="MS251" i="33"/>
  <c r="MS250" i="33"/>
  <c r="MT159" i="33"/>
  <c r="MT153" i="33"/>
  <c r="MS249" i="33"/>
  <c r="MT147" i="33"/>
  <c r="MS248" i="33"/>
  <c r="MT141" i="33"/>
  <c r="MS247" i="33"/>
  <c r="MS246" i="33"/>
  <c r="MT135" i="33"/>
  <c r="MS245" i="33"/>
  <c r="MT129" i="33"/>
  <c r="MT123" i="33"/>
  <c r="MS244" i="33"/>
  <c r="MT117" i="33"/>
  <c r="MS243" i="33"/>
  <c r="MS242" i="33"/>
  <c r="MT111" i="33"/>
  <c r="MS241" i="33"/>
  <c r="MT105" i="33"/>
  <c r="MU99" i="33"/>
  <c r="MT240" i="33"/>
  <c r="MT93" i="33"/>
  <c r="MS239" i="33"/>
  <c r="MT87" i="33"/>
  <c r="MS238" i="33"/>
  <c r="MT81" i="33"/>
  <c r="MS237" i="33"/>
  <c r="MT75" i="33"/>
  <c r="MS236" i="33"/>
  <c r="MT69" i="33"/>
  <c r="MS235" i="33"/>
  <c r="MT63" i="33"/>
  <c r="MS234" i="33"/>
  <c r="MS233" i="33"/>
  <c r="MT57" i="33"/>
  <c r="MS232" i="33"/>
  <c r="MT51" i="33"/>
  <c r="MT45" i="33"/>
  <c r="MS231" i="33"/>
  <c r="MT39" i="33"/>
  <c r="MS230" i="33"/>
  <c r="MT33" i="33"/>
  <c r="MS229" i="33"/>
  <c r="MT27" i="33"/>
  <c r="MS228" i="33"/>
  <c r="MT21" i="33"/>
  <c r="MS227" i="33"/>
  <c r="MT15" i="33"/>
  <c r="MS226" i="33"/>
  <c r="MS225" i="33"/>
  <c r="MS256" i="33" s="1"/>
  <c r="MT9" i="33"/>
  <c r="MS5" i="33"/>
  <c r="MT4" i="33"/>
  <c r="MU189" i="33" l="1"/>
  <c r="MT255" i="33"/>
  <c r="MU183" i="33"/>
  <c r="MT254" i="33"/>
  <c r="MU177" i="33"/>
  <c r="MT253" i="33"/>
  <c r="MT252" i="33"/>
  <c r="MU171" i="33"/>
  <c r="MT251" i="33"/>
  <c r="MU165" i="33"/>
  <c r="MT250" i="33"/>
  <c r="MU159" i="33"/>
  <c r="MU153" i="33"/>
  <c r="MT249" i="33"/>
  <c r="MU147" i="33"/>
  <c r="MT248" i="33"/>
  <c r="MU141" i="33"/>
  <c r="MT247" i="33"/>
  <c r="MU135" i="33"/>
  <c r="MT246" i="33"/>
  <c r="MU129" i="33"/>
  <c r="MT245" i="33"/>
  <c r="MU123" i="33"/>
  <c r="MT244" i="33"/>
  <c r="MU117" i="33"/>
  <c r="MT243" i="33"/>
  <c r="MU111" i="33"/>
  <c r="MT242" i="33"/>
  <c r="MT241" i="33"/>
  <c r="MU105" i="33"/>
  <c r="MV99" i="33"/>
  <c r="MU240" i="33"/>
  <c r="MU93" i="33"/>
  <c r="MT239" i="33"/>
  <c r="MU87" i="33"/>
  <c r="MT238" i="33"/>
  <c r="MU81" i="33"/>
  <c r="MT237" i="33"/>
  <c r="MT236" i="33"/>
  <c r="MU75" i="33"/>
  <c r="MT235" i="33"/>
  <c r="MU69" i="33"/>
  <c r="MU63" i="33"/>
  <c r="MT234" i="33"/>
  <c r="MT233" i="33"/>
  <c r="MU57" i="33"/>
  <c r="MT232" i="33"/>
  <c r="MU51" i="33"/>
  <c r="MU45" i="33"/>
  <c r="MT231" i="33"/>
  <c r="MU39" i="33"/>
  <c r="MT230" i="33"/>
  <c r="MU33" i="33"/>
  <c r="MT229" i="33"/>
  <c r="MU27" i="33"/>
  <c r="MT228" i="33"/>
  <c r="MU21" i="33"/>
  <c r="MT227" i="33"/>
  <c r="MU15" i="33"/>
  <c r="MT226" i="33"/>
  <c r="MU9" i="33"/>
  <c r="MT225" i="33"/>
  <c r="MT256" i="33" s="1"/>
  <c r="MU4" i="33"/>
  <c r="MT5" i="33"/>
  <c r="MV189" i="33" l="1"/>
  <c r="MU255" i="33"/>
  <c r="MV183" i="33"/>
  <c r="MU254" i="33"/>
  <c r="MV177" i="33"/>
  <c r="MU253" i="33"/>
  <c r="MU252" i="33"/>
  <c r="MV171" i="33"/>
  <c r="MU251" i="33"/>
  <c r="MV165" i="33"/>
  <c r="MU250" i="33"/>
  <c r="MV159" i="33"/>
  <c r="MV153" i="33"/>
  <c r="MU249" i="33"/>
  <c r="MV147" i="33"/>
  <c r="MU248" i="33"/>
  <c r="MU247" i="33"/>
  <c r="MV141" i="33"/>
  <c r="MV135" i="33"/>
  <c r="MU246" i="33"/>
  <c r="MV129" i="33"/>
  <c r="MU245" i="33"/>
  <c r="MV123" i="33"/>
  <c r="MU244" i="33"/>
  <c r="MV117" i="33"/>
  <c r="MU243" i="33"/>
  <c r="MV111" i="33"/>
  <c r="MU242" i="33"/>
  <c r="MV105" i="33"/>
  <c r="MU241" i="33"/>
  <c r="MW99" i="33"/>
  <c r="MV240" i="33"/>
  <c r="MV93" i="33"/>
  <c r="MU239" i="33"/>
  <c r="MV87" i="33"/>
  <c r="MU238" i="33"/>
  <c r="MU237" i="33"/>
  <c r="MV81" i="33"/>
  <c r="MU236" i="33"/>
  <c r="MV75" i="33"/>
  <c r="MV69" i="33"/>
  <c r="MU235" i="33"/>
  <c r="MU234" i="33"/>
  <c r="MV63" i="33"/>
  <c r="MV57" i="33"/>
  <c r="MU233" i="33"/>
  <c r="MV51" i="33"/>
  <c r="MU232" i="33"/>
  <c r="MV45" i="33"/>
  <c r="MU231" i="33"/>
  <c r="MV39" i="33"/>
  <c r="MU230" i="33"/>
  <c r="MV33" i="33"/>
  <c r="MU229" i="33"/>
  <c r="MV27" i="33"/>
  <c r="MU228" i="33"/>
  <c r="MV21" i="33"/>
  <c r="MU227" i="33"/>
  <c r="MV15" i="33"/>
  <c r="MU226" i="33"/>
  <c r="MU225" i="33"/>
  <c r="MV9" i="33"/>
  <c r="MU5" i="33"/>
  <c r="MV4" i="33"/>
  <c r="MW189" i="33" l="1"/>
  <c r="MV255" i="33"/>
  <c r="MV254" i="33"/>
  <c r="MW183" i="33"/>
  <c r="MW177" i="33"/>
  <c r="MV253" i="33"/>
  <c r="MW171" i="33"/>
  <c r="MV252" i="33"/>
  <c r="MW165" i="33"/>
  <c r="MV251" i="33"/>
  <c r="MW159" i="33"/>
  <c r="MV250" i="33"/>
  <c r="MW153" i="33"/>
  <c r="MV249" i="33"/>
  <c r="MW147" i="33"/>
  <c r="MV248" i="33"/>
  <c r="MW141" i="33"/>
  <c r="MV247" i="33"/>
  <c r="MW135" i="33"/>
  <c r="MV246" i="33"/>
  <c r="MW129" i="33"/>
  <c r="MV245" i="33"/>
  <c r="MV244" i="33"/>
  <c r="MW123" i="33"/>
  <c r="MV243" i="33"/>
  <c r="MW117" i="33"/>
  <c r="MV242" i="33"/>
  <c r="MW111" i="33"/>
  <c r="MW105" i="33"/>
  <c r="MV241" i="33"/>
  <c r="MX99" i="33"/>
  <c r="MW240" i="33"/>
  <c r="MW93" i="33"/>
  <c r="MV239" i="33"/>
  <c r="MW87" i="33"/>
  <c r="MV238" i="33"/>
  <c r="MW81" i="33"/>
  <c r="MV237" i="33"/>
  <c r="MV236" i="33"/>
  <c r="MW75" i="33"/>
  <c r="MW69" i="33"/>
  <c r="MV235" i="33"/>
  <c r="MV234" i="33"/>
  <c r="MW63" i="33"/>
  <c r="MV233" i="33"/>
  <c r="MW57" i="33"/>
  <c r="MV232" i="33"/>
  <c r="MW51" i="33"/>
  <c r="MW45" i="33"/>
  <c r="MV231" i="33"/>
  <c r="MW39" i="33"/>
  <c r="MV230" i="33"/>
  <c r="MW33" i="33"/>
  <c r="MV229" i="33"/>
  <c r="MW27" i="33"/>
  <c r="MV228" i="33"/>
  <c r="MW21" i="33"/>
  <c r="MV227" i="33"/>
  <c r="MW15" i="33"/>
  <c r="MV226" i="33"/>
  <c r="MV225" i="33"/>
  <c r="MV256" i="33" s="1"/>
  <c r="MW9" i="33"/>
  <c r="MW4" i="33"/>
  <c r="MV5" i="33"/>
  <c r="MU256" i="33"/>
  <c r="MX189" i="33" l="1"/>
  <c r="MW255" i="33"/>
  <c r="MX183" i="33"/>
  <c r="MW254" i="33"/>
  <c r="MX177" i="33"/>
  <c r="MW253" i="33"/>
  <c r="MW252" i="33"/>
  <c r="MX171" i="33"/>
  <c r="MW251" i="33"/>
  <c r="MX165" i="33"/>
  <c r="MW250" i="33"/>
  <c r="MX159" i="33"/>
  <c r="MX153" i="33"/>
  <c r="MW249" i="33"/>
  <c r="MX147" i="33"/>
  <c r="MW248" i="33"/>
  <c r="MW247" i="33"/>
  <c r="MX141" i="33"/>
  <c r="MW246" i="33"/>
  <c r="MX135" i="33"/>
  <c r="MX129" i="33"/>
  <c r="MW245" i="33"/>
  <c r="MW244" i="33"/>
  <c r="MX123" i="33"/>
  <c r="MX117" i="33"/>
  <c r="MW243" i="33"/>
  <c r="MW242" i="33"/>
  <c r="MX111" i="33"/>
  <c r="MW241" i="33"/>
  <c r="MX105" i="33"/>
  <c r="MY99" i="33"/>
  <c r="MX240" i="33"/>
  <c r="MX93" i="33"/>
  <c r="MW239" i="33"/>
  <c r="MX87" i="33"/>
  <c r="MW238" i="33"/>
  <c r="MW237" i="33"/>
  <c r="MX81" i="33"/>
  <c r="MX75" i="33"/>
  <c r="MW236" i="33"/>
  <c r="MX69" i="33"/>
  <c r="MW235" i="33"/>
  <c r="MX63" i="33"/>
  <c r="MW234" i="33"/>
  <c r="MX57" i="33"/>
  <c r="MW233" i="33"/>
  <c r="MW232" i="33"/>
  <c r="MX51" i="33"/>
  <c r="MW231" i="33"/>
  <c r="MX45" i="33"/>
  <c r="MX39" i="33"/>
  <c r="MW230" i="33"/>
  <c r="MX33" i="33"/>
  <c r="MW229" i="33"/>
  <c r="MX27" i="33"/>
  <c r="MW228" i="33"/>
  <c r="MX21" i="33"/>
  <c r="MW227" i="33"/>
  <c r="MX15" i="33"/>
  <c r="MW226" i="33"/>
  <c r="MW225" i="33"/>
  <c r="MW256" i="33" s="1"/>
  <c r="MX9" i="33"/>
  <c r="MX4" i="33"/>
  <c r="MW5" i="33"/>
  <c r="MY189" i="33" l="1"/>
  <c r="MX255" i="33"/>
  <c r="MY183" i="33"/>
  <c r="MX254" i="33"/>
  <c r="MY177" i="33"/>
  <c r="MX253" i="33"/>
  <c r="MX252" i="33"/>
  <c r="MY171" i="33"/>
  <c r="MY165" i="33"/>
  <c r="MX251" i="33"/>
  <c r="MX250" i="33"/>
  <c r="MY159" i="33"/>
  <c r="MY153" i="33"/>
  <c r="MX249" i="33"/>
  <c r="MY147" i="33"/>
  <c r="MX248" i="33"/>
  <c r="MY141" i="33"/>
  <c r="MX247" i="33"/>
  <c r="MY135" i="33"/>
  <c r="MX246" i="33"/>
  <c r="MX245" i="33"/>
  <c r="MY129" i="33"/>
  <c r="MX244" i="33"/>
  <c r="MY123" i="33"/>
  <c r="MX243" i="33"/>
  <c r="MY117" i="33"/>
  <c r="MX242" i="33"/>
  <c r="MY111" i="33"/>
  <c r="MX241" i="33"/>
  <c r="MY105" i="33"/>
  <c r="MZ99" i="33"/>
  <c r="MY240" i="33"/>
  <c r="MY93" i="33"/>
  <c r="MX239" i="33"/>
  <c r="MY87" i="33"/>
  <c r="MX238" i="33"/>
  <c r="MX237" i="33"/>
  <c r="MY81" i="33"/>
  <c r="MX236" i="33"/>
  <c r="MY75" i="33"/>
  <c r="MY69" i="33"/>
  <c r="MX235" i="33"/>
  <c r="MX234" i="33"/>
  <c r="MY63" i="33"/>
  <c r="MY57" i="33"/>
  <c r="MX233" i="33"/>
  <c r="MY51" i="33"/>
  <c r="MX232" i="33"/>
  <c r="MX231" i="33"/>
  <c r="MY45" i="33"/>
  <c r="MY39" i="33"/>
  <c r="MX230" i="33"/>
  <c r="MY33" i="33"/>
  <c r="MX229" i="33"/>
  <c r="MY27" i="33"/>
  <c r="MX228" i="33"/>
  <c r="MY21" i="33"/>
  <c r="MX227" i="33"/>
  <c r="MY15" i="33"/>
  <c r="MX226" i="33"/>
  <c r="MY9" i="33"/>
  <c r="MX225" i="33"/>
  <c r="MX256" i="33" s="1"/>
  <c r="MX5" i="33"/>
  <c r="MY4" i="33"/>
  <c r="MZ189" i="33" l="1"/>
  <c r="MY255" i="33"/>
  <c r="MZ183" i="33"/>
  <c r="MY254" i="33"/>
  <c r="MY253" i="33"/>
  <c r="MZ177" i="33"/>
  <c r="MY252" i="33"/>
  <c r="MZ171" i="33"/>
  <c r="MY251" i="33"/>
  <c r="MZ165" i="33"/>
  <c r="MY250" i="33"/>
  <c r="MZ159" i="33"/>
  <c r="MZ153" i="33"/>
  <c r="MY249" i="33"/>
  <c r="MZ147" i="33"/>
  <c r="MY248" i="33"/>
  <c r="MY247" i="33"/>
  <c r="MZ141" i="33"/>
  <c r="MZ135" i="33"/>
  <c r="MY246" i="33"/>
  <c r="MZ129" i="33"/>
  <c r="MY245" i="33"/>
  <c r="MZ123" i="33"/>
  <c r="MY244" i="33"/>
  <c r="MY243" i="33"/>
  <c r="MZ117" i="33"/>
  <c r="MY242" i="33"/>
  <c r="MZ111" i="33"/>
  <c r="MY241" i="33"/>
  <c r="MZ105" i="33"/>
  <c r="NA99" i="33"/>
  <c r="MZ240" i="33"/>
  <c r="MZ93" i="33"/>
  <c r="MY239" i="33"/>
  <c r="MZ87" i="33"/>
  <c r="MY238" i="33"/>
  <c r="MZ81" i="33"/>
  <c r="MY237" i="33"/>
  <c r="MZ75" i="33"/>
  <c r="MY236" i="33"/>
  <c r="MY235" i="33"/>
  <c r="MZ69" i="33"/>
  <c r="MY234" i="33"/>
  <c r="MZ63" i="33"/>
  <c r="MZ57" i="33"/>
  <c r="MY233" i="33"/>
  <c r="MZ51" i="33"/>
  <c r="MY232" i="33"/>
  <c r="MZ45" i="33"/>
  <c r="MY231" i="33"/>
  <c r="MZ39" i="33"/>
  <c r="MY230" i="33"/>
  <c r="MZ33" i="33"/>
  <c r="MY229" i="33"/>
  <c r="MZ27" i="33"/>
  <c r="MY228" i="33"/>
  <c r="MZ21" i="33"/>
  <c r="MY227" i="33"/>
  <c r="MZ15" i="33"/>
  <c r="MY226" i="33"/>
  <c r="MZ9" i="33"/>
  <c r="MY225" i="33"/>
  <c r="MZ4" i="33"/>
  <c r="MY5" i="33"/>
  <c r="NA189" i="33" l="1"/>
  <c r="MZ255" i="33"/>
  <c r="NA183" i="33"/>
  <c r="MZ254" i="33"/>
  <c r="NA177" i="33"/>
  <c r="MZ253" i="33"/>
  <c r="NA171" i="33"/>
  <c r="MZ252" i="33"/>
  <c r="MZ251" i="33"/>
  <c r="NA165" i="33"/>
  <c r="MZ250" i="33"/>
  <c r="NA159" i="33"/>
  <c r="NA153" i="33"/>
  <c r="MZ249" i="33"/>
  <c r="NA147" i="33"/>
  <c r="MZ248" i="33"/>
  <c r="NA141" i="33"/>
  <c r="MZ247" i="33"/>
  <c r="MZ246" i="33"/>
  <c r="NA135" i="33"/>
  <c r="MZ245" i="33"/>
  <c r="NA129" i="33"/>
  <c r="NA123" i="33"/>
  <c r="MZ244" i="33"/>
  <c r="MZ243" i="33"/>
  <c r="NA117" i="33"/>
  <c r="MZ242" i="33"/>
  <c r="NA111" i="33"/>
  <c r="MZ241" i="33"/>
  <c r="NA105" i="33"/>
  <c r="NB99" i="33"/>
  <c r="NA240" i="33"/>
  <c r="NA93" i="33"/>
  <c r="MZ239" i="33"/>
  <c r="NA87" i="33"/>
  <c r="MZ238" i="33"/>
  <c r="MZ237" i="33"/>
  <c r="NA81" i="33"/>
  <c r="MZ236" i="33"/>
  <c r="NA75" i="33"/>
  <c r="NA69" i="33"/>
  <c r="MZ235" i="33"/>
  <c r="NA63" i="33"/>
  <c r="MZ234" i="33"/>
  <c r="NA57" i="33"/>
  <c r="MZ233" i="33"/>
  <c r="NA51" i="33"/>
  <c r="MZ232" i="33"/>
  <c r="NA45" i="33"/>
  <c r="MZ231" i="33"/>
  <c r="NA39" i="33"/>
  <c r="MZ230" i="33"/>
  <c r="NA33" i="33"/>
  <c r="MZ229" i="33"/>
  <c r="NA27" i="33"/>
  <c r="MZ228" i="33"/>
  <c r="NA21" i="33"/>
  <c r="MZ227" i="33"/>
  <c r="NA15" i="33"/>
  <c r="MZ226" i="33"/>
  <c r="MZ225" i="33"/>
  <c r="NA9" i="33"/>
  <c r="MZ5" i="33"/>
  <c r="NA4" i="33"/>
  <c r="MY256" i="33"/>
  <c r="NB189" i="33" l="1"/>
  <c r="NA255" i="33"/>
  <c r="NA254" i="33"/>
  <c r="NB183" i="33"/>
  <c r="NB177" i="33"/>
  <c r="NA253" i="33"/>
  <c r="NB171" i="33"/>
  <c r="NA252" i="33"/>
  <c r="NA251" i="33"/>
  <c r="NB165" i="33"/>
  <c r="NA250" i="33"/>
  <c r="NB159" i="33"/>
  <c r="NB153" i="33"/>
  <c r="NA249" i="33"/>
  <c r="NB147" i="33"/>
  <c r="NA248" i="33"/>
  <c r="NA247" i="33"/>
  <c r="NB141" i="33"/>
  <c r="NB135" i="33"/>
  <c r="NA246" i="33"/>
  <c r="NA245" i="33"/>
  <c r="NB129" i="33"/>
  <c r="NA244" i="33"/>
  <c r="NB123" i="33"/>
  <c r="NB117" i="33"/>
  <c r="NA243" i="33"/>
  <c r="NB111" i="33"/>
  <c r="NA242" i="33"/>
  <c r="NA241" i="33"/>
  <c r="NB105" i="33"/>
  <c r="NC99" i="33"/>
  <c r="NB240" i="33"/>
  <c r="NB93" i="33"/>
  <c r="NA239" i="33"/>
  <c r="NB87" i="33"/>
  <c r="NA238" i="33"/>
  <c r="NA237" i="33"/>
  <c r="NB81" i="33"/>
  <c r="NA236" i="33"/>
  <c r="NB75" i="33"/>
  <c r="NB69" i="33"/>
  <c r="NA235" i="33"/>
  <c r="NB63" i="33"/>
  <c r="NA234" i="33"/>
  <c r="NA233" i="33"/>
  <c r="NB57" i="33"/>
  <c r="NB51" i="33"/>
  <c r="NA232" i="33"/>
  <c r="NA231" i="33"/>
  <c r="NB45" i="33"/>
  <c r="NB39" i="33"/>
  <c r="NA230" i="33"/>
  <c r="NB33" i="33"/>
  <c r="NA229" i="33"/>
  <c r="NB27" i="33"/>
  <c r="NA228" i="33"/>
  <c r="NB21" i="33"/>
  <c r="NA227" i="33"/>
  <c r="NB15" i="33"/>
  <c r="NA226" i="33"/>
  <c r="NA225" i="33"/>
  <c r="NA256" i="33" s="1"/>
  <c r="NB9" i="33"/>
  <c r="NB4" i="33"/>
  <c r="NA5" i="33"/>
  <c r="MZ256" i="33"/>
  <c r="NC189" i="33" l="1"/>
  <c r="NB255" i="33"/>
  <c r="NC183" i="33"/>
  <c r="NB254" i="33"/>
  <c r="NC177" i="33"/>
  <c r="NB253" i="33"/>
  <c r="NB252" i="33"/>
  <c r="NC171" i="33"/>
  <c r="NB251" i="33"/>
  <c r="NC165" i="33"/>
  <c r="NB250" i="33"/>
  <c r="NC159" i="33"/>
  <c r="NC153" i="33"/>
  <c r="NB249" i="33"/>
  <c r="NC147" i="33"/>
  <c r="NB248" i="33"/>
  <c r="NC141" i="33"/>
  <c r="NB247" i="33"/>
  <c r="NB246" i="33"/>
  <c r="NC135" i="33"/>
  <c r="NB245" i="33"/>
  <c r="NC129" i="33"/>
  <c r="NB244" i="33"/>
  <c r="NC123" i="33"/>
  <c r="NC117" i="33"/>
  <c r="NB243" i="33"/>
  <c r="NC111" i="33"/>
  <c r="NB242" i="33"/>
  <c r="NC105" i="33"/>
  <c r="NB241" i="33"/>
  <c r="ND99" i="33"/>
  <c r="NC240" i="33"/>
  <c r="NC93" i="33"/>
  <c r="NB239" i="33"/>
  <c r="NC87" i="33"/>
  <c r="NB238" i="33"/>
  <c r="NB237" i="33"/>
  <c r="NC81" i="33"/>
  <c r="NC75" i="33"/>
  <c r="NB236" i="33"/>
  <c r="NB235" i="33"/>
  <c r="NC69" i="33"/>
  <c r="NC63" i="33"/>
  <c r="NB234" i="33"/>
  <c r="NC57" i="33"/>
  <c r="NB233" i="33"/>
  <c r="NB232" i="33"/>
  <c r="NC51" i="33"/>
  <c r="NB231" i="33"/>
  <c r="NC45" i="33"/>
  <c r="NC39" i="33"/>
  <c r="NB230" i="33"/>
  <c r="NC33" i="33"/>
  <c r="NB229" i="33"/>
  <c r="NC27" i="33"/>
  <c r="NB228" i="33"/>
  <c r="NC21" i="33"/>
  <c r="NB227" i="33"/>
  <c r="NC15" i="33"/>
  <c r="NB226" i="33"/>
  <c r="NB225" i="33"/>
  <c r="NC9" i="33"/>
  <c r="NC4" i="33"/>
  <c r="NB5" i="33"/>
  <c r="ND189" i="33" l="1"/>
  <c r="NC255" i="33"/>
  <c r="NC254" i="33"/>
  <c r="ND183" i="33"/>
  <c r="NC253" i="33"/>
  <c r="ND177" i="33"/>
  <c r="NC252" i="33"/>
  <c r="ND171" i="33"/>
  <c r="ND165" i="33"/>
  <c r="NC251" i="33"/>
  <c r="ND159" i="33"/>
  <c r="NC250" i="33"/>
  <c r="ND153" i="33"/>
  <c r="NC249" i="33"/>
  <c r="ND147" i="33"/>
  <c r="NC248" i="33"/>
  <c r="NC247" i="33"/>
  <c r="ND141" i="33"/>
  <c r="ND135" i="33"/>
  <c r="NC246" i="33"/>
  <c r="NC245" i="33"/>
  <c r="ND129" i="33"/>
  <c r="ND123" i="33"/>
  <c r="NC244" i="33"/>
  <c r="ND117" i="33"/>
  <c r="NC243" i="33"/>
  <c r="NC242" i="33"/>
  <c r="ND111" i="33"/>
  <c r="NC241" i="33"/>
  <c r="ND105" i="33"/>
  <c r="NE99" i="33"/>
  <c r="ND240" i="33"/>
  <c r="ND93" i="33"/>
  <c r="NC239" i="33"/>
  <c r="ND87" i="33"/>
  <c r="NC238" i="33"/>
  <c r="ND81" i="33"/>
  <c r="NC237" i="33"/>
  <c r="ND75" i="33"/>
  <c r="NC236" i="33"/>
  <c r="NC235" i="33"/>
  <c r="ND69" i="33"/>
  <c r="NC234" i="33"/>
  <c r="ND63" i="33"/>
  <c r="ND57" i="33"/>
  <c r="NC233" i="33"/>
  <c r="NC232" i="33"/>
  <c r="ND51" i="33"/>
  <c r="NC231" i="33"/>
  <c r="ND45" i="33"/>
  <c r="ND39" i="33"/>
  <c r="NC230" i="33"/>
  <c r="ND33" i="33"/>
  <c r="NC229" i="33"/>
  <c r="ND27" i="33"/>
  <c r="NC228" i="33"/>
  <c r="ND21" i="33"/>
  <c r="NC227" i="33"/>
  <c r="ND15" i="33"/>
  <c r="NC226" i="33"/>
  <c r="NC225" i="33"/>
  <c r="ND9" i="33"/>
  <c r="ND4" i="33"/>
  <c r="NC5" i="33"/>
  <c r="NB256" i="33"/>
  <c r="NE189" i="33" l="1"/>
  <c r="ND255" i="33"/>
  <c r="ND254" i="33"/>
  <c r="NE183" i="33"/>
  <c r="ND253" i="33"/>
  <c r="NE177" i="33"/>
  <c r="NE171" i="33"/>
  <c r="ND252" i="33"/>
  <c r="ND251" i="33"/>
  <c r="NE165" i="33"/>
  <c r="NE159" i="33"/>
  <c r="ND250" i="33"/>
  <c r="NE153" i="33"/>
  <c r="ND249" i="33"/>
  <c r="NE147" i="33"/>
  <c r="ND248" i="33"/>
  <c r="NE141" i="33"/>
  <c r="ND247" i="33"/>
  <c r="ND246" i="33"/>
  <c r="NE135" i="33"/>
  <c r="NE129" i="33"/>
  <c r="ND245" i="33"/>
  <c r="NE123" i="33"/>
  <c r="ND244" i="33"/>
  <c r="ND243" i="33"/>
  <c r="NE117" i="33"/>
  <c r="ND242" i="33"/>
  <c r="NE111" i="33"/>
  <c r="NE105" i="33"/>
  <c r="ND241" i="33"/>
  <c r="NF99" i="33"/>
  <c r="NE240" i="33"/>
  <c r="NE93" i="33"/>
  <c r="ND239" i="33"/>
  <c r="NE87" i="33"/>
  <c r="ND238" i="33"/>
  <c r="NE81" i="33"/>
  <c r="ND237" i="33"/>
  <c r="NE75" i="33"/>
  <c r="ND236" i="33"/>
  <c r="ND235" i="33"/>
  <c r="NE69" i="33"/>
  <c r="ND234" i="33"/>
  <c r="NE63" i="33"/>
  <c r="ND233" i="33"/>
  <c r="NE57" i="33"/>
  <c r="NE51" i="33"/>
  <c r="ND232" i="33"/>
  <c r="ND231" i="33"/>
  <c r="NE45" i="33"/>
  <c r="NE39" i="33"/>
  <c r="ND230" i="33"/>
  <c r="NE33" i="33"/>
  <c r="ND229" i="33"/>
  <c r="NE27" i="33"/>
  <c r="ND228" i="33"/>
  <c r="NE21" i="33"/>
  <c r="ND227" i="33"/>
  <c r="NE15" i="33"/>
  <c r="ND226" i="33"/>
  <c r="NE9" i="33"/>
  <c r="ND225" i="33"/>
  <c r="NE4" i="33"/>
  <c r="ND5" i="33"/>
  <c r="NC256" i="33"/>
  <c r="NF189" i="33" l="1"/>
  <c r="NE255" i="33"/>
  <c r="NE254" i="33"/>
  <c r="NF183" i="33"/>
  <c r="NE253" i="33"/>
  <c r="NF177" i="33"/>
  <c r="NF171" i="33"/>
  <c r="NE252" i="33"/>
  <c r="NF165" i="33"/>
  <c r="NE251" i="33"/>
  <c r="NE250" i="33"/>
  <c r="NF159" i="33"/>
  <c r="NF153" i="33"/>
  <c r="NE249" i="33"/>
  <c r="NF147" i="33"/>
  <c r="NE248" i="33"/>
  <c r="NE247" i="33"/>
  <c r="NF141" i="33"/>
  <c r="NF135" i="33"/>
  <c r="NE246" i="33"/>
  <c r="NE245" i="33"/>
  <c r="NF129" i="33"/>
  <c r="NF123" i="33"/>
  <c r="NE244" i="33"/>
  <c r="NE243" i="33"/>
  <c r="NF117" i="33"/>
  <c r="NE242" i="33"/>
  <c r="NF111" i="33"/>
  <c r="NF105" i="33"/>
  <c r="NE241" i="33"/>
  <c r="NG99" i="33"/>
  <c r="NF240" i="33"/>
  <c r="NF93" i="33"/>
  <c r="NE239" i="33"/>
  <c r="NF87" i="33"/>
  <c r="NE238" i="33"/>
  <c r="NE237" i="33"/>
  <c r="NF81" i="33"/>
  <c r="NE236" i="33"/>
  <c r="NF75" i="33"/>
  <c r="NF69" i="33"/>
  <c r="NE235" i="33"/>
  <c r="NE234" i="33"/>
  <c r="NF63" i="33"/>
  <c r="NF57" i="33"/>
  <c r="NE233" i="33"/>
  <c r="NE232" i="33"/>
  <c r="NF51" i="33"/>
  <c r="NE231" i="33"/>
  <c r="NF45" i="33"/>
  <c r="NF39" i="33"/>
  <c r="NE230" i="33"/>
  <c r="NF33" i="33"/>
  <c r="NE229" i="33"/>
  <c r="NF27" i="33"/>
  <c r="NE228" i="33"/>
  <c r="NF21" i="33"/>
  <c r="NE227" i="33"/>
  <c r="NF15" i="33"/>
  <c r="NE226" i="33"/>
  <c r="NF9" i="33"/>
  <c r="NE225" i="33"/>
  <c r="NE5" i="33"/>
  <c r="NF4" i="33"/>
  <c r="ND256" i="33"/>
  <c r="NG189" i="33" l="1"/>
  <c r="NF255" i="33"/>
  <c r="NG183" i="33"/>
  <c r="NF254" i="33"/>
  <c r="NF253" i="33"/>
  <c r="NG177" i="33"/>
  <c r="NF252" i="33"/>
  <c r="NG171" i="33"/>
  <c r="NF251" i="33"/>
  <c r="NG165" i="33"/>
  <c r="NF250" i="33"/>
  <c r="NG159" i="33"/>
  <c r="NG153" i="33"/>
  <c r="NF249" i="33"/>
  <c r="NG147" i="33"/>
  <c r="NF248" i="33"/>
  <c r="NG141" i="33"/>
  <c r="NF247" i="33"/>
  <c r="NF246" i="33"/>
  <c r="NG135" i="33"/>
  <c r="NF245" i="33"/>
  <c r="NG129" i="33"/>
  <c r="NF244" i="33"/>
  <c r="NG123" i="33"/>
  <c r="NG117" i="33"/>
  <c r="NF243" i="33"/>
  <c r="NF242" i="33"/>
  <c r="NG111" i="33"/>
  <c r="NG105" i="33"/>
  <c r="NF241" i="33"/>
  <c r="NH99" i="33"/>
  <c r="NG240" i="33"/>
  <c r="NG93" i="33"/>
  <c r="NF239" i="33"/>
  <c r="NG87" i="33"/>
  <c r="NF238" i="33"/>
  <c r="NF237" i="33"/>
  <c r="NG81" i="33"/>
  <c r="NG75" i="33"/>
  <c r="NF236" i="33"/>
  <c r="NG69" i="33"/>
  <c r="NF235" i="33"/>
  <c r="NF234" i="33"/>
  <c r="NG63" i="33"/>
  <c r="NF233" i="33"/>
  <c r="NG57" i="33"/>
  <c r="NF232" i="33"/>
  <c r="NG51" i="33"/>
  <c r="NF231" i="33"/>
  <c r="NG45" i="33"/>
  <c r="NG39" i="33"/>
  <c r="NF230" i="33"/>
  <c r="NG33" i="33"/>
  <c r="NF229" i="33"/>
  <c r="NG27" i="33"/>
  <c r="NF228" i="33"/>
  <c r="NG21" i="33"/>
  <c r="NF227" i="33"/>
  <c r="NG15" i="33"/>
  <c r="NF226" i="33"/>
  <c r="NG9" i="33"/>
  <c r="NF225" i="33"/>
  <c r="NF256" i="33" s="1"/>
  <c r="NF5" i="33"/>
  <c r="NG4" i="33"/>
  <c r="NE256" i="33"/>
  <c r="NH189" i="33" l="1"/>
  <c r="NG255" i="33"/>
  <c r="NH183" i="33"/>
  <c r="NG254" i="33"/>
  <c r="NH177" i="33"/>
  <c r="NG253" i="33"/>
  <c r="NH171" i="33"/>
  <c r="NG252" i="33"/>
  <c r="NH165" i="33"/>
  <c r="NG251" i="33"/>
  <c r="NG250" i="33"/>
  <c r="NH159" i="33"/>
  <c r="NH153" i="33"/>
  <c r="NG249" i="33"/>
  <c r="NH147" i="33"/>
  <c r="NG248" i="33"/>
  <c r="NH141" i="33"/>
  <c r="NG247" i="33"/>
  <c r="NH135" i="33"/>
  <c r="NG246" i="33"/>
  <c r="NG245" i="33"/>
  <c r="NH129" i="33"/>
  <c r="NH123" i="33"/>
  <c r="NG244" i="33"/>
  <c r="NG243" i="33"/>
  <c r="NH117" i="33"/>
  <c r="NG242" i="33"/>
  <c r="NH111" i="33"/>
  <c r="NG241" i="33"/>
  <c r="NH105" i="33"/>
  <c r="NI99" i="33"/>
  <c r="NH240" i="33"/>
  <c r="NH93" i="33"/>
  <c r="NG239" i="33"/>
  <c r="NH87" i="33"/>
  <c r="NG238" i="33"/>
  <c r="NH81" i="33"/>
  <c r="NG237" i="33"/>
  <c r="NG236" i="33"/>
  <c r="NH75" i="33"/>
  <c r="NG235" i="33"/>
  <c r="NH69" i="33"/>
  <c r="NG234" i="33"/>
  <c r="NH63" i="33"/>
  <c r="NH57" i="33"/>
  <c r="NG233" i="33"/>
  <c r="NG232" i="33"/>
  <c r="NH51" i="33"/>
  <c r="NH45" i="33"/>
  <c r="NG231" i="33"/>
  <c r="NH39" i="33"/>
  <c r="NG230" i="33"/>
  <c r="NH33" i="33"/>
  <c r="NG229" i="33"/>
  <c r="NH27" i="33"/>
  <c r="NG228" i="33"/>
  <c r="NH21" i="33"/>
  <c r="NG227" i="33"/>
  <c r="NH15" i="33"/>
  <c r="NG226" i="33"/>
  <c r="NH9" i="33"/>
  <c r="NG225" i="33"/>
  <c r="NG256" i="33" s="1"/>
  <c r="NH4" i="33"/>
  <c r="NG5" i="33"/>
  <c r="NI189" i="33" l="1"/>
  <c r="NH255" i="33"/>
  <c r="NI183" i="33"/>
  <c r="NH254" i="33"/>
  <c r="NI177" i="33"/>
  <c r="NH253" i="33"/>
  <c r="NH252" i="33"/>
  <c r="NI171" i="33"/>
  <c r="NH251" i="33"/>
  <c r="NI165" i="33"/>
  <c r="NH250" i="33"/>
  <c r="NI159" i="33"/>
  <c r="NI153" i="33"/>
  <c r="NH249" i="33"/>
  <c r="NI147" i="33"/>
  <c r="NH248" i="33"/>
  <c r="NH247" i="33"/>
  <c r="NI141" i="33"/>
  <c r="NH246" i="33"/>
  <c r="NI135" i="33"/>
  <c r="NH245" i="33"/>
  <c r="NI129" i="33"/>
  <c r="NH244" i="33"/>
  <c r="NI123" i="33"/>
  <c r="NI117" i="33"/>
  <c r="NH243" i="33"/>
  <c r="NH242" i="33"/>
  <c r="NI111" i="33"/>
  <c r="NI105" i="33"/>
  <c r="NH241" i="33"/>
  <c r="NJ99" i="33"/>
  <c r="NI240" i="33"/>
  <c r="NI93" i="33"/>
  <c r="NH239" i="33"/>
  <c r="NI87" i="33"/>
  <c r="NH238" i="33"/>
  <c r="NI81" i="33"/>
  <c r="NH237" i="33"/>
  <c r="NI75" i="33"/>
  <c r="NH236" i="33"/>
  <c r="NH235" i="33"/>
  <c r="NI69" i="33"/>
  <c r="NH234" i="33"/>
  <c r="NI63" i="33"/>
  <c r="NH233" i="33"/>
  <c r="NI57" i="33"/>
  <c r="NH232" i="33"/>
  <c r="NI51" i="33"/>
  <c r="NH231" i="33"/>
  <c r="NI45" i="33"/>
  <c r="NI39" i="33"/>
  <c r="NH230" i="33"/>
  <c r="NI33" i="33"/>
  <c r="NH229" i="33"/>
  <c r="NI27" i="33"/>
  <c r="NH228" i="33"/>
  <c r="NI21" i="33"/>
  <c r="NH227" i="33"/>
  <c r="NI15" i="33"/>
  <c r="NH226" i="33"/>
  <c r="NH225" i="33"/>
  <c r="NI9" i="33"/>
  <c r="NH5" i="33"/>
  <c r="NI4" i="33"/>
  <c r="NJ189" i="33" l="1"/>
  <c r="NI255" i="33"/>
  <c r="NJ183" i="33"/>
  <c r="NI254" i="33"/>
  <c r="NJ177" i="33"/>
  <c r="NI253" i="33"/>
  <c r="NI252" i="33"/>
  <c r="NJ171" i="33"/>
  <c r="NI251" i="33"/>
  <c r="NJ165" i="33"/>
  <c r="NI250" i="33"/>
  <c r="NJ159" i="33"/>
  <c r="NJ153" i="33"/>
  <c r="NI249" i="33"/>
  <c r="NJ147" i="33"/>
  <c r="NI248" i="33"/>
  <c r="NJ141" i="33"/>
  <c r="NI247" i="33"/>
  <c r="NJ135" i="33"/>
  <c r="NI246" i="33"/>
  <c r="NJ129" i="33"/>
  <c r="NI245" i="33"/>
  <c r="NI244" i="33"/>
  <c r="NJ123" i="33"/>
  <c r="NI243" i="33"/>
  <c r="NJ117" i="33"/>
  <c r="NJ111" i="33"/>
  <c r="NI242" i="33"/>
  <c r="NI241" i="33"/>
  <c r="NJ105" i="33"/>
  <c r="NK99" i="33"/>
  <c r="NJ240" i="33"/>
  <c r="NJ93" i="33"/>
  <c r="NI239" i="33"/>
  <c r="NJ87" i="33"/>
  <c r="NI238" i="33"/>
  <c r="NJ81" i="33"/>
  <c r="NI237" i="33"/>
  <c r="NJ75" i="33"/>
  <c r="NI236" i="33"/>
  <c r="NJ69" i="33"/>
  <c r="NI235" i="33"/>
  <c r="NI234" i="33"/>
  <c r="NJ63" i="33"/>
  <c r="NJ57" i="33"/>
  <c r="NI233" i="33"/>
  <c r="NJ51" i="33"/>
  <c r="NI232" i="33"/>
  <c r="NI231" i="33"/>
  <c r="NJ45" i="33"/>
  <c r="NJ39" i="33"/>
  <c r="NI230" i="33"/>
  <c r="NJ33" i="33"/>
  <c r="NI229" i="33"/>
  <c r="NJ27" i="33"/>
  <c r="NI228" i="33"/>
  <c r="NJ21" i="33"/>
  <c r="NI227" i="33"/>
  <c r="NJ15" i="33"/>
  <c r="NI226" i="33"/>
  <c r="NI225" i="33"/>
  <c r="NJ9" i="33"/>
  <c r="NJ4" i="33"/>
  <c r="NI5" i="33"/>
  <c r="NH256" i="33"/>
  <c r="NK189" i="33" l="1"/>
  <c r="NJ255" i="33"/>
  <c r="NK183" i="33"/>
  <c r="NJ254" i="33"/>
  <c r="NJ253" i="33"/>
  <c r="NK177" i="33"/>
  <c r="NJ252" i="33"/>
  <c r="NK171" i="33"/>
  <c r="NJ251" i="33"/>
  <c r="NK165" i="33"/>
  <c r="NJ250" i="33"/>
  <c r="NK159" i="33"/>
  <c r="NK153" i="33"/>
  <c r="NJ249" i="33"/>
  <c r="NK147" i="33"/>
  <c r="NJ248" i="33"/>
  <c r="NK141" i="33"/>
  <c r="NJ247" i="33"/>
  <c r="NK135" i="33"/>
  <c r="NJ246" i="33"/>
  <c r="NK129" i="33"/>
  <c r="NJ245" i="33"/>
  <c r="NK123" i="33"/>
  <c r="NJ244" i="33"/>
  <c r="NJ243" i="33"/>
  <c r="NK117" i="33"/>
  <c r="NJ242" i="33"/>
  <c r="NK111" i="33"/>
  <c r="NJ241" i="33"/>
  <c r="NK105" i="33"/>
  <c r="NL99" i="33"/>
  <c r="NK240" i="33"/>
  <c r="NK93" i="33"/>
  <c r="NJ239" i="33"/>
  <c r="NK87" i="33"/>
  <c r="NJ238" i="33"/>
  <c r="NJ237" i="33"/>
  <c r="NK81" i="33"/>
  <c r="NK75" i="33"/>
  <c r="NJ236" i="33"/>
  <c r="NJ235" i="33"/>
  <c r="NK69" i="33"/>
  <c r="NK63" i="33"/>
  <c r="NJ234" i="33"/>
  <c r="NK57" i="33"/>
  <c r="NJ233" i="33"/>
  <c r="NK51" i="33"/>
  <c r="NJ232" i="33"/>
  <c r="NK45" i="33"/>
  <c r="NJ231" i="33"/>
  <c r="NK39" i="33"/>
  <c r="NJ230" i="33"/>
  <c r="NK33" i="33"/>
  <c r="NJ229" i="33"/>
  <c r="NK27" i="33"/>
  <c r="NJ228" i="33"/>
  <c r="NK21" i="33"/>
  <c r="NJ227" i="33"/>
  <c r="NK15" i="33"/>
  <c r="NJ226" i="33"/>
  <c r="NK9" i="33"/>
  <c r="NJ225" i="33"/>
  <c r="NJ5" i="33"/>
  <c r="NK4" i="33"/>
  <c r="NI256" i="33"/>
  <c r="NL189" i="33" l="1"/>
  <c r="NK255" i="33"/>
  <c r="NK254" i="33"/>
  <c r="NL183" i="33"/>
  <c r="NK253" i="33"/>
  <c r="NL177" i="33"/>
  <c r="NK252" i="33"/>
  <c r="NL171" i="33"/>
  <c r="NK251" i="33"/>
  <c r="NL165" i="33"/>
  <c r="NK250" i="33"/>
  <c r="NL159" i="33"/>
  <c r="NL153" i="33"/>
  <c r="NK249" i="33"/>
  <c r="NL147" i="33"/>
  <c r="NK248" i="33"/>
  <c r="NL141" i="33"/>
  <c r="NK247" i="33"/>
  <c r="NK246" i="33"/>
  <c r="NL135" i="33"/>
  <c r="NK245" i="33"/>
  <c r="NL129" i="33"/>
  <c r="NL123" i="33"/>
  <c r="NK244" i="33"/>
  <c r="NL117" i="33"/>
  <c r="NK243" i="33"/>
  <c r="NL111" i="33"/>
  <c r="NK242" i="33"/>
  <c r="NK241" i="33"/>
  <c r="NL105" i="33"/>
  <c r="NM99" i="33"/>
  <c r="NL240" i="33"/>
  <c r="NL93" i="33"/>
  <c r="NK239" i="33"/>
  <c r="NL87" i="33"/>
  <c r="NK238" i="33"/>
  <c r="NK237" i="33"/>
  <c r="NL81" i="33"/>
  <c r="NL75" i="33"/>
  <c r="NK236" i="33"/>
  <c r="NK235" i="33"/>
  <c r="NL69" i="33"/>
  <c r="NL63" i="33"/>
  <c r="NK234" i="33"/>
  <c r="NK233" i="33"/>
  <c r="NL57" i="33"/>
  <c r="NK232" i="33"/>
  <c r="NL51" i="33"/>
  <c r="NK231" i="33"/>
  <c r="NL45" i="33"/>
  <c r="NL39" i="33"/>
  <c r="NK230" i="33"/>
  <c r="NL33" i="33"/>
  <c r="NK229" i="33"/>
  <c r="NL27" i="33"/>
  <c r="NK228" i="33"/>
  <c r="NL21" i="33"/>
  <c r="NK227" i="33"/>
  <c r="NL15" i="33"/>
  <c r="NK226" i="33"/>
  <c r="NL9" i="33"/>
  <c r="NK225" i="33"/>
  <c r="NK256" i="33" s="1"/>
  <c r="NL4" i="33"/>
  <c r="NK5" i="33"/>
  <c r="NJ256" i="33"/>
  <c r="NM189" i="33" l="1"/>
  <c r="NL255" i="33"/>
  <c r="NM183" i="33"/>
  <c r="NL254" i="33"/>
  <c r="NL253" i="33"/>
  <c r="NM177" i="33"/>
  <c r="NM171" i="33"/>
  <c r="NL252" i="33"/>
  <c r="NL251" i="33"/>
  <c r="NM165" i="33"/>
  <c r="NM159" i="33"/>
  <c r="NL250" i="33"/>
  <c r="NM153" i="33"/>
  <c r="NL249" i="33"/>
  <c r="NM147" i="33"/>
  <c r="NL248" i="33"/>
  <c r="NL247" i="33"/>
  <c r="NM141" i="33"/>
  <c r="NL246" i="33"/>
  <c r="NM135" i="33"/>
  <c r="NM129" i="33"/>
  <c r="NL245" i="33"/>
  <c r="NL244" i="33"/>
  <c r="NM123" i="33"/>
  <c r="NL243" i="33"/>
  <c r="NM117" i="33"/>
  <c r="NM111" i="33"/>
  <c r="NL242" i="33"/>
  <c r="NM105" i="33"/>
  <c r="NL241" i="33"/>
  <c r="NN99" i="33"/>
  <c r="NM240" i="33"/>
  <c r="NM93" i="33"/>
  <c r="NL239" i="33"/>
  <c r="NM87" i="33"/>
  <c r="NL238" i="33"/>
  <c r="NL237" i="33"/>
  <c r="NM81" i="33"/>
  <c r="NM75" i="33"/>
  <c r="NL236" i="33"/>
  <c r="NL235" i="33"/>
  <c r="NM69" i="33"/>
  <c r="NM63" i="33"/>
  <c r="NL234" i="33"/>
  <c r="NL233" i="33"/>
  <c r="NM57" i="33"/>
  <c r="NM51" i="33"/>
  <c r="NL232" i="33"/>
  <c r="NL231" i="33"/>
  <c r="NM45" i="33"/>
  <c r="NM39" i="33"/>
  <c r="NL230" i="33"/>
  <c r="NM33" i="33"/>
  <c r="NL229" i="33"/>
  <c r="NM27" i="33"/>
  <c r="NL228" i="33"/>
  <c r="NM21" i="33"/>
  <c r="NL227" i="33"/>
  <c r="NM15" i="33"/>
  <c r="NL226" i="33"/>
  <c r="NM9" i="33"/>
  <c r="NL225" i="33"/>
  <c r="NL5" i="33"/>
  <c r="NM4" i="33"/>
  <c r="NN189" i="33" l="1"/>
  <c r="NM255" i="33"/>
  <c r="NN183" i="33"/>
  <c r="NM254" i="33"/>
  <c r="NM253" i="33"/>
  <c r="NN177" i="33"/>
  <c r="NM252" i="33"/>
  <c r="NN171" i="33"/>
  <c r="NM251" i="33"/>
  <c r="NN165" i="33"/>
  <c r="NM250" i="33"/>
  <c r="NN159" i="33"/>
  <c r="NN153" i="33"/>
  <c r="NM249" i="33"/>
  <c r="NN147" i="33"/>
  <c r="NM248" i="33"/>
  <c r="NN141" i="33"/>
  <c r="NM247" i="33"/>
  <c r="NN135" i="33"/>
  <c r="NM246" i="33"/>
  <c r="NM245" i="33"/>
  <c r="NN129" i="33"/>
  <c r="NN123" i="33"/>
  <c r="NM244" i="33"/>
  <c r="NM243" i="33"/>
  <c r="NN117" i="33"/>
  <c r="NN111" i="33"/>
  <c r="NM242" i="33"/>
  <c r="NN105" i="33"/>
  <c r="NM241" i="33"/>
  <c r="NO99" i="33"/>
  <c r="NN240" i="33"/>
  <c r="NN93" i="33"/>
  <c r="NM239" i="33"/>
  <c r="NN87" i="33"/>
  <c r="NM238" i="33"/>
  <c r="NN81" i="33"/>
  <c r="NM237" i="33"/>
  <c r="NM236" i="33"/>
  <c r="NN75" i="33"/>
  <c r="NM235" i="33"/>
  <c r="NN69" i="33"/>
  <c r="NM234" i="33"/>
  <c r="NN63" i="33"/>
  <c r="NM233" i="33"/>
  <c r="NN57" i="33"/>
  <c r="NM232" i="33"/>
  <c r="NN51" i="33"/>
  <c r="NN45" i="33"/>
  <c r="NM231" i="33"/>
  <c r="NN39" i="33"/>
  <c r="NM230" i="33"/>
  <c r="NN33" i="33"/>
  <c r="NM229" i="33"/>
  <c r="NN27" i="33"/>
  <c r="NM228" i="33"/>
  <c r="NN21" i="33"/>
  <c r="NM227" i="33"/>
  <c r="NN15" i="33"/>
  <c r="NM226" i="33"/>
  <c r="NN9" i="33"/>
  <c r="NM225" i="33"/>
  <c r="NM5" i="33"/>
  <c r="NN4" i="33"/>
  <c r="NL256" i="33"/>
  <c r="NO189" i="33" l="1"/>
  <c r="NN255" i="33"/>
  <c r="NN254" i="33"/>
  <c r="NO183" i="33"/>
  <c r="NO177" i="33"/>
  <c r="NN253" i="33"/>
  <c r="NN252" i="33"/>
  <c r="NO171" i="33"/>
  <c r="NO165" i="33"/>
  <c r="NN251" i="33"/>
  <c r="NO159" i="33"/>
  <c r="NN250" i="33"/>
  <c r="NO153" i="33"/>
  <c r="NN249" i="33"/>
  <c r="NO147" i="33"/>
  <c r="NN248" i="33"/>
  <c r="NN247" i="33"/>
  <c r="NO141" i="33"/>
  <c r="NO135" i="33"/>
  <c r="NN246" i="33"/>
  <c r="NN245" i="33"/>
  <c r="NO129" i="33"/>
  <c r="NN244" i="33"/>
  <c r="NO123" i="33"/>
  <c r="NN243" i="33"/>
  <c r="NO117" i="33"/>
  <c r="NO111" i="33"/>
  <c r="NN242" i="33"/>
  <c r="NO105" i="33"/>
  <c r="NN241" i="33"/>
  <c r="NP99" i="33"/>
  <c r="NO240" i="33"/>
  <c r="NO93" i="33"/>
  <c r="NN239" i="33"/>
  <c r="NO87" i="33"/>
  <c r="NN238" i="33"/>
  <c r="NN237" i="33"/>
  <c r="NO81" i="33"/>
  <c r="NO75" i="33"/>
  <c r="NN236" i="33"/>
  <c r="NN235" i="33"/>
  <c r="NO69" i="33"/>
  <c r="NO63" i="33"/>
  <c r="NN234" i="33"/>
  <c r="NN233" i="33"/>
  <c r="NO57" i="33"/>
  <c r="NN232" i="33"/>
  <c r="NO51" i="33"/>
  <c r="NO45" i="33"/>
  <c r="NN231" i="33"/>
  <c r="NO39" i="33"/>
  <c r="NN230" i="33"/>
  <c r="NO33" i="33"/>
  <c r="NN229" i="33"/>
  <c r="NO27" i="33"/>
  <c r="NN228" i="33"/>
  <c r="NO21" i="33"/>
  <c r="NN227" i="33"/>
  <c r="NO15" i="33"/>
  <c r="NN226" i="33"/>
  <c r="NO9" i="33"/>
  <c r="NN225" i="33"/>
  <c r="NN256" i="33" s="1"/>
  <c r="NO4" i="33"/>
  <c r="NN5" i="33"/>
  <c r="NM256" i="33"/>
  <c r="NP189" i="33" l="1"/>
  <c r="NO255" i="33"/>
  <c r="NP183" i="33"/>
  <c r="NO254" i="33"/>
  <c r="NP177" i="33"/>
  <c r="NO253" i="33"/>
  <c r="NO252" i="33"/>
  <c r="NP171" i="33"/>
  <c r="NP165" i="33"/>
  <c r="NO251" i="33"/>
  <c r="NP159" i="33"/>
  <c r="NO250" i="33"/>
  <c r="NP153" i="33"/>
  <c r="NO249" i="33"/>
  <c r="NP147" i="33"/>
  <c r="NO248" i="33"/>
  <c r="NP141" i="33"/>
  <c r="NO247" i="33"/>
  <c r="NO246" i="33"/>
  <c r="NP135" i="33"/>
  <c r="NO245" i="33"/>
  <c r="NP129" i="33"/>
  <c r="NO244" i="33"/>
  <c r="NP123" i="33"/>
  <c r="NO243" i="33"/>
  <c r="NP117" i="33"/>
  <c r="NO242" i="33"/>
  <c r="NP111" i="33"/>
  <c r="NP105" i="33"/>
  <c r="NO241" i="33"/>
  <c r="NQ99" i="33"/>
  <c r="NP240" i="33"/>
  <c r="NP93" i="33"/>
  <c r="NO239" i="33"/>
  <c r="NP87" i="33"/>
  <c r="NO238" i="33"/>
  <c r="NP81" i="33"/>
  <c r="NO237" i="33"/>
  <c r="NO236" i="33"/>
  <c r="NP75" i="33"/>
  <c r="NO235" i="33"/>
  <c r="NP69" i="33"/>
  <c r="NP63" i="33"/>
  <c r="NO234" i="33"/>
  <c r="NP57" i="33"/>
  <c r="NO233" i="33"/>
  <c r="NO232" i="33"/>
  <c r="NP51" i="33"/>
  <c r="NP45" i="33"/>
  <c r="NO231" i="33"/>
  <c r="NP39" i="33"/>
  <c r="NO230" i="33"/>
  <c r="NP33" i="33"/>
  <c r="NO229" i="33"/>
  <c r="NP27" i="33"/>
  <c r="NO228" i="33"/>
  <c r="NP21" i="33"/>
  <c r="NO227" i="33"/>
  <c r="NP15" i="33"/>
  <c r="NO226" i="33"/>
  <c r="NP9" i="33"/>
  <c r="NO225" i="33"/>
  <c r="NO256" i="33" s="1"/>
  <c r="NP4" i="33"/>
  <c r="NO5" i="33"/>
  <c r="NQ189" i="33" l="1"/>
  <c r="NP255" i="33"/>
  <c r="NP254" i="33"/>
  <c r="NQ183" i="33"/>
  <c r="NP253" i="33"/>
  <c r="NQ177" i="33"/>
  <c r="NQ171" i="33"/>
  <c r="NP252" i="33"/>
  <c r="NP251" i="33"/>
  <c r="NQ165" i="33"/>
  <c r="NQ159" i="33"/>
  <c r="NP250" i="33"/>
  <c r="NQ153" i="33"/>
  <c r="NP249" i="33"/>
  <c r="NQ147" i="33"/>
  <c r="NP248" i="33"/>
  <c r="NQ141" i="33"/>
  <c r="NP247" i="33"/>
  <c r="NP246" i="33"/>
  <c r="NQ135" i="33"/>
  <c r="NQ129" i="33"/>
  <c r="NP245" i="33"/>
  <c r="NP244" i="33"/>
  <c r="NQ123" i="33"/>
  <c r="NQ117" i="33"/>
  <c r="NP243" i="33"/>
  <c r="NP242" i="33"/>
  <c r="NQ111" i="33"/>
  <c r="NP241" i="33"/>
  <c r="NQ105" i="33"/>
  <c r="NR99" i="33"/>
  <c r="NQ240" i="33"/>
  <c r="NQ93" i="33"/>
  <c r="NP239" i="33"/>
  <c r="NQ87" i="33"/>
  <c r="NP238" i="33"/>
  <c r="NQ81" i="33"/>
  <c r="NP237" i="33"/>
  <c r="NP236" i="33"/>
  <c r="NQ75" i="33"/>
  <c r="NQ69" i="33"/>
  <c r="NP235" i="33"/>
  <c r="NP234" i="33"/>
  <c r="NQ63" i="33"/>
  <c r="NQ57" i="33"/>
  <c r="NP233" i="33"/>
  <c r="NQ51" i="33"/>
  <c r="NP232" i="33"/>
  <c r="NP231" i="33"/>
  <c r="NQ45" i="33"/>
  <c r="NQ39" i="33"/>
  <c r="NP230" i="33"/>
  <c r="NQ33" i="33"/>
  <c r="NP229" i="33"/>
  <c r="NQ27" i="33"/>
  <c r="NP228" i="33"/>
  <c r="NQ21" i="33"/>
  <c r="NP227" i="33"/>
  <c r="NQ15" i="33"/>
  <c r="NP226" i="33"/>
  <c r="NP225" i="33"/>
  <c r="NP256" i="33" s="1"/>
  <c r="NQ9" i="33"/>
  <c r="NQ4" i="33"/>
  <c r="NP5" i="33"/>
  <c r="NR189" i="33" l="1"/>
  <c r="NQ255" i="33"/>
  <c r="NR183" i="33"/>
  <c r="NQ254" i="33"/>
  <c r="NQ253" i="33"/>
  <c r="NR177" i="33"/>
  <c r="NR171" i="33"/>
  <c r="NQ252" i="33"/>
  <c r="NR165" i="33"/>
  <c r="NQ251" i="33"/>
  <c r="NR159" i="33"/>
  <c r="NQ250" i="33"/>
  <c r="NR153" i="33"/>
  <c r="NQ249" i="33"/>
  <c r="NR147" i="33"/>
  <c r="NQ248" i="33"/>
  <c r="NR141" i="33"/>
  <c r="NQ247" i="33"/>
  <c r="NR135" i="33"/>
  <c r="NQ246" i="33"/>
  <c r="NQ245" i="33"/>
  <c r="NR129" i="33"/>
  <c r="NQ244" i="33"/>
  <c r="NR123" i="33"/>
  <c r="NQ243" i="33"/>
  <c r="NR117" i="33"/>
  <c r="NR111" i="33"/>
  <c r="NQ242" i="33"/>
  <c r="NQ241" i="33"/>
  <c r="NR105" i="33"/>
  <c r="NS99" i="33"/>
  <c r="NR240" i="33"/>
  <c r="NR93" i="33"/>
  <c r="NQ239" i="33"/>
  <c r="NR87" i="33"/>
  <c r="NQ238" i="33"/>
  <c r="NR81" i="33"/>
  <c r="NQ237" i="33"/>
  <c r="NR75" i="33"/>
  <c r="NQ236" i="33"/>
  <c r="NQ235" i="33"/>
  <c r="NR69" i="33"/>
  <c r="NQ234" i="33"/>
  <c r="NR63" i="33"/>
  <c r="NQ233" i="33"/>
  <c r="NR57" i="33"/>
  <c r="NR51" i="33"/>
  <c r="NQ232" i="33"/>
  <c r="NR45" i="33"/>
  <c r="NQ231" i="33"/>
  <c r="NR39" i="33"/>
  <c r="NQ230" i="33"/>
  <c r="NR33" i="33"/>
  <c r="NQ229" i="33"/>
  <c r="NR27" i="33"/>
  <c r="NQ228" i="33"/>
  <c r="NR21" i="33"/>
  <c r="NQ227" i="33"/>
  <c r="NR15" i="33"/>
  <c r="NQ226" i="33"/>
  <c r="NQ225" i="33"/>
  <c r="NR9" i="33"/>
  <c r="NQ5" i="33"/>
  <c r="NR4" i="33"/>
  <c r="NS189" i="33" l="1"/>
  <c r="NR255" i="33"/>
  <c r="NS183" i="33"/>
  <c r="NR254" i="33"/>
  <c r="NR253" i="33"/>
  <c r="NS177" i="33"/>
  <c r="NS171" i="33"/>
  <c r="NR252" i="33"/>
  <c r="NS165" i="33"/>
  <c r="NR251" i="33"/>
  <c r="NS159" i="33"/>
  <c r="NR250" i="33"/>
  <c r="NS153" i="33"/>
  <c r="NR249" i="33"/>
  <c r="NS147" i="33"/>
  <c r="NR248" i="33"/>
  <c r="NR247" i="33"/>
  <c r="NS141" i="33"/>
  <c r="NS135" i="33"/>
  <c r="NR246" i="33"/>
  <c r="NR245" i="33"/>
  <c r="NS129" i="33"/>
  <c r="NR244" i="33"/>
  <c r="NS123" i="33"/>
  <c r="NR243" i="33"/>
  <c r="NS117" i="33"/>
  <c r="NS111" i="33"/>
  <c r="NR242" i="33"/>
  <c r="NS105" i="33"/>
  <c r="NR241" i="33"/>
  <c r="NT99" i="33"/>
  <c r="NS240" i="33"/>
  <c r="NS93" i="33"/>
  <c r="NR239" i="33"/>
  <c r="NS87" i="33"/>
  <c r="NR238" i="33"/>
  <c r="NS81" i="33"/>
  <c r="NR237" i="33"/>
  <c r="NS75" i="33"/>
  <c r="NR236" i="33"/>
  <c r="NS69" i="33"/>
  <c r="NR235" i="33"/>
  <c r="NS63" i="33"/>
  <c r="NR234" i="33"/>
  <c r="NR233" i="33"/>
  <c r="NS57" i="33"/>
  <c r="NS51" i="33"/>
  <c r="NR232" i="33"/>
  <c r="NR231" i="33"/>
  <c r="NS45" i="33"/>
  <c r="NS39" i="33"/>
  <c r="NR230" i="33"/>
  <c r="NS33" i="33"/>
  <c r="NR229" i="33"/>
  <c r="NS27" i="33"/>
  <c r="NR228" i="33"/>
  <c r="NS21" i="33"/>
  <c r="NR227" i="33"/>
  <c r="NS15" i="33"/>
  <c r="NR226" i="33"/>
  <c r="NR225" i="33"/>
  <c r="NS9" i="33"/>
  <c r="NR5" i="33"/>
  <c r="NS4" i="33"/>
  <c r="NQ256" i="33"/>
  <c r="NT189" i="33" l="1"/>
  <c r="NS255" i="33"/>
  <c r="NT183" i="33"/>
  <c r="NS254" i="33"/>
  <c r="NS253" i="33"/>
  <c r="NT177" i="33"/>
  <c r="NS252" i="33"/>
  <c r="NT171" i="33"/>
  <c r="NT165" i="33"/>
  <c r="NS251" i="33"/>
  <c r="NT159" i="33"/>
  <c r="NS250" i="33"/>
  <c r="NT153" i="33"/>
  <c r="NS249" i="33"/>
  <c r="NT147" i="33"/>
  <c r="NS248" i="33"/>
  <c r="NS247" i="33"/>
  <c r="NT141" i="33"/>
  <c r="NS246" i="33"/>
  <c r="NT135" i="33"/>
  <c r="NS245" i="33"/>
  <c r="NT129" i="33"/>
  <c r="NS244" i="33"/>
  <c r="NT123" i="33"/>
  <c r="NS243" i="33"/>
  <c r="NT117" i="33"/>
  <c r="NS242" i="33"/>
  <c r="NT111" i="33"/>
  <c r="NS241" i="33"/>
  <c r="NT105" i="33"/>
  <c r="NU99" i="33"/>
  <c r="NT240" i="33"/>
  <c r="NT93" i="33"/>
  <c r="NS239" i="33"/>
  <c r="NT87" i="33"/>
  <c r="NS238" i="33"/>
  <c r="NT81" i="33"/>
  <c r="NS237" i="33"/>
  <c r="NS236" i="33"/>
  <c r="NT75" i="33"/>
  <c r="NT69" i="33"/>
  <c r="NS235" i="33"/>
  <c r="NS234" i="33"/>
  <c r="NT63" i="33"/>
  <c r="NS233" i="33"/>
  <c r="NT57" i="33"/>
  <c r="NT51" i="33"/>
  <c r="NS232" i="33"/>
  <c r="NS231" i="33"/>
  <c r="NT45" i="33"/>
  <c r="NT39" i="33"/>
  <c r="NS230" i="33"/>
  <c r="NT33" i="33"/>
  <c r="NS229" i="33"/>
  <c r="NT27" i="33"/>
  <c r="NS228" i="33"/>
  <c r="NT21" i="33"/>
  <c r="NS227" i="33"/>
  <c r="NT15" i="33"/>
  <c r="NS226" i="33"/>
  <c r="NT9" i="33"/>
  <c r="NS225" i="33"/>
  <c r="NS256" i="33" s="1"/>
  <c r="NT4" i="33"/>
  <c r="NS5" i="33"/>
  <c r="NR256" i="33"/>
  <c r="NU189" i="33" l="1"/>
  <c r="NT255" i="33"/>
  <c r="NU183" i="33"/>
  <c r="NT254" i="33"/>
  <c r="NU177" i="33"/>
  <c r="NT253" i="33"/>
  <c r="NU171" i="33"/>
  <c r="NT252" i="33"/>
  <c r="NU165" i="33"/>
  <c r="NT251" i="33"/>
  <c r="NU159" i="33"/>
  <c r="NT250" i="33"/>
  <c r="NU153" i="33"/>
  <c r="NT249" i="33"/>
  <c r="NU147" i="33"/>
  <c r="NT248" i="33"/>
  <c r="NU141" i="33"/>
  <c r="NT247" i="33"/>
  <c r="NU135" i="33"/>
  <c r="NT246" i="33"/>
  <c r="NU129" i="33"/>
  <c r="NT245" i="33"/>
  <c r="NT244" i="33"/>
  <c r="NU123" i="33"/>
  <c r="NT243" i="33"/>
  <c r="NU117" i="33"/>
  <c r="NT242" i="33"/>
  <c r="NU111" i="33"/>
  <c r="NT241" i="33"/>
  <c r="NU105" i="33"/>
  <c r="NV99" i="33"/>
  <c r="NU240" i="33"/>
  <c r="NU93" i="33"/>
  <c r="NT239" i="33"/>
  <c r="NU87" i="33"/>
  <c r="NT238" i="33"/>
  <c r="NT237" i="33"/>
  <c r="NU81" i="33"/>
  <c r="NT236" i="33"/>
  <c r="NU75" i="33"/>
  <c r="NU69" i="33"/>
  <c r="NT235" i="33"/>
  <c r="NT234" i="33"/>
  <c r="NU63" i="33"/>
  <c r="NT233" i="33"/>
  <c r="NU57" i="33"/>
  <c r="NT232" i="33"/>
  <c r="NU51" i="33"/>
  <c r="NT231" i="33"/>
  <c r="NU45" i="33"/>
  <c r="NU39" i="33"/>
  <c r="NT230" i="33"/>
  <c r="NU33" i="33"/>
  <c r="NT229" i="33"/>
  <c r="NU27" i="33"/>
  <c r="NT228" i="33"/>
  <c r="NU21" i="33"/>
  <c r="NT227" i="33"/>
  <c r="NU15" i="33"/>
  <c r="NT226" i="33"/>
  <c r="NU9" i="33"/>
  <c r="NT225" i="33"/>
  <c r="NT256" i="33" s="1"/>
  <c r="NU4" i="33"/>
  <c r="NT5" i="33"/>
  <c r="NV189" i="33" l="1"/>
  <c r="NU255" i="33"/>
  <c r="NV183" i="33"/>
  <c r="NU254" i="33"/>
  <c r="NV177" i="33"/>
  <c r="NU253" i="33"/>
  <c r="NV171" i="33"/>
  <c r="NU252" i="33"/>
  <c r="NU251" i="33"/>
  <c r="NV165" i="33"/>
  <c r="NV159" i="33"/>
  <c r="NU250" i="33"/>
  <c r="NV153" i="33"/>
  <c r="NU249" i="33"/>
  <c r="NV147" i="33"/>
  <c r="NU248" i="33"/>
  <c r="NU247" i="33"/>
  <c r="NV141" i="33"/>
  <c r="NV135" i="33"/>
  <c r="NU246" i="33"/>
  <c r="NU245" i="33"/>
  <c r="NV129" i="33"/>
  <c r="NU244" i="33"/>
  <c r="NV123" i="33"/>
  <c r="NU243" i="33"/>
  <c r="NV117" i="33"/>
  <c r="NU242" i="33"/>
  <c r="NV111" i="33"/>
  <c r="NV105" i="33"/>
  <c r="NU241" i="33"/>
  <c r="NW99" i="33"/>
  <c r="NV240" i="33"/>
  <c r="NV93" i="33"/>
  <c r="NU239" i="33"/>
  <c r="NV87" i="33"/>
  <c r="NU238" i="33"/>
  <c r="NU237" i="33"/>
  <c r="NV81" i="33"/>
  <c r="NU236" i="33"/>
  <c r="NV75" i="33"/>
  <c r="NU235" i="33"/>
  <c r="NV69" i="33"/>
  <c r="NV63" i="33"/>
  <c r="NU234" i="33"/>
  <c r="NV57" i="33"/>
  <c r="NU233" i="33"/>
  <c r="NV51" i="33"/>
  <c r="NU232" i="33"/>
  <c r="NV45" i="33"/>
  <c r="NU231" i="33"/>
  <c r="NV39" i="33"/>
  <c r="NU230" i="33"/>
  <c r="NV33" i="33"/>
  <c r="NU229" i="33"/>
  <c r="NV27" i="33"/>
  <c r="NU228" i="33"/>
  <c r="NV21" i="33"/>
  <c r="NU227" i="33"/>
  <c r="NV15" i="33"/>
  <c r="NU226" i="33"/>
  <c r="NV9" i="33"/>
  <c r="NU225" i="33"/>
  <c r="NU256" i="33" s="1"/>
  <c r="NU5" i="33"/>
  <c r="NV4" i="33"/>
  <c r="NW189" i="33" l="1"/>
  <c r="NV255" i="33"/>
  <c r="NW183" i="33"/>
  <c r="NV254" i="33"/>
  <c r="NV253" i="33"/>
  <c r="NW177" i="33"/>
  <c r="NW171" i="33"/>
  <c r="NV252" i="33"/>
  <c r="NV251" i="33"/>
  <c r="NW165" i="33"/>
  <c r="NW159" i="33"/>
  <c r="NV250" i="33"/>
  <c r="NW153" i="33"/>
  <c r="NV249" i="33"/>
  <c r="NW147" i="33"/>
  <c r="NV248" i="33"/>
  <c r="NV247" i="33"/>
  <c r="NW141" i="33"/>
  <c r="NV246" i="33"/>
  <c r="NW135" i="33"/>
  <c r="NW129" i="33"/>
  <c r="NV245" i="33"/>
  <c r="NV244" i="33"/>
  <c r="NW123" i="33"/>
  <c r="NV243" i="33"/>
  <c r="NW117" i="33"/>
  <c r="NW111" i="33"/>
  <c r="NV242" i="33"/>
  <c r="NV241" i="33"/>
  <c r="NW105" i="33"/>
  <c r="NX99" i="33"/>
  <c r="NW240" i="33"/>
  <c r="NW93" i="33"/>
  <c r="NV239" i="33"/>
  <c r="NW87" i="33"/>
  <c r="NV238" i="33"/>
  <c r="NW81" i="33"/>
  <c r="NV237" i="33"/>
  <c r="NW75" i="33"/>
  <c r="NV236" i="33"/>
  <c r="NV235" i="33"/>
  <c r="NW69" i="33"/>
  <c r="NV234" i="33"/>
  <c r="NW63" i="33"/>
  <c r="NW57" i="33"/>
  <c r="NV233" i="33"/>
  <c r="NV232" i="33"/>
  <c r="NW51" i="33"/>
  <c r="NV231" i="33"/>
  <c r="NW45" i="33"/>
  <c r="NW39" i="33"/>
  <c r="NV230" i="33"/>
  <c r="NW33" i="33"/>
  <c r="NV229" i="33"/>
  <c r="NW27" i="33"/>
  <c r="NV228" i="33"/>
  <c r="NW21" i="33"/>
  <c r="NV227" i="33"/>
  <c r="NW15" i="33"/>
  <c r="NV226" i="33"/>
  <c r="NV225" i="33"/>
  <c r="NW9" i="33"/>
  <c r="NV5" i="33"/>
  <c r="NW4" i="33"/>
  <c r="NX189" i="33" l="1"/>
  <c r="NW255" i="33"/>
  <c r="NW254" i="33"/>
  <c r="NX183" i="33"/>
  <c r="NW253" i="33"/>
  <c r="NX177" i="33"/>
  <c r="NX171" i="33"/>
  <c r="NW252" i="33"/>
  <c r="NW251" i="33"/>
  <c r="NX165" i="33"/>
  <c r="NW250" i="33"/>
  <c r="NX159" i="33"/>
  <c r="NX153" i="33"/>
  <c r="NW249" i="33"/>
  <c r="NX147" i="33"/>
  <c r="NW248" i="33"/>
  <c r="NW247" i="33"/>
  <c r="NX141" i="33"/>
  <c r="NX135" i="33"/>
  <c r="NW246" i="33"/>
  <c r="NX129" i="33"/>
  <c r="NW245" i="33"/>
  <c r="NW244" i="33"/>
  <c r="NX123" i="33"/>
  <c r="NX117" i="33"/>
  <c r="NW243" i="33"/>
  <c r="NW242" i="33"/>
  <c r="NX111" i="33"/>
  <c r="NW241" i="33"/>
  <c r="NX105" i="33"/>
  <c r="NY99" i="33"/>
  <c r="NX240" i="33"/>
  <c r="NX93" i="33"/>
  <c r="NW239" i="33"/>
  <c r="NX87" i="33"/>
  <c r="NW238" i="33"/>
  <c r="NX81" i="33"/>
  <c r="NW237" i="33"/>
  <c r="NX75" i="33"/>
  <c r="NW236" i="33"/>
  <c r="NX69" i="33"/>
  <c r="NW235" i="33"/>
  <c r="NW234" i="33"/>
  <c r="NX63" i="33"/>
  <c r="NX57" i="33"/>
  <c r="NW233" i="33"/>
  <c r="NX51" i="33"/>
  <c r="NW232" i="33"/>
  <c r="NX45" i="33"/>
  <c r="NW231" i="33"/>
  <c r="NX39" i="33"/>
  <c r="NW230" i="33"/>
  <c r="NX33" i="33"/>
  <c r="NW229" i="33"/>
  <c r="NX27" i="33"/>
  <c r="NW228" i="33"/>
  <c r="NX21" i="33"/>
  <c r="NW227" i="33"/>
  <c r="NX15" i="33"/>
  <c r="NW226" i="33"/>
  <c r="NW225" i="33"/>
  <c r="NX9" i="33"/>
  <c r="NW5" i="33"/>
  <c r="NX4" i="33"/>
  <c r="NV256" i="33"/>
  <c r="NY189" i="33" l="1"/>
  <c r="NX255" i="33"/>
  <c r="NY183" i="33"/>
  <c r="NX254" i="33"/>
  <c r="NY177" i="33"/>
  <c r="NX253" i="33"/>
  <c r="NY171" i="33"/>
  <c r="NX252" i="33"/>
  <c r="NY165" i="33"/>
  <c r="NX251" i="33"/>
  <c r="NX250" i="33"/>
  <c r="NY159" i="33"/>
  <c r="NY153" i="33"/>
  <c r="NX249" i="33"/>
  <c r="NY147" i="33"/>
  <c r="NX248" i="33"/>
  <c r="NY141" i="33"/>
  <c r="NX247" i="33"/>
  <c r="NY135" i="33"/>
  <c r="NX246" i="33"/>
  <c r="NY129" i="33"/>
  <c r="NX245" i="33"/>
  <c r="NY123" i="33"/>
  <c r="NX244" i="33"/>
  <c r="NX243" i="33"/>
  <c r="NY117" i="33"/>
  <c r="NX242" i="33"/>
  <c r="NY111" i="33"/>
  <c r="NX241" i="33"/>
  <c r="NY105" i="33"/>
  <c r="NZ99" i="33"/>
  <c r="NY240" i="33"/>
  <c r="NY93" i="33"/>
  <c r="NX239" i="33"/>
  <c r="NY87" i="33"/>
  <c r="NX238" i="33"/>
  <c r="NX237" i="33"/>
  <c r="NY81" i="33"/>
  <c r="NX236" i="33"/>
  <c r="NY75" i="33"/>
  <c r="NY69" i="33"/>
  <c r="NX235" i="33"/>
  <c r="NY63" i="33"/>
  <c r="NX234" i="33"/>
  <c r="NY57" i="33"/>
  <c r="NX233" i="33"/>
  <c r="NY51" i="33"/>
  <c r="NX232" i="33"/>
  <c r="NX231" i="33"/>
  <c r="NY45" i="33"/>
  <c r="NY39" i="33"/>
  <c r="NX230" i="33"/>
  <c r="NY33" i="33"/>
  <c r="NX229" i="33"/>
  <c r="NY27" i="33"/>
  <c r="NX228" i="33"/>
  <c r="NY21" i="33"/>
  <c r="NX227" i="33"/>
  <c r="NY15" i="33"/>
  <c r="NX226" i="33"/>
  <c r="NY9" i="33"/>
  <c r="NX225" i="33"/>
  <c r="NY4" i="33"/>
  <c r="NX5" i="33"/>
  <c r="NW256" i="33"/>
  <c r="NZ189" i="33" l="1"/>
  <c r="NY255" i="33"/>
  <c r="NY254" i="33"/>
  <c r="NZ183" i="33"/>
  <c r="NY253" i="33"/>
  <c r="NZ177" i="33"/>
  <c r="NZ171" i="33"/>
  <c r="NY252" i="33"/>
  <c r="NY251" i="33"/>
  <c r="NZ165" i="33"/>
  <c r="NZ159" i="33"/>
  <c r="NY250" i="33"/>
  <c r="NZ153" i="33"/>
  <c r="NY249" i="33"/>
  <c r="NZ147" i="33"/>
  <c r="NY248" i="33"/>
  <c r="NZ141" i="33"/>
  <c r="NY247" i="33"/>
  <c r="NY246" i="33"/>
  <c r="NZ135" i="33"/>
  <c r="NY245" i="33"/>
  <c r="NZ129" i="33"/>
  <c r="NZ123" i="33"/>
  <c r="NY244" i="33"/>
  <c r="NY243" i="33"/>
  <c r="NZ117" i="33"/>
  <c r="NZ111" i="33"/>
  <c r="NY242" i="33"/>
  <c r="NZ105" i="33"/>
  <c r="NY241" i="33"/>
  <c r="OA99" i="33"/>
  <c r="NZ240" i="33"/>
  <c r="NZ93" i="33"/>
  <c r="NY239" i="33"/>
  <c r="NZ87" i="33"/>
  <c r="NY238" i="33"/>
  <c r="NY237" i="33"/>
  <c r="NZ81" i="33"/>
  <c r="NY236" i="33"/>
  <c r="NZ75" i="33"/>
  <c r="NZ69" i="33"/>
  <c r="NY235" i="33"/>
  <c r="NY234" i="33"/>
  <c r="NZ63" i="33"/>
  <c r="NZ57" i="33"/>
  <c r="NY233" i="33"/>
  <c r="NY232" i="33"/>
  <c r="NZ51" i="33"/>
  <c r="NZ45" i="33"/>
  <c r="NY231" i="33"/>
  <c r="NZ39" i="33"/>
  <c r="NY230" i="33"/>
  <c r="NZ33" i="33"/>
  <c r="NY229" i="33"/>
  <c r="NZ27" i="33"/>
  <c r="NY228" i="33"/>
  <c r="NZ21" i="33"/>
  <c r="NY227" i="33"/>
  <c r="NZ15" i="33"/>
  <c r="NY226" i="33"/>
  <c r="NY225" i="33"/>
  <c r="NY256" i="33" s="1"/>
  <c r="NZ9" i="33"/>
  <c r="NY5" i="33"/>
  <c r="NZ4" i="33"/>
  <c r="NX256" i="33"/>
  <c r="OA189" i="33" l="1"/>
  <c r="NZ255" i="33"/>
  <c r="OA183" i="33"/>
  <c r="NZ254" i="33"/>
  <c r="NZ253" i="33"/>
  <c r="OA177" i="33"/>
  <c r="NZ252" i="33"/>
  <c r="OA171" i="33"/>
  <c r="NZ251" i="33"/>
  <c r="OA165" i="33"/>
  <c r="OA159" i="33"/>
  <c r="NZ250" i="33"/>
  <c r="OA153" i="33"/>
  <c r="NZ249" i="33"/>
  <c r="OA147" i="33"/>
  <c r="NZ248" i="33"/>
  <c r="NZ247" i="33"/>
  <c r="OA141" i="33"/>
  <c r="OA135" i="33"/>
  <c r="NZ246" i="33"/>
  <c r="OA129" i="33"/>
  <c r="NZ245" i="33"/>
  <c r="OA123" i="33"/>
  <c r="NZ244" i="33"/>
  <c r="OA117" i="33"/>
  <c r="NZ243" i="33"/>
  <c r="OA111" i="33"/>
  <c r="NZ242" i="33"/>
  <c r="OA105" i="33"/>
  <c r="NZ241" i="33"/>
  <c r="OB99" i="33"/>
  <c r="OA240" i="33"/>
  <c r="OA93" i="33"/>
  <c r="NZ239" i="33"/>
  <c r="OA87" i="33"/>
  <c r="NZ238" i="33"/>
  <c r="NZ237" i="33"/>
  <c r="OA81" i="33"/>
  <c r="NZ236" i="33"/>
  <c r="OA75" i="33"/>
  <c r="OA69" i="33"/>
  <c r="NZ235" i="33"/>
  <c r="OA63" i="33"/>
  <c r="NZ234" i="33"/>
  <c r="OA57" i="33"/>
  <c r="NZ233" i="33"/>
  <c r="OA51" i="33"/>
  <c r="NZ232" i="33"/>
  <c r="OA45" i="33"/>
  <c r="NZ231" i="33"/>
  <c r="OA39" i="33"/>
  <c r="NZ230" i="33"/>
  <c r="OA33" i="33"/>
  <c r="NZ229" i="33"/>
  <c r="OA27" i="33"/>
  <c r="NZ228" i="33"/>
  <c r="OA21" i="33"/>
  <c r="NZ227" i="33"/>
  <c r="OA15" i="33"/>
  <c r="NZ226" i="33"/>
  <c r="NZ225" i="33"/>
  <c r="NZ256" i="33" s="1"/>
  <c r="OA9" i="33"/>
  <c r="NZ5" i="33"/>
  <c r="OA4" i="33"/>
  <c r="OB189" i="33" l="1"/>
  <c r="OA255" i="33"/>
  <c r="OA254" i="33"/>
  <c r="OB183" i="33"/>
  <c r="OB177" i="33"/>
  <c r="OA253" i="33"/>
  <c r="OA252" i="33"/>
  <c r="OB171" i="33"/>
  <c r="OA251" i="33"/>
  <c r="OB165" i="33"/>
  <c r="OA250" i="33"/>
  <c r="OB159" i="33"/>
  <c r="OB153" i="33"/>
  <c r="OA249" i="33"/>
  <c r="OB147" i="33"/>
  <c r="OA248" i="33"/>
  <c r="OA247" i="33"/>
  <c r="OB141" i="33"/>
  <c r="OA246" i="33"/>
  <c r="OB135" i="33"/>
  <c r="OB129" i="33"/>
  <c r="OA245" i="33"/>
  <c r="OA244" i="33"/>
  <c r="OB123" i="33"/>
  <c r="OB117" i="33"/>
  <c r="OA243" i="33"/>
  <c r="OB111" i="33"/>
  <c r="OA242" i="33"/>
  <c r="OA241" i="33"/>
  <c r="OB105" i="33"/>
  <c r="OC99" i="33"/>
  <c r="OB240" i="33"/>
  <c r="OB93" i="33"/>
  <c r="OA239" i="33"/>
  <c r="OB87" i="33"/>
  <c r="OA238" i="33"/>
  <c r="OA237" i="33"/>
  <c r="OB81" i="33"/>
  <c r="OB75" i="33"/>
  <c r="OA236" i="33"/>
  <c r="OB69" i="33"/>
  <c r="OA235" i="33"/>
  <c r="OB63" i="33"/>
  <c r="OA234" i="33"/>
  <c r="OB57" i="33"/>
  <c r="OA233" i="33"/>
  <c r="OA232" i="33"/>
  <c r="OB51" i="33"/>
  <c r="OA231" i="33"/>
  <c r="OB45" i="33"/>
  <c r="OB39" i="33"/>
  <c r="OA230" i="33"/>
  <c r="OB33" i="33"/>
  <c r="OA229" i="33"/>
  <c r="OB27" i="33"/>
  <c r="OA228" i="33"/>
  <c r="OB21" i="33"/>
  <c r="OA227" i="33"/>
  <c r="OB15" i="33"/>
  <c r="OA226" i="33"/>
  <c r="OB9" i="33"/>
  <c r="OA225" i="33"/>
  <c r="OA256" i="33" s="1"/>
  <c r="OB4" i="33"/>
  <c r="OA5" i="33"/>
  <c r="OC189" i="33" l="1"/>
  <c r="OB255" i="33"/>
  <c r="OB254" i="33"/>
  <c r="OC183" i="33"/>
  <c r="OC177" i="33"/>
  <c r="OB253" i="33"/>
  <c r="OB252" i="33"/>
  <c r="OC171" i="33"/>
  <c r="OB251" i="33"/>
  <c r="OC165" i="33"/>
  <c r="OB250" i="33"/>
  <c r="OC159" i="33"/>
  <c r="OC153" i="33"/>
  <c r="OB249" i="33"/>
  <c r="OC147" i="33"/>
  <c r="OB248" i="33"/>
  <c r="OC141" i="33"/>
  <c r="OB247" i="33"/>
  <c r="OC135" i="33"/>
  <c r="OB246" i="33"/>
  <c r="OB245" i="33"/>
  <c r="OC129" i="33"/>
  <c r="OB244" i="33"/>
  <c r="OC123" i="33"/>
  <c r="OB243" i="33"/>
  <c r="OC117" i="33"/>
  <c r="OC111" i="33"/>
  <c r="OB242" i="33"/>
  <c r="OB241" i="33"/>
  <c r="OC105" i="33"/>
  <c r="OD99" i="33"/>
  <c r="OC240" i="33"/>
  <c r="OC93" i="33"/>
  <c r="OB239" i="33"/>
  <c r="OC87" i="33"/>
  <c r="OB238" i="33"/>
  <c r="OC81" i="33"/>
  <c r="OB237" i="33"/>
  <c r="OC75" i="33"/>
  <c r="OB236" i="33"/>
  <c r="OB235" i="33"/>
  <c r="OC69" i="33"/>
  <c r="OB234" i="33"/>
  <c r="OC63" i="33"/>
  <c r="OC57" i="33"/>
  <c r="OB233" i="33"/>
  <c r="OB232" i="33"/>
  <c r="OC51" i="33"/>
  <c r="OC45" i="33"/>
  <c r="OB231" i="33"/>
  <c r="OC39" i="33"/>
  <c r="OB230" i="33"/>
  <c r="OC33" i="33"/>
  <c r="OB229" i="33"/>
  <c r="OC27" i="33"/>
  <c r="OB228" i="33"/>
  <c r="OC21" i="33"/>
  <c r="OB227" i="33"/>
  <c r="OC15" i="33"/>
  <c r="OB226" i="33"/>
  <c r="OC9" i="33"/>
  <c r="OB225" i="33"/>
  <c r="OB256" i="33" s="1"/>
  <c r="OC4" i="33"/>
  <c r="OB5" i="33"/>
  <c r="OD189" i="33" l="1"/>
  <c r="OC255" i="33"/>
  <c r="OD183" i="33"/>
  <c r="OC254" i="33"/>
  <c r="OC253" i="33"/>
  <c r="OD177" i="33"/>
  <c r="OC252" i="33"/>
  <c r="OD171" i="33"/>
  <c r="OC251" i="33"/>
  <c r="OD165" i="33"/>
  <c r="OD159" i="33"/>
  <c r="OC250" i="33"/>
  <c r="OD153" i="33"/>
  <c r="OC249" i="33"/>
  <c r="OD147" i="33"/>
  <c r="OC248" i="33"/>
  <c r="OC247" i="33"/>
  <c r="OD141" i="33"/>
  <c r="OC246" i="33"/>
  <c r="OD135" i="33"/>
  <c r="OC245" i="33"/>
  <c r="OD129" i="33"/>
  <c r="OC244" i="33"/>
  <c r="OD123" i="33"/>
  <c r="OD117" i="33"/>
  <c r="OC243" i="33"/>
  <c r="OD111" i="33"/>
  <c r="OC242" i="33"/>
  <c r="OD105" i="33"/>
  <c r="OC241" i="33"/>
  <c r="OE99" i="33"/>
  <c r="OD240" i="33"/>
  <c r="OD93" i="33"/>
  <c r="OC239" i="33"/>
  <c r="OD87" i="33"/>
  <c r="OC238" i="33"/>
  <c r="OC237" i="33"/>
  <c r="OD81" i="33"/>
  <c r="OC236" i="33"/>
  <c r="OD75" i="33"/>
  <c r="OC235" i="33"/>
  <c r="OD69" i="33"/>
  <c r="OD63" i="33"/>
  <c r="OC234" i="33"/>
  <c r="OD57" i="33"/>
  <c r="OC233" i="33"/>
  <c r="OD51" i="33"/>
  <c r="OC232" i="33"/>
  <c r="OD45" i="33"/>
  <c r="OC231" i="33"/>
  <c r="OD39" i="33"/>
  <c r="OC230" i="33"/>
  <c r="OD33" i="33"/>
  <c r="OC229" i="33"/>
  <c r="OD27" i="33"/>
  <c r="OC228" i="33"/>
  <c r="OD21" i="33"/>
  <c r="OC227" i="33"/>
  <c r="OD15" i="33"/>
  <c r="OC226" i="33"/>
  <c r="OC225" i="33"/>
  <c r="OC256" i="33" s="1"/>
  <c r="OD9" i="33"/>
  <c r="OD4" i="33"/>
  <c r="OC5" i="33"/>
  <c r="OE189" i="33" l="1"/>
  <c r="OD255" i="33"/>
  <c r="OE183" i="33"/>
  <c r="OD254" i="33"/>
  <c r="OD253" i="33"/>
  <c r="OE177" i="33"/>
  <c r="OD252" i="33"/>
  <c r="OE171" i="33"/>
  <c r="OD251" i="33"/>
  <c r="OE165" i="33"/>
  <c r="OE159" i="33"/>
  <c r="OD250" i="33"/>
  <c r="OE153" i="33"/>
  <c r="OD249" i="33"/>
  <c r="OE147" i="33"/>
  <c r="OD248" i="33"/>
  <c r="OE141" i="33"/>
  <c r="OD247" i="33"/>
  <c r="OD246" i="33"/>
  <c r="OE135" i="33"/>
  <c r="OE129" i="33"/>
  <c r="OD245" i="33"/>
  <c r="OD244" i="33"/>
  <c r="OE123" i="33"/>
  <c r="OD243" i="33"/>
  <c r="OE117" i="33"/>
  <c r="OD242" i="33"/>
  <c r="OE111" i="33"/>
  <c r="OD241" i="33"/>
  <c r="OE105" i="33"/>
  <c r="OF99" i="33"/>
  <c r="OE240" i="33"/>
  <c r="OE93" i="33"/>
  <c r="OD239" i="33"/>
  <c r="OE87" i="33"/>
  <c r="OD238" i="33"/>
  <c r="OD237" i="33"/>
  <c r="OE81" i="33"/>
  <c r="OD236" i="33"/>
  <c r="OE75" i="33"/>
  <c r="OD235" i="33"/>
  <c r="OE69" i="33"/>
  <c r="OE63" i="33"/>
  <c r="OD234" i="33"/>
  <c r="OE57" i="33"/>
  <c r="OD233" i="33"/>
  <c r="OD232" i="33"/>
  <c r="OE51" i="33"/>
  <c r="OE45" i="33"/>
  <c r="OD231" i="33"/>
  <c r="OE39" i="33"/>
  <c r="OD230" i="33"/>
  <c r="OE33" i="33"/>
  <c r="OD229" i="33"/>
  <c r="OE27" i="33"/>
  <c r="OD228" i="33"/>
  <c r="OE21" i="33"/>
  <c r="OD227" i="33"/>
  <c r="OE15" i="33"/>
  <c r="OD226" i="33"/>
  <c r="OD225" i="33"/>
  <c r="OE9" i="33"/>
  <c r="OE4" i="33"/>
  <c r="OD5" i="33"/>
  <c r="OF189" i="33" l="1"/>
  <c r="OE255" i="33"/>
  <c r="OF183" i="33"/>
  <c r="OE254" i="33"/>
  <c r="OE253" i="33"/>
  <c r="OF177" i="33"/>
  <c r="OE252" i="33"/>
  <c r="OF171" i="33"/>
  <c r="OE251" i="33"/>
  <c r="OF165" i="33"/>
  <c r="OF159" i="33"/>
  <c r="OE250" i="33"/>
  <c r="OF153" i="33"/>
  <c r="OE249" i="33"/>
  <c r="OF147" i="33"/>
  <c r="OE248" i="33"/>
  <c r="OF141" i="33"/>
  <c r="OE247" i="33"/>
  <c r="OF135" i="33"/>
  <c r="OE246" i="33"/>
  <c r="OF129" i="33"/>
  <c r="OE245" i="33"/>
  <c r="OF123" i="33"/>
  <c r="OE244" i="33"/>
  <c r="OE243" i="33"/>
  <c r="OF117" i="33"/>
  <c r="OF111" i="33"/>
  <c r="OE242" i="33"/>
  <c r="OE241" i="33"/>
  <c r="OF105" i="33"/>
  <c r="OG99" i="33"/>
  <c r="OF240" i="33"/>
  <c r="OF93" i="33"/>
  <c r="OE239" i="33"/>
  <c r="OF87" i="33"/>
  <c r="OE238" i="33"/>
  <c r="OE237" i="33"/>
  <c r="OF81" i="33"/>
  <c r="OE236" i="33"/>
  <c r="OF75" i="33"/>
  <c r="OF69" i="33"/>
  <c r="OE235" i="33"/>
  <c r="OE234" i="33"/>
  <c r="OF63" i="33"/>
  <c r="OF57" i="33"/>
  <c r="OE233" i="33"/>
  <c r="OE232" i="33"/>
  <c r="OF51" i="33"/>
  <c r="OF45" i="33"/>
  <c r="OE231" i="33"/>
  <c r="OF39" i="33"/>
  <c r="OE230" i="33"/>
  <c r="OF33" i="33"/>
  <c r="OE229" i="33"/>
  <c r="OF27" i="33"/>
  <c r="OE228" i="33"/>
  <c r="OF21" i="33"/>
  <c r="OE227" i="33"/>
  <c r="OF15" i="33"/>
  <c r="OE226" i="33"/>
  <c r="OE225" i="33"/>
  <c r="OF9" i="33"/>
  <c r="OE5" i="33"/>
  <c r="OF4" i="33"/>
  <c r="OD256" i="33"/>
  <c r="OG189" i="33" l="1"/>
  <c r="OF255" i="33"/>
  <c r="OF254" i="33"/>
  <c r="OG183" i="33"/>
  <c r="OF253" i="33"/>
  <c r="OG177" i="33"/>
  <c r="OG171" i="33"/>
  <c r="OF252" i="33"/>
  <c r="OG165" i="33"/>
  <c r="OF251" i="33"/>
  <c r="OG159" i="33"/>
  <c r="OF250" i="33"/>
  <c r="OG153" i="33"/>
  <c r="OF249" i="33"/>
  <c r="OG147" i="33"/>
  <c r="OF248" i="33"/>
  <c r="OF247" i="33"/>
  <c r="OG141" i="33"/>
  <c r="OF246" i="33"/>
  <c r="OG135" i="33"/>
  <c r="OG129" i="33"/>
  <c r="OF245" i="33"/>
  <c r="OF244" i="33"/>
  <c r="OG123" i="33"/>
  <c r="OG117" i="33"/>
  <c r="OF243" i="33"/>
  <c r="OF242" i="33"/>
  <c r="OG111" i="33"/>
  <c r="OG105" i="33"/>
  <c r="OF241" i="33"/>
  <c r="OH99" i="33"/>
  <c r="OG240" i="33"/>
  <c r="OG93" i="33"/>
  <c r="OF239" i="33"/>
  <c r="OG87" i="33"/>
  <c r="OF238" i="33"/>
  <c r="OF237" i="33"/>
  <c r="OG81" i="33"/>
  <c r="OG75" i="33"/>
  <c r="OF236" i="33"/>
  <c r="OF235" i="33"/>
  <c r="OG69" i="33"/>
  <c r="OF234" i="33"/>
  <c r="OG63" i="33"/>
  <c r="OF233" i="33"/>
  <c r="OG57" i="33"/>
  <c r="OF232" i="33"/>
  <c r="OG51" i="33"/>
  <c r="OG45" i="33"/>
  <c r="OF231" i="33"/>
  <c r="OG39" i="33"/>
  <c r="OF230" i="33"/>
  <c r="OG33" i="33"/>
  <c r="OF229" i="33"/>
  <c r="OG27" i="33"/>
  <c r="OF228" i="33"/>
  <c r="OG21" i="33"/>
  <c r="OF227" i="33"/>
  <c r="OG15" i="33"/>
  <c r="OF226" i="33"/>
  <c r="OG9" i="33"/>
  <c r="OF225" i="33"/>
  <c r="OF5" i="33"/>
  <c r="OG4" i="33"/>
  <c r="OE256" i="33"/>
  <c r="OH189" i="33" l="1"/>
  <c r="OG255" i="33"/>
  <c r="OG254" i="33"/>
  <c r="OH183" i="33"/>
  <c r="OG253" i="33"/>
  <c r="OH177" i="33"/>
  <c r="OH171" i="33"/>
  <c r="OG252" i="33"/>
  <c r="OH165" i="33"/>
  <c r="OG251" i="33"/>
  <c r="OH159" i="33"/>
  <c r="OG250" i="33"/>
  <c r="OH153" i="33"/>
  <c r="OG249" i="33"/>
  <c r="OH147" i="33"/>
  <c r="OG248" i="33"/>
  <c r="OH141" i="33"/>
  <c r="OG247" i="33"/>
  <c r="OG246" i="33"/>
  <c r="OH135" i="33"/>
  <c r="OG245" i="33"/>
  <c r="OH129" i="33"/>
  <c r="OH123" i="33"/>
  <c r="OG244" i="33"/>
  <c r="OG243" i="33"/>
  <c r="OH117" i="33"/>
  <c r="OH111" i="33"/>
  <c r="OG242" i="33"/>
  <c r="OG241" i="33"/>
  <c r="OH105" i="33"/>
  <c r="OI99" i="33"/>
  <c r="OH240" i="33"/>
  <c r="OH93" i="33"/>
  <c r="OG239" i="33"/>
  <c r="OH87" i="33"/>
  <c r="OG238" i="33"/>
  <c r="OG237" i="33"/>
  <c r="OH81" i="33"/>
  <c r="OG236" i="33"/>
  <c r="OH75" i="33"/>
  <c r="OG235" i="33"/>
  <c r="OH69" i="33"/>
  <c r="OG234" i="33"/>
  <c r="OH63" i="33"/>
  <c r="OG233" i="33"/>
  <c r="OH57" i="33"/>
  <c r="OH51" i="33"/>
  <c r="OG232" i="33"/>
  <c r="OH45" i="33"/>
  <c r="OG231" i="33"/>
  <c r="OH39" i="33"/>
  <c r="OG230" i="33"/>
  <c r="OH33" i="33"/>
  <c r="OG229" i="33"/>
  <c r="OH27" i="33"/>
  <c r="OG228" i="33"/>
  <c r="OH21" i="33"/>
  <c r="OG227" i="33"/>
  <c r="OH15" i="33"/>
  <c r="OG226" i="33"/>
  <c r="OG225" i="33"/>
  <c r="OH9" i="33"/>
  <c r="OH4" i="33"/>
  <c r="OG5" i="33"/>
  <c r="OF256" i="33"/>
  <c r="OI189" i="33" l="1"/>
  <c r="OH255" i="33"/>
  <c r="OI183" i="33"/>
  <c r="OH254" i="33"/>
  <c r="OH253" i="33"/>
  <c r="OI177" i="33"/>
  <c r="OI171" i="33"/>
  <c r="OH252" i="33"/>
  <c r="OH251" i="33"/>
  <c r="OI165" i="33"/>
  <c r="OI159" i="33"/>
  <c r="OH250" i="33"/>
  <c r="OI153" i="33"/>
  <c r="OH249" i="33"/>
  <c r="OI147" i="33"/>
  <c r="OH248" i="33"/>
  <c r="OI141" i="33"/>
  <c r="OH247" i="33"/>
  <c r="OI135" i="33"/>
  <c r="OH246" i="33"/>
  <c r="OI129" i="33"/>
  <c r="OH245" i="33"/>
  <c r="OI123" i="33"/>
  <c r="OH244" i="33"/>
  <c r="OI117" i="33"/>
  <c r="OH243" i="33"/>
  <c r="OH242" i="33"/>
  <c r="OI111" i="33"/>
  <c r="OI105" i="33"/>
  <c r="OH241" i="33"/>
  <c r="OJ99" i="33"/>
  <c r="OI240" i="33"/>
  <c r="OI93" i="33"/>
  <c r="OH239" i="33"/>
  <c r="OI87" i="33"/>
  <c r="OH238" i="33"/>
  <c r="OI81" i="33"/>
  <c r="OH237" i="33"/>
  <c r="OH236" i="33"/>
  <c r="OI75" i="33"/>
  <c r="OH235" i="33"/>
  <c r="OI69" i="33"/>
  <c r="OH234" i="33"/>
  <c r="OI63" i="33"/>
  <c r="OH233" i="33"/>
  <c r="OI57" i="33"/>
  <c r="OI51" i="33"/>
  <c r="OH232" i="33"/>
  <c r="OI45" i="33"/>
  <c r="OH231" i="33"/>
  <c r="OI39" i="33"/>
  <c r="OH230" i="33"/>
  <c r="OI33" i="33"/>
  <c r="OH229" i="33"/>
  <c r="OI27" i="33"/>
  <c r="OH228" i="33"/>
  <c r="OI21" i="33"/>
  <c r="OH227" i="33"/>
  <c r="OI15" i="33"/>
  <c r="OH226" i="33"/>
  <c r="OI9" i="33"/>
  <c r="OH225" i="33"/>
  <c r="OH5" i="33"/>
  <c r="OI4" i="33"/>
  <c r="OG256" i="33"/>
  <c r="OJ189" i="33" l="1"/>
  <c r="OI255" i="33"/>
  <c r="OI254" i="33"/>
  <c r="OJ183" i="33"/>
  <c r="OI253" i="33"/>
  <c r="OJ177" i="33"/>
  <c r="OI252" i="33"/>
  <c r="OJ171" i="33"/>
  <c r="OJ165" i="33"/>
  <c r="OI251" i="33"/>
  <c r="OI250" i="33"/>
  <c r="OJ159" i="33"/>
  <c r="OJ153" i="33"/>
  <c r="OI249" i="33"/>
  <c r="OJ147" i="33"/>
  <c r="OI248" i="33"/>
  <c r="OI247" i="33"/>
  <c r="OJ141" i="33"/>
  <c r="OJ135" i="33"/>
  <c r="OI246" i="33"/>
  <c r="OJ129" i="33"/>
  <c r="OI245" i="33"/>
  <c r="OJ123" i="33"/>
  <c r="OI244" i="33"/>
  <c r="OI243" i="33"/>
  <c r="OJ117" i="33"/>
  <c r="OJ111" i="33"/>
  <c r="OI242" i="33"/>
  <c r="OJ105" i="33"/>
  <c r="OI241" i="33"/>
  <c r="OK99" i="33"/>
  <c r="OJ240" i="33"/>
  <c r="OJ93" i="33"/>
  <c r="OI239" i="33"/>
  <c r="OJ87" i="33"/>
  <c r="OI238" i="33"/>
  <c r="OJ81" i="33"/>
  <c r="OI237" i="33"/>
  <c r="OI236" i="33"/>
  <c r="OJ75" i="33"/>
  <c r="OI235" i="33"/>
  <c r="OJ69" i="33"/>
  <c r="OJ63" i="33"/>
  <c r="OI234" i="33"/>
  <c r="OI233" i="33"/>
  <c r="OJ57" i="33"/>
  <c r="OJ51" i="33"/>
  <c r="OI232" i="33"/>
  <c r="OJ45" i="33"/>
  <c r="OI231" i="33"/>
  <c r="OJ39" i="33"/>
  <c r="OI230" i="33"/>
  <c r="OJ33" i="33"/>
  <c r="OI229" i="33"/>
  <c r="OJ27" i="33"/>
  <c r="OI228" i="33"/>
  <c r="OJ21" i="33"/>
  <c r="OI227" i="33"/>
  <c r="OJ15" i="33"/>
  <c r="OI226" i="33"/>
  <c r="OI225" i="33"/>
  <c r="OI256" i="33" s="1"/>
  <c r="OJ9" i="33"/>
  <c r="OI5" i="33"/>
  <c r="OJ4" i="33"/>
  <c r="OH256" i="33"/>
  <c r="OK189" i="33" l="1"/>
  <c r="OJ255" i="33"/>
  <c r="OJ254" i="33"/>
  <c r="OK183" i="33"/>
  <c r="OK177" i="33"/>
  <c r="OJ253" i="33"/>
  <c r="OJ252" i="33"/>
  <c r="OK171" i="33"/>
  <c r="OK165" i="33"/>
  <c r="OJ251" i="33"/>
  <c r="OK159" i="33"/>
  <c r="OJ250" i="33"/>
  <c r="OK153" i="33"/>
  <c r="OJ249" i="33"/>
  <c r="OK147" i="33"/>
  <c r="OJ248" i="33"/>
  <c r="OJ247" i="33"/>
  <c r="OK141" i="33"/>
  <c r="OJ246" i="33"/>
  <c r="OK135" i="33"/>
  <c r="OJ245" i="33"/>
  <c r="OK129" i="33"/>
  <c r="OJ244" i="33"/>
  <c r="OK123" i="33"/>
  <c r="OK117" i="33"/>
  <c r="OJ243" i="33"/>
  <c r="OJ242" i="33"/>
  <c r="OK111" i="33"/>
  <c r="OJ241" i="33"/>
  <c r="OK105" i="33"/>
  <c r="OL99" i="33"/>
  <c r="OK240" i="33"/>
  <c r="OK93" i="33"/>
  <c r="OJ239" i="33"/>
  <c r="OK87" i="33"/>
  <c r="OJ238" i="33"/>
  <c r="OJ237" i="33"/>
  <c r="OK81" i="33"/>
  <c r="OJ236" i="33"/>
  <c r="OK75" i="33"/>
  <c r="OJ235" i="33"/>
  <c r="OK69" i="33"/>
  <c r="OJ234" i="33"/>
  <c r="OK63" i="33"/>
  <c r="OK57" i="33"/>
  <c r="OJ233" i="33"/>
  <c r="OJ232" i="33"/>
  <c r="OK51" i="33"/>
  <c r="OK45" i="33"/>
  <c r="OJ231" i="33"/>
  <c r="OK39" i="33"/>
  <c r="OJ230" i="33"/>
  <c r="OK33" i="33"/>
  <c r="OJ229" i="33"/>
  <c r="OK27" i="33"/>
  <c r="OJ228" i="33"/>
  <c r="OK21" i="33"/>
  <c r="OJ227" i="33"/>
  <c r="OK15" i="33"/>
  <c r="OJ226" i="33"/>
  <c r="OK9" i="33"/>
  <c r="OJ225" i="33"/>
  <c r="OJ256" i="33" s="1"/>
  <c r="OJ5" i="33"/>
  <c r="OK4" i="33"/>
  <c r="OL189" i="33" l="1"/>
  <c r="OK255" i="33"/>
  <c r="OK254" i="33"/>
  <c r="OL183" i="33"/>
  <c r="OL177" i="33"/>
  <c r="OK253" i="33"/>
  <c r="OL171" i="33"/>
  <c r="OK252" i="33"/>
  <c r="OL165" i="33"/>
  <c r="OK251" i="33"/>
  <c r="OL159" i="33"/>
  <c r="OK250" i="33"/>
  <c r="OL153" i="33"/>
  <c r="OK249" i="33"/>
  <c r="OL147" i="33"/>
  <c r="OK248" i="33"/>
  <c r="OL141" i="33"/>
  <c r="OK247" i="33"/>
  <c r="OK246" i="33"/>
  <c r="OL135" i="33"/>
  <c r="OK245" i="33"/>
  <c r="OL129" i="33"/>
  <c r="OL123" i="33"/>
  <c r="OK244" i="33"/>
  <c r="OL117" i="33"/>
  <c r="OK243" i="33"/>
  <c r="OL111" i="33"/>
  <c r="OK242" i="33"/>
  <c r="OL105" i="33"/>
  <c r="OK241" i="33"/>
  <c r="OM99" i="33"/>
  <c r="OL240" i="33"/>
  <c r="OL93" i="33"/>
  <c r="OK239" i="33"/>
  <c r="OL87" i="33"/>
  <c r="OK238" i="33"/>
  <c r="OK237" i="33"/>
  <c r="OL81" i="33"/>
  <c r="OL75" i="33"/>
  <c r="OK236" i="33"/>
  <c r="OL69" i="33"/>
  <c r="OK235" i="33"/>
  <c r="OL63" i="33"/>
  <c r="OK234" i="33"/>
  <c r="OL57" i="33"/>
  <c r="OK233" i="33"/>
  <c r="OL51" i="33"/>
  <c r="OK232" i="33"/>
  <c r="OL45" i="33"/>
  <c r="OK231" i="33"/>
  <c r="OL39" i="33"/>
  <c r="OK230" i="33"/>
  <c r="OL33" i="33"/>
  <c r="OK229" i="33"/>
  <c r="OL27" i="33"/>
  <c r="OK228" i="33"/>
  <c r="OL21" i="33"/>
  <c r="OK227" i="33"/>
  <c r="OL15" i="33"/>
  <c r="OK226" i="33"/>
  <c r="OL9" i="33"/>
  <c r="OK225" i="33"/>
  <c r="OK256" i="33" s="1"/>
  <c r="OK5" i="33"/>
  <c r="OL4" i="33"/>
  <c r="OM189" i="33" l="1"/>
  <c r="OL255" i="33"/>
  <c r="OL254" i="33"/>
  <c r="OM183" i="33"/>
  <c r="OL253" i="33"/>
  <c r="OM177" i="33"/>
  <c r="OM171" i="33"/>
  <c r="OL252" i="33"/>
  <c r="OL251" i="33"/>
  <c r="OM165" i="33"/>
  <c r="OL250" i="33"/>
  <c r="OM159" i="33"/>
  <c r="OM153" i="33"/>
  <c r="OL249" i="33"/>
  <c r="OM147" i="33"/>
  <c r="OL248" i="33"/>
  <c r="OL247" i="33"/>
  <c r="OM141" i="33"/>
  <c r="OM135" i="33"/>
  <c r="OL246" i="33"/>
  <c r="OM129" i="33"/>
  <c r="OL245" i="33"/>
  <c r="OL244" i="33"/>
  <c r="OM123" i="33"/>
  <c r="OL243" i="33"/>
  <c r="OM117" i="33"/>
  <c r="OL242" i="33"/>
  <c r="OM111" i="33"/>
  <c r="OM105" i="33"/>
  <c r="OL241" i="33"/>
  <c r="ON99" i="33"/>
  <c r="OM240" i="33"/>
  <c r="OM93" i="33"/>
  <c r="OL239" i="33"/>
  <c r="OM87" i="33"/>
  <c r="OL238" i="33"/>
  <c r="OM81" i="33"/>
  <c r="OL237" i="33"/>
  <c r="OM75" i="33"/>
  <c r="OL236" i="33"/>
  <c r="OM69" i="33"/>
  <c r="OL235" i="33"/>
  <c r="OM63" i="33"/>
  <c r="OL234" i="33"/>
  <c r="OL233" i="33"/>
  <c r="OM57" i="33"/>
  <c r="OL232" i="33"/>
  <c r="OM51" i="33"/>
  <c r="OM45" i="33"/>
  <c r="OL231" i="33"/>
  <c r="OM39" i="33"/>
  <c r="OL230" i="33"/>
  <c r="OM33" i="33"/>
  <c r="OL229" i="33"/>
  <c r="OM27" i="33"/>
  <c r="OL228" i="33"/>
  <c r="OM21" i="33"/>
  <c r="OL227" i="33"/>
  <c r="OM15" i="33"/>
  <c r="OL226" i="33"/>
  <c r="OL225" i="33"/>
  <c r="OM9" i="33"/>
  <c r="OL5" i="33"/>
  <c r="OM4" i="33"/>
  <c r="ON189" i="33" l="1"/>
  <c r="OM255" i="33"/>
  <c r="OM254" i="33"/>
  <c r="ON183" i="33"/>
  <c r="OM253" i="33"/>
  <c r="ON177" i="33"/>
  <c r="OM252" i="33"/>
  <c r="ON171" i="33"/>
  <c r="ON165" i="33"/>
  <c r="OM251" i="33"/>
  <c r="OM250" i="33"/>
  <c r="ON159" i="33"/>
  <c r="ON153" i="33"/>
  <c r="OM249" i="33"/>
  <c r="ON147" i="33"/>
  <c r="OM248" i="33"/>
  <c r="ON141" i="33"/>
  <c r="OM247" i="33"/>
  <c r="ON135" i="33"/>
  <c r="OM246" i="33"/>
  <c r="ON129" i="33"/>
  <c r="OM245" i="33"/>
  <c r="ON123" i="33"/>
  <c r="OM244" i="33"/>
  <c r="OM243" i="33"/>
  <c r="ON117" i="33"/>
  <c r="ON111" i="33"/>
  <c r="OM242" i="33"/>
  <c r="OM241" i="33"/>
  <c r="ON105" i="33"/>
  <c r="OO99" i="33"/>
  <c r="ON240" i="33"/>
  <c r="ON93" i="33"/>
  <c r="OM239" i="33"/>
  <c r="ON87" i="33"/>
  <c r="OM238" i="33"/>
  <c r="ON81" i="33"/>
  <c r="OM237" i="33"/>
  <c r="OM236" i="33"/>
  <c r="ON75" i="33"/>
  <c r="OM235" i="33"/>
  <c r="ON69" i="33"/>
  <c r="ON63" i="33"/>
  <c r="OM234" i="33"/>
  <c r="ON57" i="33"/>
  <c r="OM233" i="33"/>
  <c r="OM232" i="33"/>
  <c r="ON51" i="33"/>
  <c r="OM231" i="33"/>
  <c r="ON45" i="33"/>
  <c r="ON39" i="33"/>
  <c r="OM230" i="33"/>
  <c r="ON33" i="33"/>
  <c r="OM229" i="33"/>
  <c r="ON27" i="33"/>
  <c r="OM228" i="33"/>
  <c r="ON21" i="33"/>
  <c r="OM227" i="33"/>
  <c r="ON15" i="33"/>
  <c r="OM226" i="33"/>
  <c r="ON9" i="33"/>
  <c r="OM225" i="33"/>
  <c r="OM5" i="33"/>
  <c r="ON4" i="33"/>
  <c r="OL256" i="33"/>
  <c r="OO189" i="33" l="1"/>
  <c r="ON255" i="33"/>
  <c r="OO183" i="33"/>
  <c r="ON254" i="33"/>
  <c r="ON253" i="33"/>
  <c r="OO177" i="33"/>
  <c r="ON252" i="33"/>
  <c r="OO171" i="33"/>
  <c r="OO165" i="33"/>
  <c r="ON251" i="33"/>
  <c r="OO159" i="33"/>
  <c r="ON250" i="33"/>
  <c r="OO153" i="33"/>
  <c r="ON249" i="33"/>
  <c r="OO147" i="33"/>
  <c r="ON248" i="33"/>
  <c r="ON247" i="33"/>
  <c r="OO141" i="33"/>
  <c r="ON246" i="33"/>
  <c r="OO135" i="33"/>
  <c r="ON245" i="33"/>
  <c r="OO129" i="33"/>
  <c r="OO123" i="33"/>
  <c r="ON244" i="33"/>
  <c r="ON243" i="33"/>
  <c r="OO117" i="33"/>
  <c r="OO111" i="33"/>
  <c r="ON242" i="33"/>
  <c r="ON241" i="33"/>
  <c r="OO105" i="33"/>
  <c r="OP99" i="33"/>
  <c r="OO240" i="33"/>
  <c r="OO93" i="33"/>
  <c r="ON239" i="33"/>
  <c r="OO87" i="33"/>
  <c r="ON238" i="33"/>
  <c r="ON237" i="33"/>
  <c r="OO81" i="33"/>
  <c r="ON236" i="33"/>
  <c r="OO75" i="33"/>
  <c r="OO69" i="33"/>
  <c r="ON235" i="33"/>
  <c r="ON234" i="33"/>
  <c r="OO63" i="33"/>
  <c r="OO57" i="33"/>
  <c r="ON233" i="33"/>
  <c r="OO51" i="33"/>
  <c r="ON232" i="33"/>
  <c r="ON231" i="33"/>
  <c r="OO45" i="33"/>
  <c r="OO39" i="33"/>
  <c r="ON230" i="33"/>
  <c r="OO33" i="33"/>
  <c r="ON229" i="33"/>
  <c r="OO27" i="33"/>
  <c r="ON228" i="33"/>
  <c r="OO21" i="33"/>
  <c r="ON227" i="33"/>
  <c r="OO15" i="33"/>
  <c r="ON226" i="33"/>
  <c r="ON225" i="33"/>
  <c r="ON256" i="33" s="1"/>
  <c r="OO9" i="33"/>
  <c r="OO4" i="33"/>
  <c r="ON5" i="33"/>
  <c r="OM256" i="33"/>
  <c r="OP189" i="33" l="1"/>
  <c r="OO255" i="33"/>
  <c r="OP183" i="33"/>
  <c r="OO254" i="33"/>
  <c r="OO253" i="33"/>
  <c r="OP177" i="33"/>
  <c r="OO252" i="33"/>
  <c r="OP171" i="33"/>
  <c r="OP165" i="33"/>
  <c r="OO251" i="33"/>
  <c r="OO250" i="33"/>
  <c r="OP159" i="33"/>
  <c r="OP153" i="33"/>
  <c r="OO249" i="33"/>
  <c r="OP147" i="33"/>
  <c r="OO248" i="33"/>
  <c r="OP141" i="33"/>
  <c r="OO247" i="33"/>
  <c r="OP135" i="33"/>
  <c r="OO246" i="33"/>
  <c r="OO245" i="33"/>
  <c r="OP129" i="33"/>
  <c r="OO244" i="33"/>
  <c r="OP123" i="33"/>
  <c r="OO243" i="33"/>
  <c r="OP117" i="33"/>
  <c r="OP111" i="33"/>
  <c r="OO242" i="33"/>
  <c r="OP105" i="33"/>
  <c r="OO241" i="33"/>
  <c r="OQ99" i="33"/>
  <c r="OP240" i="33"/>
  <c r="OP93" i="33"/>
  <c r="OO239" i="33"/>
  <c r="OP87" i="33"/>
  <c r="OO238" i="33"/>
  <c r="OP81" i="33"/>
  <c r="OO237" i="33"/>
  <c r="OO236" i="33"/>
  <c r="OP75" i="33"/>
  <c r="OO235" i="33"/>
  <c r="OP69" i="33"/>
  <c r="OP63" i="33"/>
  <c r="OO234" i="33"/>
  <c r="OP57" i="33"/>
  <c r="OO233" i="33"/>
  <c r="OP51" i="33"/>
  <c r="OO232" i="33"/>
  <c r="OO231" i="33"/>
  <c r="OP45" i="33"/>
  <c r="OP39" i="33"/>
  <c r="OO230" i="33"/>
  <c r="OP33" i="33"/>
  <c r="OO229" i="33"/>
  <c r="OP27" i="33"/>
  <c r="OO228" i="33"/>
  <c r="OP21" i="33"/>
  <c r="OO227" i="33"/>
  <c r="OP15" i="33"/>
  <c r="OO226" i="33"/>
  <c r="OP9" i="33"/>
  <c r="OO225" i="33"/>
  <c r="OO256" i="33" s="1"/>
  <c r="OO5" i="33"/>
  <c r="OP4" i="33"/>
  <c r="OQ189" i="33" l="1"/>
  <c r="OP255" i="33"/>
  <c r="OQ183" i="33"/>
  <c r="OP254" i="33"/>
  <c r="OP253" i="33"/>
  <c r="OQ177" i="33"/>
  <c r="OQ171" i="33"/>
  <c r="OP252" i="33"/>
  <c r="OP251" i="33"/>
  <c r="OQ165" i="33"/>
  <c r="OP250" i="33"/>
  <c r="OQ159" i="33"/>
  <c r="OQ153" i="33"/>
  <c r="OP249" i="33"/>
  <c r="OQ147" i="33"/>
  <c r="OP248" i="33"/>
  <c r="OP247" i="33"/>
  <c r="OQ141" i="33"/>
  <c r="OP246" i="33"/>
  <c r="OQ135" i="33"/>
  <c r="OP245" i="33"/>
  <c r="OQ129" i="33"/>
  <c r="OP244" i="33"/>
  <c r="OQ123" i="33"/>
  <c r="OQ117" i="33"/>
  <c r="OP243" i="33"/>
  <c r="OQ111" i="33"/>
  <c r="OP242" i="33"/>
  <c r="OP241" i="33"/>
  <c r="OQ105" i="33"/>
  <c r="OR99" i="33"/>
  <c r="OQ240" i="33"/>
  <c r="OQ93" i="33"/>
  <c r="OP239" i="33"/>
  <c r="OQ87" i="33"/>
  <c r="OP238" i="33"/>
  <c r="OQ81" i="33"/>
  <c r="OP237" i="33"/>
  <c r="OQ75" i="33"/>
  <c r="OP236" i="33"/>
  <c r="OQ69" i="33"/>
  <c r="OP235" i="33"/>
  <c r="OP234" i="33"/>
  <c r="OQ63" i="33"/>
  <c r="OP233" i="33"/>
  <c r="OQ57" i="33"/>
  <c r="OQ51" i="33"/>
  <c r="OP232" i="33"/>
  <c r="OQ45" i="33"/>
  <c r="OP231" i="33"/>
  <c r="OQ39" i="33"/>
  <c r="OP230" i="33"/>
  <c r="OQ33" i="33"/>
  <c r="OP229" i="33"/>
  <c r="OQ27" i="33"/>
  <c r="OP228" i="33"/>
  <c r="OQ21" i="33"/>
  <c r="OP227" i="33"/>
  <c r="OQ15" i="33"/>
  <c r="OP226" i="33"/>
  <c r="OQ9" i="33"/>
  <c r="OP225" i="33"/>
  <c r="OP256" i="33" s="1"/>
  <c r="OP5" i="33"/>
  <c r="OQ4" i="33"/>
  <c r="OR189" i="33" l="1"/>
  <c r="OQ255" i="33"/>
  <c r="OR183" i="33"/>
  <c r="OQ254" i="33"/>
  <c r="OQ253" i="33"/>
  <c r="OR177" i="33"/>
  <c r="OR171" i="33"/>
  <c r="OQ252" i="33"/>
  <c r="OR165" i="33"/>
  <c r="OQ251" i="33"/>
  <c r="OQ250" i="33"/>
  <c r="OR159" i="33"/>
  <c r="OR153" i="33"/>
  <c r="OQ249" i="33"/>
  <c r="OR147" i="33"/>
  <c r="OQ248" i="33"/>
  <c r="OR141" i="33"/>
  <c r="OQ247" i="33"/>
  <c r="OR135" i="33"/>
  <c r="OQ246" i="33"/>
  <c r="OQ245" i="33"/>
  <c r="OR129" i="33"/>
  <c r="OR123" i="33"/>
  <c r="OQ244" i="33"/>
  <c r="OQ243" i="33"/>
  <c r="OR117" i="33"/>
  <c r="OR111" i="33"/>
  <c r="OQ242" i="33"/>
  <c r="OQ241" i="33"/>
  <c r="OR105" i="33"/>
  <c r="OS99" i="33"/>
  <c r="OR240" i="33"/>
  <c r="OR93" i="33"/>
  <c r="OQ239" i="33"/>
  <c r="OR87" i="33"/>
  <c r="OQ238" i="33"/>
  <c r="OR81" i="33"/>
  <c r="OQ237" i="33"/>
  <c r="OR75" i="33"/>
  <c r="OQ236" i="33"/>
  <c r="OQ235" i="33"/>
  <c r="OR69" i="33"/>
  <c r="OQ234" i="33"/>
  <c r="OR63" i="33"/>
  <c r="OQ233" i="33"/>
  <c r="OR57" i="33"/>
  <c r="OR51" i="33"/>
  <c r="OQ232" i="33"/>
  <c r="OQ231" i="33"/>
  <c r="OR45" i="33"/>
  <c r="OR39" i="33"/>
  <c r="OQ230" i="33"/>
  <c r="OR33" i="33"/>
  <c r="OQ229" i="33"/>
  <c r="OR27" i="33"/>
  <c r="OQ228" i="33"/>
  <c r="OR21" i="33"/>
  <c r="OQ227" i="33"/>
  <c r="OR15" i="33"/>
  <c r="OQ226" i="33"/>
  <c r="OR9" i="33"/>
  <c r="OQ225" i="33"/>
  <c r="OR4" i="33"/>
  <c r="OQ5" i="33"/>
  <c r="OS189" i="33" l="1"/>
  <c r="OR255" i="33"/>
  <c r="OS183" i="33"/>
  <c r="OR254" i="33"/>
  <c r="OR253" i="33"/>
  <c r="OS177" i="33"/>
  <c r="OS171" i="33"/>
  <c r="OR252" i="33"/>
  <c r="OS165" i="33"/>
  <c r="OR251" i="33"/>
  <c r="OR250" i="33"/>
  <c r="OS159" i="33"/>
  <c r="OS153" i="33"/>
  <c r="OR249" i="33"/>
  <c r="OS147" i="33"/>
  <c r="OR248" i="33"/>
  <c r="OR247" i="33"/>
  <c r="OS141" i="33"/>
  <c r="OR246" i="33"/>
  <c r="OS135" i="33"/>
  <c r="OS129" i="33"/>
  <c r="OR245" i="33"/>
  <c r="OR244" i="33"/>
  <c r="OS123" i="33"/>
  <c r="OS117" i="33"/>
  <c r="OR243" i="33"/>
  <c r="OR242" i="33"/>
  <c r="OS111" i="33"/>
  <c r="OS105" i="33"/>
  <c r="OR241" i="33"/>
  <c r="OT99" i="33"/>
  <c r="OS240" i="33"/>
  <c r="OS93" i="33"/>
  <c r="OR239" i="33"/>
  <c r="OS87" i="33"/>
  <c r="OR238" i="33"/>
  <c r="OS81" i="33"/>
  <c r="OR237" i="33"/>
  <c r="OS75" i="33"/>
  <c r="OR236" i="33"/>
  <c r="OS69" i="33"/>
  <c r="OR235" i="33"/>
  <c r="OR234" i="33"/>
  <c r="OS63" i="33"/>
  <c r="OR233" i="33"/>
  <c r="OS57" i="33"/>
  <c r="OS51" i="33"/>
  <c r="OR232" i="33"/>
  <c r="OS45" i="33"/>
  <c r="OR231" i="33"/>
  <c r="OS39" i="33"/>
  <c r="OR230" i="33"/>
  <c r="OS33" i="33"/>
  <c r="OR229" i="33"/>
  <c r="OS27" i="33"/>
  <c r="OR228" i="33"/>
  <c r="OS21" i="33"/>
  <c r="OR227" i="33"/>
  <c r="OS15" i="33"/>
  <c r="OR226" i="33"/>
  <c r="OR225" i="33"/>
  <c r="OR256" i="33" s="1"/>
  <c r="OS9" i="33"/>
  <c r="OS4" i="33"/>
  <c r="OR5" i="33"/>
  <c r="OQ256" i="33"/>
  <c r="OT189" i="33" l="1"/>
  <c r="OS255" i="33"/>
  <c r="OT183" i="33"/>
  <c r="OS254" i="33"/>
  <c r="OS253" i="33"/>
  <c r="OT177" i="33"/>
  <c r="OT171" i="33"/>
  <c r="OS252" i="33"/>
  <c r="OT165" i="33"/>
  <c r="OS251" i="33"/>
  <c r="OT159" i="33"/>
  <c r="OS250" i="33"/>
  <c r="OT153" i="33"/>
  <c r="OS249" i="33"/>
  <c r="OT147" i="33"/>
  <c r="OS248" i="33"/>
  <c r="OT141" i="33"/>
  <c r="OS247" i="33"/>
  <c r="OT135" i="33"/>
  <c r="OS246" i="33"/>
  <c r="OS245" i="33"/>
  <c r="OT129" i="33"/>
  <c r="OT123" i="33"/>
  <c r="OS244" i="33"/>
  <c r="OT117" i="33"/>
  <c r="OS243" i="33"/>
  <c r="OS242" i="33"/>
  <c r="OT111" i="33"/>
  <c r="OS241" i="33"/>
  <c r="OT105" i="33"/>
  <c r="OU99" i="33"/>
  <c r="OT240" i="33"/>
  <c r="OT93" i="33"/>
  <c r="OS239" i="33"/>
  <c r="OT87" i="33"/>
  <c r="OS238" i="33"/>
  <c r="OT81" i="33"/>
  <c r="OS237" i="33"/>
  <c r="OS236" i="33"/>
  <c r="OT75" i="33"/>
  <c r="OS235" i="33"/>
  <c r="OT69" i="33"/>
  <c r="OS234" i="33"/>
  <c r="OT63" i="33"/>
  <c r="OS233" i="33"/>
  <c r="OT57" i="33"/>
  <c r="OS232" i="33"/>
  <c r="OT51" i="33"/>
  <c r="OT45" i="33"/>
  <c r="OS231" i="33"/>
  <c r="OT39" i="33"/>
  <c r="OS230" i="33"/>
  <c r="OT33" i="33"/>
  <c r="OS229" i="33"/>
  <c r="OT27" i="33"/>
  <c r="OS228" i="33"/>
  <c r="OT21" i="33"/>
  <c r="OS227" i="33"/>
  <c r="OT15" i="33"/>
  <c r="OS226" i="33"/>
  <c r="OS225" i="33"/>
  <c r="OT9" i="33"/>
  <c r="OS5" i="33"/>
  <c r="OT4" i="33"/>
  <c r="OU189" i="33" l="1"/>
  <c r="OT255" i="33"/>
  <c r="OU183" i="33"/>
  <c r="OT254" i="33"/>
  <c r="OT253" i="33"/>
  <c r="OU177" i="33"/>
  <c r="OT252" i="33"/>
  <c r="OU171" i="33"/>
  <c r="OT251" i="33"/>
  <c r="OU165" i="33"/>
  <c r="OU159" i="33"/>
  <c r="OT250" i="33"/>
  <c r="OU153" i="33"/>
  <c r="OT249" i="33"/>
  <c r="OU147" i="33"/>
  <c r="OT248" i="33"/>
  <c r="OT247" i="33"/>
  <c r="OU141" i="33"/>
  <c r="OT246" i="33"/>
  <c r="OU135" i="33"/>
  <c r="OU129" i="33"/>
  <c r="OT245" i="33"/>
  <c r="OU123" i="33"/>
  <c r="OT244" i="33"/>
  <c r="OU117" i="33"/>
  <c r="OT243" i="33"/>
  <c r="OU111" i="33"/>
  <c r="OT242" i="33"/>
  <c r="OU105" i="33"/>
  <c r="OT241" i="33"/>
  <c r="OV99" i="33"/>
  <c r="OU240" i="33"/>
  <c r="OU93" i="33"/>
  <c r="OT239" i="33"/>
  <c r="OU87" i="33"/>
  <c r="OT238" i="33"/>
  <c r="OU81" i="33"/>
  <c r="OT237" i="33"/>
  <c r="OU75" i="33"/>
  <c r="OT236" i="33"/>
  <c r="OU69" i="33"/>
  <c r="OT235" i="33"/>
  <c r="OU63" i="33"/>
  <c r="OT234" i="33"/>
  <c r="OU57" i="33"/>
  <c r="OT233" i="33"/>
  <c r="OU51" i="33"/>
  <c r="OT232" i="33"/>
  <c r="OT231" i="33"/>
  <c r="OU45" i="33"/>
  <c r="OU39" i="33"/>
  <c r="OT230" i="33"/>
  <c r="OU33" i="33"/>
  <c r="OT229" i="33"/>
  <c r="OU27" i="33"/>
  <c r="OT228" i="33"/>
  <c r="OU21" i="33"/>
  <c r="OT227" i="33"/>
  <c r="OU15" i="33"/>
  <c r="OT226" i="33"/>
  <c r="OU9" i="33"/>
  <c r="OT225" i="33"/>
  <c r="OT256" i="33" s="1"/>
  <c r="OT5" i="33"/>
  <c r="OU4" i="33"/>
  <c r="OS256" i="33"/>
  <c r="OV189" i="33" l="1"/>
  <c r="OU255" i="33"/>
  <c r="OV183" i="33"/>
  <c r="OU254" i="33"/>
  <c r="OV177" i="33"/>
  <c r="OU253" i="33"/>
  <c r="OU252" i="33"/>
  <c r="OV171" i="33"/>
  <c r="OU251" i="33"/>
  <c r="OV165" i="33"/>
  <c r="OV159" i="33"/>
  <c r="OU250" i="33"/>
  <c r="OV153" i="33"/>
  <c r="OU249" i="33"/>
  <c r="OV147" i="33"/>
  <c r="OU248" i="33"/>
  <c r="OV141" i="33"/>
  <c r="OU247" i="33"/>
  <c r="OV135" i="33"/>
  <c r="OU246" i="33"/>
  <c r="OU245" i="33"/>
  <c r="OV129" i="33"/>
  <c r="OV123" i="33"/>
  <c r="OU244" i="33"/>
  <c r="OV117" i="33"/>
  <c r="OU243" i="33"/>
  <c r="OU242" i="33"/>
  <c r="OV111" i="33"/>
  <c r="OV105" i="33"/>
  <c r="OU241" i="33"/>
  <c r="OW99" i="33"/>
  <c r="OV240" i="33"/>
  <c r="OV93" i="33"/>
  <c r="OU239" i="33"/>
  <c r="OV87" i="33"/>
  <c r="OU238" i="33"/>
  <c r="OV81" i="33"/>
  <c r="OU237" i="33"/>
  <c r="OU236" i="33"/>
  <c r="OV75" i="33"/>
  <c r="OV69" i="33"/>
  <c r="OU235" i="33"/>
  <c r="OU234" i="33"/>
  <c r="OV63" i="33"/>
  <c r="OV57" i="33"/>
  <c r="OU233" i="33"/>
  <c r="OU232" i="33"/>
  <c r="OV51" i="33"/>
  <c r="OU231" i="33"/>
  <c r="OV45" i="33"/>
  <c r="OV39" i="33"/>
  <c r="OU230" i="33"/>
  <c r="OV33" i="33"/>
  <c r="OU229" i="33"/>
  <c r="OV27" i="33"/>
  <c r="OU228" i="33"/>
  <c r="OV21" i="33"/>
  <c r="OU227" i="33"/>
  <c r="OV15" i="33"/>
  <c r="OU226" i="33"/>
  <c r="OU225" i="33"/>
  <c r="OU256" i="33" s="1"/>
  <c r="OV9" i="33"/>
  <c r="OU5" i="33"/>
  <c r="OV4" i="33"/>
  <c r="OW189" i="33" l="1"/>
  <c r="OV255" i="33"/>
  <c r="OV254" i="33"/>
  <c r="OW183" i="33"/>
  <c r="OV253" i="33"/>
  <c r="OW177" i="33"/>
  <c r="OW171" i="33"/>
  <c r="OV252" i="33"/>
  <c r="OV251" i="33"/>
  <c r="OW165" i="33"/>
  <c r="OW159" i="33"/>
  <c r="OV250" i="33"/>
  <c r="OW153" i="33"/>
  <c r="OV249" i="33"/>
  <c r="OW147" i="33"/>
  <c r="OV248" i="33"/>
  <c r="OW141" i="33"/>
  <c r="OV247" i="33"/>
  <c r="OV246" i="33"/>
  <c r="OW135" i="33"/>
  <c r="OV245" i="33"/>
  <c r="OW129" i="33"/>
  <c r="OW123" i="33"/>
  <c r="OV244" i="33"/>
  <c r="OV243" i="33"/>
  <c r="OW117" i="33"/>
  <c r="OW111" i="33"/>
  <c r="OV242" i="33"/>
  <c r="OV241" i="33"/>
  <c r="OW105" i="33"/>
  <c r="OX99" i="33"/>
  <c r="OW240" i="33"/>
  <c r="OW93" i="33"/>
  <c r="OV239" i="33"/>
  <c r="OW87" i="33"/>
  <c r="OV238" i="33"/>
  <c r="OV237" i="33"/>
  <c r="OW81" i="33"/>
  <c r="OV236" i="33"/>
  <c r="OW75" i="33"/>
  <c r="OV235" i="33"/>
  <c r="OW69" i="33"/>
  <c r="OW63" i="33"/>
  <c r="OV234" i="33"/>
  <c r="OV233" i="33"/>
  <c r="OW57" i="33"/>
  <c r="OW51" i="33"/>
  <c r="OV232" i="33"/>
  <c r="OV231" i="33"/>
  <c r="OW45" i="33"/>
  <c r="OW39" i="33"/>
  <c r="OV230" i="33"/>
  <c r="OW33" i="33"/>
  <c r="OV229" i="33"/>
  <c r="OW27" i="33"/>
  <c r="OV228" i="33"/>
  <c r="OW21" i="33"/>
  <c r="OV227" i="33"/>
  <c r="OW15" i="33"/>
  <c r="OV226" i="33"/>
  <c r="OV225" i="33"/>
  <c r="OW9" i="33"/>
  <c r="OV5" i="33"/>
  <c r="OW4" i="33"/>
  <c r="OX189" i="33" l="1"/>
  <c r="OW255" i="33"/>
  <c r="OW254" i="33"/>
  <c r="OX183" i="33"/>
  <c r="OX177" i="33"/>
  <c r="OW253" i="33"/>
  <c r="OX171" i="33"/>
  <c r="OW252" i="33"/>
  <c r="OW251" i="33"/>
  <c r="OX165" i="33"/>
  <c r="OW250" i="33"/>
  <c r="OX159" i="33"/>
  <c r="OX153" i="33"/>
  <c r="OW249" i="33"/>
  <c r="OX147" i="33"/>
  <c r="OW248" i="33"/>
  <c r="OW247" i="33"/>
  <c r="OX141" i="33"/>
  <c r="OW246" i="33"/>
  <c r="OX135" i="33"/>
  <c r="OW245" i="33"/>
  <c r="OX129" i="33"/>
  <c r="OX123" i="33"/>
  <c r="OW244" i="33"/>
  <c r="OX117" i="33"/>
  <c r="OW243" i="33"/>
  <c r="OW242" i="33"/>
  <c r="OX111" i="33"/>
  <c r="OX105" i="33"/>
  <c r="OW241" i="33"/>
  <c r="OY99" i="33"/>
  <c r="OX240" i="33"/>
  <c r="OX93" i="33"/>
  <c r="OW239" i="33"/>
  <c r="OX87" i="33"/>
  <c r="OW238" i="33"/>
  <c r="OX81" i="33"/>
  <c r="OW237" i="33"/>
  <c r="OX75" i="33"/>
  <c r="OW236" i="33"/>
  <c r="OX69" i="33"/>
  <c r="OW235" i="33"/>
  <c r="OX63" i="33"/>
  <c r="OW234" i="33"/>
  <c r="OX57" i="33"/>
  <c r="OW233" i="33"/>
  <c r="OW232" i="33"/>
  <c r="OX51" i="33"/>
  <c r="OX45" i="33"/>
  <c r="OW231" i="33"/>
  <c r="OX39" i="33"/>
  <c r="OW230" i="33"/>
  <c r="OX33" i="33"/>
  <c r="OW229" i="33"/>
  <c r="OX27" i="33"/>
  <c r="OW228" i="33"/>
  <c r="OX21" i="33"/>
  <c r="OW227" i="33"/>
  <c r="OX15" i="33"/>
  <c r="OW226" i="33"/>
  <c r="OX9" i="33"/>
  <c r="OW225" i="33"/>
  <c r="OW256" i="33" s="1"/>
  <c r="OX4" i="33"/>
  <c r="OW5" i="33"/>
  <c r="OV256" i="33"/>
  <c r="OY189" i="33" l="1"/>
  <c r="OX255" i="33"/>
  <c r="OX254" i="33"/>
  <c r="OY183" i="33"/>
  <c r="OX253" i="33"/>
  <c r="OY177" i="33"/>
  <c r="OY171" i="33"/>
  <c r="OX252" i="33"/>
  <c r="OX251" i="33"/>
  <c r="OY165" i="33"/>
  <c r="OX250" i="33"/>
  <c r="OY159" i="33"/>
  <c r="OY153" i="33"/>
  <c r="OX249" i="33"/>
  <c r="OY147" i="33"/>
  <c r="OX248" i="33"/>
  <c r="OX247" i="33"/>
  <c r="OY141" i="33"/>
  <c r="OY135" i="33"/>
  <c r="OX246" i="33"/>
  <c r="OX245" i="33"/>
  <c r="OY129" i="33"/>
  <c r="OY123" i="33"/>
  <c r="OX244" i="33"/>
  <c r="OY117" i="33"/>
  <c r="OX243" i="33"/>
  <c r="OY111" i="33"/>
  <c r="OX242" i="33"/>
  <c r="OX241" i="33"/>
  <c r="OY105" i="33"/>
  <c r="OZ99" i="33"/>
  <c r="OY240" i="33"/>
  <c r="OY93" i="33"/>
  <c r="OX239" i="33"/>
  <c r="OY87" i="33"/>
  <c r="OX238" i="33"/>
  <c r="OX237" i="33"/>
  <c r="OY81" i="33"/>
  <c r="OX236" i="33"/>
  <c r="OY75" i="33"/>
  <c r="OY69" i="33"/>
  <c r="OX235" i="33"/>
  <c r="OY63" i="33"/>
  <c r="OX234" i="33"/>
  <c r="OX233" i="33"/>
  <c r="OY57" i="33"/>
  <c r="OY51" i="33"/>
  <c r="OX232" i="33"/>
  <c r="OY45" i="33"/>
  <c r="OX231" i="33"/>
  <c r="OY39" i="33"/>
  <c r="OX230" i="33"/>
  <c r="OY33" i="33"/>
  <c r="OX229" i="33"/>
  <c r="OY27" i="33"/>
  <c r="OX228" i="33"/>
  <c r="OY21" i="33"/>
  <c r="OX227" i="33"/>
  <c r="OY15" i="33"/>
  <c r="OX226" i="33"/>
  <c r="OY9" i="33"/>
  <c r="OX225" i="33"/>
  <c r="OX256" i="33" s="1"/>
  <c r="OY4" i="33"/>
  <c r="OX5" i="33"/>
  <c r="OZ189" i="33" l="1"/>
  <c r="OY255" i="33"/>
  <c r="OY254" i="33"/>
  <c r="OZ183" i="33"/>
  <c r="OZ177" i="33"/>
  <c r="OY253" i="33"/>
  <c r="OY252" i="33"/>
  <c r="OZ171" i="33"/>
  <c r="OZ165" i="33"/>
  <c r="OY251" i="33"/>
  <c r="OY250" i="33"/>
  <c r="OZ159" i="33"/>
  <c r="OZ153" i="33"/>
  <c r="OY249" i="33"/>
  <c r="OZ147" i="33"/>
  <c r="OY248" i="33"/>
  <c r="OZ141" i="33"/>
  <c r="OY247" i="33"/>
  <c r="OY246" i="33"/>
  <c r="OZ135" i="33"/>
  <c r="OY245" i="33"/>
  <c r="OZ129" i="33"/>
  <c r="OY244" i="33"/>
  <c r="OZ123" i="33"/>
  <c r="OY243" i="33"/>
  <c r="OZ117" i="33"/>
  <c r="OY242" i="33"/>
  <c r="OZ111" i="33"/>
  <c r="OZ105" i="33"/>
  <c r="OY241" i="33"/>
  <c r="PA99" i="33"/>
  <c r="OZ240" i="33"/>
  <c r="OZ93" i="33"/>
  <c r="OY239" i="33"/>
  <c r="OZ87" i="33"/>
  <c r="OY238" i="33"/>
  <c r="OZ81" i="33"/>
  <c r="OY237" i="33"/>
  <c r="OY236" i="33"/>
  <c r="OZ75" i="33"/>
  <c r="OZ69" i="33"/>
  <c r="OY235" i="33"/>
  <c r="OY234" i="33"/>
  <c r="OZ63" i="33"/>
  <c r="OY233" i="33"/>
  <c r="OZ57" i="33"/>
  <c r="OZ51" i="33"/>
  <c r="OY232" i="33"/>
  <c r="OZ45" i="33"/>
  <c r="OY231" i="33"/>
  <c r="OZ39" i="33"/>
  <c r="OY230" i="33"/>
  <c r="OZ33" i="33"/>
  <c r="OY229" i="33"/>
  <c r="OZ27" i="33"/>
  <c r="OY228" i="33"/>
  <c r="OZ21" i="33"/>
  <c r="OY227" i="33"/>
  <c r="OZ15" i="33"/>
  <c r="OY226" i="33"/>
  <c r="OZ9" i="33"/>
  <c r="OY225" i="33"/>
  <c r="OY256" i="33" s="1"/>
  <c r="OY5" i="33"/>
  <c r="OZ4" i="33"/>
  <c r="PA189" i="33" l="1"/>
  <c r="OZ255" i="33"/>
  <c r="OZ254" i="33"/>
  <c r="PA183" i="33"/>
  <c r="PA177" i="33"/>
  <c r="OZ253" i="33"/>
  <c r="PA171" i="33"/>
  <c r="OZ252" i="33"/>
  <c r="OZ251" i="33"/>
  <c r="PA165" i="33"/>
  <c r="OZ250" i="33"/>
  <c r="PA159" i="33"/>
  <c r="PA153" i="33"/>
  <c r="OZ249" i="33"/>
  <c r="PA147" i="33"/>
  <c r="OZ248" i="33"/>
  <c r="PA141" i="33"/>
  <c r="OZ247" i="33"/>
  <c r="OZ246" i="33"/>
  <c r="PA135" i="33"/>
  <c r="PA129" i="33"/>
  <c r="OZ245" i="33"/>
  <c r="OZ244" i="33"/>
  <c r="PA123" i="33"/>
  <c r="OZ243" i="33"/>
  <c r="PA117" i="33"/>
  <c r="OZ242" i="33"/>
  <c r="PA111" i="33"/>
  <c r="OZ241" i="33"/>
  <c r="PA105" i="33"/>
  <c r="PB99" i="33"/>
  <c r="PA240" i="33"/>
  <c r="PA93" i="33"/>
  <c r="OZ239" i="33"/>
  <c r="PA87" i="33"/>
  <c r="OZ238" i="33"/>
  <c r="PA81" i="33"/>
  <c r="OZ237" i="33"/>
  <c r="PA75" i="33"/>
  <c r="OZ236" i="33"/>
  <c r="OZ235" i="33"/>
  <c r="PA69" i="33"/>
  <c r="OZ234" i="33"/>
  <c r="PA63" i="33"/>
  <c r="PA57" i="33"/>
  <c r="OZ233" i="33"/>
  <c r="OZ232" i="33"/>
  <c r="PA51" i="33"/>
  <c r="OZ231" i="33"/>
  <c r="PA45" i="33"/>
  <c r="PA39" i="33"/>
  <c r="OZ230" i="33"/>
  <c r="PA33" i="33"/>
  <c r="OZ229" i="33"/>
  <c r="PA27" i="33"/>
  <c r="OZ228" i="33"/>
  <c r="PA21" i="33"/>
  <c r="OZ227" i="33"/>
  <c r="PA15" i="33"/>
  <c r="OZ226" i="33"/>
  <c r="PA9" i="33"/>
  <c r="OZ225" i="33"/>
  <c r="PA4" i="33"/>
  <c r="OZ5" i="33"/>
  <c r="PB189" i="33" l="1"/>
  <c r="PA255" i="33"/>
  <c r="PB183" i="33"/>
  <c r="PA254" i="33"/>
  <c r="PA253" i="33"/>
  <c r="PB177" i="33"/>
  <c r="PB171" i="33"/>
  <c r="PA252" i="33"/>
  <c r="PA251" i="33"/>
  <c r="PB165" i="33"/>
  <c r="PA250" i="33"/>
  <c r="PB159" i="33"/>
  <c r="PB153" i="33"/>
  <c r="PA249" i="33"/>
  <c r="PB147" i="33"/>
  <c r="PA248" i="33"/>
  <c r="PA247" i="33"/>
  <c r="PB141" i="33"/>
  <c r="PB135" i="33"/>
  <c r="PA246" i="33"/>
  <c r="PB129" i="33"/>
  <c r="PA245" i="33"/>
  <c r="PB123" i="33"/>
  <c r="PA244" i="33"/>
  <c r="PA243" i="33"/>
  <c r="PB117" i="33"/>
  <c r="PA242" i="33"/>
  <c r="PB111" i="33"/>
  <c r="PA241" i="33"/>
  <c r="PB105" i="33"/>
  <c r="PC99" i="33"/>
  <c r="PB240" i="33"/>
  <c r="PB93" i="33"/>
  <c r="PA239" i="33"/>
  <c r="PB87" i="33"/>
  <c r="PA238" i="33"/>
  <c r="PA237" i="33"/>
  <c r="PB81" i="33"/>
  <c r="PB75" i="33"/>
  <c r="PA236" i="33"/>
  <c r="PA235" i="33"/>
  <c r="PB69" i="33"/>
  <c r="PB63" i="33"/>
  <c r="PA234" i="33"/>
  <c r="PA233" i="33"/>
  <c r="PB57" i="33"/>
  <c r="PA232" i="33"/>
  <c r="PB51" i="33"/>
  <c r="PB45" i="33"/>
  <c r="PA231" i="33"/>
  <c r="PB39" i="33"/>
  <c r="PA230" i="33"/>
  <c r="PB33" i="33"/>
  <c r="PA229" i="33"/>
  <c r="PB27" i="33"/>
  <c r="PA228" i="33"/>
  <c r="PB21" i="33"/>
  <c r="PA227" i="33"/>
  <c r="PB15" i="33"/>
  <c r="PA226" i="33"/>
  <c r="PA225" i="33"/>
  <c r="PB9" i="33"/>
  <c r="PA5" i="33"/>
  <c r="PB4" i="33"/>
  <c r="OZ256" i="33"/>
  <c r="PC189" i="33" l="1"/>
  <c r="PB255" i="33"/>
  <c r="PC183" i="33"/>
  <c r="PB254" i="33"/>
  <c r="PC177" i="33"/>
  <c r="PB253" i="33"/>
  <c r="PC171" i="33"/>
  <c r="PB252" i="33"/>
  <c r="PC165" i="33"/>
  <c r="PB251" i="33"/>
  <c r="PB250" i="33"/>
  <c r="PC159" i="33"/>
  <c r="PC153" i="33"/>
  <c r="PB249" i="33"/>
  <c r="PC147" i="33"/>
  <c r="PB248" i="33"/>
  <c r="PC141" i="33"/>
  <c r="PB247" i="33"/>
  <c r="PC135" i="33"/>
  <c r="PB246" i="33"/>
  <c r="PB245" i="33"/>
  <c r="PC129" i="33"/>
  <c r="PC123" i="33"/>
  <c r="PB244" i="33"/>
  <c r="PB243" i="33"/>
  <c r="PC117" i="33"/>
  <c r="PB242" i="33"/>
  <c r="PC111" i="33"/>
  <c r="PB241" i="33"/>
  <c r="PC105" i="33"/>
  <c r="PD99" i="33"/>
  <c r="PC240" i="33"/>
  <c r="PC93" i="33"/>
  <c r="PB239" i="33"/>
  <c r="PC87" i="33"/>
  <c r="PB238" i="33"/>
  <c r="PC81" i="33"/>
  <c r="PB237" i="33"/>
  <c r="PC75" i="33"/>
  <c r="PB236" i="33"/>
  <c r="PC69" i="33"/>
  <c r="PB235" i="33"/>
  <c r="PC63" i="33"/>
  <c r="PB234" i="33"/>
  <c r="PC57" i="33"/>
  <c r="PB233" i="33"/>
  <c r="PC51" i="33"/>
  <c r="PB232" i="33"/>
  <c r="PB231" i="33"/>
  <c r="PC45" i="33"/>
  <c r="PC39" i="33"/>
  <c r="PB230" i="33"/>
  <c r="PC33" i="33"/>
  <c r="PB229" i="33"/>
  <c r="PC27" i="33"/>
  <c r="PB228" i="33"/>
  <c r="PC21" i="33"/>
  <c r="PB227" i="33"/>
  <c r="PC15" i="33"/>
  <c r="PB226" i="33"/>
  <c r="PB225" i="33"/>
  <c r="PB256" i="33" s="1"/>
  <c r="PC9" i="33"/>
  <c r="PC4" i="33"/>
  <c r="PB5" i="33"/>
  <c r="PA256" i="33"/>
  <c r="PD189" i="33" l="1"/>
  <c r="PC255" i="33"/>
  <c r="PD183" i="33"/>
  <c r="PC254" i="33"/>
  <c r="PD177" i="33"/>
  <c r="PC253" i="33"/>
  <c r="PC252" i="33"/>
  <c r="PD171" i="33"/>
  <c r="PD165" i="33"/>
  <c r="PC251" i="33"/>
  <c r="PD159" i="33"/>
  <c r="PC250" i="33"/>
  <c r="PD153" i="33"/>
  <c r="PC249" i="33"/>
  <c r="PD147" i="33"/>
  <c r="PC248" i="33"/>
  <c r="PD141" i="33"/>
  <c r="PC247" i="33"/>
  <c r="PC246" i="33"/>
  <c r="PD135" i="33"/>
  <c r="PD129" i="33"/>
  <c r="PC245" i="33"/>
  <c r="PD123" i="33"/>
  <c r="PC244" i="33"/>
  <c r="PC243" i="33"/>
  <c r="PD117" i="33"/>
  <c r="PC242" i="33"/>
  <c r="PD111" i="33"/>
  <c r="PC241" i="33"/>
  <c r="PD105" i="33"/>
  <c r="PE99" i="33"/>
  <c r="PD240" i="33"/>
  <c r="PD93" i="33"/>
  <c r="PC239" i="33"/>
  <c r="PD87" i="33"/>
  <c r="PC238" i="33"/>
  <c r="PD81" i="33"/>
  <c r="PC237" i="33"/>
  <c r="PD75" i="33"/>
  <c r="PC236" i="33"/>
  <c r="PD69" i="33"/>
  <c r="PC235" i="33"/>
  <c r="PD63" i="33"/>
  <c r="PC234" i="33"/>
  <c r="PD57" i="33"/>
  <c r="PC233" i="33"/>
  <c r="PC232" i="33"/>
  <c r="PD51" i="33"/>
  <c r="PD45" i="33"/>
  <c r="PC231" i="33"/>
  <c r="PD39" i="33"/>
  <c r="PC230" i="33"/>
  <c r="PD33" i="33"/>
  <c r="PC229" i="33"/>
  <c r="PD27" i="33"/>
  <c r="PC228" i="33"/>
  <c r="PD21" i="33"/>
  <c r="PC227" i="33"/>
  <c r="PD15" i="33"/>
  <c r="PC226" i="33"/>
  <c r="PD9" i="33"/>
  <c r="PC225" i="33"/>
  <c r="PC5" i="33"/>
  <c r="PD4" i="33"/>
  <c r="PE189" i="33" l="1"/>
  <c r="PD255" i="33"/>
  <c r="PE183" i="33"/>
  <c r="PD254" i="33"/>
  <c r="PE177" i="33"/>
  <c r="PD253" i="33"/>
  <c r="PD252" i="33"/>
  <c r="PE171" i="33"/>
  <c r="PD251" i="33"/>
  <c r="PE165" i="33"/>
  <c r="PE159" i="33"/>
  <c r="PD250" i="33"/>
  <c r="PE153" i="33"/>
  <c r="PD249" i="33"/>
  <c r="PE147" i="33"/>
  <c r="PD248" i="33"/>
  <c r="PD247" i="33"/>
  <c r="PE141" i="33"/>
  <c r="PD246" i="33"/>
  <c r="PE135" i="33"/>
  <c r="PE129" i="33"/>
  <c r="PD245" i="33"/>
  <c r="PE123" i="33"/>
  <c r="PD244" i="33"/>
  <c r="PE117" i="33"/>
  <c r="PD243" i="33"/>
  <c r="PE111" i="33"/>
  <c r="PD242" i="33"/>
  <c r="PE105" i="33"/>
  <c r="PD241" i="33"/>
  <c r="PF99" i="33"/>
  <c r="PE240" i="33"/>
  <c r="PE93" i="33"/>
  <c r="PD239" i="33"/>
  <c r="PE87" i="33"/>
  <c r="PD238" i="33"/>
  <c r="PE81" i="33"/>
  <c r="PD237" i="33"/>
  <c r="PE75" i="33"/>
  <c r="PD236" i="33"/>
  <c r="PD235" i="33"/>
  <c r="PE69" i="33"/>
  <c r="PD234" i="33"/>
  <c r="PE63" i="33"/>
  <c r="PE57" i="33"/>
  <c r="PD233" i="33"/>
  <c r="PE51" i="33"/>
  <c r="PD232" i="33"/>
  <c r="PD231" i="33"/>
  <c r="PE45" i="33"/>
  <c r="PE39" i="33"/>
  <c r="PD230" i="33"/>
  <c r="PE33" i="33"/>
  <c r="PD229" i="33"/>
  <c r="PE27" i="33"/>
  <c r="PD228" i="33"/>
  <c r="PE21" i="33"/>
  <c r="PD227" i="33"/>
  <c r="PE15" i="33"/>
  <c r="PD226" i="33"/>
  <c r="PE9" i="33"/>
  <c r="PD225" i="33"/>
  <c r="PD256" i="33" s="1"/>
  <c r="PE4" i="33"/>
  <c r="PD5" i="33"/>
  <c r="PC256" i="33"/>
  <c r="PF189" i="33" l="1"/>
  <c r="PE255" i="33"/>
  <c r="PF183" i="33"/>
  <c r="PE254" i="33"/>
  <c r="PF177" i="33"/>
  <c r="PE253" i="33"/>
  <c r="PE252" i="33"/>
  <c r="PF171" i="33"/>
  <c r="PE251" i="33"/>
  <c r="PF165" i="33"/>
  <c r="PE250" i="33"/>
  <c r="PF159" i="33"/>
  <c r="PF153" i="33"/>
  <c r="PE249" i="33"/>
  <c r="PF147" i="33"/>
  <c r="PE248" i="33"/>
  <c r="PF141" i="33"/>
  <c r="PE247" i="33"/>
  <c r="PF135" i="33"/>
  <c r="PE246" i="33"/>
  <c r="PE245" i="33"/>
  <c r="PF129" i="33"/>
  <c r="PF123" i="33"/>
  <c r="PE244" i="33"/>
  <c r="PF117" i="33"/>
  <c r="PE243" i="33"/>
  <c r="PF111" i="33"/>
  <c r="PE242" i="33"/>
  <c r="PE241" i="33"/>
  <c r="PF105" i="33"/>
  <c r="PG99" i="33"/>
  <c r="PF240" i="33"/>
  <c r="PF93" i="33"/>
  <c r="PE239" i="33"/>
  <c r="PF87" i="33"/>
  <c r="PE238" i="33"/>
  <c r="PF81" i="33"/>
  <c r="PE237" i="33"/>
  <c r="PE236" i="33"/>
  <c r="PF75" i="33"/>
  <c r="PE235" i="33"/>
  <c r="PF69" i="33"/>
  <c r="PE234" i="33"/>
  <c r="PF63" i="33"/>
  <c r="PE233" i="33"/>
  <c r="PF57" i="33"/>
  <c r="PF51" i="33"/>
  <c r="PE232" i="33"/>
  <c r="PE231" i="33"/>
  <c r="PF45" i="33"/>
  <c r="PF39" i="33"/>
  <c r="PE230" i="33"/>
  <c r="PF33" i="33"/>
  <c r="PE229" i="33"/>
  <c r="PF27" i="33"/>
  <c r="PE228" i="33"/>
  <c r="PF21" i="33"/>
  <c r="PE227" i="33"/>
  <c r="PF15" i="33"/>
  <c r="PE226" i="33"/>
  <c r="PE225" i="33"/>
  <c r="PF9" i="33"/>
  <c r="PE5" i="33"/>
  <c r="PF4" i="33"/>
  <c r="PG189" i="33" l="1"/>
  <c r="PF255" i="33"/>
  <c r="PG183" i="33"/>
  <c r="PF254" i="33"/>
  <c r="PF253" i="33"/>
  <c r="PG177" i="33"/>
  <c r="PF252" i="33"/>
  <c r="PG171" i="33"/>
  <c r="PF251" i="33"/>
  <c r="PG165" i="33"/>
  <c r="PG159" i="33"/>
  <c r="PF250" i="33"/>
  <c r="PG153" i="33"/>
  <c r="PF249" i="33"/>
  <c r="PG147" i="33"/>
  <c r="PF248" i="33"/>
  <c r="PG141" i="33"/>
  <c r="PF247" i="33"/>
  <c r="PF246" i="33"/>
  <c r="PG135" i="33"/>
  <c r="PF245" i="33"/>
  <c r="PG129" i="33"/>
  <c r="PF244" i="33"/>
  <c r="PG123" i="33"/>
  <c r="PF243" i="33"/>
  <c r="PG117" i="33"/>
  <c r="PF242" i="33"/>
  <c r="PG111" i="33"/>
  <c r="PF241" i="33"/>
  <c r="PG105" i="33"/>
  <c r="PH99" i="33"/>
  <c r="PG240" i="33"/>
  <c r="PG93" i="33"/>
  <c r="PF239" i="33"/>
  <c r="PG87" i="33"/>
  <c r="PF238" i="33"/>
  <c r="PG81" i="33"/>
  <c r="PF237" i="33"/>
  <c r="PF236" i="33"/>
  <c r="PG75" i="33"/>
  <c r="PG69" i="33"/>
  <c r="PF235" i="33"/>
  <c r="PF234" i="33"/>
  <c r="PG63" i="33"/>
  <c r="PG57" i="33"/>
  <c r="PF233" i="33"/>
  <c r="PG51" i="33"/>
  <c r="PF232" i="33"/>
  <c r="PG45" i="33"/>
  <c r="PF231" i="33"/>
  <c r="PG39" i="33"/>
  <c r="PF230" i="33"/>
  <c r="PG33" i="33"/>
  <c r="PF229" i="33"/>
  <c r="PG27" i="33"/>
  <c r="PF228" i="33"/>
  <c r="PG21" i="33"/>
  <c r="PF227" i="33"/>
  <c r="PG15" i="33"/>
  <c r="PF226" i="33"/>
  <c r="PG9" i="33"/>
  <c r="PF225" i="33"/>
  <c r="PF256" i="33" s="1"/>
  <c r="PG4" i="33"/>
  <c r="PF5" i="33"/>
  <c r="PE256" i="33"/>
  <c r="PH189" i="33" l="1"/>
  <c r="PG255" i="33"/>
  <c r="PH183" i="33"/>
  <c r="PG254" i="33"/>
  <c r="PG253" i="33"/>
  <c r="PH177" i="33"/>
  <c r="PH171" i="33"/>
  <c r="PG252" i="33"/>
  <c r="PG251" i="33"/>
  <c r="PH165" i="33"/>
  <c r="PH159" i="33"/>
  <c r="PG250" i="33"/>
  <c r="PH153" i="33"/>
  <c r="PG249" i="33"/>
  <c r="PH147" i="33"/>
  <c r="PG248" i="33"/>
  <c r="PH141" i="33"/>
  <c r="PG247" i="33"/>
  <c r="PG246" i="33"/>
  <c r="PH135" i="33"/>
  <c r="PH129" i="33"/>
  <c r="PG245" i="33"/>
  <c r="PG244" i="33"/>
  <c r="PH123" i="33"/>
  <c r="PG243" i="33"/>
  <c r="PH117" i="33"/>
  <c r="PG242" i="33"/>
  <c r="PH111" i="33"/>
  <c r="PG241" i="33"/>
  <c r="PH105" i="33"/>
  <c r="PI99" i="33"/>
  <c r="PH240" i="33"/>
  <c r="PH93" i="33"/>
  <c r="PG239" i="33"/>
  <c r="PH87" i="33"/>
  <c r="PG238" i="33"/>
  <c r="PG237" i="33"/>
  <c r="PH81" i="33"/>
  <c r="PH75" i="33"/>
  <c r="PG236" i="33"/>
  <c r="PH69" i="33"/>
  <c r="PG235" i="33"/>
  <c r="PH63" i="33"/>
  <c r="PG234" i="33"/>
  <c r="PG233" i="33"/>
  <c r="PH57" i="33"/>
  <c r="PG232" i="33"/>
  <c r="PH51" i="33"/>
  <c r="PG231" i="33"/>
  <c r="PH45" i="33"/>
  <c r="PH39" i="33"/>
  <c r="PG230" i="33"/>
  <c r="PH33" i="33"/>
  <c r="PG229" i="33"/>
  <c r="PH27" i="33"/>
  <c r="PG228" i="33"/>
  <c r="PH21" i="33"/>
  <c r="PG227" i="33"/>
  <c r="PH15" i="33"/>
  <c r="PG226" i="33"/>
  <c r="PG225" i="33"/>
  <c r="PH9" i="33"/>
  <c r="PH4" i="33"/>
  <c r="PG5" i="33"/>
  <c r="PI189" i="33" l="1"/>
  <c r="PH255" i="33"/>
  <c r="PH254" i="33"/>
  <c r="PI183" i="33"/>
  <c r="PH253" i="33"/>
  <c r="PI177" i="33"/>
  <c r="PH252" i="33"/>
  <c r="PI171" i="33"/>
  <c r="PI165" i="33"/>
  <c r="PH251" i="33"/>
  <c r="PI159" i="33"/>
  <c r="PH250" i="33"/>
  <c r="PI153" i="33"/>
  <c r="PH249" i="33"/>
  <c r="PI147" i="33"/>
  <c r="PH248" i="33"/>
  <c r="PH247" i="33"/>
  <c r="PI141" i="33"/>
  <c r="PI135" i="33"/>
  <c r="PH246" i="33"/>
  <c r="PH245" i="33"/>
  <c r="PI129" i="33"/>
  <c r="PH244" i="33"/>
  <c r="PI123" i="33"/>
  <c r="PH243" i="33"/>
  <c r="PI117" i="33"/>
  <c r="PH242" i="33"/>
  <c r="PI111" i="33"/>
  <c r="PH241" i="33"/>
  <c r="PI105" i="33"/>
  <c r="PJ99" i="33"/>
  <c r="PI240" i="33"/>
  <c r="PI93" i="33"/>
  <c r="PH239" i="33"/>
  <c r="PI87" i="33"/>
  <c r="PH238" i="33"/>
  <c r="PI81" i="33"/>
  <c r="PH237" i="33"/>
  <c r="PH236" i="33"/>
  <c r="PI75" i="33"/>
  <c r="PH235" i="33"/>
  <c r="PI69" i="33"/>
  <c r="PH234" i="33"/>
  <c r="PI63" i="33"/>
  <c r="PI57" i="33"/>
  <c r="PH233" i="33"/>
  <c r="PH232" i="33"/>
  <c r="PI51" i="33"/>
  <c r="PH231" i="33"/>
  <c r="PI45" i="33"/>
  <c r="PI39" i="33"/>
  <c r="PH230" i="33"/>
  <c r="PI33" i="33"/>
  <c r="PH229" i="33"/>
  <c r="PI27" i="33"/>
  <c r="PH228" i="33"/>
  <c r="PI21" i="33"/>
  <c r="PH227" i="33"/>
  <c r="PI15" i="33"/>
  <c r="PH226" i="33"/>
  <c r="PI9" i="33"/>
  <c r="PH225" i="33"/>
  <c r="PH256" i="33" s="1"/>
  <c r="PI4" i="33"/>
  <c r="PH5" i="33"/>
  <c r="PG256" i="33"/>
  <c r="PJ189" i="33" l="1"/>
  <c r="PI255" i="33"/>
  <c r="PJ183" i="33"/>
  <c r="PI254" i="33"/>
  <c r="PI253" i="33"/>
  <c r="PJ177" i="33"/>
  <c r="PI252" i="33"/>
  <c r="PJ171" i="33"/>
  <c r="PJ165" i="33"/>
  <c r="PI251" i="33"/>
  <c r="PI250" i="33"/>
  <c r="PJ159" i="33"/>
  <c r="PJ153" i="33"/>
  <c r="PI249" i="33"/>
  <c r="PJ147" i="33"/>
  <c r="PI248" i="33"/>
  <c r="PI247" i="33"/>
  <c r="PJ141" i="33"/>
  <c r="PI246" i="33"/>
  <c r="PJ135" i="33"/>
  <c r="PJ129" i="33"/>
  <c r="PI245" i="33"/>
  <c r="PJ123" i="33"/>
  <c r="PI244" i="33"/>
  <c r="PI243" i="33"/>
  <c r="PJ117" i="33"/>
  <c r="PI242" i="33"/>
  <c r="PJ111" i="33"/>
  <c r="PJ105" i="33"/>
  <c r="PI241" i="33"/>
  <c r="PK99" i="33"/>
  <c r="PJ240" i="33"/>
  <c r="PJ93" i="33"/>
  <c r="PI239" i="33"/>
  <c r="PJ87" i="33"/>
  <c r="PI238" i="33"/>
  <c r="PJ81" i="33"/>
  <c r="PI237" i="33"/>
  <c r="PJ75" i="33"/>
  <c r="PI236" i="33"/>
  <c r="PJ69" i="33"/>
  <c r="PI235" i="33"/>
  <c r="PJ63" i="33"/>
  <c r="PI234" i="33"/>
  <c r="PI233" i="33"/>
  <c r="PJ57" i="33"/>
  <c r="PJ51" i="33"/>
  <c r="PI232" i="33"/>
  <c r="PJ45" i="33"/>
  <c r="PI231" i="33"/>
  <c r="PJ39" i="33"/>
  <c r="PI230" i="33"/>
  <c r="PJ33" i="33"/>
  <c r="PI229" i="33"/>
  <c r="PJ27" i="33"/>
  <c r="PI228" i="33"/>
  <c r="PJ21" i="33"/>
  <c r="PI227" i="33"/>
  <c r="PJ15" i="33"/>
  <c r="PI226" i="33"/>
  <c r="PI225" i="33"/>
  <c r="PI256" i="33" s="1"/>
  <c r="PJ9" i="33"/>
  <c r="PI5" i="33"/>
  <c r="PJ4" i="33"/>
  <c r="PK189" i="33" l="1"/>
  <c r="PJ255" i="33"/>
  <c r="PJ254" i="33"/>
  <c r="PK183" i="33"/>
  <c r="PJ253" i="33"/>
  <c r="PK177" i="33"/>
  <c r="PK171" i="33"/>
  <c r="PJ252" i="33"/>
  <c r="PK165" i="33"/>
  <c r="PJ251" i="33"/>
  <c r="PK159" i="33"/>
  <c r="PJ250" i="33"/>
  <c r="PK153" i="33"/>
  <c r="PJ249" i="33"/>
  <c r="PK147" i="33"/>
  <c r="PJ248" i="33"/>
  <c r="PK141" i="33"/>
  <c r="PJ247" i="33"/>
  <c r="PJ246" i="33"/>
  <c r="PK135" i="33"/>
  <c r="PJ245" i="33"/>
  <c r="PK129" i="33"/>
  <c r="PJ244" i="33"/>
  <c r="PK123" i="33"/>
  <c r="PJ243" i="33"/>
  <c r="PK117" i="33"/>
  <c r="PJ242" i="33"/>
  <c r="PK111" i="33"/>
  <c r="PK105" i="33"/>
  <c r="PJ241" i="33"/>
  <c r="PL99" i="33"/>
  <c r="PK240" i="33"/>
  <c r="PK93" i="33"/>
  <c r="PJ239" i="33"/>
  <c r="PK87" i="33"/>
  <c r="PJ238" i="33"/>
  <c r="PK81" i="33"/>
  <c r="PJ237" i="33"/>
  <c r="PJ236" i="33"/>
  <c r="PK75" i="33"/>
  <c r="PJ235" i="33"/>
  <c r="PK69" i="33"/>
  <c r="PK63" i="33"/>
  <c r="PJ234" i="33"/>
  <c r="PJ233" i="33"/>
  <c r="PK57" i="33"/>
  <c r="PJ232" i="33"/>
  <c r="PK51" i="33"/>
  <c r="PK45" i="33"/>
  <c r="PJ231" i="33"/>
  <c r="PK39" i="33"/>
  <c r="PJ230" i="33"/>
  <c r="PK33" i="33"/>
  <c r="PJ229" i="33"/>
  <c r="PK27" i="33"/>
  <c r="PJ228" i="33"/>
  <c r="PK21" i="33"/>
  <c r="PJ227" i="33"/>
  <c r="PK15" i="33"/>
  <c r="PJ226" i="33"/>
  <c r="PK9" i="33"/>
  <c r="PJ225" i="33"/>
  <c r="PJ256" i="33" s="1"/>
  <c r="PJ5" i="33"/>
  <c r="PK4" i="33"/>
  <c r="PL189" i="33" l="1"/>
  <c r="PK255" i="33"/>
  <c r="PL183" i="33"/>
  <c r="PK254" i="33"/>
  <c r="PK253" i="33"/>
  <c r="PL177" i="33"/>
  <c r="PK252" i="33"/>
  <c r="PL171" i="33"/>
  <c r="PK251" i="33"/>
  <c r="PL165" i="33"/>
  <c r="PL159" i="33"/>
  <c r="PK250" i="33"/>
  <c r="PL153" i="33"/>
  <c r="PK249" i="33"/>
  <c r="PL147" i="33"/>
  <c r="PK248" i="33"/>
  <c r="PL141" i="33"/>
  <c r="PK247" i="33"/>
  <c r="PK246" i="33"/>
  <c r="PL135" i="33"/>
  <c r="PK245" i="33"/>
  <c r="PL129" i="33"/>
  <c r="PK244" i="33"/>
  <c r="PL123" i="33"/>
  <c r="PK243" i="33"/>
  <c r="PL117" i="33"/>
  <c r="PK242" i="33"/>
  <c r="PL111" i="33"/>
  <c r="PK241" i="33"/>
  <c r="PL105" i="33"/>
  <c r="PM99" i="33"/>
  <c r="PL240" i="33"/>
  <c r="PL93" i="33"/>
  <c r="PK239" i="33"/>
  <c r="PL87" i="33"/>
  <c r="PK238" i="33"/>
  <c r="PL81" i="33"/>
  <c r="PK237" i="33"/>
  <c r="PK236" i="33"/>
  <c r="PL75" i="33"/>
  <c r="PK235" i="33"/>
  <c r="PL69" i="33"/>
  <c r="PK234" i="33"/>
  <c r="PL63" i="33"/>
  <c r="PK233" i="33"/>
  <c r="PL57" i="33"/>
  <c r="PL51" i="33"/>
  <c r="PK232" i="33"/>
  <c r="PL45" i="33"/>
  <c r="PK231" i="33"/>
  <c r="PL39" i="33"/>
  <c r="PK230" i="33"/>
  <c r="PL33" i="33"/>
  <c r="PK229" i="33"/>
  <c r="PL27" i="33"/>
  <c r="PK228" i="33"/>
  <c r="PL21" i="33"/>
  <c r="PK227" i="33"/>
  <c r="PL15" i="33"/>
  <c r="PK226" i="33"/>
  <c r="PL9" i="33"/>
  <c r="PK225" i="33"/>
  <c r="PK256" i="33" s="1"/>
  <c r="PL4" i="33"/>
  <c r="PK5" i="33"/>
  <c r="PM189" i="33" l="1"/>
  <c r="PL255" i="33"/>
  <c r="PM183" i="33"/>
  <c r="PL254" i="33"/>
  <c r="PL253" i="33"/>
  <c r="PM177" i="33"/>
  <c r="PL252" i="33"/>
  <c r="PM171" i="33"/>
  <c r="PM165" i="33"/>
  <c r="PL251" i="33"/>
  <c r="PL250" i="33"/>
  <c r="PM159" i="33"/>
  <c r="PM153" i="33"/>
  <c r="PL249" i="33"/>
  <c r="PM147" i="33"/>
  <c r="PL248" i="33"/>
  <c r="PL247" i="33"/>
  <c r="PM141" i="33"/>
  <c r="PM135" i="33"/>
  <c r="PL246" i="33"/>
  <c r="PL245" i="33"/>
  <c r="PM129" i="33"/>
  <c r="PM123" i="33"/>
  <c r="PL244" i="33"/>
  <c r="PM117" i="33"/>
  <c r="PL243" i="33"/>
  <c r="PL242" i="33"/>
  <c r="PM111" i="33"/>
  <c r="PL241" i="33"/>
  <c r="PM105" i="33"/>
  <c r="PN99" i="33"/>
  <c r="PM240" i="33"/>
  <c r="PM93" i="33"/>
  <c r="PL239" i="33"/>
  <c r="PM87" i="33"/>
  <c r="PL238" i="33"/>
  <c r="PL237" i="33"/>
  <c r="PM81" i="33"/>
  <c r="PM75" i="33"/>
  <c r="PL236" i="33"/>
  <c r="PL235" i="33"/>
  <c r="PM69" i="33"/>
  <c r="PL234" i="33"/>
  <c r="PM63" i="33"/>
  <c r="PL233" i="33"/>
  <c r="PM57" i="33"/>
  <c r="PL232" i="33"/>
  <c r="PM51" i="33"/>
  <c r="PM45" i="33"/>
  <c r="PL231" i="33"/>
  <c r="PM39" i="33"/>
  <c r="PL230" i="33"/>
  <c r="PM33" i="33"/>
  <c r="PL229" i="33"/>
  <c r="PM27" i="33"/>
  <c r="PL228" i="33"/>
  <c r="PM21" i="33"/>
  <c r="PL227" i="33"/>
  <c r="PM15" i="33"/>
  <c r="PL226" i="33"/>
  <c r="PM9" i="33"/>
  <c r="PL225" i="33"/>
  <c r="PL5" i="33"/>
  <c r="PM4" i="33"/>
  <c r="PN189" i="33" l="1"/>
  <c r="PM255" i="33"/>
  <c r="PM254" i="33"/>
  <c r="PN183" i="33"/>
  <c r="PN177" i="33"/>
  <c r="PM253" i="33"/>
  <c r="PN171" i="33"/>
  <c r="PM252" i="33"/>
  <c r="PN165" i="33"/>
  <c r="PM251" i="33"/>
  <c r="PM250" i="33"/>
  <c r="PN159" i="33"/>
  <c r="PN153" i="33"/>
  <c r="PM249" i="33"/>
  <c r="PN147" i="33"/>
  <c r="PM248" i="33"/>
  <c r="PN141" i="33"/>
  <c r="PM247" i="33"/>
  <c r="PM246" i="33"/>
  <c r="PN135" i="33"/>
  <c r="PM245" i="33"/>
  <c r="PN129" i="33"/>
  <c r="PM244" i="33"/>
  <c r="PN123" i="33"/>
  <c r="PN117" i="33"/>
  <c r="PM243" i="33"/>
  <c r="PN111" i="33"/>
  <c r="PM242" i="33"/>
  <c r="PM241" i="33"/>
  <c r="PN105" i="33"/>
  <c r="PO99" i="33"/>
  <c r="PN240" i="33"/>
  <c r="PN93" i="33"/>
  <c r="PM239" i="33"/>
  <c r="PN87" i="33"/>
  <c r="PM238" i="33"/>
  <c r="PN81" i="33"/>
  <c r="PM237" i="33"/>
  <c r="PM236" i="33"/>
  <c r="PN75" i="33"/>
  <c r="PM235" i="33"/>
  <c r="PN69" i="33"/>
  <c r="PN63" i="33"/>
  <c r="PM234" i="33"/>
  <c r="PM233" i="33"/>
  <c r="PN57" i="33"/>
  <c r="PM232" i="33"/>
  <c r="PN51" i="33"/>
  <c r="PN45" i="33"/>
  <c r="PM231" i="33"/>
  <c r="PN39" i="33"/>
  <c r="PM230" i="33"/>
  <c r="PN33" i="33"/>
  <c r="PM229" i="33"/>
  <c r="PN27" i="33"/>
  <c r="PM228" i="33"/>
  <c r="PN21" i="33"/>
  <c r="PM227" i="33"/>
  <c r="PN15" i="33"/>
  <c r="PM226" i="33"/>
  <c r="PN9" i="33"/>
  <c r="PM225" i="33"/>
  <c r="PM5" i="33"/>
  <c r="PN4" i="33"/>
  <c r="PL256" i="33"/>
  <c r="PO189" i="33" l="1"/>
  <c r="PN255" i="33"/>
  <c r="PO183" i="33"/>
  <c r="PN254" i="33"/>
  <c r="PN253" i="33"/>
  <c r="PO177" i="33"/>
  <c r="PO171" i="33"/>
  <c r="PN252" i="33"/>
  <c r="PO165" i="33"/>
  <c r="PN251" i="33"/>
  <c r="PO159" i="33"/>
  <c r="PN250" i="33"/>
  <c r="PO153" i="33"/>
  <c r="PN249" i="33"/>
  <c r="PO147" i="33"/>
  <c r="PN248" i="33"/>
  <c r="PN247" i="33"/>
  <c r="PO141" i="33"/>
  <c r="PO135" i="33"/>
  <c r="PN246" i="33"/>
  <c r="PN245" i="33"/>
  <c r="PO129" i="33"/>
  <c r="PO123" i="33"/>
  <c r="PN244" i="33"/>
  <c r="PO117" i="33"/>
  <c r="PN243" i="33"/>
  <c r="PN242" i="33"/>
  <c r="PO111" i="33"/>
  <c r="PO105" i="33"/>
  <c r="PN241" i="33"/>
  <c r="PP99" i="33"/>
  <c r="PO240" i="33"/>
  <c r="PO93" i="33"/>
  <c r="PN239" i="33"/>
  <c r="PO87" i="33"/>
  <c r="PN238" i="33"/>
  <c r="PO81" i="33"/>
  <c r="PN237" i="33"/>
  <c r="PN236" i="33"/>
  <c r="PO75" i="33"/>
  <c r="PN235" i="33"/>
  <c r="PO69" i="33"/>
  <c r="PO63" i="33"/>
  <c r="PN234" i="33"/>
  <c r="PO57" i="33"/>
  <c r="PN233" i="33"/>
  <c r="PN232" i="33"/>
  <c r="PO51" i="33"/>
  <c r="PN231" i="33"/>
  <c r="PO45" i="33"/>
  <c r="PO39" i="33"/>
  <c r="PN230" i="33"/>
  <c r="PO33" i="33"/>
  <c r="PN229" i="33"/>
  <c r="PO27" i="33"/>
  <c r="PN228" i="33"/>
  <c r="PO21" i="33"/>
  <c r="PN227" i="33"/>
  <c r="PO15" i="33"/>
  <c r="PN226" i="33"/>
  <c r="PO9" i="33"/>
  <c r="PN225" i="33"/>
  <c r="PN5" i="33"/>
  <c r="PO4" i="33"/>
  <c r="PM256" i="33"/>
  <c r="PP189" i="33" l="1"/>
  <c r="PO255" i="33"/>
  <c r="PP183" i="33"/>
  <c r="PO254" i="33"/>
  <c r="PP177" i="33"/>
  <c r="PO253" i="33"/>
  <c r="PP171" i="33"/>
  <c r="PO252" i="33"/>
  <c r="PP165" i="33"/>
  <c r="PO251" i="33"/>
  <c r="PP159" i="33"/>
  <c r="PO250" i="33"/>
  <c r="PP153" i="33"/>
  <c r="PO249" i="33"/>
  <c r="PP147" i="33"/>
  <c r="PO248" i="33"/>
  <c r="PO247" i="33"/>
  <c r="PP141" i="33"/>
  <c r="PO246" i="33"/>
  <c r="PP135" i="33"/>
  <c r="PO245" i="33"/>
  <c r="PP129" i="33"/>
  <c r="PP123" i="33"/>
  <c r="PO244" i="33"/>
  <c r="PP117" i="33"/>
  <c r="PO243" i="33"/>
  <c r="PO242" i="33"/>
  <c r="PP111" i="33"/>
  <c r="PP105" i="33"/>
  <c r="PO241" i="33"/>
  <c r="PQ99" i="33"/>
  <c r="PP240" i="33"/>
  <c r="PP93" i="33"/>
  <c r="PO239" i="33"/>
  <c r="PP87" i="33"/>
  <c r="PO238" i="33"/>
  <c r="PP81" i="33"/>
  <c r="PO237" i="33"/>
  <c r="PP75" i="33"/>
  <c r="PO236" i="33"/>
  <c r="PP69" i="33"/>
  <c r="PO235" i="33"/>
  <c r="PO234" i="33"/>
  <c r="PP63" i="33"/>
  <c r="PO233" i="33"/>
  <c r="PP57" i="33"/>
  <c r="PO232" i="33"/>
  <c r="PP51" i="33"/>
  <c r="PO231" i="33"/>
  <c r="PP45" i="33"/>
  <c r="PP39" i="33"/>
  <c r="PO230" i="33"/>
  <c r="PP33" i="33"/>
  <c r="PO229" i="33"/>
  <c r="PP27" i="33"/>
  <c r="PO228" i="33"/>
  <c r="PP21" i="33"/>
  <c r="PO227" i="33"/>
  <c r="PP15" i="33"/>
  <c r="PO226" i="33"/>
  <c r="PO225" i="33"/>
  <c r="PP9" i="33"/>
  <c r="PP4" i="33"/>
  <c r="PO5" i="33"/>
  <c r="PN256" i="33"/>
  <c r="PQ189" i="33" l="1"/>
  <c r="PP255" i="33"/>
  <c r="PP254" i="33"/>
  <c r="PQ183" i="33"/>
  <c r="PQ177" i="33"/>
  <c r="PP253" i="33"/>
  <c r="PQ171" i="33"/>
  <c r="PP252" i="33"/>
  <c r="PP251" i="33"/>
  <c r="PQ165" i="33"/>
  <c r="PP250" i="33"/>
  <c r="PQ159" i="33"/>
  <c r="PQ153" i="33"/>
  <c r="PP249" i="33"/>
  <c r="PQ147" i="33"/>
  <c r="PP248" i="33"/>
  <c r="PQ141" i="33"/>
  <c r="PP247" i="33"/>
  <c r="PP246" i="33"/>
  <c r="PQ135" i="33"/>
  <c r="PQ129" i="33"/>
  <c r="PP245" i="33"/>
  <c r="PP244" i="33"/>
  <c r="PQ123" i="33"/>
  <c r="PP243" i="33"/>
  <c r="PQ117" i="33"/>
  <c r="PP242" i="33"/>
  <c r="PQ111" i="33"/>
  <c r="PP241" i="33"/>
  <c r="PQ105" i="33"/>
  <c r="PR99" i="33"/>
  <c r="PQ240" i="33"/>
  <c r="PQ93" i="33"/>
  <c r="PP239" i="33"/>
  <c r="PQ87" i="33"/>
  <c r="PP238" i="33"/>
  <c r="PP237" i="33"/>
  <c r="PQ81" i="33"/>
  <c r="PP236" i="33"/>
  <c r="PQ75" i="33"/>
  <c r="PP235" i="33"/>
  <c r="PQ69" i="33"/>
  <c r="PP234" i="33"/>
  <c r="PQ63" i="33"/>
  <c r="PQ57" i="33"/>
  <c r="PP233" i="33"/>
  <c r="PQ51" i="33"/>
  <c r="PP232" i="33"/>
  <c r="PP231" i="33"/>
  <c r="PQ45" i="33"/>
  <c r="PQ39" i="33"/>
  <c r="PP230" i="33"/>
  <c r="PQ33" i="33"/>
  <c r="PP229" i="33"/>
  <c r="PQ27" i="33"/>
  <c r="PP228" i="33"/>
  <c r="PQ21" i="33"/>
  <c r="PP227" i="33"/>
  <c r="PQ15" i="33"/>
  <c r="PP226" i="33"/>
  <c r="PQ9" i="33"/>
  <c r="PP225" i="33"/>
  <c r="PP256" i="33" s="1"/>
  <c r="PQ4" i="33"/>
  <c r="PP5" i="33"/>
  <c r="PO256" i="33"/>
  <c r="PR189" i="33" l="1"/>
  <c r="PQ255" i="33"/>
  <c r="PQ254" i="33"/>
  <c r="PR183" i="33"/>
  <c r="PR177" i="33"/>
  <c r="PQ253" i="33"/>
  <c r="PR171" i="33"/>
  <c r="PQ252" i="33"/>
  <c r="PQ251" i="33"/>
  <c r="PR165" i="33"/>
  <c r="PQ250" i="33"/>
  <c r="PR159" i="33"/>
  <c r="PR153" i="33"/>
  <c r="PQ249" i="33"/>
  <c r="PR147" i="33"/>
  <c r="PQ248" i="33"/>
  <c r="PQ247" i="33"/>
  <c r="PR141" i="33"/>
  <c r="PQ246" i="33"/>
  <c r="PR135" i="33"/>
  <c r="PR129" i="33"/>
  <c r="PQ245" i="33"/>
  <c r="PQ244" i="33"/>
  <c r="PR123" i="33"/>
  <c r="PQ243" i="33"/>
  <c r="PR117" i="33"/>
  <c r="PR111" i="33"/>
  <c r="PQ242" i="33"/>
  <c r="PQ241" i="33"/>
  <c r="PR105" i="33"/>
  <c r="PS99" i="33"/>
  <c r="PR240" i="33"/>
  <c r="PR93" i="33"/>
  <c r="PQ239" i="33"/>
  <c r="PR87" i="33"/>
  <c r="PQ238" i="33"/>
  <c r="PQ237" i="33"/>
  <c r="PR81" i="33"/>
  <c r="PQ236" i="33"/>
  <c r="PR75" i="33"/>
  <c r="PQ235" i="33"/>
  <c r="PR69" i="33"/>
  <c r="PR63" i="33"/>
  <c r="PQ234" i="33"/>
  <c r="PQ233" i="33"/>
  <c r="PR57" i="33"/>
  <c r="PR51" i="33"/>
  <c r="PQ232" i="33"/>
  <c r="PR45" i="33"/>
  <c r="PQ231" i="33"/>
  <c r="PR39" i="33"/>
  <c r="PQ230" i="33"/>
  <c r="PR33" i="33"/>
  <c r="PQ229" i="33"/>
  <c r="PR27" i="33"/>
  <c r="PQ228" i="33"/>
  <c r="PR21" i="33"/>
  <c r="PQ227" i="33"/>
  <c r="PR15" i="33"/>
  <c r="PQ226" i="33"/>
  <c r="PR9" i="33"/>
  <c r="PQ225" i="33"/>
  <c r="PQ256" i="33" s="1"/>
  <c r="PR4" i="33"/>
  <c r="PQ5" i="33"/>
  <c r="PS189" i="33" l="1"/>
  <c r="PR255" i="33"/>
  <c r="PR254" i="33"/>
  <c r="PS183" i="33"/>
  <c r="PS177" i="33"/>
  <c r="PR253" i="33"/>
  <c r="PS171" i="33"/>
  <c r="PR252" i="33"/>
  <c r="PS165" i="33"/>
  <c r="PR251" i="33"/>
  <c r="PR250" i="33"/>
  <c r="PS159" i="33"/>
  <c r="PS153" i="33"/>
  <c r="PR249" i="33"/>
  <c r="PS147" i="33"/>
  <c r="PR248" i="33"/>
  <c r="PS141" i="33"/>
  <c r="PR247" i="33"/>
  <c r="PS135" i="33"/>
  <c r="PR246" i="33"/>
  <c r="PR245" i="33"/>
  <c r="PS129" i="33"/>
  <c r="PS123" i="33"/>
  <c r="PR244" i="33"/>
  <c r="PR243" i="33"/>
  <c r="PS117" i="33"/>
  <c r="PS111" i="33"/>
  <c r="PR242" i="33"/>
  <c r="PR241" i="33"/>
  <c r="PS105" i="33"/>
  <c r="PT99" i="33"/>
  <c r="PS240" i="33"/>
  <c r="PS93" i="33"/>
  <c r="PR239" i="33"/>
  <c r="PS87" i="33"/>
  <c r="PR238" i="33"/>
  <c r="PR237" i="33"/>
  <c r="PS81" i="33"/>
  <c r="PS75" i="33"/>
  <c r="PR236" i="33"/>
  <c r="PS69" i="33"/>
  <c r="PR235" i="33"/>
  <c r="PS63" i="33"/>
  <c r="PR234" i="33"/>
  <c r="PR233" i="33"/>
  <c r="PS57" i="33"/>
  <c r="PS51" i="33"/>
  <c r="PR232" i="33"/>
  <c r="PS45" i="33"/>
  <c r="PR231" i="33"/>
  <c r="PS39" i="33"/>
  <c r="PR230" i="33"/>
  <c r="PS33" i="33"/>
  <c r="PR229" i="33"/>
  <c r="PS27" i="33"/>
  <c r="PR228" i="33"/>
  <c r="PS21" i="33"/>
  <c r="PR227" i="33"/>
  <c r="PS15" i="33"/>
  <c r="PR226" i="33"/>
  <c r="PR225" i="33"/>
  <c r="PR256" i="33" s="1"/>
  <c r="PS9" i="33"/>
  <c r="PS4" i="33"/>
  <c r="PR5" i="33"/>
  <c r="PT189" i="33" l="1"/>
  <c r="PS255" i="33"/>
  <c r="PT183" i="33"/>
  <c r="PS254" i="33"/>
  <c r="PT177" i="33"/>
  <c r="PS253" i="33"/>
  <c r="PS252" i="33"/>
  <c r="PT171" i="33"/>
  <c r="PS251" i="33"/>
  <c r="PT165" i="33"/>
  <c r="PT159" i="33"/>
  <c r="PS250" i="33"/>
  <c r="PT153" i="33"/>
  <c r="PS249" i="33"/>
  <c r="PT147" i="33"/>
  <c r="PS248" i="33"/>
  <c r="PS247" i="33"/>
  <c r="PT141" i="33"/>
  <c r="PS246" i="33"/>
  <c r="PT135" i="33"/>
  <c r="PT129" i="33"/>
  <c r="PS245" i="33"/>
  <c r="PT123" i="33"/>
  <c r="PS244" i="33"/>
  <c r="PT117" i="33"/>
  <c r="PS243" i="33"/>
  <c r="PS242" i="33"/>
  <c r="PT111" i="33"/>
  <c r="PS241" i="33"/>
  <c r="PT105" i="33"/>
  <c r="PU99" i="33"/>
  <c r="PT240" i="33"/>
  <c r="PT93" i="33"/>
  <c r="PS239" i="33"/>
  <c r="PT87" i="33"/>
  <c r="PS238" i="33"/>
  <c r="PT81" i="33"/>
  <c r="PS237" i="33"/>
  <c r="PS236" i="33"/>
  <c r="PT75" i="33"/>
  <c r="PS235" i="33"/>
  <c r="PT69" i="33"/>
  <c r="PS234" i="33"/>
  <c r="PT63" i="33"/>
  <c r="PS233" i="33"/>
  <c r="PT57" i="33"/>
  <c r="PS232" i="33"/>
  <c r="PT51" i="33"/>
  <c r="PS231" i="33"/>
  <c r="PT45" i="33"/>
  <c r="PT39" i="33"/>
  <c r="PS230" i="33"/>
  <c r="PT33" i="33"/>
  <c r="PS229" i="33"/>
  <c r="PT27" i="33"/>
  <c r="PS228" i="33"/>
  <c r="PT21" i="33"/>
  <c r="PS227" i="33"/>
  <c r="PT15" i="33"/>
  <c r="PS226" i="33"/>
  <c r="PS225" i="33"/>
  <c r="PS256" i="33" s="1"/>
  <c r="PT9" i="33"/>
  <c r="PS5" i="33"/>
  <c r="PT4" i="33"/>
  <c r="PU189" i="33" l="1"/>
  <c r="PT255" i="33"/>
  <c r="PU183" i="33"/>
  <c r="PT254" i="33"/>
  <c r="PU177" i="33"/>
  <c r="PT253" i="33"/>
  <c r="PT252" i="33"/>
  <c r="PU171" i="33"/>
  <c r="PT251" i="33"/>
  <c r="PU165" i="33"/>
  <c r="PU159" i="33"/>
  <c r="PT250" i="33"/>
  <c r="PU153" i="33"/>
  <c r="PT249" i="33"/>
  <c r="PU147" i="33"/>
  <c r="PT248" i="33"/>
  <c r="PU141" i="33"/>
  <c r="PT247" i="33"/>
  <c r="PU135" i="33"/>
  <c r="PT246" i="33"/>
  <c r="PU129" i="33"/>
  <c r="PT245" i="33"/>
  <c r="PT244" i="33"/>
  <c r="PU123" i="33"/>
  <c r="PU117" i="33"/>
  <c r="PT243" i="33"/>
  <c r="PT242" i="33"/>
  <c r="PU111" i="33"/>
  <c r="PU105" i="33"/>
  <c r="PT241" i="33"/>
  <c r="PV99" i="33"/>
  <c r="PU240" i="33"/>
  <c r="PU93" i="33"/>
  <c r="PT239" i="33"/>
  <c r="PU87" i="33"/>
  <c r="PT238" i="33"/>
  <c r="PU81" i="33"/>
  <c r="PT237" i="33"/>
  <c r="PT236" i="33"/>
  <c r="PU75" i="33"/>
  <c r="PT235" i="33"/>
  <c r="PU69" i="33"/>
  <c r="PU63" i="33"/>
  <c r="PT234" i="33"/>
  <c r="PT233" i="33"/>
  <c r="PU57" i="33"/>
  <c r="PT232" i="33"/>
  <c r="PU51" i="33"/>
  <c r="PU45" i="33"/>
  <c r="PT231" i="33"/>
  <c r="PU39" i="33"/>
  <c r="PT230" i="33"/>
  <c r="PU33" i="33"/>
  <c r="PT229" i="33"/>
  <c r="PU27" i="33"/>
  <c r="PT228" i="33"/>
  <c r="PU21" i="33"/>
  <c r="PT227" i="33"/>
  <c r="PU15" i="33"/>
  <c r="PT226" i="33"/>
  <c r="PU9" i="33"/>
  <c r="PT225" i="33"/>
  <c r="PT256" i="33" s="1"/>
  <c r="PT5" i="33"/>
  <c r="PU4" i="33"/>
  <c r="PV189" i="33" l="1"/>
  <c r="PU255" i="33"/>
  <c r="PU254" i="33"/>
  <c r="PV183" i="33"/>
  <c r="PV177" i="33"/>
  <c r="PU253" i="33"/>
  <c r="PV171" i="33"/>
  <c r="PU252" i="33"/>
  <c r="PU251" i="33"/>
  <c r="PV165" i="33"/>
  <c r="PU250" i="33"/>
  <c r="PV159" i="33"/>
  <c r="PV153" i="33"/>
  <c r="PU249" i="33"/>
  <c r="PV147" i="33"/>
  <c r="PU248" i="33"/>
  <c r="PV141" i="33"/>
  <c r="PU247" i="33"/>
  <c r="PV135" i="33"/>
  <c r="PU246" i="33"/>
  <c r="PU245" i="33"/>
  <c r="PV129" i="33"/>
  <c r="PU244" i="33"/>
  <c r="PV123" i="33"/>
  <c r="PU243" i="33"/>
  <c r="PV117" i="33"/>
  <c r="PU242" i="33"/>
  <c r="PV111" i="33"/>
  <c r="PV105" i="33"/>
  <c r="PU241" i="33"/>
  <c r="PW99" i="33"/>
  <c r="PV240" i="33"/>
  <c r="PV93" i="33"/>
  <c r="PU239" i="33"/>
  <c r="PV87" i="33"/>
  <c r="PU238" i="33"/>
  <c r="PU237" i="33"/>
  <c r="PV81" i="33"/>
  <c r="PU236" i="33"/>
  <c r="PV75" i="33"/>
  <c r="PV69" i="33"/>
  <c r="PU235" i="33"/>
  <c r="PU234" i="33"/>
  <c r="PV63" i="33"/>
  <c r="PV57" i="33"/>
  <c r="PU233" i="33"/>
  <c r="PU232" i="33"/>
  <c r="PV51" i="33"/>
  <c r="PV45" i="33"/>
  <c r="PU231" i="33"/>
  <c r="PV39" i="33"/>
  <c r="PU230" i="33"/>
  <c r="PV33" i="33"/>
  <c r="PU229" i="33"/>
  <c r="PV27" i="33"/>
  <c r="PU228" i="33"/>
  <c r="PV21" i="33"/>
  <c r="PU227" i="33"/>
  <c r="PV15" i="33"/>
  <c r="PU226" i="33"/>
  <c r="PV9" i="33"/>
  <c r="PU225" i="33"/>
  <c r="PU256" i="33" s="1"/>
  <c r="PU5" i="33"/>
  <c r="PV4" i="33"/>
  <c r="PW189" i="33" l="1"/>
  <c r="PV255" i="33"/>
  <c r="PW183" i="33"/>
  <c r="PV254" i="33"/>
  <c r="PV253" i="33"/>
  <c r="PW177" i="33"/>
  <c r="PV252" i="33"/>
  <c r="PW171" i="33"/>
  <c r="PW165" i="33"/>
  <c r="PV251" i="33"/>
  <c r="PV250" i="33"/>
  <c r="PW159" i="33"/>
  <c r="PW153" i="33"/>
  <c r="PV249" i="33"/>
  <c r="PW147" i="33"/>
  <c r="PV248" i="33"/>
  <c r="PV247" i="33"/>
  <c r="PW141" i="33"/>
  <c r="PV246" i="33"/>
  <c r="PW135" i="33"/>
  <c r="PW129" i="33"/>
  <c r="PV245" i="33"/>
  <c r="PV244" i="33"/>
  <c r="PW123" i="33"/>
  <c r="PV243" i="33"/>
  <c r="PW117" i="33"/>
  <c r="PW111" i="33"/>
  <c r="PV242" i="33"/>
  <c r="PV241" i="33"/>
  <c r="PW105" i="33"/>
  <c r="PX99" i="33"/>
  <c r="PW240" i="33"/>
  <c r="PW93" i="33"/>
  <c r="PV239" i="33"/>
  <c r="PW87" i="33"/>
  <c r="PV238" i="33"/>
  <c r="PW81" i="33"/>
  <c r="PV237" i="33"/>
  <c r="PW75" i="33"/>
  <c r="PV236" i="33"/>
  <c r="PV235" i="33"/>
  <c r="PW69" i="33"/>
  <c r="PV234" i="33"/>
  <c r="PW63" i="33"/>
  <c r="PV233" i="33"/>
  <c r="PW57" i="33"/>
  <c r="PV232" i="33"/>
  <c r="PW51" i="33"/>
  <c r="PW45" i="33"/>
  <c r="PV231" i="33"/>
  <c r="PW39" i="33"/>
  <c r="PV230" i="33"/>
  <c r="PW33" i="33"/>
  <c r="PV229" i="33"/>
  <c r="PW27" i="33"/>
  <c r="PV228" i="33"/>
  <c r="PW21" i="33"/>
  <c r="PV227" i="33"/>
  <c r="PW15" i="33"/>
  <c r="PV226" i="33"/>
  <c r="PW9" i="33"/>
  <c r="PV225" i="33"/>
  <c r="PV5" i="33"/>
  <c r="PW4" i="33"/>
  <c r="PX189" i="33" l="1"/>
  <c r="PW255" i="33"/>
  <c r="PX183" i="33"/>
  <c r="PW254" i="33"/>
  <c r="PX177" i="33"/>
  <c r="PW253" i="33"/>
  <c r="PW252" i="33"/>
  <c r="PX171" i="33"/>
  <c r="PX165" i="33"/>
  <c r="PW251" i="33"/>
  <c r="PX159" i="33"/>
  <c r="PW250" i="33"/>
  <c r="PX153" i="33"/>
  <c r="PW249" i="33"/>
  <c r="PX147" i="33"/>
  <c r="PW248" i="33"/>
  <c r="PW247" i="33"/>
  <c r="PX141" i="33"/>
  <c r="PW246" i="33"/>
  <c r="PX135" i="33"/>
  <c r="PX129" i="33"/>
  <c r="PW245" i="33"/>
  <c r="PW244" i="33"/>
  <c r="PX123" i="33"/>
  <c r="PW243" i="33"/>
  <c r="PX117" i="33"/>
  <c r="PW242" i="33"/>
  <c r="PX111" i="33"/>
  <c r="PX105" i="33"/>
  <c r="PW241" i="33"/>
  <c r="PY99" i="33"/>
  <c r="PX240" i="33"/>
  <c r="PX93" i="33"/>
  <c r="PW239" i="33"/>
  <c r="PX87" i="33"/>
  <c r="PW238" i="33"/>
  <c r="PX81" i="33"/>
  <c r="PW237" i="33"/>
  <c r="PX75" i="33"/>
  <c r="PW236" i="33"/>
  <c r="PW235" i="33"/>
  <c r="PX69" i="33"/>
  <c r="PX63" i="33"/>
  <c r="PW234" i="33"/>
  <c r="PW233" i="33"/>
  <c r="PX57" i="33"/>
  <c r="PW232" i="33"/>
  <c r="PX51" i="33"/>
  <c r="PX45" i="33"/>
  <c r="PW231" i="33"/>
  <c r="PX39" i="33"/>
  <c r="PW230" i="33"/>
  <c r="PX33" i="33"/>
  <c r="PW229" i="33"/>
  <c r="PX27" i="33"/>
  <c r="PW228" i="33"/>
  <c r="PX21" i="33"/>
  <c r="PW227" i="33"/>
  <c r="PX15" i="33"/>
  <c r="PW226" i="33"/>
  <c r="PX9" i="33"/>
  <c r="PW225" i="33"/>
  <c r="PX4" i="33"/>
  <c r="PW5" i="33"/>
  <c r="PV256" i="33"/>
  <c r="PY189" i="33" l="1"/>
  <c r="PX255" i="33"/>
  <c r="PY183" i="33"/>
  <c r="PX254" i="33"/>
  <c r="PY177" i="33"/>
  <c r="PX253" i="33"/>
  <c r="PX252" i="33"/>
  <c r="PY171" i="33"/>
  <c r="PX251" i="33"/>
  <c r="PY165" i="33"/>
  <c r="PX250" i="33"/>
  <c r="PY159" i="33"/>
  <c r="PY153" i="33"/>
  <c r="PX249" i="33"/>
  <c r="PY147" i="33"/>
  <c r="PX248" i="33"/>
  <c r="PY141" i="33"/>
  <c r="PX247" i="33"/>
  <c r="PY135" i="33"/>
  <c r="PX246" i="33"/>
  <c r="PX245" i="33"/>
  <c r="PY129" i="33"/>
  <c r="PX244" i="33"/>
  <c r="PY123" i="33"/>
  <c r="PY117" i="33"/>
  <c r="PX243" i="33"/>
  <c r="PY111" i="33"/>
  <c r="PX242" i="33"/>
  <c r="PY105" i="33"/>
  <c r="PX241" i="33"/>
  <c r="PZ99" i="33"/>
  <c r="PY240" i="33"/>
  <c r="PY93" i="33"/>
  <c r="PX239" i="33"/>
  <c r="PY87" i="33"/>
  <c r="PX238" i="33"/>
  <c r="PY81" i="33"/>
  <c r="PX237" i="33"/>
  <c r="PX236" i="33"/>
  <c r="PY75" i="33"/>
  <c r="PY69" i="33"/>
  <c r="PX235" i="33"/>
  <c r="PY63" i="33"/>
  <c r="PX234" i="33"/>
  <c r="PY57" i="33"/>
  <c r="PX233" i="33"/>
  <c r="PX232" i="33"/>
  <c r="PY51" i="33"/>
  <c r="PY45" i="33"/>
  <c r="PX231" i="33"/>
  <c r="PY39" i="33"/>
  <c r="PX230" i="33"/>
  <c r="PY33" i="33"/>
  <c r="PX229" i="33"/>
  <c r="PY27" i="33"/>
  <c r="PX228" i="33"/>
  <c r="PY21" i="33"/>
  <c r="PX227" i="33"/>
  <c r="PY15" i="33"/>
  <c r="PX226" i="33"/>
  <c r="PX225" i="33"/>
  <c r="PY9" i="33"/>
  <c r="PY4" i="33"/>
  <c r="PX5" i="33"/>
  <c r="PW256" i="33"/>
  <c r="PZ189" i="33" l="1"/>
  <c r="PY255" i="33"/>
  <c r="PZ183" i="33"/>
  <c r="PY254" i="33"/>
  <c r="PY253" i="33"/>
  <c r="PZ177" i="33"/>
  <c r="PY252" i="33"/>
  <c r="PZ171" i="33"/>
  <c r="PZ165" i="33"/>
  <c r="PY251" i="33"/>
  <c r="PY250" i="33"/>
  <c r="PZ159" i="33"/>
  <c r="PZ153" i="33"/>
  <c r="PY249" i="33"/>
  <c r="PZ147" i="33"/>
  <c r="PY248" i="33"/>
  <c r="PZ141" i="33"/>
  <c r="PY247" i="33"/>
  <c r="PY246" i="33"/>
  <c r="PZ135" i="33"/>
  <c r="PZ129" i="33"/>
  <c r="PY245" i="33"/>
  <c r="PZ123" i="33"/>
  <c r="PY244" i="33"/>
  <c r="PZ117" i="33"/>
  <c r="PY243" i="33"/>
  <c r="PZ111" i="33"/>
  <c r="PY242" i="33"/>
  <c r="PY241" i="33"/>
  <c r="PZ105" i="33"/>
  <c r="QA99" i="33"/>
  <c r="PZ240" i="33"/>
  <c r="PZ93" i="33"/>
  <c r="PY239" i="33"/>
  <c r="PZ87" i="33"/>
  <c r="PY238" i="33"/>
  <c r="PY237" i="33"/>
  <c r="PZ81" i="33"/>
  <c r="PY236" i="33"/>
  <c r="PZ75" i="33"/>
  <c r="PZ69" i="33"/>
  <c r="PY235" i="33"/>
  <c r="PY234" i="33"/>
  <c r="PZ63" i="33"/>
  <c r="PZ57" i="33"/>
  <c r="PY233" i="33"/>
  <c r="PZ51" i="33"/>
  <c r="PY232" i="33"/>
  <c r="PZ45" i="33"/>
  <c r="PY231" i="33"/>
  <c r="PZ39" i="33"/>
  <c r="PY230" i="33"/>
  <c r="PZ33" i="33"/>
  <c r="PY229" i="33"/>
  <c r="PZ27" i="33"/>
  <c r="PY228" i="33"/>
  <c r="PZ21" i="33"/>
  <c r="PY227" i="33"/>
  <c r="PZ15" i="33"/>
  <c r="PY226" i="33"/>
  <c r="PZ9" i="33"/>
  <c r="PY225" i="33"/>
  <c r="PY256" i="33" s="1"/>
  <c r="PY5" i="33"/>
  <c r="PZ4" i="33"/>
  <c r="PX256" i="33"/>
  <c r="QA189" i="33" l="1"/>
  <c r="PZ255" i="33"/>
  <c r="PZ254" i="33"/>
  <c r="QA183" i="33"/>
  <c r="PZ253" i="33"/>
  <c r="QA177" i="33"/>
  <c r="PZ252" i="33"/>
  <c r="QA171" i="33"/>
  <c r="QA165" i="33"/>
  <c r="PZ251" i="33"/>
  <c r="PZ250" i="33"/>
  <c r="QA159" i="33"/>
  <c r="QA153" i="33"/>
  <c r="PZ249" i="33"/>
  <c r="QA147" i="33"/>
  <c r="PZ248" i="33"/>
  <c r="PZ247" i="33"/>
  <c r="QA141" i="33"/>
  <c r="PZ246" i="33"/>
  <c r="QA135" i="33"/>
  <c r="QA129" i="33"/>
  <c r="PZ245" i="33"/>
  <c r="PZ244" i="33"/>
  <c r="QA123" i="33"/>
  <c r="QA117" i="33"/>
  <c r="PZ243" i="33"/>
  <c r="PZ242" i="33"/>
  <c r="QA111" i="33"/>
  <c r="PZ241" i="33"/>
  <c r="QA105" i="33"/>
  <c r="QB99" i="33"/>
  <c r="QA240" i="33"/>
  <c r="QA93" i="33"/>
  <c r="PZ239" i="33"/>
  <c r="QA87" i="33"/>
  <c r="PZ238" i="33"/>
  <c r="PZ237" i="33"/>
  <c r="QA81" i="33"/>
  <c r="PZ236" i="33"/>
  <c r="QA75" i="33"/>
  <c r="QA69" i="33"/>
  <c r="PZ235" i="33"/>
  <c r="PZ234" i="33"/>
  <c r="QA63" i="33"/>
  <c r="PZ233" i="33"/>
  <c r="QA57" i="33"/>
  <c r="QA51" i="33"/>
  <c r="PZ232" i="33"/>
  <c r="PZ231" i="33"/>
  <c r="QA45" i="33"/>
  <c r="QA39" i="33"/>
  <c r="PZ230" i="33"/>
  <c r="QA33" i="33"/>
  <c r="PZ229" i="33"/>
  <c r="QA27" i="33"/>
  <c r="PZ228" i="33"/>
  <c r="QA21" i="33"/>
  <c r="PZ227" i="33"/>
  <c r="QA15" i="33"/>
  <c r="PZ226" i="33"/>
  <c r="PZ225" i="33"/>
  <c r="PZ256" i="33" s="1"/>
  <c r="QA9" i="33"/>
  <c r="PZ5" i="33"/>
  <c r="QA4" i="33"/>
  <c r="QB189" i="33" l="1"/>
  <c r="QA255" i="33"/>
  <c r="QB183" i="33"/>
  <c r="QA254" i="33"/>
  <c r="QB177" i="33"/>
  <c r="QA253" i="33"/>
  <c r="QB171" i="33"/>
  <c r="QA252" i="33"/>
  <c r="QB165" i="33"/>
  <c r="QA251" i="33"/>
  <c r="QA250" i="33"/>
  <c r="QB159" i="33"/>
  <c r="QB153" i="33"/>
  <c r="QA249" i="33"/>
  <c r="QB147" i="33"/>
  <c r="QA248" i="33"/>
  <c r="QA247" i="33"/>
  <c r="QB141" i="33"/>
  <c r="QB135" i="33"/>
  <c r="QA246" i="33"/>
  <c r="QB129" i="33"/>
  <c r="QA245" i="33"/>
  <c r="QA244" i="33"/>
  <c r="QB123" i="33"/>
  <c r="QB117" i="33"/>
  <c r="QA243" i="33"/>
  <c r="QB111" i="33"/>
  <c r="QA242" i="33"/>
  <c r="QB105" i="33"/>
  <c r="QA241" i="33"/>
  <c r="QC99" i="33"/>
  <c r="QB240" i="33"/>
  <c r="QB93" i="33"/>
  <c r="QA239" i="33"/>
  <c r="QB87" i="33"/>
  <c r="QA238" i="33"/>
  <c r="QA237" i="33"/>
  <c r="QB81" i="33"/>
  <c r="QA236" i="33"/>
  <c r="QB75" i="33"/>
  <c r="QB69" i="33"/>
  <c r="QA235" i="33"/>
  <c r="QB63" i="33"/>
  <c r="QA234" i="33"/>
  <c r="QA233" i="33"/>
  <c r="QB57" i="33"/>
  <c r="QA232" i="33"/>
  <c r="QB51" i="33"/>
  <c r="QA231" i="33"/>
  <c r="QB45" i="33"/>
  <c r="QB39" i="33"/>
  <c r="QA230" i="33"/>
  <c r="QB33" i="33"/>
  <c r="QA229" i="33"/>
  <c r="QB27" i="33"/>
  <c r="QA228" i="33"/>
  <c r="QB21" i="33"/>
  <c r="QA227" i="33"/>
  <c r="QB15" i="33"/>
  <c r="QA226" i="33"/>
  <c r="QA225" i="33"/>
  <c r="QB9" i="33"/>
  <c r="QB4" i="33"/>
  <c r="QA5" i="33"/>
  <c r="QC189" i="33" l="1"/>
  <c r="QB255" i="33"/>
  <c r="QC183" i="33"/>
  <c r="QB254" i="33"/>
  <c r="QC177" i="33"/>
  <c r="QB253" i="33"/>
  <c r="QC171" i="33"/>
  <c r="QB252" i="33"/>
  <c r="QC165" i="33"/>
  <c r="QB251" i="33"/>
  <c r="QC159" i="33"/>
  <c r="QB250" i="33"/>
  <c r="QC153" i="33"/>
  <c r="QB249" i="33"/>
  <c r="QC147" i="33"/>
  <c r="QB248" i="33"/>
  <c r="QC141" i="33"/>
  <c r="QB247" i="33"/>
  <c r="QC135" i="33"/>
  <c r="QB246" i="33"/>
  <c r="QB245" i="33"/>
  <c r="QC129" i="33"/>
  <c r="QC123" i="33"/>
  <c r="QB244" i="33"/>
  <c r="QC117" i="33"/>
  <c r="QB243" i="33"/>
  <c r="QC111" i="33"/>
  <c r="QB242" i="33"/>
  <c r="QC105" i="33"/>
  <c r="QB241" i="33"/>
  <c r="QD99" i="33"/>
  <c r="QC240" i="33"/>
  <c r="QC93" i="33"/>
  <c r="QB239" i="33"/>
  <c r="QC87" i="33"/>
  <c r="QB238" i="33"/>
  <c r="QB237" i="33"/>
  <c r="QC81" i="33"/>
  <c r="QC75" i="33"/>
  <c r="QB236" i="33"/>
  <c r="QB235" i="33"/>
  <c r="QC69" i="33"/>
  <c r="QC63" i="33"/>
  <c r="QB234" i="33"/>
  <c r="QC57" i="33"/>
  <c r="QB233" i="33"/>
  <c r="QB232" i="33"/>
  <c r="QC51" i="33"/>
  <c r="QC45" i="33"/>
  <c r="QB231" i="33"/>
  <c r="QC39" i="33"/>
  <c r="QB230" i="33"/>
  <c r="QC33" i="33"/>
  <c r="QB229" i="33"/>
  <c r="QC27" i="33"/>
  <c r="QB228" i="33"/>
  <c r="QC21" i="33"/>
  <c r="QB227" i="33"/>
  <c r="QC15" i="33"/>
  <c r="QB226" i="33"/>
  <c r="QB225" i="33"/>
  <c r="QC9" i="33"/>
  <c r="QC4" i="33"/>
  <c r="QB5" i="33"/>
  <c r="QA256" i="33"/>
  <c r="QD189" i="33" l="1"/>
  <c r="QC255" i="33"/>
  <c r="QC254" i="33"/>
  <c r="QD183" i="33"/>
  <c r="QC253" i="33"/>
  <c r="QD177" i="33"/>
  <c r="QC252" i="33"/>
  <c r="QD171" i="33"/>
  <c r="QC251" i="33"/>
  <c r="QD165" i="33"/>
  <c r="QC250" i="33"/>
  <c r="QD159" i="33"/>
  <c r="QD153" i="33"/>
  <c r="QC249" i="33"/>
  <c r="QD147" i="33"/>
  <c r="QC248" i="33"/>
  <c r="QC247" i="33"/>
  <c r="QD141" i="33"/>
  <c r="QC246" i="33"/>
  <c r="QD135" i="33"/>
  <c r="QC245" i="33"/>
  <c r="QD129" i="33"/>
  <c r="QD123" i="33"/>
  <c r="QC244" i="33"/>
  <c r="QC243" i="33"/>
  <c r="QD117" i="33"/>
  <c r="QC242" i="33"/>
  <c r="QD111" i="33"/>
  <c r="QD105" i="33"/>
  <c r="QC241" i="33"/>
  <c r="QE99" i="33"/>
  <c r="QD240" i="33"/>
  <c r="QD93" i="33"/>
  <c r="QC239" i="33"/>
  <c r="QD87" i="33"/>
  <c r="QC238" i="33"/>
  <c r="QC237" i="33"/>
  <c r="QD81" i="33"/>
  <c r="QD75" i="33"/>
  <c r="QC236" i="33"/>
  <c r="QC235" i="33"/>
  <c r="QD69" i="33"/>
  <c r="QD63" i="33"/>
  <c r="QC234" i="33"/>
  <c r="QD57" i="33"/>
  <c r="QC233" i="33"/>
  <c r="QD51" i="33"/>
  <c r="QC232" i="33"/>
  <c r="QD45" i="33"/>
  <c r="QC231" i="33"/>
  <c r="QD39" i="33"/>
  <c r="QC230" i="33"/>
  <c r="QD33" i="33"/>
  <c r="QC229" i="33"/>
  <c r="QD27" i="33"/>
  <c r="QC228" i="33"/>
  <c r="QD21" i="33"/>
  <c r="QC227" i="33"/>
  <c r="QD15" i="33"/>
  <c r="QC226" i="33"/>
  <c r="QD9" i="33"/>
  <c r="QC225" i="33"/>
  <c r="QC5" i="33"/>
  <c r="QD4" i="33"/>
  <c r="QB256" i="33"/>
  <c r="QE189" i="33" l="1"/>
  <c r="QD255" i="33"/>
  <c r="QE183" i="33"/>
  <c r="QD254" i="33"/>
  <c r="QE177" i="33"/>
  <c r="QD253" i="33"/>
  <c r="QE171" i="33"/>
  <c r="QD252" i="33"/>
  <c r="QD251" i="33"/>
  <c r="QE165" i="33"/>
  <c r="QE159" i="33"/>
  <c r="QD250" i="33"/>
  <c r="QE153" i="33"/>
  <c r="QD249" i="33"/>
  <c r="QE147" i="33"/>
  <c r="QD248" i="33"/>
  <c r="QE141" i="33"/>
  <c r="QD247" i="33"/>
  <c r="QE135" i="33"/>
  <c r="QD246" i="33"/>
  <c r="QD245" i="33"/>
  <c r="QE129" i="33"/>
  <c r="QD244" i="33"/>
  <c r="QE123" i="33"/>
  <c r="QD243" i="33"/>
  <c r="QE117" i="33"/>
  <c r="QD242" i="33"/>
  <c r="QE111" i="33"/>
  <c r="QE105" i="33"/>
  <c r="QD241" i="33"/>
  <c r="QF99" i="33"/>
  <c r="QE240" i="33"/>
  <c r="QE93" i="33"/>
  <c r="QD239" i="33"/>
  <c r="QE87" i="33"/>
  <c r="QD238" i="33"/>
  <c r="QD237" i="33"/>
  <c r="QE81" i="33"/>
  <c r="QE75" i="33"/>
  <c r="QD236" i="33"/>
  <c r="QE69" i="33"/>
  <c r="QD235" i="33"/>
  <c r="QD234" i="33"/>
  <c r="QE63" i="33"/>
  <c r="QE57" i="33"/>
  <c r="QD233" i="33"/>
  <c r="QD232" i="33"/>
  <c r="QE51" i="33"/>
  <c r="QE45" i="33"/>
  <c r="QD231" i="33"/>
  <c r="QE39" i="33"/>
  <c r="QD230" i="33"/>
  <c r="QE33" i="33"/>
  <c r="QD229" i="33"/>
  <c r="QE27" i="33"/>
  <c r="QD228" i="33"/>
  <c r="QE21" i="33"/>
  <c r="QD227" i="33"/>
  <c r="QE15" i="33"/>
  <c r="QD226" i="33"/>
  <c r="QE9" i="33"/>
  <c r="QD225" i="33"/>
  <c r="QE4" i="33"/>
  <c r="QD5" i="33"/>
  <c r="QC256" i="33"/>
  <c r="QF189" i="33" l="1"/>
  <c r="QE255" i="33"/>
  <c r="QF183" i="33"/>
  <c r="QE254" i="33"/>
  <c r="QF177" i="33"/>
  <c r="QE253" i="33"/>
  <c r="QE252" i="33"/>
  <c r="QF171" i="33"/>
  <c r="QF165" i="33"/>
  <c r="QE251" i="33"/>
  <c r="QE250" i="33"/>
  <c r="QF159" i="33"/>
  <c r="QF153" i="33"/>
  <c r="QE249" i="33"/>
  <c r="QF147" i="33"/>
  <c r="QE248" i="33"/>
  <c r="QE247" i="33"/>
  <c r="QF141" i="33"/>
  <c r="QE246" i="33"/>
  <c r="QF135" i="33"/>
  <c r="QF129" i="33"/>
  <c r="QE245" i="33"/>
  <c r="QE244" i="33"/>
  <c r="QF123" i="33"/>
  <c r="QE243" i="33"/>
  <c r="QF117" i="33"/>
  <c r="QF111" i="33"/>
  <c r="QE242" i="33"/>
  <c r="QE241" i="33"/>
  <c r="QF105" i="33"/>
  <c r="QG99" i="33"/>
  <c r="QF240" i="33"/>
  <c r="QF93" i="33"/>
  <c r="QE239" i="33"/>
  <c r="QF87" i="33"/>
  <c r="QE238" i="33"/>
  <c r="QF81" i="33"/>
  <c r="QE237" i="33"/>
  <c r="QF75" i="33"/>
  <c r="QE236" i="33"/>
  <c r="QF69" i="33"/>
  <c r="QE235" i="33"/>
  <c r="QF63" i="33"/>
  <c r="QE234" i="33"/>
  <c r="QE233" i="33"/>
  <c r="QF57" i="33"/>
  <c r="QF51" i="33"/>
  <c r="QE232" i="33"/>
  <c r="QE231" i="33"/>
  <c r="QF45" i="33"/>
  <c r="QF39" i="33"/>
  <c r="QE230" i="33"/>
  <c r="QF33" i="33"/>
  <c r="QE229" i="33"/>
  <c r="QF27" i="33"/>
  <c r="QE228" i="33"/>
  <c r="QF21" i="33"/>
  <c r="QE227" i="33"/>
  <c r="QF15" i="33"/>
  <c r="QE226" i="33"/>
  <c r="QF9" i="33"/>
  <c r="QE225" i="33"/>
  <c r="QE256" i="33" s="1"/>
  <c r="QF4" i="33"/>
  <c r="QE5" i="33"/>
  <c r="QD256" i="33"/>
  <c r="QG189" i="33" l="1"/>
  <c r="QF255" i="33"/>
  <c r="QG183" i="33"/>
  <c r="QF254" i="33"/>
  <c r="QG177" i="33"/>
  <c r="QF253" i="33"/>
  <c r="QG171" i="33"/>
  <c r="QF252" i="33"/>
  <c r="QG165" i="33"/>
  <c r="QF251" i="33"/>
  <c r="QF250" i="33"/>
  <c r="QG159" i="33"/>
  <c r="QG153" i="33"/>
  <c r="QF249" i="33"/>
  <c r="QG147" i="33"/>
  <c r="QF248" i="33"/>
  <c r="QF247" i="33"/>
  <c r="QG141" i="33"/>
  <c r="QF246" i="33"/>
  <c r="QG135" i="33"/>
  <c r="QF245" i="33"/>
  <c r="QG129" i="33"/>
  <c r="QF244" i="33"/>
  <c r="QG123" i="33"/>
  <c r="QG117" i="33"/>
  <c r="QF243" i="33"/>
  <c r="QF242" i="33"/>
  <c r="QG111" i="33"/>
  <c r="QF241" i="33"/>
  <c r="QG105" i="33"/>
  <c r="QH99" i="33"/>
  <c r="QG240" i="33"/>
  <c r="QG93" i="33"/>
  <c r="QF239" i="33"/>
  <c r="QG87" i="33"/>
  <c r="QF238" i="33"/>
  <c r="QF237" i="33"/>
  <c r="QG81" i="33"/>
  <c r="QF236" i="33"/>
  <c r="QG75" i="33"/>
  <c r="QF235" i="33"/>
  <c r="QG69" i="33"/>
  <c r="QG63" i="33"/>
  <c r="QF234" i="33"/>
  <c r="QF233" i="33"/>
  <c r="QG57" i="33"/>
  <c r="QF232" i="33"/>
  <c r="QG51" i="33"/>
  <c r="QG45" i="33"/>
  <c r="QF231" i="33"/>
  <c r="QG39" i="33"/>
  <c r="QF230" i="33"/>
  <c r="QG33" i="33"/>
  <c r="QF229" i="33"/>
  <c r="QG27" i="33"/>
  <c r="QF228" i="33"/>
  <c r="QG21" i="33"/>
  <c r="QF227" i="33"/>
  <c r="QG15" i="33"/>
  <c r="QF226" i="33"/>
  <c r="QF225" i="33"/>
  <c r="QG9" i="33"/>
  <c r="QG4" i="33"/>
  <c r="QF5" i="33"/>
  <c r="QH189" i="33" l="1"/>
  <c r="QG255" i="33"/>
  <c r="QH183" i="33"/>
  <c r="QG254" i="33"/>
  <c r="QH177" i="33"/>
  <c r="QG253" i="33"/>
  <c r="QG252" i="33"/>
  <c r="QH171" i="33"/>
  <c r="QH165" i="33"/>
  <c r="QG251" i="33"/>
  <c r="QG250" i="33"/>
  <c r="QH159" i="33"/>
  <c r="QH153" i="33"/>
  <c r="QG249" i="33"/>
  <c r="QH147" i="33"/>
  <c r="QG248" i="33"/>
  <c r="QH141" i="33"/>
  <c r="QG247" i="33"/>
  <c r="QG246" i="33"/>
  <c r="QH135" i="33"/>
  <c r="QH129" i="33"/>
  <c r="QG245" i="33"/>
  <c r="QG244" i="33"/>
  <c r="QH123" i="33"/>
  <c r="QG243" i="33"/>
  <c r="QH117" i="33"/>
  <c r="QH111" i="33"/>
  <c r="QG242" i="33"/>
  <c r="QG241" i="33"/>
  <c r="QH105" i="33"/>
  <c r="QI99" i="33"/>
  <c r="QH240" i="33"/>
  <c r="QH93" i="33"/>
  <c r="QG239" i="33"/>
  <c r="QH87" i="33"/>
  <c r="QG238" i="33"/>
  <c r="QG237" i="33"/>
  <c r="QH81" i="33"/>
  <c r="QG236" i="33"/>
  <c r="QH75" i="33"/>
  <c r="QG235" i="33"/>
  <c r="QH69" i="33"/>
  <c r="QG234" i="33"/>
  <c r="QH63" i="33"/>
  <c r="QH57" i="33"/>
  <c r="QG233" i="33"/>
  <c r="QH51" i="33"/>
  <c r="QG232" i="33"/>
  <c r="QH45" i="33"/>
  <c r="QG231" i="33"/>
  <c r="QH39" i="33"/>
  <c r="QG230" i="33"/>
  <c r="QH33" i="33"/>
  <c r="QG229" i="33"/>
  <c r="QH27" i="33"/>
  <c r="QG228" i="33"/>
  <c r="QH21" i="33"/>
  <c r="QG227" i="33"/>
  <c r="QH15" i="33"/>
  <c r="QG226" i="33"/>
  <c r="QH9" i="33"/>
  <c r="QG225" i="33"/>
  <c r="QG256" i="33" s="1"/>
  <c r="QG5" i="33"/>
  <c r="QH4" i="33"/>
  <c r="QF256" i="33"/>
  <c r="QI189" i="33" l="1"/>
  <c r="QH255" i="33"/>
  <c r="QH254" i="33"/>
  <c r="QI183" i="33"/>
  <c r="QH253" i="33"/>
  <c r="QI177" i="33"/>
  <c r="QH252" i="33"/>
  <c r="QI171" i="33"/>
  <c r="QI165" i="33"/>
  <c r="QH251" i="33"/>
  <c r="QI159" i="33"/>
  <c r="QH250" i="33"/>
  <c r="QI153" i="33"/>
  <c r="QH249" i="33"/>
  <c r="QI147" i="33"/>
  <c r="QH248" i="33"/>
  <c r="QI141" i="33"/>
  <c r="QH247" i="33"/>
  <c r="QI135" i="33"/>
  <c r="QH246" i="33"/>
  <c r="QI129" i="33"/>
  <c r="QH245" i="33"/>
  <c r="QH244" i="33"/>
  <c r="QI123" i="33"/>
  <c r="QH243" i="33"/>
  <c r="QI117" i="33"/>
  <c r="QI111" i="33"/>
  <c r="QH242" i="33"/>
  <c r="QH241" i="33"/>
  <c r="QI105" i="33"/>
  <c r="QJ99" i="33"/>
  <c r="QI240" i="33"/>
  <c r="QI93" i="33"/>
  <c r="QH239" i="33"/>
  <c r="QI87" i="33"/>
  <c r="QH238" i="33"/>
  <c r="QI81" i="33"/>
  <c r="QH237" i="33"/>
  <c r="QH236" i="33"/>
  <c r="QI75" i="33"/>
  <c r="QI69" i="33"/>
  <c r="QH235" i="33"/>
  <c r="QH234" i="33"/>
  <c r="QI63" i="33"/>
  <c r="QH233" i="33"/>
  <c r="QI57" i="33"/>
  <c r="QI51" i="33"/>
  <c r="QH232" i="33"/>
  <c r="QI45" i="33"/>
  <c r="QH231" i="33"/>
  <c r="QI39" i="33"/>
  <c r="QH230" i="33"/>
  <c r="QI33" i="33"/>
  <c r="QH229" i="33"/>
  <c r="QI27" i="33"/>
  <c r="QH228" i="33"/>
  <c r="QI21" i="33"/>
  <c r="QH227" i="33"/>
  <c r="QI15" i="33"/>
  <c r="QH226" i="33"/>
  <c r="QH225" i="33"/>
  <c r="QH256" i="33" s="1"/>
  <c r="QI9" i="33"/>
  <c r="QH5" i="33"/>
  <c r="QI4" i="33"/>
  <c r="QJ189" i="33" l="1"/>
  <c r="QI255" i="33"/>
  <c r="QJ183" i="33"/>
  <c r="QI254" i="33"/>
  <c r="QI253" i="33"/>
  <c r="QJ177" i="33"/>
  <c r="QI252" i="33"/>
  <c r="QJ171" i="33"/>
  <c r="QJ165" i="33"/>
  <c r="QI251" i="33"/>
  <c r="QJ159" i="33"/>
  <c r="QI250" i="33"/>
  <c r="QJ153" i="33"/>
  <c r="QI249" i="33"/>
  <c r="QJ147" i="33"/>
  <c r="QI248" i="33"/>
  <c r="QJ141" i="33"/>
  <c r="QI247" i="33"/>
  <c r="QI246" i="33"/>
  <c r="QJ135" i="33"/>
  <c r="QJ129" i="33"/>
  <c r="QI245" i="33"/>
  <c r="QJ123" i="33"/>
  <c r="QI244" i="33"/>
  <c r="QJ117" i="33"/>
  <c r="QI243" i="33"/>
  <c r="QI242" i="33"/>
  <c r="QJ111" i="33"/>
  <c r="QI241" i="33"/>
  <c r="QJ105" i="33"/>
  <c r="QK99" i="33"/>
  <c r="QJ240" i="33"/>
  <c r="QJ93" i="33"/>
  <c r="QI239" i="33"/>
  <c r="QJ87" i="33"/>
  <c r="QI238" i="33"/>
  <c r="QI237" i="33"/>
  <c r="QJ81" i="33"/>
  <c r="QJ75" i="33"/>
  <c r="QI236" i="33"/>
  <c r="QI235" i="33"/>
  <c r="QJ69" i="33"/>
  <c r="QJ63" i="33"/>
  <c r="QI234" i="33"/>
  <c r="QI233" i="33"/>
  <c r="QJ57" i="33"/>
  <c r="QJ51" i="33"/>
  <c r="QI232" i="33"/>
  <c r="QI231" i="33"/>
  <c r="QJ45" i="33"/>
  <c r="QJ39" i="33"/>
  <c r="QI230" i="33"/>
  <c r="QJ33" i="33"/>
  <c r="QI229" i="33"/>
  <c r="QJ27" i="33"/>
  <c r="QI228" i="33"/>
  <c r="QJ21" i="33"/>
  <c r="QI227" i="33"/>
  <c r="QJ15" i="33"/>
  <c r="QI226" i="33"/>
  <c r="QI225" i="33"/>
  <c r="QI256" i="33" s="1"/>
  <c r="QJ9" i="33"/>
  <c r="QI5" i="33"/>
  <c r="QJ4" i="33"/>
  <c r="QK189" i="33" l="1"/>
  <c r="QJ255" i="33"/>
  <c r="QJ254" i="33"/>
  <c r="QK183" i="33"/>
  <c r="QJ253" i="33"/>
  <c r="QK177" i="33"/>
  <c r="QJ252" i="33"/>
  <c r="QK171" i="33"/>
  <c r="QJ251" i="33"/>
  <c r="QK165" i="33"/>
  <c r="QK159" i="33"/>
  <c r="QJ250" i="33"/>
  <c r="QK153" i="33"/>
  <c r="QJ249" i="33"/>
  <c r="QK147" i="33"/>
  <c r="QJ248" i="33"/>
  <c r="QJ247" i="33"/>
  <c r="QK141" i="33"/>
  <c r="QK135" i="33"/>
  <c r="QJ246" i="33"/>
  <c r="QJ245" i="33"/>
  <c r="QK129" i="33"/>
  <c r="QK123" i="33"/>
  <c r="QJ244" i="33"/>
  <c r="QJ243" i="33"/>
  <c r="QK117" i="33"/>
  <c r="QK111" i="33"/>
  <c r="QJ242" i="33"/>
  <c r="QK105" i="33"/>
  <c r="QJ241" i="33"/>
  <c r="QL99" i="33"/>
  <c r="QK240" i="33"/>
  <c r="QK93" i="33"/>
  <c r="QJ239" i="33"/>
  <c r="QK87" i="33"/>
  <c r="QJ238" i="33"/>
  <c r="QK81" i="33"/>
  <c r="QJ237" i="33"/>
  <c r="QK75" i="33"/>
  <c r="QJ236" i="33"/>
  <c r="QK69" i="33"/>
  <c r="QJ235" i="33"/>
  <c r="QK63" i="33"/>
  <c r="QJ234" i="33"/>
  <c r="QJ233" i="33"/>
  <c r="QK57" i="33"/>
  <c r="QK51" i="33"/>
  <c r="QJ232" i="33"/>
  <c r="QK45" i="33"/>
  <c r="QJ231" i="33"/>
  <c r="QK39" i="33"/>
  <c r="QJ230" i="33"/>
  <c r="QK33" i="33"/>
  <c r="QJ229" i="33"/>
  <c r="QK27" i="33"/>
  <c r="QJ228" i="33"/>
  <c r="QK21" i="33"/>
  <c r="QJ227" i="33"/>
  <c r="QK15" i="33"/>
  <c r="QJ226" i="33"/>
  <c r="QJ225" i="33"/>
  <c r="QJ256" i="33" s="1"/>
  <c r="QK9" i="33"/>
  <c r="QK4" i="33"/>
  <c r="QJ5" i="33"/>
  <c r="QL189" i="33" l="1"/>
  <c r="QK255" i="33"/>
  <c r="QL183" i="33"/>
  <c r="QK254" i="33"/>
  <c r="QK253" i="33"/>
  <c r="QL177" i="33"/>
  <c r="QK252" i="33"/>
  <c r="QL171" i="33"/>
  <c r="QK251" i="33"/>
  <c r="QL165" i="33"/>
  <c r="QK250" i="33"/>
  <c r="QL159" i="33"/>
  <c r="QL153" i="33"/>
  <c r="QK249" i="33"/>
  <c r="QL147" i="33"/>
  <c r="QK248" i="33"/>
  <c r="QL141" i="33"/>
  <c r="QK247" i="33"/>
  <c r="QK246" i="33"/>
  <c r="QL135" i="33"/>
  <c r="QK245" i="33"/>
  <c r="QL129" i="33"/>
  <c r="QK244" i="33"/>
  <c r="QL123" i="33"/>
  <c r="QL117" i="33"/>
  <c r="QK243" i="33"/>
  <c r="QK242" i="33"/>
  <c r="QL111" i="33"/>
  <c r="QK241" i="33"/>
  <c r="QL105" i="33"/>
  <c r="QM99" i="33"/>
  <c r="QL240" i="33"/>
  <c r="QL93" i="33"/>
  <c r="QK239" i="33"/>
  <c r="QL87" i="33"/>
  <c r="QK238" i="33"/>
  <c r="QK237" i="33"/>
  <c r="QL81" i="33"/>
  <c r="QL75" i="33"/>
  <c r="QK236" i="33"/>
  <c r="QK235" i="33"/>
  <c r="QL69" i="33"/>
  <c r="QL63" i="33"/>
  <c r="QK234" i="33"/>
  <c r="QL57" i="33"/>
  <c r="QK233" i="33"/>
  <c r="QK232" i="33"/>
  <c r="QL51" i="33"/>
  <c r="QL45" i="33"/>
  <c r="QK231" i="33"/>
  <c r="QL39" i="33"/>
  <c r="QK230" i="33"/>
  <c r="QL33" i="33"/>
  <c r="QK229" i="33"/>
  <c r="QL27" i="33"/>
  <c r="QK228" i="33"/>
  <c r="QL21" i="33"/>
  <c r="QK227" i="33"/>
  <c r="QL15" i="33"/>
  <c r="QK226" i="33"/>
  <c r="QL9" i="33"/>
  <c r="QK225" i="33"/>
  <c r="QK256" i="33" s="1"/>
  <c r="QL4" i="33"/>
  <c r="QK5" i="33"/>
  <c r="QM189" i="33" l="1"/>
  <c r="QL255" i="33"/>
  <c r="QM183" i="33"/>
  <c r="QL254" i="33"/>
  <c r="QL253" i="33"/>
  <c r="QM177" i="33"/>
  <c r="QL252" i="33"/>
  <c r="QM171" i="33"/>
  <c r="QM165" i="33"/>
  <c r="QL251" i="33"/>
  <c r="QL250" i="33"/>
  <c r="QM159" i="33"/>
  <c r="QM153" i="33"/>
  <c r="QL249" i="33"/>
  <c r="QM147" i="33"/>
  <c r="QL248" i="33"/>
  <c r="QL247" i="33"/>
  <c r="QM141" i="33"/>
  <c r="QM135" i="33"/>
  <c r="QL246" i="33"/>
  <c r="QL245" i="33"/>
  <c r="QM129" i="33"/>
  <c r="QM123" i="33"/>
  <c r="QL244" i="33"/>
  <c r="QM117" i="33"/>
  <c r="QL243" i="33"/>
  <c r="QM111" i="33"/>
  <c r="QL242" i="33"/>
  <c r="QM105" i="33"/>
  <c r="QL241" i="33"/>
  <c r="QN99" i="33"/>
  <c r="QM240" i="33"/>
  <c r="QM93" i="33"/>
  <c r="QL239" i="33"/>
  <c r="QM87" i="33"/>
  <c r="QL238" i="33"/>
  <c r="QM81" i="33"/>
  <c r="QL237" i="33"/>
  <c r="QL236" i="33"/>
  <c r="QM75" i="33"/>
  <c r="QM69" i="33"/>
  <c r="QL235" i="33"/>
  <c r="QM63" i="33"/>
  <c r="QL234" i="33"/>
  <c r="QM57" i="33"/>
  <c r="QL233" i="33"/>
  <c r="QM51" i="33"/>
  <c r="QL232" i="33"/>
  <c r="QL231" i="33"/>
  <c r="QM45" i="33"/>
  <c r="QM39" i="33"/>
  <c r="QL230" i="33"/>
  <c r="QM33" i="33"/>
  <c r="QL229" i="33"/>
  <c r="QM27" i="33"/>
  <c r="QL228" i="33"/>
  <c r="QM21" i="33"/>
  <c r="QL227" i="33"/>
  <c r="QM15" i="33"/>
  <c r="QL226" i="33"/>
  <c r="QM9" i="33"/>
  <c r="QL225" i="33"/>
  <c r="QL5" i="33"/>
  <c r="QM4" i="33"/>
  <c r="QN189" i="33" l="1"/>
  <c r="QM255" i="33"/>
  <c r="QM254" i="33"/>
  <c r="QN183" i="33"/>
  <c r="QM253" i="33"/>
  <c r="QN177" i="33"/>
  <c r="QM252" i="33"/>
  <c r="QN171" i="33"/>
  <c r="QN165" i="33"/>
  <c r="QM251" i="33"/>
  <c r="QM250" i="33"/>
  <c r="QN159" i="33"/>
  <c r="QN153" i="33"/>
  <c r="QM249" i="33"/>
  <c r="QN147" i="33"/>
  <c r="QM248" i="33"/>
  <c r="QM247" i="33"/>
  <c r="QN141" i="33"/>
  <c r="QN135" i="33"/>
  <c r="QM246" i="33"/>
  <c r="QM245" i="33"/>
  <c r="QN129" i="33"/>
  <c r="QM244" i="33"/>
  <c r="QN123" i="33"/>
  <c r="QM243" i="33"/>
  <c r="QN117" i="33"/>
  <c r="QM242" i="33"/>
  <c r="QN111" i="33"/>
  <c r="QN105" i="33"/>
  <c r="QM241" i="33"/>
  <c r="QO99" i="33"/>
  <c r="QN240" i="33"/>
  <c r="QN93" i="33"/>
  <c r="QM239" i="33"/>
  <c r="QN87" i="33"/>
  <c r="QM238" i="33"/>
  <c r="QM237" i="33"/>
  <c r="QN81" i="33"/>
  <c r="QM236" i="33"/>
  <c r="QN75" i="33"/>
  <c r="QN69" i="33"/>
  <c r="QM235" i="33"/>
  <c r="QM234" i="33"/>
  <c r="QN63" i="33"/>
  <c r="QM233" i="33"/>
  <c r="QN57" i="33"/>
  <c r="QN51" i="33"/>
  <c r="QM232" i="33"/>
  <c r="QN45" i="33"/>
  <c r="QM231" i="33"/>
  <c r="QN39" i="33"/>
  <c r="QM230" i="33"/>
  <c r="QN33" i="33"/>
  <c r="QM229" i="33"/>
  <c r="QN27" i="33"/>
  <c r="QM228" i="33"/>
  <c r="QN21" i="33"/>
  <c r="QM227" i="33"/>
  <c r="QN15" i="33"/>
  <c r="QM226" i="33"/>
  <c r="QM225" i="33"/>
  <c r="QN9" i="33"/>
  <c r="QM5" i="33"/>
  <c r="QN4" i="33"/>
  <c r="QL256" i="33"/>
  <c r="QO189" i="33" l="1"/>
  <c r="QN255" i="33"/>
  <c r="QN254" i="33"/>
  <c r="QO183" i="33"/>
  <c r="QN253" i="33"/>
  <c r="QO177" i="33"/>
  <c r="QN252" i="33"/>
  <c r="QO171" i="33"/>
  <c r="QO165" i="33"/>
  <c r="QN251" i="33"/>
  <c r="QN250" i="33"/>
  <c r="QO159" i="33"/>
  <c r="QO153" i="33"/>
  <c r="QN249" i="33"/>
  <c r="QO147" i="33"/>
  <c r="QN248" i="33"/>
  <c r="QO141" i="33"/>
  <c r="QN247" i="33"/>
  <c r="QO135" i="33"/>
  <c r="QN246" i="33"/>
  <c r="QN245" i="33"/>
  <c r="QO129" i="33"/>
  <c r="QN244" i="33"/>
  <c r="QO123" i="33"/>
  <c r="QN243" i="33"/>
  <c r="QO117" i="33"/>
  <c r="QO111" i="33"/>
  <c r="QN242" i="33"/>
  <c r="QN241" i="33"/>
  <c r="QO105" i="33"/>
  <c r="QP99" i="33"/>
  <c r="QO240" i="33"/>
  <c r="QO93" i="33"/>
  <c r="QN239" i="33"/>
  <c r="QO87" i="33"/>
  <c r="QN238" i="33"/>
  <c r="QN237" i="33"/>
  <c r="QO81" i="33"/>
  <c r="QO75" i="33"/>
  <c r="QN236" i="33"/>
  <c r="QN235" i="33"/>
  <c r="QO69" i="33"/>
  <c r="QN234" i="33"/>
  <c r="QO63" i="33"/>
  <c r="QN233" i="33"/>
  <c r="QO57" i="33"/>
  <c r="QN232" i="33"/>
  <c r="QO51" i="33"/>
  <c r="QO45" i="33"/>
  <c r="QN231" i="33"/>
  <c r="QO39" i="33"/>
  <c r="QN230" i="33"/>
  <c r="QO33" i="33"/>
  <c r="QN229" i="33"/>
  <c r="QO27" i="33"/>
  <c r="QN228" i="33"/>
  <c r="QO21" i="33"/>
  <c r="QN227" i="33"/>
  <c r="QO15" i="33"/>
  <c r="QN226" i="33"/>
  <c r="QN225" i="33"/>
  <c r="QN256" i="33" s="1"/>
  <c r="QO9" i="33"/>
  <c r="QO4" i="33"/>
  <c r="QN5" i="33"/>
  <c r="QM256" i="33"/>
  <c r="QP189" i="33" l="1"/>
  <c r="QO255" i="33"/>
  <c r="QO254" i="33"/>
  <c r="QP183" i="33"/>
  <c r="QP177" i="33"/>
  <c r="QO253" i="33"/>
  <c r="QP171" i="33"/>
  <c r="QO252" i="33"/>
  <c r="QP165" i="33"/>
  <c r="QO251" i="33"/>
  <c r="QO250" i="33"/>
  <c r="QP159" i="33"/>
  <c r="QP153" i="33"/>
  <c r="QO249" i="33"/>
  <c r="QP147" i="33"/>
  <c r="QO248" i="33"/>
  <c r="QP141" i="33"/>
  <c r="QO247" i="33"/>
  <c r="QO246" i="33"/>
  <c r="QP135" i="33"/>
  <c r="QP129" i="33"/>
  <c r="QO245" i="33"/>
  <c r="QP123" i="33"/>
  <c r="QO244" i="33"/>
  <c r="QO243" i="33"/>
  <c r="QP117" i="33"/>
  <c r="QP111" i="33"/>
  <c r="QO242" i="33"/>
  <c r="QP105" i="33"/>
  <c r="QO241" i="33"/>
  <c r="QQ99" i="33"/>
  <c r="QP240" i="33"/>
  <c r="QP93" i="33"/>
  <c r="QO239" i="33"/>
  <c r="QP87" i="33"/>
  <c r="QO238" i="33"/>
  <c r="QP81" i="33"/>
  <c r="QO237" i="33"/>
  <c r="QP75" i="33"/>
  <c r="QO236" i="33"/>
  <c r="QP69" i="33"/>
  <c r="QO235" i="33"/>
  <c r="QO234" i="33"/>
  <c r="QP63" i="33"/>
  <c r="QO233" i="33"/>
  <c r="QP57" i="33"/>
  <c r="QP51" i="33"/>
  <c r="QO232" i="33"/>
  <c r="QO231" i="33"/>
  <c r="QP45" i="33"/>
  <c r="QP39" i="33"/>
  <c r="QO230" i="33"/>
  <c r="QP33" i="33"/>
  <c r="QO229" i="33"/>
  <c r="QP27" i="33"/>
  <c r="QO228" i="33"/>
  <c r="QP21" i="33"/>
  <c r="QO227" i="33"/>
  <c r="QP15" i="33"/>
  <c r="QO226" i="33"/>
  <c r="QO225" i="33"/>
  <c r="QO256" i="33" s="1"/>
  <c r="QP9" i="33"/>
  <c r="QO5" i="33"/>
  <c r="QP4" i="33"/>
  <c r="QQ189" i="33" l="1"/>
  <c r="QP255" i="33"/>
  <c r="QQ183" i="33"/>
  <c r="QP254" i="33"/>
  <c r="QQ177" i="33"/>
  <c r="QP253" i="33"/>
  <c r="QP252" i="33"/>
  <c r="QQ171" i="33"/>
  <c r="QP251" i="33"/>
  <c r="QQ165" i="33"/>
  <c r="QP250" i="33"/>
  <c r="QQ159" i="33"/>
  <c r="QQ153" i="33"/>
  <c r="QP249" i="33"/>
  <c r="QQ147" i="33"/>
  <c r="QP248" i="33"/>
  <c r="QP247" i="33"/>
  <c r="QQ141" i="33"/>
  <c r="QQ135" i="33"/>
  <c r="QP246" i="33"/>
  <c r="QQ129" i="33"/>
  <c r="QP245" i="33"/>
  <c r="QP244" i="33"/>
  <c r="QQ123" i="33"/>
  <c r="QP243" i="33"/>
  <c r="QQ117" i="33"/>
  <c r="QQ111" i="33"/>
  <c r="QP242" i="33"/>
  <c r="QP241" i="33"/>
  <c r="QQ105" i="33"/>
  <c r="QR99" i="33"/>
  <c r="QQ240" i="33"/>
  <c r="QQ93" i="33"/>
  <c r="QP239" i="33"/>
  <c r="QQ87" i="33"/>
  <c r="QP238" i="33"/>
  <c r="QP237" i="33"/>
  <c r="QQ81" i="33"/>
  <c r="QP236" i="33"/>
  <c r="QQ75" i="33"/>
  <c r="QP235" i="33"/>
  <c r="QQ69" i="33"/>
  <c r="QQ63" i="33"/>
  <c r="QP234" i="33"/>
  <c r="QP233" i="33"/>
  <c r="QQ57" i="33"/>
  <c r="QQ51" i="33"/>
  <c r="QP232" i="33"/>
  <c r="QQ45" i="33"/>
  <c r="QP231" i="33"/>
  <c r="QQ39" i="33"/>
  <c r="QP230" i="33"/>
  <c r="QQ33" i="33"/>
  <c r="QP229" i="33"/>
  <c r="QQ27" i="33"/>
  <c r="QP228" i="33"/>
  <c r="QQ21" i="33"/>
  <c r="QP227" i="33"/>
  <c r="QQ15" i="33"/>
  <c r="QP226" i="33"/>
  <c r="QQ9" i="33"/>
  <c r="QP225" i="33"/>
  <c r="QQ4" i="33"/>
  <c r="QP5" i="33"/>
  <c r="QR189" i="33" l="1"/>
  <c r="QQ255" i="33"/>
  <c r="QR183" i="33"/>
  <c r="QQ254" i="33"/>
  <c r="QR177" i="33"/>
  <c r="QQ253" i="33"/>
  <c r="QQ252" i="33"/>
  <c r="QR171" i="33"/>
  <c r="QQ251" i="33"/>
  <c r="QR165" i="33"/>
  <c r="QQ250" i="33"/>
  <c r="QR159" i="33"/>
  <c r="QR153" i="33"/>
  <c r="QQ249" i="33"/>
  <c r="QR147" i="33"/>
  <c r="QQ248" i="33"/>
  <c r="QR141" i="33"/>
  <c r="QQ247" i="33"/>
  <c r="QQ246" i="33"/>
  <c r="QR135" i="33"/>
  <c r="QQ245" i="33"/>
  <c r="QR129" i="33"/>
  <c r="QQ244" i="33"/>
  <c r="QR123" i="33"/>
  <c r="QQ243" i="33"/>
  <c r="QR117" i="33"/>
  <c r="QQ242" i="33"/>
  <c r="QR111" i="33"/>
  <c r="QQ241" i="33"/>
  <c r="QR105" i="33"/>
  <c r="QS99" i="33"/>
  <c r="QR240" i="33"/>
  <c r="QR93" i="33"/>
  <c r="QQ239" i="33"/>
  <c r="QR87" i="33"/>
  <c r="QQ238" i="33"/>
  <c r="QQ237" i="33"/>
  <c r="QR81" i="33"/>
  <c r="QQ236" i="33"/>
  <c r="QR75" i="33"/>
  <c r="QR69" i="33"/>
  <c r="QQ235" i="33"/>
  <c r="QQ234" i="33"/>
  <c r="QR63" i="33"/>
  <c r="QR57" i="33"/>
  <c r="QQ233" i="33"/>
  <c r="QR51" i="33"/>
  <c r="QQ232" i="33"/>
  <c r="QR45" i="33"/>
  <c r="QQ231" i="33"/>
  <c r="QR39" i="33"/>
  <c r="QQ230" i="33"/>
  <c r="QR33" i="33"/>
  <c r="QQ229" i="33"/>
  <c r="QR27" i="33"/>
  <c r="QQ228" i="33"/>
  <c r="QR21" i="33"/>
  <c r="QQ227" i="33"/>
  <c r="QR15" i="33"/>
  <c r="QQ226" i="33"/>
  <c r="QR9" i="33"/>
  <c r="QQ225" i="33"/>
  <c r="QR4" i="33"/>
  <c r="QQ5" i="33"/>
  <c r="QP256" i="33"/>
  <c r="QS189" i="33" l="1"/>
  <c r="QR255" i="33"/>
  <c r="QS183" i="33"/>
  <c r="QR254" i="33"/>
  <c r="QS177" i="33"/>
  <c r="QR253" i="33"/>
  <c r="QS171" i="33"/>
  <c r="QR252" i="33"/>
  <c r="QR251" i="33"/>
  <c r="QS165" i="33"/>
  <c r="QR250" i="33"/>
  <c r="QS159" i="33"/>
  <c r="QS153" i="33"/>
  <c r="QR249" i="33"/>
  <c r="QS147" i="33"/>
  <c r="QR248" i="33"/>
  <c r="QS141" i="33"/>
  <c r="QR247" i="33"/>
  <c r="QS135" i="33"/>
  <c r="QR246" i="33"/>
  <c r="QS129" i="33"/>
  <c r="QR245" i="33"/>
  <c r="QR244" i="33"/>
  <c r="QS123" i="33"/>
  <c r="QS117" i="33"/>
  <c r="QR243" i="33"/>
  <c r="QS111" i="33"/>
  <c r="QR242" i="33"/>
  <c r="QS105" i="33"/>
  <c r="QR241" i="33"/>
  <c r="QT99" i="33"/>
  <c r="QS240" i="33"/>
  <c r="QS93" i="33"/>
  <c r="QR239" i="33"/>
  <c r="QS87" i="33"/>
  <c r="QR238" i="33"/>
  <c r="QR237" i="33"/>
  <c r="QS81" i="33"/>
  <c r="QS75" i="33"/>
  <c r="QR236" i="33"/>
  <c r="QR235" i="33"/>
  <c r="QS69" i="33"/>
  <c r="QS63" i="33"/>
  <c r="QR234" i="33"/>
  <c r="QS57" i="33"/>
  <c r="QR233" i="33"/>
  <c r="QS51" i="33"/>
  <c r="QR232" i="33"/>
  <c r="QS45" i="33"/>
  <c r="QR231" i="33"/>
  <c r="QS39" i="33"/>
  <c r="QR230" i="33"/>
  <c r="QS33" i="33"/>
  <c r="QR229" i="33"/>
  <c r="QS27" i="33"/>
  <c r="QR228" i="33"/>
  <c r="QS21" i="33"/>
  <c r="QR227" i="33"/>
  <c r="QS15" i="33"/>
  <c r="QR226" i="33"/>
  <c r="QR225" i="33"/>
  <c r="QR256" i="33" s="1"/>
  <c r="QS9" i="33"/>
  <c r="QR5" i="33"/>
  <c r="QS4" i="33"/>
  <c r="QQ256" i="33"/>
  <c r="QT189" i="33" l="1"/>
  <c r="QS255" i="33"/>
  <c r="QT183" i="33"/>
  <c r="QS254" i="33"/>
  <c r="QT177" i="33"/>
  <c r="QS253" i="33"/>
  <c r="QS252" i="33"/>
  <c r="QT171" i="33"/>
  <c r="QT165" i="33"/>
  <c r="QS251" i="33"/>
  <c r="QS250" i="33"/>
  <c r="QT159" i="33"/>
  <c r="QT153" i="33"/>
  <c r="QS249" i="33"/>
  <c r="QT147" i="33"/>
  <c r="QS248" i="33"/>
  <c r="QS247" i="33"/>
  <c r="QT141" i="33"/>
  <c r="QT135" i="33"/>
  <c r="QS246" i="33"/>
  <c r="QS245" i="33"/>
  <c r="QT129" i="33"/>
  <c r="QT123" i="33"/>
  <c r="QS244" i="33"/>
  <c r="QT117" i="33"/>
  <c r="QS243" i="33"/>
  <c r="QT111" i="33"/>
  <c r="QS242" i="33"/>
  <c r="QS241" i="33"/>
  <c r="QT105" i="33"/>
  <c r="QU99" i="33"/>
  <c r="QT240" i="33"/>
  <c r="QT93" i="33"/>
  <c r="QS239" i="33"/>
  <c r="QT87" i="33"/>
  <c r="QS238" i="33"/>
  <c r="QS237" i="33"/>
  <c r="QT81" i="33"/>
  <c r="QT75" i="33"/>
  <c r="QS236" i="33"/>
  <c r="QT69" i="33"/>
  <c r="QS235" i="33"/>
  <c r="QS234" i="33"/>
  <c r="QT63" i="33"/>
  <c r="QS233" i="33"/>
  <c r="QT57" i="33"/>
  <c r="QT51" i="33"/>
  <c r="QS232" i="33"/>
  <c r="QS231" i="33"/>
  <c r="QT45" i="33"/>
  <c r="QT39" i="33"/>
  <c r="QS230" i="33"/>
  <c r="QT33" i="33"/>
  <c r="QS229" i="33"/>
  <c r="QT27" i="33"/>
  <c r="QS228" i="33"/>
  <c r="QT21" i="33"/>
  <c r="QS227" i="33"/>
  <c r="QT15" i="33"/>
  <c r="QS226" i="33"/>
  <c r="QS225" i="33"/>
  <c r="QS256" i="33" s="1"/>
  <c r="QT9" i="33"/>
  <c r="QT4" i="33"/>
  <c r="QS5" i="33"/>
  <c r="QU189" i="33" l="1"/>
  <c r="QT255" i="33"/>
  <c r="QU183" i="33"/>
  <c r="QT254" i="33"/>
  <c r="QT253" i="33"/>
  <c r="QU177" i="33"/>
  <c r="QT252" i="33"/>
  <c r="QU171" i="33"/>
  <c r="QU165" i="33"/>
  <c r="QT251" i="33"/>
  <c r="QU159" i="33"/>
  <c r="QT250" i="33"/>
  <c r="QU153" i="33"/>
  <c r="QT249" i="33"/>
  <c r="QU147" i="33"/>
  <c r="QT248" i="33"/>
  <c r="QT247" i="33"/>
  <c r="QU141" i="33"/>
  <c r="QT246" i="33"/>
  <c r="QU135" i="33"/>
  <c r="QU129" i="33"/>
  <c r="QT245" i="33"/>
  <c r="QU123" i="33"/>
  <c r="QT244" i="33"/>
  <c r="QU117" i="33"/>
  <c r="QT243" i="33"/>
  <c r="QT242" i="33"/>
  <c r="QU111" i="33"/>
  <c r="QT241" i="33"/>
  <c r="QU105" i="33"/>
  <c r="QV99" i="33"/>
  <c r="QU240" i="33"/>
  <c r="QU93" i="33"/>
  <c r="QT239" i="33"/>
  <c r="QU87" i="33"/>
  <c r="QT238" i="33"/>
  <c r="QU81" i="33"/>
  <c r="QT237" i="33"/>
  <c r="QU75" i="33"/>
  <c r="QT236" i="33"/>
  <c r="QT235" i="33"/>
  <c r="QU69" i="33"/>
  <c r="QU63" i="33"/>
  <c r="QT234" i="33"/>
  <c r="QT233" i="33"/>
  <c r="QU57" i="33"/>
  <c r="QU51" i="33"/>
  <c r="QT232" i="33"/>
  <c r="QU45" i="33"/>
  <c r="QT231" i="33"/>
  <c r="QU39" i="33"/>
  <c r="QT230" i="33"/>
  <c r="QU33" i="33"/>
  <c r="QT229" i="33"/>
  <c r="QU27" i="33"/>
  <c r="QT228" i="33"/>
  <c r="QU21" i="33"/>
  <c r="QT227" i="33"/>
  <c r="QU15" i="33"/>
  <c r="QT226" i="33"/>
  <c r="QT225" i="33"/>
  <c r="QU9" i="33"/>
  <c r="QU4" i="33"/>
  <c r="QT5" i="33"/>
  <c r="QV189" i="33" l="1"/>
  <c r="QU255" i="33"/>
  <c r="QV183" i="33"/>
  <c r="QU254" i="33"/>
  <c r="QU253" i="33"/>
  <c r="QV177" i="33"/>
  <c r="QV171" i="33"/>
  <c r="QU252" i="33"/>
  <c r="QU251" i="33"/>
  <c r="QV165" i="33"/>
  <c r="QU250" i="33"/>
  <c r="QV159" i="33"/>
  <c r="QV153" i="33"/>
  <c r="QU249" i="33"/>
  <c r="QV147" i="33"/>
  <c r="QU248" i="33"/>
  <c r="QV141" i="33"/>
  <c r="QU247" i="33"/>
  <c r="QV135" i="33"/>
  <c r="QU246" i="33"/>
  <c r="QV129" i="33"/>
  <c r="QU245" i="33"/>
  <c r="QV123" i="33"/>
  <c r="QU244" i="33"/>
  <c r="QU243" i="33"/>
  <c r="QV117" i="33"/>
  <c r="QU242" i="33"/>
  <c r="QV111" i="33"/>
  <c r="QV105" i="33"/>
  <c r="QU241" i="33"/>
  <c r="QW99" i="33"/>
  <c r="QV240" i="33"/>
  <c r="QV93" i="33"/>
  <c r="QU239" i="33"/>
  <c r="QV87" i="33"/>
  <c r="QU238" i="33"/>
  <c r="QV81" i="33"/>
  <c r="QU237" i="33"/>
  <c r="QV75" i="33"/>
  <c r="QU236" i="33"/>
  <c r="QV69" i="33"/>
  <c r="QU235" i="33"/>
  <c r="QU234" i="33"/>
  <c r="QV63" i="33"/>
  <c r="QU233" i="33"/>
  <c r="QV57" i="33"/>
  <c r="QV51" i="33"/>
  <c r="QU232" i="33"/>
  <c r="QV45" i="33"/>
  <c r="QU231" i="33"/>
  <c r="QV39" i="33"/>
  <c r="QU230" i="33"/>
  <c r="QV33" i="33"/>
  <c r="QU229" i="33"/>
  <c r="QV27" i="33"/>
  <c r="QU228" i="33"/>
  <c r="QV21" i="33"/>
  <c r="QU227" i="33"/>
  <c r="QV15" i="33"/>
  <c r="QU226" i="33"/>
  <c r="QU225" i="33"/>
  <c r="QV9" i="33"/>
  <c r="QV4" i="33"/>
  <c r="QU5" i="33"/>
  <c r="QT256" i="33"/>
  <c r="QW189" i="33" l="1"/>
  <c r="QV255" i="33"/>
  <c r="QW183" i="33"/>
  <c r="QV254" i="33"/>
  <c r="QW177" i="33"/>
  <c r="QV253" i="33"/>
  <c r="QW171" i="33"/>
  <c r="QV252" i="33"/>
  <c r="QW165" i="33"/>
  <c r="QV251" i="33"/>
  <c r="QV250" i="33"/>
  <c r="QW159" i="33"/>
  <c r="QW153" i="33"/>
  <c r="QV249" i="33"/>
  <c r="QW147" i="33"/>
  <c r="QV248" i="33"/>
  <c r="QW141" i="33"/>
  <c r="QV247" i="33"/>
  <c r="QV246" i="33"/>
  <c r="QW135" i="33"/>
  <c r="QV245" i="33"/>
  <c r="QW129" i="33"/>
  <c r="QW123" i="33"/>
  <c r="QV244" i="33"/>
  <c r="QW117" i="33"/>
  <c r="QV243" i="33"/>
  <c r="QV242" i="33"/>
  <c r="QW111" i="33"/>
  <c r="QV241" i="33"/>
  <c r="QW105" i="33"/>
  <c r="QX99" i="33"/>
  <c r="QW240" i="33"/>
  <c r="QW93" i="33"/>
  <c r="QV239" i="33"/>
  <c r="QW87" i="33"/>
  <c r="QV238" i="33"/>
  <c r="QV237" i="33"/>
  <c r="QW81" i="33"/>
  <c r="QW75" i="33"/>
  <c r="QV236" i="33"/>
  <c r="QV235" i="33"/>
  <c r="QW69" i="33"/>
  <c r="QW63" i="33"/>
  <c r="QV234" i="33"/>
  <c r="QW57" i="33"/>
  <c r="QV233" i="33"/>
  <c r="QV232" i="33"/>
  <c r="QW51" i="33"/>
  <c r="QW45" i="33"/>
  <c r="QV231" i="33"/>
  <c r="QW39" i="33"/>
  <c r="QV230" i="33"/>
  <c r="QW33" i="33"/>
  <c r="QV229" i="33"/>
  <c r="QW27" i="33"/>
  <c r="QV228" i="33"/>
  <c r="QW21" i="33"/>
  <c r="QV227" i="33"/>
  <c r="QW15" i="33"/>
  <c r="QV226" i="33"/>
  <c r="QV225" i="33"/>
  <c r="QV256" i="33" s="1"/>
  <c r="QW9" i="33"/>
  <c r="QW4" i="33"/>
  <c r="QV5" i="33"/>
  <c r="QU256" i="33"/>
  <c r="QX189" i="33" l="1"/>
  <c r="QW255" i="33"/>
  <c r="QX183" i="33"/>
  <c r="QW254" i="33"/>
  <c r="QW253" i="33"/>
  <c r="QX177" i="33"/>
  <c r="QX171" i="33"/>
  <c r="QW252" i="33"/>
  <c r="QX165" i="33"/>
  <c r="QW251" i="33"/>
  <c r="QX159" i="33"/>
  <c r="QW250" i="33"/>
  <c r="QX153" i="33"/>
  <c r="QW249" i="33"/>
  <c r="QX147" i="33"/>
  <c r="QW248" i="33"/>
  <c r="QW247" i="33"/>
  <c r="QX141" i="33"/>
  <c r="QW246" i="33"/>
  <c r="QX135" i="33"/>
  <c r="QX129" i="33"/>
  <c r="QW245" i="33"/>
  <c r="QX123" i="33"/>
  <c r="QW244" i="33"/>
  <c r="QX117" i="33"/>
  <c r="QW243" i="33"/>
  <c r="QX111" i="33"/>
  <c r="QW242" i="33"/>
  <c r="QX105" i="33"/>
  <c r="QW241" i="33"/>
  <c r="QY99" i="33"/>
  <c r="QX240" i="33"/>
  <c r="QX93" i="33"/>
  <c r="QW239" i="33"/>
  <c r="QX87" i="33"/>
  <c r="QW238" i="33"/>
  <c r="QX81" i="33"/>
  <c r="QW237" i="33"/>
  <c r="QW236" i="33"/>
  <c r="QX75" i="33"/>
  <c r="QX69" i="33"/>
  <c r="QW235" i="33"/>
  <c r="QX63" i="33"/>
  <c r="QW234" i="33"/>
  <c r="QX57" i="33"/>
  <c r="QW233" i="33"/>
  <c r="QW232" i="33"/>
  <c r="QX51" i="33"/>
  <c r="QW231" i="33"/>
  <c r="QX45" i="33"/>
  <c r="QX39" i="33"/>
  <c r="QW230" i="33"/>
  <c r="QX33" i="33"/>
  <c r="QW229" i="33"/>
  <c r="QX27" i="33"/>
  <c r="QW228" i="33"/>
  <c r="QX21" i="33"/>
  <c r="QW227" i="33"/>
  <c r="QX15" i="33"/>
  <c r="QW226" i="33"/>
  <c r="QW225" i="33"/>
  <c r="QW256" i="33" s="1"/>
  <c r="QX9" i="33"/>
  <c r="QW5" i="33"/>
  <c r="QX4" i="33"/>
  <c r="QY189" i="33" l="1"/>
  <c r="QX255" i="33"/>
  <c r="QY183" i="33"/>
  <c r="QX254" i="33"/>
  <c r="QY177" i="33"/>
  <c r="QX253" i="33"/>
  <c r="QX252" i="33"/>
  <c r="QY171" i="33"/>
  <c r="QX251" i="33"/>
  <c r="QY165" i="33"/>
  <c r="QX250" i="33"/>
  <c r="QY159" i="33"/>
  <c r="QY153" i="33"/>
  <c r="QX249" i="33"/>
  <c r="QY147" i="33"/>
  <c r="QX248" i="33"/>
  <c r="QX247" i="33"/>
  <c r="QY141" i="33"/>
  <c r="QY135" i="33"/>
  <c r="QX246" i="33"/>
  <c r="QX245" i="33"/>
  <c r="QY129" i="33"/>
  <c r="QX244" i="33"/>
  <c r="QY123" i="33"/>
  <c r="QY117" i="33"/>
  <c r="QX243" i="33"/>
  <c r="QX242" i="33"/>
  <c r="QY111" i="33"/>
  <c r="QY105" i="33"/>
  <c r="QX241" i="33"/>
  <c r="QZ99" i="33"/>
  <c r="QY240" i="33"/>
  <c r="QY93" i="33"/>
  <c r="QX239" i="33"/>
  <c r="QY87" i="33"/>
  <c r="QX238" i="33"/>
  <c r="QX237" i="33"/>
  <c r="QY81" i="33"/>
  <c r="QX236" i="33"/>
  <c r="QY75" i="33"/>
  <c r="QY69" i="33"/>
  <c r="QX235" i="33"/>
  <c r="QY63" i="33"/>
  <c r="QX234" i="33"/>
  <c r="QX233" i="33"/>
  <c r="QY57" i="33"/>
  <c r="QX232" i="33"/>
  <c r="QY51" i="33"/>
  <c r="QX231" i="33"/>
  <c r="QY45" i="33"/>
  <c r="QY39" i="33"/>
  <c r="QX230" i="33"/>
  <c r="QY33" i="33"/>
  <c r="QX229" i="33"/>
  <c r="QY27" i="33"/>
  <c r="QX228" i="33"/>
  <c r="QY21" i="33"/>
  <c r="QX227" i="33"/>
  <c r="QY15" i="33"/>
  <c r="QX226" i="33"/>
  <c r="QY9" i="33"/>
  <c r="QX225" i="33"/>
  <c r="QX256" i="33" s="1"/>
  <c r="QY4" i="33"/>
  <c r="QX5" i="33"/>
  <c r="QZ189" i="33" l="1"/>
  <c r="QY255" i="33"/>
  <c r="QZ183" i="33"/>
  <c r="QY254" i="33"/>
  <c r="QZ177" i="33"/>
  <c r="QY253" i="33"/>
  <c r="QY252" i="33"/>
  <c r="QZ171" i="33"/>
  <c r="QZ165" i="33"/>
  <c r="QY251" i="33"/>
  <c r="QZ159" i="33"/>
  <c r="QY250" i="33"/>
  <c r="QZ153" i="33"/>
  <c r="QY249" i="33"/>
  <c r="QZ147" i="33"/>
  <c r="QY248" i="33"/>
  <c r="QZ141" i="33"/>
  <c r="QY247" i="33"/>
  <c r="QY246" i="33"/>
  <c r="QZ135" i="33"/>
  <c r="QY245" i="33"/>
  <c r="QZ129" i="33"/>
  <c r="QZ123" i="33"/>
  <c r="QY244" i="33"/>
  <c r="QZ117" i="33"/>
  <c r="QY243" i="33"/>
  <c r="QZ111" i="33"/>
  <c r="QY242" i="33"/>
  <c r="QZ105" i="33"/>
  <c r="QY241" i="33"/>
  <c r="RA99" i="33"/>
  <c r="QZ240" i="33"/>
  <c r="QZ93" i="33"/>
  <c r="QY239" i="33"/>
  <c r="QZ87" i="33"/>
  <c r="QY238" i="33"/>
  <c r="QZ81" i="33"/>
  <c r="QY237" i="33"/>
  <c r="QZ75" i="33"/>
  <c r="QY236" i="33"/>
  <c r="QY235" i="33"/>
  <c r="QZ69" i="33"/>
  <c r="QZ63" i="33"/>
  <c r="QY234" i="33"/>
  <c r="QY233" i="33"/>
  <c r="QZ57" i="33"/>
  <c r="QY232" i="33"/>
  <c r="QZ51" i="33"/>
  <c r="QZ45" i="33"/>
  <c r="QY231" i="33"/>
  <c r="QZ39" i="33"/>
  <c r="QY230" i="33"/>
  <c r="QZ33" i="33"/>
  <c r="QY229" i="33"/>
  <c r="QZ27" i="33"/>
  <c r="QY228" i="33"/>
  <c r="QZ21" i="33"/>
  <c r="QY227" i="33"/>
  <c r="QZ15" i="33"/>
  <c r="QY226" i="33"/>
  <c r="QY225" i="33"/>
  <c r="QY256" i="33" s="1"/>
  <c r="QZ9" i="33"/>
  <c r="QZ4" i="33"/>
  <c r="QY5" i="33"/>
  <c r="RA189" i="33" l="1"/>
  <c r="QZ255" i="33"/>
  <c r="RA183" i="33"/>
  <c r="QZ254" i="33"/>
  <c r="QZ253" i="33"/>
  <c r="RA177" i="33"/>
  <c r="QZ252" i="33"/>
  <c r="RA171" i="33"/>
  <c r="RA165" i="33"/>
  <c r="QZ251" i="33"/>
  <c r="RA159" i="33"/>
  <c r="QZ250" i="33"/>
  <c r="RA153" i="33"/>
  <c r="QZ249" i="33"/>
  <c r="RA147" i="33"/>
  <c r="QZ248" i="33"/>
  <c r="RA141" i="33"/>
  <c r="QZ247" i="33"/>
  <c r="QZ246" i="33"/>
  <c r="RA135" i="33"/>
  <c r="QZ245" i="33"/>
  <c r="RA129" i="33"/>
  <c r="RA123" i="33"/>
  <c r="QZ244" i="33"/>
  <c r="RA117" i="33"/>
  <c r="QZ243" i="33"/>
  <c r="QZ242" i="33"/>
  <c r="RA111" i="33"/>
  <c r="RA105" i="33"/>
  <c r="QZ241" i="33"/>
  <c r="RB99" i="33"/>
  <c r="RA240" i="33"/>
  <c r="RA93" i="33"/>
  <c r="QZ239" i="33"/>
  <c r="RA87" i="33"/>
  <c r="QZ238" i="33"/>
  <c r="RA81" i="33"/>
  <c r="QZ237" i="33"/>
  <c r="QZ236" i="33"/>
  <c r="RA75" i="33"/>
  <c r="RA69" i="33"/>
  <c r="QZ235" i="33"/>
  <c r="QZ234" i="33"/>
  <c r="RA63" i="33"/>
  <c r="RA57" i="33"/>
  <c r="QZ233" i="33"/>
  <c r="QZ232" i="33"/>
  <c r="RA51" i="33"/>
  <c r="RA45" i="33"/>
  <c r="QZ231" i="33"/>
  <c r="RA39" i="33"/>
  <c r="QZ230" i="33"/>
  <c r="RA33" i="33"/>
  <c r="QZ229" i="33"/>
  <c r="RA27" i="33"/>
  <c r="QZ228" i="33"/>
  <c r="RA21" i="33"/>
  <c r="QZ227" i="33"/>
  <c r="RA15" i="33"/>
  <c r="QZ226" i="33"/>
  <c r="QZ225" i="33"/>
  <c r="QZ256" i="33" s="1"/>
  <c r="RA9" i="33"/>
  <c r="QZ5" i="33"/>
  <c r="RA4" i="33"/>
  <c r="RB189" i="33" l="1"/>
  <c r="RA255" i="33"/>
  <c r="RB183" i="33"/>
  <c r="RA254" i="33"/>
  <c r="RA253" i="33"/>
  <c r="RB177" i="33"/>
  <c r="RB171" i="33"/>
  <c r="RA252" i="33"/>
  <c r="RA251" i="33"/>
  <c r="RB165" i="33"/>
  <c r="RA250" i="33"/>
  <c r="RB159" i="33"/>
  <c r="RB153" i="33"/>
  <c r="RA249" i="33"/>
  <c r="RB147" i="33"/>
  <c r="RA248" i="33"/>
  <c r="RA247" i="33"/>
  <c r="RB141" i="33"/>
  <c r="RA246" i="33"/>
  <c r="RB135" i="33"/>
  <c r="RA245" i="33"/>
  <c r="RB129" i="33"/>
  <c r="RA244" i="33"/>
  <c r="RB123" i="33"/>
  <c r="RA243" i="33"/>
  <c r="RB117" i="33"/>
  <c r="RB111" i="33"/>
  <c r="RA242" i="33"/>
  <c r="RB105" i="33"/>
  <c r="RA241" i="33"/>
  <c r="RC99" i="33"/>
  <c r="RB240" i="33"/>
  <c r="RB93" i="33"/>
  <c r="RA239" i="33"/>
  <c r="RB87" i="33"/>
  <c r="RA238" i="33"/>
  <c r="RB81" i="33"/>
  <c r="RA237" i="33"/>
  <c r="RB75" i="33"/>
  <c r="RA236" i="33"/>
  <c r="RB69" i="33"/>
  <c r="RA235" i="33"/>
  <c r="RA234" i="33"/>
  <c r="RB63" i="33"/>
  <c r="RB57" i="33"/>
  <c r="RA233" i="33"/>
  <c r="RA232" i="33"/>
  <c r="RB51" i="33"/>
  <c r="RA231" i="33"/>
  <c r="RB45" i="33"/>
  <c r="RB39" i="33"/>
  <c r="RA230" i="33"/>
  <c r="RB33" i="33"/>
  <c r="RA229" i="33"/>
  <c r="RB27" i="33"/>
  <c r="RA228" i="33"/>
  <c r="RB21" i="33"/>
  <c r="RA227" i="33"/>
  <c r="RB15" i="33"/>
  <c r="RA226" i="33"/>
  <c r="RA225" i="33"/>
  <c r="RB9" i="33"/>
  <c r="RA5" i="33"/>
  <c r="RB4" i="33"/>
  <c r="RC189" i="33" l="1"/>
  <c r="RB255" i="33"/>
  <c r="RB254" i="33"/>
  <c r="RC183" i="33"/>
  <c r="RB253" i="33"/>
  <c r="RC177" i="33"/>
  <c r="RC171" i="33"/>
  <c r="RB252" i="33"/>
  <c r="RC165" i="33"/>
  <c r="RB251" i="33"/>
  <c r="RC159" i="33"/>
  <c r="RB250" i="33"/>
  <c r="RC153" i="33"/>
  <c r="RB249" i="33"/>
  <c r="RC147" i="33"/>
  <c r="RB248" i="33"/>
  <c r="RB247" i="33"/>
  <c r="RC141" i="33"/>
  <c r="RC135" i="33"/>
  <c r="RB246" i="33"/>
  <c r="RC129" i="33"/>
  <c r="RB245" i="33"/>
  <c r="RC123" i="33"/>
  <c r="RB244" i="33"/>
  <c r="RB243" i="33"/>
  <c r="RC117" i="33"/>
  <c r="RC111" i="33"/>
  <c r="RB242" i="33"/>
  <c r="RC105" i="33"/>
  <c r="RB241" i="33"/>
  <c r="RD99" i="33"/>
  <c r="RC240" i="33"/>
  <c r="RC93" i="33"/>
  <c r="RB239" i="33"/>
  <c r="RC87" i="33"/>
  <c r="RB238" i="33"/>
  <c r="RC81" i="33"/>
  <c r="RB237" i="33"/>
  <c r="RB236" i="33"/>
  <c r="RC75" i="33"/>
  <c r="RC69" i="33"/>
  <c r="RB235" i="33"/>
  <c r="RC63" i="33"/>
  <c r="RB234" i="33"/>
  <c r="RB233" i="33"/>
  <c r="RC57" i="33"/>
  <c r="RC51" i="33"/>
  <c r="RB232" i="33"/>
  <c r="RB231" i="33"/>
  <c r="RC45" i="33"/>
  <c r="RC39" i="33"/>
  <c r="RB230" i="33"/>
  <c r="RC33" i="33"/>
  <c r="RB229" i="33"/>
  <c r="RC27" i="33"/>
  <c r="RB228" i="33"/>
  <c r="RC21" i="33"/>
  <c r="RB227" i="33"/>
  <c r="RC15" i="33"/>
  <c r="RB226" i="33"/>
  <c r="RC9" i="33"/>
  <c r="RB225" i="33"/>
  <c r="RB256" i="33" s="1"/>
  <c r="RC4" i="33"/>
  <c r="RB5" i="33"/>
  <c r="RA256" i="33"/>
  <c r="RD189" i="33" l="1"/>
  <c r="RC255" i="33"/>
  <c r="RC254" i="33"/>
  <c r="RD183" i="33"/>
  <c r="RC253" i="33"/>
  <c r="RD177" i="33"/>
  <c r="RC252" i="33"/>
  <c r="RD171" i="33"/>
  <c r="RD165" i="33"/>
  <c r="RC251" i="33"/>
  <c r="RC250" i="33"/>
  <c r="RD159" i="33"/>
  <c r="RD153" i="33"/>
  <c r="RC249" i="33"/>
  <c r="RD147" i="33"/>
  <c r="RC248" i="33"/>
  <c r="RC247" i="33"/>
  <c r="RD141" i="33"/>
  <c r="RC246" i="33"/>
  <c r="RD135" i="33"/>
  <c r="RC245" i="33"/>
  <c r="RD129" i="33"/>
  <c r="RC244" i="33"/>
  <c r="RD123" i="33"/>
  <c r="RC243" i="33"/>
  <c r="RD117" i="33"/>
  <c r="RC242" i="33"/>
  <c r="RD111" i="33"/>
  <c r="RC241" i="33"/>
  <c r="RD105" i="33"/>
  <c r="RE99" i="33"/>
  <c r="RD240" i="33"/>
  <c r="RD93" i="33"/>
  <c r="RC239" i="33"/>
  <c r="RD87" i="33"/>
  <c r="RC238" i="33"/>
  <c r="RD81" i="33"/>
  <c r="RC237" i="33"/>
  <c r="RD75" i="33"/>
  <c r="RC236" i="33"/>
  <c r="RC235" i="33"/>
  <c r="RD69" i="33"/>
  <c r="RC234" i="33"/>
  <c r="RD63" i="33"/>
  <c r="RC233" i="33"/>
  <c r="RD57" i="33"/>
  <c r="RD51" i="33"/>
  <c r="RC232" i="33"/>
  <c r="RC231" i="33"/>
  <c r="RD45" i="33"/>
  <c r="RD39" i="33"/>
  <c r="RC230" i="33"/>
  <c r="RD33" i="33"/>
  <c r="RC229" i="33"/>
  <c r="RD27" i="33"/>
  <c r="RC228" i="33"/>
  <c r="RD21" i="33"/>
  <c r="RC227" i="33"/>
  <c r="RD15" i="33"/>
  <c r="RC226" i="33"/>
  <c r="RC225" i="33"/>
  <c r="RC256" i="33" s="1"/>
  <c r="RD9" i="33"/>
  <c r="RD4" i="33"/>
  <c r="RC5" i="33"/>
  <c r="RE189" i="33" l="1"/>
  <c r="RD255" i="33"/>
  <c r="RD254" i="33"/>
  <c r="RE183" i="33"/>
  <c r="RE177" i="33"/>
  <c r="RD253" i="33"/>
  <c r="RE171" i="33"/>
  <c r="RD252" i="33"/>
  <c r="RD251" i="33"/>
  <c r="RE165" i="33"/>
  <c r="RE159" i="33"/>
  <c r="RD250" i="33"/>
  <c r="RE153" i="33"/>
  <c r="RD249" i="33"/>
  <c r="RE147" i="33"/>
  <c r="RD248" i="33"/>
  <c r="RE141" i="33"/>
  <c r="RD247" i="33"/>
  <c r="RD246" i="33"/>
  <c r="RE135" i="33"/>
  <c r="RD245" i="33"/>
  <c r="RE129" i="33"/>
  <c r="RD244" i="33"/>
  <c r="RE123" i="33"/>
  <c r="RD243" i="33"/>
  <c r="RE117" i="33"/>
  <c r="RD242" i="33"/>
  <c r="RE111" i="33"/>
  <c r="RD241" i="33"/>
  <c r="RE105" i="33"/>
  <c r="RF99" i="33"/>
  <c r="RE240" i="33"/>
  <c r="RE93" i="33"/>
  <c r="RD239" i="33"/>
  <c r="RE87" i="33"/>
  <c r="RD238" i="33"/>
  <c r="RE81" i="33"/>
  <c r="RD237" i="33"/>
  <c r="RE75" i="33"/>
  <c r="RD236" i="33"/>
  <c r="RE69" i="33"/>
  <c r="RD235" i="33"/>
  <c r="RD234" i="33"/>
  <c r="RE63" i="33"/>
  <c r="RD233" i="33"/>
  <c r="RE57" i="33"/>
  <c r="RE51" i="33"/>
  <c r="RD232" i="33"/>
  <c r="RE45" i="33"/>
  <c r="RD231" i="33"/>
  <c r="RE39" i="33"/>
  <c r="RD230" i="33"/>
  <c r="RE33" i="33"/>
  <c r="RD229" i="33"/>
  <c r="RE27" i="33"/>
  <c r="RD228" i="33"/>
  <c r="RE21" i="33"/>
  <c r="RD227" i="33"/>
  <c r="RE15" i="33"/>
  <c r="RD226" i="33"/>
  <c r="RE9" i="33"/>
  <c r="RD225" i="33"/>
  <c r="RD256" i="33" s="1"/>
  <c r="RD5" i="33"/>
  <c r="RE4" i="33"/>
  <c r="RF189" i="33" l="1"/>
  <c r="RE255" i="33"/>
  <c r="RE254" i="33"/>
  <c r="RF183" i="33"/>
  <c r="RF177" i="33"/>
  <c r="RE253" i="33"/>
  <c r="RF171" i="33"/>
  <c r="RE252" i="33"/>
  <c r="RF165" i="33"/>
  <c r="RE251" i="33"/>
  <c r="RE250" i="33"/>
  <c r="RF159" i="33"/>
  <c r="RF153" i="33"/>
  <c r="RE249" i="33"/>
  <c r="RF147" i="33"/>
  <c r="RE248" i="33"/>
  <c r="RE247" i="33"/>
  <c r="RF141" i="33"/>
  <c r="RF135" i="33"/>
  <c r="RE246" i="33"/>
  <c r="RF129" i="33"/>
  <c r="RE245" i="33"/>
  <c r="RF123" i="33"/>
  <c r="RE244" i="33"/>
  <c r="RE243" i="33"/>
  <c r="RF117" i="33"/>
  <c r="RE242" i="33"/>
  <c r="RF111" i="33"/>
  <c r="RF105" i="33"/>
  <c r="RE241" i="33"/>
  <c r="RG99" i="33"/>
  <c r="RF240" i="33"/>
  <c r="RF93" i="33"/>
  <c r="RE239" i="33"/>
  <c r="RF87" i="33"/>
  <c r="RE238" i="33"/>
  <c r="RE237" i="33"/>
  <c r="RF81" i="33"/>
  <c r="RE236" i="33"/>
  <c r="RF75" i="33"/>
  <c r="RF69" i="33"/>
  <c r="RE235" i="33"/>
  <c r="RE234" i="33"/>
  <c r="RF63" i="33"/>
  <c r="RE233" i="33"/>
  <c r="RF57" i="33"/>
  <c r="RE232" i="33"/>
  <c r="RF51" i="33"/>
  <c r="RE231" i="33"/>
  <c r="RF45" i="33"/>
  <c r="RF39" i="33"/>
  <c r="RE230" i="33"/>
  <c r="RF33" i="33"/>
  <c r="RE229" i="33"/>
  <c r="RF27" i="33"/>
  <c r="RE228" i="33"/>
  <c r="RF21" i="33"/>
  <c r="RE227" i="33"/>
  <c r="RF15" i="33"/>
  <c r="RE226" i="33"/>
  <c r="RE225" i="33"/>
  <c r="RE256" i="33" s="1"/>
  <c r="RF9" i="33"/>
  <c r="RE5" i="33"/>
  <c r="RF4" i="33"/>
  <c r="RG189" i="33" l="1"/>
  <c r="RF255" i="33"/>
  <c r="RF254" i="33"/>
  <c r="RG183" i="33"/>
  <c r="RG177" i="33"/>
  <c r="RF253" i="33"/>
  <c r="RG171" i="33"/>
  <c r="RF252" i="33"/>
  <c r="RF251" i="33"/>
  <c r="RG165" i="33"/>
  <c r="RG159" i="33"/>
  <c r="RF250" i="33"/>
  <c r="RG153" i="33"/>
  <c r="RF249" i="33"/>
  <c r="RG147" i="33"/>
  <c r="RF248" i="33"/>
  <c r="RG141" i="33"/>
  <c r="RF247" i="33"/>
  <c r="RF246" i="33"/>
  <c r="RG135" i="33"/>
  <c r="RF245" i="33"/>
  <c r="RG129" i="33"/>
  <c r="RG123" i="33"/>
  <c r="RF244" i="33"/>
  <c r="RF243" i="33"/>
  <c r="RG117" i="33"/>
  <c r="RG111" i="33"/>
  <c r="RF242" i="33"/>
  <c r="RG105" i="33"/>
  <c r="RF241" i="33"/>
  <c r="RH99" i="33"/>
  <c r="RG240" i="33"/>
  <c r="RG93" i="33"/>
  <c r="RF239" i="33"/>
  <c r="RG87" i="33"/>
  <c r="RF238" i="33"/>
  <c r="RF237" i="33"/>
  <c r="RG81" i="33"/>
  <c r="RF236" i="33"/>
  <c r="RG75" i="33"/>
  <c r="RF235" i="33"/>
  <c r="RG69" i="33"/>
  <c r="RF234" i="33"/>
  <c r="RG63" i="33"/>
  <c r="RG57" i="33"/>
  <c r="RF233" i="33"/>
  <c r="RF232" i="33"/>
  <c r="RG51" i="33"/>
  <c r="RF231" i="33"/>
  <c r="RG45" i="33"/>
  <c r="RG39" i="33"/>
  <c r="RF230" i="33"/>
  <c r="RG33" i="33"/>
  <c r="RF229" i="33"/>
  <c r="RG27" i="33"/>
  <c r="RF228" i="33"/>
  <c r="RG21" i="33"/>
  <c r="RF227" i="33"/>
  <c r="RG15" i="33"/>
  <c r="RF226" i="33"/>
  <c r="RF225" i="33"/>
  <c r="RG9" i="33"/>
  <c r="RF5" i="33"/>
  <c r="RG4" i="33"/>
  <c r="RH189" i="33" l="1"/>
  <c r="RG255" i="33"/>
  <c r="RH183" i="33"/>
  <c r="RG254" i="33"/>
  <c r="RH177" i="33"/>
  <c r="RG253" i="33"/>
  <c r="RG252" i="33"/>
  <c r="RH171" i="33"/>
  <c r="RG251" i="33"/>
  <c r="RH165" i="33"/>
  <c r="RH159" i="33"/>
  <c r="RG250" i="33"/>
  <c r="RH153" i="33"/>
  <c r="RG249" i="33"/>
  <c r="RH147" i="33"/>
  <c r="RG248" i="33"/>
  <c r="RG247" i="33"/>
  <c r="RH141" i="33"/>
  <c r="RH135" i="33"/>
  <c r="RG246" i="33"/>
  <c r="RH129" i="33"/>
  <c r="RG245" i="33"/>
  <c r="RG244" i="33"/>
  <c r="RH123" i="33"/>
  <c r="RH117" i="33"/>
  <c r="RG243" i="33"/>
  <c r="RG242" i="33"/>
  <c r="RH111" i="33"/>
  <c r="RG241" i="33"/>
  <c r="RH105" i="33"/>
  <c r="RI99" i="33"/>
  <c r="RH240" i="33"/>
  <c r="RH93" i="33"/>
  <c r="RG239" i="33"/>
  <c r="RH87" i="33"/>
  <c r="RG238" i="33"/>
  <c r="RH81" i="33"/>
  <c r="RG237" i="33"/>
  <c r="RG236" i="33"/>
  <c r="RH75" i="33"/>
  <c r="RG235" i="33"/>
  <c r="RH69" i="33"/>
  <c r="RG234" i="33"/>
  <c r="RH63" i="33"/>
  <c r="RG233" i="33"/>
  <c r="RH57" i="33"/>
  <c r="RG232" i="33"/>
  <c r="RH51" i="33"/>
  <c r="RG231" i="33"/>
  <c r="RH45" i="33"/>
  <c r="RH39" i="33"/>
  <c r="RG230" i="33"/>
  <c r="RH33" i="33"/>
  <c r="RG229" i="33"/>
  <c r="RH27" i="33"/>
  <c r="RG228" i="33"/>
  <c r="RH21" i="33"/>
  <c r="RG227" i="33"/>
  <c r="RH15" i="33"/>
  <c r="RG226" i="33"/>
  <c r="RG225" i="33"/>
  <c r="RH9" i="33"/>
  <c r="RH4" i="33"/>
  <c r="RG5" i="33"/>
  <c r="RF256" i="33"/>
  <c r="RI189" i="33" l="1"/>
  <c r="RH255" i="33"/>
  <c r="RH254" i="33"/>
  <c r="RI183" i="33"/>
  <c r="RI177" i="33"/>
  <c r="RH253" i="33"/>
  <c r="RH252" i="33"/>
  <c r="RI171" i="33"/>
  <c r="RI165" i="33"/>
  <c r="RH251" i="33"/>
  <c r="RH250" i="33"/>
  <c r="RI159" i="33"/>
  <c r="RI153" i="33"/>
  <c r="RH249" i="33"/>
  <c r="RI147" i="33"/>
  <c r="RH248" i="33"/>
  <c r="RI141" i="33"/>
  <c r="RH247" i="33"/>
  <c r="RH246" i="33"/>
  <c r="RI135" i="33"/>
  <c r="RH245" i="33"/>
  <c r="RI129" i="33"/>
  <c r="RI123" i="33"/>
  <c r="RH244" i="33"/>
  <c r="RI117" i="33"/>
  <c r="RH243" i="33"/>
  <c r="RH242" i="33"/>
  <c r="RI111" i="33"/>
  <c r="RI105" i="33"/>
  <c r="RH241" i="33"/>
  <c r="RJ99" i="33"/>
  <c r="RI240" i="33"/>
  <c r="RI93" i="33"/>
  <c r="RH239" i="33"/>
  <c r="RI87" i="33"/>
  <c r="RH238" i="33"/>
  <c r="RH237" i="33"/>
  <c r="RI81" i="33"/>
  <c r="RH236" i="33"/>
  <c r="RI75" i="33"/>
  <c r="RI69" i="33"/>
  <c r="RH235" i="33"/>
  <c r="RH234" i="33"/>
  <c r="RI63" i="33"/>
  <c r="RI57" i="33"/>
  <c r="RH233" i="33"/>
  <c r="RI51" i="33"/>
  <c r="RH232" i="33"/>
  <c r="RI45" i="33"/>
  <c r="RH231" i="33"/>
  <c r="RI39" i="33"/>
  <c r="RH230" i="33"/>
  <c r="RI33" i="33"/>
  <c r="RH229" i="33"/>
  <c r="RI27" i="33"/>
  <c r="RH228" i="33"/>
  <c r="RI21" i="33"/>
  <c r="RH227" i="33"/>
  <c r="RI15" i="33"/>
  <c r="RH226" i="33"/>
  <c r="RI9" i="33"/>
  <c r="RH225" i="33"/>
  <c r="RH256" i="33" s="1"/>
  <c r="RI4" i="33"/>
  <c r="RH5" i="33"/>
  <c r="RG256" i="33"/>
  <c r="RJ189" i="33" l="1"/>
  <c r="RI255" i="33"/>
  <c r="RI254" i="33"/>
  <c r="RJ183" i="33"/>
  <c r="RI253" i="33"/>
  <c r="RJ177" i="33"/>
  <c r="RJ171" i="33"/>
  <c r="RI252" i="33"/>
  <c r="RJ165" i="33"/>
  <c r="RI251" i="33"/>
  <c r="RI250" i="33"/>
  <c r="RJ159" i="33"/>
  <c r="RJ153" i="33"/>
  <c r="RI249" i="33"/>
  <c r="RJ147" i="33"/>
  <c r="RI248" i="33"/>
  <c r="RI247" i="33"/>
  <c r="RJ141" i="33"/>
  <c r="RJ135" i="33"/>
  <c r="RI246" i="33"/>
  <c r="RI245" i="33"/>
  <c r="RJ129" i="33"/>
  <c r="RJ123" i="33"/>
  <c r="RI244" i="33"/>
  <c r="RJ117" i="33"/>
  <c r="RI243" i="33"/>
  <c r="RI242" i="33"/>
  <c r="RJ111" i="33"/>
  <c r="RJ105" i="33"/>
  <c r="RI241" i="33"/>
  <c r="RK99" i="33"/>
  <c r="RJ240" i="33"/>
  <c r="RJ93" i="33"/>
  <c r="RI239" i="33"/>
  <c r="RJ87" i="33"/>
  <c r="RI238" i="33"/>
  <c r="RI237" i="33"/>
  <c r="RJ81" i="33"/>
  <c r="RJ75" i="33"/>
  <c r="RI236" i="33"/>
  <c r="RI235" i="33"/>
  <c r="RJ69" i="33"/>
  <c r="RJ63" i="33"/>
  <c r="RI234" i="33"/>
  <c r="RJ57" i="33"/>
  <c r="RI233" i="33"/>
  <c r="RJ51" i="33"/>
  <c r="RI232" i="33"/>
  <c r="RJ45" i="33"/>
  <c r="RI231" i="33"/>
  <c r="RJ39" i="33"/>
  <c r="RI230" i="33"/>
  <c r="RJ33" i="33"/>
  <c r="RI229" i="33"/>
  <c r="RJ27" i="33"/>
  <c r="RI228" i="33"/>
  <c r="RJ21" i="33"/>
  <c r="RI227" i="33"/>
  <c r="RJ15" i="33"/>
  <c r="RI226" i="33"/>
  <c r="RJ9" i="33"/>
  <c r="RI225" i="33"/>
  <c r="RI256" i="33" s="1"/>
  <c r="RI5" i="33"/>
  <c r="RJ4" i="33"/>
  <c r="RK189" i="33" l="1"/>
  <c r="RJ255" i="33"/>
  <c r="RJ254" i="33"/>
  <c r="RK183" i="33"/>
  <c r="RJ253" i="33"/>
  <c r="RK177" i="33"/>
  <c r="RK171" i="33"/>
  <c r="RJ252" i="33"/>
  <c r="RJ251" i="33"/>
  <c r="RK165" i="33"/>
  <c r="RJ250" i="33"/>
  <c r="RK159" i="33"/>
  <c r="RK153" i="33"/>
  <c r="RJ249" i="33"/>
  <c r="RK147" i="33"/>
  <c r="RJ248" i="33"/>
  <c r="RK141" i="33"/>
  <c r="RJ247" i="33"/>
  <c r="RJ246" i="33"/>
  <c r="RK135" i="33"/>
  <c r="RK129" i="33"/>
  <c r="RJ245" i="33"/>
  <c r="RK123" i="33"/>
  <c r="RJ244" i="33"/>
  <c r="RK117" i="33"/>
  <c r="RJ243" i="33"/>
  <c r="RK111" i="33"/>
  <c r="RJ242" i="33"/>
  <c r="RJ241" i="33"/>
  <c r="RK105" i="33"/>
  <c r="RL99" i="33"/>
  <c r="RK240" i="33"/>
  <c r="RK93" i="33"/>
  <c r="RJ239" i="33"/>
  <c r="RK87" i="33"/>
  <c r="RJ238" i="33"/>
  <c r="RK81" i="33"/>
  <c r="RJ237" i="33"/>
  <c r="RJ236" i="33"/>
  <c r="RK75" i="33"/>
  <c r="RJ235" i="33"/>
  <c r="RK69" i="33"/>
  <c r="RK63" i="33"/>
  <c r="RJ234" i="33"/>
  <c r="RK57" i="33"/>
  <c r="RJ233" i="33"/>
  <c r="RK51" i="33"/>
  <c r="RJ232" i="33"/>
  <c r="RK45" i="33"/>
  <c r="RJ231" i="33"/>
  <c r="RK39" i="33"/>
  <c r="RJ230" i="33"/>
  <c r="RK33" i="33"/>
  <c r="RJ229" i="33"/>
  <c r="RK27" i="33"/>
  <c r="RJ228" i="33"/>
  <c r="RK21" i="33"/>
  <c r="RJ227" i="33"/>
  <c r="RK15" i="33"/>
  <c r="RJ226" i="33"/>
  <c r="RK9" i="33"/>
  <c r="RJ225" i="33"/>
  <c r="RK4" i="33"/>
  <c r="RJ5" i="33"/>
  <c r="RL189" i="33" l="1"/>
  <c r="RK255" i="33"/>
  <c r="RL183" i="33"/>
  <c r="RK254" i="33"/>
  <c r="RK253" i="33"/>
  <c r="RL177" i="33"/>
  <c r="RL171" i="33"/>
  <c r="RK252" i="33"/>
  <c r="RK251" i="33"/>
  <c r="RL165" i="33"/>
  <c r="RL159" i="33"/>
  <c r="RK250" i="33"/>
  <c r="RL153" i="33"/>
  <c r="RK249" i="33"/>
  <c r="RL147" i="33"/>
  <c r="RK248" i="33"/>
  <c r="RK247" i="33"/>
  <c r="RL141" i="33"/>
  <c r="RK246" i="33"/>
  <c r="RL135" i="33"/>
  <c r="RK245" i="33"/>
  <c r="RL129" i="33"/>
  <c r="RL123" i="33"/>
  <c r="RK244" i="33"/>
  <c r="RK243" i="33"/>
  <c r="RL117" i="33"/>
  <c r="RK242" i="33"/>
  <c r="RL111" i="33"/>
  <c r="RL105" i="33"/>
  <c r="RK241" i="33"/>
  <c r="RM99" i="33"/>
  <c r="RL240" i="33"/>
  <c r="RL93" i="33"/>
  <c r="RK239" i="33"/>
  <c r="RL87" i="33"/>
  <c r="RK238" i="33"/>
  <c r="RL81" i="33"/>
  <c r="RK237" i="33"/>
  <c r="RL75" i="33"/>
  <c r="RK236" i="33"/>
  <c r="RK235" i="33"/>
  <c r="RL69" i="33"/>
  <c r="RL63" i="33"/>
  <c r="RK234" i="33"/>
  <c r="RL57" i="33"/>
  <c r="RK233" i="33"/>
  <c r="RL51" i="33"/>
  <c r="RK232" i="33"/>
  <c r="RK231" i="33"/>
  <c r="RL45" i="33"/>
  <c r="RL39" i="33"/>
  <c r="RK230" i="33"/>
  <c r="RL33" i="33"/>
  <c r="RK229" i="33"/>
  <c r="RL27" i="33"/>
  <c r="RK228" i="33"/>
  <c r="RL21" i="33"/>
  <c r="RK227" i="33"/>
  <c r="RL15" i="33"/>
  <c r="RK226" i="33"/>
  <c r="RL9" i="33"/>
  <c r="RK225" i="33"/>
  <c r="RK256" i="33" s="1"/>
  <c r="RL4" i="33"/>
  <c r="RK5" i="33"/>
  <c r="RJ256" i="33"/>
  <c r="RM189" i="33" l="1"/>
  <c r="RL255" i="33"/>
  <c r="RM183" i="33"/>
  <c r="RL254" i="33"/>
  <c r="RM177" i="33"/>
  <c r="RL253" i="33"/>
  <c r="RM171" i="33"/>
  <c r="RL252" i="33"/>
  <c r="RL251" i="33"/>
  <c r="RM165" i="33"/>
  <c r="RM159" i="33"/>
  <c r="RL250" i="33"/>
  <c r="RM153" i="33"/>
  <c r="RL249" i="33"/>
  <c r="RM147" i="33"/>
  <c r="RL248" i="33"/>
  <c r="RM141" i="33"/>
  <c r="RL247" i="33"/>
  <c r="RM135" i="33"/>
  <c r="RL246" i="33"/>
  <c r="RM129" i="33"/>
  <c r="RL245" i="33"/>
  <c r="RM123" i="33"/>
  <c r="RL244" i="33"/>
  <c r="RL243" i="33"/>
  <c r="RM117" i="33"/>
  <c r="RL242" i="33"/>
  <c r="RM111" i="33"/>
  <c r="RL241" i="33"/>
  <c r="RM105" i="33"/>
  <c r="RN99" i="33"/>
  <c r="RM240" i="33"/>
  <c r="RM93" i="33"/>
  <c r="RL239" i="33"/>
  <c r="RM87" i="33"/>
  <c r="RL238" i="33"/>
  <c r="RM81" i="33"/>
  <c r="RL237" i="33"/>
  <c r="RM75" i="33"/>
  <c r="RL236" i="33"/>
  <c r="RM69" i="33"/>
  <c r="RL235" i="33"/>
  <c r="RL234" i="33"/>
  <c r="RM63" i="33"/>
  <c r="RM57" i="33"/>
  <c r="RL233" i="33"/>
  <c r="RL232" i="33"/>
  <c r="RM51" i="33"/>
  <c r="RM45" i="33"/>
  <c r="RL231" i="33"/>
  <c r="RM39" i="33"/>
  <c r="RL230" i="33"/>
  <c r="RM33" i="33"/>
  <c r="RL229" i="33"/>
  <c r="RM27" i="33"/>
  <c r="RL228" i="33"/>
  <c r="RM21" i="33"/>
  <c r="RL227" i="33"/>
  <c r="RM15" i="33"/>
  <c r="RL226" i="33"/>
  <c r="RM9" i="33"/>
  <c r="RL225" i="33"/>
  <c r="RL256" i="33" s="1"/>
  <c r="RL5" i="33"/>
  <c r="RM4" i="33"/>
  <c r="RN189" i="33" l="1"/>
  <c r="RM255" i="33"/>
  <c r="RN183" i="33"/>
  <c r="RM254" i="33"/>
  <c r="RN177" i="33"/>
  <c r="RM253" i="33"/>
  <c r="RN171" i="33"/>
  <c r="RM252" i="33"/>
  <c r="RM251" i="33"/>
  <c r="RN165" i="33"/>
  <c r="RN159" i="33"/>
  <c r="RM250" i="33"/>
  <c r="RN153" i="33"/>
  <c r="RM249" i="33"/>
  <c r="RN147" i="33"/>
  <c r="RM248" i="33"/>
  <c r="RM247" i="33"/>
  <c r="RN141" i="33"/>
  <c r="RN135" i="33"/>
  <c r="RM246" i="33"/>
  <c r="RN129" i="33"/>
  <c r="RM245" i="33"/>
  <c r="RN123" i="33"/>
  <c r="RM244" i="33"/>
  <c r="RM243" i="33"/>
  <c r="RN117" i="33"/>
  <c r="RM242" i="33"/>
  <c r="RN111" i="33"/>
  <c r="RM241" i="33"/>
  <c r="RN105" i="33"/>
  <c r="RO99" i="33"/>
  <c r="RN240" i="33"/>
  <c r="RN93" i="33"/>
  <c r="RM239" i="33"/>
  <c r="RN87" i="33"/>
  <c r="RM238" i="33"/>
  <c r="RN81" i="33"/>
  <c r="RM237" i="33"/>
  <c r="RN75" i="33"/>
  <c r="RM236" i="33"/>
  <c r="RN69" i="33"/>
  <c r="RM235" i="33"/>
  <c r="RM234" i="33"/>
  <c r="RN63" i="33"/>
  <c r="RN57" i="33"/>
  <c r="RM233" i="33"/>
  <c r="RM232" i="33"/>
  <c r="RN51" i="33"/>
  <c r="RN45" i="33"/>
  <c r="RM231" i="33"/>
  <c r="RN39" i="33"/>
  <c r="RM230" i="33"/>
  <c r="RN33" i="33"/>
  <c r="RM229" i="33"/>
  <c r="RN27" i="33"/>
  <c r="RM228" i="33"/>
  <c r="RN21" i="33"/>
  <c r="RM227" i="33"/>
  <c r="RN15" i="33"/>
  <c r="RM226" i="33"/>
  <c r="RM225" i="33"/>
  <c r="RM256" i="33" s="1"/>
  <c r="RN9" i="33"/>
  <c r="RM5" i="33"/>
  <c r="RN4" i="33"/>
  <c r="RO189" i="33" l="1"/>
  <c r="RN255" i="33"/>
  <c r="RN254" i="33"/>
  <c r="RO183" i="33"/>
  <c r="RO177" i="33"/>
  <c r="RN253" i="33"/>
  <c r="RO171" i="33"/>
  <c r="RN252" i="33"/>
  <c r="RN251" i="33"/>
  <c r="RO165" i="33"/>
  <c r="RO159" i="33"/>
  <c r="RN250" i="33"/>
  <c r="RO153" i="33"/>
  <c r="RN249" i="33"/>
  <c r="RO147" i="33"/>
  <c r="RN248" i="33"/>
  <c r="RO141" i="33"/>
  <c r="RN247" i="33"/>
  <c r="RO135" i="33"/>
  <c r="RN246" i="33"/>
  <c r="RN245" i="33"/>
  <c r="RO129" i="33"/>
  <c r="RN244" i="33"/>
  <c r="RO123" i="33"/>
  <c r="RO117" i="33"/>
  <c r="RN243" i="33"/>
  <c r="RN242" i="33"/>
  <c r="RO111" i="33"/>
  <c r="RO105" i="33"/>
  <c r="RN241" i="33"/>
  <c r="RP99" i="33"/>
  <c r="RO240" i="33"/>
  <c r="RO93" i="33"/>
  <c r="RN239" i="33"/>
  <c r="RO87" i="33"/>
  <c r="RN238" i="33"/>
  <c r="RO81" i="33"/>
  <c r="RN237" i="33"/>
  <c r="RN236" i="33"/>
  <c r="RO75" i="33"/>
  <c r="RN235" i="33"/>
  <c r="RO69" i="33"/>
  <c r="RN234" i="33"/>
  <c r="RO63" i="33"/>
  <c r="RN233" i="33"/>
  <c r="RO57" i="33"/>
  <c r="RN232" i="33"/>
  <c r="RO51" i="33"/>
  <c r="RN231" i="33"/>
  <c r="RO45" i="33"/>
  <c r="RO39" i="33"/>
  <c r="RN230" i="33"/>
  <c r="RO33" i="33"/>
  <c r="RN229" i="33"/>
  <c r="RO27" i="33"/>
  <c r="RN228" i="33"/>
  <c r="RO21" i="33"/>
  <c r="RN227" i="33"/>
  <c r="RO15" i="33"/>
  <c r="RN226" i="33"/>
  <c r="RN225" i="33"/>
  <c r="RN256" i="33" s="1"/>
  <c r="RO9" i="33"/>
  <c r="RN5" i="33"/>
  <c r="RO4" i="33"/>
  <c r="RP189" i="33" l="1"/>
  <c r="RO255" i="33"/>
  <c r="RP183" i="33"/>
  <c r="RO254" i="33"/>
  <c r="RP177" i="33"/>
  <c r="RO253" i="33"/>
  <c r="RO252" i="33"/>
  <c r="RP171" i="33"/>
  <c r="RO251" i="33"/>
  <c r="RP165" i="33"/>
  <c r="RO250" i="33"/>
  <c r="RP159" i="33"/>
  <c r="RP153" i="33"/>
  <c r="RO249" i="33"/>
  <c r="RP147" i="33"/>
  <c r="RO248" i="33"/>
  <c r="RO247" i="33"/>
  <c r="RP141" i="33"/>
  <c r="RO246" i="33"/>
  <c r="RP135" i="33"/>
  <c r="RP129" i="33"/>
  <c r="RO245" i="33"/>
  <c r="RP123" i="33"/>
  <c r="RO244" i="33"/>
  <c r="RP117" i="33"/>
  <c r="RO243" i="33"/>
  <c r="RP111" i="33"/>
  <c r="RO242" i="33"/>
  <c r="RP105" i="33"/>
  <c r="RO241" i="33"/>
  <c r="RQ99" i="33"/>
  <c r="RP240" i="33"/>
  <c r="RP93" i="33"/>
  <c r="RO239" i="33"/>
  <c r="RP87" i="33"/>
  <c r="RO238" i="33"/>
  <c r="RO237" i="33"/>
  <c r="RP81" i="33"/>
  <c r="RP75" i="33"/>
  <c r="RO236" i="33"/>
  <c r="RO235" i="33"/>
  <c r="RP69" i="33"/>
  <c r="RP63" i="33"/>
  <c r="RO234" i="33"/>
  <c r="RO233" i="33"/>
  <c r="RP57" i="33"/>
  <c r="RO232" i="33"/>
  <c r="RP51" i="33"/>
  <c r="RO231" i="33"/>
  <c r="RP45" i="33"/>
  <c r="RP39" i="33"/>
  <c r="RO230" i="33"/>
  <c r="RP33" i="33"/>
  <c r="RO229" i="33"/>
  <c r="RP27" i="33"/>
  <c r="RO228" i="33"/>
  <c r="RP21" i="33"/>
  <c r="RO227" i="33"/>
  <c r="RP15" i="33"/>
  <c r="RO226" i="33"/>
  <c r="RP9" i="33"/>
  <c r="RO225" i="33"/>
  <c r="RO256" i="33" s="1"/>
  <c r="RO5" i="33"/>
  <c r="RP4" i="33"/>
  <c r="RQ189" i="33" l="1"/>
  <c r="RP255" i="33"/>
  <c r="RQ183" i="33"/>
  <c r="RP254" i="33"/>
  <c r="RQ177" i="33"/>
  <c r="RP253" i="33"/>
  <c r="RQ171" i="33"/>
  <c r="RP252" i="33"/>
  <c r="RP251" i="33"/>
  <c r="RQ165" i="33"/>
  <c r="RQ159" i="33"/>
  <c r="RP250" i="33"/>
  <c r="RQ153" i="33"/>
  <c r="RP249" i="33"/>
  <c r="RQ147" i="33"/>
  <c r="RP248" i="33"/>
  <c r="RQ141" i="33"/>
  <c r="RP247" i="33"/>
  <c r="RQ135" i="33"/>
  <c r="RP246" i="33"/>
  <c r="RQ129" i="33"/>
  <c r="RP245" i="33"/>
  <c r="RP244" i="33"/>
  <c r="RQ123" i="33"/>
  <c r="RP243" i="33"/>
  <c r="RQ117" i="33"/>
  <c r="RP242" i="33"/>
  <c r="RQ111" i="33"/>
  <c r="RP241" i="33"/>
  <c r="RQ105" i="33"/>
  <c r="RR99" i="33"/>
  <c r="RQ240" i="33"/>
  <c r="RQ93" i="33"/>
  <c r="RP239" i="33"/>
  <c r="RQ87" i="33"/>
  <c r="RP238" i="33"/>
  <c r="RP237" i="33"/>
  <c r="RQ81" i="33"/>
  <c r="RP236" i="33"/>
  <c r="RQ75" i="33"/>
  <c r="RQ69" i="33"/>
  <c r="RP235" i="33"/>
  <c r="RP234" i="33"/>
  <c r="RQ63" i="33"/>
  <c r="RP233" i="33"/>
  <c r="RQ57" i="33"/>
  <c r="RP232" i="33"/>
  <c r="RQ51" i="33"/>
  <c r="RQ45" i="33"/>
  <c r="RP231" i="33"/>
  <c r="RQ39" i="33"/>
  <c r="RP230" i="33"/>
  <c r="RQ33" i="33"/>
  <c r="RP229" i="33"/>
  <c r="RQ27" i="33"/>
  <c r="RP228" i="33"/>
  <c r="RQ21" i="33"/>
  <c r="RP227" i="33"/>
  <c r="RQ15" i="33"/>
  <c r="RP226" i="33"/>
  <c r="RQ9" i="33"/>
  <c r="RP225" i="33"/>
  <c r="RQ4" i="33"/>
  <c r="RP5" i="33"/>
  <c r="RR189" i="33" l="1"/>
  <c r="RQ255" i="33"/>
  <c r="RQ254" i="33"/>
  <c r="RR183" i="33"/>
  <c r="RR177" i="33"/>
  <c r="RQ253" i="33"/>
  <c r="RQ252" i="33"/>
  <c r="RR171" i="33"/>
  <c r="RQ251" i="33"/>
  <c r="RR165" i="33"/>
  <c r="RR159" i="33"/>
  <c r="RQ250" i="33"/>
  <c r="RR153" i="33"/>
  <c r="RQ249" i="33"/>
  <c r="RR147" i="33"/>
  <c r="RQ248" i="33"/>
  <c r="RQ247" i="33"/>
  <c r="RR141" i="33"/>
  <c r="RR135" i="33"/>
  <c r="RQ246" i="33"/>
  <c r="RQ245" i="33"/>
  <c r="RR129" i="33"/>
  <c r="RR123" i="33"/>
  <c r="RQ244" i="33"/>
  <c r="RQ243" i="33"/>
  <c r="RR117" i="33"/>
  <c r="RQ242" i="33"/>
  <c r="RR111" i="33"/>
  <c r="RQ241" i="33"/>
  <c r="RR105" i="33"/>
  <c r="RS99" i="33"/>
  <c r="RR240" i="33"/>
  <c r="RR93" i="33"/>
  <c r="RQ239" i="33"/>
  <c r="RR87" i="33"/>
  <c r="RQ238" i="33"/>
  <c r="RQ237" i="33"/>
  <c r="RR81" i="33"/>
  <c r="RR75" i="33"/>
  <c r="RQ236" i="33"/>
  <c r="RQ235" i="33"/>
  <c r="RR69" i="33"/>
  <c r="RQ234" i="33"/>
  <c r="RR63" i="33"/>
  <c r="RR57" i="33"/>
  <c r="RQ233" i="33"/>
  <c r="RQ232" i="33"/>
  <c r="RR51" i="33"/>
  <c r="RR45" i="33"/>
  <c r="RQ231" i="33"/>
  <c r="RR39" i="33"/>
  <c r="RQ230" i="33"/>
  <c r="RR33" i="33"/>
  <c r="RQ229" i="33"/>
  <c r="RR27" i="33"/>
  <c r="RQ228" i="33"/>
  <c r="RR21" i="33"/>
  <c r="RQ227" i="33"/>
  <c r="RR15" i="33"/>
  <c r="RQ226" i="33"/>
  <c r="RQ225" i="33"/>
  <c r="RQ256" i="33" s="1"/>
  <c r="RR9" i="33"/>
  <c r="RR4" i="33"/>
  <c r="RQ5" i="33"/>
  <c r="RP256" i="33"/>
  <c r="RS189" i="33" l="1"/>
  <c r="RR255" i="33"/>
  <c r="RS183" i="33"/>
  <c r="RR254" i="33"/>
  <c r="RR253" i="33"/>
  <c r="RS177" i="33"/>
  <c r="RR252" i="33"/>
  <c r="RS171" i="33"/>
  <c r="RS165" i="33"/>
  <c r="RR251" i="33"/>
  <c r="RS159" i="33"/>
  <c r="RR250" i="33"/>
  <c r="RS153" i="33"/>
  <c r="RR249" i="33"/>
  <c r="RS147" i="33"/>
  <c r="RR248" i="33"/>
  <c r="RR247" i="33"/>
  <c r="RS141" i="33"/>
  <c r="RR246" i="33"/>
  <c r="RS135" i="33"/>
  <c r="RS129" i="33"/>
  <c r="RR245" i="33"/>
  <c r="RR244" i="33"/>
  <c r="RS123" i="33"/>
  <c r="RR243" i="33"/>
  <c r="RS117" i="33"/>
  <c r="RS111" i="33"/>
  <c r="RR242" i="33"/>
  <c r="RR241" i="33"/>
  <c r="RS105" i="33"/>
  <c r="RT99" i="33"/>
  <c r="RS240" i="33"/>
  <c r="RS93" i="33"/>
  <c r="RR239" i="33"/>
  <c r="RS87" i="33"/>
  <c r="RR238" i="33"/>
  <c r="RR237" i="33"/>
  <c r="RS81" i="33"/>
  <c r="RR236" i="33"/>
  <c r="RS75" i="33"/>
  <c r="RR235" i="33"/>
  <c r="RS69" i="33"/>
  <c r="RS63" i="33"/>
  <c r="RR234" i="33"/>
  <c r="RS57" i="33"/>
  <c r="RR233" i="33"/>
  <c r="RS51" i="33"/>
  <c r="RR232" i="33"/>
  <c r="RS45" i="33"/>
  <c r="RR231" i="33"/>
  <c r="RS39" i="33"/>
  <c r="RR230" i="33"/>
  <c r="RS33" i="33"/>
  <c r="RR229" i="33"/>
  <c r="RS27" i="33"/>
  <c r="RR228" i="33"/>
  <c r="RS21" i="33"/>
  <c r="RR227" i="33"/>
  <c r="RS15" i="33"/>
  <c r="RR226" i="33"/>
  <c r="RS9" i="33"/>
  <c r="RR225" i="33"/>
  <c r="RR5" i="33"/>
  <c r="RS4" i="33"/>
  <c r="RT189" i="33" l="1"/>
  <c r="RS255" i="33"/>
  <c r="RT183" i="33"/>
  <c r="RS254" i="33"/>
  <c r="RS253" i="33"/>
  <c r="RT177" i="33"/>
  <c r="RT171" i="33"/>
  <c r="RS252" i="33"/>
  <c r="RT165" i="33"/>
  <c r="RS251" i="33"/>
  <c r="RT159" i="33"/>
  <c r="RS250" i="33"/>
  <c r="RT153" i="33"/>
  <c r="RS249" i="33"/>
  <c r="RT147" i="33"/>
  <c r="RS248" i="33"/>
  <c r="RT141" i="33"/>
  <c r="RS247" i="33"/>
  <c r="RT135" i="33"/>
  <c r="RS246" i="33"/>
  <c r="RS245" i="33"/>
  <c r="RT129" i="33"/>
  <c r="RS244" i="33"/>
  <c r="RT123" i="33"/>
  <c r="RS243" i="33"/>
  <c r="RT117" i="33"/>
  <c r="RT111" i="33"/>
  <c r="RS242" i="33"/>
  <c r="RT105" i="33"/>
  <c r="RS241" i="33"/>
  <c r="RU99" i="33"/>
  <c r="RT240" i="33"/>
  <c r="RT93" i="33"/>
  <c r="RS239" i="33"/>
  <c r="RT87" i="33"/>
  <c r="RS238" i="33"/>
  <c r="RS237" i="33"/>
  <c r="RT81" i="33"/>
  <c r="RS236" i="33"/>
  <c r="RT75" i="33"/>
  <c r="RS235" i="33"/>
  <c r="RT69" i="33"/>
  <c r="RT63" i="33"/>
  <c r="RS234" i="33"/>
  <c r="RT57" i="33"/>
  <c r="RS233" i="33"/>
  <c r="RT51" i="33"/>
  <c r="RS232" i="33"/>
  <c r="RT45" i="33"/>
  <c r="RS231" i="33"/>
  <c r="RT39" i="33"/>
  <c r="RS230" i="33"/>
  <c r="RT33" i="33"/>
  <c r="RS229" i="33"/>
  <c r="RT27" i="33"/>
  <c r="RS228" i="33"/>
  <c r="RT21" i="33"/>
  <c r="RS227" i="33"/>
  <c r="RT15" i="33"/>
  <c r="RS226" i="33"/>
  <c r="RS225" i="33"/>
  <c r="RT9" i="33"/>
  <c r="RS5" i="33"/>
  <c r="RT4" i="33"/>
  <c r="RR256" i="33"/>
  <c r="RU189" i="33" l="1"/>
  <c r="RT255" i="33"/>
  <c r="RT254" i="33"/>
  <c r="RU183" i="33"/>
  <c r="RU177" i="33"/>
  <c r="RT253" i="33"/>
  <c r="RT252" i="33"/>
  <c r="RU171" i="33"/>
  <c r="RT251" i="33"/>
  <c r="RU165" i="33"/>
  <c r="RU159" i="33"/>
  <c r="RT250" i="33"/>
  <c r="RU153" i="33"/>
  <c r="RT249" i="33"/>
  <c r="RU147" i="33"/>
  <c r="RT248" i="33"/>
  <c r="RT247" i="33"/>
  <c r="RU141" i="33"/>
  <c r="RU135" i="33"/>
  <c r="RT246" i="33"/>
  <c r="RU129" i="33"/>
  <c r="RT245" i="33"/>
  <c r="RT244" i="33"/>
  <c r="RU123" i="33"/>
  <c r="RU117" i="33"/>
  <c r="RT243" i="33"/>
  <c r="RT242" i="33"/>
  <c r="RU111" i="33"/>
  <c r="RT241" i="33"/>
  <c r="RU105" i="33"/>
  <c r="RV99" i="33"/>
  <c r="RU240" i="33"/>
  <c r="RU93" i="33"/>
  <c r="RT239" i="33"/>
  <c r="RU87" i="33"/>
  <c r="RT238" i="33"/>
  <c r="RU81" i="33"/>
  <c r="RT237" i="33"/>
  <c r="RU75" i="33"/>
  <c r="RT236" i="33"/>
  <c r="RT235" i="33"/>
  <c r="RU69" i="33"/>
  <c r="RT234" i="33"/>
  <c r="RU63" i="33"/>
  <c r="RT233" i="33"/>
  <c r="RU57" i="33"/>
  <c r="RU51" i="33"/>
  <c r="RT232" i="33"/>
  <c r="RT231" i="33"/>
  <c r="RU45" i="33"/>
  <c r="RU39" i="33"/>
  <c r="RT230" i="33"/>
  <c r="RU33" i="33"/>
  <c r="RT229" i="33"/>
  <c r="RU27" i="33"/>
  <c r="RT228" i="33"/>
  <c r="RU21" i="33"/>
  <c r="RT227" i="33"/>
  <c r="RU15" i="33"/>
  <c r="RT226" i="33"/>
  <c r="RT225" i="33"/>
  <c r="RU9" i="33"/>
  <c r="RU4" i="33"/>
  <c r="RT5" i="33"/>
  <c r="RS256" i="33"/>
  <c r="RV189" i="33" l="1"/>
  <c r="RU255" i="33"/>
  <c r="RV183" i="33"/>
  <c r="RU254" i="33"/>
  <c r="RU253" i="33"/>
  <c r="RV177" i="33"/>
  <c r="RV171" i="33"/>
  <c r="RU252" i="33"/>
  <c r="RU251" i="33"/>
  <c r="RV165" i="33"/>
  <c r="RV159" i="33"/>
  <c r="RU250" i="33"/>
  <c r="RV153" i="33"/>
  <c r="RU249" i="33"/>
  <c r="RV147" i="33"/>
  <c r="RU248" i="33"/>
  <c r="RU247" i="33"/>
  <c r="RV141" i="33"/>
  <c r="RV135" i="33"/>
  <c r="RU246" i="33"/>
  <c r="RV129" i="33"/>
  <c r="RU245" i="33"/>
  <c r="RU244" i="33"/>
  <c r="RV123" i="33"/>
  <c r="RU243" i="33"/>
  <c r="RV117" i="33"/>
  <c r="RU242" i="33"/>
  <c r="RV111" i="33"/>
  <c r="RU241" i="33"/>
  <c r="RV105" i="33"/>
  <c r="RW99" i="33"/>
  <c r="RV240" i="33"/>
  <c r="RV93" i="33"/>
  <c r="RU239" i="33"/>
  <c r="RV87" i="33"/>
  <c r="RU238" i="33"/>
  <c r="RU237" i="33"/>
  <c r="RV81" i="33"/>
  <c r="RV75" i="33"/>
  <c r="RU236" i="33"/>
  <c r="RV69" i="33"/>
  <c r="RU235" i="33"/>
  <c r="RV63" i="33"/>
  <c r="RU234" i="33"/>
  <c r="RU233" i="33"/>
  <c r="RV57" i="33"/>
  <c r="RV51" i="33"/>
  <c r="RU232" i="33"/>
  <c r="RV45" i="33"/>
  <c r="RU231" i="33"/>
  <c r="RV39" i="33"/>
  <c r="RU230" i="33"/>
  <c r="RV33" i="33"/>
  <c r="RU229" i="33"/>
  <c r="RV27" i="33"/>
  <c r="RU228" i="33"/>
  <c r="RV21" i="33"/>
  <c r="RU227" i="33"/>
  <c r="RV15" i="33"/>
  <c r="RU226" i="33"/>
  <c r="RU225" i="33"/>
  <c r="RU256" i="33" s="1"/>
  <c r="RV9" i="33"/>
  <c r="RV4" i="33"/>
  <c r="RU5" i="33"/>
  <c r="RT256" i="33"/>
  <c r="RW189" i="33" l="1"/>
  <c r="RV255" i="33"/>
  <c r="RV254" i="33"/>
  <c r="RW183" i="33"/>
  <c r="RV253" i="33"/>
  <c r="RW177" i="33"/>
  <c r="RV252" i="33"/>
  <c r="RW171" i="33"/>
  <c r="RV251" i="33"/>
  <c r="RW165" i="33"/>
  <c r="RW159" i="33"/>
  <c r="RV250" i="33"/>
  <c r="RW153" i="33"/>
  <c r="RV249" i="33"/>
  <c r="RW147" i="33"/>
  <c r="RV248" i="33"/>
  <c r="RV247" i="33"/>
  <c r="RW141" i="33"/>
  <c r="RV246" i="33"/>
  <c r="RW135" i="33"/>
  <c r="RV245" i="33"/>
  <c r="RW129" i="33"/>
  <c r="RV244" i="33"/>
  <c r="RW123" i="33"/>
  <c r="RW117" i="33"/>
  <c r="RV243" i="33"/>
  <c r="RW111" i="33"/>
  <c r="RV242" i="33"/>
  <c r="RV241" i="33"/>
  <c r="RW105" i="33"/>
  <c r="RX99" i="33"/>
  <c r="RW240" i="33"/>
  <c r="RW93" i="33"/>
  <c r="RV239" i="33"/>
  <c r="RW87" i="33"/>
  <c r="RV238" i="33"/>
  <c r="RV237" i="33"/>
  <c r="RW81" i="33"/>
  <c r="RW75" i="33"/>
  <c r="RV236" i="33"/>
  <c r="RW69" i="33"/>
  <c r="RV235" i="33"/>
  <c r="RW63" i="33"/>
  <c r="RV234" i="33"/>
  <c r="RW57" i="33"/>
  <c r="RV233" i="33"/>
  <c r="RW51" i="33"/>
  <c r="RV232" i="33"/>
  <c r="RV231" i="33"/>
  <c r="RW45" i="33"/>
  <c r="RW39" i="33"/>
  <c r="RV230" i="33"/>
  <c r="RW33" i="33"/>
  <c r="RV229" i="33"/>
  <c r="RW27" i="33"/>
  <c r="RV228" i="33"/>
  <c r="RW21" i="33"/>
  <c r="RV227" i="33"/>
  <c r="RW15" i="33"/>
  <c r="RV226" i="33"/>
  <c r="RV225" i="33"/>
  <c r="RV256" i="33" s="1"/>
  <c r="RW9" i="33"/>
  <c r="RW4" i="33"/>
  <c r="RV5" i="33"/>
  <c r="RX189" i="33" l="1"/>
  <c r="RW255" i="33"/>
  <c r="RX183" i="33"/>
  <c r="RW254" i="33"/>
  <c r="RW253" i="33"/>
  <c r="RX177" i="33"/>
  <c r="RW252" i="33"/>
  <c r="RX171" i="33"/>
  <c r="RX165" i="33"/>
  <c r="RW251" i="33"/>
  <c r="RW250" i="33"/>
  <c r="RX159" i="33"/>
  <c r="RX153" i="33"/>
  <c r="RW249" i="33"/>
  <c r="RX147" i="33"/>
  <c r="RW248" i="33"/>
  <c r="RX141" i="33"/>
  <c r="RW247" i="33"/>
  <c r="RX135" i="33"/>
  <c r="RW246" i="33"/>
  <c r="RX129" i="33"/>
  <c r="RW245" i="33"/>
  <c r="RW244" i="33"/>
  <c r="RX123" i="33"/>
  <c r="RX117" i="33"/>
  <c r="RW243" i="33"/>
  <c r="RW242" i="33"/>
  <c r="RX111" i="33"/>
  <c r="RW241" i="33"/>
  <c r="RX105" i="33"/>
  <c r="RY99" i="33"/>
  <c r="RX240" i="33"/>
  <c r="RX93" i="33"/>
  <c r="RW239" i="33"/>
  <c r="RX87" i="33"/>
  <c r="RW238" i="33"/>
  <c r="RW237" i="33"/>
  <c r="RX81" i="33"/>
  <c r="RW236" i="33"/>
  <c r="RX75" i="33"/>
  <c r="RW235" i="33"/>
  <c r="RX69" i="33"/>
  <c r="RW234" i="33"/>
  <c r="RX63" i="33"/>
  <c r="RX57" i="33"/>
  <c r="RW233" i="33"/>
  <c r="RX51" i="33"/>
  <c r="RW232" i="33"/>
  <c r="RW231" i="33"/>
  <c r="RX45" i="33"/>
  <c r="RX39" i="33"/>
  <c r="RW230" i="33"/>
  <c r="RX33" i="33"/>
  <c r="RW229" i="33"/>
  <c r="RX27" i="33"/>
  <c r="RW228" i="33"/>
  <c r="RX21" i="33"/>
  <c r="RW227" i="33"/>
  <c r="RX15" i="33"/>
  <c r="RW226" i="33"/>
  <c r="RX9" i="33"/>
  <c r="RW225" i="33"/>
  <c r="RW256" i="33" s="1"/>
  <c r="RW5" i="33"/>
  <c r="RX4" i="33"/>
  <c r="RY189" i="33" l="1"/>
  <c r="RX255" i="33"/>
  <c r="RX254" i="33"/>
  <c r="RY183" i="33"/>
  <c r="RX253" i="33"/>
  <c r="RY177" i="33"/>
  <c r="RY171" i="33"/>
  <c r="RX252" i="33"/>
  <c r="RX251" i="33"/>
  <c r="RY165" i="33"/>
  <c r="RX250" i="33"/>
  <c r="RY159" i="33"/>
  <c r="RY153" i="33"/>
  <c r="RX249" i="33"/>
  <c r="RY147" i="33"/>
  <c r="RX248" i="33"/>
  <c r="RX247" i="33"/>
  <c r="RY141" i="33"/>
  <c r="RX246" i="33"/>
  <c r="RY135" i="33"/>
  <c r="RY129" i="33"/>
  <c r="RX245" i="33"/>
  <c r="RX244" i="33"/>
  <c r="RY123" i="33"/>
  <c r="RX243" i="33"/>
  <c r="RY117" i="33"/>
  <c r="RY111" i="33"/>
  <c r="RX242" i="33"/>
  <c r="RX241" i="33"/>
  <c r="RY105" i="33"/>
  <c r="RZ99" i="33"/>
  <c r="RY240" i="33"/>
  <c r="RY93" i="33"/>
  <c r="RX239" i="33"/>
  <c r="RY87" i="33"/>
  <c r="RX238" i="33"/>
  <c r="RY81" i="33"/>
  <c r="RX237" i="33"/>
  <c r="RX236" i="33"/>
  <c r="RY75" i="33"/>
  <c r="RX235" i="33"/>
  <c r="RY69" i="33"/>
  <c r="RX234" i="33"/>
  <c r="RY63" i="33"/>
  <c r="RY57" i="33"/>
  <c r="RX233" i="33"/>
  <c r="RY51" i="33"/>
  <c r="RX232" i="33"/>
  <c r="RY45" i="33"/>
  <c r="RX231" i="33"/>
  <c r="RY39" i="33"/>
  <c r="RX230" i="33"/>
  <c r="RY33" i="33"/>
  <c r="RX229" i="33"/>
  <c r="RY27" i="33"/>
  <c r="RX228" i="33"/>
  <c r="RY21" i="33"/>
  <c r="RX227" i="33"/>
  <c r="RY15" i="33"/>
  <c r="RX226" i="33"/>
  <c r="RY9" i="33"/>
  <c r="RX225" i="33"/>
  <c r="RX256" i="33" s="1"/>
  <c r="RY4" i="33"/>
  <c r="RX5" i="33"/>
  <c r="RZ189" i="33" l="1"/>
  <c r="RY255" i="33"/>
  <c r="RZ183" i="33"/>
  <c r="RY254" i="33"/>
  <c r="RY253" i="33"/>
  <c r="RZ177" i="33"/>
  <c r="RY252" i="33"/>
  <c r="RZ171" i="33"/>
  <c r="RY251" i="33"/>
  <c r="RZ165" i="33"/>
  <c r="RZ159" i="33"/>
  <c r="RY250" i="33"/>
  <c r="RZ153" i="33"/>
  <c r="RY249" i="33"/>
  <c r="RZ147" i="33"/>
  <c r="RY248" i="33"/>
  <c r="RZ141" i="33"/>
  <c r="RY247" i="33"/>
  <c r="RZ135" i="33"/>
  <c r="RY246" i="33"/>
  <c r="RY245" i="33"/>
  <c r="RZ129" i="33"/>
  <c r="RY244" i="33"/>
  <c r="RZ123" i="33"/>
  <c r="RZ117" i="33"/>
  <c r="RY243" i="33"/>
  <c r="RY242" i="33"/>
  <c r="RZ111" i="33"/>
  <c r="RY241" i="33"/>
  <c r="RZ105" i="33"/>
  <c r="SA99" i="33"/>
  <c r="RZ240" i="33"/>
  <c r="RZ93" i="33"/>
  <c r="RY239" i="33"/>
  <c r="RZ87" i="33"/>
  <c r="RY238" i="33"/>
  <c r="RZ81" i="33"/>
  <c r="RY237" i="33"/>
  <c r="RZ75" i="33"/>
  <c r="RY236" i="33"/>
  <c r="RY235" i="33"/>
  <c r="RZ69" i="33"/>
  <c r="RZ63" i="33"/>
  <c r="RY234" i="33"/>
  <c r="RY233" i="33"/>
  <c r="RZ57" i="33"/>
  <c r="RZ51" i="33"/>
  <c r="RY232" i="33"/>
  <c r="RY231" i="33"/>
  <c r="RZ45" i="33"/>
  <c r="RZ39" i="33"/>
  <c r="RY230" i="33"/>
  <c r="RZ33" i="33"/>
  <c r="RY229" i="33"/>
  <c r="RZ27" i="33"/>
  <c r="RY228" i="33"/>
  <c r="RZ21" i="33"/>
  <c r="RY227" i="33"/>
  <c r="RZ15" i="33"/>
  <c r="RY226" i="33"/>
  <c r="RZ9" i="33"/>
  <c r="RY225" i="33"/>
  <c r="RZ4" i="33"/>
  <c r="RY5" i="33"/>
  <c r="SA189" i="33" l="1"/>
  <c r="RZ255" i="33"/>
  <c r="SA183" i="33"/>
  <c r="RZ254" i="33"/>
  <c r="SA177" i="33"/>
  <c r="RZ253" i="33"/>
  <c r="SA171" i="33"/>
  <c r="RZ252" i="33"/>
  <c r="SA165" i="33"/>
  <c r="RZ251" i="33"/>
  <c r="SA159" i="33"/>
  <c r="RZ250" i="33"/>
  <c r="SA153" i="33"/>
  <c r="RZ249" i="33"/>
  <c r="SA147" i="33"/>
  <c r="RZ248" i="33"/>
  <c r="SA141" i="33"/>
  <c r="RZ247" i="33"/>
  <c r="RZ246" i="33"/>
  <c r="SA135" i="33"/>
  <c r="SA129" i="33"/>
  <c r="RZ245" i="33"/>
  <c r="SA123" i="33"/>
  <c r="RZ244" i="33"/>
  <c r="SA117" i="33"/>
  <c r="RZ243" i="33"/>
  <c r="RZ242" i="33"/>
  <c r="SA111" i="33"/>
  <c r="SA105" i="33"/>
  <c r="RZ241" i="33"/>
  <c r="SB99" i="33"/>
  <c r="SA240" i="33"/>
  <c r="SA93" i="33"/>
  <c r="RZ239" i="33"/>
  <c r="SA87" i="33"/>
  <c r="RZ238" i="33"/>
  <c r="SA81" i="33"/>
  <c r="RZ237" i="33"/>
  <c r="RZ236" i="33"/>
  <c r="SA75" i="33"/>
  <c r="RZ235" i="33"/>
  <c r="SA69" i="33"/>
  <c r="RZ234" i="33"/>
  <c r="SA63" i="33"/>
  <c r="RZ233" i="33"/>
  <c r="SA57" i="33"/>
  <c r="SA51" i="33"/>
  <c r="RZ232" i="33"/>
  <c r="RZ231" i="33"/>
  <c r="SA45" i="33"/>
  <c r="SA39" i="33"/>
  <c r="RZ230" i="33"/>
  <c r="SA33" i="33"/>
  <c r="RZ229" i="33"/>
  <c r="SA27" i="33"/>
  <c r="RZ228" i="33"/>
  <c r="SA21" i="33"/>
  <c r="RZ227" i="33"/>
  <c r="SA15" i="33"/>
  <c r="RZ226" i="33"/>
  <c r="RZ225" i="33"/>
  <c r="RZ256" i="33" s="1"/>
  <c r="SA9" i="33"/>
  <c r="RZ5" i="33"/>
  <c r="SA4" i="33"/>
  <c r="RY256" i="33"/>
  <c r="SB189" i="33" l="1"/>
  <c r="SA255" i="33"/>
  <c r="SA254" i="33"/>
  <c r="SB183" i="33"/>
  <c r="SB177" i="33"/>
  <c r="SA253" i="33"/>
  <c r="SB171" i="33"/>
  <c r="SA252" i="33"/>
  <c r="SB165" i="33"/>
  <c r="SA251" i="33"/>
  <c r="SB159" i="33"/>
  <c r="SA250" i="33"/>
  <c r="SB153" i="33"/>
  <c r="SA249" i="33"/>
  <c r="SB147" i="33"/>
  <c r="SA248" i="33"/>
  <c r="SB141" i="33"/>
  <c r="SA247" i="33"/>
  <c r="SA246" i="33"/>
  <c r="SB135" i="33"/>
  <c r="SA245" i="33"/>
  <c r="SB129" i="33"/>
  <c r="SB123" i="33"/>
  <c r="SA244" i="33"/>
  <c r="SA243" i="33"/>
  <c r="SB117" i="33"/>
  <c r="SB111" i="33"/>
  <c r="SA242" i="33"/>
  <c r="SA241" i="33"/>
  <c r="SB105" i="33"/>
  <c r="SC99" i="33"/>
  <c r="SB240" i="33"/>
  <c r="SB93" i="33"/>
  <c r="SA239" i="33"/>
  <c r="SB87" i="33"/>
  <c r="SA238" i="33"/>
  <c r="SB81" i="33"/>
  <c r="SA237" i="33"/>
  <c r="SB75" i="33"/>
  <c r="SA236" i="33"/>
  <c r="SB69" i="33"/>
  <c r="SA235" i="33"/>
  <c r="SB63" i="33"/>
  <c r="SA234" i="33"/>
  <c r="SB57" i="33"/>
  <c r="SA233" i="33"/>
  <c r="SB51" i="33"/>
  <c r="SA232" i="33"/>
  <c r="SA231" i="33"/>
  <c r="SB45" i="33"/>
  <c r="SB39" i="33"/>
  <c r="SA230" i="33"/>
  <c r="SB33" i="33"/>
  <c r="SA229" i="33"/>
  <c r="SB27" i="33"/>
  <c r="SA228" i="33"/>
  <c r="SB21" i="33"/>
  <c r="SA227" i="33"/>
  <c r="SB15" i="33"/>
  <c r="SA226" i="33"/>
  <c r="SB9" i="33"/>
  <c r="SA225" i="33"/>
  <c r="SA256" i="33" s="1"/>
  <c r="SB4" i="33"/>
  <c r="SA5" i="33"/>
  <c r="SC189" i="33" l="1"/>
  <c r="SB255" i="33"/>
  <c r="SC183" i="33"/>
  <c r="SB254" i="33"/>
  <c r="SC177" i="33"/>
  <c r="SB253" i="33"/>
  <c r="SC171" i="33"/>
  <c r="SB252" i="33"/>
  <c r="SC165" i="33"/>
  <c r="SB251" i="33"/>
  <c r="SC159" i="33"/>
  <c r="SB250" i="33"/>
  <c r="SC153" i="33"/>
  <c r="SB249" i="33"/>
  <c r="SC147" i="33"/>
  <c r="SB248" i="33"/>
  <c r="SB247" i="33"/>
  <c r="SC141" i="33"/>
  <c r="SC135" i="33"/>
  <c r="SB246" i="33"/>
  <c r="SB245" i="33"/>
  <c r="SC129" i="33"/>
  <c r="SC123" i="33"/>
  <c r="SB244" i="33"/>
  <c r="SC117" i="33"/>
  <c r="SB243" i="33"/>
  <c r="SB242" i="33"/>
  <c r="SC111" i="33"/>
  <c r="SB241" i="33"/>
  <c r="SC105" i="33"/>
  <c r="SD99" i="33"/>
  <c r="SC240" i="33"/>
  <c r="SC93" i="33"/>
  <c r="SB239" i="33"/>
  <c r="SC87" i="33"/>
  <c r="SB238" i="33"/>
  <c r="SB237" i="33"/>
  <c r="SC81" i="33"/>
  <c r="SC75" i="33"/>
  <c r="SB236" i="33"/>
  <c r="SB235" i="33"/>
  <c r="SC69" i="33"/>
  <c r="SC63" i="33"/>
  <c r="SB234" i="33"/>
  <c r="SC57" i="33"/>
  <c r="SB233" i="33"/>
  <c r="SB232" i="33"/>
  <c r="SC51" i="33"/>
  <c r="SC45" i="33"/>
  <c r="SB231" i="33"/>
  <c r="SC39" i="33"/>
  <c r="SB230" i="33"/>
  <c r="SC33" i="33"/>
  <c r="SB229" i="33"/>
  <c r="SC27" i="33"/>
  <c r="SB228" i="33"/>
  <c r="SC21" i="33"/>
  <c r="SB227" i="33"/>
  <c r="SC15" i="33"/>
  <c r="SB226" i="33"/>
  <c r="SB225" i="33"/>
  <c r="SC9" i="33"/>
  <c r="SC4" i="33"/>
  <c r="SB5" i="33"/>
  <c r="SD189" i="33" l="1"/>
  <c r="SC255" i="33"/>
  <c r="SD183" i="33"/>
  <c r="SC254" i="33"/>
  <c r="SD177" i="33"/>
  <c r="SC253" i="33"/>
  <c r="SD171" i="33"/>
  <c r="SC252" i="33"/>
  <c r="SC251" i="33"/>
  <c r="SD165" i="33"/>
  <c r="SC250" i="33"/>
  <c r="SD159" i="33"/>
  <c r="SD153" i="33"/>
  <c r="SC249" i="33"/>
  <c r="SD147" i="33"/>
  <c r="SC248" i="33"/>
  <c r="SC247" i="33"/>
  <c r="SD141" i="33"/>
  <c r="SD135" i="33"/>
  <c r="SC246" i="33"/>
  <c r="SD129" i="33"/>
  <c r="SC245" i="33"/>
  <c r="SC244" i="33"/>
  <c r="SD123" i="33"/>
  <c r="SD117" i="33"/>
  <c r="SC243" i="33"/>
  <c r="SC242" i="33"/>
  <c r="SD111" i="33"/>
  <c r="SD105" i="33"/>
  <c r="SC241" i="33"/>
  <c r="SE99" i="33"/>
  <c r="SD240" i="33"/>
  <c r="SD93" i="33"/>
  <c r="SC239" i="33"/>
  <c r="SD87" i="33"/>
  <c r="SC238" i="33"/>
  <c r="SD81" i="33"/>
  <c r="SC237" i="33"/>
  <c r="SD75" i="33"/>
  <c r="SC236" i="33"/>
  <c r="SD69" i="33"/>
  <c r="SC235" i="33"/>
  <c r="SD63" i="33"/>
  <c r="SC234" i="33"/>
  <c r="SC233" i="33"/>
  <c r="SD57" i="33"/>
  <c r="SC232" i="33"/>
  <c r="SD51" i="33"/>
  <c r="SD45" i="33"/>
  <c r="SC231" i="33"/>
  <c r="SD39" i="33"/>
  <c r="SC230" i="33"/>
  <c r="SD33" i="33"/>
  <c r="SC229" i="33"/>
  <c r="SD27" i="33"/>
  <c r="SC228" i="33"/>
  <c r="SD21" i="33"/>
  <c r="SC227" i="33"/>
  <c r="SD15" i="33"/>
  <c r="SC226" i="33"/>
  <c r="SC225" i="33"/>
  <c r="SC256" i="33" s="1"/>
  <c r="SD9" i="33"/>
  <c r="SD4" i="33"/>
  <c r="SC5" i="33"/>
  <c r="SB256" i="33"/>
  <c r="SE189" i="33" l="1"/>
  <c r="SD255" i="33"/>
  <c r="SD254" i="33"/>
  <c r="SE183" i="33"/>
  <c r="SE177" i="33"/>
  <c r="SD253" i="33"/>
  <c r="SE171" i="33"/>
  <c r="SD252" i="33"/>
  <c r="SE165" i="33"/>
  <c r="SD251" i="33"/>
  <c r="SD250" i="33"/>
  <c r="SE159" i="33"/>
  <c r="SE153" i="33"/>
  <c r="SD249" i="33"/>
  <c r="SE147" i="33"/>
  <c r="SD248" i="33"/>
  <c r="SE141" i="33"/>
  <c r="SD247" i="33"/>
  <c r="SD246" i="33"/>
  <c r="SE135" i="33"/>
  <c r="SD245" i="33"/>
  <c r="SE129" i="33"/>
  <c r="SD244" i="33"/>
  <c r="SE123" i="33"/>
  <c r="SD243" i="33"/>
  <c r="SE117" i="33"/>
  <c r="SD242" i="33"/>
  <c r="SE111" i="33"/>
  <c r="SE105" i="33"/>
  <c r="SD241" i="33"/>
  <c r="SF99" i="33"/>
  <c r="SE240" i="33"/>
  <c r="SE93" i="33"/>
  <c r="SD239" i="33"/>
  <c r="SE87" i="33"/>
  <c r="SD238" i="33"/>
  <c r="SE81" i="33"/>
  <c r="SD237" i="33"/>
  <c r="SD236" i="33"/>
  <c r="SE75" i="33"/>
  <c r="SD235" i="33"/>
  <c r="SE69" i="33"/>
  <c r="SE63" i="33"/>
  <c r="SD234" i="33"/>
  <c r="SE57" i="33"/>
  <c r="SD233" i="33"/>
  <c r="SD232" i="33"/>
  <c r="SE51" i="33"/>
  <c r="SE45" i="33"/>
  <c r="SD231" i="33"/>
  <c r="SE39" i="33"/>
  <c r="SD230" i="33"/>
  <c r="SE33" i="33"/>
  <c r="SD229" i="33"/>
  <c r="SE27" i="33"/>
  <c r="SD228" i="33"/>
  <c r="SE21" i="33"/>
  <c r="SD227" i="33"/>
  <c r="SE15" i="33"/>
  <c r="SD226" i="33"/>
  <c r="SD225" i="33"/>
  <c r="SE9" i="33"/>
  <c r="SD5" i="33"/>
  <c r="SE4" i="33"/>
  <c r="SF189" i="33" l="1"/>
  <c r="SE255" i="33"/>
  <c r="SF183" i="33"/>
  <c r="SE254" i="33"/>
  <c r="SE253" i="33"/>
  <c r="SF177" i="33"/>
  <c r="SF171" i="33"/>
  <c r="SE252" i="33"/>
  <c r="SF165" i="33"/>
  <c r="SE251" i="33"/>
  <c r="SE250" i="33"/>
  <c r="SF159" i="33"/>
  <c r="SF153" i="33"/>
  <c r="SE249" i="33"/>
  <c r="SF147" i="33"/>
  <c r="SE248" i="33"/>
  <c r="SE247" i="33"/>
  <c r="SF141" i="33"/>
  <c r="SE246" i="33"/>
  <c r="SF135" i="33"/>
  <c r="SF129" i="33"/>
  <c r="SE245" i="33"/>
  <c r="SE244" i="33"/>
  <c r="SF123" i="33"/>
  <c r="SF117" i="33"/>
  <c r="SE243" i="33"/>
  <c r="SF111" i="33"/>
  <c r="SE242" i="33"/>
  <c r="SE241" i="33"/>
  <c r="SF105" i="33"/>
  <c r="SG99" i="33"/>
  <c r="SF240" i="33"/>
  <c r="SF93" i="33"/>
  <c r="SE239" i="33"/>
  <c r="SF87" i="33"/>
  <c r="SE238" i="33"/>
  <c r="SE237" i="33"/>
  <c r="SF81" i="33"/>
  <c r="SF75" i="33"/>
  <c r="SE236" i="33"/>
  <c r="SE235" i="33"/>
  <c r="SF69" i="33"/>
  <c r="SF63" i="33"/>
  <c r="SE234" i="33"/>
  <c r="SF57" i="33"/>
  <c r="SE233" i="33"/>
  <c r="SE232" i="33"/>
  <c r="SF51" i="33"/>
  <c r="SE231" i="33"/>
  <c r="SF45" i="33"/>
  <c r="SF39" i="33"/>
  <c r="SE230" i="33"/>
  <c r="SF33" i="33"/>
  <c r="SE229" i="33"/>
  <c r="SF27" i="33"/>
  <c r="SE228" i="33"/>
  <c r="SF21" i="33"/>
  <c r="SE227" i="33"/>
  <c r="SF15" i="33"/>
  <c r="SE226" i="33"/>
  <c r="SE225" i="33"/>
  <c r="SF9" i="33"/>
  <c r="SE5" i="33"/>
  <c r="SF4" i="33"/>
  <c r="SD256" i="33"/>
  <c r="SG189" i="33" l="1"/>
  <c r="SF255" i="33"/>
  <c r="SG183" i="33"/>
  <c r="SF254" i="33"/>
  <c r="SF253" i="33"/>
  <c r="SG177" i="33"/>
  <c r="SF252" i="33"/>
  <c r="SG171" i="33"/>
  <c r="SG165" i="33"/>
  <c r="SF251" i="33"/>
  <c r="SF250" i="33"/>
  <c r="SG159" i="33"/>
  <c r="SG153" i="33"/>
  <c r="SF249" i="33"/>
  <c r="SG147" i="33"/>
  <c r="SF248" i="33"/>
  <c r="SG141" i="33"/>
  <c r="SF247" i="33"/>
  <c r="SG135" i="33"/>
  <c r="SF246" i="33"/>
  <c r="SF245" i="33"/>
  <c r="SG129" i="33"/>
  <c r="SF244" i="33"/>
  <c r="SG123" i="33"/>
  <c r="SG117" i="33"/>
  <c r="SF243" i="33"/>
  <c r="SF242" i="33"/>
  <c r="SG111" i="33"/>
  <c r="SG105" i="33"/>
  <c r="SF241" i="33"/>
  <c r="SH99" i="33"/>
  <c r="SG240" i="33"/>
  <c r="SG93" i="33"/>
  <c r="SF239" i="33"/>
  <c r="SG87" i="33"/>
  <c r="SF238" i="33"/>
  <c r="SG81" i="33"/>
  <c r="SF237" i="33"/>
  <c r="SG75" i="33"/>
  <c r="SF236" i="33"/>
  <c r="SF235" i="33"/>
  <c r="SG69" i="33"/>
  <c r="SG63" i="33"/>
  <c r="SF234" i="33"/>
  <c r="SG57" i="33"/>
  <c r="SF233" i="33"/>
  <c r="SG51" i="33"/>
  <c r="SF232" i="33"/>
  <c r="SG45" i="33"/>
  <c r="SF231" i="33"/>
  <c r="SG39" i="33"/>
  <c r="SF230" i="33"/>
  <c r="SG33" i="33"/>
  <c r="SF229" i="33"/>
  <c r="SG27" i="33"/>
  <c r="SF228" i="33"/>
  <c r="SG21" i="33"/>
  <c r="SF227" i="33"/>
  <c r="SG15" i="33"/>
  <c r="SF226" i="33"/>
  <c r="SG9" i="33"/>
  <c r="SF225" i="33"/>
  <c r="SF5" i="33"/>
  <c r="SG4" i="33"/>
  <c r="SE256" i="33"/>
  <c r="SH189" i="33" l="1"/>
  <c r="SG255" i="33"/>
  <c r="SG254" i="33"/>
  <c r="SH183" i="33"/>
  <c r="SH177" i="33"/>
  <c r="SG253" i="33"/>
  <c r="SG252" i="33"/>
  <c r="SH171" i="33"/>
  <c r="SH165" i="33"/>
  <c r="SG251" i="33"/>
  <c r="SG250" i="33"/>
  <c r="SH159" i="33"/>
  <c r="SH153" i="33"/>
  <c r="SG249" i="33"/>
  <c r="SH147" i="33"/>
  <c r="SG248" i="33"/>
  <c r="SH141" i="33"/>
  <c r="SG247" i="33"/>
  <c r="SG246" i="33"/>
  <c r="SH135" i="33"/>
  <c r="SH129" i="33"/>
  <c r="SG245" i="33"/>
  <c r="SG244" i="33"/>
  <c r="SH123" i="33"/>
  <c r="SG243" i="33"/>
  <c r="SH117" i="33"/>
  <c r="SG242" i="33"/>
  <c r="SH111" i="33"/>
  <c r="SH105" i="33"/>
  <c r="SG241" i="33"/>
  <c r="SI99" i="33"/>
  <c r="SH240" i="33"/>
  <c r="SH93" i="33"/>
  <c r="SG239" i="33"/>
  <c r="SH87" i="33"/>
  <c r="SG238" i="33"/>
  <c r="SH81" i="33"/>
  <c r="SG237" i="33"/>
  <c r="SG236" i="33"/>
  <c r="SH75" i="33"/>
  <c r="SH69" i="33"/>
  <c r="SG235" i="33"/>
  <c r="SG234" i="33"/>
  <c r="SH63" i="33"/>
  <c r="SH57" i="33"/>
  <c r="SG233" i="33"/>
  <c r="SH51" i="33"/>
  <c r="SG232" i="33"/>
  <c r="SG231" i="33"/>
  <c r="SH45" i="33"/>
  <c r="SH39" i="33"/>
  <c r="SG230" i="33"/>
  <c r="SH33" i="33"/>
  <c r="SG229" i="33"/>
  <c r="SH27" i="33"/>
  <c r="SG228" i="33"/>
  <c r="SH21" i="33"/>
  <c r="SG227" i="33"/>
  <c r="SH15" i="33"/>
  <c r="SG226" i="33"/>
  <c r="SH9" i="33"/>
  <c r="SG225" i="33"/>
  <c r="SG256" i="33" s="1"/>
  <c r="SH4" i="33"/>
  <c r="SG5" i="33"/>
  <c r="SF256" i="33"/>
  <c r="SI189" i="33" l="1"/>
  <c r="SH255" i="33"/>
  <c r="SI183" i="33"/>
  <c r="SH254" i="33"/>
  <c r="SI177" i="33"/>
  <c r="SH253" i="33"/>
  <c r="SI171" i="33"/>
  <c r="SH252" i="33"/>
  <c r="SI165" i="33"/>
  <c r="SH251" i="33"/>
  <c r="SH250" i="33"/>
  <c r="SI159" i="33"/>
  <c r="SI153" i="33"/>
  <c r="SH249" i="33"/>
  <c r="SI147" i="33"/>
  <c r="SH248" i="33"/>
  <c r="SH247" i="33"/>
  <c r="SI141" i="33"/>
  <c r="SH246" i="33"/>
  <c r="SI135" i="33"/>
  <c r="SH245" i="33"/>
  <c r="SI129" i="33"/>
  <c r="SI123" i="33"/>
  <c r="SH244" i="33"/>
  <c r="SI117" i="33"/>
  <c r="SH243" i="33"/>
  <c r="SH242" i="33"/>
  <c r="SI111" i="33"/>
  <c r="SH241" i="33"/>
  <c r="SI105" i="33"/>
  <c r="SJ99" i="33"/>
  <c r="SI240" i="33"/>
  <c r="SI93" i="33"/>
  <c r="SH239" i="33"/>
  <c r="SI87" i="33"/>
  <c r="SH238" i="33"/>
  <c r="SH237" i="33"/>
  <c r="SI81" i="33"/>
  <c r="SH236" i="33"/>
  <c r="SI75" i="33"/>
  <c r="SH235" i="33"/>
  <c r="SI69" i="33"/>
  <c r="SH234" i="33"/>
  <c r="SI63" i="33"/>
  <c r="SH233" i="33"/>
  <c r="SI57" i="33"/>
  <c r="SI51" i="33"/>
  <c r="SH232" i="33"/>
  <c r="SI45" i="33"/>
  <c r="SH231" i="33"/>
  <c r="SI39" i="33"/>
  <c r="SH230" i="33"/>
  <c r="SI33" i="33"/>
  <c r="SH229" i="33"/>
  <c r="SI27" i="33"/>
  <c r="SH228" i="33"/>
  <c r="SI21" i="33"/>
  <c r="SH227" i="33"/>
  <c r="SI15" i="33"/>
  <c r="SH226" i="33"/>
  <c r="SI9" i="33"/>
  <c r="SH225" i="33"/>
  <c r="SH5" i="33"/>
  <c r="SI4" i="33"/>
  <c r="SJ189" i="33" l="1"/>
  <c r="SI255" i="33"/>
  <c r="SJ183" i="33"/>
  <c r="SI254" i="33"/>
  <c r="SJ177" i="33"/>
  <c r="SI253" i="33"/>
  <c r="SI252" i="33"/>
  <c r="SJ171" i="33"/>
  <c r="SI251" i="33"/>
  <c r="SJ165" i="33"/>
  <c r="SJ159" i="33"/>
  <c r="SI250" i="33"/>
  <c r="SJ153" i="33"/>
  <c r="SI249" i="33"/>
  <c r="SJ147" i="33"/>
  <c r="SI248" i="33"/>
  <c r="SI247" i="33"/>
  <c r="SJ141" i="33"/>
  <c r="SI246" i="33"/>
  <c r="SJ135" i="33"/>
  <c r="SI245" i="33"/>
  <c r="SJ129" i="33"/>
  <c r="SJ123" i="33"/>
  <c r="SI244" i="33"/>
  <c r="SJ117" i="33"/>
  <c r="SI243" i="33"/>
  <c r="SJ111" i="33"/>
  <c r="SI242" i="33"/>
  <c r="SI241" i="33"/>
  <c r="SJ105" i="33"/>
  <c r="SK99" i="33"/>
  <c r="SJ240" i="33"/>
  <c r="SJ93" i="33"/>
  <c r="SI239" i="33"/>
  <c r="SJ87" i="33"/>
  <c r="SI238" i="33"/>
  <c r="SJ81" i="33"/>
  <c r="SI237" i="33"/>
  <c r="SJ75" i="33"/>
  <c r="SI236" i="33"/>
  <c r="SI235" i="33"/>
  <c r="SJ69" i="33"/>
  <c r="SI234" i="33"/>
  <c r="SJ63" i="33"/>
  <c r="SI233" i="33"/>
  <c r="SJ57" i="33"/>
  <c r="SJ51" i="33"/>
  <c r="SI232" i="33"/>
  <c r="SI231" i="33"/>
  <c r="SJ45" i="33"/>
  <c r="SJ39" i="33"/>
  <c r="SI230" i="33"/>
  <c r="SJ33" i="33"/>
  <c r="SI229" i="33"/>
  <c r="SJ27" i="33"/>
  <c r="SI228" i="33"/>
  <c r="SJ21" i="33"/>
  <c r="SI227" i="33"/>
  <c r="SJ15" i="33"/>
  <c r="SI226" i="33"/>
  <c r="SJ9" i="33"/>
  <c r="SI225" i="33"/>
  <c r="SI256" i="33" s="1"/>
  <c r="SI5" i="33"/>
  <c r="SJ4" i="33"/>
  <c r="SH256" i="33"/>
  <c r="SK189" i="33" l="1"/>
  <c r="SJ255" i="33"/>
  <c r="SK183" i="33"/>
  <c r="SJ254" i="33"/>
  <c r="SJ253" i="33"/>
  <c r="SK177" i="33"/>
  <c r="SJ252" i="33"/>
  <c r="SK171" i="33"/>
  <c r="SJ251" i="33"/>
  <c r="SK165" i="33"/>
  <c r="SJ250" i="33"/>
  <c r="SK159" i="33"/>
  <c r="SK153" i="33"/>
  <c r="SJ249" i="33"/>
  <c r="SK147" i="33"/>
  <c r="SJ248" i="33"/>
  <c r="SJ247" i="33"/>
  <c r="SK141" i="33"/>
  <c r="SK135" i="33"/>
  <c r="SJ246" i="33"/>
  <c r="SK129" i="33"/>
  <c r="SJ245" i="33"/>
  <c r="SJ244" i="33"/>
  <c r="SK123" i="33"/>
  <c r="SK117" i="33"/>
  <c r="SJ243" i="33"/>
  <c r="SK111" i="33"/>
  <c r="SJ242" i="33"/>
  <c r="SK105" i="33"/>
  <c r="SJ241" i="33"/>
  <c r="SL99" i="33"/>
  <c r="SK240" i="33"/>
  <c r="SK93" i="33"/>
  <c r="SJ239" i="33"/>
  <c r="SK87" i="33"/>
  <c r="SJ238" i="33"/>
  <c r="SK81" i="33"/>
  <c r="SJ237" i="33"/>
  <c r="SJ236" i="33"/>
  <c r="SK75" i="33"/>
  <c r="SJ235" i="33"/>
  <c r="SK69" i="33"/>
  <c r="SJ234" i="33"/>
  <c r="SK63" i="33"/>
  <c r="SK57" i="33"/>
  <c r="SJ233" i="33"/>
  <c r="SJ232" i="33"/>
  <c r="SK51" i="33"/>
  <c r="SJ231" i="33"/>
  <c r="SK45" i="33"/>
  <c r="SK39" i="33"/>
  <c r="SJ230" i="33"/>
  <c r="SK33" i="33"/>
  <c r="SJ229" i="33"/>
  <c r="SK27" i="33"/>
  <c r="SJ228" i="33"/>
  <c r="SK21" i="33"/>
  <c r="SJ227" i="33"/>
  <c r="SK15" i="33"/>
  <c r="SJ226" i="33"/>
  <c r="SK9" i="33"/>
  <c r="SJ225" i="33"/>
  <c r="SJ256" i="33" s="1"/>
  <c r="SJ5" i="33"/>
  <c r="SK4" i="33"/>
  <c r="SL189" i="33" l="1"/>
  <c r="SK255" i="33"/>
  <c r="SL183" i="33"/>
  <c r="SK254" i="33"/>
  <c r="SL177" i="33"/>
  <c r="SK253" i="33"/>
  <c r="SK252" i="33"/>
  <c r="SL171" i="33"/>
  <c r="SL165" i="33"/>
  <c r="SK251" i="33"/>
  <c r="SK250" i="33"/>
  <c r="SL159" i="33"/>
  <c r="SL153" i="33"/>
  <c r="SK249" i="33"/>
  <c r="SL147" i="33"/>
  <c r="SK248" i="33"/>
  <c r="SL141" i="33"/>
  <c r="SK247" i="33"/>
  <c r="SL135" i="33"/>
  <c r="SK246" i="33"/>
  <c r="SL129" i="33"/>
  <c r="SK245" i="33"/>
  <c r="SL123" i="33"/>
  <c r="SK244" i="33"/>
  <c r="SK243" i="33"/>
  <c r="SL117" i="33"/>
  <c r="SL111" i="33"/>
  <c r="SK242" i="33"/>
  <c r="SK241" i="33"/>
  <c r="SL105" i="33"/>
  <c r="SM99" i="33"/>
  <c r="SL240" i="33"/>
  <c r="SL93" i="33"/>
  <c r="SK239" i="33"/>
  <c r="SL87" i="33"/>
  <c r="SK238" i="33"/>
  <c r="SL81" i="33"/>
  <c r="SK237" i="33"/>
  <c r="SL75" i="33"/>
  <c r="SK236" i="33"/>
  <c r="SK235" i="33"/>
  <c r="SL69" i="33"/>
  <c r="SL63" i="33"/>
  <c r="SK234" i="33"/>
  <c r="SL57" i="33"/>
  <c r="SK233" i="33"/>
  <c r="SK232" i="33"/>
  <c r="SL51" i="33"/>
  <c r="SL45" i="33"/>
  <c r="SK231" i="33"/>
  <c r="SL39" i="33"/>
  <c r="SK230" i="33"/>
  <c r="SL33" i="33"/>
  <c r="SK229" i="33"/>
  <c r="SL27" i="33"/>
  <c r="SK228" i="33"/>
  <c r="SL21" i="33"/>
  <c r="SK227" i="33"/>
  <c r="SL15" i="33"/>
  <c r="SK226" i="33"/>
  <c r="SK225" i="33"/>
  <c r="SK256" i="33" s="1"/>
  <c r="SL9" i="33"/>
  <c r="SK5" i="33"/>
  <c r="SL4" i="33"/>
  <c r="SM189" i="33" l="1"/>
  <c r="SL255" i="33"/>
  <c r="SM183" i="33"/>
  <c r="SL254" i="33"/>
  <c r="SM177" i="33"/>
  <c r="SL253" i="33"/>
  <c r="SM171" i="33"/>
  <c r="SL252" i="33"/>
  <c r="SM165" i="33"/>
  <c r="SL251" i="33"/>
  <c r="SL250" i="33"/>
  <c r="SM159" i="33"/>
  <c r="SM153" i="33"/>
  <c r="SL249" i="33"/>
  <c r="SM147" i="33"/>
  <c r="SL248" i="33"/>
  <c r="SL247" i="33"/>
  <c r="SM141" i="33"/>
  <c r="SL246" i="33"/>
  <c r="SM135" i="33"/>
  <c r="SM129" i="33"/>
  <c r="SL245" i="33"/>
  <c r="SL244" i="33"/>
  <c r="SM123" i="33"/>
  <c r="SM117" i="33"/>
  <c r="SL243" i="33"/>
  <c r="SM111" i="33"/>
  <c r="SL242" i="33"/>
  <c r="SM105" i="33"/>
  <c r="SL241" i="33"/>
  <c r="SN99" i="33"/>
  <c r="SM240" i="33"/>
  <c r="SM93" i="33"/>
  <c r="SL239" i="33"/>
  <c r="SM87" i="33"/>
  <c r="SL238" i="33"/>
  <c r="SL237" i="33"/>
  <c r="SM81" i="33"/>
  <c r="SM75" i="33"/>
  <c r="SL236" i="33"/>
  <c r="SL235" i="33"/>
  <c r="SM69" i="33"/>
  <c r="SL234" i="33"/>
  <c r="SM63" i="33"/>
  <c r="SL233" i="33"/>
  <c r="SM57" i="33"/>
  <c r="SL232" i="33"/>
  <c r="SM51" i="33"/>
  <c r="SM45" i="33"/>
  <c r="SL231" i="33"/>
  <c r="SM39" i="33"/>
  <c r="SL230" i="33"/>
  <c r="SM33" i="33"/>
  <c r="SL229" i="33"/>
  <c r="SM27" i="33"/>
  <c r="SL228" i="33"/>
  <c r="SM21" i="33"/>
  <c r="SL227" i="33"/>
  <c r="SM15" i="33"/>
  <c r="SL226" i="33"/>
  <c r="SM9" i="33"/>
  <c r="SL225" i="33"/>
  <c r="SL256" i="33" s="1"/>
  <c r="SL5" i="33"/>
  <c r="SM4" i="33"/>
  <c r="SN189" i="33" l="1"/>
  <c r="SM255" i="33"/>
  <c r="SN183" i="33"/>
  <c r="SM254" i="33"/>
  <c r="SM253" i="33"/>
  <c r="SN177" i="33"/>
  <c r="SM252" i="33"/>
  <c r="SN171" i="33"/>
  <c r="SN165" i="33"/>
  <c r="SM251" i="33"/>
  <c r="SN159" i="33"/>
  <c r="SM250" i="33"/>
  <c r="SN153" i="33"/>
  <c r="SM249" i="33"/>
  <c r="SN147" i="33"/>
  <c r="SM248" i="33"/>
  <c r="SN141" i="33"/>
  <c r="SM247" i="33"/>
  <c r="SN135" i="33"/>
  <c r="SM246" i="33"/>
  <c r="SN129" i="33"/>
  <c r="SM245" i="33"/>
  <c r="SN123" i="33"/>
  <c r="SM244" i="33"/>
  <c r="SN117" i="33"/>
  <c r="SM243" i="33"/>
  <c r="SN111" i="33"/>
  <c r="SM242" i="33"/>
  <c r="SM241" i="33"/>
  <c r="SN105" i="33"/>
  <c r="SO99" i="33"/>
  <c r="SN240" i="33"/>
  <c r="SN93" i="33"/>
  <c r="SM239" i="33"/>
  <c r="SN87" i="33"/>
  <c r="SM238" i="33"/>
  <c r="SM237" i="33"/>
  <c r="SN81" i="33"/>
  <c r="SN75" i="33"/>
  <c r="SM236" i="33"/>
  <c r="SN69" i="33"/>
  <c r="SM235" i="33"/>
  <c r="SM234" i="33"/>
  <c r="SN63" i="33"/>
  <c r="SN57" i="33"/>
  <c r="SM233" i="33"/>
  <c r="SN51" i="33"/>
  <c r="SM232" i="33"/>
  <c r="SN45" i="33"/>
  <c r="SM231" i="33"/>
  <c r="SN39" i="33"/>
  <c r="SM230" i="33"/>
  <c r="SN33" i="33"/>
  <c r="SM229" i="33"/>
  <c r="SN27" i="33"/>
  <c r="SM228" i="33"/>
  <c r="SN21" i="33"/>
  <c r="SM227" i="33"/>
  <c r="SN15" i="33"/>
  <c r="SM226" i="33"/>
  <c r="SN9" i="33"/>
  <c r="SM225" i="33"/>
  <c r="SM5" i="33"/>
  <c r="SN4" i="33"/>
  <c r="SO189" i="33" l="1"/>
  <c r="SN255" i="33"/>
  <c r="SO183" i="33"/>
  <c r="SN254" i="33"/>
  <c r="SN253" i="33"/>
  <c r="SO177" i="33"/>
  <c r="SN252" i="33"/>
  <c r="SO171" i="33"/>
  <c r="SO165" i="33"/>
  <c r="SN251" i="33"/>
  <c r="SN250" i="33"/>
  <c r="SO159" i="33"/>
  <c r="SO153" i="33"/>
  <c r="SN249" i="33"/>
  <c r="SO147" i="33"/>
  <c r="SN248" i="33"/>
  <c r="SN247" i="33"/>
  <c r="SO141" i="33"/>
  <c r="SN246" i="33"/>
  <c r="SO135" i="33"/>
  <c r="SN245" i="33"/>
  <c r="SO129" i="33"/>
  <c r="SO123" i="33"/>
  <c r="SN244" i="33"/>
  <c r="SO117" i="33"/>
  <c r="SN243" i="33"/>
  <c r="SO111" i="33"/>
  <c r="SN242" i="33"/>
  <c r="SN241" i="33"/>
  <c r="SO105" i="33"/>
  <c r="SP99" i="33"/>
  <c r="SO240" i="33"/>
  <c r="SO93" i="33"/>
  <c r="SN239" i="33"/>
  <c r="SO87" i="33"/>
  <c r="SN238" i="33"/>
  <c r="SN237" i="33"/>
  <c r="SO81" i="33"/>
  <c r="SO75" i="33"/>
  <c r="SN236" i="33"/>
  <c r="SN235" i="33"/>
  <c r="SO69" i="33"/>
  <c r="SO63" i="33"/>
  <c r="SN234" i="33"/>
  <c r="SN233" i="33"/>
  <c r="SO57" i="33"/>
  <c r="SN232" i="33"/>
  <c r="SO51" i="33"/>
  <c r="SO45" i="33"/>
  <c r="SN231" i="33"/>
  <c r="SO39" i="33"/>
  <c r="SN230" i="33"/>
  <c r="SO33" i="33"/>
  <c r="SN229" i="33"/>
  <c r="SO27" i="33"/>
  <c r="SN228" i="33"/>
  <c r="SO21" i="33"/>
  <c r="SN227" i="33"/>
  <c r="SO15" i="33"/>
  <c r="SN226" i="33"/>
  <c r="SO9" i="33"/>
  <c r="SN225" i="33"/>
  <c r="SN256" i="33" s="1"/>
  <c r="SN5" i="33"/>
  <c r="SO4" i="33"/>
  <c r="SM256" i="33"/>
  <c r="SP189" i="33" l="1"/>
  <c r="SO255" i="33"/>
  <c r="SO254" i="33"/>
  <c r="SP183" i="33"/>
  <c r="SO253" i="33"/>
  <c r="SP177" i="33"/>
  <c r="SP171" i="33"/>
  <c r="SO252" i="33"/>
  <c r="SO251" i="33"/>
  <c r="SP165" i="33"/>
  <c r="SO250" i="33"/>
  <c r="SP159" i="33"/>
  <c r="SP153" i="33"/>
  <c r="SO249" i="33"/>
  <c r="SP147" i="33"/>
  <c r="SO248" i="33"/>
  <c r="SP141" i="33"/>
  <c r="SO247" i="33"/>
  <c r="SP135" i="33"/>
  <c r="SO246" i="33"/>
  <c r="SP129" i="33"/>
  <c r="SO245" i="33"/>
  <c r="SP123" i="33"/>
  <c r="SO244" i="33"/>
  <c r="SP117" i="33"/>
  <c r="SO243" i="33"/>
  <c r="SP111" i="33"/>
  <c r="SO242" i="33"/>
  <c r="SO241" i="33"/>
  <c r="SP105" i="33"/>
  <c r="SQ99" i="33"/>
  <c r="SP240" i="33"/>
  <c r="SP93" i="33"/>
  <c r="SO239" i="33"/>
  <c r="SP87" i="33"/>
  <c r="SO238" i="33"/>
  <c r="SO237" i="33"/>
  <c r="SP81" i="33"/>
  <c r="SP75" i="33"/>
  <c r="SO236" i="33"/>
  <c r="SP69" i="33"/>
  <c r="SO235" i="33"/>
  <c r="SP63" i="33"/>
  <c r="SO234" i="33"/>
  <c r="SP57" i="33"/>
  <c r="SO233" i="33"/>
  <c r="SO232" i="33"/>
  <c r="SP51" i="33"/>
  <c r="SO231" i="33"/>
  <c r="SP45" i="33"/>
  <c r="SP39" i="33"/>
  <c r="SO230" i="33"/>
  <c r="SP33" i="33"/>
  <c r="SO229" i="33"/>
  <c r="SP27" i="33"/>
  <c r="SO228" i="33"/>
  <c r="SP21" i="33"/>
  <c r="SO227" i="33"/>
  <c r="SP15" i="33"/>
  <c r="SO226" i="33"/>
  <c r="SO225" i="33"/>
  <c r="SO256" i="33" s="1"/>
  <c r="SP9" i="33"/>
  <c r="SP4" i="33"/>
  <c r="SO5" i="33"/>
  <c r="SQ189" i="33" l="1"/>
  <c r="SP255" i="33"/>
  <c r="SQ183" i="33"/>
  <c r="SP254" i="33"/>
  <c r="SQ177" i="33"/>
  <c r="SP253" i="33"/>
  <c r="SQ171" i="33"/>
  <c r="SP252" i="33"/>
  <c r="SP251" i="33"/>
  <c r="SQ165" i="33"/>
  <c r="SQ159" i="33"/>
  <c r="SP250" i="33"/>
  <c r="SQ153" i="33"/>
  <c r="SP249" i="33"/>
  <c r="SQ147" i="33"/>
  <c r="SP248" i="33"/>
  <c r="SP247" i="33"/>
  <c r="SQ141" i="33"/>
  <c r="SQ135" i="33"/>
  <c r="SP246" i="33"/>
  <c r="SP245" i="33"/>
  <c r="SQ129" i="33"/>
  <c r="SQ123" i="33"/>
  <c r="SP244" i="33"/>
  <c r="SP243" i="33"/>
  <c r="SQ117" i="33"/>
  <c r="SP242" i="33"/>
  <c r="SQ111" i="33"/>
  <c r="SP241" i="33"/>
  <c r="SQ105" i="33"/>
  <c r="SR99" i="33"/>
  <c r="SQ240" i="33"/>
  <c r="SQ93" i="33"/>
  <c r="SP239" i="33"/>
  <c r="SQ87" i="33"/>
  <c r="SP238" i="33"/>
  <c r="SP237" i="33"/>
  <c r="SQ81" i="33"/>
  <c r="SQ75" i="33"/>
  <c r="SP236" i="33"/>
  <c r="SP235" i="33"/>
  <c r="SQ69" i="33"/>
  <c r="SQ63" i="33"/>
  <c r="SP234" i="33"/>
  <c r="SQ57" i="33"/>
  <c r="SP233" i="33"/>
  <c r="SQ51" i="33"/>
  <c r="SP232" i="33"/>
  <c r="SP231" i="33"/>
  <c r="SQ45" i="33"/>
  <c r="SQ39" i="33"/>
  <c r="SP230" i="33"/>
  <c r="SQ33" i="33"/>
  <c r="SP229" i="33"/>
  <c r="SQ27" i="33"/>
  <c r="SP228" i="33"/>
  <c r="SQ21" i="33"/>
  <c r="SP227" i="33"/>
  <c r="SQ15" i="33"/>
  <c r="SP226" i="33"/>
  <c r="SP225" i="33"/>
  <c r="SP256" i="33" s="1"/>
  <c r="SQ9" i="33"/>
  <c r="SQ4" i="33"/>
  <c r="SP5" i="33"/>
  <c r="SR189" i="33" l="1"/>
  <c r="SQ255" i="33"/>
  <c r="SQ254" i="33"/>
  <c r="SR183" i="33"/>
  <c r="SQ253" i="33"/>
  <c r="SR177" i="33"/>
  <c r="SR171" i="33"/>
  <c r="SQ252" i="33"/>
  <c r="SQ251" i="33"/>
  <c r="SR165" i="33"/>
  <c r="SR159" i="33"/>
  <c r="SQ250" i="33"/>
  <c r="SR153" i="33"/>
  <c r="SQ249" i="33"/>
  <c r="SR147" i="33"/>
  <c r="SQ248" i="33"/>
  <c r="SQ247" i="33"/>
  <c r="SR141" i="33"/>
  <c r="SQ246" i="33"/>
  <c r="SR135" i="33"/>
  <c r="SR129" i="33"/>
  <c r="SQ245" i="33"/>
  <c r="SR123" i="33"/>
  <c r="SQ244" i="33"/>
  <c r="SQ243" i="33"/>
  <c r="SR117" i="33"/>
  <c r="SR111" i="33"/>
  <c r="SQ242" i="33"/>
  <c r="SR105" i="33"/>
  <c r="SQ241" i="33"/>
  <c r="SS99" i="33"/>
  <c r="SR240" i="33"/>
  <c r="SR93" i="33"/>
  <c r="SQ239" i="33"/>
  <c r="SR87" i="33"/>
  <c r="SQ238" i="33"/>
  <c r="SQ237" i="33"/>
  <c r="SR81" i="33"/>
  <c r="SQ236" i="33"/>
  <c r="SR75" i="33"/>
  <c r="SR69" i="33"/>
  <c r="SQ235" i="33"/>
  <c r="SQ234" i="33"/>
  <c r="SR63" i="33"/>
  <c r="SR57" i="33"/>
  <c r="SQ233" i="33"/>
  <c r="SR51" i="33"/>
  <c r="SQ232" i="33"/>
  <c r="SR45" i="33"/>
  <c r="SQ231" i="33"/>
  <c r="SR39" i="33"/>
  <c r="SQ230" i="33"/>
  <c r="SR33" i="33"/>
  <c r="SQ229" i="33"/>
  <c r="SR27" i="33"/>
  <c r="SQ228" i="33"/>
  <c r="SR21" i="33"/>
  <c r="SQ227" i="33"/>
  <c r="SR15" i="33"/>
  <c r="SQ226" i="33"/>
  <c r="SQ225" i="33"/>
  <c r="SQ256" i="33" s="1"/>
  <c r="SR9" i="33"/>
  <c r="SQ5" i="33"/>
  <c r="SR4" i="33"/>
  <c r="SS189" i="33" l="1"/>
  <c r="SR255" i="33"/>
  <c r="SS183" i="33"/>
  <c r="SR254" i="33"/>
  <c r="SR253" i="33"/>
  <c r="SS177" i="33"/>
  <c r="SR252" i="33"/>
  <c r="SS171" i="33"/>
  <c r="SR251" i="33"/>
  <c r="SS165" i="33"/>
  <c r="SS159" i="33"/>
  <c r="SR250" i="33"/>
  <c r="SS153" i="33"/>
  <c r="SR249" i="33"/>
  <c r="SS147" i="33"/>
  <c r="SR248" i="33"/>
  <c r="SS141" i="33"/>
  <c r="SR247" i="33"/>
  <c r="SS135" i="33"/>
  <c r="SR246" i="33"/>
  <c r="SR245" i="33"/>
  <c r="SS129" i="33"/>
  <c r="SR244" i="33"/>
  <c r="SS123" i="33"/>
  <c r="SS117" i="33"/>
  <c r="SR243" i="33"/>
  <c r="SS111" i="33"/>
  <c r="SR242" i="33"/>
  <c r="SS105" i="33"/>
  <c r="SR241" i="33"/>
  <c r="ST99" i="33"/>
  <c r="SS240" i="33"/>
  <c r="SS93" i="33"/>
  <c r="SR239" i="33"/>
  <c r="SS87" i="33"/>
  <c r="SR238" i="33"/>
  <c r="SR237" i="33"/>
  <c r="SS81" i="33"/>
  <c r="SS75" i="33"/>
  <c r="SR236" i="33"/>
  <c r="SR235" i="33"/>
  <c r="SS69" i="33"/>
  <c r="SR234" i="33"/>
  <c r="SS63" i="33"/>
  <c r="SS57" i="33"/>
  <c r="SR233" i="33"/>
  <c r="SR232" i="33"/>
  <c r="SS51" i="33"/>
  <c r="SS45" i="33"/>
  <c r="SR231" i="33"/>
  <c r="SS39" i="33"/>
  <c r="SR230" i="33"/>
  <c r="SS33" i="33"/>
  <c r="SR229" i="33"/>
  <c r="SS27" i="33"/>
  <c r="SR228" i="33"/>
  <c r="SS21" i="33"/>
  <c r="SR227" i="33"/>
  <c r="SS15" i="33"/>
  <c r="SR226" i="33"/>
  <c r="SS9" i="33"/>
  <c r="SR225" i="33"/>
  <c r="SR5" i="33"/>
  <c r="SS4" i="33"/>
  <c r="ST189" i="33" l="1"/>
  <c r="SS255" i="33"/>
  <c r="SS254" i="33"/>
  <c r="ST183" i="33"/>
  <c r="SS253" i="33"/>
  <c r="ST177" i="33"/>
  <c r="SS252" i="33"/>
  <c r="ST171" i="33"/>
  <c r="SS251" i="33"/>
  <c r="ST165" i="33"/>
  <c r="ST159" i="33"/>
  <c r="SS250" i="33"/>
  <c r="ST153" i="33"/>
  <c r="SS249" i="33"/>
  <c r="ST147" i="33"/>
  <c r="SS248" i="33"/>
  <c r="ST141" i="33"/>
  <c r="SS247" i="33"/>
  <c r="SS246" i="33"/>
  <c r="ST135" i="33"/>
  <c r="SS245" i="33"/>
  <c r="ST129" i="33"/>
  <c r="ST123" i="33"/>
  <c r="SS244" i="33"/>
  <c r="SS243" i="33"/>
  <c r="ST117" i="33"/>
  <c r="SS242" i="33"/>
  <c r="ST111" i="33"/>
  <c r="SS241" i="33"/>
  <c r="ST105" i="33"/>
  <c r="SU99" i="33"/>
  <c r="ST240" i="33"/>
  <c r="ST93" i="33"/>
  <c r="SS239" i="33"/>
  <c r="ST87" i="33"/>
  <c r="SS238" i="33"/>
  <c r="SS237" i="33"/>
  <c r="ST81" i="33"/>
  <c r="ST75" i="33"/>
  <c r="SS236" i="33"/>
  <c r="SS235" i="33"/>
  <c r="ST69" i="33"/>
  <c r="SS234" i="33"/>
  <c r="ST63" i="33"/>
  <c r="ST57" i="33"/>
  <c r="SS233" i="33"/>
  <c r="ST51" i="33"/>
  <c r="SS232" i="33"/>
  <c r="SS231" i="33"/>
  <c r="ST45" i="33"/>
  <c r="ST39" i="33"/>
  <c r="SS230" i="33"/>
  <c r="ST33" i="33"/>
  <c r="SS229" i="33"/>
  <c r="ST27" i="33"/>
  <c r="SS228" i="33"/>
  <c r="ST21" i="33"/>
  <c r="SS227" i="33"/>
  <c r="ST15" i="33"/>
  <c r="SS226" i="33"/>
  <c r="SS225" i="33"/>
  <c r="SS256" i="33" s="1"/>
  <c r="ST9" i="33"/>
  <c r="SS5" i="33"/>
  <c r="ST4" i="33"/>
  <c r="SR256" i="33"/>
  <c r="SU189" i="33" l="1"/>
  <c r="ST255" i="33"/>
  <c r="SU183" i="33"/>
  <c r="ST254" i="33"/>
  <c r="ST253" i="33"/>
  <c r="SU177" i="33"/>
  <c r="SU171" i="33"/>
  <c r="ST252" i="33"/>
  <c r="ST251" i="33"/>
  <c r="SU165" i="33"/>
  <c r="SU159" i="33"/>
  <c r="ST250" i="33"/>
  <c r="SU153" i="33"/>
  <c r="ST249" i="33"/>
  <c r="SU147" i="33"/>
  <c r="ST248" i="33"/>
  <c r="ST247" i="33"/>
  <c r="SU141" i="33"/>
  <c r="SU135" i="33"/>
  <c r="ST246" i="33"/>
  <c r="SU129" i="33"/>
  <c r="ST245" i="33"/>
  <c r="SU123" i="33"/>
  <c r="ST244" i="33"/>
  <c r="ST243" i="33"/>
  <c r="SU117" i="33"/>
  <c r="SU111" i="33"/>
  <c r="ST242" i="33"/>
  <c r="SU105" i="33"/>
  <c r="ST241" i="33"/>
  <c r="SV99" i="33"/>
  <c r="SU240" i="33"/>
  <c r="SU93" i="33"/>
  <c r="ST239" i="33"/>
  <c r="SU87" i="33"/>
  <c r="ST238" i="33"/>
  <c r="ST237" i="33"/>
  <c r="SU81" i="33"/>
  <c r="SU75" i="33"/>
  <c r="ST236" i="33"/>
  <c r="SU69" i="33"/>
  <c r="ST235" i="33"/>
  <c r="ST234" i="33"/>
  <c r="SU63" i="33"/>
  <c r="SU57" i="33"/>
  <c r="ST233" i="33"/>
  <c r="SU51" i="33"/>
  <c r="ST232" i="33"/>
  <c r="SU45" i="33"/>
  <c r="ST231" i="33"/>
  <c r="SU39" i="33"/>
  <c r="ST230" i="33"/>
  <c r="SU33" i="33"/>
  <c r="ST229" i="33"/>
  <c r="SU27" i="33"/>
  <c r="ST228" i="33"/>
  <c r="SU21" i="33"/>
  <c r="ST227" i="33"/>
  <c r="SU15" i="33"/>
  <c r="ST226" i="33"/>
  <c r="SU9" i="33"/>
  <c r="ST225" i="33"/>
  <c r="ST5" i="33"/>
  <c r="SU4" i="33"/>
  <c r="SV189" i="33" l="1"/>
  <c r="SU255" i="33"/>
  <c r="SV183" i="33"/>
  <c r="SU254" i="33"/>
  <c r="SU253" i="33"/>
  <c r="SV177" i="33"/>
  <c r="SV171" i="33"/>
  <c r="SU252" i="33"/>
  <c r="SU251" i="33"/>
  <c r="SV165" i="33"/>
  <c r="SV159" i="33"/>
  <c r="SU250" i="33"/>
  <c r="SV153" i="33"/>
  <c r="SU249" i="33"/>
  <c r="SV147" i="33"/>
  <c r="SU248" i="33"/>
  <c r="SV141" i="33"/>
  <c r="SU247" i="33"/>
  <c r="SU246" i="33"/>
  <c r="SV135" i="33"/>
  <c r="SU245" i="33"/>
  <c r="SV129" i="33"/>
  <c r="SU244" i="33"/>
  <c r="SV123" i="33"/>
  <c r="SV117" i="33"/>
  <c r="SU243" i="33"/>
  <c r="SV111" i="33"/>
  <c r="SU242" i="33"/>
  <c r="SV105" i="33"/>
  <c r="SU241" i="33"/>
  <c r="SW99" i="33"/>
  <c r="SV240" i="33"/>
  <c r="SV93" i="33"/>
  <c r="SU239" i="33"/>
  <c r="SV87" i="33"/>
  <c r="SU238" i="33"/>
  <c r="SU237" i="33"/>
  <c r="SV81" i="33"/>
  <c r="SU236" i="33"/>
  <c r="SV75" i="33"/>
  <c r="SU235" i="33"/>
  <c r="SV69" i="33"/>
  <c r="SU234" i="33"/>
  <c r="SV63" i="33"/>
  <c r="SU233" i="33"/>
  <c r="SV57" i="33"/>
  <c r="SU232" i="33"/>
  <c r="SV51" i="33"/>
  <c r="SU231" i="33"/>
  <c r="SV45" i="33"/>
  <c r="SV39" i="33"/>
  <c r="SU230" i="33"/>
  <c r="SV33" i="33"/>
  <c r="SU229" i="33"/>
  <c r="SV27" i="33"/>
  <c r="SU228" i="33"/>
  <c r="SV21" i="33"/>
  <c r="SU227" i="33"/>
  <c r="SV15" i="33"/>
  <c r="SU226" i="33"/>
  <c r="SV9" i="33"/>
  <c r="SU225" i="33"/>
  <c r="SU256" i="33" s="1"/>
  <c r="SU5" i="33"/>
  <c r="SV4" i="33"/>
  <c r="ST256" i="33"/>
  <c r="SW189" i="33" l="1"/>
  <c r="SV255" i="33"/>
  <c r="SV254" i="33"/>
  <c r="SW183" i="33"/>
  <c r="SV253" i="33"/>
  <c r="SW177" i="33"/>
  <c r="SW171" i="33"/>
  <c r="SV252" i="33"/>
  <c r="SV251" i="33"/>
  <c r="SW165" i="33"/>
  <c r="SW159" i="33"/>
  <c r="SV250" i="33"/>
  <c r="SW153" i="33"/>
  <c r="SV249" i="33"/>
  <c r="SW147" i="33"/>
  <c r="SV248" i="33"/>
  <c r="SV247" i="33"/>
  <c r="SW141" i="33"/>
  <c r="SW135" i="33"/>
  <c r="SV246" i="33"/>
  <c r="SV245" i="33"/>
  <c r="SW129" i="33"/>
  <c r="SW123" i="33"/>
  <c r="SV244" i="33"/>
  <c r="SW117" i="33"/>
  <c r="SV243" i="33"/>
  <c r="SV242" i="33"/>
  <c r="SW111" i="33"/>
  <c r="SW105" i="33"/>
  <c r="SV241" i="33"/>
  <c r="SX99" i="33"/>
  <c r="SW240" i="33"/>
  <c r="SW93" i="33"/>
  <c r="SV239" i="33"/>
  <c r="SW87" i="33"/>
  <c r="SV238" i="33"/>
  <c r="SV237" i="33"/>
  <c r="SW81" i="33"/>
  <c r="SW75" i="33"/>
  <c r="SV236" i="33"/>
  <c r="SV235" i="33"/>
  <c r="SW69" i="33"/>
  <c r="SW63" i="33"/>
  <c r="SV234" i="33"/>
  <c r="SV233" i="33"/>
  <c r="SW57" i="33"/>
  <c r="SW51" i="33"/>
  <c r="SV232" i="33"/>
  <c r="SV231" i="33"/>
  <c r="SW45" i="33"/>
  <c r="SW39" i="33"/>
  <c r="SV230" i="33"/>
  <c r="SW33" i="33"/>
  <c r="SV229" i="33"/>
  <c r="SW27" i="33"/>
  <c r="SV228" i="33"/>
  <c r="SW21" i="33"/>
  <c r="SV227" i="33"/>
  <c r="SW15" i="33"/>
  <c r="SV226" i="33"/>
  <c r="SV225" i="33"/>
  <c r="SW9" i="33"/>
  <c r="SV5" i="33"/>
  <c r="SW4" i="33"/>
  <c r="SX189" i="33" l="1"/>
  <c r="SW255" i="33"/>
  <c r="SW254" i="33"/>
  <c r="SX183" i="33"/>
  <c r="SW253" i="33"/>
  <c r="SX177" i="33"/>
  <c r="SW252" i="33"/>
  <c r="SX171" i="33"/>
  <c r="SW251" i="33"/>
  <c r="SX165" i="33"/>
  <c r="SW250" i="33"/>
  <c r="SX159" i="33"/>
  <c r="SX153" i="33"/>
  <c r="SW249" i="33"/>
  <c r="SX147" i="33"/>
  <c r="SW248" i="33"/>
  <c r="SX141" i="33"/>
  <c r="SW247" i="33"/>
  <c r="SW246" i="33"/>
  <c r="SX135" i="33"/>
  <c r="SW245" i="33"/>
  <c r="SX129" i="33"/>
  <c r="SX123" i="33"/>
  <c r="SW244" i="33"/>
  <c r="SX117" i="33"/>
  <c r="SW243" i="33"/>
  <c r="SX111" i="33"/>
  <c r="SW242" i="33"/>
  <c r="SX105" i="33"/>
  <c r="SW241" i="33"/>
  <c r="SY99" i="33"/>
  <c r="SX240" i="33"/>
  <c r="SX93" i="33"/>
  <c r="SW239" i="33"/>
  <c r="SX87" i="33"/>
  <c r="SW238" i="33"/>
  <c r="SW237" i="33"/>
  <c r="SX81" i="33"/>
  <c r="SX75" i="33"/>
  <c r="SW236" i="33"/>
  <c r="SX69" i="33"/>
  <c r="SW235" i="33"/>
  <c r="SW234" i="33"/>
  <c r="SX63" i="33"/>
  <c r="SW233" i="33"/>
  <c r="SX57" i="33"/>
  <c r="SX51" i="33"/>
  <c r="SW232" i="33"/>
  <c r="SX45" i="33"/>
  <c r="SW231" i="33"/>
  <c r="SX39" i="33"/>
  <c r="SW230" i="33"/>
  <c r="SX33" i="33"/>
  <c r="SW229" i="33"/>
  <c r="SX27" i="33"/>
  <c r="SW228" i="33"/>
  <c r="SX21" i="33"/>
  <c r="SW227" i="33"/>
  <c r="SX15" i="33"/>
  <c r="SW226" i="33"/>
  <c r="SW225" i="33"/>
  <c r="SX9" i="33"/>
  <c r="SW5" i="33"/>
  <c r="SX4" i="33"/>
  <c r="SV256" i="33"/>
  <c r="SY189" i="33" l="1"/>
  <c r="SX255" i="33"/>
  <c r="SY183" i="33"/>
  <c r="SX254" i="33"/>
  <c r="SY177" i="33"/>
  <c r="SX253" i="33"/>
  <c r="SX252" i="33"/>
  <c r="SY171" i="33"/>
  <c r="SX251" i="33"/>
  <c r="SY165" i="33"/>
  <c r="SX250" i="33"/>
  <c r="SY159" i="33"/>
  <c r="SY153" i="33"/>
  <c r="SX249" i="33"/>
  <c r="SY147" i="33"/>
  <c r="SX248" i="33"/>
  <c r="SY141" i="33"/>
  <c r="SX247" i="33"/>
  <c r="SY135" i="33"/>
  <c r="SX246" i="33"/>
  <c r="SY129" i="33"/>
  <c r="SX245" i="33"/>
  <c r="SX244" i="33"/>
  <c r="SY123" i="33"/>
  <c r="SY117" i="33"/>
  <c r="SX243" i="33"/>
  <c r="SX242" i="33"/>
  <c r="SY111" i="33"/>
  <c r="SX241" i="33"/>
  <c r="SY105" i="33"/>
  <c r="SZ99" i="33"/>
  <c r="SY240" i="33"/>
  <c r="SY93" i="33"/>
  <c r="SX239" i="33"/>
  <c r="SY87" i="33"/>
  <c r="SX238" i="33"/>
  <c r="SX237" i="33"/>
  <c r="SY81" i="33"/>
  <c r="SX236" i="33"/>
  <c r="SY75" i="33"/>
  <c r="SY69" i="33"/>
  <c r="SX235" i="33"/>
  <c r="SX234" i="33"/>
  <c r="SY63" i="33"/>
  <c r="SY57" i="33"/>
  <c r="SX233" i="33"/>
  <c r="SX232" i="33"/>
  <c r="SY51" i="33"/>
  <c r="SX231" i="33"/>
  <c r="SY45" i="33"/>
  <c r="SY39" i="33"/>
  <c r="SX230" i="33"/>
  <c r="SY33" i="33"/>
  <c r="SX229" i="33"/>
  <c r="SY27" i="33"/>
  <c r="SX228" i="33"/>
  <c r="SY21" i="33"/>
  <c r="SX227" i="33"/>
  <c r="SY15" i="33"/>
  <c r="SX226" i="33"/>
  <c r="SX225" i="33"/>
  <c r="SX256" i="33" s="1"/>
  <c r="SY9" i="33"/>
  <c r="SX5" i="33"/>
  <c r="SY4" i="33"/>
  <c r="SW256" i="33"/>
  <c r="SZ189" i="33" l="1"/>
  <c r="SY255" i="33"/>
  <c r="SZ183" i="33"/>
  <c r="SY254" i="33"/>
  <c r="SZ177" i="33"/>
  <c r="SY253" i="33"/>
  <c r="SZ171" i="33"/>
  <c r="SY252" i="33"/>
  <c r="SY251" i="33"/>
  <c r="SZ165" i="33"/>
  <c r="SY250" i="33"/>
  <c r="SZ159" i="33"/>
  <c r="SZ153" i="33"/>
  <c r="SY249" i="33"/>
  <c r="SZ147" i="33"/>
  <c r="SY248" i="33"/>
  <c r="SZ141" i="33"/>
  <c r="SY247" i="33"/>
  <c r="SZ135" i="33"/>
  <c r="SY246" i="33"/>
  <c r="SY245" i="33"/>
  <c r="SZ129" i="33"/>
  <c r="SY244" i="33"/>
  <c r="SZ123" i="33"/>
  <c r="SZ117" i="33"/>
  <c r="SY243" i="33"/>
  <c r="SY242" i="33"/>
  <c r="SZ111" i="33"/>
  <c r="SY241" i="33"/>
  <c r="SZ105" i="33"/>
  <c r="TA99" i="33"/>
  <c r="SZ240" i="33"/>
  <c r="SZ93" i="33"/>
  <c r="SY239" i="33"/>
  <c r="SZ87" i="33"/>
  <c r="SY238" i="33"/>
  <c r="SY237" i="33"/>
  <c r="SZ81" i="33"/>
  <c r="SY236" i="33"/>
  <c r="SZ75" i="33"/>
  <c r="SY235" i="33"/>
  <c r="SZ69" i="33"/>
  <c r="SZ63" i="33"/>
  <c r="SY234" i="33"/>
  <c r="SY233" i="33"/>
  <c r="SZ57" i="33"/>
  <c r="SY232" i="33"/>
  <c r="SZ51" i="33"/>
  <c r="SY231" i="33"/>
  <c r="SZ45" i="33"/>
  <c r="SZ39" i="33"/>
  <c r="SY230" i="33"/>
  <c r="SZ33" i="33"/>
  <c r="SY229" i="33"/>
  <c r="SZ27" i="33"/>
  <c r="SY228" i="33"/>
  <c r="SZ21" i="33"/>
  <c r="SY227" i="33"/>
  <c r="SZ15" i="33"/>
  <c r="SY226" i="33"/>
  <c r="SZ9" i="33"/>
  <c r="SY225" i="33"/>
  <c r="SY5" i="33"/>
  <c r="SZ4" i="33"/>
  <c r="TA189" i="33" l="1"/>
  <c r="SZ255" i="33"/>
  <c r="TA183" i="33"/>
  <c r="SZ254" i="33"/>
  <c r="SZ253" i="33"/>
  <c r="TA177" i="33"/>
  <c r="TA171" i="33"/>
  <c r="SZ252" i="33"/>
  <c r="SZ251" i="33"/>
  <c r="TA165" i="33"/>
  <c r="SZ250" i="33"/>
  <c r="TA159" i="33"/>
  <c r="TA153" i="33"/>
  <c r="SZ249" i="33"/>
  <c r="TA147" i="33"/>
  <c r="SZ248" i="33"/>
  <c r="TA141" i="33"/>
  <c r="SZ247" i="33"/>
  <c r="SZ246" i="33"/>
  <c r="TA135" i="33"/>
  <c r="SZ245" i="33"/>
  <c r="TA129" i="33"/>
  <c r="SZ244" i="33"/>
  <c r="TA123" i="33"/>
  <c r="TA117" i="33"/>
  <c r="SZ243" i="33"/>
  <c r="TA111" i="33"/>
  <c r="SZ242" i="33"/>
  <c r="SZ241" i="33"/>
  <c r="TA105" i="33"/>
  <c r="TB99" i="33"/>
  <c r="TA240" i="33"/>
  <c r="TA93" i="33"/>
  <c r="SZ239" i="33"/>
  <c r="TA87" i="33"/>
  <c r="SZ238" i="33"/>
  <c r="SZ237" i="33"/>
  <c r="TA81" i="33"/>
  <c r="TA75" i="33"/>
  <c r="SZ236" i="33"/>
  <c r="SZ235" i="33"/>
  <c r="TA69" i="33"/>
  <c r="SZ234" i="33"/>
  <c r="TA63" i="33"/>
  <c r="SZ233" i="33"/>
  <c r="TA57" i="33"/>
  <c r="SZ232" i="33"/>
  <c r="TA51" i="33"/>
  <c r="SZ231" i="33"/>
  <c r="TA45" i="33"/>
  <c r="TA39" i="33"/>
  <c r="SZ230" i="33"/>
  <c r="TA33" i="33"/>
  <c r="SZ229" i="33"/>
  <c r="TA27" i="33"/>
  <c r="SZ228" i="33"/>
  <c r="TA21" i="33"/>
  <c r="SZ227" i="33"/>
  <c r="TA15" i="33"/>
  <c r="SZ226" i="33"/>
  <c r="TA9" i="33"/>
  <c r="SZ225" i="33"/>
  <c r="TA4" i="33"/>
  <c r="SZ5" i="33"/>
  <c r="SY256" i="33"/>
  <c r="TB189" i="33" l="1"/>
  <c r="TA255" i="33"/>
  <c r="TA254" i="33"/>
  <c r="TB183" i="33"/>
  <c r="TB177" i="33"/>
  <c r="TA253" i="33"/>
  <c r="TB171" i="33"/>
  <c r="TA252" i="33"/>
  <c r="TA251" i="33"/>
  <c r="TB165" i="33"/>
  <c r="TA250" i="33"/>
  <c r="TB159" i="33"/>
  <c r="TB153" i="33"/>
  <c r="TA249" i="33"/>
  <c r="TB147" i="33"/>
  <c r="TA248" i="33"/>
  <c r="TA247" i="33"/>
  <c r="TB141" i="33"/>
  <c r="TB135" i="33"/>
  <c r="TA246" i="33"/>
  <c r="TB129" i="33"/>
  <c r="TA245" i="33"/>
  <c r="TB123" i="33"/>
  <c r="TA244" i="33"/>
  <c r="TA243" i="33"/>
  <c r="TB117" i="33"/>
  <c r="TA242" i="33"/>
  <c r="TB111" i="33"/>
  <c r="TA241" i="33"/>
  <c r="TB105" i="33"/>
  <c r="TC99" i="33"/>
  <c r="TB240" i="33"/>
  <c r="TB93" i="33"/>
  <c r="TA239" i="33"/>
  <c r="TB87" i="33"/>
  <c r="TA238" i="33"/>
  <c r="TA237" i="33"/>
  <c r="TB81" i="33"/>
  <c r="TA236" i="33"/>
  <c r="TB75" i="33"/>
  <c r="TB69" i="33"/>
  <c r="TA235" i="33"/>
  <c r="TA234" i="33"/>
  <c r="TB63" i="33"/>
  <c r="TA233" i="33"/>
  <c r="TB57" i="33"/>
  <c r="TA232" i="33"/>
  <c r="TB51" i="33"/>
  <c r="TB45" i="33"/>
  <c r="TA231" i="33"/>
  <c r="TB39" i="33"/>
  <c r="TA230" i="33"/>
  <c r="TB33" i="33"/>
  <c r="TA229" i="33"/>
  <c r="TB27" i="33"/>
  <c r="TA228" i="33"/>
  <c r="TB21" i="33"/>
  <c r="TA227" i="33"/>
  <c r="TB15" i="33"/>
  <c r="TA226" i="33"/>
  <c r="TB9" i="33"/>
  <c r="TA225" i="33"/>
  <c r="TA256" i="33" s="1"/>
  <c r="TB4" i="33"/>
  <c r="TA5" i="33"/>
  <c r="SZ256" i="33"/>
  <c r="TC189" i="33" l="1"/>
  <c r="TB255" i="33"/>
  <c r="TB254" i="33"/>
  <c r="TC183" i="33"/>
  <c r="TC177" i="33"/>
  <c r="TB253" i="33"/>
  <c r="TC171" i="33"/>
  <c r="TB252" i="33"/>
  <c r="TB251" i="33"/>
  <c r="TC165" i="33"/>
  <c r="TB250" i="33"/>
  <c r="TC159" i="33"/>
  <c r="TC153" i="33"/>
  <c r="TB249" i="33"/>
  <c r="TC147" i="33"/>
  <c r="TB248" i="33"/>
  <c r="TB247" i="33"/>
  <c r="TC141" i="33"/>
  <c r="TB246" i="33"/>
  <c r="TC135" i="33"/>
  <c r="TB245" i="33"/>
  <c r="TC129" i="33"/>
  <c r="TB244" i="33"/>
  <c r="TC123" i="33"/>
  <c r="TB243" i="33"/>
  <c r="TC117" i="33"/>
  <c r="TB242" i="33"/>
  <c r="TC111" i="33"/>
  <c r="TC105" i="33"/>
  <c r="TB241" i="33"/>
  <c r="TD99" i="33"/>
  <c r="TC240" i="33"/>
  <c r="TC93" i="33"/>
  <c r="TB239" i="33"/>
  <c r="TC87" i="33"/>
  <c r="TB238" i="33"/>
  <c r="TC81" i="33"/>
  <c r="TB237" i="33"/>
  <c r="TB236" i="33"/>
  <c r="TC75" i="33"/>
  <c r="TC69" i="33"/>
  <c r="TB235" i="33"/>
  <c r="TC63" i="33"/>
  <c r="TB234" i="33"/>
  <c r="TC57" i="33"/>
  <c r="TB233" i="33"/>
  <c r="TC51" i="33"/>
  <c r="TB232" i="33"/>
  <c r="TC45" i="33"/>
  <c r="TB231" i="33"/>
  <c r="TC39" i="33"/>
  <c r="TB230" i="33"/>
  <c r="TC33" i="33"/>
  <c r="TB229" i="33"/>
  <c r="TC27" i="33"/>
  <c r="TB228" i="33"/>
  <c r="TC21" i="33"/>
  <c r="TB227" i="33"/>
  <c r="TC15" i="33"/>
  <c r="TB226" i="33"/>
  <c r="TB225" i="33"/>
  <c r="TC9" i="33"/>
  <c r="TC4" i="33"/>
  <c r="TB5" i="33"/>
  <c r="TD189" i="33" l="1"/>
  <c r="TC255" i="33"/>
  <c r="TC254" i="33"/>
  <c r="TD183" i="33"/>
  <c r="TC253" i="33"/>
  <c r="TD177" i="33"/>
  <c r="TD171" i="33"/>
  <c r="TC252" i="33"/>
  <c r="TD165" i="33"/>
  <c r="TC251" i="33"/>
  <c r="TD159" i="33"/>
  <c r="TC250" i="33"/>
  <c r="TD153" i="33"/>
  <c r="TC249" i="33"/>
  <c r="TD147" i="33"/>
  <c r="TC248" i="33"/>
  <c r="TD141" i="33"/>
  <c r="TC247" i="33"/>
  <c r="TC246" i="33"/>
  <c r="TD135" i="33"/>
  <c r="TD129" i="33"/>
  <c r="TC245" i="33"/>
  <c r="TD123" i="33"/>
  <c r="TC244" i="33"/>
  <c r="TC243" i="33"/>
  <c r="TD117" i="33"/>
  <c r="TC242" i="33"/>
  <c r="TD111" i="33"/>
  <c r="TD105" i="33"/>
  <c r="TC241" i="33"/>
  <c r="TE99" i="33"/>
  <c r="TD240" i="33"/>
  <c r="TD93" i="33"/>
  <c r="TC239" i="33"/>
  <c r="TD87" i="33"/>
  <c r="TC238" i="33"/>
  <c r="TD81" i="33"/>
  <c r="TC237" i="33"/>
  <c r="TD75" i="33"/>
  <c r="TC236" i="33"/>
  <c r="TC235" i="33"/>
  <c r="TD69" i="33"/>
  <c r="TC234" i="33"/>
  <c r="TD63" i="33"/>
  <c r="TC233" i="33"/>
  <c r="TD57" i="33"/>
  <c r="TD51" i="33"/>
  <c r="TC232" i="33"/>
  <c r="TC231" i="33"/>
  <c r="TD45" i="33"/>
  <c r="TD39" i="33"/>
  <c r="TC230" i="33"/>
  <c r="TD33" i="33"/>
  <c r="TC229" i="33"/>
  <c r="TD27" i="33"/>
  <c r="TC228" i="33"/>
  <c r="TD21" i="33"/>
  <c r="TC227" i="33"/>
  <c r="TD15" i="33"/>
  <c r="TC226" i="33"/>
  <c r="TD9" i="33"/>
  <c r="TC225" i="33"/>
  <c r="TC256" i="33" s="1"/>
  <c r="TC5" i="33"/>
  <c r="TD4" i="33"/>
  <c r="TB256" i="33"/>
  <c r="TE189" i="33" l="1"/>
  <c r="TD255" i="33"/>
  <c r="TE183" i="33"/>
  <c r="TD254" i="33"/>
  <c r="TE177" i="33"/>
  <c r="TD253" i="33"/>
  <c r="TD252" i="33"/>
  <c r="TE171" i="33"/>
  <c r="TE165" i="33"/>
  <c r="TD251" i="33"/>
  <c r="TD250" i="33"/>
  <c r="TE159" i="33"/>
  <c r="TE153" i="33"/>
  <c r="TD249" i="33"/>
  <c r="TE147" i="33"/>
  <c r="TD248" i="33"/>
  <c r="TE141" i="33"/>
  <c r="TD247" i="33"/>
  <c r="TE135" i="33"/>
  <c r="TD246" i="33"/>
  <c r="TD245" i="33"/>
  <c r="TE129" i="33"/>
  <c r="TE123" i="33"/>
  <c r="TD244" i="33"/>
  <c r="TE117" i="33"/>
  <c r="TD243" i="33"/>
  <c r="TE111" i="33"/>
  <c r="TD242" i="33"/>
  <c r="TD241" i="33"/>
  <c r="TE105" i="33"/>
  <c r="TF99" i="33"/>
  <c r="TE240" i="33"/>
  <c r="TE93" i="33"/>
  <c r="TD239" i="33"/>
  <c r="TE87" i="33"/>
  <c r="TD238" i="33"/>
  <c r="TD237" i="33"/>
  <c r="TE81" i="33"/>
  <c r="TE75" i="33"/>
  <c r="TD236" i="33"/>
  <c r="TD235" i="33"/>
  <c r="TE69" i="33"/>
  <c r="TE63" i="33"/>
  <c r="TD234" i="33"/>
  <c r="TD233" i="33"/>
  <c r="TE57" i="33"/>
  <c r="TE51" i="33"/>
  <c r="TD232" i="33"/>
  <c r="TD231" i="33"/>
  <c r="TE45" i="33"/>
  <c r="TE39" i="33"/>
  <c r="TD230" i="33"/>
  <c r="TE33" i="33"/>
  <c r="TD229" i="33"/>
  <c r="TE27" i="33"/>
  <c r="TD228" i="33"/>
  <c r="TE21" i="33"/>
  <c r="TD227" i="33"/>
  <c r="TE15" i="33"/>
  <c r="TD226" i="33"/>
  <c r="TE9" i="33"/>
  <c r="TD225" i="33"/>
  <c r="TE4" i="33"/>
  <c r="TD5" i="33"/>
  <c r="TF189" i="33" l="1"/>
  <c r="TE255" i="33"/>
  <c r="TE254" i="33"/>
  <c r="TF183" i="33"/>
  <c r="TF177" i="33"/>
  <c r="TE253" i="33"/>
  <c r="TE252" i="33"/>
  <c r="TF171" i="33"/>
  <c r="TE251" i="33"/>
  <c r="TF165" i="33"/>
  <c r="TE250" i="33"/>
  <c r="TF159" i="33"/>
  <c r="TF153" i="33"/>
  <c r="TE249" i="33"/>
  <c r="TF147" i="33"/>
  <c r="TE248" i="33"/>
  <c r="TE247" i="33"/>
  <c r="TF141" i="33"/>
  <c r="TE246" i="33"/>
  <c r="TF135" i="33"/>
  <c r="TF129" i="33"/>
  <c r="TE245" i="33"/>
  <c r="TF123" i="33"/>
  <c r="TE244" i="33"/>
  <c r="TF117" i="33"/>
  <c r="TE243" i="33"/>
  <c r="TE242" i="33"/>
  <c r="TF111" i="33"/>
  <c r="TF105" i="33"/>
  <c r="TE241" i="33"/>
  <c r="TG99" i="33"/>
  <c r="TF240" i="33"/>
  <c r="TF93" i="33"/>
  <c r="TE239" i="33"/>
  <c r="TF87" i="33"/>
  <c r="TE238" i="33"/>
  <c r="TE237" i="33"/>
  <c r="TF81" i="33"/>
  <c r="TF75" i="33"/>
  <c r="TE236" i="33"/>
  <c r="TF69" i="33"/>
  <c r="TE235" i="33"/>
  <c r="TF63" i="33"/>
  <c r="TE234" i="33"/>
  <c r="TF57" i="33"/>
  <c r="TE233" i="33"/>
  <c r="TF51" i="33"/>
  <c r="TE232" i="33"/>
  <c r="TE231" i="33"/>
  <c r="TF45" i="33"/>
  <c r="TF39" i="33"/>
  <c r="TE230" i="33"/>
  <c r="TF33" i="33"/>
  <c r="TE229" i="33"/>
  <c r="TF27" i="33"/>
  <c r="TE228" i="33"/>
  <c r="TF21" i="33"/>
  <c r="TE227" i="33"/>
  <c r="TF15" i="33"/>
  <c r="TE226" i="33"/>
  <c r="TE225" i="33"/>
  <c r="TF9" i="33"/>
  <c r="TE5" i="33"/>
  <c r="TF4" i="33"/>
  <c r="TD256" i="33"/>
  <c r="TG189" i="33" l="1"/>
  <c r="TF255" i="33"/>
  <c r="TF254" i="33"/>
  <c r="TG183" i="33"/>
  <c r="TG177" i="33"/>
  <c r="TF253" i="33"/>
  <c r="TG171" i="33"/>
  <c r="TF252" i="33"/>
  <c r="TF251" i="33"/>
  <c r="TG165" i="33"/>
  <c r="TF250" i="33"/>
  <c r="TG159" i="33"/>
  <c r="TG153" i="33"/>
  <c r="TF249" i="33"/>
  <c r="TG147" i="33"/>
  <c r="TF248" i="33"/>
  <c r="TF247" i="33"/>
  <c r="TG141" i="33"/>
  <c r="TF246" i="33"/>
  <c r="TG135" i="33"/>
  <c r="TG129" i="33"/>
  <c r="TF245" i="33"/>
  <c r="TF244" i="33"/>
  <c r="TG123" i="33"/>
  <c r="TF243" i="33"/>
  <c r="TG117" i="33"/>
  <c r="TG111" i="33"/>
  <c r="TF242" i="33"/>
  <c r="TG105" i="33"/>
  <c r="TF241" i="33"/>
  <c r="TH99" i="33"/>
  <c r="TG240" i="33"/>
  <c r="TG93" i="33"/>
  <c r="TF239" i="33"/>
  <c r="TG87" i="33"/>
  <c r="TF238" i="33"/>
  <c r="TG81" i="33"/>
  <c r="TF237" i="33"/>
  <c r="TF236" i="33"/>
  <c r="TG75" i="33"/>
  <c r="TF235" i="33"/>
  <c r="TG69" i="33"/>
  <c r="TF234" i="33"/>
  <c r="TG63" i="33"/>
  <c r="TG57" i="33"/>
  <c r="TF233" i="33"/>
  <c r="TF232" i="33"/>
  <c r="TG51" i="33"/>
  <c r="TF231" i="33"/>
  <c r="TG45" i="33"/>
  <c r="TG39" i="33"/>
  <c r="TF230" i="33"/>
  <c r="TG33" i="33"/>
  <c r="TF229" i="33"/>
  <c r="TG27" i="33"/>
  <c r="TF228" i="33"/>
  <c r="TG21" i="33"/>
  <c r="TF227" i="33"/>
  <c r="TG15" i="33"/>
  <c r="TF226" i="33"/>
  <c r="TG9" i="33"/>
  <c r="TF225" i="33"/>
  <c r="TF5" i="33"/>
  <c r="TG4" i="33"/>
  <c r="TE256" i="33"/>
  <c r="TH189" i="33" l="1"/>
  <c r="TG255" i="33"/>
  <c r="TH183" i="33"/>
  <c r="TG254" i="33"/>
  <c r="TH177" i="33"/>
  <c r="TG253" i="33"/>
  <c r="TH171" i="33"/>
  <c r="TG252" i="33"/>
  <c r="TH165" i="33"/>
  <c r="TG251" i="33"/>
  <c r="TH159" i="33"/>
  <c r="TG250" i="33"/>
  <c r="TH153" i="33"/>
  <c r="TG249" i="33"/>
  <c r="TH147" i="33"/>
  <c r="TG248" i="33"/>
  <c r="TH141" i="33"/>
  <c r="TG247" i="33"/>
  <c r="TG246" i="33"/>
  <c r="TH135" i="33"/>
  <c r="TH129" i="33"/>
  <c r="TG245" i="33"/>
  <c r="TH123" i="33"/>
  <c r="TG244" i="33"/>
  <c r="TH117" i="33"/>
  <c r="TG243" i="33"/>
  <c r="TG242" i="33"/>
  <c r="TH111" i="33"/>
  <c r="TH105" i="33"/>
  <c r="TG241" i="33"/>
  <c r="TI99" i="33"/>
  <c r="TH240" i="33"/>
  <c r="TH93" i="33"/>
  <c r="TG239" i="33"/>
  <c r="TH87" i="33"/>
  <c r="TG238" i="33"/>
  <c r="TH81" i="33"/>
  <c r="TG237" i="33"/>
  <c r="TG236" i="33"/>
  <c r="TH75" i="33"/>
  <c r="TG235" i="33"/>
  <c r="TH69" i="33"/>
  <c r="TG234" i="33"/>
  <c r="TH63" i="33"/>
  <c r="TG233" i="33"/>
  <c r="TH57" i="33"/>
  <c r="TG232" i="33"/>
  <c r="TH51" i="33"/>
  <c r="TH45" i="33"/>
  <c r="TG231" i="33"/>
  <c r="TH39" i="33"/>
  <c r="TG230" i="33"/>
  <c r="TH33" i="33"/>
  <c r="TG229" i="33"/>
  <c r="TH27" i="33"/>
  <c r="TG228" i="33"/>
  <c r="TH21" i="33"/>
  <c r="TG227" i="33"/>
  <c r="TH15" i="33"/>
  <c r="TG226" i="33"/>
  <c r="TH9" i="33"/>
  <c r="TG225" i="33"/>
  <c r="TG5" i="33"/>
  <c r="TH4" i="33"/>
  <c r="TF256" i="33"/>
  <c r="TI189" i="33" l="1"/>
  <c r="TH255" i="33"/>
  <c r="TI183" i="33"/>
  <c r="TH254" i="33"/>
  <c r="TH253" i="33"/>
  <c r="TI177" i="33"/>
  <c r="TI171" i="33"/>
  <c r="TH252" i="33"/>
  <c r="TI165" i="33"/>
  <c r="TH251" i="33"/>
  <c r="TI159" i="33"/>
  <c r="TH250" i="33"/>
  <c r="TI153" i="33"/>
  <c r="TH249" i="33"/>
  <c r="TI147" i="33"/>
  <c r="TH248" i="33"/>
  <c r="TI141" i="33"/>
  <c r="TH247" i="33"/>
  <c r="TI135" i="33"/>
  <c r="TH246" i="33"/>
  <c r="TH245" i="33"/>
  <c r="TI129" i="33"/>
  <c r="TI123" i="33"/>
  <c r="TH244" i="33"/>
  <c r="TI117" i="33"/>
  <c r="TH243" i="33"/>
  <c r="TH242" i="33"/>
  <c r="TI111" i="33"/>
  <c r="TI105" i="33"/>
  <c r="TH241" i="33"/>
  <c r="TJ99" i="33"/>
  <c r="TI240" i="33"/>
  <c r="TI93" i="33"/>
  <c r="TH239" i="33"/>
  <c r="TI87" i="33"/>
  <c r="TH238" i="33"/>
  <c r="TH237" i="33"/>
  <c r="TI81" i="33"/>
  <c r="TI75" i="33"/>
  <c r="TH236" i="33"/>
  <c r="TI69" i="33"/>
  <c r="TH235" i="33"/>
  <c r="TH234" i="33"/>
  <c r="TI63" i="33"/>
  <c r="TI57" i="33"/>
  <c r="TH233" i="33"/>
  <c r="TH232" i="33"/>
  <c r="TI51" i="33"/>
  <c r="TI45" i="33"/>
  <c r="TH231" i="33"/>
  <c r="TI39" i="33"/>
  <c r="TH230" i="33"/>
  <c r="TI33" i="33"/>
  <c r="TH229" i="33"/>
  <c r="TI27" i="33"/>
  <c r="TH228" i="33"/>
  <c r="TI21" i="33"/>
  <c r="TH227" i="33"/>
  <c r="TI15" i="33"/>
  <c r="TH226" i="33"/>
  <c r="TI9" i="33"/>
  <c r="TH225" i="33"/>
  <c r="TI4" i="33"/>
  <c r="TH5" i="33"/>
  <c r="TG256" i="33"/>
  <c r="TJ189" i="33" l="1"/>
  <c r="TI255" i="33"/>
  <c r="TI254" i="33"/>
  <c r="TJ183" i="33"/>
  <c r="TJ177" i="33"/>
  <c r="TI253" i="33"/>
  <c r="TI252" i="33"/>
  <c r="TJ171" i="33"/>
  <c r="TJ165" i="33"/>
  <c r="TI251" i="33"/>
  <c r="TJ159" i="33"/>
  <c r="TI250" i="33"/>
  <c r="TJ153" i="33"/>
  <c r="TI249" i="33"/>
  <c r="TJ147" i="33"/>
  <c r="TI248" i="33"/>
  <c r="TI247" i="33"/>
  <c r="TJ141" i="33"/>
  <c r="TJ135" i="33"/>
  <c r="TI246" i="33"/>
  <c r="TJ129" i="33"/>
  <c r="TI245" i="33"/>
  <c r="TJ123" i="33"/>
  <c r="TI244" i="33"/>
  <c r="TJ117" i="33"/>
  <c r="TI243" i="33"/>
  <c r="TJ111" i="33"/>
  <c r="TI242" i="33"/>
  <c r="TJ105" i="33"/>
  <c r="TI241" i="33"/>
  <c r="TK99" i="33"/>
  <c r="TJ240" i="33"/>
  <c r="TJ93" i="33"/>
  <c r="TI239" i="33"/>
  <c r="TJ87" i="33"/>
  <c r="TI238" i="33"/>
  <c r="TI237" i="33"/>
  <c r="TJ81" i="33"/>
  <c r="TJ75" i="33"/>
  <c r="TI236" i="33"/>
  <c r="TI235" i="33"/>
  <c r="TJ69" i="33"/>
  <c r="TI234" i="33"/>
  <c r="TJ63" i="33"/>
  <c r="TJ57" i="33"/>
  <c r="TI233" i="33"/>
  <c r="TI232" i="33"/>
  <c r="TJ51" i="33"/>
  <c r="TI231" i="33"/>
  <c r="TJ45" i="33"/>
  <c r="TJ39" i="33"/>
  <c r="TI230" i="33"/>
  <c r="TJ33" i="33"/>
  <c r="TI229" i="33"/>
  <c r="TJ27" i="33"/>
  <c r="TI228" i="33"/>
  <c r="TJ21" i="33"/>
  <c r="TI227" i="33"/>
  <c r="TJ15" i="33"/>
  <c r="TI226" i="33"/>
  <c r="TI225" i="33"/>
  <c r="TJ9" i="33"/>
  <c r="TI5" i="33"/>
  <c r="TJ4" i="33"/>
  <c r="TH256" i="33"/>
  <c r="TK189" i="33" l="1"/>
  <c r="TJ255" i="33"/>
  <c r="TJ254" i="33"/>
  <c r="TK183" i="33"/>
  <c r="TJ253" i="33"/>
  <c r="TK177" i="33"/>
  <c r="TJ252" i="33"/>
  <c r="TK171" i="33"/>
  <c r="TK165" i="33"/>
  <c r="TJ251" i="33"/>
  <c r="TJ250" i="33"/>
  <c r="TK159" i="33"/>
  <c r="TK153" i="33"/>
  <c r="TJ249" i="33"/>
  <c r="TK147" i="33"/>
  <c r="TJ248" i="33"/>
  <c r="TJ247" i="33"/>
  <c r="TK141" i="33"/>
  <c r="TJ246" i="33"/>
  <c r="TK135" i="33"/>
  <c r="TK129" i="33"/>
  <c r="TJ245" i="33"/>
  <c r="TJ244" i="33"/>
  <c r="TK123" i="33"/>
  <c r="TJ243" i="33"/>
  <c r="TK117" i="33"/>
  <c r="TJ242" i="33"/>
  <c r="TK111" i="33"/>
  <c r="TK105" i="33"/>
  <c r="TJ241" i="33"/>
  <c r="TL99" i="33"/>
  <c r="TK240" i="33"/>
  <c r="TK93" i="33"/>
  <c r="TJ239" i="33"/>
  <c r="TK87" i="33"/>
  <c r="TJ238" i="33"/>
  <c r="TK81" i="33"/>
  <c r="TJ237" i="33"/>
  <c r="TK75" i="33"/>
  <c r="TJ236" i="33"/>
  <c r="TJ235" i="33"/>
  <c r="TK69" i="33"/>
  <c r="TJ234" i="33"/>
  <c r="TK63" i="33"/>
  <c r="TJ233" i="33"/>
  <c r="TK57" i="33"/>
  <c r="TK51" i="33"/>
  <c r="TJ232" i="33"/>
  <c r="TK45" i="33"/>
  <c r="TJ231" i="33"/>
  <c r="TK39" i="33"/>
  <c r="TJ230" i="33"/>
  <c r="TK33" i="33"/>
  <c r="TJ229" i="33"/>
  <c r="TK27" i="33"/>
  <c r="TJ228" i="33"/>
  <c r="TK21" i="33"/>
  <c r="TJ227" i="33"/>
  <c r="TK15" i="33"/>
  <c r="TJ226" i="33"/>
  <c r="TJ225" i="33"/>
  <c r="TK9" i="33"/>
  <c r="TJ5" i="33"/>
  <c r="TK4" i="33"/>
  <c r="TI256" i="33"/>
  <c r="TL189" i="33" l="1"/>
  <c r="TK255" i="33"/>
  <c r="TK254" i="33"/>
  <c r="TL183" i="33"/>
  <c r="TK253" i="33"/>
  <c r="TL177" i="33"/>
  <c r="TL171" i="33"/>
  <c r="TK252" i="33"/>
  <c r="TK251" i="33"/>
  <c r="TL165" i="33"/>
  <c r="TK250" i="33"/>
  <c r="TL159" i="33"/>
  <c r="TL153" i="33"/>
  <c r="TK249" i="33"/>
  <c r="TL147" i="33"/>
  <c r="TK248" i="33"/>
  <c r="TL141" i="33"/>
  <c r="TK247" i="33"/>
  <c r="TL135" i="33"/>
  <c r="TK246" i="33"/>
  <c r="TK245" i="33"/>
  <c r="TL129" i="33"/>
  <c r="TK244" i="33"/>
  <c r="TL123" i="33"/>
  <c r="TK243" i="33"/>
  <c r="TL117" i="33"/>
  <c r="TK242" i="33"/>
  <c r="TL111" i="33"/>
  <c r="TK241" i="33"/>
  <c r="TL105" i="33"/>
  <c r="TM99" i="33"/>
  <c r="TL240" i="33"/>
  <c r="TL93" i="33"/>
  <c r="TK239" i="33"/>
  <c r="TL87" i="33"/>
  <c r="TK238" i="33"/>
  <c r="TK237" i="33"/>
  <c r="TL81" i="33"/>
  <c r="TL75" i="33"/>
  <c r="TK236" i="33"/>
  <c r="TK235" i="33"/>
  <c r="TL69" i="33"/>
  <c r="TK234" i="33"/>
  <c r="TL63" i="33"/>
  <c r="TL57" i="33"/>
  <c r="TK233" i="33"/>
  <c r="TK232" i="33"/>
  <c r="TL51" i="33"/>
  <c r="TL45" i="33"/>
  <c r="TK231" i="33"/>
  <c r="TL39" i="33"/>
  <c r="TK230" i="33"/>
  <c r="TL33" i="33"/>
  <c r="TK229" i="33"/>
  <c r="TL27" i="33"/>
  <c r="TK228" i="33"/>
  <c r="TL21" i="33"/>
  <c r="TK227" i="33"/>
  <c r="TL15" i="33"/>
  <c r="TK226" i="33"/>
  <c r="TL9" i="33"/>
  <c r="TK225" i="33"/>
  <c r="TK256" i="33" s="1"/>
  <c r="TL4" i="33"/>
  <c r="TK5" i="33"/>
  <c r="TJ256" i="33"/>
  <c r="TM189" i="33" l="1"/>
  <c r="TL255" i="33"/>
  <c r="TM183" i="33"/>
  <c r="TL254" i="33"/>
  <c r="TM177" i="33"/>
  <c r="TL253" i="33"/>
  <c r="TM171" i="33"/>
  <c r="TL252" i="33"/>
  <c r="TM165" i="33"/>
  <c r="TL251" i="33"/>
  <c r="TL250" i="33"/>
  <c r="TM159" i="33"/>
  <c r="TM153" i="33"/>
  <c r="TL249" i="33"/>
  <c r="TM147" i="33"/>
  <c r="TL248" i="33"/>
  <c r="TM141" i="33"/>
  <c r="TL247" i="33"/>
  <c r="TL246" i="33"/>
  <c r="TM135" i="33"/>
  <c r="TM129" i="33"/>
  <c r="TL245" i="33"/>
  <c r="TM123" i="33"/>
  <c r="TL244" i="33"/>
  <c r="TL243" i="33"/>
  <c r="TM117" i="33"/>
  <c r="TL242" i="33"/>
  <c r="TM111" i="33"/>
  <c r="TL241" i="33"/>
  <c r="TM105" i="33"/>
  <c r="TN99" i="33"/>
  <c r="TM240" i="33"/>
  <c r="TM93" i="33"/>
  <c r="TL239" i="33"/>
  <c r="TM87" i="33"/>
  <c r="TL238" i="33"/>
  <c r="TL237" i="33"/>
  <c r="TM81" i="33"/>
  <c r="TM75" i="33"/>
  <c r="TL236" i="33"/>
  <c r="TM69" i="33"/>
  <c r="TL235" i="33"/>
  <c r="TM63" i="33"/>
  <c r="TL234" i="33"/>
  <c r="TM57" i="33"/>
  <c r="TL233" i="33"/>
  <c r="TL232" i="33"/>
  <c r="TM51" i="33"/>
  <c r="TL231" i="33"/>
  <c r="TM45" i="33"/>
  <c r="TM39" i="33"/>
  <c r="TL230" i="33"/>
  <c r="TM33" i="33"/>
  <c r="TL229" i="33"/>
  <c r="TM27" i="33"/>
  <c r="TL228" i="33"/>
  <c r="TM21" i="33"/>
  <c r="TL227" i="33"/>
  <c r="TM15" i="33"/>
  <c r="TL226" i="33"/>
  <c r="TM9" i="33"/>
  <c r="TL225" i="33"/>
  <c r="TL256" i="33" s="1"/>
  <c r="TM4" i="33"/>
  <c r="TL5" i="33"/>
  <c r="TN189" i="33" l="1"/>
  <c r="TM255" i="33"/>
  <c r="TN183" i="33"/>
  <c r="TM254" i="33"/>
  <c r="TM253" i="33"/>
  <c r="TN177" i="33"/>
  <c r="TM252" i="33"/>
  <c r="TN171" i="33"/>
  <c r="TM251" i="33"/>
  <c r="TN165" i="33"/>
  <c r="TN159" i="33"/>
  <c r="TM250" i="33"/>
  <c r="TN153" i="33"/>
  <c r="TM249" i="33"/>
  <c r="TN147" i="33"/>
  <c r="TM248" i="33"/>
  <c r="TM247" i="33"/>
  <c r="TN141" i="33"/>
  <c r="TN135" i="33"/>
  <c r="TM246" i="33"/>
  <c r="TN129" i="33"/>
  <c r="TM245" i="33"/>
  <c r="TN123" i="33"/>
  <c r="TM244" i="33"/>
  <c r="TM243" i="33"/>
  <c r="TN117" i="33"/>
  <c r="TM242" i="33"/>
  <c r="TN111" i="33"/>
  <c r="TM241" i="33"/>
  <c r="TN105" i="33"/>
  <c r="TO99" i="33"/>
  <c r="TN240" i="33"/>
  <c r="TN93" i="33"/>
  <c r="TM239" i="33"/>
  <c r="TN87" i="33"/>
  <c r="TM238" i="33"/>
  <c r="TN81" i="33"/>
  <c r="TM237" i="33"/>
  <c r="TM236" i="33"/>
  <c r="TN75" i="33"/>
  <c r="TN69" i="33"/>
  <c r="TM235" i="33"/>
  <c r="TN63" i="33"/>
  <c r="TM234" i="33"/>
  <c r="TM233" i="33"/>
  <c r="TN57" i="33"/>
  <c r="TN51" i="33"/>
  <c r="TM232" i="33"/>
  <c r="TN45" i="33"/>
  <c r="TM231" i="33"/>
  <c r="TN39" i="33"/>
  <c r="TM230" i="33"/>
  <c r="TN33" i="33"/>
  <c r="TM229" i="33"/>
  <c r="TN27" i="33"/>
  <c r="TM228" i="33"/>
  <c r="TN21" i="33"/>
  <c r="TM227" i="33"/>
  <c r="TN15" i="33"/>
  <c r="TM226" i="33"/>
  <c r="TN9" i="33"/>
  <c r="TM225" i="33"/>
  <c r="TN4" i="33"/>
  <c r="TM5" i="33"/>
  <c r="TO189" i="33" l="1"/>
  <c r="TN255" i="33"/>
  <c r="TO183" i="33"/>
  <c r="TN254" i="33"/>
  <c r="TN253" i="33"/>
  <c r="TO177" i="33"/>
  <c r="TN252" i="33"/>
  <c r="TO171" i="33"/>
  <c r="TO165" i="33"/>
  <c r="TN251" i="33"/>
  <c r="TO159" i="33"/>
  <c r="TN250" i="33"/>
  <c r="TO153" i="33"/>
  <c r="TN249" i="33"/>
  <c r="TO147" i="33"/>
  <c r="TN248" i="33"/>
  <c r="TO141" i="33"/>
  <c r="TN247" i="33"/>
  <c r="TN246" i="33"/>
  <c r="TO135" i="33"/>
  <c r="TN245" i="33"/>
  <c r="TO129" i="33"/>
  <c r="TN244" i="33"/>
  <c r="TO123" i="33"/>
  <c r="TO117" i="33"/>
  <c r="TN243" i="33"/>
  <c r="TN242" i="33"/>
  <c r="TO111" i="33"/>
  <c r="TO105" i="33"/>
  <c r="TN241" i="33"/>
  <c r="TP99" i="33"/>
  <c r="TO240" i="33"/>
  <c r="TO93" i="33"/>
  <c r="TN239" i="33"/>
  <c r="TO87" i="33"/>
  <c r="TN238" i="33"/>
  <c r="TN237" i="33"/>
  <c r="TO81" i="33"/>
  <c r="TN236" i="33"/>
  <c r="TO75" i="33"/>
  <c r="TN235" i="33"/>
  <c r="TO69" i="33"/>
  <c r="TN234" i="33"/>
  <c r="TO63" i="33"/>
  <c r="TN233" i="33"/>
  <c r="TO57" i="33"/>
  <c r="TN232" i="33"/>
  <c r="TO51" i="33"/>
  <c r="TO45" i="33"/>
  <c r="TN231" i="33"/>
  <c r="TO39" i="33"/>
  <c r="TN230" i="33"/>
  <c r="TO33" i="33"/>
  <c r="TN229" i="33"/>
  <c r="TO27" i="33"/>
  <c r="TN228" i="33"/>
  <c r="TO21" i="33"/>
  <c r="TN227" i="33"/>
  <c r="TO15" i="33"/>
  <c r="TN226" i="33"/>
  <c r="TN225" i="33"/>
  <c r="TO9" i="33"/>
  <c r="TO4" i="33"/>
  <c r="TN5" i="33"/>
  <c r="TM256" i="33"/>
  <c r="TP189" i="33" l="1"/>
  <c r="TO255" i="33"/>
  <c r="TP183" i="33"/>
  <c r="TO254" i="33"/>
  <c r="TP177" i="33"/>
  <c r="TO253" i="33"/>
  <c r="TP171" i="33"/>
  <c r="TO252" i="33"/>
  <c r="TP165" i="33"/>
  <c r="TO251" i="33"/>
  <c r="TP159" i="33"/>
  <c r="TO250" i="33"/>
  <c r="TP153" i="33"/>
  <c r="TO249" i="33"/>
  <c r="TP147" i="33"/>
  <c r="TO248" i="33"/>
  <c r="TO247" i="33"/>
  <c r="TP141" i="33"/>
  <c r="TP135" i="33"/>
  <c r="TO246" i="33"/>
  <c r="TP129" i="33"/>
  <c r="TO245" i="33"/>
  <c r="TO244" i="33"/>
  <c r="TP123" i="33"/>
  <c r="TO243" i="33"/>
  <c r="TP117" i="33"/>
  <c r="TP111" i="33"/>
  <c r="TO242" i="33"/>
  <c r="TP105" i="33"/>
  <c r="TO241" i="33"/>
  <c r="TQ99" i="33"/>
  <c r="TP240" i="33"/>
  <c r="TP93" i="33"/>
  <c r="TO239" i="33"/>
  <c r="TP87" i="33"/>
  <c r="TO238" i="33"/>
  <c r="TP81" i="33"/>
  <c r="TO237" i="33"/>
  <c r="TO236" i="33"/>
  <c r="TP75" i="33"/>
  <c r="TP69" i="33"/>
  <c r="TO235" i="33"/>
  <c r="TO234" i="33"/>
  <c r="TP63" i="33"/>
  <c r="TO233" i="33"/>
  <c r="TP57" i="33"/>
  <c r="TO232" i="33"/>
  <c r="TP51" i="33"/>
  <c r="TO231" i="33"/>
  <c r="TP45" i="33"/>
  <c r="TP39" i="33"/>
  <c r="TO230" i="33"/>
  <c r="TP33" i="33"/>
  <c r="TO229" i="33"/>
  <c r="TP27" i="33"/>
  <c r="TO228" i="33"/>
  <c r="TP21" i="33"/>
  <c r="TO227" i="33"/>
  <c r="TP15" i="33"/>
  <c r="TO226" i="33"/>
  <c r="TP9" i="33"/>
  <c r="TO225" i="33"/>
  <c r="TO256" i="33" s="1"/>
  <c r="TO5" i="33"/>
  <c r="TP4" i="33"/>
  <c r="TN256" i="33"/>
  <c r="TQ189" i="33" l="1"/>
  <c r="TP255" i="33"/>
  <c r="TQ183" i="33"/>
  <c r="TP254" i="33"/>
  <c r="TQ177" i="33"/>
  <c r="TP253" i="33"/>
  <c r="TQ171" i="33"/>
  <c r="TP252" i="33"/>
  <c r="TQ165" i="33"/>
  <c r="TP251" i="33"/>
  <c r="TQ159" i="33"/>
  <c r="TP250" i="33"/>
  <c r="TQ153" i="33"/>
  <c r="TP249" i="33"/>
  <c r="TQ147" i="33"/>
  <c r="TP248" i="33"/>
  <c r="TQ141" i="33"/>
  <c r="TP247" i="33"/>
  <c r="TP246" i="33"/>
  <c r="TQ135" i="33"/>
  <c r="TQ129" i="33"/>
  <c r="TP245" i="33"/>
  <c r="TQ123" i="33"/>
  <c r="TP244" i="33"/>
  <c r="TP243" i="33"/>
  <c r="TQ117" i="33"/>
  <c r="TP242" i="33"/>
  <c r="TQ111" i="33"/>
  <c r="TQ105" i="33"/>
  <c r="TP241" i="33"/>
  <c r="TR99" i="33"/>
  <c r="TQ240" i="33"/>
  <c r="TQ93" i="33"/>
  <c r="TP239" i="33"/>
  <c r="TQ87" i="33"/>
  <c r="TP238" i="33"/>
  <c r="TP237" i="33"/>
  <c r="TQ81" i="33"/>
  <c r="TP236" i="33"/>
  <c r="TQ75" i="33"/>
  <c r="TP235" i="33"/>
  <c r="TQ69" i="33"/>
  <c r="TP234" i="33"/>
  <c r="TQ63" i="33"/>
  <c r="TQ57" i="33"/>
  <c r="TP233" i="33"/>
  <c r="TQ51" i="33"/>
  <c r="TP232" i="33"/>
  <c r="TP231" i="33"/>
  <c r="TQ45" i="33"/>
  <c r="TQ39" i="33"/>
  <c r="TP230" i="33"/>
  <c r="TQ33" i="33"/>
  <c r="TP229" i="33"/>
  <c r="TQ27" i="33"/>
  <c r="TP228" i="33"/>
  <c r="TQ21" i="33"/>
  <c r="TP227" i="33"/>
  <c r="TQ15" i="33"/>
  <c r="TP226" i="33"/>
  <c r="TP225" i="33"/>
  <c r="TP256" i="33" s="1"/>
  <c r="TQ9" i="33"/>
  <c r="TP5" i="33"/>
  <c r="TQ4" i="33"/>
  <c r="TR189" i="33" l="1"/>
  <c r="TQ255" i="33"/>
  <c r="TR183" i="33"/>
  <c r="TQ254" i="33"/>
  <c r="TR177" i="33"/>
  <c r="TQ253" i="33"/>
  <c r="TR171" i="33"/>
  <c r="TQ252" i="33"/>
  <c r="TR165" i="33"/>
  <c r="TQ251" i="33"/>
  <c r="TR159" i="33"/>
  <c r="TQ250" i="33"/>
  <c r="TR153" i="33"/>
  <c r="TQ249" i="33"/>
  <c r="TR147" i="33"/>
  <c r="TQ248" i="33"/>
  <c r="TR141" i="33"/>
  <c r="TQ247" i="33"/>
  <c r="TR135" i="33"/>
  <c r="TQ246" i="33"/>
  <c r="TQ245" i="33"/>
  <c r="TR129" i="33"/>
  <c r="TR123" i="33"/>
  <c r="TQ244" i="33"/>
  <c r="TR117" i="33"/>
  <c r="TQ243" i="33"/>
  <c r="TR111" i="33"/>
  <c r="TQ242" i="33"/>
  <c r="TR105" i="33"/>
  <c r="TQ241" i="33"/>
  <c r="TS99" i="33"/>
  <c r="TR240" i="33"/>
  <c r="TR93" i="33"/>
  <c r="TQ239" i="33"/>
  <c r="TR87" i="33"/>
  <c r="TQ238" i="33"/>
  <c r="TR81" i="33"/>
  <c r="TQ237" i="33"/>
  <c r="TQ236" i="33"/>
  <c r="TR75" i="33"/>
  <c r="TQ235" i="33"/>
  <c r="TR69" i="33"/>
  <c r="TQ234" i="33"/>
  <c r="TR63" i="33"/>
  <c r="TR57" i="33"/>
  <c r="TQ233" i="33"/>
  <c r="TQ232" i="33"/>
  <c r="TR51" i="33"/>
  <c r="TQ231" i="33"/>
  <c r="TR45" i="33"/>
  <c r="TR39" i="33"/>
  <c r="TQ230" i="33"/>
  <c r="TR33" i="33"/>
  <c r="TQ229" i="33"/>
  <c r="TR27" i="33"/>
  <c r="TQ228" i="33"/>
  <c r="TR21" i="33"/>
  <c r="TQ227" i="33"/>
  <c r="TR15" i="33"/>
  <c r="TQ226" i="33"/>
  <c r="TR9" i="33"/>
  <c r="TQ225" i="33"/>
  <c r="TQ256" i="33" s="1"/>
  <c r="TR4" i="33"/>
  <c r="TQ5" i="33"/>
  <c r="TS189" i="33" l="1"/>
  <c r="TR255" i="33"/>
  <c r="TR254" i="33"/>
  <c r="TS183" i="33"/>
  <c r="TS177" i="33"/>
  <c r="TR253" i="33"/>
  <c r="TR252" i="33"/>
  <c r="TS171" i="33"/>
  <c r="TR251" i="33"/>
  <c r="TS165" i="33"/>
  <c r="TS159" i="33"/>
  <c r="TR250" i="33"/>
  <c r="TS153" i="33"/>
  <c r="TR249" i="33"/>
  <c r="TS147" i="33"/>
  <c r="TR248" i="33"/>
  <c r="TS141" i="33"/>
  <c r="TR247" i="33"/>
  <c r="TR246" i="33"/>
  <c r="TS135" i="33"/>
  <c r="TR245" i="33"/>
  <c r="TS129" i="33"/>
  <c r="TR244" i="33"/>
  <c r="TS123" i="33"/>
  <c r="TR243" i="33"/>
  <c r="TS117" i="33"/>
  <c r="TS111" i="33"/>
  <c r="TR242" i="33"/>
  <c r="TS105" i="33"/>
  <c r="TR241" i="33"/>
  <c r="TT99" i="33"/>
  <c r="TS240" i="33"/>
  <c r="TS93" i="33"/>
  <c r="TR239" i="33"/>
  <c r="TS87" i="33"/>
  <c r="TR238" i="33"/>
  <c r="TR237" i="33"/>
  <c r="TS81" i="33"/>
  <c r="TR236" i="33"/>
  <c r="TS75" i="33"/>
  <c r="TR235" i="33"/>
  <c r="TS69" i="33"/>
  <c r="TR234" i="33"/>
  <c r="TS63" i="33"/>
  <c r="TS57" i="33"/>
  <c r="TR233" i="33"/>
  <c r="TS51" i="33"/>
  <c r="TR232" i="33"/>
  <c r="TS45" i="33"/>
  <c r="TR231" i="33"/>
  <c r="TS39" i="33"/>
  <c r="TR230" i="33"/>
  <c r="TS33" i="33"/>
  <c r="TR229" i="33"/>
  <c r="TS27" i="33"/>
  <c r="TR228" i="33"/>
  <c r="TS21" i="33"/>
  <c r="TR227" i="33"/>
  <c r="TS15" i="33"/>
  <c r="TR226" i="33"/>
  <c r="TR225" i="33"/>
  <c r="TS9" i="33"/>
  <c r="TR5" i="33"/>
  <c r="TS4" i="33"/>
  <c r="TT189" i="33" l="1"/>
  <c r="TS255" i="33"/>
  <c r="TT183" i="33"/>
  <c r="TS254" i="33"/>
  <c r="TT177" i="33"/>
  <c r="TS253" i="33"/>
  <c r="TS252" i="33"/>
  <c r="TT171" i="33"/>
  <c r="TS251" i="33"/>
  <c r="TT165" i="33"/>
  <c r="TS250" i="33"/>
  <c r="TT159" i="33"/>
  <c r="TT153" i="33"/>
  <c r="TS249" i="33"/>
  <c r="TT147" i="33"/>
  <c r="TS248" i="33"/>
  <c r="TS247" i="33"/>
  <c r="TT141" i="33"/>
  <c r="TT135" i="33"/>
  <c r="TS246" i="33"/>
  <c r="TT129" i="33"/>
  <c r="TS245" i="33"/>
  <c r="TS244" i="33"/>
  <c r="TT123" i="33"/>
  <c r="TS243" i="33"/>
  <c r="TT117" i="33"/>
  <c r="TT111" i="33"/>
  <c r="TS242" i="33"/>
  <c r="TS241" i="33"/>
  <c r="TT105" i="33"/>
  <c r="TU99" i="33"/>
  <c r="TT240" i="33"/>
  <c r="TT93" i="33"/>
  <c r="TS239" i="33"/>
  <c r="TT87" i="33"/>
  <c r="TS238" i="33"/>
  <c r="TT81" i="33"/>
  <c r="TS237" i="33"/>
  <c r="TS236" i="33"/>
  <c r="TT75" i="33"/>
  <c r="TT69" i="33"/>
  <c r="TS235" i="33"/>
  <c r="TS234" i="33"/>
  <c r="TT63" i="33"/>
  <c r="TT57" i="33"/>
  <c r="TS233" i="33"/>
  <c r="TT51" i="33"/>
  <c r="TS232" i="33"/>
  <c r="TT45" i="33"/>
  <c r="TS231" i="33"/>
  <c r="TT39" i="33"/>
  <c r="TS230" i="33"/>
  <c r="TT33" i="33"/>
  <c r="TS229" i="33"/>
  <c r="TT27" i="33"/>
  <c r="TS228" i="33"/>
  <c r="TT21" i="33"/>
  <c r="TS227" i="33"/>
  <c r="TT15" i="33"/>
  <c r="TS226" i="33"/>
  <c r="TS225" i="33"/>
  <c r="TS256" i="33" s="1"/>
  <c r="TT9" i="33"/>
  <c r="TS5" i="33"/>
  <c r="TT4" i="33"/>
  <c r="TR256" i="33"/>
  <c r="TU189" i="33" l="1"/>
  <c r="TT255" i="33"/>
  <c r="TU183" i="33"/>
  <c r="TT254" i="33"/>
  <c r="TT253" i="33"/>
  <c r="TU177" i="33"/>
  <c r="TT252" i="33"/>
  <c r="TU171" i="33"/>
  <c r="TT251" i="33"/>
  <c r="TU165" i="33"/>
  <c r="TU159" i="33"/>
  <c r="TT250" i="33"/>
  <c r="TU153" i="33"/>
  <c r="TT249" i="33"/>
  <c r="TU147" i="33"/>
  <c r="TT248" i="33"/>
  <c r="TU141" i="33"/>
  <c r="TT247" i="33"/>
  <c r="TT246" i="33"/>
  <c r="TU135" i="33"/>
  <c r="TT245" i="33"/>
  <c r="TU129" i="33"/>
  <c r="TU123" i="33"/>
  <c r="TT244" i="33"/>
  <c r="TT243" i="33"/>
  <c r="TU117" i="33"/>
  <c r="TT242" i="33"/>
  <c r="TU111" i="33"/>
  <c r="TU105" i="33"/>
  <c r="TT241" i="33"/>
  <c r="TV99" i="33"/>
  <c r="TU240" i="33"/>
  <c r="TU93" i="33"/>
  <c r="TT239" i="33"/>
  <c r="TU87" i="33"/>
  <c r="TT238" i="33"/>
  <c r="TT237" i="33"/>
  <c r="TU81" i="33"/>
  <c r="TU75" i="33"/>
  <c r="TT236" i="33"/>
  <c r="TT235" i="33"/>
  <c r="TU69" i="33"/>
  <c r="TU63" i="33"/>
  <c r="TT234" i="33"/>
  <c r="TU57" i="33"/>
  <c r="TT233" i="33"/>
  <c r="TT232" i="33"/>
  <c r="TU51" i="33"/>
  <c r="TU45" i="33"/>
  <c r="TT231" i="33"/>
  <c r="TU39" i="33"/>
  <c r="TT230" i="33"/>
  <c r="TU33" i="33"/>
  <c r="TT229" i="33"/>
  <c r="TU27" i="33"/>
  <c r="TT228" i="33"/>
  <c r="TU21" i="33"/>
  <c r="TT227" i="33"/>
  <c r="TU15" i="33"/>
  <c r="TT226" i="33"/>
  <c r="TT225" i="33"/>
  <c r="TT256" i="33" s="1"/>
  <c r="TU9" i="33"/>
  <c r="TT5" i="33"/>
  <c r="TU4" i="33"/>
  <c r="TV189" i="33" l="1"/>
  <c r="TU255" i="33"/>
  <c r="TV183" i="33"/>
  <c r="TU254" i="33"/>
  <c r="TU253" i="33"/>
  <c r="TV177" i="33"/>
  <c r="TU252" i="33"/>
  <c r="TV171" i="33"/>
  <c r="TU251" i="33"/>
  <c r="TV165" i="33"/>
  <c r="TU250" i="33"/>
  <c r="TV159" i="33"/>
  <c r="TV153" i="33"/>
  <c r="TU249" i="33"/>
  <c r="TV147" i="33"/>
  <c r="TU248" i="33"/>
  <c r="TV141" i="33"/>
  <c r="TU247" i="33"/>
  <c r="TV135" i="33"/>
  <c r="TU246" i="33"/>
  <c r="TV129" i="33"/>
  <c r="TU245" i="33"/>
  <c r="TV123" i="33"/>
  <c r="TU244" i="33"/>
  <c r="TV117" i="33"/>
  <c r="TU243" i="33"/>
  <c r="TV111" i="33"/>
  <c r="TU242" i="33"/>
  <c r="TU241" i="33"/>
  <c r="TV105" i="33"/>
  <c r="TW99" i="33"/>
  <c r="TV240" i="33"/>
  <c r="TV93" i="33"/>
  <c r="TU239" i="33"/>
  <c r="TV87" i="33"/>
  <c r="TU238" i="33"/>
  <c r="TV81" i="33"/>
  <c r="TU237" i="33"/>
  <c r="TV75" i="33"/>
  <c r="TU236" i="33"/>
  <c r="TU235" i="33"/>
  <c r="TV69" i="33"/>
  <c r="TU234" i="33"/>
  <c r="TV63" i="33"/>
  <c r="TU233" i="33"/>
  <c r="TV57" i="33"/>
  <c r="TU232" i="33"/>
  <c r="TV51" i="33"/>
  <c r="TV45" i="33"/>
  <c r="TU231" i="33"/>
  <c r="TV39" i="33"/>
  <c r="TU230" i="33"/>
  <c r="TV33" i="33"/>
  <c r="TU229" i="33"/>
  <c r="TV27" i="33"/>
  <c r="TU228" i="33"/>
  <c r="TV21" i="33"/>
  <c r="TU227" i="33"/>
  <c r="TV15" i="33"/>
  <c r="TU226" i="33"/>
  <c r="TV9" i="33"/>
  <c r="TU225" i="33"/>
  <c r="TU256" i="33" s="1"/>
  <c r="TU5" i="33"/>
  <c r="TV4" i="33"/>
  <c r="TW189" i="33" l="1"/>
  <c r="TV255" i="33"/>
  <c r="TW183" i="33"/>
  <c r="TV254" i="33"/>
  <c r="TW177" i="33"/>
  <c r="TV253" i="33"/>
  <c r="TV252" i="33"/>
  <c r="TW171" i="33"/>
  <c r="TV251" i="33"/>
  <c r="TW165" i="33"/>
  <c r="TW159" i="33"/>
  <c r="TV250" i="33"/>
  <c r="TW153" i="33"/>
  <c r="TV249" i="33"/>
  <c r="TW147" i="33"/>
  <c r="TV248" i="33"/>
  <c r="TW141" i="33"/>
  <c r="TV247" i="33"/>
  <c r="TV246" i="33"/>
  <c r="TW135" i="33"/>
  <c r="TW129" i="33"/>
  <c r="TV245" i="33"/>
  <c r="TW123" i="33"/>
  <c r="TV244" i="33"/>
  <c r="TW117" i="33"/>
  <c r="TV243" i="33"/>
  <c r="TV242" i="33"/>
  <c r="TW111" i="33"/>
  <c r="TV241" i="33"/>
  <c r="TW105" i="33"/>
  <c r="TX99" i="33"/>
  <c r="TW240" i="33"/>
  <c r="TW93" i="33"/>
  <c r="TV239" i="33"/>
  <c r="TW87" i="33"/>
  <c r="TV238" i="33"/>
  <c r="TW81" i="33"/>
  <c r="TV237" i="33"/>
  <c r="TV236" i="33"/>
  <c r="TW75" i="33"/>
  <c r="TW69" i="33"/>
  <c r="TV235" i="33"/>
  <c r="TW63" i="33"/>
  <c r="TV234" i="33"/>
  <c r="TW57" i="33"/>
  <c r="TV233" i="33"/>
  <c r="TW51" i="33"/>
  <c r="TV232" i="33"/>
  <c r="TW45" i="33"/>
  <c r="TV231" i="33"/>
  <c r="TW39" i="33"/>
  <c r="TV230" i="33"/>
  <c r="TW33" i="33"/>
  <c r="TV229" i="33"/>
  <c r="TW27" i="33"/>
  <c r="TV228" i="33"/>
  <c r="TW21" i="33"/>
  <c r="TV227" i="33"/>
  <c r="TW15" i="33"/>
  <c r="TV226" i="33"/>
  <c r="TV225" i="33"/>
  <c r="TW9" i="33"/>
  <c r="TV5" i="33"/>
  <c r="TW4" i="33"/>
  <c r="TX189" i="33" l="1"/>
  <c r="TW255" i="33"/>
  <c r="TW254" i="33"/>
  <c r="TX183" i="33"/>
  <c r="TW253" i="33"/>
  <c r="TX177" i="33"/>
  <c r="TW252" i="33"/>
  <c r="TX171" i="33"/>
  <c r="TX165" i="33"/>
  <c r="TW251" i="33"/>
  <c r="TW250" i="33"/>
  <c r="TX159" i="33"/>
  <c r="TX153" i="33"/>
  <c r="TW249" i="33"/>
  <c r="TX147" i="33"/>
  <c r="TW248" i="33"/>
  <c r="TW247" i="33"/>
  <c r="TX141" i="33"/>
  <c r="TW246" i="33"/>
  <c r="TX135" i="33"/>
  <c r="TW245" i="33"/>
  <c r="TX129" i="33"/>
  <c r="TX123" i="33"/>
  <c r="TW244" i="33"/>
  <c r="TX117" i="33"/>
  <c r="TW243" i="33"/>
  <c r="TW242" i="33"/>
  <c r="TX111" i="33"/>
  <c r="TW241" i="33"/>
  <c r="TX105" i="33"/>
  <c r="TY99" i="33"/>
  <c r="TX240" i="33"/>
  <c r="TX93" i="33"/>
  <c r="TW239" i="33"/>
  <c r="TX87" i="33"/>
  <c r="TW238" i="33"/>
  <c r="TW237" i="33"/>
  <c r="TX81" i="33"/>
  <c r="TW236" i="33"/>
  <c r="TX75" i="33"/>
  <c r="TX69" i="33"/>
  <c r="TW235" i="33"/>
  <c r="TX63" i="33"/>
  <c r="TW234" i="33"/>
  <c r="TX57" i="33"/>
  <c r="TW233" i="33"/>
  <c r="TW232" i="33"/>
  <c r="TX51" i="33"/>
  <c r="TW231" i="33"/>
  <c r="TX45" i="33"/>
  <c r="TX39" i="33"/>
  <c r="TW230" i="33"/>
  <c r="TX33" i="33"/>
  <c r="TW229" i="33"/>
  <c r="TX27" i="33"/>
  <c r="TW228" i="33"/>
  <c r="TX21" i="33"/>
  <c r="TW227" i="33"/>
  <c r="TX15" i="33"/>
  <c r="TW226" i="33"/>
  <c r="TX9" i="33"/>
  <c r="TW225" i="33"/>
  <c r="TW5" i="33"/>
  <c r="TX4" i="33"/>
  <c r="TV256" i="33"/>
  <c r="TY189" i="33" l="1"/>
  <c r="TX255" i="33"/>
  <c r="TY183" i="33"/>
  <c r="TX254" i="33"/>
  <c r="TY177" i="33"/>
  <c r="TX253" i="33"/>
  <c r="TY171" i="33"/>
  <c r="TX252" i="33"/>
  <c r="TX251" i="33"/>
  <c r="TY165" i="33"/>
  <c r="TX250" i="33"/>
  <c r="TY159" i="33"/>
  <c r="TY153" i="33"/>
  <c r="TX249" i="33"/>
  <c r="TY147" i="33"/>
  <c r="TX248" i="33"/>
  <c r="TY141" i="33"/>
  <c r="TX247" i="33"/>
  <c r="TX246" i="33"/>
  <c r="TY135" i="33"/>
  <c r="TY129" i="33"/>
  <c r="TX245" i="33"/>
  <c r="TX244" i="33"/>
  <c r="TY123" i="33"/>
  <c r="TY117" i="33"/>
  <c r="TX243" i="33"/>
  <c r="TX242" i="33"/>
  <c r="TY111" i="33"/>
  <c r="TX241" i="33"/>
  <c r="TY105" i="33"/>
  <c r="TZ99" i="33"/>
  <c r="TY240" i="33"/>
  <c r="TY93" i="33"/>
  <c r="TX239" i="33"/>
  <c r="TY87" i="33"/>
  <c r="TX238" i="33"/>
  <c r="TY81" i="33"/>
  <c r="TX237" i="33"/>
  <c r="TY75" i="33"/>
  <c r="TX236" i="33"/>
  <c r="TX235" i="33"/>
  <c r="TY69" i="33"/>
  <c r="TY63" i="33"/>
  <c r="TX234" i="33"/>
  <c r="TY57" i="33"/>
  <c r="TX233" i="33"/>
  <c r="TX232" i="33"/>
  <c r="TY51" i="33"/>
  <c r="TX231" i="33"/>
  <c r="TY45" i="33"/>
  <c r="TY39" i="33"/>
  <c r="TX230" i="33"/>
  <c r="TY33" i="33"/>
  <c r="TX229" i="33"/>
  <c r="TY27" i="33"/>
  <c r="TX228" i="33"/>
  <c r="TY21" i="33"/>
  <c r="TX227" i="33"/>
  <c r="TY15" i="33"/>
  <c r="TX226" i="33"/>
  <c r="TY9" i="33"/>
  <c r="TX225" i="33"/>
  <c r="TX256" i="33" s="1"/>
  <c r="TX5" i="33"/>
  <c r="TY4" i="33"/>
  <c r="TW256" i="33"/>
  <c r="TZ189" i="33" l="1"/>
  <c r="TY255" i="33"/>
  <c r="TZ183" i="33"/>
  <c r="TY254" i="33"/>
  <c r="TY253" i="33"/>
  <c r="TZ177" i="33"/>
  <c r="TZ171" i="33"/>
  <c r="TY252" i="33"/>
  <c r="TY251" i="33"/>
  <c r="TZ165" i="33"/>
  <c r="TZ159" i="33"/>
  <c r="TY250" i="33"/>
  <c r="TZ153" i="33"/>
  <c r="TY249" i="33"/>
  <c r="TZ147" i="33"/>
  <c r="TY248" i="33"/>
  <c r="TZ141" i="33"/>
  <c r="TY247" i="33"/>
  <c r="TZ135" i="33"/>
  <c r="TY246" i="33"/>
  <c r="TZ129" i="33"/>
  <c r="TY245" i="33"/>
  <c r="TZ123" i="33"/>
  <c r="TY244" i="33"/>
  <c r="TY243" i="33"/>
  <c r="TZ117" i="33"/>
  <c r="TY242" i="33"/>
  <c r="TZ111" i="33"/>
  <c r="TZ105" i="33"/>
  <c r="TY241" i="33"/>
  <c r="UA99" i="33"/>
  <c r="TZ240" i="33"/>
  <c r="TZ93" i="33"/>
  <c r="TY239" i="33"/>
  <c r="TZ87" i="33"/>
  <c r="TY238" i="33"/>
  <c r="TY237" i="33"/>
  <c r="TZ81" i="33"/>
  <c r="TZ75" i="33"/>
  <c r="TY236" i="33"/>
  <c r="TY235" i="33"/>
  <c r="TZ69" i="33"/>
  <c r="TY234" i="33"/>
  <c r="TZ63" i="33"/>
  <c r="TY233" i="33"/>
  <c r="TZ57" i="33"/>
  <c r="TY232" i="33"/>
  <c r="TZ51" i="33"/>
  <c r="TZ45" i="33"/>
  <c r="TY231" i="33"/>
  <c r="TZ39" i="33"/>
  <c r="TY230" i="33"/>
  <c r="TZ33" i="33"/>
  <c r="TY229" i="33"/>
  <c r="TZ27" i="33"/>
  <c r="TY228" i="33"/>
  <c r="TZ21" i="33"/>
  <c r="TY227" i="33"/>
  <c r="TZ15" i="33"/>
  <c r="TY226" i="33"/>
  <c r="TY225" i="33"/>
  <c r="TZ9" i="33"/>
  <c r="TZ4" i="33"/>
  <c r="TY5" i="33"/>
  <c r="UA189" i="33" l="1"/>
  <c r="TZ255" i="33"/>
  <c r="UA183" i="33"/>
  <c r="TZ254" i="33"/>
  <c r="TZ253" i="33"/>
  <c r="UA177" i="33"/>
  <c r="UA171" i="33"/>
  <c r="TZ252" i="33"/>
  <c r="UA165" i="33"/>
  <c r="TZ251" i="33"/>
  <c r="UA159" i="33"/>
  <c r="TZ250" i="33"/>
  <c r="UA153" i="33"/>
  <c r="TZ249" i="33"/>
  <c r="UA147" i="33"/>
  <c r="TZ248" i="33"/>
  <c r="TZ247" i="33"/>
  <c r="UA141" i="33"/>
  <c r="UA135" i="33"/>
  <c r="TZ246" i="33"/>
  <c r="TZ245" i="33"/>
  <c r="UA129" i="33"/>
  <c r="UA123" i="33"/>
  <c r="TZ244" i="33"/>
  <c r="TZ243" i="33"/>
  <c r="UA117" i="33"/>
  <c r="TZ242" i="33"/>
  <c r="UA111" i="33"/>
  <c r="TZ241" i="33"/>
  <c r="UA105" i="33"/>
  <c r="UB99" i="33"/>
  <c r="UA240" i="33"/>
  <c r="UA93" i="33"/>
  <c r="TZ239" i="33"/>
  <c r="UA87" i="33"/>
  <c r="TZ238" i="33"/>
  <c r="UA81" i="33"/>
  <c r="TZ237" i="33"/>
  <c r="UA75" i="33"/>
  <c r="TZ236" i="33"/>
  <c r="UA69" i="33"/>
  <c r="TZ235" i="33"/>
  <c r="UA63" i="33"/>
  <c r="TZ234" i="33"/>
  <c r="TZ233" i="33"/>
  <c r="UA57" i="33"/>
  <c r="TZ232" i="33"/>
  <c r="UA51" i="33"/>
  <c r="UA45" i="33"/>
  <c r="TZ231" i="33"/>
  <c r="UA39" i="33"/>
  <c r="TZ230" i="33"/>
  <c r="UA33" i="33"/>
  <c r="TZ229" i="33"/>
  <c r="UA27" i="33"/>
  <c r="TZ228" i="33"/>
  <c r="UA21" i="33"/>
  <c r="TZ227" i="33"/>
  <c r="UA15" i="33"/>
  <c r="TZ226" i="33"/>
  <c r="TZ225" i="33"/>
  <c r="UA9" i="33"/>
  <c r="UA4" i="33"/>
  <c r="TZ5" i="33"/>
  <c r="TY256" i="33"/>
  <c r="UB189" i="33" l="1"/>
  <c r="UA255" i="33"/>
  <c r="UA254" i="33"/>
  <c r="UB183" i="33"/>
  <c r="UA253" i="33"/>
  <c r="UB177" i="33"/>
  <c r="UA252" i="33"/>
  <c r="UB171" i="33"/>
  <c r="UB165" i="33"/>
  <c r="UA251" i="33"/>
  <c r="UB159" i="33"/>
  <c r="UA250" i="33"/>
  <c r="UB153" i="33"/>
  <c r="UA249" i="33"/>
  <c r="UB147" i="33"/>
  <c r="UA248" i="33"/>
  <c r="UA247" i="33"/>
  <c r="UB141" i="33"/>
  <c r="UA246" i="33"/>
  <c r="UB135" i="33"/>
  <c r="UA245" i="33"/>
  <c r="UB129" i="33"/>
  <c r="UA244" i="33"/>
  <c r="UB123" i="33"/>
  <c r="UB117" i="33"/>
  <c r="UA243" i="33"/>
  <c r="UA242" i="33"/>
  <c r="UB111" i="33"/>
  <c r="UB105" i="33"/>
  <c r="UA241" i="33"/>
  <c r="UC99" i="33"/>
  <c r="UB240" i="33"/>
  <c r="UB93" i="33"/>
  <c r="UA239" i="33"/>
  <c r="UB87" i="33"/>
  <c r="UA238" i="33"/>
  <c r="UA237" i="33"/>
  <c r="UB81" i="33"/>
  <c r="UA236" i="33"/>
  <c r="UB75" i="33"/>
  <c r="UB69" i="33"/>
  <c r="UA235" i="33"/>
  <c r="UB63" i="33"/>
  <c r="UA234" i="33"/>
  <c r="UA233" i="33"/>
  <c r="UB57" i="33"/>
  <c r="UA232" i="33"/>
  <c r="UB51" i="33"/>
  <c r="UA231" i="33"/>
  <c r="UB45" i="33"/>
  <c r="UB39" i="33"/>
  <c r="UA230" i="33"/>
  <c r="UB33" i="33"/>
  <c r="UA229" i="33"/>
  <c r="UB27" i="33"/>
  <c r="UA228" i="33"/>
  <c r="UB21" i="33"/>
  <c r="UA227" i="33"/>
  <c r="UB15" i="33"/>
  <c r="UA226" i="33"/>
  <c r="UB9" i="33"/>
  <c r="UA225" i="33"/>
  <c r="UB4" i="33"/>
  <c r="UA5" i="33"/>
  <c r="TZ256" i="33"/>
  <c r="UC189" i="33" l="1"/>
  <c r="UB255" i="33"/>
  <c r="UC183" i="33"/>
  <c r="UB254" i="33"/>
  <c r="UB253" i="33"/>
  <c r="UC177" i="33"/>
  <c r="UC171" i="33"/>
  <c r="UB252" i="33"/>
  <c r="UC165" i="33"/>
  <c r="UB251" i="33"/>
  <c r="UC159" i="33"/>
  <c r="UB250" i="33"/>
  <c r="UC153" i="33"/>
  <c r="UB249" i="33"/>
  <c r="UC147" i="33"/>
  <c r="UB248" i="33"/>
  <c r="UB247" i="33"/>
  <c r="UC141" i="33"/>
  <c r="UC135" i="33"/>
  <c r="UB246" i="33"/>
  <c r="UB245" i="33"/>
  <c r="UC129" i="33"/>
  <c r="UB244" i="33"/>
  <c r="UC123" i="33"/>
  <c r="UB243" i="33"/>
  <c r="UC117" i="33"/>
  <c r="UC111" i="33"/>
  <c r="UB242" i="33"/>
  <c r="UB241" i="33"/>
  <c r="UC105" i="33"/>
  <c r="UD99" i="33"/>
  <c r="UC240" i="33"/>
  <c r="UC93" i="33"/>
  <c r="UB239" i="33"/>
  <c r="UC87" i="33"/>
  <c r="UB238" i="33"/>
  <c r="UB237" i="33"/>
  <c r="UC81" i="33"/>
  <c r="UB236" i="33"/>
  <c r="UC75" i="33"/>
  <c r="UC69" i="33"/>
  <c r="UB235" i="33"/>
  <c r="UC63" i="33"/>
  <c r="UB234" i="33"/>
  <c r="UC57" i="33"/>
  <c r="UB233" i="33"/>
  <c r="UB232" i="33"/>
  <c r="UC51" i="33"/>
  <c r="UC45" i="33"/>
  <c r="UB231" i="33"/>
  <c r="UC39" i="33"/>
  <c r="UB230" i="33"/>
  <c r="UC33" i="33"/>
  <c r="UB229" i="33"/>
  <c r="UC27" i="33"/>
  <c r="UB228" i="33"/>
  <c r="UC21" i="33"/>
  <c r="UB227" i="33"/>
  <c r="UC15" i="33"/>
  <c r="UB226" i="33"/>
  <c r="UC9" i="33"/>
  <c r="UB225" i="33"/>
  <c r="UC4" i="33"/>
  <c r="UB5" i="33"/>
  <c r="UA256" i="33"/>
  <c r="UD189" i="33" l="1"/>
  <c r="UC255" i="33"/>
  <c r="UD183" i="33"/>
  <c r="UC254" i="33"/>
  <c r="UC253" i="33"/>
  <c r="UD177" i="33"/>
  <c r="UD171" i="33"/>
  <c r="UC252" i="33"/>
  <c r="UD165" i="33"/>
  <c r="UC251" i="33"/>
  <c r="UD159" i="33"/>
  <c r="UC250" i="33"/>
  <c r="UD153" i="33"/>
  <c r="UC249" i="33"/>
  <c r="UD147" i="33"/>
  <c r="UC248" i="33"/>
  <c r="UC247" i="33"/>
  <c r="UD141" i="33"/>
  <c r="UC246" i="33"/>
  <c r="UD135" i="33"/>
  <c r="UD129" i="33"/>
  <c r="UC245" i="33"/>
  <c r="UC244" i="33"/>
  <c r="UD123" i="33"/>
  <c r="UD117" i="33"/>
  <c r="UC243" i="33"/>
  <c r="UD111" i="33"/>
  <c r="UC242" i="33"/>
  <c r="UD105" i="33"/>
  <c r="UC241" i="33"/>
  <c r="UE99" i="33"/>
  <c r="UD240" i="33"/>
  <c r="UD93" i="33"/>
  <c r="UC239" i="33"/>
  <c r="UD87" i="33"/>
  <c r="UC238" i="33"/>
  <c r="UC237" i="33"/>
  <c r="UD81" i="33"/>
  <c r="UD75" i="33"/>
  <c r="UC236" i="33"/>
  <c r="UD69" i="33"/>
  <c r="UC235" i="33"/>
  <c r="UC234" i="33"/>
  <c r="UD63" i="33"/>
  <c r="UD57" i="33"/>
  <c r="UC233" i="33"/>
  <c r="UD51" i="33"/>
  <c r="UC232" i="33"/>
  <c r="UC231" i="33"/>
  <c r="UD45" i="33"/>
  <c r="UD39" i="33"/>
  <c r="UC230" i="33"/>
  <c r="UD33" i="33"/>
  <c r="UC229" i="33"/>
  <c r="UD27" i="33"/>
  <c r="UC228" i="33"/>
  <c r="UD21" i="33"/>
  <c r="UC227" i="33"/>
  <c r="UD15" i="33"/>
  <c r="UC226" i="33"/>
  <c r="UC225" i="33"/>
  <c r="UD9" i="33"/>
  <c r="UC5" i="33"/>
  <c r="UD4" i="33"/>
  <c r="UB256" i="33"/>
  <c r="UE189" i="33" l="1"/>
  <c r="UD255" i="33"/>
  <c r="UD254" i="33"/>
  <c r="UE183" i="33"/>
  <c r="UE177" i="33"/>
  <c r="UD253" i="33"/>
  <c r="UE171" i="33"/>
  <c r="UD252" i="33"/>
  <c r="UE165" i="33"/>
  <c r="UD251" i="33"/>
  <c r="UD250" i="33"/>
  <c r="UE159" i="33"/>
  <c r="UE153" i="33"/>
  <c r="UD249" i="33"/>
  <c r="UE147" i="33"/>
  <c r="UD248" i="33"/>
  <c r="UE141" i="33"/>
  <c r="UD247" i="33"/>
  <c r="UE135" i="33"/>
  <c r="UD246" i="33"/>
  <c r="UD245" i="33"/>
  <c r="UE129" i="33"/>
  <c r="UD244" i="33"/>
  <c r="UE123" i="33"/>
  <c r="UE117" i="33"/>
  <c r="UD243" i="33"/>
  <c r="UE111" i="33"/>
  <c r="UD242" i="33"/>
  <c r="UD241" i="33"/>
  <c r="UE105" i="33"/>
  <c r="UF99" i="33"/>
  <c r="UE240" i="33"/>
  <c r="UE93" i="33"/>
  <c r="UD239" i="33"/>
  <c r="UE87" i="33"/>
  <c r="UD238" i="33"/>
  <c r="UE81" i="33"/>
  <c r="UD237" i="33"/>
  <c r="UE75" i="33"/>
  <c r="UD236" i="33"/>
  <c r="UD235" i="33"/>
  <c r="UE69" i="33"/>
  <c r="UD234" i="33"/>
  <c r="UE63" i="33"/>
  <c r="UD233" i="33"/>
  <c r="UE57" i="33"/>
  <c r="UD232" i="33"/>
  <c r="UE51" i="33"/>
  <c r="UD231" i="33"/>
  <c r="UE45" i="33"/>
  <c r="UE39" i="33"/>
  <c r="UD230" i="33"/>
  <c r="UE33" i="33"/>
  <c r="UD229" i="33"/>
  <c r="UE27" i="33"/>
  <c r="UD228" i="33"/>
  <c r="UE21" i="33"/>
  <c r="UD227" i="33"/>
  <c r="UE15" i="33"/>
  <c r="UD226" i="33"/>
  <c r="UE9" i="33"/>
  <c r="UD225" i="33"/>
  <c r="UD256" i="33" s="1"/>
  <c r="UD5" i="33"/>
  <c r="UE4" i="33"/>
  <c r="UC256" i="33"/>
  <c r="UF189" i="33" l="1"/>
  <c r="UE255" i="33"/>
  <c r="UE254" i="33"/>
  <c r="UF183" i="33"/>
  <c r="UF177" i="33"/>
  <c r="UE253" i="33"/>
  <c r="UF171" i="33"/>
  <c r="UE252" i="33"/>
  <c r="UE251" i="33"/>
  <c r="UF165" i="33"/>
  <c r="UE250" i="33"/>
  <c r="UF159" i="33"/>
  <c r="UF153" i="33"/>
  <c r="UE249" i="33"/>
  <c r="UF147" i="33"/>
  <c r="UE248" i="33"/>
  <c r="UE247" i="33"/>
  <c r="UF141" i="33"/>
  <c r="UE246" i="33"/>
  <c r="UF135" i="33"/>
  <c r="UF129" i="33"/>
  <c r="UE245" i="33"/>
  <c r="UF123" i="33"/>
  <c r="UE244" i="33"/>
  <c r="UF117" i="33"/>
  <c r="UE243" i="33"/>
  <c r="UE242" i="33"/>
  <c r="UF111" i="33"/>
  <c r="UE241" i="33"/>
  <c r="UF105" i="33"/>
  <c r="UG99" i="33"/>
  <c r="UF240" i="33"/>
  <c r="UF93" i="33"/>
  <c r="UE239" i="33"/>
  <c r="UF87" i="33"/>
  <c r="UE238" i="33"/>
  <c r="UE237" i="33"/>
  <c r="UF81" i="33"/>
  <c r="UF75" i="33"/>
  <c r="UE236" i="33"/>
  <c r="UF69" i="33"/>
  <c r="UE235" i="33"/>
  <c r="UE234" i="33"/>
  <c r="UF63" i="33"/>
  <c r="UE233" i="33"/>
  <c r="UF57" i="33"/>
  <c r="UF51" i="33"/>
  <c r="UE232" i="33"/>
  <c r="UF45" i="33"/>
  <c r="UE231" i="33"/>
  <c r="UF39" i="33"/>
  <c r="UE230" i="33"/>
  <c r="UF33" i="33"/>
  <c r="UE229" i="33"/>
  <c r="UF27" i="33"/>
  <c r="UE228" i="33"/>
  <c r="UF21" i="33"/>
  <c r="UE227" i="33"/>
  <c r="UF15" i="33"/>
  <c r="UE226" i="33"/>
  <c r="UE225" i="33"/>
  <c r="UF9" i="33"/>
  <c r="UE5" i="33"/>
  <c r="UF4" i="33"/>
  <c r="UG189" i="33" l="1"/>
  <c r="UF255" i="33"/>
  <c r="UF254" i="33"/>
  <c r="UG183" i="33"/>
  <c r="UF253" i="33"/>
  <c r="UG177" i="33"/>
  <c r="UF252" i="33"/>
  <c r="UG171" i="33"/>
  <c r="UF251" i="33"/>
  <c r="UG165" i="33"/>
  <c r="UF250" i="33"/>
  <c r="UG159" i="33"/>
  <c r="UG153" i="33"/>
  <c r="UF249" i="33"/>
  <c r="UG147" i="33"/>
  <c r="UF248" i="33"/>
  <c r="UF247" i="33"/>
  <c r="UG141" i="33"/>
  <c r="UG135" i="33"/>
  <c r="UF246" i="33"/>
  <c r="UF245" i="33"/>
  <c r="UG129" i="33"/>
  <c r="UG123" i="33"/>
  <c r="UF244" i="33"/>
  <c r="UG117" i="33"/>
  <c r="UF243" i="33"/>
  <c r="UF242" i="33"/>
  <c r="UG111" i="33"/>
  <c r="UG105" i="33"/>
  <c r="UF241" i="33"/>
  <c r="UH99" i="33"/>
  <c r="UG240" i="33"/>
  <c r="UG93" i="33"/>
  <c r="UF239" i="33"/>
  <c r="UG87" i="33"/>
  <c r="UF238" i="33"/>
  <c r="UF237" i="33"/>
  <c r="UG81" i="33"/>
  <c r="UF236" i="33"/>
  <c r="UG75" i="33"/>
  <c r="UF235" i="33"/>
  <c r="UG69" i="33"/>
  <c r="UF234" i="33"/>
  <c r="UG63" i="33"/>
  <c r="UG57" i="33"/>
  <c r="UF233" i="33"/>
  <c r="UF232" i="33"/>
  <c r="UG51" i="33"/>
  <c r="UG45" i="33"/>
  <c r="UF231" i="33"/>
  <c r="UG39" i="33"/>
  <c r="UF230" i="33"/>
  <c r="UG33" i="33"/>
  <c r="UF229" i="33"/>
  <c r="UG27" i="33"/>
  <c r="UF228" i="33"/>
  <c r="UG21" i="33"/>
  <c r="UF227" i="33"/>
  <c r="UG15" i="33"/>
  <c r="UF226" i="33"/>
  <c r="UF225" i="33"/>
  <c r="UG9" i="33"/>
  <c r="UF5" i="33"/>
  <c r="UG4" i="33"/>
  <c r="UE256" i="33"/>
  <c r="UH189" i="33" l="1"/>
  <c r="UG255" i="33"/>
  <c r="UG254" i="33"/>
  <c r="UH183" i="33"/>
  <c r="UG253" i="33"/>
  <c r="UH177" i="33"/>
  <c r="UH171" i="33"/>
  <c r="UG252" i="33"/>
  <c r="UH165" i="33"/>
  <c r="UG251" i="33"/>
  <c r="UG250" i="33"/>
  <c r="UH159" i="33"/>
  <c r="UH153" i="33"/>
  <c r="UG249" i="33"/>
  <c r="UH147" i="33"/>
  <c r="UG248" i="33"/>
  <c r="UH141" i="33"/>
  <c r="UG247" i="33"/>
  <c r="UH135" i="33"/>
  <c r="UG246" i="33"/>
  <c r="UG245" i="33"/>
  <c r="UH129" i="33"/>
  <c r="UH123" i="33"/>
  <c r="UG244" i="33"/>
  <c r="UH117" i="33"/>
  <c r="UG243" i="33"/>
  <c r="UG242" i="33"/>
  <c r="UH111" i="33"/>
  <c r="UH105" i="33"/>
  <c r="UG241" i="33"/>
  <c r="UI99" i="33"/>
  <c r="UH240" i="33"/>
  <c r="UH93" i="33"/>
  <c r="UG239" i="33"/>
  <c r="UH87" i="33"/>
  <c r="UG238" i="33"/>
  <c r="UH81" i="33"/>
  <c r="UG237" i="33"/>
  <c r="UG236" i="33"/>
  <c r="UH75" i="33"/>
  <c r="UH69" i="33"/>
  <c r="UG235" i="33"/>
  <c r="UH63" i="33"/>
  <c r="UG234" i="33"/>
  <c r="UH57" i="33"/>
  <c r="UG233" i="33"/>
  <c r="UG232" i="33"/>
  <c r="UH51" i="33"/>
  <c r="UG231" i="33"/>
  <c r="UH45" i="33"/>
  <c r="UH39" i="33"/>
  <c r="UG230" i="33"/>
  <c r="UH33" i="33"/>
  <c r="UG229" i="33"/>
  <c r="UH27" i="33"/>
  <c r="UG228" i="33"/>
  <c r="UH21" i="33"/>
  <c r="UG227" i="33"/>
  <c r="UH15" i="33"/>
  <c r="UG226" i="33"/>
  <c r="UH9" i="33"/>
  <c r="UG225" i="33"/>
  <c r="UG256" i="33" s="1"/>
  <c r="UG5" i="33"/>
  <c r="UH4" i="33"/>
  <c r="UF256" i="33"/>
  <c r="UI189" i="33" l="1"/>
  <c r="UH255" i="33"/>
  <c r="UH254" i="33"/>
  <c r="UI183" i="33"/>
  <c r="UH253" i="33"/>
  <c r="UI177" i="33"/>
  <c r="UI171" i="33"/>
  <c r="UH252" i="33"/>
  <c r="UI165" i="33"/>
  <c r="UH251" i="33"/>
  <c r="UI159" i="33"/>
  <c r="UH250" i="33"/>
  <c r="UI153" i="33"/>
  <c r="UH249" i="33"/>
  <c r="UI147" i="33"/>
  <c r="UH248" i="33"/>
  <c r="UH247" i="33"/>
  <c r="UI141" i="33"/>
  <c r="UH246" i="33"/>
  <c r="UI135" i="33"/>
  <c r="UI129" i="33"/>
  <c r="UH245" i="33"/>
  <c r="UH244" i="33"/>
  <c r="UI123" i="33"/>
  <c r="UI117" i="33"/>
  <c r="UH243" i="33"/>
  <c r="UI111" i="33"/>
  <c r="UH242" i="33"/>
  <c r="UH241" i="33"/>
  <c r="UI105" i="33"/>
  <c r="UJ99" i="33"/>
  <c r="UI240" i="33"/>
  <c r="UI93" i="33"/>
  <c r="UH239" i="33"/>
  <c r="UI87" i="33"/>
  <c r="UH238" i="33"/>
  <c r="UI81" i="33"/>
  <c r="UH237" i="33"/>
  <c r="UH236" i="33"/>
  <c r="UI75" i="33"/>
  <c r="UI69" i="33"/>
  <c r="UH235" i="33"/>
  <c r="UH234" i="33"/>
  <c r="UI63" i="33"/>
  <c r="UI57" i="33"/>
  <c r="UH233" i="33"/>
  <c r="UH232" i="33"/>
  <c r="UI51" i="33"/>
  <c r="UI45" i="33"/>
  <c r="UH231" i="33"/>
  <c r="UI39" i="33"/>
  <c r="UH230" i="33"/>
  <c r="UI33" i="33"/>
  <c r="UH229" i="33"/>
  <c r="UI27" i="33"/>
  <c r="UH228" i="33"/>
  <c r="UI21" i="33"/>
  <c r="UH227" i="33"/>
  <c r="UI15" i="33"/>
  <c r="UH226" i="33"/>
  <c r="UI9" i="33"/>
  <c r="UH225" i="33"/>
  <c r="UH256" i="33" s="1"/>
  <c r="UH5" i="33"/>
  <c r="UI4" i="33"/>
  <c r="UJ189" i="33" l="1"/>
  <c r="UI255" i="33"/>
  <c r="UI254" i="33"/>
  <c r="UJ183" i="33"/>
  <c r="UI253" i="33"/>
  <c r="UJ177" i="33"/>
  <c r="UJ171" i="33"/>
  <c r="UI252" i="33"/>
  <c r="UJ165" i="33"/>
  <c r="UI251" i="33"/>
  <c r="UI250" i="33"/>
  <c r="UJ159" i="33"/>
  <c r="UJ153" i="33"/>
  <c r="UI249" i="33"/>
  <c r="UJ147" i="33"/>
  <c r="UI248" i="33"/>
  <c r="UJ141" i="33"/>
  <c r="UI247" i="33"/>
  <c r="UI246" i="33"/>
  <c r="UJ135" i="33"/>
  <c r="UI245" i="33"/>
  <c r="UJ129" i="33"/>
  <c r="UJ123" i="33"/>
  <c r="UI244" i="33"/>
  <c r="UJ117" i="33"/>
  <c r="UI243" i="33"/>
  <c r="UI242" i="33"/>
  <c r="UJ111" i="33"/>
  <c r="UJ105" i="33"/>
  <c r="UI241" i="33"/>
  <c r="UK99" i="33"/>
  <c r="UJ240" i="33"/>
  <c r="UJ93" i="33"/>
  <c r="UI239" i="33"/>
  <c r="UJ87" i="33"/>
  <c r="UI238" i="33"/>
  <c r="UI237" i="33"/>
  <c r="UJ81" i="33"/>
  <c r="UJ75" i="33"/>
  <c r="UI236" i="33"/>
  <c r="UJ69" i="33"/>
  <c r="UI235" i="33"/>
  <c r="UI234" i="33"/>
  <c r="UJ63" i="33"/>
  <c r="UJ57" i="33"/>
  <c r="UI233" i="33"/>
  <c r="UI232" i="33"/>
  <c r="UJ51" i="33"/>
  <c r="UJ45" i="33"/>
  <c r="UI231" i="33"/>
  <c r="UJ39" i="33"/>
  <c r="UI230" i="33"/>
  <c r="UJ33" i="33"/>
  <c r="UI229" i="33"/>
  <c r="UJ27" i="33"/>
  <c r="UI228" i="33"/>
  <c r="UJ21" i="33"/>
  <c r="UI227" i="33"/>
  <c r="UJ15" i="33"/>
  <c r="UI226" i="33"/>
  <c r="UI225" i="33"/>
  <c r="UJ9" i="33"/>
  <c r="UJ4" i="33"/>
  <c r="UI5" i="33"/>
  <c r="UK189" i="33" l="1"/>
  <c r="UJ255" i="33"/>
  <c r="UK183" i="33"/>
  <c r="UJ254" i="33"/>
  <c r="UJ253" i="33"/>
  <c r="UK177" i="33"/>
  <c r="UK171" i="33"/>
  <c r="UJ252" i="33"/>
  <c r="UK165" i="33"/>
  <c r="UJ251" i="33"/>
  <c r="UK159" i="33"/>
  <c r="UJ250" i="33"/>
  <c r="UK153" i="33"/>
  <c r="UJ249" i="33"/>
  <c r="UK147" i="33"/>
  <c r="UJ248" i="33"/>
  <c r="UJ247" i="33"/>
  <c r="UK141" i="33"/>
  <c r="UK135" i="33"/>
  <c r="UJ246" i="33"/>
  <c r="UK129" i="33"/>
  <c r="UJ245" i="33"/>
  <c r="UK123" i="33"/>
  <c r="UJ244" i="33"/>
  <c r="UK117" i="33"/>
  <c r="UJ243" i="33"/>
  <c r="UJ242" i="33"/>
  <c r="UK111" i="33"/>
  <c r="UJ241" i="33"/>
  <c r="UK105" i="33"/>
  <c r="UL99" i="33"/>
  <c r="UK240" i="33"/>
  <c r="UK93" i="33"/>
  <c r="UJ239" i="33"/>
  <c r="UK87" i="33"/>
  <c r="UJ238" i="33"/>
  <c r="UK81" i="33"/>
  <c r="UJ237" i="33"/>
  <c r="UJ236" i="33"/>
  <c r="UK75" i="33"/>
  <c r="UJ235" i="33"/>
  <c r="UK69" i="33"/>
  <c r="UJ234" i="33"/>
  <c r="UK63" i="33"/>
  <c r="UJ233" i="33"/>
  <c r="UK57" i="33"/>
  <c r="UK51" i="33"/>
  <c r="UJ232" i="33"/>
  <c r="UK45" i="33"/>
  <c r="UJ231" i="33"/>
  <c r="UK39" i="33"/>
  <c r="UJ230" i="33"/>
  <c r="UK33" i="33"/>
  <c r="UJ229" i="33"/>
  <c r="UK27" i="33"/>
  <c r="UJ228" i="33"/>
  <c r="UK21" i="33"/>
  <c r="UJ227" i="33"/>
  <c r="UK15" i="33"/>
  <c r="UJ226" i="33"/>
  <c r="UK9" i="33"/>
  <c r="UJ225" i="33"/>
  <c r="UJ5" i="33"/>
  <c r="UK4" i="33"/>
  <c r="UI256" i="33"/>
  <c r="UL189" i="33" l="1"/>
  <c r="UK255" i="33"/>
  <c r="UL183" i="33"/>
  <c r="UK254" i="33"/>
  <c r="UK253" i="33"/>
  <c r="UL177" i="33"/>
  <c r="UK252" i="33"/>
  <c r="UL171" i="33"/>
  <c r="UK251" i="33"/>
  <c r="UL165" i="33"/>
  <c r="UL159" i="33"/>
  <c r="UK250" i="33"/>
  <c r="UL153" i="33"/>
  <c r="UK249" i="33"/>
  <c r="UL147" i="33"/>
  <c r="UK248" i="33"/>
  <c r="UL141" i="33"/>
  <c r="UK247" i="33"/>
  <c r="UL135" i="33"/>
  <c r="UK246" i="33"/>
  <c r="UK245" i="33"/>
  <c r="UL129" i="33"/>
  <c r="UL123" i="33"/>
  <c r="UK244" i="33"/>
  <c r="UK243" i="33"/>
  <c r="UL117" i="33"/>
  <c r="UK242" i="33"/>
  <c r="UL111" i="33"/>
  <c r="UL105" i="33"/>
  <c r="UK241" i="33"/>
  <c r="UM99" i="33"/>
  <c r="UL240" i="33"/>
  <c r="UL93" i="33"/>
  <c r="UK239" i="33"/>
  <c r="UL87" i="33"/>
  <c r="UK238" i="33"/>
  <c r="UK237" i="33"/>
  <c r="UL81" i="33"/>
  <c r="UK236" i="33"/>
  <c r="UL75" i="33"/>
  <c r="UL69" i="33"/>
  <c r="UK235" i="33"/>
  <c r="UK234" i="33"/>
  <c r="UL63" i="33"/>
  <c r="UK233" i="33"/>
  <c r="UL57" i="33"/>
  <c r="UL51" i="33"/>
  <c r="UK232" i="33"/>
  <c r="UK231" i="33"/>
  <c r="UL45" i="33"/>
  <c r="UL39" i="33"/>
  <c r="UK230" i="33"/>
  <c r="UL33" i="33"/>
  <c r="UK229" i="33"/>
  <c r="UL27" i="33"/>
  <c r="UK228" i="33"/>
  <c r="UL21" i="33"/>
  <c r="UK227" i="33"/>
  <c r="UL15" i="33"/>
  <c r="UK226" i="33"/>
  <c r="UL9" i="33"/>
  <c r="UK225" i="33"/>
  <c r="UK5" i="33"/>
  <c r="UL4" i="33"/>
  <c r="UJ256" i="33"/>
  <c r="UM189" i="33" l="1"/>
  <c r="UL255" i="33"/>
  <c r="UM183" i="33"/>
  <c r="UL254" i="33"/>
  <c r="UL253" i="33"/>
  <c r="UM177" i="33"/>
  <c r="UL252" i="33"/>
  <c r="UM171" i="33"/>
  <c r="UL251" i="33"/>
  <c r="UM165" i="33"/>
  <c r="UM159" i="33"/>
  <c r="UL250" i="33"/>
  <c r="UM153" i="33"/>
  <c r="UL249" i="33"/>
  <c r="UM147" i="33"/>
  <c r="UL248" i="33"/>
  <c r="UL247" i="33"/>
  <c r="UM141" i="33"/>
  <c r="UL246" i="33"/>
  <c r="UM135" i="33"/>
  <c r="UM129" i="33"/>
  <c r="UL245" i="33"/>
  <c r="UL244" i="33"/>
  <c r="UM123" i="33"/>
  <c r="UL243" i="33"/>
  <c r="UM117" i="33"/>
  <c r="UM111" i="33"/>
  <c r="UL242" i="33"/>
  <c r="UM105" i="33"/>
  <c r="UL241" i="33"/>
  <c r="UN99" i="33"/>
  <c r="UM240" i="33"/>
  <c r="UM93" i="33"/>
  <c r="UL239" i="33"/>
  <c r="UM87" i="33"/>
  <c r="UL238" i="33"/>
  <c r="UL237" i="33"/>
  <c r="UM81" i="33"/>
  <c r="UM75" i="33"/>
  <c r="UL236" i="33"/>
  <c r="UL235" i="33"/>
  <c r="UM69" i="33"/>
  <c r="UL234" i="33"/>
  <c r="UM63" i="33"/>
  <c r="UM57" i="33"/>
  <c r="UL233" i="33"/>
  <c r="UL232" i="33"/>
  <c r="UM51" i="33"/>
  <c r="UM45" i="33"/>
  <c r="UL231" i="33"/>
  <c r="UM39" i="33"/>
  <c r="UL230" i="33"/>
  <c r="UM33" i="33"/>
  <c r="UL229" i="33"/>
  <c r="UM27" i="33"/>
  <c r="UL228" i="33"/>
  <c r="UM21" i="33"/>
  <c r="UL227" i="33"/>
  <c r="UM15" i="33"/>
  <c r="UL226" i="33"/>
  <c r="UL225" i="33"/>
  <c r="UM9" i="33"/>
  <c r="UL5" i="33"/>
  <c r="UM4" i="33"/>
  <c r="UK256" i="33"/>
  <c r="UN189" i="33" l="1"/>
  <c r="UM255" i="33"/>
  <c r="UN183" i="33"/>
  <c r="UM254" i="33"/>
  <c r="UN177" i="33"/>
  <c r="UM253" i="33"/>
  <c r="UN171" i="33"/>
  <c r="UM252" i="33"/>
  <c r="UN165" i="33"/>
  <c r="UM251" i="33"/>
  <c r="UM250" i="33"/>
  <c r="UN159" i="33"/>
  <c r="UN153" i="33"/>
  <c r="UM249" i="33"/>
  <c r="UN147" i="33"/>
  <c r="UM248" i="33"/>
  <c r="UM247" i="33"/>
  <c r="UN141" i="33"/>
  <c r="UN135" i="33"/>
  <c r="UM246" i="33"/>
  <c r="UM245" i="33"/>
  <c r="UN129" i="33"/>
  <c r="UN123" i="33"/>
  <c r="UM244" i="33"/>
  <c r="UM243" i="33"/>
  <c r="UN117" i="33"/>
  <c r="UM242" i="33"/>
  <c r="UN111" i="33"/>
  <c r="UM241" i="33"/>
  <c r="UN105" i="33"/>
  <c r="UO99" i="33"/>
  <c r="UN240" i="33"/>
  <c r="UN93" i="33"/>
  <c r="UM239" i="33"/>
  <c r="UN87" i="33"/>
  <c r="UM238" i="33"/>
  <c r="UN81" i="33"/>
  <c r="UM237" i="33"/>
  <c r="UN75" i="33"/>
  <c r="UM236" i="33"/>
  <c r="UN69" i="33"/>
  <c r="UM235" i="33"/>
  <c r="UM234" i="33"/>
  <c r="UN63" i="33"/>
  <c r="UN57" i="33"/>
  <c r="UM233" i="33"/>
  <c r="UN51" i="33"/>
  <c r="UM232" i="33"/>
  <c r="UN45" i="33"/>
  <c r="UM231" i="33"/>
  <c r="UN39" i="33"/>
  <c r="UM230" i="33"/>
  <c r="UN33" i="33"/>
  <c r="UM229" i="33"/>
  <c r="UN27" i="33"/>
  <c r="UM228" i="33"/>
  <c r="UN21" i="33"/>
  <c r="UM227" i="33"/>
  <c r="UN15" i="33"/>
  <c r="UM226" i="33"/>
  <c r="UM225" i="33"/>
  <c r="UN9" i="33"/>
  <c r="UM5" i="33"/>
  <c r="UN4" i="33"/>
  <c r="UL256" i="33"/>
  <c r="UO189" i="33" l="1"/>
  <c r="UN255" i="33"/>
  <c r="UO183" i="33"/>
  <c r="UN254" i="33"/>
  <c r="UN253" i="33"/>
  <c r="UO177" i="33"/>
  <c r="UO171" i="33"/>
  <c r="UN252" i="33"/>
  <c r="UN251" i="33"/>
  <c r="UO165" i="33"/>
  <c r="UO159" i="33"/>
  <c r="UN250" i="33"/>
  <c r="UO153" i="33"/>
  <c r="UN249" i="33"/>
  <c r="UO147" i="33"/>
  <c r="UN248" i="33"/>
  <c r="UO141" i="33"/>
  <c r="UN247" i="33"/>
  <c r="UN246" i="33"/>
  <c r="UO135" i="33"/>
  <c r="UO129" i="33"/>
  <c r="UN245" i="33"/>
  <c r="UO123" i="33"/>
  <c r="UN244" i="33"/>
  <c r="UN243" i="33"/>
  <c r="UO117" i="33"/>
  <c r="UN242" i="33"/>
  <c r="UO111" i="33"/>
  <c r="UO105" i="33"/>
  <c r="UN241" i="33"/>
  <c r="UP99" i="33"/>
  <c r="UO240" i="33"/>
  <c r="UO93" i="33"/>
  <c r="UN239" i="33"/>
  <c r="UO87" i="33"/>
  <c r="UN238" i="33"/>
  <c r="UO81" i="33"/>
  <c r="UN237" i="33"/>
  <c r="UN236" i="33"/>
  <c r="UO75" i="33"/>
  <c r="UO69" i="33"/>
  <c r="UN235" i="33"/>
  <c r="UN234" i="33"/>
  <c r="UO63" i="33"/>
  <c r="UO57" i="33"/>
  <c r="UN233" i="33"/>
  <c r="UO51" i="33"/>
  <c r="UN232" i="33"/>
  <c r="UN231" i="33"/>
  <c r="UO45" i="33"/>
  <c r="UO39" i="33"/>
  <c r="UN230" i="33"/>
  <c r="UO33" i="33"/>
  <c r="UN229" i="33"/>
  <c r="UO27" i="33"/>
  <c r="UN228" i="33"/>
  <c r="UO21" i="33"/>
  <c r="UN227" i="33"/>
  <c r="UO15" i="33"/>
  <c r="UN226" i="33"/>
  <c r="UO9" i="33"/>
  <c r="UN225" i="33"/>
  <c r="UN256" i="33" s="1"/>
  <c r="UO4" i="33"/>
  <c r="UN5" i="33"/>
  <c r="UM256" i="33"/>
  <c r="UP189" i="33" l="1"/>
  <c r="UO255" i="33"/>
  <c r="UP183" i="33"/>
  <c r="UO254" i="33"/>
  <c r="UO253" i="33"/>
  <c r="UP177" i="33"/>
  <c r="UP171" i="33"/>
  <c r="UO252" i="33"/>
  <c r="UP165" i="33"/>
  <c r="UO251" i="33"/>
  <c r="UP159" i="33"/>
  <c r="UO250" i="33"/>
  <c r="UP153" i="33"/>
  <c r="UO249" i="33"/>
  <c r="UP147" i="33"/>
  <c r="UO248" i="33"/>
  <c r="UO247" i="33"/>
  <c r="UP141" i="33"/>
  <c r="UP135" i="33"/>
  <c r="UO246" i="33"/>
  <c r="UO245" i="33"/>
  <c r="UP129" i="33"/>
  <c r="UP123" i="33"/>
  <c r="UO244" i="33"/>
  <c r="UO243" i="33"/>
  <c r="UP117" i="33"/>
  <c r="UO242" i="33"/>
  <c r="UP111" i="33"/>
  <c r="UP105" i="33"/>
  <c r="UO241" i="33"/>
  <c r="UQ99" i="33"/>
  <c r="UP240" i="33"/>
  <c r="UP93" i="33"/>
  <c r="UO239" i="33"/>
  <c r="UP87" i="33"/>
  <c r="UO238" i="33"/>
  <c r="UO237" i="33"/>
  <c r="UP81" i="33"/>
  <c r="UO236" i="33"/>
  <c r="UP75" i="33"/>
  <c r="UP69" i="33"/>
  <c r="UO235" i="33"/>
  <c r="UO234" i="33"/>
  <c r="UP63" i="33"/>
  <c r="UO233" i="33"/>
  <c r="UP57" i="33"/>
  <c r="UP51" i="33"/>
  <c r="UO232" i="33"/>
  <c r="UO231" i="33"/>
  <c r="UP45" i="33"/>
  <c r="UP39" i="33"/>
  <c r="UO230" i="33"/>
  <c r="UP33" i="33"/>
  <c r="UO229" i="33"/>
  <c r="UP27" i="33"/>
  <c r="UO228" i="33"/>
  <c r="UP21" i="33"/>
  <c r="UO227" i="33"/>
  <c r="UP15" i="33"/>
  <c r="UO226" i="33"/>
  <c r="UO225" i="33"/>
  <c r="UO256" i="33" s="1"/>
  <c r="UP9" i="33"/>
  <c r="UP4" i="33"/>
  <c r="UO5" i="33"/>
  <c r="UQ189" i="33" l="1"/>
  <c r="UP255" i="33"/>
  <c r="UQ183" i="33"/>
  <c r="UP254" i="33"/>
  <c r="UP253" i="33"/>
  <c r="UQ177" i="33"/>
  <c r="UP252" i="33"/>
  <c r="UQ171" i="33"/>
  <c r="UP251" i="33"/>
  <c r="UQ165" i="33"/>
  <c r="UQ159" i="33"/>
  <c r="UP250" i="33"/>
  <c r="UQ153" i="33"/>
  <c r="UP249" i="33"/>
  <c r="UQ147" i="33"/>
  <c r="UP248" i="33"/>
  <c r="UQ141" i="33"/>
  <c r="UP247" i="33"/>
  <c r="UQ135" i="33"/>
  <c r="UP246" i="33"/>
  <c r="UQ129" i="33"/>
  <c r="UP245" i="33"/>
  <c r="UP244" i="33"/>
  <c r="UQ123" i="33"/>
  <c r="UQ117" i="33"/>
  <c r="UP243" i="33"/>
  <c r="UQ111" i="33"/>
  <c r="UP242" i="33"/>
  <c r="UP241" i="33"/>
  <c r="UQ105" i="33"/>
  <c r="UR99" i="33"/>
  <c r="UQ240" i="33"/>
  <c r="UQ93" i="33"/>
  <c r="UP239" i="33"/>
  <c r="UQ87" i="33"/>
  <c r="UP238" i="33"/>
  <c r="UQ81" i="33"/>
  <c r="UP237" i="33"/>
  <c r="UQ75" i="33"/>
  <c r="UP236" i="33"/>
  <c r="UP235" i="33"/>
  <c r="UQ69" i="33"/>
  <c r="UP234" i="33"/>
  <c r="UQ63" i="33"/>
  <c r="UP233" i="33"/>
  <c r="UQ57" i="33"/>
  <c r="UP232" i="33"/>
  <c r="UQ51" i="33"/>
  <c r="UP231" i="33"/>
  <c r="UQ45" i="33"/>
  <c r="UQ39" i="33"/>
  <c r="UP230" i="33"/>
  <c r="UQ33" i="33"/>
  <c r="UP229" i="33"/>
  <c r="UQ27" i="33"/>
  <c r="UP228" i="33"/>
  <c r="UQ21" i="33"/>
  <c r="UP227" i="33"/>
  <c r="UQ15" i="33"/>
  <c r="UP226" i="33"/>
  <c r="UP225" i="33"/>
  <c r="UQ9" i="33"/>
  <c r="UQ4" i="33"/>
  <c r="UP5" i="33"/>
  <c r="UR189" i="33" l="1"/>
  <c r="UQ255" i="33"/>
  <c r="UR183" i="33"/>
  <c r="UQ254" i="33"/>
  <c r="UQ253" i="33"/>
  <c r="UR177" i="33"/>
  <c r="UQ252" i="33"/>
  <c r="UR171" i="33"/>
  <c r="UQ251" i="33"/>
  <c r="UR165" i="33"/>
  <c r="UQ250" i="33"/>
  <c r="UR159" i="33"/>
  <c r="UR153" i="33"/>
  <c r="UQ249" i="33"/>
  <c r="UR147" i="33"/>
  <c r="UQ248" i="33"/>
  <c r="UQ247" i="33"/>
  <c r="UR141" i="33"/>
  <c r="UQ246" i="33"/>
  <c r="UR135" i="33"/>
  <c r="UR129" i="33"/>
  <c r="UQ245" i="33"/>
  <c r="UR123" i="33"/>
  <c r="UQ244" i="33"/>
  <c r="UR117" i="33"/>
  <c r="UQ243" i="33"/>
  <c r="UQ242" i="33"/>
  <c r="UR111" i="33"/>
  <c r="UQ241" i="33"/>
  <c r="UR105" i="33"/>
  <c r="US99" i="33"/>
  <c r="UR240" i="33"/>
  <c r="UR93" i="33"/>
  <c r="UQ239" i="33"/>
  <c r="UR87" i="33"/>
  <c r="UQ238" i="33"/>
  <c r="UR81" i="33"/>
  <c r="UQ237" i="33"/>
  <c r="UQ236" i="33"/>
  <c r="UR75" i="33"/>
  <c r="UR69" i="33"/>
  <c r="UQ235" i="33"/>
  <c r="UQ234" i="33"/>
  <c r="UR63" i="33"/>
  <c r="UQ233" i="33"/>
  <c r="UR57" i="33"/>
  <c r="UQ232" i="33"/>
  <c r="UR51" i="33"/>
  <c r="UQ231" i="33"/>
  <c r="UR45" i="33"/>
  <c r="UR39" i="33"/>
  <c r="UQ230" i="33"/>
  <c r="UR33" i="33"/>
  <c r="UQ229" i="33"/>
  <c r="UR27" i="33"/>
  <c r="UQ228" i="33"/>
  <c r="UR21" i="33"/>
  <c r="UQ227" i="33"/>
  <c r="UR15" i="33"/>
  <c r="UQ226" i="33"/>
  <c r="UR9" i="33"/>
  <c r="UQ225" i="33"/>
  <c r="UQ256" i="33" s="1"/>
  <c r="UR4" i="33"/>
  <c r="UQ5" i="33"/>
  <c r="UP256" i="33"/>
  <c r="US189" i="33" l="1"/>
  <c r="UR255" i="33"/>
  <c r="US183" i="33"/>
  <c r="UR254" i="33"/>
  <c r="UR253" i="33"/>
  <c r="US177" i="33"/>
  <c r="US171" i="33"/>
  <c r="UR252" i="33"/>
  <c r="UR251" i="33"/>
  <c r="US165" i="33"/>
  <c r="US159" i="33"/>
  <c r="UR250" i="33"/>
  <c r="US153" i="33"/>
  <c r="UR249" i="33"/>
  <c r="US147" i="33"/>
  <c r="UR248" i="33"/>
  <c r="UR247" i="33"/>
  <c r="US141" i="33"/>
  <c r="US135" i="33"/>
  <c r="UR246" i="33"/>
  <c r="UR245" i="33"/>
  <c r="US129" i="33"/>
  <c r="US123" i="33"/>
  <c r="UR244" i="33"/>
  <c r="US117" i="33"/>
  <c r="UR243" i="33"/>
  <c r="UR242" i="33"/>
  <c r="US111" i="33"/>
  <c r="UR241" i="33"/>
  <c r="US105" i="33"/>
  <c r="UT99" i="33"/>
  <c r="US240" i="33"/>
  <c r="US93" i="33"/>
  <c r="UR239" i="33"/>
  <c r="US87" i="33"/>
  <c r="UR238" i="33"/>
  <c r="US81" i="33"/>
  <c r="UR237" i="33"/>
  <c r="UR236" i="33"/>
  <c r="US75" i="33"/>
  <c r="US69" i="33"/>
  <c r="UR235" i="33"/>
  <c r="US63" i="33"/>
  <c r="UR234" i="33"/>
  <c r="UR233" i="33"/>
  <c r="US57" i="33"/>
  <c r="UR232" i="33"/>
  <c r="US51" i="33"/>
  <c r="UR231" i="33"/>
  <c r="US45" i="33"/>
  <c r="US39" i="33"/>
  <c r="UR230" i="33"/>
  <c r="US33" i="33"/>
  <c r="UR229" i="33"/>
  <c r="US27" i="33"/>
  <c r="UR228" i="33"/>
  <c r="US21" i="33"/>
  <c r="UR227" i="33"/>
  <c r="US15" i="33"/>
  <c r="UR226" i="33"/>
  <c r="UR225" i="33"/>
  <c r="UR256" i="33" s="1"/>
  <c r="US9" i="33"/>
  <c r="US4" i="33"/>
  <c r="UR5" i="33"/>
  <c r="UT189" i="33" l="1"/>
  <c r="US255" i="33"/>
  <c r="UT183" i="33"/>
  <c r="US254" i="33"/>
  <c r="UT177" i="33"/>
  <c r="US253" i="33"/>
  <c r="US252" i="33"/>
  <c r="UT171" i="33"/>
  <c r="US251" i="33"/>
  <c r="UT165" i="33"/>
  <c r="US250" i="33"/>
  <c r="UT159" i="33"/>
  <c r="UT153" i="33"/>
  <c r="US249" i="33"/>
  <c r="UT147" i="33"/>
  <c r="US248" i="33"/>
  <c r="UT141" i="33"/>
  <c r="US247" i="33"/>
  <c r="US246" i="33"/>
  <c r="UT135" i="33"/>
  <c r="UT129" i="33"/>
  <c r="US245" i="33"/>
  <c r="UT123" i="33"/>
  <c r="US244" i="33"/>
  <c r="UT117" i="33"/>
  <c r="US243" i="33"/>
  <c r="US242" i="33"/>
  <c r="UT111" i="33"/>
  <c r="US241" i="33"/>
  <c r="UT105" i="33"/>
  <c r="UU99" i="33"/>
  <c r="UT240" i="33"/>
  <c r="UT93" i="33"/>
  <c r="US239" i="33"/>
  <c r="UT87" i="33"/>
  <c r="US238" i="33"/>
  <c r="US237" i="33"/>
  <c r="UT81" i="33"/>
  <c r="UT75" i="33"/>
  <c r="US236" i="33"/>
  <c r="UT69" i="33"/>
  <c r="US235" i="33"/>
  <c r="UT63" i="33"/>
  <c r="US234" i="33"/>
  <c r="UT57" i="33"/>
  <c r="US233" i="33"/>
  <c r="US232" i="33"/>
  <c r="UT51" i="33"/>
  <c r="US231" i="33"/>
  <c r="UT45" i="33"/>
  <c r="UT39" i="33"/>
  <c r="US230" i="33"/>
  <c r="UT33" i="33"/>
  <c r="US229" i="33"/>
  <c r="UT27" i="33"/>
  <c r="US228" i="33"/>
  <c r="UT21" i="33"/>
  <c r="US227" i="33"/>
  <c r="UT15" i="33"/>
  <c r="US226" i="33"/>
  <c r="US225" i="33"/>
  <c r="US256" i="33" s="1"/>
  <c r="UT9" i="33"/>
  <c r="US5" i="33"/>
  <c r="UT4" i="33"/>
  <c r="UU189" i="33" l="1"/>
  <c r="UT255" i="33"/>
  <c r="UU183" i="33"/>
  <c r="UT254" i="33"/>
  <c r="UU177" i="33"/>
  <c r="UT253" i="33"/>
  <c r="UT252" i="33"/>
  <c r="UU171" i="33"/>
  <c r="UT251" i="33"/>
  <c r="UU165" i="33"/>
  <c r="UT250" i="33"/>
  <c r="UU159" i="33"/>
  <c r="UU153" i="33"/>
  <c r="UT249" i="33"/>
  <c r="UU147" i="33"/>
  <c r="UT248" i="33"/>
  <c r="UU141" i="33"/>
  <c r="UT247" i="33"/>
  <c r="UU135" i="33"/>
  <c r="UT246" i="33"/>
  <c r="UT245" i="33"/>
  <c r="UU129" i="33"/>
  <c r="UU123" i="33"/>
  <c r="UT244" i="33"/>
  <c r="UT243" i="33"/>
  <c r="UU117" i="33"/>
  <c r="UU111" i="33"/>
  <c r="UT242" i="33"/>
  <c r="UU105" i="33"/>
  <c r="UT241" i="33"/>
  <c r="UV99" i="33"/>
  <c r="UV240" i="33" s="1"/>
  <c r="UU240" i="33"/>
  <c r="UU93" i="33"/>
  <c r="UT239" i="33"/>
  <c r="UU87" i="33"/>
  <c r="UT238" i="33"/>
  <c r="UT237" i="33"/>
  <c r="UU81" i="33"/>
  <c r="UT236" i="33"/>
  <c r="UU75" i="33"/>
  <c r="UU69" i="33"/>
  <c r="UT235" i="33"/>
  <c r="UU63" i="33"/>
  <c r="UT234" i="33"/>
  <c r="UU57" i="33"/>
  <c r="UT233" i="33"/>
  <c r="UT232" i="33"/>
  <c r="UU51" i="33"/>
  <c r="UU45" i="33"/>
  <c r="UT231" i="33"/>
  <c r="UU39" i="33"/>
  <c r="UT230" i="33"/>
  <c r="UU33" i="33"/>
  <c r="UT229" i="33"/>
  <c r="UU27" i="33"/>
  <c r="UT228" i="33"/>
  <c r="UU21" i="33"/>
  <c r="UT227" i="33"/>
  <c r="UU15" i="33"/>
  <c r="UT226" i="33"/>
  <c r="UU9" i="33"/>
  <c r="UT225" i="33"/>
  <c r="UT256" i="33" s="1"/>
  <c r="UT5" i="33"/>
  <c r="UU4" i="33"/>
  <c r="UV189" i="33" l="1"/>
  <c r="UV255" i="33" s="1"/>
  <c r="UU255" i="33"/>
  <c r="UV183" i="33"/>
  <c r="UV254" i="33" s="1"/>
  <c r="UU254" i="33"/>
  <c r="UU253" i="33"/>
  <c r="UV177" i="33"/>
  <c r="UV253" i="33" s="1"/>
  <c r="UV171" i="33"/>
  <c r="UV252" i="33" s="1"/>
  <c r="UU252" i="33"/>
  <c r="UV165" i="33"/>
  <c r="UV251" i="33" s="1"/>
  <c r="UU251" i="33"/>
  <c r="UV159" i="33"/>
  <c r="UV250" i="33" s="1"/>
  <c r="UU250" i="33"/>
  <c r="UV153" i="33"/>
  <c r="UV249" i="33" s="1"/>
  <c r="UU249" i="33"/>
  <c r="UV147" i="33"/>
  <c r="UV248" i="33" s="1"/>
  <c r="UU248" i="33"/>
  <c r="UU247" i="33"/>
  <c r="UV141" i="33"/>
  <c r="UV247" i="33" s="1"/>
  <c r="UU246" i="33"/>
  <c r="UV135" i="33"/>
  <c r="UV246" i="33" s="1"/>
  <c r="UV129" i="33"/>
  <c r="UV245" i="33" s="1"/>
  <c r="UU245" i="33"/>
  <c r="UU244" i="33"/>
  <c r="UV123" i="33"/>
  <c r="UV244" i="33" s="1"/>
  <c r="UU243" i="33"/>
  <c r="UV117" i="33"/>
  <c r="UV243" i="33" s="1"/>
  <c r="UV111" i="33"/>
  <c r="UV242" i="33" s="1"/>
  <c r="UU242" i="33"/>
  <c r="UU241" i="33"/>
  <c r="UV105" i="33"/>
  <c r="UV241" i="33" s="1"/>
  <c r="UV93" i="33"/>
  <c r="UV239" i="33" s="1"/>
  <c r="UU239" i="33"/>
  <c r="UV87" i="33"/>
  <c r="UV238" i="33" s="1"/>
  <c r="UU238" i="33"/>
  <c r="UU237" i="33"/>
  <c r="UV81" i="33"/>
  <c r="UV237" i="33" s="1"/>
  <c r="UV75" i="33"/>
  <c r="UV236" i="33" s="1"/>
  <c r="UU236" i="33"/>
  <c r="UU235" i="33"/>
  <c r="UV69" i="33"/>
  <c r="UV235" i="33" s="1"/>
  <c r="UV63" i="33"/>
  <c r="UV234" i="33" s="1"/>
  <c r="UU234" i="33"/>
  <c r="UU233" i="33"/>
  <c r="UV57" i="33"/>
  <c r="UV233" i="33" s="1"/>
  <c r="UU232" i="33"/>
  <c r="UV51" i="33"/>
  <c r="UV232" i="33" s="1"/>
  <c r="UV45" i="33"/>
  <c r="UV231" i="33" s="1"/>
  <c r="UU231" i="33"/>
  <c r="UV39" i="33"/>
  <c r="UV230" i="33" s="1"/>
  <c r="UU230" i="33"/>
  <c r="UV33" i="33"/>
  <c r="UV229" i="33" s="1"/>
  <c r="UU229" i="33"/>
  <c r="UV27" i="33"/>
  <c r="UV228" i="33" s="1"/>
  <c r="UU228" i="33"/>
  <c r="UV21" i="33"/>
  <c r="UV227" i="33" s="1"/>
  <c r="UU227" i="33"/>
  <c r="UV15" i="33"/>
  <c r="UV226" i="33" s="1"/>
  <c r="UU226" i="33"/>
  <c r="UU225" i="33"/>
  <c r="UU256" i="33" s="1"/>
  <c r="UV9" i="33"/>
  <c r="UV225" i="33" s="1"/>
  <c r="UV256" i="33" s="1"/>
  <c r="UV4" i="33"/>
  <c r="UV5" i="33" s="1"/>
  <c r="UU5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Ing Programacion</author>
  </authors>
  <commentList>
    <comment ref="CO3" authorId="0" shapeId="0" xr:uid="{8428F824-ECF9-48FD-AB86-9CA2884E11B7}">
      <text>
        <r>
          <rPr>
            <b/>
            <sz val="9"/>
            <color indexed="81"/>
            <rFont val="Tahoma"/>
            <family val="2"/>
          </rPr>
          <t xml:space="preserve">INGRESAR AVANCE DE:
1,  CONCRETOS (ZAPATAS, PILASTRAS)  O
2, PARRILLAS 
</t>
        </r>
        <r>
          <rPr>
            <b/>
            <sz val="12"/>
            <color indexed="81"/>
            <rFont val="Tahoma"/>
            <family val="2"/>
          </rPr>
          <t xml:space="preserve">NO </t>
        </r>
        <r>
          <rPr>
            <b/>
            <sz val="9"/>
            <color indexed="81"/>
            <rFont val="Tahoma"/>
            <family val="2"/>
          </rPr>
          <t>INGRESAR N/A</t>
        </r>
      </text>
    </comment>
    <comment ref="AY79" authorId="1" shapeId="0" xr:uid="{6C2BF03E-F397-4EC9-AF5B-E569A1057B7E}">
      <text>
        <r>
          <rPr>
            <b/>
            <sz val="9"/>
            <color indexed="81"/>
            <rFont val="Tahoma"/>
            <family val="2"/>
          </rPr>
          <t>16/06/2025 inicio despeje, bloqueo comunidad y se retoman actividades 23/01/2026</t>
        </r>
      </text>
    </comment>
    <comment ref="EE111" authorId="0" shapeId="0" xr:uid="{EA4E7E54-DBD2-48AA-AB8C-476B513DF859}">
      <text>
        <r>
          <rPr>
            <b/>
            <sz val="9"/>
            <color indexed="81"/>
            <rFont val="Tahoma"/>
            <family val="2"/>
          </rPr>
          <t xml:space="preserve">Finaliza revisión del relleno el 2/09/2025
</t>
        </r>
      </text>
    </comment>
    <comment ref="EN111" authorId="0" shapeId="0" xr:uid="{DF4A523A-EBD6-4C75-BB8F-D8208F4DC8E6}">
      <text>
        <r>
          <rPr>
            <b/>
            <sz val="9"/>
            <color indexed="81"/>
            <rFont val="Tahoma"/>
            <family val="2"/>
          </rPr>
          <t xml:space="preserve">Finaliza revisión del relleno el 2/09/2025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<sst xmlns="http://schemas.openxmlformats.org/spreadsheetml/2006/main" count="2945" uniqueCount="833">
  <si>
    <t>Formato Reporte Diario Proyectos Construcción</t>
  </si>
  <si>
    <t>Ecopetrol Desarrollo de Proyectos
Vicepresidencia de Desarrollo y Proyectos</t>
  </si>
  <si>
    <t>EDP-F-051</t>
  </si>
  <si>
    <t>Elaborado 
09/10/2023</t>
  </si>
  <si>
    <t>Versión: 4</t>
  </si>
  <si>
    <t>Contratista</t>
  </si>
  <si>
    <t>Descripción objeto del contrato u ODS</t>
  </si>
  <si>
    <t>Fechas</t>
  </si>
  <si>
    <t>Plan</t>
  </si>
  <si>
    <t>Real / Proyectada</t>
  </si>
  <si>
    <t>Inicio</t>
  </si>
  <si>
    <t>Contrato / Orden de Servicio No.</t>
  </si>
  <si>
    <t>Reporte No.</t>
  </si>
  <si>
    <t>Fecha de Reporte</t>
  </si>
  <si>
    <t>Finalización</t>
  </si>
  <si>
    <t xml:space="preserve">PROGRESO </t>
  </si>
  <si>
    <t>HSE</t>
  </si>
  <si>
    <t>% Avance plan acumulado</t>
  </si>
  <si>
    <t>% Avance real acumulado</t>
  </si>
  <si>
    <t>Fecha Fin plan</t>
  </si>
  <si>
    <t>Fecha Fin Real / Proyectada</t>
  </si>
  <si>
    <t>Accidentes con perdida de tiempo</t>
  </si>
  <si>
    <t>Accidentes sin perdida de tiempo</t>
  </si>
  <si>
    <t>Primeros Auxilios</t>
  </si>
  <si>
    <t xml:space="preserve">Derrames </t>
  </si>
  <si>
    <t>Incidentes viales</t>
  </si>
  <si>
    <t>Casi Accidentes</t>
  </si>
  <si>
    <t>Fallas de control (condiciones inseguras)</t>
  </si>
  <si>
    <t>Visitas Gerenciales</t>
  </si>
  <si>
    <t>Alcoholimetrías positivas</t>
  </si>
  <si>
    <t>HH registradas - día</t>
  </si>
  <si>
    <t>HH Total Proyecto</t>
  </si>
  <si>
    <t>Charla diaria</t>
  </si>
  <si>
    <t>ASPECTOS RELEVANTES</t>
  </si>
  <si>
    <t>FRENTE / PAQUETE</t>
  </si>
  <si>
    <t>AVANCE RELEVANTE POR FRENTE / PAQUETE</t>
  </si>
  <si>
    <t>FRENTES DE TRABAJO</t>
  </si>
  <si>
    <t>No Frentes</t>
  </si>
  <si>
    <t>No Areas</t>
  </si>
  <si>
    <t>No Cuadrillas</t>
  </si>
  <si>
    <t>REGION</t>
  </si>
  <si>
    <t>NO REGIÓN</t>
  </si>
  <si>
    <t>TOTAL</t>
  </si>
  <si>
    <t>HH REGISTRADAS
DIA</t>
  </si>
  <si>
    <t>TIPO DE RECURSO</t>
  </si>
  <si>
    <t>CANTIDAD</t>
  </si>
  <si>
    <t>CALIFICADO</t>
  </si>
  <si>
    <t>MAQUINARIA</t>
  </si>
  <si>
    <t>NO CALIFICADO</t>
  </si>
  <si>
    <t>EQUIPO</t>
  </si>
  <si>
    <r>
      <rPr>
        <sz val="9.5"/>
        <rFont val="Verdana"/>
        <family val="2"/>
      </rPr>
      <t xml:space="preserve">Este documento hace parte del procedimiento EDP-P-016 Procedimiento de Control y Seguimiento para Contratistas. </t>
    </r>
    <r>
      <rPr>
        <sz val="9.5"/>
        <color theme="1"/>
        <rFont val="Verdana"/>
        <family val="2"/>
      </rPr>
      <t xml:space="preserve">
Todos los derechos reservados para Ecopetrol S.A. Ninguna reproducción externa copia o transmisión digital de esta publicación puede ser hecha sin permiso escrito. Ningún párrafo de esta publicación puede ser reproducido, copiado o transmitido digitalmente sin un consentimiento escrito o de acuerdo con las leyes que regulan los derechos de autor y con base en la regulación vigente.
</t>
    </r>
    <r>
      <rPr>
        <b/>
        <sz val="9.5"/>
        <color theme="1"/>
        <rFont val="Verdana"/>
        <family val="2"/>
      </rPr>
      <t xml:space="preserve">
Este formato se diligencia electronicamente y no requiere firmas (Se considera validado una vez se envie por correo electrónico por parte del responsable).</t>
    </r>
  </si>
  <si>
    <t>CONSORCIO WINDPESHI</t>
  </si>
  <si>
    <t>CW369033</t>
  </si>
  <si>
    <t>CONSTRUCCIÓN DE UNA LÍNEA DE TRANSMISIÓN ELÉCTRICA AÉREA DE 220 kV PARA EL PROYECTO EÓLICO WINDPESHI</t>
  </si>
  <si>
    <t>TOPOGRAFO</t>
  </si>
  <si>
    <t>AUXILIAR DE RECURSOS HUMANOS</t>
  </si>
  <si>
    <t>COORDINADOR DE SEGURIDAD FISICA</t>
  </si>
  <si>
    <t>PROFESIONAL ETNICO</t>
  </si>
  <si>
    <t>COORDINADOR SOCIOECONOMICO</t>
  </si>
  <si>
    <t>INGENIERO CIVIL RESIDENTE</t>
  </si>
  <si>
    <t>ADMINISTRADOR DE OBRA</t>
  </si>
  <si>
    <t>INGENIERO DE PROGRAMACION Y CONTROL</t>
  </si>
  <si>
    <t>INGENIERO AUXILIAR CIVIL</t>
  </si>
  <si>
    <t>CADENERO</t>
  </si>
  <si>
    <t>GESTOR SOCIAL</t>
  </si>
  <si>
    <t>SUPERVISOR FORESTAL</t>
  </si>
  <si>
    <t>OFICIAL I</t>
  </si>
  <si>
    <t>OBRERO</t>
  </si>
  <si>
    <t>ALBAÑIL</t>
  </si>
  <si>
    <t>GERENTE DE PROYECTO</t>
  </si>
  <si>
    <t>COORDINADOR DE COMPRAS</t>
  </si>
  <si>
    <t>ANALISTA CONTABLE</t>
  </si>
  <si>
    <t>COORDINADOR DE PATIO</t>
  </si>
  <si>
    <t>TECNICO BIOLOGO</t>
  </si>
  <si>
    <t>AUXILIAR DE OFICIOS VARIOS ASEO</t>
  </si>
  <si>
    <t>INSPECTOR SST</t>
  </si>
  <si>
    <t>AUXILIAR ADMINISTRATIVO</t>
  </si>
  <si>
    <t>OPERADOR DE MOTOSIERRA</t>
  </si>
  <si>
    <t>LIDER DE PRECOMISIONAMIENTO</t>
  </si>
  <si>
    <t>REGISTRO FOTOGRAFICO</t>
  </si>
  <si>
    <t>COORDINADOR SST</t>
  </si>
  <si>
    <t>COORDINADOR DE CALIDAD</t>
  </si>
  <si>
    <t>COORDINADOR AMBIENTAL</t>
  </si>
  <si>
    <t>CALIFICADA REGIÓN</t>
  </si>
  <si>
    <t>CALIFICADA NACIONAL</t>
  </si>
  <si>
    <t>NO CALIFICADA REGIÓN</t>
  </si>
  <si>
    <t xml:space="preserve"> GENES CANTILLO NELLIS MARIA</t>
  </si>
  <si>
    <t xml:space="preserve"> GOMEZ CEPEDA HENRY ALBERTO</t>
  </si>
  <si>
    <t xml:space="preserve"> RAMIREZ CORDOBA CARLOS AUGUSTO</t>
  </si>
  <si>
    <t>MERCHAN JIMENEZ JUAN PABLO</t>
  </si>
  <si>
    <t>ORTIZ FLOR ORLANDO RAUL</t>
  </si>
  <si>
    <t>CARREÑO CARREÑO JUAN LEONARDO</t>
  </si>
  <si>
    <t>RAMIREZ CRUZ JULIAN JOSE</t>
  </si>
  <si>
    <t>URARIYU MATHA MILENA</t>
  </si>
  <si>
    <t xml:space="preserve">MACKIU RODRIGUEZ ELIANA </t>
  </si>
  <si>
    <t>RODRIGUEZ ECHAVARRIA WILFER ALEXANDER</t>
  </si>
  <si>
    <t>PARRADO BASTO LUZ DANIA</t>
  </si>
  <si>
    <t>POVEDA CALDERON MAYRA ALEJANDRA</t>
  </si>
  <si>
    <t xml:space="preserve">SALCEDO BARAHONA ANGELA CAMILA </t>
  </si>
  <si>
    <t>EPIAYU EPIEYU DIONICIA</t>
  </si>
  <si>
    <t>RODRIGUEZ PRADA ANDRES FELIPE</t>
  </si>
  <si>
    <t>CIFUENTES QUINTERO MARTHA SOFIA</t>
  </si>
  <si>
    <r>
      <t>LEYVA MARICHAL</t>
    </r>
    <r>
      <rPr>
        <sz val="11"/>
        <color indexed="8"/>
        <rFont val="Calibri"/>
        <family val="2"/>
        <scheme val="minor"/>
      </rPr>
      <t xml:space="preserve"> ROMARIO ANDRES</t>
    </r>
  </si>
  <si>
    <t>MOLINA RODRIGUEZ WILMER FRANCISCO</t>
  </si>
  <si>
    <t>PULIDO RODRIGUEZ ALEINIS YISSETH</t>
  </si>
  <si>
    <t xml:space="preserve">CORZO BLANCO STEFANY </t>
  </si>
  <si>
    <t>MESA MARTINEZ EDICSON DUVAN</t>
  </si>
  <si>
    <t xml:space="preserve">URIANA EPIAYU ANIBAL SEGUNDO </t>
  </si>
  <si>
    <t>HERNANDEZ JARABA KEINER MOISES</t>
  </si>
  <si>
    <t xml:space="preserve">ANGULO VILLAMIL HERNANDO ALFONSO </t>
  </si>
  <si>
    <t>PEINADO MARTINEZ JHON FREDYS</t>
  </si>
  <si>
    <t>IGUARAN ROMERO BRAYAN JOSE</t>
  </si>
  <si>
    <t xml:space="preserve">RUIZ IPUANA ALEJANDRINA CRISTINA </t>
  </si>
  <si>
    <t>RAMIREZ GIRNU LILIBETH DELCARMEN</t>
  </si>
  <si>
    <t>CHACON LUENGAS ARLEY</t>
  </si>
  <si>
    <t>MAHECHA MORENO CARLOS ALBERTO</t>
  </si>
  <si>
    <t>CRISTANCHO CASTILLA ANDREA CRISTINA</t>
  </si>
  <si>
    <t xml:space="preserve">MARTINEZ GONZALEZ MAYERLIS PAOLA </t>
  </si>
  <si>
    <t xml:space="preserve">GOMEZ BONIVENTO ROBERTO CARLOS </t>
  </si>
  <si>
    <t xml:space="preserve"> VERA GARCIA MARIA JIMENA</t>
  </si>
  <si>
    <t>CIFUENTES QUINTERO DUBAN FELIPE</t>
  </si>
  <si>
    <t>AREVALO CHACON FREDERIK ANELCKA</t>
  </si>
  <si>
    <t>NASSER JOSE PAZ GONZALEZ</t>
  </si>
  <si>
    <t>ENYERBER ENRIQUE ACOSTA BENITEZ</t>
  </si>
  <si>
    <t>JESUS ANDRES PALACIO CHARRIS</t>
  </si>
  <si>
    <t xml:space="preserve">FLORES URARIYU NAVO NAZAR </t>
  </si>
  <si>
    <t>PEREZ PEREZ MANUEL ANTONIO</t>
  </si>
  <si>
    <t xml:space="preserve"> ORTIZ NEIRA JAIME HUMBERTO</t>
  </si>
  <si>
    <t xml:space="preserve"> GONZALEZ IPUANA JESUS NICOLAS</t>
  </si>
  <si>
    <t xml:space="preserve"> SAPUANA FREDY FRANCISCO</t>
  </si>
  <si>
    <t xml:space="preserve"> IGUARAN GONZALEZ ISMAEL DAVID</t>
  </si>
  <si>
    <t xml:space="preserve"> IGUARAN GONZALEZ ARNOLDO REMIGIO</t>
  </si>
  <si>
    <t xml:space="preserve"> GONZALEZ GONZALEZ JUAN DOMINGO</t>
  </si>
  <si>
    <t xml:space="preserve">GONZALEZ SAPUANA FRANCISCO  </t>
  </si>
  <si>
    <t xml:space="preserve"> GONZALEZ IPUANA ALBENIS JOSE</t>
  </si>
  <si>
    <t xml:space="preserve"> GONZALEZ ADRIAN JOSE</t>
  </si>
  <si>
    <t xml:space="preserve"> GONZALEZ SAPUANA LUCAS DANIEL</t>
  </si>
  <si>
    <t>SALUD</t>
  </si>
  <si>
    <t>PENSION</t>
  </si>
  <si>
    <t>ARL</t>
  </si>
  <si>
    <t>EPS ANAS WAYUU</t>
  </si>
  <si>
    <t>PORVENIR</t>
  </si>
  <si>
    <t>SEGUROS BOLIVAR</t>
  </si>
  <si>
    <t>DIR GRAL DE SANIDAD MILITAR</t>
  </si>
  <si>
    <t>COLPENSIONES</t>
  </si>
  <si>
    <t>E.P.S SANITAS</t>
  </si>
  <si>
    <t>NUEVA EPS</t>
  </si>
  <si>
    <t>PROTECCION</t>
  </si>
  <si>
    <t>FUNDACION SALUD MIA EPS</t>
  </si>
  <si>
    <t>ANAS WAYUU</t>
  </si>
  <si>
    <t>SALUD TOTAL E.P.S</t>
  </si>
  <si>
    <t>ASMET SALUD EPS</t>
  </si>
  <si>
    <t>FAMISANAR LTDA (CAFAM-CO)</t>
  </si>
  <si>
    <t>DUSAKAWI</t>
  </si>
  <si>
    <t xml:space="preserve">CAJACOPI </t>
  </si>
  <si>
    <t>E.P.S SURA</t>
  </si>
  <si>
    <t>COMPENSAR EPS</t>
  </si>
  <si>
    <t>DUSAKAWI EPS</t>
  </si>
  <si>
    <t>FAMISANAR</t>
  </si>
  <si>
    <t>ENTIDAD PROMOTORA DE SALUD "P</t>
  </si>
  <si>
    <t>EPS FAMILIAR DE COLOMBIA</t>
  </si>
  <si>
    <t>Excavación</t>
  </si>
  <si>
    <t>Romana</t>
  </si>
  <si>
    <t>-</t>
  </si>
  <si>
    <t>Mashuamana Wane</t>
  </si>
  <si>
    <t>Elaborado 
27/10/2023</t>
  </si>
  <si>
    <t>Fecha: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</si>
  <si>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</si>
  <si>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</si>
  <si>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</si>
  <si>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</si>
  <si>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</si>
  <si>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</si>
  <si>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</si>
  <si>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</si>
  <si>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</si>
  <si>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</si>
  <si>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</si>
  <si>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</si>
  <si>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</si>
  <si>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</si>
  <si>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</si>
  <si>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</si>
  <si>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</si>
  <si>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</si>
  <si>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</si>
  <si>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</si>
  <si>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</si>
  <si>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</si>
  <si>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</si>
  <si>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</si>
  <si>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</si>
  <si>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</si>
  <si>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</si>
  <si>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</si>
  <si>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</si>
  <si>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</si>
  <si>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</si>
  <si>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</si>
  <si>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</si>
  <si>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</si>
  <si>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</si>
  <si>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</si>
  <si>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</si>
  <si>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</si>
  <si>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</si>
  <si>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</si>
  <si>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</si>
  <si>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</si>
  <si>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</si>
  <si>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</si>
  <si>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SEM 38</t>
  </si>
  <si>
    <t>SEM 39</t>
  </si>
  <si>
    <t>SEM 40</t>
  </si>
  <si>
    <t>SEM 41</t>
  </si>
  <si>
    <t>SEM 42</t>
  </si>
  <si>
    <t>SEM 43</t>
  </si>
  <si>
    <t>SEM 44</t>
  </si>
  <si>
    <t>SEM 45</t>
  </si>
  <si>
    <t>SEM 46</t>
  </si>
  <si>
    <t>SEM 47</t>
  </si>
  <si>
    <t>SEM 48</t>
  </si>
  <si>
    <t>SEM 49</t>
  </si>
  <si>
    <t>SEM 50</t>
  </si>
  <si>
    <t>SEM 51</t>
  </si>
  <si>
    <t>SEM 52</t>
  </si>
  <si>
    <t>SEM 53</t>
  </si>
  <si>
    <t>SEM 54</t>
  </si>
  <si>
    <t>SEM 55</t>
  </si>
  <si>
    <t>SEM 56</t>
  </si>
  <si>
    <t>SEM 57</t>
  </si>
  <si>
    <t>SEM 58</t>
  </si>
  <si>
    <t>SEM 59</t>
  </si>
  <si>
    <t>SEM 60</t>
  </si>
  <si>
    <t>SEM 61</t>
  </si>
  <si>
    <t>SEM 62</t>
  </si>
  <si>
    <t>SEM 63</t>
  </si>
  <si>
    <t>SEM 64</t>
  </si>
  <si>
    <t>SEM 65</t>
  </si>
  <si>
    <t>SEM 66</t>
  </si>
  <si>
    <t>SEM 67</t>
  </si>
  <si>
    <t>SEM 68</t>
  </si>
  <si>
    <t>SEM 69</t>
  </si>
  <si>
    <t>SEM 70</t>
  </si>
  <si>
    <t>SEM 71</t>
  </si>
  <si>
    <t>SEM 72</t>
  </si>
  <si>
    <t>SEM 73</t>
  </si>
  <si>
    <t>SEM 74</t>
  </si>
  <si>
    <t>SEM 75</t>
  </si>
  <si>
    <t>SEM 76</t>
  </si>
  <si>
    <t>SEM 77</t>
  </si>
  <si>
    <t>SEM 78</t>
  </si>
  <si>
    <t>SEM 79</t>
  </si>
  <si>
    <t>SEM 80</t>
  </si>
  <si>
    <t>SEM 81</t>
  </si>
  <si>
    <t>SEM 82</t>
  </si>
  <si>
    <t>SEM 83</t>
  </si>
  <si>
    <t>SEM 84</t>
  </si>
  <si>
    <t>TRAMOS INICIALES</t>
  </si>
  <si>
    <t>ETAPA DE ACTOS PREPARATORIOS</t>
  </si>
  <si>
    <t>PROGRAMADO</t>
  </si>
  <si>
    <t>%</t>
  </si>
  <si>
    <t>GLOBAL</t>
  </si>
  <si>
    <t>EJECUTADO</t>
  </si>
  <si>
    <t>ETAPA PRECONSTRUCTIVA</t>
  </si>
  <si>
    <t>ACCESOS TRAMO 1</t>
  </si>
  <si>
    <t>TORRES</t>
  </si>
  <si>
    <t>Reuniones de inicio de obra (RIO's)</t>
  </si>
  <si>
    <t>Patio licenciado</t>
  </si>
  <si>
    <t>Materiales</t>
  </si>
  <si>
    <t>TONELADAS</t>
  </si>
  <si>
    <t>Preliminares</t>
  </si>
  <si>
    <t>ETAPA CONSTRUCTIVA</t>
  </si>
  <si>
    <t>Obra civil</t>
  </si>
  <si>
    <t>Concreto</t>
  </si>
  <si>
    <t>Relleno</t>
  </si>
  <si>
    <t>Puesta a tierra</t>
  </si>
  <si>
    <t>Montaje</t>
  </si>
  <si>
    <t>Prearmado</t>
  </si>
  <si>
    <t>Revision</t>
  </si>
  <si>
    <t>Tendido</t>
  </si>
  <si>
    <t>Riega</t>
  </si>
  <si>
    <t>KILOMETRO</t>
  </si>
  <si>
    <t>Regulación</t>
  </si>
  <si>
    <t>TRAMOS CONDICIONADOS</t>
  </si>
  <si>
    <t>ACCESOS TRAMO 2</t>
  </si>
  <si>
    <t>863.16</t>
  </si>
  <si>
    <t>ETAPA CONSTRUCTTIVA</t>
  </si>
  <si>
    <t>PRUEBAS</t>
  </si>
  <si>
    <t>CUADRO CONTROL</t>
  </si>
  <si>
    <t>SOCIAL</t>
  </si>
  <si>
    <t>AMBIENTAL</t>
  </si>
  <si>
    <t>ARQUEOLOGÍA</t>
  </si>
  <si>
    <t>PRELIMINARES</t>
  </si>
  <si>
    <t>OBRA CIVIL</t>
  </si>
  <si>
    <t>SISTEMA DE PUESTA A TIERRA</t>
  </si>
  <si>
    <t>MONTAJE</t>
  </si>
  <si>
    <t>TENDIDO</t>
  </si>
  <si>
    <t>OBRAS COMPLEMENTARIAS
(NA ; 0%, 100%)</t>
  </si>
  <si>
    <t>EXCAVACIÓN</t>
  </si>
  <si>
    <t>SOLADO</t>
  </si>
  <si>
    <t>INSTALACIÓN DE CIMENTACION</t>
  </si>
  <si>
    <t>ACERO DE REFUERZO</t>
  </si>
  <si>
    <t>CONCRETO</t>
  </si>
  <si>
    <t>RELLENO Y COMPACTACIÓN</t>
  </si>
  <si>
    <t>AVANCE TOTAL OBRA CIVIL</t>
  </si>
  <si>
    <t>Fecha ini</t>
  </si>
  <si>
    <t>Avance</t>
  </si>
  <si>
    <t>Fecha fin</t>
  </si>
  <si>
    <t>AVANCE TOTAL SPT</t>
  </si>
  <si>
    <t>PREARMADO</t>
  </si>
  <si>
    <t>VERTICALIDAD, TORSIÓN Y TORQUE</t>
  </si>
  <si>
    <t>REVISION Y AJUSTE DE ESTRUCTURA</t>
  </si>
  <si>
    <t>ENTREGA APTA PARA CARGA</t>
  </si>
  <si>
    <t>SEÑALIZACIÓN</t>
  </si>
  <si>
    <t>MEDICIÓN DE RESISTENCIA DE  PUESTA A TIERRA</t>
  </si>
  <si>
    <t>AVANCE TOTAL MONTAJE</t>
  </si>
  <si>
    <t>VESTIDA</t>
  </si>
  <si>
    <t>RIEGA</t>
  </si>
  <si>
    <t>TENDIDO CONDUCTOR</t>
  </si>
  <si>
    <t>TENDIDO CABLE DE COMUNICACIONES</t>
  </si>
  <si>
    <t>REGULACIÓN</t>
  </si>
  <si>
    <t>AMARRE Y GRAPADO</t>
  </si>
  <si>
    <t>ACCESORIOS Y MEDIDAS DE AMORTIGUAMIENTO</t>
  </si>
  <si>
    <t>AVANCE TOTAL TENDIDO</t>
  </si>
  <si>
    <t>SITIO DE TORRE</t>
  </si>
  <si>
    <t>COMUNIDAD / PROPIETARIO</t>
  </si>
  <si>
    <t>SOLICITUD DE PERMISOS DE ACCESO</t>
  </si>
  <si>
    <t>SOCIALIZACIONES (RIO)</t>
  </si>
  <si>
    <t>ACTA VIAL PRELIMINAR</t>
  </si>
  <si>
    <t>ACTAS DE VECINDAD</t>
  </si>
  <si>
    <t>AREAS ESTRATEGICAS</t>
  </si>
  <si>
    <t>TORRE REPLANTEADA</t>
  </si>
  <si>
    <t>VERIFICACION CUERPOS DE AGUA</t>
  </si>
  <si>
    <t>PLAN DE ACCESOS</t>
  </si>
  <si>
    <t>TORRES CAMBIO MENOR</t>
  </si>
  <si>
    <t>INVENTARIO FORESTAL</t>
  </si>
  <si>
    <t xml:space="preserve">APROVECHAMIENTO FORESTAL </t>
  </si>
  <si>
    <t>POLIGONO DE APROVECHAMIENTO</t>
  </si>
  <si>
    <t>NÚMERO DE INDIVIDUOS</t>
  </si>
  <si>
    <t>PRESENCIA EPIFITAS</t>
  </si>
  <si>
    <t>VEDAS FORESTALES</t>
  </si>
  <si>
    <t>AHUYENTAMIENTO DE FAUNA</t>
  </si>
  <si>
    <t xml:space="preserve">FORMATOS DE LIBERACION </t>
  </si>
  <si>
    <t>PERMISO DESPEJE DE VEGETACIÓN</t>
  </si>
  <si>
    <t xml:space="preserve">MONITOREO
</t>
  </si>
  <si>
    <t>HALLAZGOS</t>
  </si>
  <si>
    <t>RE QUIERE RESCATE</t>
  </si>
  <si>
    <t>ESTADO RESCATE</t>
  </si>
  <si>
    <t>LABORATORIO</t>
  </si>
  <si>
    <t>REPLANTEO TORRE</t>
  </si>
  <si>
    <t>REPLANTEO VANO ADELANTE</t>
  </si>
  <si>
    <t>DESPEJE TORRE 
(Avance de 0% a 100%, o NA)</t>
  </si>
  <si>
    <t>DESPEJE EN VANO
(Avance de 0% a 100%, o NA)</t>
  </si>
  <si>
    <t>ESTUDIO DE SUELOS
(Avance de 0% o 100%, o NA)</t>
  </si>
  <si>
    <t>MEDIDA DE RESISTIVIDAD
(Avance de 0% o 100%, o NA)</t>
  </si>
  <si>
    <t>PINTURA DE PARRILLAS
(Avance de 0% a 100%, o NA)</t>
  </si>
  <si>
    <t>AVANCE TOTAL PRELIMINAR</t>
  </si>
  <si>
    <t>A o 1</t>
  </si>
  <si>
    <t>B o 2</t>
  </si>
  <si>
    <t>C o 3</t>
  </si>
  <si>
    <t>D o 4</t>
  </si>
  <si>
    <t>Total</t>
  </si>
  <si>
    <t>TIPO</t>
  </si>
  <si>
    <t>VERTICALIDAD Y TORSIÓN</t>
  </si>
  <si>
    <t>REVISION</t>
  </si>
  <si>
    <t>CONDUCTOR FASE 1</t>
  </si>
  <si>
    <t>CONDUCTOR FASE 2</t>
  </si>
  <si>
    <t>CONDUCTOR FASE 3</t>
  </si>
  <si>
    <t>CABLE DE COMUNICACIONES IZQUIERDA</t>
  </si>
  <si>
    <t>CABLE DE COMUNICACIONES DERECHA</t>
  </si>
  <si>
    <t>Fase 1 De
(NA % avance )</t>
  </si>
  <si>
    <t>Fase 2 De
(NA % avance )</t>
  </si>
  <si>
    <t>Fase 3 De
(NA % avance )</t>
  </si>
  <si>
    <t>CABLE DE COMUNICACIONES</t>
  </si>
  <si>
    <t>INSTALACIÓN DE AMORTIGUADORES
(NA o % de avance)</t>
  </si>
  <si>
    <t>INSTALACIÓN DE DESVIADORES DE VUELO
(NA o % de avance)</t>
  </si>
  <si>
    <t>INSTALACIÓN BALIZAS
(NA o % de avance)</t>
  </si>
  <si>
    <t>INSTALACIÓN DE SEPARADORES
(NA o % de avance)</t>
  </si>
  <si>
    <t>CAJAS DE EMPALME DE OPGW
(NA o % de avance)</t>
  </si>
  <si>
    <t>INSTALACIÓN DE HERRAJES
(NA ; 0%, 100%)</t>
  </si>
  <si>
    <t xml:space="preserve">Fecha </t>
  </si>
  <si>
    <t>Fecha</t>
  </si>
  <si>
    <t>Tipo</t>
  </si>
  <si>
    <t>Pórtico</t>
  </si>
  <si>
    <t>Utkap</t>
  </si>
  <si>
    <t>NA</t>
  </si>
  <si>
    <t>T2N</t>
  </si>
  <si>
    <t>Zapata</t>
  </si>
  <si>
    <t>T3</t>
  </si>
  <si>
    <t>T4</t>
  </si>
  <si>
    <t>T5</t>
  </si>
  <si>
    <t>T6</t>
  </si>
  <si>
    <t>T7</t>
  </si>
  <si>
    <t>T8</t>
  </si>
  <si>
    <t>Mashuamana</t>
  </si>
  <si>
    <t>T9</t>
  </si>
  <si>
    <t>T10</t>
  </si>
  <si>
    <t>T12</t>
  </si>
  <si>
    <t>SI</t>
  </si>
  <si>
    <t>REALIZADO</t>
  </si>
  <si>
    <t>NO</t>
  </si>
  <si>
    <t>T13</t>
  </si>
  <si>
    <t>Kamushipá</t>
  </si>
  <si>
    <t>RELAIZADO</t>
  </si>
  <si>
    <t>T14</t>
  </si>
  <si>
    <t>4/07/206</t>
  </si>
  <si>
    <t>T15</t>
  </si>
  <si>
    <t>T16</t>
  </si>
  <si>
    <t>T17</t>
  </si>
  <si>
    <t>T18</t>
  </si>
  <si>
    <t>T19</t>
  </si>
  <si>
    <t>T20N</t>
  </si>
  <si>
    <t>T21N</t>
  </si>
  <si>
    <t>T22</t>
  </si>
  <si>
    <t>T23</t>
  </si>
  <si>
    <t>T24N</t>
  </si>
  <si>
    <t>T25</t>
  </si>
  <si>
    <t>Kijotchon</t>
  </si>
  <si>
    <t>T26N</t>
  </si>
  <si>
    <t>T27</t>
  </si>
  <si>
    <t>T28N</t>
  </si>
  <si>
    <t>T29N</t>
  </si>
  <si>
    <t>T30N</t>
  </si>
  <si>
    <t>Pajakat</t>
  </si>
  <si>
    <t>T31</t>
  </si>
  <si>
    <t>Amalipa</t>
  </si>
  <si>
    <t>T32</t>
  </si>
  <si>
    <t>Pioreka</t>
  </si>
  <si>
    <t>T33N</t>
  </si>
  <si>
    <t>T34</t>
  </si>
  <si>
    <t>T35N</t>
  </si>
  <si>
    <t>T36</t>
  </si>
  <si>
    <t>T37</t>
  </si>
  <si>
    <t>T38</t>
  </si>
  <si>
    <t xml:space="preserve">NO </t>
  </si>
  <si>
    <t>T39</t>
  </si>
  <si>
    <t>T40</t>
  </si>
  <si>
    <t>T41</t>
  </si>
  <si>
    <t>T42N</t>
  </si>
  <si>
    <t>T43</t>
  </si>
  <si>
    <t>Toloira</t>
  </si>
  <si>
    <t>T44N</t>
  </si>
  <si>
    <t>T45N</t>
  </si>
  <si>
    <t>T46</t>
  </si>
  <si>
    <t>Jununtao</t>
  </si>
  <si>
    <t>T47</t>
  </si>
  <si>
    <t>T48</t>
  </si>
  <si>
    <t>T49</t>
  </si>
  <si>
    <t>T50</t>
  </si>
  <si>
    <t>T51</t>
  </si>
  <si>
    <t>T52</t>
  </si>
  <si>
    <t>Sirruma</t>
  </si>
  <si>
    <t>T53</t>
  </si>
  <si>
    <t>T54</t>
  </si>
  <si>
    <t>T55</t>
  </si>
  <si>
    <t>Corralito</t>
  </si>
  <si>
    <t>T56</t>
  </si>
  <si>
    <t>T57</t>
  </si>
  <si>
    <t>T58</t>
  </si>
  <si>
    <t>T59</t>
  </si>
  <si>
    <t>Sabanalarga</t>
  </si>
  <si>
    <t>T60N</t>
  </si>
  <si>
    <t>T62</t>
  </si>
  <si>
    <t>T63</t>
  </si>
  <si>
    <t>T64</t>
  </si>
  <si>
    <t>Siború</t>
  </si>
  <si>
    <t>T65</t>
  </si>
  <si>
    <t>T66</t>
  </si>
  <si>
    <t>T67</t>
  </si>
  <si>
    <t>San Luis</t>
  </si>
  <si>
    <t>T68</t>
  </si>
  <si>
    <t>T69</t>
  </si>
  <si>
    <t>T70N</t>
  </si>
  <si>
    <t>T71</t>
  </si>
  <si>
    <t>Chuluita</t>
  </si>
  <si>
    <t>T72</t>
  </si>
  <si>
    <t>T73</t>
  </si>
  <si>
    <t>T74</t>
  </si>
  <si>
    <t>T75</t>
  </si>
  <si>
    <t>Predio privado - Urraichipa</t>
  </si>
  <si>
    <t>T76</t>
  </si>
  <si>
    <t>T77</t>
  </si>
  <si>
    <t>T78</t>
  </si>
  <si>
    <t>T79N</t>
  </si>
  <si>
    <t>T80</t>
  </si>
  <si>
    <t>Jaipachon</t>
  </si>
  <si>
    <t>T81</t>
  </si>
  <si>
    <t>T82</t>
  </si>
  <si>
    <t>Predio Farallones</t>
  </si>
  <si>
    <t>T83</t>
  </si>
  <si>
    <t>T84</t>
  </si>
  <si>
    <t>T85</t>
  </si>
  <si>
    <t>Predio Cascabeles</t>
  </si>
  <si>
    <t>T86</t>
  </si>
  <si>
    <t>T87</t>
  </si>
  <si>
    <t>T88</t>
  </si>
  <si>
    <t>NO SE TIENE INFORMACIÓN</t>
  </si>
  <si>
    <t>T89</t>
  </si>
  <si>
    <t>T90</t>
  </si>
  <si>
    <t>Predio San Carlos</t>
  </si>
  <si>
    <t>T91</t>
  </si>
  <si>
    <t>T92</t>
  </si>
  <si>
    <t>T93</t>
  </si>
  <si>
    <t>Predio La Unión</t>
  </si>
  <si>
    <t>T94N</t>
  </si>
  <si>
    <t>Predio Apatud</t>
  </si>
  <si>
    <t>T95N</t>
  </si>
  <si>
    <t>Parrilla</t>
  </si>
  <si>
    <t>T96</t>
  </si>
  <si>
    <t>T97</t>
  </si>
  <si>
    <t>Predio Sinu</t>
  </si>
  <si>
    <t>T98</t>
  </si>
  <si>
    <t>T99</t>
  </si>
  <si>
    <t>T100</t>
  </si>
  <si>
    <t>Predio Guadalajara</t>
  </si>
  <si>
    <t>T101</t>
  </si>
  <si>
    <t>T102</t>
  </si>
  <si>
    <t>T103</t>
  </si>
  <si>
    <t>Predio Plegatos</t>
  </si>
  <si>
    <t>T104N</t>
  </si>
  <si>
    <t>Predio Guasimalito</t>
  </si>
  <si>
    <t>T105</t>
  </si>
  <si>
    <t>T106</t>
  </si>
  <si>
    <t>T107</t>
  </si>
  <si>
    <t>T108V</t>
  </si>
  <si>
    <t>T109V</t>
  </si>
  <si>
    <t>Predio Rancho Nercita</t>
  </si>
  <si>
    <t>T110V</t>
  </si>
  <si>
    <t>T111V</t>
  </si>
  <si>
    <t>T112V</t>
  </si>
  <si>
    <t>Predio Villa Esperanza</t>
  </si>
  <si>
    <t>T113V</t>
  </si>
  <si>
    <t>Predio Miriam</t>
  </si>
  <si>
    <t>T114V</t>
  </si>
  <si>
    <t>T115V</t>
  </si>
  <si>
    <t>T115AV</t>
  </si>
  <si>
    <t>T115BV</t>
  </si>
  <si>
    <t>T116</t>
  </si>
  <si>
    <t>Predio Adaluz</t>
  </si>
  <si>
    <t>T117</t>
  </si>
  <si>
    <t>T118</t>
  </si>
  <si>
    <t>Predio La Inmensidad</t>
  </si>
  <si>
    <t>T119N</t>
  </si>
  <si>
    <t>Predio La Mina</t>
  </si>
  <si>
    <t>T120</t>
  </si>
  <si>
    <t>T121</t>
  </si>
  <si>
    <t>T122</t>
  </si>
  <si>
    <t>Predio Las Perlas</t>
  </si>
  <si>
    <t>T123</t>
  </si>
  <si>
    <t>T124</t>
  </si>
  <si>
    <t>T125</t>
  </si>
  <si>
    <t>Predio Santa Martha</t>
  </si>
  <si>
    <t>T126</t>
  </si>
  <si>
    <t>T127</t>
  </si>
  <si>
    <t>T128</t>
  </si>
  <si>
    <t>Predio Santa Rosa 2</t>
  </si>
  <si>
    <t>T129</t>
  </si>
  <si>
    <t>T130</t>
  </si>
  <si>
    <t>Predio Villa Dolores</t>
  </si>
  <si>
    <t>T131</t>
  </si>
  <si>
    <t>Predio Noa Noa</t>
  </si>
  <si>
    <t>T132</t>
  </si>
  <si>
    <t>T133</t>
  </si>
  <si>
    <t>T134</t>
  </si>
  <si>
    <t>T135N</t>
  </si>
  <si>
    <t>T136</t>
  </si>
  <si>
    <t>YARITUAHA</t>
  </si>
  <si>
    <t>T137N</t>
  </si>
  <si>
    <t>LOS REMEDIOS</t>
  </si>
  <si>
    <t>T138</t>
  </si>
  <si>
    <t xml:space="preserve">RENDIMIENTOS </t>
  </si>
  <si>
    <t>Total por torre terminada</t>
  </si>
  <si>
    <t>% Avance por torre terminada</t>
  </si>
  <si>
    <t>TOTAL GENERAL (Torres)</t>
  </si>
  <si>
    <t>AVANCE GENERAL (%)</t>
  </si>
  <si>
    <t>PROYECTO</t>
  </si>
  <si>
    <t xml:space="preserve">CONTRATISTA </t>
  </si>
  <si>
    <t>Cantidad Horas día:</t>
  </si>
  <si>
    <t>CANTIDAD DE RECUROS POR FRENTE</t>
  </si>
  <si>
    <t>RECURSO</t>
  </si>
  <si>
    <t>GENERAL</t>
  </si>
  <si>
    <t xml:space="preserve">FRENTE </t>
  </si>
  <si>
    <t>DESCRIPCIÓN</t>
  </si>
  <si>
    <t>TIPO DE  RECURSO</t>
  </si>
  <si>
    <t>TRANSVERSAL</t>
  </si>
  <si>
    <t>UKTAP</t>
  </si>
  <si>
    <t>MASHUMANA</t>
  </si>
  <si>
    <t>MASHUMANA WANE</t>
  </si>
  <si>
    <t>KAMUSHIPA</t>
  </si>
  <si>
    <t>ROMANA</t>
  </si>
  <si>
    <t>KIJOTCHON</t>
  </si>
  <si>
    <t>AMALIPA</t>
  </si>
  <si>
    <t>PAJAKAT</t>
  </si>
  <si>
    <t>PIOREKA</t>
  </si>
  <si>
    <t>(T2N -T7)</t>
  </si>
  <si>
    <t>(T8)</t>
  </si>
  <si>
    <t>(T9-T12)</t>
  </si>
  <si>
    <t>(T17-T24N)</t>
  </si>
  <si>
    <t>(T25-T29N)</t>
  </si>
  <si>
    <t>(T30N)</t>
  </si>
  <si>
    <t>(T31)</t>
  </si>
  <si>
    <t>(T32-T42N)</t>
  </si>
  <si>
    <t>P. CALIFICADO REGIÓN</t>
  </si>
  <si>
    <t>P. CALIFICADO NO REGIÓN</t>
  </si>
  <si>
    <t>P. NO CALIFICADO REGIÓN</t>
  </si>
  <si>
    <t>PROFESIONAL BIOLOGO</t>
  </si>
  <si>
    <t>OFICIAL 3</t>
  </si>
  <si>
    <t>ENCARGADO</t>
  </si>
  <si>
    <t>DIRECTOR TECNICO</t>
  </si>
  <si>
    <t>SUPERVISOR DE CAMPO</t>
  </si>
  <si>
    <t>OPERADOR DE RETROEXCAVADORA</t>
  </si>
  <si>
    <t>SUPERVISOR SST</t>
  </si>
  <si>
    <t>CONDUCTOR</t>
  </si>
  <si>
    <t>INGENIERA AMBIENTAL</t>
  </si>
  <si>
    <t>OFICIAL 2</t>
  </si>
  <si>
    <t>CAMIONETA</t>
  </si>
  <si>
    <t>CAMIÓN</t>
  </si>
  <si>
    <t>VOLQUETA</t>
  </si>
  <si>
    <t>BUSETA</t>
  </si>
  <si>
    <t>AMBULANCIA</t>
  </si>
  <si>
    <t>RETROEXCAVADORA COMBINADA</t>
  </si>
  <si>
    <t>ESTACIÓN TOTAL</t>
  </si>
  <si>
    <t>MEZCLADORA DE CONCRETO</t>
  </si>
  <si>
    <t>EQUIPO MENOR</t>
  </si>
  <si>
    <t>TOTAL PERSONAL</t>
  </si>
  <si>
    <t>TOTAL MAQUINARIA Y EQUIPOS</t>
  </si>
  <si>
    <r>
      <t xml:space="preserve">Este documento hace parte del procedimiento EDP-P-016 Procedimiento de Control y Seguimiento para Contratistas. 
Todos los derechos reservados para Ecopetrol S.A. Ninguna reproducción externa copia o transmisión digital de esta publicación puede ser hecha sin permiso escrito. Ningún párrafo de esta publicación puede ser reproducido, copiado o transmitido digitalmente sin un consentimiento escrito o de acuerdo con las leyes que regulan los derechos de autor y con base en la regulación vigente.
</t>
    </r>
    <r>
      <rPr>
        <b/>
        <sz val="9.5"/>
        <color theme="1"/>
        <rFont val="Verdana"/>
        <family val="2"/>
      </rPr>
      <t>Este formato se diligencia electronicamente y no requiere firmas (Se considera validado una vez se envie por correo electrónico por parte del responsable).</t>
    </r>
  </si>
  <si>
    <t>T11</t>
  </si>
  <si>
    <t>KAMUSHIPA (Flor de la Frontera)</t>
  </si>
  <si>
    <t>(T13-T14)</t>
  </si>
  <si>
    <t>(T15-T16)</t>
  </si>
  <si>
    <t>MINICARGADOR ARTICULADO</t>
  </si>
  <si>
    <t>ESTADO</t>
  </si>
  <si>
    <t>CIVIL</t>
  </si>
  <si>
    <t>BLOQUEADA</t>
  </si>
  <si>
    <t>FINALIZADA</t>
  </si>
  <si>
    <t>LIBERADA SIN INTERVENIR</t>
  </si>
  <si>
    <t>EN EJECUCIÓN</t>
  </si>
  <si>
    <t xml:space="preserve"> - Socialización lección aprendida abolladura a valla informativa con camión grua
- Folleto-Golpe de calor</t>
  </si>
  <si>
    <t>Ubicación:</t>
  </si>
  <si>
    <t>Descripción:</t>
  </si>
  <si>
    <t>Pata A</t>
  </si>
  <si>
    <t>Pata B</t>
  </si>
  <si>
    <t>Pata C</t>
  </si>
  <si>
    <t>Pata D</t>
  </si>
  <si>
    <t>Amarre de acero</t>
  </si>
  <si>
    <t>Solados</t>
  </si>
  <si>
    <t>Encofrado</t>
  </si>
  <si>
    <t>Fundida de concreto</t>
  </si>
  <si>
    <t>Sistema puesta a tierra</t>
  </si>
  <si>
    <t>LABORATORISTA</t>
  </si>
  <si>
    <t>Comunidad Romana</t>
  </si>
  <si>
    <t>LOGO CONTRATISTA</t>
  </si>
  <si>
    <t>TOTAL DIA</t>
  </si>
  <si>
    <t>TOTAL MES</t>
  </si>
  <si>
    <t>PROYECTO A FECHA</t>
  </si>
  <si>
    <t>Comentarios</t>
  </si>
  <si>
    <t>Mes 1</t>
  </si>
  <si>
    <t xml:space="preserve">CONTRATISTA: </t>
  </si>
  <si>
    <t>ALCOL/TRIAS POSITIVAS</t>
  </si>
  <si>
    <t>REPORTE DIARIO DE HSE</t>
  </si>
  <si>
    <t xml:space="preserve">CHARLA DIARIA </t>
  </si>
  <si>
    <t>DIA</t>
  </si>
  <si>
    <t>ACCID. CON PERDIDA
TIEMPO</t>
  </si>
  <si>
    <t>ACCID. SIN
PERDIDA
TIEMPO</t>
  </si>
  <si>
    <t>PRIMEROS
AUXILIOS</t>
  </si>
  <si>
    <t>DERRAMES</t>
  </si>
  <si>
    <t>INCIDENTES 
VIALES</t>
  </si>
  <si>
    <t>CASI 
ACCIDENTES</t>
  </si>
  <si>
    <t>FALLAS DE
CONTROL</t>
  </si>
  <si>
    <t>ASEGURAM.
COMPORTAMIENTO</t>
  </si>
  <si>
    <t>VISITAS 
GERENCIALES</t>
  </si>
  <si>
    <t>ALCO/METRIAS</t>
  </si>
  <si>
    <t>HH REGISTRADAS
DEL DÍA</t>
  </si>
  <si>
    <t>Charla Diaria</t>
  </si>
  <si>
    <t>Total Día</t>
  </si>
  <si>
    <t>Total Positivas Día</t>
  </si>
  <si>
    <t>Und</t>
  </si>
  <si>
    <t>Mes 2</t>
  </si>
  <si>
    <t>Socialización PMA</t>
  </si>
  <si>
    <t>Importante del Autocuidado</t>
  </si>
  <si>
    <t>Que son Actos y Condiciones Inseguras</t>
  </si>
  <si>
    <t>Usos y costumbres Wayuu / normativa Wayuu</t>
  </si>
  <si>
    <t>Caídas al mismo nivel</t>
  </si>
  <si>
    <t>Cuidados por terrenos irregulares</t>
  </si>
  <si>
    <t>Importancia de la Hidratación</t>
  </si>
  <si>
    <t>La importancia de los primeros auxilios</t>
  </si>
  <si>
    <t>Identificación de Peligros</t>
  </si>
  <si>
    <t>Cuidado de la flora y fauna</t>
  </si>
  <si>
    <t>Importancia de la rotulación de sustancias químicas y hojas de seguridad.</t>
  </si>
  <si>
    <t>Golpes y atrapamientos</t>
  </si>
  <si>
    <t>Mes 3</t>
  </si>
  <si>
    <t>Manejo seguro de herramientas manuales</t>
  </si>
  <si>
    <t>Golpe de calor</t>
  </si>
  <si>
    <t>Disposición de materiales sobrantes de excavación.</t>
  </si>
  <si>
    <t xml:space="preserve">Que son Actos y Condiciones Inseguras </t>
  </si>
  <si>
    <t xml:space="preserve">Importancia de las posturas ergonómicas en la oficina/campo </t>
  </si>
  <si>
    <t>Importancia de identificar y mantener al linea de peligro.</t>
  </si>
  <si>
    <t>Tipos de EPP´s y su aplicación</t>
  </si>
  <si>
    <t>Diferencia entre Peligro y Riesgo</t>
  </si>
  <si>
    <t>Capacitación de manejo paisajístico, Impactos negativos asociados</t>
  </si>
  <si>
    <t>Riesgo Biomecanico (Levantamiento manual de cargas)</t>
  </si>
  <si>
    <t>Inspección preoperacional de herramientas</t>
  </si>
  <si>
    <t xml:space="preserve">Seguridad en Excavaciones.  </t>
  </si>
  <si>
    <t>¿Como se reducen los Accidentes?</t>
  </si>
  <si>
    <t>Charla en manejo de materiales de construcción</t>
  </si>
  <si>
    <t>Socialización Política de Alcohol y Drogas</t>
  </si>
  <si>
    <t>Las 5 reglas de oro de trabajos electricos</t>
  </si>
  <si>
    <t xml:space="preserve">Identificación de riesgos en el área de trabajo  </t>
  </si>
  <si>
    <t>Huella de carbono</t>
  </si>
  <si>
    <t>Importancia de los Permiso de Trabajo</t>
  </si>
  <si>
    <t>Capacitación de manejo de residuos líquidos</t>
  </si>
  <si>
    <t>Importancia del plan estratégico de Seguridad vial</t>
  </si>
  <si>
    <t>Identificación de riesgos en el área de trabajo</t>
  </si>
  <si>
    <t>Capacitacion de  manejo de cruces de cuerpos de agua</t>
  </si>
  <si>
    <t>Guardar distancia en el sitio de trabajo - Linea de Fuego</t>
  </si>
  <si>
    <t>Manejo de campos electromagneticos</t>
  </si>
  <si>
    <t>Mes 4</t>
  </si>
  <si>
    <t>Importancia de la Inspección a equipos y herramientas</t>
  </si>
  <si>
    <t>Buenas practicas de seguridad en el cargue y descargue de materiales</t>
  </si>
  <si>
    <t>Capacitación de  manejo de fauna silvestre</t>
  </si>
  <si>
    <t>Socialización Politica de Responsabilidad Social</t>
  </si>
  <si>
    <t>Manejo de residuos solidos</t>
  </si>
  <si>
    <t>Socialización Procedimientos constructivos</t>
  </si>
  <si>
    <t>Hábitos de vida saludable</t>
  </si>
  <si>
    <t>Efectos en la salud de los movimientos repetitivos</t>
  </si>
  <si>
    <t>Beneficios del consumo de agua</t>
  </si>
  <si>
    <t>Aprovechamiento forestal</t>
  </si>
  <si>
    <t>Lección Aprendida</t>
  </si>
  <si>
    <t>Que hacer en caso de tormentas electricas</t>
  </si>
  <si>
    <t>Sistema de de protección para derrumbes  (apuntalamiento, blindaje, inclinación y banqueo)</t>
  </si>
  <si>
    <t xml:space="preserve">Manejo de especies forestales en veda en categoría de Brinzal y Latizal </t>
  </si>
  <si>
    <t>Trabajo en alturas</t>
  </si>
  <si>
    <t>Manejo de fuentes de emisión atmosférica y ruido</t>
  </si>
  <si>
    <t>Socialización Plan de Rescate en Espacios confinados</t>
  </si>
  <si>
    <t>Manipulacion de Sustancias Quimicas</t>
  </si>
  <si>
    <t>Socialización Reglamento HSI</t>
  </si>
  <si>
    <t>Trabajo en excavaciones</t>
  </si>
  <si>
    <t>Importancia del Modelo de las 5S en los frentes de obra</t>
  </si>
  <si>
    <t>Socialización Programa Izaje de cargas</t>
  </si>
  <si>
    <t>Efectos y cuidado ante la exposición a rayos solares</t>
  </si>
  <si>
    <t>Socialización Procedimiento de excavaciones</t>
  </si>
  <si>
    <t>Charla en disposición de materiales sobrantes de excavación</t>
  </si>
  <si>
    <t>Socialización Politica de Seguridad Vial</t>
  </si>
  <si>
    <t>Capacitacion de manejo paisajístico, Impactos negativos asociados.</t>
  </si>
  <si>
    <t>Riesgo mecánico</t>
  </si>
  <si>
    <t>Uso y manipulacion adecuada de EPP</t>
  </si>
  <si>
    <t>Manejo de materiales de construcción</t>
  </si>
  <si>
    <t>Espacios confinados</t>
  </si>
  <si>
    <t>Importancia de la identificación de Peligros y Riesgos en el frente de trabajo</t>
  </si>
  <si>
    <t>Levantamiento manual de cargas</t>
  </si>
  <si>
    <t>Alerta de seguridad- Volcamiento retroexcavadora tipo oruga</t>
  </si>
  <si>
    <t>Campaña - 5 Reglas de Oro - Cuidado de manos</t>
  </si>
  <si>
    <t>Capacitacion de manejo de cruces de cuerpos de agua.</t>
  </si>
  <si>
    <t xml:space="preserve">Manejo de residuos liquidos </t>
  </si>
  <si>
    <t>Divulgación de lección aprendida - Atrapamiento de manos derecha</t>
  </si>
  <si>
    <t>Medidas de prevención para trabajo en alturas</t>
  </si>
  <si>
    <t>Manejo de campos magnéticos</t>
  </si>
  <si>
    <t>Campaña - Importancia y uso adecuado de los EPPS</t>
  </si>
  <si>
    <t>Manejo de fauna silvestre</t>
  </si>
  <si>
    <t>Controles para minimizar el riesgo locativo</t>
  </si>
  <si>
    <t>Socialización De plan de emergencia</t>
  </si>
  <si>
    <t>Identificación de riesgo en el área de trabajo</t>
  </si>
  <si>
    <t>Importancia de los permisos de Trabajo - Socialización y análisis de evento: Lesión en pie derecho por caída de pulidora ocurrido el 01-08-2026</t>
  </si>
  <si>
    <t>Manejo de revegetalización</t>
  </si>
  <si>
    <t>Importancia de respetar la línea de fuego o de peligro</t>
  </si>
  <si>
    <t>Manejo de Aprovechamiento Forestal</t>
  </si>
  <si>
    <t>Importancia de la protección Auditiva</t>
  </si>
  <si>
    <t>Manejo de especies forestales en veda en categoría de beizal y latizal</t>
  </si>
  <si>
    <t>Qué es MEDEVAC</t>
  </si>
  <si>
    <t>Uso correcto de extintores</t>
  </si>
  <si>
    <t>Seguridad en Izajes manuales y con ayuda mecanica</t>
  </si>
  <si>
    <t>TOTAL PREVIOS MESES</t>
  </si>
  <si>
    <t>Proyecto Total</t>
  </si>
  <si>
    <t>SUMMARY</t>
  </si>
  <si>
    <t>Mes 5</t>
  </si>
  <si>
    <r>
      <t xml:space="preserve">Este documento hace parte del procedimiento EDP-P-016 Procedimiento de Control y Seguimiento para Contratistas. 
Todos los derechos reservados para Ecopetrol S.A. Ninguna reproducción externa copia o transmisión digital de esta publicación puede ser hecha sin permiso escrito. Ningún párrafo de esta publicación puede ser reproducido, 
copiado o transmitido digitalmente sin un consentimiento escrito o de acuerdo con las leyes que regulan los derechos de autor y con base en la regulación vigente.
</t>
    </r>
    <r>
      <rPr>
        <b/>
        <sz val="9.5"/>
        <color theme="1"/>
        <rFont val="Verdana"/>
        <family val="2"/>
      </rPr>
      <t>Este formato se diligencia electronicamente y no requiere firmas (Se considera validado una vez se envie por correo electrónico por parte del responsable).</t>
    </r>
  </si>
  <si>
    <t>Conservación y protección de los habitats naturales</t>
  </si>
  <si>
    <t>Peligros y Riesgos por manipulación inhadecuada de sustancias quimicas</t>
  </si>
  <si>
    <t>Trabajo Seguro en alturas</t>
  </si>
  <si>
    <t>Identificacion de riesgos en el area de trabajo</t>
  </si>
  <si>
    <t>Flor de la Frontera</t>
  </si>
  <si>
    <t>(Kamushipa)</t>
  </si>
  <si>
    <t>Relleno y compactación</t>
  </si>
  <si>
    <t>TORRE T16</t>
  </si>
  <si>
    <t>Importancia del orden y aseo</t>
  </si>
  <si>
    <t xml:space="preserve"> </t>
  </si>
  <si>
    <t>Cuidados frente al fenómeno de El Niño</t>
  </si>
  <si>
    <t>TORRE T12</t>
  </si>
  <si>
    <t>Kamushipa</t>
  </si>
  <si>
    <t xml:space="preserve">Revisión </t>
  </si>
  <si>
    <t>Entrega apta para carga</t>
  </si>
  <si>
    <t>Medición de resistencia SPT</t>
  </si>
  <si>
    <t>TORRE T24N</t>
  </si>
  <si>
    <t>Ahuyentamiento de fauna</t>
  </si>
  <si>
    <t>Comunidad Mashumana Wane</t>
  </si>
  <si>
    <t>Clasificación de espacios confinados
Momentos HSE, Condiciones inseguras</t>
  </si>
  <si>
    <t>Manejo de epifitas vasculares y no vasculares</t>
  </si>
  <si>
    <t xml:space="preserve">  </t>
  </si>
  <si>
    <t>Torre 14</t>
  </si>
  <si>
    <t>Ingreso de estructura</t>
  </si>
  <si>
    <t>TORRE T21N</t>
  </si>
  <si>
    <t>Comunidad Kamushipa</t>
  </si>
  <si>
    <t>Amarre de acero T21</t>
  </si>
  <si>
    <t>Seguridad en medios de accesos para alturas 
Alerta HSE Caida al mismo Nivel durante Desplazamiento</t>
  </si>
  <si>
    <t>Aseguramiento comportamientos</t>
  </si>
  <si>
    <t>Socialización Procedimiento relleno y compactación de excavaciones</t>
  </si>
  <si>
    <t xml:space="preserve">Recomendaciones SST en Actividades de vaciado de concreto </t>
  </si>
  <si>
    <t>TORRE T9</t>
  </si>
  <si>
    <t>Despeje forestal</t>
  </si>
  <si>
    <t>Importancia del Orden y el Aseo en las áreas de trabajo</t>
  </si>
  <si>
    <t>Relleno y compactación T16</t>
  </si>
  <si>
    <t>Amalipa/Pajakat</t>
  </si>
  <si>
    <t>Reunión con lider de comunidad (permiso sobrevuelo de dron)</t>
  </si>
  <si>
    <t>Reunión con trabajadores (aclaración pagos de nomina)</t>
  </si>
  <si>
    <t>Despeje forestal T9</t>
  </si>
  <si>
    <t>Prearmado torre T14</t>
  </si>
  <si>
    <t>Comunidad Flor de la Frontera</t>
  </si>
  <si>
    <t>Amarre de acero T24</t>
  </si>
  <si>
    <t>Reunión con lider</t>
  </si>
  <si>
    <t>Reunión con trabajadores</t>
  </si>
  <si>
    <t>OFICIAL DE OBRA CIVIL</t>
  </si>
  <si>
    <t>OPERADOR MAQUINA</t>
  </si>
  <si>
    <t>CAPATAZ</t>
  </si>
  <si>
    <t>OFICIAL 1</t>
  </si>
  <si>
    <t>GUARDA DE SEGURIDAD</t>
  </si>
  <si>
    <t>MEDICO</t>
  </si>
  <si>
    <t>ENFERMERA</t>
  </si>
  <si>
    <t>VIAGIA SST</t>
  </si>
  <si>
    <t>Los sitios de interes paisajistico</t>
  </si>
  <si>
    <t xml:space="preserve">En la comunidad Mashumana Wane se avanzó en el despeje forestal T9. Asimismo, se realizó prearmado en la torre T14 de la comunidad Kamushipa y relleno y compactación en la torre T16 de Flor de la Frontera. Se realizó amarre de acero en la torre T21, y amarre de acer y solados en la torre T24N  de la comunidad Romana. Se realizó ahuyentamiento de fauna en Amalipa/Pajakat.
</t>
  </si>
  <si>
    <t>Reunión con lider de comunidad Kamushipa y con los trabajadores de la comunidad Romana.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</si>
</sst>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41" formatCode="_-* #,##0_-;\-* #,##0_-;_-* &quot;-&quot;_-;_-@_-"/>
    <numFmt numFmtId="43" formatCode="_-* #,##0.00_-;\-* #,##0.00_-;_-* &quot;-&quot;??_-;_-@_-"/>
    <numFmt numFmtId="164" formatCode="#,##0.00\ &quot;€&quot;;[Red]\-#,##0.00\ &quot;€&quot;"/>
    <numFmt numFmtId="165" formatCode="&quot;$&quot;\ #,##0_);\(&quot;$&quot;\ #,##0\)"/>
    <numFmt numFmtId="166" formatCode="_(&quot;$&quot;\ * #,##0.00_);_(&quot;$&quot;\ * \(#,##0.00\);_(&quot;$&quot;\ * &quot;-&quot;??_);_(@_)"/>
    <numFmt numFmtId="167" formatCode="_(* #,##0.00_);_(* \(#,##0.00\);_(* &quot;-&quot;??_);_(@_)"/>
    <numFmt numFmtId="168" formatCode="[$-409]d/mmm/yy;@"/>
    <numFmt numFmtId="169" formatCode="_ * #,##0_ ;_ * \-#,##0_ ;_ * \-??_ ;_ @_ "/>
    <numFmt numFmtId="170" formatCode="&quot;$&quot;#,##0.0,,&quot;M&quot;_);[Red]\(&quot;$&quot;#,##0.0,,&quot;M&quot;\)"/>
    <numFmt numFmtId="171" formatCode="[$$-2C0A]\ #,##0.00"/>
    <numFmt numFmtId="172" formatCode="\(??0%"/>
    <numFmt numFmtId="173" formatCode="&quot;$&quot;#,##0.0;[Red]\(&quot;$&quot;#,##0.0\)"/>
    <numFmt numFmtId="174" formatCode="0.000_)"/>
    <numFmt numFmtId="175" formatCode="_(&quot;$&quot;* #,##0_);_(&quot;$&quot;* \(#,##0\);_(&quot;$&quot;* &quot;-&quot;??_);_(@_)"/>
    <numFmt numFmtId="176" formatCode="_ * #,##0.00_ ;_ * \-#,##0.00_ ;_ * &quot;-&quot;??_ ;_ @_ "/>
    <numFmt numFmtId="177" formatCode="#,##0.0"/>
    <numFmt numFmtId="178" formatCode="_ &quot;$&quot;\ * #,##0.00_ ;_ &quot;$&quot;\ * \-#,##0.00_ ;_ &quot;$&quot;\ * &quot;-&quot;??_ ;_ @_ "/>
    <numFmt numFmtId="179" formatCode="_(&quot;$&quot;* #,##0.00_);_(&quot;$&quot;* \(#,##0.00\);_(&quot;$&quot;* &quot;-&quot;??_);_(@_)"/>
    <numFmt numFmtId="180" formatCode="&quot;$&quot;#,##0\ ;\(&quot;$&quot;#,##0\)"/>
    <numFmt numFmtId="181" formatCode="0.0000"/>
    <numFmt numFmtId="182" formatCode="_ [$€]\ * #,##0.00_ ;_ [$€]\ * \-#,##0.00_ ;_ [$€]\ * &quot;-&quot;??_ ;_ @_ "/>
    <numFmt numFmtId="183" formatCode="_([$€]* #,##0.00_);_([$€]* \(#,##0.00\);_([$€]* &quot;-&quot;??_);_(@_)"/>
    <numFmt numFmtId="184" formatCode="0.0"/>
    <numFmt numFmtId="185" formatCode="\ \ @"/>
    <numFmt numFmtId="186" formatCode="_(* #,##0_);_(* \(#,##0\);_(* &quot;-&quot;??_);_(@_)"/>
    <numFmt numFmtId="187" formatCode="&quot;$&quot;\ #,##0;[Red]&quot;$&quot;\ \-#,##0"/>
    <numFmt numFmtId="188" formatCode="_ &quot;$&quot;\ * #,##0_ ;_ &quot;$&quot;\ * \-#,##0_ ;_ &quot;$&quot;\ * &quot;-&quot;_ ;_ @_ "/>
    <numFmt numFmtId="189" formatCode="_-* #,##0.00\ _€_-;\-* #,##0.00\ _€_-;_-* &quot;-&quot;??\ _€_-;_-@_-"/>
    <numFmt numFmtId="190" formatCode="&quot;$&quot;\ #,##0.00;[Red]&quot;$&quot;\ \-#,##0.00"/>
    <numFmt numFmtId="191" formatCode="_-* #,##0.0_-;\-* #,##0.0_-;_-* &quot;-&quot;??_-;_-@_-"/>
    <numFmt numFmtId="192" formatCode="_-&quot;$&quot;* #,##0.00_-;\-&quot;$&quot;* #,##0.00_-;_-&quot;$&quot;* &quot;-&quot;??_-;_-@_-"/>
    <numFmt numFmtId="193" formatCode="0.000%"/>
    <numFmt numFmtId="194" formatCode="&quot;$&quot;\ #,##0.00;&quot;$&quot;\ \-#,##0.00"/>
    <numFmt numFmtId="195" formatCode="_-* #,##0_-;\-* #,##0_-;_-* &quot;-&quot;??_-;_-@_-"/>
    <numFmt numFmtId="196" formatCode="_ &quot;$&quot;\ * #,##0_ ;_ &quot;$&quot;\ * \-#,##0_ ;_ &quot;$&quot;\ * &quot;-&quot;??_ ;_ @_ "/>
    <numFmt numFmtId="197" formatCode="d\-mmm\-yy\ \ \ ddd"/>
    <numFmt numFmtId="198" formatCode="_(&quot;US$&quot;* #,##0.00_);_(&quot;US$&quot;* \(#,##0.00\);_(&quot;US$&quot;* &quot;-&quot;??_);_(@_)"/>
    <numFmt numFmtId="199" formatCode="#,##0\ &quot;F&quot;;[Red]\-#,##0\ &quot;F&quot;"/>
    <numFmt numFmtId="200" formatCode="#,##0.00\ &quot;F&quot;;[Red]\-#,##0.00\ &quot;F&quot;"/>
    <numFmt numFmtId="201" formatCode="\$#,##0.00\ ;\(\$#,##0.00\)"/>
    <numFmt numFmtId="202" formatCode="\$#,##0\ ;\(\$#,##0\)"/>
    <numFmt numFmtId="203" formatCode="0.0\x_);[Red]\(0.0\x\)"/>
    <numFmt numFmtId="204" formatCode="0.00_)"/>
    <numFmt numFmtId="205" formatCode="_ * #,##0.00_ ;_ * &quot;\&quot;&quot;\&quot;\-#,##0.00_ ;_ * &quot;-&quot;??_ ;_ @_ "/>
    <numFmt numFmtId="206" formatCode="_ * #,##0_ ;_ * &quot;\&quot;&quot;\&quot;\-#,##0_ ;_ * &quot;-&quot;_ ;_ @_ "/>
    <numFmt numFmtId="207" formatCode="General_)"/>
    <numFmt numFmtId="208" formatCode="_(* #,##0\ &quot;pta&quot;_);_(* \(#,##0\ &quot;pta&quot;\);_(* &quot;-&quot;??\ &quot;pta&quot;_);_(@_)"/>
    <numFmt numFmtId="209" formatCode="dd\-mmm\-yyyy"/>
    <numFmt numFmtId="210" formatCode="0.0%"/>
    <numFmt numFmtId="211" formatCode="[$-C0A]dd\-mmm\-yy;@"/>
    <numFmt numFmtId="212" formatCode="mmm\-dd"/>
    <numFmt numFmtId="213" formatCode="[$-F800]dddd\,\ mmmm\ dd\,\ yyyy"/>
  </numFmts>
  <fonts count="11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Helvetica"/>
      <family val="2"/>
    </font>
    <font>
      <sz val="11"/>
      <name val="lr SVbN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2"/>
      <name val="Arial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8"/>
      <name val="Arial"/>
      <family val="2"/>
    </font>
    <font>
      <b/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6"/>
      <color indexed="10"/>
      <name val="Trebuchet MS"/>
      <family val="2"/>
    </font>
    <font>
      <sz val="11"/>
      <name val="Tms Rmn"/>
    </font>
    <font>
      <sz val="10"/>
      <color indexed="24"/>
      <name val="Modern"/>
      <family val="3"/>
      <charset val="255"/>
    </font>
    <font>
      <sz val="10"/>
      <name val="BERNHARD"/>
    </font>
    <font>
      <sz val="10"/>
      <name val="Helv"/>
    </font>
    <font>
      <b/>
      <sz val="8"/>
      <color indexed="10"/>
      <name val="Arial"/>
      <family val="2"/>
    </font>
    <font>
      <sz val="14"/>
      <name val="Helv"/>
    </font>
    <font>
      <sz val="10"/>
      <name val="Arial Narrow"/>
      <family val="2"/>
    </font>
    <font>
      <sz val="10"/>
      <name val="Arial Black"/>
      <family val="2"/>
    </font>
    <font>
      <sz val="8"/>
      <color indexed="12"/>
      <name val="Arial"/>
      <family val="2"/>
    </font>
    <font>
      <sz val="1"/>
      <color indexed="8"/>
      <name val="Courier"/>
      <family val="3"/>
    </font>
    <font>
      <i/>
      <sz val="8"/>
      <name val="Arial"/>
      <family val="2"/>
    </font>
    <font>
      <b/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2"/>
      <name val="Arial"/>
      <family val="2"/>
    </font>
    <font>
      <b/>
      <i/>
      <sz val="7"/>
      <name val="Arial"/>
      <family val="2"/>
    </font>
    <font>
      <u/>
      <sz val="10"/>
      <color indexed="36"/>
      <name val="Times New Roman"/>
      <family val="1"/>
    </font>
    <font>
      <b/>
      <sz val="18"/>
      <name val="Helv"/>
    </font>
    <font>
      <b/>
      <sz val="12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8"/>
      <color indexed="12"/>
      <name val="Trebuchet MS"/>
      <family val="2"/>
    </font>
    <font>
      <u/>
      <sz val="10"/>
      <color indexed="12"/>
      <name val="Times New Roman"/>
      <family val="1"/>
    </font>
    <font>
      <sz val="9"/>
      <name val="Arial"/>
      <family val="2"/>
    </font>
    <font>
      <sz val="10"/>
      <name val="Ottawa"/>
    </font>
    <font>
      <sz val="8"/>
      <color indexed="14"/>
      <name val="Arial"/>
      <family val="2"/>
    </font>
    <font>
      <sz val="11"/>
      <name val="Arial"/>
      <family val="2"/>
    </font>
    <font>
      <sz val="10"/>
      <name val="MS Sans Serif"/>
      <family val="2"/>
    </font>
    <font>
      <sz val="10"/>
      <name val="Geneva"/>
    </font>
    <font>
      <sz val="10"/>
      <color indexed="24"/>
      <name val="Arial"/>
      <family val="2"/>
    </font>
    <font>
      <sz val="8"/>
      <name val="Trebuchet M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b/>
      <i/>
      <sz val="16"/>
      <name val="Helv"/>
    </font>
    <font>
      <sz val="10"/>
      <color indexed="8"/>
      <name val="MS Sans Serif"/>
      <family val="2"/>
    </font>
    <font>
      <sz val="11"/>
      <color theme="1"/>
      <name val="Arial"/>
      <family val="2"/>
    </font>
    <font>
      <b/>
      <sz val="11"/>
      <color indexed="63"/>
      <name val="Calibri"/>
      <family val="2"/>
    </font>
    <font>
      <b/>
      <sz val="8"/>
      <name val="Times New Roman"/>
      <family val="1"/>
    </font>
    <font>
      <sz val="8"/>
      <name val="Helv"/>
    </font>
    <font>
      <b/>
      <sz val="18"/>
      <color indexed="62"/>
      <name val="Cambria"/>
      <family val="2"/>
    </font>
    <font>
      <b/>
      <sz val="7"/>
      <color indexed="14"/>
      <name val="Helv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color indexed="56"/>
      <name val="Cambria"/>
      <family val="2"/>
    </font>
    <font>
      <b/>
      <sz val="11"/>
      <name val="Arial"/>
      <family val="2"/>
    </font>
    <font>
      <sz val="9"/>
      <name val="ＭＳ Ｐゴシック"/>
      <charset val="128"/>
    </font>
    <font>
      <b/>
      <sz val="9.5"/>
      <color theme="1"/>
      <name val="Verdana"/>
      <family val="2"/>
    </font>
    <font>
      <b/>
      <sz val="9.5"/>
      <name val="Verdana"/>
      <family val="2"/>
    </font>
    <font>
      <sz val="9.5"/>
      <color theme="1"/>
      <name val="Verdana"/>
      <family val="2"/>
    </font>
    <font>
      <sz val="9.5"/>
      <name val="Verdana"/>
      <family val="2"/>
    </font>
    <font>
      <i/>
      <sz val="9.5"/>
      <name val="Verdan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2"/>
      <color rgb="FF000000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Roboto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.5"/>
      <color indexed="22"/>
      <name val="Verdana"/>
      <family val="2"/>
    </font>
    <font>
      <b/>
      <sz val="9.5"/>
      <color indexed="10"/>
      <name val="Verdana"/>
      <family val="2"/>
    </font>
    <font>
      <b/>
      <i/>
      <sz val="9.5"/>
      <name val="Verdan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indexed="81"/>
      <name val="Tahoma"/>
      <family val="2"/>
    </font>
    <font>
      <b/>
      <sz val="9.5"/>
      <color rgb="FFFF0000"/>
      <name val="Verdana"/>
      <family val="2"/>
    </font>
    <font>
      <sz val="11"/>
      <color theme="1"/>
      <name val="Segoe UI"/>
      <family val="2"/>
    </font>
    <font>
      <sz val="8"/>
      <name val="Verdana"/>
      <family val="2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BD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ECF8"/>
        <bgColor indexed="64"/>
      </patternFill>
    </fill>
    <fill>
      <patternFill patternType="solid">
        <fgColor rgb="FFF5F5F5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15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167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1" fontId="17" fillId="0" borderId="0"/>
    <xf numFmtId="171" fontId="17" fillId="0" borderId="0"/>
    <xf numFmtId="172" fontId="20" fillId="3" borderId="11" applyFont="0" applyFill="0" applyBorder="0" applyProtection="0">
      <alignment horizontal="right"/>
    </xf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21" fillId="0" borderId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7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37" fontId="18" fillId="0" borderId="12" applyFont="0" applyBorder="0" applyAlignment="0">
      <alignment horizontal="centerContinuous"/>
    </xf>
    <xf numFmtId="171" fontId="24" fillId="0" borderId="1">
      <alignment horizontal="center"/>
    </xf>
    <xf numFmtId="171" fontId="17" fillId="0" borderId="13"/>
    <xf numFmtId="171" fontId="17" fillId="0" borderId="13"/>
    <xf numFmtId="4" fontId="24" fillId="0" borderId="14"/>
    <xf numFmtId="171" fontId="18" fillId="0" borderId="3" applyNumberFormat="0" applyFont="0" applyAlignment="0"/>
    <xf numFmtId="171" fontId="18" fillId="0" borderId="5" applyNumberFormat="0" applyFont="0" applyAlignment="0"/>
    <xf numFmtId="171" fontId="24" fillId="0" borderId="6">
      <alignment horizontal="center"/>
    </xf>
    <xf numFmtId="171" fontId="24" fillId="0" borderId="8">
      <alignment horizontal="center"/>
    </xf>
    <xf numFmtId="4" fontId="17" fillId="0" borderId="15"/>
    <xf numFmtId="4" fontId="17" fillId="0" borderId="15"/>
    <xf numFmtId="4" fontId="17" fillId="0" borderId="16"/>
    <xf numFmtId="4" fontId="17" fillId="0" borderId="16"/>
    <xf numFmtId="4" fontId="17" fillId="0" borderId="4"/>
    <xf numFmtId="4" fontId="17" fillId="0" borderId="4"/>
    <xf numFmtId="171" fontId="24" fillId="0" borderId="17">
      <alignment horizontal="center"/>
    </xf>
    <xf numFmtId="0" fontId="23" fillId="18" borderId="0" applyNumberFormat="0" applyBorder="0" applyAlignment="0" applyProtection="0"/>
    <xf numFmtId="171" fontId="22" fillId="19" borderId="0" applyNumberFormat="0" applyBorder="0" applyAlignment="0" applyProtection="0"/>
    <xf numFmtId="171" fontId="22" fillId="19" borderId="0" applyNumberFormat="0" applyBorder="0" applyAlignment="0" applyProtection="0"/>
    <xf numFmtId="171" fontId="23" fillId="20" borderId="0" applyNumberFormat="0" applyBorder="0" applyAlignment="0" applyProtection="0"/>
    <xf numFmtId="0" fontId="23" fillId="21" borderId="0" applyNumberFormat="0" applyBorder="0" applyAlignment="0" applyProtection="0"/>
    <xf numFmtId="171" fontId="22" fillId="22" borderId="0" applyNumberFormat="0" applyBorder="0" applyAlignment="0" applyProtection="0"/>
    <xf numFmtId="171" fontId="22" fillId="23" borderId="0" applyNumberFormat="0" applyBorder="0" applyAlignment="0" applyProtection="0"/>
    <xf numFmtId="171" fontId="23" fillId="24" borderId="0" applyNumberFormat="0" applyBorder="0" applyAlignment="0" applyProtection="0"/>
    <xf numFmtId="0" fontId="23" fillId="25" borderId="0" applyNumberFormat="0" applyBorder="0" applyAlignment="0" applyProtection="0"/>
    <xf numFmtId="171" fontId="22" fillId="22" borderId="0" applyNumberFormat="0" applyBorder="0" applyAlignment="0" applyProtection="0"/>
    <xf numFmtId="171" fontId="22" fillId="26" borderId="0" applyNumberFormat="0" applyBorder="0" applyAlignment="0" applyProtection="0"/>
    <xf numFmtId="171" fontId="23" fillId="23" borderId="0" applyNumberFormat="0" applyBorder="0" applyAlignment="0" applyProtection="0"/>
    <xf numFmtId="0" fontId="23" fillId="15" borderId="0" applyNumberFormat="0" applyBorder="0" applyAlignment="0" applyProtection="0"/>
    <xf numFmtId="171" fontId="22" fillId="19" borderId="0" applyNumberFormat="0" applyBorder="0" applyAlignment="0" applyProtection="0"/>
    <xf numFmtId="171" fontId="22" fillId="23" borderId="0" applyNumberFormat="0" applyBorder="0" applyAlignment="0" applyProtection="0"/>
    <xf numFmtId="171" fontId="23" fillId="23" borderId="0" applyNumberFormat="0" applyBorder="0" applyAlignment="0" applyProtection="0"/>
    <xf numFmtId="0" fontId="23" fillId="16" borderId="0" applyNumberFormat="0" applyBorder="0" applyAlignment="0" applyProtection="0"/>
    <xf numFmtId="171" fontId="22" fillId="27" borderId="0" applyNumberFormat="0" applyBorder="0" applyAlignment="0" applyProtection="0"/>
    <xf numFmtId="171" fontId="22" fillId="19" borderId="0" applyNumberFormat="0" applyBorder="0" applyAlignment="0" applyProtection="0"/>
    <xf numFmtId="171" fontId="23" fillId="20" borderId="0" applyNumberFormat="0" applyBorder="0" applyAlignment="0" applyProtection="0"/>
    <xf numFmtId="0" fontId="23" fillId="28" borderId="0" applyNumberFormat="0" applyBorder="0" applyAlignment="0" applyProtection="0"/>
    <xf numFmtId="171" fontId="22" fillId="22" borderId="0" applyNumberFormat="0" applyBorder="0" applyAlignment="0" applyProtection="0"/>
    <xf numFmtId="171" fontId="22" fillId="29" borderId="0" applyNumberFormat="0" applyBorder="0" applyAlignment="0" applyProtection="0"/>
    <xf numFmtId="171" fontId="23" fillId="29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171" fontId="27" fillId="0" borderId="0" applyNumberFormat="0" applyFill="0" applyBorder="0" applyAlignment="0" applyProtection="0"/>
    <xf numFmtId="171" fontId="18" fillId="0" borderId="0" applyNumberFormat="0" applyFill="0" applyBorder="0" applyAlignment="0" applyProtection="0"/>
    <xf numFmtId="0" fontId="28" fillId="30" borderId="18" applyNumberFormat="0" applyAlignment="0" applyProtection="0"/>
    <xf numFmtId="0" fontId="28" fillId="30" borderId="18" applyNumberFormat="0" applyAlignment="0" applyProtection="0"/>
    <xf numFmtId="0" fontId="28" fillId="30" borderId="18" applyNumberFormat="0" applyAlignment="0" applyProtection="0"/>
    <xf numFmtId="173" fontId="29" fillId="0" borderId="0" applyFill="0" applyBorder="0" applyAlignment="0"/>
    <xf numFmtId="0" fontId="30" fillId="31" borderId="19" applyNumberFormat="0" applyAlignment="0" applyProtection="0"/>
    <xf numFmtId="0" fontId="30" fillId="31" borderId="19" applyNumberFormat="0" applyAlignment="0" applyProtection="0"/>
    <xf numFmtId="0" fontId="31" fillId="0" borderId="20" applyNumberFormat="0" applyFill="0" applyAlignment="0" applyProtection="0"/>
    <xf numFmtId="0" fontId="31" fillId="0" borderId="20" applyNumberFormat="0" applyFill="0" applyAlignment="0" applyProtection="0"/>
    <xf numFmtId="38" fontId="32" fillId="0" borderId="0" applyNumberFormat="0" applyFill="0" applyBorder="0" applyAlignment="0" applyProtection="0"/>
    <xf numFmtId="0" fontId="30" fillId="31" borderId="19" applyNumberFormat="0" applyAlignment="0" applyProtection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67" fontId="2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3" fontId="34" fillId="0" borderId="0" applyFont="0" applyFill="0" applyBorder="0" applyAlignment="0" applyProtection="0"/>
    <xf numFmtId="171" fontId="35" fillId="0" borderId="0"/>
    <xf numFmtId="171" fontId="36" fillId="0" borderId="0"/>
    <xf numFmtId="171" fontId="36" fillId="0" borderId="0"/>
    <xf numFmtId="177" fontId="17" fillId="0" borderId="0" applyFont="0" applyFill="0" applyBorder="0" applyAlignment="0" applyProtection="0"/>
    <xf numFmtId="171" fontId="35" fillId="0" borderId="0"/>
    <xf numFmtId="171" fontId="36" fillId="0" borderId="0"/>
    <xf numFmtId="177" fontId="17" fillId="0" borderId="0" applyFont="0" applyFill="0" applyBorder="0" applyAlignment="0" applyProtection="0"/>
    <xf numFmtId="171" fontId="37" fillId="0" borderId="15" applyNumberFormat="0" applyFill="0" applyBorder="0" applyAlignment="0" applyProtection="0">
      <alignment horizontal="left"/>
    </xf>
    <xf numFmtId="171" fontId="38" fillId="0" borderId="0"/>
    <xf numFmtId="171" fontId="38" fillId="0" borderId="0"/>
    <xf numFmtId="171" fontId="36" fillId="0" borderId="0"/>
    <xf numFmtId="178" fontId="3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6" fontId="22" fillId="0" borderId="0" applyFont="0" applyFill="0" applyBorder="0" applyAlignment="0" applyProtection="0"/>
    <xf numFmtId="180" fontId="34" fillId="0" borderId="0" applyFont="0" applyFill="0" applyBorder="0" applyAlignment="0" applyProtection="0"/>
    <xf numFmtId="181" fontId="40" fillId="32" borderId="1">
      <alignment vertical="center"/>
    </xf>
    <xf numFmtId="15" fontId="41" fillId="33" borderId="21" applyFont="0" applyFill="0" applyBorder="0" applyAlignment="0" applyProtection="0">
      <alignment horizontal="right"/>
    </xf>
    <xf numFmtId="171" fontId="42" fillId="0" borderId="0">
      <protection locked="0"/>
    </xf>
    <xf numFmtId="0" fontId="43" fillId="0" borderId="0">
      <alignment horizontal="left" vertical="top"/>
    </xf>
    <xf numFmtId="171" fontId="44" fillId="34" borderId="0" applyNumberFormat="0" applyBorder="0" applyAlignment="0" applyProtection="0"/>
    <xf numFmtId="171" fontId="44" fillId="35" borderId="0" applyNumberFormat="0" applyBorder="0" applyAlignment="0" applyProtection="0"/>
    <xf numFmtId="171" fontId="44" fillId="36" borderId="0" applyNumberFormat="0" applyBorder="0" applyAlignment="0" applyProtection="0"/>
    <xf numFmtId="171" fontId="45" fillId="0" borderId="0">
      <protection locked="0"/>
    </xf>
    <xf numFmtId="171" fontId="45" fillId="0" borderId="0">
      <protection locked="0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1" fontId="44" fillId="34" borderId="0" applyNumberFormat="0" applyBorder="0" applyAlignment="0" applyProtection="0"/>
    <xf numFmtId="171" fontId="44" fillId="35" borderId="0" applyNumberFormat="0" applyBorder="0" applyAlignment="0" applyProtection="0"/>
    <xf numFmtId="171" fontId="44" fillId="36" borderId="0" applyNumberFormat="0" applyBorder="0" applyAlignment="0" applyProtection="0"/>
    <xf numFmtId="171" fontId="22" fillId="19" borderId="0" applyNumberFormat="0" applyBorder="0" applyAlignment="0" applyProtection="0"/>
    <xf numFmtId="171" fontId="22" fillId="19" borderId="0" applyNumberFormat="0" applyBorder="0" applyAlignment="0" applyProtection="0"/>
    <xf numFmtId="171" fontId="23" fillId="20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171" fontId="22" fillId="22" borderId="0" applyNumberFormat="0" applyBorder="0" applyAlignment="0" applyProtection="0"/>
    <xf numFmtId="171" fontId="22" fillId="23" borderId="0" applyNumberFormat="0" applyBorder="0" applyAlignment="0" applyProtection="0"/>
    <xf numFmtId="171" fontId="23" fillId="24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171" fontId="22" fillId="22" borderId="0" applyNumberFormat="0" applyBorder="0" applyAlignment="0" applyProtection="0"/>
    <xf numFmtId="171" fontId="22" fillId="26" borderId="0" applyNumberFormat="0" applyBorder="0" applyAlignment="0" applyProtection="0"/>
    <xf numFmtId="171" fontId="23" fillId="23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171" fontId="22" fillId="19" borderId="0" applyNumberFormat="0" applyBorder="0" applyAlignment="0" applyProtection="0"/>
    <xf numFmtId="171" fontId="22" fillId="23" borderId="0" applyNumberFormat="0" applyBorder="0" applyAlignment="0" applyProtection="0"/>
    <xf numFmtId="171" fontId="23" fillId="23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171" fontId="22" fillId="27" borderId="0" applyNumberFormat="0" applyBorder="0" applyAlignment="0" applyProtection="0"/>
    <xf numFmtId="171" fontId="22" fillId="19" borderId="0" applyNumberFormat="0" applyBorder="0" applyAlignment="0" applyProtection="0"/>
    <xf numFmtId="171" fontId="23" fillId="20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171" fontId="22" fillId="22" borderId="0" applyNumberFormat="0" applyBorder="0" applyAlignment="0" applyProtection="0"/>
    <xf numFmtId="171" fontId="22" fillId="29" borderId="0" applyNumberFormat="0" applyBorder="0" applyAlignment="0" applyProtection="0"/>
    <xf numFmtId="171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7" fillId="9" borderId="18" applyNumberFormat="0" applyAlignment="0" applyProtection="0"/>
    <xf numFmtId="0" fontId="47" fillId="9" borderId="18" applyNumberFormat="0" applyAlignment="0" applyProtection="0"/>
    <xf numFmtId="171" fontId="17" fillId="0" borderId="0"/>
    <xf numFmtId="171" fontId="17" fillId="0" borderId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48" fillId="0" borderId="0" applyNumberFormat="0" applyFill="0" applyBorder="0" applyAlignment="0" applyProtection="0"/>
    <xf numFmtId="171" fontId="42" fillId="0" borderId="0">
      <protection locked="0"/>
    </xf>
    <xf numFmtId="171" fontId="42" fillId="0" borderId="0">
      <protection locked="0"/>
    </xf>
    <xf numFmtId="171" fontId="42" fillId="0" borderId="0">
      <protection locked="0"/>
    </xf>
    <xf numFmtId="171" fontId="42" fillId="0" borderId="0">
      <protection locked="0"/>
    </xf>
    <xf numFmtId="171" fontId="42" fillId="0" borderId="0">
      <protection locked="0"/>
    </xf>
    <xf numFmtId="171" fontId="42" fillId="0" borderId="0">
      <protection locked="0"/>
    </xf>
    <xf numFmtId="171" fontId="42" fillId="0" borderId="0">
      <protection locked="0"/>
    </xf>
    <xf numFmtId="171" fontId="49" fillId="0" borderId="0" applyFont="0" applyFill="0" applyBorder="0" applyAlignment="0" applyProtection="0"/>
    <xf numFmtId="0" fontId="50" fillId="0" borderId="0">
      <alignment horizontal="centerContinuous"/>
    </xf>
    <xf numFmtId="2" fontId="49" fillId="0" borderId="0" applyFont="0" applyFill="0" applyBorder="0" applyAlignment="0" applyProtection="0"/>
    <xf numFmtId="171" fontId="42" fillId="0" borderId="0">
      <protection locked="0"/>
    </xf>
    <xf numFmtId="2" fontId="34" fillId="0" borderId="0" applyFont="0" applyFill="0" applyBorder="0" applyAlignment="0" applyProtection="0"/>
    <xf numFmtId="184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37" fontId="19" fillId="0" borderId="22" applyNumberFormat="0" applyFill="0" applyBorder="0" applyProtection="0">
      <alignment vertical="center"/>
      <protection locked="0"/>
    </xf>
    <xf numFmtId="0" fontId="26" fillId="6" borderId="0" applyNumberFormat="0" applyBorder="0" applyAlignment="0" applyProtection="0"/>
    <xf numFmtId="171" fontId="52" fillId="0" borderId="0"/>
    <xf numFmtId="171" fontId="53" fillId="0" borderId="0"/>
    <xf numFmtId="0" fontId="54" fillId="0" borderId="23" applyNumberFormat="0" applyFill="0" applyAlignment="0" applyProtection="0"/>
    <xf numFmtId="0" fontId="55" fillId="0" borderId="24" applyNumberFormat="0" applyFill="0" applyAlignment="0" applyProtection="0"/>
    <xf numFmtId="0" fontId="46" fillId="0" borderId="25" applyNumberFormat="0" applyFill="0" applyAlignment="0" applyProtection="0"/>
    <xf numFmtId="0" fontId="46" fillId="0" borderId="0" applyNumberFormat="0" applyFill="0" applyBorder="0" applyAlignment="0" applyProtection="0"/>
    <xf numFmtId="38" fontId="56" fillId="0" borderId="0" applyNumberFormat="0"/>
    <xf numFmtId="0" fontId="57" fillId="0" borderId="0" applyNumberFormat="0" applyFill="0" applyBorder="0" applyAlignment="0" applyProtection="0">
      <alignment vertical="top"/>
      <protection locked="0"/>
    </xf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38" fontId="58" fillId="0" borderId="0"/>
    <xf numFmtId="185" fontId="59" fillId="0" borderId="0" applyFont="0" applyFill="0" applyBorder="0" applyAlignment="0" applyProtection="0"/>
    <xf numFmtId="0" fontId="47" fillId="9" borderId="18" applyNumberFormat="0" applyAlignment="0" applyProtection="0"/>
    <xf numFmtId="186" fontId="60" fillId="0" borderId="3" applyNumberFormat="0" applyFill="0" applyBorder="0" applyAlignment="0" applyProtection="0"/>
    <xf numFmtId="0" fontId="31" fillId="0" borderId="20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40" fontId="6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61" fillId="0" borderId="0" applyFont="0" applyFill="0" applyBorder="0" applyAlignment="0" applyProtection="0"/>
    <xf numFmtId="164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67" fontId="16" fillId="0" borderId="0" applyFont="0" applyFill="0" applyBorder="0" applyAlignment="0" applyProtection="0"/>
    <xf numFmtId="171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68" fontId="6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87" fontId="61" fillId="0" borderId="0" applyFont="0" applyFill="0" applyBorder="0" applyAlignment="0" applyProtection="0"/>
    <xf numFmtId="171" fontId="17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90" fontId="61" fillId="0" borderId="0" applyFont="0" applyFill="0" applyBorder="0" applyAlignment="0" applyProtection="0"/>
    <xf numFmtId="190" fontId="61" fillId="0" borderId="0" applyFont="0" applyFill="0" applyBorder="0" applyAlignment="0" applyProtection="0"/>
    <xf numFmtId="191" fontId="61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38" fontId="63" fillId="0" borderId="0" applyFont="0" applyFill="0" applyBorder="0" applyAlignment="0" applyProtection="0"/>
    <xf numFmtId="4" fontId="36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194" fontId="61" fillId="0" borderId="0" applyFont="0" applyFill="0" applyBorder="0" applyAlignment="0" applyProtection="0"/>
    <xf numFmtId="194" fontId="61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5" fontId="61" fillId="0" borderId="0" applyFont="0" applyFill="0" applyBorder="0" applyAlignment="0" applyProtection="0"/>
    <xf numFmtId="195" fontId="61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66" fontId="22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8" fontId="17" fillId="0" borderId="0" applyFont="0" applyFill="0" applyBorder="0" applyAlignment="0" applyProtection="0"/>
    <xf numFmtId="198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4" fontId="61" fillId="0" borderId="0" applyFont="0" applyFill="0" applyBorder="0" applyAlignment="0" applyProtection="0"/>
    <xf numFmtId="194" fontId="61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2" fontId="61" fillId="0" borderId="0" applyFont="0" applyFill="0" applyBorder="0" applyAlignment="0" applyProtection="0"/>
    <xf numFmtId="192" fontId="61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9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201" fontId="49" fillId="0" borderId="0" applyFont="0" applyFill="0" applyBorder="0" applyAlignment="0" applyProtection="0"/>
    <xf numFmtId="202" fontId="49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4" fillId="0" borderId="0" applyFont="0" applyFill="0" applyBorder="0" applyAlignment="0" applyProtection="0"/>
    <xf numFmtId="203" fontId="65" fillId="0" borderId="0" applyAlignment="0"/>
    <xf numFmtId="0" fontId="66" fillId="37" borderId="0" applyNumberFormat="0" applyBorder="0" applyAlignment="0" applyProtection="0"/>
    <xf numFmtId="0" fontId="66" fillId="37" borderId="0" applyNumberFormat="0" applyBorder="0" applyAlignment="0" applyProtection="0"/>
    <xf numFmtId="37" fontId="67" fillId="0" borderId="0"/>
    <xf numFmtId="171" fontId="68" fillId="0" borderId="0"/>
    <xf numFmtId="204" fontId="69" fillId="0" borderId="0"/>
    <xf numFmtId="171" fontId="38" fillId="0" borderId="0"/>
    <xf numFmtId="171" fontId="38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90" fontId="17" fillId="0" borderId="0"/>
    <xf numFmtId="190" fontId="17" fillId="0" borderId="0"/>
    <xf numFmtId="171" fontId="17" fillId="0" borderId="0"/>
    <xf numFmtId="171" fontId="17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6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7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70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71" fontId="17" fillId="0" borderId="0"/>
    <xf numFmtId="171" fontId="17" fillId="0" borderId="0"/>
    <xf numFmtId="190" fontId="17" fillId="0" borderId="0"/>
    <xf numFmtId="190" fontId="17" fillId="0" borderId="0"/>
    <xf numFmtId="171" fontId="17" fillId="0" borderId="0"/>
    <xf numFmtId="171" fontId="17" fillId="0" borderId="0"/>
    <xf numFmtId="190" fontId="17" fillId="0" borderId="0"/>
    <xf numFmtId="190" fontId="17" fillId="0" borderId="0"/>
    <xf numFmtId="0" fontId="17" fillId="0" borderId="0"/>
    <xf numFmtId="0" fontId="17" fillId="0" borderId="0"/>
    <xf numFmtId="187" fontId="17" fillId="0" borderId="0"/>
    <xf numFmtId="187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62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22" fillId="0" borderId="0"/>
    <xf numFmtId="171" fontId="17" fillId="0" borderId="0"/>
    <xf numFmtId="171" fontId="17" fillId="0" borderId="0"/>
    <xf numFmtId="187" fontId="17" fillId="0" borderId="0"/>
    <xf numFmtId="187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62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0" fontId="16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70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7" fontId="17" fillId="0" borderId="0"/>
    <xf numFmtId="187" fontId="17" fillId="0" borderId="0"/>
    <xf numFmtId="187" fontId="17" fillId="0" borderId="0"/>
    <xf numFmtId="187" fontId="17" fillId="0" borderId="0"/>
    <xf numFmtId="171" fontId="22" fillId="0" borderId="0"/>
    <xf numFmtId="187" fontId="17" fillId="0" borderId="0"/>
    <xf numFmtId="187" fontId="17" fillId="0" borderId="0"/>
    <xf numFmtId="187" fontId="17" fillId="0" borderId="0"/>
    <xf numFmtId="187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0" fontId="17" fillId="0" borderId="0"/>
    <xf numFmtId="18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71" fillId="0" borderId="0"/>
    <xf numFmtId="17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7" fillId="0" borderId="0"/>
    <xf numFmtId="0" fontId="16" fillId="0" borderId="0"/>
    <xf numFmtId="0" fontId="16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171" fontId="17" fillId="0" borderId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2" fillId="30" borderId="27" applyNumberFormat="0" applyAlignment="0" applyProtection="0"/>
    <xf numFmtId="171" fontId="36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207" fontId="73" fillId="0" borderId="0">
      <alignment horizontal="left"/>
    </xf>
    <xf numFmtId="4" fontId="49" fillId="0" borderId="0" applyFont="0" applyFill="0" applyBorder="0" applyAlignment="0" applyProtection="0"/>
    <xf numFmtId="3" fontId="49" fillId="0" borderId="0" applyFont="0" applyFill="0" applyBorder="0" applyAlignment="0" applyProtection="0"/>
    <xf numFmtId="38" fontId="74" fillId="0" borderId="0"/>
    <xf numFmtId="0" fontId="72" fillId="30" borderId="27" applyNumberFormat="0" applyAlignment="0" applyProtection="0"/>
    <xf numFmtId="0" fontId="72" fillId="30" borderId="27" applyNumberFormat="0" applyAlignment="0" applyProtection="0"/>
    <xf numFmtId="43" fontId="17" fillId="0" borderId="0" applyFont="0" applyFill="0" applyBorder="0" applyAlignment="0" applyProtection="0"/>
    <xf numFmtId="171" fontId="75" fillId="0" borderId="0" applyNumberFormat="0" applyFill="0" applyBorder="0" applyAlignment="0" applyProtection="0"/>
    <xf numFmtId="171" fontId="62" fillId="0" borderId="0"/>
    <xf numFmtId="171" fontId="17" fillId="0" borderId="0"/>
    <xf numFmtId="171" fontId="17" fillId="0" borderId="0"/>
    <xf numFmtId="171" fontId="76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78" fillId="0" borderId="6" applyBorder="0">
      <alignment horizontal="center"/>
    </xf>
    <xf numFmtId="0" fontId="79" fillId="0" borderId="0" applyNumberFormat="0" applyFill="0" applyBorder="0" applyAlignment="0" applyProtection="0"/>
    <xf numFmtId="0" fontId="80" fillId="0" borderId="0">
      <alignment horizontal="left" vertical="top"/>
    </xf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17" fillId="0" borderId="0">
      <alignment horizontal="left" vertical="top"/>
    </xf>
    <xf numFmtId="0" fontId="17" fillId="0" borderId="0">
      <alignment horizontal="left" vertical="top"/>
    </xf>
    <xf numFmtId="0" fontId="55" fillId="0" borderId="24" applyNumberFormat="0" applyFill="0" applyAlignment="0" applyProtection="0"/>
    <xf numFmtId="0" fontId="17" fillId="0" borderId="0">
      <alignment horizontal="left" vertical="top"/>
    </xf>
    <xf numFmtId="0" fontId="55" fillId="0" borderId="24" applyNumberFormat="0" applyFill="0" applyAlignment="0" applyProtection="0"/>
    <xf numFmtId="0" fontId="58" fillId="0" borderId="0">
      <alignment horizontal="left" vertical="top"/>
    </xf>
    <xf numFmtId="0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71" fontId="75" fillId="0" borderId="0" applyNumberFormat="0" applyFill="0" applyBorder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78" fillId="0" borderId="0">
      <alignment horizontal="left" vertical="top"/>
    </xf>
    <xf numFmtId="208" fontId="17" fillId="0" borderId="0" applyFont="0" applyFill="0" applyBorder="0" applyAlignment="0" applyProtection="0"/>
    <xf numFmtId="0" fontId="77" fillId="0" borderId="0" applyNumberFormat="0" applyFill="0" applyBorder="0" applyAlignment="0" applyProtection="0"/>
    <xf numFmtId="171" fontId="81" fillId="0" borderId="0" applyBorder="0"/>
    <xf numFmtId="0" fontId="15" fillId="0" borderId="0"/>
    <xf numFmtId="9" fontId="15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1" fillId="0" borderId="0"/>
    <xf numFmtId="0" fontId="110" fillId="0" borderId="0"/>
    <xf numFmtId="9" fontId="110" fillId="0" borderId="0" applyFont="0" applyFill="0" applyBorder="0" applyAlignment="0" applyProtection="0"/>
  </cellStyleXfs>
  <cellXfs count="1010">
    <xf numFmtId="0" fontId="0" fillId="0" borderId="0" xfId="0"/>
    <xf numFmtId="0" fontId="83" fillId="39" borderId="1" xfId="672" applyFont="1" applyFill="1" applyBorder="1" applyAlignment="1">
      <alignment horizontal="center" vertical="center"/>
    </xf>
    <xf numFmtId="0" fontId="85" fillId="0" borderId="0" xfId="0" applyFont="1"/>
    <xf numFmtId="168" fontId="85" fillId="0" borderId="0" xfId="0" applyNumberFormat="1" applyFont="1"/>
    <xf numFmtId="0" fontId="85" fillId="0" borderId="9" xfId="0" applyFont="1" applyBorder="1" applyAlignment="1">
      <alignment horizontal="left" vertical="center"/>
    </xf>
    <xf numFmtId="0" fontId="85" fillId="0" borderId="37" xfId="0" applyFont="1" applyBorder="1" applyAlignment="1">
      <alignment horizontal="center" vertical="center"/>
    </xf>
    <xf numFmtId="0" fontId="83" fillId="0" borderId="37" xfId="0" applyFont="1" applyBorder="1" applyAlignment="1">
      <alignment horizontal="left" vertical="center"/>
    </xf>
    <xf numFmtId="0" fontId="83" fillId="0" borderId="37" xfId="0" applyFont="1" applyBorder="1" applyAlignment="1">
      <alignment vertical="center"/>
    </xf>
    <xf numFmtId="209" fontId="83" fillId="0" borderId="38" xfId="0" applyNumberFormat="1" applyFont="1" applyBorder="1" applyAlignment="1">
      <alignment vertical="center" wrapText="1"/>
    </xf>
    <xf numFmtId="0" fontId="85" fillId="0" borderId="15" xfId="0" applyFont="1" applyBorder="1" applyAlignment="1">
      <alignment horizontal="left" vertical="center"/>
    </xf>
    <xf numFmtId="0" fontId="85" fillId="0" borderId="0" xfId="0" applyFont="1" applyAlignment="1">
      <alignment horizontal="center" vertical="center"/>
    </xf>
    <xf numFmtId="0" fontId="83" fillId="0" borderId="0" xfId="0" applyFont="1" applyAlignment="1">
      <alignment horizontal="left" vertical="center"/>
    </xf>
    <xf numFmtId="0" fontId="83" fillId="0" borderId="0" xfId="0" applyFont="1" applyAlignment="1">
      <alignment horizontal="center" vertical="center"/>
    </xf>
    <xf numFmtId="0" fontId="83" fillId="0" borderId="0" xfId="0" applyFont="1" applyAlignment="1">
      <alignment vertical="center"/>
    </xf>
    <xf numFmtId="209" fontId="83" fillId="0" borderId="16" xfId="0" applyNumberFormat="1" applyFont="1" applyBorder="1" applyAlignment="1">
      <alignment vertical="center" wrapText="1"/>
    </xf>
    <xf numFmtId="0" fontId="84" fillId="39" borderId="5" xfId="3" applyFont="1" applyFill="1" applyBorder="1" applyAlignment="1">
      <alignment horizontal="center" textRotation="90" wrapText="1"/>
    </xf>
    <xf numFmtId="0" fontId="82" fillId="39" borderId="5" xfId="3" applyFont="1" applyFill="1" applyBorder="1" applyAlignment="1">
      <alignment horizontal="center" vertical="center" wrapText="1"/>
    </xf>
    <xf numFmtId="169" fontId="85" fillId="0" borderId="36" xfId="1" applyNumberFormat="1" applyFont="1" applyFill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0" fontId="85" fillId="2" borderId="0" xfId="0" applyFont="1" applyFill="1" applyAlignment="1">
      <alignment horizontal="left" vertical="top" wrapText="1"/>
    </xf>
    <xf numFmtId="0" fontId="83" fillId="0" borderId="0" xfId="0" applyFont="1" applyAlignment="1">
      <alignment vertical="center" wrapText="1"/>
    </xf>
    <xf numFmtId="0" fontId="83" fillId="0" borderId="37" xfId="0" applyFont="1" applyBorder="1" applyAlignment="1">
      <alignment horizontal="center" vertical="center"/>
    </xf>
    <xf numFmtId="209" fontId="83" fillId="0" borderId="1" xfId="0" applyNumberFormat="1" applyFont="1" applyBorder="1" applyAlignment="1">
      <alignment horizontal="center" vertical="center" wrapText="1"/>
    </xf>
    <xf numFmtId="0" fontId="88" fillId="0" borderId="8" xfId="0" applyFont="1" applyBorder="1" applyAlignment="1">
      <alignment vertical="center" wrapText="1"/>
    </xf>
    <xf numFmtId="0" fontId="89" fillId="0" borderId="0" xfId="0" applyFont="1" applyAlignment="1">
      <alignment horizontal="left" vertical="center" indent="1"/>
    </xf>
    <xf numFmtId="0" fontId="88" fillId="0" borderId="1" xfId="0" applyFont="1" applyBorder="1" applyAlignment="1">
      <alignment vertical="center" wrapText="1"/>
    </xf>
    <xf numFmtId="0" fontId="88" fillId="40" borderId="1" xfId="0" applyFont="1" applyFill="1" applyBorder="1" applyAlignment="1">
      <alignment vertical="center" wrapText="1"/>
    </xf>
    <xf numFmtId="0" fontId="88" fillId="2" borderId="1" xfId="0" applyFont="1" applyFill="1" applyBorder="1" applyAlignment="1">
      <alignment vertical="center" wrapText="1"/>
    </xf>
    <xf numFmtId="0" fontId="2" fillId="40" borderId="1" xfId="0" applyFont="1" applyFill="1" applyBorder="1" applyAlignment="1">
      <alignment horizontal="left" vertical="center" wrapText="1"/>
    </xf>
    <xf numFmtId="0" fontId="91" fillId="40" borderId="5" xfId="0" applyFont="1" applyFill="1" applyBorder="1" applyAlignment="1">
      <alignment horizontal="left" vertical="center"/>
    </xf>
    <xf numFmtId="0" fontId="91" fillId="40" borderId="1" xfId="0" applyFont="1" applyFill="1" applyBorder="1" applyAlignment="1">
      <alignment horizontal="left" vertical="center"/>
    </xf>
    <xf numFmtId="0" fontId="91" fillId="2" borderId="1" xfId="0" applyFont="1" applyFill="1" applyBorder="1" applyAlignment="1">
      <alignment horizontal="left" vertical="center"/>
    </xf>
    <xf numFmtId="0" fontId="91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40" borderId="1" xfId="0" applyFill="1" applyBorder="1" applyAlignment="1">
      <alignment horizontal="left" vertical="center" wrapText="1"/>
    </xf>
    <xf numFmtId="0" fontId="92" fillId="2" borderId="1" xfId="0" applyFont="1" applyFill="1" applyBorder="1" applyAlignment="1">
      <alignment horizontal="left" vertical="center" wrapText="1"/>
    </xf>
    <xf numFmtId="190" fontId="93" fillId="41" borderId="1" xfId="617" applyFont="1" applyFill="1" applyBorder="1" applyAlignment="1" applyProtection="1">
      <alignment horizontal="left" vertical="center" wrapText="1"/>
      <protection hidden="1"/>
    </xf>
    <xf numFmtId="190" fontId="93" fillId="41" borderId="8" xfId="617" applyFont="1" applyFill="1" applyBorder="1" applyAlignment="1" applyProtection="1">
      <alignment horizontal="left" vertical="center" wrapText="1"/>
      <protection hidden="1"/>
    </xf>
    <xf numFmtId="0" fontId="92" fillId="2" borderId="6" xfId="0" applyFont="1" applyFill="1" applyBorder="1" applyAlignment="1">
      <alignment horizontal="left" vertical="center" wrapText="1"/>
    </xf>
    <xf numFmtId="0" fontId="88" fillId="2" borderId="6" xfId="0" applyFont="1" applyFill="1" applyBorder="1" applyAlignment="1">
      <alignment vertical="center" wrapText="1"/>
    </xf>
    <xf numFmtId="0" fontId="92" fillId="40" borderId="1" xfId="0" applyFont="1" applyFill="1" applyBorder="1" applyAlignment="1">
      <alignment horizontal="left" vertical="center" wrapText="1"/>
    </xf>
    <xf numFmtId="0" fontId="88" fillId="40" borderId="6" xfId="0" applyFont="1" applyFill="1" applyBorder="1" applyAlignment="1">
      <alignment vertical="center" wrapText="1"/>
    </xf>
    <xf numFmtId="0" fontId="94" fillId="0" borderId="39" xfId="0" applyFont="1" applyBorder="1" applyAlignment="1">
      <alignment vertical="center" wrapText="1"/>
    </xf>
    <xf numFmtId="0" fontId="92" fillId="2" borderId="1" xfId="641" applyFont="1" applyFill="1" applyBorder="1" applyAlignment="1">
      <alignment horizontal="left" vertical="center" wrapText="1"/>
    </xf>
    <xf numFmtId="0" fontId="92" fillId="2" borderId="2" xfId="0" applyFont="1" applyFill="1" applyBorder="1" applyAlignment="1">
      <alignment horizontal="left" vertical="center" wrapText="1"/>
    </xf>
    <xf numFmtId="0" fontId="88" fillId="2" borderId="1" xfId="0" applyFont="1" applyFill="1" applyBorder="1" applyAlignment="1">
      <alignment horizontal="left" vertical="center" wrapText="1"/>
    </xf>
    <xf numFmtId="0" fontId="88" fillId="2" borderId="8" xfId="0" applyFont="1" applyFill="1" applyBorder="1" applyAlignment="1">
      <alignment vertical="center" wrapText="1"/>
    </xf>
    <xf numFmtId="0" fontId="92" fillId="2" borderId="8" xfId="0" applyFont="1" applyFill="1" applyBorder="1" applyAlignment="1">
      <alignment horizontal="left" vertical="center" wrapText="1"/>
    </xf>
    <xf numFmtId="0" fontId="92" fillId="0" borderId="8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3" fillId="2" borderId="0" xfId="0" applyFont="1" applyFill="1" applyAlignment="1">
      <alignment vertical="center" wrapText="1"/>
    </xf>
    <xf numFmtId="0" fontId="83" fillId="2" borderId="15" xfId="0" applyFont="1" applyFill="1" applyBorder="1" applyAlignment="1">
      <alignment vertical="center"/>
    </xf>
    <xf numFmtId="0" fontId="83" fillId="0" borderId="15" xfId="0" applyFont="1" applyBorder="1" applyAlignment="1">
      <alignment vertical="center"/>
    </xf>
    <xf numFmtId="41" fontId="85" fillId="0" borderId="0" xfId="672" applyNumberFormat="1" applyFont="1" applyAlignment="1">
      <alignment horizontal="left"/>
    </xf>
    <xf numFmtId="41" fontId="85" fillId="0" borderId="0" xfId="672" applyNumberFormat="1" applyFont="1"/>
    <xf numFmtId="41" fontId="97" fillId="0" borderId="0" xfId="672" applyNumberFormat="1" applyFont="1"/>
    <xf numFmtId="41" fontId="83" fillId="0" borderId="12" xfId="672" quotePrefix="1" applyNumberFormat="1" applyFont="1" applyBorder="1" applyAlignment="1">
      <alignment vertical="center" wrapText="1"/>
    </xf>
    <xf numFmtId="41" fontId="83" fillId="0" borderId="55" xfId="672" quotePrefix="1" applyNumberFormat="1" applyFont="1" applyBorder="1" applyAlignment="1">
      <alignment vertical="center" wrapText="1"/>
    </xf>
    <xf numFmtId="41" fontId="83" fillId="0" borderId="56" xfId="672" applyNumberFormat="1" applyFont="1" applyBorder="1" applyAlignment="1">
      <alignment vertical="center" wrapText="1"/>
    </xf>
    <xf numFmtId="41" fontId="85" fillId="0" borderId="57" xfId="672" applyNumberFormat="1" applyFont="1" applyBorder="1" applyAlignment="1">
      <alignment vertical="center"/>
    </xf>
    <xf numFmtId="15" fontId="83" fillId="0" borderId="58" xfId="672" applyNumberFormat="1" applyFont="1" applyBorder="1" applyAlignment="1">
      <alignment horizontal="center" vertical="center"/>
    </xf>
    <xf numFmtId="41" fontId="83" fillId="0" borderId="58" xfId="672" applyNumberFormat="1" applyFont="1" applyBorder="1" applyAlignment="1">
      <alignment horizontal="center" vertical="center"/>
    </xf>
    <xf numFmtId="0" fontId="97" fillId="0" borderId="0" xfId="672" applyFont="1"/>
    <xf numFmtId="0" fontId="85" fillId="0" borderId="0" xfId="672" applyFont="1"/>
    <xf numFmtId="211" fontId="85" fillId="0" borderId="0" xfId="672" applyNumberFormat="1" applyFont="1" applyAlignment="1">
      <alignment horizontal="center" vertical="center"/>
    </xf>
    <xf numFmtId="1" fontId="85" fillId="0" borderId="0" xfId="672" applyNumberFormat="1" applyFont="1" applyAlignment="1">
      <alignment horizontal="center" vertical="center"/>
    </xf>
    <xf numFmtId="41" fontId="83" fillId="0" borderId="0" xfId="672" applyNumberFormat="1" applyFont="1"/>
    <xf numFmtId="41" fontId="83" fillId="0" borderId="61" xfId="672" quotePrefix="1" applyNumberFormat="1" applyFont="1" applyBorder="1" applyAlignment="1">
      <alignment vertical="center" wrapText="1"/>
    </xf>
    <xf numFmtId="41" fontId="83" fillId="0" borderId="0" xfId="672" quotePrefix="1" applyNumberFormat="1" applyFont="1" applyAlignment="1">
      <alignment vertical="center" wrapText="1"/>
    </xf>
    <xf numFmtId="41" fontId="83" fillId="0" borderId="62" xfId="672" applyNumberFormat="1" applyFont="1" applyBorder="1" applyAlignment="1">
      <alignment vertical="center" wrapText="1"/>
    </xf>
    <xf numFmtId="41" fontId="85" fillId="0" borderId="63" xfId="672" applyNumberFormat="1" applyFont="1" applyBorder="1" applyAlignment="1">
      <alignment vertical="center"/>
    </xf>
    <xf numFmtId="41" fontId="85" fillId="0" borderId="5" xfId="672" applyNumberFormat="1" applyFont="1" applyBorder="1" applyAlignment="1">
      <alignment horizontal="center" vertical="center"/>
    </xf>
    <xf numFmtId="41" fontId="85" fillId="0" borderId="1" xfId="672" applyNumberFormat="1" applyFont="1" applyBorder="1" applyAlignment="1">
      <alignment horizontal="right" vertical="center"/>
    </xf>
    <xf numFmtId="0" fontId="83" fillId="0" borderId="30" xfId="672" applyFont="1" applyBorder="1" applyAlignment="1">
      <alignment horizontal="center" vertical="center" wrapText="1"/>
    </xf>
    <xf numFmtId="0" fontId="83" fillId="0" borderId="4" xfId="672" applyFont="1" applyBorder="1" applyAlignment="1">
      <alignment horizontal="center" vertical="center" wrapText="1"/>
    </xf>
    <xf numFmtId="0" fontId="83" fillId="0" borderId="64" xfId="672" applyFont="1" applyBorder="1" applyAlignment="1">
      <alignment horizontal="center" vertical="center" wrapText="1"/>
    </xf>
    <xf numFmtId="41" fontId="83" fillId="0" borderId="61" xfId="672" applyNumberFormat="1" applyFont="1" applyBorder="1" applyAlignment="1">
      <alignment horizontal="center" vertical="center" wrapText="1"/>
    </xf>
    <xf numFmtId="41" fontId="83" fillId="0" borderId="0" xfId="672" applyNumberFormat="1" applyFont="1" applyAlignment="1">
      <alignment horizontal="center" vertical="center" wrapText="1"/>
    </xf>
    <xf numFmtId="41" fontId="83" fillId="0" borderId="62" xfId="672" applyNumberFormat="1" applyFont="1" applyBorder="1" applyAlignment="1">
      <alignment horizontal="center" vertical="center" wrapText="1"/>
    </xf>
    <xf numFmtId="0" fontId="85" fillId="0" borderId="30" xfId="672" applyFont="1" applyBorder="1" applyAlignment="1">
      <alignment horizontal="right" vertical="center" wrapText="1"/>
    </xf>
    <xf numFmtId="0" fontId="85" fillId="0" borderId="4" xfId="672" applyFont="1" applyBorder="1" applyAlignment="1">
      <alignment horizontal="center" vertical="center" wrapText="1"/>
    </xf>
    <xf numFmtId="41" fontId="85" fillId="0" borderId="61" xfId="672" applyNumberFormat="1" applyFont="1" applyBorder="1" applyAlignment="1">
      <alignment horizontal="left"/>
    </xf>
    <xf numFmtId="41" fontId="85" fillId="0" borderId="62" xfId="672" applyNumberFormat="1" applyFont="1" applyBorder="1"/>
    <xf numFmtId="41" fontId="83" fillId="0" borderId="62" xfId="672" quotePrefix="1" applyNumberFormat="1" applyFont="1" applyBorder="1" applyAlignment="1">
      <alignment horizontal="center" vertical="center" wrapText="1"/>
    </xf>
    <xf numFmtId="41" fontId="85" fillId="0" borderId="5" xfId="672" applyNumberFormat="1" applyFont="1" applyBorder="1" applyAlignment="1">
      <alignment horizontal="right" vertical="center"/>
    </xf>
    <xf numFmtId="0" fontId="85" fillId="0" borderId="67" xfId="1302" applyFont="1" applyBorder="1" applyAlignment="1" applyProtection="1">
      <alignment vertical="center"/>
      <protection locked="0"/>
    </xf>
    <xf numFmtId="41" fontId="85" fillId="0" borderId="69" xfId="672" applyNumberFormat="1" applyFont="1" applyBorder="1" applyAlignment="1">
      <alignment horizontal="left" vertical="center"/>
    </xf>
    <xf numFmtId="41" fontId="85" fillId="0" borderId="70" xfId="672" applyNumberFormat="1" applyFont="1" applyBorder="1" applyAlignment="1">
      <alignment horizontal="left" vertical="center"/>
    </xf>
    <xf numFmtId="41" fontId="85" fillId="0" borderId="71" xfId="672" applyNumberFormat="1" applyFont="1" applyBorder="1" applyAlignment="1">
      <alignment horizontal="right" vertical="center"/>
    </xf>
    <xf numFmtId="41" fontId="85" fillId="0" borderId="72" xfId="672" applyNumberFormat="1" applyFont="1" applyBorder="1" applyAlignment="1">
      <alignment horizontal="right" vertical="center"/>
    </xf>
    <xf numFmtId="0" fontId="85" fillId="0" borderId="0" xfId="672" applyFont="1" applyAlignment="1">
      <alignment horizontal="center"/>
    </xf>
    <xf numFmtId="0" fontId="83" fillId="0" borderId="0" xfId="672" applyFont="1" applyAlignment="1">
      <alignment horizontal="center" vertical="center" wrapText="1"/>
    </xf>
    <xf numFmtId="0" fontId="97" fillId="0" borderId="0" xfId="672" applyFont="1" applyAlignment="1">
      <alignment horizontal="center"/>
    </xf>
    <xf numFmtId="41" fontId="83" fillId="43" borderId="31" xfId="672" applyNumberFormat="1" applyFont="1" applyFill="1" applyBorder="1" applyAlignment="1">
      <alignment horizontal="center" vertical="center" wrapText="1"/>
    </xf>
    <xf numFmtId="41" fontId="83" fillId="0" borderId="33" xfId="672" applyNumberFormat="1" applyFont="1" applyBorder="1" applyAlignment="1">
      <alignment horizontal="center" vertical="center" wrapText="1"/>
    </xf>
    <xf numFmtId="41" fontId="83" fillId="43" borderId="33" xfId="672" applyNumberFormat="1" applyFont="1" applyFill="1" applyBorder="1" applyAlignment="1">
      <alignment horizontal="center" vertical="center" wrapText="1"/>
    </xf>
    <xf numFmtId="41" fontId="83" fillId="0" borderId="75" xfId="672" applyNumberFormat="1" applyFont="1" applyBorder="1" applyAlignment="1">
      <alignment horizontal="center" vertical="center" wrapText="1"/>
    </xf>
    <xf numFmtId="41" fontId="83" fillId="43" borderId="34" xfId="672" applyNumberFormat="1" applyFont="1" applyFill="1" applyBorder="1" applyAlignment="1">
      <alignment horizontal="center" vertical="center" wrapText="1"/>
    </xf>
    <xf numFmtId="41" fontId="83" fillId="43" borderId="75" xfId="672" applyNumberFormat="1" applyFont="1" applyFill="1" applyBorder="1" applyAlignment="1">
      <alignment horizontal="center" vertical="center" wrapText="1"/>
    </xf>
    <xf numFmtId="41" fontId="83" fillId="0" borderId="32" xfId="672" applyNumberFormat="1" applyFont="1" applyBorder="1" applyAlignment="1">
      <alignment horizontal="center" vertical="center" wrapText="1"/>
    </xf>
    <xf numFmtId="41" fontId="85" fillId="0" borderId="57" xfId="672" applyNumberFormat="1" applyFont="1" applyBorder="1" applyAlignment="1">
      <alignment horizontal="center" vertical="center"/>
    </xf>
    <xf numFmtId="41" fontId="85" fillId="0" borderId="59" xfId="672" applyNumberFormat="1" applyFont="1" applyBorder="1" applyAlignment="1">
      <alignment horizontal="center" vertical="center"/>
    </xf>
    <xf numFmtId="41" fontId="85" fillId="0" borderId="58" xfId="672" applyNumberFormat="1" applyFont="1" applyBorder="1" applyAlignment="1">
      <alignment horizontal="center" vertical="center"/>
    </xf>
    <xf numFmtId="41" fontId="85" fillId="0" borderId="77" xfId="672" applyNumberFormat="1" applyFont="1" applyBorder="1" applyAlignment="1">
      <alignment horizontal="center" vertical="center"/>
    </xf>
    <xf numFmtId="41" fontId="85" fillId="0" borderId="0" xfId="672" applyNumberFormat="1" applyFont="1" applyAlignment="1">
      <alignment horizontal="center"/>
    </xf>
    <xf numFmtId="41" fontId="85" fillId="0" borderId="71" xfId="672" applyNumberFormat="1" applyFont="1" applyBorder="1" applyAlignment="1">
      <alignment horizontal="center" vertical="center"/>
    </xf>
    <xf numFmtId="41" fontId="85" fillId="0" borderId="79" xfId="672" applyNumberFormat="1" applyFont="1" applyBorder="1" applyAlignment="1">
      <alignment horizontal="center" vertical="center"/>
    </xf>
    <xf numFmtId="41" fontId="85" fillId="0" borderId="80" xfId="672" applyNumberFormat="1" applyFont="1" applyBorder="1" applyAlignment="1">
      <alignment horizontal="center" vertical="center"/>
    </xf>
    <xf numFmtId="41" fontId="85" fillId="0" borderId="68" xfId="672" applyNumberFormat="1" applyFont="1" applyBorder="1" applyAlignment="1">
      <alignment horizontal="center" vertical="center"/>
    </xf>
    <xf numFmtId="197" fontId="85" fillId="43" borderId="82" xfId="672" applyNumberFormat="1" applyFont="1" applyFill="1" applyBorder="1" applyAlignment="1">
      <alignment horizontal="left"/>
    </xf>
    <xf numFmtId="0" fontId="85" fillId="0" borderId="0" xfId="672" quotePrefix="1" applyFont="1" applyAlignment="1">
      <alignment horizontal="center"/>
    </xf>
    <xf numFmtId="0" fontId="85" fillId="0" borderId="3" xfId="672" quotePrefix="1" applyFont="1" applyBorder="1" applyAlignment="1">
      <alignment horizontal="center"/>
    </xf>
    <xf numFmtId="0" fontId="85" fillId="0" borderId="3" xfId="672" applyFont="1" applyBorder="1" applyAlignment="1">
      <alignment horizontal="center"/>
    </xf>
    <xf numFmtId="0" fontId="85" fillId="0" borderId="15" xfId="448" applyNumberFormat="1" applyFont="1" applyFill="1" applyBorder="1" applyAlignment="1">
      <alignment horizontal="center"/>
    </xf>
    <xf numFmtId="0" fontId="85" fillId="0" borderId="3" xfId="448" applyNumberFormat="1" applyFont="1" applyFill="1" applyBorder="1" applyAlignment="1">
      <alignment horizontal="center"/>
    </xf>
    <xf numFmtId="49" fontId="85" fillId="0" borderId="76" xfId="672" applyNumberFormat="1" applyFont="1" applyBorder="1" applyAlignment="1">
      <alignment horizontal="left"/>
    </xf>
    <xf numFmtId="49" fontId="85" fillId="0" borderId="76" xfId="672" applyNumberFormat="1" applyFont="1" applyBorder="1" applyAlignment="1">
      <alignment horizontal="left" wrapText="1"/>
    </xf>
    <xf numFmtId="0" fontId="85" fillId="0" borderId="4" xfId="672" quotePrefix="1" applyFont="1" applyBorder="1" applyAlignment="1">
      <alignment horizontal="center"/>
    </xf>
    <xf numFmtId="0" fontId="85" fillId="0" borderId="5" xfId="672" quotePrefix="1" applyFont="1" applyBorder="1" applyAlignment="1">
      <alignment horizontal="center"/>
    </xf>
    <xf numFmtId="0" fontId="85" fillId="0" borderId="5" xfId="672" applyFont="1" applyBorder="1" applyAlignment="1">
      <alignment horizontal="center"/>
    </xf>
    <xf numFmtId="0" fontId="85" fillId="0" borderId="30" xfId="448" applyNumberFormat="1" applyFont="1" applyFill="1" applyBorder="1" applyAlignment="1">
      <alignment horizontal="center"/>
    </xf>
    <xf numFmtId="0" fontId="85" fillId="0" borderId="5" xfId="448" applyNumberFormat="1" applyFont="1" applyFill="1" applyBorder="1" applyAlignment="1">
      <alignment horizontal="center"/>
    </xf>
    <xf numFmtId="0" fontId="85" fillId="0" borderId="4" xfId="672" applyFont="1" applyBorder="1" applyAlignment="1">
      <alignment horizontal="center"/>
    </xf>
    <xf numFmtId="49" fontId="85" fillId="0" borderId="84" xfId="673" applyNumberFormat="1" applyFont="1" applyBorder="1" applyAlignment="1">
      <alignment horizontal="left"/>
    </xf>
    <xf numFmtId="0" fontId="85" fillId="0" borderId="76" xfId="672" applyFont="1" applyBorder="1" applyAlignment="1">
      <alignment horizontal="left"/>
    </xf>
    <xf numFmtId="49" fontId="85" fillId="0" borderId="76" xfId="673" applyNumberFormat="1" applyFont="1" applyBorder="1" applyAlignment="1">
      <alignment horizontal="left"/>
    </xf>
    <xf numFmtId="49" fontId="85" fillId="0" borderId="84" xfId="672" applyNumberFormat="1" applyFont="1" applyBorder="1" applyAlignment="1">
      <alignment horizontal="left"/>
    </xf>
    <xf numFmtId="0" fontId="85" fillId="0" borderId="15" xfId="672" quotePrefix="1" applyFont="1" applyBorder="1" applyAlignment="1">
      <alignment horizontal="center"/>
    </xf>
    <xf numFmtId="0" fontId="85" fillId="0" borderId="30" xfId="672" quotePrefix="1" applyFont="1" applyBorder="1" applyAlignment="1">
      <alignment horizontal="center"/>
    </xf>
    <xf numFmtId="49" fontId="85" fillId="0" borderId="84" xfId="674" applyNumberFormat="1" applyFont="1" applyBorder="1" applyAlignment="1">
      <alignment horizontal="left"/>
    </xf>
    <xf numFmtId="49" fontId="85" fillId="0" borderId="76" xfId="673" applyNumberFormat="1" applyFont="1" applyBorder="1" applyAlignment="1">
      <alignment horizontal="left" wrapText="1"/>
    </xf>
    <xf numFmtId="41" fontId="85" fillId="0" borderId="81" xfId="672" applyNumberFormat="1" applyFont="1" applyBorder="1" applyAlignment="1">
      <alignment vertical="center"/>
    </xf>
    <xf numFmtId="41" fontId="83" fillId="0" borderId="85" xfId="672" applyNumberFormat="1" applyFont="1" applyBorder="1" applyAlignment="1">
      <alignment horizontal="left"/>
    </xf>
    <xf numFmtId="1" fontId="83" fillId="0" borderId="86" xfId="672" applyNumberFormat="1" applyFont="1" applyBorder="1" applyAlignment="1">
      <alignment horizontal="right"/>
    </xf>
    <xf numFmtId="3" fontId="83" fillId="0" borderId="74" xfId="672" applyNumberFormat="1" applyFont="1" applyBorder="1"/>
    <xf numFmtId="41" fontId="83" fillId="0" borderId="87" xfId="672" applyNumberFormat="1" applyFont="1" applyBorder="1" applyAlignment="1">
      <alignment horizontal="left"/>
    </xf>
    <xf numFmtId="41" fontId="83" fillId="0" borderId="88" xfId="672" applyNumberFormat="1" applyFont="1" applyBorder="1" applyAlignment="1">
      <alignment horizontal="left"/>
    </xf>
    <xf numFmtId="3" fontId="85" fillId="0" borderId="89" xfId="672" applyNumberFormat="1" applyFont="1" applyBorder="1"/>
    <xf numFmtId="41" fontId="85" fillId="0" borderId="90" xfId="672" applyNumberFormat="1" applyFont="1" applyBorder="1" applyAlignment="1">
      <alignment horizontal="left"/>
    </xf>
    <xf numFmtId="41" fontId="85" fillId="0" borderId="3" xfId="672" applyNumberFormat="1" applyFont="1" applyBorder="1" applyAlignment="1">
      <alignment horizontal="left"/>
    </xf>
    <xf numFmtId="3" fontId="85" fillId="0" borderId="76" xfId="672" applyNumberFormat="1" applyFont="1" applyBorder="1"/>
    <xf numFmtId="41" fontId="83" fillId="44" borderId="82" xfId="672" applyNumberFormat="1" applyFont="1" applyFill="1" applyBorder="1" applyAlignment="1">
      <alignment horizontal="left"/>
    </xf>
    <xf numFmtId="3" fontId="83" fillId="44" borderId="3" xfId="672" applyNumberFormat="1" applyFont="1" applyFill="1" applyBorder="1" applyAlignment="1">
      <alignment horizontal="right"/>
    </xf>
    <xf numFmtId="3" fontId="83" fillId="44" borderId="76" xfId="672" applyNumberFormat="1" applyFont="1" applyFill="1" applyBorder="1"/>
    <xf numFmtId="41" fontId="83" fillId="0" borderId="82" xfId="672" applyNumberFormat="1" applyFont="1" applyBorder="1" applyAlignment="1">
      <alignment horizontal="left"/>
    </xf>
    <xf numFmtId="3" fontId="83" fillId="0" borderId="3" xfId="672" applyNumberFormat="1" applyFont="1" applyBorder="1" applyAlignment="1">
      <alignment horizontal="right"/>
    </xf>
    <xf numFmtId="3" fontId="83" fillId="0" borderId="88" xfId="672" applyNumberFormat="1" applyFont="1" applyBorder="1" applyAlignment="1">
      <alignment horizontal="right"/>
    </xf>
    <xf numFmtId="3" fontId="85" fillId="0" borderId="89" xfId="448" applyNumberFormat="1" applyFont="1" applyFill="1" applyBorder="1"/>
    <xf numFmtId="41" fontId="99" fillId="0" borderId="85" xfId="672" applyNumberFormat="1" applyFont="1" applyBorder="1" applyAlignment="1">
      <alignment horizontal="left"/>
    </xf>
    <xf numFmtId="41" fontId="85" fillId="0" borderId="91" xfId="672" applyNumberFormat="1" applyFont="1" applyBorder="1"/>
    <xf numFmtId="41" fontId="85" fillId="0" borderId="56" xfId="672" applyNumberFormat="1" applyFont="1" applyBorder="1"/>
    <xf numFmtId="41" fontId="85" fillId="0" borderId="82" xfId="672" applyNumberFormat="1" applyFont="1" applyBorder="1" applyAlignment="1">
      <alignment horizontal="left"/>
    </xf>
    <xf numFmtId="3" fontId="85" fillId="0" borderId="3" xfId="672" applyNumberFormat="1" applyFont="1" applyBorder="1" applyAlignment="1">
      <alignment horizontal="right"/>
    </xf>
    <xf numFmtId="3" fontId="85" fillId="0" borderId="62" xfId="672" applyNumberFormat="1" applyFont="1" applyBorder="1" applyAlignment="1">
      <alignment horizontal="right"/>
    </xf>
    <xf numFmtId="41" fontId="85" fillId="0" borderId="92" xfId="672" applyNumberFormat="1" applyFont="1" applyBorder="1" applyAlignment="1">
      <alignment horizontal="left"/>
    </xf>
    <xf numFmtId="3" fontId="85" fillId="0" borderId="79" xfId="672" applyNumberFormat="1" applyFont="1" applyBorder="1" applyAlignment="1">
      <alignment horizontal="right"/>
    </xf>
    <xf numFmtId="0" fontId="84" fillId="0" borderId="0" xfId="0" applyFont="1" applyAlignment="1">
      <alignment vertical="center" wrapText="1"/>
    </xf>
    <xf numFmtId="13" fontId="85" fillId="0" borderId="0" xfId="672" applyNumberFormat="1" applyFont="1"/>
    <xf numFmtId="0" fontId="100" fillId="2" borderId="0" xfId="0" applyFont="1" applyFill="1" applyAlignment="1">
      <alignment horizontal="center" vertical="center" textRotation="90" wrapText="1"/>
    </xf>
    <xf numFmtId="0" fontId="100" fillId="2" borderId="0" xfId="0" applyFont="1" applyFill="1" applyAlignment="1">
      <alignment horizontal="center" vertical="center" wrapText="1"/>
    </xf>
    <xf numFmtId="0" fontId="101" fillId="2" borderId="0" xfId="0" applyFont="1" applyFill="1" applyAlignment="1">
      <alignment vertical="center" wrapText="1"/>
    </xf>
    <xf numFmtId="0" fontId="100" fillId="2" borderId="0" xfId="0" applyFont="1" applyFill="1" applyAlignment="1">
      <alignment vertical="center" wrapText="1"/>
    </xf>
    <xf numFmtId="0" fontId="95" fillId="2" borderId="0" xfId="0" applyFont="1" applyFill="1" applyAlignment="1">
      <alignment horizontal="center" vertical="center" textRotation="90" wrapText="1"/>
    </xf>
    <xf numFmtId="14" fontId="95" fillId="2" borderId="0" xfId="0" applyNumberFormat="1" applyFont="1" applyFill="1" applyAlignment="1">
      <alignment horizontal="center" vertical="center" wrapText="1"/>
    </xf>
    <xf numFmtId="0" fontId="95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2" fillId="2" borderId="0" xfId="0" applyFont="1" applyFill="1" applyAlignment="1">
      <alignment horizontal="center" vertical="center" textRotation="90" wrapText="1"/>
    </xf>
    <xf numFmtId="16" fontId="103" fillId="2" borderId="0" xfId="0" applyNumberFormat="1" applyFont="1" applyFill="1" applyAlignment="1">
      <alignment vertical="center" wrapText="1"/>
    </xf>
    <xf numFmtId="0" fontId="102" fillId="0" borderId="0" xfId="0" applyFont="1" applyAlignment="1">
      <alignment vertical="center" wrapText="1"/>
    </xf>
    <xf numFmtId="0" fontId="104" fillId="2" borderId="0" xfId="0" applyFont="1" applyFill="1" applyAlignment="1">
      <alignment vertical="center" wrapText="1"/>
    </xf>
    <xf numFmtId="0" fontId="104" fillId="0" borderId="0" xfId="0" applyFont="1" applyAlignment="1">
      <alignment vertical="center" wrapText="1"/>
    </xf>
    <xf numFmtId="14" fontId="105" fillId="0" borderId="58" xfId="0" applyNumberFormat="1" applyFont="1" applyBorder="1" applyAlignment="1">
      <alignment horizontal="center" vertical="center" wrapText="1"/>
    </xf>
    <xf numFmtId="10" fontId="95" fillId="0" borderId="86" xfId="0" applyNumberFormat="1" applyFont="1" applyBorder="1" applyAlignment="1">
      <alignment vertical="center" wrapText="1"/>
    </xf>
    <xf numFmtId="0" fontId="0" fillId="46" borderId="58" xfId="0" applyFill="1" applyBorder="1" applyAlignment="1">
      <alignment horizontal="center" vertical="center"/>
    </xf>
    <xf numFmtId="0" fontId="95" fillId="0" borderId="0" xfId="0" applyFont="1" applyAlignment="1">
      <alignment horizontal="center" vertical="center" wrapText="1"/>
    </xf>
    <xf numFmtId="14" fontId="105" fillId="0" borderId="71" xfId="0" applyNumberFormat="1" applyFont="1" applyBorder="1" applyAlignment="1">
      <alignment horizontal="center" vertical="center" wrapText="1"/>
    </xf>
    <xf numFmtId="0" fontId="0" fillId="47" borderId="71" xfId="0" applyFill="1" applyBorder="1" applyAlignment="1">
      <alignment horizontal="center" vertical="center"/>
    </xf>
    <xf numFmtId="10" fontId="95" fillId="0" borderId="58" xfId="0" applyNumberFormat="1" applyFont="1" applyBorder="1" applyAlignment="1">
      <alignment vertical="center" wrapText="1"/>
    </xf>
    <xf numFmtId="10" fontId="95" fillId="0" borderId="71" xfId="0" applyNumberFormat="1" applyFont="1" applyBorder="1" applyAlignment="1">
      <alignment vertical="center" wrapText="1"/>
    </xf>
    <xf numFmtId="9" fontId="0" fillId="46" borderId="59" xfId="0" applyNumberFormat="1" applyFill="1" applyBorder="1" applyAlignment="1">
      <alignment horizontal="center" vertical="center"/>
    </xf>
    <xf numFmtId="0" fontId="0" fillId="47" borderId="72" xfId="0" applyFill="1" applyBorder="1" applyAlignment="1">
      <alignment horizontal="center" vertical="center"/>
    </xf>
    <xf numFmtId="0" fontId="95" fillId="0" borderId="0" xfId="0" applyFont="1" applyAlignment="1">
      <alignment horizontal="center" vertical="center" textRotation="90" wrapText="1"/>
    </xf>
    <xf numFmtId="10" fontId="95" fillId="0" borderId="0" xfId="0" applyNumberFormat="1" applyFont="1" applyAlignment="1">
      <alignment horizontal="center" vertical="center" wrapText="1"/>
    </xf>
    <xf numFmtId="210" fontId="0" fillId="46" borderId="0" xfId="2" applyNumberFormat="1" applyFont="1" applyFill="1" applyAlignment="1">
      <alignment vertical="center" wrapText="1"/>
    </xf>
    <xf numFmtId="0" fontId="95" fillId="0" borderId="77" xfId="0" applyFont="1" applyBorder="1" applyAlignment="1">
      <alignment vertical="center" wrapText="1"/>
    </xf>
    <xf numFmtId="210" fontId="0" fillId="46" borderId="0" xfId="0" applyNumberFormat="1" applyFill="1" applyAlignment="1">
      <alignment vertical="center" wrapText="1"/>
    </xf>
    <xf numFmtId="0" fontId="95" fillId="0" borderId="0" xfId="0" applyFont="1" applyAlignment="1">
      <alignment vertical="center" wrapText="1"/>
    </xf>
    <xf numFmtId="210" fontId="0" fillId="49" borderId="0" xfId="0" applyNumberFormat="1" applyFill="1" applyAlignment="1">
      <alignment vertical="center" wrapText="1"/>
    </xf>
    <xf numFmtId="210" fontId="0" fillId="0" borderId="0" xfId="2" applyNumberFormat="1" applyFont="1" applyAlignment="1">
      <alignment vertical="center" wrapText="1"/>
    </xf>
    <xf numFmtId="210" fontId="0" fillId="0" borderId="0" xfId="0" applyNumberFormat="1" applyAlignment="1">
      <alignment vertical="center" wrapText="1"/>
    </xf>
    <xf numFmtId="210" fontId="0" fillId="45" borderId="0" xfId="0" applyNumberFormat="1" applyFill="1" applyAlignment="1">
      <alignment vertical="center" wrapText="1"/>
    </xf>
    <xf numFmtId="10" fontId="0" fillId="0" borderId="0" xfId="2" applyNumberFormat="1" applyFont="1"/>
    <xf numFmtId="9" fontId="0" fillId="0" borderId="0" xfId="2" applyFont="1"/>
    <xf numFmtId="10" fontId="0" fillId="0" borderId="0" xfId="0" applyNumberFormat="1"/>
    <xf numFmtId="0" fontId="0" fillId="0" borderId="12" xfId="0" applyBorder="1"/>
    <xf numFmtId="212" fontId="107" fillId="43" borderId="94" xfId="0" applyNumberFormat="1" applyFont="1" applyFill="1" applyBorder="1" applyAlignment="1">
      <alignment horizontal="center" vertical="center" wrapText="1"/>
    </xf>
    <xf numFmtId="0" fontId="0" fillId="0" borderId="61" xfId="0" applyBorder="1"/>
    <xf numFmtId="212" fontId="107" fillId="43" borderId="30" xfId="0" applyNumberFormat="1" applyFont="1" applyFill="1" applyBorder="1" applyAlignment="1">
      <alignment horizontal="center" vertical="center" wrapText="1"/>
    </xf>
    <xf numFmtId="212" fontId="107" fillId="43" borderId="83" xfId="0" applyNumberFormat="1" applyFont="1" applyFill="1" applyBorder="1" applyAlignment="1">
      <alignment horizontal="center" vertical="center" wrapText="1"/>
    </xf>
    <xf numFmtId="212" fontId="107" fillId="0" borderId="83" xfId="0" applyNumberFormat="1" applyFont="1" applyBorder="1" applyAlignment="1">
      <alignment horizontal="center" vertical="center" wrapText="1"/>
    </xf>
    <xf numFmtId="0" fontId="0" fillId="0" borderId="68" xfId="0" applyBorder="1"/>
    <xf numFmtId="212" fontId="107" fillId="43" borderId="98" xfId="0" applyNumberFormat="1" applyFont="1" applyFill="1" applyBorder="1" applyAlignment="1">
      <alignment horizontal="center" vertical="center" wrapText="1"/>
    </xf>
    <xf numFmtId="212" fontId="107" fillId="43" borderId="97" xfId="0" applyNumberFormat="1" applyFont="1" applyFill="1" applyBorder="1" applyAlignment="1" applyProtection="1">
      <alignment horizontal="center" vertical="center"/>
      <protection locked="0"/>
    </xf>
    <xf numFmtId="212" fontId="107" fillId="43" borderId="70" xfId="0" applyNumberFormat="1" applyFont="1" applyFill="1" applyBorder="1" applyAlignment="1">
      <alignment horizontal="center" vertical="center" wrapText="1"/>
    </xf>
    <xf numFmtId="212" fontId="107" fillId="43" borderId="72" xfId="0" applyNumberFormat="1" applyFont="1" applyFill="1" applyBorder="1" applyAlignment="1" applyProtection="1">
      <alignment horizontal="center" vertical="center"/>
      <protection locked="0"/>
    </xf>
    <xf numFmtId="212" fontId="107" fillId="43" borderId="97" xfId="0" applyNumberFormat="1" applyFont="1" applyFill="1" applyBorder="1" applyAlignment="1">
      <alignment vertical="center" wrapText="1"/>
    </xf>
    <xf numFmtId="212" fontId="107" fillId="43" borderId="70" xfId="0" applyNumberFormat="1" applyFont="1" applyFill="1" applyBorder="1" applyAlignment="1">
      <alignment horizontal="center" vertical="center"/>
    </xf>
    <xf numFmtId="9" fontId="107" fillId="43" borderId="97" xfId="0" applyNumberFormat="1" applyFont="1" applyFill="1" applyBorder="1" applyAlignment="1">
      <alignment horizontal="center" vertical="center"/>
    </xf>
    <xf numFmtId="212" fontId="107" fillId="48" borderId="98" xfId="0" applyNumberFormat="1" applyFont="1" applyFill="1" applyBorder="1" applyAlignment="1">
      <alignment horizontal="center" vertical="center"/>
    </xf>
    <xf numFmtId="9" fontId="107" fillId="48" borderId="71" xfId="0" applyNumberFormat="1" applyFont="1" applyFill="1" applyBorder="1" applyAlignment="1">
      <alignment horizontal="center" vertical="center"/>
    </xf>
    <xf numFmtId="14" fontId="107" fillId="48" borderId="97" xfId="0" applyNumberFormat="1" applyFont="1" applyFill="1" applyBorder="1" applyAlignment="1">
      <alignment horizontal="center" vertical="center"/>
    </xf>
    <xf numFmtId="212" fontId="107" fillId="48" borderId="97" xfId="0" applyNumberFormat="1" applyFont="1" applyFill="1" applyBorder="1" applyAlignment="1">
      <alignment horizontal="center" vertical="center"/>
    </xf>
    <xf numFmtId="212" fontId="107" fillId="48" borderId="70" xfId="0" applyNumberFormat="1" applyFont="1" applyFill="1" applyBorder="1" applyAlignment="1">
      <alignment horizontal="center" vertical="center"/>
    </xf>
    <xf numFmtId="14" fontId="107" fillId="43" borderId="98" xfId="0" applyNumberFormat="1" applyFont="1" applyFill="1" applyBorder="1" applyAlignment="1">
      <alignment horizontal="center" vertical="center"/>
    </xf>
    <xf numFmtId="9" fontId="107" fillId="43" borderId="71" xfId="0" applyNumberFormat="1" applyFont="1" applyFill="1" applyBorder="1" applyAlignment="1">
      <alignment horizontal="center" vertical="center"/>
    </xf>
    <xf numFmtId="14" fontId="107" fillId="43" borderId="72" xfId="0" applyNumberFormat="1" applyFont="1" applyFill="1" applyBorder="1" applyAlignment="1">
      <alignment horizontal="center" vertical="center"/>
    </xf>
    <xf numFmtId="212" fontId="107" fillId="43" borderId="98" xfId="0" applyNumberFormat="1" applyFont="1" applyFill="1" applyBorder="1" applyAlignment="1">
      <alignment horizontal="center" vertical="center"/>
    </xf>
    <xf numFmtId="212" fontId="107" fillId="43" borderId="97" xfId="0" applyNumberFormat="1" applyFont="1" applyFill="1" applyBorder="1" applyAlignment="1">
      <alignment horizontal="center" vertical="center"/>
    </xf>
    <xf numFmtId="14" fontId="107" fillId="43" borderId="70" xfId="0" applyNumberFormat="1" applyFont="1" applyFill="1" applyBorder="1" applyAlignment="1">
      <alignment horizontal="center" vertical="center"/>
    </xf>
    <xf numFmtId="14" fontId="107" fillId="43" borderId="97" xfId="0" applyNumberFormat="1" applyFont="1" applyFill="1" applyBorder="1" applyAlignment="1">
      <alignment horizontal="center" vertical="center"/>
    </xf>
    <xf numFmtId="212" fontId="107" fillId="43" borderId="71" xfId="0" applyNumberFormat="1" applyFont="1" applyFill="1" applyBorder="1" applyAlignment="1">
      <alignment horizontal="center" vertical="center"/>
    </xf>
    <xf numFmtId="14" fontId="107" fillId="43" borderId="71" xfId="0" applyNumberFormat="1" applyFont="1" applyFill="1" applyBorder="1" applyAlignment="1">
      <alignment horizontal="center" vertical="center"/>
    </xf>
    <xf numFmtId="9" fontId="107" fillId="43" borderId="72" xfId="0" applyNumberFormat="1" applyFont="1" applyFill="1" applyBorder="1" applyAlignment="1">
      <alignment horizontal="center" vertical="center"/>
    </xf>
    <xf numFmtId="9" fontId="107" fillId="0" borderId="97" xfId="0" applyNumberFormat="1" applyFont="1" applyBorder="1" applyAlignment="1">
      <alignment horizontal="center" vertical="center"/>
    </xf>
    <xf numFmtId="212" fontId="107" fillId="43" borderId="72" xfId="0" applyNumberFormat="1" applyFont="1" applyFill="1" applyBorder="1" applyAlignment="1">
      <alignment horizontal="center" vertical="center"/>
    </xf>
    <xf numFmtId="9" fontId="96" fillId="0" borderId="84" xfId="0" applyNumberFormat="1" applyFont="1" applyBorder="1" applyAlignment="1">
      <alignment horizontal="center" vertical="center"/>
    </xf>
    <xf numFmtId="14" fontId="96" fillId="0" borderId="102" xfId="0" applyNumberFormat="1" applyFont="1" applyBorder="1" applyAlignment="1">
      <alignment horizontal="center" vertical="center"/>
    </xf>
    <xf numFmtId="9" fontId="96" fillId="0" borderId="83" xfId="0" applyNumberFormat="1" applyFont="1" applyBorder="1" applyAlignment="1">
      <alignment horizontal="center" vertical="center"/>
    </xf>
    <xf numFmtId="9" fontId="96" fillId="0" borderId="29" xfId="0" applyNumberFormat="1" applyFont="1" applyBorder="1" applyAlignment="1">
      <alignment horizontal="center" vertical="center"/>
    </xf>
    <xf numFmtId="9" fontId="96" fillId="0" borderId="30" xfId="0" applyNumberFormat="1" applyFont="1" applyBorder="1" applyAlignment="1">
      <alignment horizontal="center" vertical="center"/>
    </xf>
    <xf numFmtId="9" fontId="96" fillId="0" borderId="102" xfId="0" applyNumberFormat="1" applyFont="1" applyBorder="1" applyAlignment="1">
      <alignment horizontal="center" vertical="center"/>
    </xf>
    <xf numFmtId="14" fontId="96" fillId="0" borderId="29" xfId="0" applyNumberFormat="1" applyFont="1" applyBorder="1" applyAlignment="1">
      <alignment horizontal="center" vertical="center"/>
    </xf>
    <xf numFmtId="9" fontId="96" fillId="0" borderId="5" xfId="0" applyNumberFormat="1" applyFont="1" applyBorder="1" applyAlignment="1">
      <alignment horizontal="center" vertical="center"/>
    </xf>
    <xf numFmtId="2" fontId="96" fillId="0" borderId="5" xfId="1" applyNumberFormat="1" applyFont="1" applyFill="1" applyBorder="1" applyAlignment="1">
      <alignment horizontal="center" vertical="center"/>
    </xf>
    <xf numFmtId="9" fontId="96" fillId="0" borderId="5" xfId="2" applyFont="1" applyFill="1" applyBorder="1" applyAlignment="1">
      <alignment horizontal="center" vertical="center"/>
    </xf>
    <xf numFmtId="212" fontId="96" fillId="0" borderId="83" xfId="0" applyNumberFormat="1" applyFont="1" applyBorder="1" applyAlignment="1">
      <alignment horizontal="center" vertical="center"/>
    </xf>
    <xf numFmtId="212" fontId="96" fillId="0" borderId="29" xfId="0" applyNumberFormat="1" applyFont="1" applyBorder="1" applyAlignment="1">
      <alignment horizontal="center" vertical="center"/>
    </xf>
    <xf numFmtId="212" fontId="96" fillId="0" borderId="30" xfId="0" applyNumberFormat="1" applyFont="1" applyBorder="1" applyAlignment="1">
      <alignment horizontal="center" vertical="center"/>
    </xf>
    <xf numFmtId="212" fontId="96" fillId="0" borderId="102" xfId="0" applyNumberFormat="1" applyFont="1" applyBorder="1" applyAlignment="1">
      <alignment horizontal="center" vertical="center"/>
    </xf>
    <xf numFmtId="14" fontId="96" fillId="0" borderId="30" xfId="0" applyNumberFormat="1" applyFont="1" applyBorder="1" applyAlignment="1">
      <alignment horizontal="center" vertical="center"/>
    </xf>
    <xf numFmtId="14" fontId="96" fillId="0" borderId="83" xfId="0" applyNumberFormat="1" applyFont="1" applyBorder="1" applyAlignment="1">
      <alignment horizontal="center" vertical="center"/>
    </xf>
    <xf numFmtId="9" fontId="96" fillId="0" borderId="64" xfId="0" applyNumberFormat="1" applyFont="1" applyBorder="1" applyAlignment="1">
      <alignment horizontal="center" vertical="center"/>
    </xf>
    <xf numFmtId="14" fontId="96" fillId="0" borderId="5" xfId="0" applyNumberFormat="1" applyFont="1" applyBorder="1" applyAlignment="1">
      <alignment horizontal="center" vertical="center"/>
    </xf>
    <xf numFmtId="10" fontId="96" fillId="0" borderId="84" xfId="2" applyNumberFormat="1" applyFont="1" applyFill="1" applyBorder="1" applyAlignment="1">
      <alignment horizontal="center" vertical="center"/>
    </xf>
    <xf numFmtId="212" fontId="96" fillId="0" borderId="5" xfId="0" applyNumberFormat="1" applyFont="1" applyBorder="1" applyAlignment="1">
      <alignment horizontal="center" vertical="center"/>
    </xf>
    <xf numFmtId="10" fontId="96" fillId="0" borderId="83" xfId="2" applyNumberFormat="1" applyFont="1" applyFill="1" applyBorder="1" applyAlignment="1">
      <alignment horizontal="center" vertical="center"/>
    </xf>
    <xf numFmtId="0" fontId="96" fillId="0" borderId="5" xfId="0" applyFont="1" applyBorder="1" applyAlignment="1">
      <alignment horizontal="center" vertical="center"/>
    </xf>
    <xf numFmtId="9" fontId="96" fillId="0" borderId="105" xfId="0" applyNumberFormat="1" applyFont="1" applyBorder="1" applyAlignment="1">
      <alignment horizontal="center" vertical="center"/>
    </xf>
    <xf numFmtId="14" fontId="96" fillId="0" borderId="95" xfId="0" applyNumberFormat="1" applyFont="1" applyBorder="1" applyAlignment="1">
      <alignment horizontal="center" vertical="center"/>
    </xf>
    <xf numFmtId="9" fontId="96" fillId="0" borderId="65" xfId="0" applyNumberFormat="1" applyFont="1" applyBorder="1" applyAlignment="1">
      <alignment horizontal="center" vertical="center"/>
    </xf>
    <xf numFmtId="9" fontId="96" fillId="0" borderId="95" xfId="0" applyNumberFormat="1" applyFont="1" applyBorder="1" applyAlignment="1">
      <alignment horizontal="center" vertical="center"/>
    </xf>
    <xf numFmtId="14" fontId="96" fillId="0" borderId="65" xfId="0" applyNumberFormat="1" applyFont="1" applyBorder="1" applyAlignment="1">
      <alignment horizontal="center" vertical="center"/>
    </xf>
    <xf numFmtId="212" fontId="96" fillId="0" borderId="95" xfId="0" applyNumberFormat="1" applyFont="1" applyBorder="1" applyAlignment="1">
      <alignment horizontal="center" vertical="center"/>
    </xf>
    <xf numFmtId="212" fontId="96" fillId="0" borderId="65" xfId="0" applyNumberFormat="1" applyFont="1" applyBorder="1" applyAlignment="1">
      <alignment horizontal="center" vertical="center"/>
    </xf>
    <xf numFmtId="10" fontId="96" fillId="0" borderId="65" xfId="2" applyNumberFormat="1" applyFont="1" applyFill="1" applyBorder="1" applyAlignment="1">
      <alignment horizontal="center" vertical="center"/>
    </xf>
    <xf numFmtId="10" fontId="96" fillId="0" borderId="105" xfId="2" applyNumberFormat="1" applyFont="1" applyFill="1" applyBorder="1" applyAlignment="1">
      <alignment horizontal="center" vertical="center"/>
    </xf>
    <xf numFmtId="14" fontId="17" fillId="0" borderId="95" xfId="0" applyNumberFormat="1" applyFont="1" applyBorder="1" applyAlignment="1">
      <alignment horizontal="center" vertical="center"/>
    </xf>
    <xf numFmtId="9" fontId="96" fillId="0" borderId="106" xfId="0" applyNumberFormat="1" applyFont="1" applyBorder="1" applyAlignment="1">
      <alignment horizontal="center" vertical="center"/>
    </xf>
    <xf numFmtId="14" fontId="96" fillId="0" borderId="98" xfId="0" applyNumberFormat="1" applyFont="1" applyBorder="1" applyAlignment="1">
      <alignment horizontal="center" vertical="center"/>
    </xf>
    <xf numFmtId="9" fontId="96" fillId="0" borderId="97" xfId="0" applyNumberFormat="1" applyFont="1" applyBorder="1" applyAlignment="1">
      <alignment horizontal="center" vertical="center"/>
    </xf>
    <xf numFmtId="9" fontId="96" fillId="0" borderId="98" xfId="0" applyNumberFormat="1" applyFont="1" applyBorder="1" applyAlignment="1">
      <alignment horizontal="center" vertical="center"/>
    </xf>
    <xf numFmtId="9" fontId="96" fillId="0" borderId="71" xfId="0" applyNumberFormat="1" applyFont="1" applyBorder="1" applyAlignment="1">
      <alignment horizontal="center" vertical="center"/>
    </xf>
    <xf numFmtId="2" fontId="96" fillId="0" borderId="71" xfId="1" applyNumberFormat="1" applyFont="1" applyFill="1" applyBorder="1" applyAlignment="1">
      <alignment horizontal="center" vertical="center"/>
    </xf>
    <xf numFmtId="9" fontId="96" fillId="0" borderId="71" xfId="2" applyFont="1" applyFill="1" applyBorder="1" applyAlignment="1">
      <alignment horizontal="center" vertical="center"/>
    </xf>
    <xf numFmtId="14" fontId="96" fillId="0" borderId="97" xfId="0" applyNumberFormat="1" applyFont="1" applyBorder="1" applyAlignment="1">
      <alignment horizontal="center" vertical="center"/>
    </xf>
    <xf numFmtId="212" fontId="96" fillId="0" borderId="98" xfId="0" applyNumberFormat="1" applyFont="1" applyBorder="1" applyAlignment="1">
      <alignment horizontal="center" vertical="center"/>
    </xf>
    <xf numFmtId="212" fontId="96" fillId="0" borderId="97" xfId="0" applyNumberFormat="1" applyFont="1" applyBorder="1" applyAlignment="1">
      <alignment horizontal="center" vertical="center"/>
    </xf>
    <xf numFmtId="212" fontId="96" fillId="0" borderId="70" xfId="0" applyNumberFormat="1" applyFont="1" applyBorder="1" applyAlignment="1">
      <alignment horizontal="center" vertical="center"/>
    </xf>
    <xf numFmtId="14" fontId="96" fillId="0" borderId="72" xfId="0" applyNumberFormat="1" applyFont="1" applyBorder="1" applyAlignment="1">
      <alignment horizontal="center" vertical="center"/>
    </xf>
    <xf numFmtId="9" fontId="96" fillId="0" borderId="70" xfId="0" applyNumberFormat="1" applyFont="1" applyBorder="1" applyAlignment="1">
      <alignment horizontal="center" vertical="center"/>
    </xf>
    <xf numFmtId="14" fontId="96" fillId="0" borderId="70" xfId="0" applyNumberFormat="1" applyFont="1" applyBorder="1" applyAlignment="1">
      <alignment horizontal="center" vertical="center"/>
    </xf>
    <xf numFmtId="10" fontId="96" fillId="0" borderId="73" xfId="2" applyNumberFormat="1" applyFont="1" applyFill="1" applyBorder="1" applyAlignment="1">
      <alignment horizontal="center" vertical="center"/>
    </xf>
    <xf numFmtId="14" fontId="96" fillId="0" borderId="71" xfId="0" applyNumberFormat="1" applyFont="1" applyBorder="1" applyAlignment="1">
      <alignment horizontal="center" vertical="center"/>
    </xf>
    <xf numFmtId="10" fontId="96" fillId="0" borderId="97" xfId="2" applyNumberFormat="1" applyFont="1" applyFill="1" applyBorder="1" applyAlignment="1">
      <alignment horizontal="center" vertical="center"/>
    </xf>
    <xf numFmtId="9" fontId="96" fillId="0" borderId="104" xfId="0" applyNumberFormat="1" applyFont="1" applyBorder="1" applyAlignment="1">
      <alignment horizontal="center" vertical="center"/>
    </xf>
    <xf numFmtId="9" fontId="96" fillId="0" borderId="58" xfId="0" applyNumberFormat="1" applyFont="1" applyBorder="1" applyAlignment="1">
      <alignment horizontal="center" vertical="center"/>
    </xf>
    <xf numFmtId="14" fontId="96" fillId="0" borderId="58" xfId="0" applyNumberFormat="1" applyFont="1" applyBorder="1" applyAlignment="1">
      <alignment horizontal="center" vertical="center"/>
    </xf>
    <xf numFmtId="9" fontId="96" fillId="0" borderId="59" xfId="0" applyNumberFormat="1" applyFont="1" applyBorder="1" applyAlignment="1">
      <alignment horizontal="center" vertical="center"/>
    </xf>
    <xf numFmtId="14" fontId="96" fillId="0" borderId="77" xfId="0" applyNumberFormat="1" applyFont="1" applyBorder="1" applyAlignment="1">
      <alignment horizontal="center" vertical="center"/>
    </xf>
    <xf numFmtId="9" fontId="96" fillId="0" borderId="77" xfId="0" applyNumberFormat="1" applyFont="1" applyBorder="1" applyAlignment="1">
      <alignment horizontal="center" vertical="center"/>
    </xf>
    <xf numFmtId="9" fontId="96" fillId="0" borderId="94" xfId="0" applyNumberFormat="1" applyFont="1" applyBorder="1" applyAlignment="1">
      <alignment horizontal="center" vertical="center"/>
    </xf>
    <xf numFmtId="9" fontId="96" fillId="0" borderId="101" xfId="0" applyNumberFormat="1" applyFont="1" applyBorder="1" applyAlignment="1">
      <alignment horizontal="center" vertical="center"/>
    </xf>
    <xf numFmtId="212" fontId="96" fillId="0" borderId="94" xfId="0" applyNumberFormat="1" applyFont="1" applyBorder="1" applyAlignment="1">
      <alignment horizontal="center" vertical="center"/>
    </xf>
    <xf numFmtId="2" fontId="96" fillId="0" borderId="95" xfId="0" applyNumberFormat="1" applyFont="1" applyBorder="1" applyAlignment="1">
      <alignment horizontal="left" vertical="center"/>
    </xf>
    <xf numFmtId="0" fontId="0" fillId="0" borderId="65" xfId="0" applyBorder="1"/>
    <xf numFmtId="2" fontId="96" fillId="0" borderId="95" xfId="0" applyNumberFormat="1" applyFont="1" applyBorder="1" applyAlignment="1">
      <alignment horizontal="center" vertical="center"/>
    </xf>
    <xf numFmtId="2" fontId="96" fillId="0" borderId="65" xfId="0" applyNumberFormat="1" applyFont="1" applyBorder="1" applyAlignment="1">
      <alignment horizontal="center" vertical="center"/>
    </xf>
    <xf numFmtId="2" fontId="96" fillId="0" borderId="105" xfId="0" applyNumberFormat="1" applyFont="1" applyBorder="1" applyAlignment="1">
      <alignment horizontal="center" vertical="center"/>
    </xf>
    <xf numFmtId="10" fontId="96" fillId="0" borderId="95" xfId="2" applyNumberFormat="1" applyFont="1" applyFill="1" applyBorder="1" applyAlignment="1">
      <alignment horizontal="left" vertical="center"/>
    </xf>
    <xf numFmtId="10" fontId="96" fillId="0" borderId="95" xfId="2" applyNumberFormat="1" applyFont="1" applyFill="1" applyBorder="1" applyAlignment="1">
      <alignment horizontal="center" vertical="center"/>
    </xf>
    <xf numFmtId="2" fontId="107" fillId="0" borderId="95" xfId="0" applyNumberFormat="1" applyFont="1" applyBorder="1" applyAlignment="1">
      <alignment horizontal="left" vertical="center"/>
    </xf>
    <xf numFmtId="210" fontId="19" fillId="0" borderId="98" xfId="2" applyNumberFormat="1" applyFont="1" applyFill="1" applyBorder="1" applyAlignment="1">
      <alignment horizontal="left" vertical="center"/>
    </xf>
    <xf numFmtId="0" fontId="0" fillId="0" borderId="71" xfId="0" applyBorder="1"/>
    <xf numFmtId="0" fontId="0" fillId="0" borderId="97" xfId="0" applyBorder="1"/>
    <xf numFmtId="210" fontId="17" fillId="0" borderId="70" xfId="2" applyNumberFormat="1" applyFont="1" applyFill="1" applyBorder="1" applyAlignment="1">
      <alignment horizontal="center" vertical="center"/>
    </xf>
    <xf numFmtId="210" fontId="17" fillId="0" borderId="71" xfId="2" applyNumberFormat="1" applyFont="1" applyFill="1" applyBorder="1" applyAlignment="1">
      <alignment horizontal="center" vertical="center"/>
    </xf>
    <xf numFmtId="210" fontId="96" fillId="0" borderId="71" xfId="2" applyNumberFormat="1" applyFont="1" applyFill="1" applyBorder="1" applyAlignment="1">
      <alignment horizontal="center" vertical="center"/>
    </xf>
    <xf numFmtId="210" fontId="96" fillId="0" borderId="72" xfId="2" applyNumberFormat="1" applyFont="1" applyFill="1" applyBorder="1" applyAlignment="1">
      <alignment horizontal="center" vertical="center"/>
    </xf>
    <xf numFmtId="210" fontId="96" fillId="0" borderId="98" xfId="2" applyNumberFormat="1" applyFont="1" applyFill="1" applyBorder="1" applyAlignment="1">
      <alignment horizontal="center" vertical="center"/>
    </xf>
    <xf numFmtId="10" fontId="96" fillId="0" borderId="71" xfId="2" applyNumberFormat="1" applyFont="1" applyFill="1" applyBorder="1" applyAlignment="1">
      <alignment horizontal="center" vertical="center"/>
    </xf>
    <xf numFmtId="210" fontId="96" fillId="0" borderId="70" xfId="2" applyNumberFormat="1" applyFont="1" applyFill="1" applyBorder="1" applyAlignment="1">
      <alignment horizontal="center" vertical="center"/>
    </xf>
    <xf numFmtId="10" fontId="96" fillId="0" borderId="72" xfId="2" applyNumberFormat="1" applyFont="1" applyFill="1" applyBorder="1" applyAlignment="1">
      <alignment horizontal="center" vertical="center"/>
    </xf>
    <xf numFmtId="210" fontId="96" fillId="0" borderId="97" xfId="2" applyNumberFormat="1" applyFont="1" applyFill="1" applyBorder="1" applyAlignment="1">
      <alignment horizontal="center" vertical="center"/>
    </xf>
    <xf numFmtId="210" fontId="96" fillId="0" borderId="106" xfId="2" applyNumberFormat="1" applyFont="1" applyFill="1" applyBorder="1" applyAlignment="1">
      <alignment horizontal="center" vertical="center"/>
    </xf>
    <xf numFmtId="41" fontId="85" fillId="0" borderId="0" xfId="672" applyNumberFormat="1" applyFont="1" applyAlignment="1">
      <alignment horizontal="center" vertical="center"/>
    </xf>
    <xf numFmtId="0" fontId="83" fillId="0" borderId="0" xfId="672" applyFont="1" applyAlignment="1">
      <alignment horizontal="center" vertical="center"/>
    </xf>
    <xf numFmtId="0" fontId="85" fillId="0" borderId="0" xfId="672" applyFont="1" applyAlignment="1">
      <alignment horizontal="center" vertical="center"/>
    </xf>
    <xf numFmtId="0" fontId="109" fillId="0" borderId="0" xfId="672" applyFont="1" applyAlignment="1">
      <alignment vertical="center"/>
    </xf>
    <xf numFmtId="0" fontId="83" fillId="0" borderId="0" xfId="672" applyFont="1" applyAlignment="1">
      <alignment vertical="center"/>
    </xf>
    <xf numFmtId="213" fontId="83" fillId="0" borderId="0" xfId="672" applyNumberFormat="1" applyFont="1" applyAlignment="1">
      <alignment horizontal="center" vertical="center"/>
    </xf>
    <xf numFmtId="0" fontId="109" fillId="0" borderId="4" xfId="672" applyFont="1" applyBorder="1" applyAlignment="1">
      <alignment horizontal="left" vertical="center"/>
    </xf>
    <xf numFmtId="0" fontId="83" fillId="0" borderId="4" xfId="672" applyFont="1" applyBorder="1" applyAlignment="1">
      <alignment vertical="center"/>
    </xf>
    <xf numFmtId="0" fontId="83" fillId="0" borderId="29" xfId="672" applyFont="1" applyBorder="1" applyAlignment="1">
      <alignment vertical="center"/>
    </xf>
    <xf numFmtId="15" fontId="83" fillId="0" borderId="0" xfId="672" applyNumberFormat="1" applyFont="1" applyAlignment="1">
      <alignment horizontal="center" vertical="center"/>
    </xf>
    <xf numFmtId="0" fontId="82" fillId="39" borderId="15" xfId="672" applyFont="1" applyFill="1" applyBorder="1" applyAlignment="1">
      <alignment vertical="center" wrapText="1"/>
    </xf>
    <xf numFmtId="0" fontId="82" fillId="39" borderId="0" xfId="672" applyFont="1" applyFill="1" applyAlignment="1">
      <alignment vertical="center" wrapText="1"/>
    </xf>
    <xf numFmtId="0" fontId="82" fillId="39" borderId="0" xfId="672" applyFont="1" applyFill="1" applyAlignment="1">
      <alignment horizontal="right" vertical="top" wrapText="1"/>
    </xf>
    <xf numFmtId="0" fontId="83" fillId="0" borderId="0" xfId="672" applyFont="1" applyAlignment="1">
      <alignment horizontal="center"/>
    </xf>
    <xf numFmtId="9" fontId="83" fillId="43" borderId="3" xfId="672" applyNumberFormat="1" applyFont="1" applyFill="1" applyBorder="1" applyAlignment="1">
      <alignment horizontal="center" vertical="center"/>
    </xf>
    <xf numFmtId="41" fontId="83" fillId="43" borderId="3" xfId="672" applyNumberFormat="1" applyFont="1" applyFill="1" applyBorder="1" applyAlignment="1">
      <alignment horizontal="center" vertical="center" wrapText="1"/>
    </xf>
    <xf numFmtId="41" fontId="83" fillId="43" borderId="0" xfId="672" applyNumberFormat="1" applyFont="1" applyFill="1" applyAlignment="1">
      <alignment horizontal="center" vertical="center" wrapText="1"/>
    </xf>
    <xf numFmtId="41" fontId="83" fillId="43" borderId="3" xfId="672" applyNumberFormat="1" applyFont="1" applyFill="1" applyBorder="1" applyAlignment="1">
      <alignment horizontal="center" vertical="center"/>
    </xf>
    <xf numFmtId="41" fontId="83" fillId="43" borderId="30" xfId="672" applyNumberFormat="1" applyFont="1" applyFill="1" applyBorder="1" applyAlignment="1">
      <alignment vertical="top" wrapText="1"/>
    </xf>
    <xf numFmtId="41" fontId="83" fillId="43" borderId="29" xfId="672" applyNumberFormat="1" applyFont="1" applyFill="1" applyBorder="1" applyAlignment="1">
      <alignment horizontal="center" vertical="center"/>
    </xf>
    <xf numFmtId="41" fontId="83" fillId="43" borderId="5" xfId="672" applyNumberFormat="1" applyFont="1" applyFill="1" applyBorder="1" applyAlignment="1">
      <alignment horizontal="center" vertical="center" wrapText="1"/>
    </xf>
    <xf numFmtId="0" fontId="83" fillId="43" borderId="5" xfId="672" applyFont="1" applyFill="1" applyBorder="1" applyAlignment="1">
      <alignment horizontal="center" vertical="center" wrapText="1"/>
    </xf>
    <xf numFmtId="41" fontId="83" fillId="43" borderId="29" xfId="672" applyNumberFormat="1" applyFont="1" applyFill="1" applyBorder="1" applyAlignment="1">
      <alignment horizontal="center" vertical="center" wrapText="1"/>
    </xf>
    <xf numFmtId="41" fontId="83" fillId="43" borderId="4" xfId="672" applyNumberFormat="1" applyFont="1" applyFill="1" applyBorder="1" applyAlignment="1">
      <alignment horizontal="center" vertical="center" wrapText="1"/>
    </xf>
    <xf numFmtId="41" fontId="83" fillId="43" borderId="5" xfId="672" applyNumberFormat="1" applyFont="1" applyFill="1" applyBorder="1" applyAlignment="1">
      <alignment horizontal="center" vertical="center"/>
    </xf>
    <xf numFmtId="195" fontId="85" fillId="0" borderId="5" xfId="169" applyNumberFormat="1" applyFont="1" applyFill="1" applyBorder="1" applyAlignment="1">
      <alignment horizontal="center" vertical="center"/>
    </xf>
    <xf numFmtId="195" fontId="85" fillId="0" borderId="5" xfId="169" applyNumberFormat="1" applyFont="1" applyFill="1" applyBorder="1" applyAlignment="1">
      <alignment horizontal="right" vertical="center"/>
    </xf>
    <xf numFmtId="0" fontId="85" fillId="0" borderId="0" xfId="672" applyFont="1" applyAlignment="1">
      <alignment horizontal="right"/>
    </xf>
    <xf numFmtId="49" fontId="85" fillId="0" borderId="0" xfId="672" applyNumberFormat="1" applyFont="1"/>
    <xf numFmtId="0" fontId="84" fillId="0" borderId="0" xfId="672" applyFont="1" applyAlignment="1">
      <alignment vertical="center" wrapText="1"/>
    </xf>
    <xf numFmtId="0" fontId="83" fillId="0" borderId="30" xfId="672" applyFont="1" applyBorder="1" applyAlignment="1">
      <alignment vertical="center"/>
    </xf>
    <xf numFmtId="0" fontId="82" fillId="39" borderId="121" xfId="672" applyFont="1" applyFill="1" applyBorder="1" applyAlignment="1">
      <alignment vertical="center" wrapText="1"/>
    </xf>
    <xf numFmtId="41" fontId="82" fillId="39" borderId="121" xfId="672" applyNumberFormat="1" applyFont="1" applyFill="1" applyBorder="1" applyAlignment="1">
      <alignment vertical="center" wrapText="1"/>
    </xf>
    <xf numFmtId="41" fontId="82" fillId="39" borderId="121" xfId="672" applyNumberFormat="1" applyFont="1" applyFill="1" applyBorder="1" applyAlignment="1">
      <alignment vertical="center"/>
    </xf>
    <xf numFmtId="41" fontId="82" fillId="39" borderId="123" xfId="672" applyNumberFormat="1" applyFont="1" applyFill="1" applyBorder="1" applyAlignment="1">
      <alignment vertical="center" wrapText="1"/>
    </xf>
    <xf numFmtId="41" fontId="83" fillId="43" borderId="123" xfId="672" applyNumberFormat="1" applyFont="1" applyFill="1" applyBorder="1" applyAlignment="1">
      <alignment horizontal="center" vertical="center"/>
    </xf>
    <xf numFmtId="0" fontId="83" fillId="43" borderId="123" xfId="672" applyFont="1" applyFill="1" applyBorder="1" applyAlignment="1">
      <alignment horizontal="center" vertical="center" wrapText="1"/>
    </xf>
    <xf numFmtId="41" fontId="83" fillId="43" borderId="40" xfId="672" applyNumberFormat="1" applyFont="1" applyFill="1" applyBorder="1" applyAlignment="1">
      <alignment horizontal="center" vertical="center" wrapText="1"/>
    </xf>
    <xf numFmtId="0" fontId="83" fillId="43" borderId="40" xfId="672" applyFont="1" applyFill="1" applyBorder="1" applyAlignment="1">
      <alignment horizontal="center" vertical="center" wrapText="1"/>
    </xf>
    <xf numFmtId="0" fontId="85" fillId="0" borderId="5" xfId="672" applyFont="1" applyBorder="1" applyAlignment="1">
      <alignment horizontal="left"/>
    </xf>
    <xf numFmtId="10" fontId="0" fillId="49" borderId="0" xfId="0" applyNumberFormat="1" applyFill="1" applyAlignment="1">
      <alignment vertical="center" wrapText="1"/>
    </xf>
    <xf numFmtId="0" fontId="0" fillId="0" borderId="83" xfId="0" applyBorder="1"/>
    <xf numFmtId="0" fontId="0" fillId="0" borderId="30" xfId="0" applyBorder="1"/>
    <xf numFmtId="0" fontId="0" fillId="0" borderId="5" xfId="0" applyBorder="1"/>
    <xf numFmtId="0" fontId="0" fillId="53" borderId="5" xfId="0" applyFill="1" applyBorder="1"/>
    <xf numFmtId="0" fontId="0" fillId="0" borderId="29" xfId="0" applyBorder="1"/>
    <xf numFmtId="0" fontId="0" fillId="53" borderId="29" xfId="0" applyFill="1" applyBorder="1"/>
    <xf numFmtId="0" fontId="0" fillId="53" borderId="30" xfId="0" applyFill="1" applyBorder="1"/>
    <xf numFmtId="0" fontId="0" fillId="53" borderId="83" xfId="0" applyFill="1" applyBorder="1"/>
    <xf numFmtId="0" fontId="0" fillId="0" borderId="102" xfId="0" applyBorder="1"/>
    <xf numFmtId="2" fontId="0" fillId="54" borderId="97" xfId="0" applyNumberFormat="1" applyFill="1" applyBorder="1"/>
    <xf numFmtId="2" fontId="0" fillId="54" borderId="72" xfId="0" applyNumberFormat="1" applyFill="1" applyBorder="1"/>
    <xf numFmtId="2" fontId="0" fillId="54" borderId="71" xfId="0" applyNumberFormat="1" applyFill="1" applyBorder="1"/>
    <xf numFmtId="2" fontId="0" fillId="53" borderId="71" xfId="0" applyNumberFormat="1" applyFill="1" applyBorder="1"/>
    <xf numFmtId="2" fontId="0" fillId="54" borderId="70" xfId="0" applyNumberFormat="1" applyFill="1" applyBorder="1"/>
    <xf numFmtId="2" fontId="0" fillId="53" borderId="70" xfId="0" applyNumberFormat="1" applyFill="1" applyBorder="1"/>
    <xf numFmtId="2" fontId="0" fillId="53" borderId="72" xfId="0" applyNumberFormat="1" applyFill="1" applyBorder="1"/>
    <xf numFmtId="2" fontId="0" fillId="53" borderId="97" xfId="0" applyNumberFormat="1" applyFill="1" applyBorder="1"/>
    <xf numFmtId="2" fontId="0" fillId="54" borderId="98" xfId="0" applyNumberFormat="1" applyFill="1" applyBorder="1"/>
    <xf numFmtId="210" fontId="0" fillId="54" borderId="123" xfId="0" applyNumberFormat="1" applyFill="1" applyBorder="1"/>
    <xf numFmtId="210" fontId="0" fillId="53" borderId="123" xfId="0" applyNumberFormat="1" applyFill="1" applyBorder="1"/>
    <xf numFmtId="210" fontId="0" fillId="54" borderId="65" xfId="0" applyNumberFormat="1" applyFill="1" applyBorder="1"/>
    <xf numFmtId="210" fontId="0" fillId="53" borderId="65" xfId="0" applyNumberFormat="1" applyFill="1" applyBorder="1"/>
    <xf numFmtId="210" fontId="0" fillId="54" borderId="95" xfId="0" applyNumberFormat="1" applyFill="1" applyBorder="1"/>
    <xf numFmtId="2" fontId="0" fillId="55" borderId="65" xfId="0" applyNumberFormat="1" applyFill="1" applyBorder="1"/>
    <xf numFmtId="2" fontId="0" fillId="53" borderId="65" xfId="0" applyNumberFormat="1" applyFill="1" applyBorder="1"/>
    <xf numFmtId="2" fontId="0" fillId="55" borderId="95" xfId="0" applyNumberFormat="1" applyFill="1" applyBorder="1"/>
    <xf numFmtId="210" fontId="0" fillId="55" borderId="83" xfId="0" applyNumberFormat="1" applyFill="1" applyBorder="1"/>
    <xf numFmtId="210" fontId="0" fillId="55" borderId="30" xfId="0" applyNumberFormat="1" applyFill="1" applyBorder="1"/>
    <xf numFmtId="210" fontId="0" fillId="55" borderId="5" xfId="0" applyNumberFormat="1" applyFill="1" applyBorder="1"/>
    <xf numFmtId="210" fontId="0" fillId="53" borderId="5" xfId="0" applyNumberFormat="1" applyFill="1" applyBorder="1"/>
    <xf numFmtId="210" fontId="0" fillId="55" borderId="29" xfId="0" applyNumberFormat="1" applyFill="1" applyBorder="1"/>
    <xf numFmtId="210" fontId="0" fillId="53" borderId="29" xfId="0" applyNumberFormat="1" applyFill="1" applyBorder="1"/>
    <xf numFmtId="210" fontId="0" fillId="53" borderId="30" xfId="0" applyNumberFormat="1" applyFill="1" applyBorder="1"/>
    <xf numFmtId="210" fontId="0" fillId="53" borderId="83" xfId="0" applyNumberFormat="1" applyFill="1" applyBorder="1"/>
    <xf numFmtId="210" fontId="0" fillId="55" borderId="102" xfId="0" applyNumberFormat="1" applyFill="1" applyBorder="1"/>
    <xf numFmtId="210" fontId="0" fillId="55" borderId="94" xfId="0" applyNumberFormat="1" applyFill="1" applyBorder="1"/>
    <xf numFmtId="210" fontId="0" fillId="55" borderId="59" xfId="0" applyNumberFormat="1" applyFill="1" applyBorder="1"/>
    <xf numFmtId="210" fontId="0" fillId="55" borderId="58" xfId="0" applyNumberFormat="1" applyFill="1" applyBorder="1"/>
    <xf numFmtId="210" fontId="0" fillId="53" borderId="58" xfId="0" applyNumberFormat="1" applyFill="1" applyBorder="1"/>
    <xf numFmtId="210" fontId="0" fillId="55" borderId="104" xfId="0" applyNumberFormat="1" applyFill="1" applyBorder="1"/>
    <xf numFmtId="210" fontId="0" fillId="53" borderId="104" xfId="0" applyNumberFormat="1" applyFill="1" applyBorder="1"/>
    <xf numFmtId="210" fontId="0" fillId="53" borderId="59" xfId="0" applyNumberFormat="1" applyFill="1" applyBorder="1"/>
    <xf numFmtId="210" fontId="0" fillId="53" borderId="94" xfId="0" applyNumberFormat="1" applyFill="1" applyBorder="1"/>
    <xf numFmtId="210" fontId="0" fillId="55" borderId="77" xfId="0" applyNumberFormat="1" applyFill="1" applyBorder="1"/>
    <xf numFmtId="2" fontId="0" fillId="54" borderId="123" xfId="0" applyNumberFormat="1" applyFill="1" applyBorder="1"/>
    <xf numFmtId="2" fontId="0" fillId="53" borderId="123" xfId="0" applyNumberFormat="1" applyFill="1" applyBorder="1"/>
    <xf numFmtId="0" fontId="0" fillId="46" borderId="59" xfId="0" applyFill="1" applyBorder="1" applyAlignment="1">
      <alignment horizontal="center" vertical="center"/>
    </xf>
    <xf numFmtId="0" fontId="0" fillId="0" borderId="123" xfId="0" applyBorder="1" applyAlignment="1">
      <alignment horizontal="center" vertical="center" textRotation="90"/>
    </xf>
    <xf numFmtId="0" fontId="0" fillId="53" borderId="123" xfId="0" applyFill="1" applyBorder="1" applyAlignment="1">
      <alignment horizontal="center" vertical="center" textRotation="90"/>
    </xf>
    <xf numFmtId="14" fontId="0" fillId="0" borderId="65" xfId="0" applyNumberFormat="1" applyBorder="1" applyAlignment="1">
      <alignment horizontal="center" vertical="center" textRotation="90"/>
    </xf>
    <xf numFmtId="14" fontId="0" fillId="53" borderId="65" xfId="0" applyNumberFormat="1" applyFill="1" applyBorder="1" applyAlignment="1">
      <alignment horizontal="center" vertical="center" textRotation="90"/>
    </xf>
    <xf numFmtId="14" fontId="0" fillId="0" borderId="95" xfId="0" applyNumberFormat="1" applyBorder="1" applyAlignment="1">
      <alignment horizontal="center" vertical="center" textRotation="90"/>
    </xf>
    <xf numFmtId="0" fontId="19" fillId="0" borderId="0" xfId="0" applyFont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00" fillId="0" borderId="0" xfId="0" applyFont="1" applyAlignment="1">
      <alignment horizontal="center" vertical="center" wrapText="1"/>
    </xf>
    <xf numFmtId="0" fontId="85" fillId="0" borderId="4" xfId="0" applyFont="1" applyBorder="1" applyAlignment="1">
      <alignment vertical="center"/>
    </xf>
    <xf numFmtId="0" fontId="85" fillId="0" borderId="0" xfId="0" applyFont="1" applyAlignment="1">
      <alignment horizontal="center" vertical="center" wrapText="1"/>
    </xf>
    <xf numFmtId="0" fontId="0" fillId="45" borderId="0" xfId="0" applyFill="1" applyAlignment="1">
      <alignment horizontal="center" vertical="center" wrapText="1"/>
    </xf>
    <xf numFmtId="0" fontId="0" fillId="49" borderId="0" xfId="0" applyFill="1" applyAlignment="1">
      <alignment horizontal="center" vertical="center" wrapText="1"/>
    </xf>
    <xf numFmtId="0" fontId="0" fillId="51" borderId="0" xfId="0" applyFill="1" applyAlignment="1">
      <alignment horizontal="center" vertical="center" wrapText="1"/>
    </xf>
    <xf numFmtId="0" fontId="0" fillId="46" borderId="0" xfId="0" applyFill="1" applyAlignment="1">
      <alignment horizontal="center" vertical="center" wrapText="1"/>
    </xf>
    <xf numFmtId="0" fontId="0" fillId="50" borderId="0" xfId="0" applyFill="1" applyAlignment="1">
      <alignment horizontal="center" vertical="center" wrapText="1"/>
    </xf>
    <xf numFmtId="2" fontId="0" fillId="47" borderId="72" xfId="0" applyNumberFormat="1" applyFill="1" applyBorder="1" applyAlignment="1">
      <alignment horizontal="center" vertical="center"/>
    </xf>
    <xf numFmtId="9" fontId="0" fillId="46" borderId="57" xfId="0" applyNumberFormat="1" applyFill="1" applyBorder="1" applyAlignment="1">
      <alignment horizontal="center" vertical="center"/>
    </xf>
    <xf numFmtId="0" fontId="0" fillId="46" borderId="4" xfId="0" applyFill="1" applyBorder="1" applyAlignment="1">
      <alignment horizontal="center" vertical="center"/>
    </xf>
    <xf numFmtId="0" fontId="0" fillId="47" borderId="121" xfId="0" applyFill="1" applyBorder="1" applyAlignment="1">
      <alignment horizontal="center" vertical="center"/>
    </xf>
    <xf numFmtId="0" fontId="0" fillId="46" borderId="57" xfId="0" applyFill="1" applyBorder="1" applyAlignment="1">
      <alignment horizontal="center" vertical="center"/>
    </xf>
    <xf numFmtId="2" fontId="0" fillId="46" borderId="4" xfId="0" applyNumberFormat="1" applyFill="1" applyBorder="1" applyAlignment="1">
      <alignment horizontal="center" vertical="center"/>
    </xf>
    <xf numFmtId="0" fontId="0" fillId="47" borderId="69" xfId="0" applyFill="1" applyBorder="1" applyAlignment="1">
      <alignment horizontal="center" vertical="center"/>
    </xf>
    <xf numFmtId="212" fontId="107" fillId="43" borderId="108" xfId="0" applyNumberFormat="1" applyFont="1" applyFill="1" applyBorder="1" applyAlignment="1">
      <alignment horizontal="center" vertical="center" wrapText="1"/>
    </xf>
    <xf numFmtId="9" fontId="96" fillId="0" borderId="66" xfId="0" applyNumberFormat="1" applyFont="1" applyBorder="1" applyAlignment="1">
      <alignment horizontal="center" vertical="center"/>
    </xf>
    <xf numFmtId="0" fontId="85" fillId="0" borderId="0" xfId="0" applyFont="1" applyAlignment="1">
      <alignment vertical="center"/>
    </xf>
    <xf numFmtId="0" fontId="85" fillId="0" borderId="0" xfId="0" applyFont="1" applyAlignment="1">
      <alignment vertical="center" wrapText="1"/>
    </xf>
    <xf numFmtId="9" fontId="85" fillId="0" borderId="0" xfId="0" applyNumberFormat="1" applyFont="1" applyAlignment="1">
      <alignment horizontal="center" vertical="center" wrapText="1"/>
    </xf>
    <xf numFmtId="9" fontId="85" fillId="0" borderId="4" xfId="0" applyNumberFormat="1" applyFont="1" applyBorder="1" applyAlignment="1">
      <alignment horizontal="center" vertical="center" wrapText="1"/>
    </xf>
    <xf numFmtId="0" fontId="85" fillId="0" borderId="4" xfId="0" applyFont="1" applyBorder="1" applyAlignment="1">
      <alignment horizontal="center" vertical="center" wrapText="1"/>
    </xf>
    <xf numFmtId="0" fontId="83" fillId="0" borderId="4" xfId="0" applyFont="1" applyBorder="1" applyAlignment="1">
      <alignment vertical="center" wrapText="1"/>
    </xf>
    <xf numFmtId="169" fontId="111" fillId="0" borderId="10" xfId="5" applyNumberFormat="1" applyFont="1" applyFill="1" applyBorder="1" applyAlignment="1">
      <alignment horizontal="center" vertical="center" wrapText="1"/>
    </xf>
    <xf numFmtId="0" fontId="83" fillId="0" borderId="4" xfId="0" applyFont="1" applyBorder="1" applyAlignment="1">
      <alignment vertical="center"/>
    </xf>
    <xf numFmtId="0" fontId="83" fillId="0" borderId="40" xfId="0" applyFont="1" applyBorder="1" applyAlignment="1">
      <alignment vertical="center" wrapText="1"/>
    </xf>
    <xf numFmtId="0" fontId="83" fillId="0" borderId="122" xfId="0" applyFont="1" applyBorder="1" applyAlignment="1">
      <alignment vertical="center"/>
    </xf>
    <xf numFmtId="0" fontId="83" fillId="0" borderId="121" xfId="0" applyFont="1" applyBorder="1" applyAlignment="1">
      <alignment vertical="center"/>
    </xf>
    <xf numFmtId="0" fontId="83" fillId="0" borderId="123" xfId="0" applyFont="1" applyBorder="1" applyAlignment="1">
      <alignment vertical="center"/>
    </xf>
    <xf numFmtId="0" fontId="83" fillId="2" borderId="40" xfId="0" applyFont="1" applyFill="1" applyBorder="1" applyAlignment="1">
      <alignment vertical="center" wrapText="1"/>
    </xf>
    <xf numFmtId="0" fontId="83" fillId="0" borderId="40" xfId="0" applyFont="1" applyBorder="1" applyAlignment="1">
      <alignment vertical="center"/>
    </xf>
    <xf numFmtId="0" fontId="85" fillId="0" borderId="121" xfId="0" applyFont="1" applyBorder="1" applyAlignment="1">
      <alignment vertical="center"/>
    </xf>
    <xf numFmtId="0" fontId="85" fillId="0" borderId="121" xfId="0" applyFont="1" applyBorder="1" applyAlignment="1">
      <alignment vertical="center" wrapText="1"/>
    </xf>
    <xf numFmtId="9" fontId="85" fillId="0" borderId="121" xfId="0" applyNumberFormat="1" applyFont="1" applyBorder="1" applyAlignment="1">
      <alignment horizontal="center" vertical="center" wrapText="1"/>
    </xf>
    <xf numFmtId="0" fontId="85" fillId="0" borderId="125" xfId="0" applyFont="1" applyBorder="1" applyAlignment="1">
      <alignment vertical="center"/>
    </xf>
    <xf numFmtId="0" fontId="85" fillId="0" borderId="125" xfId="0" applyFont="1" applyBorder="1" applyAlignment="1">
      <alignment vertical="center" wrapText="1"/>
    </xf>
    <xf numFmtId="9" fontId="85" fillId="0" borderId="125" xfId="0" applyNumberFormat="1" applyFont="1" applyBorder="1" applyAlignment="1">
      <alignment horizontal="center" vertical="center" wrapText="1"/>
    </xf>
    <xf numFmtId="9" fontId="85" fillId="0" borderId="126" xfId="0" applyNumberFormat="1" applyFont="1" applyBorder="1" applyAlignment="1">
      <alignment horizontal="center" vertical="center" wrapText="1"/>
    </xf>
    <xf numFmtId="0" fontId="85" fillId="0" borderId="125" xfId="0" applyFont="1" applyBorder="1" applyAlignment="1">
      <alignment horizontal="center" vertical="center" wrapText="1"/>
    </xf>
    <xf numFmtId="0" fontId="85" fillId="0" borderId="124" xfId="0" applyFont="1" applyBorder="1" applyAlignment="1">
      <alignment vertical="center"/>
    </xf>
    <xf numFmtId="0" fontId="85" fillId="0" borderId="124" xfId="0" applyFont="1" applyBorder="1" applyAlignment="1">
      <alignment vertical="center" wrapText="1"/>
    </xf>
    <xf numFmtId="9" fontId="85" fillId="0" borderId="124" xfId="0" applyNumberFormat="1" applyFont="1" applyBorder="1" applyAlignment="1">
      <alignment horizontal="center" vertical="center" wrapText="1"/>
    </xf>
    <xf numFmtId="0" fontId="85" fillId="0" borderId="6" xfId="0" applyFont="1" applyBorder="1"/>
    <xf numFmtId="0" fontId="85" fillId="0" borderId="8" xfId="0" applyFont="1" applyBorder="1"/>
    <xf numFmtId="0" fontId="85" fillId="0" borderId="127" xfId="0" applyFont="1" applyBorder="1" applyAlignment="1">
      <alignment vertical="center"/>
    </xf>
    <xf numFmtId="0" fontId="85" fillId="0" borderId="127" xfId="0" applyFont="1" applyBorder="1" applyAlignment="1">
      <alignment vertical="center" wrapText="1"/>
    </xf>
    <xf numFmtId="0" fontId="85" fillId="0" borderId="127" xfId="0" applyFont="1" applyBorder="1" applyAlignment="1">
      <alignment horizontal="center" vertical="center" wrapText="1"/>
    </xf>
    <xf numFmtId="0" fontId="83" fillId="2" borderId="0" xfId="0" applyFont="1" applyFill="1" applyAlignment="1">
      <alignment vertical="center"/>
    </xf>
    <xf numFmtId="0" fontId="85" fillId="2" borderId="0" xfId="0" applyFont="1" applyFill="1" applyAlignment="1">
      <alignment horizontal="center" vertical="center" wrapText="1"/>
    </xf>
    <xf numFmtId="0" fontId="85" fillId="2" borderId="124" xfId="0" applyFont="1" applyFill="1" applyBorder="1" applyAlignment="1">
      <alignment vertical="center" wrapText="1"/>
    </xf>
    <xf numFmtId="0" fontId="0" fillId="0" borderId="130" xfId="0" applyBorder="1" applyAlignment="1">
      <alignment horizontal="center" vertical="center" textRotation="90"/>
    </xf>
    <xf numFmtId="0" fontId="0" fillId="0" borderId="129" xfId="0" applyBorder="1" applyAlignment="1">
      <alignment horizontal="center" vertical="center" textRotation="90"/>
    </xf>
    <xf numFmtId="0" fontId="0" fillId="53" borderId="129" xfId="0" applyFill="1" applyBorder="1" applyAlignment="1">
      <alignment horizontal="center" vertical="center" textRotation="90"/>
    </xf>
    <xf numFmtId="210" fontId="0" fillId="54" borderId="130" xfId="0" applyNumberFormat="1" applyFill="1" applyBorder="1"/>
    <xf numFmtId="210" fontId="0" fillId="54" borderId="129" xfId="0" applyNumberFormat="1" applyFill="1" applyBorder="1"/>
    <xf numFmtId="210" fontId="0" fillId="53" borderId="129" xfId="0" applyNumberFormat="1" applyFill="1" applyBorder="1"/>
    <xf numFmtId="2" fontId="0" fillId="54" borderId="130" xfId="0" applyNumberFormat="1" applyFill="1" applyBorder="1"/>
    <xf numFmtId="2" fontId="0" fillId="54" borderId="129" xfId="0" applyNumberFormat="1" applyFill="1" applyBorder="1"/>
    <xf numFmtId="2" fontId="0" fillId="53" borderId="129" xfId="0" applyNumberFormat="1" applyFill="1" applyBorder="1"/>
    <xf numFmtId="2" fontId="0" fillId="47" borderId="121" xfId="0" applyNumberFormat="1" applyFill="1" applyBorder="1" applyAlignment="1">
      <alignment horizontal="center" vertical="center"/>
    </xf>
    <xf numFmtId="0" fontId="85" fillId="0" borderId="124" xfId="672" applyFont="1" applyBorder="1" applyAlignment="1">
      <alignment horizontal="left" vertical="center" wrapText="1"/>
    </xf>
    <xf numFmtId="41" fontId="85" fillId="0" borderId="131" xfId="672" applyNumberFormat="1" applyFont="1" applyBorder="1" applyAlignment="1">
      <alignment horizontal="right" vertical="center"/>
    </xf>
    <xf numFmtId="0" fontId="85" fillId="0" borderId="124" xfId="672" applyFont="1" applyBorder="1" applyAlignment="1">
      <alignment horizontal="center" vertical="center" wrapText="1"/>
    </xf>
    <xf numFmtId="41" fontId="85" fillId="0" borderId="0" xfId="0" applyNumberFormat="1" applyFont="1"/>
    <xf numFmtId="0" fontId="0" fillId="0" borderId="131" xfId="0" applyBorder="1" applyAlignment="1">
      <alignment horizontal="center" vertical="center" textRotation="90"/>
    </xf>
    <xf numFmtId="0" fontId="0" fillId="53" borderId="131" xfId="0" applyFill="1" applyBorder="1" applyAlignment="1">
      <alignment horizontal="center" vertical="center" textRotation="90"/>
    </xf>
    <xf numFmtId="0" fontId="0" fillId="0" borderId="122" xfId="0" applyBorder="1" applyAlignment="1">
      <alignment horizontal="center" vertical="center" textRotation="90"/>
    </xf>
    <xf numFmtId="0" fontId="0" fillId="53" borderId="122" xfId="0" applyFill="1" applyBorder="1" applyAlignment="1">
      <alignment horizontal="center" vertical="center" textRotation="90"/>
    </xf>
    <xf numFmtId="0" fontId="0" fillId="46" borderId="124" xfId="0" applyFill="1" applyBorder="1" applyAlignment="1">
      <alignment horizontal="center" vertical="center"/>
    </xf>
    <xf numFmtId="0" fontId="0" fillId="47" borderId="124" xfId="0" applyFill="1" applyBorder="1" applyAlignment="1">
      <alignment horizontal="center" vertical="center"/>
    </xf>
    <xf numFmtId="210" fontId="0" fillId="54" borderId="131" xfId="0" applyNumberFormat="1" applyFill="1" applyBorder="1"/>
    <xf numFmtId="210" fontId="0" fillId="53" borderId="131" xfId="0" applyNumberFormat="1" applyFill="1" applyBorder="1"/>
    <xf numFmtId="210" fontId="0" fillId="54" borderId="122" xfId="0" applyNumberFormat="1" applyFill="1" applyBorder="1"/>
    <xf numFmtId="210" fontId="0" fillId="53" borderId="122" xfId="0" applyNumberFormat="1" applyFill="1" applyBorder="1"/>
    <xf numFmtId="2" fontId="0" fillId="54" borderId="131" xfId="0" applyNumberFormat="1" applyFill="1" applyBorder="1"/>
    <xf numFmtId="2" fontId="0" fillId="53" borderId="131" xfId="0" applyNumberFormat="1" applyFill="1" applyBorder="1"/>
    <xf numFmtId="2" fontId="0" fillId="54" borderId="122" xfId="0" applyNumberFormat="1" applyFill="1" applyBorder="1"/>
    <xf numFmtId="2" fontId="0" fillId="53" borderId="122" xfId="0" applyNumberFormat="1" applyFill="1" applyBorder="1"/>
    <xf numFmtId="2" fontId="0" fillId="46" borderId="124" xfId="0" applyNumberFormat="1" applyFill="1" applyBorder="1" applyAlignment="1">
      <alignment horizontal="center" vertical="center"/>
    </xf>
    <xf numFmtId="0" fontId="85" fillId="43" borderId="5" xfId="672" applyFont="1" applyFill="1" applyBorder="1" applyAlignment="1">
      <alignment horizontal="center"/>
    </xf>
    <xf numFmtId="0" fontId="85" fillId="0" borderId="124" xfId="672" applyFont="1" applyBorder="1" applyAlignment="1">
      <alignment vertical="center"/>
    </xf>
    <xf numFmtId="0" fontId="83" fillId="0" borderId="124" xfId="672" applyFont="1" applyBorder="1" applyAlignment="1">
      <alignment vertical="center"/>
    </xf>
    <xf numFmtId="41" fontId="82" fillId="39" borderId="122" xfId="672" applyNumberFormat="1" applyFont="1" applyFill="1" applyBorder="1" applyAlignment="1">
      <alignment vertical="center" wrapText="1"/>
    </xf>
    <xf numFmtId="0" fontId="82" fillId="39" borderId="122" xfId="672" applyFont="1" applyFill="1" applyBorder="1" applyAlignment="1">
      <alignment vertical="center" wrapText="1"/>
    </xf>
    <xf numFmtId="0" fontId="82" fillId="39" borderId="124" xfId="672" applyFont="1" applyFill="1" applyBorder="1" applyAlignment="1">
      <alignment vertical="center" wrapText="1"/>
    </xf>
    <xf numFmtId="0" fontId="82" fillId="39" borderId="124" xfId="672" applyFont="1" applyFill="1" applyBorder="1" applyAlignment="1">
      <alignment vertical="center"/>
    </xf>
    <xf numFmtId="9" fontId="83" fillId="43" borderId="131" xfId="672" applyNumberFormat="1" applyFont="1" applyFill="1" applyBorder="1" applyAlignment="1">
      <alignment horizontal="center" vertical="center"/>
    </xf>
    <xf numFmtId="41" fontId="83" fillId="43" borderId="122" xfId="672" applyNumberFormat="1" applyFont="1" applyFill="1" applyBorder="1" applyAlignment="1">
      <alignment vertical="top" wrapText="1"/>
    </xf>
    <xf numFmtId="41" fontId="83" fillId="43" borderId="131" xfId="672" applyNumberFormat="1" applyFont="1" applyFill="1" applyBorder="1" applyAlignment="1">
      <alignment horizontal="center" vertical="center" wrapText="1"/>
    </xf>
    <xf numFmtId="41" fontId="83" fillId="43" borderId="131" xfId="672" applyNumberFormat="1" applyFont="1" applyFill="1" applyBorder="1" applyAlignment="1">
      <alignment horizontal="center" vertical="center"/>
    </xf>
    <xf numFmtId="9" fontId="83" fillId="43" borderId="5" xfId="672" applyNumberFormat="1" applyFont="1" applyFill="1" applyBorder="1" applyAlignment="1">
      <alignment horizontal="center" vertical="center"/>
    </xf>
    <xf numFmtId="0" fontId="83" fillId="2" borderId="122" xfId="0" applyFont="1" applyFill="1" applyBorder="1" applyAlignment="1">
      <alignment vertical="center"/>
    </xf>
    <xf numFmtId="0" fontId="83" fillId="0" borderId="121" xfId="0" applyFont="1" applyBorder="1" applyAlignment="1">
      <alignment vertical="center" wrapText="1"/>
    </xf>
    <xf numFmtId="0" fontId="85" fillId="0" borderId="121" xfId="0" applyFont="1" applyBorder="1" applyAlignment="1">
      <alignment horizontal="center" vertical="center"/>
    </xf>
    <xf numFmtId="0" fontId="85" fillId="0" borderId="121" xfId="0" applyFont="1" applyBorder="1" applyAlignment="1">
      <alignment horizontal="center" vertical="center" wrapText="1"/>
    </xf>
    <xf numFmtId="0" fontId="83" fillId="2" borderId="121" xfId="0" applyFont="1" applyFill="1" applyBorder="1" applyAlignment="1">
      <alignment vertical="center" wrapText="1"/>
    </xf>
    <xf numFmtId="0" fontId="83" fillId="2" borderId="123" xfId="0" applyFont="1" applyFill="1" applyBorder="1" applyAlignment="1">
      <alignment vertical="center" wrapText="1"/>
    </xf>
    <xf numFmtId="0" fontId="83" fillId="0" borderId="124" xfId="0" applyFont="1" applyBorder="1" applyAlignment="1">
      <alignment vertical="center"/>
    </xf>
    <xf numFmtId="0" fontId="85" fillId="0" borderId="4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9" fontId="85" fillId="0" borderId="121" xfId="2" applyFont="1" applyBorder="1" applyAlignment="1">
      <alignment horizontal="center" vertical="center"/>
    </xf>
    <xf numFmtId="9" fontId="85" fillId="0" borderId="124" xfId="2" applyFont="1" applyBorder="1" applyAlignment="1">
      <alignment horizontal="center" vertical="center"/>
    </xf>
    <xf numFmtId="9" fontId="85" fillId="0" borderId="4" xfId="2" applyFont="1" applyBorder="1" applyAlignment="1">
      <alignment horizontal="center" vertical="center"/>
    </xf>
    <xf numFmtId="0" fontId="83" fillId="0" borderId="123" xfId="0" applyFont="1" applyBorder="1" applyAlignment="1">
      <alignment vertical="center" wrapText="1"/>
    </xf>
    <xf numFmtId="0" fontId="85" fillId="2" borderId="0" xfId="0" applyFont="1" applyFill="1" applyAlignment="1">
      <alignment vertical="center" wrapText="1"/>
    </xf>
    <xf numFmtId="9" fontId="85" fillId="2" borderId="0" xfId="0" applyNumberFormat="1" applyFont="1" applyFill="1" applyAlignment="1">
      <alignment horizontal="center" vertical="center" wrapText="1"/>
    </xf>
    <xf numFmtId="0" fontId="83" fillId="2" borderId="121" xfId="0" applyFont="1" applyFill="1" applyBorder="1" applyAlignment="1">
      <alignment vertical="center"/>
    </xf>
    <xf numFmtId="0" fontId="85" fillId="2" borderId="121" xfId="0" applyFont="1" applyFill="1" applyBorder="1" applyAlignment="1">
      <alignment horizontal="center" vertical="center" wrapText="1"/>
    </xf>
    <xf numFmtId="9" fontId="85" fillId="0" borderId="0" xfId="0" applyNumberFormat="1" applyFont="1" applyAlignment="1">
      <alignment vertical="top" wrapText="1"/>
    </xf>
    <xf numFmtId="0" fontId="85" fillId="0" borderId="0" xfId="0" applyFont="1" applyAlignment="1">
      <alignment horizontal="left" vertical="top" indent="2"/>
    </xf>
    <xf numFmtId="0" fontId="83" fillId="2" borderId="30" xfId="0" applyFont="1" applyFill="1" applyBorder="1" applyAlignment="1">
      <alignment vertical="center"/>
    </xf>
    <xf numFmtId="9" fontId="85" fillId="0" borderId="0" xfId="2" applyFont="1" applyBorder="1" applyAlignment="1">
      <alignment horizontal="center" vertical="center"/>
    </xf>
    <xf numFmtId="0" fontId="83" fillId="2" borderId="4" xfId="0" applyFont="1" applyFill="1" applyBorder="1" applyAlignment="1">
      <alignment vertical="center" wrapText="1"/>
    </xf>
    <xf numFmtId="0" fontId="83" fillId="2" borderId="29" xfId="0" applyFont="1" applyFill="1" applyBorder="1" applyAlignment="1">
      <alignment vertical="center" wrapText="1"/>
    </xf>
    <xf numFmtId="0" fontId="83" fillId="2" borderId="6" xfId="0" applyFont="1" applyFill="1" applyBorder="1" applyAlignment="1">
      <alignment vertical="center"/>
    </xf>
    <xf numFmtId="0" fontId="83" fillId="0" borderId="124" xfId="0" applyFont="1" applyBorder="1" applyAlignment="1">
      <alignment vertical="center" wrapText="1"/>
    </xf>
    <xf numFmtId="0" fontId="83" fillId="0" borderId="8" xfId="0" applyFont="1" applyBorder="1" applyAlignment="1">
      <alignment vertical="center" wrapText="1"/>
    </xf>
    <xf numFmtId="9" fontId="85" fillId="2" borderId="124" xfId="0" applyNumberFormat="1" applyFont="1" applyFill="1" applyBorder="1" applyAlignment="1">
      <alignment vertical="center" wrapText="1"/>
    </xf>
    <xf numFmtId="0" fontId="83" fillId="0" borderId="6" xfId="0" applyFont="1" applyBorder="1" applyAlignment="1">
      <alignment vertical="center"/>
    </xf>
    <xf numFmtId="0" fontId="83" fillId="0" borderId="8" xfId="0" applyFont="1" applyBorder="1" applyAlignment="1">
      <alignment vertical="center"/>
    </xf>
    <xf numFmtId="0" fontId="83" fillId="2" borderId="124" xfId="0" applyFont="1" applyFill="1" applyBorder="1" applyAlignment="1">
      <alignment vertical="center"/>
    </xf>
    <xf numFmtId="0" fontId="85" fillId="0" borderId="124" xfId="0" applyFont="1" applyBorder="1" applyAlignment="1">
      <alignment horizontal="left" vertical="top" indent="2"/>
    </xf>
    <xf numFmtId="9" fontId="85" fillId="0" borderId="124" xfId="0" applyNumberFormat="1" applyFont="1" applyBorder="1" applyAlignment="1">
      <alignment vertical="top" wrapText="1"/>
    </xf>
    <xf numFmtId="41" fontId="83" fillId="43" borderId="0" xfId="672" applyNumberFormat="1" applyFont="1" applyFill="1" applyAlignment="1">
      <alignment horizontal="center"/>
    </xf>
    <xf numFmtId="41" fontId="85" fillId="0" borderId="132" xfId="672" applyNumberFormat="1" applyFont="1" applyBorder="1" applyAlignment="1">
      <alignment horizontal="right"/>
    </xf>
    <xf numFmtId="41" fontId="85" fillId="0" borderId="133" xfId="672" applyNumberFormat="1" applyFont="1" applyBorder="1" applyAlignment="1">
      <alignment horizontal="center" vertical="center"/>
    </xf>
    <xf numFmtId="0" fontId="85" fillId="2" borderId="40" xfId="0" applyFont="1" applyFill="1" applyBorder="1" applyAlignment="1">
      <alignment horizontal="left" vertical="top" wrapText="1"/>
    </xf>
    <xf numFmtId="0" fontId="83" fillId="0" borderId="124" xfId="0" applyFont="1" applyBorder="1" applyAlignment="1">
      <alignment horizontal="center" vertical="center"/>
    </xf>
    <xf numFmtId="0" fontId="85" fillId="0" borderId="121" xfId="0" applyFont="1" applyBorder="1" applyAlignment="1">
      <alignment horizontal="center"/>
    </xf>
    <xf numFmtId="0" fontId="85" fillId="0" borderId="123" xfId="0" applyFont="1" applyBorder="1" applyAlignment="1">
      <alignment horizontal="center"/>
    </xf>
    <xf numFmtId="9" fontId="85" fillId="0" borderId="4" xfId="2" applyFont="1" applyFill="1" applyBorder="1" applyAlignment="1">
      <alignment horizontal="center" vertical="center"/>
    </xf>
    <xf numFmtId="9" fontId="85" fillId="0" borderId="0" xfId="2" applyFont="1" applyFill="1" applyBorder="1" applyAlignment="1">
      <alignment horizontal="center" vertical="center"/>
    </xf>
    <xf numFmtId="9" fontId="85" fillId="56" borderId="124" xfId="0" applyNumberFormat="1" applyFont="1" applyFill="1" applyBorder="1" applyAlignment="1">
      <alignment vertical="center" wrapText="1"/>
    </xf>
    <xf numFmtId="0" fontId="83" fillId="0" borderId="15" xfId="672" applyFont="1" applyBorder="1" applyAlignment="1">
      <alignment horizontal="left" vertical="center" wrapText="1"/>
    </xf>
    <xf numFmtId="0" fontId="83" fillId="0" borderId="0" xfId="672" applyFont="1" applyAlignment="1">
      <alignment horizontal="left" vertical="center" wrapText="1"/>
    </xf>
    <xf numFmtId="14" fontId="83" fillId="0" borderId="0" xfId="672" applyNumberFormat="1" applyFont="1" applyAlignment="1">
      <alignment horizontal="center" vertical="center" wrapText="1"/>
    </xf>
    <xf numFmtId="14" fontId="83" fillId="0" borderId="40" xfId="672" applyNumberFormat="1" applyFont="1" applyBorder="1" applyAlignment="1">
      <alignment horizontal="center" vertical="center" wrapText="1"/>
    </xf>
    <xf numFmtId="0" fontId="83" fillId="0" borderId="30" xfId="672" applyFont="1" applyBorder="1" applyAlignment="1">
      <alignment horizontal="left" vertical="center" wrapText="1"/>
    </xf>
    <xf numFmtId="0" fontId="83" fillId="0" borderId="4" xfId="672" applyFont="1" applyBorder="1" applyAlignment="1">
      <alignment horizontal="left" vertical="center" wrapText="1"/>
    </xf>
    <xf numFmtId="0" fontId="83" fillId="0" borderId="4" xfId="672" applyFont="1" applyBorder="1" applyAlignment="1">
      <alignment horizontal="center" vertical="center" wrapText="1"/>
    </xf>
    <xf numFmtId="0" fontId="83" fillId="0" borderId="29" xfId="672" applyFont="1" applyBorder="1" applyAlignment="1">
      <alignment horizontal="center" vertical="center" wrapText="1"/>
    </xf>
    <xf numFmtId="14" fontId="83" fillId="0" borderId="4" xfId="672" applyNumberFormat="1" applyFont="1" applyBorder="1" applyAlignment="1">
      <alignment horizontal="center" vertical="center" wrapText="1"/>
    </xf>
    <xf numFmtId="14" fontId="83" fillId="0" borderId="29" xfId="672" applyNumberFormat="1" applyFont="1" applyBorder="1" applyAlignment="1">
      <alignment horizontal="center" vertical="center" wrapText="1"/>
    </xf>
    <xf numFmtId="0" fontId="82" fillId="39" borderId="3" xfId="0" applyFont="1" applyFill="1" applyBorder="1" applyAlignment="1">
      <alignment horizontal="center" vertical="center"/>
    </xf>
    <xf numFmtId="0" fontId="83" fillId="2" borderId="1" xfId="0" applyFont="1" applyFill="1" applyBorder="1" applyAlignment="1">
      <alignment horizontal="center" vertical="center"/>
    </xf>
    <xf numFmtId="0" fontId="85" fillId="0" borderId="124" xfId="0" applyFont="1" applyBorder="1" applyAlignment="1">
      <alignment horizontal="center"/>
    </xf>
    <xf numFmtId="0" fontId="85" fillId="0" borderId="6" xfId="0" applyFont="1" applyBorder="1" applyAlignment="1">
      <alignment horizontal="center"/>
    </xf>
    <xf numFmtId="0" fontId="85" fillId="0" borderId="8" xfId="0" applyFont="1" applyBorder="1" applyAlignment="1">
      <alignment horizontal="center"/>
    </xf>
    <xf numFmtId="0" fontId="83" fillId="0" borderId="122" xfId="672" applyFont="1" applyBorder="1" applyAlignment="1">
      <alignment horizontal="left" vertical="center" wrapText="1"/>
    </xf>
    <xf numFmtId="0" fontId="83" fillId="0" borderId="121" xfId="672" applyFont="1" applyBorder="1" applyAlignment="1">
      <alignment horizontal="left" vertical="center" wrapText="1"/>
    </xf>
    <xf numFmtId="14" fontId="83" fillId="0" borderId="121" xfId="672" applyNumberFormat="1" applyFont="1" applyBorder="1" applyAlignment="1">
      <alignment horizontal="center" vertical="center" wrapText="1"/>
    </xf>
    <xf numFmtId="14" fontId="83" fillId="0" borderId="123" xfId="672" applyNumberFormat="1" applyFont="1" applyBorder="1" applyAlignment="1">
      <alignment horizontal="center" vertical="center" wrapText="1"/>
    </xf>
    <xf numFmtId="0" fontId="84" fillId="0" borderId="122" xfId="0" applyFont="1" applyBorder="1" applyAlignment="1">
      <alignment horizontal="left" vertical="center" wrapText="1"/>
    </xf>
    <xf numFmtId="0" fontId="84" fillId="0" borderId="121" xfId="0" applyFont="1" applyBorder="1" applyAlignment="1">
      <alignment horizontal="left" vertical="center" wrapText="1"/>
    </xf>
    <xf numFmtId="0" fontId="84" fillId="0" borderId="123" xfId="0" applyFont="1" applyBorder="1" applyAlignment="1">
      <alignment horizontal="left" vertical="center" wrapText="1"/>
    </xf>
    <xf numFmtId="0" fontId="84" fillId="0" borderId="15" xfId="0" applyFont="1" applyBorder="1" applyAlignment="1">
      <alignment horizontal="left" vertical="center" wrapText="1"/>
    </xf>
    <xf numFmtId="0" fontId="84" fillId="0" borderId="0" xfId="0" applyFont="1" applyAlignment="1">
      <alignment horizontal="left" vertical="center" wrapText="1"/>
    </xf>
    <xf numFmtId="0" fontId="84" fillId="0" borderId="40" xfId="0" applyFont="1" applyBorder="1" applyAlignment="1">
      <alignment horizontal="left" vertical="center" wrapText="1"/>
    </xf>
    <xf numFmtId="0" fontId="84" fillId="0" borderId="30" xfId="0" applyFont="1" applyBorder="1" applyAlignment="1">
      <alignment horizontal="left" vertical="center" wrapText="1"/>
    </xf>
    <xf numFmtId="0" fontId="84" fillId="0" borderId="4" xfId="0" applyFont="1" applyBorder="1" applyAlignment="1">
      <alignment horizontal="left" vertical="center" wrapText="1"/>
    </xf>
    <xf numFmtId="0" fontId="84" fillId="0" borderId="29" xfId="0" applyFont="1" applyBorder="1" applyAlignment="1">
      <alignment horizontal="left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124" xfId="0" applyFont="1" applyFill="1" applyBorder="1" applyAlignment="1">
      <alignment horizontal="center" vertical="center" wrapText="1"/>
    </xf>
    <xf numFmtId="0" fontId="83" fillId="2" borderId="8" xfId="0" applyFont="1" applyFill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/>
    </xf>
    <xf numFmtId="0" fontId="83" fillId="0" borderId="131" xfId="0" applyFont="1" applyBorder="1" applyAlignment="1">
      <alignment horizontal="center" vertical="center"/>
    </xf>
    <xf numFmtId="0" fontId="83" fillId="2" borderId="131" xfId="0" applyFont="1" applyFill="1" applyBorder="1" applyAlignment="1">
      <alignment horizontal="center" vertical="center"/>
    </xf>
    <xf numFmtId="0" fontId="83" fillId="2" borderId="6" xfId="0" applyFont="1" applyFill="1" applyBorder="1" applyAlignment="1">
      <alignment horizontal="center" vertical="center"/>
    </xf>
    <xf numFmtId="0" fontId="83" fillId="2" borderId="124" xfId="0" applyFont="1" applyFill="1" applyBorder="1" applyAlignment="1">
      <alignment horizontal="center" vertical="center"/>
    </xf>
    <xf numFmtId="0" fontId="83" fillId="2" borderId="8" xfId="0" applyFont="1" applyFill="1" applyBorder="1" applyAlignment="1">
      <alignment horizontal="center" vertical="center"/>
    </xf>
    <xf numFmtId="0" fontId="82" fillId="39" borderId="6" xfId="0" applyFont="1" applyFill="1" applyBorder="1" applyAlignment="1">
      <alignment horizontal="center" vertical="center"/>
    </xf>
    <xf numFmtId="0" fontId="82" fillId="39" borderId="124" xfId="0" applyFont="1" applyFill="1" applyBorder="1" applyAlignment="1">
      <alignment horizontal="center" vertical="center"/>
    </xf>
    <xf numFmtId="0" fontId="82" fillId="39" borderId="8" xfId="0" applyFont="1" applyFill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37" xfId="0" applyFont="1" applyBorder="1" applyAlignment="1">
      <alignment horizontal="center" vertical="center"/>
    </xf>
    <xf numFmtId="0" fontId="83" fillId="0" borderId="38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30" xfId="0" applyFont="1" applyBorder="1" applyAlignment="1">
      <alignment horizontal="center" vertical="center"/>
    </xf>
    <xf numFmtId="0" fontId="83" fillId="0" borderId="4" xfId="0" applyFont="1" applyBorder="1" applyAlignment="1">
      <alignment horizontal="center" vertical="center"/>
    </xf>
    <xf numFmtId="0" fontId="83" fillId="0" borderId="29" xfId="0" applyFont="1" applyBorder="1" applyAlignment="1">
      <alignment horizontal="center" vertical="center"/>
    </xf>
    <xf numFmtId="0" fontId="83" fillId="39" borderId="1" xfId="672" applyFont="1" applyFill="1" applyBorder="1" applyAlignment="1">
      <alignment horizontal="center" vertical="center"/>
    </xf>
    <xf numFmtId="0" fontId="83" fillId="0" borderId="6" xfId="0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8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0" fontId="83" fillId="39" borderId="1" xfId="0" applyFont="1" applyFill="1" applyBorder="1" applyAlignment="1">
      <alignment horizontal="center" vertical="center" wrapText="1"/>
    </xf>
    <xf numFmtId="14" fontId="83" fillId="0" borderId="1" xfId="0" applyNumberFormat="1" applyFont="1" applyBorder="1" applyAlignment="1">
      <alignment horizontal="center" vertical="center"/>
    </xf>
    <xf numFmtId="0" fontId="83" fillId="0" borderId="6" xfId="0" applyFont="1" applyBorder="1" applyAlignment="1">
      <alignment horizontal="center" vertical="center"/>
    </xf>
    <xf numFmtId="0" fontId="83" fillId="0" borderId="1" xfId="672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83" fillId="0" borderId="37" xfId="0" applyFont="1" applyBorder="1" applyAlignment="1">
      <alignment horizontal="center" vertical="center" wrapText="1"/>
    </xf>
    <xf numFmtId="0" fontId="83" fillId="0" borderId="38" xfId="0" applyFont="1" applyBorder="1" applyAlignment="1">
      <alignment horizontal="center" vertical="center" wrapText="1"/>
    </xf>
    <xf numFmtId="0" fontId="83" fillId="0" borderId="15" xfId="0" applyFont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3" fillId="0" borderId="16" xfId="0" applyFont="1" applyBorder="1" applyAlignment="1">
      <alignment horizontal="center" vertical="center" wrapText="1"/>
    </xf>
    <xf numFmtId="0" fontId="86" fillId="0" borderId="9" xfId="0" applyFont="1" applyBorder="1" applyAlignment="1">
      <alignment horizontal="center" vertical="center" wrapText="1"/>
    </xf>
    <xf numFmtId="0" fontId="86" fillId="0" borderId="37" xfId="0" applyFont="1" applyBorder="1" applyAlignment="1">
      <alignment horizontal="center" vertical="center" wrapText="1"/>
    </xf>
    <xf numFmtId="0" fontId="86" fillId="0" borderId="38" xfId="0" applyFont="1" applyBorder="1" applyAlignment="1">
      <alignment horizontal="center" vertical="center" wrapText="1"/>
    </xf>
    <xf numFmtId="0" fontId="86" fillId="0" borderId="15" xfId="0" applyFont="1" applyBorder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0" borderId="16" xfId="0" applyFont="1" applyBorder="1" applyAlignment="1">
      <alignment horizontal="center" vertical="center" wrapText="1"/>
    </xf>
    <xf numFmtId="0" fontId="86" fillId="0" borderId="30" xfId="0" applyFont="1" applyBorder="1" applyAlignment="1">
      <alignment horizontal="center" vertical="center" wrapText="1"/>
    </xf>
    <xf numFmtId="0" fontId="86" fillId="0" borderId="4" xfId="0" applyFont="1" applyBorder="1" applyAlignment="1">
      <alignment horizontal="center" vertical="center" wrapText="1"/>
    </xf>
    <xf numFmtId="0" fontId="86" fillId="0" borderId="29" xfId="0" applyFont="1" applyBorder="1" applyAlignment="1">
      <alignment horizontal="center" vertical="center" wrapText="1"/>
    </xf>
    <xf numFmtId="0" fontId="83" fillId="39" borderId="1" xfId="0" applyFont="1" applyFill="1" applyBorder="1" applyAlignment="1">
      <alignment horizontal="center" vertical="center"/>
    </xf>
    <xf numFmtId="0" fontId="85" fillId="0" borderId="122" xfId="0" applyFont="1" applyBorder="1" applyAlignment="1">
      <alignment horizontal="left" wrapText="1"/>
    </xf>
    <xf numFmtId="0" fontId="85" fillId="0" borderId="121" xfId="0" applyFont="1" applyBorder="1" applyAlignment="1">
      <alignment horizontal="left" wrapText="1"/>
    </xf>
    <xf numFmtId="0" fontId="85" fillId="0" borderId="123" xfId="0" applyFont="1" applyBorder="1" applyAlignment="1">
      <alignment horizontal="left" wrapText="1"/>
    </xf>
    <xf numFmtId="0" fontId="85" fillId="0" borderId="30" xfId="0" applyFont="1" applyBorder="1" applyAlignment="1">
      <alignment horizontal="left" vertical="center" wrapText="1"/>
    </xf>
    <xf numFmtId="0" fontId="85" fillId="0" borderId="4" xfId="0" applyFont="1" applyBorder="1" applyAlignment="1">
      <alignment horizontal="left" vertical="center" wrapText="1"/>
    </xf>
    <xf numFmtId="0" fontId="85" fillId="0" borderId="29" xfId="0" applyFont="1" applyBorder="1" applyAlignment="1">
      <alignment horizontal="left" vertical="center" wrapText="1"/>
    </xf>
    <xf numFmtId="0" fontId="82" fillId="39" borderId="30" xfId="0" applyFont="1" applyFill="1" applyBorder="1" applyAlignment="1">
      <alignment horizontal="center" vertical="center"/>
    </xf>
    <xf numFmtId="0" fontId="82" fillId="39" borderId="4" xfId="0" applyFont="1" applyFill="1" applyBorder="1" applyAlignment="1">
      <alignment horizontal="center" vertical="center"/>
    </xf>
    <xf numFmtId="0" fontId="82" fillId="39" borderId="29" xfId="0" applyFont="1" applyFill="1" applyBorder="1" applyAlignment="1">
      <alignment horizontal="center" vertical="center"/>
    </xf>
    <xf numFmtId="0" fontId="82" fillId="39" borderId="1" xfId="0" applyFont="1" applyFill="1" applyBorder="1" applyAlignment="1">
      <alignment horizontal="center" vertical="center" wrapText="1"/>
    </xf>
    <xf numFmtId="0" fontId="82" fillId="39" borderId="131" xfId="0" applyFont="1" applyFill="1" applyBorder="1" applyAlignment="1">
      <alignment horizontal="center" vertical="center"/>
    </xf>
    <xf numFmtId="0" fontId="82" fillId="39" borderId="5" xfId="3" applyFont="1" applyFill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15" fontId="83" fillId="0" borderId="1" xfId="0" applyNumberFormat="1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83" fillId="0" borderId="31" xfId="0" applyFont="1" applyBorder="1" applyAlignment="1">
      <alignment horizontal="center" vertical="center"/>
    </xf>
    <xf numFmtId="0" fontId="83" fillId="0" borderId="32" xfId="0" applyFont="1" applyBorder="1" applyAlignment="1">
      <alignment horizontal="center" vertical="center"/>
    </xf>
    <xf numFmtId="0" fontId="83" fillId="2" borderId="34" xfId="0" applyFont="1" applyFill="1" applyBorder="1" applyAlignment="1">
      <alignment horizontal="center" vertical="center"/>
    </xf>
    <xf numFmtId="0" fontId="83" fillId="2" borderId="31" xfId="0" applyFont="1" applyFill="1" applyBorder="1" applyAlignment="1">
      <alignment horizontal="center" vertical="center"/>
    </xf>
    <xf numFmtId="0" fontId="83" fillId="2" borderId="35" xfId="0" applyFont="1" applyFill="1" applyBorder="1" applyAlignment="1">
      <alignment horizontal="center" vertical="center"/>
    </xf>
    <xf numFmtId="14" fontId="85" fillId="0" borderId="1" xfId="1" applyNumberFormat="1" applyFont="1" applyBorder="1" applyAlignment="1">
      <alignment horizontal="center" vertical="center"/>
    </xf>
    <xf numFmtId="210" fontId="85" fillId="0" borderId="1" xfId="2" applyNumberFormat="1" applyFont="1" applyFill="1" applyBorder="1" applyAlignment="1">
      <alignment horizontal="center" vertical="center" wrapText="1"/>
    </xf>
    <xf numFmtId="14" fontId="85" fillId="0" borderId="1" xfId="1" applyNumberFormat="1" applyFont="1" applyFill="1" applyBorder="1" applyAlignment="1">
      <alignment horizontal="center" vertical="center"/>
    </xf>
    <xf numFmtId="0" fontId="83" fillId="39" borderId="30" xfId="0" applyFont="1" applyFill="1" applyBorder="1" applyAlignment="1">
      <alignment horizontal="center" vertical="center"/>
    </xf>
    <xf numFmtId="0" fontId="83" fillId="39" borderId="4" xfId="0" applyFont="1" applyFill="1" applyBorder="1" applyAlignment="1">
      <alignment horizontal="center" vertical="center"/>
    </xf>
    <xf numFmtId="0" fontId="83" fillId="39" borderId="29" xfId="0" applyFont="1" applyFill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39" borderId="6" xfId="0" applyFont="1" applyFill="1" applyBorder="1" applyAlignment="1">
      <alignment horizontal="center" vertical="center" wrapText="1"/>
    </xf>
    <xf numFmtId="0" fontId="83" fillId="39" borderId="124" xfId="0" applyFont="1" applyFill="1" applyBorder="1" applyAlignment="1">
      <alignment horizontal="center" vertical="center" wrapText="1"/>
    </xf>
    <xf numFmtId="0" fontId="83" fillId="39" borderId="8" xfId="0" applyFont="1" applyFill="1" applyBorder="1" applyAlignment="1">
      <alignment horizontal="center" vertical="center" wrapText="1"/>
    </xf>
    <xf numFmtId="0" fontId="83" fillId="39" borderId="6" xfId="0" applyFont="1" applyFill="1" applyBorder="1" applyAlignment="1">
      <alignment horizontal="center" vertical="center"/>
    </xf>
    <xf numFmtId="0" fontId="83" fillId="39" borderId="124" xfId="0" applyFont="1" applyFill="1" applyBorder="1" applyAlignment="1">
      <alignment horizontal="center" vertical="center"/>
    </xf>
    <xf numFmtId="0" fontId="83" fillId="39" borderId="8" xfId="0" applyFont="1" applyFill="1" applyBorder="1" applyAlignment="1">
      <alignment horizontal="center" vertical="center"/>
    </xf>
    <xf numFmtId="0" fontId="83" fillId="42" borderId="6" xfId="0" applyFont="1" applyFill="1" applyBorder="1" applyAlignment="1">
      <alignment horizontal="center" vertical="center"/>
    </xf>
    <xf numFmtId="0" fontId="83" fillId="42" borderId="8" xfId="0" applyFont="1" applyFill="1" applyBorder="1" applyAlignment="1">
      <alignment horizontal="center" vertical="center"/>
    </xf>
    <xf numFmtId="41" fontId="83" fillId="0" borderId="112" xfId="672" applyNumberFormat="1" applyFont="1" applyBorder="1" applyAlignment="1">
      <alignment horizontal="center" vertical="center"/>
    </xf>
    <xf numFmtId="41" fontId="83" fillId="0" borderId="110" xfId="672" applyNumberFormat="1" applyFont="1" applyBorder="1" applyAlignment="1">
      <alignment horizontal="center" vertical="center"/>
    </xf>
    <xf numFmtId="41" fontId="83" fillId="0" borderId="111" xfId="672" applyNumberFormat="1" applyFont="1" applyBorder="1" applyAlignment="1">
      <alignment horizontal="center" vertical="center"/>
    </xf>
    <xf numFmtId="41" fontId="83" fillId="0" borderId="68" xfId="672" applyNumberFormat="1" applyFont="1" applyBorder="1" applyAlignment="1">
      <alignment horizontal="center" vertical="center"/>
    </xf>
    <xf numFmtId="41" fontId="83" fillId="0" borderId="133" xfId="672" applyNumberFormat="1" applyFont="1" applyBorder="1" applyAlignment="1">
      <alignment horizontal="center" vertical="center"/>
    </xf>
    <xf numFmtId="41" fontId="83" fillId="0" borderId="132" xfId="672" applyNumberFormat="1" applyFont="1" applyBorder="1" applyAlignment="1">
      <alignment horizontal="center" vertical="center"/>
    </xf>
    <xf numFmtId="41" fontId="83" fillId="0" borderId="113" xfId="672" applyNumberFormat="1" applyFont="1" applyBorder="1" applyAlignment="1">
      <alignment horizontal="center" vertical="center"/>
    </xf>
    <xf numFmtId="41" fontId="83" fillId="0" borderId="115" xfId="672" applyNumberFormat="1" applyFont="1" applyBorder="1" applyAlignment="1">
      <alignment horizontal="center" vertical="center"/>
    </xf>
    <xf numFmtId="41" fontId="83" fillId="0" borderId="120" xfId="672" applyNumberFormat="1" applyFont="1" applyBorder="1" applyAlignment="1">
      <alignment horizontal="center" vertical="center"/>
    </xf>
    <xf numFmtId="41" fontId="83" fillId="0" borderId="12" xfId="672" applyNumberFormat="1" applyFont="1" applyBorder="1" applyAlignment="1">
      <alignment horizontal="center" vertical="center" wrapText="1"/>
    </xf>
    <xf numFmtId="41" fontId="83" fillId="0" borderId="55" xfId="672" applyNumberFormat="1" applyFont="1" applyBorder="1" applyAlignment="1">
      <alignment horizontal="center" vertical="center" wrapText="1"/>
    </xf>
    <xf numFmtId="41" fontId="83" fillId="0" borderId="56" xfId="672" applyNumberFormat="1" applyFont="1" applyBorder="1" applyAlignment="1">
      <alignment horizontal="center" vertical="center" wrapText="1"/>
    </xf>
    <xf numFmtId="41" fontId="83" fillId="0" borderId="68" xfId="672" applyNumberFormat="1" applyFont="1" applyBorder="1" applyAlignment="1">
      <alignment horizontal="center" vertical="center" wrapText="1"/>
    </xf>
    <xf numFmtId="41" fontId="83" fillId="0" borderId="133" xfId="672" applyNumberFormat="1" applyFont="1" applyBorder="1" applyAlignment="1">
      <alignment horizontal="center" vertical="center" wrapText="1"/>
    </xf>
    <xf numFmtId="41" fontId="83" fillId="0" borderId="132" xfId="672" applyNumberFormat="1" applyFont="1" applyBorder="1" applyAlignment="1">
      <alignment horizontal="center" vertical="center" wrapText="1"/>
    </xf>
    <xf numFmtId="41" fontId="83" fillId="0" borderId="12" xfId="672" applyNumberFormat="1" applyFont="1" applyBorder="1" applyAlignment="1">
      <alignment horizontal="center" vertical="center"/>
    </xf>
    <xf numFmtId="41" fontId="83" fillId="0" borderId="55" xfId="672" applyNumberFormat="1" applyFont="1" applyBorder="1" applyAlignment="1">
      <alignment horizontal="center" vertical="center"/>
    </xf>
    <xf numFmtId="41" fontId="83" fillId="0" borderId="56" xfId="672" applyNumberFormat="1" applyFont="1" applyBorder="1" applyAlignment="1">
      <alignment horizontal="center" vertical="center"/>
    </xf>
    <xf numFmtId="41" fontId="83" fillId="0" borderId="119" xfId="672" applyNumberFormat="1" applyFont="1" applyBorder="1" applyAlignment="1">
      <alignment horizontal="center" vertical="center"/>
    </xf>
    <xf numFmtId="41" fontId="83" fillId="0" borderId="117" xfId="672" applyNumberFormat="1" applyFont="1" applyBorder="1" applyAlignment="1">
      <alignment horizontal="center" vertical="center"/>
    </xf>
    <xf numFmtId="41" fontId="83" fillId="0" borderId="118" xfId="672" applyNumberFormat="1" applyFont="1" applyBorder="1" applyAlignment="1">
      <alignment horizontal="center" vertical="center"/>
    </xf>
    <xf numFmtId="41" fontId="83" fillId="0" borderId="119" xfId="672" applyNumberFormat="1" applyFont="1" applyBorder="1" applyAlignment="1">
      <alignment horizontal="center" vertical="center" wrapText="1"/>
    </xf>
    <xf numFmtId="41" fontId="83" fillId="0" borderId="117" xfId="672" applyNumberFormat="1" applyFont="1" applyBorder="1" applyAlignment="1">
      <alignment horizontal="center" vertical="center" wrapText="1"/>
    </xf>
    <xf numFmtId="41" fontId="83" fillId="0" borderId="118" xfId="672" applyNumberFormat="1" applyFont="1" applyBorder="1" applyAlignment="1">
      <alignment horizontal="center" vertical="center" wrapText="1"/>
    </xf>
    <xf numFmtId="0" fontId="85" fillId="0" borderId="109" xfId="672" applyFont="1" applyBorder="1" applyAlignment="1">
      <alignment horizontal="center"/>
    </xf>
    <xf numFmtId="0" fontId="85" fillId="0" borderId="110" xfId="672" applyFont="1" applyBorder="1" applyAlignment="1">
      <alignment horizontal="center"/>
    </xf>
    <xf numFmtId="0" fontId="85" fillId="0" borderId="111" xfId="672" applyFont="1" applyBorder="1" applyAlignment="1">
      <alignment horizontal="center"/>
    </xf>
    <xf numFmtId="0" fontId="85" fillId="0" borderId="114" xfId="672" applyFont="1" applyBorder="1" applyAlignment="1">
      <alignment horizontal="center"/>
    </xf>
    <xf numFmtId="0" fontId="85" fillId="0" borderId="0" xfId="672" applyFont="1" applyAlignment="1">
      <alignment horizontal="center"/>
    </xf>
    <xf numFmtId="0" fontId="85" fillId="0" borderId="62" xfId="672" applyFont="1" applyBorder="1" applyAlignment="1">
      <alignment horizontal="center"/>
    </xf>
    <xf numFmtId="0" fontId="85" fillId="0" borderId="116" xfId="672" applyFont="1" applyBorder="1" applyAlignment="1">
      <alignment horizontal="center"/>
    </xf>
    <xf numFmtId="0" fontId="85" fillId="0" borderId="117" xfId="672" applyFont="1" applyBorder="1" applyAlignment="1">
      <alignment horizontal="center"/>
    </xf>
    <xf numFmtId="0" fontId="85" fillId="0" borderId="118" xfId="672" applyFont="1" applyBorder="1" applyAlignment="1">
      <alignment horizontal="center"/>
    </xf>
    <xf numFmtId="0" fontId="83" fillId="0" borderId="124" xfId="672" applyFont="1" applyBorder="1" applyAlignment="1">
      <alignment horizontal="left" vertical="center"/>
    </xf>
    <xf numFmtId="41" fontId="83" fillId="43" borderId="15" xfId="672" applyNumberFormat="1" applyFont="1" applyFill="1" applyBorder="1" applyAlignment="1">
      <alignment horizontal="center" vertical="center"/>
    </xf>
    <xf numFmtId="41" fontId="83" fillId="43" borderId="40" xfId="672" applyNumberFormat="1" applyFont="1" applyFill="1" applyBorder="1" applyAlignment="1">
      <alignment horizontal="center" vertical="center"/>
    </xf>
    <xf numFmtId="41" fontId="83" fillId="43" borderId="124" xfId="672" applyNumberFormat="1" applyFont="1" applyFill="1" applyBorder="1" applyAlignment="1">
      <alignment horizontal="center"/>
    </xf>
    <xf numFmtId="0" fontId="84" fillId="0" borderId="124" xfId="672" applyFont="1" applyBorder="1" applyAlignment="1">
      <alignment horizontal="left" vertical="center" wrapText="1"/>
    </xf>
    <xf numFmtId="41" fontId="85" fillId="0" borderId="129" xfId="672" applyNumberFormat="1" applyFont="1" applyBorder="1" applyAlignment="1">
      <alignment horizontal="center" vertical="center"/>
    </xf>
    <xf numFmtId="41" fontId="85" fillId="0" borderId="81" xfId="672" applyNumberFormat="1" applyFont="1" applyBorder="1" applyAlignment="1">
      <alignment horizontal="center" vertical="center"/>
    </xf>
    <xf numFmtId="41" fontId="85" fillId="0" borderId="83" xfId="672" applyNumberFormat="1" applyFont="1" applyBorder="1" applyAlignment="1">
      <alignment horizontal="center" vertical="center"/>
    </xf>
    <xf numFmtId="0" fontId="83" fillId="0" borderId="124" xfId="672" applyFont="1" applyBorder="1" applyAlignment="1">
      <alignment horizontal="center" vertical="center" wrapText="1"/>
    </xf>
    <xf numFmtId="0" fontId="85" fillId="0" borderId="124" xfId="672" applyFont="1" applyBorder="1" applyAlignment="1">
      <alignment vertical="center" wrapText="1"/>
    </xf>
    <xf numFmtId="17" fontId="83" fillId="0" borderId="68" xfId="672" applyNumberFormat="1" applyFont="1" applyBorder="1" applyAlignment="1">
      <alignment horizontal="center" vertical="center" wrapText="1"/>
    </xf>
    <xf numFmtId="17" fontId="83" fillId="0" borderId="133" xfId="672" applyNumberFormat="1" applyFont="1" applyBorder="1" applyAlignment="1">
      <alignment horizontal="center" vertical="center" wrapText="1"/>
    </xf>
    <xf numFmtId="17" fontId="83" fillId="0" borderId="132" xfId="672" applyNumberFormat="1" applyFont="1" applyBorder="1" applyAlignment="1">
      <alignment horizontal="center" vertical="center" wrapText="1"/>
    </xf>
    <xf numFmtId="0" fontId="85" fillId="0" borderId="72" xfId="672" applyFont="1" applyBorder="1" applyAlignment="1">
      <alignment vertical="center" wrapText="1"/>
    </xf>
    <xf numFmtId="0" fontId="85" fillId="0" borderId="69" xfId="672" applyFont="1" applyBorder="1" applyAlignment="1">
      <alignment vertical="center" wrapText="1"/>
    </xf>
    <xf numFmtId="0" fontId="85" fillId="0" borderId="73" xfId="672" applyFont="1" applyBorder="1" applyAlignment="1">
      <alignment vertical="center" wrapText="1"/>
    </xf>
    <xf numFmtId="41" fontId="83" fillId="0" borderId="74" xfId="672" applyNumberFormat="1" applyFont="1" applyBorder="1" applyAlignment="1">
      <alignment horizontal="center" vertical="center"/>
    </xf>
    <xf numFmtId="41" fontId="83" fillId="0" borderId="76" xfId="672" applyNumberFormat="1" applyFont="1" applyBorder="1" applyAlignment="1">
      <alignment horizontal="center" vertical="center"/>
    </xf>
    <xf numFmtId="41" fontId="83" fillId="0" borderId="78" xfId="672" applyNumberFormat="1" applyFont="1" applyBorder="1" applyAlignment="1">
      <alignment horizontal="center" vertical="center"/>
    </xf>
    <xf numFmtId="41" fontId="83" fillId="0" borderId="34" xfId="672" applyNumberFormat="1" applyFont="1" applyBorder="1" applyAlignment="1">
      <alignment horizontal="center" vertical="center"/>
    </xf>
    <xf numFmtId="41" fontId="83" fillId="0" borderId="35" xfId="672" applyNumberFormat="1" applyFont="1" applyBorder="1" applyAlignment="1">
      <alignment horizontal="center" vertical="center"/>
    </xf>
    <xf numFmtId="41" fontId="85" fillId="0" borderId="63" xfId="672" applyNumberFormat="1" applyFont="1" applyBorder="1" applyAlignment="1">
      <alignment horizontal="left" vertical="center"/>
    </xf>
    <xf numFmtId="41" fontId="83" fillId="0" borderId="61" xfId="672" applyNumberFormat="1" applyFont="1" applyBorder="1" applyAlignment="1">
      <alignment horizontal="center" vertical="center" wrapText="1"/>
    </xf>
    <xf numFmtId="41" fontId="83" fillId="0" borderId="0" xfId="672" applyNumberFormat="1" applyFont="1" applyAlignment="1">
      <alignment horizontal="center" vertical="center" wrapText="1"/>
    </xf>
    <xf numFmtId="41" fontId="83" fillId="0" borderId="62" xfId="672" applyNumberFormat="1" applyFont="1" applyBorder="1" applyAlignment="1">
      <alignment horizontal="center" vertical="center" wrapText="1"/>
    </xf>
    <xf numFmtId="0" fontId="85" fillId="0" borderId="65" xfId="672" applyFont="1" applyBorder="1" applyAlignment="1">
      <alignment horizontal="left" vertical="center" wrapText="1"/>
    </xf>
    <xf numFmtId="41" fontId="85" fillId="0" borderId="124" xfId="672" applyNumberFormat="1" applyFont="1" applyBorder="1" applyAlignment="1">
      <alignment horizontal="left" vertical="center"/>
    </xf>
    <xf numFmtId="0" fontId="85" fillId="0" borderId="122" xfId="672" applyFont="1" applyBorder="1" applyAlignment="1">
      <alignment horizontal="left" vertical="center" wrapText="1"/>
    </xf>
    <xf numFmtId="0" fontId="85" fillId="0" borderId="121" xfId="672" applyFont="1" applyBorder="1" applyAlignment="1">
      <alignment horizontal="left" vertical="center" wrapText="1"/>
    </xf>
    <xf numFmtId="0" fontId="85" fillId="0" borderId="128" xfId="672" applyFont="1" applyBorder="1" applyAlignment="1">
      <alignment horizontal="left" vertical="center" wrapText="1"/>
    </xf>
    <xf numFmtId="0" fontId="85" fillId="0" borderId="124" xfId="672" applyFont="1" applyBorder="1" applyAlignment="1">
      <alignment horizontal="left" vertical="center" wrapText="1"/>
    </xf>
    <xf numFmtId="41" fontId="85" fillId="0" borderId="66" xfId="672" applyNumberFormat="1" applyFont="1" applyBorder="1" applyAlignment="1">
      <alignment vertical="center"/>
    </xf>
    <xf numFmtId="41" fontId="85" fillId="0" borderId="29" xfId="672" applyNumberFormat="1" applyFont="1" applyBorder="1" applyAlignment="1">
      <alignment vertical="center"/>
    </xf>
    <xf numFmtId="0" fontId="85" fillId="0" borderId="4" xfId="672" applyFont="1" applyBorder="1" applyAlignment="1">
      <alignment horizontal="left" vertical="center" wrapText="1"/>
    </xf>
    <xf numFmtId="0" fontId="85" fillId="0" borderId="64" xfId="672" applyFont="1" applyBorder="1" applyAlignment="1">
      <alignment horizontal="left" vertical="center" wrapText="1"/>
    </xf>
    <xf numFmtId="15" fontId="98" fillId="0" borderId="61" xfId="672" applyNumberFormat="1" applyFont="1" applyBorder="1" applyAlignment="1">
      <alignment horizontal="center" vertical="center" wrapText="1"/>
    </xf>
    <xf numFmtId="15" fontId="98" fillId="0" borderId="0" xfId="672" applyNumberFormat="1" applyFont="1" applyAlignment="1">
      <alignment horizontal="center" vertical="center" wrapText="1"/>
    </xf>
    <xf numFmtId="15" fontId="98" fillId="0" borderId="62" xfId="672" applyNumberFormat="1" applyFont="1" applyBorder="1" applyAlignment="1">
      <alignment horizontal="center" vertical="center" wrapText="1"/>
    </xf>
    <xf numFmtId="41" fontId="85" fillId="0" borderId="63" xfId="672" applyNumberFormat="1" applyFont="1" applyBorder="1" applyAlignment="1">
      <alignment vertical="center"/>
    </xf>
    <xf numFmtId="0" fontId="83" fillId="0" borderId="59" xfId="672" applyFont="1" applyBorder="1" applyAlignment="1">
      <alignment horizontal="center" vertical="center" wrapText="1"/>
    </xf>
    <xf numFmtId="0" fontId="83" fillId="0" borderId="57" xfId="672" applyFont="1" applyBorder="1" applyAlignment="1">
      <alignment horizontal="center" vertical="center" wrapText="1"/>
    </xf>
    <xf numFmtId="0" fontId="83" fillId="0" borderId="60" xfId="672" applyFont="1" applyBorder="1" applyAlignment="1">
      <alignment horizontal="center" vertical="center" wrapText="1"/>
    </xf>
    <xf numFmtId="41" fontId="85" fillId="0" borderId="41" xfId="672" applyNumberFormat="1" applyFont="1" applyBorder="1" applyAlignment="1">
      <alignment horizontal="center"/>
    </xf>
    <xf numFmtId="41" fontId="85" fillId="0" borderId="42" xfId="672" applyNumberFormat="1" applyFont="1" applyBorder="1" applyAlignment="1">
      <alignment horizontal="center"/>
    </xf>
    <xf numFmtId="41" fontId="85" fillId="0" borderId="43" xfId="672" applyNumberFormat="1" applyFont="1" applyBorder="1" applyAlignment="1">
      <alignment horizontal="center"/>
    </xf>
    <xf numFmtId="41" fontId="85" fillId="0" borderId="46" xfId="672" applyNumberFormat="1" applyFont="1" applyBorder="1" applyAlignment="1">
      <alignment horizontal="center"/>
    </xf>
    <xf numFmtId="41" fontId="85" fillId="0" borderId="47" xfId="672" applyNumberFormat="1" applyFont="1" applyBorder="1" applyAlignment="1">
      <alignment horizontal="center"/>
    </xf>
    <xf numFmtId="41" fontId="85" fillId="0" borderId="33" xfId="672" applyNumberFormat="1" applyFont="1" applyBorder="1" applyAlignment="1">
      <alignment horizontal="center"/>
    </xf>
    <xf numFmtId="41" fontId="85" fillId="0" borderId="50" xfId="672" applyNumberFormat="1" applyFont="1" applyBorder="1" applyAlignment="1">
      <alignment horizontal="center"/>
    </xf>
    <xf numFmtId="41" fontId="85" fillId="0" borderId="51" xfId="672" applyNumberFormat="1" applyFont="1" applyBorder="1" applyAlignment="1">
      <alignment horizontal="center"/>
    </xf>
    <xf numFmtId="41" fontId="85" fillId="0" borderId="52" xfId="672" applyNumberFormat="1" applyFont="1" applyBorder="1" applyAlignment="1">
      <alignment horizontal="center"/>
    </xf>
    <xf numFmtId="41" fontId="83" fillId="0" borderId="41" xfId="672" applyNumberFormat="1" applyFont="1" applyBorder="1" applyAlignment="1">
      <alignment horizontal="center" vertical="center"/>
    </xf>
    <xf numFmtId="41" fontId="83" fillId="0" borderId="42" xfId="672" applyNumberFormat="1" applyFont="1" applyBorder="1" applyAlignment="1">
      <alignment horizontal="center" vertical="center"/>
    </xf>
    <xf numFmtId="41" fontId="83" fillId="0" borderId="44" xfId="672" applyNumberFormat="1" applyFont="1" applyBorder="1" applyAlignment="1">
      <alignment horizontal="center" vertical="center"/>
    </xf>
    <xf numFmtId="41" fontId="83" fillId="0" borderId="46" xfId="672" applyNumberFormat="1" applyFont="1" applyBorder="1" applyAlignment="1">
      <alignment horizontal="center" vertical="center"/>
    </xf>
    <xf numFmtId="41" fontId="83" fillId="0" borderId="47" xfId="672" applyNumberFormat="1" applyFont="1" applyBorder="1" applyAlignment="1">
      <alignment horizontal="center" vertical="center"/>
    </xf>
    <xf numFmtId="41" fontId="83" fillId="0" borderId="48" xfId="672" applyNumberFormat="1" applyFont="1" applyBorder="1" applyAlignment="1">
      <alignment horizontal="center" vertical="center"/>
    </xf>
    <xf numFmtId="41" fontId="83" fillId="0" borderId="45" xfId="672" applyNumberFormat="1" applyFont="1" applyBorder="1" applyAlignment="1">
      <alignment horizontal="center" vertical="center"/>
    </xf>
    <xf numFmtId="41" fontId="83" fillId="0" borderId="49" xfId="672" applyNumberFormat="1" applyFont="1" applyBorder="1" applyAlignment="1">
      <alignment horizontal="center" vertical="center"/>
    </xf>
    <xf numFmtId="41" fontId="83" fillId="0" borderId="54" xfId="672" applyNumberFormat="1" applyFont="1" applyBorder="1" applyAlignment="1">
      <alignment horizontal="center" vertical="center"/>
    </xf>
    <xf numFmtId="41" fontId="83" fillId="0" borderId="46" xfId="672" applyNumberFormat="1" applyFont="1" applyBorder="1" applyAlignment="1">
      <alignment horizontal="center" vertical="center" wrapText="1"/>
    </xf>
    <xf numFmtId="41" fontId="83" fillId="0" borderId="47" xfId="672" applyNumberFormat="1" applyFont="1" applyBorder="1" applyAlignment="1">
      <alignment horizontal="center" vertical="center" wrapText="1"/>
    </xf>
    <xf numFmtId="41" fontId="83" fillId="0" borderId="48" xfId="672" applyNumberFormat="1" applyFont="1" applyBorder="1" applyAlignment="1">
      <alignment horizontal="center" vertical="center" wrapText="1"/>
    </xf>
    <xf numFmtId="41" fontId="83" fillId="0" borderId="50" xfId="672" applyNumberFormat="1" applyFont="1" applyBorder="1" applyAlignment="1">
      <alignment horizontal="center" vertical="center"/>
    </xf>
    <xf numFmtId="41" fontId="83" fillId="0" borderId="51" xfId="672" applyNumberFormat="1" applyFont="1" applyBorder="1" applyAlignment="1">
      <alignment horizontal="center" vertical="center"/>
    </xf>
    <xf numFmtId="41" fontId="83" fillId="0" borderId="51" xfId="672" applyNumberFormat="1" applyFont="1" applyBorder="1" applyAlignment="1">
      <alignment horizontal="center" vertical="center" wrapText="1"/>
    </xf>
    <xf numFmtId="41" fontId="83" fillId="0" borderId="53" xfId="672" applyNumberFormat="1" applyFont="1" applyBorder="1" applyAlignment="1">
      <alignment horizontal="center" vertical="center"/>
    </xf>
    <xf numFmtId="41" fontId="85" fillId="0" borderId="124" xfId="672" applyNumberFormat="1" applyFont="1" applyBorder="1" applyAlignment="1">
      <alignment vertical="center"/>
    </xf>
    <xf numFmtId="0" fontId="0" fillId="51" borderId="0" xfId="0" applyFill="1" applyAlignment="1">
      <alignment horizontal="center" vertical="center" wrapText="1"/>
    </xf>
    <xf numFmtId="0" fontId="0" fillId="45" borderId="0" xfId="0" applyFill="1" applyAlignment="1">
      <alignment horizontal="center" vertical="center" wrapText="1"/>
    </xf>
    <xf numFmtId="0" fontId="0" fillId="46" borderId="0" xfId="0" applyFill="1" applyAlignment="1">
      <alignment horizontal="center" vertical="center" wrapText="1"/>
    </xf>
    <xf numFmtId="0" fontId="0" fillId="49" borderId="0" xfId="0" applyFill="1" applyAlignment="1">
      <alignment horizontal="center" vertical="center" wrapText="1"/>
    </xf>
    <xf numFmtId="0" fontId="0" fillId="50" borderId="0" xfId="0" applyFill="1" applyAlignment="1">
      <alignment horizontal="center" vertical="center" wrapText="1"/>
    </xf>
    <xf numFmtId="0" fontId="19" fillId="0" borderId="65" xfId="0" applyFont="1" applyBorder="1" applyAlignment="1">
      <alignment horizontal="center"/>
    </xf>
    <xf numFmtId="0" fontId="19" fillId="53" borderId="65" xfId="0" applyFont="1" applyFill="1" applyBorder="1" applyAlignment="1">
      <alignment horizontal="center"/>
    </xf>
    <xf numFmtId="0" fontId="19" fillId="0" borderId="95" xfId="0" applyFont="1" applyBorder="1" applyAlignment="1">
      <alignment horizontal="center"/>
    </xf>
    <xf numFmtId="0" fontId="95" fillId="0" borderId="15" xfId="0" applyFont="1" applyBorder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95" fillId="0" borderId="62" xfId="0" applyFont="1" applyBorder="1" applyAlignment="1">
      <alignment horizontal="center" vertical="center" wrapText="1"/>
    </xf>
    <xf numFmtId="0" fontId="95" fillId="0" borderId="131" xfId="0" applyFont="1" applyBorder="1" applyAlignment="1">
      <alignment horizontal="center" vertical="center" wrapText="1"/>
    </xf>
    <xf numFmtId="0" fontId="95" fillId="0" borderId="3" xfId="0" applyFont="1" applyBorder="1" applyAlignment="1">
      <alignment horizontal="center" vertical="center" wrapText="1"/>
    </xf>
    <xf numFmtId="0" fontId="95" fillId="0" borderId="5" xfId="0" applyFont="1" applyBorder="1" applyAlignment="1">
      <alignment horizontal="center" vertical="center" wrapText="1"/>
    </xf>
    <xf numFmtId="0" fontId="95" fillId="0" borderId="129" xfId="0" applyFont="1" applyBorder="1" applyAlignment="1">
      <alignment horizontal="center" vertical="center" wrapText="1"/>
    </xf>
    <xf numFmtId="0" fontId="95" fillId="0" borderId="81" xfId="0" applyFont="1" applyBorder="1" applyAlignment="1">
      <alignment horizontal="center" vertical="center" wrapText="1"/>
    </xf>
    <xf numFmtId="0" fontId="95" fillId="0" borderId="83" xfId="0" applyFont="1" applyBorder="1" applyAlignment="1">
      <alignment horizontal="center" vertical="center" wrapText="1"/>
    </xf>
    <xf numFmtId="0" fontId="95" fillId="0" borderId="40" xfId="0" applyFont="1" applyBorder="1" applyAlignment="1">
      <alignment horizontal="center" vertical="center" wrapText="1"/>
    </xf>
    <xf numFmtId="0" fontId="95" fillId="45" borderId="12" xfId="0" applyFont="1" applyFill="1" applyBorder="1" applyAlignment="1">
      <alignment horizontal="center" vertical="center" textRotation="90" wrapText="1"/>
    </xf>
    <xf numFmtId="0" fontId="95" fillId="45" borderId="61" xfId="0" applyFont="1" applyFill="1" applyBorder="1" applyAlignment="1">
      <alignment horizontal="center" vertical="center" textRotation="90" wrapText="1"/>
    </xf>
    <xf numFmtId="0" fontId="95" fillId="0" borderId="61" xfId="0" applyFont="1" applyBorder="1" applyAlignment="1">
      <alignment horizontal="center" vertical="center" wrapText="1"/>
    </xf>
    <xf numFmtId="0" fontId="95" fillId="48" borderId="3" xfId="0" applyFont="1" applyFill="1" applyBorder="1" applyAlignment="1">
      <alignment horizontal="center" vertical="center" textRotation="90" wrapText="1"/>
    </xf>
    <xf numFmtId="0" fontId="95" fillId="48" borderId="5" xfId="0" applyFont="1" applyFill="1" applyBorder="1" applyAlignment="1">
      <alignment horizontal="center" vertical="center" textRotation="90" wrapText="1"/>
    </xf>
    <xf numFmtId="0" fontId="95" fillId="0" borderId="77" xfId="0" applyFont="1" applyBorder="1" applyAlignment="1">
      <alignment horizontal="center" vertical="center" wrapText="1"/>
    </xf>
    <xf numFmtId="0" fontId="95" fillId="0" borderId="95" xfId="0" applyFont="1" applyBorder="1" applyAlignment="1">
      <alignment horizontal="center" vertical="center" wrapText="1"/>
    </xf>
    <xf numFmtId="0" fontId="95" fillId="0" borderId="98" xfId="0" applyFont="1" applyBorder="1" applyAlignment="1">
      <alignment horizontal="center" vertical="center" wrapText="1"/>
    </xf>
    <xf numFmtId="14" fontId="105" fillId="0" borderId="58" xfId="0" applyNumberFormat="1" applyFont="1" applyBorder="1" applyAlignment="1">
      <alignment horizontal="center" vertical="center" wrapText="1"/>
    </xf>
    <xf numFmtId="14" fontId="105" fillId="0" borderId="71" xfId="0" applyNumberFormat="1" applyFont="1" applyBorder="1" applyAlignment="1">
      <alignment horizontal="center" vertical="center" wrapText="1"/>
    </xf>
    <xf numFmtId="10" fontId="95" fillId="0" borderId="58" xfId="0" applyNumberFormat="1" applyFont="1" applyBorder="1" applyAlignment="1">
      <alignment horizontal="center" vertical="center" wrapText="1"/>
    </xf>
    <xf numFmtId="10" fontId="95" fillId="0" borderId="71" xfId="0" applyNumberFormat="1" applyFont="1" applyBorder="1" applyAlignment="1">
      <alignment horizontal="center" vertical="center" wrapText="1"/>
    </xf>
    <xf numFmtId="0" fontId="95" fillId="0" borderId="5" xfId="0" applyFont="1" applyBorder="1" applyAlignment="1">
      <alignment horizontal="center" vertical="center" textRotation="90" wrapText="1"/>
    </xf>
    <xf numFmtId="0" fontId="95" fillId="0" borderId="71" xfId="0" applyFont="1" applyBorder="1" applyAlignment="1">
      <alignment horizontal="center" vertical="center" textRotation="90" wrapText="1"/>
    </xf>
    <xf numFmtId="0" fontId="95" fillId="45" borderId="85" xfId="0" applyFont="1" applyFill="1" applyBorder="1" applyAlignment="1">
      <alignment horizontal="center" vertical="center" textRotation="90" wrapText="1"/>
    </xf>
    <xf numFmtId="0" fontId="95" fillId="45" borderId="82" xfId="0" applyFont="1" applyFill="1" applyBorder="1" applyAlignment="1">
      <alignment horizontal="center" vertical="center" textRotation="90" wrapText="1"/>
    </xf>
    <xf numFmtId="0" fontId="95" fillId="45" borderId="92" xfId="0" applyFont="1" applyFill="1" applyBorder="1" applyAlignment="1">
      <alignment horizontal="center" vertical="center" textRotation="90" wrapText="1"/>
    </xf>
    <xf numFmtId="0" fontId="95" fillId="0" borderId="77" xfId="0" applyFont="1" applyBorder="1" applyAlignment="1">
      <alignment horizontal="center" vertical="center" textRotation="90" wrapText="1"/>
    </xf>
    <xf numFmtId="0" fontId="95" fillId="0" borderId="59" xfId="0" applyFont="1" applyBorder="1" applyAlignment="1">
      <alignment horizontal="center" vertical="center" textRotation="90" wrapText="1"/>
    </xf>
    <xf numFmtId="0" fontId="95" fillId="0" borderId="95" xfId="0" applyFont="1" applyBorder="1" applyAlignment="1">
      <alignment horizontal="center" vertical="center" textRotation="90" wrapText="1"/>
    </xf>
    <xf numFmtId="0" fontId="95" fillId="0" borderId="98" xfId="0" applyFont="1" applyBorder="1" applyAlignment="1">
      <alignment horizontal="center" vertical="center" textRotation="90" wrapText="1"/>
    </xf>
    <xf numFmtId="0" fontId="95" fillId="0" borderId="55" xfId="0" applyFont="1" applyBorder="1" applyAlignment="1">
      <alignment horizontal="center" vertical="center" wrapText="1"/>
    </xf>
    <xf numFmtId="0" fontId="95" fillId="0" borderId="96" xfId="0" applyFont="1" applyBorder="1" applyAlignment="1">
      <alignment horizontal="center" vertical="center" wrapText="1"/>
    </xf>
    <xf numFmtId="0" fontId="95" fillId="0" borderId="133" xfId="0" applyFont="1" applyBorder="1" applyAlignment="1">
      <alignment horizontal="center" vertical="center" wrapText="1"/>
    </xf>
    <xf numFmtId="0" fontId="95" fillId="0" borderId="134" xfId="0" applyFont="1" applyBorder="1" applyAlignment="1">
      <alignment horizontal="center" vertical="center" wrapText="1"/>
    </xf>
    <xf numFmtId="10" fontId="95" fillId="0" borderId="86" xfId="0" applyNumberFormat="1" applyFont="1" applyBorder="1" applyAlignment="1">
      <alignment horizontal="center" vertical="center" wrapText="1"/>
    </xf>
    <xf numFmtId="10" fontId="95" fillId="0" borderId="3" xfId="0" applyNumberFormat="1" applyFont="1" applyBorder="1" applyAlignment="1">
      <alignment horizontal="center" vertical="center" wrapText="1"/>
    </xf>
    <xf numFmtId="10" fontId="95" fillId="0" borderId="79" xfId="0" applyNumberFormat="1" applyFont="1" applyBorder="1" applyAlignment="1">
      <alignment horizontal="center" vertical="center" wrapText="1"/>
    </xf>
    <xf numFmtId="0" fontId="0" fillId="0" borderId="63" xfId="0" applyBorder="1" applyAlignment="1">
      <alignment horizontal="center"/>
    </xf>
    <xf numFmtId="0" fontId="0" fillId="0" borderId="124" xfId="0" applyBorder="1" applyAlignment="1">
      <alignment horizontal="center"/>
    </xf>
    <xf numFmtId="0" fontId="106" fillId="52" borderId="77" xfId="0" applyFont="1" applyFill="1" applyBorder="1" applyAlignment="1">
      <alignment horizontal="center" vertical="center"/>
    </xf>
    <xf numFmtId="0" fontId="106" fillId="52" borderId="58" xfId="0" applyFont="1" applyFill="1" applyBorder="1" applyAlignment="1">
      <alignment horizontal="center" vertical="center"/>
    </xf>
    <xf numFmtId="0" fontId="106" fillId="52" borderId="94" xfId="0" applyFont="1" applyFill="1" applyBorder="1" applyAlignment="1">
      <alignment horizontal="center" vertical="center"/>
    </xf>
    <xf numFmtId="0" fontId="106" fillId="52" borderId="98" xfId="0" applyFont="1" applyFill="1" applyBorder="1" applyAlignment="1">
      <alignment horizontal="center" vertical="center"/>
    </xf>
    <xf numFmtId="0" fontId="106" fillId="52" borderId="71" xfId="0" applyFont="1" applyFill="1" applyBorder="1" applyAlignment="1">
      <alignment horizontal="center" vertical="center"/>
    </xf>
    <xf numFmtId="0" fontId="106" fillId="52" borderId="97" xfId="0" applyFont="1" applyFill="1" applyBorder="1" applyAlignment="1">
      <alignment horizontal="center" vertical="center"/>
    </xf>
    <xf numFmtId="0" fontId="107" fillId="43" borderId="77" xfId="0" applyFont="1" applyFill="1" applyBorder="1" applyAlignment="1">
      <alignment horizontal="center" vertical="center"/>
    </xf>
    <xf numFmtId="0" fontId="107" fillId="43" borderId="104" xfId="0" applyFont="1" applyFill="1" applyBorder="1" applyAlignment="1">
      <alignment horizontal="center" vertical="center"/>
    </xf>
    <xf numFmtId="0" fontId="107" fillId="43" borderId="58" xfId="0" applyFont="1" applyFill="1" applyBorder="1" applyAlignment="1">
      <alignment horizontal="center" vertical="center"/>
    </xf>
    <xf numFmtId="0" fontId="107" fillId="43" borderId="94" xfId="0" applyFont="1" applyFill="1" applyBorder="1" applyAlignment="1">
      <alignment horizontal="center" vertical="center"/>
    </xf>
    <xf numFmtId="0" fontId="107" fillId="43" borderId="98" xfId="0" applyFont="1" applyFill="1" applyBorder="1" applyAlignment="1">
      <alignment horizontal="center" vertical="center"/>
    </xf>
    <xf numFmtId="0" fontId="107" fillId="43" borderId="70" xfId="0" applyFont="1" applyFill="1" applyBorder="1" applyAlignment="1">
      <alignment horizontal="center" vertical="center"/>
    </xf>
    <xf numFmtId="0" fontId="107" fillId="43" borderId="71" xfId="0" applyFont="1" applyFill="1" applyBorder="1" applyAlignment="1">
      <alignment horizontal="center" vertical="center"/>
    </xf>
    <xf numFmtId="0" fontId="107" fillId="43" borderId="97" xfId="0" applyFont="1" applyFill="1" applyBorder="1" applyAlignment="1">
      <alignment horizontal="center" vertical="center"/>
    </xf>
    <xf numFmtId="0" fontId="107" fillId="48" borderId="12" xfId="0" applyFont="1" applyFill="1" applyBorder="1" applyAlignment="1">
      <alignment horizontal="center" vertical="center"/>
    </xf>
    <xf numFmtId="0" fontId="107" fillId="48" borderId="55" xfId="0" applyFont="1" applyFill="1" applyBorder="1" applyAlignment="1">
      <alignment horizontal="center" vertical="center"/>
    </xf>
    <xf numFmtId="0" fontId="107" fillId="48" borderId="56" xfId="0" applyFont="1" applyFill="1" applyBorder="1" applyAlignment="1">
      <alignment horizontal="center" vertical="center"/>
    </xf>
    <xf numFmtId="0" fontId="107" fillId="48" borderId="68" xfId="0" applyFont="1" applyFill="1" applyBorder="1" applyAlignment="1">
      <alignment horizontal="center" vertical="center"/>
    </xf>
    <xf numFmtId="0" fontId="107" fillId="48" borderId="133" xfId="0" applyFont="1" applyFill="1" applyBorder="1" applyAlignment="1">
      <alignment horizontal="center" vertical="center"/>
    </xf>
    <xf numFmtId="0" fontId="107" fillId="48" borderId="132" xfId="0" applyFont="1" applyFill="1" applyBorder="1" applyAlignment="1">
      <alignment horizontal="center" vertical="center"/>
    </xf>
    <xf numFmtId="212" fontId="107" fillId="43" borderId="77" xfId="0" applyNumberFormat="1" applyFont="1" applyFill="1" applyBorder="1" applyAlignment="1">
      <alignment horizontal="center" vertical="center"/>
    </xf>
    <xf numFmtId="212" fontId="107" fillId="43" borderId="58" xfId="0" applyNumberFormat="1" applyFont="1" applyFill="1" applyBorder="1" applyAlignment="1">
      <alignment horizontal="center" vertical="center"/>
    </xf>
    <xf numFmtId="212" fontId="107" fillId="43" borderId="94" xfId="0" applyNumberFormat="1" applyFont="1" applyFill="1" applyBorder="1" applyAlignment="1">
      <alignment horizontal="center" vertical="center"/>
    </xf>
    <xf numFmtId="212" fontId="107" fillId="43" borderId="130" xfId="0" applyNumberFormat="1" applyFont="1" applyFill="1" applyBorder="1" applyAlignment="1">
      <alignment horizontal="center" vertical="center"/>
    </xf>
    <xf numFmtId="212" fontId="107" fillId="43" borderId="131" xfId="0" applyNumberFormat="1" applyFont="1" applyFill="1" applyBorder="1" applyAlignment="1">
      <alignment horizontal="center" vertical="center"/>
    </xf>
    <xf numFmtId="212" fontId="107" fillId="43" borderId="129" xfId="0" applyNumberFormat="1" applyFont="1" applyFill="1" applyBorder="1" applyAlignment="1">
      <alignment horizontal="center" vertical="center"/>
    </xf>
    <xf numFmtId="9" fontId="107" fillId="43" borderId="99" xfId="0" applyNumberFormat="1" applyFont="1" applyFill="1" applyBorder="1" applyAlignment="1">
      <alignment horizontal="center" vertical="center"/>
    </xf>
    <xf numFmtId="9" fontId="107" fillId="43" borderId="75" xfId="0" applyNumberFormat="1" applyFont="1" applyFill="1" applyBorder="1" applyAlignment="1">
      <alignment horizontal="center" vertical="center"/>
    </xf>
    <xf numFmtId="9" fontId="107" fillId="43" borderId="100" xfId="0" applyNumberFormat="1" applyFont="1" applyFill="1" applyBorder="1" applyAlignment="1">
      <alignment horizontal="center" vertical="center"/>
    </xf>
    <xf numFmtId="10" fontId="107" fillId="43" borderId="101" xfId="0" applyNumberFormat="1" applyFont="1" applyFill="1" applyBorder="1" applyAlignment="1">
      <alignment horizontal="center" vertical="center" wrapText="1"/>
    </xf>
    <xf numFmtId="10" fontId="107" fillId="43" borderId="105" xfId="0" applyNumberFormat="1" applyFont="1" applyFill="1" applyBorder="1" applyAlignment="1">
      <alignment horizontal="center" vertical="center" wrapText="1"/>
    </xf>
    <xf numFmtId="10" fontId="107" fillId="43" borderId="106" xfId="0" applyNumberFormat="1" applyFont="1" applyFill="1" applyBorder="1" applyAlignment="1">
      <alignment horizontal="center" vertical="center" wrapText="1"/>
    </xf>
    <xf numFmtId="0" fontId="107" fillId="43" borderId="5" xfId="1312" applyFont="1" applyFill="1" applyBorder="1" applyAlignment="1">
      <alignment horizontal="center" vertical="center" wrapText="1"/>
    </xf>
    <xf numFmtId="0" fontId="107" fillId="43" borderId="71" xfId="1312" applyFont="1" applyFill="1" applyBorder="1" applyAlignment="1">
      <alignment horizontal="center" vertical="center" wrapText="1"/>
    </xf>
    <xf numFmtId="0" fontId="107" fillId="43" borderId="83" xfId="1312" applyFont="1" applyFill="1" applyBorder="1" applyAlignment="1">
      <alignment horizontal="center" vertical="center" wrapText="1"/>
    </xf>
    <xf numFmtId="0" fontId="107" fillId="43" borderId="97" xfId="1312" applyFont="1" applyFill="1" applyBorder="1" applyAlignment="1">
      <alignment horizontal="center" vertical="center" wrapText="1"/>
    </xf>
    <xf numFmtId="212" fontId="107" fillId="48" borderId="103" xfId="0" applyNumberFormat="1" applyFont="1" applyFill="1" applyBorder="1" applyAlignment="1">
      <alignment horizontal="center" vertical="center" wrapText="1"/>
    </xf>
    <xf numFmtId="212" fontId="107" fillId="48" borderId="57" xfId="0" applyNumberFormat="1" applyFont="1" applyFill="1" applyBorder="1" applyAlignment="1">
      <alignment horizontal="center" vertical="center" wrapText="1"/>
    </xf>
    <xf numFmtId="212" fontId="107" fillId="48" borderId="60" xfId="0" applyNumberFormat="1" applyFont="1" applyFill="1" applyBorder="1" applyAlignment="1">
      <alignment horizontal="center" vertical="center" wrapText="1"/>
    </xf>
    <xf numFmtId="212" fontId="107" fillId="48" borderId="85" xfId="0" applyNumberFormat="1" applyFont="1" applyFill="1" applyBorder="1" applyAlignment="1">
      <alignment horizontal="center" vertical="center" wrapText="1"/>
    </xf>
    <xf numFmtId="212" fontId="107" fillId="48" borderId="92" xfId="0" applyNumberFormat="1" applyFont="1" applyFill="1" applyBorder="1" applyAlignment="1">
      <alignment horizontal="center" vertical="center" wrapText="1"/>
    </xf>
    <xf numFmtId="212" fontId="107" fillId="43" borderId="102" xfId="0" applyNumberFormat="1" applyFont="1" applyFill="1" applyBorder="1" applyAlignment="1">
      <alignment horizontal="center" vertical="center" wrapText="1"/>
    </xf>
    <xf numFmtId="212" fontId="107" fillId="43" borderId="5" xfId="0" applyNumberFormat="1" applyFont="1" applyFill="1" applyBorder="1" applyAlignment="1">
      <alignment horizontal="center" vertical="center" wrapText="1"/>
    </xf>
    <xf numFmtId="212" fontId="107" fillId="43" borderId="99" xfId="0" applyNumberFormat="1" applyFont="1" applyFill="1" applyBorder="1" applyAlignment="1">
      <alignment horizontal="center" vertical="center" wrapText="1"/>
    </xf>
    <xf numFmtId="212" fontId="107" fillId="43" borderId="75" xfId="0" applyNumberFormat="1" applyFont="1" applyFill="1" applyBorder="1" applyAlignment="1">
      <alignment horizontal="center" vertical="center" wrapText="1"/>
    </xf>
    <xf numFmtId="212" fontId="107" fillId="43" borderId="100" xfId="0" applyNumberFormat="1" applyFont="1" applyFill="1" applyBorder="1" applyAlignment="1">
      <alignment horizontal="center" vertical="center" wrapText="1"/>
    </xf>
    <xf numFmtId="0" fontId="107" fillId="43" borderId="33" xfId="0" applyFont="1" applyFill="1" applyBorder="1" applyAlignment="1">
      <alignment horizontal="center" vertical="center"/>
    </xf>
    <xf numFmtId="0" fontId="107" fillId="43" borderId="31" xfId="0" applyFont="1" applyFill="1" applyBorder="1" applyAlignment="1">
      <alignment horizontal="center" vertical="center"/>
    </xf>
    <xf numFmtId="0" fontId="107" fillId="43" borderId="35" xfId="0" applyFont="1" applyFill="1" applyBorder="1" applyAlignment="1">
      <alignment horizontal="center" vertical="center"/>
    </xf>
    <xf numFmtId="212" fontId="107" fillId="43" borderId="33" xfId="0" applyNumberFormat="1" applyFont="1" applyFill="1" applyBorder="1" applyAlignment="1">
      <alignment horizontal="center" vertical="center"/>
    </xf>
    <xf numFmtId="212" fontId="107" fillId="43" borderId="31" xfId="0" applyNumberFormat="1" applyFont="1" applyFill="1" applyBorder="1" applyAlignment="1">
      <alignment horizontal="center" vertical="center"/>
    </xf>
    <xf numFmtId="212" fontId="107" fillId="43" borderId="35" xfId="0" applyNumberFormat="1" applyFont="1" applyFill="1" applyBorder="1" applyAlignment="1">
      <alignment horizontal="center" vertical="center"/>
    </xf>
    <xf numFmtId="212" fontId="107" fillId="43" borderId="77" xfId="0" applyNumberFormat="1" applyFont="1" applyFill="1" applyBorder="1" applyAlignment="1">
      <alignment horizontal="center" vertical="center" wrapText="1"/>
    </xf>
    <xf numFmtId="212" fontId="107" fillId="43" borderId="58" xfId="0" applyNumberFormat="1" applyFont="1" applyFill="1" applyBorder="1" applyAlignment="1">
      <alignment horizontal="center" vertical="center" wrapText="1"/>
    </xf>
    <xf numFmtId="212" fontId="107" fillId="43" borderId="94" xfId="0" applyNumberFormat="1" applyFont="1" applyFill="1" applyBorder="1" applyAlignment="1">
      <alignment horizontal="center" vertical="center" wrapText="1"/>
    </xf>
    <xf numFmtId="212" fontId="107" fillId="43" borderId="95" xfId="0" applyNumberFormat="1" applyFont="1" applyFill="1" applyBorder="1" applyAlignment="1">
      <alignment horizontal="center" vertical="center" wrapText="1"/>
    </xf>
    <xf numFmtId="212" fontId="107" fillId="43" borderId="65" xfId="0" applyNumberFormat="1" applyFont="1" applyFill="1" applyBorder="1" applyAlignment="1">
      <alignment horizontal="center" vertical="center" wrapText="1"/>
    </xf>
    <xf numFmtId="212" fontId="107" fillId="43" borderId="99" xfId="0" applyNumberFormat="1" applyFont="1" applyFill="1" applyBorder="1" applyAlignment="1">
      <alignment horizontal="center" vertical="center"/>
    </xf>
    <xf numFmtId="212" fontId="107" fillId="43" borderId="75" xfId="0" applyNumberFormat="1" applyFont="1" applyFill="1" applyBorder="1" applyAlignment="1">
      <alignment horizontal="center" vertical="center"/>
    </xf>
    <xf numFmtId="212" fontId="107" fillId="43" borderId="34" xfId="0" applyNumberFormat="1" applyFont="1" applyFill="1" applyBorder="1" applyAlignment="1">
      <alignment horizontal="center" vertical="center"/>
    </xf>
    <xf numFmtId="212" fontId="107" fillId="43" borderId="100" xfId="0" applyNumberFormat="1" applyFont="1" applyFill="1" applyBorder="1" applyAlignment="1">
      <alignment horizontal="center" vertical="center"/>
    </xf>
    <xf numFmtId="212" fontId="107" fillId="43" borderId="32" xfId="0" applyNumberFormat="1" applyFont="1" applyFill="1" applyBorder="1" applyAlignment="1">
      <alignment horizontal="center" vertical="center"/>
    </xf>
    <xf numFmtId="212" fontId="107" fillId="43" borderId="29" xfId="0" applyNumberFormat="1" applyFont="1" applyFill="1" applyBorder="1" applyAlignment="1">
      <alignment horizontal="center" vertical="center" wrapText="1"/>
    </xf>
    <xf numFmtId="212" fontId="107" fillId="43" borderId="30" xfId="0" applyNumberFormat="1" applyFont="1" applyFill="1" applyBorder="1" applyAlignment="1">
      <alignment horizontal="center" vertical="center" wrapText="1"/>
    </xf>
    <xf numFmtId="0" fontId="107" fillId="43" borderId="77" xfId="0" applyFont="1" applyFill="1" applyBorder="1" applyAlignment="1">
      <alignment horizontal="center" vertical="center" wrapText="1"/>
    </xf>
    <xf numFmtId="0" fontId="107" fillId="43" borderId="95" xfId="0" applyFont="1" applyFill="1" applyBorder="1" applyAlignment="1">
      <alignment horizontal="center" vertical="center" wrapText="1"/>
    </xf>
    <xf numFmtId="0" fontId="107" fillId="43" borderId="98" xfId="0" applyFont="1" applyFill="1" applyBorder="1" applyAlignment="1">
      <alignment horizontal="center" vertical="center" wrapText="1"/>
    </xf>
    <xf numFmtId="9" fontId="107" fillId="43" borderId="58" xfId="0" applyNumberFormat="1" applyFont="1" applyFill="1" applyBorder="1" applyAlignment="1">
      <alignment horizontal="center" vertical="center"/>
    </xf>
    <xf numFmtId="9" fontId="107" fillId="43" borderId="71" xfId="0" applyNumberFormat="1" applyFont="1" applyFill="1" applyBorder="1" applyAlignment="1">
      <alignment horizontal="center" vertical="center"/>
    </xf>
    <xf numFmtId="212" fontId="107" fillId="43" borderId="59" xfId="0" applyNumberFormat="1" applyFont="1" applyFill="1" applyBorder="1" applyAlignment="1">
      <alignment horizontal="center" vertical="center"/>
    </xf>
    <xf numFmtId="212" fontId="107" fillId="43" borderId="72" xfId="0" applyNumberFormat="1" applyFont="1" applyFill="1" applyBorder="1" applyAlignment="1">
      <alignment horizontal="center" vertical="center"/>
    </xf>
    <xf numFmtId="10" fontId="107" fillId="43" borderId="84" xfId="0" applyNumberFormat="1" applyFont="1" applyFill="1" applyBorder="1" applyAlignment="1">
      <alignment horizontal="center" vertical="center" wrapText="1"/>
    </xf>
    <xf numFmtId="0" fontId="95" fillId="43" borderId="77" xfId="0" applyFont="1" applyFill="1" applyBorder="1" applyAlignment="1">
      <alignment horizontal="center" vertical="center"/>
    </xf>
    <xf numFmtId="0" fontId="95" fillId="43" borderId="58" xfId="0" applyFont="1" applyFill="1" applyBorder="1" applyAlignment="1">
      <alignment horizontal="center" vertical="center"/>
    </xf>
    <xf numFmtId="0" fontId="95" fillId="43" borderId="94" xfId="0" applyFont="1" applyFill="1" applyBorder="1" applyAlignment="1">
      <alignment horizontal="center" vertical="center"/>
    </xf>
    <xf numFmtId="0" fontId="95" fillId="43" borderId="98" xfId="0" applyFont="1" applyFill="1" applyBorder="1" applyAlignment="1">
      <alignment horizontal="center" vertical="center"/>
    </xf>
    <xf numFmtId="0" fontId="95" fillId="43" borderId="71" xfId="0" applyFont="1" applyFill="1" applyBorder="1" applyAlignment="1">
      <alignment horizontal="center" vertical="center"/>
    </xf>
    <xf numFmtId="0" fontId="95" fillId="43" borderId="97" xfId="0" applyFont="1" applyFill="1" applyBorder="1" applyAlignment="1">
      <alignment horizontal="center" vertical="center"/>
    </xf>
    <xf numFmtId="212" fontId="107" fillId="43" borderId="101" xfId="0" applyNumberFormat="1" applyFont="1" applyFill="1" applyBorder="1" applyAlignment="1">
      <alignment horizontal="center" vertical="center" wrapText="1"/>
    </xf>
    <xf numFmtId="212" fontId="107" fillId="43" borderId="106" xfId="0" applyNumberFormat="1" applyFont="1" applyFill="1" applyBorder="1" applyAlignment="1">
      <alignment horizontal="center" vertical="center" wrapText="1"/>
    </xf>
    <xf numFmtId="212" fontId="107" fillId="43" borderId="103" xfId="0" applyNumberFormat="1" applyFont="1" applyFill="1" applyBorder="1" applyAlignment="1">
      <alignment horizontal="center" vertical="center" wrapText="1"/>
    </xf>
    <xf numFmtId="212" fontId="107" fillId="43" borderId="60" xfId="0" applyNumberFormat="1" applyFont="1" applyFill="1" applyBorder="1" applyAlignment="1">
      <alignment horizontal="center" vertical="center" wrapText="1"/>
    </xf>
    <xf numFmtId="212" fontId="107" fillId="43" borderId="83" xfId="0" applyNumberFormat="1" applyFont="1" applyFill="1" applyBorder="1" applyAlignment="1">
      <alignment horizontal="center" vertical="center" wrapText="1"/>
    </xf>
    <xf numFmtId="0" fontId="107" fillId="43" borderId="102" xfId="1312" applyFont="1" applyFill="1" applyBorder="1" applyAlignment="1">
      <alignment horizontal="center" vertical="center" wrapText="1"/>
    </xf>
    <xf numFmtId="0" fontId="107" fillId="43" borderId="98" xfId="1312" applyFont="1" applyFill="1" applyBorder="1" applyAlignment="1">
      <alignment horizontal="center" vertical="center" wrapText="1"/>
    </xf>
    <xf numFmtId="212" fontId="107" fillId="48" borderId="93" xfId="0" applyNumberFormat="1" applyFont="1" applyFill="1" applyBorder="1" applyAlignment="1">
      <alignment horizontal="center" vertical="center" wrapText="1"/>
    </xf>
    <xf numFmtId="212" fontId="107" fillId="48" borderId="107" xfId="0" applyNumberFormat="1" applyFont="1" applyFill="1" applyBorder="1" applyAlignment="1">
      <alignment horizontal="center" vertical="center" wrapText="1"/>
    </xf>
    <xf numFmtId="212" fontId="107" fillId="43" borderId="59" xfId="0" applyNumberFormat="1" applyFont="1" applyFill="1" applyBorder="1" applyAlignment="1">
      <alignment horizontal="center" vertical="center" wrapText="1"/>
    </xf>
    <xf numFmtId="212" fontId="107" fillId="43" borderId="104" xfId="0" applyNumberFormat="1" applyFont="1" applyFill="1" applyBorder="1" applyAlignment="1">
      <alignment horizontal="center" vertical="center" wrapText="1"/>
    </xf>
    <xf numFmtId="210" fontId="107" fillId="43" borderId="60" xfId="0" applyNumberFormat="1" applyFont="1" applyFill="1" applyBorder="1" applyAlignment="1">
      <alignment horizontal="center" vertical="center" wrapText="1"/>
    </xf>
    <xf numFmtId="210" fontId="107" fillId="43" borderId="73" xfId="0" applyNumberFormat="1" applyFont="1" applyFill="1" applyBorder="1" applyAlignment="1">
      <alignment horizontal="center" vertical="center" wrapText="1"/>
    </xf>
    <xf numFmtId="43" fontId="107" fillId="43" borderId="58" xfId="1" applyFont="1" applyFill="1" applyBorder="1" applyAlignment="1">
      <alignment horizontal="center" vertical="center" wrapText="1"/>
    </xf>
    <xf numFmtId="43" fontId="107" fillId="43" borderId="94" xfId="1" applyFont="1" applyFill="1" applyBorder="1" applyAlignment="1">
      <alignment horizontal="center" vertical="center" wrapText="1"/>
    </xf>
    <xf numFmtId="0" fontId="0" fillId="0" borderId="103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0" xfId="0" applyBorder="1" applyAlignment="1">
      <alignment horizontal="center"/>
    </xf>
    <xf numFmtId="212" fontId="107" fillId="0" borderId="29" xfId="0" applyNumberFormat="1" applyFont="1" applyBorder="1" applyAlignment="1">
      <alignment horizontal="center" vertical="center" wrapText="1"/>
    </xf>
    <xf numFmtId="212" fontId="107" fillId="0" borderId="70" xfId="0" applyNumberFormat="1" applyFont="1" applyBorder="1" applyAlignment="1">
      <alignment horizontal="center" vertical="center" wrapText="1"/>
    </xf>
    <xf numFmtId="0" fontId="96" fillId="0" borderId="63" xfId="0" applyFont="1" applyBorder="1" applyAlignment="1">
      <alignment horizontal="center" vertical="center"/>
    </xf>
    <xf numFmtId="0" fontId="96" fillId="0" borderId="124" xfId="0" applyFont="1" applyBorder="1" applyAlignment="1">
      <alignment horizontal="center" vertical="center"/>
    </xf>
    <xf numFmtId="0" fontId="0" fillId="0" borderId="10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3" xfId="0" applyBorder="1" applyAlignment="1">
      <alignment horizontal="center"/>
    </xf>
    <xf numFmtId="0" fontId="107" fillId="0" borderId="103" xfId="0" applyFont="1" applyBorder="1" applyAlignment="1">
      <alignment horizontal="left" vertical="center"/>
    </xf>
    <xf numFmtId="0" fontId="107" fillId="0" borderId="57" xfId="0" applyFont="1" applyBorder="1" applyAlignment="1">
      <alignment horizontal="left" vertical="center"/>
    </xf>
    <xf numFmtId="0" fontId="107" fillId="0" borderId="60" xfId="0" applyFont="1" applyBorder="1" applyAlignment="1">
      <alignment horizontal="left" vertical="center"/>
    </xf>
    <xf numFmtId="9" fontId="85" fillId="56" borderId="124" xfId="0" applyNumberFormat="1" applyFont="1" applyFill="1" applyBorder="1" applyAlignment="1">
      <alignment horizontal="center" vertical="center" wrapText="1"/>
    </xf>
    <xf numFmtId="9" fontId="85" fillId="0" borderId="124" xfId="0" applyNumberFormat="1" applyFont="1" applyFill="1" applyBorder="1" applyAlignment="1">
      <alignment horizontal="center" vertical="center" wrapText="1"/>
    </xf>
    <xf numFmtId="0" fontId="83" fillId="0" borderId="135" xfId="672" applyFont="1" applyBorder="1" applyAlignment="1">
      <alignment vertical="center"/>
    </xf>
    <xf numFmtId="0" fontId="83" fillId="0" borderId="136" xfId="672" applyFont="1" applyBorder="1" applyAlignment="1">
      <alignment vertical="center"/>
    </xf>
    <xf numFmtId="0" fontId="85" fillId="0" borderId="136" xfId="672" applyFont="1" applyBorder="1"/>
    <xf numFmtId="0" fontId="85" fillId="0" borderId="137" xfId="672" applyFont="1" applyBorder="1" applyAlignment="1">
      <alignment vertical="center"/>
    </xf>
    <xf numFmtId="0" fontId="83" fillId="0" borderId="136" xfId="672" applyFont="1" applyBorder="1" applyAlignment="1">
      <alignment horizontal="left" vertical="center"/>
    </xf>
    <xf numFmtId="41" fontId="88" fillId="0" borderId="136" xfId="672" applyNumberFormat="1" applyFont="1" applyBorder="1" applyAlignment="1">
      <alignment vertical="center"/>
    </xf>
    <xf numFmtId="41" fontId="88" fillId="0" borderId="137" xfId="672" applyNumberFormat="1" applyFont="1" applyBorder="1" applyAlignment="1">
      <alignment vertical="center"/>
    </xf>
    <xf numFmtId="0" fontId="85" fillId="43" borderId="135" xfId="672" applyFont="1" applyFill="1" applyBorder="1" applyAlignment="1">
      <alignment horizontal="center" wrapText="1"/>
    </xf>
    <xf numFmtId="0" fontId="85" fillId="43" borderId="135" xfId="672" applyFont="1" applyFill="1" applyBorder="1" applyAlignment="1">
      <alignment horizontal="center"/>
    </xf>
    <xf numFmtId="0" fontId="85" fillId="0" borderId="136" xfId="672" applyFont="1" applyBorder="1"/>
    <xf numFmtId="0" fontId="85" fillId="0" borderId="137" xfId="672" applyFont="1" applyBorder="1"/>
    <xf numFmtId="0" fontId="85" fillId="0" borderId="135" xfId="672" applyFont="1" applyBorder="1" applyAlignment="1">
      <alignment horizontal="left"/>
    </xf>
    <xf numFmtId="195" fontId="85" fillId="0" borderId="135" xfId="169" applyNumberFormat="1" applyFont="1" applyFill="1" applyBorder="1" applyAlignment="1">
      <alignment horizontal="center" vertical="center"/>
    </xf>
    <xf numFmtId="0" fontId="85" fillId="0" borderId="136" xfId="672" applyFont="1" applyBorder="1" applyAlignment="1">
      <alignment horizontal="left"/>
    </xf>
    <xf numFmtId="0" fontId="85" fillId="0" borderId="137" xfId="672" applyFont="1" applyBorder="1" applyAlignment="1">
      <alignment horizontal="left"/>
    </xf>
    <xf numFmtId="41" fontId="83" fillId="43" borderId="136" xfId="672" applyNumberFormat="1" applyFont="1" applyFill="1" applyBorder="1" applyAlignment="1">
      <alignment horizontal="center"/>
    </xf>
    <xf numFmtId="41" fontId="83" fillId="43" borderId="137" xfId="672" applyNumberFormat="1" applyFont="1" applyFill="1" applyBorder="1" applyAlignment="1">
      <alignment horizontal="center"/>
    </xf>
    <xf numFmtId="41" fontId="83" fillId="43" borderId="135" xfId="672" applyNumberFormat="1" applyFont="1" applyFill="1" applyBorder="1" applyAlignment="1">
      <alignment horizontal="center"/>
    </xf>
    <xf numFmtId="195" fontId="83" fillId="43" borderId="135" xfId="169" applyNumberFormat="1" applyFont="1" applyFill="1" applyBorder="1" applyAlignment="1">
      <alignment horizontal="center" vertical="center"/>
    </xf>
    <xf numFmtId="0" fontId="84" fillId="0" borderId="136" xfId="672" applyFont="1" applyBorder="1" applyAlignment="1">
      <alignment horizontal="left" vertical="center" wrapText="1"/>
    </xf>
    <xf numFmtId="0" fontId="84" fillId="0" borderId="137" xfId="672" applyFont="1" applyBorder="1" applyAlignment="1">
      <alignment horizontal="left" vertical="center" wrapText="1"/>
    </xf>
    <xf numFmtId="0" fontId="84" fillId="0" borderId="135" xfId="672" applyFont="1" applyBorder="1" applyAlignment="1">
      <alignment horizontal="left" vertical="center" wrapText="1"/>
    </xf>
    <xf numFmtId="0" fontId="84" fillId="0" borderId="135" xfId="672" applyFont="1" applyBorder="1" applyAlignment="1">
      <alignment horizontal="left" vertical="center"/>
    </xf>
    <xf numFmtId="41" fontId="85" fillId="0" borderId="137" xfId="672" applyNumberFormat="1" applyFont="1" applyBorder="1" applyAlignment="1">
      <alignment vertical="center"/>
    </xf>
    <xf numFmtId="41" fontId="85" fillId="0" borderId="135" xfId="672" applyNumberFormat="1" applyFont="1" applyBorder="1" applyAlignment="1">
      <alignment horizontal="right" vertical="center"/>
    </xf>
    <xf numFmtId="0" fontId="85" fillId="0" borderId="136" xfId="672" applyFont="1" applyBorder="1" applyAlignment="1">
      <alignment horizontal="left" vertical="center" wrapText="1"/>
    </xf>
    <xf numFmtId="0" fontId="85" fillId="0" borderId="138" xfId="672" applyFont="1" applyBorder="1" applyAlignment="1">
      <alignment horizontal="left" vertical="center" wrapText="1"/>
    </xf>
    <xf numFmtId="41" fontId="85" fillId="0" borderId="137" xfId="672" applyNumberFormat="1" applyFont="1" applyBorder="1" applyAlignment="1">
      <alignment horizontal="left" vertical="center"/>
    </xf>
    <xf numFmtId="0" fontId="85" fillId="0" borderId="135" xfId="672" applyFont="1" applyBorder="1" applyAlignment="1">
      <alignment horizontal="left" vertical="center" wrapText="1"/>
    </xf>
    <xf numFmtId="41" fontId="85" fillId="0" borderId="137" xfId="672" applyNumberFormat="1" applyFont="1" applyBorder="1" applyAlignment="1">
      <alignment vertical="center"/>
    </xf>
    <xf numFmtId="0" fontId="85" fillId="0" borderId="136" xfId="672" applyFont="1" applyBorder="1" applyAlignment="1">
      <alignment horizontal="right" vertical="center" wrapText="1"/>
    </xf>
    <xf numFmtId="0" fontId="85" fillId="0" borderId="138" xfId="672" applyFont="1" applyBorder="1" applyAlignment="1">
      <alignment horizontal="left" vertical="center" wrapText="1"/>
    </xf>
    <xf numFmtId="41" fontId="85" fillId="0" borderId="135" xfId="672" applyNumberFormat="1" applyFont="1" applyBorder="1" applyAlignment="1">
      <alignment horizontal="left" vertical="center"/>
    </xf>
    <xf numFmtId="0" fontId="85" fillId="0" borderId="138" xfId="672" applyFont="1" applyBorder="1" applyAlignment="1">
      <alignment vertical="center" wrapText="1"/>
    </xf>
    <xf numFmtId="0" fontId="83" fillId="0" borderId="136" xfId="672" applyFont="1" applyBorder="1" applyAlignment="1">
      <alignment horizontal="center" vertical="center" wrapText="1"/>
    </xf>
    <xf numFmtId="0" fontId="83" fillId="0" borderId="137" xfId="672" applyFont="1" applyBorder="1" applyAlignment="1">
      <alignment horizontal="center" vertical="center" wrapText="1"/>
    </xf>
    <xf numFmtId="0" fontId="85" fillId="0" borderId="136" xfId="672" applyFont="1" applyBorder="1" applyAlignment="1">
      <alignment vertical="center" wrapText="1"/>
    </xf>
    <xf numFmtId="0" fontId="85" fillId="0" borderId="138" xfId="672" applyFont="1" applyBorder="1" applyAlignment="1">
      <alignment vertical="center" wrapText="1"/>
    </xf>
    <xf numFmtId="0" fontId="85" fillId="0" borderId="76" xfId="672" quotePrefix="1" applyFont="1" applyBorder="1" applyAlignment="1">
      <alignment horizontal="center"/>
    </xf>
    <xf numFmtId="0" fontId="84" fillId="0" borderId="135" xfId="0" applyFont="1" applyBorder="1" applyAlignment="1">
      <alignment horizontal="left" vertical="top" wrapText="1"/>
    </xf>
    <xf numFmtId="0" fontId="19" fillId="53" borderId="137" xfId="0" applyFont="1" applyFill="1" applyBorder="1" applyAlignment="1">
      <alignment horizontal="center"/>
    </xf>
    <xf numFmtId="0" fontId="19" fillId="0" borderId="135" xfId="0" applyFont="1" applyBorder="1" applyAlignment="1">
      <alignment horizontal="center"/>
    </xf>
    <xf numFmtId="0" fontId="19" fillId="53" borderId="135" xfId="0" applyFont="1" applyFill="1" applyBorder="1" applyAlignment="1">
      <alignment horizontal="center"/>
    </xf>
    <xf numFmtId="0" fontId="19" fillId="0" borderId="136" xfId="0" applyFont="1" applyBorder="1" applyAlignment="1">
      <alignment horizontal="center"/>
    </xf>
    <xf numFmtId="0" fontId="19" fillId="0" borderId="137" xfId="0" applyFont="1" applyBorder="1" applyAlignment="1">
      <alignment horizontal="center"/>
    </xf>
    <xf numFmtId="0" fontId="19" fillId="53" borderId="136" xfId="0" applyFont="1" applyFill="1" applyBorder="1" applyAlignment="1">
      <alignment horizontal="center"/>
    </xf>
    <xf numFmtId="14" fontId="0" fillId="53" borderId="137" xfId="0" applyNumberFormat="1" applyFill="1" applyBorder="1" applyAlignment="1">
      <alignment horizontal="center" vertical="center" textRotation="90"/>
    </xf>
    <xf numFmtId="14" fontId="0" fillId="0" borderId="135" xfId="0" applyNumberFormat="1" applyBorder="1" applyAlignment="1">
      <alignment horizontal="center" vertical="center" textRotation="90"/>
    </xf>
    <xf numFmtId="14" fontId="0" fillId="53" borderId="135" xfId="0" applyNumberFormat="1" applyFill="1" applyBorder="1" applyAlignment="1">
      <alignment horizontal="center" vertical="center" textRotation="90"/>
    </xf>
    <xf numFmtId="14" fontId="0" fillId="0" borderId="136" xfId="0" applyNumberFormat="1" applyBorder="1" applyAlignment="1">
      <alignment horizontal="center" vertical="center" textRotation="90"/>
    </xf>
    <xf numFmtId="14" fontId="0" fillId="0" borderId="137" xfId="0" applyNumberFormat="1" applyBorder="1" applyAlignment="1">
      <alignment horizontal="center" vertical="center" textRotation="90"/>
    </xf>
    <xf numFmtId="14" fontId="0" fillId="53" borderId="136" xfId="0" applyNumberFormat="1" applyFill="1" applyBorder="1" applyAlignment="1">
      <alignment horizontal="center" vertical="center" textRotation="90"/>
    </xf>
    <xf numFmtId="14" fontId="105" fillId="0" borderId="135" xfId="0" applyNumberFormat="1" applyFont="1" applyBorder="1" applyAlignment="1">
      <alignment horizontal="center" vertical="center" wrapText="1"/>
    </xf>
    <xf numFmtId="14" fontId="105" fillId="0" borderId="135" xfId="0" applyNumberFormat="1" applyFont="1" applyBorder="1" applyAlignment="1">
      <alignment horizontal="center" vertical="center" wrapText="1"/>
    </xf>
    <xf numFmtId="0" fontId="0" fillId="46" borderId="135" xfId="0" applyFill="1" applyBorder="1" applyAlignment="1">
      <alignment horizontal="center" vertical="center"/>
    </xf>
    <xf numFmtId="0" fontId="0" fillId="46" borderId="136" xfId="0" applyFill="1" applyBorder="1" applyAlignment="1">
      <alignment horizontal="center" vertical="center"/>
    </xf>
    <xf numFmtId="2" fontId="0" fillId="53" borderId="137" xfId="0" applyNumberFormat="1" applyFill="1" applyBorder="1"/>
    <xf numFmtId="2" fontId="0" fillId="55" borderId="135" xfId="0" applyNumberFormat="1" applyFill="1" applyBorder="1"/>
    <xf numFmtId="2" fontId="0" fillId="53" borderId="135" xfId="0" applyNumberFormat="1" applyFill="1" applyBorder="1"/>
    <xf numFmtId="2" fontId="0" fillId="55" borderId="136" xfId="0" applyNumberFormat="1" applyFill="1" applyBorder="1"/>
    <xf numFmtId="2" fontId="0" fillId="55" borderId="137" xfId="0" applyNumberFormat="1" applyFill="1" applyBorder="1"/>
    <xf numFmtId="2" fontId="0" fillId="53" borderId="136" xfId="0" applyNumberFormat="1" applyFill="1" applyBorder="1"/>
    <xf numFmtId="0" fontId="0" fillId="47" borderId="135" xfId="0" applyFill="1" applyBorder="1" applyAlignment="1">
      <alignment horizontal="center" vertical="center"/>
    </xf>
    <xf numFmtId="0" fontId="0" fillId="47" borderId="136" xfId="0" applyFill="1" applyBorder="1" applyAlignment="1">
      <alignment horizontal="center" vertical="center"/>
    </xf>
    <xf numFmtId="210" fontId="0" fillId="53" borderId="137" xfId="0" applyNumberFormat="1" applyFill="1" applyBorder="1"/>
    <xf numFmtId="210" fontId="0" fillId="54" borderId="135" xfId="0" applyNumberFormat="1" applyFill="1" applyBorder="1"/>
    <xf numFmtId="210" fontId="0" fillId="53" borderId="135" xfId="0" applyNumberFormat="1" applyFill="1" applyBorder="1"/>
    <xf numFmtId="210" fontId="0" fillId="54" borderId="136" xfId="0" applyNumberFormat="1" applyFill="1" applyBorder="1"/>
    <xf numFmtId="210" fontId="0" fillId="54" borderId="137" xfId="0" applyNumberFormat="1" applyFill="1" applyBorder="1"/>
    <xf numFmtId="210" fontId="0" fillId="53" borderId="136" xfId="0" applyNumberFormat="1" applyFill="1" applyBorder="1"/>
    <xf numFmtId="0" fontId="95" fillId="0" borderId="136" xfId="0" applyFont="1" applyBorder="1" applyAlignment="1">
      <alignment horizontal="center" vertical="center" textRotation="90" wrapText="1"/>
    </xf>
    <xf numFmtId="10" fontId="95" fillId="0" borderId="135" xfId="0" applyNumberFormat="1" applyFont="1" applyBorder="1" applyAlignment="1">
      <alignment vertical="center" wrapText="1"/>
    </xf>
    <xf numFmtId="10" fontId="95" fillId="0" borderId="135" xfId="0" applyNumberFormat="1" applyFont="1" applyBorder="1" applyAlignment="1">
      <alignment horizontal="center" vertical="center" wrapText="1"/>
    </xf>
    <xf numFmtId="0" fontId="95" fillId="0" borderId="135" xfId="0" applyFont="1" applyBorder="1" applyAlignment="1">
      <alignment horizontal="center" vertical="center" textRotation="90" wrapText="1"/>
    </xf>
    <xf numFmtId="2" fontId="0" fillId="46" borderId="136" xfId="0" applyNumberFormat="1" applyFill="1" applyBorder="1" applyAlignment="1">
      <alignment horizontal="center" vertical="center"/>
    </xf>
    <xf numFmtId="0" fontId="95" fillId="48" borderId="135" xfId="0" applyFont="1" applyFill="1" applyBorder="1" applyAlignment="1">
      <alignment horizontal="center" vertical="center" textRotation="90" wrapText="1"/>
    </xf>
    <xf numFmtId="0" fontId="95" fillId="0" borderId="135" xfId="0" applyFont="1" applyBorder="1" applyAlignment="1">
      <alignment horizontal="center" vertical="center" wrapText="1"/>
    </xf>
    <xf numFmtId="0" fontId="95" fillId="0" borderId="135" xfId="0" applyFont="1" applyBorder="1" applyAlignment="1">
      <alignment vertical="center" wrapText="1"/>
    </xf>
    <xf numFmtId="212" fontId="107" fillId="43" borderId="135" xfId="0" applyNumberFormat="1" applyFont="1" applyFill="1" applyBorder="1" applyAlignment="1">
      <alignment horizontal="center" vertical="center" wrapText="1"/>
    </xf>
    <xf numFmtId="9" fontId="107" fillId="43" borderId="135" xfId="0" applyNumberFormat="1" applyFont="1" applyFill="1" applyBorder="1" applyAlignment="1">
      <alignment horizontal="center" vertical="center"/>
    </xf>
    <xf numFmtId="212" fontId="107" fillId="43" borderId="136" xfId="0" applyNumberFormat="1" applyFont="1" applyFill="1" applyBorder="1" applyAlignment="1">
      <alignment horizontal="center" vertical="center"/>
    </xf>
    <xf numFmtId="212" fontId="107" fillId="43" borderId="137" xfId="0" applyNumberFormat="1" applyFont="1" applyFill="1" applyBorder="1" applyAlignment="1">
      <alignment horizontal="center" vertical="center" wrapText="1"/>
    </xf>
    <xf numFmtId="212" fontId="107" fillId="43" borderId="136" xfId="0" applyNumberFormat="1" applyFont="1" applyFill="1" applyBorder="1" applyAlignment="1">
      <alignment horizontal="center" vertical="center" wrapText="1"/>
    </xf>
    <xf numFmtId="14" fontId="96" fillId="0" borderId="137" xfId="0" applyNumberFormat="1" applyFont="1" applyBorder="1" applyAlignment="1">
      <alignment horizontal="center" vertical="center"/>
    </xf>
    <xf numFmtId="10" fontId="96" fillId="0" borderId="136" xfId="2" applyNumberFormat="1" applyFont="1" applyFill="1" applyBorder="1" applyAlignment="1">
      <alignment horizontal="center" vertical="center"/>
    </xf>
    <xf numFmtId="9" fontId="96" fillId="0" borderId="135" xfId="2" applyFont="1" applyFill="1" applyBorder="1" applyAlignment="1">
      <alignment horizontal="center" vertical="center"/>
    </xf>
    <xf numFmtId="0" fontId="0" fillId="0" borderId="138" xfId="0" applyBorder="1" applyAlignment="1">
      <alignment horizontal="center"/>
    </xf>
    <xf numFmtId="9" fontId="96" fillId="0" borderId="136" xfId="0" applyNumberFormat="1" applyFont="1" applyBorder="1" applyAlignment="1">
      <alignment horizontal="center" vertical="center"/>
    </xf>
    <xf numFmtId="9" fontId="96" fillId="0" borderId="135" xfId="0" applyNumberFormat="1" applyFont="1" applyBorder="1" applyAlignment="1">
      <alignment horizontal="center" vertical="center"/>
    </xf>
    <xf numFmtId="2" fontId="96" fillId="0" borderId="135" xfId="1" applyNumberFormat="1" applyFont="1" applyFill="1" applyBorder="1" applyAlignment="1">
      <alignment horizontal="center" vertical="center"/>
    </xf>
    <xf numFmtId="212" fontId="96" fillId="0" borderId="137" xfId="0" applyNumberFormat="1" applyFont="1" applyBorder="1" applyAlignment="1">
      <alignment horizontal="center" vertical="center"/>
    </xf>
    <xf numFmtId="212" fontId="96" fillId="0" borderId="136" xfId="0" applyNumberFormat="1" applyFont="1" applyBorder="1" applyAlignment="1">
      <alignment horizontal="center" vertical="center"/>
    </xf>
    <xf numFmtId="14" fontId="96" fillId="0" borderId="136" xfId="0" applyNumberFormat="1" applyFont="1" applyBorder="1" applyAlignment="1">
      <alignment horizontal="center" vertical="center"/>
    </xf>
    <xf numFmtId="9" fontId="96" fillId="0" borderId="137" xfId="0" applyNumberFormat="1" applyFont="1" applyBorder="1" applyAlignment="1">
      <alignment horizontal="center" vertical="center"/>
    </xf>
    <xf numFmtId="10" fontId="96" fillId="0" borderId="138" xfId="2" applyNumberFormat="1" applyFont="1" applyFill="1" applyBorder="1" applyAlignment="1">
      <alignment horizontal="center" vertical="center"/>
    </xf>
    <xf numFmtId="14" fontId="96" fillId="0" borderId="135" xfId="0" applyNumberFormat="1" applyFont="1" applyBorder="1" applyAlignment="1">
      <alignment horizontal="center" vertical="center"/>
    </xf>
    <xf numFmtId="212" fontId="96" fillId="0" borderId="135" xfId="0" applyNumberFormat="1" applyFont="1" applyBorder="1" applyAlignment="1">
      <alignment horizontal="center" vertical="center"/>
    </xf>
    <xf numFmtId="10" fontId="96" fillId="0" borderId="137" xfId="2" applyNumberFormat="1" applyFont="1" applyFill="1" applyBorder="1" applyAlignment="1">
      <alignment horizontal="center" vertical="center"/>
    </xf>
    <xf numFmtId="14" fontId="96" fillId="0" borderId="137" xfId="1" applyNumberFormat="1" applyFont="1" applyFill="1" applyBorder="1" applyAlignment="1">
      <alignment horizontal="center" vertical="center"/>
    </xf>
    <xf numFmtId="9" fontId="96" fillId="0" borderId="135" xfId="2" applyFont="1" applyBorder="1" applyAlignment="1">
      <alignment horizontal="center" vertical="center"/>
    </xf>
    <xf numFmtId="10" fontId="96" fillId="0" borderId="135" xfId="0" applyNumberFormat="1" applyFont="1" applyBorder="1" applyAlignment="1">
      <alignment horizontal="center" vertical="center"/>
    </xf>
    <xf numFmtId="0" fontId="96" fillId="0" borderId="135" xfId="0" applyFont="1" applyBorder="1" applyAlignment="1">
      <alignment horizontal="center" vertical="center"/>
    </xf>
    <xf numFmtId="9" fontId="96" fillId="0" borderId="136" xfId="2" applyFont="1" applyFill="1" applyBorder="1" applyAlignment="1">
      <alignment horizontal="center" vertical="center"/>
    </xf>
    <xf numFmtId="0" fontId="0" fillId="0" borderId="135" xfId="0" applyBorder="1"/>
    <xf numFmtId="2" fontId="96" fillId="0" borderId="137" xfId="0" applyNumberFormat="1" applyFont="1" applyBorder="1" applyAlignment="1">
      <alignment horizontal="center" vertical="center"/>
    </xf>
    <xf numFmtId="2" fontId="96" fillId="0" borderId="135" xfId="0" applyNumberFormat="1" applyFont="1" applyBorder="1" applyAlignment="1">
      <alignment horizontal="center" vertical="center"/>
    </xf>
    <xf numFmtId="2" fontId="96" fillId="0" borderId="136" xfId="0" applyNumberFormat="1" applyFont="1" applyBorder="1" applyAlignment="1">
      <alignment horizontal="center" vertical="center"/>
    </xf>
    <xf numFmtId="10" fontId="96" fillId="0" borderId="135" xfId="2" applyNumberFormat="1" applyFont="1" applyFill="1" applyBorder="1" applyAlignment="1">
      <alignment horizontal="center" vertical="center"/>
    </xf>
    <xf numFmtId="0" fontId="96" fillId="0" borderId="138" xfId="0" applyFont="1" applyBorder="1" applyAlignment="1">
      <alignment horizontal="center" vertical="center"/>
    </xf>
  </cellXfs>
  <cellStyles count="1315">
    <cellStyle name="$M" xfId="6" xr:uid="{00000000-0005-0000-0000-000000000000}"/>
    <cellStyle name="$M 2" xfId="7" xr:uid="{00000000-0005-0000-0000-000001000000}"/>
    <cellStyle name="%" xfId="8" xr:uid="{00000000-0005-0000-0000-000002000000}"/>
    <cellStyle name="% 2" xfId="9" xr:uid="{00000000-0005-0000-0000-000003000000}"/>
    <cellStyle name="( Percent" xfId="10" xr:uid="{00000000-0005-0000-0000-000004000000}"/>
    <cellStyle name="_Build" xfId="11" xr:uid="{00000000-0005-0000-0000-000005000000}"/>
    <cellStyle name="_Build 2" xfId="12" xr:uid="{00000000-0005-0000-0000-000006000000}"/>
    <cellStyle name="_Build reference sheet" xfId="13" xr:uid="{00000000-0005-0000-0000-000007000000}"/>
    <cellStyle name="_Build reference sheet 2" xfId="14" xr:uid="{00000000-0005-0000-0000-000008000000}"/>
    <cellStyle name="_Build reference sheet_AFEDatabase v3.1" xfId="15" xr:uid="{00000000-0005-0000-0000-000009000000}"/>
    <cellStyle name="_Build reference sheet_AFEDatabase v3.1 2" xfId="16" xr:uid="{00000000-0005-0000-0000-00000A000000}"/>
    <cellStyle name="_Build reference sheet_TOPSOIL FOR 2009 - BUDGET - ver04" xfId="17" xr:uid="{00000000-0005-0000-0000-00000B000000}"/>
    <cellStyle name="_Build reference sheet_TOPSOIL FOR 2009 - BUDGET - ver04 2" xfId="18" xr:uid="{00000000-0005-0000-0000-00000C000000}"/>
    <cellStyle name="_Build_AFEDatabase v3.1" xfId="19" xr:uid="{00000000-0005-0000-0000-00000D000000}"/>
    <cellStyle name="_Build_AFEDatabase v3.1 2" xfId="20" xr:uid="{00000000-0005-0000-0000-00000E000000}"/>
    <cellStyle name="_Build_TOPSOIL FOR 2009 - BUDGET - ver04" xfId="21" xr:uid="{00000000-0005-0000-0000-00000F000000}"/>
    <cellStyle name="_Build_TOPSOIL FOR 2009 - BUDGET - ver04 2" xfId="22" xr:uid="{00000000-0005-0000-0000-000010000000}"/>
    <cellStyle name="_CapitalBudgetSummary2006" xfId="23" xr:uid="{00000000-0005-0000-0000-000011000000}"/>
    <cellStyle name="_CapitalBudgetSummary2006 2" xfId="24" xr:uid="{00000000-0005-0000-0000-000012000000}"/>
    <cellStyle name="_CapitalBudgetSummary2006_2006 5 year modle v18 (140606)" xfId="25" xr:uid="{00000000-0005-0000-0000-000013000000}"/>
    <cellStyle name="_CapitalBudgetSummary2006_2006 5 year modle v18 (140606) 2" xfId="26" xr:uid="{00000000-0005-0000-0000-000014000000}"/>
    <cellStyle name="_CapitalBudgetSummary2006_Budget CY2006 Model v1.4 Dec 6" xfId="27" xr:uid="{00000000-0005-0000-0000-000015000000}"/>
    <cellStyle name="_CapitalBudgetSummary2006_Budget CY2006 Model v1.4 Dec 6 2" xfId="28" xr:uid="{00000000-0005-0000-0000-000016000000}"/>
    <cellStyle name="_CapitalBudgetSummary2006_Budget CY2006 Model v1.42 Dec 19v7(LOM)" xfId="29" xr:uid="{00000000-0005-0000-0000-000017000000}"/>
    <cellStyle name="_CapitalBudgetSummary2006_Budget CY2006 Model v1.42 Dec 19v7(LOM) 2" xfId="30" xr:uid="{00000000-0005-0000-0000-000018000000}"/>
    <cellStyle name="_CapitalBudgetSummary2006_MM LOM v2.11 (061106)" xfId="31" xr:uid="{00000000-0005-0000-0000-000019000000}"/>
    <cellStyle name="_CapitalBudgetSummary2006_MM LOM v2.11 (061106) 2" xfId="32" xr:uid="{00000000-0005-0000-0000-00001A000000}"/>
    <cellStyle name="_CapitalBudgetSummary2006_MM LOM v2.19 (131206)_GIAG" xfId="33" xr:uid="{00000000-0005-0000-0000-00001B000000}"/>
    <cellStyle name="_CapitalBudgetSummary2006_MM LOM v2.19 (131206)_GIAG 2" xfId="34" xr:uid="{00000000-0005-0000-0000-00001C000000}"/>
    <cellStyle name="_CapitalBudgetSummary2006_MM LOM v2.20 (110107)_GIAG" xfId="35" xr:uid="{00000000-0005-0000-0000-00001D000000}"/>
    <cellStyle name="_CapitalBudgetSummary2006_MM LOM v2.20 (110107)_GIAG 2" xfId="36" xr:uid="{00000000-0005-0000-0000-00001E000000}"/>
    <cellStyle name="_CapitalBudgetSummary2006_MM LOM v2.23 (190207)_GIAG - Reconciliation version" xfId="37" xr:uid="{00000000-0005-0000-0000-00001F000000}"/>
    <cellStyle name="_CapitalBudgetSummary2006_MM LOM v2.23 (190207)_GIAG - Reconciliation version 2" xfId="38" xr:uid="{00000000-0005-0000-0000-000020000000}"/>
    <cellStyle name="_CapitalBudgetSummary2006_MM LOM v2.34 (240407)_GIAG" xfId="39" xr:uid="{00000000-0005-0000-0000-000021000000}"/>
    <cellStyle name="_CapitalBudgetSummary2006_MM LOM v2.34 (240407)_GIAG 2" xfId="40" xr:uid="{00000000-0005-0000-0000-000022000000}"/>
    <cellStyle name="_CapitalBudgetSummary2006_MM LOM v2.35 (140507)_GIAG_Glenmurrin Adj" xfId="41" xr:uid="{00000000-0005-0000-0000-000023000000}"/>
    <cellStyle name="_CapitalBudgetSummary2006_MM LOM v2.35 (140507)_GIAG_Glenmurrin Adj 2" xfId="42" xr:uid="{00000000-0005-0000-0000-000024000000}"/>
    <cellStyle name="_CapitalBudgetSummary2006_MMJV" xfId="43" xr:uid="{00000000-0005-0000-0000-000025000000}"/>
    <cellStyle name="_CapitalBudgetSummary2006_MMJV 2" xfId="44" xr:uid="{00000000-0005-0000-0000-000026000000}"/>
    <cellStyle name="_Summary" xfId="45" xr:uid="{00000000-0005-0000-0000-000027000000}"/>
    <cellStyle name="_Summary 2" xfId="46" xr:uid="{00000000-0005-0000-0000-000028000000}"/>
    <cellStyle name="_Summary_AFEDatabase v3.1" xfId="47" xr:uid="{00000000-0005-0000-0000-000029000000}"/>
    <cellStyle name="_Summary_AFEDatabase v3.1 2" xfId="48" xr:uid="{00000000-0005-0000-0000-00002A000000}"/>
    <cellStyle name="_Summary_TOPSOIL FOR 2009 - BUDGET - ver04" xfId="49" xr:uid="{00000000-0005-0000-0000-00002B000000}"/>
    <cellStyle name="_Summary_TOPSOIL FOR 2009 - BUDGET - ver04 2" xfId="50" xr:uid="{00000000-0005-0000-0000-00002C000000}"/>
    <cellStyle name="=C:\WINNT35\SYSTEM32\COMMAND.COM" xfId="4" xr:uid="{00000000-0005-0000-0000-00002D000000}"/>
    <cellStyle name="W_EX3600-5(P188-1-1)" xfId="51" xr:uid="{00000000-0005-0000-0000-00002E000000}"/>
    <cellStyle name="20% - Accent1" xfId="52" xr:uid="{00000000-0005-0000-0000-00002F000000}"/>
    <cellStyle name="20% - Accent2" xfId="53" xr:uid="{00000000-0005-0000-0000-000030000000}"/>
    <cellStyle name="20% - Accent3" xfId="54" xr:uid="{00000000-0005-0000-0000-000031000000}"/>
    <cellStyle name="20% - Accent4" xfId="55" xr:uid="{00000000-0005-0000-0000-000032000000}"/>
    <cellStyle name="20% - Accent5" xfId="56" xr:uid="{00000000-0005-0000-0000-000033000000}"/>
    <cellStyle name="20% - Accent6" xfId="57" xr:uid="{00000000-0005-0000-0000-000034000000}"/>
    <cellStyle name="20% - Énfasis1 2" xfId="58" xr:uid="{00000000-0005-0000-0000-000035000000}"/>
    <cellStyle name="20% - Énfasis1 3" xfId="59" xr:uid="{00000000-0005-0000-0000-000036000000}"/>
    <cellStyle name="20% - Énfasis2 2" xfId="60" xr:uid="{00000000-0005-0000-0000-000037000000}"/>
    <cellStyle name="20% - Énfasis2 3" xfId="61" xr:uid="{00000000-0005-0000-0000-000038000000}"/>
    <cellStyle name="20% - Énfasis3 2" xfId="62" xr:uid="{00000000-0005-0000-0000-000039000000}"/>
    <cellStyle name="20% - Énfasis3 3" xfId="63" xr:uid="{00000000-0005-0000-0000-00003A000000}"/>
    <cellStyle name="20% - Énfasis4 2" xfId="64" xr:uid="{00000000-0005-0000-0000-00003B000000}"/>
    <cellStyle name="20% - Énfasis4 3" xfId="65" xr:uid="{00000000-0005-0000-0000-00003C000000}"/>
    <cellStyle name="20% - Énfasis5 2" xfId="66" xr:uid="{00000000-0005-0000-0000-00003D000000}"/>
    <cellStyle name="20% - Énfasis5 3" xfId="67" xr:uid="{00000000-0005-0000-0000-00003E000000}"/>
    <cellStyle name="20% - Énfasis6 2" xfId="68" xr:uid="{00000000-0005-0000-0000-00003F000000}"/>
    <cellStyle name="20% - Énfasis6 3" xfId="69" xr:uid="{00000000-0005-0000-0000-000040000000}"/>
    <cellStyle name="40% - Accent1" xfId="70" xr:uid="{00000000-0005-0000-0000-000041000000}"/>
    <cellStyle name="40% - Accent2" xfId="71" xr:uid="{00000000-0005-0000-0000-000042000000}"/>
    <cellStyle name="40% - Accent3" xfId="72" xr:uid="{00000000-0005-0000-0000-000043000000}"/>
    <cellStyle name="40% - Accent4" xfId="73" xr:uid="{00000000-0005-0000-0000-000044000000}"/>
    <cellStyle name="40% - Accent5" xfId="74" xr:uid="{00000000-0005-0000-0000-000045000000}"/>
    <cellStyle name="40% - Accent6" xfId="75" xr:uid="{00000000-0005-0000-0000-000046000000}"/>
    <cellStyle name="40% - Énfasis1 2" xfId="76" xr:uid="{00000000-0005-0000-0000-000047000000}"/>
    <cellStyle name="40% - Énfasis1 3" xfId="77" xr:uid="{00000000-0005-0000-0000-000048000000}"/>
    <cellStyle name="40% - Énfasis2 2" xfId="78" xr:uid="{00000000-0005-0000-0000-000049000000}"/>
    <cellStyle name="40% - Énfasis2 3" xfId="79" xr:uid="{00000000-0005-0000-0000-00004A000000}"/>
    <cellStyle name="40% - Énfasis3 2" xfId="80" xr:uid="{00000000-0005-0000-0000-00004B000000}"/>
    <cellStyle name="40% - Énfasis3 3" xfId="81" xr:uid="{00000000-0005-0000-0000-00004C000000}"/>
    <cellStyle name="40% - Énfasis4 2" xfId="82" xr:uid="{00000000-0005-0000-0000-00004D000000}"/>
    <cellStyle name="40% - Énfasis4 3" xfId="83" xr:uid="{00000000-0005-0000-0000-00004E000000}"/>
    <cellStyle name="40% - Énfasis5 2" xfId="84" xr:uid="{00000000-0005-0000-0000-00004F000000}"/>
    <cellStyle name="40% - Énfasis5 3" xfId="85" xr:uid="{00000000-0005-0000-0000-000050000000}"/>
    <cellStyle name="40% - Énfasis6 2" xfId="86" xr:uid="{00000000-0005-0000-0000-000051000000}"/>
    <cellStyle name="40% - Énfasis6 3" xfId="87" xr:uid="{00000000-0005-0000-0000-000052000000}"/>
    <cellStyle name="60% - Accent1" xfId="88" xr:uid="{00000000-0005-0000-0000-000053000000}"/>
    <cellStyle name="60% - Accent2" xfId="89" xr:uid="{00000000-0005-0000-0000-000054000000}"/>
    <cellStyle name="60% - Accent3" xfId="90" xr:uid="{00000000-0005-0000-0000-000055000000}"/>
    <cellStyle name="60% - Accent4" xfId="91" xr:uid="{00000000-0005-0000-0000-000056000000}"/>
    <cellStyle name="60% - Accent5" xfId="92" xr:uid="{00000000-0005-0000-0000-000057000000}"/>
    <cellStyle name="60% - Accent6" xfId="93" xr:uid="{00000000-0005-0000-0000-000058000000}"/>
    <cellStyle name="60% - Énfasis1 2" xfId="94" xr:uid="{00000000-0005-0000-0000-000059000000}"/>
    <cellStyle name="60% - Énfasis1 3" xfId="95" xr:uid="{00000000-0005-0000-0000-00005A000000}"/>
    <cellStyle name="60% - Énfasis2 2" xfId="96" xr:uid="{00000000-0005-0000-0000-00005B000000}"/>
    <cellStyle name="60% - Énfasis2 3" xfId="97" xr:uid="{00000000-0005-0000-0000-00005C000000}"/>
    <cellStyle name="60% - Énfasis3 2" xfId="98" xr:uid="{00000000-0005-0000-0000-00005D000000}"/>
    <cellStyle name="60% - Énfasis3 3" xfId="99" xr:uid="{00000000-0005-0000-0000-00005E000000}"/>
    <cellStyle name="60% - Énfasis4 2" xfId="100" xr:uid="{00000000-0005-0000-0000-00005F000000}"/>
    <cellStyle name="60% - Énfasis4 3" xfId="101" xr:uid="{00000000-0005-0000-0000-000060000000}"/>
    <cellStyle name="60% - Énfasis5 2" xfId="102" xr:uid="{00000000-0005-0000-0000-000061000000}"/>
    <cellStyle name="60% - Énfasis5 3" xfId="103" xr:uid="{00000000-0005-0000-0000-000062000000}"/>
    <cellStyle name="60% - Énfasis6 2" xfId="104" xr:uid="{00000000-0005-0000-0000-000063000000}"/>
    <cellStyle name="60% - Énfasis6 3" xfId="105" xr:uid="{00000000-0005-0000-0000-000064000000}"/>
    <cellStyle name="8" xfId="106" xr:uid="{00000000-0005-0000-0000-000065000000}"/>
    <cellStyle name="a1" xfId="107" xr:uid="{00000000-0005-0000-0000-000066000000}"/>
    <cellStyle name="A10" xfId="108" xr:uid="{00000000-0005-0000-0000-000067000000}"/>
    <cellStyle name="A10 2" xfId="109" xr:uid="{00000000-0005-0000-0000-000068000000}"/>
    <cellStyle name="A11" xfId="110" xr:uid="{00000000-0005-0000-0000-000069000000}"/>
    <cellStyle name="a2" xfId="111" xr:uid="{00000000-0005-0000-0000-00006A000000}"/>
    <cellStyle name="a3" xfId="112" xr:uid="{00000000-0005-0000-0000-00006B000000}"/>
    <cellStyle name="A4" xfId="113" xr:uid="{00000000-0005-0000-0000-00006C000000}"/>
    <cellStyle name="A5" xfId="114" xr:uid="{00000000-0005-0000-0000-00006D000000}"/>
    <cellStyle name="A6" xfId="115" xr:uid="{00000000-0005-0000-0000-00006E000000}"/>
    <cellStyle name="A6 2" xfId="116" xr:uid="{00000000-0005-0000-0000-00006F000000}"/>
    <cellStyle name="A7" xfId="117" xr:uid="{00000000-0005-0000-0000-000070000000}"/>
    <cellStyle name="A7 2" xfId="118" xr:uid="{00000000-0005-0000-0000-000071000000}"/>
    <cellStyle name="A8" xfId="119" xr:uid="{00000000-0005-0000-0000-000072000000}"/>
    <cellStyle name="A8 2" xfId="120" xr:uid="{00000000-0005-0000-0000-000073000000}"/>
    <cellStyle name="A9" xfId="121" xr:uid="{00000000-0005-0000-0000-000074000000}"/>
    <cellStyle name="Accent1" xfId="122" xr:uid="{00000000-0005-0000-0000-000075000000}"/>
    <cellStyle name="Accent1 - 20%" xfId="123" xr:uid="{00000000-0005-0000-0000-000076000000}"/>
    <cellStyle name="Accent1 - 40%" xfId="124" xr:uid="{00000000-0005-0000-0000-000077000000}"/>
    <cellStyle name="Accent1 - 60%" xfId="125" xr:uid="{00000000-0005-0000-0000-000078000000}"/>
    <cellStyle name="Accent2" xfId="126" xr:uid="{00000000-0005-0000-0000-000079000000}"/>
    <cellStyle name="Accent2 - 20%" xfId="127" xr:uid="{00000000-0005-0000-0000-00007A000000}"/>
    <cellStyle name="Accent2 - 40%" xfId="128" xr:uid="{00000000-0005-0000-0000-00007B000000}"/>
    <cellStyle name="Accent2 - 60%" xfId="129" xr:uid="{00000000-0005-0000-0000-00007C000000}"/>
    <cellStyle name="Accent3" xfId="130" xr:uid="{00000000-0005-0000-0000-00007D000000}"/>
    <cellStyle name="Accent3 - 20%" xfId="131" xr:uid="{00000000-0005-0000-0000-00007E000000}"/>
    <cellStyle name="Accent3 - 40%" xfId="132" xr:uid="{00000000-0005-0000-0000-00007F000000}"/>
    <cellStyle name="Accent3 - 60%" xfId="133" xr:uid="{00000000-0005-0000-0000-000080000000}"/>
    <cellStyle name="Accent4" xfId="134" xr:uid="{00000000-0005-0000-0000-000081000000}"/>
    <cellStyle name="Accent4 - 20%" xfId="135" xr:uid="{00000000-0005-0000-0000-000082000000}"/>
    <cellStyle name="Accent4 - 40%" xfId="136" xr:uid="{00000000-0005-0000-0000-000083000000}"/>
    <cellStyle name="Accent4 - 60%" xfId="137" xr:uid="{00000000-0005-0000-0000-000084000000}"/>
    <cellStyle name="Accent5" xfId="138" xr:uid="{00000000-0005-0000-0000-000085000000}"/>
    <cellStyle name="Accent5 - 20%" xfId="139" xr:uid="{00000000-0005-0000-0000-000086000000}"/>
    <cellStyle name="Accent5 - 40%" xfId="140" xr:uid="{00000000-0005-0000-0000-000087000000}"/>
    <cellStyle name="Accent5 - 60%" xfId="141" xr:uid="{00000000-0005-0000-0000-000088000000}"/>
    <cellStyle name="Accent6" xfId="142" xr:uid="{00000000-0005-0000-0000-000089000000}"/>
    <cellStyle name="Accent6 - 20%" xfId="143" xr:uid="{00000000-0005-0000-0000-00008A000000}"/>
    <cellStyle name="Accent6 - 40%" xfId="144" xr:uid="{00000000-0005-0000-0000-00008B000000}"/>
    <cellStyle name="Accent6 - 60%" xfId="145" xr:uid="{00000000-0005-0000-0000-00008C000000}"/>
    <cellStyle name="Bad" xfId="146" xr:uid="{00000000-0005-0000-0000-00008D000000}"/>
    <cellStyle name="Buena 2" xfId="147" xr:uid="{00000000-0005-0000-0000-00008E000000}"/>
    <cellStyle name="Buena 3" xfId="148" xr:uid="{00000000-0005-0000-0000-00008F000000}"/>
    <cellStyle name="Cabecera 1" xfId="149" xr:uid="{00000000-0005-0000-0000-000090000000}"/>
    <cellStyle name="Cabecera 2" xfId="150" xr:uid="{00000000-0005-0000-0000-000091000000}"/>
    <cellStyle name="Calculation" xfId="151" xr:uid="{00000000-0005-0000-0000-000092000000}"/>
    <cellStyle name="Cálculo 2" xfId="152" xr:uid="{00000000-0005-0000-0000-000093000000}"/>
    <cellStyle name="Cálculo 3" xfId="153" xr:uid="{00000000-0005-0000-0000-000094000000}"/>
    <cellStyle name="Callum" xfId="154" xr:uid="{00000000-0005-0000-0000-000095000000}"/>
    <cellStyle name="Celda de comprobación 2" xfId="155" xr:uid="{00000000-0005-0000-0000-000096000000}"/>
    <cellStyle name="Celda de comprobación 3" xfId="156" xr:uid="{00000000-0005-0000-0000-000097000000}"/>
    <cellStyle name="Celda vinculada 2" xfId="157" xr:uid="{00000000-0005-0000-0000-000098000000}"/>
    <cellStyle name="Celda vinculada 3" xfId="158" xr:uid="{00000000-0005-0000-0000-000099000000}"/>
    <cellStyle name="Check" xfId="159" xr:uid="{00000000-0005-0000-0000-00009A000000}"/>
    <cellStyle name="Check Cell" xfId="160" xr:uid="{00000000-0005-0000-0000-00009B000000}"/>
    <cellStyle name="Comma  - Style1" xfId="161" xr:uid="{00000000-0005-0000-0000-00009C000000}"/>
    <cellStyle name="Comma  - Style2" xfId="162" xr:uid="{00000000-0005-0000-0000-00009D000000}"/>
    <cellStyle name="Comma  - Style3" xfId="163" xr:uid="{00000000-0005-0000-0000-00009E000000}"/>
    <cellStyle name="Comma  - Style4" xfId="164" xr:uid="{00000000-0005-0000-0000-00009F000000}"/>
    <cellStyle name="Comma  - Style5" xfId="165" xr:uid="{00000000-0005-0000-0000-0000A0000000}"/>
    <cellStyle name="Comma  - Style6" xfId="166" xr:uid="{00000000-0005-0000-0000-0000A1000000}"/>
    <cellStyle name="Comma  - Style7" xfId="167" xr:uid="{00000000-0005-0000-0000-0000A2000000}"/>
    <cellStyle name="Comma  - Style8" xfId="168" xr:uid="{00000000-0005-0000-0000-0000A3000000}"/>
    <cellStyle name="Comma 2" xfId="169" xr:uid="{00000000-0005-0000-0000-0000A4000000}"/>
    <cellStyle name="Comma 2 2" xfId="170" xr:uid="{00000000-0005-0000-0000-0000A5000000}"/>
    <cellStyle name="Comma 2 2 2" xfId="171" xr:uid="{00000000-0005-0000-0000-0000A6000000}"/>
    <cellStyle name="Comma 2 3" xfId="172" xr:uid="{00000000-0005-0000-0000-0000A7000000}"/>
    <cellStyle name="Comma 2_Xl0000034" xfId="173" xr:uid="{00000000-0005-0000-0000-0000A8000000}"/>
    <cellStyle name="Comma 3" xfId="174" xr:uid="{00000000-0005-0000-0000-0000A9000000}"/>
    <cellStyle name="Comma 3 2" xfId="175" xr:uid="{00000000-0005-0000-0000-0000AA000000}"/>
    <cellStyle name="Comma 4" xfId="176" xr:uid="{00000000-0005-0000-0000-0000AB000000}"/>
    <cellStyle name="Comma 4 2" xfId="177" xr:uid="{00000000-0005-0000-0000-0000AC000000}"/>
    <cellStyle name="Comma 5" xfId="178" xr:uid="{00000000-0005-0000-0000-0000AD000000}"/>
    <cellStyle name="Comma 5 2" xfId="179" xr:uid="{00000000-0005-0000-0000-0000AE000000}"/>
    <cellStyle name="Comma 6" xfId="180" xr:uid="{00000000-0005-0000-0000-0000AF000000}"/>
    <cellStyle name="Comma 6 2" xfId="181" xr:uid="{00000000-0005-0000-0000-0000B0000000}"/>
    <cellStyle name="Comma 7" xfId="182" xr:uid="{00000000-0005-0000-0000-0000B1000000}"/>
    <cellStyle name="Comma 7 2" xfId="183" xr:uid="{00000000-0005-0000-0000-0000B2000000}"/>
    <cellStyle name="Comma 8" xfId="184" xr:uid="{00000000-0005-0000-0000-0000B3000000}"/>
    <cellStyle name="Comma 8 2" xfId="185" xr:uid="{00000000-0005-0000-0000-0000B4000000}"/>
    <cellStyle name="Comma_Formato reporte diariorev2" xfId="5" xr:uid="{00000000-0005-0000-0000-0000B6000000}"/>
    <cellStyle name="Comma0" xfId="186" xr:uid="{00000000-0005-0000-0000-0000B7000000}"/>
    <cellStyle name="Comma0 - Modelo1" xfId="187" xr:uid="{00000000-0005-0000-0000-0000B8000000}"/>
    <cellStyle name="Comma0 - Style1" xfId="188" xr:uid="{00000000-0005-0000-0000-0000B9000000}"/>
    <cellStyle name="Comma0 - Style4" xfId="189" xr:uid="{00000000-0005-0000-0000-0000BA000000}"/>
    <cellStyle name="Comma1" xfId="190" xr:uid="{00000000-0005-0000-0000-0000BB000000}"/>
    <cellStyle name="Comma1 - Modelo2" xfId="191" xr:uid="{00000000-0005-0000-0000-0000BC000000}"/>
    <cellStyle name="Comma1 - Style2" xfId="192" xr:uid="{00000000-0005-0000-0000-0000BD000000}"/>
    <cellStyle name="Comma1 2" xfId="193" xr:uid="{00000000-0005-0000-0000-0000BE000000}"/>
    <cellStyle name="Control" xfId="194" xr:uid="{00000000-0005-0000-0000-0000BF000000}"/>
    <cellStyle name="Curren - Style3" xfId="195" xr:uid="{00000000-0005-0000-0000-0000C0000000}"/>
    <cellStyle name="Curren - Style4" xfId="196" xr:uid="{00000000-0005-0000-0000-0000C1000000}"/>
    <cellStyle name="Curren - Style5" xfId="197" xr:uid="{00000000-0005-0000-0000-0000C2000000}"/>
    <cellStyle name="Currency 2" xfId="198" xr:uid="{00000000-0005-0000-0000-0000C3000000}"/>
    <cellStyle name="Currency 2 2" xfId="199" xr:uid="{00000000-0005-0000-0000-0000C4000000}"/>
    <cellStyle name="Currency 2 2 2" xfId="200" xr:uid="{00000000-0005-0000-0000-0000C5000000}"/>
    <cellStyle name="Currency 2_Xl0000039" xfId="201" xr:uid="{00000000-0005-0000-0000-0000C6000000}"/>
    <cellStyle name="Currency0" xfId="202" xr:uid="{00000000-0005-0000-0000-0000C7000000}"/>
    <cellStyle name="cvcvcv" xfId="203" xr:uid="{00000000-0005-0000-0000-0000C8000000}"/>
    <cellStyle name="Date" xfId="204" xr:uid="{00000000-0005-0000-0000-0000C9000000}"/>
    <cellStyle name="Dia" xfId="205" xr:uid="{00000000-0005-0000-0000-0000CA000000}"/>
    <cellStyle name="Ecuación" xfId="206" xr:uid="{00000000-0005-0000-0000-0000CB000000}"/>
    <cellStyle name="Emphasis 1" xfId="207" xr:uid="{00000000-0005-0000-0000-0000CC000000}"/>
    <cellStyle name="Emphasis 2" xfId="208" xr:uid="{00000000-0005-0000-0000-0000CD000000}"/>
    <cellStyle name="Emphasis 3" xfId="209" xr:uid="{00000000-0005-0000-0000-0000CE000000}"/>
    <cellStyle name="Encabez1" xfId="210" xr:uid="{00000000-0005-0000-0000-0000CF000000}"/>
    <cellStyle name="Encabez2" xfId="211" xr:uid="{00000000-0005-0000-0000-0000D0000000}"/>
    <cellStyle name="Encabezado 4 2" xfId="212" xr:uid="{00000000-0005-0000-0000-0000D1000000}"/>
    <cellStyle name="Encabezado 4 3" xfId="213" xr:uid="{00000000-0005-0000-0000-0000D2000000}"/>
    <cellStyle name="Énfasis 1" xfId="214" xr:uid="{00000000-0005-0000-0000-0000D3000000}"/>
    <cellStyle name="Énfasis 2" xfId="215" xr:uid="{00000000-0005-0000-0000-0000D4000000}"/>
    <cellStyle name="Énfasis 3" xfId="216" xr:uid="{00000000-0005-0000-0000-0000D5000000}"/>
    <cellStyle name="Énfasis1 - 20%" xfId="217" xr:uid="{00000000-0005-0000-0000-0000D6000000}"/>
    <cellStyle name="Énfasis1 - 40%" xfId="218" xr:uid="{00000000-0005-0000-0000-0000D7000000}"/>
    <cellStyle name="Énfasis1 - 60%" xfId="219" xr:uid="{00000000-0005-0000-0000-0000D8000000}"/>
    <cellStyle name="Énfasis1 2" xfId="220" xr:uid="{00000000-0005-0000-0000-0000D9000000}"/>
    <cellStyle name="Énfasis1 3" xfId="221" xr:uid="{00000000-0005-0000-0000-0000DA000000}"/>
    <cellStyle name="Énfasis2 - 20%" xfId="222" xr:uid="{00000000-0005-0000-0000-0000DB000000}"/>
    <cellStyle name="Énfasis2 - 40%" xfId="223" xr:uid="{00000000-0005-0000-0000-0000DC000000}"/>
    <cellStyle name="Énfasis2 - 60%" xfId="224" xr:uid="{00000000-0005-0000-0000-0000DD000000}"/>
    <cellStyle name="Énfasis2 2" xfId="225" xr:uid="{00000000-0005-0000-0000-0000DE000000}"/>
    <cellStyle name="Énfasis2 3" xfId="226" xr:uid="{00000000-0005-0000-0000-0000DF000000}"/>
    <cellStyle name="Énfasis3 - 20%" xfId="227" xr:uid="{00000000-0005-0000-0000-0000E0000000}"/>
    <cellStyle name="Énfasis3 - 40%" xfId="228" xr:uid="{00000000-0005-0000-0000-0000E1000000}"/>
    <cellStyle name="Énfasis3 - 60%" xfId="229" xr:uid="{00000000-0005-0000-0000-0000E2000000}"/>
    <cellStyle name="Énfasis3 2" xfId="230" xr:uid="{00000000-0005-0000-0000-0000E3000000}"/>
    <cellStyle name="Énfasis3 3" xfId="231" xr:uid="{00000000-0005-0000-0000-0000E4000000}"/>
    <cellStyle name="Énfasis4 - 20%" xfId="232" xr:uid="{00000000-0005-0000-0000-0000E5000000}"/>
    <cellStyle name="Énfasis4 - 40%" xfId="233" xr:uid="{00000000-0005-0000-0000-0000E6000000}"/>
    <cellStyle name="Énfasis4 - 60%" xfId="234" xr:uid="{00000000-0005-0000-0000-0000E7000000}"/>
    <cellStyle name="Énfasis4 2" xfId="235" xr:uid="{00000000-0005-0000-0000-0000E8000000}"/>
    <cellStyle name="Énfasis4 3" xfId="236" xr:uid="{00000000-0005-0000-0000-0000E9000000}"/>
    <cellStyle name="Énfasis5 - 20%" xfId="237" xr:uid="{00000000-0005-0000-0000-0000EA000000}"/>
    <cellStyle name="Énfasis5 - 40%" xfId="238" xr:uid="{00000000-0005-0000-0000-0000EB000000}"/>
    <cellStyle name="Énfasis5 - 60%" xfId="239" xr:uid="{00000000-0005-0000-0000-0000EC000000}"/>
    <cellStyle name="Énfasis5 2" xfId="240" xr:uid="{00000000-0005-0000-0000-0000ED000000}"/>
    <cellStyle name="Énfasis5 3" xfId="241" xr:uid="{00000000-0005-0000-0000-0000EE000000}"/>
    <cellStyle name="Énfasis6 - 20%" xfId="242" xr:uid="{00000000-0005-0000-0000-0000EF000000}"/>
    <cellStyle name="Énfasis6 - 40%" xfId="243" xr:uid="{00000000-0005-0000-0000-0000F0000000}"/>
    <cellStyle name="Énfasis6 - 60%" xfId="244" xr:uid="{00000000-0005-0000-0000-0000F1000000}"/>
    <cellStyle name="Énfasis6 2" xfId="245" xr:uid="{00000000-0005-0000-0000-0000F2000000}"/>
    <cellStyle name="Énfasis6 3" xfId="246" xr:uid="{00000000-0005-0000-0000-0000F3000000}"/>
    <cellStyle name="Entrada 2" xfId="247" xr:uid="{00000000-0005-0000-0000-0000F4000000}"/>
    <cellStyle name="Entrada 3" xfId="248" xr:uid="{00000000-0005-0000-0000-0000F5000000}"/>
    <cellStyle name="Estilo 1" xfId="249" xr:uid="{00000000-0005-0000-0000-0000F6000000}"/>
    <cellStyle name="Estilo 1 2" xfId="250" xr:uid="{00000000-0005-0000-0000-0000F7000000}"/>
    <cellStyle name="Euro" xfId="251" xr:uid="{00000000-0005-0000-0000-0000F8000000}"/>
    <cellStyle name="Euro 2" xfId="252" xr:uid="{00000000-0005-0000-0000-0000F9000000}"/>
    <cellStyle name="Euro 2 2" xfId="253" xr:uid="{00000000-0005-0000-0000-0000FA000000}"/>
    <cellStyle name="Euro 3" xfId="254" xr:uid="{00000000-0005-0000-0000-0000FB000000}"/>
    <cellStyle name="Excel Built-in Normal" xfId="255" xr:uid="{00000000-0005-0000-0000-0000FC000000}"/>
    <cellStyle name="Excel Built-in Normal 2" xfId="256" xr:uid="{00000000-0005-0000-0000-0000FD000000}"/>
    <cellStyle name="Excel Built-in Normal 3" xfId="257" xr:uid="{00000000-0005-0000-0000-0000FE000000}"/>
    <cellStyle name="Explanatory Text" xfId="258" xr:uid="{00000000-0005-0000-0000-0000FF000000}"/>
    <cellStyle name="F2" xfId="259" xr:uid="{00000000-0005-0000-0000-000000010000}"/>
    <cellStyle name="F3" xfId="260" xr:uid="{00000000-0005-0000-0000-000001010000}"/>
    <cellStyle name="F4" xfId="261" xr:uid="{00000000-0005-0000-0000-000002010000}"/>
    <cellStyle name="F5" xfId="262" xr:uid="{00000000-0005-0000-0000-000003010000}"/>
    <cellStyle name="F6" xfId="263" xr:uid="{00000000-0005-0000-0000-000004010000}"/>
    <cellStyle name="F7" xfId="264" xr:uid="{00000000-0005-0000-0000-000005010000}"/>
    <cellStyle name="F8" xfId="265" xr:uid="{00000000-0005-0000-0000-000006010000}"/>
    <cellStyle name="Fecha" xfId="266" xr:uid="{00000000-0005-0000-0000-000007010000}"/>
    <cellStyle name="FIGURA" xfId="267" xr:uid="{00000000-0005-0000-0000-000008010000}"/>
    <cellStyle name="Fijo" xfId="268" xr:uid="{00000000-0005-0000-0000-000009010000}"/>
    <cellStyle name="Financiero" xfId="269" xr:uid="{00000000-0005-0000-0000-00000A010000}"/>
    <cellStyle name="Fixed" xfId="270" xr:uid="{00000000-0005-0000-0000-00000B010000}"/>
    <cellStyle name="Fixed1" xfId="271" xr:uid="{00000000-0005-0000-0000-00000C010000}"/>
    <cellStyle name="Fixed1 2" xfId="272" xr:uid="{00000000-0005-0000-0000-00000D010000}"/>
    <cellStyle name="Followed Hyperlink" xfId="273" xr:uid="{00000000-0005-0000-0000-00000E010000}"/>
    <cellStyle name="Func" xfId="274" xr:uid="{00000000-0005-0000-0000-00000F010000}"/>
    <cellStyle name="Good" xfId="275" xr:uid="{00000000-0005-0000-0000-000010010000}"/>
    <cellStyle name="Headin - Style2" xfId="276" xr:uid="{00000000-0005-0000-0000-000011010000}"/>
    <cellStyle name="Headin - Style3" xfId="277" xr:uid="{00000000-0005-0000-0000-000012010000}"/>
    <cellStyle name="Heading 1" xfId="278" xr:uid="{00000000-0005-0000-0000-000013010000}"/>
    <cellStyle name="Heading 2" xfId="279" xr:uid="{00000000-0005-0000-0000-000014010000}"/>
    <cellStyle name="Heading 3" xfId="280" xr:uid="{00000000-0005-0000-0000-000015010000}"/>
    <cellStyle name="Heading 4" xfId="281" xr:uid="{00000000-0005-0000-0000-000016010000}"/>
    <cellStyle name="Historic" xfId="282" xr:uid="{00000000-0005-0000-0000-000017010000}"/>
    <cellStyle name="Hyperlink" xfId="283" xr:uid="{00000000-0005-0000-0000-000018010000}"/>
    <cellStyle name="Incorrecto 2" xfId="284" xr:uid="{00000000-0005-0000-0000-000019010000}"/>
    <cellStyle name="Incorrecto 3" xfId="285" xr:uid="{00000000-0005-0000-0000-00001A010000}"/>
    <cellStyle name="IND" xfId="286" xr:uid="{00000000-0005-0000-0000-00001B010000}"/>
    <cellStyle name="indent_1" xfId="287" xr:uid="{00000000-0005-0000-0000-00001C010000}"/>
    <cellStyle name="Input" xfId="288" xr:uid="{00000000-0005-0000-0000-00001D010000}"/>
    <cellStyle name="Link" xfId="289" xr:uid="{00000000-0005-0000-0000-00001E010000}"/>
    <cellStyle name="Linked Cell" xfId="290" xr:uid="{00000000-0005-0000-0000-00001F010000}"/>
    <cellStyle name="Millares" xfId="1" builtinId="3"/>
    <cellStyle name="Millares [0] 2" xfId="291" xr:uid="{00000000-0005-0000-0000-000021010000}"/>
    <cellStyle name="Millares [0] 2 2" xfId="292" xr:uid="{00000000-0005-0000-0000-000022010000}"/>
    <cellStyle name="Millares [0] 3" xfId="293" xr:uid="{00000000-0005-0000-0000-000023010000}"/>
    <cellStyle name="Millares [0] 3 2" xfId="294" xr:uid="{00000000-0005-0000-0000-000024010000}"/>
    <cellStyle name="Millares 10" xfId="295" xr:uid="{00000000-0005-0000-0000-000025010000}"/>
    <cellStyle name="Millares 10 2" xfId="296" xr:uid="{00000000-0005-0000-0000-000026010000}"/>
    <cellStyle name="Millares 10 2 2" xfId="297" xr:uid="{00000000-0005-0000-0000-000027010000}"/>
    <cellStyle name="Millares 10 3" xfId="298" xr:uid="{00000000-0005-0000-0000-000028010000}"/>
    <cellStyle name="Millares 11" xfId="299" xr:uid="{00000000-0005-0000-0000-000029010000}"/>
    <cellStyle name="Millares 11 2" xfId="300" xr:uid="{00000000-0005-0000-0000-00002A010000}"/>
    <cellStyle name="Millares 11 2 2" xfId="301" xr:uid="{00000000-0005-0000-0000-00002B010000}"/>
    <cellStyle name="Millares 11 3" xfId="302" xr:uid="{00000000-0005-0000-0000-00002C010000}"/>
    <cellStyle name="Millares 12" xfId="303" xr:uid="{00000000-0005-0000-0000-00002D010000}"/>
    <cellStyle name="Millares 12 2" xfId="304" xr:uid="{00000000-0005-0000-0000-00002E010000}"/>
    <cellStyle name="Millares 12 2 2" xfId="305" xr:uid="{00000000-0005-0000-0000-00002F010000}"/>
    <cellStyle name="Millares 12 3" xfId="306" xr:uid="{00000000-0005-0000-0000-000030010000}"/>
    <cellStyle name="Millares 13" xfId="307" xr:uid="{00000000-0005-0000-0000-000031010000}"/>
    <cellStyle name="Millares 13 2" xfId="308" xr:uid="{00000000-0005-0000-0000-000032010000}"/>
    <cellStyle name="Millares 13 2 2" xfId="309" xr:uid="{00000000-0005-0000-0000-000033010000}"/>
    <cellStyle name="Millares 13 3" xfId="310" xr:uid="{00000000-0005-0000-0000-000034010000}"/>
    <cellStyle name="Millares 14" xfId="311" xr:uid="{00000000-0005-0000-0000-000035010000}"/>
    <cellStyle name="Millares 14 2" xfId="312" xr:uid="{00000000-0005-0000-0000-000036010000}"/>
    <cellStyle name="Millares 14 2 2" xfId="313" xr:uid="{00000000-0005-0000-0000-000037010000}"/>
    <cellStyle name="Millares 14 3" xfId="314" xr:uid="{00000000-0005-0000-0000-000038010000}"/>
    <cellStyle name="Millares 15" xfId="315" xr:uid="{00000000-0005-0000-0000-000039010000}"/>
    <cellStyle name="Millares 15 2" xfId="316" xr:uid="{00000000-0005-0000-0000-00003A010000}"/>
    <cellStyle name="Millares 15 2 2" xfId="317" xr:uid="{00000000-0005-0000-0000-00003B010000}"/>
    <cellStyle name="Millares 15 3" xfId="318" xr:uid="{00000000-0005-0000-0000-00003C010000}"/>
    <cellStyle name="Millares 16" xfId="319" xr:uid="{00000000-0005-0000-0000-00003D010000}"/>
    <cellStyle name="Millares 16 2" xfId="320" xr:uid="{00000000-0005-0000-0000-00003E010000}"/>
    <cellStyle name="Millares 16 2 2" xfId="321" xr:uid="{00000000-0005-0000-0000-00003F010000}"/>
    <cellStyle name="Millares 16 3" xfId="322" xr:uid="{00000000-0005-0000-0000-000040010000}"/>
    <cellStyle name="Millares 17" xfId="323" xr:uid="{00000000-0005-0000-0000-000041010000}"/>
    <cellStyle name="Millares 17 2" xfId="324" xr:uid="{00000000-0005-0000-0000-000042010000}"/>
    <cellStyle name="Millares 17 2 2" xfId="325" xr:uid="{00000000-0005-0000-0000-000043010000}"/>
    <cellStyle name="Millares 17 3" xfId="326" xr:uid="{00000000-0005-0000-0000-000044010000}"/>
    <cellStyle name="Millares 18" xfId="327" xr:uid="{00000000-0005-0000-0000-000045010000}"/>
    <cellStyle name="Millares 18 2" xfId="328" xr:uid="{00000000-0005-0000-0000-000046010000}"/>
    <cellStyle name="Millares 18 2 2" xfId="329" xr:uid="{00000000-0005-0000-0000-000047010000}"/>
    <cellStyle name="Millares 18 3" xfId="330" xr:uid="{00000000-0005-0000-0000-000048010000}"/>
    <cellStyle name="Millares 19" xfId="331" xr:uid="{00000000-0005-0000-0000-000049010000}"/>
    <cellStyle name="Millares 19 2" xfId="332" xr:uid="{00000000-0005-0000-0000-00004A010000}"/>
    <cellStyle name="Millares 19 2 2" xfId="333" xr:uid="{00000000-0005-0000-0000-00004B010000}"/>
    <cellStyle name="Millares 19 3" xfId="334" xr:uid="{00000000-0005-0000-0000-00004C010000}"/>
    <cellStyle name="Millares 2" xfId="335" xr:uid="{00000000-0005-0000-0000-00004D010000}"/>
    <cellStyle name="Millares 2 10" xfId="336" xr:uid="{00000000-0005-0000-0000-00004E010000}"/>
    <cellStyle name="Millares 2 11" xfId="337" xr:uid="{00000000-0005-0000-0000-00004F010000}"/>
    <cellStyle name="Millares 2 12" xfId="338" xr:uid="{00000000-0005-0000-0000-000050010000}"/>
    <cellStyle name="Millares 2 13" xfId="339" xr:uid="{00000000-0005-0000-0000-000051010000}"/>
    <cellStyle name="Millares 2 14" xfId="340" xr:uid="{00000000-0005-0000-0000-000052010000}"/>
    <cellStyle name="Millares 2 15" xfId="341" xr:uid="{00000000-0005-0000-0000-000053010000}"/>
    <cellStyle name="Millares 2 16" xfId="342" xr:uid="{00000000-0005-0000-0000-000054010000}"/>
    <cellStyle name="Millares 2 17" xfId="343" xr:uid="{00000000-0005-0000-0000-000055010000}"/>
    <cellStyle name="Millares 2 18" xfId="344" xr:uid="{00000000-0005-0000-0000-000056010000}"/>
    <cellStyle name="Millares 2 19" xfId="345" xr:uid="{00000000-0005-0000-0000-000057010000}"/>
    <cellStyle name="Millares 2 2" xfId="346" xr:uid="{00000000-0005-0000-0000-000058010000}"/>
    <cellStyle name="Millares 2 2 2" xfId="347" xr:uid="{00000000-0005-0000-0000-000059010000}"/>
    <cellStyle name="Millares 2 2 2 2" xfId="348" xr:uid="{00000000-0005-0000-0000-00005A010000}"/>
    <cellStyle name="Millares 2 2 3" xfId="349" xr:uid="{00000000-0005-0000-0000-00005B010000}"/>
    <cellStyle name="Millares 2 20" xfId="350" xr:uid="{00000000-0005-0000-0000-00005C010000}"/>
    <cellStyle name="Millares 2 21" xfId="351" xr:uid="{00000000-0005-0000-0000-00005D010000}"/>
    <cellStyle name="Millares 2 22" xfId="352" xr:uid="{00000000-0005-0000-0000-00005E010000}"/>
    <cellStyle name="Millares 2 23" xfId="353" xr:uid="{00000000-0005-0000-0000-00005F010000}"/>
    <cellStyle name="Millares 2 24" xfId="354" xr:uid="{00000000-0005-0000-0000-000060010000}"/>
    <cellStyle name="Millares 2 25" xfId="355" xr:uid="{00000000-0005-0000-0000-000061010000}"/>
    <cellStyle name="Millares 2 26" xfId="356" xr:uid="{00000000-0005-0000-0000-000062010000}"/>
    <cellStyle name="Millares 2 27" xfId="357" xr:uid="{00000000-0005-0000-0000-000063010000}"/>
    <cellStyle name="Millares 2 28" xfId="358" xr:uid="{00000000-0005-0000-0000-000064010000}"/>
    <cellStyle name="Millares 2 29" xfId="359" xr:uid="{00000000-0005-0000-0000-000065010000}"/>
    <cellStyle name="Millares 2 3" xfId="360" xr:uid="{00000000-0005-0000-0000-000066010000}"/>
    <cellStyle name="Millares 2 3 2" xfId="361" xr:uid="{00000000-0005-0000-0000-000067010000}"/>
    <cellStyle name="Millares 2 3 3" xfId="362" xr:uid="{00000000-0005-0000-0000-000068010000}"/>
    <cellStyle name="Millares 2 30" xfId="363" xr:uid="{00000000-0005-0000-0000-000069010000}"/>
    <cellStyle name="Millares 2 31" xfId="364" xr:uid="{00000000-0005-0000-0000-00006A010000}"/>
    <cellStyle name="Millares 2 32" xfId="365" xr:uid="{00000000-0005-0000-0000-00006B010000}"/>
    <cellStyle name="Millares 2 33" xfId="366" xr:uid="{00000000-0005-0000-0000-00006C010000}"/>
    <cellStyle name="Millares 2 34" xfId="367" xr:uid="{00000000-0005-0000-0000-00006D010000}"/>
    <cellStyle name="Millares 2 35" xfId="368" xr:uid="{00000000-0005-0000-0000-00006E010000}"/>
    <cellStyle name="Millares 2 36" xfId="369" xr:uid="{00000000-0005-0000-0000-00006F010000}"/>
    <cellStyle name="Millares 2 37" xfId="370" xr:uid="{00000000-0005-0000-0000-000070010000}"/>
    <cellStyle name="Millares 2 38" xfId="371" xr:uid="{00000000-0005-0000-0000-000071010000}"/>
    <cellStyle name="Millares 2 39" xfId="372" xr:uid="{00000000-0005-0000-0000-000072010000}"/>
    <cellStyle name="Millares 2 4" xfId="373" xr:uid="{00000000-0005-0000-0000-000073010000}"/>
    <cellStyle name="Millares 2 4 2" xfId="374" xr:uid="{00000000-0005-0000-0000-000074010000}"/>
    <cellStyle name="Millares 2 4 3" xfId="375" xr:uid="{00000000-0005-0000-0000-000075010000}"/>
    <cellStyle name="Millares 2 40" xfId="376" xr:uid="{00000000-0005-0000-0000-000076010000}"/>
    <cellStyle name="Millares 2 41" xfId="377" xr:uid="{00000000-0005-0000-0000-000077010000}"/>
    <cellStyle name="Millares 2 42" xfId="378" xr:uid="{00000000-0005-0000-0000-000078010000}"/>
    <cellStyle name="Millares 2 43" xfId="379" xr:uid="{00000000-0005-0000-0000-000079010000}"/>
    <cellStyle name="Millares 2 44" xfId="380" xr:uid="{00000000-0005-0000-0000-00007A010000}"/>
    <cellStyle name="Millares 2 45" xfId="381" xr:uid="{00000000-0005-0000-0000-00007B010000}"/>
    <cellStyle name="Millares 2 46" xfId="382" xr:uid="{00000000-0005-0000-0000-00007C010000}"/>
    <cellStyle name="Millares 2 47" xfId="383" xr:uid="{00000000-0005-0000-0000-00007D010000}"/>
    <cellStyle name="Millares 2 48" xfId="384" xr:uid="{00000000-0005-0000-0000-00007E010000}"/>
    <cellStyle name="Millares 2 49" xfId="385" xr:uid="{00000000-0005-0000-0000-00007F010000}"/>
    <cellStyle name="Millares 2 5" xfId="386" xr:uid="{00000000-0005-0000-0000-000080010000}"/>
    <cellStyle name="Millares 2 5 2" xfId="387" xr:uid="{00000000-0005-0000-0000-000081010000}"/>
    <cellStyle name="Millares 2 50" xfId="388" xr:uid="{00000000-0005-0000-0000-000082010000}"/>
    <cellStyle name="Millares 2 51" xfId="389" xr:uid="{00000000-0005-0000-0000-000083010000}"/>
    <cellStyle name="Millares 2 52" xfId="390" xr:uid="{00000000-0005-0000-0000-000084010000}"/>
    <cellStyle name="Millares 2 53" xfId="391" xr:uid="{00000000-0005-0000-0000-000085010000}"/>
    <cellStyle name="Millares 2 54" xfId="392" xr:uid="{00000000-0005-0000-0000-000086010000}"/>
    <cellStyle name="Millares 2 55" xfId="393" xr:uid="{00000000-0005-0000-0000-000087010000}"/>
    <cellStyle name="Millares 2 56" xfId="394" xr:uid="{00000000-0005-0000-0000-000088010000}"/>
    <cellStyle name="Millares 2 57" xfId="395" xr:uid="{00000000-0005-0000-0000-000089010000}"/>
    <cellStyle name="Millares 2 58" xfId="396" xr:uid="{00000000-0005-0000-0000-00008A010000}"/>
    <cellStyle name="Millares 2 59" xfId="397" xr:uid="{00000000-0005-0000-0000-00008B010000}"/>
    <cellStyle name="Millares 2 6" xfId="398" xr:uid="{00000000-0005-0000-0000-00008C010000}"/>
    <cellStyle name="Millares 2 6 2" xfId="399" xr:uid="{00000000-0005-0000-0000-00008D010000}"/>
    <cellStyle name="Millares 2 60" xfId="400" xr:uid="{00000000-0005-0000-0000-00008E010000}"/>
    <cellStyle name="Millares 2 61" xfId="401" xr:uid="{00000000-0005-0000-0000-00008F010000}"/>
    <cellStyle name="Millares 2 62" xfId="402" xr:uid="{00000000-0005-0000-0000-000090010000}"/>
    <cellStyle name="Millares 2 63" xfId="403" xr:uid="{00000000-0005-0000-0000-000091010000}"/>
    <cellStyle name="Millares 2 7" xfId="404" xr:uid="{00000000-0005-0000-0000-000092010000}"/>
    <cellStyle name="Millares 2 8" xfId="405" xr:uid="{00000000-0005-0000-0000-000093010000}"/>
    <cellStyle name="Millares 2 9" xfId="406" xr:uid="{00000000-0005-0000-0000-000094010000}"/>
    <cellStyle name="Millares 2_Formulario A 4 - Oferta económica" xfId="407" xr:uid="{00000000-0005-0000-0000-000095010000}"/>
    <cellStyle name="Millares 20" xfId="408" xr:uid="{00000000-0005-0000-0000-000096010000}"/>
    <cellStyle name="Millares 20 2" xfId="409" xr:uid="{00000000-0005-0000-0000-000097010000}"/>
    <cellStyle name="Millares 20 2 2" xfId="410" xr:uid="{00000000-0005-0000-0000-000098010000}"/>
    <cellStyle name="Millares 20 3" xfId="411" xr:uid="{00000000-0005-0000-0000-000099010000}"/>
    <cellStyle name="Millares 21" xfId="412" xr:uid="{00000000-0005-0000-0000-00009A010000}"/>
    <cellStyle name="Millares 21 2" xfId="413" xr:uid="{00000000-0005-0000-0000-00009B010000}"/>
    <cellStyle name="Millares 21 3" xfId="414" xr:uid="{00000000-0005-0000-0000-00009C010000}"/>
    <cellStyle name="Millares 22" xfId="415" xr:uid="{00000000-0005-0000-0000-00009D010000}"/>
    <cellStyle name="Millares 22 2" xfId="416" xr:uid="{00000000-0005-0000-0000-00009E010000}"/>
    <cellStyle name="Millares 22 3" xfId="417" xr:uid="{00000000-0005-0000-0000-00009F010000}"/>
    <cellStyle name="Millares 23" xfId="418" xr:uid="{00000000-0005-0000-0000-0000A0010000}"/>
    <cellStyle name="Millares 23 2" xfId="419" xr:uid="{00000000-0005-0000-0000-0000A1010000}"/>
    <cellStyle name="Millares 23 2 2" xfId="420" xr:uid="{00000000-0005-0000-0000-0000A2010000}"/>
    <cellStyle name="Millares 23 3" xfId="421" xr:uid="{00000000-0005-0000-0000-0000A3010000}"/>
    <cellStyle name="Millares 24" xfId="422" xr:uid="{00000000-0005-0000-0000-0000A4010000}"/>
    <cellStyle name="Millares 24 2" xfId="423" xr:uid="{00000000-0005-0000-0000-0000A5010000}"/>
    <cellStyle name="Millares 24 3" xfId="424" xr:uid="{00000000-0005-0000-0000-0000A6010000}"/>
    <cellStyle name="Millares 25" xfId="425" xr:uid="{00000000-0005-0000-0000-0000A7010000}"/>
    <cellStyle name="Millares 25 2" xfId="426" xr:uid="{00000000-0005-0000-0000-0000A8010000}"/>
    <cellStyle name="Millares 25 2 2" xfId="427" xr:uid="{00000000-0005-0000-0000-0000A9010000}"/>
    <cellStyle name="Millares 25 3" xfId="428" xr:uid="{00000000-0005-0000-0000-0000AA010000}"/>
    <cellStyle name="Millares 26" xfId="429" xr:uid="{00000000-0005-0000-0000-0000AB010000}"/>
    <cellStyle name="Millares 26 2" xfId="430" xr:uid="{00000000-0005-0000-0000-0000AC010000}"/>
    <cellStyle name="Millares 26 3" xfId="431" xr:uid="{00000000-0005-0000-0000-0000AD010000}"/>
    <cellStyle name="Millares 27" xfId="432" xr:uid="{00000000-0005-0000-0000-0000AE010000}"/>
    <cellStyle name="Millares 27 2" xfId="433" xr:uid="{00000000-0005-0000-0000-0000AF010000}"/>
    <cellStyle name="Millares 27 2 2" xfId="434" xr:uid="{00000000-0005-0000-0000-0000B0010000}"/>
    <cellStyle name="Millares 27 3" xfId="435" xr:uid="{00000000-0005-0000-0000-0000B1010000}"/>
    <cellStyle name="Millares 28" xfId="436" xr:uid="{00000000-0005-0000-0000-0000B2010000}"/>
    <cellStyle name="Millares 28 2" xfId="437" xr:uid="{00000000-0005-0000-0000-0000B3010000}"/>
    <cellStyle name="Millares 28 2 2" xfId="438" xr:uid="{00000000-0005-0000-0000-0000B4010000}"/>
    <cellStyle name="Millares 28 3" xfId="439" xr:uid="{00000000-0005-0000-0000-0000B5010000}"/>
    <cellStyle name="Millares 29" xfId="440" xr:uid="{00000000-0005-0000-0000-0000B6010000}"/>
    <cellStyle name="Millares 3" xfId="441" xr:uid="{00000000-0005-0000-0000-0000B7010000}"/>
    <cellStyle name="Millares 3 2" xfId="442" xr:uid="{00000000-0005-0000-0000-0000B8010000}"/>
    <cellStyle name="Millares 3 3" xfId="443" xr:uid="{00000000-0005-0000-0000-0000B9010000}"/>
    <cellStyle name="Millares 3 3 2" xfId="444" xr:uid="{00000000-0005-0000-0000-0000BA010000}"/>
    <cellStyle name="Millares 3 4" xfId="445" xr:uid="{00000000-0005-0000-0000-0000BB010000}"/>
    <cellStyle name="Millares 30" xfId="446" xr:uid="{00000000-0005-0000-0000-0000BC010000}"/>
    <cellStyle name="Millares 4" xfId="447" xr:uid="{00000000-0005-0000-0000-0000BD010000}"/>
    <cellStyle name="Millares 4 2" xfId="448" xr:uid="{00000000-0005-0000-0000-0000BE010000}"/>
    <cellStyle name="Millares 4 2 2" xfId="449" xr:uid="{00000000-0005-0000-0000-0000BF010000}"/>
    <cellStyle name="Millares 4 2 2 2" xfId="450" xr:uid="{00000000-0005-0000-0000-0000C0010000}"/>
    <cellStyle name="Millares 4 2 3" xfId="451" xr:uid="{00000000-0005-0000-0000-0000C1010000}"/>
    <cellStyle name="Millares 4 3" xfId="452" xr:uid="{00000000-0005-0000-0000-0000C2010000}"/>
    <cellStyle name="Millares 4 3 2" xfId="453" xr:uid="{00000000-0005-0000-0000-0000C3010000}"/>
    <cellStyle name="Millares 4 3 3" xfId="454" xr:uid="{00000000-0005-0000-0000-0000C4010000}"/>
    <cellStyle name="Millares 4 4" xfId="455" xr:uid="{00000000-0005-0000-0000-0000C5010000}"/>
    <cellStyle name="Millares 5" xfId="456" xr:uid="{00000000-0005-0000-0000-0000C6010000}"/>
    <cellStyle name="Millares 5 2" xfId="457" xr:uid="{00000000-0005-0000-0000-0000C7010000}"/>
    <cellStyle name="Millares 5 3" xfId="458" xr:uid="{00000000-0005-0000-0000-0000C8010000}"/>
    <cellStyle name="Millares 5 3 2" xfId="459" xr:uid="{00000000-0005-0000-0000-0000C9010000}"/>
    <cellStyle name="Millares 5 4" xfId="460" xr:uid="{00000000-0005-0000-0000-0000CA010000}"/>
    <cellStyle name="Millares 6" xfId="461" xr:uid="{00000000-0005-0000-0000-0000CB010000}"/>
    <cellStyle name="Millares 7" xfId="462" xr:uid="{00000000-0005-0000-0000-0000CC010000}"/>
    <cellStyle name="Millares 7 2" xfId="463" xr:uid="{00000000-0005-0000-0000-0000CD010000}"/>
    <cellStyle name="Millares 8" xfId="464" xr:uid="{00000000-0005-0000-0000-0000CE010000}"/>
    <cellStyle name="Millares 8 2" xfId="465" xr:uid="{00000000-0005-0000-0000-0000CF010000}"/>
    <cellStyle name="Millares 8 2 2" xfId="466" xr:uid="{00000000-0005-0000-0000-0000D0010000}"/>
    <cellStyle name="Millares 8 3" xfId="467" xr:uid="{00000000-0005-0000-0000-0000D1010000}"/>
    <cellStyle name="Millares 9" xfId="468" xr:uid="{00000000-0005-0000-0000-0000D2010000}"/>
    <cellStyle name="Milliers [0]_b - desglose del trabajo esp04junio03" xfId="469" xr:uid="{00000000-0005-0000-0000-0000D3010000}"/>
    <cellStyle name="Milliers_7 Exhibit C3 Price Electrical R3" xfId="470" xr:uid="{00000000-0005-0000-0000-0000D4010000}"/>
    <cellStyle name="Moneda 10" xfId="471" xr:uid="{00000000-0005-0000-0000-0000D5010000}"/>
    <cellStyle name="Moneda 10 2" xfId="472" xr:uid="{00000000-0005-0000-0000-0000D6010000}"/>
    <cellStyle name="Moneda 11" xfId="473" xr:uid="{00000000-0005-0000-0000-0000D7010000}"/>
    <cellStyle name="Moneda 11 2" xfId="474" xr:uid="{00000000-0005-0000-0000-0000D8010000}"/>
    <cellStyle name="Moneda 12" xfId="475" xr:uid="{00000000-0005-0000-0000-0000D9010000}"/>
    <cellStyle name="Moneda 12 2" xfId="476" xr:uid="{00000000-0005-0000-0000-0000DA010000}"/>
    <cellStyle name="Moneda 13" xfId="477" xr:uid="{00000000-0005-0000-0000-0000DB010000}"/>
    <cellStyle name="Moneda 13 2" xfId="478" xr:uid="{00000000-0005-0000-0000-0000DC010000}"/>
    <cellStyle name="Moneda 14" xfId="479" xr:uid="{00000000-0005-0000-0000-0000DD010000}"/>
    <cellStyle name="Moneda 14 2" xfId="480" xr:uid="{00000000-0005-0000-0000-0000DE010000}"/>
    <cellStyle name="Moneda 15" xfId="481" xr:uid="{00000000-0005-0000-0000-0000DF010000}"/>
    <cellStyle name="Moneda 15 2" xfId="482" xr:uid="{00000000-0005-0000-0000-0000E0010000}"/>
    <cellStyle name="Moneda 16" xfId="483" xr:uid="{00000000-0005-0000-0000-0000E1010000}"/>
    <cellStyle name="Moneda 16 2" xfId="484" xr:uid="{00000000-0005-0000-0000-0000E2010000}"/>
    <cellStyle name="Moneda 17" xfId="485" xr:uid="{00000000-0005-0000-0000-0000E3010000}"/>
    <cellStyle name="Moneda 17 2" xfId="486" xr:uid="{00000000-0005-0000-0000-0000E4010000}"/>
    <cellStyle name="Moneda 18" xfId="487" xr:uid="{00000000-0005-0000-0000-0000E5010000}"/>
    <cellStyle name="Moneda 18 2" xfId="488" xr:uid="{00000000-0005-0000-0000-0000E6010000}"/>
    <cellStyle name="Moneda 19" xfId="489" xr:uid="{00000000-0005-0000-0000-0000E7010000}"/>
    <cellStyle name="Moneda 19 2" xfId="490" xr:uid="{00000000-0005-0000-0000-0000E8010000}"/>
    <cellStyle name="Moneda 2" xfId="491" xr:uid="{00000000-0005-0000-0000-0000E9010000}"/>
    <cellStyle name="Moneda 2 10" xfId="492" xr:uid="{00000000-0005-0000-0000-0000EA010000}"/>
    <cellStyle name="Moneda 2 10 2" xfId="493" xr:uid="{00000000-0005-0000-0000-0000EB010000}"/>
    <cellStyle name="Moneda 2 10 2 2" xfId="494" xr:uid="{00000000-0005-0000-0000-0000EC010000}"/>
    <cellStyle name="Moneda 2 10 3" xfId="495" xr:uid="{00000000-0005-0000-0000-0000ED010000}"/>
    <cellStyle name="Moneda 2 11" xfId="496" xr:uid="{00000000-0005-0000-0000-0000EE010000}"/>
    <cellStyle name="Moneda 2 11 2" xfId="497" xr:uid="{00000000-0005-0000-0000-0000EF010000}"/>
    <cellStyle name="Moneda 2 11 2 2" xfId="498" xr:uid="{00000000-0005-0000-0000-0000F0010000}"/>
    <cellStyle name="Moneda 2 11 3" xfId="499" xr:uid="{00000000-0005-0000-0000-0000F1010000}"/>
    <cellStyle name="Moneda 2 12" xfId="500" xr:uid="{00000000-0005-0000-0000-0000F2010000}"/>
    <cellStyle name="Moneda 2 12 2" xfId="501" xr:uid="{00000000-0005-0000-0000-0000F3010000}"/>
    <cellStyle name="Moneda 2 13" xfId="502" xr:uid="{00000000-0005-0000-0000-0000F4010000}"/>
    <cellStyle name="Moneda 2 13 2" xfId="503" xr:uid="{00000000-0005-0000-0000-0000F5010000}"/>
    <cellStyle name="Moneda 2 14" xfId="504" xr:uid="{00000000-0005-0000-0000-0000F6010000}"/>
    <cellStyle name="Moneda 2 14 2" xfId="505" xr:uid="{00000000-0005-0000-0000-0000F7010000}"/>
    <cellStyle name="Moneda 2 15" xfId="506" xr:uid="{00000000-0005-0000-0000-0000F8010000}"/>
    <cellStyle name="Moneda 2 15 2" xfId="507" xr:uid="{00000000-0005-0000-0000-0000F9010000}"/>
    <cellStyle name="Moneda 2 16" xfId="508" xr:uid="{00000000-0005-0000-0000-0000FA010000}"/>
    <cellStyle name="Moneda 2 16 2" xfId="509" xr:uid="{00000000-0005-0000-0000-0000FB010000}"/>
    <cellStyle name="Moneda 2 17" xfId="510" xr:uid="{00000000-0005-0000-0000-0000FC010000}"/>
    <cellStyle name="Moneda 2 17 2" xfId="511" xr:uid="{00000000-0005-0000-0000-0000FD010000}"/>
    <cellStyle name="Moneda 2 18" xfId="512" xr:uid="{00000000-0005-0000-0000-0000FE010000}"/>
    <cellStyle name="Moneda 2 18 2" xfId="513" xr:uid="{00000000-0005-0000-0000-0000FF010000}"/>
    <cellStyle name="Moneda 2 19" xfId="514" xr:uid="{00000000-0005-0000-0000-000000020000}"/>
    <cellStyle name="Moneda 2 2" xfId="515" xr:uid="{00000000-0005-0000-0000-000001020000}"/>
    <cellStyle name="Moneda 2 2 2" xfId="516" xr:uid="{00000000-0005-0000-0000-000002020000}"/>
    <cellStyle name="Moneda 2 2 2 2" xfId="517" xr:uid="{00000000-0005-0000-0000-000003020000}"/>
    <cellStyle name="Moneda 2 2 3" xfId="518" xr:uid="{00000000-0005-0000-0000-000004020000}"/>
    <cellStyle name="Moneda 2 3" xfId="519" xr:uid="{00000000-0005-0000-0000-000005020000}"/>
    <cellStyle name="Moneda 2 3 2" xfId="520" xr:uid="{00000000-0005-0000-0000-000006020000}"/>
    <cellStyle name="Moneda 2 3 2 2" xfId="521" xr:uid="{00000000-0005-0000-0000-000007020000}"/>
    <cellStyle name="Moneda 2 3 3" xfId="522" xr:uid="{00000000-0005-0000-0000-000008020000}"/>
    <cellStyle name="Moneda 2 4" xfId="523" xr:uid="{00000000-0005-0000-0000-000009020000}"/>
    <cellStyle name="Moneda 2 4 2" xfId="524" xr:uid="{00000000-0005-0000-0000-00000A020000}"/>
    <cellStyle name="Moneda 2 4 2 2" xfId="525" xr:uid="{00000000-0005-0000-0000-00000B020000}"/>
    <cellStyle name="Moneda 2 4 3" xfId="526" xr:uid="{00000000-0005-0000-0000-00000C020000}"/>
    <cellStyle name="Moneda 2 5" xfId="527" xr:uid="{00000000-0005-0000-0000-00000D020000}"/>
    <cellStyle name="Moneda 2 5 2" xfId="528" xr:uid="{00000000-0005-0000-0000-00000E020000}"/>
    <cellStyle name="Moneda 2 5 2 2" xfId="529" xr:uid="{00000000-0005-0000-0000-00000F020000}"/>
    <cellStyle name="Moneda 2 5 3" xfId="530" xr:uid="{00000000-0005-0000-0000-000010020000}"/>
    <cellStyle name="Moneda 2 6" xfId="531" xr:uid="{00000000-0005-0000-0000-000011020000}"/>
    <cellStyle name="Moneda 2 6 2" xfId="532" xr:uid="{00000000-0005-0000-0000-000012020000}"/>
    <cellStyle name="Moneda 2 6 2 2" xfId="533" xr:uid="{00000000-0005-0000-0000-000013020000}"/>
    <cellStyle name="Moneda 2 6 3" xfId="534" xr:uid="{00000000-0005-0000-0000-000014020000}"/>
    <cellStyle name="Moneda 2 7" xfId="535" xr:uid="{00000000-0005-0000-0000-000015020000}"/>
    <cellStyle name="Moneda 2 7 2" xfId="536" xr:uid="{00000000-0005-0000-0000-000016020000}"/>
    <cellStyle name="Moneda 2 7 2 2" xfId="537" xr:uid="{00000000-0005-0000-0000-000017020000}"/>
    <cellStyle name="Moneda 2 7 3" xfId="538" xr:uid="{00000000-0005-0000-0000-000018020000}"/>
    <cellStyle name="Moneda 2 8" xfId="539" xr:uid="{00000000-0005-0000-0000-000019020000}"/>
    <cellStyle name="Moneda 2 8 2" xfId="540" xr:uid="{00000000-0005-0000-0000-00001A020000}"/>
    <cellStyle name="Moneda 2 8 2 2" xfId="541" xr:uid="{00000000-0005-0000-0000-00001B020000}"/>
    <cellStyle name="Moneda 2 8 3" xfId="542" xr:uid="{00000000-0005-0000-0000-00001C020000}"/>
    <cellStyle name="Moneda 2 9" xfId="543" xr:uid="{00000000-0005-0000-0000-00001D020000}"/>
    <cellStyle name="Moneda 2 9 2" xfId="544" xr:uid="{00000000-0005-0000-0000-00001E020000}"/>
    <cellStyle name="Moneda 2 9 2 2" xfId="545" xr:uid="{00000000-0005-0000-0000-00001F020000}"/>
    <cellStyle name="Moneda 2 9 3" xfId="546" xr:uid="{00000000-0005-0000-0000-000020020000}"/>
    <cellStyle name="Moneda 2_Formulario A 4 - Oferta económica" xfId="547" xr:uid="{00000000-0005-0000-0000-000021020000}"/>
    <cellStyle name="Moneda 20" xfId="548" xr:uid="{00000000-0005-0000-0000-000022020000}"/>
    <cellStyle name="Moneda 20 2" xfId="549" xr:uid="{00000000-0005-0000-0000-000023020000}"/>
    <cellStyle name="Moneda 21" xfId="550" xr:uid="{00000000-0005-0000-0000-000024020000}"/>
    <cellStyle name="Moneda 21 2" xfId="551" xr:uid="{00000000-0005-0000-0000-000025020000}"/>
    <cellStyle name="Moneda 22" xfId="552" xr:uid="{00000000-0005-0000-0000-000026020000}"/>
    <cellStyle name="Moneda 22 2" xfId="553" xr:uid="{00000000-0005-0000-0000-000027020000}"/>
    <cellStyle name="Moneda 23" xfId="554" xr:uid="{00000000-0005-0000-0000-000028020000}"/>
    <cellStyle name="Moneda 23 2" xfId="555" xr:uid="{00000000-0005-0000-0000-000029020000}"/>
    <cellStyle name="Moneda 24" xfId="556" xr:uid="{00000000-0005-0000-0000-00002A020000}"/>
    <cellStyle name="Moneda 24 2" xfId="557" xr:uid="{00000000-0005-0000-0000-00002B020000}"/>
    <cellStyle name="Moneda 25" xfId="558" xr:uid="{00000000-0005-0000-0000-00002C020000}"/>
    <cellStyle name="Moneda 25 2" xfId="559" xr:uid="{00000000-0005-0000-0000-00002D020000}"/>
    <cellStyle name="Moneda 26" xfId="560" xr:uid="{00000000-0005-0000-0000-00002E020000}"/>
    <cellStyle name="Moneda 26 2" xfId="561" xr:uid="{00000000-0005-0000-0000-00002F020000}"/>
    <cellStyle name="Moneda 27" xfId="562" xr:uid="{00000000-0005-0000-0000-000030020000}"/>
    <cellStyle name="Moneda 28" xfId="563" xr:uid="{00000000-0005-0000-0000-000031020000}"/>
    <cellStyle name="Moneda 28 2" xfId="564" xr:uid="{00000000-0005-0000-0000-000032020000}"/>
    <cellStyle name="Moneda 29" xfId="565" xr:uid="{00000000-0005-0000-0000-000033020000}"/>
    <cellStyle name="Moneda 29 2" xfId="566" xr:uid="{00000000-0005-0000-0000-000034020000}"/>
    <cellStyle name="Moneda 3" xfId="567" xr:uid="{00000000-0005-0000-0000-000035020000}"/>
    <cellStyle name="Moneda 3 2" xfId="568" xr:uid="{00000000-0005-0000-0000-000036020000}"/>
    <cellStyle name="Moneda 3 2 2" xfId="569" xr:uid="{00000000-0005-0000-0000-000037020000}"/>
    <cellStyle name="Moneda 3 3" xfId="570" xr:uid="{00000000-0005-0000-0000-000038020000}"/>
    <cellStyle name="Moneda 30" xfId="571" xr:uid="{00000000-0005-0000-0000-000039020000}"/>
    <cellStyle name="Moneda 30 2" xfId="572" xr:uid="{00000000-0005-0000-0000-00003A020000}"/>
    <cellStyle name="Moneda 30 2 2" xfId="573" xr:uid="{00000000-0005-0000-0000-00003B020000}"/>
    <cellStyle name="Moneda 30 3" xfId="574" xr:uid="{00000000-0005-0000-0000-00003C020000}"/>
    <cellStyle name="Moneda 30 3 2" xfId="575" xr:uid="{00000000-0005-0000-0000-00003D020000}"/>
    <cellStyle name="Moneda 30 4" xfId="576" xr:uid="{00000000-0005-0000-0000-00003E020000}"/>
    <cellStyle name="Moneda 30 4 2" xfId="577" xr:uid="{00000000-0005-0000-0000-00003F020000}"/>
    <cellStyle name="Moneda 30 5" xfId="578" xr:uid="{00000000-0005-0000-0000-000040020000}"/>
    <cellStyle name="Moneda 4" xfId="579" xr:uid="{00000000-0005-0000-0000-000041020000}"/>
    <cellStyle name="Moneda 4 2" xfId="580" xr:uid="{00000000-0005-0000-0000-000042020000}"/>
    <cellStyle name="Moneda 4 2 2" xfId="581" xr:uid="{00000000-0005-0000-0000-000043020000}"/>
    <cellStyle name="Moneda 4 3" xfId="582" xr:uid="{00000000-0005-0000-0000-000044020000}"/>
    <cellStyle name="Moneda 5" xfId="583" xr:uid="{00000000-0005-0000-0000-000045020000}"/>
    <cellStyle name="Moneda 5 2" xfId="584" xr:uid="{00000000-0005-0000-0000-000046020000}"/>
    <cellStyle name="Moneda 5 2 2" xfId="585" xr:uid="{00000000-0005-0000-0000-000047020000}"/>
    <cellStyle name="Moneda 5 3" xfId="586" xr:uid="{00000000-0005-0000-0000-000048020000}"/>
    <cellStyle name="Moneda 6" xfId="587" xr:uid="{00000000-0005-0000-0000-000049020000}"/>
    <cellStyle name="Moneda 6 2" xfId="588" xr:uid="{00000000-0005-0000-0000-00004A020000}"/>
    <cellStyle name="Moneda 7" xfId="589" xr:uid="{00000000-0005-0000-0000-00004B020000}"/>
    <cellStyle name="Moneda 7 2" xfId="590" xr:uid="{00000000-0005-0000-0000-00004C020000}"/>
    <cellStyle name="Moneda 7 2 2" xfId="591" xr:uid="{00000000-0005-0000-0000-00004D020000}"/>
    <cellStyle name="Moneda 7 3" xfId="592" xr:uid="{00000000-0005-0000-0000-00004E020000}"/>
    <cellStyle name="Moneda 8" xfId="593" xr:uid="{00000000-0005-0000-0000-00004F020000}"/>
    <cellStyle name="Moneda 8 2" xfId="594" xr:uid="{00000000-0005-0000-0000-000050020000}"/>
    <cellStyle name="Moneda 9" xfId="595" xr:uid="{00000000-0005-0000-0000-000051020000}"/>
    <cellStyle name="Moneda 9 2" xfId="596" xr:uid="{00000000-0005-0000-0000-000052020000}"/>
    <cellStyle name="Monétaire [0]_b - desglose del trabajo esp04junio03" xfId="597" xr:uid="{00000000-0005-0000-0000-000053020000}"/>
    <cellStyle name="Monétaire_7 Exhibit C3 Price Electrical R3" xfId="598" xr:uid="{00000000-0005-0000-0000-000054020000}"/>
    <cellStyle name="Monetario" xfId="599" xr:uid="{00000000-0005-0000-0000-000055020000}"/>
    <cellStyle name="Monetario0" xfId="600" xr:uid="{00000000-0005-0000-0000-000056020000}"/>
    <cellStyle name="Monetario0 2" xfId="601" xr:uid="{00000000-0005-0000-0000-000057020000}"/>
    <cellStyle name="Monetario0 3" xfId="602" xr:uid="{00000000-0005-0000-0000-000058020000}"/>
    <cellStyle name="Multiple" xfId="603" xr:uid="{00000000-0005-0000-0000-000059020000}"/>
    <cellStyle name="Neutral 2" xfId="604" xr:uid="{00000000-0005-0000-0000-00005A020000}"/>
    <cellStyle name="Neutral 3" xfId="605" xr:uid="{00000000-0005-0000-0000-00005B020000}"/>
    <cellStyle name="no dec" xfId="606" xr:uid="{00000000-0005-0000-0000-00005C020000}"/>
    <cellStyle name="No-definido" xfId="607" xr:uid="{00000000-0005-0000-0000-00005D020000}"/>
    <cellStyle name="Normal" xfId="0" builtinId="0"/>
    <cellStyle name="Normal - Style1" xfId="608" xr:uid="{00000000-0005-0000-0000-00005F020000}"/>
    <cellStyle name="Normal - Style5" xfId="609" xr:uid="{00000000-0005-0000-0000-000060020000}"/>
    <cellStyle name="Normal - Style6" xfId="610" xr:uid="{00000000-0005-0000-0000-000061020000}"/>
    <cellStyle name="Normal 10" xfId="611" xr:uid="{00000000-0005-0000-0000-000062020000}"/>
    <cellStyle name="Normal 10 2" xfId="612" xr:uid="{00000000-0005-0000-0000-000063020000}"/>
    <cellStyle name="Normal 10 2 2" xfId="613" xr:uid="{00000000-0005-0000-0000-000064020000}"/>
    <cellStyle name="Normal 10 3" xfId="614" xr:uid="{00000000-0005-0000-0000-000065020000}"/>
    <cellStyle name="Normal 11" xfId="615" xr:uid="{00000000-0005-0000-0000-000066020000}"/>
    <cellStyle name="Normal 11 2" xfId="616" xr:uid="{00000000-0005-0000-0000-000067020000}"/>
    <cellStyle name="Normal 12" xfId="617" xr:uid="{00000000-0005-0000-0000-000068020000}"/>
    <cellStyle name="Normal 12 2" xfId="618" xr:uid="{00000000-0005-0000-0000-000069020000}"/>
    <cellStyle name="Normal 13" xfId="619" xr:uid="{00000000-0005-0000-0000-00006A020000}"/>
    <cellStyle name="Normal 13 2" xfId="620" xr:uid="{00000000-0005-0000-0000-00006B020000}"/>
    <cellStyle name="Normal 13 3" xfId="621" xr:uid="{00000000-0005-0000-0000-00006C020000}"/>
    <cellStyle name="Normal 13 3 2" xfId="622" xr:uid="{00000000-0005-0000-0000-00006D020000}"/>
    <cellStyle name="Normal 14" xfId="623" xr:uid="{00000000-0005-0000-0000-00006E020000}"/>
    <cellStyle name="Normal 14 2" xfId="624" xr:uid="{00000000-0005-0000-0000-00006F020000}"/>
    <cellStyle name="Normal 15" xfId="625" xr:uid="{00000000-0005-0000-0000-000070020000}"/>
    <cellStyle name="Normal 15 2" xfId="626" xr:uid="{00000000-0005-0000-0000-000071020000}"/>
    <cellStyle name="Normal 16" xfId="627" xr:uid="{00000000-0005-0000-0000-000072020000}"/>
    <cellStyle name="Normal 16 2" xfId="628" xr:uid="{00000000-0005-0000-0000-000073020000}"/>
    <cellStyle name="Normal 16 2 2" xfId="629" xr:uid="{00000000-0005-0000-0000-000074020000}"/>
    <cellStyle name="Normal 16 3" xfId="630" xr:uid="{00000000-0005-0000-0000-000075020000}"/>
    <cellStyle name="Normal 16 3 2" xfId="631" xr:uid="{00000000-0005-0000-0000-000076020000}"/>
    <cellStyle name="Normal 16 4" xfId="632" xr:uid="{00000000-0005-0000-0000-000077020000}"/>
    <cellStyle name="Normal 16 4 2" xfId="633" xr:uid="{00000000-0005-0000-0000-000078020000}"/>
    <cellStyle name="Normal 16 5" xfId="634" xr:uid="{00000000-0005-0000-0000-000079020000}"/>
    <cellStyle name="Normal 17" xfId="635" xr:uid="{00000000-0005-0000-0000-00007A020000}"/>
    <cellStyle name="Normal 17 2" xfId="636" xr:uid="{00000000-0005-0000-0000-00007B020000}"/>
    <cellStyle name="Normal 18" xfId="637" xr:uid="{00000000-0005-0000-0000-00007C020000}"/>
    <cellStyle name="Normal 18 2" xfId="638" xr:uid="{00000000-0005-0000-0000-00007D020000}"/>
    <cellStyle name="Normal 19" xfId="639" xr:uid="{00000000-0005-0000-0000-00007E020000}"/>
    <cellStyle name="Normal 19 2" xfId="640" xr:uid="{00000000-0005-0000-0000-00007F020000}"/>
    <cellStyle name="Normal 2" xfId="641" xr:uid="{00000000-0005-0000-0000-000080020000}"/>
    <cellStyle name="Normal 2 10" xfId="642" xr:uid="{00000000-0005-0000-0000-000081020000}"/>
    <cellStyle name="Normal 2 10 2" xfId="643" xr:uid="{00000000-0005-0000-0000-000082020000}"/>
    <cellStyle name="Normal 2 11" xfId="644" xr:uid="{00000000-0005-0000-0000-000083020000}"/>
    <cellStyle name="Normal 2 11 2" xfId="645" xr:uid="{00000000-0005-0000-0000-000084020000}"/>
    <cellStyle name="Normal 2 12" xfId="646" xr:uid="{00000000-0005-0000-0000-000085020000}"/>
    <cellStyle name="Normal 2 12 2" xfId="647" xr:uid="{00000000-0005-0000-0000-000086020000}"/>
    <cellStyle name="Normal 2 13" xfId="648" xr:uid="{00000000-0005-0000-0000-000087020000}"/>
    <cellStyle name="Normal 2 13 2" xfId="649" xr:uid="{00000000-0005-0000-0000-000088020000}"/>
    <cellStyle name="Normal 2 14" xfId="650" xr:uid="{00000000-0005-0000-0000-000089020000}"/>
    <cellStyle name="Normal 2 14 2" xfId="651" xr:uid="{00000000-0005-0000-0000-00008A020000}"/>
    <cellStyle name="Normal 2 15" xfId="652" xr:uid="{00000000-0005-0000-0000-00008B020000}"/>
    <cellStyle name="Normal 2 15 2" xfId="653" xr:uid="{00000000-0005-0000-0000-00008C020000}"/>
    <cellStyle name="Normal 2 16" xfId="654" xr:uid="{00000000-0005-0000-0000-00008D020000}"/>
    <cellStyle name="Normal 2 16 2" xfId="655" xr:uid="{00000000-0005-0000-0000-00008E020000}"/>
    <cellStyle name="Normal 2 17" xfId="656" xr:uid="{00000000-0005-0000-0000-00008F020000}"/>
    <cellStyle name="Normal 2 17 2" xfId="657" xr:uid="{00000000-0005-0000-0000-000090020000}"/>
    <cellStyle name="Normal 2 18" xfId="658" xr:uid="{00000000-0005-0000-0000-000091020000}"/>
    <cellStyle name="Normal 2 18 2" xfId="659" xr:uid="{00000000-0005-0000-0000-000092020000}"/>
    <cellStyle name="Normal 2 19" xfId="660" xr:uid="{00000000-0005-0000-0000-000093020000}"/>
    <cellStyle name="Normal 2 19 2" xfId="661" xr:uid="{00000000-0005-0000-0000-000094020000}"/>
    <cellStyle name="Normal 2 2" xfId="662" xr:uid="{00000000-0005-0000-0000-000095020000}"/>
    <cellStyle name="Normal 2 2 2" xfId="663" xr:uid="{00000000-0005-0000-0000-000096020000}"/>
    <cellStyle name="Normal 2 2 2 2" xfId="664" xr:uid="{00000000-0005-0000-0000-000097020000}"/>
    <cellStyle name="Normal 2 2 2 2 2" xfId="665" xr:uid="{00000000-0005-0000-0000-000098020000}"/>
    <cellStyle name="Normal 2 2 2 2 3" xfId="666" xr:uid="{00000000-0005-0000-0000-000099020000}"/>
    <cellStyle name="Normal 2 2 2 3" xfId="667" xr:uid="{00000000-0005-0000-0000-00009A020000}"/>
    <cellStyle name="Normal 2 2 2 3 2" xfId="668" xr:uid="{00000000-0005-0000-0000-00009B020000}"/>
    <cellStyle name="Normal 2 2 2 3 3" xfId="669" xr:uid="{00000000-0005-0000-0000-00009C020000}"/>
    <cellStyle name="Normal 2 2 2 4" xfId="670" xr:uid="{00000000-0005-0000-0000-00009D020000}"/>
    <cellStyle name="Normal 2 2 2 5" xfId="671" xr:uid="{00000000-0005-0000-0000-00009E020000}"/>
    <cellStyle name="Normal 2 2 3" xfId="672" xr:uid="{00000000-0005-0000-0000-00009F020000}"/>
    <cellStyle name="Normal 2 2 3 2" xfId="673" xr:uid="{00000000-0005-0000-0000-0000A0020000}"/>
    <cellStyle name="Normal 2 2 3 3" xfId="674" xr:uid="{00000000-0005-0000-0000-0000A1020000}"/>
    <cellStyle name="Normal 2 2 3 4" xfId="675" xr:uid="{00000000-0005-0000-0000-0000A2020000}"/>
    <cellStyle name="Normal 2 2 4" xfId="676" xr:uid="{00000000-0005-0000-0000-0000A3020000}"/>
    <cellStyle name="Normal 2 2 4 2" xfId="677" xr:uid="{00000000-0005-0000-0000-0000A4020000}"/>
    <cellStyle name="Normal 2 2 4 3" xfId="678" xr:uid="{00000000-0005-0000-0000-0000A5020000}"/>
    <cellStyle name="Normal 2 2 5" xfId="679" xr:uid="{00000000-0005-0000-0000-0000A6020000}"/>
    <cellStyle name="Normal 2 2 6" xfId="680" xr:uid="{00000000-0005-0000-0000-0000A7020000}"/>
    <cellStyle name="Normal 2 20" xfId="681" xr:uid="{00000000-0005-0000-0000-0000A8020000}"/>
    <cellStyle name="Normal 2 20 2" xfId="682" xr:uid="{00000000-0005-0000-0000-0000A9020000}"/>
    <cellStyle name="Normal 2 21" xfId="683" xr:uid="{00000000-0005-0000-0000-0000AA020000}"/>
    <cellStyle name="Normal 2 21 2" xfId="684" xr:uid="{00000000-0005-0000-0000-0000AB020000}"/>
    <cellStyle name="Normal 2 22" xfId="685" xr:uid="{00000000-0005-0000-0000-0000AC020000}"/>
    <cellStyle name="Normal 2 22 2" xfId="686" xr:uid="{00000000-0005-0000-0000-0000AD020000}"/>
    <cellStyle name="Normal 2 23" xfId="687" xr:uid="{00000000-0005-0000-0000-0000AE020000}"/>
    <cellStyle name="Normal 2 23 2" xfId="688" xr:uid="{00000000-0005-0000-0000-0000AF020000}"/>
    <cellStyle name="Normal 2 24" xfId="689" xr:uid="{00000000-0005-0000-0000-0000B0020000}"/>
    <cellStyle name="Normal 2 24 2" xfId="690" xr:uid="{00000000-0005-0000-0000-0000B1020000}"/>
    <cellStyle name="Normal 2 25" xfId="691" xr:uid="{00000000-0005-0000-0000-0000B2020000}"/>
    <cellStyle name="Normal 2 25 2" xfId="692" xr:uid="{00000000-0005-0000-0000-0000B3020000}"/>
    <cellStyle name="Normal 2 26" xfId="693" xr:uid="{00000000-0005-0000-0000-0000B4020000}"/>
    <cellStyle name="Normal 2 26 2" xfId="694" xr:uid="{00000000-0005-0000-0000-0000B5020000}"/>
    <cellStyle name="Normal 2 27" xfId="695" xr:uid="{00000000-0005-0000-0000-0000B6020000}"/>
    <cellStyle name="Normal 2 27 2" xfId="696" xr:uid="{00000000-0005-0000-0000-0000B7020000}"/>
    <cellStyle name="Normal 2 28" xfId="697" xr:uid="{00000000-0005-0000-0000-0000B8020000}"/>
    <cellStyle name="Normal 2 28 2" xfId="698" xr:uid="{00000000-0005-0000-0000-0000B9020000}"/>
    <cellStyle name="Normal 2 29" xfId="699" xr:uid="{00000000-0005-0000-0000-0000BA020000}"/>
    <cellStyle name="Normal 2 29 2" xfId="700" xr:uid="{00000000-0005-0000-0000-0000BB020000}"/>
    <cellStyle name="Normal 2 3" xfId="701" xr:uid="{00000000-0005-0000-0000-0000BC020000}"/>
    <cellStyle name="Normal 2 3 2" xfId="702" xr:uid="{00000000-0005-0000-0000-0000BD020000}"/>
    <cellStyle name="Normal 2 3 2 2" xfId="703" xr:uid="{00000000-0005-0000-0000-0000BE020000}"/>
    <cellStyle name="Normal 2 3 2 3" xfId="704" xr:uid="{00000000-0005-0000-0000-0000BF020000}"/>
    <cellStyle name="Normal 2 3 3" xfId="705" xr:uid="{00000000-0005-0000-0000-0000C0020000}"/>
    <cellStyle name="Normal 2 3 3 2" xfId="706" xr:uid="{00000000-0005-0000-0000-0000C1020000}"/>
    <cellStyle name="Normal 2 3 4" xfId="707" xr:uid="{00000000-0005-0000-0000-0000C2020000}"/>
    <cellStyle name="Normal 2 30" xfId="708" xr:uid="{00000000-0005-0000-0000-0000C3020000}"/>
    <cellStyle name="Normal 2 30 2" xfId="709" xr:uid="{00000000-0005-0000-0000-0000C4020000}"/>
    <cellStyle name="Normal 2 31" xfId="710" xr:uid="{00000000-0005-0000-0000-0000C5020000}"/>
    <cellStyle name="Normal 2 31 2" xfId="711" xr:uid="{00000000-0005-0000-0000-0000C6020000}"/>
    <cellStyle name="Normal 2 32" xfId="712" xr:uid="{00000000-0005-0000-0000-0000C7020000}"/>
    <cellStyle name="Normal 2 32 2" xfId="713" xr:uid="{00000000-0005-0000-0000-0000C8020000}"/>
    <cellStyle name="Normal 2 33" xfId="714" xr:uid="{00000000-0005-0000-0000-0000C9020000}"/>
    <cellStyle name="Normal 2 34" xfId="715" xr:uid="{00000000-0005-0000-0000-0000CA020000}"/>
    <cellStyle name="Normal 2 35" xfId="716" xr:uid="{00000000-0005-0000-0000-0000CB020000}"/>
    <cellStyle name="Normal 2 36" xfId="717" xr:uid="{00000000-0005-0000-0000-0000CC020000}"/>
    <cellStyle name="Normal 2 37" xfId="718" xr:uid="{00000000-0005-0000-0000-0000CD020000}"/>
    <cellStyle name="Normal 2 38" xfId="719" xr:uid="{00000000-0005-0000-0000-0000CE020000}"/>
    <cellStyle name="Normal 2 39" xfId="720" xr:uid="{00000000-0005-0000-0000-0000CF020000}"/>
    <cellStyle name="Normal 2 4" xfId="721" xr:uid="{00000000-0005-0000-0000-0000D0020000}"/>
    <cellStyle name="Normal 2 4 2" xfId="722" xr:uid="{00000000-0005-0000-0000-0000D1020000}"/>
    <cellStyle name="Normal 2 4 2 2" xfId="723" xr:uid="{00000000-0005-0000-0000-0000D2020000}"/>
    <cellStyle name="Normal 2 4 3" xfId="724" xr:uid="{00000000-0005-0000-0000-0000D3020000}"/>
    <cellStyle name="Normal 2 40" xfId="725" xr:uid="{00000000-0005-0000-0000-0000D4020000}"/>
    <cellStyle name="Normal 2 40 2" xfId="726" xr:uid="{00000000-0005-0000-0000-0000D5020000}"/>
    <cellStyle name="Normal 2 41" xfId="727" xr:uid="{00000000-0005-0000-0000-0000D6020000}"/>
    <cellStyle name="Normal 2 42" xfId="728" xr:uid="{00000000-0005-0000-0000-0000D7020000}"/>
    <cellStyle name="Normal 2 43" xfId="729" xr:uid="{00000000-0005-0000-0000-0000D8020000}"/>
    <cellStyle name="Normal 2 44" xfId="730" xr:uid="{00000000-0005-0000-0000-0000D9020000}"/>
    <cellStyle name="Normal 2 45" xfId="731" xr:uid="{00000000-0005-0000-0000-0000DA020000}"/>
    <cellStyle name="Normal 2 46" xfId="732" xr:uid="{00000000-0005-0000-0000-0000DB020000}"/>
    <cellStyle name="Normal 2 46 2" xfId="733" xr:uid="{00000000-0005-0000-0000-0000DC020000}"/>
    <cellStyle name="Normal 2 47" xfId="734" xr:uid="{00000000-0005-0000-0000-0000DD020000}"/>
    <cellStyle name="Normal 2 48" xfId="735" xr:uid="{00000000-0005-0000-0000-0000DE020000}"/>
    <cellStyle name="Normal 2 49" xfId="736" xr:uid="{00000000-0005-0000-0000-0000DF020000}"/>
    <cellStyle name="Normal 2 5" xfId="737" xr:uid="{00000000-0005-0000-0000-0000E0020000}"/>
    <cellStyle name="Normal 2 5 2" xfId="738" xr:uid="{00000000-0005-0000-0000-0000E1020000}"/>
    <cellStyle name="Normal 2 5 2 2" xfId="739" xr:uid="{00000000-0005-0000-0000-0000E2020000}"/>
    <cellStyle name="Normal 2 50" xfId="740" xr:uid="{00000000-0005-0000-0000-0000E3020000}"/>
    <cellStyle name="Normal 2 51" xfId="741" xr:uid="{00000000-0005-0000-0000-0000E4020000}"/>
    <cellStyle name="Normal 2 52" xfId="742" xr:uid="{00000000-0005-0000-0000-0000E5020000}"/>
    <cellStyle name="Normal 2 53" xfId="743" xr:uid="{00000000-0005-0000-0000-0000E6020000}"/>
    <cellStyle name="Normal 2 54" xfId="744" xr:uid="{00000000-0005-0000-0000-0000E7020000}"/>
    <cellStyle name="Normal 2 55" xfId="745" xr:uid="{00000000-0005-0000-0000-0000E8020000}"/>
    <cellStyle name="Normal 2 56" xfId="746" xr:uid="{00000000-0005-0000-0000-0000E9020000}"/>
    <cellStyle name="Normal 2 57" xfId="747" xr:uid="{00000000-0005-0000-0000-0000EA020000}"/>
    <cellStyle name="Normal 2 58" xfId="748" xr:uid="{00000000-0005-0000-0000-0000EB020000}"/>
    <cellStyle name="Normal 2 59" xfId="749" xr:uid="{00000000-0005-0000-0000-0000EC020000}"/>
    <cellStyle name="Normal 2 6" xfId="750" xr:uid="{00000000-0005-0000-0000-0000ED020000}"/>
    <cellStyle name="Normal 2 6 2" xfId="751" xr:uid="{00000000-0005-0000-0000-0000EE020000}"/>
    <cellStyle name="Normal 2 60" xfId="752" xr:uid="{00000000-0005-0000-0000-0000EF020000}"/>
    <cellStyle name="Normal 2 61" xfId="753" xr:uid="{00000000-0005-0000-0000-0000F0020000}"/>
    <cellStyle name="Normal 2 62" xfId="754" xr:uid="{00000000-0005-0000-0000-0000F1020000}"/>
    <cellStyle name="Normal 2 63" xfId="755" xr:uid="{00000000-0005-0000-0000-0000F2020000}"/>
    <cellStyle name="Normal 2 64" xfId="756" xr:uid="{00000000-0005-0000-0000-0000F3020000}"/>
    <cellStyle name="Normal 2 65" xfId="757" xr:uid="{00000000-0005-0000-0000-0000F4020000}"/>
    <cellStyle name="Normal 2 66" xfId="758" xr:uid="{00000000-0005-0000-0000-0000F5020000}"/>
    <cellStyle name="Normal 2 67" xfId="759" xr:uid="{00000000-0005-0000-0000-0000F6020000}"/>
    <cellStyle name="Normal 2 68" xfId="760" xr:uid="{00000000-0005-0000-0000-0000F7020000}"/>
    <cellStyle name="Normal 2 69" xfId="761" xr:uid="{00000000-0005-0000-0000-0000F8020000}"/>
    <cellStyle name="Normal 2 7" xfId="762" xr:uid="{00000000-0005-0000-0000-0000F9020000}"/>
    <cellStyle name="Normal 2 7 2" xfId="763" xr:uid="{00000000-0005-0000-0000-0000FA020000}"/>
    <cellStyle name="Normal 2 70" xfId="764" xr:uid="{00000000-0005-0000-0000-0000FB020000}"/>
    <cellStyle name="Normal 2 71" xfId="765" xr:uid="{00000000-0005-0000-0000-0000FC020000}"/>
    <cellStyle name="Normal 2 72" xfId="766" xr:uid="{00000000-0005-0000-0000-0000FD020000}"/>
    <cellStyle name="Normal 2 73" xfId="767" xr:uid="{00000000-0005-0000-0000-0000FE020000}"/>
    <cellStyle name="Normal 2 8" xfId="768" xr:uid="{00000000-0005-0000-0000-0000FF020000}"/>
    <cellStyle name="Normal 2 8 2" xfId="769" xr:uid="{00000000-0005-0000-0000-000000030000}"/>
    <cellStyle name="Normal 2 9" xfId="770" xr:uid="{00000000-0005-0000-0000-000001030000}"/>
    <cellStyle name="Normal 2 9 2" xfId="771" xr:uid="{00000000-0005-0000-0000-000002030000}"/>
    <cellStyle name="Normal 2_ADMIN 25.27%" xfId="772" xr:uid="{00000000-0005-0000-0000-000003030000}"/>
    <cellStyle name="Normal 20" xfId="773" xr:uid="{00000000-0005-0000-0000-000004030000}"/>
    <cellStyle name="Normal 20 2" xfId="774" xr:uid="{00000000-0005-0000-0000-000005030000}"/>
    <cellStyle name="Normal 20 2 2" xfId="775" xr:uid="{00000000-0005-0000-0000-000006030000}"/>
    <cellStyle name="Normal 20 3" xfId="776" xr:uid="{00000000-0005-0000-0000-000007030000}"/>
    <cellStyle name="Normal 21" xfId="777" xr:uid="{00000000-0005-0000-0000-000008030000}"/>
    <cellStyle name="Normal 21 2" xfId="778" xr:uid="{00000000-0005-0000-0000-000009030000}"/>
    <cellStyle name="Normal 22" xfId="779" xr:uid="{00000000-0005-0000-0000-00000A030000}"/>
    <cellStyle name="Normal 22 2" xfId="780" xr:uid="{00000000-0005-0000-0000-00000B030000}"/>
    <cellStyle name="Normal 23" xfId="781" xr:uid="{00000000-0005-0000-0000-00000C030000}"/>
    <cellStyle name="Normal 23 2" xfId="782" xr:uid="{00000000-0005-0000-0000-00000D030000}"/>
    <cellStyle name="Normal 24" xfId="783" xr:uid="{00000000-0005-0000-0000-00000E030000}"/>
    <cellStyle name="Normal 24 2" xfId="784" xr:uid="{00000000-0005-0000-0000-00000F030000}"/>
    <cellStyle name="Normal 25" xfId="785" xr:uid="{00000000-0005-0000-0000-000010030000}"/>
    <cellStyle name="Normal 25 2" xfId="786" xr:uid="{00000000-0005-0000-0000-000011030000}"/>
    <cellStyle name="Normal 26" xfId="787" xr:uid="{00000000-0005-0000-0000-000012030000}"/>
    <cellStyle name="Normal 26 2" xfId="788" xr:uid="{00000000-0005-0000-0000-000013030000}"/>
    <cellStyle name="Normal 27" xfId="789" xr:uid="{00000000-0005-0000-0000-000014030000}"/>
    <cellStyle name="Normal 27 2" xfId="790" xr:uid="{00000000-0005-0000-0000-000015030000}"/>
    <cellStyle name="Normal 28" xfId="791" xr:uid="{00000000-0005-0000-0000-000016030000}"/>
    <cellStyle name="Normal 28 2" xfId="792" xr:uid="{00000000-0005-0000-0000-000017030000}"/>
    <cellStyle name="Normal 29" xfId="793" xr:uid="{00000000-0005-0000-0000-000018030000}"/>
    <cellStyle name="Normal 29 2" xfId="794" xr:uid="{00000000-0005-0000-0000-000019030000}"/>
    <cellStyle name="Normal 3" xfId="795" xr:uid="{00000000-0005-0000-0000-00001A030000}"/>
    <cellStyle name="Normal 3 10" xfId="796" xr:uid="{00000000-0005-0000-0000-00001B030000}"/>
    <cellStyle name="Normal 3 10 2" xfId="797" xr:uid="{00000000-0005-0000-0000-00001C030000}"/>
    <cellStyle name="Normal 3 11" xfId="798" xr:uid="{00000000-0005-0000-0000-00001D030000}"/>
    <cellStyle name="Normal 3 11 2" xfId="799" xr:uid="{00000000-0005-0000-0000-00001E030000}"/>
    <cellStyle name="Normal 3 12" xfId="800" xr:uid="{00000000-0005-0000-0000-00001F030000}"/>
    <cellStyle name="Normal 3 12 2" xfId="801" xr:uid="{00000000-0005-0000-0000-000020030000}"/>
    <cellStyle name="Normal 3 13" xfId="802" xr:uid="{00000000-0005-0000-0000-000021030000}"/>
    <cellStyle name="Normal 3 13 2" xfId="803" xr:uid="{00000000-0005-0000-0000-000022030000}"/>
    <cellStyle name="Normal 3 14" xfId="804" xr:uid="{00000000-0005-0000-0000-000023030000}"/>
    <cellStyle name="Normal 3 14 2" xfId="805" xr:uid="{00000000-0005-0000-0000-000024030000}"/>
    <cellStyle name="Normal 3 15" xfId="806" xr:uid="{00000000-0005-0000-0000-000025030000}"/>
    <cellStyle name="Normal 3 15 2" xfId="807" xr:uid="{00000000-0005-0000-0000-000026030000}"/>
    <cellStyle name="Normal 3 16" xfId="808" xr:uid="{00000000-0005-0000-0000-000027030000}"/>
    <cellStyle name="Normal 3 16 2" xfId="809" xr:uid="{00000000-0005-0000-0000-000028030000}"/>
    <cellStyle name="Normal 3 17" xfId="810" xr:uid="{00000000-0005-0000-0000-000029030000}"/>
    <cellStyle name="Normal 3 17 2" xfId="811" xr:uid="{00000000-0005-0000-0000-00002A030000}"/>
    <cellStyle name="Normal 3 18" xfId="812" xr:uid="{00000000-0005-0000-0000-00002B030000}"/>
    <cellStyle name="Normal 3 18 2" xfId="813" xr:uid="{00000000-0005-0000-0000-00002C030000}"/>
    <cellStyle name="Normal 3 19" xfId="814" xr:uid="{00000000-0005-0000-0000-00002D030000}"/>
    <cellStyle name="Normal 3 19 2" xfId="815" xr:uid="{00000000-0005-0000-0000-00002E030000}"/>
    <cellStyle name="Normal 3 2" xfId="816" xr:uid="{00000000-0005-0000-0000-00002F030000}"/>
    <cellStyle name="Normal 3 2 2" xfId="817" xr:uid="{00000000-0005-0000-0000-000030030000}"/>
    <cellStyle name="Normal 3 2 2 2" xfId="818" xr:uid="{00000000-0005-0000-0000-000031030000}"/>
    <cellStyle name="Normal 3 2 3" xfId="819" xr:uid="{00000000-0005-0000-0000-000032030000}"/>
    <cellStyle name="Normal 3 20" xfId="820" xr:uid="{00000000-0005-0000-0000-000033030000}"/>
    <cellStyle name="Normal 3 20 2" xfId="821" xr:uid="{00000000-0005-0000-0000-000034030000}"/>
    <cellStyle name="Normal 3 21" xfId="822" xr:uid="{00000000-0005-0000-0000-000035030000}"/>
    <cellStyle name="Normal 3 21 2" xfId="823" xr:uid="{00000000-0005-0000-0000-000036030000}"/>
    <cellStyle name="Normal 3 22" xfId="824" xr:uid="{00000000-0005-0000-0000-000037030000}"/>
    <cellStyle name="Normal 3 22 2" xfId="825" xr:uid="{00000000-0005-0000-0000-000038030000}"/>
    <cellStyle name="Normal 3 23" xfId="826" xr:uid="{00000000-0005-0000-0000-000039030000}"/>
    <cellStyle name="Normal 3 23 2" xfId="827" xr:uid="{00000000-0005-0000-0000-00003A030000}"/>
    <cellStyle name="Normal 3 24" xfId="828" xr:uid="{00000000-0005-0000-0000-00003B030000}"/>
    <cellStyle name="Normal 3 24 2" xfId="829" xr:uid="{00000000-0005-0000-0000-00003C030000}"/>
    <cellStyle name="Normal 3 25" xfId="830" xr:uid="{00000000-0005-0000-0000-00003D030000}"/>
    <cellStyle name="Normal 3 25 2" xfId="831" xr:uid="{00000000-0005-0000-0000-00003E030000}"/>
    <cellStyle name="Normal 3 26" xfId="832" xr:uid="{00000000-0005-0000-0000-00003F030000}"/>
    <cellStyle name="Normal 3 26 2" xfId="833" xr:uid="{00000000-0005-0000-0000-000040030000}"/>
    <cellStyle name="Normal 3 27" xfId="834" xr:uid="{00000000-0005-0000-0000-000041030000}"/>
    <cellStyle name="Normal 3 27 2" xfId="835" xr:uid="{00000000-0005-0000-0000-000042030000}"/>
    <cellStyle name="Normal 3 28" xfId="836" xr:uid="{00000000-0005-0000-0000-000043030000}"/>
    <cellStyle name="Normal 3 28 2" xfId="837" xr:uid="{00000000-0005-0000-0000-000044030000}"/>
    <cellStyle name="Normal 3 29" xfId="838" xr:uid="{00000000-0005-0000-0000-000045030000}"/>
    <cellStyle name="Normal 3 29 2" xfId="839" xr:uid="{00000000-0005-0000-0000-000046030000}"/>
    <cellStyle name="Normal 3 3" xfId="840" xr:uid="{00000000-0005-0000-0000-000047030000}"/>
    <cellStyle name="Normal 3 3 2" xfId="841" xr:uid="{00000000-0005-0000-0000-000048030000}"/>
    <cellStyle name="Normal 3 3 2 2" xfId="842" xr:uid="{00000000-0005-0000-0000-000049030000}"/>
    <cellStyle name="Normal 3 3 3" xfId="843" xr:uid="{00000000-0005-0000-0000-00004A030000}"/>
    <cellStyle name="Normal 3 30" xfId="844" xr:uid="{00000000-0005-0000-0000-00004B030000}"/>
    <cellStyle name="Normal 3 31" xfId="845" xr:uid="{00000000-0005-0000-0000-00004C030000}"/>
    <cellStyle name="Normal 3 32" xfId="846" xr:uid="{00000000-0005-0000-0000-00004D030000}"/>
    <cellStyle name="Normal 3 33" xfId="847" xr:uid="{00000000-0005-0000-0000-00004E030000}"/>
    <cellStyle name="Normal 3 34" xfId="848" xr:uid="{00000000-0005-0000-0000-00004F030000}"/>
    <cellStyle name="Normal 3 35" xfId="849" xr:uid="{00000000-0005-0000-0000-000050030000}"/>
    <cellStyle name="Normal 3 36" xfId="850" xr:uid="{00000000-0005-0000-0000-000051030000}"/>
    <cellStyle name="Normal 3 37" xfId="851" xr:uid="{00000000-0005-0000-0000-000052030000}"/>
    <cellStyle name="Normal 3 38" xfId="852" xr:uid="{00000000-0005-0000-0000-000053030000}"/>
    <cellStyle name="Normal 3 39" xfId="853" xr:uid="{00000000-0005-0000-0000-000054030000}"/>
    <cellStyle name="Normal 3 4" xfId="854" xr:uid="{00000000-0005-0000-0000-000055030000}"/>
    <cellStyle name="Normal 3 4 2" xfId="855" xr:uid="{00000000-0005-0000-0000-000056030000}"/>
    <cellStyle name="Normal 3 4 2 2" xfId="856" xr:uid="{00000000-0005-0000-0000-000057030000}"/>
    <cellStyle name="Normal 3 4 3" xfId="857" xr:uid="{00000000-0005-0000-0000-000058030000}"/>
    <cellStyle name="Normal 3 40" xfId="858" xr:uid="{00000000-0005-0000-0000-000059030000}"/>
    <cellStyle name="Normal 3 41" xfId="859" xr:uid="{00000000-0005-0000-0000-00005A030000}"/>
    <cellStyle name="Normal 3 42" xfId="1313" xr:uid="{B6F84F54-C516-4BCC-893B-8C0303A4AC09}"/>
    <cellStyle name="Normal 3 5" xfId="860" xr:uid="{00000000-0005-0000-0000-00005B030000}"/>
    <cellStyle name="Normal 3 5 2" xfId="861" xr:uid="{00000000-0005-0000-0000-00005C030000}"/>
    <cellStyle name="Normal 3 6" xfId="862" xr:uid="{00000000-0005-0000-0000-00005D030000}"/>
    <cellStyle name="Normal 3 6 2" xfId="863" xr:uid="{00000000-0005-0000-0000-00005E030000}"/>
    <cellStyle name="Normal 3 7" xfId="864" xr:uid="{00000000-0005-0000-0000-00005F030000}"/>
    <cellStyle name="Normal 3 7 2" xfId="865" xr:uid="{00000000-0005-0000-0000-000060030000}"/>
    <cellStyle name="Normal 3 8" xfId="866" xr:uid="{00000000-0005-0000-0000-000061030000}"/>
    <cellStyle name="Normal 3 8 2" xfId="867" xr:uid="{00000000-0005-0000-0000-000062030000}"/>
    <cellStyle name="Normal 3 9" xfId="868" xr:uid="{00000000-0005-0000-0000-000063030000}"/>
    <cellStyle name="Normal 3 9 2" xfId="869" xr:uid="{00000000-0005-0000-0000-000064030000}"/>
    <cellStyle name="Normal 3_Formulario A 4 - Oferta económica" xfId="870" xr:uid="{00000000-0005-0000-0000-000065030000}"/>
    <cellStyle name="Normal 30" xfId="871" xr:uid="{00000000-0005-0000-0000-000066030000}"/>
    <cellStyle name="Normal 30 2" xfId="872" xr:uid="{00000000-0005-0000-0000-000067030000}"/>
    <cellStyle name="Normal 31" xfId="873" xr:uid="{00000000-0005-0000-0000-000068030000}"/>
    <cellStyle name="Normal 31 2" xfId="874" xr:uid="{00000000-0005-0000-0000-000069030000}"/>
    <cellStyle name="Normal 32" xfId="875" xr:uid="{00000000-0005-0000-0000-00006A030000}"/>
    <cellStyle name="Normal 32 2" xfId="876" xr:uid="{00000000-0005-0000-0000-00006B030000}"/>
    <cellStyle name="Normal 33" xfId="877" xr:uid="{00000000-0005-0000-0000-00006C030000}"/>
    <cellStyle name="Normal 33 2" xfId="878" xr:uid="{00000000-0005-0000-0000-00006D030000}"/>
    <cellStyle name="Normal 34" xfId="879" xr:uid="{00000000-0005-0000-0000-00006E030000}"/>
    <cellStyle name="Normal 34 2" xfId="880" xr:uid="{00000000-0005-0000-0000-00006F030000}"/>
    <cellStyle name="Normal 35" xfId="881" xr:uid="{00000000-0005-0000-0000-000070030000}"/>
    <cellStyle name="Normal 35 2" xfId="882" xr:uid="{00000000-0005-0000-0000-000071030000}"/>
    <cellStyle name="Normal 36" xfId="883" xr:uid="{00000000-0005-0000-0000-000072030000}"/>
    <cellStyle name="Normal 36 2" xfId="884" xr:uid="{00000000-0005-0000-0000-000073030000}"/>
    <cellStyle name="Normal 37" xfId="885" xr:uid="{00000000-0005-0000-0000-000074030000}"/>
    <cellStyle name="Normal 37 2" xfId="886" xr:uid="{00000000-0005-0000-0000-000075030000}"/>
    <cellStyle name="Normal 38" xfId="887" xr:uid="{00000000-0005-0000-0000-000076030000}"/>
    <cellStyle name="Normal 38 2" xfId="888" xr:uid="{00000000-0005-0000-0000-000077030000}"/>
    <cellStyle name="Normal 39" xfId="889" xr:uid="{00000000-0005-0000-0000-000078030000}"/>
    <cellStyle name="Normal 39 2" xfId="890" xr:uid="{00000000-0005-0000-0000-000079030000}"/>
    <cellStyle name="Normal 4" xfId="891" xr:uid="{00000000-0005-0000-0000-00007A030000}"/>
    <cellStyle name="Normal 4 10" xfId="892" xr:uid="{00000000-0005-0000-0000-00007B030000}"/>
    <cellStyle name="Normal 4 10 2" xfId="893" xr:uid="{00000000-0005-0000-0000-00007C030000}"/>
    <cellStyle name="Normal 4 11" xfId="894" xr:uid="{00000000-0005-0000-0000-00007D030000}"/>
    <cellStyle name="Normal 4 11 2" xfId="895" xr:uid="{00000000-0005-0000-0000-00007E030000}"/>
    <cellStyle name="Normal 4 12" xfId="896" xr:uid="{00000000-0005-0000-0000-00007F030000}"/>
    <cellStyle name="Normal 4 12 2" xfId="897" xr:uid="{00000000-0005-0000-0000-000080030000}"/>
    <cellStyle name="Normal 4 13" xfId="898" xr:uid="{00000000-0005-0000-0000-000081030000}"/>
    <cellStyle name="Normal 4 13 2" xfId="899" xr:uid="{00000000-0005-0000-0000-000082030000}"/>
    <cellStyle name="Normal 4 14" xfId="900" xr:uid="{00000000-0005-0000-0000-000083030000}"/>
    <cellStyle name="Normal 4 14 2" xfId="901" xr:uid="{00000000-0005-0000-0000-000084030000}"/>
    <cellStyle name="Normal 4 15" xfId="902" xr:uid="{00000000-0005-0000-0000-000085030000}"/>
    <cellStyle name="Normal 4 15 2" xfId="903" xr:uid="{00000000-0005-0000-0000-000086030000}"/>
    <cellStyle name="Normal 4 16" xfId="904" xr:uid="{00000000-0005-0000-0000-000087030000}"/>
    <cellStyle name="Normal 4 16 2" xfId="905" xr:uid="{00000000-0005-0000-0000-000088030000}"/>
    <cellStyle name="Normal 4 17" xfId="906" xr:uid="{00000000-0005-0000-0000-000089030000}"/>
    <cellStyle name="Normal 4 17 2" xfId="907" xr:uid="{00000000-0005-0000-0000-00008A030000}"/>
    <cellStyle name="Normal 4 18" xfId="908" xr:uid="{00000000-0005-0000-0000-00008B030000}"/>
    <cellStyle name="Normal 4 18 2" xfId="909" xr:uid="{00000000-0005-0000-0000-00008C030000}"/>
    <cellStyle name="Normal 4 19" xfId="910" xr:uid="{00000000-0005-0000-0000-00008D030000}"/>
    <cellStyle name="Normal 4 19 2" xfId="911" xr:uid="{00000000-0005-0000-0000-00008E030000}"/>
    <cellStyle name="Normal 4 2" xfId="912" xr:uid="{00000000-0005-0000-0000-00008F030000}"/>
    <cellStyle name="Normal 4 2 2" xfId="913" xr:uid="{00000000-0005-0000-0000-000090030000}"/>
    <cellStyle name="Normal 4 2 2 2" xfId="914" xr:uid="{00000000-0005-0000-0000-000091030000}"/>
    <cellStyle name="Normal 4 2 3" xfId="915" xr:uid="{00000000-0005-0000-0000-000092030000}"/>
    <cellStyle name="Normal 4 2 4" xfId="916" xr:uid="{00000000-0005-0000-0000-000093030000}"/>
    <cellStyle name="Normal 4 20" xfId="917" xr:uid="{00000000-0005-0000-0000-000094030000}"/>
    <cellStyle name="Normal 4 20 2" xfId="918" xr:uid="{00000000-0005-0000-0000-000095030000}"/>
    <cellStyle name="Normal 4 21" xfId="919" xr:uid="{00000000-0005-0000-0000-000096030000}"/>
    <cellStyle name="Normal 4 21 2" xfId="920" xr:uid="{00000000-0005-0000-0000-000097030000}"/>
    <cellStyle name="Normal 4 22" xfId="921" xr:uid="{00000000-0005-0000-0000-000098030000}"/>
    <cellStyle name="Normal 4 22 2" xfId="922" xr:uid="{00000000-0005-0000-0000-000099030000}"/>
    <cellStyle name="Normal 4 23" xfId="923" xr:uid="{00000000-0005-0000-0000-00009A030000}"/>
    <cellStyle name="Normal 4 23 2" xfId="924" xr:uid="{00000000-0005-0000-0000-00009B030000}"/>
    <cellStyle name="Normal 4 24" xfId="925" xr:uid="{00000000-0005-0000-0000-00009C030000}"/>
    <cellStyle name="Normal 4 24 2" xfId="926" xr:uid="{00000000-0005-0000-0000-00009D030000}"/>
    <cellStyle name="Normal 4 25" xfId="927" xr:uid="{00000000-0005-0000-0000-00009E030000}"/>
    <cellStyle name="Normal 4 25 2" xfId="928" xr:uid="{00000000-0005-0000-0000-00009F030000}"/>
    <cellStyle name="Normal 4 26" xfId="929" xr:uid="{00000000-0005-0000-0000-0000A0030000}"/>
    <cellStyle name="Normal 4 26 2" xfId="930" xr:uid="{00000000-0005-0000-0000-0000A1030000}"/>
    <cellStyle name="Normal 4 27" xfId="931" xr:uid="{00000000-0005-0000-0000-0000A2030000}"/>
    <cellStyle name="Normal 4 27 2" xfId="932" xr:uid="{00000000-0005-0000-0000-0000A3030000}"/>
    <cellStyle name="Normal 4 28" xfId="933" xr:uid="{00000000-0005-0000-0000-0000A4030000}"/>
    <cellStyle name="Normal 4 28 2" xfId="934" xr:uid="{00000000-0005-0000-0000-0000A5030000}"/>
    <cellStyle name="Normal 4 29" xfId="935" xr:uid="{00000000-0005-0000-0000-0000A6030000}"/>
    <cellStyle name="Normal 4 29 2" xfId="936" xr:uid="{00000000-0005-0000-0000-0000A7030000}"/>
    <cellStyle name="Normal 4 3" xfId="937" xr:uid="{00000000-0005-0000-0000-0000A8030000}"/>
    <cellStyle name="Normal 4 3 2" xfId="938" xr:uid="{00000000-0005-0000-0000-0000A9030000}"/>
    <cellStyle name="Normal 4 30" xfId="939" xr:uid="{00000000-0005-0000-0000-0000AA030000}"/>
    <cellStyle name="Normal 4 31" xfId="940" xr:uid="{00000000-0005-0000-0000-0000AB030000}"/>
    <cellStyle name="Normal 4 4" xfId="941" xr:uid="{00000000-0005-0000-0000-0000AC030000}"/>
    <cellStyle name="Normal 4 4 2" xfId="942" xr:uid="{00000000-0005-0000-0000-0000AD030000}"/>
    <cellStyle name="Normal 4 5" xfId="943" xr:uid="{00000000-0005-0000-0000-0000AE030000}"/>
    <cellStyle name="Normal 4 5 2" xfId="944" xr:uid="{00000000-0005-0000-0000-0000AF030000}"/>
    <cellStyle name="Normal 4 6" xfId="945" xr:uid="{00000000-0005-0000-0000-0000B0030000}"/>
    <cellStyle name="Normal 4 6 2" xfId="946" xr:uid="{00000000-0005-0000-0000-0000B1030000}"/>
    <cellStyle name="Normal 4 7" xfId="947" xr:uid="{00000000-0005-0000-0000-0000B2030000}"/>
    <cellStyle name="Normal 4 7 2" xfId="948" xr:uid="{00000000-0005-0000-0000-0000B3030000}"/>
    <cellStyle name="Normal 4 8" xfId="949" xr:uid="{00000000-0005-0000-0000-0000B4030000}"/>
    <cellStyle name="Normal 4 8 2" xfId="950" xr:uid="{00000000-0005-0000-0000-0000B5030000}"/>
    <cellStyle name="Normal 4 9" xfId="951" xr:uid="{00000000-0005-0000-0000-0000B6030000}"/>
    <cellStyle name="Normal 4 9 2" xfId="952" xr:uid="{00000000-0005-0000-0000-0000B7030000}"/>
    <cellStyle name="Normal 4_Recursos Murillo 3 corregidos" xfId="953" xr:uid="{00000000-0005-0000-0000-0000B8030000}"/>
    <cellStyle name="Normal 40" xfId="954" xr:uid="{00000000-0005-0000-0000-0000B9030000}"/>
    <cellStyle name="Normal 40 2" xfId="955" xr:uid="{00000000-0005-0000-0000-0000BA030000}"/>
    <cellStyle name="Normal 41" xfId="956" xr:uid="{00000000-0005-0000-0000-0000BB030000}"/>
    <cellStyle name="Normal 41 2" xfId="957" xr:uid="{00000000-0005-0000-0000-0000BC030000}"/>
    <cellStyle name="Normal 42" xfId="958" xr:uid="{00000000-0005-0000-0000-0000BD030000}"/>
    <cellStyle name="Normal 42 2" xfId="959" xr:uid="{00000000-0005-0000-0000-0000BE030000}"/>
    <cellStyle name="Normal 43" xfId="960" xr:uid="{00000000-0005-0000-0000-0000BF030000}"/>
    <cellStyle name="Normal 43 2" xfId="961" xr:uid="{00000000-0005-0000-0000-0000C0030000}"/>
    <cellStyle name="Normal 44" xfId="962" xr:uid="{00000000-0005-0000-0000-0000C1030000}"/>
    <cellStyle name="Normal 44 2" xfId="963" xr:uid="{00000000-0005-0000-0000-0000C2030000}"/>
    <cellStyle name="Normal 45" xfId="964" xr:uid="{00000000-0005-0000-0000-0000C3030000}"/>
    <cellStyle name="Normal 45 2" xfId="965" xr:uid="{00000000-0005-0000-0000-0000C4030000}"/>
    <cellStyle name="Normal 46" xfId="966" xr:uid="{00000000-0005-0000-0000-0000C5030000}"/>
    <cellStyle name="Normal 46 2" xfId="967" xr:uid="{00000000-0005-0000-0000-0000C6030000}"/>
    <cellStyle name="Normal 47" xfId="968" xr:uid="{00000000-0005-0000-0000-0000C7030000}"/>
    <cellStyle name="Normal 47 2" xfId="969" xr:uid="{00000000-0005-0000-0000-0000C8030000}"/>
    <cellStyle name="Normal 48" xfId="970" xr:uid="{00000000-0005-0000-0000-0000C9030000}"/>
    <cellStyle name="Normal 48 2" xfId="971" xr:uid="{00000000-0005-0000-0000-0000CA030000}"/>
    <cellStyle name="Normal 49" xfId="972" xr:uid="{00000000-0005-0000-0000-0000CB030000}"/>
    <cellStyle name="Normal 49 2" xfId="973" xr:uid="{00000000-0005-0000-0000-0000CC030000}"/>
    <cellStyle name="Normal 5" xfId="974" xr:uid="{00000000-0005-0000-0000-0000CD030000}"/>
    <cellStyle name="Normal 5 2" xfId="975" xr:uid="{00000000-0005-0000-0000-0000CE030000}"/>
    <cellStyle name="Normal 5 2 2" xfId="976" xr:uid="{00000000-0005-0000-0000-0000CF030000}"/>
    <cellStyle name="Normal 5 2 3" xfId="977" xr:uid="{00000000-0005-0000-0000-0000D0030000}"/>
    <cellStyle name="Normal 5 2 4" xfId="978" xr:uid="{00000000-0005-0000-0000-0000D1030000}"/>
    <cellStyle name="Normal 5 3" xfId="979" xr:uid="{00000000-0005-0000-0000-0000D2030000}"/>
    <cellStyle name="Normal 5 4" xfId="980" xr:uid="{00000000-0005-0000-0000-0000D3030000}"/>
    <cellStyle name="Normal 5 5" xfId="1302" xr:uid="{BE203F20-E620-4A0A-9B84-C7B40DDE1C75}"/>
    <cellStyle name="Normal 5 5 10" xfId="1311" xr:uid="{36FD1C41-37CB-43F1-8AFF-7BCA79DFFF6E}"/>
    <cellStyle name="Normal 5 5 2" xfId="1303" xr:uid="{3650222B-6475-4195-ABCC-9B2C05AE5632}"/>
    <cellStyle name="Normal 5 5 3" xfId="1304" xr:uid="{BF7B03CA-3E02-4BD7-9B0A-5FF0AE3A8104}"/>
    <cellStyle name="Normal 5 5 4" xfId="1305" xr:uid="{BE47C007-DB14-4E45-B8BB-335CE0BAC2E5}"/>
    <cellStyle name="Normal 5 5 5" xfId="1306" xr:uid="{45CEB36B-89F3-493B-B9BE-9A068EE524E4}"/>
    <cellStyle name="Normal 5 5 6" xfId="1307" xr:uid="{51BF6030-DD67-496D-ABFD-7C7E38A0D59A}"/>
    <cellStyle name="Normal 5 5 7" xfId="1308" xr:uid="{E7E59AB6-D0EC-46A6-A04A-D2A120909A48}"/>
    <cellStyle name="Normal 5 5 8" xfId="1309" xr:uid="{9C267878-CA1F-4466-AAF3-8F5C230DEC30}"/>
    <cellStyle name="Normal 5 5 9" xfId="1310" xr:uid="{BC9C349F-617F-4547-8D72-4E130D2E5FFA}"/>
    <cellStyle name="Normal 50" xfId="981" xr:uid="{00000000-0005-0000-0000-0000D4030000}"/>
    <cellStyle name="Normal 50 2" xfId="982" xr:uid="{00000000-0005-0000-0000-0000D5030000}"/>
    <cellStyle name="Normal 51" xfId="983" xr:uid="{00000000-0005-0000-0000-0000D6030000}"/>
    <cellStyle name="Normal 51 2" xfId="984" xr:uid="{00000000-0005-0000-0000-0000D7030000}"/>
    <cellStyle name="Normal 52" xfId="985" xr:uid="{00000000-0005-0000-0000-0000D8030000}"/>
    <cellStyle name="Normal 53" xfId="986" xr:uid="{00000000-0005-0000-0000-0000D9030000}"/>
    <cellStyle name="Normal 53 2" xfId="987" xr:uid="{00000000-0005-0000-0000-0000DA030000}"/>
    <cellStyle name="Normal 54" xfId="988" xr:uid="{00000000-0005-0000-0000-0000DB030000}"/>
    <cellStyle name="Normal 54 2" xfId="989" xr:uid="{00000000-0005-0000-0000-0000DC030000}"/>
    <cellStyle name="Normal 55" xfId="990" xr:uid="{00000000-0005-0000-0000-0000DD030000}"/>
    <cellStyle name="Normal 55 2" xfId="991" xr:uid="{00000000-0005-0000-0000-0000DE030000}"/>
    <cellStyle name="Normal 56" xfId="992" xr:uid="{00000000-0005-0000-0000-0000DF030000}"/>
    <cellStyle name="Normal 56 2" xfId="993" xr:uid="{00000000-0005-0000-0000-0000E0030000}"/>
    <cellStyle name="Normal 57" xfId="994" xr:uid="{00000000-0005-0000-0000-0000E1030000}"/>
    <cellStyle name="Normal 57 2" xfId="995" xr:uid="{00000000-0005-0000-0000-0000E2030000}"/>
    <cellStyle name="Normal 58" xfId="996" xr:uid="{00000000-0005-0000-0000-0000E3030000}"/>
    <cellStyle name="Normal 58 2" xfId="997" xr:uid="{00000000-0005-0000-0000-0000E4030000}"/>
    <cellStyle name="Normal 59" xfId="998" xr:uid="{00000000-0005-0000-0000-0000E5030000}"/>
    <cellStyle name="Normal 59 2" xfId="999" xr:uid="{00000000-0005-0000-0000-0000E6030000}"/>
    <cellStyle name="Normal 6" xfId="1000" xr:uid="{00000000-0005-0000-0000-0000E7030000}"/>
    <cellStyle name="Normal 6 2" xfId="1001" xr:uid="{00000000-0005-0000-0000-0000E8030000}"/>
    <cellStyle name="Normal 6 2 2" xfId="1002" xr:uid="{00000000-0005-0000-0000-0000E9030000}"/>
    <cellStyle name="Normal 6 3" xfId="1003" xr:uid="{00000000-0005-0000-0000-0000EA030000}"/>
    <cellStyle name="Normal 60" xfId="1004" xr:uid="{00000000-0005-0000-0000-0000EB030000}"/>
    <cellStyle name="Normal 61" xfId="1005" xr:uid="{00000000-0005-0000-0000-0000EC030000}"/>
    <cellStyle name="Normal 62" xfId="1006" xr:uid="{00000000-0005-0000-0000-0000ED030000}"/>
    <cellStyle name="Normal 63" xfId="1007" xr:uid="{00000000-0005-0000-0000-0000EE030000}"/>
    <cellStyle name="Normal 64" xfId="1008" xr:uid="{00000000-0005-0000-0000-0000EF030000}"/>
    <cellStyle name="Normal 65" xfId="1009" xr:uid="{00000000-0005-0000-0000-0000F0030000}"/>
    <cellStyle name="Normal 66" xfId="1010" xr:uid="{00000000-0005-0000-0000-0000F1030000}"/>
    <cellStyle name="Normal 67" xfId="1011" xr:uid="{00000000-0005-0000-0000-0000F2030000}"/>
    <cellStyle name="Normal 68" xfId="1012" xr:uid="{00000000-0005-0000-0000-0000F3030000}"/>
    <cellStyle name="Normal 69" xfId="1013" xr:uid="{00000000-0005-0000-0000-0000F4030000}"/>
    <cellStyle name="Normal 7" xfId="1014" xr:uid="{00000000-0005-0000-0000-0000F5030000}"/>
    <cellStyle name="Normal 7 2" xfId="1015" xr:uid="{00000000-0005-0000-0000-0000F6030000}"/>
    <cellStyle name="Normal 7 2 2" xfId="1016" xr:uid="{00000000-0005-0000-0000-0000F7030000}"/>
    <cellStyle name="Normal 7 2 3" xfId="1017" xr:uid="{00000000-0005-0000-0000-0000F8030000}"/>
    <cellStyle name="Normal 7 2 3 2" xfId="1018" xr:uid="{00000000-0005-0000-0000-0000F9030000}"/>
    <cellStyle name="Normal 7 2 4" xfId="1019" xr:uid="{00000000-0005-0000-0000-0000FA030000}"/>
    <cellStyle name="Normal 7 2 5" xfId="1020" xr:uid="{00000000-0005-0000-0000-0000FB030000}"/>
    <cellStyle name="Normal 7 3" xfId="1021" xr:uid="{00000000-0005-0000-0000-0000FC030000}"/>
    <cellStyle name="Normal 7 3 2" xfId="1022" xr:uid="{00000000-0005-0000-0000-0000FD030000}"/>
    <cellStyle name="Normal 7 4" xfId="1023" xr:uid="{00000000-0005-0000-0000-0000FE030000}"/>
    <cellStyle name="Normal 7 4 2" xfId="1024" xr:uid="{00000000-0005-0000-0000-0000FF030000}"/>
    <cellStyle name="Normal 7 5" xfId="1025" xr:uid="{00000000-0005-0000-0000-000000040000}"/>
    <cellStyle name="Normal 70" xfId="1026" xr:uid="{00000000-0005-0000-0000-000001040000}"/>
    <cellStyle name="Normal 70 4" xfId="1312" xr:uid="{53EE32E1-0451-40AB-8097-246380A6E3D8}"/>
    <cellStyle name="Normal 71" xfId="1027" xr:uid="{00000000-0005-0000-0000-000002040000}"/>
    <cellStyle name="Normal 72" xfId="1028" xr:uid="{00000000-0005-0000-0000-000003040000}"/>
    <cellStyle name="Normal 73" xfId="1029" xr:uid="{00000000-0005-0000-0000-000004040000}"/>
    <cellStyle name="Normal 74" xfId="1291" xr:uid="{00000000-0005-0000-0000-000005040000}"/>
    <cellStyle name="Normal 8" xfId="1030" xr:uid="{00000000-0005-0000-0000-000006040000}"/>
    <cellStyle name="Normal 8 10" xfId="1031" xr:uid="{00000000-0005-0000-0000-000007040000}"/>
    <cellStyle name="Normal 8 11" xfId="1032" xr:uid="{00000000-0005-0000-0000-000008040000}"/>
    <cellStyle name="Normal 8 12" xfId="1293" xr:uid="{00000000-0005-0000-0000-000009040000}"/>
    <cellStyle name="Normal 8 12 2" xfId="1300" xr:uid="{00000000-0005-0000-0000-00000A040000}"/>
    <cellStyle name="Normal 8 13" xfId="1297" xr:uid="{00000000-0005-0000-0000-00000B040000}"/>
    <cellStyle name="Normal 8 2" xfId="1033" xr:uid="{00000000-0005-0000-0000-00000C040000}"/>
    <cellStyle name="Normal 8 2 2" xfId="1034" xr:uid="{00000000-0005-0000-0000-00000D040000}"/>
    <cellStyle name="Normal 8 2 3" xfId="1035" xr:uid="{00000000-0005-0000-0000-00000E040000}"/>
    <cellStyle name="Normal 8 3" xfId="1036" xr:uid="{00000000-0005-0000-0000-00000F040000}"/>
    <cellStyle name="Normal 8 3 2" xfId="1037" xr:uid="{00000000-0005-0000-0000-000010040000}"/>
    <cellStyle name="Normal 8 4" xfId="1038" xr:uid="{00000000-0005-0000-0000-000011040000}"/>
    <cellStyle name="Normal 8 4 2" xfId="1039" xr:uid="{00000000-0005-0000-0000-000012040000}"/>
    <cellStyle name="Normal 8 4 2 2" xfId="1040" xr:uid="{00000000-0005-0000-0000-000013040000}"/>
    <cellStyle name="Normal 8 4 3" xfId="1041" xr:uid="{00000000-0005-0000-0000-000014040000}"/>
    <cellStyle name="Normal 8 5" xfId="1042" xr:uid="{00000000-0005-0000-0000-000015040000}"/>
    <cellStyle name="Normal 8 5 2" xfId="1043" xr:uid="{00000000-0005-0000-0000-000016040000}"/>
    <cellStyle name="Normal 8 6" xfId="1044" xr:uid="{00000000-0005-0000-0000-000017040000}"/>
    <cellStyle name="Normal 8 6 2" xfId="1045" xr:uid="{00000000-0005-0000-0000-000018040000}"/>
    <cellStyle name="Normal 8 7" xfId="1046" xr:uid="{00000000-0005-0000-0000-000019040000}"/>
    <cellStyle name="Normal 8 7 2" xfId="1047" xr:uid="{00000000-0005-0000-0000-00001A040000}"/>
    <cellStyle name="Normal 8 7 3" xfId="1295" xr:uid="{00000000-0005-0000-0000-00001B040000}"/>
    <cellStyle name="Normal 8 7 4" xfId="1299" xr:uid="{00000000-0005-0000-0000-00001C040000}"/>
    <cellStyle name="Normal 8 8" xfId="1048" xr:uid="{00000000-0005-0000-0000-00001D040000}"/>
    <cellStyle name="Normal 8 8 2" xfId="1049" xr:uid="{00000000-0005-0000-0000-00001E040000}"/>
    <cellStyle name="Normal 8 9" xfId="1050" xr:uid="{00000000-0005-0000-0000-00001F040000}"/>
    <cellStyle name="Normal 9" xfId="1051" xr:uid="{00000000-0005-0000-0000-000020040000}"/>
    <cellStyle name="Normal 9 2" xfId="1052" xr:uid="{00000000-0005-0000-0000-000021040000}"/>
    <cellStyle name="Normal 9 2 2" xfId="1053" xr:uid="{00000000-0005-0000-0000-000022040000}"/>
    <cellStyle name="Normal 9 3" xfId="1054" xr:uid="{00000000-0005-0000-0000-000023040000}"/>
    <cellStyle name="Normal_Formato reporte diariorev2" xfId="3" xr:uid="{00000000-0005-0000-0000-000024040000}"/>
    <cellStyle name="Normale_eleloadlist-3-E0" xfId="1055" xr:uid="{00000000-0005-0000-0000-000025040000}"/>
    <cellStyle name="Notas 2" xfId="1056" xr:uid="{00000000-0005-0000-0000-000026040000}"/>
    <cellStyle name="Notas 2 2" xfId="1057" xr:uid="{00000000-0005-0000-0000-000027040000}"/>
    <cellStyle name="Notas 2 3" xfId="1058" xr:uid="{00000000-0005-0000-0000-000028040000}"/>
    <cellStyle name="Notas 3" xfId="1059" xr:uid="{00000000-0005-0000-0000-000029040000}"/>
    <cellStyle name="Notas 3 2" xfId="1060" xr:uid="{00000000-0005-0000-0000-00002A040000}"/>
    <cellStyle name="Notas 3 3" xfId="1061" xr:uid="{00000000-0005-0000-0000-00002B040000}"/>
    <cellStyle name="Note" xfId="1062" xr:uid="{00000000-0005-0000-0000-00002C040000}"/>
    <cellStyle name="Note 2" xfId="1063" xr:uid="{00000000-0005-0000-0000-00002D040000}"/>
    <cellStyle name="Note 3" xfId="1064" xr:uid="{00000000-0005-0000-0000-00002E040000}"/>
    <cellStyle name="Œ…‹æØ‚è [0.00]_laroux" xfId="1065" xr:uid="{00000000-0005-0000-0000-00002F040000}"/>
    <cellStyle name="Œ…‹æØ‚è_laroux" xfId="1066" xr:uid="{00000000-0005-0000-0000-000030040000}"/>
    <cellStyle name="Output" xfId="1067" xr:uid="{00000000-0005-0000-0000-000031040000}"/>
    <cellStyle name="Percen - Style1" xfId="1068" xr:uid="{00000000-0005-0000-0000-000032040000}"/>
    <cellStyle name="Percent 2" xfId="1069" xr:uid="{00000000-0005-0000-0000-000033040000}"/>
    <cellStyle name="Percent 2 2" xfId="1070" xr:uid="{00000000-0005-0000-0000-000034040000}"/>
    <cellStyle name="Percent 3" xfId="1071" xr:uid="{00000000-0005-0000-0000-000035040000}"/>
    <cellStyle name="Percent 3 2" xfId="1072" xr:uid="{00000000-0005-0000-0000-000036040000}"/>
    <cellStyle name="Percent 4" xfId="1073" xr:uid="{00000000-0005-0000-0000-000037040000}"/>
    <cellStyle name="Percent 4 2" xfId="1074" xr:uid="{00000000-0005-0000-0000-000038040000}"/>
    <cellStyle name="Porcentaje" xfId="2" builtinId="5"/>
    <cellStyle name="Porcentaje 2" xfId="1075" xr:uid="{00000000-0005-0000-0000-00003A040000}"/>
    <cellStyle name="Porcentaje 2 2" xfId="1076" xr:uid="{00000000-0005-0000-0000-00003B040000}"/>
    <cellStyle name="Porcentaje 2 3" xfId="1314" xr:uid="{C2234CB6-4B38-4B80-96D8-5DA374DC7567}"/>
    <cellStyle name="Porcentaje 3" xfId="1077" xr:uid="{00000000-0005-0000-0000-00003C040000}"/>
    <cellStyle name="Porcentaje 3 2" xfId="1078" xr:uid="{00000000-0005-0000-0000-00003D040000}"/>
    <cellStyle name="Porcentaje 4" xfId="1292" xr:uid="{00000000-0005-0000-0000-00003E040000}"/>
    <cellStyle name="Porcentaje 4 2" xfId="1296" xr:uid="{00000000-0005-0000-0000-00003F040000}"/>
    <cellStyle name="Porcentaje 4 3" xfId="1301" xr:uid="{00000000-0005-0000-0000-000040040000}"/>
    <cellStyle name="Porcentaje 5" xfId="1294" xr:uid="{00000000-0005-0000-0000-000041040000}"/>
    <cellStyle name="Porcentaje 6" xfId="1298" xr:uid="{00000000-0005-0000-0000-000042040000}"/>
    <cellStyle name="Porcentual 10" xfId="1079" xr:uid="{00000000-0005-0000-0000-000043040000}"/>
    <cellStyle name="Porcentual 10 2" xfId="1080" xr:uid="{00000000-0005-0000-0000-000044040000}"/>
    <cellStyle name="Porcentual 10 2 2" xfId="1081" xr:uid="{00000000-0005-0000-0000-000045040000}"/>
    <cellStyle name="Porcentual 10 2 3" xfId="1082" xr:uid="{00000000-0005-0000-0000-000046040000}"/>
    <cellStyle name="Porcentual 10 3" xfId="1083" xr:uid="{00000000-0005-0000-0000-000047040000}"/>
    <cellStyle name="Porcentual 10 4" xfId="1084" xr:uid="{00000000-0005-0000-0000-000048040000}"/>
    <cellStyle name="Porcentual 11" xfId="1085" xr:uid="{00000000-0005-0000-0000-000049040000}"/>
    <cellStyle name="Porcentual 11 2" xfId="1086" xr:uid="{00000000-0005-0000-0000-00004A040000}"/>
    <cellStyle name="Porcentual 11 3" xfId="1087" xr:uid="{00000000-0005-0000-0000-00004B040000}"/>
    <cellStyle name="Porcentual 12" xfId="1088" xr:uid="{00000000-0005-0000-0000-00004C040000}"/>
    <cellStyle name="Porcentual 12 2" xfId="1089" xr:uid="{00000000-0005-0000-0000-00004D040000}"/>
    <cellStyle name="Porcentual 12 3" xfId="1090" xr:uid="{00000000-0005-0000-0000-00004E040000}"/>
    <cellStyle name="Porcentual 13" xfId="1091" xr:uid="{00000000-0005-0000-0000-00004F040000}"/>
    <cellStyle name="Porcentual 13 2" xfId="1092" xr:uid="{00000000-0005-0000-0000-000050040000}"/>
    <cellStyle name="Porcentual 13 3" xfId="1093" xr:uid="{00000000-0005-0000-0000-000051040000}"/>
    <cellStyle name="Porcentual 14" xfId="1094" xr:uid="{00000000-0005-0000-0000-000052040000}"/>
    <cellStyle name="Porcentual 14 2" xfId="1095" xr:uid="{00000000-0005-0000-0000-000053040000}"/>
    <cellStyle name="Porcentual 14 3" xfId="1096" xr:uid="{00000000-0005-0000-0000-000054040000}"/>
    <cellStyle name="Porcentual 15" xfId="1097" xr:uid="{00000000-0005-0000-0000-000055040000}"/>
    <cellStyle name="Porcentual 16" xfId="1098" xr:uid="{00000000-0005-0000-0000-000056040000}"/>
    <cellStyle name="Porcentual 16 2" xfId="1099" xr:uid="{00000000-0005-0000-0000-000057040000}"/>
    <cellStyle name="Porcentual 16 2 2" xfId="1100" xr:uid="{00000000-0005-0000-0000-000058040000}"/>
    <cellStyle name="Porcentual 16 2 3" xfId="1101" xr:uid="{00000000-0005-0000-0000-000059040000}"/>
    <cellStyle name="Porcentual 16 3" xfId="1102" xr:uid="{00000000-0005-0000-0000-00005A040000}"/>
    <cellStyle name="Porcentual 16 4" xfId="1103" xr:uid="{00000000-0005-0000-0000-00005B040000}"/>
    <cellStyle name="Porcentual 17" xfId="1104" xr:uid="{00000000-0005-0000-0000-00005C040000}"/>
    <cellStyle name="Porcentual 17 2" xfId="1105" xr:uid="{00000000-0005-0000-0000-00005D040000}"/>
    <cellStyle name="Porcentual 17 2 2" xfId="1106" xr:uid="{00000000-0005-0000-0000-00005E040000}"/>
    <cellStyle name="Porcentual 17 2 3" xfId="1107" xr:uid="{00000000-0005-0000-0000-00005F040000}"/>
    <cellStyle name="Porcentual 17 2 4" xfId="1108" xr:uid="{00000000-0005-0000-0000-000060040000}"/>
    <cellStyle name="Porcentual 17 3" xfId="1109" xr:uid="{00000000-0005-0000-0000-000061040000}"/>
    <cellStyle name="Porcentual 17 4" xfId="1110" xr:uid="{00000000-0005-0000-0000-000062040000}"/>
    <cellStyle name="Porcentual 18" xfId="1111" xr:uid="{00000000-0005-0000-0000-000063040000}"/>
    <cellStyle name="Porcentual 18 2" xfId="1112" xr:uid="{00000000-0005-0000-0000-000064040000}"/>
    <cellStyle name="Porcentual 18 3" xfId="1113" xr:uid="{00000000-0005-0000-0000-000065040000}"/>
    <cellStyle name="Porcentual 19" xfId="1114" xr:uid="{00000000-0005-0000-0000-000066040000}"/>
    <cellStyle name="Porcentual 19 2" xfId="1115" xr:uid="{00000000-0005-0000-0000-000067040000}"/>
    <cellStyle name="Porcentual 19 2 2" xfId="1116" xr:uid="{00000000-0005-0000-0000-000068040000}"/>
    <cellStyle name="Porcentual 19 2 3" xfId="1117" xr:uid="{00000000-0005-0000-0000-000069040000}"/>
    <cellStyle name="Porcentual 19 3" xfId="1118" xr:uid="{00000000-0005-0000-0000-00006A040000}"/>
    <cellStyle name="Porcentual 19 4" xfId="1119" xr:uid="{00000000-0005-0000-0000-00006B040000}"/>
    <cellStyle name="Porcentual 2" xfId="1120" xr:uid="{00000000-0005-0000-0000-00006C040000}"/>
    <cellStyle name="Porcentual 2 10" xfId="1121" xr:uid="{00000000-0005-0000-0000-00006D040000}"/>
    <cellStyle name="Porcentual 2 11" xfId="1122" xr:uid="{00000000-0005-0000-0000-00006E040000}"/>
    <cellStyle name="Porcentual 2 12" xfId="1123" xr:uid="{00000000-0005-0000-0000-00006F040000}"/>
    <cellStyle name="Porcentual 2 13" xfId="1124" xr:uid="{00000000-0005-0000-0000-000070040000}"/>
    <cellStyle name="Porcentual 2 14" xfId="1125" xr:uid="{00000000-0005-0000-0000-000071040000}"/>
    <cellStyle name="Porcentual 2 15" xfId="1126" xr:uid="{00000000-0005-0000-0000-000072040000}"/>
    <cellStyle name="Porcentual 2 16" xfId="1127" xr:uid="{00000000-0005-0000-0000-000073040000}"/>
    <cellStyle name="Porcentual 2 17" xfId="1128" xr:uid="{00000000-0005-0000-0000-000074040000}"/>
    <cellStyle name="Porcentual 2 18" xfId="1129" xr:uid="{00000000-0005-0000-0000-000075040000}"/>
    <cellStyle name="Porcentual 2 19" xfId="1130" xr:uid="{00000000-0005-0000-0000-000076040000}"/>
    <cellStyle name="Porcentual 2 2" xfId="1131" xr:uid="{00000000-0005-0000-0000-000077040000}"/>
    <cellStyle name="Porcentual 2 2 2" xfId="1132" xr:uid="{00000000-0005-0000-0000-000078040000}"/>
    <cellStyle name="Porcentual 2 2 2 2" xfId="1133" xr:uid="{00000000-0005-0000-0000-000079040000}"/>
    <cellStyle name="Porcentual 2 2 2 3" xfId="1134" xr:uid="{00000000-0005-0000-0000-00007A040000}"/>
    <cellStyle name="Porcentual 2 2 3" xfId="1135" xr:uid="{00000000-0005-0000-0000-00007B040000}"/>
    <cellStyle name="Porcentual 2 2 3 2" xfId="1136" xr:uid="{00000000-0005-0000-0000-00007C040000}"/>
    <cellStyle name="Porcentual 2 2 3 3" xfId="1137" xr:uid="{00000000-0005-0000-0000-00007D040000}"/>
    <cellStyle name="Porcentual 2 2 4" xfId="1138" xr:uid="{00000000-0005-0000-0000-00007E040000}"/>
    <cellStyle name="Porcentual 2 2 5" xfId="1139" xr:uid="{00000000-0005-0000-0000-00007F040000}"/>
    <cellStyle name="Porcentual 2 20" xfId="1140" xr:uid="{00000000-0005-0000-0000-000080040000}"/>
    <cellStyle name="Porcentual 2 21" xfId="1141" xr:uid="{00000000-0005-0000-0000-000081040000}"/>
    <cellStyle name="Porcentual 2 22" xfId="1142" xr:uid="{00000000-0005-0000-0000-000082040000}"/>
    <cellStyle name="Porcentual 2 23" xfId="1143" xr:uid="{00000000-0005-0000-0000-000083040000}"/>
    <cellStyle name="Porcentual 2 24" xfId="1144" xr:uid="{00000000-0005-0000-0000-000084040000}"/>
    <cellStyle name="Porcentual 2 25" xfId="1145" xr:uid="{00000000-0005-0000-0000-000085040000}"/>
    <cellStyle name="Porcentual 2 26" xfId="1146" xr:uid="{00000000-0005-0000-0000-000086040000}"/>
    <cellStyle name="Porcentual 2 27" xfId="1147" xr:uid="{00000000-0005-0000-0000-000087040000}"/>
    <cellStyle name="Porcentual 2 28" xfId="1148" xr:uid="{00000000-0005-0000-0000-000088040000}"/>
    <cellStyle name="Porcentual 2 29" xfId="1149" xr:uid="{00000000-0005-0000-0000-000089040000}"/>
    <cellStyle name="Porcentual 2 3" xfId="1150" xr:uid="{00000000-0005-0000-0000-00008A040000}"/>
    <cellStyle name="Porcentual 2 3 2" xfId="1151" xr:uid="{00000000-0005-0000-0000-00008B040000}"/>
    <cellStyle name="Porcentual 2 3 3" xfId="1152" xr:uid="{00000000-0005-0000-0000-00008C040000}"/>
    <cellStyle name="Porcentual 2 30" xfId="1153" xr:uid="{00000000-0005-0000-0000-00008D040000}"/>
    <cellStyle name="Porcentual 2 31" xfId="1154" xr:uid="{00000000-0005-0000-0000-00008E040000}"/>
    <cellStyle name="Porcentual 2 32" xfId="1155" xr:uid="{00000000-0005-0000-0000-00008F040000}"/>
    <cellStyle name="Porcentual 2 33" xfId="1156" xr:uid="{00000000-0005-0000-0000-000090040000}"/>
    <cellStyle name="Porcentual 2 34" xfId="1157" xr:uid="{00000000-0005-0000-0000-000091040000}"/>
    <cellStyle name="Porcentual 2 35" xfId="1158" xr:uid="{00000000-0005-0000-0000-000092040000}"/>
    <cellStyle name="Porcentual 2 36" xfId="1159" xr:uid="{00000000-0005-0000-0000-000093040000}"/>
    <cellStyle name="Porcentual 2 37" xfId="1160" xr:uid="{00000000-0005-0000-0000-000094040000}"/>
    <cellStyle name="Porcentual 2 38" xfId="1161" xr:uid="{00000000-0005-0000-0000-000095040000}"/>
    <cellStyle name="Porcentual 2 39" xfId="1162" xr:uid="{00000000-0005-0000-0000-000096040000}"/>
    <cellStyle name="Porcentual 2 4" xfId="1163" xr:uid="{00000000-0005-0000-0000-000097040000}"/>
    <cellStyle name="Porcentual 2 4 2" xfId="1164" xr:uid="{00000000-0005-0000-0000-000098040000}"/>
    <cellStyle name="Porcentual 2 4 3" xfId="1165" xr:uid="{00000000-0005-0000-0000-000099040000}"/>
    <cellStyle name="Porcentual 2 40" xfId="1166" xr:uid="{00000000-0005-0000-0000-00009A040000}"/>
    <cellStyle name="Porcentual 2 41" xfId="1167" xr:uid="{00000000-0005-0000-0000-00009B040000}"/>
    <cellStyle name="Porcentual 2 42" xfId="1168" xr:uid="{00000000-0005-0000-0000-00009C040000}"/>
    <cellStyle name="Porcentual 2 43" xfId="1169" xr:uid="{00000000-0005-0000-0000-00009D040000}"/>
    <cellStyle name="Porcentual 2 44" xfId="1170" xr:uid="{00000000-0005-0000-0000-00009E040000}"/>
    <cellStyle name="Porcentual 2 45" xfId="1171" xr:uid="{00000000-0005-0000-0000-00009F040000}"/>
    <cellStyle name="Porcentual 2 46" xfId="1172" xr:uid="{00000000-0005-0000-0000-0000A0040000}"/>
    <cellStyle name="Porcentual 2 47" xfId="1173" xr:uid="{00000000-0005-0000-0000-0000A1040000}"/>
    <cellStyle name="Porcentual 2 48" xfId="1174" xr:uid="{00000000-0005-0000-0000-0000A2040000}"/>
    <cellStyle name="Porcentual 2 49" xfId="1175" xr:uid="{00000000-0005-0000-0000-0000A3040000}"/>
    <cellStyle name="Porcentual 2 5" xfId="1176" xr:uid="{00000000-0005-0000-0000-0000A4040000}"/>
    <cellStyle name="Porcentual 2 50" xfId="1177" xr:uid="{00000000-0005-0000-0000-0000A5040000}"/>
    <cellStyle name="Porcentual 2 51" xfId="1178" xr:uid="{00000000-0005-0000-0000-0000A6040000}"/>
    <cellStyle name="Porcentual 2 52" xfId="1179" xr:uid="{00000000-0005-0000-0000-0000A7040000}"/>
    <cellStyle name="Porcentual 2 53" xfId="1180" xr:uid="{00000000-0005-0000-0000-0000A8040000}"/>
    <cellStyle name="Porcentual 2 54" xfId="1181" xr:uid="{00000000-0005-0000-0000-0000A9040000}"/>
    <cellStyle name="Porcentual 2 55" xfId="1182" xr:uid="{00000000-0005-0000-0000-0000AA040000}"/>
    <cellStyle name="Porcentual 2 56" xfId="1183" xr:uid="{00000000-0005-0000-0000-0000AB040000}"/>
    <cellStyle name="Porcentual 2 57" xfId="1184" xr:uid="{00000000-0005-0000-0000-0000AC040000}"/>
    <cellStyle name="Porcentual 2 58" xfId="1185" xr:uid="{00000000-0005-0000-0000-0000AD040000}"/>
    <cellStyle name="Porcentual 2 59" xfId="1186" xr:uid="{00000000-0005-0000-0000-0000AE040000}"/>
    <cellStyle name="Porcentual 2 6" xfId="1187" xr:uid="{00000000-0005-0000-0000-0000AF040000}"/>
    <cellStyle name="Porcentual 2 60" xfId="1188" xr:uid="{00000000-0005-0000-0000-0000B0040000}"/>
    <cellStyle name="Porcentual 2 61" xfId="1189" xr:uid="{00000000-0005-0000-0000-0000B1040000}"/>
    <cellStyle name="Porcentual 2 62" xfId="1190" xr:uid="{00000000-0005-0000-0000-0000B2040000}"/>
    <cellStyle name="Porcentual 2 63" xfId="1191" xr:uid="{00000000-0005-0000-0000-0000B3040000}"/>
    <cellStyle name="Porcentual 2 64" xfId="1192" xr:uid="{00000000-0005-0000-0000-0000B4040000}"/>
    <cellStyle name="Porcentual 2 7" xfId="1193" xr:uid="{00000000-0005-0000-0000-0000B5040000}"/>
    <cellStyle name="Porcentual 2 8" xfId="1194" xr:uid="{00000000-0005-0000-0000-0000B6040000}"/>
    <cellStyle name="Porcentual 2 9" xfId="1195" xr:uid="{00000000-0005-0000-0000-0000B7040000}"/>
    <cellStyle name="Porcentual 20" xfId="1196" xr:uid="{00000000-0005-0000-0000-0000B8040000}"/>
    <cellStyle name="Porcentual 20 2" xfId="1197" xr:uid="{00000000-0005-0000-0000-0000B9040000}"/>
    <cellStyle name="Porcentual 20 2 2" xfId="1198" xr:uid="{00000000-0005-0000-0000-0000BA040000}"/>
    <cellStyle name="Porcentual 20 3" xfId="1199" xr:uid="{00000000-0005-0000-0000-0000BB040000}"/>
    <cellStyle name="Porcentual 20 4" xfId="1200" xr:uid="{00000000-0005-0000-0000-0000BC040000}"/>
    <cellStyle name="Porcentual 21" xfId="1201" xr:uid="{00000000-0005-0000-0000-0000BD040000}"/>
    <cellStyle name="Porcentual 21 2" xfId="1202" xr:uid="{00000000-0005-0000-0000-0000BE040000}"/>
    <cellStyle name="Porcentual 22" xfId="1203" xr:uid="{00000000-0005-0000-0000-0000BF040000}"/>
    <cellStyle name="Porcentual 22 2" xfId="1204" xr:uid="{00000000-0005-0000-0000-0000C0040000}"/>
    <cellStyle name="Porcentual 22 2 2" xfId="1205" xr:uid="{00000000-0005-0000-0000-0000C1040000}"/>
    <cellStyle name="Porcentual 22 3" xfId="1206" xr:uid="{00000000-0005-0000-0000-0000C2040000}"/>
    <cellStyle name="Porcentual 23" xfId="1207" xr:uid="{00000000-0005-0000-0000-0000C3040000}"/>
    <cellStyle name="Porcentual 23 2" xfId="1208" xr:uid="{00000000-0005-0000-0000-0000C4040000}"/>
    <cellStyle name="Porcentual 24" xfId="1209" xr:uid="{00000000-0005-0000-0000-0000C5040000}"/>
    <cellStyle name="Porcentual 24 2" xfId="1210" xr:uid="{00000000-0005-0000-0000-0000C6040000}"/>
    <cellStyle name="Porcentual 25" xfId="1211" xr:uid="{00000000-0005-0000-0000-0000C7040000}"/>
    <cellStyle name="Porcentual 25 2" xfId="1212" xr:uid="{00000000-0005-0000-0000-0000C8040000}"/>
    <cellStyle name="Porcentual 26" xfId="1213" xr:uid="{00000000-0005-0000-0000-0000C9040000}"/>
    <cellStyle name="Porcentual 26 2" xfId="1214" xr:uid="{00000000-0005-0000-0000-0000CA040000}"/>
    <cellStyle name="Porcentual 27" xfId="1215" xr:uid="{00000000-0005-0000-0000-0000CB040000}"/>
    <cellStyle name="Porcentual 28" xfId="1216" xr:uid="{00000000-0005-0000-0000-0000CC040000}"/>
    <cellStyle name="Porcentual 29" xfId="1217" xr:uid="{00000000-0005-0000-0000-0000CD040000}"/>
    <cellStyle name="Porcentual 3" xfId="1218" xr:uid="{00000000-0005-0000-0000-0000CE040000}"/>
    <cellStyle name="Porcentual 3 2" xfId="1219" xr:uid="{00000000-0005-0000-0000-0000CF040000}"/>
    <cellStyle name="Porcentual 3 2 2" xfId="1220" xr:uid="{00000000-0005-0000-0000-0000D0040000}"/>
    <cellStyle name="Porcentual 3 2 3" xfId="1221" xr:uid="{00000000-0005-0000-0000-0000D1040000}"/>
    <cellStyle name="Porcentual 3 3" xfId="1222" xr:uid="{00000000-0005-0000-0000-0000D2040000}"/>
    <cellStyle name="Porcentual 3 3 2" xfId="1223" xr:uid="{00000000-0005-0000-0000-0000D3040000}"/>
    <cellStyle name="Porcentual 3 3 3" xfId="1224" xr:uid="{00000000-0005-0000-0000-0000D4040000}"/>
    <cellStyle name="Porcentual 3 4" xfId="1225" xr:uid="{00000000-0005-0000-0000-0000D5040000}"/>
    <cellStyle name="Porcentual 3 4 2" xfId="1226" xr:uid="{00000000-0005-0000-0000-0000D6040000}"/>
    <cellStyle name="Porcentual 3 4 3" xfId="1227" xr:uid="{00000000-0005-0000-0000-0000D7040000}"/>
    <cellStyle name="Porcentual 3 5" xfId="1228" xr:uid="{00000000-0005-0000-0000-0000D8040000}"/>
    <cellStyle name="Porcentual 3 5 2" xfId="1229" xr:uid="{00000000-0005-0000-0000-0000D9040000}"/>
    <cellStyle name="Porcentual 3 6" xfId="1230" xr:uid="{00000000-0005-0000-0000-0000DA040000}"/>
    <cellStyle name="Porcentual 30" xfId="1231" xr:uid="{00000000-0005-0000-0000-0000DB040000}"/>
    <cellStyle name="Porcentual 4" xfId="1232" xr:uid="{00000000-0005-0000-0000-0000DC040000}"/>
    <cellStyle name="Porcentual 4 2" xfId="1233" xr:uid="{00000000-0005-0000-0000-0000DD040000}"/>
    <cellStyle name="Porcentual 5" xfId="1234" xr:uid="{00000000-0005-0000-0000-0000DE040000}"/>
    <cellStyle name="Porcentual 5 2" xfId="1235" xr:uid="{00000000-0005-0000-0000-0000DF040000}"/>
    <cellStyle name="Porcentual 5 3" xfId="1236" xr:uid="{00000000-0005-0000-0000-0000E0040000}"/>
    <cellStyle name="Porcentual 5 4" xfId="1237" xr:uid="{00000000-0005-0000-0000-0000E1040000}"/>
    <cellStyle name="Porcentual 6" xfId="1238" xr:uid="{00000000-0005-0000-0000-0000E2040000}"/>
    <cellStyle name="Porcentual 6 2" xfId="1239" xr:uid="{00000000-0005-0000-0000-0000E3040000}"/>
    <cellStyle name="Porcentual 6 3" xfId="1240" xr:uid="{00000000-0005-0000-0000-0000E4040000}"/>
    <cellStyle name="Porcentual 7" xfId="1241" xr:uid="{00000000-0005-0000-0000-0000E5040000}"/>
    <cellStyle name="Porcentual 7 2" xfId="1242" xr:uid="{00000000-0005-0000-0000-0000E6040000}"/>
    <cellStyle name="Porcentual 7 3" xfId="1243" xr:uid="{00000000-0005-0000-0000-0000E7040000}"/>
    <cellStyle name="Porcentual 8" xfId="1244" xr:uid="{00000000-0005-0000-0000-0000E8040000}"/>
    <cellStyle name="Porcentual 8 2" xfId="1245" xr:uid="{00000000-0005-0000-0000-0000E9040000}"/>
    <cellStyle name="Porcentual 8 2 2" xfId="1246" xr:uid="{00000000-0005-0000-0000-0000EA040000}"/>
    <cellStyle name="Porcentual 8 2 3" xfId="1247" xr:uid="{00000000-0005-0000-0000-0000EB040000}"/>
    <cellStyle name="Porcentual 8 3" xfId="1248" xr:uid="{00000000-0005-0000-0000-0000EC040000}"/>
    <cellStyle name="Porcentual 8 4" xfId="1249" xr:uid="{00000000-0005-0000-0000-0000ED040000}"/>
    <cellStyle name="Porcentual 9" xfId="1250" xr:uid="{00000000-0005-0000-0000-0000EE040000}"/>
    <cellStyle name="Porcentual 9 2" xfId="1251" xr:uid="{00000000-0005-0000-0000-0000EF040000}"/>
    <cellStyle name="Porcentual 9 3" xfId="1252" xr:uid="{00000000-0005-0000-0000-0000F0040000}"/>
    <cellStyle name="Priceheader" xfId="1253" xr:uid="{00000000-0005-0000-0000-0000F1040000}"/>
    <cellStyle name="Punto" xfId="1254" xr:uid="{00000000-0005-0000-0000-0000F2040000}"/>
    <cellStyle name="Punto0" xfId="1255" xr:uid="{00000000-0005-0000-0000-0000F3040000}"/>
    <cellStyle name="RM" xfId="1256" xr:uid="{00000000-0005-0000-0000-0000F4040000}"/>
    <cellStyle name="Salida 2" xfId="1257" xr:uid="{00000000-0005-0000-0000-0000F5040000}"/>
    <cellStyle name="Salida 3" xfId="1258" xr:uid="{00000000-0005-0000-0000-0000F6040000}"/>
    <cellStyle name="Separador de milhares_Lista de Equipos_ Rev0" xfId="1259" xr:uid="{00000000-0005-0000-0000-0000F7040000}"/>
    <cellStyle name="Sheet Title" xfId="1260" xr:uid="{00000000-0005-0000-0000-0000F8040000}"/>
    <cellStyle name="Standard_ENGLISCH" xfId="1261" xr:uid="{00000000-0005-0000-0000-0000F9040000}"/>
    <cellStyle name="Style 1" xfId="1262" xr:uid="{00000000-0005-0000-0000-0000FA040000}"/>
    <cellStyle name="Style 1 2" xfId="1263" xr:uid="{00000000-0005-0000-0000-0000FB040000}"/>
    <cellStyle name="Subheader" xfId="1264" xr:uid="{00000000-0005-0000-0000-0000FC040000}"/>
    <cellStyle name="Texto de advertencia 2" xfId="1265" xr:uid="{00000000-0005-0000-0000-0000FD040000}"/>
    <cellStyle name="Texto de advertencia 3" xfId="1266" xr:uid="{00000000-0005-0000-0000-0000FE040000}"/>
    <cellStyle name="Texto explicativo 2" xfId="1267" xr:uid="{00000000-0005-0000-0000-0000FF040000}"/>
    <cellStyle name="Texto explicativo 3" xfId="1268" xr:uid="{00000000-0005-0000-0000-000000050000}"/>
    <cellStyle name="Tit. tabla" xfId="1269" xr:uid="{00000000-0005-0000-0000-000001050000}"/>
    <cellStyle name="Title" xfId="1270" xr:uid="{00000000-0005-0000-0000-000002050000}"/>
    <cellStyle name="TITULO 1" xfId="1271" xr:uid="{00000000-0005-0000-0000-000003050000}"/>
    <cellStyle name="Título 1 2" xfId="1272" xr:uid="{00000000-0005-0000-0000-000004050000}"/>
    <cellStyle name="Título 1 3" xfId="1273" xr:uid="{00000000-0005-0000-0000-000005050000}"/>
    <cellStyle name="TITULO 2" xfId="1274" xr:uid="{00000000-0005-0000-0000-000006050000}"/>
    <cellStyle name="TITULO 2 2" xfId="1275" xr:uid="{00000000-0005-0000-0000-000007050000}"/>
    <cellStyle name="Título 2 2" xfId="1276" xr:uid="{00000000-0005-0000-0000-000008050000}"/>
    <cellStyle name="TITULO 2 3" xfId="1277" xr:uid="{00000000-0005-0000-0000-000009050000}"/>
    <cellStyle name="Título 2 3" xfId="1278" xr:uid="{00000000-0005-0000-0000-00000A050000}"/>
    <cellStyle name="TITULO 3" xfId="1279" xr:uid="{00000000-0005-0000-0000-00000B050000}"/>
    <cellStyle name="Título 3 2" xfId="1280" xr:uid="{00000000-0005-0000-0000-00000C050000}"/>
    <cellStyle name="Título 3 3" xfId="1281" xr:uid="{00000000-0005-0000-0000-00000D050000}"/>
    <cellStyle name="Título 4" xfId="1282" xr:uid="{00000000-0005-0000-0000-00000E050000}"/>
    <cellStyle name="Título 5" xfId="1283" xr:uid="{00000000-0005-0000-0000-00000F050000}"/>
    <cellStyle name="Título de hoja" xfId="1284" xr:uid="{00000000-0005-0000-0000-000010050000}"/>
    <cellStyle name="Total 2" xfId="1285" xr:uid="{00000000-0005-0000-0000-000011050000}"/>
    <cellStyle name="Total 3" xfId="1286" xr:uid="{00000000-0005-0000-0000-000012050000}"/>
    <cellStyle name="Viñeta" xfId="1287" xr:uid="{00000000-0005-0000-0000-000013050000}"/>
    <cellStyle name="Währung" xfId="1288" xr:uid="{00000000-0005-0000-0000-000014050000}"/>
    <cellStyle name="Warning Text" xfId="1289" xr:uid="{00000000-0005-0000-0000-000015050000}"/>
    <cellStyle name="標準_Ex1200-5_All_list" xfId="1290" xr:uid="{00000000-0005-0000-0000-000016050000}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F5F5F5"/>
      <color rgb="FFCBD300"/>
      <color rgb="FF948B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microsoft.com/office/2022/10/relationships/richValueRel" Target="richData/richValueRel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128868</xdr:colOff>
      <xdr:row>1</xdr:row>
      <xdr:rowOff>128868</xdr:rowOff>
    </xdr:from>
    <xdr:to>
      <xdr:col>5</xdr:col>
      <xdr:colOff>428942</xdr:colOff>
      <xdr:row>5</xdr:row>
      <xdr:rowOff>163286</xdr:rowOff>
    </xdr:to>
    <xdr:pic>
      <xdr:nvPicPr>
        <xdr:cNvPr id="4" name="Imagen 3" descr="Logosímbolo posició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38" r="12242"/>
        <a:stretch/>
      </xdr:blipFill>
      <xdr:spPr bwMode="auto">
        <a:xfrm>
          <a:off x="332975" y="251332"/>
          <a:ext cx="2368360" cy="959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151006</xdr:colOff>
      <xdr:row>1</xdr:row>
      <xdr:rowOff>128106</xdr:rowOff>
    </xdr:from>
    <xdr:to>
      <xdr:col>26</xdr:col>
      <xdr:colOff>1499775</xdr:colOff>
      <xdr:row>5</xdr:row>
      <xdr:rowOff>243933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6F3E18-D169-2A4B-2BE3-3EB2C814B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2927" y="255880"/>
          <a:ext cx="2462562" cy="1021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353786</xdr:colOff>
      <xdr:row>2</xdr:row>
      <xdr:rowOff>13606</xdr:rowOff>
    </xdr:from>
    <xdr:ext cx="2361956" cy="953300"/>
    <xdr:pic>
      <xdr:nvPicPr>
        <xdr:cNvPr id="2" name="Imagen 1" descr="Logosímbolo posición 1">
          <a:extLst>
            <a:ext uri="{FF2B5EF4-FFF2-40B4-BE49-F238E27FC236}">
              <a16:creationId xmlns:a16="http://schemas.microsoft.com/office/drawing/2014/main" id="{0284E1E9-AC5A-4CE5-AFE1-BD7CA2E99F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38" r="12242"/>
        <a:stretch/>
      </xdr:blipFill>
      <xdr:spPr bwMode="auto">
        <a:xfrm>
          <a:off x="468086" y="366031"/>
          <a:ext cx="2361956" cy="95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68036</xdr:colOff>
      <xdr:row>2</xdr:row>
      <xdr:rowOff>68035</xdr:rowOff>
    </xdr:from>
    <xdr:ext cx="2299274" cy="954107"/>
    <xdr:pic>
      <xdr:nvPicPr>
        <xdr:cNvPr id="3" name="Imagen 2">
          <a:extLst>
            <a:ext uri="{FF2B5EF4-FFF2-40B4-BE49-F238E27FC236}">
              <a16:creationId xmlns:a16="http://schemas.microsoft.com/office/drawing/2014/main" id="{60EEFC4A-6EC5-417D-A91E-4AEA77E09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98886" y="420460"/>
          <a:ext cx="2299274" cy="954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1428750</xdr:colOff>
      <xdr:row>1</xdr:row>
      <xdr:rowOff>214312</xdr:rowOff>
    </xdr:from>
    <xdr:to>
      <xdr:col>3</xdr:col>
      <xdr:colOff>1150693</xdr:colOff>
      <xdr:row>5</xdr:row>
      <xdr:rowOff>215112</xdr:rowOff>
    </xdr:to>
    <xdr:pic>
      <xdr:nvPicPr>
        <xdr:cNvPr id="2" name="Imagen 1" descr="Logosímbolo posición 1">
          <a:extLst>
            <a:ext uri="{FF2B5EF4-FFF2-40B4-BE49-F238E27FC236}">
              <a16:creationId xmlns:a16="http://schemas.microsoft.com/office/drawing/2014/main" id="{4E3EFE16-64D5-44C4-97D8-E4FBB43216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38" r="12242"/>
        <a:stretch/>
      </xdr:blipFill>
      <xdr:spPr bwMode="auto">
        <a:xfrm>
          <a:off x="1323975" y="385762"/>
          <a:ext cx="2350843" cy="9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655411</xdr:colOff>
      <xdr:row>1</xdr:row>
      <xdr:rowOff>145143</xdr:rowOff>
    </xdr:from>
    <xdr:to>
      <xdr:col>14</xdr:col>
      <xdr:colOff>3117973</xdr:colOff>
      <xdr:row>6</xdr:row>
      <xdr:rowOff>19471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10AFEC-9D02-45D8-984D-5D939A226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5536" y="316593"/>
          <a:ext cx="2462562" cy="1017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157</xdr:col>
      <xdr:colOff>414830</xdr:colOff>
      <xdr:row>3</xdr:row>
      <xdr:rowOff>662668</xdr:rowOff>
    </xdr:from>
    <xdr:to>
      <xdr:col>159</xdr:col>
      <xdr:colOff>42903</xdr:colOff>
      <xdr:row>256</xdr:row>
      <xdr:rowOff>77561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737343EF-2D69-4542-9DC2-E1D47ECA6BC2}"/>
            </a:ext>
          </a:extLst>
        </xdr:cNvPr>
        <xdr:cNvSpPr/>
      </xdr:nvSpPr>
      <xdr:spPr>
        <a:xfrm>
          <a:off x="71747555" y="1243693"/>
          <a:ext cx="561523" cy="33723943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rol_costos\CONTRATO%20MARCO%20No.%204610006121\02.%20CONTROL%20PROYECTO\HERRAMIENTA%20CONTROL%20DE%20OBRA\CONTROL%20DE%20PROYECTOS%20-%20ISMOCO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ase%20de%20datos%20Ecopetrol1.xlsm" TargetMode="External"/><Relationship Id="rId2" Type="http://schemas.openxmlformats.org/officeDocument/2006/relationships/externalLinkPath" Target="https://consorciowindpeshi-my.sharepoint.com/personal/sofia_quintero_windpeshi_com_co/Documents/Documentos/1.%20CONSORCIO%20WINDPESHI/2.%20INFORMES/PROGRAMACION%20DIARIA/Base%20de%20datos%20Ecopetrol1.xlsm" TargetMode="External"/><Relationship Id="rId1" Type="http://schemas.openxmlformats.org/officeDocument/2006/relationships/externalLinkPath" Target="/personal/sofia_quintero_windpeshi_com_co/Documents/Documentos/1.%20CONSORCIO%20WINDPESHI/2.%20INFORMES/PROGRAMACION%20DIARIA/Base%20de%20datos%20Ecopetrol1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CRUVA%20S%20DIARIA%20EDP-F-051%2012-08-2026.xlsx" TargetMode="External"/><Relationship Id="rId1" Type="http://schemas.openxmlformats.org/officeDocument/2006/relationships/externalLinkPath" Target="file:///C:\Users\Usuario\Downloads\CRUVA%20S%20DIARIA%20EDP-F-051%2012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OTs"/>
      <sheetName val="BORRADOR OT-XX"/>
      <sheetName val="LINEA FLOT-FLOI"/>
      <sheetName val="CALENDARIO PIEDEMONTE"/>
      <sheetName val="CALENDARIO"/>
      <sheetName val="COD"/>
      <sheetName val="APU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no de Obra"/>
      <sheetName val="Instructivo"/>
      <sheetName val="Organización"/>
      <sheetName val="Rec"/>
      <sheetName val="Diar"/>
      <sheetName val="Recursos"/>
      <sheetName val="Diario"/>
      <sheetName val="Hoja1"/>
      <sheetName val="Hoja2"/>
      <sheetName val="Hoja3"/>
      <sheetName val="B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J3" t="str">
            <v>Perforación</v>
          </cell>
          <cell r="BK3" t="str">
            <v>ANTIOQUIAMedellín</v>
          </cell>
        </row>
        <row r="4">
          <cell r="AJ4" t="str">
            <v>Well service</v>
          </cell>
          <cell r="BK4" t="str">
            <v>BOGOTÁBogotá</v>
          </cell>
        </row>
        <row r="5">
          <cell r="M5" t="str">
            <v>N/A</v>
          </cell>
          <cell r="AJ5" t="str">
            <v>Workover</v>
          </cell>
          <cell r="BK5" t="str">
            <v>BOLÍVARCartagena</v>
          </cell>
        </row>
        <row r="6">
          <cell r="BK6" t="str">
            <v>CALDASManizales</v>
          </cell>
        </row>
        <row r="7">
          <cell r="BK7" t="str">
            <v>CUNDINAMARCASibaté</v>
          </cell>
        </row>
        <row r="8">
          <cell r="BK8" t="str">
            <v>MAGDALENASantaMarta</v>
          </cell>
        </row>
        <row r="9">
          <cell r="BK9" t="str">
            <v>NORTEDESANTANDERCúcuta</v>
          </cell>
        </row>
        <row r="10">
          <cell r="BK10" t="str">
            <v>SANTANDERBarrancabermeja</v>
          </cell>
        </row>
        <row r="11">
          <cell r="BK11" t="str">
            <v>SANTANDERBucaramanga</v>
          </cell>
        </row>
        <row r="12">
          <cell r="BK12" t="str">
            <v>SANTANDERPiedecuesta</v>
          </cell>
        </row>
        <row r="13">
          <cell r="BK13" t="str">
            <v>VALLEDELCAUCACalí</v>
          </cell>
        </row>
        <row r="14">
          <cell r="BK14" t="str">
            <v>VALLEDELCAUCAPalmira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Recursos"/>
      <sheetName val="HSE"/>
      <sheetName val="Cuadro control"/>
      <sheetName val="Control obra"/>
      <sheetName val="Hoja1"/>
    </sheetNames>
    <sheetDataSet>
      <sheetData sheetId="0"/>
      <sheetData sheetId="1"/>
      <sheetData sheetId="2"/>
      <sheetData sheetId="3">
        <row r="4">
          <cell r="N4">
            <v>46129</v>
          </cell>
        </row>
        <row r="7">
          <cell r="N7">
            <v>0.125</v>
          </cell>
          <cell r="O7">
            <v>0.125</v>
          </cell>
          <cell r="P7">
            <v>0.125</v>
          </cell>
          <cell r="Q7">
            <v>0.125</v>
          </cell>
          <cell r="R7">
            <v>0.125</v>
          </cell>
          <cell r="S7">
            <v>0.125</v>
          </cell>
          <cell r="T7">
            <v>0.125</v>
          </cell>
          <cell r="U7">
            <v>0.125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/>
        </row>
        <row r="8">
          <cell r="N8">
            <v>0.125</v>
          </cell>
          <cell r="O8">
            <v>0.125</v>
          </cell>
          <cell r="P8">
            <v>0.125</v>
          </cell>
          <cell r="Q8">
            <v>0.125</v>
          </cell>
          <cell r="R8">
            <v>0.125</v>
          </cell>
          <cell r="S8">
            <v>0.125</v>
          </cell>
          <cell r="T8">
            <v>0.125</v>
          </cell>
          <cell r="U8">
            <v>0.125</v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>
            <v>0</v>
          </cell>
        </row>
        <row r="11">
          <cell r="N11">
            <v>0.54</v>
          </cell>
          <cell r="O11">
            <v>0.04</v>
          </cell>
          <cell r="P11">
            <v>0.02</v>
          </cell>
          <cell r="Q11">
            <v>0.03</v>
          </cell>
          <cell r="R11">
            <v>0.03</v>
          </cell>
          <cell r="S11">
            <v>0.02</v>
          </cell>
          <cell r="T11">
            <v>0.05</v>
          </cell>
          <cell r="U11">
            <v>0</v>
          </cell>
          <cell r="V11">
            <v>0.05</v>
          </cell>
          <cell r="W11">
            <v>0.05</v>
          </cell>
          <cell r="X11">
            <v>0</v>
          </cell>
          <cell r="Y11">
            <v>0</v>
          </cell>
          <cell r="Z11">
            <v>0</v>
          </cell>
          <cell r="AA11">
            <v>0.01</v>
          </cell>
          <cell r="AB11"/>
          <cell r="AC11"/>
          <cell r="AD11"/>
          <cell r="AE11"/>
        </row>
        <row r="13">
          <cell r="N13">
            <v>1.8867924528301886E-2</v>
          </cell>
          <cell r="O13">
            <v>1.8867924528301886E-2</v>
          </cell>
          <cell r="P13">
            <v>1.8867924528301886E-2</v>
          </cell>
          <cell r="Q13">
            <v>1.8867924528301886E-2</v>
          </cell>
          <cell r="R13">
            <v>1.8867924528301886E-2</v>
          </cell>
          <cell r="S13">
            <v>1.8867924528301886E-2</v>
          </cell>
          <cell r="T13">
            <v>1.8867924528301886E-2</v>
          </cell>
          <cell r="U13">
            <v>1.8867924528301886E-2</v>
          </cell>
          <cell r="V13">
            <v>1.8867924528301886E-2</v>
          </cell>
          <cell r="W13">
            <v>1.8867924528301886E-2</v>
          </cell>
          <cell r="X13">
            <v>1.8867924528301886E-2</v>
          </cell>
          <cell r="Y13">
            <v>1.8867924528301886E-2</v>
          </cell>
          <cell r="Z13">
            <v>1.8867924528301886E-2</v>
          </cell>
          <cell r="AA13">
            <v>1.8867924528301886E-2</v>
          </cell>
          <cell r="AB13">
            <v>1.8867924528301886E-2</v>
          </cell>
          <cell r="AC13">
            <v>1.8867924528301886E-2</v>
          </cell>
          <cell r="AD13">
            <v>1.8867924528301886E-2</v>
          </cell>
          <cell r="AE13">
            <v>1.8867924528301886E-2</v>
          </cell>
          <cell r="AF13">
            <v>1.8867924528301886E-2</v>
          </cell>
          <cell r="AG13">
            <v>1.8867924528301886E-2</v>
          </cell>
          <cell r="AH13">
            <v>1.8867924528301886E-2</v>
          </cell>
          <cell r="AI13">
            <v>1.8867924528301886E-2</v>
          </cell>
          <cell r="AJ13">
            <v>1.8867924528301886E-2</v>
          </cell>
          <cell r="AK13">
            <v>1.8867924528301886E-2</v>
          </cell>
          <cell r="AL13">
            <v>1.8867924528301886E-2</v>
          </cell>
          <cell r="AM13">
            <v>1.8867924528301886E-2</v>
          </cell>
          <cell r="AN13">
            <v>1.8867924528301886E-2</v>
          </cell>
          <cell r="AO13">
            <v>1.8867924528301886E-2</v>
          </cell>
          <cell r="AP13">
            <v>1.8867924528301886E-2</v>
          </cell>
          <cell r="AQ13">
            <v>1.8867924528301886E-2</v>
          </cell>
          <cell r="AR13">
            <v>1.8867924528301886E-2</v>
          </cell>
          <cell r="AS13">
            <v>1.8867924528301886E-2</v>
          </cell>
          <cell r="AT13">
            <v>1.8867924528301886E-2</v>
          </cell>
          <cell r="AU13">
            <v>1.8867924528301886E-2</v>
          </cell>
          <cell r="AV13">
            <v>1.8867924528301886E-2</v>
          </cell>
          <cell r="AW13">
            <v>1.8867924528301886E-2</v>
          </cell>
          <cell r="AX13">
            <v>1.8867924528301886E-2</v>
          </cell>
          <cell r="AY13">
            <v>1.8867924528301886E-2</v>
          </cell>
          <cell r="AZ13">
            <v>1.8867924528301886E-2</v>
          </cell>
          <cell r="BA13">
            <v>1.8867924528301886E-2</v>
          </cell>
          <cell r="BB13">
            <v>1.8867924528301886E-2</v>
          </cell>
          <cell r="BC13">
            <v>1.8867924528301886E-2</v>
          </cell>
          <cell r="BD13">
            <v>1.8867924528301886E-2</v>
          </cell>
          <cell r="BE13">
            <v>1.8867924528301886E-2</v>
          </cell>
          <cell r="BF13">
            <v>1.8867924528301886E-2</v>
          </cell>
          <cell r="BG13">
            <v>1.8867924528301886E-2</v>
          </cell>
          <cell r="BH13">
            <v>1.8867924528301886E-2</v>
          </cell>
          <cell r="BI13">
            <v>1.8867924528301886E-2</v>
          </cell>
          <cell r="BJ13">
            <v>1.8867924528301886E-2</v>
          </cell>
          <cell r="BK13">
            <v>1.8867924528301886E-2</v>
          </cell>
          <cell r="BL13">
            <v>1.8867924528301886E-2</v>
          </cell>
          <cell r="BM13">
            <v>1.8867924528301886E-2</v>
          </cell>
          <cell r="BN13">
            <v>1.8867924528301886E-2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/>
        </row>
        <row r="14">
          <cell r="N14">
            <v>1.3962264150943395</v>
          </cell>
          <cell r="O14">
            <v>1.3962264150943395</v>
          </cell>
          <cell r="P14">
            <v>1.3962264150943395</v>
          </cell>
          <cell r="Q14">
            <v>1.3962264150943395</v>
          </cell>
          <cell r="R14">
            <v>1.3962264150943395</v>
          </cell>
          <cell r="S14">
            <v>1.3962264150943395</v>
          </cell>
          <cell r="T14">
            <v>1.3962264150943395</v>
          </cell>
          <cell r="U14">
            <v>1.3962264150943395</v>
          </cell>
          <cell r="V14">
            <v>1.3962264150943395</v>
          </cell>
          <cell r="W14">
            <v>1.3962264150943395</v>
          </cell>
          <cell r="X14">
            <v>1.3962264150943395</v>
          </cell>
          <cell r="Y14">
            <v>1.3962264150943395</v>
          </cell>
          <cell r="Z14">
            <v>1.3962264150943395</v>
          </cell>
          <cell r="AA14">
            <v>1.3962264150943395</v>
          </cell>
          <cell r="AB14">
            <v>1.3962264150943395</v>
          </cell>
          <cell r="AC14">
            <v>1.3962264150943395</v>
          </cell>
          <cell r="AD14">
            <v>1.3962264150943395</v>
          </cell>
          <cell r="AE14">
            <v>1.3962264150943395</v>
          </cell>
          <cell r="AF14">
            <v>1.3962264150943395</v>
          </cell>
          <cell r="AG14">
            <v>1.3962264150943395</v>
          </cell>
          <cell r="AH14">
            <v>1.3962264150943395</v>
          </cell>
          <cell r="AI14">
            <v>1.3962264150943395</v>
          </cell>
          <cell r="AJ14">
            <v>1.3962264150943395</v>
          </cell>
          <cell r="AK14">
            <v>1.3962264150943395</v>
          </cell>
          <cell r="AL14">
            <v>1.3962264150943395</v>
          </cell>
          <cell r="AM14">
            <v>1.3962264150943395</v>
          </cell>
          <cell r="AN14">
            <v>1.3962264150943395</v>
          </cell>
          <cell r="AO14">
            <v>1.3962264150943395</v>
          </cell>
          <cell r="AP14">
            <v>1.3962264150943395</v>
          </cell>
          <cell r="AQ14">
            <v>1.3962264150943395</v>
          </cell>
          <cell r="AR14">
            <v>1.3962264150943395</v>
          </cell>
          <cell r="AS14">
            <v>1.3962264150943395</v>
          </cell>
          <cell r="AT14">
            <v>1.3962264150943395</v>
          </cell>
          <cell r="AU14">
            <v>1.3962264150943395</v>
          </cell>
          <cell r="AV14">
            <v>1.3962264150943395</v>
          </cell>
          <cell r="AW14">
            <v>1.3962264150943395</v>
          </cell>
          <cell r="AX14">
            <v>1.3962264150943395</v>
          </cell>
          <cell r="AY14">
            <v>1.3962264150943395</v>
          </cell>
          <cell r="AZ14">
            <v>1.3962264150943395</v>
          </cell>
          <cell r="BA14">
            <v>1.3962264150943395</v>
          </cell>
          <cell r="BB14">
            <v>1.3962264150943395</v>
          </cell>
          <cell r="BC14">
            <v>1.3962264150943395</v>
          </cell>
          <cell r="BD14">
            <v>1.3962264150943395</v>
          </cell>
          <cell r="BE14">
            <v>1.3962264150943395</v>
          </cell>
          <cell r="BF14">
            <v>1.3962264150943395</v>
          </cell>
          <cell r="BG14">
            <v>1.3962264150943395</v>
          </cell>
          <cell r="BH14">
            <v>1.3962264150943395</v>
          </cell>
          <cell r="BI14">
            <v>1.3962264150943395</v>
          </cell>
          <cell r="BJ14">
            <v>1.3962264150943395</v>
          </cell>
          <cell r="BK14">
            <v>1.3962264150943395</v>
          </cell>
          <cell r="BL14">
            <v>1.3962264150943395</v>
          </cell>
          <cell r="BM14">
            <v>1.3962264150943395</v>
          </cell>
          <cell r="BN14">
            <v>1.3962264150943395</v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/>
        </row>
        <row r="17">
          <cell r="N17">
            <v>0</v>
          </cell>
          <cell r="O17">
            <v>2</v>
          </cell>
          <cell r="P17">
            <v>2</v>
          </cell>
          <cell r="Q17">
            <v>1</v>
          </cell>
          <cell r="R17">
            <v>2</v>
          </cell>
          <cell r="S17">
            <v>0</v>
          </cell>
          <cell r="T17">
            <v>3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7</v>
          </cell>
          <cell r="Z17">
            <v>8</v>
          </cell>
          <cell r="AA17">
            <v>6</v>
          </cell>
          <cell r="AB17"/>
          <cell r="AC17">
            <v>13</v>
          </cell>
          <cell r="AD17">
            <v>7</v>
          </cell>
          <cell r="AE17"/>
        </row>
        <row r="19">
          <cell r="N19">
            <v>0</v>
          </cell>
          <cell r="O19">
            <v>0</v>
          </cell>
          <cell r="P19">
            <v>0</v>
          </cell>
          <cell r="Q19">
            <v>0.5</v>
          </cell>
          <cell r="R19">
            <v>0.5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/>
        </row>
        <row r="20">
          <cell r="N20" t="str">
            <v/>
          </cell>
          <cell r="O20" t="str">
            <v/>
          </cell>
          <cell r="P20" t="str">
            <v/>
          </cell>
          <cell r="Q20">
            <v>37</v>
          </cell>
          <cell r="R20">
            <v>37</v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/>
        </row>
        <row r="23">
          <cell r="N23"/>
          <cell r="O23"/>
          <cell r="P23"/>
          <cell r="Q23">
            <v>31</v>
          </cell>
          <cell r="R23">
            <v>34</v>
          </cell>
          <cell r="S23">
            <v>7</v>
          </cell>
          <cell r="T23">
            <v>0</v>
          </cell>
          <cell r="U23">
            <v>0</v>
          </cell>
          <cell r="V23">
            <v>1</v>
          </cell>
          <cell r="W23">
            <v>1</v>
          </cell>
          <cell r="X23"/>
          <cell r="Y23">
            <v>0</v>
          </cell>
          <cell r="Z23">
            <v>0</v>
          </cell>
          <cell r="AA23"/>
          <cell r="AB23">
            <v>0</v>
          </cell>
          <cell r="AC23"/>
          <cell r="AD23">
            <v>0</v>
          </cell>
          <cell r="AE23">
            <v>0</v>
          </cell>
        </row>
        <row r="25"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0.1</v>
          </cell>
          <cell r="S25">
            <v>0</v>
          </cell>
          <cell r="T25">
            <v>0.1</v>
          </cell>
          <cell r="U25">
            <v>0.1</v>
          </cell>
          <cell r="V25">
            <v>0.1</v>
          </cell>
          <cell r="W25">
            <v>0.1</v>
          </cell>
          <cell r="X25">
            <v>0.1</v>
          </cell>
          <cell r="Y25">
            <v>0.1</v>
          </cell>
          <cell r="Z25">
            <v>0.1</v>
          </cell>
          <cell r="AA25">
            <v>0.1</v>
          </cell>
          <cell r="AB25">
            <v>0</v>
          </cell>
          <cell r="AC25">
            <v>0.1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/>
        </row>
        <row r="26"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>
            <v>0.1</v>
          </cell>
          <cell r="S26" t="str">
            <v/>
          </cell>
          <cell r="T26">
            <v>0.1</v>
          </cell>
          <cell r="U26">
            <v>0.1</v>
          </cell>
          <cell r="V26">
            <v>0.1</v>
          </cell>
          <cell r="W26">
            <v>0.1</v>
          </cell>
          <cell r="X26">
            <v>0.1</v>
          </cell>
          <cell r="Y26">
            <v>0.1</v>
          </cell>
          <cell r="Z26">
            <v>0.1</v>
          </cell>
          <cell r="AA26">
            <v>0.1</v>
          </cell>
          <cell r="AB26" t="str">
            <v/>
          </cell>
          <cell r="AC26">
            <v>0.1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/>
        </row>
        <row r="29">
          <cell r="N29"/>
          <cell r="O29">
            <v>0.1</v>
          </cell>
          <cell r="P29">
            <v>0.2</v>
          </cell>
          <cell r="Q29">
            <v>0.2</v>
          </cell>
          <cell r="R29">
            <v>0.36</v>
          </cell>
          <cell r="S29">
            <v>0.14000000000000001</v>
          </cell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</row>
        <row r="31"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0.05</v>
          </cell>
          <cell r="T31">
            <v>0.05</v>
          </cell>
          <cell r="U31">
            <v>0.05</v>
          </cell>
          <cell r="V31">
            <v>0.05</v>
          </cell>
          <cell r="W31">
            <v>0.05</v>
          </cell>
          <cell r="X31">
            <v>0.05</v>
          </cell>
          <cell r="Y31">
            <v>0.05</v>
          </cell>
          <cell r="Z31">
            <v>0.05</v>
          </cell>
          <cell r="AA31">
            <v>0.05</v>
          </cell>
          <cell r="AB31">
            <v>0.05</v>
          </cell>
          <cell r="AC31">
            <v>0.05</v>
          </cell>
          <cell r="AD31">
            <v>0.05</v>
          </cell>
          <cell r="AE31">
            <v>0.05</v>
          </cell>
          <cell r="AF31">
            <v>0.05</v>
          </cell>
          <cell r="AG31">
            <v>0.05</v>
          </cell>
          <cell r="AH31">
            <v>0.05</v>
          </cell>
          <cell r="AI31">
            <v>0.05</v>
          </cell>
          <cell r="AJ31">
            <v>0.05</v>
          </cell>
          <cell r="AK31">
            <v>0.05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/>
        </row>
        <row r="32"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>
            <v>50.200499999999998</v>
          </cell>
          <cell r="S32">
            <v>50.200499999999998</v>
          </cell>
          <cell r="T32">
            <v>50.200499999999998</v>
          </cell>
          <cell r="U32">
            <v>50.200499999999998</v>
          </cell>
          <cell r="V32">
            <v>50.200499999999998</v>
          </cell>
          <cell r="W32">
            <v>50.200499999999998</v>
          </cell>
          <cell r="X32">
            <v>50.200499999999998</v>
          </cell>
          <cell r="Y32">
            <v>50.200499999999998</v>
          </cell>
          <cell r="Z32">
            <v>50.200499999999998</v>
          </cell>
          <cell r="AA32">
            <v>50.200499999999998</v>
          </cell>
          <cell r="AB32">
            <v>50.200499999999998</v>
          </cell>
          <cell r="AC32">
            <v>50.200499999999998</v>
          </cell>
          <cell r="AD32">
            <v>50.200499999999998</v>
          </cell>
          <cell r="AE32">
            <v>50.200499999999998</v>
          </cell>
          <cell r="AF32">
            <v>50.200499999999998</v>
          </cell>
          <cell r="AG32">
            <v>50.200499999999998</v>
          </cell>
          <cell r="AH32">
            <v>50.200499999999998</v>
          </cell>
          <cell r="AI32">
            <v>50.200499999999998</v>
          </cell>
          <cell r="AJ32">
            <v>50.200499999999998</v>
          </cell>
          <cell r="AK32">
            <v>50.200499999999998</v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/>
        </row>
        <row r="35">
          <cell r="N35"/>
          <cell r="O35"/>
          <cell r="P35"/>
          <cell r="Q35"/>
          <cell r="R35"/>
          <cell r="S35">
            <v>0</v>
          </cell>
          <cell r="T35">
            <v>31.42</v>
          </cell>
          <cell r="U35">
            <v>79.63</v>
          </cell>
          <cell r="V35">
            <v>107</v>
          </cell>
          <cell r="W35">
            <v>81.900000000000006</v>
          </cell>
          <cell r="X35">
            <v>31.5</v>
          </cell>
          <cell r="Y35">
            <v>20.91</v>
          </cell>
          <cell r="Z35">
            <v>98.9</v>
          </cell>
          <cell r="AA35">
            <v>83.24</v>
          </cell>
          <cell r="AB35">
            <v>108</v>
          </cell>
          <cell r="AC35">
            <v>45</v>
          </cell>
          <cell r="AD35">
            <v>72</v>
          </cell>
          <cell r="AE35">
            <v>88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3.4482758620689655E-2</v>
          </cell>
          <cell r="S37">
            <v>3.4482758620689655E-2</v>
          </cell>
          <cell r="T37">
            <v>3.4482758620689655E-2</v>
          </cell>
          <cell r="U37">
            <v>3.4482758620689655E-2</v>
          </cell>
          <cell r="V37">
            <v>3.4482758620689655E-2</v>
          </cell>
          <cell r="W37">
            <v>3.4482758620689655E-2</v>
          </cell>
          <cell r="X37">
            <v>3.4482758620689655E-2</v>
          </cell>
          <cell r="Y37">
            <v>3.4482758620689655E-2</v>
          </cell>
          <cell r="Z37">
            <v>3.4482758620689655E-2</v>
          </cell>
          <cell r="AA37">
            <v>3.4482758620689655E-2</v>
          </cell>
          <cell r="AB37">
            <v>3.4482758620689655E-2</v>
          </cell>
          <cell r="AC37">
            <v>3.4482758620689655E-2</v>
          </cell>
          <cell r="AD37">
            <v>3.4482758620689655E-2</v>
          </cell>
          <cell r="AE37">
            <v>3.4482758620689655E-2</v>
          </cell>
          <cell r="AF37">
            <v>3.4482758620689655E-2</v>
          </cell>
          <cell r="AG37">
            <v>3.4482758620689655E-2</v>
          </cell>
          <cell r="AH37">
            <v>3.4482758620689655E-2</v>
          </cell>
          <cell r="AI37">
            <v>3.4482758620689655E-2</v>
          </cell>
          <cell r="AJ37">
            <v>3.4482758620689655E-2</v>
          </cell>
          <cell r="AK37">
            <v>3.4482758620689655E-2</v>
          </cell>
          <cell r="AL37">
            <v>3.4482758620689655E-2</v>
          </cell>
          <cell r="AM37">
            <v>3.4482758620689655E-2</v>
          </cell>
          <cell r="AN37">
            <v>3.4482758620689655E-2</v>
          </cell>
          <cell r="AO37">
            <v>3.4482758620689655E-2</v>
          </cell>
          <cell r="AP37">
            <v>3.4482758620689655E-2</v>
          </cell>
          <cell r="AQ37">
            <v>3.4482758620689655E-2</v>
          </cell>
          <cell r="AR37">
            <v>3.4482758620689655E-2</v>
          </cell>
          <cell r="AS37">
            <v>3.4482758620689655E-2</v>
          </cell>
          <cell r="AT37">
            <v>3.4482758620689655E-2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/>
        </row>
        <row r="38"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>
            <v>2.5517241379310347</v>
          </cell>
          <cell r="S38">
            <v>2.5517241379310347</v>
          </cell>
          <cell r="T38">
            <v>2.5517241379310347</v>
          </cell>
          <cell r="U38">
            <v>2.5517241379310347</v>
          </cell>
          <cell r="V38">
            <v>2.5517241379310347</v>
          </cell>
          <cell r="W38">
            <v>2.5517241379310347</v>
          </cell>
          <cell r="X38">
            <v>2.5517241379310347</v>
          </cell>
          <cell r="Y38">
            <v>2.5517241379310347</v>
          </cell>
          <cell r="Z38">
            <v>2.5517241379310347</v>
          </cell>
          <cell r="AA38">
            <v>2.5517241379310347</v>
          </cell>
          <cell r="AB38">
            <v>2.5517241379310347</v>
          </cell>
          <cell r="AC38">
            <v>2.5517241379310347</v>
          </cell>
          <cell r="AD38">
            <v>2.5517241379310347</v>
          </cell>
          <cell r="AE38">
            <v>2.5517241379310347</v>
          </cell>
          <cell r="AF38">
            <v>2.5517241379310347</v>
          </cell>
          <cell r="AG38">
            <v>2.5517241379310347</v>
          </cell>
          <cell r="AH38">
            <v>2.5517241379310347</v>
          </cell>
          <cell r="AI38">
            <v>2.5517241379310347</v>
          </cell>
          <cell r="AJ38">
            <v>2.5517241379310347</v>
          </cell>
          <cell r="AK38">
            <v>2.5517241379310347</v>
          </cell>
          <cell r="AL38">
            <v>2.5517241379310347</v>
          </cell>
          <cell r="AM38">
            <v>2.5517241379310347</v>
          </cell>
          <cell r="AN38">
            <v>2.5517241379310347</v>
          </cell>
          <cell r="AO38">
            <v>2.5517241379310347</v>
          </cell>
          <cell r="AP38">
            <v>2.5517241379310347</v>
          </cell>
          <cell r="AQ38">
            <v>2.5517241379310347</v>
          </cell>
          <cell r="AR38">
            <v>2.5517241379310347</v>
          </cell>
          <cell r="AS38">
            <v>2.5517241379310347</v>
          </cell>
          <cell r="AT38">
            <v>2.5517241379310347</v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/>
        </row>
        <row r="41">
          <cell r="N41"/>
          <cell r="O41"/>
          <cell r="P41"/>
          <cell r="Q41"/>
          <cell r="R41"/>
          <cell r="S41"/>
          <cell r="T41"/>
          <cell r="U41"/>
          <cell r="V41">
            <v>4</v>
          </cell>
          <cell r="W41"/>
          <cell r="X41">
            <v>11</v>
          </cell>
          <cell r="Y41">
            <v>0</v>
          </cell>
          <cell r="Z41"/>
          <cell r="AA41">
            <v>7</v>
          </cell>
          <cell r="AB41">
            <v>3</v>
          </cell>
          <cell r="AC41"/>
          <cell r="AD41">
            <v>0</v>
          </cell>
          <cell r="AE41"/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2.5000000000000001E-2</v>
          </cell>
          <cell r="W43">
            <v>2.5000000000000001E-2</v>
          </cell>
          <cell r="X43">
            <v>2.5000000000000001E-2</v>
          </cell>
          <cell r="Y43">
            <v>2.5000000000000001E-2</v>
          </cell>
          <cell r="Z43">
            <v>2.5000000000000001E-2</v>
          </cell>
          <cell r="AA43">
            <v>2.5000000000000001E-2</v>
          </cell>
          <cell r="AB43">
            <v>2.5000000000000001E-2</v>
          </cell>
          <cell r="AC43">
            <v>2.5000000000000001E-2</v>
          </cell>
          <cell r="AD43">
            <v>2.5000000000000001E-2</v>
          </cell>
          <cell r="AE43">
            <v>2.5000000000000001E-2</v>
          </cell>
          <cell r="AF43">
            <v>2.5000000000000001E-2</v>
          </cell>
          <cell r="AG43">
            <v>2.5000000000000001E-2</v>
          </cell>
          <cell r="AH43">
            <v>2.5000000000000001E-2</v>
          </cell>
          <cell r="AI43">
            <v>2.5000000000000001E-2</v>
          </cell>
          <cell r="AJ43">
            <v>2.5000000000000001E-2</v>
          </cell>
          <cell r="AK43">
            <v>2.5000000000000001E-2</v>
          </cell>
          <cell r="AL43">
            <v>2.5000000000000001E-2</v>
          </cell>
          <cell r="AM43">
            <v>2.5000000000000001E-2</v>
          </cell>
          <cell r="AN43">
            <v>2.5000000000000001E-2</v>
          </cell>
          <cell r="AO43">
            <v>2.5000000000000001E-2</v>
          </cell>
          <cell r="AP43">
            <v>2.5000000000000001E-2</v>
          </cell>
          <cell r="AQ43">
            <v>2.5000000000000001E-2</v>
          </cell>
          <cell r="AR43">
            <v>2.5000000000000001E-2</v>
          </cell>
          <cell r="AS43">
            <v>2.5000000000000001E-2</v>
          </cell>
          <cell r="AT43">
            <v>2.5000000000000001E-2</v>
          </cell>
          <cell r="AU43">
            <v>2.5000000000000001E-2</v>
          </cell>
          <cell r="AV43">
            <v>2.5000000000000001E-2</v>
          </cell>
          <cell r="AW43">
            <v>2.5000000000000001E-2</v>
          </cell>
          <cell r="AX43">
            <v>2.5000000000000001E-2</v>
          </cell>
          <cell r="AY43">
            <v>2.5000000000000001E-2</v>
          </cell>
          <cell r="AZ43">
            <v>2.5000000000000001E-2</v>
          </cell>
          <cell r="BA43">
            <v>2.5000000000000001E-2</v>
          </cell>
          <cell r="BB43">
            <v>2.5000000000000001E-2</v>
          </cell>
          <cell r="BC43">
            <v>2.5000000000000001E-2</v>
          </cell>
          <cell r="BD43">
            <v>2.5000000000000001E-2</v>
          </cell>
          <cell r="BE43">
            <v>2.5000000000000001E-2</v>
          </cell>
          <cell r="BF43">
            <v>2.5000000000000001E-2</v>
          </cell>
          <cell r="BG43">
            <v>2.5000000000000001E-2</v>
          </cell>
          <cell r="BH43">
            <v>2.5000000000000001E-2</v>
          </cell>
          <cell r="BI43">
            <v>2.5000000000000001E-2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/>
        </row>
        <row r="44"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>
            <v>1.85</v>
          </cell>
          <cell r="W44">
            <v>1.85</v>
          </cell>
          <cell r="X44">
            <v>1.85</v>
          </cell>
          <cell r="Y44">
            <v>1.85</v>
          </cell>
          <cell r="Z44">
            <v>1.85</v>
          </cell>
          <cell r="AA44">
            <v>1.85</v>
          </cell>
          <cell r="AB44">
            <v>1.85</v>
          </cell>
          <cell r="AC44">
            <v>1.85</v>
          </cell>
          <cell r="AD44">
            <v>1.85</v>
          </cell>
          <cell r="AE44">
            <v>1.85</v>
          </cell>
          <cell r="AF44">
            <v>1.85</v>
          </cell>
          <cell r="AG44">
            <v>1.85</v>
          </cell>
          <cell r="AH44">
            <v>1.85</v>
          </cell>
          <cell r="AI44">
            <v>1.85</v>
          </cell>
          <cell r="AJ44">
            <v>1.85</v>
          </cell>
          <cell r="AK44">
            <v>1.85</v>
          </cell>
          <cell r="AL44">
            <v>1.85</v>
          </cell>
          <cell r="AM44">
            <v>1.85</v>
          </cell>
          <cell r="AN44">
            <v>1.85</v>
          </cell>
          <cell r="AO44">
            <v>1.85</v>
          </cell>
          <cell r="AP44">
            <v>1.85</v>
          </cell>
          <cell r="AQ44">
            <v>1.85</v>
          </cell>
          <cell r="AR44">
            <v>1.85</v>
          </cell>
          <cell r="AS44">
            <v>1.85</v>
          </cell>
          <cell r="AT44">
            <v>1.85</v>
          </cell>
          <cell r="AU44">
            <v>1.85</v>
          </cell>
          <cell r="AV44">
            <v>1.85</v>
          </cell>
          <cell r="AW44">
            <v>1.85</v>
          </cell>
          <cell r="AX44">
            <v>1.85</v>
          </cell>
          <cell r="AY44">
            <v>1.85</v>
          </cell>
          <cell r="AZ44">
            <v>1.85</v>
          </cell>
          <cell r="BA44">
            <v>1.85</v>
          </cell>
          <cell r="BB44">
            <v>1.85</v>
          </cell>
          <cell r="BC44">
            <v>1.85</v>
          </cell>
          <cell r="BD44">
            <v>1.85</v>
          </cell>
          <cell r="BE44">
            <v>1.85</v>
          </cell>
          <cell r="BF44">
            <v>1.85</v>
          </cell>
          <cell r="BG44">
            <v>1.85</v>
          </cell>
          <cell r="BH44">
            <v>1.85</v>
          </cell>
          <cell r="BI44">
            <v>1.85</v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/>
        </row>
        <row r="47">
          <cell r="N47"/>
          <cell r="O47"/>
          <cell r="P47"/>
          <cell r="Q47"/>
          <cell r="R47"/>
          <cell r="S47"/>
          <cell r="T47"/>
          <cell r="U47">
            <v>0</v>
          </cell>
          <cell r="V47">
            <v>1</v>
          </cell>
          <cell r="W47"/>
          <cell r="X47"/>
          <cell r="Y47"/>
          <cell r="Z47"/>
          <cell r="AA47">
            <v>1</v>
          </cell>
          <cell r="AB47"/>
          <cell r="AC47">
            <v>1</v>
          </cell>
          <cell r="AD47"/>
          <cell r="AE47">
            <v>0.38700000000000001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2.5000000000000001E-2</v>
          </cell>
          <cell r="X49">
            <v>2.5000000000000001E-2</v>
          </cell>
          <cell r="Y49">
            <v>2.5000000000000001E-2</v>
          </cell>
          <cell r="Z49">
            <v>2.5000000000000001E-2</v>
          </cell>
          <cell r="AA49">
            <v>2.5000000000000001E-2</v>
          </cell>
          <cell r="AB49">
            <v>2.5000000000000001E-2</v>
          </cell>
          <cell r="AC49">
            <v>2.5000000000000001E-2</v>
          </cell>
          <cell r="AD49">
            <v>2.5000000000000001E-2</v>
          </cell>
          <cell r="AE49">
            <v>2.5000000000000001E-2</v>
          </cell>
          <cell r="AF49">
            <v>2.5000000000000001E-2</v>
          </cell>
          <cell r="AG49">
            <v>2.5000000000000001E-2</v>
          </cell>
          <cell r="AH49">
            <v>2.5000000000000001E-2</v>
          </cell>
          <cell r="AI49">
            <v>2.5000000000000001E-2</v>
          </cell>
          <cell r="AJ49">
            <v>2.5000000000000001E-2</v>
          </cell>
          <cell r="AK49">
            <v>2.5000000000000001E-2</v>
          </cell>
          <cell r="AL49">
            <v>2.5000000000000001E-2</v>
          </cell>
          <cell r="AM49">
            <v>2.5000000000000001E-2</v>
          </cell>
          <cell r="AN49">
            <v>2.5000000000000001E-2</v>
          </cell>
          <cell r="AO49">
            <v>2.5000000000000001E-2</v>
          </cell>
          <cell r="AP49">
            <v>2.5000000000000001E-2</v>
          </cell>
          <cell r="AQ49">
            <v>2.5000000000000001E-2</v>
          </cell>
          <cell r="AR49">
            <v>2.5000000000000001E-2</v>
          </cell>
          <cell r="AS49">
            <v>2.5000000000000001E-2</v>
          </cell>
          <cell r="AT49">
            <v>2.5000000000000001E-2</v>
          </cell>
          <cell r="AU49">
            <v>2.5000000000000001E-2</v>
          </cell>
          <cell r="AV49">
            <v>2.5000000000000001E-2</v>
          </cell>
          <cell r="AW49">
            <v>2.5000000000000001E-2</v>
          </cell>
          <cell r="AX49">
            <v>2.5000000000000001E-2</v>
          </cell>
          <cell r="AY49">
            <v>2.5000000000000001E-2</v>
          </cell>
          <cell r="AZ49">
            <v>2.5000000000000001E-2</v>
          </cell>
          <cell r="BA49">
            <v>2.5000000000000001E-2</v>
          </cell>
          <cell r="BB49">
            <v>2.5000000000000001E-2</v>
          </cell>
          <cell r="BC49">
            <v>2.5000000000000001E-2</v>
          </cell>
          <cell r="BD49">
            <v>2.5000000000000001E-2</v>
          </cell>
          <cell r="BE49">
            <v>2.5000000000000001E-2</v>
          </cell>
          <cell r="BF49">
            <v>2.5000000000000001E-2</v>
          </cell>
          <cell r="BG49">
            <v>2.5000000000000001E-2</v>
          </cell>
          <cell r="BH49">
            <v>2.5000000000000001E-2</v>
          </cell>
          <cell r="BI49">
            <v>2.5000000000000001E-2</v>
          </cell>
          <cell r="BJ49">
            <v>2.5000000000000001E-2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/>
        </row>
        <row r="50"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>
            <v>1.85</v>
          </cell>
          <cell r="X50">
            <v>1.85</v>
          </cell>
          <cell r="Y50">
            <v>1.85</v>
          </cell>
          <cell r="Z50">
            <v>1.85</v>
          </cell>
          <cell r="AA50">
            <v>1.85</v>
          </cell>
          <cell r="AB50">
            <v>1.85</v>
          </cell>
          <cell r="AC50">
            <v>1.85</v>
          </cell>
          <cell r="AD50">
            <v>1.85</v>
          </cell>
          <cell r="AE50">
            <v>1.85</v>
          </cell>
          <cell r="AF50">
            <v>1.85</v>
          </cell>
          <cell r="AG50">
            <v>1.85</v>
          </cell>
          <cell r="AH50">
            <v>1.85</v>
          </cell>
          <cell r="AI50">
            <v>1.85</v>
          </cell>
          <cell r="AJ50">
            <v>1.85</v>
          </cell>
          <cell r="AK50">
            <v>1.85</v>
          </cell>
          <cell r="AL50">
            <v>1.85</v>
          </cell>
          <cell r="AM50">
            <v>1.85</v>
          </cell>
          <cell r="AN50">
            <v>1.85</v>
          </cell>
          <cell r="AO50">
            <v>1.85</v>
          </cell>
          <cell r="AP50">
            <v>1.85</v>
          </cell>
          <cell r="AQ50">
            <v>1.85</v>
          </cell>
          <cell r="AR50">
            <v>1.85</v>
          </cell>
          <cell r="AS50">
            <v>1.85</v>
          </cell>
          <cell r="AT50">
            <v>1.85</v>
          </cell>
          <cell r="AU50">
            <v>1.85</v>
          </cell>
          <cell r="AV50">
            <v>1.85</v>
          </cell>
          <cell r="AW50">
            <v>1.85</v>
          </cell>
          <cell r="AX50">
            <v>1.85</v>
          </cell>
          <cell r="AY50">
            <v>1.85</v>
          </cell>
          <cell r="AZ50">
            <v>1.85</v>
          </cell>
          <cell r="BA50">
            <v>1.85</v>
          </cell>
          <cell r="BB50">
            <v>1.85</v>
          </cell>
          <cell r="BC50">
            <v>1.85</v>
          </cell>
          <cell r="BD50">
            <v>1.85</v>
          </cell>
          <cell r="BE50">
            <v>1.85</v>
          </cell>
          <cell r="BF50">
            <v>1.85</v>
          </cell>
          <cell r="BG50">
            <v>1.85</v>
          </cell>
          <cell r="BH50">
            <v>1.85</v>
          </cell>
          <cell r="BI50">
            <v>1.85</v>
          </cell>
          <cell r="BJ50">
            <v>1.85</v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/>
        </row>
        <row r="53"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>
            <v>0.25</v>
          </cell>
          <cell r="AB53">
            <v>0.5</v>
          </cell>
          <cell r="AC53">
            <v>0.5</v>
          </cell>
          <cell r="AD53">
            <v>0.75</v>
          </cell>
          <cell r="AE53">
            <v>0.78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2.5000000000000001E-2</v>
          </cell>
          <cell r="Y55">
            <v>2.5000000000000001E-2</v>
          </cell>
          <cell r="Z55">
            <v>2.5000000000000001E-2</v>
          </cell>
          <cell r="AA55">
            <v>2.5000000000000001E-2</v>
          </cell>
          <cell r="AB55">
            <v>2.5000000000000001E-2</v>
          </cell>
          <cell r="AC55">
            <v>2.5000000000000001E-2</v>
          </cell>
          <cell r="AD55">
            <v>2.5000000000000001E-2</v>
          </cell>
          <cell r="AE55">
            <v>2.5000000000000001E-2</v>
          </cell>
          <cell r="AF55">
            <v>2.5000000000000001E-2</v>
          </cell>
          <cell r="AG55">
            <v>2.5000000000000001E-2</v>
          </cell>
          <cell r="AH55">
            <v>2.5000000000000001E-2</v>
          </cell>
          <cell r="AI55">
            <v>2.5000000000000001E-2</v>
          </cell>
          <cell r="AJ55">
            <v>2.5000000000000001E-2</v>
          </cell>
          <cell r="AK55">
            <v>2.5000000000000001E-2</v>
          </cell>
          <cell r="AL55">
            <v>2.5000000000000001E-2</v>
          </cell>
          <cell r="AM55">
            <v>2.5000000000000001E-2</v>
          </cell>
          <cell r="AN55">
            <v>2.5000000000000001E-2</v>
          </cell>
          <cell r="AO55">
            <v>2.5000000000000001E-2</v>
          </cell>
          <cell r="AP55">
            <v>2.5000000000000001E-2</v>
          </cell>
          <cell r="AQ55">
            <v>2.5000000000000001E-2</v>
          </cell>
          <cell r="AR55">
            <v>2.5000000000000001E-2</v>
          </cell>
          <cell r="AS55">
            <v>2.5000000000000001E-2</v>
          </cell>
          <cell r="AT55">
            <v>2.5000000000000001E-2</v>
          </cell>
          <cell r="AU55">
            <v>2.5000000000000001E-2</v>
          </cell>
          <cell r="AV55">
            <v>2.5000000000000001E-2</v>
          </cell>
          <cell r="AW55">
            <v>2.5000000000000001E-2</v>
          </cell>
          <cell r="AX55">
            <v>2.5000000000000001E-2</v>
          </cell>
          <cell r="AY55">
            <v>2.5000000000000001E-2</v>
          </cell>
          <cell r="AZ55">
            <v>2.5000000000000001E-2</v>
          </cell>
          <cell r="BA55">
            <v>2.5000000000000001E-2</v>
          </cell>
          <cell r="BB55">
            <v>2.5000000000000001E-2</v>
          </cell>
          <cell r="BC55">
            <v>2.5000000000000001E-2</v>
          </cell>
          <cell r="BD55">
            <v>2.5000000000000001E-2</v>
          </cell>
          <cell r="BE55">
            <v>2.5000000000000001E-2</v>
          </cell>
          <cell r="BF55">
            <v>2.5000000000000001E-2</v>
          </cell>
          <cell r="BG55">
            <v>2.5000000000000001E-2</v>
          </cell>
          <cell r="BH55">
            <v>2.5000000000000001E-2</v>
          </cell>
          <cell r="BI55">
            <v>2.5000000000000001E-2</v>
          </cell>
          <cell r="BJ55">
            <v>2.5000000000000001E-2</v>
          </cell>
          <cell r="BK55">
            <v>2.5000000000000001E-2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/>
        </row>
        <row r="56"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>
            <v>1.85</v>
          </cell>
          <cell r="Y56">
            <v>1.85</v>
          </cell>
          <cell r="Z56">
            <v>1.85</v>
          </cell>
          <cell r="AA56">
            <v>1.85</v>
          </cell>
          <cell r="AB56">
            <v>1.85</v>
          </cell>
          <cell r="AC56">
            <v>1.85</v>
          </cell>
          <cell r="AD56">
            <v>1.85</v>
          </cell>
          <cell r="AE56">
            <v>1.85</v>
          </cell>
          <cell r="AF56">
            <v>1.85</v>
          </cell>
          <cell r="AG56">
            <v>1.85</v>
          </cell>
          <cell r="AH56">
            <v>1.85</v>
          </cell>
          <cell r="AI56">
            <v>1.85</v>
          </cell>
          <cell r="AJ56">
            <v>1.85</v>
          </cell>
          <cell r="AK56">
            <v>1.85</v>
          </cell>
          <cell r="AL56">
            <v>1.85</v>
          </cell>
          <cell r="AM56">
            <v>1.85</v>
          </cell>
          <cell r="AN56">
            <v>1.85</v>
          </cell>
          <cell r="AO56">
            <v>1.85</v>
          </cell>
          <cell r="AP56">
            <v>1.85</v>
          </cell>
          <cell r="AQ56">
            <v>1.85</v>
          </cell>
          <cell r="AR56">
            <v>1.85</v>
          </cell>
          <cell r="AS56">
            <v>1.85</v>
          </cell>
          <cell r="AT56">
            <v>1.85</v>
          </cell>
          <cell r="AU56">
            <v>1.85</v>
          </cell>
          <cell r="AV56">
            <v>1.85</v>
          </cell>
          <cell r="AW56">
            <v>1.85</v>
          </cell>
          <cell r="AX56">
            <v>1.85</v>
          </cell>
          <cell r="AY56">
            <v>1.85</v>
          </cell>
          <cell r="AZ56">
            <v>1.85</v>
          </cell>
          <cell r="BA56">
            <v>1.85</v>
          </cell>
          <cell r="BB56">
            <v>1.85</v>
          </cell>
          <cell r="BC56">
            <v>1.85</v>
          </cell>
          <cell r="BD56">
            <v>1.85</v>
          </cell>
          <cell r="BE56">
            <v>1.85</v>
          </cell>
          <cell r="BF56">
            <v>1.85</v>
          </cell>
          <cell r="BG56">
            <v>1.85</v>
          </cell>
          <cell r="BH56">
            <v>1.85</v>
          </cell>
          <cell r="BI56">
            <v>1.85</v>
          </cell>
          <cell r="BJ56">
            <v>1.85</v>
          </cell>
          <cell r="BK56">
            <v>1.85</v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/>
        </row>
        <row r="59"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>
            <v>0.82</v>
          </cell>
          <cell r="AE59">
            <v>1.18</v>
          </cell>
        </row>
        <row r="61"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2.7027027027027029E-2</v>
          </cell>
          <cell r="Z61">
            <v>2.7027027027027029E-2</v>
          </cell>
          <cell r="AA61">
            <v>2.7027027027027029E-2</v>
          </cell>
          <cell r="AB61">
            <v>2.7027027027027029E-2</v>
          </cell>
          <cell r="AC61">
            <v>2.7027027027027029E-2</v>
          </cell>
          <cell r="AD61">
            <v>2.7027027027027029E-2</v>
          </cell>
          <cell r="AE61">
            <v>2.7027027027027029E-2</v>
          </cell>
          <cell r="AF61">
            <v>2.7027027027027029E-2</v>
          </cell>
          <cell r="AG61">
            <v>2.7027027027027029E-2</v>
          </cell>
          <cell r="AH61">
            <v>2.7027027027027029E-2</v>
          </cell>
          <cell r="AI61">
            <v>2.7027027027027029E-2</v>
          </cell>
          <cell r="AJ61">
            <v>2.7027027027027029E-2</v>
          </cell>
          <cell r="AK61">
            <v>2.7027027027027029E-2</v>
          </cell>
          <cell r="AL61">
            <v>2.7027027027027029E-2</v>
          </cell>
          <cell r="AM61">
            <v>2.7027027027027029E-2</v>
          </cell>
          <cell r="AN61">
            <v>2.7027027027027029E-2</v>
          </cell>
          <cell r="AO61">
            <v>2.7027027027027029E-2</v>
          </cell>
          <cell r="AP61">
            <v>2.7027027027027029E-2</v>
          </cell>
          <cell r="AQ61">
            <v>2.7027027027027029E-2</v>
          </cell>
          <cell r="AR61">
            <v>2.7027027027027029E-2</v>
          </cell>
          <cell r="AS61">
            <v>2.7027027027027029E-2</v>
          </cell>
          <cell r="AT61">
            <v>2.7027027027027029E-2</v>
          </cell>
          <cell r="AU61">
            <v>2.7027027027027029E-2</v>
          </cell>
          <cell r="AV61">
            <v>2.7027027027027029E-2</v>
          </cell>
          <cell r="AW61">
            <v>2.7027027027027029E-2</v>
          </cell>
          <cell r="AX61">
            <v>2.7027027027027029E-2</v>
          </cell>
          <cell r="AY61">
            <v>2.7027027027027029E-2</v>
          </cell>
          <cell r="AZ61">
            <v>2.7027027027027029E-2</v>
          </cell>
          <cell r="BA61">
            <v>2.7027027027027029E-2</v>
          </cell>
          <cell r="BB61">
            <v>2.7027027027027029E-2</v>
          </cell>
          <cell r="BC61">
            <v>2.7027027027027029E-2</v>
          </cell>
          <cell r="BD61">
            <v>2.7027027027027029E-2</v>
          </cell>
          <cell r="BE61">
            <v>2.7027027027027029E-2</v>
          </cell>
          <cell r="BF61">
            <v>2.7027027027027029E-2</v>
          </cell>
          <cell r="BG61">
            <v>2.7027027027027029E-2</v>
          </cell>
          <cell r="BH61">
            <v>2.7027027027027029E-2</v>
          </cell>
          <cell r="BI61">
            <v>2.7027027027027029E-2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/>
        </row>
        <row r="62"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>
            <v>2</v>
          </cell>
          <cell r="Z62">
            <v>2</v>
          </cell>
          <cell r="AA62">
            <v>2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  <cell r="AI62">
            <v>2</v>
          </cell>
          <cell r="AJ62">
            <v>2</v>
          </cell>
          <cell r="AK62">
            <v>2</v>
          </cell>
          <cell r="AL62">
            <v>2</v>
          </cell>
          <cell r="AM62">
            <v>2</v>
          </cell>
          <cell r="AN62">
            <v>2</v>
          </cell>
          <cell r="AO62">
            <v>2</v>
          </cell>
          <cell r="AP62">
            <v>2</v>
          </cell>
          <cell r="AQ62">
            <v>2</v>
          </cell>
          <cell r="AR62">
            <v>2</v>
          </cell>
          <cell r="AS62">
            <v>2</v>
          </cell>
          <cell r="AT62">
            <v>2</v>
          </cell>
          <cell r="AU62">
            <v>2</v>
          </cell>
          <cell r="AV62">
            <v>2</v>
          </cell>
          <cell r="AW62">
            <v>2</v>
          </cell>
          <cell r="AX62">
            <v>2</v>
          </cell>
          <cell r="AY62">
            <v>2</v>
          </cell>
          <cell r="AZ62">
            <v>2</v>
          </cell>
          <cell r="BA62">
            <v>2</v>
          </cell>
          <cell r="BB62">
            <v>2</v>
          </cell>
          <cell r="BC62">
            <v>2</v>
          </cell>
          <cell r="BD62">
            <v>2</v>
          </cell>
          <cell r="BE62">
            <v>2</v>
          </cell>
          <cell r="BF62">
            <v>2</v>
          </cell>
          <cell r="BG62">
            <v>2</v>
          </cell>
          <cell r="BH62">
            <v>2</v>
          </cell>
          <cell r="BI62">
            <v>2</v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/>
          </cell>
          <cell r="BX62" t="str">
            <v/>
          </cell>
          <cell r="BY62" t="str">
            <v/>
          </cell>
          <cell r="BZ62" t="str">
            <v/>
          </cell>
          <cell r="CA62" t="str">
            <v/>
          </cell>
          <cell r="CB62" t="str">
            <v/>
          </cell>
          <cell r="CC62" t="str">
            <v/>
          </cell>
          <cell r="CD62" t="str">
            <v/>
          </cell>
          <cell r="CE62" t="str">
            <v/>
          </cell>
          <cell r="CF62" t="str">
            <v/>
          </cell>
          <cell r="CG62" t="str">
            <v/>
          </cell>
          <cell r="CH62" t="str">
            <v/>
          </cell>
          <cell r="CI62" t="str">
            <v/>
          </cell>
          <cell r="CJ62" t="str">
            <v/>
          </cell>
          <cell r="CK62" t="str">
            <v/>
          </cell>
          <cell r="CL62" t="str">
            <v/>
          </cell>
          <cell r="CM62" t="str">
            <v/>
          </cell>
          <cell r="CN62"/>
        </row>
        <row r="65"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>
            <v>0.8</v>
          </cell>
          <cell r="AE65">
            <v>1.2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2.6315789473684209E-2</v>
          </cell>
          <cell r="AB67">
            <v>2.6315789473684209E-2</v>
          </cell>
          <cell r="AC67">
            <v>2.6315789473684209E-2</v>
          </cell>
          <cell r="AD67">
            <v>2.6315789473684209E-2</v>
          </cell>
          <cell r="AE67">
            <v>2.6315789473684209E-2</v>
          </cell>
          <cell r="AF67">
            <v>2.6315789473684209E-2</v>
          </cell>
          <cell r="AG67">
            <v>2.6315789473684209E-2</v>
          </cell>
          <cell r="AH67">
            <v>2.6315789473684209E-2</v>
          </cell>
          <cell r="AI67">
            <v>2.6315789473684209E-2</v>
          </cell>
          <cell r="AJ67">
            <v>2.6315789473684209E-2</v>
          </cell>
          <cell r="AK67">
            <v>2.6315789473684209E-2</v>
          </cell>
          <cell r="AL67">
            <v>2.6315789473684209E-2</v>
          </cell>
          <cell r="AM67">
            <v>2.6315789473684209E-2</v>
          </cell>
          <cell r="AN67">
            <v>2.6315789473684209E-2</v>
          </cell>
          <cell r="AO67">
            <v>2.6315789473684209E-2</v>
          </cell>
          <cell r="AP67">
            <v>2.6315789473684209E-2</v>
          </cell>
          <cell r="AQ67">
            <v>2.6315789473684209E-2</v>
          </cell>
          <cell r="AR67">
            <v>2.6315789473684209E-2</v>
          </cell>
          <cell r="AS67">
            <v>2.6315789473684209E-2</v>
          </cell>
          <cell r="AT67">
            <v>2.6315789473684209E-2</v>
          </cell>
          <cell r="AU67">
            <v>2.6315789473684209E-2</v>
          </cell>
          <cell r="AV67">
            <v>2.6315789473684209E-2</v>
          </cell>
          <cell r="AW67">
            <v>2.6315789473684209E-2</v>
          </cell>
          <cell r="AX67">
            <v>2.6315789473684209E-2</v>
          </cell>
          <cell r="AY67">
            <v>2.6315789473684209E-2</v>
          </cell>
          <cell r="AZ67">
            <v>2.6315789473684209E-2</v>
          </cell>
          <cell r="BA67">
            <v>2.6315789473684209E-2</v>
          </cell>
          <cell r="BB67">
            <v>2.6315789473684209E-2</v>
          </cell>
          <cell r="BC67">
            <v>2.6315789473684209E-2</v>
          </cell>
          <cell r="BD67">
            <v>2.6315789473684209E-2</v>
          </cell>
          <cell r="BE67">
            <v>2.6315789473684209E-2</v>
          </cell>
          <cell r="BF67">
            <v>2.6315789473684209E-2</v>
          </cell>
          <cell r="BG67">
            <v>2.6315789473684209E-2</v>
          </cell>
          <cell r="BH67">
            <v>2.6315789473684209E-2</v>
          </cell>
          <cell r="BI67">
            <v>2.6315789473684209E-2</v>
          </cell>
          <cell r="BJ67">
            <v>2.6315789473684209E-2</v>
          </cell>
          <cell r="BK67">
            <v>2.6315789473684209E-2</v>
          </cell>
          <cell r="BL67">
            <v>2.6315789473684209E-2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/>
        </row>
        <row r="68"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>
            <v>1.9473684210526316</v>
          </cell>
          <cell r="AB68">
            <v>1.9473684210526316</v>
          </cell>
          <cell r="AC68">
            <v>1.9473684210526316</v>
          </cell>
          <cell r="AD68">
            <v>1.9473684210526316</v>
          </cell>
          <cell r="AE68">
            <v>1.9473684210526316</v>
          </cell>
          <cell r="AF68">
            <v>1.9473684210526316</v>
          </cell>
          <cell r="AG68">
            <v>1.9473684210526316</v>
          </cell>
          <cell r="AH68">
            <v>1.9473684210526316</v>
          </cell>
          <cell r="AI68">
            <v>1.9473684210526316</v>
          </cell>
          <cell r="AJ68">
            <v>1.9473684210526316</v>
          </cell>
          <cell r="AK68">
            <v>1.9473684210526316</v>
          </cell>
          <cell r="AL68">
            <v>1.9473684210526316</v>
          </cell>
          <cell r="AM68">
            <v>1.9473684210526316</v>
          </cell>
          <cell r="AN68">
            <v>1.9473684210526316</v>
          </cell>
          <cell r="AO68">
            <v>1.9473684210526316</v>
          </cell>
          <cell r="AP68">
            <v>1.9473684210526316</v>
          </cell>
          <cell r="AQ68">
            <v>1.9473684210526316</v>
          </cell>
          <cell r="AR68">
            <v>1.9473684210526316</v>
          </cell>
          <cell r="AS68">
            <v>1.9473684210526316</v>
          </cell>
          <cell r="AT68">
            <v>1.9473684210526316</v>
          </cell>
          <cell r="AU68">
            <v>1.9473684210526316</v>
          </cell>
          <cell r="AV68">
            <v>1.9473684210526316</v>
          </cell>
          <cell r="AW68">
            <v>1.9473684210526316</v>
          </cell>
          <cell r="AX68">
            <v>1.9473684210526316</v>
          </cell>
          <cell r="AY68">
            <v>1.9473684210526316</v>
          </cell>
          <cell r="AZ68">
            <v>1.9473684210526316</v>
          </cell>
          <cell r="BA68">
            <v>1.9473684210526316</v>
          </cell>
          <cell r="BB68">
            <v>1.9473684210526316</v>
          </cell>
          <cell r="BC68">
            <v>1.9473684210526316</v>
          </cell>
          <cell r="BD68">
            <v>1.9473684210526316</v>
          </cell>
          <cell r="BE68">
            <v>1.9473684210526316</v>
          </cell>
          <cell r="BF68">
            <v>1.9473684210526316</v>
          </cell>
          <cell r="BG68">
            <v>1.9473684210526316</v>
          </cell>
          <cell r="BH68">
            <v>1.9473684210526316</v>
          </cell>
          <cell r="BI68">
            <v>1.9473684210526316</v>
          </cell>
          <cell r="BJ68">
            <v>1.9473684210526316</v>
          </cell>
          <cell r="BK68">
            <v>1.9473684210526316</v>
          </cell>
          <cell r="BL68">
            <v>1.9473684210526316</v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/>
          </cell>
          <cell r="BT68" t="str">
            <v/>
          </cell>
          <cell r="BU68" t="str">
            <v/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 t="str">
            <v/>
          </cell>
          <cell r="CA68" t="str">
            <v/>
          </cell>
          <cell r="CB68" t="str">
            <v/>
          </cell>
          <cell r="CC68" t="str">
            <v/>
          </cell>
          <cell r="CD68" t="str">
            <v/>
          </cell>
          <cell r="CE68" t="str">
            <v/>
          </cell>
          <cell r="CF68" t="str">
            <v/>
          </cell>
          <cell r="CG68" t="str">
            <v/>
          </cell>
          <cell r="CH68" t="str">
            <v/>
          </cell>
          <cell r="CI68" t="str">
            <v/>
          </cell>
          <cell r="CJ68" t="str">
            <v/>
          </cell>
          <cell r="CK68" t="str">
            <v/>
          </cell>
          <cell r="CL68" t="str">
            <v/>
          </cell>
          <cell r="CM68" t="str">
            <v/>
          </cell>
          <cell r="CN68"/>
        </row>
        <row r="71"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2.7027027027027029E-2</v>
          </cell>
          <cell r="AC73">
            <v>2.7027027027027029E-2</v>
          </cell>
          <cell r="AD73">
            <v>2.7027027027027029E-2</v>
          </cell>
          <cell r="AE73">
            <v>2.7027027027027029E-2</v>
          </cell>
          <cell r="AF73">
            <v>2.7027027027027029E-2</v>
          </cell>
          <cell r="AG73">
            <v>2.7027027027027029E-2</v>
          </cell>
          <cell r="AH73">
            <v>2.7027027027027029E-2</v>
          </cell>
          <cell r="AI73">
            <v>2.7027027027027029E-2</v>
          </cell>
          <cell r="AJ73">
            <v>2.7027027027027029E-2</v>
          </cell>
          <cell r="AK73">
            <v>2.7027027027027029E-2</v>
          </cell>
          <cell r="AL73">
            <v>2.7027027027027029E-2</v>
          </cell>
          <cell r="AM73">
            <v>2.7027027027027029E-2</v>
          </cell>
          <cell r="AN73">
            <v>2.7027027027027029E-2</v>
          </cell>
          <cell r="AO73">
            <v>2.7027027027027029E-2</v>
          </cell>
          <cell r="AP73">
            <v>2.7027027027027029E-2</v>
          </cell>
          <cell r="AQ73">
            <v>2.7027027027027029E-2</v>
          </cell>
          <cell r="AR73">
            <v>2.7027027027027029E-2</v>
          </cell>
          <cell r="AS73">
            <v>2.7027027027027029E-2</v>
          </cell>
          <cell r="AT73">
            <v>2.7027027027027029E-2</v>
          </cell>
          <cell r="AU73">
            <v>2.7027027027027029E-2</v>
          </cell>
          <cell r="AV73">
            <v>2.7027027027027029E-2</v>
          </cell>
          <cell r="AW73">
            <v>2.7027027027027029E-2</v>
          </cell>
          <cell r="AX73">
            <v>2.7027027027027029E-2</v>
          </cell>
          <cell r="AY73">
            <v>2.7027027027027029E-2</v>
          </cell>
          <cell r="AZ73">
            <v>2.7027027027027029E-2</v>
          </cell>
          <cell r="BA73">
            <v>2.7027027027027029E-2</v>
          </cell>
          <cell r="BB73">
            <v>2.7027027027027029E-2</v>
          </cell>
          <cell r="BC73">
            <v>2.7027027027027029E-2</v>
          </cell>
          <cell r="BD73">
            <v>2.7027027027027029E-2</v>
          </cell>
          <cell r="BE73">
            <v>2.7027027027027029E-2</v>
          </cell>
          <cell r="BF73">
            <v>2.7027027027027029E-2</v>
          </cell>
          <cell r="BG73">
            <v>2.7027027027027029E-2</v>
          </cell>
          <cell r="BH73">
            <v>2.7027027027027029E-2</v>
          </cell>
          <cell r="BI73">
            <v>2.7027027027027029E-2</v>
          </cell>
          <cell r="BJ73">
            <v>2.7027027027027029E-2</v>
          </cell>
          <cell r="BK73">
            <v>2.7027027027027029E-2</v>
          </cell>
          <cell r="BL73">
            <v>2.7027027027027029E-2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/>
        </row>
        <row r="74"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>
            <v>2</v>
          </cell>
          <cell r="AC74">
            <v>2</v>
          </cell>
          <cell r="AD74">
            <v>2</v>
          </cell>
          <cell r="AE74">
            <v>2</v>
          </cell>
          <cell r="AF74">
            <v>2</v>
          </cell>
          <cell r="AG74">
            <v>2</v>
          </cell>
          <cell r="AH74">
            <v>2</v>
          </cell>
          <cell r="AI74">
            <v>2</v>
          </cell>
          <cell r="AJ74">
            <v>2</v>
          </cell>
          <cell r="AK74">
            <v>2</v>
          </cell>
          <cell r="AL74">
            <v>2</v>
          </cell>
          <cell r="AM74">
            <v>2</v>
          </cell>
          <cell r="AN74">
            <v>2</v>
          </cell>
          <cell r="AO74">
            <v>2</v>
          </cell>
          <cell r="AP74">
            <v>2</v>
          </cell>
          <cell r="AQ74">
            <v>2</v>
          </cell>
          <cell r="AR74">
            <v>2</v>
          </cell>
          <cell r="AS74">
            <v>2</v>
          </cell>
          <cell r="AT74">
            <v>2</v>
          </cell>
          <cell r="AU74">
            <v>2</v>
          </cell>
          <cell r="AV74">
            <v>2</v>
          </cell>
          <cell r="AW74">
            <v>2</v>
          </cell>
          <cell r="AX74">
            <v>2</v>
          </cell>
          <cell r="AY74">
            <v>2</v>
          </cell>
          <cell r="AZ74">
            <v>2</v>
          </cell>
          <cell r="BA74">
            <v>2</v>
          </cell>
          <cell r="BB74">
            <v>2</v>
          </cell>
          <cell r="BC74">
            <v>2</v>
          </cell>
          <cell r="BD74">
            <v>2</v>
          </cell>
          <cell r="BE74">
            <v>2</v>
          </cell>
          <cell r="BF74">
            <v>2</v>
          </cell>
          <cell r="BG74">
            <v>2</v>
          </cell>
          <cell r="BH74">
            <v>2</v>
          </cell>
          <cell r="BI74">
            <v>2</v>
          </cell>
          <cell r="BJ74">
            <v>2</v>
          </cell>
          <cell r="BK74">
            <v>2</v>
          </cell>
          <cell r="BL74">
            <v>2</v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/>
          </cell>
          <cell r="BT74" t="str">
            <v/>
          </cell>
          <cell r="BU74" t="str">
            <v/>
          </cell>
          <cell r="BV74" t="str">
            <v/>
          </cell>
          <cell r="BW74" t="str">
            <v/>
          </cell>
          <cell r="BX74" t="str">
            <v/>
          </cell>
          <cell r="BY74" t="str">
            <v/>
          </cell>
          <cell r="BZ74" t="str">
            <v/>
          </cell>
          <cell r="CA74" t="str">
            <v/>
          </cell>
          <cell r="CB74" t="str">
            <v/>
          </cell>
          <cell r="CC74" t="str">
            <v/>
          </cell>
          <cell r="CD74" t="str">
            <v/>
          </cell>
          <cell r="CE74" t="str">
            <v/>
          </cell>
          <cell r="CF74" t="str">
            <v/>
          </cell>
          <cell r="CG74" t="str">
            <v/>
          </cell>
          <cell r="CH74" t="str">
            <v/>
          </cell>
          <cell r="CI74" t="str">
            <v/>
          </cell>
          <cell r="CJ74" t="str">
            <v/>
          </cell>
          <cell r="CK74" t="str">
            <v/>
          </cell>
          <cell r="CL74" t="str">
            <v/>
          </cell>
          <cell r="CM74" t="str">
            <v/>
          </cell>
          <cell r="CN74"/>
        </row>
        <row r="77"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2.7027027027027029E-2</v>
          </cell>
          <cell r="AD79">
            <v>2.7027027027027029E-2</v>
          </cell>
          <cell r="AE79">
            <v>2.7027027027027029E-2</v>
          </cell>
          <cell r="AF79">
            <v>2.7027027027027029E-2</v>
          </cell>
          <cell r="AG79">
            <v>2.7027027027027029E-2</v>
          </cell>
          <cell r="AH79">
            <v>2.7027027027027029E-2</v>
          </cell>
          <cell r="AI79">
            <v>2.7027027027027029E-2</v>
          </cell>
          <cell r="AJ79">
            <v>2.7027027027027029E-2</v>
          </cell>
          <cell r="AK79">
            <v>2.7027027027027029E-2</v>
          </cell>
          <cell r="AL79">
            <v>2.7027027027027029E-2</v>
          </cell>
          <cell r="AM79">
            <v>2.7027027027027029E-2</v>
          </cell>
          <cell r="AN79">
            <v>2.7027027027027029E-2</v>
          </cell>
          <cell r="AO79">
            <v>2.7027027027027029E-2</v>
          </cell>
          <cell r="AP79">
            <v>2.7027027027027029E-2</v>
          </cell>
          <cell r="AQ79">
            <v>2.7027027027027029E-2</v>
          </cell>
          <cell r="AR79">
            <v>2.7027027027027029E-2</v>
          </cell>
          <cell r="AS79">
            <v>2.7027027027027029E-2</v>
          </cell>
          <cell r="AT79">
            <v>2.7027027027027029E-2</v>
          </cell>
          <cell r="AU79">
            <v>2.7027027027027029E-2</v>
          </cell>
          <cell r="AV79">
            <v>2.7027027027027029E-2</v>
          </cell>
          <cell r="AW79">
            <v>2.7027027027027029E-2</v>
          </cell>
          <cell r="AX79">
            <v>2.7027027027027029E-2</v>
          </cell>
          <cell r="AY79">
            <v>2.7027027027027029E-2</v>
          </cell>
          <cell r="AZ79">
            <v>2.7027027027027029E-2</v>
          </cell>
          <cell r="BA79">
            <v>2.7027027027027029E-2</v>
          </cell>
          <cell r="BB79">
            <v>2.7027027027027029E-2</v>
          </cell>
          <cell r="BC79">
            <v>2.7027027027027029E-2</v>
          </cell>
          <cell r="BD79">
            <v>2.7027027027027029E-2</v>
          </cell>
          <cell r="BE79">
            <v>2.7027027027027029E-2</v>
          </cell>
          <cell r="BF79">
            <v>2.7027027027027029E-2</v>
          </cell>
          <cell r="BG79">
            <v>2.7027027027027029E-2</v>
          </cell>
          <cell r="BH79">
            <v>2.7027027027027029E-2</v>
          </cell>
          <cell r="BI79">
            <v>2.7027027027027029E-2</v>
          </cell>
          <cell r="BJ79">
            <v>2.7027027027027029E-2</v>
          </cell>
          <cell r="BK79">
            <v>2.7027027027027029E-2</v>
          </cell>
          <cell r="BL79">
            <v>2.7027027027027029E-2</v>
          </cell>
          <cell r="BM79">
            <v>2.7027027027027029E-2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/>
        </row>
        <row r="80"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>
            <v>2</v>
          </cell>
          <cell r="AD80">
            <v>2</v>
          </cell>
          <cell r="AE80">
            <v>2</v>
          </cell>
          <cell r="AF80">
            <v>2</v>
          </cell>
          <cell r="AG80">
            <v>2</v>
          </cell>
          <cell r="AH80">
            <v>2</v>
          </cell>
          <cell r="AI80">
            <v>2</v>
          </cell>
          <cell r="AJ80">
            <v>2</v>
          </cell>
          <cell r="AK80">
            <v>2</v>
          </cell>
          <cell r="AL80">
            <v>2</v>
          </cell>
          <cell r="AM80">
            <v>2</v>
          </cell>
          <cell r="AN80">
            <v>2</v>
          </cell>
          <cell r="AO80">
            <v>2</v>
          </cell>
          <cell r="AP80">
            <v>2</v>
          </cell>
          <cell r="AQ80">
            <v>2</v>
          </cell>
          <cell r="AR80">
            <v>2</v>
          </cell>
          <cell r="AS80">
            <v>2</v>
          </cell>
          <cell r="AT80">
            <v>2</v>
          </cell>
          <cell r="AU80">
            <v>2</v>
          </cell>
          <cell r="AV80">
            <v>2</v>
          </cell>
          <cell r="AW80">
            <v>2</v>
          </cell>
          <cell r="AX80">
            <v>2</v>
          </cell>
          <cell r="AY80">
            <v>2</v>
          </cell>
          <cell r="AZ80">
            <v>2</v>
          </cell>
          <cell r="BA80">
            <v>2</v>
          </cell>
          <cell r="BB80">
            <v>2</v>
          </cell>
          <cell r="BC80">
            <v>2</v>
          </cell>
          <cell r="BD80">
            <v>2</v>
          </cell>
          <cell r="BE80">
            <v>2</v>
          </cell>
          <cell r="BF80">
            <v>2</v>
          </cell>
          <cell r="BG80">
            <v>2</v>
          </cell>
          <cell r="BH80">
            <v>2</v>
          </cell>
          <cell r="BI80">
            <v>2</v>
          </cell>
          <cell r="BJ80">
            <v>2</v>
          </cell>
          <cell r="BK80">
            <v>2</v>
          </cell>
          <cell r="BL80">
            <v>2</v>
          </cell>
          <cell r="BM80">
            <v>2</v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/>
          </cell>
          <cell r="BT80" t="str">
            <v/>
          </cell>
          <cell r="BU80" t="str">
            <v/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 t="str">
            <v/>
          </cell>
          <cell r="CA80" t="str">
            <v/>
          </cell>
          <cell r="CB80" t="str">
            <v/>
          </cell>
          <cell r="CC80" t="str">
            <v/>
          </cell>
          <cell r="CD80" t="str">
            <v/>
          </cell>
          <cell r="CE80" t="str">
            <v/>
          </cell>
          <cell r="CF80" t="str">
            <v/>
          </cell>
          <cell r="CG80" t="str">
            <v/>
          </cell>
          <cell r="CH80" t="str">
            <v/>
          </cell>
          <cell r="CI80" t="str">
            <v/>
          </cell>
          <cell r="CJ80" t="str">
            <v/>
          </cell>
          <cell r="CK80" t="str">
            <v/>
          </cell>
          <cell r="CL80" t="str">
            <v/>
          </cell>
          <cell r="CM80" t="str">
            <v/>
          </cell>
          <cell r="CN80"/>
        </row>
        <row r="83"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</row>
        <row r="85"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3.5714285714285712E-2</v>
          </cell>
          <cell r="AB85">
            <v>3.5714285714285712E-2</v>
          </cell>
          <cell r="AC85">
            <v>3.5714285714285712E-2</v>
          </cell>
          <cell r="AD85">
            <v>3.5714285714285712E-2</v>
          </cell>
          <cell r="AE85">
            <v>3.5714285714285712E-2</v>
          </cell>
          <cell r="AF85">
            <v>3.5714285714285712E-2</v>
          </cell>
          <cell r="AG85">
            <v>3.5714285714285712E-2</v>
          </cell>
          <cell r="AH85">
            <v>3.5714285714285712E-2</v>
          </cell>
          <cell r="AI85">
            <v>3.5714285714285712E-2</v>
          </cell>
          <cell r="AJ85">
            <v>3.5714285714285712E-2</v>
          </cell>
          <cell r="AK85">
            <v>3.5714285714285712E-2</v>
          </cell>
          <cell r="AL85">
            <v>3.5714285714285712E-2</v>
          </cell>
          <cell r="AM85">
            <v>3.5714285714285712E-2</v>
          </cell>
          <cell r="AN85">
            <v>3.5714285714285712E-2</v>
          </cell>
          <cell r="AO85">
            <v>3.5714285714285712E-2</v>
          </cell>
          <cell r="AP85">
            <v>3.5714285714285712E-2</v>
          </cell>
          <cell r="AQ85">
            <v>3.5714285714285712E-2</v>
          </cell>
          <cell r="AR85">
            <v>3.5714285714285712E-2</v>
          </cell>
          <cell r="AS85">
            <v>3.5714285714285712E-2</v>
          </cell>
          <cell r="AT85">
            <v>3.5714285714285712E-2</v>
          </cell>
          <cell r="AU85">
            <v>3.5714285714285712E-2</v>
          </cell>
          <cell r="AV85">
            <v>3.5714285714285712E-2</v>
          </cell>
          <cell r="AW85">
            <v>3.5714285714285712E-2</v>
          </cell>
          <cell r="AX85">
            <v>3.5714285714285712E-2</v>
          </cell>
          <cell r="AY85">
            <v>3.5714285714285712E-2</v>
          </cell>
          <cell r="AZ85">
            <v>3.5714285714285712E-2</v>
          </cell>
          <cell r="BA85">
            <v>3.5714285714285712E-2</v>
          </cell>
          <cell r="BB85">
            <v>3.5714285714285712E-2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/>
        </row>
        <row r="86"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>
            <v>1.1178571428571429</v>
          </cell>
          <cell r="AB86">
            <v>1.1178571428571429</v>
          </cell>
          <cell r="AC86">
            <v>1.1178571428571429</v>
          </cell>
          <cell r="AD86">
            <v>1.1178571428571429</v>
          </cell>
          <cell r="AE86">
            <v>1.1178571428571429</v>
          </cell>
          <cell r="AF86">
            <v>1.1178571428571429</v>
          </cell>
          <cell r="AG86">
            <v>1.1178571428571429</v>
          </cell>
          <cell r="AH86">
            <v>1.1178571428571429</v>
          </cell>
          <cell r="AI86">
            <v>1.1178571428571429</v>
          </cell>
          <cell r="AJ86">
            <v>1.1178571428571429</v>
          </cell>
          <cell r="AK86">
            <v>1.1178571428571429</v>
          </cell>
          <cell r="AL86">
            <v>1.1178571428571429</v>
          </cell>
          <cell r="AM86">
            <v>1.1178571428571429</v>
          </cell>
          <cell r="AN86">
            <v>1.1178571428571429</v>
          </cell>
          <cell r="AO86">
            <v>1.1178571428571429</v>
          </cell>
          <cell r="AP86">
            <v>1.1178571428571429</v>
          </cell>
          <cell r="AQ86">
            <v>1.1178571428571429</v>
          </cell>
          <cell r="AR86">
            <v>1.1178571428571429</v>
          </cell>
          <cell r="AS86">
            <v>1.1178571428571429</v>
          </cell>
          <cell r="AT86">
            <v>1.1178571428571429</v>
          </cell>
          <cell r="AU86">
            <v>1.1178571428571429</v>
          </cell>
          <cell r="AV86">
            <v>1.1178571428571429</v>
          </cell>
          <cell r="AW86">
            <v>1.1178571428571429</v>
          </cell>
          <cell r="AX86">
            <v>1.1178571428571429</v>
          </cell>
          <cell r="AY86">
            <v>1.1178571428571429</v>
          </cell>
          <cell r="AZ86">
            <v>1.1178571428571429</v>
          </cell>
          <cell r="BA86">
            <v>1.1178571428571429</v>
          </cell>
          <cell r="BB86">
            <v>1.1178571428571429</v>
          </cell>
          <cell r="BC86" t="str">
            <v/>
          </cell>
          <cell r="BD86" t="str">
            <v/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/>
          </cell>
          <cell r="BT86" t="str">
            <v/>
          </cell>
          <cell r="BU86" t="str">
            <v/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 t="str">
            <v/>
          </cell>
          <cell r="CA86" t="str">
            <v/>
          </cell>
          <cell r="CB86" t="str">
            <v/>
          </cell>
          <cell r="CC86" t="str">
            <v/>
          </cell>
          <cell r="CD86" t="str">
            <v/>
          </cell>
          <cell r="CE86" t="str">
            <v/>
          </cell>
          <cell r="CF86" t="str">
            <v/>
          </cell>
          <cell r="CG86" t="str">
            <v/>
          </cell>
          <cell r="CH86" t="str">
            <v/>
          </cell>
          <cell r="CI86" t="str">
            <v/>
          </cell>
          <cell r="CJ86" t="str">
            <v/>
          </cell>
          <cell r="CK86" t="str">
            <v/>
          </cell>
          <cell r="CL86" t="str">
            <v/>
          </cell>
          <cell r="CM86" t="str">
            <v/>
          </cell>
          <cell r="CN86"/>
        </row>
        <row r="89"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</row>
        <row r="91"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3.5714285714285712E-2</v>
          </cell>
          <cell r="BE91">
            <v>3.5714285714285712E-2</v>
          </cell>
          <cell r="BF91">
            <v>3.5714285714285712E-2</v>
          </cell>
          <cell r="BG91">
            <v>3.5714285714285712E-2</v>
          </cell>
          <cell r="BH91">
            <v>3.5714285714285712E-2</v>
          </cell>
          <cell r="BI91">
            <v>3.5714285714285712E-2</v>
          </cell>
          <cell r="BJ91">
            <v>3.5714285714285712E-2</v>
          </cell>
          <cell r="BK91">
            <v>3.5714285714285712E-2</v>
          </cell>
          <cell r="BL91">
            <v>3.5714285714285712E-2</v>
          </cell>
          <cell r="BM91">
            <v>3.5714285714285712E-2</v>
          </cell>
          <cell r="BN91">
            <v>3.5714285714285712E-2</v>
          </cell>
          <cell r="BO91">
            <v>3.5714285714285712E-2</v>
          </cell>
          <cell r="BP91">
            <v>3.5714285714285712E-2</v>
          </cell>
          <cell r="BQ91">
            <v>3.5714285714285712E-2</v>
          </cell>
          <cell r="BR91">
            <v>3.5714285714285712E-2</v>
          </cell>
          <cell r="BS91">
            <v>3.5714285714285712E-2</v>
          </cell>
          <cell r="BT91">
            <v>3.5714285714285712E-2</v>
          </cell>
          <cell r="BU91">
            <v>3.5714285714285712E-2</v>
          </cell>
          <cell r="BV91">
            <v>3.5714285714285712E-2</v>
          </cell>
          <cell r="BW91">
            <v>3.5714285714285712E-2</v>
          </cell>
          <cell r="BX91">
            <v>3.5714285714285712E-2</v>
          </cell>
          <cell r="BY91">
            <v>3.5714285714285712E-2</v>
          </cell>
          <cell r="BZ91">
            <v>3.5714285714285712E-2</v>
          </cell>
          <cell r="CA91">
            <v>3.5714285714285712E-2</v>
          </cell>
          <cell r="CB91">
            <v>3.5714285714285712E-2</v>
          </cell>
          <cell r="CC91">
            <v>3.5714285714285712E-2</v>
          </cell>
          <cell r="CD91">
            <v>3.5714285714285712E-2</v>
          </cell>
          <cell r="CE91">
            <v>3.5714285714285712E-2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/>
        </row>
        <row r="92"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  <cell r="AX92" t="str">
            <v/>
          </cell>
          <cell r="AY92" t="str">
            <v/>
          </cell>
          <cell r="AZ92" t="str">
            <v/>
          </cell>
          <cell r="BA92" t="str">
            <v/>
          </cell>
          <cell r="BB92" t="str">
            <v/>
          </cell>
          <cell r="BC92" t="str">
            <v/>
          </cell>
          <cell r="BD92">
            <v>1.1178571428571429</v>
          </cell>
          <cell r="BE92">
            <v>1.1178571428571429</v>
          </cell>
          <cell r="BF92">
            <v>1.1178571428571429</v>
          </cell>
          <cell r="BG92">
            <v>1.1178571428571429</v>
          </cell>
          <cell r="BH92">
            <v>1.1178571428571429</v>
          </cell>
          <cell r="BI92">
            <v>1.1178571428571429</v>
          </cell>
          <cell r="BJ92">
            <v>1.1178571428571429</v>
          </cell>
          <cell r="BK92">
            <v>1.1178571428571429</v>
          </cell>
          <cell r="BL92">
            <v>1.1178571428571429</v>
          </cell>
          <cell r="BM92">
            <v>1.1178571428571429</v>
          </cell>
          <cell r="BN92">
            <v>1.1178571428571429</v>
          </cell>
          <cell r="BO92">
            <v>1.1178571428571429</v>
          </cell>
          <cell r="BP92">
            <v>1.1178571428571429</v>
          </cell>
          <cell r="BQ92">
            <v>1.1178571428571429</v>
          </cell>
          <cell r="BR92">
            <v>1.1178571428571429</v>
          </cell>
          <cell r="BS92">
            <v>1.1178571428571429</v>
          </cell>
          <cell r="BT92">
            <v>1.1178571428571429</v>
          </cell>
          <cell r="BU92">
            <v>1.1178571428571429</v>
          </cell>
          <cell r="BV92">
            <v>1.1178571428571429</v>
          </cell>
          <cell r="BW92">
            <v>1.1178571428571429</v>
          </cell>
          <cell r="BX92">
            <v>1.1178571428571429</v>
          </cell>
          <cell r="BY92">
            <v>1.1178571428571429</v>
          </cell>
          <cell r="BZ92">
            <v>1.1178571428571429</v>
          </cell>
          <cell r="CA92">
            <v>1.1178571428571429</v>
          </cell>
          <cell r="CB92">
            <v>1.1178571428571429</v>
          </cell>
          <cell r="CC92">
            <v>1.1178571428571429</v>
          </cell>
          <cell r="CD92">
            <v>1.1178571428571429</v>
          </cell>
          <cell r="CE92">
            <v>1.1178571428571429</v>
          </cell>
          <cell r="CF92" t="str">
            <v/>
          </cell>
          <cell r="CG92" t="str">
            <v/>
          </cell>
          <cell r="CH92" t="str">
            <v/>
          </cell>
          <cell r="CI92" t="str">
            <v/>
          </cell>
          <cell r="CJ92" t="str">
            <v/>
          </cell>
          <cell r="CK92" t="str">
            <v/>
          </cell>
          <cell r="CL92" t="str">
            <v/>
          </cell>
          <cell r="CM92" t="str">
            <v/>
          </cell>
          <cell r="CN92"/>
        </row>
        <row r="95"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3.125E-2</v>
          </cell>
          <cell r="BD97">
            <v>3.125E-2</v>
          </cell>
          <cell r="BE97">
            <v>3.125E-2</v>
          </cell>
          <cell r="BF97">
            <v>3.125E-2</v>
          </cell>
          <cell r="BG97">
            <v>3.125E-2</v>
          </cell>
          <cell r="BH97">
            <v>3.125E-2</v>
          </cell>
          <cell r="BI97">
            <v>3.125E-2</v>
          </cell>
          <cell r="BJ97">
            <v>3.125E-2</v>
          </cell>
          <cell r="BK97">
            <v>3.125E-2</v>
          </cell>
          <cell r="BL97">
            <v>3.125E-2</v>
          </cell>
          <cell r="BM97">
            <v>3.125E-2</v>
          </cell>
          <cell r="BN97">
            <v>3.125E-2</v>
          </cell>
          <cell r="BO97">
            <v>3.125E-2</v>
          </cell>
          <cell r="BP97">
            <v>3.125E-2</v>
          </cell>
          <cell r="BQ97">
            <v>3.125E-2</v>
          </cell>
          <cell r="BR97">
            <v>3.125E-2</v>
          </cell>
          <cell r="BS97">
            <v>3.125E-2</v>
          </cell>
          <cell r="BT97">
            <v>3.125E-2</v>
          </cell>
          <cell r="BU97">
            <v>3.125E-2</v>
          </cell>
          <cell r="BV97">
            <v>3.125E-2</v>
          </cell>
          <cell r="BW97">
            <v>3.125E-2</v>
          </cell>
          <cell r="BX97">
            <v>3.125E-2</v>
          </cell>
          <cell r="BY97">
            <v>3.125E-2</v>
          </cell>
          <cell r="BZ97">
            <v>3.125E-2</v>
          </cell>
          <cell r="CA97">
            <v>3.125E-2</v>
          </cell>
          <cell r="CB97">
            <v>3.125E-2</v>
          </cell>
          <cell r="CC97">
            <v>3.125E-2</v>
          </cell>
          <cell r="CD97">
            <v>3.125E-2</v>
          </cell>
          <cell r="CE97">
            <v>3.125E-2</v>
          </cell>
          <cell r="CF97">
            <v>3.125E-2</v>
          </cell>
          <cell r="CG97">
            <v>3.125E-2</v>
          </cell>
          <cell r="CH97">
            <v>3.125E-2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/>
        </row>
        <row r="98"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  <cell r="AX98" t="str">
            <v/>
          </cell>
          <cell r="AY98" t="str">
            <v/>
          </cell>
          <cell r="AZ98" t="str">
            <v/>
          </cell>
          <cell r="BA98" t="str">
            <v/>
          </cell>
          <cell r="BB98" t="str">
            <v/>
          </cell>
          <cell r="BC98">
            <v>0.97812500000000002</v>
          </cell>
          <cell r="BD98">
            <v>0.97812500000000002</v>
          </cell>
          <cell r="BE98">
            <v>0.97812500000000002</v>
          </cell>
          <cell r="BF98">
            <v>0.97812500000000002</v>
          </cell>
          <cell r="BG98">
            <v>0.97812500000000002</v>
          </cell>
          <cell r="BH98">
            <v>0.97812500000000002</v>
          </cell>
          <cell r="BI98">
            <v>0.97812500000000002</v>
          </cell>
          <cell r="BJ98">
            <v>0.97812500000000002</v>
          </cell>
          <cell r="BK98">
            <v>0.97812500000000002</v>
          </cell>
          <cell r="BL98">
            <v>0.97812500000000002</v>
          </cell>
          <cell r="BM98">
            <v>0.97812500000000002</v>
          </cell>
          <cell r="BN98">
            <v>0.97812500000000002</v>
          </cell>
          <cell r="BO98">
            <v>0.97812500000000002</v>
          </cell>
          <cell r="BP98">
            <v>0.97812500000000002</v>
          </cell>
          <cell r="BQ98">
            <v>0.97812500000000002</v>
          </cell>
          <cell r="BR98">
            <v>0.97812500000000002</v>
          </cell>
          <cell r="BS98">
            <v>0.97812500000000002</v>
          </cell>
          <cell r="BT98">
            <v>0.97812500000000002</v>
          </cell>
          <cell r="BU98">
            <v>0.97812500000000002</v>
          </cell>
          <cell r="BV98">
            <v>0.97812500000000002</v>
          </cell>
          <cell r="BW98">
            <v>0.97812500000000002</v>
          </cell>
          <cell r="BX98">
            <v>0.97812500000000002</v>
          </cell>
          <cell r="BY98">
            <v>0.97812500000000002</v>
          </cell>
          <cell r="BZ98">
            <v>0.97812500000000002</v>
          </cell>
          <cell r="CA98">
            <v>0.97812500000000002</v>
          </cell>
          <cell r="CB98">
            <v>0.97812500000000002</v>
          </cell>
          <cell r="CC98">
            <v>0.97812500000000002</v>
          </cell>
          <cell r="CD98">
            <v>0.97812500000000002</v>
          </cell>
          <cell r="CE98">
            <v>0.97812500000000002</v>
          </cell>
          <cell r="CF98">
            <v>0.97812500000000002</v>
          </cell>
          <cell r="CG98">
            <v>0.97812500000000002</v>
          </cell>
          <cell r="CH98">
            <v>0.97812500000000002</v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/>
        </row>
        <row r="101"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</row>
        <row r="103"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3.125E-2</v>
          </cell>
          <cell r="BE103">
            <v>3.125E-2</v>
          </cell>
          <cell r="BF103">
            <v>3.125E-2</v>
          </cell>
          <cell r="BG103">
            <v>3.125E-2</v>
          </cell>
          <cell r="BH103">
            <v>3.125E-2</v>
          </cell>
          <cell r="BI103">
            <v>3.125E-2</v>
          </cell>
          <cell r="BJ103">
            <v>3.125E-2</v>
          </cell>
          <cell r="BK103">
            <v>3.125E-2</v>
          </cell>
          <cell r="BL103">
            <v>3.125E-2</v>
          </cell>
          <cell r="BM103">
            <v>3.125E-2</v>
          </cell>
          <cell r="BN103">
            <v>3.125E-2</v>
          </cell>
          <cell r="BO103">
            <v>3.125E-2</v>
          </cell>
          <cell r="BP103">
            <v>3.125E-2</v>
          </cell>
          <cell r="BQ103">
            <v>3.125E-2</v>
          </cell>
          <cell r="BR103">
            <v>3.125E-2</v>
          </cell>
          <cell r="BS103">
            <v>3.125E-2</v>
          </cell>
          <cell r="BT103">
            <v>3.125E-2</v>
          </cell>
          <cell r="BU103">
            <v>3.125E-2</v>
          </cell>
          <cell r="BV103">
            <v>3.125E-2</v>
          </cell>
          <cell r="BW103">
            <v>3.125E-2</v>
          </cell>
          <cell r="BX103">
            <v>3.125E-2</v>
          </cell>
          <cell r="BY103">
            <v>3.125E-2</v>
          </cell>
          <cell r="BZ103">
            <v>3.125E-2</v>
          </cell>
          <cell r="CA103">
            <v>3.125E-2</v>
          </cell>
          <cell r="CB103">
            <v>3.125E-2</v>
          </cell>
          <cell r="CC103">
            <v>3.125E-2</v>
          </cell>
          <cell r="CD103">
            <v>3.125E-2</v>
          </cell>
          <cell r="CE103">
            <v>3.125E-2</v>
          </cell>
          <cell r="CF103">
            <v>3.125E-2</v>
          </cell>
          <cell r="CG103">
            <v>3.125E-2</v>
          </cell>
          <cell r="CH103">
            <v>3.125E-2</v>
          </cell>
          <cell r="CI103">
            <v>3.125E-2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/>
        </row>
        <row r="104"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/>
          </cell>
          <cell r="AN104" t="str">
            <v/>
          </cell>
          <cell r="AO104" t="str">
            <v/>
          </cell>
          <cell r="AP104" t="str">
            <v/>
          </cell>
          <cell r="AQ104" t="str">
            <v/>
          </cell>
          <cell r="AR104" t="str">
            <v/>
          </cell>
          <cell r="AS104" t="str">
            <v/>
          </cell>
          <cell r="AT104" t="str">
            <v/>
          </cell>
          <cell r="AU104" t="str">
            <v/>
          </cell>
          <cell r="AV104" t="str">
            <v/>
          </cell>
          <cell r="AW104" t="str">
            <v/>
          </cell>
          <cell r="AX104" t="str">
            <v/>
          </cell>
          <cell r="AY104" t="str">
            <v/>
          </cell>
          <cell r="AZ104" t="str">
            <v/>
          </cell>
          <cell r="BA104" t="str">
            <v/>
          </cell>
          <cell r="BB104" t="str">
            <v/>
          </cell>
          <cell r="BC104" t="str">
            <v/>
          </cell>
          <cell r="BD104">
            <v>2</v>
          </cell>
          <cell r="BE104">
            <v>2</v>
          </cell>
          <cell r="BF104">
            <v>2</v>
          </cell>
          <cell r="BG104">
            <v>2</v>
          </cell>
          <cell r="BH104">
            <v>2</v>
          </cell>
          <cell r="BI104">
            <v>2</v>
          </cell>
          <cell r="BJ104">
            <v>2</v>
          </cell>
          <cell r="BK104">
            <v>2</v>
          </cell>
          <cell r="BL104">
            <v>2</v>
          </cell>
          <cell r="BM104">
            <v>2</v>
          </cell>
          <cell r="BN104">
            <v>2</v>
          </cell>
          <cell r="BO104">
            <v>2</v>
          </cell>
          <cell r="BP104">
            <v>2</v>
          </cell>
          <cell r="BQ104">
            <v>2</v>
          </cell>
          <cell r="BR104">
            <v>2</v>
          </cell>
          <cell r="BS104">
            <v>2</v>
          </cell>
          <cell r="BT104">
            <v>2</v>
          </cell>
          <cell r="BU104">
            <v>2</v>
          </cell>
          <cell r="BV104">
            <v>2</v>
          </cell>
          <cell r="BW104">
            <v>2</v>
          </cell>
          <cell r="BX104">
            <v>2</v>
          </cell>
          <cell r="BY104">
            <v>2</v>
          </cell>
          <cell r="BZ104">
            <v>2</v>
          </cell>
          <cell r="CA104">
            <v>2</v>
          </cell>
          <cell r="CB104">
            <v>2</v>
          </cell>
          <cell r="CC104">
            <v>2</v>
          </cell>
          <cell r="CD104">
            <v>2</v>
          </cell>
          <cell r="CE104">
            <v>2</v>
          </cell>
          <cell r="CF104">
            <v>2</v>
          </cell>
          <cell r="CG104">
            <v>2</v>
          </cell>
          <cell r="CH104">
            <v>2</v>
          </cell>
          <cell r="CI104">
            <v>2</v>
          </cell>
          <cell r="CJ104" t="str">
            <v/>
          </cell>
          <cell r="CK104" t="str">
            <v/>
          </cell>
          <cell r="CL104" t="str">
            <v/>
          </cell>
          <cell r="CM104" t="str">
            <v/>
          </cell>
          <cell r="CN104"/>
        </row>
        <row r="107"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0.33333333333333331</v>
          </cell>
          <cell r="BE109">
            <v>0.33333333333333331</v>
          </cell>
          <cell r="BF109">
            <v>0.33333333333333331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/>
        </row>
        <row r="110"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 t="str">
            <v/>
          </cell>
          <cell r="AZ110" t="str">
            <v/>
          </cell>
          <cell r="BA110" t="str">
            <v/>
          </cell>
          <cell r="BB110" t="str">
            <v/>
          </cell>
          <cell r="BC110" t="str">
            <v/>
          </cell>
          <cell r="BD110">
            <v>21.333333333333332</v>
          </cell>
          <cell r="BE110">
            <v>21.333333333333332</v>
          </cell>
          <cell r="BF110">
            <v>21.333333333333332</v>
          </cell>
          <cell r="BG110" t="str">
            <v/>
          </cell>
          <cell r="BH110" t="str">
            <v/>
          </cell>
          <cell r="BI110" t="str">
            <v/>
          </cell>
          <cell r="BJ110" t="str">
            <v/>
          </cell>
          <cell r="BK110" t="str">
            <v/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/>
        </row>
        <row r="113"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5.5555555555555552E-2</v>
          </cell>
          <cell r="BE115">
            <v>5.5555555555555552E-2</v>
          </cell>
          <cell r="BF115">
            <v>5.5555555555555552E-2</v>
          </cell>
          <cell r="BG115">
            <v>5.5555555555555552E-2</v>
          </cell>
          <cell r="BH115">
            <v>5.5555555555555552E-2</v>
          </cell>
          <cell r="BI115">
            <v>5.5555555555555552E-2</v>
          </cell>
          <cell r="BJ115">
            <v>5.5555555555555552E-2</v>
          </cell>
          <cell r="BK115">
            <v>5.5555555555555552E-2</v>
          </cell>
          <cell r="BL115">
            <v>5.5555555555555552E-2</v>
          </cell>
          <cell r="BM115">
            <v>5.5555555555555552E-2</v>
          </cell>
          <cell r="BN115">
            <v>5.5555555555555552E-2</v>
          </cell>
          <cell r="BO115">
            <v>5.5555555555555552E-2</v>
          </cell>
          <cell r="BP115">
            <v>5.5555555555555552E-2</v>
          </cell>
          <cell r="BQ115">
            <v>5.5555555555555552E-2</v>
          </cell>
          <cell r="BR115">
            <v>5.5555555555555552E-2</v>
          </cell>
          <cell r="BS115">
            <v>5.5555555555555552E-2</v>
          </cell>
          <cell r="BT115">
            <v>5.5555555555555552E-2</v>
          </cell>
          <cell r="BU115">
            <v>5.5555555555555552E-2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/>
        </row>
        <row r="116"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 t="str">
            <v/>
          </cell>
          <cell r="AN116" t="str">
            <v/>
          </cell>
          <cell r="AO116" t="str">
            <v/>
          </cell>
          <cell r="AP116" t="str">
            <v/>
          </cell>
          <cell r="AQ116" t="str">
            <v/>
          </cell>
          <cell r="AR116" t="str">
            <v/>
          </cell>
          <cell r="AS116" t="str">
            <v/>
          </cell>
          <cell r="AT116" t="str">
            <v/>
          </cell>
          <cell r="AU116" t="str">
            <v/>
          </cell>
          <cell r="AV116" t="str">
            <v/>
          </cell>
          <cell r="AW116" t="str">
            <v/>
          </cell>
          <cell r="AX116" t="str">
            <v/>
          </cell>
          <cell r="AY116" t="str">
            <v/>
          </cell>
          <cell r="AZ116" t="str">
            <v/>
          </cell>
          <cell r="BA116" t="str">
            <v/>
          </cell>
          <cell r="BB116" t="str">
            <v/>
          </cell>
          <cell r="BC116" t="str">
            <v/>
          </cell>
          <cell r="BD116">
            <v>47.953333333333333</v>
          </cell>
          <cell r="BE116">
            <v>47.953333333333333</v>
          </cell>
          <cell r="BF116">
            <v>47.953333333333333</v>
          </cell>
          <cell r="BG116">
            <v>47.953333333333333</v>
          </cell>
          <cell r="BH116">
            <v>47.953333333333333</v>
          </cell>
          <cell r="BI116">
            <v>47.953333333333333</v>
          </cell>
          <cell r="BJ116">
            <v>47.953333333333333</v>
          </cell>
          <cell r="BK116">
            <v>47.953333333333333</v>
          </cell>
          <cell r="BL116">
            <v>47.953333333333333</v>
          </cell>
          <cell r="BM116">
            <v>47.953333333333333</v>
          </cell>
          <cell r="BN116">
            <v>47.953333333333333</v>
          </cell>
          <cell r="BO116">
            <v>47.953333333333333</v>
          </cell>
          <cell r="BP116">
            <v>47.953333333333333</v>
          </cell>
          <cell r="BQ116">
            <v>47.953333333333333</v>
          </cell>
          <cell r="BR116">
            <v>47.953333333333333</v>
          </cell>
          <cell r="BS116">
            <v>47.953333333333333</v>
          </cell>
          <cell r="BT116">
            <v>47.953333333333333</v>
          </cell>
          <cell r="BU116">
            <v>47.953333333333333</v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/>
        </row>
        <row r="119">
          <cell r="N119"/>
          <cell r="O119"/>
          <cell r="P119"/>
          <cell r="Q119"/>
          <cell r="R119"/>
          <cell r="S119"/>
          <cell r="T119"/>
          <cell r="U119"/>
          <cell r="V119"/>
          <cell r="W119">
            <v>40</v>
          </cell>
          <cell r="X119">
            <v>42.2</v>
          </cell>
          <cell r="Y119">
            <v>41</v>
          </cell>
          <cell r="Z119">
            <v>41.1</v>
          </cell>
          <cell r="AA119"/>
          <cell r="AB119">
            <v>101.69999999999999</v>
          </cell>
          <cell r="AC119"/>
          <cell r="AD119"/>
          <cell r="AE119"/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4.3478260869565216E-2</v>
          </cell>
          <cell r="BE121">
            <v>4.3478260869565216E-2</v>
          </cell>
          <cell r="BF121">
            <v>4.3478260869565216E-2</v>
          </cell>
          <cell r="BG121">
            <v>4.3478260869565216E-2</v>
          </cell>
          <cell r="BH121">
            <v>4.3478260869565216E-2</v>
          </cell>
          <cell r="BI121">
            <v>4.3478260869565216E-2</v>
          </cell>
          <cell r="BJ121">
            <v>4.3478260869565216E-2</v>
          </cell>
          <cell r="BK121">
            <v>4.3478260869565216E-2</v>
          </cell>
          <cell r="BL121">
            <v>4.3478260869565216E-2</v>
          </cell>
          <cell r="BM121">
            <v>4.3478260869565216E-2</v>
          </cell>
          <cell r="BN121">
            <v>4.3478260869565216E-2</v>
          </cell>
          <cell r="BO121">
            <v>4.3478260869565216E-2</v>
          </cell>
          <cell r="BP121">
            <v>4.3478260869565216E-2</v>
          </cell>
          <cell r="BQ121">
            <v>4.3478260869565216E-2</v>
          </cell>
          <cell r="BR121">
            <v>4.3478260869565216E-2</v>
          </cell>
          <cell r="BS121">
            <v>4.3478260869565216E-2</v>
          </cell>
          <cell r="BT121">
            <v>4.3478260869565216E-2</v>
          </cell>
          <cell r="BU121">
            <v>4.3478260869565216E-2</v>
          </cell>
          <cell r="BV121">
            <v>4.3478260869565216E-2</v>
          </cell>
          <cell r="BW121">
            <v>4.3478260869565216E-2</v>
          </cell>
          <cell r="BX121">
            <v>4.3478260869565216E-2</v>
          </cell>
          <cell r="BY121">
            <v>4.3478260869565216E-2</v>
          </cell>
          <cell r="BZ121">
            <v>4.3478260869565216E-2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/>
        </row>
        <row r="122"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AH122" t="str">
            <v/>
          </cell>
          <cell r="AI122" t="str">
            <v/>
          </cell>
          <cell r="AJ122" t="str">
            <v/>
          </cell>
          <cell r="AK122" t="str">
            <v/>
          </cell>
          <cell r="AL122" t="str">
            <v/>
          </cell>
          <cell r="AM122" t="str">
            <v/>
          </cell>
          <cell r="AN122" t="str">
            <v/>
          </cell>
          <cell r="AO122" t="str">
            <v/>
          </cell>
          <cell r="AP122" t="str">
            <v/>
          </cell>
          <cell r="AQ122" t="str">
            <v/>
          </cell>
          <cell r="AR122" t="str">
            <v/>
          </cell>
          <cell r="AS122" t="str">
            <v/>
          </cell>
          <cell r="AT122" t="str">
            <v/>
          </cell>
          <cell r="AU122" t="str">
            <v/>
          </cell>
          <cell r="AV122" t="str">
            <v/>
          </cell>
          <cell r="AW122" t="str">
            <v/>
          </cell>
          <cell r="AX122" t="str">
            <v/>
          </cell>
          <cell r="AY122" t="str">
            <v/>
          </cell>
          <cell r="AZ122" t="str">
            <v/>
          </cell>
          <cell r="BA122" t="str">
            <v/>
          </cell>
          <cell r="BB122" t="str">
            <v/>
          </cell>
          <cell r="BC122" t="str">
            <v/>
          </cell>
          <cell r="BD122">
            <v>2.7826086956521738</v>
          </cell>
          <cell r="BE122">
            <v>2.7826086956521738</v>
          </cell>
          <cell r="BF122">
            <v>2.7826086956521738</v>
          </cell>
          <cell r="BG122">
            <v>2.7826086956521738</v>
          </cell>
          <cell r="BH122">
            <v>2.7826086956521738</v>
          </cell>
          <cell r="BI122">
            <v>2.7826086956521738</v>
          </cell>
          <cell r="BJ122">
            <v>2.7826086956521738</v>
          </cell>
          <cell r="BK122">
            <v>2.7826086956521738</v>
          </cell>
          <cell r="BL122">
            <v>2.7826086956521738</v>
          </cell>
          <cell r="BM122">
            <v>2.7826086956521738</v>
          </cell>
          <cell r="BN122">
            <v>2.7826086956521738</v>
          </cell>
          <cell r="BO122">
            <v>2.7826086956521738</v>
          </cell>
          <cell r="BP122">
            <v>2.7826086956521738</v>
          </cell>
          <cell r="BQ122">
            <v>2.7826086956521738</v>
          </cell>
          <cell r="BR122">
            <v>2.7826086956521738</v>
          </cell>
          <cell r="BS122">
            <v>2.7826086956521738</v>
          </cell>
          <cell r="BT122">
            <v>2.7826086956521738</v>
          </cell>
          <cell r="BU122">
            <v>2.7826086956521738</v>
          </cell>
          <cell r="BV122">
            <v>2.7826086956521738</v>
          </cell>
          <cell r="BW122">
            <v>2.7826086956521738</v>
          </cell>
          <cell r="BX122">
            <v>2.7826086956521738</v>
          </cell>
          <cell r="BY122">
            <v>2.7826086956521738</v>
          </cell>
          <cell r="BZ122">
            <v>2.7826086956521738</v>
          </cell>
          <cell r="CA122" t="str">
            <v/>
          </cell>
          <cell r="CB122" t="str">
            <v/>
          </cell>
          <cell r="CC122" t="str">
            <v/>
          </cell>
          <cell r="CD122" t="str">
            <v/>
          </cell>
          <cell r="CE122" t="str">
            <v/>
          </cell>
          <cell r="CF122" t="str">
            <v/>
          </cell>
          <cell r="CG122" t="str">
            <v/>
          </cell>
          <cell r="CH122" t="str">
            <v/>
          </cell>
          <cell r="CI122" t="str">
            <v/>
          </cell>
          <cell r="CJ122" t="str">
            <v/>
          </cell>
          <cell r="CK122" t="str">
            <v/>
          </cell>
          <cell r="CL122" t="str">
            <v/>
          </cell>
          <cell r="CM122" t="str">
            <v/>
          </cell>
          <cell r="CN122"/>
        </row>
        <row r="125"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</row>
        <row r="127"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4.1666666666666664E-2</v>
          </cell>
          <cell r="BH127">
            <v>4.1666666666666664E-2</v>
          </cell>
          <cell r="BI127">
            <v>4.1666666666666664E-2</v>
          </cell>
          <cell r="BJ127">
            <v>4.1666666666666664E-2</v>
          </cell>
          <cell r="BK127">
            <v>4.1666666666666664E-2</v>
          </cell>
          <cell r="BL127">
            <v>4.1666666666666664E-2</v>
          </cell>
          <cell r="BM127">
            <v>4.1666666666666664E-2</v>
          </cell>
          <cell r="BN127">
            <v>4.1666666666666664E-2</v>
          </cell>
          <cell r="BO127">
            <v>4.1666666666666664E-2</v>
          </cell>
          <cell r="BP127">
            <v>4.1666666666666664E-2</v>
          </cell>
          <cell r="BQ127">
            <v>4.1666666666666664E-2</v>
          </cell>
          <cell r="BR127">
            <v>4.1666666666666664E-2</v>
          </cell>
          <cell r="BS127">
            <v>4.1666666666666664E-2</v>
          </cell>
          <cell r="BT127">
            <v>4.1666666666666664E-2</v>
          </cell>
          <cell r="BU127">
            <v>4.1666666666666664E-2</v>
          </cell>
          <cell r="BV127">
            <v>4.1666666666666664E-2</v>
          </cell>
          <cell r="BW127">
            <v>4.1666666666666664E-2</v>
          </cell>
          <cell r="BX127">
            <v>4.1666666666666664E-2</v>
          </cell>
          <cell r="BY127">
            <v>4.1666666666666664E-2</v>
          </cell>
          <cell r="BZ127">
            <v>4.1666666666666664E-2</v>
          </cell>
          <cell r="CA127">
            <v>4.1666666666666664E-2</v>
          </cell>
          <cell r="CB127">
            <v>4.1666666666666664E-2</v>
          </cell>
          <cell r="CC127">
            <v>4.1666666666666664E-2</v>
          </cell>
          <cell r="CD127">
            <v>4.1666666666666664E-2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/>
        </row>
        <row r="128"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  <cell r="AA128" t="str">
            <v/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  <cell r="AF128" t="str">
            <v/>
          </cell>
          <cell r="AG128" t="str">
            <v/>
          </cell>
          <cell r="AH128" t="str">
            <v/>
          </cell>
          <cell r="AI128" t="str">
            <v/>
          </cell>
          <cell r="AJ128" t="str">
            <v/>
          </cell>
          <cell r="AK128" t="str">
            <v/>
          </cell>
          <cell r="AL128" t="str">
            <v/>
          </cell>
          <cell r="AM128" t="str">
            <v/>
          </cell>
          <cell r="AN128" t="str">
            <v/>
          </cell>
          <cell r="AO128" t="str">
            <v/>
          </cell>
          <cell r="AP128" t="str">
            <v/>
          </cell>
          <cell r="AQ128" t="str">
            <v/>
          </cell>
          <cell r="AR128" t="str">
            <v/>
          </cell>
          <cell r="AS128" t="str">
            <v/>
          </cell>
          <cell r="AT128" t="str">
            <v/>
          </cell>
          <cell r="AU128" t="str">
            <v/>
          </cell>
          <cell r="AV128" t="str">
            <v/>
          </cell>
          <cell r="AW128" t="str">
            <v/>
          </cell>
          <cell r="AX128" t="str">
            <v/>
          </cell>
          <cell r="AY128" t="str">
            <v/>
          </cell>
          <cell r="AZ128" t="str">
            <v/>
          </cell>
          <cell r="BA128" t="str">
            <v/>
          </cell>
          <cell r="BB128" t="str">
            <v/>
          </cell>
          <cell r="BC128" t="str">
            <v/>
          </cell>
          <cell r="BD128" t="str">
            <v/>
          </cell>
          <cell r="BE128" t="str">
            <v/>
          </cell>
          <cell r="BF128" t="str">
            <v/>
          </cell>
          <cell r="BG128">
            <v>2.6666666666666665</v>
          </cell>
          <cell r="BH128">
            <v>2.6666666666666665</v>
          </cell>
          <cell r="BI128">
            <v>2.6666666666666665</v>
          </cell>
          <cell r="BJ128">
            <v>2.6666666666666665</v>
          </cell>
          <cell r="BK128">
            <v>2.6666666666666665</v>
          </cell>
          <cell r="BL128">
            <v>2.6666666666666665</v>
          </cell>
          <cell r="BM128">
            <v>2.6666666666666665</v>
          </cell>
          <cell r="BN128">
            <v>2.6666666666666665</v>
          </cell>
          <cell r="BO128">
            <v>2.6666666666666665</v>
          </cell>
          <cell r="BP128">
            <v>2.6666666666666665</v>
          </cell>
          <cell r="BQ128">
            <v>2.6666666666666665</v>
          </cell>
          <cell r="BR128">
            <v>2.6666666666666665</v>
          </cell>
          <cell r="BS128">
            <v>2.6666666666666665</v>
          </cell>
          <cell r="BT128">
            <v>2.6666666666666665</v>
          </cell>
          <cell r="BU128">
            <v>2.6666666666666665</v>
          </cell>
          <cell r="BV128">
            <v>2.6666666666666665</v>
          </cell>
          <cell r="BW128">
            <v>2.6666666666666665</v>
          </cell>
          <cell r="BX128">
            <v>2.6666666666666665</v>
          </cell>
          <cell r="BY128">
            <v>2.6666666666666665</v>
          </cell>
          <cell r="BZ128">
            <v>2.6666666666666665</v>
          </cell>
          <cell r="CA128">
            <v>2.6666666666666665</v>
          </cell>
          <cell r="CB128">
            <v>2.6666666666666665</v>
          </cell>
          <cell r="CC128">
            <v>2.6666666666666665</v>
          </cell>
          <cell r="CD128">
            <v>2.6666666666666665</v>
          </cell>
          <cell r="CE128" t="str">
            <v/>
          </cell>
          <cell r="CF128" t="str">
            <v/>
          </cell>
          <cell r="CG128" t="str">
            <v/>
          </cell>
          <cell r="CH128" t="str">
            <v/>
          </cell>
          <cell r="CI128" t="str">
            <v/>
          </cell>
          <cell r="CJ128" t="str">
            <v/>
          </cell>
          <cell r="CK128" t="str">
            <v/>
          </cell>
          <cell r="CL128" t="str">
            <v/>
          </cell>
          <cell r="CM128" t="str">
            <v/>
          </cell>
          <cell r="CN128"/>
        </row>
        <row r="131"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0.04</v>
          </cell>
          <cell r="BH133">
            <v>0.04</v>
          </cell>
          <cell r="BI133">
            <v>0.04</v>
          </cell>
          <cell r="BJ133">
            <v>0.04</v>
          </cell>
          <cell r="BK133">
            <v>0.04</v>
          </cell>
          <cell r="BL133">
            <v>0.04</v>
          </cell>
          <cell r="BM133">
            <v>0.04</v>
          </cell>
          <cell r="BN133">
            <v>0.04</v>
          </cell>
          <cell r="BO133">
            <v>0.04</v>
          </cell>
          <cell r="BP133">
            <v>0.04</v>
          </cell>
          <cell r="BQ133">
            <v>0.04</v>
          </cell>
          <cell r="BR133">
            <v>0.04</v>
          </cell>
          <cell r="BS133">
            <v>0.04</v>
          </cell>
          <cell r="BT133">
            <v>0.04</v>
          </cell>
          <cell r="BU133">
            <v>0.04</v>
          </cell>
          <cell r="BV133">
            <v>0.04</v>
          </cell>
          <cell r="BW133">
            <v>0.04</v>
          </cell>
          <cell r="BX133">
            <v>0.04</v>
          </cell>
          <cell r="BY133">
            <v>0.04</v>
          </cell>
          <cell r="BZ133">
            <v>0.04</v>
          </cell>
          <cell r="CA133">
            <v>0.04</v>
          </cell>
          <cell r="CB133">
            <v>0.04</v>
          </cell>
          <cell r="CC133">
            <v>0.04</v>
          </cell>
          <cell r="CD133">
            <v>0.04</v>
          </cell>
          <cell r="CE133">
            <v>0.04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/>
        </row>
        <row r="134"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AH134" t="str">
            <v/>
          </cell>
          <cell r="AI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/>
          </cell>
          <cell r="AN134" t="str">
            <v/>
          </cell>
          <cell r="AO134" t="str">
            <v/>
          </cell>
          <cell r="AP134" t="str">
            <v/>
          </cell>
          <cell r="AQ134" t="str">
            <v/>
          </cell>
          <cell r="AR134" t="str">
            <v/>
          </cell>
          <cell r="AS134" t="str">
            <v/>
          </cell>
          <cell r="AT134" t="str">
            <v/>
          </cell>
          <cell r="AU134" t="str">
            <v/>
          </cell>
          <cell r="AV134" t="str">
            <v/>
          </cell>
          <cell r="AW134" t="str">
            <v/>
          </cell>
          <cell r="AX134" t="str">
            <v/>
          </cell>
          <cell r="AY134" t="str">
            <v/>
          </cell>
          <cell r="AZ134" t="str">
            <v/>
          </cell>
          <cell r="BA134" t="str">
            <v/>
          </cell>
          <cell r="BB134" t="str">
            <v/>
          </cell>
          <cell r="BC134" t="str">
            <v/>
          </cell>
          <cell r="BD134" t="str">
            <v/>
          </cell>
          <cell r="BE134" t="str">
            <v/>
          </cell>
          <cell r="BF134" t="str">
            <v/>
          </cell>
          <cell r="BG134">
            <v>2.56</v>
          </cell>
          <cell r="BH134">
            <v>2.56</v>
          </cell>
          <cell r="BI134">
            <v>2.56</v>
          </cell>
          <cell r="BJ134">
            <v>2.56</v>
          </cell>
          <cell r="BK134">
            <v>2.56</v>
          </cell>
          <cell r="BL134">
            <v>2.56</v>
          </cell>
          <cell r="BM134">
            <v>2.56</v>
          </cell>
          <cell r="BN134">
            <v>2.56</v>
          </cell>
          <cell r="BO134">
            <v>2.56</v>
          </cell>
          <cell r="BP134">
            <v>2.56</v>
          </cell>
          <cell r="BQ134">
            <v>2.56</v>
          </cell>
          <cell r="BR134">
            <v>2.56</v>
          </cell>
          <cell r="BS134">
            <v>2.56</v>
          </cell>
          <cell r="BT134">
            <v>2.56</v>
          </cell>
          <cell r="BU134">
            <v>2.56</v>
          </cell>
          <cell r="BV134">
            <v>2.56</v>
          </cell>
          <cell r="BW134">
            <v>2.56</v>
          </cell>
          <cell r="BX134">
            <v>2.56</v>
          </cell>
          <cell r="BY134">
            <v>2.56</v>
          </cell>
          <cell r="BZ134">
            <v>2.56</v>
          </cell>
          <cell r="CA134">
            <v>2.56</v>
          </cell>
          <cell r="CB134">
            <v>2.56</v>
          </cell>
          <cell r="CC134">
            <v>2.56</v>
          </cell>
          <cell r="CD134">
            <v>2.56</v>
          </cell>
          <cell r="CE134">
            <v>2.56</v>
          </cell>
          <cell r="CF134" t="str">
            <v/>
          </cell>
          <cell r="CG134" t="str">
            <v/>
          </cell>
          <cell r="CH134" t="str">
            <v/>
          </cell>
          <cell r="CI134" t="str">
            <v/>
          </cell>
          <cell r="CJ134" t="str">
            <v/>
          </cell>
          <cell r="CK134" t="str">
            <v/>
          </cell>
          <cell r="CL134" t="str">
            <v/>
          </cell>
          <cell r="CM134" t="str">
            <v/>
          </cell>
          <cell r="CN134"/>
        </row>
        <row r="137"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4.1666666666666664E-2</v>
          </cell>
          <cell r="BI139">
            <v>4.1666666666666664E-2</v>
          </cell>
          <cell r="BJ139">
            <v>4.1666666666666664E-2</v>
          </cell>
          <cell r="BK139">
            <v>4.1666666666666664E-2</v>
          </cell>
          <cell r="BL139">
            <v>4.1666666666666664E-2</v>
          </cell>
          <cell r="BM139">
            <v>4.1666666666666664E-2</v>
          </cell>
          <cell r="BN139">
            <v>4.1666666666666664E-2</v>
          </cell>
          <cell r="BO139">
            <v>4.1666666666666664E-2</v>
          </cell>
          <cell r="BP139">
            <v>4.1666666666666664E-2</v>
          </cell>
          <cell r="BQ139">
            <v>4.1666666666666664E-2</v>
          </cell>
          <cell r="BR139">
            <v>4.1666666666666664E-2</v>
          </cell>
          <cell r="BS139">
            <v>4.1666666666666664E-2</v>
          </cell>
          <cell r="BT139">
            <v>4.1666666666666664E-2</v>
          </cell>
          <cell r="BU139">
            <v>4.1666666666666664E-2</v>
          </cell>
          <cell r="BV139">
            <v>4.1666666666666664E-2</v>
          </cell>
          <cell r="BW139">
            <v>4.1666666666666664E-2</v>
          </cell>
          <cell r="BX139">
            <v>4.1666666666666664E-2</v>
          </cell>
          <cell r="BY139">
            <v>4.1666666666666664E-2</v>
          </cell>
          <cell r="BZ139">
            <v>4.1666666666666664E-2</v>
          </cell>
          <cell r="CA139">
            <v>4.1666666666666664E-2</v>
          </cell>
          <cell r="CB139">
            <v>4.1666666666666664E-2</v>
          </cell>
          <cell r="CC139">
            <v>4.1666666666666664E-2</v>
          </cell>
          <cell r="CD139">
            <v>4.1666666666666664E-2</v>
          </cell>
          <cell r="CE139">
            <v>4.1666666666666664E-2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/>
        </row>
        <row r="140"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/>
          </cell>
          <cell r="AN140" t="str">
            <v/>
          </cell>
          <cell r="AO140" t="str">
            <v/>
          </cell>
          <cell r="AP140" t="str">
            <v/>
          </cell>
          <cell r="AQ140" t="str">
            <v/>
          </cell>
          <cell r="AR140" t="str">
            <v/>
          </cell>
          <cell r="AS140" t="str">
            <v/>
          </cell>
          <cell r="AT140" t="str">
            <v/>
          </cell>
          <cell r="AU140" t="str">
            <v/>
          </cell>
          <cell r="AV140" t="str">
            <v/>
          </cell>
          <cell r="AW140" t="str">
            <v/>
          </cell>
          <cell r="AX140" t="str">
            <v/>
          </cell>
          <cell r="AY140" t="str">
            <v/>
          </cell>
          <cell r="AZ140" t="str">
            <v/>
          </cell>
          <cell r="BA140" t="str">
            <v/>
          </cell>
          <cell r="BB140" t="str">
            <v/>
          </cell>
          <cell r="BC140" t="str">
            <v/>
          </cell>
          <cell r="BD140" t="str">
            <v/>
          </cell>
          <cell r="BE140" t="str">
            <v/>
          </cell>
          <cell r="BF140" t="str">
            <v/>
          </cell>
          <cell r="BG140" t="str">
            <v/>
          </cell>
          <cell r="BH140">
            <v>2.6666666666666665</v>
          </cell>
          <cell r="BI140">
            <v>2.6666666666666665</v>
          </cell>
          <cell r="BJ140">
            <v>2.6666666666666665</v>
          </cell>
          <cell r="BK140">
            <v>2.6666666666666665</v>
          </cell>
          <cell r="BL140">
            <v>2.6666666666666665</v>
          </cell>
          <cell r="BM140">
            <v>2.6666666666666665</v>
          </cell>
          <cell r="BN140">
            <v>2.6666666666666665</v>
          </cell>
          <cell r="BO140">
            <v>2.6666666666666665</v>
          </cell>
          <cell r="BP140">
            <v>2.6666666666666665</v>
          </cell>
          <cell r="BQ140">
            <v>2.6666666666666665</v>
          </cell>
          <cell r="BR140">
            <v>2.6666666666666665</v>
          </cell>
          <cell r="BS140">
            <v>2.6666666666666665</v>
          </cell>
          <cell r="BT140">
            <v>2.6666666666666665</v>
          </cell>
          <cell r="BU140">
            <v>2.6666666666666665</v>
          </cell>
          <cell r="BV140">
            <v>2.6666666666666665</v>
          </cell>
          <cell r="BW140">
            <v>2.6666666666666665</v>
          </cell>
          <cell r="BX140">
            <v>2.6666666666666665</v>
          </cell>
          <cell r="BY140">
            <v>2.6666666666666665</v>
          </cell>
          <cell r="BZ140">
            <v>2.6666666666666665</v>
          </cell>
          <cell r="CA140">
            <v>2.6666666666666665</v>
          </cell>
          <cell r="CB140">
            <v>2.6666666666666665</v>
          </cell>
          <cell r="CC140">
            <v>2.6666666666666665</v>
          </cell>
          <cell r="CD140">
            <v>2.6666666666666665</v>
          </cell>
          <cell r="CE140">
            <v>2.6666666666666665</v>
          </cell>
          <cell r="CF140" t="str">
            <v/>
          </cell>
          <cell r="CG140" t="str">
            <v/>
          </cell>
          <cell r="CH140" t="str">
            <v/>
          </cell>
          <cell r="CI140" t="str">
            <v/>
          </cell>
          <cell r="CJ140" t="str">
            <v/>
          </cell>
          <cell r="CK140" t="str">
            <v/>
          </cell>
          <cell r="CL140" t="str">
            <v/>
          </cell>
          <cell r="CM140" t="str">
            <v/>
          </cell>
          <cell r="CN140"/>
        </row>
        <row r="143"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</row>
        <row r="145"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0.04</v>
          </cell>
          <cell r="BH145">
            <v>0.04</v>
          </cell>
          <cell r="BI145">
            <v>0.04</v>
          </cell>
          <cell r="BJ145">
            <v>0.04</v>
          </cell>
          <cell r="BK145">
            <v>0.04</v>
          </cell>
          <cell r="BL145">
            <v>0.04</v>
          </cell>
          <cell r="BM145">
            <v>0.04</v>
          </cell>
          <cell r="BN145">
            <v>0.04</v>
          </cell>
          <cell r="BO145">
            <v>0.04</v>
          </cell>
          <cell r="BP145">
            <v>0.04</v>
          </cell>
          <cell r="BQ145">
            <v>0.04</v>
          </cell>
          <cell r="BR145">
            <v>0.04</v>
          </cell>
          <cell r="BS145">
            <v>0.04</v>
          </cell>
          <cell r="BT145">
            <v>0.04</v>
          </cell>
          <cell r="BU145">
            <v>0.04</v>
          </cell>
          <cell r="BV145">
            <v>0.04</v>
          </cell>
          <cell r="BW145">
            <v>0.04</v>
          </cell>
          <cell r="BX145">
            <v>0.04</v>
          </cell>
          <cell r="BY145">
            <v>0.04</v>
          </cell>
          <cell r="BZ145">
            <v>0.04</v>
          </cell>
          <cell r="CA145">
            <v>0.04</v>
          </cell>
          <cell r="CB145">
            <v>0.04</v>
          </cell>
          <cell r="CC145">
            <v>0.04</v>
          </cell>
          <cell r="CD145">
            <v>0.04</v>
          </cell>
          <cell r="CE145">
            <v>0.04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/>
        </row>
        <row r="146"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AH146" t="str">
            <v/>
          </cell>
          <cell r="AI146" t="str">
            <v/>
          </cell>
          <cell r="AJ146" t="str">
            <v/>
          </cell>
          <cell r="AK146" t="str">
            <v/>
          </cell>
          <cell r="AL146" t="str">
            <v/>
          </cell>
          <cell r="AM146" t="str">
            <v/>
          </cell>
          <cell r="AN146" t="str">
            <v/>
          </cell>
          <cell r="AO146" t="str">
            <v/>
          </cell>
          <cell r="AP146" t="str">
            <v/>
          </cell>
          <cell r="AQ146" t="str">
            <v/>
          </cell>
          <cell r="AR146" t="str">
            <v/>
          </cell>
          <cell r="AS146" t="str">
            <v/>
          </cell>
          <cell r="AT146" t="str">
            <v/>
          </cell>
          <cell r="AU146" t="str">
            <v/>
          </cell>
          <cell r="AV146" t="str">
            <v/>
          </cell>
          <cell r="AW146" t="str">
            <v/>
          </cell>
          <cell r="AX146" t="str">
            <v/>
          </cell>
          <cell r="AY146" t="str">
            <v/>
          </cell>
          <cell r="AZ146" t="str">
            <v/>
          </cell>
          <cell r="BA146" t="str">
            <v/>
          </cell>
          <cell r="BB146" t="str">
            <v/>
          </cell>
          <cell r="BC146" t="str">
            <v/>
          </cell>
          <cell r="BD146" t="str">
            <v/>
          </cell>
          <cell r="BE146" t="str">
            <v/>
          </cell>
          <cell r="BF146" t="str">
            <v/>
          </cell>
          <cell r="BG146">
            <v>2.56</v>
          </cell>
          <cell r="BH146">
            <v>2.56</v>
          </cell>
          <cell r="BI146">
            <v>2.56</v>
          </cell>
          <cell r="BJ146">
            <v>2.56</v>
          </cell>
          <cell r="BK146">
            <v>2.56</v>
          </cell>
          <cell r="BL146">
            <v>2.56</v>
          </cell>
          <cell r="BM146">
            <v>2.56</v>
          </cell>
          <cell r="BN146">
            <v>2.56</v>
          </cell>
          <cell r="BO146">
            <v>2.56</v>
          </cell>
          <cell r="BP146">
            <v>2.56</v>
          </cell>
          <cell r="BQ146">
            <v>2.56</v>
          </cell>
          <cell r="BR146">
            <v>2.56</v>
          </cell>
          <cell r="BS146">
            <v>2.56</v>
          </cell>
          <cell r="BT146">
            <v>2.56</v>
          </cell>
          <cell r="BU146">
            <v>2.56</v>
          </cell>
          <cell r="BV146">
            <v>2.56</v>
          </cell>
          <cell r="BW146">
            <v>2.56</v>
          </cell>
          <cell r="BX146">
            <v>2.56</v>
          </cell>
          <cell r="BY146">
            <v>2.56</v>
          </cell>
          <cell r="BZ146">
            <v>2.56</v>
          </cell>
          <cell r="CA146">
            <v>2.56</v>
          </cell>
          <cell r="CB146">
            <v>2.56</v>
          </cell>
          <cell r="CC146">
            <v>2.56</v>
          </cell>
          <cell r="CD146">
            <v>2.56</v>
          </cell>
          <cell r="CE146">
            <v>2.56</v>
          </cell>
          <cell r="CF146" t="str">
            <v/>
          </cell>
          <cell r="CG146" t="str">
            <v/>
          </cell>
          <cell r="CH146" t="str">
            <v/>
          </cell>
          <cell r="CI146" t="str">
            <v/>
          </cell>
          <cell r="CJ146" t="str">
            <v/>
          </cell>
          <cell r="CK146" t="str">
            <v/>
          </cell>
          <cell r="CL146" t="str">
            <v/>
          </cell>
          <cell r="CM146" t="str">
            <v/>
          </cell>
          <cell r="CN146"/>
        </row>
        <row r="149"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4.7619047619047616E-2</v>
          </cell>
          <cell r="BJ151">
            <v>4.7619047619047616E-2</v>
          </cell>
          <cell r="BK151">
            <v>4.7619047619047616E-2</v>
          </cell>
          <cell r="BL151">
            <v>4.7619047619047616E-2</v>
          </cell>
          <cell r="BM151">
            <v>4.7619047619047616E-2</v>
          </cell>
          <cell r="BN151">
            <v>4.7619047619047616E-2</v>
          </cell>
          <cell r="BO151">
            <v>4.7619047619047616E-2</v>
          </cell>
          <cell r="BP151">
            <v>4.7619047619047616E-2</v>
          </cell>
          <cell r="BQ151">
            <v>4.7619047619047616E-2</v>
          </cell>
          <cell r="BR151">
            <v>4.7619047619047616E-2</v>
          </cell>
          <cell r="BS151">
            <v>4.7619047619047616E-2</v>
          </cell>
          <cell r="BT151">
            <v>4.7619047619047616E-2</v>
          </cell>
          <cell r="BU151">
            <v>4.7619047619047616E-2</v>
          </cell>
          <cell r="BV151">
            <v>4.7619047619047616E-2</v>
          </cell>
          <cell r="BW151">
            <v>4.7619047619047616E-2</v>
          </cell>
          <cell r="BX151">
            <v>4.7619047619047616E-2</v>
          </cell>
          <cell r="BY151">
            <v>4.7619047619047616E-2</v>
          </cell>
          <cell r="BZ151">
            <v>4.7619047619047616E-2</v>
          </cell>
          <cell r="CA151">
            <v>4.7619047619047616E-2</v>
          </cell>
          <cell r="CB151">
            <v>4.7619047619047616E-2</v>
          </cell>
          <cell r="CC151">
            <v>4.7619047619047616E-2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/>
        </row>
        <row r="152"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  <cell r="AG152" t="str">
            <v/>
          </cell>
          <cell r="AH152" t="str">
            <v/>
          </cell>
          <cell r="AI152" t="str">
            <v/>
          </cell>
          <cell r="AJ152" t="str">
            <v/>
          </cell>
          <cell r="AK152" t="str">
            <v/>
          </cell>
          <cell r="AL152" t="str">
            <v/>
          </cell>
          <cell r="AM152" t="str">
            <v/>
          </cell>
          <cell r="AN152" t="str">
            <v/>
          </cell>
          <cell r="AO152" t="str">
            <v/>
          </cell>
          <cell r="AP152" t="str">
            <v/>
          </cell>
          <cell r="AQ152" t="str">
            <v/>
          </cell>
          <cell r="AR152" t="str">
            <v/>
          </cell>
          <cell r="AS152" t="str">
            <v/>
          </cell>
          <cell r="AT152" t="str">
            <v/>
          </cell>
          <cell r="AU152" t="str">
            <v/>
          </cell>
          <cell r="AV152" t="str">
            <v/>
          </cell>
          <cell r="AW152" t="str">
            <v/>
          </cell>
          <cell r="AX152" t="str">
            <v/>
          </cell>
          <cell r="AY152" t="str">
            <v/>
          </cell>
          <cell r="AZ152" t="str">
            <v/>
          </cell>
          <cell r="BA152" t="str">
            <v/>
          </cell>
          <cell r="BB152" t="str">
            <v/>
          </cell>
          <cell r="BC152" t="str">
            <v/>
          </cell>
          <cell r="BD152" t="str">
            <v/>
          </cell>
          <cell r="BE152" t="str">
            <v/>
          </cell>
          <cell r="BF152" t="str">
            <v/>
          </cell>
          <cell r="BG152" t="str">
            <v/>
          </cell>
          <cell r="BH152" t="str">
            <v/>
          </cell>
          <cell r="BI152">
            <v>3.0476190476190474</v>
          </cell>
          <cell r="BJ152">
            <v>3.0476190476190474</v>
          </cell>
          <cell r="BK152">
            <v>3.0476190476190474</v>
          </cell>
          <cell r="BL152">
            <v>3.0476190476190474</v>
          </cell>
          <cell r="BM152">
            <v>3.0476190476190474</v>
          </cell>
          <cell r="BN152">
            <v>3.0476190476190474</v>
          </cell>
          <cell r="BO152">
            <v>3.0476190476190474</v>
          </cell>
          <cell r="BP152">
            <v>3.0476190476190474</v>
          </cell>
          <cell r="BQ152">
            <v>3.0476190476190474</v>
          </cell>
          <cell r="BR152">
            <v>3.0476190476190474</v>
          </cell>
          <cell r="BS152">
            <v>3.0476190476190474</v>
          </cell>
          <cell r="BT152">
            <v>3.0476190476190474</v>
          </cell>
          <cell r="BU152">
            <v>3.0476190476190474</v>
          </cell>
          <cell r="BV152">
            <v>3.0476190476190474</v>
          </cell>
          <cell r="BW152">
            <v>3.0476190476190474</v>
          </cell>
          <cell r="BX152">
            <v>3.0476190476190474</v>
          </cell>
          <cell r="BY152">
            <v>3.0476190476190474</v>
          </cell>
          <cell r="BZ152">
            <v>3.0476190476190474</v>
          </cell>
          <cell r="CA152">
            <v>3.0476190476190474</v>
          </cell>
          <cell r="CB152">
            <v>3.0476190476190474</v>
          </cell>
          <cell r="CC152">
            <v>3.0476190476190474</v>
          </cell>
          <cell r="CD152" t="str">
            <v/>
          </cell>
          <cell r="CE152" t="str">
            <v/>
          </cell>
          <cell r="CF152" t="str">
            <v/>
          </cell>
          <cell r="CG152" t="str">
            <v/>
          </cell>
          <cell r="CH152" t="str">
            <v/>
          </cell>
          <cell r="CI152" t="str">
            <v/>
          </cell>
          <cell r="CJ152" t="str">
            <v/>
          </cell>
          <cell r="CK152" t="str">
            <v/>
          </cell>
          <cell r="CL152" t="str">
            <v/>
          </cell>
          <cell r="CM152" t="str">
            <v/>
          </cell>
          <cell r="CN152"/>
        </row>
        <row r="155"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4.5454545454545456E-2</v>
          </cell>
          <cell r="BJ157">
            <v>4.5454545454545456E-2</v>
          </cell>
          <cell r="BK157">
            <v>4.5454545454545456E-2</v>
          </cell>
          <cell r="BL157">
            <v>4.5454545454545456E-2</v>
          </cell>
          <cell r="BM157">
            <v>4.5454545454545456E-2</v>
          </cell>
          <cell r="BN157">
            <v>4.5454545454545456E-2</v>
          </cell>
          <cell r="BO157">
            <v>4.5454545454545456E-2</v>
          </cell>
          <cell r="BP157">
            <v>4.5454545454545456E-2</v>
          </cell>
          <cell r="BQ157">
            <v>4.5454545454545456E-2</v>
          </cell>
          <cell r="BR157">
            <v>4.5454545454545456E-2</v>
          </cell>
          <cell r="BS157">
            <v>4.5454545454545456E-2</v>
          </cell>
          <cell r="BT157">
            <v>4.5454545454545456E-2</v>
          </cell>
          <cell r="BU157">
            <v>4.5454545454545456E-2</v>
          </cell>
          <cell r="BV157">
            <v>4.5454545454545456E-2</v>
          </cell>
          <cell r="BW157">
            <v>4.5454545454545456E-2</v>
          </cell>
          <cell r="BX157">
            <v>4.5454545454545456E-2</v>
          </cell>
          <cell r="BY157">
            <v>4.5454545454545456E-2</v>
          </cell>
          <cell r="BZ157">
            <v>4.5454545454545456E-2</v>
          </cell>
          <cell r="CA157">
            <v>4.5454545454545456E-2</v>
          </cell>
          <cell r="CB157">
            <v>4.5454545454545456E-2</v>
          </cell>
          <cell r="CC157">
            <v>4.5454545454545456E-2</v>
          </cell>
          <cell r="CD157">
            <v>4.5454545454545456E-2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/>
        </row>
        <row r="158"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  <cell r="AF158" t="str">
            <v/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 t="str">
            <v/>
          </cell>
          <cell r="AN158" t="str">
            <v/>
          </cell>
          <cell r="AO158" t="str">
            <v/>
          </cell>
          <cell r="AP158" t="str">
            <v/>
          </cell>
          <cell r="AQ158" t="str">
            <v/>
          </cell>
          <cell r="AR158" t="str">
            <v/>
          </cell>
          <cell r="AS158" t="str">
            <v/>
          </cell>
          <cell r="AT158" t="str">
            <v/>
          </cell>
          <cell r="AU158" t="str">
            <v/>
          </cell>
          <cell r="AV158" t="str">
            <v/>
          </cell>
          <cell r="AW158" t="str">
            <v/>
          </cell>
          <cell r="AX158" t="str">
            <v/>
          </cell>
          <cell r="AY158" t="str">
            <v/>
          </cell>
          <cell r="AZ158" t="str">
            <v/>
          </cell>
          <cell r="BA158" t="str">
            <v/>
          </cell>
          <cell r="BB158" t="str">
            <v/>
          </cell>
          <cell r="BC158" t="str">
            <v/>
          </cell>
          <cell r="BD158" t="str">
            <v/>
          </cell>
          <cell r="BE158" t="str">
            <v/>
          </cell>
          <cell r="BF158" t="str">
            <v/>
          </cell>
          <cell r="BG158" t="str">
            <v/>
          </cell>
          <cell r="BH158" t="str">
            <v/>
          </cell>
          <cell r="BI158">
            <v>2.9090909090909092</v>
          </cell>
          <cell r="BJ158">
            <v>2.9090909090909092</v>
          </cell>
          <cell r="BK158">
            <v>2.9090909090909092</v>
          </cell>
          <cell r="BL158">
            <v>2.9090909090909092</v>
          </cell>
          <cell r="BM158">
            <v>2.9090909090909092</v>
          </cell>
          <cell r="BN158">
            <v>2.9090909090909092</v>
          </cell>
          <cell r="BO158">
            <v>2.9090909090909092</v>
          </cell>
          <cell r="BP158">
            <v>2.9090909090909092</v>
          </cell>
          <cell r="BQ158">
            <v>2.9090909090909092</v>
          </cell>
          <cell r="BR158">
            <v>2.9090909090909092</v>
          </cell>
          <cell r="BS158">
            <v>2.9090909090909092</v>
          </cell>
          <cell r="BT158">
            <v>2.9090909090909092</v>
          </cell>
          <cell r="BU158">
            <v>2.9090909090909092</v>
          </cell>
          <cell r="BV158">
            <v>2.9090909090909092</v>
          </cell>
          <cell r="BW158">
            <v>2.9090909090909092</v>
          </cell>
          <cell r="BX158">
            <v>2.9090909090909092</v>
          </cell>
          <cell r="BY158">
            <v>2.9090909090909092</v>
          </cell>
          <cell r="BZ158">
            <v>2.9090909090909092</v>
          </cell>
          <cell r="CA158">
            <v>2.9090909090909092</v>
          </cell>
          <cell r="CB158">
            <v>2.9090909090909092</v>
          </cell>
          <cell r="CC158">
            <v>2.9090909090909092</v>
          </cell>
          <cell r="CD158">
            <v>2.9090909090909092</v>
          </cell>
          <cell r="CE158" t="str">
            <v/>
          </cell>
          <cell r="CF158" t="str">
            <v/>
          </cell>
          <cell r="CG158" t="str">
            <v/>
          </cell>
          <cell r="CH158" t="str">
            <v/>
          </cell>
          <cell r="CI158" t="str">
            <v/>
          </cell>
          <cell r="CJ158" t="str">
            <v/>
          </cell>
          <cell r="CK158" t="str">
            <v/>
          </cell>
          <cell r="CL158" t="str">
            <v/>
          </cell>
          <cell r="CM158" t="str">
            <v/>
          </cell>
          <cell r="CN158"/>
        </row>
        <row r="161"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</row>
        <row r="163"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4.7619047619047616E-2</v>
          </cell>
          <cell r="BK163">
            <v>4.7619047619047616E-2</v>
          </cell>
          <cell r="BL163">
            <v>4.7619047619047616E-2</v>
          </cell>
          <cell r="BM163">
            <v>4.7619047619047616E-2</v>
          </cell>
          <cell r="BN163">
            <v>4.7619047619047616E-2</v>
          </cell>
          <cell r="BO163">
            <v>4.7619047619047616E-2</v>
          </cell>
          <cell r="BP163">
            <v>4.7619047619047616E-2</v>
          </cell>
          <cell r="BQ163">
            <v>4.7619047619047616E-2</v>
          </cell>
          <cell r="BR163">
            <v>4.7619047619047616E-2</v>
          </cell>
          <cell r="BS163">
            <v>4.7619047619047616E-2</v>
          </cell>
          <cell r="BT163">
            <v>4.7619047619047616E-2</v>
          </cell>
          <cell r="BU163">
            <v>4.7619047619047616E-2</v>
          </cell>
          <cell r="BV163">
            <v>4.7619047619047616E-2</v>
          </cell>
          <cell r="BW163">
            <v>4.7619047619047616E-2</v>
          </cell>
          <cell r="BX163">
            <v>4.7619047619047616E-2</v>
          </cell>
          <cell r="BY163">
            <v>4.7619047619047616E-2</v>
          </cell>
          <cell r="BZ163">
            <v>4.7619047619047616E-2</v>
          </cell>
          <cell r="CA163">
            <v>4.7619047619047616E-2</v>
          </cell>
          <cell r="CB163">
            <v>4.7619047619047616E-2</v>
          </cell>
          <cell r="CC163">
            <v>4.7619047619047616E-2</v>
          </cell>
          <cell r="CD163">
            <v>4.7619047619047616E-2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/>
        </row>
        <row r="164"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  <cell r="AA164" t="str">
            <v/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  <cell r="AF164" t="str">
            <v/>
          </cell>
          <cell r="AG164" t="str">
            <v/>
          </cell>
          <cell r="AH164" t="str">
            <v/>
          </cell>
          <cell r="AI164" t="str">
            <v/>
          </cell>
          <cell r="AJ164" t="str">
            <v/>
          </cell>
          <cell r="AK164" t="str">
            <v/>
          </cell>
          <cell r="AL164" t="str">
            <v/>
          </cell>
          <cell r="AM164" t="str">
            <v/>
          </cell>
          <cell r="AN164" t="str">
            <v/>
          </cell>
          <cell r="AO164" t="str">
            <v/>
          </cell>
          <cell r="AP164" t="str">
            <v/>
          </cell>
          <cell r="AQ164" t="str">
            <v/>
          </cell>
          <cell r="AR164" t="str">
            <v/>
          </cell>
          <cell r="AS164" t="str">
            <v/>
          </cell>
          <cell r="AT164" t="str">
            <v/>
          </cell>
          <cell r="AU164" t="str">
            <v/>
          </cell>
          <cell r="AV164" t="str">
            <v/>
          </cell>
          <cell r="AW164" t="str">
            <v/>
          </cell>
          <cell r="AX164" t="str">
            <v/>
          </cell>
          <cell r="AY164" t="str">
            <v/>
          </cell>
          <cell r="AZ164" t="str">
            <v/>
          </cell>
          <cell r="BA164" t="str">
            <v/>
          </cell>
          <cell r="BB164" t="str">
            <v/>
          </cell>
          <cell r="BC164" t="str">
            <v/>
          </cell>
          <cell r="BD164" t="str">
            <v/>
          </cell>
          <cell r="BE164" t="str">
            <v/>
          </cell>
          <cell r="BF164" t="str">
            <v/>
          </cell>
          <cell r="BG164" t="str">
            <v/>
          </cell>
          <cell r="BH164" t="str">
            <v/>
          </cell>
          <cell r="BI164" t="str">
            <v/>
          </cell>
          <cell r="BJ164">
            <v>3.0476190476190474</v>
          </cell>
          <cell r="BK164">
            <v>3.0476190476190474</v>
          </cell>
          <cell r="BL164">
            <v>3.0476190476190474</v>
          </cell>
          <cell r="BM164">
            <v>3.0476190476190474</v>
          </cell>
          <cell r="BN164">
            <v>3.0476190476190474</v>
          </cell>
          <cell r="BO164">
            <v>3.0476190476190474</v>
          </cell>
          <cell r="BP164">
            <v>3.0476190476190474</v>
          </cell>
          <cell r="BQ164">
            <v>3.0476190476190474</v>
          </cell>
          <cell r="BR164">
            <v>3.0476190476190474</v>
          </cell>
          <cell r="BS164">
            <v>3.0476190476190474</v>
          </cell>
          <cell r="BT164">
            <v>3.0476190476190474</v>
          </cell>
          <cell r="BU164">
            <v>3.0476190476190474</v>
          </cell>
          <cell r="BV164">
            <v>3.0476190476190474</v>
          </cell>
          <cell r="BW164">
            <v>3.0476190476190474</v>
          </cell>
          <cell r="BX164">
            <v>3.0476190476190474</v>
          </cell>
          <cell r="BY164">
            <v>3.0476190476190474</v>
          </cell>
          <cell r="BZ164">
            <v>3.0476190476190474</v>
          </cell>
          <cell r="CA164">
            <v>3.0476190476190474</v>
          </cell>
          <cell r="CB164">
            <v>3.0476190476190474</v>
          </cell>
          <cell r="CC164">
            <v>3.0476190476190474</v>
          </cell>
          <cell r="CD164">
            <v>3.0476190476190474</v>
          </cell>
          <cell r="CE164" t="str">
            <v/>
          </cell>
          <cell r="CF164" t="str">
            <v/>
          </cell>
          <cell r="CG164" t="str">
            <v/>
          </cell>
          <cell r="CH164" t="str">
            <v/>
          </cell>
          <cell r="CI164" t="str">
            <v/>
          </cell>
          <cell r="CJ164" t="str">
            <v/>
          </cell>
          <cell r="CK164" t="str">
            <v/>
          </cell>
          <cell r="CL164" t="str">
            <v/>
          </cell>
          <cell r="CM164" t="str">
            <v/>
          </cell>
          <cell r="CN164"/>
        </row>
        <row r="167"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7.1428571428571425E-2</v>
          </cell>
          <cell r="BU169">
            <v>7.1428571428571425E-2</v>
          </cell>
          <cell r="BV169">
            <v>7.1428571428571425E-2</v>
          </cell>
          <cell r="BW169">
            <v>7.1428571428571425E-2</v>
          </cell>
          <cell r="BX169">
            <v>7.1428571428571425E-2</v>
          </cell>
          <cell r="BY169">
            <v>7.1428571428571425E-2</v>
          </cell>
          <cell r="BZ169">
            <v>7.1428571428571425E-2</v>
          </cell>
          <cell r="CA169">
            <v>7.1428571428571425E-2</v>
          </cell>
          <cell r="CB169">
            <v>7.1428571428571425E-2</v>
          </cell>
          <cell r="CC169">
            <v>7.1428571428571425E-2</v>
          </cell>
          <cell r="CD169">
            <v>7.1428571428571425E-2</v>
          </cell>
          <cell r="CE169">
            <v>7.1428571428571425E-2</v>
          </cell>
          <cell r="CF169">
            <v>7.1428571428571425E-2</v>
          </cell>
          <cell r="CG169">
            <v>7.1428571428571425E-2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/>
        </row>
        <row r="170"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 t="str">
            <v/>
          </cell>
          <cell r="BA170" t="str">
            <v/>
          </cell>
          <cell r="BB170" t="str">
            <v/>
          </cell>
          <cell r="BC170" t="str">
            <v/>
          </cell>
          <cell r="BD170" t="str">
            <v/>
          </cell>
          <cell r="BE170" t="str">
            <v/>
          </cell>
          <cell r="BF170" t="str">
            <v/>
          </cell>
          <cell r="BG170" t="str">
            <v/>
          </cell>
          <cell r="BH170" t="str">
            <v/>
          </cell>
          <cell r="BI170" t="str">
            <v/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>
            <v>2.0214285714285714</v>
          </cell>
          <cell r="BU170">
            <v>2.0214285714285714</v>
          </cell>
          <cell r="BV170">
            <v>2.0214285714285714</v>
          </cell>
          <cell r="BW170">
            <v>2.0214285714285714</v>
          </cell>
          <cell r="BX170">
            <v>2.0214285714285714</v>
          </cell>
          <cell r="BY170">
            <v>2.0214285714285714</v>
          </cell>
          <cell r="BZ170">
            <v>2.0214285714285714</v>
          </cell>
          <cell r="CA170">
            <v>2.0214285714285714</v>
          </cell>
          <cell r="CB170">
            <v>2.0214285714285714</v>
          </cell>
          <cell r="CC170">
            <v>2.0214285714285714</v>
          </cell>
          <cell r="CD170">
            <v>2.0214285714285714</v>
          </cell>
          <cell r="CE170">
            <v>2.0214285714285714</v>
          </cell>
          <cell r="CF170">
            <v>2.0214285714285714</v>
          </cell>
          <cell r="CG170">
            <v>2.0214285714285714</v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/>
        </row>
        <row r="173"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</row>
        <row r="175"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7.1428571428571425E-2</v>
          </cell>
          <cell r="BV175">
            <v>7.1428571428571425E-2</v>
          </cell>
          <cell r="BW175">
            <v>7.1428571428571425E-2</v>
          </cell>
          <cell r="BX175">
            <v>7.1428571428571425E-2</v>
          </cell>
          <cell r="BY175">
            <v>7.1428571428571425E-2</v>
          </cell>
          <cell r="BZ175">
            <v>7.1428571428571425E-2</v>
          </cell>
          <cell r="CA175">
            <v>7.1428571428571425E-2</v>
          </cell>
          <cell r="CB175">
            <v>7.1428571428571425E-2</v>
          </cell>
          <cell r="CC175">
            <v>7.1428571428571425E-2</v>
          </cell>
          <cell r="CD175">
            <v>7.1428571428571425E-2</v>
          </cell>
          <cell r="CE175">
            <v>7.1428571428571425E-2</v>
          </cell>
          <cell r="CF175">
            <v>7.1428571428571425E-2</v>
          </cell>
          <cell r="CG175">
            <v>7.1428571428571425E-2</v>
          </cell>
          <cell r="CH175">
            <v>7.1428571428571425E-2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/>
        </row>
        <row r="176"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/>
          </cell>
          <cell r="AK176" t="str">
            <v/>
          </cell>
          <cell r="AL176" t="str">
            <v/>
          </cell>
          <cell r="AM176" t="str">
            <v/>
          </cell>
          <cell r="AN176" t="str">
            <v/>
          </cell>
          <cell r="AO176" t="str">
            <v/>
          </cell>
          <cell r="AP176" t="str">
            <v/>
          </cell>
          <cell r="AQ176" t="str">
            <v/>
          </cell>
          <cell r="AR176" t="str">
            <v/>
          </cell>
          <cell r="AS176" t="str">
            <v/>
          </cell>
          <cell r="AT176" t="str">
            <v/>
          </cell>
          <cell r="AU176" t="str">
            <v/>
          </cell>
          <cell r="AV176" t="str">
            <v/>
          </cell>
          <cell r="AW176" t="str">
            <v/>
          </cell>
          <cell r="AX176" t="str">
            <v/>
          </cell>
          <cell r="AY176" t="str">
            <v/>
          </cell>
          <cell r="AZ176" t="str">
            <v/>
          </cell>
          <cell r="BA176" t="str">
            <v/>
          </cell>
          <cell r="BB176" t="str">
            <v/>
          </cell>
          <cell r="BC176" t="str">
            <v/>
          </cell>
          <cell r="BD176" t="str">
            <v/>
          </cell>
          <cell r="BE176" t="str">
            <v/>
          </cell>
          <cell r="BF176" t="str">
            <v/>
          </cell>
          <cell r="BG176" t="str">
            <v/>
          </cell>
          <cell r="BH176" t="str">
            <v/>
          </cell>
          <cell r="BI176" t="str">
            <v/>
          </cell>
          <cell r="BJ176" t="str">
            <v/>
          </cell>
          <cell r="BK176" t="str">
            <v/>
          </cell>
          <cell r="BL176" t="str">
            <v/>
          </cell>
          <cell r="BM176" t="str">
            <v/>
          </cell>
          <cell r="BN176" t="str">
            <v/>
          </cell>
          <cell r="BO176" t="str">
            <v/>
          </cell>
          <cell r="BP176" t="str">
            <v/>
          </cell>
          <cell r="BQ176" t="str">
            <v/>
          </cell>
          <cell r="BR176" t="str">
            <v/>
          </cell>
          <cell r="BS176" t="str">
            <v/>
          </cell>
          <cell r="BT176" t="str">
            <v/>
          </cell>
          <cell r="BU176">
            <v>2.0214285714285714</v>
          </cell>
          <cell r="BV176">
            <v>2.0214285714285714</v>
          </cell>
          <cell r="BW176">
            <v>2.0214285714285714</v>
          </cell>
          <cell r="BX176">
            <v>2.0214285714285714</v>
          </cell>
          <cell r="BY176">
            <v>2.0214285714285714</v>
          </cell>
          <cell r="BZ176">
            <v>2.0214285714285714</v>
          </cell>
          <cell r="CA176">
            <v>2.0214285714285714</v>
          </cell>
          <cell r="CB176">
            <v>2.0214285714285714</v>
          </cell>
          <cell r="CC176">
            <v>2.0214285714285714</v>
          </cell>
          <cell r="CD176">
            <v>2.0214285714285714</v>
          </cell>
          <cell r="CE176">
            <v>2.0214285714285714</v>
          </cell>
          <cell r="CF176">
            <v>2.0214285714285714</v>
          </cell>
          <cell r="CG176">
            <v>2.0214285714285714</v>
          </cell>
          <cell r="CH176">
            <v>2.0214285714285714</v>
          </cell>
          <cell r="CI176" t="str">
            <v/>
          </cell>
          <cell r="CJ176" t="str">
            <v/>
          </cell>
          <cell r="CK176" t="str">
            <v/>
          </cell>
          <cell r="CL176" t="str">
            <v/>
          </cell>
          <cell r="CM176" t="str">
            <v/>
          </cell>
          <cell r="CN176"/>
        </row>
        <row r="179"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6.6666666666666666E-2</v>
          </cell>
          <cell r="BV181">
            <v>6.6666666666666666E-2</v>
          </cell>
          <cell r="BW181">
            <v>6.6666666666666666E-2</v>
          </cell>
          <cell r="BX181">
            <v>6.6666666666666666E-2</v>
          </cell>
          <cell r="BY181">
            <v>6.6666666666666666E-2</v>
          </cell>
          <cell r="BZ181">
            <v>6.6666666666666666E-2</v>
          </cell>
          <cell r="CA181">
            <v>6.6666666666666666E-2</v>
          </cell>
          <cell r="CB181">
            <v>6.6666666666666666E-2</v>
          </cell>
          <cell r="CC181">
            <v>6.6666666666666666E-2</v>
          </cell>
          <cell r="CD181">
            <v>6.6666666666666666E-2</v>
          </cell>
          <cell r="CE181">
            <v>6.6666666666666666E-2</v>
          </cell>
          <cell r="CF181">
            <v>6.6666666666666666E-2</v>
          </cell>
          <cell r="CG181">
            <v>6.6666666666666666E-2</v>
          </cell>
          <cell r="CH181">
            <v>6.6666666666666666E-2</v>
          </cell>
          <cell r="CI181">
            <v>6.6666666666666666E-2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/>
        </row>
        <row r="182"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 t="str">
            <v/>
          </cell>
          <cell r="BI182" t="str">
            <v/>
          </cell>
          <cell r="BJ182" t="str">
            <v/>
          </cell>
          <cell r="BK182" t="str">
            <v/>
          </cell>
          <cell r="BL182" t="str">
            <v/>
          </cell>
          <cell r="BM182" t="str">
            <v/>
          </cell>
          <cell r="BN182" t="str">
            <v/>
          </cell>
          <cell r="BO182" t="str">
            <v/>
          </cell>
          <cell r="BP182" t="str">
            <v/>
          </cell>
          <cell r="BQ182" t="str">
            <v/>
          </cell>
          <cell r="BR182" t="str">
            <v/>
          </cell>
          <cell r="BS182" t="str">
            <v/>
          </cell>
          <cell r="BT182" t="str">
            <v/>
          </cell>
          <cell r="BU182">
            <v>1.8866666666666667</v>
          </cell>
          <cell r="BV182">
            <v>1.8866666666666667</v>
          </cell>
          <cell r="BW182">
            <v>1.8866666666666667</v>
          </cell>
          <cell r="BX182">
            <v>1.8866666666666667</v>
          </cell>
          <cell r="BY182">
            <v>1.8866666666666667</v>
          </cell>
          <cell r="BZ182">
            <v>1.8866666666666667</v>
          </cell>
          <cell r="CA182">
            <v>1.8866666666666667</v>
          </cell>
          <cell r="CB182">
            <v>1.8866666666666667</v>
          </cell>
          <cell r="CC182">
            <v>1.8866666666666667</v>
          </cell>
          <cell r="CD182">
            <v>1.8866666666666667</v>
          </cell>
          <cell r="CE182">
            <v>1.8866666666666667</v>
          </cell>
          <cell r="CF182">
            <v>1.8866666666666667</v>
          </cell>
          <cell r="CG182">
            <v>1.8866666666666667</v>
          </cell>
          <cell r="CH182">
            <v>1.8866666666666667</v>
          </cell>
          <cell r="CI182">
            <v>1.8866666666666667</v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/>
        </row>
        <row r="185"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</row>
        <row r="187">
          <cell r="N187">
            <v>1.282051282051282E-2</v>
          </cell>
          <cell r="O187">
            <v>1.282051282051282E-2</v>
          </cell>
          <cell r="P187">
            <v>1.282051282051282E-2</v>
          </cell>
          <cell r="Q187">
            <v>1.282051282051282E-2</v>
          </cell>
          <cell r="R187">
            <v>1.282051282051282E-2</v>
          </cell>
          <cell r="S187">
            <v>1.282051282051282E-2</v>
          </cell>
          <cell r="T187">
            <v>1.282051282051282E-2</v>
          </cell>
          <cell r="U187">
            <v>1.282051282051282E-2</v>
          </cell>
          <cell r="V187">
            <v>1.282051282051282E-2</v>
          </cell>
          <cell r="W187">
            <v>1.282051282051282E-2</v>
          </cell>
          <cell r="X187">
            <v>1.282051282051282E-2</v>
          </cell>
          <cell r="Y187">
            <v>1.282051282051282E-2</v>
          </cell>
          <cell r="Z187">
            <v>1.282051282051282E-2</v>
          </cell>
          <cell r="AA187">
            <v>1.282051282051282E-2</v>
          </cell>
          <cell r="AB187">
            <v>1.282051282051282E-2</v>
          </cell>
          <cell r="AC187">
            <v>1.282051282051282E-2</v>
          </cell>
          <cell r="AD187">
            <v>1.282051282051282E-2</v>
          </cell>
          <cell r="AE187">
            <v>1.282051282051282E-2</v>
          </cell>
          <cell r="AF187">
            <v>1.282051282051282E-2</v>
          </cell>
          <cell r="AG187">
            <v>1.282051282051282E-2</v>
          </cell>
          <cell r="AH187">
            <v>1.282051282051282E-2</v>
          </cell>
          <cell r="AI187">
            <v>1.282051282051282E-2</v>
          </cell>
          <cell r="AJ187">
            <v>1.282051282051282E-2</v>
          </cell>
          <cell r="AK187">
            <v>1.282051282051282E-2</v>
          </cell>
          <cell r="AL187">
            <v>1.282051282051282E-2</v>
          </cell>
          <cell r="AM187">
            <v>1.282051282051282E-2</v>
          </cell>
          <cell r="AN187">
            <v>1.282051282051282E-2</v>
          </cell>
          <cell r="AO187">
            <v>1.282051282051282E-2</v>
          </cell>
          <cell r="AP187">
            <v>1.282051282051282E-2</v>
          </cell>
          <cell r="AQ187">
            <v>1.282051282051282E-2</v>
          </cell>
          <cell r="AR187">
            <v>1.282051282051282E-2</v>
          </cell>
          <cell r="AS187">
            <v>1.282051282051282E-2</v>
          </cell>
          <cell r="AT187">
            <v>1.282051282051282E-2</v>
          </cell>
          <cell r="AU187">
            <v>1.282051282051282E-2</v>
          </cell>
          <cell r="AV187">
            <v>1.282051282051282E-2</v>
          </cell>
          <cell r="AW187">
            <v>1.282051282051282E-2</v>
          </cell>
          <cell r="AX187">
            <v>1.282051282051282E-2</v>
          </cell>
          <cell r="AY187">
            <v>1.282051282051282E-2</v>
          </cell>
          <cell r="AZ187">
            <v>1.282051282051282E-2</v>
          </cell>
          <cell r="BA187">
            <v>1.282051282051282E-2</v>
          </cell>
          <cell r="BB187">
            <v>1.282051282051282E-2</v>
          </cell>
          <cell r="BC187">
            <v>1.282051282051282E-2</v>
          </cell>
          <cell r="BD187">
            <v>1.282051282051282E-2</v>
          </cell>
          <cell r="BE187">
            <v>1.282051282051282E-2</v>
          </cell>
          <cell r="BF187">
            <v>1.282051282051282E-2</v>
          </cell>
          <cell r="BG187">
            <v>1.282051282051282E-2</v>
          </cell>
          <cell r="BH187">
            <v>1.282051282051282E-2</v>
          </cell>
          <cell r="BI187">
            <v>1.282051282051282E-2</v>
          </cell>
          <cell r="BJ187">
            <v>1.282051282051282E-2</v>
          </cell>
          <cell r="BK187">
            <v>1.282051282051282E-2</v>
          </cell>
          <cell r="BL187">
            <v>1.282051282051282E-2</v>
          </cell>
          <cell r="BM187">
            <v>1.282051282051282E-2</v>
          </cell>
          <cell r="BN187">
            <v>1.282051282051282E-2</v>
          </cell>
          <cell r="BO187">
            <v>1.282051282051282E-2</v>
          </cell>
          <cell r="BP187">
            <v>1.282051282051282E-2</v>
          </cell>
          <cell r="BQ187">
            <v>1.282051282051282E-2</v>
          </cell>
          <cell r="BR187">
            <v>1.282051282051282E-2</v>
          </cell>
          <cell r="BS187">
            <v>1.282051282051282E-2</v>
          </cell>
          <cell r="BT187">
            <v>1.282051282051282E-2</v>
          </cell>
          <cell r="BU187">
            <v>1.282051282051282E-2</v>
          </cell>
          <cell r="BV187">
            <v>1.282051282051282E-2</v>
          </cell>
          <cell r="BW187">
            <v>1.282051282051282E-2</v>
          </cell>
          <cell r="BX187">
            <v>1.282051282051282E-2</v>
          </cell>
          <cell r="BY187">
            <v>1.282051282051282E-2</v>
          </cell>
          <cell r="BZ187">
            <v>1.282051282051282E-2</v>
          </cell>
          <cell r="CA187">
            <v>1.282051282051282E-2</v>
          </cell>
          <cell r="CB187">
            <v>1.282051282051282E-2</v>
          </cell>
          <cell r="CC187">
            <v>1.282051282051282E-2</v>
          </cell>
          <cell r="CD187">
            <v>1.282051282051282E-2</v>
          </cell>
          <cell r="CE187">
            <v>1.282051282051282E-2</v>
          </cell>
          <cell r="CF187">
            <v>1.282051282051282E-2</v>
          </cell>
          <cell r="CG187">
            <v>1.282051282051282E-2</v>
          </cell>
          <cell r="CH187">
            <v>1.282051282051282E-2</v>
          </cell>
          <cell r="CI187">
            <v>1.282051282051282E-2</v>
          </cell>
          <cell r="CJ187">
            <v>1.282051282051282E-2</v>
          </cell>
          <cell r="CK187">
            <v>1.282051282051282E-2</v>
          </cell>
          <cell r="CL187">
            <v>1.282051282051282E-2</v>
          </cell>
          <cell r="CM187">
            <v>1.282051282051282E-2</v>
          </cell>
          <cell r="CN187"/>
        </row>
        <row r="188">
          <cell r="N188">
            <v>1.7692307692307692</v>
          </cell>
          <cell r="O188">
            <v>1.7692307692307692</v>
          </cell>
          <cell r="P188">
            <v>1.7692307692307692</v>
          </cell>
          <cell r="Q188">
            <v>1.7692307692307692</v>
          </cell>
          <cell r="R188">
            <v>1.7692307692307692</v>
          </cell>
          <cell r="S188">
            <v>1.7692307692307692</v>
          </cell>
          <cell r="T188">
            <v>1.7692307692307692</v>
          </cell>
          <cell r="U188">
            <v>1.7692307692307692</v>
          </cell>
          <cell r="V188">
            <v>1.7692307692307692</v>
          </cell>
          <cell r="W188">
            <v>1.7692307692307692</v>
          </cell>
          <cell r="X188">
            <v>1.7692307692307692</v>
          </cell>
          <cell r="Y188">
            <v>1.7692307692307692</v>
          </cell>
          <cell r="Z188">
            <v>1.7692307692307692</v>
          </cell>
          <cell r="AA188">
            <v>1.7692307692307692</v>
          </cell>
          <cell r="AB188">
            <v>1.7692307692307692</v>
          </cell>
          <cell r="AC188">
            <v>1.7692307692307692</v>
          </cell>
          <cell r="AD188">
            <v>1.7692307692307692</v>
          </cell>
          <cell r="AE188">
            <v>1.7692307692307692</v>
          </cell>
          <cell r="AF188">
            <v>1.7692307692307692</v>
          </cell>
          <cell r="AG188">
            <v>1.7692307692307692</v>
          </cell>
          <cell r="AH188">
            <v>1.7692307692307692</v>
          </cell>
          <cell r="AI188">
            <v>1.7692307692307692</v>
          </cell>
          <cell r="AJ188">
            <v>1.7692307692307692</v>
          </cell>
          <cell r="AK188">
            <v>1.7692307692307692</v>
          </cell>
          <cell r="AL188">
            <v>1.7692307692307692</v>
          </cell>
          <cell r="AM188">
            <v>1.7692307692307692</v>
          </cell>
          <cell r="AN188">
            <v>1.7692307692307692</v>
          </cell>
          <cell r="AO188">
            <v>1.7692307692307692</v>
          </cell>
          <cell r="AP188">
            <v>1.7692307692307692</v>
          </cell>
          <cell r="AQ188">
            <v>1.7692307692307692</v>
          </cell>
          <cell r="AR188">
            <v>1.7692307692307692</v>
          </cell>
          <cell r="AS188">
            <v>1.7692307692307692</v>
          </cell>
          <cell r="AT188">
            <v>1.7692307692307692</v>
          </cell>
          <cell r="AU188">
            <v>1.7692307692307692</v>
          </cell>
          <cell r="AV188">
            <v>1.7692307692307692</v>
          </cell>
          <cell r="AW188">
            <v>1.7692307692307692</v>
          </cell>
          <cell r="AX188">
            <v>1.7692307692307692</v>
          </cell>
          <cell r="AY188">
            <v>1.7692307692307692</v>
          </cell>
          <cell r="AZ188">
            <v>1.7692307692307692</v>
          </cell>
          <cell r="BA188">
            <v>1.7692307692307692</v>
          </cell>
          <cell r="BB188">
            <v>1.7692307692307692</v>
          </cell>
          <cell r="BC188">
            <v>1.7692307692307692</v>
          </cell>
          <cell r="BD188">
            <v>1.7692307692307692</v>
          </cell>
          <cell r="BE188">
            <v>1.7692307692307692</v>
          </cell>
          <cell r="BF188">
            <v>1.7692307692307692</v>
          </cell>
          <cell r="BG188">
            <v>1.7692307692307692</v>
          </cell>
          <cell r="BH188">
            <v>1.7692307692307692</v>
          </cell>
          <cell r="BI188">
            <v>1.7692307692307692</v>
          </cell>
          <cell r="BJ188">
            <v>1.7692307692307692</v>
          </cell>
          <cell r="BK188">
            <v>1.7692307692307692</v>
          </cell>
          <cell r="BL188">
            <v>1.7692307692307692</v>
          </cell>
          <cell r="BM188">
            <v>1.7692307692307692</v>
          </cell>
          <cell r="BN188">
            <v>1.7692307692307692</v>
          </cell>
          <cell r="BO188">
            <v>1.7692307692307692</v>
          </cell>
          <cell r="BP188">
            <v>1.7692307692307692</v>
          </cell>
          <cell r="BQ188">
            <v>1.7692307692307692</v>
          </cell>
          <cell r="BR188">
            <v>1.7692307692307692</v>
          </cell>
          <cell r="BS188">
            <v>1.7692307692307692</v>
          </cell>
          <cell r="BT188">
            <v>1.7692307692307692</v>
          </cell>
          <cell r="BU188">
            <v>1.7692307692307692</v>
          </cell>
          <cell r="BV188">
            <v>1.7692307692307692</v>
          </cell>
          <cell r="BW188">
            <v>1.7692307692307692</v>
          </cell>
          <cell r="BX188">
            <v>1.7692307692307692</v>
          </cell>
          <cell r="BY188">
            <v>1.7692307692307692</v>
          </cell>
          <cell r="BZ188">
            <v>1.7692307692307692</v>
          </cell>
          <cell r="CA188">
            <v>1.7692307692307692</v>
          </cell>
          <cell r="CB188">
            <v>1.7692307692307692</v>
          </cell>
          <cell r="CC188">
            <v>1.7692307692307692</v>
          </cell>
          <cell r="CD188">
            <v>1.7692307692307692</v>
          </cell>
          <cell r="CE188">
            <v>1.7692307692307692</v>
          </cell>
          <cell r="CF188">
            <v>1.7692307692307692</v>
          </cell>
          <cell r="CG188">
            <v>1.7692307692307692</v>
          </cell>
          <cell r="CH188">
            <v>1.7692307692307692</v>
          </cell>
          <cell r="CI188">
            <v>1.7692307692307692</v>
          </cell>
          <cell r="CJ188">
            <v>1.7692307692307692</v>
          </cell>
          <cell r="CK188">
            <v>1.7692307692307692</v>
          </cell>
          <cell r="CL188">
            <v>1.7692307692307692</v>
          </cell>
          <cell r="CM188">
            <v>1.7692307692307692</v>
          </cell>
          <cell r="CN188"/>
        </row>
        <row r="191"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36F001-7DAB-4EA3-A6BF-3ED8AD8C43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8b2f2bb-6498-4122-8711-cfd6ae3c5e8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3"/>
  <sheetViews>
    <sheetView showGridLines="0" tabSelected="1" view="pageBreakPreview" zoomScale="70" zoomScaleNormal="85" zoomScaleSheetLayoutView="70" workbookViewId="0">
      <selection activeCell="W75" sqref="W75"/>
    </sheetView>
  </sheetViews>
  <sheetFormatPr baseColWidth="10" defaultColWidth="11.42578125" defaultRowHeight="12.75"/>
  <cols>
    <col min="1" max="1" width="3" style="2" customWidth="1"/>
    <col min="2" max="5" width="7.7109375" style="2" customWidth="1"/>
    <col min="6" max="6" width="9.140625" style="2" customWidth="1"/>
    <col min="7" max="7" width="5.7109375" style="2" customWidth="1"/>
    <col min="8" max="8" width="6.5703125" style="2" customWidth="1"/>
    <col min="9" max="9" width="7.7109375" style="2" bestFit="1" customWidth="1"/>
    <col min="10" max="10" width="8.140625" style="2" customWidth="1"/>
    <col min="11" max="11" width="8.7109375" style="2" bestFit="1" customWidth="1"/>
    <col min="12" max="12" width="5.7109375" style="2" customWidth="1"/>
    <col min="13" max="13" width="6.42578125" style="2" customWidth="1"/>
    <col min="14" max="14" width="5.7109375" style="2" customWidth="1"/>
    <col min="15" max="17" width="7.5703125" style="2" customWidth="1"/>
    <col min="18" max="18" width="7.42578125" style="2" bestFit="1" customWidth="1"/>
    <col min="19" max="19" width="6" style="2" customWidth="1"/>
    <col min="20" max="20" width="7.5703125" style="2" customWidth="1"/>
    <col min="21" max="21" width="8.85546875" style="2" customWidth="1"/>
    <col min="22" max="22" width="7.85546875" style="2" customWidth="1"/>
    <col min="23" max="23" width="7.7109375" style="2" customWidth="1"/>
    <col min="24" max="24" width="7.28515625" style="2" customWidth="1"/>
    <col min="25" max="25" width="7.85546875" style="2" customWidth="1"/>
    <col min="26" max="26" width="8.85546875" style="2" bestFit="1" customWidth="1"/>
    <col min="27" max="27" width="27.28515625" style="2" customWidth="1"/>
    <col min="28" max="29" width="11.42578125" style="2"/>
    <col min="30" max="30" width="14.5703125" style="2" bestFit="1" customWidth="1"/>
    <col min="31" max="16384" width="11.42578125" style="2"/>
  </cols>
  <sheetData>
    <row r="1" spans="2:31" ht="9.9499999999999993" customHeight="1">
      <c r="G1" s="3"/>
    </row>
    <row r="2" spans="2:31" ht="15.95" customHeight="1">
      <c r="B2" s="599"/>
      <c r="C2" s="600"/>
      <c r="D2" s="600"/>
      <c r="E2" s="600"/>
      <c r="F2" s="601"/>
      <c r="G2" s="575" t="s">
        <v>0</v>
      </c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7"/>
      <c r="Y2" s="575"/>
      <c r="Z2" s="576"/>
      <c r="AA2" s="577"/>
    </row>
    <row r="3" spans="2:31" ht="15.95" customHeight="1">
      <c r="B3" s="602"/>
      <c r="C3" s="603"/>
      <c r="D3" s="603"/>
      <c r="E3" s="603"/>
      <c r="F3" s="604"/>
      <c r="G3" s="581"/>
      <c r="H3" s="582"/>
      <c r="I3" s="582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3"/>
      <c r="Y3" s="578"/>
      <c r="Z3" s="579"/>
      <c r="AA3" s="580"/>
    </row>
    <row r="4" spans="2:31" ht="24.75" customHeight="1">
      <c r="B4" s="602"/>
      <c r="C4" s="603"/>
      <c r="D4" s="603"/>
      <c r="E4" s="603"/>
      <c r="F4" s="604"/>
      <c r="G4" s="593" t="s">
        <v>1</v>
      </c>
      <c r="H4" s="594"/>
      <c r="I4" s="594"/>
      <c r="J4" s="594"/>
      <c r="K4" s="594"/>
      <c r="L4" s="594"/>
      <c r="M4" s="594"/>
      <c r="N4" s="594"/>
      <c r="O4" s="594"/>
      <c r="P4" s="594"/>
      <c r="Q4" s="594"/>
      <c r="R4" s="594"/>
      <c r="S4" s="594"/>
      <c r="T4" s="594"/>
      <c r="U4" s="594"/>
      <c r="V4" s="594"/>
      <c r="W4" s="594"/>
      <c r="X4" s="595"/>
      <c r="Y4" s="578"/>
      <c r="Z4" s="579"/>
      <c r="AA4" s="580"/>
    </row>
    <row r="5" spans="2:31" ht="15.95" customHeight="1">
      <c r="B5" s="602"/>
      <c r="C5" s="603"/>
      <c r="D5" s="603"/>
      <c r="E5" s="603"/>
      <c r="F5" s="604"/>
      <c r="G5" s="596"/>
      <c r="H5" s="597"/>
      <c r="I5" s="597"/>
      <c r="J5" s="597"/>
      <c r="K5" s="597"/>
      <c r="L5" s="597"/>
      <c r="M5" s="597"/>
      <c r="N5" s="597"/>
      <c r="O5" s="597"/>
      <c r="P5" s="597"/>
      <c r="Q5" s="597"/>
      <c r="R5" s="597"/>
      <c r="S5" s="597"/>
      <c r="T5" s="597"/>
      <c r="U5" s="597"/>
      <c r="V5" s="597"/>
      <c r="W5" s="597"/>
      <c r="X5" s="598"/>
      <c r="Y5" s="578"/>
      <c r="Z5" s="579"/>
      <c r="AA5" s="580"/>
    </row>
    <row r="6" spans="2:31" ht="24.95" customHeight="1">
      <c r="B6" s="605"/>
      <c r="C6" s="606"/>
      <c r="D6" s="606"/>
      <c r="E6" s="606"/>
      <c r="F6" s="607"/>
      <c r="G6" s="591" t="s">
        <v>2</v>
      </c>
      <c r="H6" s="586"/>
      <c r="I6" s="586"/>
      <c r="J6" s="586"/>
      <c r="K6" s="587"/>
      <c r="L6" s="585" t="s">
        <v>3</v>
      </c>
      <c r="M6" s="586"/>
      <c r="N6" s="586"/>
      <c r="O6" s="586"/>
      <c r="P6" s="586"/>
      <c r="Q6" s="586"/>
      <c r="R6" s="586"/>
      <c r="S6" s="586"/>
      <c r="T6" s="586"/>
      <c r="U6" s="587"/>
      <c r="V6" s="591" t="s">
        <v>4</v>
      </c>
      <c r="W6" s="586"/>
      <c r="X6" s="587"/>
      <c r="Y6" s="581"/>
      <c r="Z6" s="582"/>
      <c r="AA6" s="583"/>
    </row>
    <row r="7" spans="2:31" ht="24.95" customHeight="1">
      <c r="B7" s="4"/>
      <c r="C7" s="5"/>
      <c r="D7" s="5"/>
      <c r="E7" s="5"/>
      <c r="F7" s="5"/>
      <c r="G7" s="6"/>
      <c r="H7" s="6"/>
      <c r="I7" s="6"/>
      <c r="J7" s="6"/>
      <c r="K7" s="6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7"/>
      <c r="Z7" s="7"/>
      <c r="AA7" s="8"/>
    </row>
    <row r="8" spans="2:31" ht="21.75" customHeight="1">
      <c r="B8" s="608" t="s">
        <v>5</v>
      </c>
      <c r="C8" s="608"/>
      <c r="D8" s="608"/>
      <c r="E8" s="608"/>
      <c r="F8" s="588" t="s">
        <v>51</v>
      </c>
      <c r="G8" s="588"/>
      <c r="H8" s="588"/>
      <c r="I8" s="588"/>
      <c r="J8" s="588"/>
      <c r="K8" s="589" t="s">
        <v>6</v>
      </c>
      <c r="L8" s="589"/>
      <c r="M8" s="589"/>
      <c r="N8" s="589"/>
      <c r="O8" s="592" t="s">
        <v>53</v>
      </c>
      <c r="P8" s="592"/>
      <c r="Q8" s="592"/>
      <c r="R8" s="592"/>
      <c r="S8" s="592"/>
      <c r="T8" s="592"/>
      <c r="U8" s="592"/>
      <c r="V8" s="584" t="s">
        <v>7</v>
      </c>
      <c r="W8" s="584"/>
      <c r="X8" s="584" t="s">
        <v>8</v>
      </c>
      <c r="Y8" s="584"/>
      <c r="Z8" s="584"/>
      <c r="AA8" s="1" t="s">
        <v>9</v>
      </c>
    </row>
    <row r="9" spans="2:31" ht="21.75" customHeight="1">
      <c r="B9" s="608"/>
      <c r="C9" s="608"/>
      <c r="D9" s="608"/>
      <c r="E9" s="608"/>
      <c r="F9" s="588"/>
      <c r="G9" s="588"/>
      <c r="H9" s="588"/>
      <c r="I9" s="588"/>
      <c r="J9" s="588"/>
      <c r="K9" s="589"/>
      <c r="L9" s="589"/>
      <c r="M9" s="589"/>
      <c r="N9" s="589"/>
      <c r="O9" s="592"/>
      <c r="P9" s="592"/>
      <c r="Q9" s="592"/>
      <c r="R9" s="592"/>
      <c r="S9" s="592"/>
      <c r="T9" s="592"/>
      <c r="U9" s="592"/>
      <c r="V9" s="584" t="s">
        <v>10</v>
      </c>
      <c r="W9" s="584"/>
      <c r="X9" s="590">
        <v>46126</v>
      </c>
      <c r="Y9" s="566"/>
      <c r="Z9" s="566"/>
      <c r="AA9" s="22">
        <v>46126</v>
      </c>
    </row>
    <row r="10" spans="2:31" ht="35.25" customHeight="1">
      <c r="B10" s="618" t="s">
        <v>11</v>
      </c>
      <c r="C10" s="618"/>
      <c r="D10" s="618"/>
      <c r="E10" s="618"/>
      <c r="F10" s="588" t="s">
        <v>52</v>
      </c>
      <c r="G10" s="588"/>
      <c r="H10" s="588"/>
      <c r="I10" s="588"/>
      <c r="J10" s="588"/>
      <c r="K10" s="588"/>
      <c r="L10" s="608" t="s">
        <v>12</v>
      </c>
      <c r="M10" s="608"/>
      <c r="N10" s="621">
        <v>106</v>
      </c>
      <c r="O10" s="621"/>
      <c r="P10" s="618" t="s">
        <v>13</v>
      </c>
      <c r="Q10" s="618"/>
      <c r="R10" s="618"/>
      <c r="S10" s="622">
        <v>46266</v>
      </c>
      <c r="T10" s="622"/>
      <c r="U10" s="622"/>
      <c r="V10" s="584" t="s">
        <v>14</v>
      </c>
      <c r="W10" s="584"/>
      <c r="X10" s="590">
        <v>46668</v>
      </c>
      <c r="Y10" s="566"/>
      <c r="Z10" s="566"/>
      <c r="AA10" s="22">
        <v>46760</v>
      </c>
    </row>
    <row r="11" spans="2:31" ht="19.5" customHeight="1" thickBot="1">
      <c r="B11" s="9"/>
      <c r="C11" s="10"/>
      <c r="D11" s="10"/>
      <c r="E11" s="10"/>
      <c r="F11" s="10"/>
      <c r="G11" s="11"/>
      <c r="H11" s="11"/>
      <c r="I11" s="11"/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3"/>
      <c r="AA11" s="14"/>
    </row>
    <row r="12" spans="2:31" ht="22.5" customHeight="1" thickBot="1">
      <c r="B12" s="626" t="s">
        <v>15</v>
      </c>
      <c r="C12" s="627"/>
      <c r="D12" s="627"/>
      <c r="E12" s="627"/>
      <c r="F12" s="627"/>
      <c r="G12" s="627"/>
      <c r="H12" s="627"/>
      <c r="I12" s="627"/>
      <c r="J12" s="627"/>
      <c r="K12" s="627"/>
      <c r="L12" s="627"/>
      <c r="M12" s="627"/>
      <c r="N12" s="628"/>
      <c r="O12" s="623" t="s">
        <v>16</v>
      </c>
      <c r="P12" s="624"/>
      <c r="Q12" s="624"/>
      <c r="R12" s="624"/>
      <c r="S12" s="624"/>
      <c r="T12" s="624"/>
      <c r="U12" s="624"/>
      <c r="V12" s="624"/>
      <c r="W12" s="624"/>
      <c r="X12" s="624"/>
      <c r="Y12" s="624"/>
      <c r="Z12" s="624"/>
      <c r="AA12" s="625"/>
    </row>
    <row r="13" spans="2:31" ht="98.25" customHeight="1">
      <c r="B13" s="620" t="s">
        <v>17</v>
      </c>
      <c r="C13" s="620"/>
      <c r="D13" s="620"/>
      <c r="E13" s="620" t="s">
        <v>18</v>
      </c>
      <c r="F13" s="620"/>
      <c r="G13" s="620"/>
      <c r="H13" s="620" t="s">
        <v>19</v>
      </c>
      <c r="I13" s="620"/>
      <c r="J13" s="620"/>
      <c r="K13" s="620" t="s">
        <v>20</v>
      </c>
      <c r="L13" s="620"/>
      <c r="M13" s="620"/>
      <c r="N13" s="620"/>
      <c r="O13" s="15" t="s">
        <v>21</v>
      </c>
      <c r="P13" s="15" t="s">
        <v>22</v>
      </c>
      <c r="Q13" s="15" t="s">
        <v>23</v>
      </c>
      <c r="R13" s="15" t="s">
        <v>24</v>
      </c>
      <c r="S13" s="15" t="s">
        <v>25</v>
      </c>
      <c r="T13" s="15" t="s">
        <v>26</v>
      </c>
      <c r="U13" s="15" t="s">
        <v>27</v>
      </c>
      <c r="V13" s="15" t="s">
        <v>806</v>
      </c>
      <c r="W13" s="15" t="s">
        <v>28</v>
      </c>
      <c r="X13" s="15" t="s">
        <v>29</v>
      </c>
      <c r="Y13" s="15" t="s">
        <v>30</v>
      </c>
      <c r="Z13" s="15" t="s">
        <v>31</v>
      </c>
      <c r="AA13" s="16" t="s">
        <v>32</v>
      </c>
      <c r="AC13" s="24"/>
    </row>
    <row r="14" spans="2:31" ht="39.75" customHeight="1">
      <c r="B14" s="630">
        <v>0.2</v>
      </c>
      <c r="C14" s="630"/>
      <c r="D14" s="630"/>
      <c r="E14" s="630">
        <v>0.17</v>
      </c>
      <c r="F14" s="630"/>
      <c r="G14" s="630"/>
      <c r="H14" s="631">
        <v>46668</v>
      </c>
      <c r="I14" s="631"/>
      <c r="J14" s="631"/>
      <c r="K14" s="629">
        <f>AA10</f>
        <v>46760</v>
      </c>
      <c r="L14" s="629"/>
      <c r="M14" s="629"/>
      <c r="N14" s="629"/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 t="s">
        <v>163</v>
      </c>
      <c r="X14" s="17">
        <v>0</v>
      </c>
      <c r="Y14" s="74">
        <v>1608</v>
      </c>
      <c r="Z14" s="17">
        <v>41395.5</v>
      </c>
      <c r="AA14" s="424" t="s">
        <v>830</v>
      </c>
      <c r="AD14" s="464"/>
    </row>
    <row r="15" spans="2:31" s="13" customFormat="1" ht="20.25" customHeight="1">
      <c r="B15" s="619" t="s">
        <v>33</v>
      </c>
      <c r="C15" s="619"/>
      <c r="D15" s="619"/>
      <c r="E15" s="619"/>
      <c r="F15" s="619"/>
      <c r="G15" s="619"/>
      <c r="H15" s="619"/>
      <c r="I15" s="619"/>
      <c r="J15" s="619"/>
      <c r="K15" s="619"/>
      <c r="L15" s="619"/>
      <c r="M15" s="619"/>
      <c r="N15" s="619"/>
      <c r="O15" s="619"/>
      <c r="P15" s="619"/>
      <c r="Q15" s="619"/>
      <c r="R15" s="619"/>
      <c r="S15" s="619"/>
      <c r="T15" s="619"/>
      <c r="U15" s="619"/>
      <c r="V15" s="619"/>
      <c r="W15" s="619"/>
      <c r="X15" s="619"/>
      <c r="Y15" s="619"/>
      <c r="Z15" s="619"/>
      <c r="AA15" s="619"/>
      <c r="AE15" s="2"/>
    </row>
    <row r="16" spans="2:31" ht="38.25" customHeight="1">
      <c r="B16" s="609" t="s">
        <v>831</v>
      </c>
      <c r="C16" s="610"/>
      <c r="D16" s="610"/>
      <c r="E16" s="610"/>
      <c r="F16" s="610"/>
      <c r="G16" s="610"/>
      <c r="H16" s="610"/>
      <c r="I16" s="610"/>
      <c r="J16" s="610"/>
      <c r="K16" s="610"/>
      <c r="L16" s="610"/>
      <c r="M16" s="610"/>
      <c r="N16" s="610"/>
      <c r="O16" s="610"/>
      <c r="P16" s="610"/>
      <c r="Q16" s="610"/>
      <c r="R16" s="610"/>
      <c r="S16" s="610"/>
      <c r="T16" s="610"/>
      <c r="U16" s="610"/>
      <c r="V16" s="610"/>
      <c r="W16" s="610"/>
      <c r="X16" s="610"/>
      <c r="Y16" s="610"/>
      <c r="Z16" s="610"/>
      <c r="AA16" s="611"/>
    </row>
    <row r="17" spans="2:53" ht="24.75" customHeight="1">
      <c r="B17" s="612" t="s">
        <v>832</v>
      </c>
      <c r="C17" s="613"/>
      <c r="D17" s="613"/>
      <c r="E17" s="613"/>
      <c r="F17" s="613"/>
      <c r="G17" s="613"/>
      <c r="H17" s="613"/>
      <c r="I17" s="613"/>
      <c r="J17" s="613"/>
      <c r="K17" s="613"/>
      <c r="L17" s="613"/>
      <c r="M17" s="613"/>
      <c r="N17" s="613"/>
      <c r="O17" s="613"/>
      <c r="P17" s="613"/>
      <c r="Q17" s="613"/>
      <c r="R17" s="613"/>
      <c r="S17" s="613"/>
      <c r="T17" s="613"/>
      <c r="U17" s="613"/>
      <c r="V17" s="613"/>
      <c r="W17" s="613"/>
      <c r="X17" s="613"/>
      <c r="Y17" s="613"/>
      <c r="Z17" s="613"/>
      <c r="AA17" s="614"/>
    </row>
    <row r="18" spans="2:53" s="13" customFormat="1" ht="18.75" customHeight="1">
      <c r="B18" s="545" t="s">
        <v>34</v>
      </c>
      <c r="C18" s="545"/>
      <c r="D18" s="545"/>
      <c r="E18" s="545"/>
      <c r="F18" s="615" t="s">
        <v>35</v>
      </c>
      <c r="G18" s="616"/>
      <c r="H18" s="616"/>
      <c r="I18" s="616"/>
      <c r="J18" s="616"/>
      <c r="K18" s="616"/>
      <c r="L18" s="616"/>
      <c r="M18" s="616"/>
      <c r="N18" s="616"/>
      <c r="O18" s="616"/>
      <c r="P18" s="616"/>
      <c r="Q18" s="616"/>
      <c r="R18" s="616"/>
      <c r="S18" s="616"/>
      <c r="T18" s="616"/>
      <c r="U18" s="616"/>
      <c r="V18" s="616"/>
      <c r="W18" s="616"/>
      <c r="X18" s="616"/>
      <c r="Y18" s="616"/>
      <c r="Z18" s="616"/>
      <c r="AA18" s="617"/>
    </row>
    <row r="19" spans="2:53" s="13" customFormat="1" ht="16.5" hidden="1" customHeight="1">
      <c r="B19" s="427"/>
      <c r="C19" s="428"/>
      <c r="D19" s="428"/>
      <c r="E19" s="429"/>
      <c r="F19" s="492"/>
      <c r="G19" s="493"/>
      <c r="H19" s="428"/>
      <c r="I19" s="428"/>
      <c r="J19" s="428"/>
      <c r="K19" s="428"/>
      <c r="L19" s="428"/>
      <c r="M19" s="428"/>
      <c r="N19" s="428"/>
      <c r="O19" s="428"/>
      <c r="P19" s="428"/>
      <c r="Q19" s="428"/>
      <c r="R19" s="494" t="s">
        <v>642</v>
      </c>
      <c r="S19" s="495"/>
      <c r="T19" s="438" t="s">
        <v>643</v>
      </c>
      <c r="U19" s="438"/>
      <c r="V19" s="438" t="s">
        <v>644</v>
      </c>
      <c r="W19" s="438"/>
      <c r="X19" s="438" t="s">
        <v>645</v>
      </c>
      <c r="Y19" s="495"/>
      <c r="Z19" s="496"/>
      <c r="AA19" s="497"/>
      <c r="AB19" s="54"/>
      <c r="AF19" s="448"/>
      <c r="AG19" s="20"/>
      <c r="AY19" s="403"/>
      <c r="AZ19" s="52"/>
      <c r="BA19" s="430"/>
    </row>
    <row r="20" spans="2:53" s="13" customFormat="1" ht="16.5" hidden="1" customHeight="1">
      <c r="B20" s="54"/>
      <c r="E20" s="431"/>
      <c r="F20" s="53" t="s">
        <v>789</v>
      </c>
      <c r="G20" s="20"/>
      <c r="H20" s="440" t="s">
        <v>161</v>
      </c>
      <c r="I20" s="441"/>
      <c r="J20" s="441"/>
      <c r="K20" s="441"/>
      <c r="L20" s="441"/>
      <c r="M20" s="441"/>
      <c r="N20" s="441"/>
      <c r="O20" s="441"/>
      <c r="P20" s="441"/>
      <c r="Q20" s="441"/>
      <c r="R20" s="438">
        <v>1</v>
      </c>
      <c r="S20" s="442"/>
      <c r="T20" s="438">
        <v>1</v>
      </c>
      <c r="U20" s="438"/>
      <c r="V20" s="438">
        <v>1</v>
      </c>
      <c r="W20" s="438"/>
      <c r="X20" s="438">
        <v>1</v>
      </c>
      <c r="Y20" s="434"/>
      <c r="Z20" s="20"/>
      <c r="AA20" s="426"/>
      <c r="AB20" s="54"/>
      <c r="AF20" s="448"/>
      <c r="AG20" s="20"/>
      <c r="AR20" s="10"/>
      <c r="AS20" s="403"/>
      <c r="AT20" s="10"/>
      <c r="AU20" s="403"/>
      <c r="AV20" s="10"/>
      <c r="AW20" s="10"/>
      <c r="AX20" s="10"/>
      <c r="AY20" s="403"/>
      <c r="AZ20" s="52"/>
      <c r="BA20" s="430"/>
    </row>
    <row r="21" spans="2:53" s="13" customFormat="1" ht="16.5" hidden="1" customHeight="1">
      <c r="B21" s="54"/>
      <c r="F21" s="53"/>
      <c r="G21" s="20"/>
      <c r="H21" s="445" t="s">
        <v>646</v>
      </c>
      <c r="I21" s="446"/>
      <c r="J21" s="446"/>
      <c r="K21" s="446"/>
      <c r="L21" s="446"/>
      <c r="M21" s="446"/>
      <c r="N21" s="446"/>
      <c r="O21" s="446"/>
      <c r="P21" s="446"/>
      <c r="Q21" s="446"/>
      <c r="R21" s="442">
        <v>1</v>
      </c>
      <c r="S21" s="442"/>
      <c r="T21" s="442">
        <v>1</v>
      </c>
      <c r="U21" s="442"/>
      <c r="V21" s="442">
        <v>0.6</v>
      </c>
      <c r="W21" s="442"/>
      <c r="X21" s="442">
        <v>0.6</v>
      </c>
      <c r="Y21" s="439"/>
      <c r="Z21" s="20"/>
      <c r="AA21" s="426"/>
      <c r="AB21" s="54"/>
      <c r="AF21" s="448"/>
      <c r="AG21" s="20"/>
      <c r="AR21" s="10"/>
      <c r="AS21" s="403"/>
      <c r="AT21" s="10"/>
      <c r="AU21" s="403"/>
      <c r="AV21" s="10"/>
      <c r="AW21" s="10"/>
      <c r="AX21" s="10"/>
      <c r="AY21" s="403"/>
      <c r="AZ21" s="52"/>
      <c r="BA21" s="430"/>
    </row>
    <row r="22" spans="2:53" s="13" customFormat="1" ht="16.5" hidden="1" customHeight="1">
      <c r="B22" s="54"/>
      <c r="F22" s="53"/>
      <c r="G22" s="20"/>
      <c r="H22" s="440" t="s">
        <v>647</v>
      </c>
      <c r="I22" s="441"/>
      <c r="J22" s="441"/>
      <c r="K22" s="441"/>
      <c r="L22" s="441"/>
      <c r="M22" s="441"/>
      <c r="N22" s="441"/>
      <c r="O22" s="441"/>
      <c r="P22" s="441"/>
      <c r="Q22" s="442"/>
      <c r="R22" s="442">
        <v>1</v>
      </c>
      <c r="S22" s="442"/>
      <c r="T22" s="442">
        <v>1</v>
      </c>
      <c r="U22" s="442"/>
      <c r="V22" s="442">
        <v>1</v>
      </c>
      <c r="W22" s="442"/>
      <c r="X22" s="442">
        <v>1</v>
      </c>
      <c r="Y22" s="422"/>
      <c r="Z22" s="20"/>
      <c r="AA22" s="426"/>
      <c r="AB22" s="54"/>
      <c r="AF22" s="448"/>
      <c r="AG22" s="20"/>
      <c r="AR22" s="10"/>
      <c r="AS22" s="403"/>
      <c r="AT22" s="10"/>
      <c r="AU22" s="403"/>
      <c r="AV22" s="10"/>
      <c r="AW22" s="10"/>
      <c r="AX22" s="10"/>
      <c r="AY22" s="403"/>
      <c r="AZ22" s="52"/>
      <c r="BA22" s="430"/>
    </row>
    <row r="23" spans="2:53" s="13" customFormat="1" ht="16.5" hidden="1" customHeight="1">
      <c r="B23" s="54"/>
      <c r="F23" s="53"/>
      <c r="G23" s="20"/>
      <c r="H23" s="432" t="s">
        <v>648</v>
      </c>
      <c r="I23" s="433"/>
      <c r="J23" s="433"/>
      <c r="K23" s="433"/>
      <c r="L23" s="433"/>
      <c r="M23" s="433"/>
      <c r="N23" s="433"/>
      <c r="O23" s="433"/>
      <c r="P23" s="433"/>
      <c r="Q23" s="433"/>
      <c r="R23" s="434">
        <v>0</v>
      </c>
      <c r="S23" s="434"/>
      <c r="T23" s="434">
        <v>0</v>
      </c>
      <c r="U23" s="434"/>
      <c r="V23" s="434">
        <v>0</v>
      </c>
      <c r="W23" s="434"/>
      <c r="X23" s="434">
        <v>0</v>
      </c>
      <c r="Y23" s="434"/>
      <c r="Z23" s="20"/>
      <c r="AA23" s="426"/>
      <c r="AB23" s="54"/>
      <c r="AF23" s="448"/>
      <c r="AG23" s="20"/>
      <c r="AR23" s="10"/>
      <c r="AS23" s="403"/>
      <c r="AT23" s="10"/>
      <c r="AU23" s="403"/>
      <c r="AV23" s="10"/>
      <c r="AW23" s="10"/>
      <c r="AX23" s="10"/>
      <c r="AY23" s="403"/>
      <c r="AZ23" s="52"/>
      <c r="BA23" s="430"/>
    </row>
    <row r="24" spans="2:53" s="13" customFormat="1" ht="16.5" hidden="1" customHeight="1">
      <c r="B24" s="54"/>
      <c r="F24" s="53"/>
      <c r="G24" s="20"/>
      <c r="H24" s="435" t="s">
        <v>649</v>
      </c>
      <c r="I24" s="436"/>
      <c r="J24" s="436"/>
      <c r="K24" s="436"/>
      <c r="L24" s="436"/>
      <c r="M24" s="436"/>
      <c r="N24" s="436"/>
      <c r="O24" s="436"/>
      <c r="P24" s="436"/>
      <c r="Q24" s="436"/>
      <c r="R24" s="434">
        <v>0</v>
      </c>
      <c r="S24" s="434"/>
      <c r="T24" s="434">
        <v>0</v>
      </c>
      <c r="U24" s="434"/>
      <c r="V24" s="434">
        <v>0</v>
      </c>
      <c r="W24" s="434"/>
      <c r="X24" s="434">
        <v>0</v>
      </c>
      <c r="Y24" s="439"/>
      <c r="Z24" s="20"/>
      <c r="AA24" s="426"/>
      <c r="AB24" s="54"/>
      <c r="AF24" s="448"/>
      <c r="AG24" s="20"/>
      <c r="AR24" s="10"/>
      <c r="AS24" s="403"/>
      <c r="AT24" s="10"/>
      <c r="AU24" s="403"/>
      <c r="AV24" s="10"/>
      <c r="AW24" s="10"/>
      <c r="AX24" s="10"/>
      <c r="AY24" s="403"/>
      <c r="AZ24" s="52"/>
      <c r="BA24" s="430"/>
    </row>
    <row r="25" spans="2:53" s="13" customFormat="1" ht="16.5" hidden="1" customHeight="1">
      <c r="B25" s="54"/>
      <c r="F25" s="53"/>
      <c r="G25" s="20"/>
      <c r="H25" s="440" t="s">
        <v>650</v>
      </c>
      <c r="I25" s="441"/>
      <c r="J25" s="441"/>
      <c r="K25" s="441"/>
      <c r="L25" s="441"/>
      <c r="M25" s="441"/>
      <c r="N25" s="441"/>
      <c r="O25" s="441"/>
      <c r="P25" s="441"/>
      <c r="Q25" s="441"/>
      <c r="R25" s="434">
        <v>0</v>
      </c>
      <c r="S25" s="434"/>
      <c r="T25" s="434">
        <v>0</v>
      </c>
      <c r="U25" s="434"/>
      <c r="V25" s="434">
        <v>0</v>
      </c>
      <c r="W25" s="434"/>
      <c r="X25" s="434">
        <v>0</v>
      </c>
      <c r="Y25" s="422"/>
      <c r="Z25" s="20"/>
      <c r="AA25" s="426"/>
      <c r="AB25" s="54"/>
      <c r="AF25" s="448"/>
      <c r="AG25" s="20"/>
      <c r="AR25" s="10"/>
      <c r="AS25" s="403"/>
      <c r="AT25" s="10"/>
      <c r="AU25" s="403"/>
      <c r="AV25" s="10"/>
      <c r="AW25" s="10"/>
      <c r="AX25" s="10"/>
      <c r="AY25" s="403"/>
      <c r="AZ25" s="52"/>
      <c r="BA25" s="430"/>
    </row>
    <row r="26" spans="2:53" s="13" customFormat="1" ht="16.5" hidden="1" customHeight="1">
      <c r="B26" s="54"/>
      <c r="F26" s="53"/>
      <c r="G26" s="20"/>
      <c r="H26" s="440" t="s">
        <v>784</v>
      </c>
      <c r="I26" s="441"/>
      <c r="J26" s="441"/>
      <c r="K26" s="441"/>
      <c r="L26" s="441"/>
      <c r="M26" s="441"/>
      <c r="N26" s="441"/>
      <c r="O26" s="441"/>
      <c r="P26" s="441"/>
      <c r="Q26" s="441"/>
      <c r="R26" s="442">
        <v>0</v>
      </c>
      <c r="S26" s="442"/>
      <c r="T26" s="442">
        <v>0</v>
      </c>
      <c r="U26" s="442"/>
      <c r="V26" s="442">
        <v>0</v>
      </c>
      <c r="W26" s="442"/>
      <c r="X26" s="442">
        <v>0</v>
      </c>
      <c r="Y26" s="422"/>
      <c r="Z26" s="20"/>
      <c r="AA26" s="426"/>
      <c r="AB26" s="54"/>
      <c r="AF26" s="448"/>
      <c r="AG26" s="20"/>
      <c r="AR26" s="10"/>
      <c r="AS26" s="403"/>
      <c r="AT26" s="10"/>
      <c r="AU26" s="403"/>
      <c r="AV26" s="10"/>
      <c r="AW26" s="10"/>
      <c r="AX26" s="10"/>
      <c r="AY26" s="403"/>
      <c r="AZ26" s="52"/>
      <c r="BA26" s="430"/>
    </row>
    <row r="27" spans="2:53" s="13" customFormat="1" ht="19.5" hidden="1" customHeight="1">
      <c r="B27" s="54"/>
      <c r="F27" s="53"/>
      <c r="G27" s="418"/>
      <c r="H27" s="418"/>
      <c r="I27" s="419"/>
      <c r="J27" s="419"/>
      <c r="K27" s="419"/>
      <c r="L27" s="419"/>
      <c r="M27" s="419"/>
      <c r="N27" s="419"/>
      <c r="O27" s="419"/>
      <c r="P27" s="419"/>
      <c r="Q27" s="506"/>
      <c r="R27" s="507"/>
      <c r="S27" s="507"/>
      <c r="T27" s="507"/>
      <c r="U27" s="507"/>
      <c r="V27" s="507"/>
      <c r="W27" s="507"/>
      <c r="X27" s="507"/>
      <c r="Y27" s="449"/>
      <c r="Z27" s="20"/>
      <c r="AA27" s="426"/>
      <c r="AF27" s="448"/>
      <c r="AG27" s="20"/>
      <c r="AR27" s="10"/>
      <c r="AS27" s="403"/>
      <c r="AT27" s="10"/>
      <c r="AU27" s="403"/>
      <c r="AV27" s="10"/>
      <c r="AW27" s="10"/>
      <c r="AX27" s="10"/>
      <c r="AY27" s="403"/>
      <c r="AZ27" s="52"/>
      <c r="BA27" s="52"/>
    </row>
    <row r="28" spans="2:53" s="13" customFormat="1" ht="19.5" hidden="1" customHeight="1">
      <c r="B28" s="54"/>
      <c r="F28" s="53"/>
      <c r="G28" s="418"/>
      <c r="H28" s="418"/>
      <c r="I28" s="419"/>
      <c r="J28" s="419"/>
      <c r="K28" s="419"/>
      <c r="L28" s="419"/>
      <c r="M28" s="419"/>
      <c r="N28" s="419"/>
      <c r="O28" s="419"/>
      <c r="P28" s="419"/>
      <c r="Q28" s="506"/>
      <c r="R28" s="507"/>
      <c r="S28" s="507"/>
      <c r="T28" s="507"/>
      <c r="U28" s="507"/>
      <c r="V28" s="507"/>
      <c r="W28" s="507"/>
      <c r="X28" s="507"/>
      <c r="Y28" s="449"/>
      <c r="Z28" s="20"/>
      <c r="AA28" s="426"/>
      <c r="AF28" s="448"/>
      <c r="AG28" s="20"/>
      <c r="AR28" s="10"/>
      <c r="AS28" s="403"/>
      <c r="AT28" s="10"/>
      <c r="AU28" s="403"/>
      <c r="AV28" s="10"/>
      <c r="AW28" s="10"/>
      <c r="AX28" s="10"/>
      <c r="AY28" s="403"/>
      <c r="AZ28" s="52"/>
      <c r="BA28" s="52"/>
    </row>
    <row r="29" spans="2:53" s="13" customFormat="1" ht="30.75" customHeight="1">
      <c r="B29" s="54"/>
      <c r="C29" s="13" t="s">
        <v>164</v>
      </c>
      <c r="F29" s="516" t="s">
        <v>809</v>
      </c>
      <c r="G29" s="440"/>
      <c r="H29" s="440" t="s">
        <v>810</v>
      </c>
      <c r="I29" s="441"/>
      <c r="J29" s="441"/>
      <c r="K29" s="441"/>
      <c r="L29" s="441"/>
      <c r="M29" s="441"/>
      <c r="N29" s="534">
        <v>0.6</v>
      </c>
      <c r="O29" s="441"/>
      <c r="P29" s="441"/>
      <c r="Q29" s="450"/>
      <c r="R29" s="519"/>
      <c r="S29" s="519"/>
      <c r="T29" s="519"/>
      <c r="U29" s="519"/>
      <c r="V29" s="519"/>
      <c r="W29" s="519"/>
      <c r="X29" s="519"/>
      <c r="Y29" s="450"/>
      <c r="Z29" s="517"/>
      <c r="AA29" s="518"/>
      <c r="AF29" s="448"/>
      <c r="AG29" s="20"/>
      <c r="AR29" s="418"/>
      <c r="AS29" s="419"/>
      <c r="AT29" s="418"/>
      <c r="AU29" s="419"/>
      <c r="AV29" s="418"/>
      <c r="AW29" s="418"/>
      <c r="AX29" s="418"/>
      <c r="AY29" s="419"/>
      <c r="AZ29" s="52"/>
      <c r="BA29" s="52"/>
    </row>
    <row r="30" spans="2:53" s="13" customFormat="1" ht="16.5" customHeight="1">
      <c r="B30" s="427"/>
      <c r="C30" s="428"/>
      <c r="D30" s="428"/>
      <c r="E30" s="429"/>
      <c r="F30" s="492"/>
      <c r="G30" s="493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94"/>
      <c r="S30" s="495"/>
      <c r="T30" s="494"/>
      <c r="U30" s="495"/>
      <c r="V30" s="434"/>
      <c r="W30" s="494"/>
      <c r="X30" s="494"/>
      <c r="Y30" s="495"/>
      <c r="Z30" s="496"/>
      <c r="AA30" s="497"/>
    </row>
    <row r="31" spans="2:53" s="13" customFormat="1" ht="16.5" customHeight="1">
      <c r="B31" s="54"/>
      <c r="C31" s="13" t="s">
        <v>790</v>
      </c>
      <c r="E31" s="431"/>
      <c r="F31" s="53" t="s">
        <v>800</v>
      </c>
      <c r="G31" s="20"/>
      <c r="H31" s="402" t="s">
        <v>801</v>
      </c>
      <c r="I31" s="425"/>
      <c r="J31" s="425"/>
      <c r="K31" s="425"/>
      <c r="L31" s="425"/>
      <c r="M31" s="425"/>
      <c r="N31" s="425"/>
      <c r="O31" s="425"/>
      <c r="P31" s="425"/>
      <c r="Q31" s="425"/>
      <c r="R31" s="499"/>
      <c r="S31" s="422"/>
      <c r="T31" s="499"/>
      <c r="U31" s="422"/>
      <c r="V31" s="421">
        <v>1</v>
      </c>
      <c r="W31" s="499"/>
      <c r="X31" s="499"/>
      <c r="Y31" s="403"/>
      <c r="Z31" s="52"/>
      <c r="AA31" s="430"/>
    </row>
    <row r="32" spans="2:53" s="13" customFormat="1" ht="16.5" customHeight="1">
      <c r="B32" s="54"/>
      <c r="E32" s="431"/>
      <c r="F32" s="53"/>
      <c r="G32" s="20"/>
      <c r="H32" s="440" t="s">
        <v>278</v>
      </c>
      <c r="I32" s="498"/>
      <c r="J32" s="498"/>
      <c r="K32" s="498"/>
      <c r="L32" s="498"/>
      <c r="M32" s="498"/>
      <c r="N32" s="498"/>
      <c r="O32" s="498"/>
      <c r="P32" s="498"/>
      <c r="Q32" s="498"/>
      <c r="R32" s="500"/>
      <c r="S32" s="501"/>
      <c r="T32" s="500"/>
      <c r="U32" s="501"/>
      <c r="V32" s="899">
        <v>0.2</v>
      </c>
      <c r="W32" s="500"/>
      <c r="X32" s="500"/>
      <c r="Y32" s="403"/>
      <c r="Z32" s="52"/>
      <c r="AA32" s="430"/>
    </row>
    <row r="33" spans="2:27" s="13" customFormat="1" ht="16.5" hidden="1" customHeight="1">
      <c r="B33" s="54"/>
      <c r="E33" s="431"/>
      <c r="F33" s="53"/>
      <c r="G33" s="20"/>
      <c r="H33" s="440" t="s">
        <v>277</v>
      </c>
      <c r="I33" s="498"/>
      <c r="J33" s="498"/>
      <c r="K33" s="498"/>
      <c r="L33" s="498"/>
      <c r="M33" s="498"/>
      <c r="N33" s="498"/>
      <c r="O33" s="498"/>
      <c r="P33" s="498"/>
      <c r="Q33" s="498"/>
      <c r="R33" s="500"/>
      <c r="S33" s="501"/>
      <c r="T33" s="500"/>
      <c r="U33" s="501"/>
      <c r="V33" s="442">
        <v>1</v>
      </c>
      <c r="W33" s="500"/>
      <c r="X33" s="500"/>
      <c r="Y33" s="403"/>
      <c r="Z33" s="52"/>
      <c r="AA33" s="430"/>
    </row>
    <row r="34" spans="2:27" s="13" customFormat="1" ht="16.5" hidden="1" customHeight="1">
      <c r="B34" s="54"/>
      <c r="E34" s="431"/>
      <c r="F34" s="53"/>
      <c r="G34" s="20"/>
      <c r="H34" s="402" t="s">
        <v>793</v>
      </c>
      <c r="I34" s="425"/>
      <c r="J34" s="425"/>
      <c r="K34" s="425"/>
      <c r="L34" s="425"/>
      <c r="M34" s="425"/>
      <c r="N34" s="425"/>
      <c r="O34" s="425"/>
      <c r="P34" s="425"/>
      <c r="Q34" s="425"/>
      <c r="R34" s="499"/>
      <c r="S34" s="422"/>
      <c r="T34" s="499"/>
      <c r="U34" s="422"/>
      <c r="V34" s="532"/>
      <c r="W34" s="499"/>
      <c r="X34" s="499"/>
      <c r="Y34" s="403"/>
      <c r="Z34" s="52"/>
      <c r="AA34" s="430"/>
    </row>
    <row r="35" spans="2:27" s="13" customFormat="1" ht="16.5" hidden="1" customHeight="1">
      <c r="B35" s="54"/>
      <c r="E35" s="431"/>
      <c r="F35" s="53"/>
      <c r="G35" s="20"/>
      <c r="H35" s="402" t="s">
        <v>791</v>
      </c>
      <c r="I35" s="425"/>
      <c r="J35" s="425"/>
      <c r="K35" s="425"/>
      <c r="L35" s="425"/>
      <c r="M35" s="425"/>
      <c r="N35" s="425"/>
      <c r="O35" s="425"/>
      <c r="P35" s="425"/>
      <c r="Q35" s="425"/>
      <c r="R35" s="499"/>
      <c r="S35" s="422"/>
      <c r="T35" s="499"/>
      <c r="U35" s="422"/>
      <c r="V35" s="532"/>
      <c r="W35" s="499"/>
      <c r="X35" s="499"/>
      <c r="Y35" s="403"/>
      <c r="Z35" s="52"/>
      <c r="AA35" s="430"/>
    </row>
    <row r="36" spans="2:27" s="13" customFormat="1" ht="16.5" hidden="1" customHeight="1">
      <c r="B36" s="54"/>
      <c r="E36" s="431"/>
      <c r="F36" s="53"/>
      <c r="G36" s="20"/>
      <c r="H36" s="402" t="s">
        <v>792</v>
      </c>
      <c r="I36" s="425"/>
      <c r="J36" s="425"/>
      <c r="K36" s="425"/>
      <c r="L36" s="425"/>
      <c r="M36" s="425"/>
      <c r="N36" s="425"/>
      <c r="O36" s="425"/>
      <c r="P36" s="425"/>
      <c r="Q36" s="425"/>
      <c r="R36" s="499"/>
      <c r="S36" s="422"/>
      <c r="T36" s="499"/>
      <c r="U36" s="422"/>
      <c r="V36" s="532"/>
      <c r="W36" s="499"/>
      <c r="X36" s="499"/>
      <c r="Y36" s="403"/>
      <c r="Z36" s="52"/>
      <c r="AA36" s="430"/>
    </row>
    <row r="37" spans="2:27" s="13" customFormat="1" ht="16.5" hidden="1" customHeight="1">
      <c r="B37" s="54"/>
      <c r="E37" s="431"/>
      <c r="F37" s="53"/>
      <c r="G37" s="20"/>
      <c r="H37" s="418"/>
      <c r="R37" s="10"/>
      <c r="S37" s="403"/>
      <c r="T37" s="10"/>
      <c r="U37" s="403"/>
      <c r="V37" s="533"/>
      <c r="W37" s="10"/>
      <c r="X37" s="10"/>
      <c r="Y37" s="403"/>
      <c r="Z37" s="52"/>
      <c r="AA37" s="430"/>
    </row>
    <row r="38" spans="2:27" s="13" customFormat="1" ht="16.5" hidden="1" customHeight="1">
      <c r="B38" s="54"/>
      <c r="F38" s="492"/>
      <c r="G38" s="493"/>
      <c r="H38" s="432"/>
      <c r="I38" s="428"/>
      <c r="J38" s="428"/>
      <c r="K38" s="428"/>
      <c r="L38" s="428"/>
      <c r="M38" s="428"/>
      <c r="N38" s="428"/>
      <c r="O38" s="428"/>
      <c r="P38" s="428"/>
      <c r="Q38" s="428"/>
      <c r="R38" s="494"/>
      <c r="S38" s="495"/>
      <c r="T38" s="494"/>
      <c r="U38" s="495"/>
      <c r="V38" s="502"/>
      <c r="W38" s="494"/>
      <c r="X38" s="494"/>
      <c r="Y38" s="495"/>
      <c r="Z38" s="496"/>
      <c r="AA38" s="497"/>
    </row>
    <row r="39" spans="2:27" s="13" customFormat="1" ht="16.5" hidden="1" customHeight="1">
      <c r="B39" s="54"/>
      <c r="F39" s="53" t="s">
        <v>800</v>
      </c>
      <c r="G39" s="20"/>
      <c r="H39" s="402" t="s">
        <v>801</v>
      </c>
      <c r="I39" s="425"/>
      <c r="J39" s="425"/>
      <c r="K39" s="425"/>
      <c r="L39" s="425"/>
      <c r="M39" s="425"/>
      <c r="N39" s="425"/>
      <c r="O39" s="425"/>
      <c r="P39" s="425"/>
      <c r="Q39" s="425"/>
      <c r="R39" s="499"/>
      <c r="S39" s="422"/>
      <c r="T39" s="499"/>
      <c r="U39" s="422"/>
      <c r="V39" s="421">
        <v>1</v>
      </c>
      <c r="W39" s="499"/>
      <c r="X39" s="499"/>
      <c r="Y39" s="403"/>
      <c r="Z39" s="52"/>
      <c r="AA39" s="430"/>
    </row>
    <row r="40" spans="2:27" s="13" customFormat="1" ht="16.5" hidden="1" customHeight="1">
      <c r="B40" s="54"/>
      <c r="F40" s="53"/>
      <c r="G40" s="20"/>
      <c r="H40" s="432" t="s">
        <v>278</v>
      </c>
      <c r="I40" s="428"/>
      <c r="J40" s="428"/>
      <c r="K40" s="428"/>
      <c r="L40" s="428"/>
      <c r="M40" s="428"/>
      <c r="N40" s="428"/>
      <c r="O40" s="428"/>
      <c r="P40" s="428"/>
      <c r="Q40" s="428"/>
      <c r="R40" s="494"/>
      <c r="S40" s="495"/>
      <c r="T40" s="494"/>
      <c r="U40" s="495"/>
      <c r="V40" s="438"/>
      <c r="W40" s="494"/>
      <c r="X40" s="494"/>
      <c r="Y40" s="403"/>
      <c r="Z40" s="52"/>
      <c r="AA40" s="430"/>
    </row>
    <row r="41" spans="2:27" s="13" customFormat="1" ht="16.5" hidden="1" customHeight="1">
      <c r="B41" s="54"/>
      <c r="F41" s="53"/>
      <c r="G41" s="20"/>
      <c r="H41" s="432" t="s">
        <v>277</v>
      </c>
      <c r="I41" s="428"/>
      <c r="J41" s="428"/>
      <c r="K41" s="428"/>
      <c r="L41" s="428"/>
      <c r="M41" s="428"/>
      <c r="N41" s="428"/>
      <c r="O41" s="428"/>
      <c r="P41" s="428"/>
      <c r="Q41" s="428"/>
      <c r="R41" s="494"/>
      <c r="S41" s="495"/>
      <c r="T41" s="494"/>
      <c r="U41" s="495"/>
      <c r="V41" s="502"/>
      <c r="W41" s="494"/>
      <c r="X41" s="494"/>
      <c r="Y41" s="403"/>
      <c r="Z41" s="52"/>
      <c r="AA41" s="430"/>
    </row>
    <row r="42" spans="2:27" s="13" customFormat="1" ht="16.5" hidden="1" customHeight="1">
      <c r="B42" s="54"/>
      <c r="F42" s="53"/>
      <c r="G42" s="20"/>
      <c r="H42" s="440" t="s">
        <v>793</v>
      </c>
      <c r="I42" s="498"/>
      <c r="J42" s="498"/>
      <c r="K42" s="498"/>
      <c r="L42" s="498"/>
      <c r="M42" s="498"/>
      <c r="N42" s="498"/>
      <c r="O42" s="498"/>
      <c r="P42" s="498"/>
      <c r="Q42" s="498"/>
      <c r="R42" s="500"/>
      <c r="S42" s="501"/>
      <c r="T42" s="500"/>
      <c r="U42" s="501"/>
      <c r="V42" s="503"/>
      <c r="W42" s="500"/>
      <c r="X42" s="500"/>
      <c r="Y42" s="403"/>
      <c r="Z42" s="52"/>
      <c r="AA42" s="430"/>
    </row>
    <row r="43" spans="2:27" s="13" customFormat="1" ht="16.5" hidden="1" customHeight="1">
      <c r="B43" s="54"/>
      <c r="F43" s="53"/>
      <c r="G43" s="20"/>
      <c r="H43" s="402" t="s">
        <v>791</v>
      </c>
      <c r="I43" s="425"/>
      <c r="J43" s="425"/>
      <c r="K43" s="425"/>
      <c r="L43" s="425"/>
      <c r="M43" s="425"/>
      <c r="N43" s="425"/>
      <c r="O43" s="425"/>
      <c r="P43" s="425"/>
      <c r="Q43" s="425"/>
      <c r="R43" s="499"/>
      <c r="S43" s="422"/>
      <c r="T43" s="499"/>
      <c r="U43" s="422"/>
      <c r="V43" s="504"/>
      <c r="W43" s="499"/>
      <c r="X43" s="499"/>
      <c r="Y43" s="403"/>
      <c r="Z43" s="52"/>
      <c r="AA43" s="430"/>
    </row>
    <row r="44" spans="2:27" s="13" customFormat="1" ht="16.5" hidden="1" customHeight="1">
      <c r="B44" s="54"/>
      <c r="F44" s="53"/>
      <c r="G44" s="20"/>
      <c r="H44" s="402" t="s">
        <v>792</v>
      </c>
      <c r="I44" s="425"/>
      <c r="J44" s="425"/>
      <c r="K44" s="425"/>
      <c r="L44" s="425"/>
      <c r="M44" s="425"/>
      <c r="N44" s="425"/>
      <c r="O44" s="425"/>
      <c r="P44" s="425"/>
      <c r="Q44" s="425"/>
      <c r="R44" s="499"/>
      <c r="S44" s="422"/>
      <c r="T44" s="499"/>
      <c r="U44" s="422"/>
      <c r="V44" s="504"/>
      <c r="W44" s="499"/>
      <c r="X44" s="499"/>
      <c r="Y44" s="403"/>
      <c r="Z44" s="52"/>
      <c r="AA44" s="430"/>
    </row>
    <row r="45" spans="2:27" s="13" customFormat="1" ht="16.5" hidden="1" customHeight="1">
      <c r="B45" s="54"/>
      <c r="F45" s="53"/>
      <c r="G45" s="20"/>
      <c r="H45" s="418"/>
      <c r="R45" s="10"/>
      <c r="S45" s="403"/>
      <c r="T45" s="10"/>
      <c r="U45" s="403"/>
      <c r="V45" s="513"/>
      <c r="W45" s="10"/>
      <c r="X45" s="10"/>
      <c r="Y45" s="403"/>
      <c r="Z45" s="52"/>
      <c r="AA45" s="430"/>
    </row>
    <row r="46" spans="2:27" s="13" customFormat="1" ht="17.25" hidden="1" customHeight="1">
      <c r="B46" s="54"/>
      <c r="F46" s="512"/>
      <c r="G46" s="423"/>
      <c r="H46" s="425"/>
      <c r="I46" s="425"/>
      <c r="J46" s="425"/>
      <c r="K46" s="425"/>
      <c r="L46" s="425"/>
      <c r="M46" s="425"/>
      <c r="N46" s="425"/>
      <c r="O46" s="425"/>
      <c r="P46" s="425"/>
      <c r="Q46" s="425"/>
      <c r="R46" s="499"/>
      <c r="S46" s="422"/>
      <c r="T46" s="499"/>
      <c r="U46" s="422"/>
      <c r="V46" s="499"/>
      <c r="W46" s="499"/>
      <c r="X46" s="499"/>
      <c r="Y46" s="422"/>
      <c r="Z46" s="514"/>
      <c r="AA46" s="515"/>
    </row>
    <row r="47" spans="2:27" s="13" customFormat="1" ht="16.5" customHeight="1">
      <c r="B47" s="427"/>
      <c r="C47" s="428"/>
      <c r="D47" s="428"/>
      <c r="E47" s="429"/>
      <c r="F47" s="508"/>
      <c r="G47" s="493"/>
      <c r="H47" s="428"/>
      <c r="I47" s="428"/>
      <c r="J47" s="428"/>
      <c r="K47" s="428"/>
      <c r="L47" s="428"/>
      <c r="M47" s="428"/>
      <c r="N47" s="428"/>
      <c r="O47" s="428"/>
      <c r="P47" s="428"/>
      <c r="Q47" s="428"/>
      <c r="R47" s="494" t="s">
        <v>642</v>
      </c>
      <c r="S47" s="495"/>
      <c r="T47" s="494" t="s">
        <v>643</v>
      </c>
      <c r="U47" s="495"/>
      <c r="V47" s="494" t="s">
        <v>644</v>
      </c>
      <c r="W47" s="494"/>
      <c r="X47" s="494" t="s">
        <v>645</v>
      </c>
      <c r="Y47" s="495"/>
      <c r="Z47" s="496"/>
      <c r="AA47" s="497"/>
    </row>
    <row r="48" spans="2:27" s="13" customFormat="1" ht="16.5" customHeight="1">
      <c r="B48" s="54"/>
      <c r="C48" s="13" t="s">
        <v>782</v>
      </c>
      <c r="E48" s="431"/>
      <c r="F48" s="448" t="s">
        <v>785</v>
      </c>
      <c r="G48" s="20"/>
      <c r="H48" s="432" t="s">
        <v>161</v>
      </c>
      <c r="I48" s="433"/>
      <c r="J48" s="433"/>
      <c r="K48" s="433"/>
      <c r="L48" s="433"/>
      <c r="M48" s="433"/>
      <c r="N48" s="433"/>
      <c r="O48" s="433"/>
      <c r="P48" s="433"/>
      <c r="Q48" s="433"/>
      <c r="R48" s="434">
        <v>1</v>
      </c>
      <c r="S48" s="434"/>
      <c r="T48" s="434">
        <v>1</v>
      </c>
      <c r="U48" s="434"/>
      <c r="V48" s="438">
        <v>1</v>
      </c>
      <c r="W48" s="434"/>
      <c r="X48" s="434">
        <v>1</v>
      </c>
      <c r="Y48" s="434"/>
      <c r="Z48" s="20"/>
      <c r="AA48" s="426"/>
    </row>
    <row r="49" spans="2:27" s="13" customFormat="1" ht="16.5" customHeight="1">
      <c r="B49" s="54"/>
      <c r="C49" s="13" t="s">
        <v>783</v>
      </c>
      <c r="E49" s="431"/>
      <c r="F49" s="448"/>
      <c r="G49" s="20"/>
      <c r="H49" s="435" t="s">
        <v>646</v>
      </c>
      <c r="I49" s="436"/>
      <c r="J49" s="436"/>
      <c r="K49" s="436"/>
      <c r="L49" s="436"/>
      <c r="M49" s="436"/>
      <c r="N49" s="436"/>
      <c r="O49" s="436"/>
      <c r="P49" s="436"/>
      <c r="Q49" s="436"/>
      <c r="R49" s="438">
        <v>1</v>
      </c>
      <c r="S49" s="437"/>
      <c r="T49" s="438">
        <v>1</v>
      </c>
      <c r="U49" s="438"/>
      <c r="V49" s="438">
        <v>1</v>
      </c>
      <c r="W49" s="438"/>
      <c r="X49" s="438">
        <v>1</v>
      </c>
      <c r="Y49" s="439"/>
      <c r="Z49" s="20"/>
      <c r="AA49" s="426"/>
    </row>
    <row r="50" spans="2:27" s="13" customFormat="1" ht="16.5" customHeight="1">
      <c r="B50" s="54"/>
      <c r="E50" s="431"/>
      <c r="F50" s="448"/>
      <c r="G50" s="20"/>
      <c r="H50" s="440" t="s">
        <v>647</v>
      </c>
      <c r="I50" s="441"/>
      <c r="J50" s="441"/>
      <c r="K50" s="441"/>
      <c r="L50" s="441"/>
      <c r="M50" s="441"/>
      <c r="N50" s="441"/>
      <c r="O50" s="441"/>
      <c r="P50" s="441"/>
      <c r="Q50" s="441"/>
      <c r="R50" s="438">
        <v>1</v>
      </c>
      <c r="S50" s="442"/>
      <c r="T50" s="438">
        <v>1</v>
      </c>
      <c r="U50" s="438"/>
      <c r="V50" s="438">
        <v>1</v>
      </c>
      <c r="W50" s="438"/>
      <c r="X50" s="438">
        <v>1</v>
      </c>
      <c r="Y50" s="422"/>
      <c r="Z50" s="20"/>
      <c r="AA50" s="426"/>
    </row>
    <row r="51" spans="2:27" s="13" customFormat="1" ht="16.5" customHeight="1">
      <c r="B51" s="54"/>
      <c r="E51" s="431"/>
      <c r="F51" s="448"/>
      <c r="G51" s="20"/>
      <c r="H51" s="432" t="s">
        <v>648</v>
      </c>
      <c r="I51" s="433"/>
      <c r="J51" s="433"/>
      <c r="K51" s="433"/>
      <c r="L51" s="433"/>
      <c r="M51" s="433"/>
      <c r="N51" s="433"/>
      <c r="O51" s="433"/>
      <c r="P51" s="433"/>
      <c r="Q51" s="433"/>
      <c r="R51" s="438">
        <v>1</v>
      </c>
      <c r="S51" s="434"/>
      <c r="T51" s="438">
        <v>1</v>
      </c>
      <c r="U51" s="438"/>
      <c r="V51" s="438">
        <v>1</v>
      </c>
      <c r="W51" s="438"/>
      <c r="X51" s="438">
        <v>1</v>
      </c>
      <c r="Y51" s="434"/>
      <c r="Z51" s="20"/>
      <c r="AA51" s="426"/>
    </row>
    <row r="52" spans="2:27" s="13" customFormat="1" ht="16.5" customHeight="1">
      <c r="B52" s="54"/>
      <c r="E52" s="431"/>
      <c r="F52" s="448"/>
      <c r="G52" s="20"/>
      <c r="H52" s="435" t="s">
        <v>649</v>
      </c>
      <c r="I52" s="436"/>
      <c r="J52" s="436"/>
      <c r="K52" s="436"/>
      <c r="L52" s="436"/>
      <c r="M52" s="436"/>
      <c r="N52" s="436"/>
      <c r="O52" s="436"/>
      <c r="P52" s="436"/>
      <c r="Q52" s="436"/>
      <c r="R52" s="438">
        <v>1</v>
      </c>
      <c r="S52" s="437"/>
      <c r="T52" s="438">
        <v>1</v>
      </c>
      <c r="U52" s="438"/>
      <c r="V52" s="438">
        <v>1</v>
      </c>
      <c r="W52" s="438"/>
      <c r="X52" s="438">
        <v>1</v>
      </c>
      <c r="Y52" s="439"/>
      <c r="Z52" s="20"/>
      <c r="AA52" s="426"/>
    </row>
    <row r="53" spans="2:27" s="13" customFormat="1" ht="16.5" customHeight="1">
      <c r="B53" s="54"/>
      <c r="E53" s="431"/>
      <c r="F53" s="448"/>
      <c r="G53" s="20"/>
      <c r="H53" s="440" t="s">
        <v>650</v>
      </c>
      <c r="I53" s="441"/>
      <c r="J53" s="441"/>
      <c r="K53" s="441"/>
      <c r="L53" s="441"/>
      <c r="M53" s="441"/>
      <c r="N53" s="441"/>
      <c r="O53" s="441"/>
      <c r="P53" s="441"/>
      <c r="Q53" s="441"/>
      <c r="R53" s="438">
        <v>1</v>
      </c>
      <c r="S53" s="442"/>
      <c r="T53" s="438">
        <v>0.4</v>
      </c>
      <c r="U53" s="438"/>
      <c r="V53" s="438">
        <v>0.4</v>
      </c>
      <c r="W53" s="438"/>
      <c r="X53" s="438">
        <v>1</v>
      </c>
      <c r="Y53" s="422"/>
      <c r="Z53" s="20"/>
      <c r="AA53" s="426"/>
    </row>
    <row r="54" spans="2:27" s="13" customFormat="1" ht="16.5" customHeight="1">
      <c r="B54" s="54"/>
      <c r="E54" s="431"/>
      <c r="F54" s="448"/>
      <c r="G54" s="20"/>
      <c r="H54" s="440" t="s">
        <v>784</v>
      </c>
      <c r="I54" s="441"/>
      <c r="J54" s="441"/>
      <c r="K54" s="441"/>
      <c r="L54" s="441"/>
      <c r="M54" s="441"/>
      <c r="N54" s="441"/>
      <c r="O54" s="441"/>
      <c r="P54" s="441"/>
      <c r="Q54" s="441"/>
      <c r="R54" s="438">
        <v>1</v>
      </c>
      <c r="S54" s="442"/>
      <c r="T54" s="899">
        <v>0.5</v>
      </c>
      <c r="U54" s="438"/>
      <c r="V54" s="899">
        <v>0.5</v>
      </c>
      <c r="W54" s="438"/>
      <c r="X54" s="438">
        <v>1</v>
      </c>
      <c r="Y54" s="422"/>
      <c r="Z54" s="20"/>
      <c r="AA54" s="426"/>
    </row>
    <row r="55" spans="2:27" s="13" customFormat="1" ht="16.5" customHeight="1">
      <c r="B55" s="54"/>
      <c r="E55" s="431"/>
      <c r="F55" s="448"/>
      <c r="G55" s="20"/>
      <c r="H55" s="418"/>
      <c r="I55" s="419"/>
      <c r="J55" s="419"/>
      <c r="K55" s="419"/>
      <c r="L55" s="419"/>
      <c r="M55" s="419"/>
      <c r="N55" s="419"/>
      <c r="O55" s="419"/>
      <c r="P55" s="419"/>
      <c r="Q55" s="419"/>
      <c r="R55" s="420"/>
      <c r="S55" s="420"/>
      <c r="T55" s="420"/>
      <c r="U55" s="420"/>
      <c r="V55" s="420"/>
      <c r="W55" s="420"/>
      <c r="X55" s="420"/>
      <c r="Y55" s="403"/>
      <c r="Z55" s="20"/>
      <c r="AA55" s="426"/>
    </row>
    <row r="56" spans="2:27" s="13" customFormat="1" ht="16.5" customHeight="1">
      <c r="B56" s="427"/>
      <c r="C56" s="428"/>
      <c r="D56" s="428"/>
      <c r="E56" s="429"/>
      <c r="F56" s="508"/>
      <c r="G56" s="493"/>
      <c r="H56" s="428"/>
      <c r="I56" s="428"/>
      <c r="J56" s="428"/>
      <c r="K56" s="428"/>
      <c r="L56" s="428"/>
      <c r="M56" s="428"/>
      <c r="N56" s="428"/>
      <c r="O56" s="428"/>
      <c r="P56" s="428"/>
      <c r="Q56" s="428"/>
      <c r="R56" s="494" t="s">
        <v>642</v>
      </c>
      <c r="S56" s="495"/>
      <c r="T56" s="494" t="s">
        <v>643</v>
      </c>
      <c r="U56" s="495"/>
      <c r="V56" s="494" t="s">
        <v>644</v>
      </c>
      <c r="W56" s="494"/>
      <c r="X56" s="494" t="s">
        <v>645</v>
      </c>
      <c r="Y56" s="495"/>
      <c r="Z56" s="496"/>
      <c r="AA56" s="497"/>
    </row>
    <row r="57" spans="2:27" s="13" customFormat="1" ht="16.5" customHeight="1">
      <c r="B57" s="54"/>
      <c r="C57" s="13" t="s">
        <v>162</v>
      </c>
      <c r="E57" s="431"/>
      <c r="F57" s="448" t="s">
        <v>802</v>
      </c>
      <c r="G57" s="20"/>
      <c r="H57" s="440" t="s">
        <v>161</v>
      </c>
      <c r="I57" s="441"/>
      <c r="J57" s="441"/>
      <c r="K57" s="441"/>
      <c r="L57" s="441"/>
      <c r="M57" s="441"/>
      <c r="N57" s="441"/>
      <c r="O57" s="441"/>
      <c r="P57" s="441"/>
      <c r="Q57" s="441"/>
      <c r="R57" s="438">
        <v>1</v>
      </c>
      <c r="S57" s="442"/>
      <c r="T57" s="900">
        <v>1</v>
      </c>
      <c r="U57" s="438"/>
      <c r="V57" s="438">
        <v>1</v>
      </c>
      <c r="W57" s="438"/>
      <c r="X57" s="438">
        <v>1</v>
      </c>
      <c r="Y57" s="442"/>
      <c r="Z57" s="52"/>
      <c r="AA57" s="430"/>
    </row>
    <row r="58" spans="2:27" s="13" customFormat="1" ht="16.5" customHeight="1">
      <c r="B58" s="54"/>
      <c r="E58" s="431"/>
      <c r="F58" s="448"/>
      <c r="G58" s="20"/>
      <c r="H58" s="445" t="s">
        <v>646</v>
      </c>
      <c r="I58" s="446"/>
      <c r="J58" s="446"/>
      <c r="K58" s="446"/>
      <c r="L58" s="446"/>
      <c r="M58" s="446"/>
      <c r="N58" s="446"/>
      <c r="O58" s="446"/>
      <c r="P58" s="446"/>
      <c r="Q58" s="446"/>
      <c r="R58" s="438">
        <v>1</v>
      </c>
      <c r="S58" s="438"/>
      <c r="T58" s="899">
        <v>1</v>
      </c>
      <c r="U58" s="438"/>
      <c r="V58" s="438">
        <v>1</v>
      </c>
      <c r="W58" s="438"/>
      <c r="X58" s="438">
        <v>1</v>
      </c>
      <c r="Y58" s="447"/>
      <c r="Z58" s="52"/>
      <c r="AA58" s="430"/>
    </row>
    <row r="59" spans="2:27" s="13" customFormat="1" ht="16.5" customHeight="1">
      <c r="B59" s="54"/>
      <c r="E59" s="431"/>
      <c r="F59" s="448"/>
      <c r="G59" s="20"/>
      <c r="H59" s="440" t="s">
        <v>647</v>
      </c>
      <c r="I59" s="441"/>
      <c r="J59" s="441"/>
      <c r="K59" s="441"/>
      <c r="L59" s="441"/>
      <c r="M59" s="441"/>
      <c r="N59" s="441"/>
      <c r="O59" s="441"/>
      <c r="P59" s="441"/>
      <c r="Q59" s="441"/>
      <c r="R59" s="438">
        <v>1</v>
      </c>
      <c r="S59" s="442"/>
      <c r="T59" s="438">
        <v>1</v>
      </c>
      <c r="U59" s="438"/>
      <c r="V59" s="438">
        <v>1</v>
      </c>
      <c r="W59" s="438"/>
      <c r="X59" s="438">
        <v>1</v>
      </c>
      <c r="Y59" s="422"/>
      <c r="Z59" s="52"/>
      <c r="AA59" s="430"/>
    </row>
    <row r="60" spans="2:27" s="13" customFormat="1" ht="16.5" hidden="1" customHeight="1">
      <c r="B60" s="54"/>
      <c r="E60" s="431"/>
      <c r="F60" s="448"/>
      <c r="G60" s="20"/>
      <c r="H60" s="432" t="s">
        <v>648</v>
      </c>
      <c r="I60" s="433"/>
      <c r="J60" s="433"/>
      <c r="K60" s="433"/>
      <c r="L60" s="433"/>
      <c r="M60" s="433"/>
      <c r="N60" s="433"/>
      <c r="O60" s="433"/>
      <c r="P60" s="433"/>
      <c r="Q60" s="433"/>
      <c r="R60" s="434">
        <v>0</v>
      </c>
      <c r="S60" s="434"/>
      <c r="T60" s="434">
        <v>0</v>
      </c>
      <c r="U60" s="434"/>
      <c r="V60" s="434">
        <v>0</v>
      </c>
      <c r="W60" s="434"/>
      <c r="X60" s="434">
        <v>0</v>
      </c>
      <c r="Y60" s="434"/>
      <c r="Z60" s="52"/>
      <c r="AA60" s="430"/>
    </row>
    <row r="61" spans="2:27" s="13" customFormat="1" ht="16.5" hidden="1" customHeight="1">
      <c r="B61" s="54"/>
      <c r="E61" s="431"/>
      <c r="F61" s="448"/>
      <c r="G61" s="20"/>
      <c r="H61" s="435" t="s">
        <v>649</v>
      </c>
      <c r="I61" s="436"/>
      <c r="J61" s="436"/>
      <c r="K61" s="436"/>
      <c r="L61" s="436"/>
      <c r="M61" s="436"/>
      <c r="N61" s="436"/>
      <c r="O61" s="436"/>
      <c r="P61" s="436"/>
      <c r="Q61" s="436"/>
      <c r="R61" s="434">
        <v>0</v>
      </c>
      <c r="S61" s="434"/>
      <c r="T61" s="434">
        <v>0</v>
      </c>
      <c r="U61" s="434"/>
      <c r="V61" s="434">
        <v>0</v>
      </c>
      <c r="W61" s="434"/>
      <c r="X61" s="434">
        <v>0</v>
      </c>
      <c r="Y61" s="439"/>
      <c r="Z61" s="52"/>
      <c r="AA61" s="430"/>
    </row>
    <row r="62" spans="2:27" s="13" customFormat="1" ht="16.5" hidden="1" customHeight="1">
      <c r="B62" s="54"/>
      <c r="E62" s="431"/>
      <c r="F62" s="448"/>
      <c r="G62" s="20"/>
      <c r="H62" s="440" t="s">
        <v>650</v>
      </c>
      <c r="I62" s="441"/>
      <c r="J62" s="441"/>
      <c r="K62" s="441"/>
      <c r="L62" s="441"/>
      <c r="M62" s="441"/>
      <c r="N62" s="441"/>
      <c r="O62" s="441"/>
      <c r="P62" s="441"/>
      <c r="Q62" s="441"/>
      <c r="R62" s="442">
        <v>0</v>
      </c>
      <c r="S62" s="442"/>
      <c r="T62" s="442">
        <v>0</v>
      </c>
      <c r="U62" s="442"/>
      <c r="V62" s="442">
        <v>0</v>
      </c>
      <c r="W62" s="442"/>
      <c r="X62" s="442">
        <v>0</v>
      </c>
      <c r="Y62" s="422"/>
      <c r="Z62" s="52"/>
      <c r="AA62" s="430"/>
    </row>
    <row r="63" spans="2:27" s="13" customFormat="1" ht="16.5" customHeight="1">
      <c r="B63" s="54"/>
      <c r="E63" s="431"/>
      <c r="F63" s="448"/>
      <c r="G63" s="20"/>
      <c r="H63" s="418"/>
      <c r="I63" s="419"/>
      <c r="J63" s="419"/>
      <c r="K63" s="419"/>
      <c r="L63" s="419"/>
      <c r="M63" s="419"/>
      <c r="N63" s="419"/>
      <c r="O63" s="419"/>
      <c r="P63" s="419"/>
      <c r="Q63" s="419"/>
      <c r="R63" s="420"/>
      <c r="S63" s="420"/>
      <c r="T63" s="420"/>
      <c r="U63" s="420"/>
      <c r="V63" s="420"/>
      <c r="W63" s="420"/>
      <c r="X63" s="420"/>
      <c r="Y63" s="403"/>
      <c r="Z63" s="52"/>
      <c r="AA63" s="430"/>
    </row>
    <row r="64" spans="2:27" s="13" customFormat="1" ht="15" customHeight="1">
      <c r="B64" s="54"/>
      <c r="E64" s="431"/>
      <c r="F64" s="492"/>
      <c r="G64" s="432"/>
      <c r="H64" s="428"/>
      <c r="I64" s="428"/>
      <c r="J64" s="428"/>
      <c r="K64" s="428"/>
      <c r="L64" s="428"/>
      <c r="M64" s="428"/>
      <c r="N64" s="428"/>
      <c r="O64" s="428"/>
      <c r="P64" s="428"/>
      <c r="Q64" s="508"/>
      <c r="R64" s="494" t="s">
        <v>642</v>
      </c>
      <c r="S64" s="495"/>
      <c r="T64" s="494" t="s">
        <v>643</v>
      </c>
      <c r="U64" s="495"/>
      <c r="V64" s="494" t="s">
        <v>644</v>
      </c>
      <c r="W64" s="494"/>
      <c r="X64" s="494" t="s">
        <v>645</v>
      </c>
      <c r="Y64" s="509"/>
      <c r="Z64" s="493"/>
      <c r="AA64" s="505"/>
    </row>
    <row r="65" spans="2:27" s="13" customFormat="1" ht="18.75" customHeight="1">
      <c r="B65" s="54"/>
      <c r="E65" s="431"/>
      <c r="F65" s="53" t="s">
        <v>794</v>
      </c>
      <c r="G65" s="418"/>
      <c r="H65" s="440" t="s">
        <v>161</v>
      </c>
      <c r="I65" s="441"/>
      <c r="J65" s="441"/>
      <c r="K65" s="441" t="s">
        <v>787</v>
      </c>
      <c r="L65" s="441"/>
      <c r="M65" s="441"/>
      <c r="N65" s="441"/>
      <c r="O65" s="441"/>
      <c r="P65" s="441"/>
      <c r="Q65" s="441"/>
      <c r="R65" s="438">
        <v>1</v>
      </c>
      <c r="S65" s="438"/>
      <c r="T65" s="438">
        <v>1</v>
      </c>
      <c r="U65" s="442"/>
      <c r="V65" s="438">
        <v>1</v>
      </c>
      <c r="W65" s="442"/>
      <c r="X65" s="438">
        <v>1</v>
      </c>
      <c r="Y65" s="442"/>
      <c r="Z65" s="20"/>
      <c r="AA65" s="426"/>
    </row>
    <row r="66" spans="2:27" s="13" customFormat="1" ht="18.75" customHeight="1">
      <c r="B66" s="54"/>
      <c r="E66" s="431"/>
      <c r="F66" s="448"/>
      <c r="G66" s="418"/>
      <c r="H66" s="445" t="s">
        <v>646</v>
      </c>
      <c r="I66" s="446"/>
      <c r="J66" s="446"/>
      <c r="K66" s="446"/>
      <c r="L66" s="446"/>
      <c r="M66" s="446"/>
      <c r="N66" s="446"/>
      <c r="O66" s="446"/>
      <c r="P66" s="446"/>
      <c r="Q66" s="446"/>
      <c r="R66" s="899">
        <v>0.7</v>
      </c>
      <c r="S66" s="442"/>
      <c r="T66" s="442">
        <v>0</v>
      </c>
      <c r="U66" s="442"/>
      <c r="V66" s="899">
        <v>0.7</v>
      </c>
      <c r="W66" s="442"/>
      <c r="X66" s="438">
        <v>0</v>
      </c>
      <c r="Y66" s="447"/>
      <c r="Z66" s="20"/>
      <c r="AA66" s="426"/>
    </row>
    <row r="67" spans="2:27" s="13" customFormat="1" ht="18.75" customHeight="1">
      <c r="B67" s="54"/>
      <c r="E67" s="431"/>
      <c r="F67" s="448"/>
      <c r="G67" s="418"/>
      <c r="H67" s="440" t="s">
        <v>647</v>
      </c>
      <c r="I67" s="441"/>
      <c r="J67" s="441"/>
      <c r="K67" s="441"/>
      <c r="L67" s="441"/>
      <c r="M67" s="441"/>
      <c r="N67" s="441"/>
      <c r="O67" s="441"/>
      <c r="P67" s="441"/>
      <c r="Q67" s="441"/>
      <c r="R67" s="438">
        <v>1</v>
      </c>
      <c r="S67" s="442"/>
      <c r="T67" s="899">
        <v>1</v>
      </c>
      <c r="U67" s="442"/>
      <c r="V67" s="438">
        <v>1</v>
      </c>
      <c r="W67" s="442"/>
      <c r="X67" s="899">
        <v>1</v>
      </c>
      <c r="Y67" s="422"/>
      <c r="Z67" s="20"/>
      <c r="AA67" s="426"/>
    </row>
    <row r="68" spans="2:27" s="13" customFormat="1" ht="18.75" hidden="1" customHeight="1">
      <c r="B68" s="54"/>
      <c r="E68" s="431"/>
      <c r="F68" s="448"/>
      <c r="G68" s="418"/>
      <c r="H68" s="432" t="s">
        <v>648</v>
      </c>
      <c r="I68" s="433"/>
      <c r="J68" s="433"/>
      <c r="K68" s="433"/>
      <c r="L68" s="433"/>
      <c r="M68" s="433"/>
      <c r="N68" s="433"/>
      <c r="O68" s="433"/>
      <c r="P68" s="433"/>
      <c r="Q68" s="433"/>
      <c r="R68" s="438">
        <v>0</v>
      </c>
      <c r="S68" s="442"/>
      <c r="T68" s="442">
        <v>0</v>
      </c>
      <c r="U68" s="442"/>
      <c r="V68" s="442">
        <v>0</v>
      </c>
      <c r="W68" s="442"/>
      <c r="X68" s="438">
        <v>0</v>
      </c>
      <c r="Y68" s="434"/>
      <c r="Z68" s="20"/>
      <c r="AA68" s="426"/>
    </row>
    <row r="69" spans="2:27" s="13" customFormat="1" ht="18.75" hidden="1" customHeight="1">
      <c r="B69" s="54"/>
      <c r="E69" s="431"/>
      <c r="F69" s="448"/>
      <c r="G69" s="418"/>
      <c r="H69" s="435" t="s">
        <v>649</v>
      </c>
      <c r="I69" s="436"/>
      <c r="J69" s="436"/>
      <c r="K69" s="436"/>
      <c r="L69" s="436"/>
      <c r="M69" s="436"/>
      <c r="N69" s="436"/>
      <c r="O69" s="436"/>
      <c r="P69" s="436"/>
      <c r="Q69" s="436"/>
      <c r="R69" s="438">
        <v>0</v>
      </c>
      <c r="S69" s="442"/>
      <c r="T69" s="442">
        <v>0</v>
      </c>
      <c r="U69" s="442"/>
      <c r="V69" s="442">
        <v>0</v>
      </c>
      <c r="W69" s="442"/>
      <c r="X69" s="438">
        <v>0</v>
      </c>
      <c r="Y69" s="439"/>
      <c r="Z69" s="20"/>
      <c r="AA69" s="426"/>
    </row>
    <row r="70" spans="2:27" s="13" customFormat="1" ht="18.75" hidden="1" customHeight="1">
      <c r="B70" s="54"/>
      <c r="E70" s="431"/>
      <c r="F70" s="448"/>
      <c r="G70" s="418"/>
      <c r="H70" s="440" t="s">
        <v>650</v>
      </c>
      <c r="I70" s="441"/>
      <c r="J70" s="441"/>
      <c r="K70" s="441"/>
      <c r="L70" s="441"/>
      <c r="M70" s="441"/>
      <c r="N70" s="441"/>
      <c r="O70" s="441"/>
      <c r="P70" s="441"/>
      <c r="Q70" s="441"/>
      <c r="R70" s="438">
        <v>0</v>
      </c>
      <c r="S70" s="442"/>
      <c r="T70" s="442">
        <v>0</v>
      </c>
      <c r="U70" s="442"/>
      <c r="V70" s="442">
        <v>0</v>
      </c>
      <c r="W70" s="442"/>
      <c r="X70" s="438">
        <v>0</v>
      </c>
      <c r="Y70" s="422"/>
      <c r="Z70" s="20"/>
      <c r="AA70" s="426"/>
    </row>
    <row r="71" spans="2:27" s="13" customFormat="1" ht="13.5" customHeight="1">
      <c r="B71" s="54"/>
      <c r="E71" s="431"/>
      <c r="F71" s="448"/>
      <c r="G71" s="418"/>
      <c r="H71" s="511"/>
      <c r="I71" s="10"/>
      <c r="J71" s="419"/>
      <c r="K71" s="419"/>
      <c r="L71" s="419"/>
      <c r="M71" s="419"/>
      <c r="N71" s="419"/>
      <c r="O71" s="510"/>
      <c r="P71" s="419"/>
      <c r="Q71" s="419"/>
      <c r="R71" s="420"/>
      <c r="S71" s="420"/>
      <c r="T71" s="420"/>
      <c r="U71" s="420"/>
      <c r="V71" s="420"/>
      <c r="W71" s="420"/>
      <c r="X71" s="420"/>
      <c r="Y71" s="420"/>
      <c r="Z71" s="20"/>
      <c r="AA71" s="426"/>
    </row>
    <row r="72" spans="2:27" s="13" customFormat="1" ht="33" customHeight="1">
      <c r="B72" s="520"/>
      <c r="C72" s="498" t="s">
        <v>790</v>
      </c>
      <c r="D72" s="498"/>
      <c r="E72" s="521"/>
      <c r="F72" s="522"/>
      <c r="G72" s="440" t="s">
        <v>814</v>
      </c>
      <c r="H72" s="523"/>
      <c r="I72" s="500"/>
      <c r="J72" s="441"/>
      <c r="K72" s="441"/>
      <c r="L72" s="441"/>
      <c r="M72" s="441"/>
      <c r="N72" s="441"/>
      <c r="O72" s="524"/>
      <c r="P72" s="441"/>
      <c r="Q72" s="441"/>
      <c r="R72" s="442"/>
      <c r="S72" s="442"/>
      <c r="T72" s="442"/>
      <c r="U72" s="442"/>
      <c r="V72" s="442"/>
      <c r="W72" s="442"/>
      <c r="X72" s="442"/>
      <c r="Y72" s="442"/>
      <c r="Z72" s="517"/>
      <c r="AA72" s="518"/>
    </row>
    <row r="73" spans="2:27" s="13" customFormat="1" ht="33" customHeight="1">
      <c r="B73" s="520"/>
      <c r="C73" s="498" t="s">
        <v>162</v>
      </c>
      <c r="D73" s="498"/>
      <c r="E73" s="521"/>
      <c r="F73" s="522"/>
      <c r="G73" s="440" t="s">
        <v>815</v>
      </c>
      <c r="H73" s="523"/>
      <c r="I73" s="500"/>
      <c r="J73" s="441"/>
      <c r="K73" s="441"/>
      <c r="L73" s="441"/>
      <c r="M73" s="441"/>
      <c r="N73" s="441"/>
      <c r="O73" s="524"/>
      <c r="P73" s="441"/>
      <c r="Q73" s="441"/>
      <c r="R73" s="442"/>
      <c r="S73" s="442"/>
      <c r="T73" s="442"/>
      <c r="U73" s="442"/>
      <c r="V73" s="442"/>
      <c r="W73" s="442"/>
      <c r="X73" s="442"/>
      <c r="Y73" s="442"/>
      <c r="Z73" s="517"/>
      <c r="AA73" s="518"/>
    </row>
    <row r="74" spans="2:27" s="13" customFormat="1" ht="33" customHeight="1">
      <c r="B74" s="520"/>
      <c r="C74" s="498" t="s">
        <v>813</v>
      </c>
      <c r="D74" s="498"/>
      <c r="E74" s="521"/>
      <c r="F74" s="522"/>
      <c r="G74" s="440" t="s">
        <v>795</v>
      </c>
      <c r="H74" s="523"/>
      <c r="I74" s="500"/>
      <c r="J74" s="441"/>
      <c r="K74" s="441"/>
      <c r="L74" s="441"/>
      <c r="M74" s="441"/>
      <c r="N74" s="441"/>
      <c r="O74" s="524"/>
      <c r="P74" s="441"/>
      <c r="Q74" s="441"/>
      <c r="R74" s="442"/>
      <c r="S74" s="442"/>
      <c r="T74" s="442"/>
      <c r="U74" s="442"/>
      <c r="V74" s="442"/>
      <c r="W74" s="442"/>
      <c r="X74" s="442"/>
      <c r="Y74" s="442"/>
      <c r="Z74" s="517"/>
      <c r="AA74" s="518"/>
    </row>
    <row r="75" spans="2:27" ht="30.95" customHeight="1">
      <c r="B75" s="632" t="s">
        <v>36</v>
      </c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4"/>
      <c r="O75" s="578"/>
      <c r="P75" s="579"/>
      <c r="Q75" s="579"/>
      <c r="R75" s="19"/>
      <c r="S75" s="19"/>
      <c r="T75" s="19"/>
      <c r="U75" s="19"/>
      <c r="V75" s="19"/>
      <c r="W75" s="19"/>
      <c r="X75" s="19"/>
      <c r="Y75" s="19"/>
      <c r="Z75" s="19"/>
      <c r="AA75" s="528"/>
    </row>
    <row r="76" spans="2:27" ht="30.95" customHeight="1">
      <c r="B76" s="566" t="s">
        <v>37</v>
      </c>
      <c r="C76" s="566"/>
      <c r="D76" s="566"/>
      <c r="E76" s="566"/>
      <c r="F76" s="591" t="s">
        <v>38</v>
      </c>
      <c r="G76" s="635"/>
      <c r="H76" s="635"/>
      <c r="I76" s="587"/>
      <c r="J76" s="566" t="s">
        <v>39</v>
      </c>
      <c r="K76" s="566"/>
      <c r="L76" s="566"/>
      <c r="M76" s="566"/>
      <c r="N76" s="566"/>
      <c r="R76" s="19"/>
      <c r="S76" s="19"/>
      <c r="T76" s="19"/>
      <c r="U76" s="19"/>
      <c r="V76" s="19"/>
      <c r="W76" s="19"/>
      <c r="X76" s="19"/>
      <c r="Y76" s="19"/>
      <c r="Z76" s="19"/>
      <c r="AA76" s="528"/>
    </row>
    <row r="77" spans="2:27" ht="30.95" customHeight="1">
      <c r="B77" s="591">
        <v>6</v>
      </c>
      <c r="C77" s="635"/>
      <c r="D77" s="635"/>
      <c r="E77" s="587"/>
      <c r="F77" s="591">
        <v>0</v>
      </c>
      <c r="G77" s="635"/>
      <c r="H77" s="635"/>
      <c r="I77" s="529"/>
      <c r="J77" s="591">
        <v>7</v>
      </c>
      <c r="K77" s="635"/>
      <c r="L77" s="635"/>
      <c r="M77" s="635"/>
      <c r="N77" s="587"/>
      <c r="O77" s="18"/>
      <c r="P77" s="12"/>
      <c r="Q77" s="12"/>
      <c r="R77" s="19"/>
      <c r="S77" s="19"/>
      <c r="T77"/>
      <c r="U77" s="19"/>
      <c r="V77" s="19"/>
      <c r="W77" s="19"/>
      <c r="X77" s="19"/>
      <c r="Y77" s="19"/>
      <c r="Z77" s="19"/>
      <c r="AA77" s="528"/>
    </row>
    <row r="78" spans="2:27" ht="60" customHeight="1">
      <c r="B78" s="636"/>
      <c r="C78" s="637"/>
      <c r="D78" s="637"/>
      <c r="E78" s="637"/>
      <c r="F78" s="637"/>
      <c r="G78" s="638"/>
      <c r="H78" s="636" t="s">
        <v>40</v>
      </c>
      <c r="I78" s="638"/>
      <c r="J78" s="636" t="s">
        <v>41</v>
      </c>
      <c r="K78" s="638"/>
      <c r="L78" s="589" t="s">
        <v>42</v>
      </c>
      <c r="M78" s="589"/>
      <c r="N78" s="589"/>
      <c r="O78" s="589" t="s">
        <v>43</v>
      </c>
      <c r="P78" s="589"/>
      <c r="Q78" s="589"/>
      <c r="R78" s="20"/>
      <c r="S78" s="431"/>
      <c r="T78" s="639" t="s">
        <v>44</v>
      </c>
      <c r="U78" s="640"/>
      <c r="V78" s="640"/>
      <c r="W78" s="640"/>
      <c r="X78" s="641"/>
      <c r="Y78" s="639" t="s">
        <v>45</v>
      </c>
      <c r="Z78" s="640"/>
      <c r="AA78" s="641"/>
    </row>
    <row r="79" spans="2:27" ht="32.25" customHeight="1">
      <c r="B79" s="563" t="s">
        <v>46</v>
      </c>
      <c r="C79" s="564"/>
      <c r="D79" s="564"/>
      <c r="E79" s="564"/>
      <c r="F79" s="564"/>
      <c r="G79" s="565"/>
      <c r="H79" s="569">
        <v>26</v>
      </c>
      <c r="I79" s="571"/>
      <c r="J79" s="546">
        <v>36</v>
      </c>
      <c r="K79" s="546"/>
      <c r="L79" s="546">
        <f>J79+H79</f>
        <v>62</v>
      </c>
      <c r="M79" s="546"/>
      <c r="N79" s="546"/>
      <c r="O79" s="569">
        <f>L79*8</f>
        <v>496</v>
      </c>
      <c r="P79" s="570"/>
      <c r="Q79" s="571"/>
      <c r="R79" s="13"/>
      <c r="S79" s="431"/>
      <c r="T79" s="546" t="s">
        <v>47</v>
      </c>
      <c r="U79" s="546"/>
      <c r="V79" s="546"/>
      <c r="W79" s="546"/>
      <c r="X79" s="546"/>
      <c r="Y79" s="566">
        <v>15</v>
      </c>
      <c r="Z79" s="566"/>
      <c r="AA79" s="566"/>
    </row>
    <row r="80" spans="2:27" ht="37.5" customHeight="1">
      <c r="B80" s="563" t="s">
        <v>48</v>
      </c>
      <c r="C80" s="564"/>
      <c r="D80" s="564"/>
      <c r="E80" s="564"/>
      <c r="F80" s="564"/>
      <c r="G80" s="565"/>
      <c r="H80" s="569">
        <v>139</v>
      </c>
      <c r="I80" s="571"/>
      <c r="J80" s="642"/>
      <c r="K80" s="643"/>
      <c r="L80" s="569">
        <f>H80+J80</f>
        <v>139</v>
      </c>
      <c r="M80" s="570"/>
      <c r="N80" s="571"/>
      <c r="O80" s="569">
        <f>L80*8</f>
        <v>1112</v>
      </c>
      <c r="P80" s="570"/>
      <c r="Q80" s="571"/>
      <c r="R80" s="13"/>
      <c r="S80" s="431"/>
      <c r="T80" s="546" t="s">
        <v>49</v>
      </c>
      <c r="U80" s="546" t="s">
        <v>49</v>
      </c>
      <c r="V80" s="546"/>
      <c r="W80" s="546"/>
      <c r="X80" s="546"/>
      <c r="Y80" s="566">
        <v>6</v>
      </c>
      <c r="Z80" s="566"/>
      <c r="AA80" s="566"/>
    </row>
    <row r="81" spans="2:30" ht="37.5" customHeight="1">
      <c r="B81" s="563" t="s">
        <v>42</v>
      </c>
      <c r="C81" s="564"/>
      <c r="D81" s="564"/>
      <c r="E81" s="564"/>
      <c r="F81" s="564"/>
      <c r="G81" s="565"/>
      <c r="H81" s="569">
        <f>H80+H79</f>
        <v>165</v>
      </c>
      <c r="I81" s="571"/>
      <c r="J81" s="569">
        <f>J79+J80</f>
        <v>36</v>
      </c>
      <c r="K81" s="571"/>
      <c r="L81" s="569">
        <f>L79+L80</f>
        <v>201</v>
      </c>
      <c r="M81" s="570"/>
      <c r="N81" s="571"/>
      <c r="O81" s="569">
        <f>+IFERROR(O79+O80,0)</f>
        <v>1608</v>
      </c>
      <c r="P81" s="570"/>
      <c r="Q81" s="571"/>
      <c r="R81" s="13"/>
      <c r="S81" s="431"/>
      <c r="T81" s="568" t="s">
        <v>42</v>
      </c>
      <c r="U81" s="568" t="s">
        <v>42</v>
      </c>
      <c r="V81" s="568"/>
      <c r="W81" s="568"/>
      <c r="X81" s="568"/>
      <c r="Y81" s="567">
        <f>Y80+Y79</f>
        <v>21</v>
      </c>
      <c r="Z81" s="567"/>
      <c r="AA81" s="567"/>
    </row>
    <row r="82" spans="2:30" ht="16.5" customHeight="1">
      <c r="B82" s="572" t="s">
        <v>79</v>
      </c>
      <c r="C82" s="573"/>
      <c r="D82" s="573"/>
      <c r="E82" s="573"/>
      <c r="F82" s="573"/>
      <c r="G82" s="573"/>
      <c r="H82" s="573"/>
      <c r="I82" s="573"/>
      <c r="J82" s="573"/>
      <c r="K82" s="573"/>
      <c r="L82" s="573"/>
      <c r="M82" s="573"/>
      <c r="N82" s="573"/>
      <c r="O82" s="573"/>
      <c r="P82" s="573"/>
      <c r="Q82" s="573"/>
      <c r="R82" s="573"/>
      <c r="S82" s="573"/>
      <c r="T82" s="573"/>
      <c r="U82" s="573"/>
      <c r="V82" s="573"/>
      <c r="W82" s="573"/>
      <c r="X82" s="573"/>
      <c r="Y82" s="573"/>
      <c r="Z82" s="573"/>
      <c r="AA82" s="574"/>
    </row>
    <row r="83" spans="2:30" ht="267" customHeight="1">
      <c r="B83" s="443"/>
      <c r="C83" s="547" t="e" vm="1">
        <v>#VALUE!</v>
      </c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444"/>
      <c r="Q83" s="548" t="e" vm="2">
        <v>#VALUE!</v>
      </c>
      <c r="R83" s="547"/>
      <c r="S83" s="547"/>
      <c r="T83" s="547"/>
      <c r="U83" s="547"/>
      <c r="V83" s="547"/>
      <c r="W83" s="547"/>
      <c r="X83" s="547"/>
      <c r="Y83" s="547"/>
      <c r="Z83" s="547"/>
      <c r="AA83" s="549"/>
      <c r="AD83"/>
    </row>
    <row r="84" spans="2:30" ht="16.5" customHeight="1">
      <c r="B84" s="550" t="s">
        <v>166</v>
      </c>
      <c r="C84" s="551"/>
      <c r="D84" s="552">
        <f>S10</f>
        <v>46266</v>
      </c>
      <c r="E84" s="552"/>
      <c r="F84" s="552"/>
      <c r="G84" s="552"/>
      <c r="H84" s="552"/>
      <c r="I84" s="552"/>
      <c r="J84" s="552"/>
      <c r="K84" s="552"/>
      <c r="L84" s="552"/>
      <c r="M84" s="552"/>
      <c r="N84" s="552"/>
      <c r="O84" s="552"/>
      <c r="P84" s="553"/>
      <c r="Q84" s="550" t="s">
        <v>166</v>
      </c>
      <c r="R84" s="551"/>
      <c r="S84" s="552">
        <f>D84</f>
        <v>46266</v>
      </c>
      <c r="T84" s="552"/>
      <c r="U84" s="552"/>
      <c r="V84" s="552"/>
      <c r="W84" s="552"/>
      <c r="X84" s="552"/>
      <c r="Y84" s="552"/>
      <c r="Z84" s="552"/>
      <c r="AA84" s="553"/>
    </row>
    <row r="85" spans="2:30" ht="16.5" customHeight="1">
      <c r="B85" s="535" t="s">
        <v>640</v>
      </c>
      <c r="C85" s="536"/>
      <c r="D85" s="537" t="s">
        <v>796</v>
      </c>
      <c r="E85" s="537"/>
      <c r="F85" s="537"/>
      <c r="G85" s="537"/>
      <c r="H85" s="537"/>
      <c r="I85" s="537"/>
      <c r="J85" s="537"/>
      <c r="K85" s="537"/>
      <c r="L85" s="537"/>
      <c r="M85" s="537"/>
      <c r="N85" s="537"/>
      <c r="O85" s="537"/>
      <c r="P85" s="538"/>
      <c r="Q85" s="535" t="s">
        <v>640</v>
      </c>
      <c r="R85" s="536"/>
      <c r="S85" s="537" t="s">
        <v>803</v>
      </c>
      <c r="T85" s="537"/>
      <c r="U85" s="537"/>
      <c r="V85" s="537"/>
      <c r="W85" s="537"/>
      <c r="X85" s="537"/>
      <c r="Y85" s="537"/>
      <c r="Z85" s="537"/>
      <c r="AA85" s="538"/>
    </row>
    <row r="86" spans="2:30" ht="16.5" customHeight="1">
      <c r="B86" s="539" t="s">
        <v>641</v>
      </c>
      <c r="C86" s="540"/>
      <c r="D86" s="541" t="s">
        <v>816</v>
      </c>
      <c r="E86" s="541"/>
      <c r="F86" s="541"/>
      <c r="G86" s="541"/>
      <c r="H86" s="541"/>
      <c r="I86" s="541"/>
      <c r="J86" s="541"/>
      <c r="K86" s="541"/>
      <c r="L86" s="541"/>
      <c r="M86" s="541"/>
      <c r="N86" s="541"/>
      <c r="O86" s="541"/>
      <c r="P86" s="542"/>
      <c r="Q86" s="539" t="s">
        <v>641</v>
      </c>
      <c r="R86" s="540"/>
      <c r="S86" s="537" t="s">
        <v>817</v>
      </c>
      <c r="T86" s="537"/>
      <c r="U86" s="537"/>
      <c r="V86" s="537"/>
      <c r="W86" s="537"/>
      <c r="X86" s="537"/>
      <c r="Y86" s="537"/>
      <c r="Z86" s="537"/>
      <c r="AA86" s="538"/>
    </row>
    <row r="87" spans="2:30" ht="267" customHeight="1">
      <c r="B87" s="443"/>
      <c r="C87" s="547" t="e" vm="3">
        <v>#VALUE!</v>
      </c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444"/>
      <c r="Q87" s="548" t="e" vm="4">
        <v>#VALUE!</v>
      </c>
      <c r="R87" s="547"/>
      <c r="S87" s="547"/>
      <c r="T87" s="547"/>
      <c r="U87" s="547"/>
      <c r="V87" s="547"/>
      <c r="W87" s="547"/>
      <c r="X87" s="547"/>
      <c r="Y87" s="547"/>
      <c r="Z87" s="547"/>
      <c r="AA87" s="549"/>
    </row>
    <row r="88" spans="2:30" ht="16.5" customHeight="1">
      <c r="B88" s="550" t="s">
        <v>166</v>
      </c>
      <c r="C88" s="551"/>
      <c r="D88" s="552">
        <f>D84</f>
        <v>46266</v>
      </c>
      <c r="E88" s="552"/>
      <c r="F88" s="552"/>
      <c r="G88" s="552"/>
      <c r="H88" s="552"/>
      <c r="I88" s="552"/>
      <c r="J88" s="552"/>
      <c r="K88" s="552"/>
      <c r="L88" s="552"/>
      <c r="M88" s="552"/>
      <c r="N88" s="552"/>
      <c r="O88" s="552"/>
      <c r="P88" s="553"/>
      <c r="Q88" s="550" t="s">
        <v>166</v>
      </c>
      <c r="R88" s="551"/>
      <c r="S88" s="552">
        <f>D84</f>
        <v>46266</v>
      </c>
      <c r="T88" s="552"/>
      <c r="U88" s="552"/>
      <c r="V88" s="552"/>
      <c r="W88" s="552"/>
      <c r="X88" s="552"/>
      <c r="Y88" s="552"/>
      <c r="Z88" s="552"/>
      <c r="AA88" s="553"/>
    </row>
    <row r="89" spans="2:30" ht="16.5" customHeight="1">
      <c r="B89" s="535" t="s">
        <v>640</v>
      </c>
      <c r="C89" s="536"/>
      <c r="D89" s="537" t="s">
        <v>818</v>
      </c>
      <c r="E89" s="537"/>
      <c r="F89" s="537"/>
      <c r="G89" s="537"/>
      <c r="H89" s="537"/>
      <c r="I89" s="537"/>
      <c r="J89" s="537"/>
      <c r="K89" s="537"/>
      <c r="L89" s="537"/>
      <c r="M89" s="537"/>
      <c r="N89" s="537"/>
      <c r="O89" s="537"/>
      <c r="P89" s="538"/>
      <c r="Q89" s="535" t="s">
        <v>640</v>
      </c>
      <c r="R89" s="536"/>
      <c r="S89" s="537" t="s">
        <v>652</v>
      </c>
      <c r="T89" s="537"/>
      <c r="U89" s="537"/>
      <c r="V89" s="537"/>
      <c r="W89" s="537"/>
      <c r="X89" s="537"/>
      <c r="Y89" s="537"/>
      <c r="Z89" s="537"/>
      <c r="AA89" s="538"/>
    </row>
    <row r="90" spans="2:30" ht="16.5" customHeight="1">
      <c r="B90" s="539" t="s">
        <v>641</v>
      </c>
      <c r="C90" s="540"/>
      <c r="D90" s="543" t="s">
        <v>812</v>
      </c>
      <c r="E90" s="541"/>
      <c r="F90" s="541"/>
      <c r="G90" s="541"/>
      <c r="H90" s="541"/>
      <c r="I90" s="541"/>
      <c r="J90" s="541"/>
      <c r="K90" s="541"/>
      <c r="L90" s="541"/>
      <c r="M90" s="541"/>
      <c r="N90" s="541"/>
      <c r="O90" s="541"/>
      <c r="P90" s="542"/>
      <c r="Q90" s="539" t="s">
        <v>641</v>
      </c>
      <c r="R90" s="540"/>
      <c r="S90" s="543" t="s">
        <v>804</v>
      </c>
      <c r="T90" s="543"/>
      <c r="U90" s="543"/>
      <c r="V90" s="543"/>
      <c r="W90" s="543"/>
      <c r="X90" s="543"/>
      <c r="Y90" s="543"/>
      <c r="Z90" s="543"/>
      <c r="AA90" s="544"/>
    </row>
    <row r="91" spans="2:30" ht="267" customHeight="1">
      <c r="B91" s="443"/>
      <c r="C91" s="547" t="e" vm="5">
        <v>#VALUE!</v>
      </c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444"/>
      <c r="Q91" s="548" t="e" vm="6">
        <v>#VALUE!</v>
      </c>
      <c r="R91" s="547"/>
      <c r="S91" s="547"/>
      <c r="T91" s="547"/>
      <c r="U91" s="547"/>
      <c r="V91" s="547"/>
      <c r="W91" s="547"/>
      <c r="X91" s="547"/>
      <c r="Y91" s="547"/>
      <c r="Z91" s="547"/>
      <c r="AA91" s="549"/>
    </row>
    <row r="92" spans="2:30" ht="16.5" customHeight="1">
      <c r="B92" s="550" t="s">
        <v>166</v>
      </c>
      <c r="C92" s="551"/>
      <c r="D92" s="552">
        <f>D88</f>
        <v>46266</v>
      </c>
      <c r="E92" s="552"/>
      <c r="F92" s="552"/>
      <c r="G92" s="552"/>
      <c r="H92" s="552"/>
      <c r="I92" s="552"/>
      <c r="J92" s="552"/>
      <c r="K92" s="552"/>
      <c r="L92" s="552"/>
      <c r="M92" s="552"/>
      <c r="N92" s="552"/>
      <c r="O92" s="552"/>
      <c r="P92" s="553"/>
      <c r="Q92" s="550" t="s">
        <v>166</v>
      </c>
      <c r="R92" s="551"/>
      <c r="S92" s="552">
        <f>D92</f>
        <v>46266</v>
      </c>
      <c r="T92" s="552"/>
      <c r="U92" s="552"/>
      <c r="V92" s="552"/>
      <c r="W92" s="552"/>
      <c r="X92" s="552"/>
      <c r="Y92" s="552"/>
      <c r="Z92" s="552"/>
      <c r="AA92" s="553"/>
    </row>
    <row r="93" spans="2:30" ht="16.5" customHeight="1">
      <c r="B93" s="535" t="s">
        <v>640</v>
      </c>
      <c r="C93" s="536"/>
      <c r="D93" s="537" t="s">
        <v>652</v>
      </c>
      <c r="E93" s="537"/>
      <c r="F93" s="537"/>
      <c r="G93" s="537"/>
      <c r="H93" s="537"/>
      <c r="I93" s="537"/>
      <c r="J93" s="537"/>
      <c r="K93" s="537"/>
      <c r="L93" s="537"/>
      <c r="M93" s="537"/>
      <c r="N93" s="537"/>
      <c r="O93" s="537"/>
      <c r="P93" s="538"/>
      <c r="Q93" s="535" t="s">
        <v>640</v>
      </c>
      <c r="R93" s="536"/>
      <c r="S93" s="537" t="s">
        <v>803</v>
      </c>
      <c r="T93" s="537"/>
      <c r="U93" s="537"/>
      <c r="V93" s="537"/>
      <c r="W93" s="537"/>
      <c r="X93" s="537"/>
      <c r="Y93" s="537"/>
      <c r="Z93" s="537"/>
      <c r="AA93" s="538"/>
    </row>
    <row r="94" spans="2:30" ht="16.5" customHeight="1">
      <c r="B94" s="539" t="s">
        <v>641</v>
      </c>
      <c r="C94" s="540"/>
      <c r="D94" s="541" t="s">
        <v>819</v>
      </c>
      <c r="E94" s="541"/>
      <c r="F94" s="541"/>
      <c r="G94" s="541"/>
      <c r="H94" s="541"/>
      <c r="I94" s="541"/>
      <c r="J94" s="541"/>
      <c r="K94" s="541"/>
      <c r="L94" s="541"/>
      <c r="M94" s="541"/>
      <c r="N94" s="541"/>
      <c r="O94" s="541"/>
      <c r="P94" s="542"/>
      <c r="Q94" s="539" t="s">
        <v>641</v>
      </c>
      <c r="R94" s="540"/>
      <c r="S94" s="543" t="s">
        <v>820</v>
      </c>
      <c r="T94" s="543"/>
      <c r="U94" s="543"/>
      <c r="V94" s="543"/>
      <c r="W94" s="543"/>
      <c r="X94" s="543"/>
      <c r="Y94" s="543"/>
      <c r="Z94" s="543"/>
      <c r="AA94" s="544"/>
    </row>
    <row r="95" spans="2:30" ht="267" customHeight="1">
      <c r="B95" s="443"/>
      <c r="C95" s="547" t="e" vm="7">
        <v>#VALUE!</v>
      </c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444"/>
      <c r="Q95" s="548" t="e" vm="8">
        <v>#VALUE!</v>
      </c>
      <c r="R95" s="547"/>
      <c r="S95" s="547"/>
      <c r="T95" s="547"/>
      <c r="U95" s="547"/>
      <c r="V95" s="547"/>
      <c r="W95" s="547"/>
      <c r="X95" s="547"/>
      <c r="Y95" s="547"/>
      <c r="Z95" s="547"/>
      <c r="AA95" s="549"/>
    </row>
    <row r="96" spans="2:30" ht="16.5" customHeight="1">
      <c r="B96" s="550" t="s">
        <v>166</v>
      </c>
      <c r="C96" s="551"/>
      <c r="D96" s="552">
        <f>D92</f>
        <v>46266</v>
      </c>
      <c r="E96" s="552"/>
      <c r="F96" s="552"/>
      <c r="G96" s="552"/>
      <c r="H96" s="552"/>
      <c r="I96" s="552"/>
      <c r="J96" s="552"/>
      <c r="K96" s="552"/>
      <c r="L96" s="552"/>
      <c r="M96" s="552"/>
      <c r="N96" s="552"/>
      <c r="O96" s="552"/>
      <c r="P96" s="553"/>
      <c r="Q96" s="550" t="s">
        <v>166</v>
      </c>
      <c r="R96" s="551"/>
      <c r="S96" s="552">
        <f>D96</f>
        <v>46266</v>
      </c>
      <c r="T96" s="552"/>
      <c r="U96" s="552"/>
      <c r="V96" s="552"/>
      <c r="W96" s="552"/>
      <c r="X96" s="552"/>
      <c r="Y96" s="552"/>
      <c r="Z96" s="552"/>
      <c r="AA96" s="553"/>
    </row>
    <row r="97" spans="1:27" ht="16.5" customHeight="1">
      <c r="B97" s="535" t="s">
        <v>640</v>
      </c>
      <c r="C97" s="536"/>
      <c r="D97" s="537" t="str">
        <f>C73</f>
        <v>Romana</v>
      </c>
      <c r="E97" s="537"/>
      <c r="F97" s="537"/>
      <c r="G97" s="537"/>
      <c r="H97" s="537"/>
      <c r="I97" s="537"/>
      <c r="J97" s="537"/>
      <c r="K97" s="537"/>
      <c r="L97" s="537"/>
      <c r="M97" s="537"/>
      <c r="N97" s="537"/>
      <c r="O97" s="537"/>
      <c r="P97" s="538"/>
      <c r="Q97" s="535" t="s">
        <v>640</v>
      </c>
      <c r="R97" s="536"/>
      <c r="S97" s="537" t="str">
        <f>C74</f>
        <v>Amalipa/Pajakat</v>
      </c>
      <c r="T97" s="537"/>
      <c r="U97" s="537"/>
      <c r="V97" s="537"/>
      <c r="W97" s="537"/>
      <c r="X97" s="537"/>
      <c r="Y97" s="537"/>
      <c r="Z97" s="537"/>
      <c r="AA97" s="538"/>
    </row>
    <row r="98" spans="1:27" ht="16.5" customHeight="1">
      <c r="B98" s="539" t="s">
        <v>641</v>
      </c>
      <c r="C98" s="540"/>
      <c r="D98" s="541" t="s">
        <v>821</v>
      </c>
      <c r="E98" s="541"/>
      <c r="F98" s="541"/>
      <c r="G98" s="541"/>
      <c r="H98" s="541"/>
      <c r="I98" s="541"/>
      <c r="J98" s="541"/>
      <c r="K98" s="541"/>
      <c r="L98" s="541"/>
      <c r="M98" s="541"/>
      <c r="N98" s="541"/>
      <c r="O98" s="541"/>
      <c r="P98" s="542"/>
      <c r="Q98" s="539" t="s">
        <v>641</v>
      </c>
      <c r="R98" s="540"/>
      <c r="S98" s="543" t="s">
        <v>795</v>
      </c>
      <c r="T98" s="543"/>
      <c r="U98" s="543"/>
      <c r="V98" s="543"/>
      <c r="W98" s="543"/>
      <c r="X98" s="543"/>
      <c r="Y98" s="543"/>
      <c r="Z98" s="543"/>
      <c r="AA98" s="544"/>
    </row>
    <row r="99" spans="1:27" ht="16.5" customHeight="1">
      <c r="B99" s="530"/>
      <c r="C99" s="530"/>
      <c r="D99" s="530"/>
      <c r="E99" s="530"/>
      <c r="F99" s="530"/>
      <c r="G99" s="530"/>
      <c r="H99" s="530"/>
      <c r="I99" s="530"/>
      <c r="J99" s="530"/>
      <c r="K99" s="530"/>
      <c r="L99" s="530"/>
      <c r="M99" s="530"/>
      <c r="N99" s="530"/>
      <c r="O99" s="530"/>
      <c r="P99" s="530"/>
      <c r="Q99" s="530"/>
      <c r="R99" s="530"/>
      <c r="S99" s="530"/>
      <c r="T99" s="530"/>
      <c r="U99" s="530"/>
      <c r="V99" s="530"/>
      <c r="W99" s="530"/>
      <c r="X99" s="530"/>
      <c r="Y99" s="530"/>
      <c r="Z99" s="530"/>
      <c r="AA99" s="531"/>
    </row>
    <row r="100" spans="1:27" ht="12.75" customHeight="1">
      <c r="A100" s="554" t="s">
        <v>50</v>
      </c>
      <c r="B100" s="555"/>
      <c r="C100" s="555"/>
      <c r="D100" s="555"/>
      <c r="E100" s="555"/>
      <c r="F100" s="555"/>
      <c r="G100" s="555"/>
      <c r="H100" s="555"/>
      <c r="I100" s="555"/>
      <c r="J100" s="555"/>
      <c r="K100" s="555"/>
      <c r="L100" s="555"/>
      <c r="M100" s="555"/>
      <c r="N100" s="555"/>
      <c r="O100" s="555"/>
      <c r="P100" s="555"/>
      <c r="Q100" s="555"/>
      <c r="R100" s="555"/>
      <c r="S100" s="555"/>
      <c r="T100" s="555"/>
      <c r="U100" s="555"/>
      <c r="V100" s="555"/>
      <c r="W100" s="555"/>
      <c r="X100" s="555"/>
      <c r="Y100" s="555"/>
      <c r="Z100" s="555"/>
      <c r="AA100" s="556"/>
    </row>
    <row r="101" spans="1:27">
      <c r="A101" s="557"/>
      <c r="B101" s="558"/>
      <c r="C101" s="558"/>
      <c r="D101" s="558"/>
      <c r="E101" s="558"/>
      <c r="F101" s="558"/>
      <c r="G101" s="558"/>
      <c r="H101" s="558"/>
      <c r="I101" s="558"/>
      <c r="J101" s="558"/>
      <c r="K101" s="558"/>
      <c r="L101" s="558"/>
      <c r="M101" s="558"/>
      <c r="N101" s="558"/>
      <c r="O101" s="558"/>
      <c r="P101" s="558"/>
      <c r="Q101" s="558"/>
      <c r="R101" s="558"/>
      <c r="S101" s="558"/>
      <c r="T101" s="558"/>
      <c r="U101" s="558"/>
      <c r="V101" s="558"/>
      <c r="W101" s="558"/>
      <c r="X101" s="558"/>
      <c r="Y101" s="558"/>
      <c r="Z101" s="558"/>
      <c r="AA101" s="559"/>
    </row>
    <row r="102" spans="1:27">
      <c r="A102" s="557"/>
      <c r="B102" s="558"/>
      <c r="C102" s="558"/>
      <c r="D102" s="558"/>
      <c r="E102" s="558"/>
      <c r="F102" s="558"/>
      <c r="G102" s="558"/>
      <c r="H102" s="558"/>
      <c r="I102" s="558"/>
      <c r="J102" s="558"/>
      <c r="K102" s="558"/>
      <c r="L102" s="558"/>
      <c r="M102" s="558"/>
      <c r="N102" s="558"/>
      <c r="O102" s="558"/>
      <c r="P102" s="558"/>
      <c r="Q102" s="558"/>
      <c r="R102" s="558"/>
      <c r="S102" s="558"/>
      <c r="T102" s="558"/>
      <c r="U102" s="558"/>
      <c r="V102" s="558"/>
      <c r="W102" s="558"/>
      <c r="X102" s="558"/>
      <c r="Y102" s="558"/>
      <c r="Z102" s="558"/>
      <c r="AA102" s="559"/>
    </row>
    <row r="103" spans="1:27" ht="46.5" customHeight="1">
      <c r="A103" s="560"/>
      <c r="B103" s="561"/>
      <c r="C103" s="561"/>
      <c r="D103" s="561"/>
      <c r="E103" s="561"/>
      <c r="F103" s="561"/>
      <c r="G103" s="561"/>
      <c r="H103" s="561"/>
      <c r="I103" s="561"/>
      <c r="J103" s="561"/>
      <c r="K103" s="561"/>
      <c r="L103" s="561"/>
      <c r="M103" s="561"/>
      <c r="N103" s="561"/>
      <c r="O103" s="561"/>
      <c r="P103" s="561"/>
      <c r="Q103" s="561"/>
      <c r="R103" s="561"/>
      <c r="S103" s="561"/>
      <c r="T103" s="561"/>
      <c r="U103" s="561"/>
      <c r="V103" s="561"/>
      <c r="W103" s="561"/>
      <c r="X103" s="561"/>
      <c r="Y103" s="561"/>
      <c r="Z103" s="561"/>
      <c r="AA103" s="562"/>
    </row>
  </sheetData>
  <mergeCells count="132">
    <mergeCell ref="B96:C96"/>
    <mergeCell ref="D96:P96"/>
    <mergeCell ref="Q96:R96"/>
    <mergeCell ref="S96:AA96"/>
    <mergeCell ref="B97:C97"/>
    <mergeCell ref="D97:P97"/>
    <mergeCell ref="Q97:R97"/>
    <mergeCell ref="S97:AA97"/>
    <mergeCell ref="B98:C98"/>
    <mergeCell ref="D98:P98"/>
    <mergeCell ref="Q98:R98"/>
    <mergeCell ref="S98:AA98"/>
    <mergeCell ref="C95:O95"/>
    <mergeCell ref="Q95:AA95"/>
    <mergeCell ref="D84:P84"/>
    <mergeCell ref="S88:AA88"/>
    <mergeCell ref="B89:C89"/>
    <mergeCell ref="D89:P89"/>
    <mergeCell ref="Q89:R89"/>
    <mergeCell ref="S89:AA89"/>
    <mergeCell ref="B85:C85"/>
    <mergeCell ref="D85:P85"/>
    <mergeCell ref="Q85:R85"/>
    <mergeCell ref="S86:AA86"/>
    <mergeCell ref="Q84:R84"/>
    <mergeCell ref="S84:AA84"/>
    <mergeCell ref="B93:C93"/>
    <mergeCell ref="D93:P93"/>
    <mergeCell ref="O78:Q78"/>
    <mergeCell ref="T78:X78"/>
    <mergeCell ref="Y78:AA78"/>
    <mergeCell ref="B79:G79"/>
    <mergeCell ref="H79:I79"/>
    <mergeCell ref="L79:N79"/>
    <mergeCell ref="O79:Q79"/>
    <mergeCell ref="Y79:AA79"/>
    <mergeCell ref="J80:K80"/>
    <mergeCell ref="B76:E76"/>
    <mergeCell ref="F76:I76"/>
    <mergeCell ref="J76:N76"/>
    <mergeCell ref="B77:E77"/>
    <mergeCell ref="F77:H77"/>
    <mergeCell ref="J77:N77"/>
    <mergeCell ref="B78:G78"/>
    <mergeCell ref="H78:I78"/>
    <mergeCell ref="J78:K78"/>
    <mergeCell ref="L78:N78"/>
    <mergeCell ref="B16:AA16"/>
    <mergeCell ref="B17:AA17"/>
    <mergeCell ref="F18:AA18"/>
    <mergeCell ref="F10:K10"/>
    <mergeCell ref="B10:E10"/>
    <mergeCell ref="B15:AA15"/>
    <mergeCell ref="H13:J13"/>
    <mergeCell ref="L10:M10"/>
    <mergeCell ref="N10:O10"/>
    <mergeCell ref="X10:Z10"/>
    <mergeCell ref="S10:U10"/>
    <mergeCell ref="P10:R10"/>
    <mergeCell ref="O12:AA12"/>
    <mergeCell ref="V10:W10"/>
    <mergeCell ref="K13:N13"/>
    <mergeCell ref="B12:N12"/>
    <mergeCell ref="B13:D13"/>
    <mergeCell ref="K14:N14"/>
    <mergeCell ref="E13:G13"/>
    <mergeCell ref="B14:D14"/>
    <mergeCell ref="E14:G14"/>
    <mergeCell ref="H14:J14"/>
    <mergeCell ref="Y2:AA6"/>
    <mergeCell ref="X8:Z8"/>
    <mergeCell ref="V8:W8"/>
    <mergeCell ref="L6:U6"/>
    <mergeCell ref="G2:X3"/>
    <mergeCell ref="F8:J9"/>
    <mergeCell ref="K8:N9"/>
    <mergeCell ref="X9:Z9"/>
    <mergeCell ref="G6:K6"/>
    <mergeCell ref="V6:X6"/>
    <mergeCell ref="O8:U9"/>
    <mergeCell ref="V9:W9"/>
    <mergeCell ref="G4:X5"/>
    <mergeCell ref="B2:F6"/>
    <mergeCell ref="B8:E9"/>
    <mergeCell ref="A100:AA103"/>
    <mergeCell ref="B80:G80"/>
    <mergeCell ref="Y80:AA80"/>
    <mergeCell ref="Y81:AA81"/>
    <mergeCell ref="T81:X81"/>
    <mergeCell ref="O81:Q81"/>
    <mergeCell ref="H81:I81"/>
    <mergeCell ref="B81:G81"/>
    <mergeCell ref="J81:K81"/>
    <mergeCell ref="L81:N81"/>
    <mergeCell ref="B82:AA82"/>
    <mergeCell ref="L80:N80"/>
    <mergeCell ref="H80:I80"/>
    <mergeCell ref="T80:X80"/>
    <mergeCell ref="O80:Q80"/>
    <mergeCell ref="C87:O87"/>
    <mergeCell ref="Q87:AA87"/>
    <mergeCell ref="B88:C88"/>
    <mergeCell ref="D88:P88"/>
    <mergeCell ref="Q88:R88"/>
    <mergeCell ref="S85:AA85"/>
    <mergeCell ref="B86:C86"/>
    <mergeCell ref="D86:P86"/>
    <mergeCell ref="Q86:R86"/>
    <mergeCell ref="Q93:R93"/>
    <mergeCell ref="S93:AA93"/>
    <mergeCell ref="B94:C94"/>
    <mergeCell ref="D94:P94"/>
    <mergeCell ref="Q94:R94"/>
    <mergeCell ref="S94:AA94"/>
    <mergeCell ref="B18:E18"/>
    <mergeCell ref="J79:K79"/>
    <mergeCell ref="T79:X79"/>
    <mergeCell ref="C91:O91"/>
    <mergeCell ref="Q91:AA91"/>
    <mergeCell ref="B92:C92"/>
    <mergeCell ref="D92:P92"/>
    <mergeCell ref="Q92:R92"/>
    <mergeCell ref="S92:AA92"/>
    <mergeCell ref="B90:C90"/>
    <mergeCell ref="D90:P90"/>
    <mergeCell ref="Q90:R90"/>
    <mergeCell ref="S90:AA90"/>
    <mergeCell ref="C83:O83"/>
    <mergeCell ref="Q83:AA83"/>
    <mergeCell ref="B84:C84"/>
    <mergeCell ref="B75:N75"/>
    <mergeCell ref="O75:Q75"/>
  </mergeCells>
  <phoneticPr fontId="90" type="noConversion"/>
  <printOptions horizontalCentered="1"/>
  <pageMargins left="0.25" right="0.25" top="0.75" bottom="0.75" header="0.3" footer="0.3"/>
  <pageSetup paperSize="9" scale="28" fitToHeight="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16ED-4453-47E3-BE95-2FC753C1FA9A}">
  <dimension ref="B1:W153"/>
  <sheetViews>
    <sheetView showGridLines="0" view="pageBreakPreview" topLeftCell="A6" zoomScale="55" zoomScaleNormal="70" zoomScaleSheetLayoutView="55" workbookViewId="0">
      <selection activeCell="E21" sqref="E21"/>
    </sheetView>
  </sheetViews>
  <sheetFormatPr baseColWidth="10" defaultColWidth="11.42578125" defaultRowHeight="12.75"/>
  <cols>
    <col min="1" max="1" width="1.7109375" style="56" customWidth="1"/>
    <col min="2" max="2" width="10" style="92" bestFit="1" customWidth="1"/>
    <col min="3" max="3" width="12.42578125" style="92" customWidth="1"/>
    <col min="4" max="4" width="23.5703125" style="55" customWidth="1"/>
    <col min="5" max="5" width="33.42578125" style="55" customWidth="1"/>
    <col min="6" max="6" width="20.140625" style="55" customWidth="1"/>
    <col min="7" max="7" width="15.7109375" style="55" bestFit="1" customWidth="1"/>
    <col min="8" max="8" width="17.5703125" style="56" bestFit="1" customWidth="1"/>
    <col min="9" max="9" width="24.42578125" style="56" bestFit="1" customWidth="1"/>
    <col min="10" max="10" width="24.42578125" style="56" customWidth="1"/>
    <col min="11" max="11" width="17.85546875" style="56" customWidth="1"/>
    <col min="12" max="12" width="15" style="56" customWidth="1"/>
    <col min="13" max="16" width="14.28515625" style="56" bestFit="1" customWidth="1"/>
    <col min="17" max="17" width="38" style="56" customWidth="1"/>
    <col min="18" max="18" width="2.28515625" style="56" customWidth="1"/>
    <col min="19" max="19" width="11.42578125" style="56"/>
    <col min="20" max="20" width="29.85546875" style="56" customWidth="1"/>
    <col min="21" max="21" width="18.28515625" style="56" customWidth="1"/>
    <col min="22" max="16384" width="11.42578125" style="56"/>
  </cols>
  <sheetData>
    <row r="1" spans="2:23" ht="9.9499999999999993" customHeight="1" thickBot="1"/>
    <row r="2" spans="2:23" ht="18" customHeight="1" thickTop="1">
      <c r="B2" s="668"/>
      <c r="C2" s="669"/>
      <c r="D2" s="670"/>
      <c r="E2" s="644" t="s">
        <v>0</v>
      </c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6"/>
      <c r="Q2" s="650"/>
    </row>
    <row r="3" spans="2:23" ht="18" customHeight="1" thickBot="1">
      <c r="B3" s="671"/>
      <c r="C3" s="672"/>
      <c r="D3" s="673"/>
      <c r="E3" s="647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9"/>
      <c r="Q3" s="651"/>
    </row>
    <row r="4" spans="2:23" ht="18" customHeight="1">
      <c r="B4" s="671"/>
      <c r="C4" s="672"/>
      <c r="D4" s="673"/>
      <c r="E4" s="653" t="s">
        <v>1</v>
      </c>
      <c r="F4" s="654"/>
      <c r="G4" s="654"/>
      <c r="H4" s="654"/>
      <c r="I4" s="654"/>
      <c r="J4" s="654"/>
      <c r="K4" s="654"/>
      <c r="L4" s="654"/>
      <c r="M4" s="654"/>
      <c r="N4" s="654"/>
      <c r="O4" s="654"/>
      <c r="P4" s="655"/>
      <c r="Q4" s="651"/>
    </row>
    <row r="5" spans="2:23" ht="18" customHeight="1" thickBot="1">
      <c r="B5" s="671"/>
      <c r="C5" s="672"/>
      <c r="D5" s="673"/>
      <c r="E5" s="656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8"/>
      <c r="Q5" s="651"/>
    </row>
    <row r="6" spans="2:23" ht="18" customHeight="1">
      <c r="B6" s="671"/>
      <c r="C6" s="672"/>
      <c r="D6" s="673"/>
      <c r="E6" s="659" t="s">
        <v>2</v>
      </c>
      <c r="F6" s="660"/>
      <c r="G6" s="661"/>
      <c r="H6" s="653" t="s">
        <v>165</v>
      </c>
      <c r="I6" s="654"/>
      <c r="J6" s="654"/>
      <c r="K6" s="654"/>
      <c r="L6" s="654"/>
      <c r="M6" s="655"/>
      <c r="N6" s="659" t="s">
        <v>4</v>
      </c>
      <c r="O6" s="660"/>
      <c r="P6" s="661"/>
      <c r="Q6" s="651"/>
    </row>
    <row r="7" spans="2:23" ht="18" customHeight="1" thickBot="1">
      <c r="B7" s="674"/>
      <c r="C7" s="675"/>
      <c r="D7" s="676"/>
      <c r="E7" s="662"/>
      <c r="F7" s="663"/>
      <c r="G7" s="664"/>
      <c r="H7" s="665"/>
      <c r="I7" s="666"/>
      <c r="J7" s="666"/>
      <c r="K7" s="666"/>
      <c r="L7" s="666"/>
      <c r="M7" s="667"/>
      <c r="N7" s="662"/>
      <c r="O7" s="663"/>
      <c r="P7" s="664"/>
      <c r="Q7" s="652"/>
    </row>
    <row r="8" spans="2:23" s="65" customFormat="1" ht="24.75" customHeight="1" thickTop="1">
      <c r="B8" s="307"/>
      <c r="C8" s="307"/>
      <c r="D8" s="307"/>
      <c r="E8" s="308"/>
      <c r="F8" s="309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1"/>
      <c r="R8" s="310"/>
    </row>
    <row r="9" spans="2:23" s="65" customFormat="1" ht="24.95" customHeight="1">
      <c r="B9" s="901" t="s">
        <v>576</v>
      </c>
      <c r="C9" s="901"/>
      <c r="D9" s="902"/>
      <c r="E9" s="903"/>
      <c r="F9" s="481"/>
      <c r="G9" s="481" t="s">
        <v>53</v>
      </c>
      <c r="H9" s="481"/>
      <c r="I9" s="481"/>
      <c r="J9" s="481"/>
      <c r="K9" s="481"/>
      <c r="L9" s="481"/>
      <c r="M9" s="481"/>
      <c r="N9" s="481"/>
      <c r="O9" s="481"/>
      <c r="P9" s="481"/>
      <c r="Q9" s="904"/>
      <c r="R9" s="310"/>
    </row>
    <row r="10" spans="2:23" s="65" customFormat="1" ht="24.95" customHeight="1">
      <c r="B10" s="902" t="s">
        <v>577</v>
      </c>
      <c r="C10" s="482"/>
      <c r="D10" s="482"/>
      <c r="E10" s="903"/>
      <c r="F10" s="481"/>
      <c r="G10" s="481"/>
      <c r="H10" s="481"/>
      <c r="I10" s="481" t="s">
        <v>51</v>
      </c>
      <c r="J10" s="481"/>
      <c r="K10" s="481"/>
      <c r="L10" s="481"/>
      <c r="M10" s="481"/>
      <c r="N10" s="481"/>
      <c r="O10" s="481"/>
      <c r="P10" s="481"/>
      <c r="Q10" s="904"/>
      <c r="R10" s="310"/>
    </row>
    <row r="11" spans="2:23" ht="21" customHeight="1">
      <c r="B11" s="905" t="s">
        <v>578</v>
      </c>
      <c r="C11" s="677"/>
      <c r="D11" s="312"/>
      <c r="E11" s="336"/>
      <c r="F11" s="313"/>
      <c r="G11" s="313"/>
      <c r="H11" s="313"/>
      <c r="I11" s="313"/>
      <c r="J11" s="313"/>
      <c r="K11" s="313">
        <v>8</v>
      </c>
      <c r="L11" s="313"/>
      <c r="M11" s="313"/>
      <c r="N11" s="313"/>
      <c r="O11" s="313"/>
      <c r="P11" s="313"/>
      <c r="Q11" s="314"/>
    </row>
    <row r="12" spans="2:23" s="68" customFormat="1" ht="18" customHeight="1">
      <c r="B12" s="337"/>
      <c r="C12" s="337"/>
      <c r="D12" s="337"/>
      <c r="E12" s="337"/>
      <c r="F12" s="483"/>
      <c r="G12" s="338"/>
      <c r="H12" s="338"/>
      <c r="I12" s="338"/>
      <c r="J12" s="339" t="s">
        <v>579</v>
      </c>
      <c r="K12" s="338"/>
      <c r="L12" s="338"/>
      <c r="M12" s="338"/>
      <c r="N12" s="338"/>
      <c r="O12" s="338"/>
      <c r="P12" s="338"/>
      <c r="Q12" s="340"/>
      <c r="R12" s="315"/>
    </row>
    <row r="13" spans="2:23" s="319" customFormat="1" ht="24.75" customHeight="1">
      <c r="B13" s="316"/>
      <c r="C13" s="317"/>
      <c r="D13" s="318" t="s">
        <v>580</v>
      </c>
      <c r="E13" s="317"/>
      <c r="F13" s="484"/>
      <c r="G13" s="485"/>
      <c r="H13" s="485"/>
      <c r="I13" s="485"/>
      <c r="J13" s="486" t="s">
        <v>34</v>
      </c>
      <c r="K13" s="485"/>
      <c r="L13" s="485"/>
      <c r="M13" s="485"/>
      <c r="N13" s="485"/>
      <c r="O13" s="485"/>
      <c r="P13" s="485"/>
      <c r="Q13" s="337"/>
      <c r="R13" s="93"/>
      <c r="T13" s="56"/>
      <c r="U13" s="56"/>
    </row>
    <row r="14" spans="2:23" s="106" customFormat="1">
      <c r="B14" s="487"/>
      <c r="C14" s="488"/>
      <c r="D14" s="341"/>
      <c r="E14" s="489"/>
      <c r="F14" s="342" t="s">
        <v>581</v>
      </c>
      <c r="G14" s="343" t="s">
        <v>582</v>
      </c>
      <c r="H14" s="343" t="s">
        <v>582</v>
      </c>
      <c r="I14" s="343" t="s">
        <v>582</v>
      </c>
      <c r="J14" s="343" t="s">
        <v>582</v>
      </c>
      <c r="K14" s="343" t="s">
        <v>582</v>
      </c>
      <c r="L14" s="343" t="s">
        <v>582</v>
      </c>
      <c r="M14" s="343" t="s">
        <v>582</v>
      </c>
      <c r="N14" s="343" t="s">
        <v>582</v>
      </c>
      <c r="O14" s="343" t="s">
        <v>582</v>
      </c>
      <c r="P14" s="343" t="s">
        <v>582</v>
      </c>
      <c r="Q14" s="490"/>
      <c r="R14" s="306"/>
      <c r="S14" s="56"/>
      <c r="T14" s="56"/>
      <c r="U14" s="56"/>
      <c r="V14" s="56"/>
      <c r="W14" s="56"/>
    </row>
    <row r="15" spans="2:23" s="306" customFormat="1" ht="40.5" customHeight="1">
      <c r="B15" s="320"/>
      <c r="C15" s="678" t="s">
        <v>583</v>
      </c>
      <c r="D15" s="679"/>
      <c r="E15" s="321" t="s">
        <v>584</v>
      </c>
      <c r="F15" s="344" t="s">
        <v>585</v>
      </c>
      <c r="G15" s="343" t="s">
        <v>586</v>
      </c>
      <c r="H15" s="343" t="s">
        <v>587</v>
      </c>
      <c r="I15" s="343" t="s">
        <v>588</v>
      </c>
      <c r="J15" s="321" t="s">
        <v>589</v>
      </c>
      <c r="K15" s="321" t="s">
        <v>629</v>
      </c>
      <c r="L15" s="343" t="s">
        <v>590</v>
      </c>
      <c r="M15" s="343" t="s">
        <v>591</v>
      </c>
      <c r="N15" s="343" t="s">
        <v>592</v>
      </c>
      <c r="O15" s="343" t="s">
        <v>593</v>
      </c>
      <c r="P15" s="322" t="s">
        <v>594</v>
      </c>
      <c r="Q15" s="323" t="s">
        <v>42</v>
      </c>
    </row>
    <row r="16" spans="2:23" s="106" customFormat="1">
      <c r="B16" s="491"/>
      <c r="C16" s="324"/>
      <c r="D16" s="325"/>
      <c r="E16" s="326"/>
      <c r="F16" s="327"/>
      <c r="G16" s="328" t="s">
        <v>595</v>
      </c>
      <c r="H16" s="328" t="s">
        <v>596</v>
      </c>
      <c r="I16" s="328" t="s">
        <v>597</v>
      </c>
      <c r="J16" s="326" t="s">
        <v>630</v>
      </c>
      <c r="K16" s="326" t="s">
        <v>631</v>
      </c>
      <c r="L16" s="328" t="s">
        <v>598</v>
      </c>
      <c r="M16" s="328" t="s">
        <v>599</v>
      </c>
      <c r="N16" s="328" t="s">
        <v>600</v>
      </c>
      <c r="O16" s="328" t="s">
        <v>601</v>
      </c>
      <c r="P16" s="329" t="s">
        <v>602</v>
      </c>
      <c r="Q16" s="330"/>
      <c r="R16" s="306"/>
      <c r="S16" s="56"/>
      <c r="T16" s="56"/>
      <c r="U16" s="56"/>
      <c r="V16" s="56"/>
      <c r="W16" s="56"/>
    </row>
    <row r="17" spans="2:21" ht="39" customHeight="1">
      <c r="B17" s="480">
        <v>1</v>
      </c>
      <c r="C17" s="906" t="s">
        <v>55</v>
      </c>
      <c r="D17" s="907"/>
      <c r="E17" s="345" t="s">
        <v>603</v>
      </c>
      <c r="F17" s="331">
        <v>1</v>
      </c>
      <c r="G17" s="331">
        <v>0</v>
      </c>
      <c r="H17" s="331">
        <v>0</v>
      </c>
      <c r="I17" s="331">
        <v>0</v>
      </c>
      <c r="J17" s="331"/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2">
        <f>SUM(F17:P17)</f>
        <v>1</v>
      </c>
      <c r="R17" s="333"/>
      <c r="S17" s="334"/>
      <c r="T17" s="56">
        <f>COUNTIF($C$17:$D$73,C17)</f>
        <v>1</v>
      </c>
      <c r="U17" s="56" t="e">
        <f>COUNTIFS($C$17:$D$83,C17,$E$17:$E$83,E17)</f>
        <v>#VALUE!</v>
      </c>
    </row>
    <row r="18" spans="2:21" ht="39" customHeight="1">
      <c r="B18" s="908">
        <v>2</v>
      </c>
      <c r="C18" s="906" t="s">
        <v>56</v>
      </c>
      <c r="D18" s="907"/>
      <c r="E18" s="345" t="s">
        <v>604</v>
      </c>
      <c r="F18" s="331">
        <v>1</v>
      </c>
      <c r="G18" s="331">
        <v>0</v>
      </c>
      <c r="H18" s="331">
        <v>0</v>
      </c>
      <c r="I18" s="331">
        <v>0</v>
      </c>
      <c r="J18" s="331"/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2">
        <f t="shared" ref="Q18:Q83" si="0">SUM(F18:P18)</f>
        <v>1</v>
      </c>
      <c r="R18" s="333"/>
      <c r="S18" s="334"/>
      <c r="T18" s="56">
        <f>COUNTIF($C$17:$D$73,C18)</f>
        <v>1</v>
      </c>
      <c r="U18" s="56" t="e">
        <f>COUNTIFS($C$17:$D$83,C18,$E$17:$E$83,E18)</f>
        <v>#VALUE!</v>
      </c>
    </row>
    <row r="19" spans="2:21" ht="39" customHeight="1">
      <c r="B19" s="909">
        <v>3</v>
      </c>
      <c r="C19" s="906" t="s">
        <v>69</v>
      </c>
      <c r="D19" s="907"/>
      <c r="E19" s="345" t="s">
        <v>604</v>
      </c>
      <c r="F19" s="331">
        <v>1</v>
      </c>
      <c r="G19" s="331">
        <v>0</v>
      </c>
      <c r="H19" s="331">
        <v>0</v>
      </c>
      <c r="I19" s="331">
        <v>0</v>
      </c>
      <c r="J19" s="331"/>
      <c r="K19" s="331">
        <v>0</v>
      </c>
      <c r="L19" s="331">
        <v>0</v>
      </c>
      <c r="M19" s="331">
        <v>0</v>
      </c>
      <c r="N19" s="331">
        <v>0</v>
      </c>
      <c r="O19" s="331">
        <v>0</v>
      </c>
      <c r="P19" s="331">
        <v>0</v>
      </c>
      <c r="Q19" s="332">
        <f t="shared" si="0"/>
        <v>1</v>
      </c>
      <c r="R19" s="333"/>
      <c r="S19" s="334"/>
      <c r="T19" s="56">
        <f>COUNTIF($C$17:$D$73,C19)</f>
        <v>1</v>
      </c>
      <c r="U19" s="56" t="e">
        <f>COUNTIFS($C$17:$D$83,C19,$E$17:$E$83,E19)</f>
        <v>#VALUE!</v>
      </c>
    </row>
    <row r="20" spans="2:21" ht="39" customHeight="1">
      <c r="B20" s="909">
        <v>4</v>
      </c>
      <c r="C20" s="906" t="s">
        <v>54</v>
      </c>
      <c r="D20" s="907"/>
      <c r="E20" s="345" t="s">
        <v>604</v>
      </c>
      <c r="F20" s="331">
        <v>1</v>
      </c>
      <c r="G20" s="331">
        <v>0</v>
      </c>
      <c r="H20" s="331">
        <v>0</v>
      </c>
      <c r="I20" s="331">
        <v>0</v>
      </c>
      <c r="J20" s="331"/>
      <c r="K20" s="331">
        <v>1</v>
      </c>
      <c r="L20" s="331">
        <v>0</v>
      </c>
      <c r="M20" s="331">
        <v>0</v>
      </c>
      <c r="N20" s="331">
        <v>0</v>
      </c>
      <c r="O20" s="331">
        <v>0</v>
      </c>
      <c r="P20" s="331">
        <v>0</v>
      </c>
      <c r="Q20" s="332">
        <f t="shared" si="0"/>
        <v>2</v>
      </c>
      <c r="R20" s="333"/>
      <c r="S20" s="334"/>
      <c r="T20" s="56">
        <f>COUNTIF($C$17:$D$73,C20)</f>
        <v>3</v>
      </c>
      <c r="U20" s="56" t="e">
        <f>COUNTIFS($C$17:$D$83,C20,$E$17:$E$83,E20)</f>
        <v>#VALUE!</v>
      </c>
    </row>
    <row r="21" spans="2:21" ht="39" customHeight="1">
      <c r="B21" s="909">
        <v>5</v>
      </c>
      <c r="C21" s="906" t="s">
        <v>80</v>
      </c>
      <c r="D21" s="907"/>
      <c r="E21" s="345" t="s">
        <v>604</v>
      </c>
      <c r="F21" s="331">
        <v>1</v>
      </c>
      <c r="G21" s="331">
        <v>0</v>
      </c>
      <c r="H21" s="331">
        <v>0</v>
      </c>
      <c r="I21" s="331">
        <v>0</v>
      </c>
      <c r="J21" s="331"/>
      <c r="K21" s="331">
        <v>0</v>
      </c>
      <c r="L21" s="331">
        <v>0</v>
      </c>
      <c r="M21" s="331">
        <v>0</v>
      </c>
      <c r="N21" s="331">
        <v>0</v>
      </c>
      <c r="O21" s="331">
        <v>0</v>
      </c>
      <c r="P21" s="331">
        <v>0</v>
      </c>
      <c r="Q21" s="332">
        <f t="shared" si="0"/>
        <v>1</v>
      </c>
      <c r="R21" s="333"/>
      <c r="S21" s="334"/>
      <c r="T21" s="56">
        <f>COUNTIF($C$17:$D$73,C21)</f>
        <v>1</v>
      </c>
      <c r="U21" s="56" t="e">
        <f>COUNTIFS($C$17:$D$83,C21,$E$17:$E$83,E21)</f>
        <v>#VALUE!</v>
      </c>
    </row>
    <row r="22" spans="2:21" ht="39" customHeight="1">
      <c r="B22" s="909">
        <v>7</v>
      </c>
      <c r="C22" s="906" t="s">
        <v>82</v>
      </c>
      <c r="D22" s="907"/>
      <c r="E22" s="345" t="s">
        <v>604</v>
      </c>
      <c r="F22" s="331">
        <v>1</v>
      </c>
      <c r="G22" s="331">
        <v>0</v>
      </c>
      <c r="H22" s="331">
        <v>0</v>
      </c>
      <c r="I22" s="331">
        <v>0</v>
      </c>
      <c r="J22" s="331"/>
      <c r="K22" s="331">
        <v>0</v>
      </c>
      <c r="L22" s="331">
        <v>0</v>
      </c>
      <c r="M22" s="331">
        <v>0</v>
      </c>
      <c r="N22" s="331">
        <v>0</v>
      </c>
      <c r="O22" s="331">
        <v>0</v>
      </c>
      <c r="P22" s="331">
        <v>0</v>
      </c>
      <c r="Q22" s="332">
        <f t="shared" si="0"/>
        <v>1</v>
      </c>
      <c r="R22" s="333"/>
      <c r="S22" s="334"/>
      <c r="T22" s="56">
        <f>COUNTIF($C$17:$D$73,C22)</f>
        <v>1</v>
      </c>
      <c r="U22" s="56" t="e">
        <f>COUNTIFS($C$17:$D$83,C22,$E$17:$E$83,E22)</f>
        <v>#VALUE!</v>
      </c>
    </row>
    <row r="23" spans="2:21" ht="39" customHeight="1">
      <c r="B23" s="909">
        <v>8</v>
      </c>
      <c r="C23" s="906" t="s">
        <v>57</v>
      </c>
      <c r="D23" s="907"/>
      <c r="E23" s="345" t="s">
        <v>603</v>
      </c>
      <c r="F23" s="331">
        <v>4</v>
      </c>
      <c r="G23" s="331">
        <v>0</v>
      </c>
      <c r="H23" s="331">
        <v>0</v>
      </c>
      <c r="I23" s="331">
        <v>0</v>
      </c>
      <c r="J23" s="331"/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2">
        <f t="shared" si="0"/>
        <v>4</v>
      </c>
      <c r="R23" s="333"/>
      <c r="S23" s="334"/>
      <c r="T23" s="56">
        <f>COUNTIF($C$17:$D$73,C23)</f>
        <v>1</v>
      </c>
    </row>
    <row r="24" spans="2:21" ht="39" customHeight="1">
      <c r="B24" s="909">
        <v>9</v>
      </c>
      <c r="C24" s="906" t="s">
        <v>58</v>
      </c>
      <c r="D24" s="907"/>
      <c r="E24" s="345" t="s">
        <v>604</v>
      </c>
      <c r="F24" s="331">
        <v>1</v>
      </c>
      <c r="G24" s="331">
        <v>0</v>
      </c>
      <c r="H24" s="331">
        <v>0</v>
      </c>
      <c r="I24" s="331">
        <v>0</v>
      </c>
      <c r="J24" s="331"/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2">
        <f t="shared" si="0"/>
        <v>1</v>
      </c>
      <c r="R24" s="333"/>
      <c r="S24" s="334"/>
      <c r="T24" s="56">
        <f>COUNTIF($C$17:$D$73,C24)</f>
        <v>1</v>
      </c>
    </row>
    <row r="25" spans="2:21" ht="39" customHeight="1">
      <c r="B25" s="909">
        <v>10</v>
      </c>
      <c r="C25" s="906" t="s">
        <v>59</v>
      </c>
      <c r="D25" s="907"/>
      <c r="E25" s="345" t="s">
        <v>604</v>
      </c>
      <c r="F25" s="331">
        <v>1</v>
      </c>
      <c r="G25" s="331">
        <v>0</v>
      </c>
      <c r="H25" s="331">
        <v>0</v>
      </c>
      <c r="I25" s="331">
        <v>0</v>
      </c>
      <c r="J25" s="331"/>
      <c r="K25" s="331">
        <v>0</v>
      </c>
      <c r="L25" s="331">
        <v>0</v>
      </c>
      <c r="M25" s="331">
        <v>0</v>
      </c>
      <c r="N25" s="331">
        <v>0</v>
      </c>
      <c r="O25" s="331">
        <v>0</v>
      </c>
      <c r="P25" s="331">
        <v>0</v>
      </c>
      <c r="Q25" s="332">
        <f t="shared" si="0"/>
        <v>1</v>
      </c>
      <c r="R25" s="333"/>
      <c r="S25" s="334"/>
      <c r="T25" s="56">
        <f>COUNTIF($C$17:$D$73,C25)</f>
        <v>1</v>
      </c>
    </row>
    <row r="26" spans="2:21" ht="39" customHeight="1">
      <c r="B26" s="909">
        <v>13</v>
      </c>
      <c r="C26" s="906" t="s">
        <v>60</v>
      </c>
      <c r="D26" s="907"/>
      <c r="E26" s="345" t="s">
        <v>604</v>
      </c>
      <c r="F26" s="331">
        <v>1</v>
      </c>
      <c r="G26" s="331">
        <v>0</v>
      </c>
      <c r="H26" s="331">
        <v>0</v>
      </c>
      <c r="I26" s="331">
        <v>0</v>
      </c>
      <c r="J26" s="331"/>
      <c r="K26" s="331">
        <v>0</v>
      </c>
      <c r="L26" s="331">
        <v>0</v>
      </c>
      <c r="M26" s="331">
        <v>0</v>
      </c>
      <c r="N26" s="331">
        <v>0</v>
      </c>
      <c r="O26" s="331">
        <v>0</v>
      </c>
      <c r="P26" s="331">
        <v>0</v>
      </c>
      <c r="Q26" s="332">
        <f t="shared" si="0"/>
        <v>1</v>
      </c>
      <c r="R26" s="333"/>
      <c r="S26" s="334"/>
      <c r="T26" s="56">
        <f>COUNTIF($C$17:$D$73,C26)</f>
        <v>1</v>
      </c>
    </row>
    <row r="27" spans="2:21" ht="39" customHeight="1">
      <c r="B27" s="909">
        <v>17</v>
      </c>
      <c r="C27" s="906" t="s">
        <v>61</v>
      </c>
      <c r="D27" s="907"/>
      <c r="E27" s="345" t="s">
        <v>604</v>
      </c>
      <c r="F27" s="331">
        <v>1</v>
      </c>
      <c r="G27" s="331">
        <v>0</v>
      </c>
      <c r="H27" s="331">
        <v>0</v>
      </c>
      <c r="I27" s="331">
        <v>0</v>
      </c>
      <c r="J27" s="331"/>
      <c r="K27" s="331">
        <v>0</v>
      </c>
      <c r="L27" s="331">
        <v>0</v>
      </c>
      <c r="M27" s="331">
        <v>0</v>
      </c>
      <c r="N27" s="331">
        <v>0</v>
      </c>
      <c r="O27" s="331">
        <v>0</v>
      </c>
      <c r="P27" s="331">
        <v>0</v>
      </c>
      <c r="Q27" s="332">
        <f t="shared" si="0"/>
        <v>1</v>
      </c>
      <c r="R27" s="333"/>
      <c r="S27" s="334"/>
      <c r="T27" s="56">
        <f>COUNTIF($C$17:$D$73,C27)</f>
        <v>1</v>
      </c>
    </row>
    <row r="28" spans="2:21" ht="39" customHeight="1">
      <c r="B28" s="909">
        <v>19</v>
      </c>
      <c r="C28" s="906" t="s">
        <v>62</v>
      </c>
      <c r="D28" s="907"/>
      <c r="E28" s="345" t="s">
        <v>604</v>
      </c>
      <c r="F28" s="331">
        <v>2</v>
      </c>
      <c r="G28" s="331">
        <v>0</v>
      </c>
      <c r="H28" s="331">
        <v>0</v>
      </c>
      <c r="I28" s="331">
        <v>0</v>
      </c>
      <c r="J28" s="331"/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2">
        <f t="shared" si="0"/>
        <v>2</v>
      </c>
      <c r="R28" s="333"/>
      <c r="S28" s="334"/>
      <c r="T28" s="56">
        <f>COUNTIF($C$17:$D$73,C28)</f>
        <v>1</v>
      </c>
    </row>
    <row r="29" spans="2:21" ht="39" customHeight="1">
      <c r="B29" s="909"/>
      <c r="C29" s="906" t="s">
        <v>70</v>
      </c>
      <c r="D29" s="907"/>
      <c r="E29" s="345" t="s">
        <v>604</v>
      </c>
      <c r="F29" s="331">
        <v>1</v>
      </c>
      <c r="G29" s="331">
        <v>0</v>
      </c>
      <c r="H29" s="331">
        <v>0</v>
      </c>
      <c r="I29" s="331">
        <v>0</v>
      </c>
      <c r="J29" s="331"/>
      <c r="K29" s="331">
        <v>0</v>
      </c>
      <c r="L29" s="331">
        <v>0</v>
      </c>
      <c r="M29" s="331">
        <v>0</v>
      </c>
      <c r="N29" s="331">
        <v>0</v>
      </c>
      <c r="O29" s="331">
        <v>0</v>
      </c>
      <c r="P29" s="331">
        <v>0</v>
      </c>
      <c r="Q29" s="332">
        <f t="shared" si="0"/>
        <v>1</v>
      </c>
      <c r="R29" s="333"/>
      <c r="S29" s="334"/>
      <c r="T29" s="56">
        <f>COUNTIF($C$17:$D$73,C29)</f>
        <v>1</v>
      </c>
    </row>
    <row r="30" spans="2:21" ht="39" customHeight="1">
      <c r="B30" s="909"/>
      <c r="C30" s="906" t="s">
        <v>63</v>
      </c>
      <c r="D30" s="907"/>
      <c r="E30" s="345" t="s">
        <v>604</v>
      </c>
      <c r="F30" s="331">
        <v>1</v>
      </c>
      <c r="G30" s="331">
        <v>0</v>
      </c>
      <c r="H30" s="331">
        <v>0</v>
      </c>
      <c r="I30" s="331">
        <v>0</v>
      </c>
      <c r="J30" s="331"/>
      <c r="K30" s="331">
        <v>0</v>
      </c>
      <c r="L30" s="331">
        <v>0</v>
      </c>
      <c r="M30" s="331">
        <v>0</v>
      </c>
      <c r="N30" s="331">
        <v>0</v>
      </c>
      <c r="O30" s="331">
        <v>0</v>
      </c>
      <c r="P30" s="331">
        <v>0</v>
      </c>
      <c r="Q30" s="332">
        <f t="shared" si="0"/>
        <v>1</v>
      </c>
      <c r="R30" s="333"/>
      <c r="S30" s="334"/>
      <c r="T30" s="56">
        <f>COUNTIF($C$17:$D$73,C30)</f>
        <v>1</v>
      </c>
    </row>
    <row r="31" spans="2:21" ht="39" customHeight="1">
      <c r="B31" s="909"/>
      <c r="C31" s="906" t="s">
        <v>64</v>
      </c>
      <c r="D31" s="907"/>
      <c r="E31" s="345" t="s">
        <v>604</v>
      </c>
      <c r="F31" s="331">
        <v>1</v>
      </c>
      <c r="G31" s="331">
        <v>0</v>
      </c>
      <c r="H31" s="331">
        <v>0</v>
      </c>
      <c r="I31" s="331">
        <v>0</v>
      </c>
      <c r="J31" s="331"/>
      <c r="K31" s="331">
        <v>0</v>
      </c>
      <c r="L31" s="331">
        <v>0</v>
      </c>
      <c r="M31" s="331">
        <v>0</v>
      </c>
      <c r="N31" s="331">
        <v>0</v>
      </c>
      <c r="O31" s="331">
        <v>0</v>
      </c>
      <c r="P31" s="331">
        <v>0</v>
      </c>
      <c r="Q31" s="332">
        <f t="shared" si="0"/>
        <v>1</v>
      </c>
      <c r="R31" s="333"/>
      <c r="S31" s="334"/>
      <c r="T31" s="56">
        <f>COUNTIF($C$17:$D$73,C31)</f>
        <v>1</v>
      </c>
    </row>
    <row r="32" spans="2:21" ht="39" customHeight="1">
      <c r="B32" s="909"/>
      <c r="C32" s="906" t="s">
        <v>65</v>
      </c>
      <c r="D32" s="907"/>
      <c r="E32" s="345" t="s">
        <v>604</v>
      </c>
      <c r="F32" s="331">
        <v>1</v>
      </c>
      <c r="G32" s="331">
        <v>0</v>
      </c>
      <c r="H32" s="331">
        <v>0</v>
      </c>
      <c r="I32" s="331">
        <v>0</v>
      </c>
      <c r="J32" s="331"/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2">
        <f t="shared" si="0"/>
        <v>1</v>
      </c>
      <c r="R32" s="333"/>
      <c r="S32" s="334"/>
      <c r="T32" s="56">
        <f>COUNTIF($C$17:$D$73,C32)</f>
        <v>1</v>
      </c>
    </row>
    <row r="33" spans="2:20" ht="39" customHeight="1">
      <c r="B33" s="909"/>
      <c r="C33" s="906" t="s">
        <v>66</v>
      </c>
      <c r="D33" s="907"/>
      <c r="E33" s="345" t="s">
        <v>604</v>
      </c>
      <c r="F33" s="331">
        <v>1</v>
      </c>
      <c r="G33" s="331">
        <v>0</v>
      </c>
      <c r="H33" s="331">
        <v>0</v>
      </c>
      <c r="I33" s="331">
        <v>0</v>
      </c>
      <c r="J33" s="331"/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2">
        <f t="shared" si="0"/>
        <v>1</v>
      </c>
      <c r="R33" s="333"/>
      <c r="S33" s="334"/>
      <c r="T33" s="56">
        <f>COUNTIF($C$17:$D$73,C33)</f>
        <v>1</v>
      </c>
    </row>
    <row r="34" spans="2:20" ht="39" customHeight="1">
      <c r="B34" s="909"/>
      <c r="C34" s="906" t="s">
        <v>67</v>
      </c>
      <c r="D34" s="907"/>
      <c r="E34" s="345" t="s">
        <v>605</v>
      </c>
      <c r="F34" s="331">
        <v>11</v>
      </c>
      <c r="G34" s="331">
        <v>0</v>
      </c>
      <c r="H34" s="331">
        <v>0</v>
      </c>
      <c r="I34" s="331">
        <v>6</v>
      </c>
      <c r="J34" s="331"/>
      <c r="K34" s="331">
        <v>6</v>
      </c>
      <c r="L34" s="331">
        <v>11</v>
      </c>
      <c r="M34" s="331">
        <v>0</v>
      </c>
      <c r="N34" s="331">
        <v>0</v>
      </c>
      <c r="O34" s="331">
        <v>0</v>
      </c>
      <c r="P34" s="331">
        <v>0</v>
      </c>
      <c r="Q34" s="332">
        <f t="shared" si="0"/>
        <v>34</v>
      </c>
      <c r="R34" s="333"/>
      <c r="S34" s="334"/>
      <c r="T34" s="56">
        <f>COUNTIF($C$17:$D$73,C34)</f>
        <v>1</v>
      </c>
    </row>
    <row r="35" spans="2:20" ht="39" customHeight="1">
      <c r="B35" s="909"/>
      <c r="C35" s="906" t="s">
        <v>68</v>
      </c>
      <c r="D35" s="907"/>
      <c r="E35" s="345" t="s">
        <v>605</v>
      </c>
      <c r="F35" s="331">
        <v>1</v>
      </c>
      <c r="G35" s="331">
        <v>0</v>
      </c>
      <c r="H35" s="331">
        <v>0</v>
      </c>
      <c r="I35" s="331">
        <v>2</v>
      </c>
      <c r="J35" s="331"/>
      <c r="K35" s="331">
        <v>2</v>
      </c>
      <c r="L35" s="331">
        <v>3</v>
      </c>
      <c r="M35" s="331">
        <v>0</v>
      </c>
      <c r="N35" s="331">
        <v>0</v>
      </c>
      <c r="O35" s="331">
        <v>0</v>
      </c>
      <c r="P35" s="331">
        <v>0</v>
      </c>
      <c r="Q35" s="332">
        <f t="shared" si="0"/>
        <v>8</v>
      </c>
      <c r="R35" s="333"/>
      <c r="S35" s="334"/>
      <c r="T35" s="56">
        <f>COUNTIF($C$17:$D$73,C35)</f>
        <v>1</v>
      </c>
    </row>
    <row r="36" spans="2:20" ht="39" customHeight="1">
      <c r="B36" s="909"/>
      <c r="C36" s="906" t="s">
        <v>71</v>
      </c>
      <c r="D36" s="907"/>
      <c r="E36" s="345" t="s">
        <v>604</v>
      </c>
      <c r="F36" s="331">
        <v>1</v>
      </c>
      <c r="G36" s="331">
        <v>0</v>
      </c>
      <c r="H36" s="331">
        <v>0</v>
      </c>
      <c r="I36" s="331">
        <v>0</v>
      </c>
      <c r="J36" s="331"/>
      <c r="K36" s="331">
        <v>0</v>
      </c>
      <c r="L36" s="331">
        <v>0</v>
      </c>
      <c r="M36" s="331">
        <v>0</v>
      </c>
      <c r="N36" s="331">
        <v>0</v>
      </c>
      <c r="O36" s="331">
        <v>0</v>
      </c>
      <c r="P36" s="331">
        <v>0</v>
      </c>
      <c r="Q36" s="332">
        <f t="shared" si="0"/>
        <v>1</v>
      </c>
      <c r="R36" s="333"/>
      <c r="S36" s="334"/>
      <c r="T36" s="56">
        <f>COUNTIF($C$17:$D$73,C36)</f>
        <v>1</v>
      </c>
    </row>
    <row r="37" spans="2:20" ht="39" customHeight="1">
      <c r="B37" s="909"/>
      <c r="C37" s="906" t="s">
        <v>72</v>
      </c>
      <c r="D37" s="907"/>
      <c r="E37" s="345" t="s">
        <v>604</v>
      </c>
      <c r="F37" s="331">
        <v>1</v>
      </c>
      <c r="G37" s="331">
        <v>0</v>
      </c>
      <c r="H37" s="331">
        <v>0</v>
      </c>
      <c r="I37" s="331">
        <v>0</v>
      </c>
      <c r="J37" s="331"/>
      <c r="K37" s="331">
        <v>0</v>
      </c>
      <c r="L37" s="331">
        <v>0</v>
      </c>
      <c r="M37" s="331">
        <v>0</v>
      </c>
      <c r="N37" s="331">
        <v>0</v>
      </c>
      <c r="O37" s="331">
        <v>0</v>
      </c>
      <c r="P37" s="331">
        <v>0</v>
      </c>
      <c r="Q37" s="332">
        <f t="shared" si="0"/>
        <v>1</v>
      </c>
      <c r="R37" s="333"/>
      <c r="S37" s="334"/>
      <c r="T37" s="56">
        <f>COUNTIF($C$17:$D$73,C37)</f>
        <v>1</v>
      </c>
    </row>
    <row r="38" spans="2:20" ht="39" customHeight="1">
      <c r="B38" s="909"/>
      <c r="C38" s="906" t="s">
        <v>606</v>
      </c>
      <c r="D38" s="907"/>
      <c r="E38" s="345" t="s">
        <v>603</v>
      </c>
      <c r="F38" s="331">
        <v>1</v>
      </c>
      <c r="G38" s="331">
        <v>0</v>
      </c>
      <c r="H38" s="331">
        <v>0</v>
      </c>
      <c r="I38" s="331">
        <v>0</v>
      </c>
      <c r="J38" s="331"/>
      <c r="K38" s="331">
        <v>0</v>
      </c>
      <c r="L38" s="331">
        <v>0</v>
      </c>
      <c r="M38" s="331">
        <v>0</v>
      </c>
      <c r="N38" s="331">
        <v>0</v>
      </c>
      <c r="O38" s="331">
        <v>0</v>
      </c>
      <c r="P38" s="331">
        <v>0</v>
      </c>
      <c r="Q38" s="332">
        <f t="shared" si="0"/>
        <v>1</v>
      </c>
      <c r="R38" s="333"/>
      <c r="S38" s="334"/>
      <c r="T38" s="56">
        <f>COUNTIF($C$17:$D$73,C38)</f>
        <v>1</v>
      </c>
    </row>
    <row r="39" spans="2:20" ht="39" customHeight="1">
      <c r="B39" s="909"/>
      <c r="C39" s="906" t="s">
        <v>75</v>
      </c>
      <c r="D39" s="907"/>
      <c r="E39" s="345" t="s">
        <v>603</v>
      </c>
      <c r="F39" s="331">
        <v>0</v>
      </c>
      <c r="G39" s="331">
        <v>0</v>
      </c>
      <c r="H39" s="331">
        <v>0</v>
      </c>
      <c r="I39" s="331">
        <v>0</v>
      </c>
      <c r="J39" s="331"/>
      <c r="K39" s="331">
        <v>0</v>
      </c>
      <c r="L39" s="331">
        <v>3</v>
      </c>
      <c r="M39" s="331">
        <v>0</v>
      </c>
      <c r="N39" s="331">
        <v>0</v>
      </c>
      <c r="O39" s="331">
        <v>0</v>
      </c>
      <c r="P39" s="331">
        <v>0</v>
      </c>
      <c r="Q39" s="332">
        <f t="shared" si="0"/>
        <v>3</v>
      </c>
      <c r="R39" s="333"/>
      <c r="S39" s="334"/>
      <c r="T39" s="56">
        <f>COUNTIF($C$17:$D$73,C39)</f>
        <v>2</v>
      </c>
    </row>
    <row r="40" spans="2:20" ht="39" customHeight="1">
      <c r="B40" s="909"/>
      <c r="C40" s="906" t="s">
        <v>76</v>
      </c>
      <c r="D40" s="907"/>
      <c r="E40" s="345" t="s">
        <v>604</v>
      </c>
      <c r="F40" s="331">
        <v>1</v>
      </c>
      <c r="G40" s="331">
        <v>0</v>
      </c>
      <c r="H40" s="331">
        <v>0</v>
      </c>
      <c r="I40" s="331">
        <v>0</v>
      </c>
      <c r="J40" s="331"/>
      <c r="K40" s="331">
        <v>0</v>
      </c>
      <c r="L40" s="331">
        <v>0</v>
      </c>
      <c r="M40" s="331">
        <v>0</v>
      </c>
      <c r="N40" s="331">
        <v>0</v>
      </c>
      <c r="O40" s="331">
        <v>0</v>
      </c>
      <c r="P40" s="331">
        <v>0</v>
      </c>
      <c r="Q40" s="332">
        <f t="shared" si="0"/>
        <v>1</v>
      </c>
      <c r="R40" s="333"/>
      <c r="S40" s="334"/>
      <c r="T40" s="56">
        <f>COUNTIF($C$17:$D$73,C40)</f>
        <v>1</v>
      </c>
    </row>
    <row r="41" spans="2:20" ht="39" customHeight="1">
      <c r="B41" s="909"/>
      <c r="C41" s="906" t="s">
        <v>77</v>
      </c>
      <c r="D41" s="907"/>
      <c r="E41" s="345" t="s">
        <v>603</v>
      </c>
      <c r="F41" s="331">
        <v>1</v>
      </c>
      <c r="G41" s="331">
        <v>0</v>
      </c>
      <c r="H41" s="331">
        <v>0</v>
      </c>
      <c r="I41" s="331">
        <v>0</v>
      </c>
      <c r="J41" s="331"/>
      <c r="K41" s="331">
        <v>0</v>
      </c>
      <c r="L41" s="331">
        <v>0</v>
      </c>
      <c r="M41" s="331">
        <v>0</v>
      </c>
      <c r="N41" s="331">
        <v>0</v>
      </c>
      <c r="O41" s="331">
        <v>0</v>
      </c>
      <c r="P41" s="331">
        <v>0</v>
      </c>
      <c r="Q41" s="332">
        <f t="shared" si="0"/>
        <v>1</v>
      </c>
      <c r="R41" s="333"/>
      <c r="S41" s="334"/>
      <c r="T41" s="56">
        <f>COUNTIF($C$17:$D$73,C41)</f>
        <v>1</v>
      </c>
    </row>
    <row r="42" spans="2:20" ht="39" customHeight="1">
      <c r="B42" s="909"/>
      <c r="C42" s="906" t="s">
        <v>78</v>
      </c>
      <c r="D42" s="907"/>
      <c r="E42" s="345" t="s">
        <v>604</v>
      </c>
      <c r="F42" s="331">
        <v>1</v>
      </c>
      <c r="G42" s="331">
        <v>0</v>
      </c>
      <c r="H42" s="331">
        <v>0</v>
      </c>
      <c r="I42" s="331">
        <v>0</v>
      </c>
      <c r="J42" s="331"/>
      <c r="K42" s="331">
        <v>0</v>
      </c>
      <c r="L42" s="331">
        <v>0</v>
      </c>
      <c r="M42" s="331">
        <v>0</v>
      </c>
      <c r="N42" s="331">
        <v>0</v>
      </c>
      <c r="O42" s="331">
        <v>0</v>
      </c>
      <c r="P42" s="331">
        <v>0</v>
      </c>
      <c r="Q42" s="332">
        <f t="shared" si="0"/>
        <v>1</v>
      </c>
      <c r="R42" s="333"/>
      <c r="S42" s="334"/>
      <c r="T42" s="56">
        <f>COUNTIF($C$17:$D$73,C42)</f>
        <v>1</v>
      </c>
    </row>
    <row r="43" spans="2:20" ht="39" customHeight="1">
      <c r="B43" s="909"/>
      <c r="C43" s="906" t="s">
        <v>613</v>
      </c>
      <c r="D43" s="907"/>
      <c r="E43" s="345" t="s">
        <v>605</v>
      </c>
      <c r="F43" s="331">
        <v>3</v>
      </c>
      <c r="G43" s="331">
        <v>0</v>
      </c>
      <c r="H43" s="331">
        <v>0</v>
      </c>
      <c r="I43" s="331">
        <v>0</v>
      </c>
      <c r="J43" s="331"/>
      <c r="K43" s="331">
        <v>1</v>
      </c>
      <c r="L43" s="331">
        <v>7</v>
      </c>
      <c r="M43" s="331">
        <v>0</v>
      </c>
      <c r="N43" s="331">
        <v>0</v>
      </c>
      <c r="O43" s="331">
        <v>0</v>
      </c>
      <c r="P43" s="331">
        <v>0</v>
      </c>
      <c r="Q43" s="332">
        <f t="shared" si="0"/>
        <v>11</v>
      </c>
      <c r="R43" s="333"/>
      <c r="S43" s="334"/>
      <c r="T43" s="56">
        <f>COUNTIF($C$17:$D$73,C43)</f>
        <v>3</v>
      </c>
    </row>
    <row r="44" spans="2:20" ht="33" customHeight="1">
      <c r="B44" s="909"/>
      <c r="C44" s="906" t="s">
        <v>75</v>
      </c>
      <c r="D44" s="907"/>
      <c r="E44" s="345" t="s">
        <v>604</v>
      </c>
      <c r="F44" s="331">
        <v>1</v>
      </c>
      <c r="G44" s="331">
        <v>0</v>
      </c>
      <c r="H44" s="331">
        <v>0</v>
      </c>
      <c r="I44" s="331">
        <v>0</v>
      </c>
      <c r="J44" s="331"/>
      <c r="K44" s="331">
        <v>0</v>
      </c>
      <c r="L44" s="331">
        <v>0</v>
      </c>
      <c r="M44" s="331">
        <v>0</v>
      </c>
      <c r="N44" s="331">
        <v>0</v>
      </c>
      <c r="O44" s="331">
        <v>0</v>
      </c>
      <c r="P44" s="331">
        <v>0</v>
      </c>
      <c r="Q44" s="332">
        <f t="shared" si="0"/>
        <v>1</v>
      </c>
      <c r="R44" s="333"/>
      <c r="S44" s="334"/>
      <c r="T44" s="56">
        <f>COUNTIF($C$17:$D$73,C44)</f>
        <v>2</v>
      </c>
    </row>
    <row r="45" spans="2:20" ht="33" customHeight="1">
      <c r="B45" s="909"/>
      <c r="C45" s="906" t="s">
        <v>651</v>
      </c>
      <c r="D45" s="907"/>
      <c r="E45" s="345" t="s">
        <v>604</v>
      </c>
      <c r="F45" s="331">
        <v>1</v>
      </c>
      <c r="G45" s="331">
        <v>0</v>
      </c>
      <c r="H45" s="331">
        <v>0</v>
      </c>
      <c r="I45" s="331">
        <v>0</v>
      </c>
      <c r="J45" s="331"/>
      <c r="K45" s="331">
        <v>0</v>
      </c>
      <c r="L45" s="331">
        <v>0</v>
      </c>
      <c r="M45" s="331">
        <v>0</v>
      </c>
      <c r="N45" s="331">
        <v>0</v>
      </c>
      <c r="O45" s="331">
        <v>0</v>
      </c>
      <c r="P45" s="331">
        <v>0</v>
      </c>
      <c r="Q45" s="332">
        <f t="shared" si="0"/>
        <v>1</v>
      </c>
      <c r="R45" s="333"/>
      <c r="S45" s="334"/>
      <c r="T45" s="56">
        <f>COUNTIF($C$17:$D$73,C45)</f>
        <v>1</v>
      </c>
    </row>
    <row r="46" spans="2:20" ht="33" customHeight="1">
      <c r="B46" s="909"/>
      <c r="C46" s="906" t="s">
        <v>822</v>
      </c>
      <c r="D46" s="907"/>
      <c r="E46" s="345" t="s">
        <v>605</v>
      </c>
      <c r="F46" s="331">
        <v>0</v>
      </c>
      <c r="G46" s="331">
        <v>0</v>
      </c>
      <c r="H46" s="331">
        <v>0</v>
      </c>
      <c r="I46" s="331">
        <v>0</v>
      </c>
      <c r="J46" s="331"/>
      <c r="K46" s="331">
        <v>0</v>
      </c>
      <c r="L46" s="331">
        <v>16</v>
      </c>
      <c r="M46" s="331">
        <v>0</v>
      </c>
      <c r="N46" s="331">
        <v>0</v>
      </c>
      <c r="O46" s="331">
        <v>0</v>
      </c>
      <c r="P46" s="331">
        <v>0</v>
      </c>
      <c r="Q46" s="332">
        <f t="shared" si="0"/>
        <v>16</v>
      </c>
      <c r="R46" s="333"/>
      <c r="S46" s="334"/>
      <c r="T46" s="56">
        <f>COUNTIF($C$17:$D$73,C46)</f>
        <v>2</v>
      </c>
    </row>
    <row r="47" spans="2:20" ht="33" customHeight="1">
      <c r="B47" s="909"/>
      <c r="C47" s="906" t="s">
        <v>823</v>
      </c>
      <c r="D47" s="907"/>
      <c r="E47" s="345" t="s">
        <v>603</v>
      </c>
      <c r="F47" s="331">
        <v>0</v>
      </c>
      <c r="G47" s="331">
        <v>0</v>
      </c>
      <c r="H47" s="331">
        <v>0</v>
      </c>
      <c r="I47" s="331">
        <v>0</v>
      </c>
      <c r="J47" s="331"/>
      <c r="K47" s="331">
        <v>0</v>
      </c>
      <c r="L47" s="331">
        <v>2</v>
      </c>
      <c r="M47" s="331">
        <v>0</v>
      </c>
      <c r="N47" s="331">
        <v>0</v>
      </c>
      <c r="O47" s="331">
        <v>0</v>
      </c>
      <c r="P47" s="331">
        <v>0</v>
      </c>
      <c r="Q47" s="332">
        <f t="shared" si="0"/>
        <v>2</v>
      </c>
      <c r="R47" s="333"/>
      <c r="S47" s="334"/>
      <c r="T47" s="56">
        <f>COUNTIF($C$17:$D$73,C47)</f>
        <v>2</v>
      </c>
    </row>
    <row r="48" spans="2:20" ht="33" customHeight="1">
      <c r="B48" s="909"/>
      <c r="C48" s="906" t="s">
        <v>612</v>
      </c>
      <c r="D48" s="907"/>
      <c r="E48" s="345" t="s">
        <v>603</v>
      </c>
      <c r="F48" s="331">
        <v>0</v>
      </c>
      <c r="G48" s="331">
        <v>0</v>
      </c>
      <c r="H48" s="331">
        <v>0</v>
      </c>
      <c r="I48" s="331">
        <v>1</v>
      </c>
      <c r="J48" s="331"/>
      <c r="K48" s="331">
        <v>0</v>
      </c>
      <c r="L48" s="331">
        <v>2</v>
      </c>
      <c r="M48" s="331">
        <v>0</v>
      </c>
      <c r="N48" s="331">
        <v>0</v>
      </c>
      <c r="O48" s="331">
        <v>0</v>
      </c>
      <c r="P48" s="331">
        <v>0</v>
      </c>
      <c r="Q48" s="332">
        <f t="shared" si="0"/>
        <v>3</v>
      </c>
      <c r="R48" s="333"/>
      <c r="S48" s="334"/>
      <c r="T48" s="56">
        <f>COUNTIF($C$17:$D$73,C48)</f>
        <v>4</v>
      </c>
    </row>
    <row r="49" spans="2:20" ht="33" customHeight="1">
      <c r="B49" s="909"/>
      <c r="C49" s="906" t="s">
        <v>822</v>
      </c>
      <c r="D49" s="907"/>
      <c r="E49" s="345" t="s">
        <v>605</v>
      </c>
      <c r="F49" s="331">
        <v>0</v>
      </c>
      <c r="G49" s="331">
        <v>0</v>
      </c>
      <c r="H49" s="331">
        <v>0</v>
      </c>
      <c r="I49" s="331">
        <v>0</v>
      </c>
      <c r="J49" s="331"/>
      <c r="K49" s="331">
        <v>0</v>
      </c>
      <c r="L49" s="331">
        <v>16</v>
      </c>
      <c r="M49" s="331">
        <v>0</v>
      </c>
      <c r="N49" s="331">
        <v>0</v>
      </c>
      <c r="O49" s="331">
        <v>0</v>
      </c>
      <c r="P49" s="331">
        <v>0</v>
      </c>
      <c r="Q49" s="332">
        <f t="shared" si="0"/>
        <v>16</v>
      </c>
      <c r="R49" s="333"/>
      <c r="S49" s="334"/>
      <c r="T49" s="56">
        <f>COUNTIF($C$17:$D$73,C49)</f>
        <v>2</v>
      </c>
    </row>
    <row r="50" spans="2:20" ht="33" customHeight="1">
      <c r="B50" s="909"/>
      <c r="C50" s="906" t="s">
        <v>823</v>
      </c>
      <c r="D50" s="907"/>
      <c r="E50" s="345" t="s">
        <v>603</v>
      </c>
      <c r="F50" s="331">
        <v>0</v>
      </c>
      <c r="G50" s="331">
        <v>0</v>
      </c>
      <c r="H50" s="331">
        <v>0</v>
      </c>
      <c r="I50" s="331">
        <v>0</v>
      </c>
      <c r="J50" s="331"/>
      <c r="K50" s="331">
        <v>0</v>
      </c>
      <c r="L50" s="331">
        <v>2</v>
      </c>
      <c r="M50" s="331">
        <v>0</v>
      </c>
      <c r="N50" s="331">
        <v>0</v>
      </c>
      <c r="O50" s="331">
        <v>0</v>
      </c>
      <c r="P50" s="331">
        <v>0</v>
      </c>
      <c r="Q50" s="332">
        <f t="shared" si="0"/>
        <v>2</v>
      </c>
      <c r="R50" s="333"/>
      <c r="S50" s="334"/>
      <c r="T50" s="56">
        <f>COUNTIF($C$17:$D$73,C50)</f>
        <v>2</v>
      </c>
    </row>
    <row r="51" spans="2:20" ht="33" customHeight="1">
      <c r="B51" s="909"/>
      <c r="C51" s="906" t="s">
        <v>54</v>
      </c>
      <c r="D51" s="907"/>
      <c r="E51" s="345" t="s">
        <v>603</v>
      </c>
      <c r="F51" s="331">
        <v>0</v>
      </c>
      <c r="G51" s="331">
        <v>0</v>
      </c>
      <c r="H51" s="331">
        <v>0</v>
      </c>
      <c r="I51" s="331">
        <v>0</v>
      </c>
      <c r="J51" s="331"/>
      <c r="K51" s="331">
        <v>0</v>
      </c>
      <c r="L51" s="331">
        <v>2</v>
      </c>
      <c r="M51" s="331">
        <v>0</v>
      </c>
      <c r="N51" s="331">
        <v>0</v>
      </c>
      <c r="O51" s="331">
        <v>0</v>
      </c>
      <c r="P51" s="331">
        <v>0</v>
      </c>
      <c r="Q51" s="332">
        <f t="shared" si="0"/>
        <v>2</v>
      </c>
      <c r="R51" s="333"/>
      <c r="S51" s="334"/>
      <c r="T51" s="56">
        <f>COUNTIF($C$17:$D$73,C51)</f>
        <v>3</v>
      </c>
    </row>
    <row r="52" spans="2:20" ht="33" customHeight="1">
      <c r="B52" s="909"/>
      <c r="C52" s="906" t="s">
        <v>824</v>
      </c>
      <c r="D52" s="907"/>
      <c r="E52" s="345" t="s">
        <v>605</v>
      </c>
      <c r="F52" s="331">
        <v>0</v>
      </c>
      <c r="G52" s="331">
        <v>0</v>
      </c>
      <c r="H52" s="331">
        <v>0</v>
      </c>
      <c r="I52" s="331">
        <v>0</v>
      </c>
      <c r="J52" s="331"/>
      <c r="K52" s="331">
        <v>0</v>
      </c>
      <c r="L52" s="331">
        <v>3</v>
      </c>
      <c r="M52" s="331">
        <v>0</v>
      </c>
      <c r="N52" s="331">
        <v>0</v>
      </c>
      <c r="O52" s="331">
        <v>0</v>
      </c>
      <c r="P52" s="331">
        <v>0</v>
      </c>
      <c r="Q52" s="332">
        <f t="shared" si="0"/>
        <v>3</v>
      </c>
      <c r="R52" s="333"/>
      <c r="S52" s="334"/>
      <c r="T52" s="56">
        <f>COUNTIF($C$17:$D$73,C52)</f>
        <v>2</v>
      </c>
    </row>
    <row r="53" spans="2:20" ht="33" customHeight="1">
      <c r="B53" s="909"/>
      <c r="C53" s="906" t="s">
        <v>825</v>
      </c>
      <c r="D53" s="907"/>
      <c r="E53" s="345" t="s">
        <v>605</v>
      </c>
      <c r="F53" s="331">
        <v>0</v>
      </c>
      <c r="G53" s="331">
        <v>0</v>
      </c>
      <c r="H53" s="331">
        <v>0</v>
      </c>
      <c r="I53" s="331">
        <v>0</v>
      </c>
      <c r="J53" s="331"/>
      <c r="K53" s="331">
        <v>0</v>
      </c>
      <c r="L53" s="331">
        <v>9</v>
      </c>
      <c r="M53" s="331">
        <v>0</v>
      </c>
      <c r="N53" s="331">
        <v>0</v>
      </c>
      <c r="O53" s="331">
        <v>0</v>
      </c>
      <c r="P53" s="331">
        <v>0</v>
      </c>
      <c r="Q53" s="332">
        <f t="shared" si="0"/>
        <v>9</v>
      </c>
      <c r="R53" s="333"/>
      <c r="S53" s="334"/>
      <c r="T53" s="56">
        <f>COUNTIF($C$17:$D$73,C53)</f>
        <v>1</v>
      </c>
    </row>
    <row r="54" spans="2:20" ht="33" customHeight="1">
      <c r="B54" s="909"/>
      <c r="C54" s="906" t="s">
        <v>615</v>
      </c>
      <c r="D54" s="907"/>
      <c r="E54" s="345" t="s">
        <v>605</v>
      </c>
      <c r="F54" s="331">
        <v>0</v>
      </c>
      <c r="G54" s="331">
        <v>0</v>
      </c>
      <c r="H54" s="331">
        <v>0</v>
      </c>
      <c r="I54" s="331">
        <v>0</v>
      </c>
      <c r="J54" s="331"/>
      <c r="K54" s="331">
        <v>0</v>
      </c>
      <c r="L54" s="331">
        <v>9</v>
      </c>
      <c r="M54" s="331">
        <v>0</v>
      </c>
      <c r="N54" s="331">
        <v>0</v>
      </c>
      <c r="O54" s="331">
        <v>0</v>
      </c>
      <c r="P54" s="331">
        <v>0</v>
      </c>
      <c r="Q54" s="332">
        <f t="shared" si="0"/>
        <v>9</v>
      </c>
      <c r="R54" s="333"/>
      <c r="S54" s="334"/>
      <c r="T54" s="56">
        <f>COUNTIF($C$17:$D$73,C54)</f>
        <v>2</v>
      </c>
    </row>
    <row r="55" spans="2:20" ht="33" customHeight="1">
      <c r="B55" s="909"/>
      <c r="C55" s="906" t="s">
        <v>54</v>
      </c>
      <c r="D55" s="907"/>
      <c r="E55" s="345" t="s">
        <v>605</v>
      </c>
      <c r="F55" s="331">
        <v>0</v>
      </c>
      <c r="G55" s="331">
        <v>0</v>
      </c>
      <c r="H55" s="331">
        <v>0</v>
      </c>
      <c r="I55" s="331">
        <v>0</v>
      </c>
      <c r="J55" s="331"/>
      <c r="K55" s="331">
        <v>0</v>
      </c>
      <c r="L55" s="331">
        <v>1</v>
      </c>
      <c r="M55" s="331">
        <v>0</v>
      </c>
      <c r="N55" s="331">
        <v>0</v>
      </c>
      <c r="O55" s="331">
        <v>0</v>
      </c>
      <c r="P55" s="331">
        <v>0</v>
      </c>
      <c r="Q55" s="332">
        <f t="shared" si="0"/>
        <v>1</v>
      </c>
      <c r="R55" s="333"/>
      <c r="S55" s="334"/>
      <c r="T55" s="56">
        <f>COUNTIF($C$17:$D$73,C55)</f>
        <v>3</v>
      </c>
    </row>
    <row r="56" spans="2:20" ht="33" customHeight="1">
      <c r="B56" s="909"/>
      <c r="C56" s="906" t="s">
        <v>826</v>
      </c>
      <c r="D56" s="907"/>
      <c r="E56" s="345" t="s">
        <v>605</v>
      </c>
      <c r="F56" s="331">
        <v>3</v>
      </c>
      <c r="G56" s="331">
        <v>0</v>
      </c>
      <c r="H56" s="331">
        <v>0</v>
      </c>
      <c r="I56" s="331">
        <v>0</v>
      </c>
      <c r="J56" s="331"/>
      <c r="K56" s="331">
        <v>0</v>
      </c>
      <c r="L56" s="331">
        <v>0</v>
      </c>
      <c r="M56" s="331">
        <v>0</v>
      </c>
      <c r="N56" s="331">
        <v>0</v>
      </c>
      <c r="O56" s="331">
        <v>0</v>
      </c>
      <c r="P56" s="331">
        <v>0</v>
      </c>
      <c r="Q56" s="332">
        <f t="shared" si="0"/>
        <v>3</v>
      </c>
      <c r="R56" s="333"/>
      <c r="S56" s="334"/>
      <c r="T56" s="56">
        <f>COUNTIF($C$17:$D$73,C56)</f>
        <v>1</v>
      </c>
    </row>
    <row r="57" spans="2:20" ht="33" customHeight="1">
      <c r="B57" s="909"/>
      <c r="C57" s="906" t="s">
        <v>824</v>
      </c>
      <c r="D57" s="907"/>
      <c r="E57" s="345" t="s">
        <v>603</v>
      </c>
      <c r="F57" s="331">
        <v>0</v>
      </c>
      <c r="G57" s="331">
        <v>0</v>
      </c>
      <c r="H57" s="331">
        <v>0</v>
      </c>
      <c r="I57" s="331">
        <v>0</v>
      </c>
      <c r="J57" s="331"/>
      <c r="K57" s="331">
        <v>1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2">
        <f t="shared" si="0"/>
        <v>1</v>
      </c>
      <c r="R57" s="333"/>
      <c r="S57" s="334"/>
      <c r="T57" s="56">
        <f>COUNTIF($C$17:$D$73,C57)</f>
        <v>2</v>
      </c>
    </row>
    <row r="58" spans="2:20" ht="33" customHeight="1">
      <c r="B58" s="909"/>
      <c r="C58" s="906" t="s">
        <v>615</v>
      </c>
      <c r="D58" s="907"/>
      <c r="E58" s="345" t="s">
        <v>605</v>
      </c>
      <c r="F58" s="331">
        <v>0</v>
      </c>
      <c r="G58" s="331">
        <v>0</v>
      </c>
      <c r="H58" s="331">
        <v>0</v>
      </c>
      <c r="I58" s="331">
        <v>0</v>
      </c>
      <c r="J58" s="331"/>
      <c r="K58" s="331">
        <v>2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2">
        <f t="shared" si="0"/>
        <v>2</v>
      </c>
      <c r="R58" s="333"/>
      <c r="S58" s="334"/>
      <c r="T58" s="56">
        <f>COUNTIF($C$17:$D$73,C58)</f>
        <v>2</v>
      </c>
    </row>
    <row r="59" spans="2:20" ht="33" customHeight="1">
      <c r="B59" s="909"/>
      <c r="C59" s="906" t="s">
        <v>612</v>
      </c>
      <c r="D59" s="907"/>
      <c r="E59" s="345" t="s">
        <v>604</v>
      </c>
      <c r="F59" s="331">
        <v>0</v>
      </c>
      <c r="G59" s="331">
        <v>0</v>
      </c>
      <c r="H59" s="331">
        <v>0</v>
      </c>
      <c r="I59" s="331">
        <v>2</v>
      </c>
      <c r="J59" s="331"/>
      <c r="K59" s="331">
        <v>2</v>
      </c>
      <c r="L59" s="331">
        <v>0</v>
      </c>
      <c r="M59" s="331">
        <v>0</v>
      </c>
      <c r="N59" s="331">
        <v>0</v>
      </c>
      <c r="O59" s="331">
        <v>0</v>
      </c>
      <c r="P59" s="331">
        <v>0</v>
      </c>
      <c r="Q59" s="332">
        <f t="shared" si="0"/>
        <v>4</v>
      </c>
      <c r="R59" s="333"/>
      <c r="S59" s="334"/>
      <c r="T59" s="56">
        <f>COUNTIF($C$17:$D$73,C59)</f>
        <v>4</v>
      </c>
    </row>
    <row r="60" spans="2:20" ht="33" customHeight="1">
      <c r="B60" s="909"/>
      <c r="C60" s="906" t="s">
        <v>827</v>
      </c>
      <c r="D60" s="907"/>
      <c r="E60" s="345" t="s">
        <v>603</v>
      </c>
      <c r="F60" s="331">
        <v>1</v>
      </c>
      <c r="G60" s="331">
        <v>0</v>
      </c>
      <c r="H60" s="331">
        <v>0</v>
      </c>
      <c r="I60" s="331">
        <v>0</v>
      </c>
      <c r="J60" s="331"/>
      <c r="K60" s="331">
        <v>0</v>
      </c>
      <c r="L60" s="331">
        <v>0</v>
      </c>
      <c r="M60" s="331">
        <v>0</v>
      </c>
      <c r="N60" s="331">
        <v>0</v>
      </c>
      <c r="O60" s="331">
        <v>0</v>
      </c>
      <c r="P60" s="331">
        <v>0</v>
      </c>
      <c r="Q60" s="332">
        <f t="shared" si="0"/>
        <v>1</v>
      </c>
      <c r="R60" s="333"/>
      <c r="S60" s="334"/>
      <c r="T60" s="56">
        <f>COUNTIF($C$17:$D$73,C60)</f>
        <v>1</v>
      </c>
    </row>
    <row r="61" spans="2:20" ht="33" customHeight="1">
      <c r="B61" s="909"/>
      <c r="C61" s="906" t="s">
        <v>613</v>
      </c>
      <c r="D61" s="907"/>
      <c r="E61" s="345" t="s">
        <v>603</v>
      </c>
      <c r="F61" s="331">
        <v>1</v>
      </c>
      <c r="G61" s="331">
        <v>0</v>
      </c>
      <c r="H61" s="331">
        <v>0</v>
      </c>
      <c r="I61" s="331">
        <v>0</v>
      </c>
      <c r="J61" s="331"/>
      <c r="K61" s="331">
        <v>0</v>
      </c>
      <c r="L61" s="331">
        <v>0</v>
      </c>
      <c r="M61" s="331">
        <v>0</v>
      </c>
      <c r="N61" s="331">
        <v>0</v>
      </c>
      <c r="O61" s="331">
        <v>0</v>
      </c>
      <c r="P61" s="331">
        <v>0</v>
      </c>
      <c r="Q61" s="332">
        <f t="shared" si="0"/>
        <v>1</v>
      </c>
      <c r="R61" s="333"/>
      <c r="S61" s="334"/>
      <c r="T61" s="56">
        <f>COUNTIF($C$17:$D$73,C61)</f>
        <v>3</v>
      </c>
    </row>
    <row r="62" spans="2:20" ht="33" customHeight="1">
      <c r="B62" s="909"/>
      <c r="C62" s="906" t="s">
        <v>828</v>
      </c>
      <c r="D62" s="907"/>
      <c r="E62" s="345" t="s">
        <v>603</v>
      </c>
      <c r="F62" s="331">
        <v>1</v>
      </c>
      <c r="G62" s="331">
        <v>0</v>
      </c>
      <c r="H62" s="331">
        <v>0</v>
      </c>
      <c r="I62" s="331">
        <v>0</v>
      </c>
      <c r="J62" s="331"/>
      <c r="K62" s="331">
        <v>0</v>
      </c>
      <c r="L62" s="331">
        <v>0</v>
      </c>
      <c r="M62" s="331">
        <v>0</v>
      </c>
      <c r="N62" s="331">
        <v>0</v>
      </c>
      <c r="O62" s="331">
        <v>0</v>
      </c>
      <c r="P62" s="331">
        <v>0</v>
      </c>
      <c r="Q62" s="332">
        <f t="shared" si="0"/>
        <v>1</v>
      </c>
      <c r="R62" s="333"/>
      <c r="S62" s="334"/>
      <c r="T62" s="56">
        <f>COUNTIF($C$17:$D$73,C62)</f>
        <v>1</v>
      </c>
    </row>
    <row r="63" spans="2:20" ht="33" customHeight="1">
      <c r="B63" s="909"/>
      <c r="C63" s="906" t="s">
        <v>607</v>
      </c>
      <c r="D63" s="907"/>
      <c r="E63" s="345" t="s">
        <v>605</v>
      </c>
      <c r="F63" s="331">
        <v>0</v>
      </c>
      <c r="G63" s="331">
        <v>0</v>
      </c>
      <c r="H63" s="331">
        <v>0</v>
      </c>
      <c r="I63" s="331">
        <v>8</v>
      </c>
      <c r="J63" s="331"/>
      <c r="K63" s="331">
        <v>12</v>
      </c>
      <c r="L63" s="331">
        <v>0</v>
      </c>
      <c r="M63" s="331">
        <v>0</v>
      </c>
      <c r="N63" s="331">
        <v>0</v>
      </c>
      <c r="O63" s="331">
        <v>0</v>
      </c>
      <c r="P63" s="331">
        <v>0</v>
      </c>
      <c r="Q63" s="332">
        <f t="shared" si="0"/>
        <v>20</v>
      </c>
      <c r="R63" s="333"/>
      <c r="S63" s="334"/>
      <c r="T63" s="56">
        <f>COUNTIF($C$17:$D$73,C63)</f>
        <v>1</v>
      </c>
    </row>
    <row r="64" spans="2:20" ht="33" customHeight="1">
      <c r="B64" s="909"/>
      <c r="C64" s="906" t="s">
        <v>608</v>
      </c>
      <c r="D64" s="907"/>
      <c r="E64" s="345" t="s">
        <v>604</v>
      </c>
      <c r="F64" s="331">
        <v>0</v>
      </c>
      <c r="G64" s="331">
        <v>0</v>
      </c>
      <c r="H64" s="331">
        <v>0</v>
      </c>
      <c r="I64" s="331">
        <v>0</v>
      </c>
      <c r="J64" s="331"/>
      <c r="K64" s="331">
        <v>1</v>
      </c>
      <c r="L64" s="331">
        <v>0</v>
      </c>
      <c r="M64" s="331">
        <v>0</v>
      </c>
      <c r="N64" s="331">
        <v>0</v>
      </c>
      <c r="O64" s="331">
        <v>0</v>
      </c>
      <c r="P64" s="331">
        <v>0</v>
      </c>
      <c r="Q64" s="332">
        <f t="shared" si="0"/>
        <v>1</v>
      </c>
      <c r="R64" s="333"/>
      <c r="S64" s="334"/>
      <c r="T64" s="56">
        <f>COUNTIF($C$17:$D$73,C64)</f>
        <v>1</v>
      </c>
    </row>
    <row r="65" spans="2:20" ht="33" customHeight="1">
      <c r="B65" s="909"/>
      <c r="C65" s="906" t="s">
        <v>609</v>
      </c>
      <c r="D65" s="907"/>
      <c r="E65" s="345" t="s">
        <v>604</v>
      </c>
      <c r="F65" s="331">
        <v>0</v>
      </c>
      <c r="G65" s="331">
        <v>0</v>
      </c>
      <c r="H65" s="331">
        <v>0</v>
      </c>
      <c r="I65" s="331">
        <v>0</v>
      </c>
      <c r="J65" s="331"/>
      <c r="K65" s="331">
        <v>1</v>
      </c>
      <c r="L65" s="331">
        <v>0</v>
      </c>
      <c r="M65" s="331">
        <v>0</v>
      </c>
      <c r="N65" s="331">
        <v>0</v>
      </c>
      <c r="O65" s="331">
        <v>0</v>
      </c>
      <c r="P65" s="331">
        <v>0</v>
      </c>
      <c r="Q65" s="332">
        <f t="shared" si="0"/>
        <v>1</v>
      </c>
      <c r="R65" s="333"/>
      <c r="S65" s="334"/>
      <c r="T65" s="56">
        <f>COUNTIF($C$17:$D$73,C65)</f>
        <v>1</v>
      </c>
    </row>
    <row r="66" spans="2:20" ht="33" customHeight="1">
      <c r="B66" s="909"/>
      <c r="C66" s="906" t="s">
        <v>610</v>
      </c>
      <c r="D66" s="907"/>
      <c r="E66" s="345" t="s">
        <v>604</v>
      </c>
      <c r="F66" s="331">
        <v>0</v>
      </c>
      <c r="G66" s="331">
        <v>0</v>
      </c>
      <c r="H66" s="331">
        <v>0</v>
      </c>
      <c r="I66" s="331">
        <v>0</v>
      </c>
      <c r="J66" s="331"/>
      <c r="K66" s="331">
        <v>1</v>
      </c>
      <c r="L66" s="331">
        <v>0</v>
      </c>
      <c r="M66" s="331">
        <v>0</v>
      </c>
      <c r="N66" s="331">
        <v>0</v>
      </c>
      <c r="O66" s="331">
        <v>0</v>
      </c>
      <c r="P66" s="331">
        <v>0</v>
      </c>
      <c r="Q66" s="332">
        <f t="shared" si="0"/>
        <v>1</v>
      </c>
      <c r="R66" s="333"/>
      <c r="S66" s="334"/>
      <c r="T66" s="56">
        <f>COUNTIF($C$17:$D$73,C66)</f>
        <v>1</v>
      </c>
    </row>
    <row r="67" spans="2:20" ht="33" customHeight="1">
      <c r="B67" s="909"/>
      <c r="C67" s="906" t="s">
        <v>611</v>
      </c>
      <c r="D67" s="907"/>
      <c r="E67" s="345" t="s">
        <v>605</v>
      </c>
      <c r="F67" s="331">
        <v>0</v>
      </c>
      <c r="G67" s="331">
        <v>0</v>
      </c>
      <c r="H67" s="331">
        <v>0</v>
      </c>
      <c r="I67" s="331">
        <v>0</v>
      </c>
      <c r="J67" s="331"/>
      <c r="K67" s="331">
        <v>2</v>
      </c>
      <c r="L67" s="331">
        <v>0</v>
      </c>
      <c r="M67" s="331">
        <v>0</v>
      </c>
      <c r="N67" s="331">
        <v>0</v>
      </c>
      <c r="O67" s="331">
        <v>0</v>
      </c>
      <c r="P67" s="331">
        <v>0</v>
      </c>
      <c r="Q67" s="332">
        <f t="shared" si="0"/>
        <v>2</v>
      </c>
      <c r="R67" s="333"/>
      <c r="S67" s="334"/>
      <c r="T67" s="56">
        <f>COUNTIF($C$17:$D$73,C67)</f>
        <v>2</v>
      </c>
    </row>
    <row r="68" spans="2:20" ht="33" customHeight="1">
      <c r="B68" s="909"/>
      <c r="C68" s="906" t="s">
        <v>614</v>
      </c>
      <c r="D68" s="907"/>
      <c r="E68" s="345" t="s">
        <v>604</v>
      </c>
      <c r="F68" s="331">
        <v>0</v>
      </c>
      <c r="G68" s="331">
        <v>0</v>
      </c>
      <c r="H68" s="331">
        <v>0</v>
      </c>
      <c r="I68" s="331">
        <v>0</v>
      </c>
      <c r="J68" s="331"/>
      <c r="K68" s="331">
        <v>1</v>
      </c>
      <c r="L68" s="331">
        <v>0</v>
      </c>
      <c r="M68" s="331">
        <v>0</v>
      </c>
      <c r="N68" s="331">
        <v>0</v>
      </c>
      <c r="O68" s="331">
        <v>0</v>
      </c>
      <c r="P68" s="331">
        <v>0</v>
      </c>
      <c r="Q68" s="332">
        <f t="shared" si="0"/>
        <v>1</v>
      </c>
      <c r="R68" s="333"/>
      <c r="S68" s="334"/>
      <c r="T68" s="56">
        <f>COUNTIF($C$17:$D$73,C68)</f>
        <v>1</v>
      </c>
    </row>
    <row r="69" spans="2:20" ht="33" customHeight="1">
      <c r="B69" s="909"/>
      <c r="C69" s="906" t="s">
        <v>611</v>
      </c>
      <c r="D69" s="907"/>
      <c r="E69" s="345" t="s">
        <v>605</v>
      </c>
      <c r="F69" s="331">
        <v>0</v>
      </c>
      <c r="G69" s="331">
        <v>0</v>
      </c>
      <c r="H69" s="331">
        <v>0</v>
      </c>
      <c r="I69" s="331">
        <v>1</v>
      </c>
      <c r="J69" s="331"/>
      <c r="K69" s="331">
        <v>0</v>
      </c>
      <c r="L69" s="331">
        <v>0</v>
      </c>
      <c r="M69" s="331">
        <v>0</v>
      </c>
      <c r="N69" s="331">
        <v>0</v>
      </c>
      <c r="O69" s="331">
        <v>0</v>
      </c>
      <c r="P69" s="331">
        <v>0</v>
      </c>
      <c r="Q69" s="332">
        <f t="shared" si="0"/>
        <v>1</v>
      </c>
      <c r="R69" s="333"/>
      <c r="S69" s="334"/>
      <c r="T69" s="56">
        <f>COUNTIF($C$17:$D$73,C69)</f>
        <v>2</v>
      </c>
    </row>
    <row r="70" spans="2:20" ht="33" customHeight="1">
      <c r="B70" s="909"/>
      <c r="C70" s="906" t="s">
        <v>829</v>
      </c>
      <c r="D70" s="907"/>
      <c r="E70" s="345" t="s">
        <v>604</v>
      </c>
      <c r="F70" s="331">
        <v>0</v>
      </c>
      <c r="G70" s="331">
        <v>0</v>
      </c>
      <c r="H70" s="331">
        <v>0</v>
      </c>
      <c r="I70" s="331">
        <v>1</v>
      </c>
      <c r="J70" s="331"/>
      <c r="K70" s="331">
        <v>0</v>
      </c>
      <c r="L70" s="331">
        <v>0</v>
      </c>
      <c r="M70" s="331">
        <v>0</v>
      </c>
      <c r="N70" s="331">
        <v>0</v>
      </c>
      <c r="O70" s="331">
        <v>0</v>
      </c>
      <c r="P70" s="331">
        <v>0</v>
      </c>
      <c r="Q70" s="332">
        <f t="shared" si="0"/>
        <v>1</v>
      </c>
      <c r="R70" s="333"/>
      <c r="S70" s="334"/>
      <c r="T70" s="56">
        <f>COUNTIF($C$17:$D$73,C70)</f>
        <v>1</v>
      </c>
    </row>
    <row r="71" spans="2:20" ht="33" customHeight="1">
      <c r="B71" s="909"/>
      <c r="C71" s="906" t="s">
        <v>612</v>
      </c>
      <c r="D71" s="907"/>
      <c r="E71" s="345" t="s">
        <v>604</v>
      </c>
      <c r="F71" s="331">
        <v>0</v>
      </c>
      <c r="G71" s="331">
        <v>0</v>
      </c>
      <c r="H71" s="331">
        <v>0</v>
      </c>
      <c r="I71" s="331">
        <v>2</v>
      </c>
      <c r="J71" s="331"/>
      <c r="K71" s="331">
        <v>2</v>
      </c>
      <c r="L71" s="331">
        <v>0</v>
      </c>
      <c r="M71" s="331">
        <v>0</v>
      </c>
      <c r="N71" s="331">
        <v>0</v>
      </c>
      <c r="O71" s="331">
        <v>0</v>
      </c>
      <c r="P71" s="331">
        <v>0</v>
      </c>
      <c r="Q71" s="332">
        <f t="shared" si="0"/>
        <v>4</v>
      </c>
      <c r="R71" s="333"/>
      <c r="S71" s="334"/>
      <c r="T71" s="56">
        <f>COUNTIF($C$17:$D$73,C71)</f>
        <v>4</v>
      </c>
    </row>
    <row r="72" spans="2:20" ht="33" customHeight="1">
      <c r="B72" s="909"/>
      <c r="C72" s="906" t="s">
        <v>612</v>
      </c>
      <c r="D72" s="907"/>
      <c r="E72" s="345" t="s">
        <v>603</v>
      </c>
      <c r="F72" s="331">
        <v>0</v>
      </c>
      <c r="G72" s="331">
        <v>0</v>
      </c>
      <c r="H72" s="331">
        <v>0</v>
      </c>
      <c r="I72" s="331">
        <v>1</v>
      </c>
      <c r="J72" s="331"/>
      <c r="K72" s="331">
        <v>0</v>
      </c>
      <c r="L72" s="331">
        <v>2</v>
      </c>
      <c r="M72" s="331">
        <v>0</v>
      </c>
      <c r="N72" s="331">
        <v>0</v>
      </c>
      <c r="O72" s="331">
        <v>0</v>
      </c>
      <c r="P72" s="331">
        <v>0</v>
      </c>
      <c r="Q72" s="332">
        <f t="shared" si="0"/>
        <v>3</v>
      </c>
      <c r="R72" s="333"/>
      <c r="S72" s="334"/>
      <c r="T72" s="56">
        <f>COUNTIF($C$17:$D$73,C72)</f>
        <v>4</v>
      </c>
    </row>
    <row r="73" spans="2:20" ht="33" customHeight="1">
      <c r="B73" s="909"/>
      <c r="C73" s="906" t="s">
        <v>613</v>
      </c>
      <c r="D73" s="907"/>
      <c r="E73" s="345" t="s">
        <v>605</v>
      </c>
      <c r="F73" s="331">
        <v>0</v>
      </c>
      <c r="G73" s="331">
        <v>0</v>
      </c>
      <c r="H73" s="331">
        <v>0</v>
      </c>
      <c r="I73" s="331">
        <v>2</v>
      </c>
      <c r="J73" s="331"/>
      <c r="K73" s="331">
        <v>2</v>
      </c>
      <c r="L73" s="331">
        <v>0</v>
      </c>
      <c r="M73" s="331">
        <v>0</v>
      </c>
      <c r="N73" s="331">
        <v>0</v>
      </c>
      <c r="O73" s="331">
        <v>0</v>
      </c>
      <c r="P73" s="331">
        <v>0</v>
      </c>
      <c r="Q73" s="332">
        <f t="shared" si="0"/>
        <v>4</v>
      </c>
      <c r="R73" s="333"/>
      <c r="S73" s="334"/>
      <c r="T73" s="56">
        <f>COUNTIF($C$17:$D$73,C73)</f>
        <v>3</v>
      </c>
    </row>
    <row r="74" spans="2:20" ht="16.5" customHeight="1">
      <c r="B74" s="909">
        <v>103</v>
      </c>
      <c r="C74" s="910" t="s">
        <v>616</v>
      </c>
      <c r="D74" s="911"/>
      <c r="E74" s="912" t="s">
        <v>47</v>
      </c>
      <c r="F74" s="913">
        <v>6</v>
      </c>
      <c r="G74" s="913"/>
      <c r="H74" s="913"/>
      <c r="I74" s="913"/>
      <c r="J74" s="913"/>
      <c r="K74" s="913">
        <v>2</v>
      </c>
      <c r="L74" s="913"/>
      <c r="M74" s="913"/>
      <c r="N74" s="913"/>
      <c r="O74" s="913"/>
      <c r="P74" s="913"/>
      <c r="Q74" s="332">
        <f t="shared" si="0"/>
        <v>8</v>
      </c>
      <c r="R74" s="333"/>
      <c r="S74" s="334"/>
    </row>
    <row r="75" spans="2:20" ht="16.5" customHeight="1">
      <c r="B75" s="909">
        <v>104</v>
      </c>
      <c r="C75" s="910" t="s">
        <v>617</v>
      </c>
      <c r="D75" s="911"/>
      <c r="E75" s="912" t="s">
        <v>47</v>
      </c>
      <c r="F75" s="913"/>
      <c r="G75" s="913"/>
      <c r="H75" s="913"/>
      <c r="I75" s="913"/>
      <c r="J75" s="913"/>
      <c r="K75" s="913">
        <v>1</v>
      </c>
      <c r="L75" s="913"/>
      <c r="M75" s="913"/>
      <c r="N75" s="913"/>
      <c r="O75" s="913"/>
      <c r="P75" s="913"/>
      <c r="Q75" s="332">
        <f t="shared" si="0"/>
        <v>1</v>
      </c>
      <c r="R75" s="333"/>
      <c r="S75" s="334"/>
    </row>
    <row r="76" spans="2:20" ht="16.5" customHeight="1">
      <c r="B76" s="909">
        <v>105</v>
      </c>
      <c r="C76" s="910" t="s">
        <v>618</v>
      </c>
      <c r="D76" s="911"/>
      <c r="E76" s="912" t="s">
        <v>47</v>
      </c>
      <c r="F76" s="913"/>
      <c r="G76" s="913"/>
      <c r="H76" s="913"/>
      <c r="I76" s="913"/>
      <c r="J76" s="913"/>
      <c r="K76" s="913">
        <v>1</v>
      </c>
      <c r="L76" s="913"/>
      <c r="M76" s="913"/>
      <c r="N76" s="913"/>
      <c r="O76" s="913"/>
      <c r="P76" s="913"/>
      <c r="Q76" s="332">
        <f t="shared" si="0"/>
        <v>1</v>
      </c>
      <c r="R76" s="333"/>
      <c r="S76" s="334"/>
    </row>
    <row r="77" spans="2:20" ht="16.5" customHeight="1">
      <c r="B77" s="909">
        <v>106</v>
      </c>
      <c r="C77" s="910" t="s">
        <v>619</v>
      </c>
      <c r="D77" s="911"/>
      <c r="E77" s="912" t="s">
        <v>47</v>
      </c>
      <c r="F77" s="913"/>
      <c r="G77" s="913"/>
      <c r="H77" s="913"/>
      <c r="I77" s="913"/>
      <c r="J77" s="913"/>
      <c r="K77" s="913">
        <v>1</v>
      </c>
      <c r="L77" s="913"/>
      <c r="M77" s="913"/>
      <c r="N77" s="913"/>
      <c r="O77" s="913"/>
      <c r="P77" s="913"/>
      <c r="Q77" s="332">
        <f t="shared" si="0"/>
        <v>1</v>
      </c>
      <c r="R77" s="333"/>
      <c r="S77" s="334"/>
    </row>
    <row r="78" spans="2:20" ht="16.5" customHeight="1">
      <c r="B78" s="909">
        <v>107</v>
      </c>
      <c r="C78" s="910" t="s">
        <v>620</v>
      </c>
      <c r="D78" s="911"/>
      <c r="E78" s="912" t="s">
        <v>47</v>
      </c>
      <c r="F78" s="913"/>
      <c r="G78" s="913"/>
      <c r="H78" s="913"/>
      <c r="I78" s="913"/>
      <c r="J78" s="913"/>
      <c r="K78" s="913">
        <v>1</v>
      </c>
      <c r="L78" s="913"/>
      <c r="M78" s="913"/>
      <c r="N78" s="913"/>
      <c r="O78" s="913"/>
      <c r="P78" s="913"/>
      <c r="Q78" s="332">
        <f t="shared" si="0"/>
        <v>1</v>
      </c>
      <c r="R78" s="333"/>
      <c r="S78" s="334"/>
    </row>
    <row r="79" spans="2:20" ht="16.5" customHeight="1">
      <c r="B79" s="909"/>
      <c r="C79" s="914" t="s">
        <v>632</v>
      </c>
      <c r="D79" s="915"/>
      <c r="E79" s="912" t="s">
        <v>47</v>
      </c>
      <c r="F79" s="913">
        <v>1</v>
      </c>
      <c r="G79" s="913"/>
      <c r="H79" s="913"/>
      <c r="I79" s="913"/>
      <c r="J79" s="913"/>
      <c r="K79" s="913"/>
      <c r="L79" s="913"/>
      <c r="M79" s="913"/>
      <c r="N79" s="913"/>
      <c r="O79" s="913"/>
      <c r="P79" s="913"/>
      <c r="Q79" s="332">
        <f t="shared" si="0"/>
        <v>1</v>
      </c>
      <c r="R79" s="333"/>
      <c r="S79" s="334"/>
    </row>
    <row r="80" spans="2:20" ht="16.5" customHeight="1">
      <c r="B80" s="909">
        <v>108</v>
      </c>
      <c r="C80" s="914" t="s">
        <v>621</v>
      </c>
      <c r="D80" s="915"/>
      <c r="E80" s="912" t="s">
        <v>47</v>
      </c>
      <c r="F80" s="913"/>
      <c r="G80" s="913"/>
      <c r="H80" s="913"/>
      <c r="I80" s="913"/>
      <c r="J80" s="913"/>
      <c r="K80" s="913">
        <v>1</v>
      </c>
      <c r="L80" s="913">
        <v>1</v>
      </c>
      <c r="M80" s="913"/>
      <c r="N80" s="913"/>
      <c r="O80" s="913"/>
      <c r="P80" s="913"/>
      <c r="Q80" s="332">
        <f t="shared" si="0"/>
        <v>2</v>
      </c>
      <c r="R80" s="333"/>
      <c r="S80" s="334"/>
    </row>
    <row r="81" spans="2:23" ht="16.5" customHeight="1">
      <c r="B81" s="909">
        <v>109</v>
      </c>
      <c r="C81" s="910" t="s">
        <v>622</v>
      </c>
      <c r="D81" s="911"/>
      <c r="E81" s="912" t="s">
        <v>49</v>
      </c>
      <c r="F81" s="913"/>
      <c r="G81" s="913"/>
      <c r="H81" s="913"/>
      <c r="I81" s="913"/>
      <c r="J81" s="913"/>
      <c r="K81" s="913">
        <v>1</v>
      </c>
      <c r="L81" s="913">
        <v>1</v>
      </c>
      <c r="M81" s="913"/>
      <c r="N81" s="913"/>
      <c r="O81" s="913"/>
      <c r="P81" s="913"/>
      <c r="Q81" s="332">
        <f t="shared" si="0"/>
        <v>2</v>
      </c>
      <c r="R81" s="333"/>
      <c r="S81" s="334"/>
    </row>
    <row r="82" spans="2:23" ht="16.5" customHeight="1">
      <c r="B82" s="909">
        <v>110</v>
      </c>
      <c r="C82" s="910" t="s">
        <v>623</v>
      </c>
      <c r="D82" s="911"/>
      <c r="E82" s="912" t="s">
        <v>49</v>
      </c>
      <c r="F82" s="913"/>
      <c r="G82" s="913"/>
      <c r="H82" s="913"/>
      <c r="I82" s="913"/>
      <c r="J82" s="913"/>
      <c r="K82" s="913">
        <v>1</v>
      </c>
      <c r="L82" s="913">
        <v>1</v>
      </c>
      <c r="M82" s="913"/>
      <c r="N82" s="913"/>
      <c r="O82" s="913"/>
      <c r="P82" s="913"/>
      <c r="Q82" s="332">
        <f t="shared" si="0"/>
        <v>2</v>
      </c>
      <c r="R82" s="333"/>
      <c r="S82" s="334"/>
    </row>
    <row r="83" spans="2:23" ht="16.5" customHeight="1">
      <c r="B83" s="909">
        <v>111</v>
      </c>
      <c r="C83" s="914" t="s">
        <v>624</v>
      </c>
      <c r="D83" s="915"/>
      <c r="E83" s="912" t="s">
        <v>49</v>
      </c>
      <c r="F83" s="913"/>
      <c r="G83" s="913"/>
      <c r="H83" s="913"/>
      <c r="I83" s="913"/>
      <c r="J83" s="913"/>
      <c r="K83" s="913">
        <v>1</v>
      </c>
      <c r="L83" s="913">
        <v>1</v>
      </c>
      <c r="M83" s="913"/>
      <c r="N83" s="913"/>
      <c r="O83" s="913"/>
      <c r="P83" s="913"/>
      <c r="Q83" s="332">
        <f t="shared" si="0"/>
        <v>2</v>
      </c>
      <c r="R83" s="333"/>
      <c r="S83" s="334"/>
      <c r="T83" s="56">
        <f>Q84*8</f>
        <v>1608</v>
      </c>
    </row>
    <row r="84" spans="2:23">
      <c r="B84" s="916" t="s">
        <v>625</v>
      </c>
      <c r="C84" s="680"/>
      <c r="D84" s="917"/>
      <c r="E84" s="918"/>
      <c r="F84" s="919">
        <f>SUM(F17:F55)</f>
        <v>44</v>
      </c>
      <c r="G84" s="919">
        <f>SUM(G17:G55)</f>
        <v>0</v>
      </c>
      <c r="H84" s="919">
        <f>SUM(H17:H55)</f>
        <v>0</v>
      </c>
      <c r="I84" s="919">
        <f>SUM(I17:I55)</f>
        <v>9</v>
      </c>
      <c r="J84" s="919"/>
      <c r="K84" s="919">
        <f>SUM(K17:K55)</f>
        <v>10</v>
      </c>
      <c r="L84" s="919">
        <f>SUM(L17:L55)</f>
        <v>86</v>
      </c>
      <c r="M84" s="919">
        <f>SUM(M17:M55)</f>
        <v>0</v>
      </c>
      <c r="N84" s="919">
        <f>SUM(N17:N55)</f>
        <v>0</v>
      </c>
      <c r="O84" s="919">
        <f>SUM(O17:O55)</f>
        <v>0</v>
      </c>
      <c r="P84" s="919">
        <f>SUM(P17:P55)</f>
        <v>0</v>
      </c>
      <c r="Q84" s="919">
        <f>SUM(Q17:Q73)</f>
        <v>201</v>
      </c>
    </row>
    <row r="85" spans="2:23">
      <c r="B85" s="916" t="s">
        <v>626</v>
      </c>
      <c r="C85" s="680"/>
      <c r="D85" s="917"/>
      <c r="E85" s="525"/>
      <c r="F85" s="919">
        <f>SUM(F74:F82)</f>
        <v>7</v>
      </c>
      <c r="G85" s="919">
        <f>SUM(G74:G83)</f>
        <v>0</v>
      </c>
      <c r="H85" s="919">
        <f t="shared" ref="H85:L85" si="1">SUM(H74:H83)</f>
        <v>0</v>
      </c>
      <c r="I85" s="919">
        <f t="shared" si="1"/>
        <v>0</v>
      </c>
      <c r="J85" s="919"/>
      <c r="K85" s="919">
        <f>SUM(K74:K83)</f>
        <v>10</v>
      </c>
      <c r="L85" s="919">
        <f t="shared" si="1"/>
        <v>4</v>
      </c>
      <c r="M85" s="919"/>
      <c r="N85" s="919"/>
      <c r="O85" s="919"/>
      <c r="P85" s="919"/>
      <c r="Q85" s="919">
        <f>SUM(Q74:Q83)</f>
        <v>21</v>
      </c>
    </row>
    <row r="87" spans="2:23" ht="118.5" customHeight="1">
      <c r="B87" s="920" t="s">
        <v>627</v>
      </c>
      <c r="C87" s="681"/>
      <c r="D87" s="681"/>
      <c r="E87" s="681"/>
      <c r="F87" s="681"/>
      <c r="G87" s="681"/>
      <c r="H87" s="681"/>
      <c r="I87" s="681"/>
      <c r="J87" s="681"/>
      <c r="K87" s="681"/>
      <c r="L87" s="681"/>
      <c r="M87" s="681"/>
      <c r="N87" s="681"/>
      <c r="O87" s="681"/>
      <c r="P87" s="681"/>
      <c r="Q87" s="921"/>
      <c r="R87" s="335"/>
      <c r="V87" s="335"/>
      <c r="W87" s="335"/>
    </row>
    <row r="88" spans="2:23">
      <c r="B88" s="922"/>
      <c r="C88" s="922"/>
      <c r="D88" s="922"/>
      <c r="E88" s="922"/>
      <c r="F88" s="922"/>
      <c r="G88" s="922"/>
      <c r="H88" s="922"/>
      <c r="I88" s="923"/>
      <c r="J88" s="923"/>
      <c r="K88" s="922"/>
      <c r="L88" s="922"/>
      <c r="M88" s="922"/>
      <c r="N88" s="922"/>
      <c r="O88" s="922"/>
      <c r="P88" s="922"/>
      <c r="Q88" s="922"/>
      <c r="R88" s="335"/>
      <c r="S88" s="335"/>
      <c r="V88" s="335"/>
      <c r="W88" s="335"/>
    </row>
    <row r="89" spans="2:23">
      <c r="B89" s="922"/>
      <c r="C89" s="922"/>
      <c r="D89" s="922"/>
      <c r="E89" s="922"/>
      <c r="F89" s="922"/>
      <c r="G89" s="922"/>
      <c r="H89" s="922"/>
      <c r="I89" s="923"/>
      <c r="J89" s="923"/>
      <c r="K89" s="922"/>
      <c r="L89" s="922"/>
      <c r="M89" s="922"/>
      <c r="N89" s="922"/>
      <c r="O89" s="922"/>
      <c r="P89" s="922"/>
      <c r="Q89" s="922"/>
      <c r="R89" s="335"/>
      <c r="S89" s="335"/>
      <c r="V89" s="335"/>
      <c r="W89" s="335"/>
    </row>
    <row r="90" spans="2:23">
      <c r="B90" s="922"/>
      <c r="C90" s="922"/>
      <c r="D90" s="922"/>
      <c r="E90" s="922"/>
      <c r="F90" s="922"/>
      <c r="G90" s="922"/>
      <c r="H90" s="922"/>
      <c r="I90" s="923"/>
      <c r="J90" s="923"/>
      <c r="K90" s="922"/>
      <c r="L90" s="922"/>
      <c r="M90" s="922"/>
      <c r="N90" s="922"/>
      <c r="O90" s="922"/>
      <c r="P90" s="922"/>
      <c r="Q90" s="922"/>
      <c r="R90" s="335"/>
      <c r="S90" s="335">
        <v>17</v>
      </c>
      <c r="V90" s="335"/>
      <c r="W90" s="335"/>
    </row>
    <row r="91" spans="2:23">
      <c r="B91" s="922"/>
      <c r="C91" s="922"/>
      <c r="D91" s="922"/>
      <c r="E91" s="922"/>
      <c r="F91" s="922"/>
      <c r="G91" s="922"/>
      <c r="H91" s="922"/>
      <c r="I91" s="923"/>
      <c r="J91" s="923"/>
      <c r="K91" s="922"/>
      <c r="L91" s="922"/>
      <c r="M91" s="922"/>
      <c r="N91" s="922"/>
      <c r="O91" s="922"/>
      <c r="P91" s="922"/>
      <c r="Q91" s="922"/>
      <c r="S91" s="56">
        <v>8</v>
      </c>
    </row>
    <row r="92" spans="2:23">
      <c r="B92" s="922"/>
      <c r="C92" s="922"/>
      <c r="D92" s="922"/>
      <c r="E92" s="922"/>
      <c r="F92" s="922"/>
      <c r="G92" s="922"/>
      <c r="H92" s="922"/>
      <c r="I92" s="923"/>
      <c r="J92" s="923"/>
      <c r="K92" s="922"/>
      <c r="L92" s="922"/>
      <c r="M92" s="922"/>
      <c r="N92" s="922"/>
      <c r="O92" s="922"/>
      <c r="P92" s="922"/>
      <c r="Q92" s="922"/>
      <c r="S92" s="56">
        <v>25</v>
      </c>
    </row>
    <row r="108" ht="16.5" customHeight="1"/>
    <row r="123" ht="16.5" customHeight="1"/>
    <row r="138" ht="16.5" customHeight="1"/>
    <row r="153" ht="16.5" customHeight="1"/>
  </sheetData>
  <autoFilter ref="B15:W85" xr:uid="{CC0916ED-4453-47E3-BE95-2FC753C1FA9A}">
    <filterColumn colId="1" showButton="0"/>
  </autoFilter>
  <mergeCells count="79">
    <mergeCell ref="B87:Q87"/>
    <mergeCell ref="C81:D81"/>
    <mergeCell ref="C82:D82"/>
    <mergeCell ref="C83:D83"/>
    <mergeCell ref="B84:D84"/>
    <mergeCell ref="B85:D8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65:D65"/>
    <mergeCell ref="C66:D66"/>
    <mergeCell ref="C67:D67"/>
    <mergeCell ref="C68:D68"/>
    <mergeCell ref="C69:D69"/>
    <mergeCell ref="C70:D70"/>
    <mergeCell ref="C60:D60"/>
    <mergeCell ref="C61:D61"/>
    <mergeCell ref="C62:D62"/>
    <mergeCell ref="C63:D63"/>
    <mergeCell ref="C64:D64"/>
    <mergeCell ref="C57:D57"/>
    <mergeCell ref="C58:D58"/>
    <mergeCell ref="C59:D59"/>
    <mergeCell ref="C56:D56"/>
    <mergeCell ref="C55:D55"/>
    <mergeCell ref="C19:D19"/>
    <mergeCell ref="E2:P3"/>
    <mergeCell ref="Q2:Q7"/>
    <mergeCell ref="E4:P5"/>
    <mergeCell ref="E6:G7"/>
    <mergeCell ref="H6:M7"/>
    <mergeCell ref="N6:P7"/>
    <mergeCell ref="B2:D7"/>
    <mergeCell ref="B11:C11"/>
    <mergeCell ref="C15:D15"/>
    <mergeCell ref="C17:D17"/>
    <mergeCell ref="C18:D18"/>
    <mergeCell ref="C36:D36"/>
    <mergeCell ref="C37:D37"/>
    <mergeCell ref="C23:D23"/>
    <mergeCell ref="C24:D24"/>
    <mergeCell ref="C26:D26"/>
    <mergeCell ref="C27:D27"/>
    <mergeCell ref="C25:D25"/>
    <mergeCell ref="C20:D20"/>
    <mergeCell ref="C21:D21"/>
    <mergeCell ref="C22:D22"/>
    <mergeCell ref="C34:D34"/>
    <mergeCell ref="C35:D35"/>
    <mergeCell ref="C44:D44"/>
    <mergeCell ref="C45:D45"/>
    <mergeCell ref="C52:D52"/>
    <mergeCell ref="C53:D53"/>
    <mergeCell ref="C46:D46"/>
    <mergeCell ref="C47:D47"/>
    <mergeCell ref="C48:D48"/>
    <mergeCell ref="C49:D49"/>
    <mergeCell ref="C50:D50"/>
    <mergeCell ref="C51:D51"/>
    <mergeCell ref="C54:D54"/>
    <mergeCell ref="C28:D28"/>
    <mergeCell ref="C29:D29"/>
    <mergeCell ref="C30:D30"/>
    <mergeCell ref="C31:D31"/>
    <mergeCell ref="C32:D32"/>
    <mergeCell ref="C33:D33"/>
    <mergeCell ref="C38:D38"/>
    <mergeCell ref="C39:D39"/>
    <mergeCell ref="C40:D40"/>
    <mergeCell ref="C41:D41"/>
    <mergeCell ref="C42:D42"/>
    <mergeCell ref="C43:D43"/>
  </mergeCells>
  <phoneticPr fontId="18" type="noConversion"/>
  <dataValidations count="1">
    <dataValidation type="list" allowBlank="1" showInputMessage="1" showErrorMessage="1" sqref="E17:E83" xr:uid="{D126F21D-EF86-47DD-8D66-EE5B03B9109A}">
      <formula1>"P. CALIFICADO REGIÓN, P. NO CALIFICADO REGIÓN, P. CALIFICADO NO REGIÓN, P. NO CALIFICADO NO REGIÓN, MAQUINARIA, EQUIPO"</formula1>
    </dataValidation>
  </dataValidations>
  <pageMargins left="0.7" right="0.7" top="0.75" bottom="0.75" header="0.3" footer="0.3"/>
  <pageSetup paperSize="9" scale="2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E23A-E40F-47ED-A6D6-A3DEA0A574DE}">
  <dimension ref="A1:W576"/>
  <sheetViews>
    <sheetView showGridLines="0" view="pageBreakPreview" zoomScale="55" zoomScaleNormal="100" zoomScaleSheetLayoutView="55" workbookViewId="0">
      <selection activeCell="H24" sqref="H24:J24"/>
    </sheetView>
  </sheetViews>
  <sheetFormatPr baseColWidth="10" defaultColWidth="11.42578125" defaultRowHeight="12.75"/>
  <cols>
    <col min="1" max="1" width="1.7109375" style="56" customWidth="1"/>
    <col min="2" max="2" width="18.140625" style="55" customWidth="1"/>
    <col min="3" max="4" width="18" style="55" customWidth="1"/>
    <col min="5" max="9" width="18" style="56" customWidth="1"/>
    <col min="10" max="10" width="24.5703125" style="56" customWidth="1"/>
    <col min="11" max="11" width="18" style="56" customWidth="1"/>
    <col min="12" max="13" width="18.5703125" style="56" customWidth="1"/>
    <col min="14" max="14" width="18" style="56" customWidth="1"/>
    <col min="15" max="15" width="66.5703125" style="56" customWidth="1"/>
    <col min="16" max="16" width="3.5703125" style="57" bestFit="1" customWidth="1"/>
    <col min="17" max="17" width="3.7109375" style="56" customWidth="1"/>
    <col min="18" max="18" width="12.5703125" style="56" customWidth="1"/>
    <col min="19" max="19" width="15.42578125" style="56" hidden="1" customWidth="1"/>
    <col min="20" max="20" width="12.5703125" style="56" hidden="1" customWidth="1"/>
    <col min="21" max="21" width="19.42578125" style="56" hidden="1" customWidth="1"/>
    <col min="22" max="22" width="12.5703125" style="56" customWidth="1"/>
    <col min="23" max="37" width="4.85546875" style="56" customWidth="1"/>
    <col min="38" max="16384" width="11.42578125" style="56"/>
  </cols>
  <sheetData>
    <row r="1" spans="2:22" ht="13.5" thickBot="1"/>
    <row r="2" spans="2:22" ht="18" customHeight="1" thickTop="1" thickBot="1">
      <c r="B2" s="719"/>
      <c r="C2" s="720"/>
      <c r="D2" s="720"/>
      <c r="E2" s="721"/>
      <c r="F2" s="728" t="s">
        <v>0</v>
      </c>
      <c r="G2" s="729"/>
      <c r="H2" s="729"/>
      <c r="I2" s="729"/>
      <c r="J2" s="729"/>
      <c r="K2" s="729"/>
      <c r="L2" s="729"/>
      <c r="M2" s="729"/>
      <c r="N2" s="730"/>
      <c r="O2" s="734" t="s">
        <v>653</v>
      </c>
    </row>
    <row r="3" spans="2:22" ht="18" customHeight="1" thickBot="1">
      <c r="B3" s="722"/>
      <c r="C3" s="723"/>
      <c r="D3" s="723"/>
      <c r="E3" s="724"/>
      <c r="F3" s="731"/>
      <c r="G3" s="732"/>
      <c r="H3" s="732"/>
      <c r="I3" s="732"/>
      <c r="J3" s="732"/>
      <c r="K3" s="732"/>
      <c r="L3" s="732"/>
      <c r="M3" s="732"/>
      <c r="N3" s="733"/>
      <c r="O3" s="735"/>
    </row>
    <row r="4" spans="2:22" ht="18" customHeight="1" thickBot="1">
      <c r="B4" s="722"/>
      <c r="C4" s="723"/>
      <c r="D4" s="723"/>
      <c r="E4" s="724"/>
      <c r="F4" s="737" t="s">
        <v>1</v>
      </c>
      <c r="G4" s="738"/>
      <c r="H4" s="738"/>
      <c r="I4" s="738"/>
      <c r="J4" s="738"/>
      <c r="K4" s="738"/>
      <c r="L4" s="738"/>
      <c r="M4" s="738"/>
      <c r="N4" s="739"/>
      <c r="O4" s="735"/>
    </row>
    <row r="5" spans="2:22" ht="18" customHeight="1" thickBot="1">
      <c r="B5" s="722"/>
      <c r="C5" s="723"/>
      <c r="D5" s="723"/>
      <c r="E5" s="724"/>
      <c r="F5" s="737"/>
      <c r="G5" s="738"/>
      <c r="H5" s="738"/>
      <c r="I5" s="738"/>
      <c r="J5" s="738"/>
      <c r="K5" s="738"/>
      <c r="L5" s="738"/>
      <c r="M5" s="738"/>
      <c r="N5" s="739"/>
      <c r="O5" s="735"/>
    </row>
    <row r="6" spans="2:22" ht="18" customHeight="1" thickBot="1">
      <c r="B6" s="722"/>
      <c r="C6" s="723"/>
      <c r="D6" s="723"/>
      <c r="E6" s="724"/>
      <c r="F6" s="731" t="s">
        <v>2</v>
      </c>
      <c r="G6" s="732"/>
      <c r="H6" s="732"/>
      <c r="I6" s="738" t="s">
        <v>165</v>
      </c>
      <c r="J6" s="738"/>
      <c r="K6" s="738"/>
      <c r="L6" s="732" t="s">
        <v>4</v>
      </c>
      <c r="M6" s="732"/>
      <c r="N6" s="733"/>
      <c r="O6" s="735"/>
    </row>
    <row r="7" spans="2:22" ht="18" customHeight="1" thickBot="1">
      <c r="B7" s="725"/>
      <c r="C7" s="726"/>
      <c r="D7" s="726"/>
      <c r="E7" s="727"/>
      <c r="F7" s="740"/>
      <c r="G7" s="741"/>
      <c r="H7" s="741"/>
      <c r="I7" s="742"/>
      <c r="J7" s="742"/>
      <c r="K7" s="742"/>
      <c r="L7" s="741"/>
      <c r="M7" s="741"/>
      <c r="N7" s="743"/>
      <c r="O7" s="736"/>
    </row>
    <row r="8" spans="2:22" ht="13.5" thickTop="1"/>
    <row r="9" spans="2:22" ht="13.5" thickBot="1"/>
    <row r="10" spans="2:22" s="68" customFormat="1" ht="18" customHeight="1">
      <c r="B10" s="58"/>
      <c r="C10" s="59"/>
      <c r="D10" s="59"/>
      <c r="E10" s="60"/>
      <c r="F10" s="61" t="s">
        <v>166</v>
      </c>
      <c r="G10" s="62">
        <v>46266</v>
      </c>
      <c r="H10" s="63" t="s">
        <v>654</v>
      </c>
      <c r="I10" s="63" t="s">
        <v>655</v>
      </c>
      <c r="J10" s="63" t="s">
        <v>656</v>
      </c>
      <c r="K10" s="716" t="s">
        <v>657</v>
      </c>
      <c r="L10" s="717"/>
      <c r="M10" s="717"/>
      <c r="N10" s="717"/>
      <c r="O10" s="718"/>
      <c r="P10" s="64"/>
      <c r="Q10" s="65"/>
      <c r="R10" s="65"/>
      <c r="S10" s="66">
        <v>43101</v>
      </c>
      <c r="T10" s="67">
        <f>S10</f>
        <v>43101</v>
      </c>
      <c r="U10" s="65" t="s">
        <v>658</v>
      </c>
      <c r="V10" s="65"/>
    </row>
    <row r="11" spans="2:22" s="68" customFormat="1" ht="18" customHeight="1">
      <c r="B11" s="69"/>
      <c r="C11" s="70"/>
      <c r="D11" s="70"/>
      <c r="E11" s="71"/>
      <c r="F11" s="715" t="str">
        <f>+C27</f>
        <v>ACCID. CON PERDIDA
TIEMPO</v>
      </c>
      <c r="G11" s="924"/>
      <c r="H11" s="73">
        <v>0</v>
      </c>
      <c r="I11" s="925">
        <f>SUM(C273:C302)</f>
        <v>0</v>
      </c>
      <c r="J11" s="925">
        <f>+C555</f>
        <v>0</v>
      </c>
      <c r="K11" s="75"/>
      <c r="L11" s="76"/>
      <c r="M11" s="76"/>
      <c r="N11" s="76"/>
      <c r="O11" s="77"/>
      <c r="P11" s="64"/>
      <c r="Q11" s="65"/>
      <c r="R11" s="65"/>
      <c r="S11" s="66">
        <v>43102</v>
      </c>
      <c r="T11" s="67">
        <f t="shared" ref="T11:T162" si="0">S11</f>
        <v>43102</v>
      </c>
      <c r="U11" s="65" t="s">
        <v>658</v>
      </c>
      <c r="V11" s="65"/>
    </row>
    <row r="12" spans="2:22" s="68" customFormat="1" ht="18" customHeight="1">
      <c r="B12" s="69"/>
      <c r="C12" s="70"/>
      <c r="D12" s="70"/>
      <c r="E12" s="71"/>
      <c r="F12" s="715" t="str">
        <f>+D27</f>
        <v>ACCID. SIN
PERDIDA
TIEMPO</v>
      </c>
      <c r="G12" s="924"/>
      <c r="H12" s="73">
        <v>0</v>
      </c>
      <c r="I12" s="925">
        <f>SUM(D273:D302)</f>
        <v>0</v>
      </c>
      <c r="J12" s="925">
        <f>+D555</f>
        <v>0</v>
      </c>
      <c r="K12" s="75"/>
      <c r="L12" s="76"/>
      <c r="M12" s="76"/>
      <c r="N12" s="76"/>
      <c r="O12" s="77"/>
      <c r="P12" s="64"/>
      <c r="Q12" s="65"/>
      <c r="R12" s="65"/>
      <c r="S12" s="66">
        <v>43103</v>
      </c>
      <c r="T12" s="67">
        <f t="shared" si="0"/>
        <v>43103</v>
      </c>
      <c r="U12" s="65" t="s">
        <v>658</v>
      </c>
      <c r="V12" s="65"/>
    </row>
    <row r="13" spans="2:22" ht="18" customHeight="1">
      <c r="B13" s="699" t="s">
        <v>659</v>
      </c>
      <c r="C13" s="700"/>
      <c r="D13" s="700"/>
      <c r="E13" s="701"/>
      <c r="F13" s="715" t="str">
        <f>+E27</f>
        <v>PRIMEROS
AUXILIOS</v>
      </c>
      <c r="G13" s="924"/>
      <c r="H13" s="925">
        <v>0</v>
      </c>
      <c r="I13" s="925">
        <f>SUM(E273:E302)</f>
        <v>0</v>
      </c>
      <c r="J13" s="925">
        <f>+E555</f>
        <v>0</v>
      </c>
      <c r="K13" s="926"/>
      <c r="L13" s="707"/>
      <c r="M13" s="707"/>
      <c r="N13" s="707"/>
      <c r="O13" s="927"/>
      <c r="P13" s="64"/>
      <c r="Q13" s="65"/>
      <c r="R13" s="65"/>
      <c r="S13" s="66">
        <v>43105</v>
      </c>
      <c r="T13" s="67">
        <f t="shared" si="0"/>
        <v>43105</v>
      </c>
      <c r="U13" s="65" t="s">
        <v>658</v>
      </c>
      <c r="V13" s="65"/>
    </row>
    <row r="14" spans="2:22" ht="18" customHeight="1">
      <c r="B14" s="699"/>
      <c r="C14" s="700"/>
      <c r="D14" s="700"/>
      <c r="E14" s="701"/>
      <c r="F14" s="744" t="str">
        <f>+F27</f>
        <v>DERRAMES</v>
      </c>
      <c r="G14" s="924"/>
      <c r="H14" s="925">
        <v>0</v>
      </c>
      <c r="I14" s="925">
        <f>SUM(F273:F302)</f>
        <v>0</v>
      </c>
      <c r="J14" s="925">
        <f>+F555</f>
        <v>0</v>
      </c>
      <c r="K14" s="926"/>
      <c r="L14" s="707"/>
      <c r="M14" s="707"/>
      <c r="N14" s="707"/>
      <c r="O14" s="927"/>
      <c r="P14" s="64"/>
      <c r="Q14" s="65"/>
      <c r="R14" s="65"/>
      <c r="S14" s="66">
        <v>43106</v>
      </c>
      <c r="T14" s="67">
        <f t="shared" si="0"/>
        <v>43106</v>
      </c>
      <c r="U14" s="65" t="s">
        <v>658</v>
      </c>
      <c r="V14" s="65"/>
    </row>
    <row r="15" spans="2:22" ht="18" customHeight="1">
      <c r="B15" s="699"/>
      <c r="C15" s="700"/>
      <c r="D15" s="700"/>
      <c r="E15" s="701"/>
      <c r="F15" s="744" t="str">
        <f>+G27</f>
        <v>INCIDENTES 
VIALES</v>
      </c>
      <c r="G15" s="924"/>
      <c r="H15" s="925">
        <v>0</v>
      </c>
      <c r="I15" s="925">
        <f>SUM(G273:G302)</f>
        <v>0</v>
      </c>
      <c r="J15" s="925">
        <f>+G555</f>
        <v>0</v>
      </c>
      <c r="K15" s="926"/>
      <c r="L15" s="707"/>
      <c r="M15" s="707"/>
      <c r="N15" s="707"/>
      <c r="O15" s="927"/>
      <c r="P15" s="64"/>
      <c r="Q15" s="65"/>
      <c r="R15" s="65"/>
      <c r="S15" s="66">
        <v>43107</v>
      </c>
      <c r="T15" s="67">
        <f t="shared" si="0"/>
        <v>43107</v>
      </c>
      <c r="U15" s="65" t="s">
        <v>658</v>
      </c>
      <c r="V15" s="65"/>
    </row>
    <row r="16" spans="2:22" ht="18" customHeight="1">
      <c r="B16" s="699" t="e">
        <f>+#REF!</f>
        <v>#REF!</v>
      </c>
      <c r="C16" s="700"/>
      <c r="D16" s="700"/>
      <c r="E16" s="701"/>
      <c r="F16" s="703" t="str">
        <f>+H27</f>
        <v>CASI 
ACCIDENTES</v>
      </c>
      <c r="G16" s="928"/>
      <c r="H16" s="462">
        <v>0</v>
      </c>
      <c r="I16" s="925">
        <f>SUM(H273:H302)</f>
        <v>0</v>
      </c>
      <c r="J16" s="925">
        <f>+H555</f>
        <v>0</v>
      </c>
      <c r="K16" s="704"/>
      <c r="L16" s="705"/>
      <c r="M16" s="705"/>
      <c r="N16" s="705"/>
      <c r="O16" s="706"/>
      <c r="P16" s="64"/>
      <c r="Q16" s="65"/>
      <c r="R16" s="65"/>
      <c r="S16" s="66">
        <v>43108</v>
      </c>
      <c r="T16" s="67">
        <f t="shared" si="0"/>
        <v>43108</v>
      </c>
      <c r="U16" s="65" t="s">
        <v>658</v>
      </c>
      <c r="V16" s="65"/>
    </row>
    <row r="17" spans="1:22" ht="18" customHeight="1">
      <c r="B17" s="699"/>
      <c r="C17" s="700"/>
      <c r="D17" s="700"/>
      <c r="E17" s="701"/>
      <c r="F17" s="698" t="str">
        <f>+I27</f>
        <v>FALLAS DE
CONTROL</v>
      </c>
      <c r="G17" s="928"/>
      <c r="H17" s="462">
        <v>0</v>
      </c>
      <c r="I17" s="925">
        <f>SUM(I273:I302)</f>
        <v>0</v>
      </c>
      <c r="J17" s="925">
        <f>+I555</f>
        <v>0</v>
      </c>
      <c r="K17" s="926"/>
      <c r="L17" s="707"/>
      <c r="M17" s="707"/>
      <c r="N17" s="707"/>
      <c r="O17" s="927"/>
      <c r="P17" s="64"/>
      <c r="Q17" s="65"/>
      <c r="R17" s="65"/>
      <c r="S17" s="66">
        <v>43109</v>
      </c>
      <c r="T17" s="67">
        <f t="shared" si="0"/>
        <v>43109</v>
      </c>
      <c r="U17" s="65" t="s">
        <v>658</v>
      </c>
      <c r="V17" s="65"/>
    </row>
    <row r="18" spans="1:22" ht="18" customHeight="1">
      <c r="B18" s="699"/>
      <c r="C18" s="700"/>
      <c r="D18" s="700"/>
      <c r="E18" s="701"/>
      <c r="F18" s="698" t="str">
        <f>+J27</f>
        <v>ASEGURAM.
COMPORTAMIENTO</v>
      </c>
      <c r="G18" s="928"/>
      <c r="H18" s="462">
        <v>0</v>
      </c>
      <c r="I18" s="925">
        <f>SUM(J273:J302)</f>
        <v>0</v>
      </c>
      <c r="J18" s="925">
        <f>+J555</f>
        <v>0</v>
      </c>
      <c r="K18" s="926"/>
      <c r="L18" s="707"/>
      <c r="M18" s="707"/>
      <c r="N18" s="707"/>
      <c r="O18" s="927"/>
      <c r="P18" s="64"/>
      <c r="Q18" s="65"/>
      <c r="R18" s="65"/>
      <c r="S18" s="66">
        <v>43110</v>
      </c>
      <c r="T18" s="67">
        <f t="shared" si="0"/>
        <v>43110</v>
      </c>
      <c r="U18" s="65" t="s">
        <v>658</v>
      </c>
      <c r="V18" s="65"/>
    </row>
    <row r="19" spans="1:22" ht="18" customHeight="1">
      <c r="B19" s="78"/>
      <c r="C19" s="79"/>
      <c r="D19" s="79"/>
      <c r="E19" s="80"/>
      <c r="F19" s="698" t="str">
        <f>+K27</f>
        <v>VISITAS 
GERENCIALES</v>
      </c>
      <c r="G19" s="928"/>
      <c r="H19" s="462">
        <v>0</v>
      </c>
      <c r="I19" s="925">
        <f>SUM(K273:K302)</f>
        <v>0</v>
      </c>
      <c r="J19" s="925">
        <f>+K555</f>
        <v>7</v>
      </c>
      <c r="K19" s="929"/>
      <c r="L19" s="929"/>
      <c r="M19" s="929"/>
      <c r="N19" s="929"/>
      <c r="O19" s="702"/>
      <c r="P19" s="64"/>
      <c r="Q19" s="65"/>
      <c r="R19" s="65"/>
      <c r="S19" s="66">
        <v>43111</v>
      </c>
      <c r="T19" s="67">
        <f t="shared" si="0"/>
        <v>43111</v>
      </c>
      <c r="U19" s="65" t="s">
        <v>658</v>
      </c>
      <c r="V19" s="65"/>
    </row>
    <row r="20" spans="1:22" ht="18" customHeight="1">
      <c r="B20" s="699"/>
      <c r="C20" s="700"/>
      <c r="D20" s="700"/>
      <c r="E20" s="701"/>
      <c r="F20" s="708" t="str">
        <f>+L27</f>
        <v>ALCO/METRIAS</v>
      </c>
      <c r="G20" s="709"/>
      <c r="H20" s="462">
        <v>67</v>
      </c>
      <c r="I20" s="925">
        <f>SUM(L273:L302)</f>
        <v>67</v>
      </c>
      <c r="J20" s="925">
        <f>+L555</f>
        <v>1405</v>
      </c>
      <c r="K20" s="81"/>
      <c r="L20" s="82"/>
      <c r="M20" s="82"/>
      <c r="N20" s="710"/>
      <c r="O20" s="711"/>
      <c r="P20" s="64"/>
      <c r="Q20" s="65"/>
      <c r="R20" s="65"/>
      <c r="S20" s="66">
        <v>43114</v>
      </c>
      <c r="T20" s="67">
        <f t="shared" si="0"/>
        <v>43114</v>
      </c>
      <c r="U20" s="65" t="s">
        <v>658</v>
      </c>
      <c r="V20" s="65"/>
    </row>
    <row r="21" spans="1:22" ht="18" customHeight="1">
      <c r="B21" s="83"/>
      <c r="E21" s="84"/>
      <c r="F21" s="72" t="s">
        <v>660</v>
      </c>
      <c r="G21" s="930"/>
      <c r="H21" s="462">
        <v>0</v>
      </c>
      <c r="I21" s="462">
        <f>SUM(M273:M302)</f>
        <v>0</v>
      </c>
      <c r="J21" s="925">
        <f>+M555</f>
        <v>0</v>
      </c>
      <c r="K21" s="931"/>
      <c r="L21" s="463"/>
      <c r="M21" s="463"/>
      <c r="N21" s="461"/>
      <c r="O21" s="932"/>
      <c r="P21" s="64"/>
      <c r="Q21" s="65"/>
      <c r="R21" s="65"/>
      <c r="S21" s="66">
        <v>43115</v>
      </c>
      <c r="T21" s="67">
        <f t="shared" si="0"/>
        <v>43115</v>
      </c>
      <c r="U21" s="65" t="s">
        <v>658</v>
      </c>
      <c r="V21" s="65"/>
    </row>
    <row r="22" spans="1:22" ht="18" customHeight="1">
      <c r="B22" s="712"/>
      <c r="C22" s="713"/>
      <c r="D22" s="713"/>
      <c r="E22" s="714"/>
      <c r="F22" s="715" t="str">
        <f>+N27</f>
        <v>HH REGISTRADAS
DEL DÍA</v>
      </c>
      <c r="G22" s="924"/>
      <c r="H22" s="925">
        <v>1608</v>
      </c>
      <c r="I22" s="925">
        <f>SUM(N273:N302)</f>
        <v>1608</v>
      </c>
      <c r="J22" s="925">
        <f>N553</f>
        <v>41395.5</v>
      </c>
      <c r="K22" s="926"/>
      <c r="L22" s="707"/>
      <c r="M22" s="707"/>
      <c r="N22" s="707"/>
      <c r="O22" s="927"/>
      <c r="P22" s="64"/>
      <c r="Q22" s="65"/>
      <c r="R22" s="65"/>
      <c r="S22" s="66">
        <v>43116</v>
      </c>
      <c r="T22" s="67">
        <f t="shared" si="0"/>
        <v>43116</v>
      </c>
      <c r="U22" s="65" t="s">
        <v>658</v>
      </c>
      <c r="V22" s="65"/>
    </row>
    <row r="23" spans="1:22" ht="18" customHeight="1">
      <c r="B23" s="78"/>
      <c r="C23" s="79"/>
      <c r="D23" s="79"/>
      <c r="E23" s="85"/>
      <c r="F23" s="698"/>
      <c r="G23" s="928"/>
      <c r="H23" s="933"/>
      <c r="I23" s="925"/>
      <c r="J23" s="86"/>
      <c r="K23" s="87"/>
      <c r="L23" s="87"/>
      <c r="M23" s="87"/>
      <c r="N23" s="87"/>
      <c r="O23" s="934"/>
      <c r="P23" s="64"/>
      <c r="Q23" s="65"/>
      <c r="R23" s="65"/>
      <c r="S23" s="66"/>
      <c r="T23" s="67"/>
      <c r="U23" s="65"/>
      <c r="V23" s="65"/>
    </row>
    <row r="24" spans="1:22" ht="34.5" customHeight="1">
      <c r="B24" s="699" t="s">
        <v>661</v>
      </c>
      <c r="C24" s="700"/>
      <c r="D24" s="700"/>
      <c r="E24" s="701"/>
      <c r="F24" s="698" t="s">
        <v>662</v>
      </c>
      <c r="G24" s="928"/>
      <c r="H24" s="935" t="str">
        <f>VLOOKUP($G$10,$B$30:$O$549,14)</f>
        <v>Los sitios de interes paisajistico</v>
      </c>
      <c r="I24" s="685"/>
      <c r="J24" s="936"/>
      <c r="K24" s="937"/>
      <c r="L24" s="686"/>
      <c r="M24" s="686"/>
      <c r="N24" s="686"/>
      <c r="O24" s="938"/>
      <c r="P24" s="64"/>
      <c r="Q24" s="65"/>
      <c r="R24" s="65"/>
      <c r="S24" s="66">
        <v>43119</v>
      </c>
      <c r="T24" s="67">
        <f t="shared" si="0"/>
        <v>43119</v>
      </c>
      <c r="U24" s="65" t="s">
        <v>658</v>
      </c>
      <c r="V24" s="65"/>
    </row>
    <row r="25" spans="1:22" ht="13.5" thickBot="1">
      <c r="B25" s="687"/>
      <c r="C25" s="688"/>
      <c r="D25" s="688"/>
      <c r="E25" s="689"/>
      <c r="F25" s="88"/>
      <c r="G25" s="89"/>
      <c r="H25" s="90"/>
      <c r="I25" s="90"/>
      <c r="J25" s="91"/>
      <c r="K25" s="690"/>
      <c r="L25" s="691"/>
      <c r="M25" s="691"/>
      <c r="N25" s="691"/>
      <c r="O25" s="692"/>
      <c r="P25" s="64"/>
      <c r="Q25" s="65"/>
      <c r="R25" s="65"/>
      <c r="S25" s="66">
        <v>43120</v>
      </c>
      <c r="T25" s="67">
        <f t="shared" si="0"/>
        <v>43120</v>
      </c>
      <c r="U25" s="65" t="s">
        <v>658</v>
      </c>
      <c r="V25" s="65"/>
    </row>
    <row r="26" spans="1:22" s="92" customFormat="1" ht="15" customHeight="1" thickBot="1">
      <c r="B26" s="93">
        <v>1</v>
      </c>
      <c r="C26" s="93">
        <f>+B26+1</f>
        <v>2</v>
      </c>
      <c r="D26" s="93">
        <f t="shared" ref="D26:L26" si="1">+C26+1</f>
        <v>3</v>
      </c>
      <c r="E26" s="93">
        <f t="shared" si="1"/>
        <v>4</v>
      </c>
      <c r="F26" s="93">
        <f t="shared" si="1"/>
        <v>5</v>
      </c>
      <c r="G26" s="93">
        <f t="shared" si="1"/>
        <v>6</v>
      </c>
      <c r="H26" s="93">
        <f t="shared" si="1"/>
        <v>7</v>
      </c>
      <c r="I26" s="93">
        <f t="shared" si="1"/>
        <v>8</v>
      </c>
      <c r="J26" s="93">
        <f t="shared" si="1"/>
        <v>9</v>
      </c>
      <c r="K26" s="93">
        <f t="shared" si="1"/>
        <v>10</v>
      </c>
      <c r="L26" s="93">
        <f t="shared" si="1"/>
        <v>11</v>
      </c>
      <c r="M26" s="93">
        <v>12</v>
      </c>
      <c r="N26" s="93">
        <v>13</v>
      </c>
      <c r="O26" s="93">
        <v>14</v>
      </c>
      <c r="P26" s="94"/>
      <c r="S26" s="66">
        <v>43121</v>
      </c>
      <c r="T26" s="67">
        <f t="shared" si="0"/>
        <v>43121</v>
      </c>
      <c r="U26" s="65" t="s">
        <v>658</v>
      </c>
    </row>
    <row r="27" spans="1:22" s="68" customFormat="1" ht="53.25" customHeight="1" thickBot="1">
      <c r="B27" s="693" t="s">
        <v>663</v>
      </c>
      <c r="C27" s="95" t="s">
        <v>664</v>
      </c>
      <c r="D27" s="96" t="s">
        <v>665</v>
      </c>
      <c r="E27" s="97" t="s">
        <v>666</v>
      </c>
      <c r="F27" s="98" t="s">
        <v>667</v>
      </c>
      <c r="G27" s="99" t="s">
        <v>668</v>
      </c>
      <c r="H27" s="98" t="s">
        <v>669</v>
      </c>
      <c r="I27" s="100" t="s">
        <v>670</v>
      </c>
      <c r="J27" s="101" t="s">
        <v>671</v>
      </c>
      <c r="K27" s="100" t="s">
        <v>672</v>
      </c>
      <c r="L27" s="696" t="s">
        <v>673</v>
      </c>
      <c r="M27" s="697"/>
      <c r="N27" s="97" t="s">
        <v>674</v>
      </c>
      <c r="O27" s="693" t="s">
        <v>675</v>
      </c>
      <c r="P27" s="64"/>
      <c r="Q27" s="65"/>
      <c r="R27" s="65"/>
      <c r="S27" s="66">
        <v>43122</v>
      </c>
      <c r="T27" s="67">
        <f t="shared" si="0"/>
        <v>43122</v>
      </c>
      <c r="U27" s="65" t="s">
        <v>658</v>
      </c>
      <c r="V27" s="65"/>
    </row>
    <row r="28" spans="1:22" s="68" customFormat="1" ht="26.25" customHeight="1">
      <c r="B28" s="694"/>
      <c r="C28" s="102" t="s">
        <v>676</v>
      </c>
      <c r="D28" s="103" t="s">
        <v>676</v>
      </c>
      <c r="E28" s="103" t="s">
        <v>676</v>
      </c>
      <c r="F28" s="104" t="s">
        <v>676</v>
      </c>
      <c r="G28" s="103" t="s">
        <v>676</v>
      </c>
      <c r="H28" s="103" t="s">
        <v>676</v>
      </c>
      <c r="I28" s="104" t="s">
        <v>676</v>
      </c>
      <c r="J28" s="102" t="s">
        <v>676</v>
      </c>
      <c r="K28" s="104" t="s">
        <v>676</v>
      </c>
      <c r="L28" s="104" t="s">
        <v>676</v>
      </c>
      <c r="M28" s="102" t="s">
        <v>677</v>
      </c>
      <c r="N28" s="105" t="s">
        <v>676</v>
      </c>
      <c r="O28" s="694"/>
      <c r="P28" s="64"/>
      <c r="Q28" s="65"/>
      <c r="R28" s="65"/>
      <c r="S28" s="66">
        <v>43123</v>
      </c>
      <c r="T28" s="67">
        <f t="shared" si="0"/>
        <v>43123</v>
      </c>
      <c r="U28" s="65" t="s">
        <v>658</v>
      </c>
      <c r="V28" s="65"/>
    </row>
    <row r="29" spans="1:22" s="106" customFormat="1" ht="15" customHeight="1" thickBot="1">
      <c r="B29" s="695"/>
      <c r="C29" s="527" t="s">
        <v>678</v>
      </c>
      <c r="D29" s="107" t="s">
        <v>678</v>
      </c>
      <c r="E29" s="527" t="s">
        <v>678</v>
      </c>
      <c r="F29" s="108" t="s">
        <v>678</v>
      </c>
      <c r="G29" s="109" t="s">
        <v>678</v>
      </c>
      <c r="H29" s="109" t="s">
        <v>678</v>
      </c>
      <c r="I29" s="108" t="s">
        <v>678</v>
      </c>
      <c r="J29" s="527" t="s">
        <v>678</v>
      </c>
      <c r="K29" s="108" t="s">
        <v>678</v>
      </c>
      <c r="L29" s="108" t="s">
        <v>678</v>
      </c>
      <c r="M29" s="527" t="s">
        <v>678</v>
      </c>
      <c r="N29" s="110" t="s">
        <v>678</v>
      </c>
      <c r="O29" s="695"/>
      <c r="P29" s="64"/>
      <c r="Q29" s="65"/>
      <c r="R29" s="65"/>
      <c r="S29" s="66">
        <v>43124</v>
      </c>
      <c r="T29" s="67">
        <f t="shared" si="0"/>
        <v>43124</v>
      </c>
      <c r="U29" s="65" t="s">
        <v>658</v>
      </c>
      <c r="V29" s="65"/>
    </row>
    <row r="30" spans="1:22" ht="15" hidden="1" customHeight="1">
      <c r="A30" s="683"/>
      <c r="B30" s="111">
        <v>46023</v>
      </c>
      <c r="C30" s="112"/>
      <c r="D30" s="113"/>
      <c r="E30" s="114"/>
      <c r="F30" s="114"/>
      <c r="G30" s="115"/>
      <c r="H30" s="116"/>
      <c r="I30" s="116"/>
      <c r="J30" s="92"/>
      <c r="K30" s="114"/>
      <c r="L30" s="114"/>
      <c r="M30" s="114"/>
      <c r="N30" s="114"/>
      <c r="O30" s="117"/>
      <c r="P30" s="64"/>
      <c r="Q30" s="65"/>
      <c r="R30" s="65"/>
      <c r="S30" s="66"/>
      <c r="T30" s="67"/>
      <c r="U30" s="65"/>
      <c r="V30" s="65"/>
    </row>
    <row r="31" spans="1:22" ht="15" hidden="1" customHeight="1">
      <c r="A31" s="683"/>
      <c r="B31" s="111">
        <v>46024</v>
      </c>
      <c r="C31" s="112"/>
      <c r="D31" s="113"/>
      <c r="E31" s="114"/>
      <c r="F31" s="114"/>
      <c r="G31" s="115"/>
      <c r="H31" s="116"/>
      <c r="I31" s="116"/>
      <c r="J31" s="92"/>
      <c r="K31" s="114"/>
      <c r="L31" s="114"/>
      <c r="M31" s="114"/>
      <c r="N31" s="114"/>
      <c r="O31" s="117"/>
      <c r="P31" s="64"/>
      <c r="Q31" s="65"/>
      <c r="R31" s="65"/>
      <c r="S31" s="66"/>
      <c r="T31" s="67"/>
      <c r="U31" s="65"/>
      <c r="V31" s="65"/>
    </row>
    <row r="32" spans="1:22" ht="15" hidden="1" customHeight="1">
      <c r="A32" s="683"/>
      <c r="B32" s="111">
        <v>46025</v>
      </c>
      <c r="C32" s="112"/>
      <c r="D32" s="113"/>
      <c r="E32" s="114"/>
      <c r="F32" s="114"/>
      <c r="G32" s="115"/>
      <c r="H32" s="116"/>
      <c r="I32" s="116"/>
      <c r="J32" s="92"/>
      <c r="K32" s="114"/>
      <c r="L32" s="114"/>
      <c r="M32" s="114"/>
      <c r="N32" s="114"/>
      <c r="O32" s="117"/>
      <c r="P32" s="64"/>
      <c r="Q32" s="65"/>
      <c r="R32" s="65"/>
      <c r="S32" s="66"/>
      <c r="T32" s="67"/>
      <c r="U32" s="65"/>
      <c r="V32" s="65"/>
    </row>
    <row r="33" spans="1:22" ht="15" hidden="1" customHeight="1">
      <c r="A33" s="683"/>
      <c r="B33" s="111">
        <v>46026</v>
      </c>
      <c r="C33" s="112"/>
      <c r="D33" s="113"/>
      <c r="E33" s="114"/>
      <c r="F33" s="114"/>
      <c r="G33" s="115"/>
      <c r="H33" s="116"/>
      <c r="I33" s="116"/>
      <c r="J33" s="92"/>
      <c r="K33" s="114"/>
      <c r="L33" s="114"/>
      <c r="M33" s="114"/>
      <c r="N33" s="114"/>
      <c r="O33" s="117"/>
      <c r="P33" s="64"/>
      <c r="Q33" s="65"/>
      <c r="R33" s="65"/>
      <c r="S33" s="66"/>
      <c r="T33" s="67"/>
      <c r="U33" s="65"/>
      <c r="V33" s="65"/>
    </row>
    <row r="34" spans="1:22" ht="15" hidden="1" customHeight="1">
      <c r="A34" s="683"/>
      <c r="B34" s="111">
        <v>46027</v>
      </c>
      <c r="C34" s="112"/>
      <c r="D34" s="113"/>
      <c r="E34" s="114"/>
      <c r="F34" s="114"/>
      <c r="G34" s="115"/>
      <c r="H34" s="116"/>
      <c r="I34" s="116"/>
      <c r="J34" s="92"/>
      <c r="K34" s="114"/>
      <c r="L34" s="114"/>
      <c r="M34" s="114"/>
      <c r="N34" s="114"/>
      <c r="O34" s="117"/>
      <c r="P34" s="64"/>
      <c r="Q34" s="65"/>
      <c r="R34" s="65"/>
      <c r="S34" s="66"/>
      <c r="T34" s="67"/>
      <c r="U34" s="65"/>
      <c r="V34" s="65"/>
    </row>
    <row r="35" spans="1:22" ht="15" hidden="1" customHeight="1">
      <c r="A35" s="683"/>
      <c r="B35" s="111">
        <v>46028</v>
      </c>
      <c r="C35" s="112"/>
      <c r="D35" s="113"/>
      <c r="E35" s="114"/>
      <c r="F35" s="114"/>
      <c r="G35" s="115"/>
      <c r="H35" s="116"/>
      <c r="I35" s="116"/>
      <c r="J35" s="92"/>
      <c r="K35" s="114"/>
      <c r="L35" s="114"/>
      <c r="M35" s="114"/>
      <c r="N35" s="114"/>
      <c r="O35" s="117"/>
      <c r="P35" s="64"/>
      <c r="Q35" s="65"/>
      <c r="R35" s="65"/>
      <c r="S35" s="66"/>
      <c r="T35" s="67"/>
      <c r="U35" s="65"/>
      <c r="V35" s="65"/>
    </row>
    <row r="36" spans="1:22" ht="15" hidden="1" customHeight="1">
      <c r="A36" s="683"/>
      <c r="B36" s="111">
        <v>46029</v>
      </c>
      <c r="C36" s="112"/>
      <c r="D36" s="113"/>
      <c r="E36" s="114"/>
      <c r="F36" s="114"/>
      <c r="G36" s="115"/>
      <c r="H36" s="116"/>
      <c r="I36" s="116"/>
      <c r="J36" s="92"/>
      <c r="K36" s="114"/>
      <c r="L36" s="114"/>
      <c r="M36" s="114"/>
      <c r="N36" s="114"/>
      <c r="O36" s="117"/>
      <c r="P36" s="64"/>
      <c r="Q36" s="65"/>
      <c r="R36" s="65"/>
      <c r="S36" s="66"/>
      <c r="T36" s="67"/>
      <c r="U36" s="65"/>
      <c r="V36" s="65"/>
    </row>
    <row r="37" spans="1:22" ht="15" hidden="1" customHeight="1">
      <c r="A37" s="683"/>
      <c r="B37" s="111">
        <v>46030</v>
      </c>
      <c r="C37" s="112"/>
      <c r="D37" s="113"/>
      <c r="E37" s="114"/>
      <c r="F37" s="114"/>
      <c r="G37" s="115"/>
      <c r="H37" s="116"/>
      <c r="I37" s="116"/>
      <c r="J37" s="92"/>
      <c r="K37" s="114"/>
      <c r="L37" s="114"/>
      <c r="M37" s="114"/>
      <c r="N37" s="114"/>
      <c r="O37" s="117"/>
      <c r="P37" s="64"/>
      <c r="Q37" s="65"/>
      <c r="R37" s="65"/>
      <c r="S37" s="66"/>
      <c r="T37" s="67"/>
      <c r="U37" s="65"/>
      <c r="V37" s="65"/>
    </row>
    <row r="38" spans="1:22" ht="15" hidden="1" customHeight="1">
      <c r="A38" s="683"/>
      <c r="B38" s="111">
        <v>46031</v>
      </c>
      <c r="C38" s="112"/>
      <c r="D38" s="113"/>
      <c r="E38" s="114"/>
      <c r="F38" s="114"/>
      <c r="G38" s="115"/>
      <c r="H38" s="116"/>
      <c r="I38" s="116"/>
      <c r="J38" s="92"/>
      <c r="K38" s="114"/>
      <c r="L38" s="114"/>
      <c r="M38" s="114"/>
      <c r="N38" s="114"/>
      <c r="O38" s="117"/>
      <c r="P38" s="64"/>
      <c r="Q38" s="65"/>
      <c r="R38" s="65"/>
      <c r="S38" s="66"/>
      <c r="T38" s="67"/>
      <c r="U38" s="65"/>
      <c r="V38" s="65"/>
    </row>
    <row r="39" spans="1:22" ht="15" hidden="1" customHeight="1">
      <c r="A39" s="683"/>
      <c r="B39" s="111">
        <v>46032</v>
      </c>
      <c r="C39" s="112"/>
      <c r="D39" s="113"/>
      <c r="E39" s="114"/>
      <c r="F39" s="114"/>
      <c r="G39" s="115"/>
      <c r="H39" s="116"/>
      <c r="I39" s="116"/>
      <c r="J39" s="92"/>
      <c r="K39" s="114"/>
      <c r="L39" s="114"/>
      <c r="M39" s="114"/>
      <c r="N39" s="114"/>
      <c r="O39" s="117"/>
      <c r="P39" s="64"/>
      <c r="Q39" s="65"/>
      <c r="R39" s="65"/>
      <c r="S39" s="66"/>
      <c r="T39" s="67"/>
      <c r="U39" s="65"/>
      <c r="V39" s="65"/>
    </row>
    <row r="40" spans="1:22" ht="15" hidden="1" customHeight="1">
      <c r="A40" s="683"/>
      <c r="B40" s="111">
        <v>46033</v>
      </c>
      <c r="C40" s="112"/>
      <c r="D40" s="113"/>
      <c r="E40" s="114"/>
      <c r="F40" s="114"/>
      <c r="G40" s="115"/>
      <c r="H40" s="116"/>
      <c r="I40" s="116"/>
      <c r="J40" s="92"/>
      <c r="K40" s="114"/>
      <c r="L40" s="114"/>
      <c r="M40" s="114"/>
      <c r="N40" s="114"/>
      <c r="O40" s="117"/>
      <c r="P40" s="64"/>
      <c r="Q40" s="65"/>
      <c r="R40" s="65"/>
      <c r="S40" s="66"/>
      <c r="T40" s="67"/>
      <c r="U40" s="65"/>
      <c r="V40" s="65"/>
    </row>
    <row r="41" spans="1:22" ht="15" hidden="1" customHeight="1">
      <c r="A41" s="683"/>
      <c r="B41" s="111">
        <v>46034</v>
      </c>
      <c r="C41" s="112"/>
      <c r="D41" s="113"/>
      <c r="E41" s="114"/>
      <c r="F41" s="114"/>
      <c r="G41" s="115"/>
      <c r="H41" s="116"/>
      <c r="I41" s="116"/>
      <c r="J41" s="92"/>
      <c r="K41" s="114"/>
      <c r="L41" s="114"/>
      <c r="M41" s="114"/>
      <c r="N41" s="114"/>
      <c r="O41" s="117"/>
      <c r="P41" s="64"/>
      <c r="Q41" s="65"/>
      <c r="R41" s="65"/>
      <c r="S41" s="66"/>
      <c r="T41" s="67"/>
      <c r="U41" s="65"/>
      <c r="V41" s="65"/>
    </row>
    <row r="42" spans="1:22" ht="15" hidden="1" customHeight="1">
      <c r="A42" s="683"/>
      <c r="B42" s="111">
        <v>46035</v>
      </c>
      <c r="C42" s="112"/>
      <c r="D42" s="113"/>
      <c r="E42" s="114"/>
      <c r="F42" s="114"/>
      <c r="G42" s="115"/>
      <c r="H42" s="116"/>
      <c r="I42" s="116"/>
      <c r="J42" s="92"/>
      <c r="K42" s="114"/>
      <c r="L42" s="114"/>
      <c r="M42" s="114"/>
      <c r="N42" s="114"/>
      <c r="O42" s="117"/>
      <c r="P42" s="64"/>
      <c r="Q42" s="65"/>
      <c r="R42" s="65"/>
      <c r="S42" s="66"/>
      <c r="T42" s="67"/>
      <c r="U42" s="65"/>
      <c r="V42" s="65"/>
    </row>
    <row r="43" spans="1:22" ht="15" hidden="1" customHeight="1">
      <c r="A43" s="683"/>
      <c r="B43" s="111">
        <v>46036</v>
      </c>
      <c r="C43" s="112"/>
      <c r="D43" s="113"/>
      <c r="E43" s="114"/>
      <c r="F43" s="114"/>
      <c r="G43" s="115"/>
      <c r="H43" s="116"/>
      <c r="I43" s="116"/>
      <c r="J43" s="92"/>
      <c r="K43" s="114"/>
      <c r="L43" s="114"/>
      <c r="M43" s="114"/>
      <c r="N43" s="114"/>
      <c r="O43" s="117"/>
      <c r="P43" s="64"/>
      <c r="Q43" s="65"/>
      <c r="R43" s="65"/>
      <c r="S43" s="66"/>
      <c r="T43" s="67"/>
      <c r="U43" s="65"/>
      <c r="V43" s="65"/>
    </row>
    <row r="44" spans="1:22" ht="15" hidden="1" customHeight="1">
      <c r="A44" s="683"/>
      <c r="B44" s="111">
        <v>46037</v>
      </c>
      <c r="C44" s="112"/>
      <c r="D44" s="113"/>
      <c r="E44" s="114"/>
      <c r="F44" s="114"/>
      <c r="G44" s="115"/>
      <c r="H44" s="116"/>
      <c r="I44" s="116"/>
      <c r="J44" s="92"/>
      <c r="K44" s="114"/>
      <c r="L44" s="114"/>
      <c r="M44" s="114"/>
      <c r="N44" s="114"/>
      <c r="O44" s="117"/>
      <c r="P44" s="64"/>
      <c r="Q44" s="65"/>
      <c r="R44" s="65"/>
      <c r="S44" s="66"/>
      <c r="T44" s="67"/>
      <c r="U44" s="65"/>
      <c r="V44" s="65"/>
    </row>
    <row r="45" spans="1:22" ht="15" hidden="1" customHeight="1">
      <c r="A45" s="683"/>
      <c r="B45" s="111">
        <v>46038</v>
      </c>
      <c r="C45" s="112"/>
      <c r="D45" s="113"/>
      <c r="E45" s="114"/>
      <c r="F45" s="114"/>
      <c r="G45" s="115"/>
      <c r="H45" s="116"/>
      <c r="I45" s="116"/>
      <c r="J45" s="92"/>
      <c r="K45" s="114"/>
      <c r="L45" s="114"/>
      <c r="M45" s="114"/>
      <c r="N45" s="114"/>
      <c r="O45" s="117"/>
      <c r="P45" s="64"/>
      <c r="Q45" s="65"/>
      <c r="R45" s="65"/>
      <c r="S45" s="66"/>
      <c r="T45" s="67"/>
      <c r="U45" s="65"/>
      <c r="V45" s="65"/>
    </row>
    <row r="46" spans="1:22" ht="15" hidden="1" customHeight="1">
      <c r="A46" s="683"/>
      <c r="B46" s="111">
        <v>46039</v>
      </c>
      <c r="C46" s="112"/>
      <c r="D46" s="113"/>
      <c r="E46" s="114"/>
      <c r="F46" s="114"/>
      <c r="G46" s="115"/>
      <c r="H46" s="116"/>
      <c r="I46" s="116"/>
      <c r="J46" s="92"/>
      <c r="K46" s="114"/>
      <c r="L46" s="114"/>
      <c r="M46" s="114"/>
      <c r="N46" s="114"/>
      <c r="O46" s="117"/>
      <c r="P46" s="64"/>
      <c r="Q46" s="65"/>
      <c r="R46" s="65"/>
      <c r="S46" s="66"/>
      <c r="T46" s="67"/>
      <c r="U46" s="65"/>
      <c r="V46" s="65"/>
    </row>
    <row r="47" spans="1:22" ht="15" hidden="1" customHeight="1">
      <c r="A47" s="683"/>
      <c r="B47" s="111">
        <v>46040</v>
      </c>
      <c r="C47" s="112"/>
      <c r="D47" s="113"/>
      <c r="E47" s="114"/>
      <c r="F47" s="114"/>
      <c r="G47" s="115"/>
      <c r="H47" s="116"/>
      <c r="I47" s="116"/>
      <c r="J47" s="92"/>
      <c r="K47" s="114"/>
      <c r="L47" s="114"/>
      <c r="M47" s="114"/>
      <c r="N47" s="114"/>
      <c r="O47" s="117"/>
      <c r="P47" s="64"/>
      <c r="Q47" s="65"/>
      <c r="R47" s="65"/>
      <c r="S47" s="66"/>
      <c r="T47" s="67"/>
      <c r="U47" s="65"/>
      <c r="V47" s="65"/>
    </row>
    <row r="48" spans="1:22" ht="15" hidden="1" customHeight="1">
      <c r="A48" s="683"/>
      <c r="B48" s="111">
        <v>46041</v>
      </c>
      <c r="C48" s="112"/>
      <c r="D48" s="113"/>
      <c r="E48" s="114"/>
      <c r="F48" s="114"/>
      <c r="G48" s="115"/>
      <c r="H48" s="116"/>
      <c r="I48" s="116"/>
      <c r="J48" s="92"/>
      <c r="K48" s="114"/>
      <c r="L48" s="114"/>
      <c r="M48" s="114"/>
      <c r="N48" s="114"/>
      <c r="O48" s="117"/>
      <c r="P48" s="64"/>
      <c r="Q48" s="65"/>
      <c r="R48" s="65"/>
      <c r="S48" s="66"/>
      <c r="T48" s="67"/>
      <c r="U48" s="65"/>
      <c r="V48" s="65"/>
    </row>
    <row r="49" spans="1:22" ht="15" hidden="1" customHeight="1">
      <c r="A49" s="683"/>
      <c r="B49" s="111">
        <v>46042</v>
      </c>
      <c r="C49" s="112"/>
      <c r="D49" s="113"/>
      <c r="E49" s="114"/>
      <c r="F49" s="114"/>
      <c r="G49" s="115"/>
      <c r="H49" s="116"/>
      <c r="I49" s="116"/>
      <c r="J49" s="92"/>
      <c r="K49" s="114"/>
      <c r="L49" s="114"/>
      <c r="M49" s="114"/>
      <c r="N49" s="114"/>
      <c r="O49" s="117"/>
      <c r="P49" s="64"/>
      <c r="Q49" s="65"/>
      <c r="R49" s="65"/>
      <c r="S49" s="66"/>
      <c r="T49" s="67"/>
      <c r="U49" s="65"/>
      <c r="V49" s="65"/>
    </row>
    <row r="50" spans="1:22" ht="15" hidden="1" customHeight="1">
      <c r="A50" s="683"/>
      <c r="B50" s="111">
        <v>46043</v>
      </c>
      <c r="C50" s="112"/>
      <c r="D50" s="113"/>
      <c r="E50" s="114"/>
      <c r="F50" s="114"/>
      <c r="G50" s="115"/>
      <c r="H50" s="116"/>
      <c r="I50" s="116"/>
      <c r="J50" s="92"/>
      <c r="K50" s="114"/>
      <c r="L50" s="114"/>
      <c r="M50" s="114"/>
      <c r="N50" s="114"/>
      <c r="O50" s="117"/>
      <c r="P50" s="64"/>
      <c r="Q50" s="65"/>
      <c r="R50" s="65"/>
      <c r="S50" s="66"/>
      <c r="T50" s="67"/>
      <c r="U50" s="65"/>
      <c r="V50" s="65"/>
    </row>
    <row r="51" spans="1:22" ht="15" hidden="1" customHeight="1">
      <c r="A51" s="683"/>
      <c r="B51" s="111">
        <v>46044</v>
      </c>
      <c r="C51" s="112"/>
      <c r="D51" s="113"/>
      <c r="E51" s="114"/>
      <c r="F51" s="114"/>
      <c r="G51" s="115"/>
      <c r="H51" s="116"/>
      <c r="I51" s="116"/>
      <c r="J51" s="92"/>
      <c r="K51" s="114"/>
      <c r="L51" s="114"/>
      <c r="M51" s="114"/>
      <c r="N51" s="114"/>
      <c r="O51" s="117"/>
      <c r="P51" s="64"/>
      <c r="Q51" s="65"/>
      <c r="R51" s="65"/>
      <c r="S51" s="66"/>
      <c r="T51" s="67"/>
      <c r="U51" s="65"/>
      <c r="V51" s="65"/>
    </row>
    <row r="52" spans="1:22" ht="15" hidden="1" customHeight="1">
      <c r="A52" s="683"/>
      <c r="B52" s="111">
        <v>46045</v>
      </c>
      <c r="C52" s="112"/>
      <c r="D52" s="113"/>
      <c r="E52" s="114"/>
      <c r="F52" s="114"/>
      <c r="G52" s="115"/>
      <c r="H52" s="116"/>
      <c r="I52" s="116"/>
      <c r="J52" s="92"/>
      <c r="K52" s="114"/>
      <c r="L52" s="114"/>
      <c r="M52" s="114"/>
      <c r="N52" s="114"/>
      <c r="O52" s="117"/>
      <c r="P52" s="64"/>
      <c r="Q52" s="65"/>
      <c r="R52" s="65"/>
      <c r="S52" s="66"/>
      <c r="T52" s="67"/>
      <c r="U52" s="65"/>
      <c r="V52" s="65"/>
    </row>
    <row r="53" spans="1:22" ht="15" hidden="1" customHeight="1">
      <c r="A53" s="683"/>
      <c r="B53" s="111">
        <v>46046</v>
      </c>
      <c r="C53" s="112"/>
      <c r="D53" s="113"/>
      <c r="E53" s="114"/>
      <c r="F53" s="114"/>
      <c r="G53" s="115"/>
      <c r="H53" s="116"/>
      <c r="I53" s="116"/>
      <c r="J53" s="92"/>
      <c r="K53" s="114"/>
      <c r="L53" s="114"/>
      <c r="M53" s="114"/>
      <c r="N53" s="114"/>
      <c r="O53" s="117"/>
      <c r="P53" s="64"/>
      <c r="Q53" s="65"/>
      <c r="R53" s="65"/>
      <c r="S53" s="66"/>
      <c r="T53" s="67"/>
      <c r="U53" s="65"/>
      <c r="V53" s="65"/>
    </row>
    <row r="54" spans="1:22" ht="15" hidden="1" customHeight="1">
      <c r="A54" s="683"/>
      <c r="B54" s="111">
        <v>46047</v>
      </c>
      <c r="C54" s="112"/>
      <c r="D54" s="113"/>
      <c r="E54" s="114"/>
      <c r="F54" s="114"/>
      <c r="G54" s="115"/>
      <c r="H54" s="116"/>
      <c r="I54" s="116"/>
      <c r="J54" s="92"/>
      <c r="K54" s="114"/>
      <c r="L54" s="114"/>
      <c r="M54" s="114"/>
      <c r="N54" s="114"/>
      <c r="O54" s="117"/>
      <c r="P54" s="64"/>
      <c r="Q54" s="65"/>
      <c r="R54" s="65"/>
      <c r="S54" s="66"/>
      <c r="T54" s="67"/>
      <c r="U54" s="65"/>
      <c r="V54" s="65"/>
    </row>
    <row r="55" spans="1:22" ht="15" hidden="1" customHeight="1">
      <c r="A55" s="683"/>
      <c r="B55" s="111">
        <v>46048</v>
      </c>
      <c r="C55" s="112"/>
      <c r="D55" s="113"/>
      <c r="E55" s="114"/>
      <c r="F55" s="114"/>
      <c r="G55" s="115"/>
      <c r="H55" s="116"/>
      <c r="I55" s="116"/>
      <c r="J55" s="92"/>
      <c r="K55" s="114"/>
      <c r="L55" s="114"/>
      <c r="M55" s="114"/>
      <c r="N55" s="114"/>
      <c r="O55" s="117"/>
      <c r="P55" s="64"/>
      <c r="Q55" s="65"/>
      <c r="R55" s="65"/>
      <c r="S55" s="66"/>
      <c r="T55" s="67"/>
      <c r="U55" s="65"/>
      <c r="V55" s="65"/>
    </row>
    <row r="56" spans="1:22" ht="15" hidden="1" customHeight="1">
      <c r="A56" s="683"/>
      <c r="B56" s="111">
        <v>46049</v>
      </c>
      <c r="C56" s="112"/>
      <c r="D56" s="113"/>
      <c r="E56" s="114"/>
      <c r="F56" s="114"/>
      <c r="G56" s="115"/>
      <c r="H56" s="116"/>
      <c r="I56" s="116"/>
      <c r="J56" s="92"/>
      <c r="K56" s="114"/>
      <c r="L56" s="114"/>
      <c r="M56" s="114"/>
      <c r="N56" s="114"/>
      <c r="O56" s="117"/>
      <c r="P56" s="64"/>
      <c r="Q56" s="65"/>
      <c r="R56" s="65"/>
      <c r="S56" s="66"/>
      <c r="T56" s="67"/>
      <c r="U56" s="65"/>
      <c r="V56" s="65"/>
    </row>
    <row r="57" spans="1:22" ht="15" hidden="1" customHeight="1">
      <c r="A57" s="683"/>
      <c r="B57" s="111">
        <v>46050</v>
      </c>
      <c r="C57" s="112"/>
      <c r="D57" s="113"/>
      <c r="E57" s="114"/>
      <c r="F57" s="114"/>
      <c r="G57" s="115"/>
      <c r="H57" s="116"/>
      <c r="I57" s="116"/>
      <c r="J57" s="92"/>
      <c r="K57" s="114"/>
      <c r="L57" s="114"/>
      <c r="M57" s="114"/>
      <c r="N57" s="114"/>
      <c r="O57" s="117"/>
      <c r="P57" s="64"/>
      <c r="Q57" s="65"/>
      <c r="R57" s="65"/>
      <c r="S57" s="66"/>
      <c r="T57" s="67"/>
      <c r="U57" s="65"/>
      <c r="V57" s="65"/>
    </row>
    <row r="58" spans="1:22" ht="15" hidden="1" customHeight="1">
      <c r="A58" s="683"/>
      <c r="B58" s="111">
        <v>46051</v>
      </c>
      <c r="C58" s="112"/>
      <c r="D58" s="113"/>
      <c r="E58" s="114"/>
      <c r="F58" s="114"/>
      <c r="G58" s="115"/>
      <c r="H58" s="116"/>
      <c r="I58" s="116"/>
      <c r="J58" s="92"/>
      <c r="K58" s="114"/>
      <c r="L58" s="114"/>
      <c r="M58" s="114"/>
      <c r="N58" s="114"/>
      <c r="O58" s="117"/>
      <c r="P58" s="64"/>
      <c r="Q58" s="65"/>
      <c r="R58" s="65"/>
      <c r="S58" s="66"/>
      <c r="T58" s="67"/>
      <c r="U58" s="65"/>
      <c r="V58" s="65"/>
    </row>
    <row r="59" spans="1:22" ht="15" hidden="1" customHeight="1">
      <c r="A59" s="683"/>
      <c r="B59" s="111">
        <v>46052</v>
      </c>
      <c r="C59" s="112"/>
      <c r="D59" s="113"/>
      <c r="E59" s="114"/>
      <c r="F59" s="114"/>
      <c r="G59" s="115"/>
      <c r="H59" s="116"/>
      <c r="I59" s="116"/>
      <c r="J59" s="92"/>
      <c r="K59" s="114"/>
      <c r="L59" s="114"/>
      <c r="M59" s="114"/>
      <c r="N59" s="114"/>
      <c r="O59" s="117"/>
      <c r="P59" s="64"/>
      <c r="Q59" s="65"/>
      <c r="R59" s="65"/>
      <c r="S59" s="66"/>
      <c r="T59" s="67"/>
      <c r="U59" s="65"/>
      <c r="V59" s="65"/>
    </row>
    <row r="60" spans="1:22" ht="15" hidden="1" customHeight="1">
      <c r="A60" s="683"/>
      <c r="B60" s="111">
        <v>46053</v>
      </c>
      <c r="C60" s="112"/>
      <c r="D60" s="113"/>
      <c r="E60" s="114"/>
      <c r="F60" s="114"/>
      <c r="G60" s="115"/>
      <c r="H60" s="116"/>
      <c r="I60" s="116"/>
      <c r="J60" s="92"/>
      <c r="K60" s="114"/>
      <c r="L60" s="114"/>
      <c r="M60" s="114"/>
      <c r="N60" s="114"/>
      <c r="O60" s="117"/>
      <c r="P60" s="64"/>
      <c r="Q60" s="65"/>
      <c r="R60" s="65"/>
      <c r="S60" s="66"/>
      <c r="T60" s="67"/>
      <c r="U60" s="65"/>
      <c r="V60" s="65"/>
    </row>
    <row r="61" spans="1:22" ht="15" hidden="1" customHeight="1">
      <c r="A61" s="683"/>
      <c r="B61" s="111">
        <v>46054</v>
      </c>
      <c r="C61" s="112"/>
      <c r="D61" s="113"/>
      <c r="E61" s="114"/>
      <c r="F61" s="114"/>
      <c r="G61" s="115"/>
      <c r="H61" s="116"/>
      <c r="I61" s="116"/>
      <c r="J61" s="92"/>
      <c r="K61" s="114"/>
      <c r="L61" s="114"/>
      <c r="M61" s="114"/>
      <c r="N61" s="114"/>
      <c r="O61" s="117"/>
      <c r="P61" s="64"/>
      <c r="Q61" s="65"/>
      <c r="R61" s="65"/>
      <c r="S61" s="66"/>
      <c r="T61" s="67"/>
      <c r="U61" s="65"/>
      <c r="V61" s="65"/>
    </row>
    <row r="62" spans="1:22" ht="15" hidden="1" customHeight="1">
      <c r="A62" s="683"/>
      <c r="B62" s="111">
        <v>46055</v>
      </c>
      <c r="C62" s="112"/>
      <c r="D62" s="113"/>
      <c r="E62" s="114"/>
      <c r="F62" s="114"/>
      <c r="G62" s="115"/>
      <c r="H62" s="116"/>
      <c r="I62" s="116"/>
      <c r="J62" s="92"/>
      <c r="K62" s="114"/>
      <c r="L62" s="114"/>
      <c r="M62" s="114"/>
      <c r="N62" s="114"/>
      <c r="O62" s="117"/>
      <c r="P62" s="64"/>
      <c r="Q62" s="65"/>
      <c r="R62" s="65"/>
      <c r="S62" s="66"/>
      <c r="T62" s="67"/>
      <c r="U62" s="65"/>
      <c r="V62" s="65"/>
    </row>
    <row r="63" spans="1:22" ht="15" hidden="1" customHeight="1">
      <c r="A63" s="683"/>
      <c r="B63" s="111">
        <v>46056</v>
      </c>
      <c r="C63" s="112"/>
      <c r="D63" s="113"/>
      <c r="E63" s="114"/>
      <c r="F63" s="114"/>
      <c r="G63" s="115"/>
      <c r="H63" s="116"/>
      <c r="I63" s="116"/>
      <c r="J63" s="92"/>
      <c r="K63" s="114"/>
      <c r="L63" s="114"/>
      <c r="M63" s="114"/>
      <c r="N63" s="114"/>
      <c r="O63" s="117"/>
      <c r="P63" s="64"/>
      <c r="Q63" s="65"/>
      <c r="R63" s="65"/>
      <c r="S63" s="66"/>
      <c r="T63" s="67"/>
      <c r="U63" s="65"/>
      <c r="V63" s="65"/>
    </row>
    <row r="64" spans="1:22" ht="15" hidden="1" customHeight="1">
      <c r="A64" s="683"/>
      <c r="B64" s="111">
        <v>46057</v>
      </c>
      <c r="C64" s="112"/>
      <c r="D64" s="113"/>
      <c r="E64" s="114"/>
      <c r="F64" s="114"/>
      <c r="G64" s="115"/>
      <c r="H64" s="116"/>
      <c r="I64" s="116"/>
      <c r="J64" s="92"/>
      <c r="K64" s="114"/>
      <c r="L64" s="114"/>
      <c r="M64" s="114"/>
      <c r="N64" s="114"/>
      <c r="O64" s="117"/>
      <c r="P64" s="64"/>
      <c r="Q64" s="65"/>
      <c r="R64" s="65"/>
      <c r="S64" s="66"/>
      <c r="T64" s="67"/>
      <c r="U64" s="65"/>
      <c r="V64" s="65"/>
    </row>
    <row r="65" spans="1:22" ht="15" hidden="1" customHeight="1">
      <c r="A65" s="683"/>
      <c r="B65" s="111">
        <v>46058</v>
      </c>
      <c r="C65" s="112"/>
      <c r="D65" s="113"/>
      <c r="E65" s="114"/>
      <c r="F65" s="114"/>
      <c r="G65" s="115"/>
      <c r="H65" s="116"/>
      <c r="I65" s="116"/>
      <c r="J65" s="92"/>
      <c r="K65" s="114"/>
      <c r="L65" s="114"/>
      <c r="M65" s="114"/>
      <c r="N65" s="114"/>
      <c r="O65" s="117"/>
      <c r="P65" s="64"/>
      <c r="Q65" s="65"/>
      <c r="R65" s="65"/>
      <c r="S65" s="66"/>
      <c r="T65" s="67"/>
      <c r="U65" s="65"/>
      <c r="V65" s="65"/>
    </row>
    <row r="66" spans="1:22" ht="15" hidden="1" customHeight="1">
      <c r="A66" s="683"/>
      <c r="B66" s="111">
        <v>46059</v>
      </c>
      <c r="C66" s="112"/>
      <c r="D66" s="113"/>
      <c r="E66" s="114"/>
      <c r="F66" s="114"/>
      <c r="G66" s="115"/>
      <c r="H66" s="116"/>
      <c r="I66" s="116"/>
      <c r="J66" s="92"/>
      <c r="K66" s="114"/>
      <c r="L66" s="114"/>
      <c r="M66" s="114"/>
      <c r="N66" s="114"/>
      <c r="O66" s="117"/>
      <c r="P66" s="64"/>
      <c r="Q66" s="65"/>
      <c r="R66" s="65"/>
      <c r="S66" s="66"/>
      <c r="T66" s="67"/>
      <c r="U66" s="65"/>
      <c r="V66" s="65"/>
    </row>
    <row r="67" spans="1:22" ht="15" hidden="1" customHeight="1">
      <c r="A67" s="683"/>
      <c r="B67" s="111">
        <v>46060</v>
      </c>
      <c r="C67" s="112"/>
      <c r="D67" s="113"/>
      <c r="E67" s="114"/>
      <c r="F67" s="114"/>
      <c r="G67" s="115"/>
      <c r="H67" s="116"/>
      <c r="I67" s="116"/>
      <c r="J67" s="92"/>
      <c r="K67" s="114"/>
      <c r="L67" s="114"/>
      <c r="M67" s="114"/>
      <c r="N67" s="114"/>
      <c r="O67" s="117"/>
      <c r="P67" s="64"/>
      <c r="Q67" s="65"/>
      <c r="R67" s="65"/>
      <c r="S67" s="66"/>
      <c r="T67" s="67"/>
      <c r="U67" s="65"/>
      <c r="V67" s="65"/>
    </row>
    <row r="68" spans="1:22" ht="15" hidden="1" customHeight="1">
      <c r="A68" s="683"/>
      <c r="B68" s="111">
        <v>46061</v>
      </c>
      <c r="C68" s="112"/>
      <c r="D68" s="113"/>
      <c r="E68" s="114"/>
      <c r="F68" s="114"/>
      <c r="G68" s="115"/>
      <c r="H68" s="116"/>
      <c r="I68" s="116"/>
      <c r="J68" s="92"/>
      <c r="K68" s="114"/>
      <c r="L68" s="114"/>
      <c r="M68" s="114"/>
      <c r="N68" s="114"/>
      <c r="O68" s="117"/>
      <c r="P68" s="64"/>
      <c r="Q68" s="65"/>
      <c r="R68" s="65"/>
      <c r="S68" s="66"/>
      <c r="T68" s="67"/>
      <c r="U68" s="65"/>
      <c r="V68" s="65"/>
    </row>
    <row r="69" spans="1:22" ht="15" hidden="1" customHeight="1">
      <c r="A69" s="683"/>
      <c r="B69" s="111">
        <v>46062</v>
      </c>
      <c r="C69" s="112"/>
      <c r="D69" s="113"/>
      <c r="E69" s="114"/>
      <c r="F69" s="114"/>
      <c r="G69" s="115"/>
      <c r="H69" s="116"/>
      <c r="I69" s="116"/>
      <c r="J69" s="92"/>
      <c r="K69" s="114"/>
      <c r="L69" s="114"/>
      <c r="M69" s="114"/>
      <c r="N69" s="114"/>
      <c r="O69" s="117"/>
      <c r="P69" s="64"/>
      <c r="Q69" s="65"/>
      <c r="R69" s="65"/>
      <c r="S69" s="66"/>
      <c r="T69" s="67"/>
      <c r="U69" s="65"/>
      <c r="V69" s="65"/>
    </row>
    <row r="70" spans="1:22" ht="15" hidden="1" customHeight="1">
      <c r="A70" s="683"/>
      <c r="B70" s="111">
        <v>46063</v>
      </c>
      <c r="C70" s="112"/>
      <c r="D70" s="113"/>
      <c r="E70" s="114"/>
      <c r="F70" s="114"/>
      <c r="G70" s="115"/>
      <c r="H70" s="116"/>
      <c r="I70" s="116"/>
      <c r="J70" s="92"/>
      <c r="K70" s="114"/>
      <c r="L70" s="114"/>
      <c r="M70" s="114"/>
      <c r="N70" s="114"/>
      <c r="O70" s="117"/>
      <c r="P70" s="64"/>
      <c r="Q70" s="65"/>
      <c r="R70" s="65"/>
      <c r="S70" s="66"/>
      <c r="T70" s="67"/>
      <c r="U70" s="65"/>
      <c r="V70" s="65"/>
    </row>
    <row r="71" spans="1:22" ht="15" hidden="1" customHeight="1">
      <c r="A71" s="683"/>
      <c r="B71" s="111">
        <v>46064</v>
      </c>
      <c r="C71" s="112"/>
      <c r="D71" s="113"/>
      <c r="E71" s="114"/>
      <c r="F71" s="114"/>
      <c r="G71" s="115"/>
      <c r="H71" s="116"/>
      <c r="I71" s="116"/>
      <c r="J71" s="92"/>
      <c r="K71" s="114"/>
      <c r="L71" s="114"/>
      <c r="M71" s="114"/>
      <c r="N71" s="114"/>
      <c r="O71" s="117"/>
      <c r="P71" s="64"/>
      <c r="Q71" s="65"/>
      <c r="R71" s="65"/>
      <c r="S71" s="66"/>
      <c r="T71" s="67"/>
      <c r="U71" s="65"/>
      <c r="V71" s="65"/>
    </row>
    <row r="72" spans="1:22" ht="15" hidden="1" customHeight="1">
      <c r="A72" s="683"/>
      <c r="B72" s="111">
        <v>46065</v>
      </c>
      <c r="C72" s="112"/>
      <c r="D72" s="113"/>
      <c r="E72" s="114"/>
      <c r="F72" s="114"/>
      <c r="G72" s="115"/>
      <c r="H72" s="116"/>
      <c r="I72" s="116"/>
      <c r="J72" s="92"/>
      <c r="K72" s="114"/>
      <c r="L72" s="114"/>
      <c r="M72" s="114"/>
      <c r="N72" s="114"/>
      <c r="O72" s="117"/>
      <c r="P72" s="64"/>
      <c r="Q72" s="65"/>
      <c r="R72" s="65"/>
      <c r="S72" s="66"/>
      <c r="T72" s="67"/>
      <c r="U72" s="65"/>
      <c r="V72" s="65"/>
    </row>
    <row r="73" spans="1:22" ht="15" hidden="1" customHeight="1">
      <c r="A73" s="683"/>
      <c r="B73" s="111">
        <v>46066</v>
      </c>
      <c r="C73" s="112"/>
      <c r="D73" s="113"/>
      <c r="E73" s="114"/>
      <c r="F73" s="114"/>
      <c r="G73" s="115"/>
      <c r="H73" s="116"/>
      <c r="I73" s="116"/>
      <c r="J73" s="92"/>
      <c r="K73" s="114"/>
      <c r="L73" s="114"/>
      <c r="M73" s="114"/>
      <c r="N73" s="114"/>
      <c r="O73" s="117"/>
      <c r="P73" s="64"/>
      <c r="Q73" s="65"/>
      <c r="R73" s="65"/>
      <c r="S73" s="66"/>
      <c r="T73" s="67"/>
      <c r="U73" s="65"/>
      <c r="V73" s="65"/>
    </row>
    <row r="74" spans="1:22" ht="15" hidden="1" customHeight="1">
      <c r="A74" s="683"/>
      <c r="B74" s="111">
        <v>46067</v>
      </c>
      <c r="C74" s="112"/>
      <c r="D74" s="113"/>
      <c r="E74" s="114"/>
      <c r="F74" s="114"/>
      <c r="G74" s="115"/>
      <c r="H74" s="116"/>
      <c r="I74" s="116"/>
      <c r="J74" s="92"/>
      <c r="K74" s="114"/>
      <c r="L74" s="114"/>
      <c r="M74" s="114"/>
      <c r="N74" s="114"/>
      <c r="O74" s="117"/>
      <c r="P74" s="64"/>
      <c r="Q74" s="65"/>
      <c r="R74" s="65"/>
      <c r="S74" s="66"/>
      <c r="T74" s="67"/>
      <c r="U74" s="65"/>
      <c r="V74" s="65"/>
    </row>
    <row r="75" spans="1:22" ht="15" hidden="1" customHeight="1">
      <c r="A75" s="683"/>
      <c r="B75" s="111">
        <v>46068</v>
      </c>
      <c r="C75" s="112"/>
      <c r="D75" s="113"/>
      <c r="E75" s="114"/>
      <c r="F75" s="114"/>
      <c r="G75" s="115"/>
      <c r="H75" s="116"/>
      <c r="I75" s="116"/>
      <c r="J75" s="92"/>
      <c r="K75" s="114"/>
      <c r="L75" s="114"/>
      <c r="M75" s="114"/>
      <c r="N75" s="114"/>
      <c r="O75" s="117"/>
      <c r="P75" s="64"/>
      <c r="Q75" s="65"/>
      <c r="R75" s="65"/>
      <c r="S75" s="66"/>
      <c r="T75" s="67"/>
      <c r="U75" s="65"/>
      <c r="V75" s="65"/>
    </row>
    <row r="76" spans="1:22" ht="15" hidden="1" customHeight="1">
      <c r="A76" s="683"/>
      <c r="B76" s="111">
        <v>46069</v>
      </c>
      <c r="C76" s="112"/>
      <c r="D76" s="113"/>
      <c r="E76" s="114"/>
      <c r="F76" s="114"/>
      <c r="G76" s="115"/>
      <c r="H76" s="116"/>
      <c r="I76" s="116"/>
      <c r="J76" s="92"/>
      <c r="K76" s="114"/>
      <c r="L76" s="114"/>
      <c r="M76" s="114"/>
      <c r="N76" s="114"/>
      <c r="O76" s="117"/>
      <c r="P76" s="64"/>
      <c r="Q76" s="65"/>
      <c r="R76" s="65"/>
      <c r="S76" s="66"/>
      <c r="T76" s="67"/>
      <c r="U76" s="65"/>
      <c r="V76" s="65"/>
    </row>
    <row r="77" spans="1:22" ht="15" hidden="1" customHeight="1">
      <c r="A77" s="683"/>
      <c r="B77" s="111">
        <v>46070</v>
      </c>
      <c r="C77" s="112"/>
      <c r="D77" s="113"/>
      <c r="E77" s="114"/>
      <c r="F77" s="114"/>
      <c r="G77" s="115"/>
      <c r="H77" s="116"/>
      <c r="I77" s="116"/>
      <c r="J77" s="92"/>
      <c r="K77" s="114"/>
      <c r="L77" s="114"/>
      <c r="M77" s="114"/>
      <c r="N77" s="114"/>
      <c r="O77" s="117"/>
      <c r="P77" s="64"/>
      <c r="Q77" s="65"/>
      <c r="R77" s="65"/>
      <c r="S77" s="66"/>
      <c r="T77" s="67"/>
      <c r="U77" s="65"/>
      <c r="V77" s="65"/>
    </row>
    <row r="78" spans="1:22" ht="15" hidden="1" customHeight="1">
      <c r="A78" s="683"/>
      <c r="B78" s="111">
        <v>46071</v>
      </c>
      <c r="C78" s="112"/>
      <c r="D78" s="113"/>
      <c r="E78" s="114"/>
      <c r="F78" s="114"/>
      <c r="G78" s="115"/>
      <c r="H78" s="116"/>
      <c r="I78" s="116"/>
      <c r="J78" s="92"/>
      <c r="K78" s="114"/>
      <c r="L78" s="114"/>
      <c r="M78" s="114"/>
      <c r="N78" s="114"/>
      <c r="O78" s="117"/>
      <c r="P78" s="64"/>
      <c r="Q78" s="65"/>
      <c r="R78" s="65"/>
      <c r="S78" s="66"/>
      <c r="T78" s="67"/>
      <c r="U78" s="65"/>
      <c r="V78" s="65"/>
    </row>
    <row r="79" spans="1:22" ht="15" hidden="1" customHeight="1">
      <c r="A79" s="683"/>
      <c r="B79" s="111">
        <v>46072</v>
      </c>
      <c r="C79" s="112"/>
      <c r="D79" s="113"/>
      <c r="E79" s="114"/>
      <c r="F79" s="114"/>
      <c r="G79" s="115"/>
      <c r="H79" s="116"/>
      <c r="I79" s="116"/>
      <c r="J79" s="92"/>
      <c r="K79" s="114"/>
      <c r="L79" s="114"/>
      <c r="M79" s="114"/>
      <c r="N79" s="114"/>
      <c r="O79" s="117"/>
      <c r="P79" s="64"/>
      <c r="Q79" s="65"/>
      <c r="R79" s="65"/>
      <c r="S79" s="66"/>
      <c r="T79" s="67"/>
      <c r="U79" s="65"/>
      <c r="V79" s="65"/>
    </row>
    <row r="80" spans="1:22" ht="15" hidden="1" customHeight="1">
      <c r="A80" s="683"/>
      <c r="B80" s="111">
        <v>46073</v>
      </c>
      <c r="C80" s="112"/>
      <c r="D80" s="113"/>
      <c r="E80" s="114"/>
      <c r="F80" s="114"/>
      <c r="G80" s="115"/>
      <c r="H80" s="116"/>
      <c r="I80" s="116"/>
      <c r="J80" s="92"/>
      <c r="K80" s="114"/>
      <c r="L80" s="114"/>
      <c r="M80" s="114"/>
      <c r="N80" s="114"/>
      <c r="O80" s="117"/>
      <c r="P80" s="64"/>
      <c r="Q80" s="65"/>
      <c r="R80" s="65"/>
      <c r="S80" s="66"/>
      <c r="T80" s="67"/>
      <c r="U80" s="65"/>
      <c r="V80" s="65"/>
    </row>
    <row r="81" spans="1:22" ht="15" hidden="1" customHeight="1">
      <c r="A81" s="683"/>
      <c r="B81" s="111">
        <v>46074</v>
      </c>
      <c r="C81" s="112"/>
      <c r="D81" s="113"/>
      <c r="E81" s="114"/>
      <c r="F81" s="114"/>
      <c r="G81" s="115"/>
      <c r="H81" s="116"/>
      <c r="I81" s="116"/>
      <c r="J81" s="92"/>
      <c r="K81" s="114"/>
      <c r="L81" s="114"/>
      <c r="M81" s="114"/>
      <c r="N81" s="114"/>
      <c r="O81" s="117"/>
      <c r="P81" s="64"/>
      <c r="Q81" s="65"/>
      <c r="R81" s="65"/>
      <c r="S81" s="66"/>
      <c r="T81" s="67"/>
      <c r="U81" s="65"/>
      <c r="V81" s="65"/>
    </row>
    <row r="82" spans="1:22" ht="15" hidden="1" customHeight="1">
      <c r="A82" s="683"/>
      <c r="B82" s="111">
        <v>46075</v>
      </c>
      <c r="C82" s="112"/>
      <c r="D82" s="113"/>
      <c r="E82" s="114"/>
      <c r="F82" s="114"/>
      <c r="G82" s="115"/>
      <c r="H82" s="116"/>
      <c r="I82" s="116"/>
      <c r="J82" s="92"/>
      <c r="K82" s="114"/>
      <c r="L82" s="114"/>
      <c r="M82" s="114"/>
      <c r="N82" s="114"/>
      <c r="O82" s="117"/>
      <c r="P82" s="64"/>
      <c r="Q82" s="65"/>
      <c r="R82" s="65"/>
      <c r="S82" s="66"/>
      <c r="T82" s="67"/>
      <c r="U82" s="65"/>
      <c r="V82" s="65"/>
    </row>
    <row r="83" spans="1:22" ht="15" hidden="1" customHeight="1">
      <c r="A83" s="683"/>
      <c r="B83" s="111">
        <v>46076</v>
      </c>
      <c r="C83" s="112"/>
      <c r="D83" s="113"/>
      <c r="E83" s="114"/>
      <c r="F83" s="114"/>
      <c r="G83" s="115"/>
      <c r="H83" s="116"/>
      <c r="I83" s="116"/>
      <c r="J83" s="92"/>
      <c r="K83" s="114"/>
      <c r="L83" s="114"/>
      <c r="M83" s="114"/>
      <c r="N83" s="114"/>
      <c r="O83" s="117"/>
      <c r="P83" s="64"/>
      <c r="Q83" s="65"/>
      <c r="R83" s="65"/>
      <c r="S83" s="66"/>
      <c r="T83" s="67"/>
      <c r="U83" s="65"/>
      <c r="V83" s="65"/>
    </row>
    <row r="84" spans="1:22" ht="15" hidden="1" customHeight="1">
      <c r="A84" s="683"/>
      <c r="B84" s="111">
        <v>46077</v>
      </c>
      <c r="C84" s="112"/>
      <c r="D84" s="113"/>
      <c r="E84" s="114"/>
      <c r="F84" s="114"/>
      <c r="G84" s="115"/>
      <c r="H84" s="116"/>
      <c r="I84" s="116"/>
      <c r="J84" s="92"/>
      <c r="K84" s="114"/>
      <c r="L84" s="114"/>
      <c r="M84" s="114"/>
      <c r="N84" s="114"/>
      <c r="O84" s="117"/>
      <c r="P84" s="64"/>
      <c r="Q84" s="65"/>
      <c r="R84" s="65"/>
      <c r="S84" s="66"/>
      <c r="T84" s="67"/>
      <c r="U84" s="65"/>
      <c r="V84" s="65"/>
    </row>
    <row r="85" spans="1:22" ht="15" hidden="1" customHeight="1">
      <c r="A85" s="683"/>
      <c r="B85" s="111">
        <v>46078</v>
      </c>
      <c r="C85" s="112"/>
      <c r="D85" s="113"/>
      <c r="E85" s="114"/>
      <c r="F85" s="114"/>
      <c r="G85" s="115"/>
      <c r="H85" s="116"/>
      <c r="I85" s="116"/>
      <c r="J85" s="92"/>
      <c r="K85" s="114"/>
      <c r="L85" s="114"/>
      <c r="M85" s="114"/>
      <c r="N85" s="114"/>
      <c r="O85" s="117"/>
      <c r="P85" s="64"/>
      <c r="Q85" s="65"/>
      <c r="R85" s="65"/>
      <c r="S85" s="66"/>
      <c r="T85" s="67"/>
      <c r="U85" s="65"/>
      <c r="V85" s="65"/>
    </row>
    <row r="86" spans="1:22" ht="15" hidden="1" customHeight="1">
      <c r="A86" s="683"/>
      <c r="B86" s="111">
        <v>46079</v>
      </c>
      <c r="C86" s="112"/>
      <c r="D86" s="113"/>
      <c r="E86" s="114"/>
      <c r="F86" s="114"/>
      <c r="G86" s="115"/>
      <c r="H86" s="116"/>
      <c r="I86" s="116"/>
      <c r="J86" s="92"/>
      <c r="K86" s="114"/>
      <c r="L86" s="114"/>
      <c r="M86" s="114"/>
      <c r="N86" s="114"/>
      <c r="O86" s="117"/>
      <c r="P86" s="64"/>
      <c r="Q86" s="65"/>
      <c r="R86" s="65"/>
      <c r="S86" s="66"/>
      <c r="T86" s="67"/>
      <c r="U86" s="65"/>
      <c r="V86" s="65"/>
    </row>
    <row r="87" spans="1:22" ht="15" hidden="1" customHeight="1">
      <c r="A87" s="683"/>
      <c r="B87" s="111">
        <v>46080</v>
      </c>
      <c r="C87" s="112"/>
      <c r="D87" s="113"/>
      <c r="E87" s="114"/>
      <c r="F87" s="114"/>
      <c r="G87" s="115"/>
      <c r="H87" s="116"/>
      <c r="I87" s="116"/>
      <c r="J87" s="92"/>
      <c r="K87" s="114"/>
      <c r="L87" s="114"/>
      <c r="M87" s="114"/>
      <c r="N87" s="114"/>
      <c r="O87" s="117"/>
      <c r="P87" s="64"/>
      <c r="Q87" s="65"/>
      <c r="R87" s="65"/>
      <c r="S87" s="66"/>
      <c r="T87" s="67"/>
      <c r="U87" s="65"/>
      <c r="V87" s="65"/>
    </row>
    <row r="88" spans="1:22" ht="15" hidden="1" customHeight="1">
      <c r="A88" s="683"/>
      <c r="B88" s="111">
        <v>46081</v>
      </c>
      <c r="C88" s="112"/>
      <c r="D88" s="113"/>
      <c r="E88" s="114"/>
      <c r="F88" s="114"/>
      <c r="G88" s="115"/>
      <c r="H88" s="116"/>
      <c r="I88" s="116"/>
      <c r="J88" s="92"/>
      <c r="K88" s="114"/>
      <c r="L88" s="114"/>
      <c r="M88" s="114"/>
      <c r="N88" s="114"/>
      <c r="O88" s="117"/>
      <c r="P88" s="64"/>
      <c r="Q88" s="65"/>
      <c r="R88" s="65"/>
      <c r="S88" s="66"/>
      <c r="T88" s="67"/>
      <c r="U88" s="65"/>
      <c r="V88" s="65"/>
    </row>
    <row r="89" spans="1:22" ht="15" hidden="1" customHeight="1">
      <c r="A89" s="683"/>
      <c r="B89" s="111">
        <v>46082</v>
      </c>
      <c r="C89" s="112"/>
      <c r="D89" s="113"/>
      <c r="E89" s="114"/>
      <c r="F89" s="114"/>
      <c r="G89" s="115"/>
      <c r="H89" s="116"/>
      <c r="I89" s="116"/>
      <c r="J89" s="92"/>
      <c r="K89" s="114"/>
      <c r="L89" s="114"/>
      <c r="M89" s="114"/>
      <c r="N89" s="114"/>
      <c r="O89" s="117"/>
      <c r="P89" s="64"/>
      <c r="Q89" s="65"/>
      <c r="R89" s="65"/>
      <c r="S89" s="66"/>
      <c r="T89" s="67"/>
      <c r="U89" s="65"/>
      <c r="V89" s="65"/>
    </row>
    <row r="90" spans="1:22" ht="15" hidden="1" customHeight="1">
      <c r="A90" s="683"/>
      <c r="B90" s="111">
        <v>46083</v>
      </c>
      <c r="C90" s="112"/>
      <c r="D90" s="113"/>
      <c r="E90" s="114"/>
      <c r="F90" s="114"/>
      <c r="G90" s="115"/>
      <c r="H90" s="116"/>
      <c r="I90" s="116"/>
      <c r="J90" s="92"/>
      <c r="K90" s="114"/>
      <c r="L90" s="114"/>
      <c r="M90" s="114"/>
      <c r="N90" s="114"/>
      <c r="O90" s="117"/>
      <c r="P90" s="64"/>
      <c r="Q90" s="65"/>
      <c r="R90" s="65"/>
      <c r="S90" s="66"/>
      <c r="T90" s="67"/>
      <c r="U90" s="65"/>
      <c r="V90" s="65"/>
    </row>
    <row r="91" spans="1:22" ht="15" hidden="1" customHeight="1">
      <c r="A91" s="683"/>
      <c r="B91" s="111">
        <v>46084</v>
      </c>
      <c r="C91" s="112"/>
      <c r="D91" s="113"/>
      <c r="E91" s="114"/>
      <c r="F91" s="114"/>
      <c r="G91" s="115"/>
      <c r="H91" s="116"/>
      <c r="I91" s="116"/>
      <c r="J91" s="92"/>
      <c r="K91" s="114"/>
      <c r="L91" s="114"/>
      <c r="M91" s="114"/>
      <c r="N91" s="114"/>
      <c r="O91" s="117"/>
      <c r="P91" s="64"/>
      <c r="Q91" s="65"/>
      <c r="R91" s="65"/>
      <c r="S91" s="66"/>
      <c r="T91" s="67"/>
      <c r="U91" s="65"/>
      <c r="V91" s="65"/>
    </row>
    <row r="92" spans="1:22" ht="15" hidden="1" customHeight="1">
      <c r="A92" s="683"/>
      <c r="B92" s="111">
        <v>46085</v>
      </c>
      <c r="C92" s="112"/>
      <c r="D92" s="113"/>
      <c r="E92" s="114"/>
      <c r="F92" s="114"/>
      <c r="G92" s="115"/>
      <c r="H92" s="116"/>
      <c r="I92" s="116"/>
      <c r="J92" s="92"/>
      <c r="K92" s="114"/>
      <c r="L92" s="114"/>
      <c r="M92" s="114"/>
      <c r="N92" s="114"/>
      <c r="O92" s="117"/>
      <c r="P92" s="64"/>
      <c r="Q92" s="65"/>
      <c r="R92" s="65"/>
      <c r="S92" s="66"/>
      <c r="T92" s="67"/>
      <c r="U92" s="65"/>
      <c r="V92" s="65"/>
    </row>
    <row r="93" spans="1:22" ht="15" hidden="1" customHeight="1">
      <c r="A93" s="683"/>
      <c r="B93" s="111">
        <v>46086</v>
      </c>
      <c r="C93" s="112"/>
      <c r="D93" s="113"/>
      <c r="E93" s="114"/>
      <c r="F93" s="114"/>
      <c r="G93" s="115"/>
      <c r="H93" s="116"/>
      <c r="I93" s="116"/>
      <c r="J93" s="92"/>
      <c r="K93" s="114"/>
      <c r="L93" s="114"/>
      <c r="M93" s="114"/>
      <c r="N93" s="114"/>
      <c r="O93" s="117"/>
      <c r="P93" s="64"/>
      <c r="Q93" s="65"/>
      <c r="R93" s="65"/>
      <c r="S93" s="66"/>
      <c r="T93" s="67"/>
      <c r="U93" s="65"/>
      <c r="V93" s="65"/>
    </row>
    <row r="94" spans="1:22" ht="15" hidden="1" customHeight="1">
      <c r="A94" s="683"/>
      <c r="B94" s="111">
        <v>46087</v>
      </c>
      <c r="C94" s="112"/>
      <c r="D94" s="113"/>
      <c r="E94" s="114"/>
      <c r="F94" s="114"/>
      <c r="G94" s="115"/>
      <c r="H94" s="116"/>
      <c r="I94" s="116"/>
      <c r="J94" s="92"/>
      <c r="K94" s="114"/>
      <c r="L94" s="114"/>
      <c r="M94" s="114"/>
      <c r="N94" s="114"/>
      <c r="O94" s="117"/>
      <c r="P94" s="64"/>
      <c r="Q94" s="65"/>
      <c r="R94" s="65"/>
      <c r="S94" s="66"/>
      <c r="T94" s="67"/>
      <c r="U94" s="65"/>
      <c r="V94" s="65"/>
    </row>
    <row r="95" spans="1:22" ht="15" hidden="1" customHeight="1">
      <c r="A95" s="683"/>
      <c r="B95" s="111">
        <v>46088</v>
      </c>
      <c r="C95" s="112"/>
      <c r="D95" s="113"/>
      <c r="E95" s="114"/>
      <c r="F95" s="114"/>
      <c r="G95" s="115"/>
      <c r="H95" s="116"/>
      <c r="I95" s="116"/>
      <c r="J95" s="92"/>
      <c r="K95" s="114"/>
      <c r="L95" s="114"/>
      <c r="M95" s="114"/>
      <c r="N95" s="114"/>
      <c r="O95" s="117"/>
      <c r="P95" s="64"/>
      <c r="Q95" s="65"/>
      <c r="R95" s="65"/>
      <c r="S95" s="66"/>
      <c r="T95" s="67"/>
      <c r="U95" s="65"/>
      <c r="V95" s="65"/>
    </row>
    <row r="96" spans="1:22" ht="15" hidden="1" customHeight="1">
      <c r="A96" s="683"/>
      <c r="B96" s="111">
        <v>46089</v>
      </c>
      <c r="C96" s="112"/>
      <c r="D96" s="113"/>
      <c r="E96" s="114"/>
      <c r="F96" s="114"/>
      <c r="G96" s="115"/>
      <c r="H96" s="116"/>
      <c r="I96" s="116"/>
      <c r="J96" s="92"/>
      <c r="K96" s="114"/>
      <c r="L96" s="114"/>
      <c r="M96" s="114"/>
      <c r="N96" s="114"/>
      <c r="O96" s="117"/>
      <c r="P96" s="64"/>
      <c r="Q96" s="65"/>
      <c r="R96" s="65"/>
      <c r="S96" s="66"/>
      <c r="T96" s="67"/>
      <c r="U96" s="65"/>
      <c r="V96" s="65"/>
    </row>
    <row r="97" spans="1:22" ht="15" hidden="1" customHeight="1">
      <c r="A97" s="683"/>
      <c r="B97" s="111">
        <v>46090</v>
      </c>
      <c r="C97" s="112"/>
      <c r="D97" s="113"/>
      <c r="E97" s="114"/>
      <c r="F97" s="114"/>
      <c r="G97" s="115"/>
      <c r="H97" s="116"/>
      <c r="I97" s="116"/>
      <c r="J97" s="92"/>
      <c r="K97" s="114"/>
      <c r="L97" s="114"/>
      <c r="M97" s="114"/>
      <c r="N97" s="114"/>
      <c r="O97" s="117"/>
      <c r="P97" s="64"/>
      <c r="Q97" s="65"/>
      <c r="R97" s="65"/>
      <c r="S97" s="66"/>
      <c r="T97" s="67"/>
      <c r="U97" s="65"/>
      <c r="V97" s="65"/>
    </row>
    <row r="98" spans="1:22" ht="15" hidden="1" customHeight="1">
      <c r="A98" s="683"/>
      <c r="B98" s="111">
        <v>46091</v>
      </c>
      <c r="C98" s="112"/>
      <c r="D98" s="113"/>
      <c r="E98" s="114"/>
      <c r="F98" s="114"/>
      <c r="G98" s="115"/>
      <c r="H98" s="116"/>
      <c r="I98" s="116"/>
      <c r="J98" s="92"/>
      <c r="K98" s="114"/>
      <c r="L98" s="114"/>
      <c r="M98" s="114"/>
      <c r="N98" s="114"/>
      <c r="O98" s="117"/>
      <c r="P98" s="64"/>
      <c r="Q98" s="65"/>
      <c r="R98" s="65"/>
      <c r="S98" s="66"/>
      <c r="T98" s="67"/>
      <c r="U98" s="65"/>
      <c r="V98" s="65"/>
    </row>
    <row r="99" spans="1:22" ht="15" hidden="1" customHeight="1">
      <c r="A99" s="683"/>
      <c r="B99" s="111">
        <v>46092</v>
      </c>
      <c r="C99" s="112"/>
      <c r="D99" s="113"/>
      <c r="E99" s="114"/>
      <c r="F99" s="114"/>
      <c r="G99" s="115"/>
      <c r="H99" s="116"/>
      <c r="I99" s="116"/>
      <c r="J99" s="92"/>
      <c r="K99" s="114"/>
      <c r="L99" s="114"/>
      <c r="M99" s="114"/>
      <c r="N99" s="114"/>
      <c r="O99" s="117"/>
      <c r="P99" s="64"/>
      <c r="Q99" s="65"/>
      <c r="R99" s="65"/>
      <c r="S99" s="66"/>
      <c r="T99" s="67"/>
      <c r="U99" s="65"/>
      <c r="V99" s="65"/>
    </row>
    <row r="100" spans="1:22" ht="15" hidden="1" customHeight="1">
      <c r="A100" s="683"/>
      <c r="B100" s="111">
        <v>46093</v>
      </c>
      <c r="C100" s="112"/>
      <c r="D100" s="113"/>
      <c r="E100" s="114"/>
      <c r="F100" s="114"/>
      <c r="G100" s="115"/>
      <c r="H100" s="116"/>
      <c r="I100" s="116"/>
      <c r="J100" s="92"/>
      <c r="K100" s="114"/>
      <c r="L100" s="114"/>
      <c r="M100" s="114"/>
      <c r="N100" s="114"/>
      <c r="O100" s="117"/>
      <c r="P100" s="64"/>
      <c r="Q100" s="65"/>
      <c r="R100" s="65"/>
      <c r="S100" s="66"/>
      <c r="T100" s="67"/>
      <c r="U100" s="65"/>
      <c r="V100" s="65"/>
    </row>
    <row r="101" spans="1:22" ht="15" hidden="1" customHeight="1">
      <c r="A101" s="683"/>
      <c r="B101" s="111">
        <v>46094</v>
      </c>
      <c r="C101" s="112"/>
      <c r="D101" s="113"/>
      <c r="E101" s="114"/>
      <c r="F101" s="114"/>
      <c r="G101" s="115"/>
      <c r="H101" s="116"/>
      <c r="I101" s="116"/>
      <c r="J101" s="92"/>
      <c r="K101" s="114"/>
      <c r="L101" s="114"/>
      <c r="M101" s="114"/>
      <c r="N101" s="114"/>
      <c r="O101" s="117"/>
      <c r="P101" s="64"/>
      <c r="Q101" s="65"/>
      <c r="R101" s="65"/>
      <c r="S101" s="66"/>
      <c r="T101" s="67"/>
      <c r="U101" s="65"/>
      <c r="V101" s="65"/>
    </row>
    <row r="102" spans="1:22" ht="15" hidden="1" customHeight="1">
      <c r="A102" s="683"/>
      <c r="B102" s="111">
        <v>46095</v>
      </c>
      <c r="C102" s="112"/>
      <c r="D102" s="113"/>
      <c r="E102" s="114"/>
      <c r="F102" s="114"/>
      <c r="G102" s="115"/>
      <c r="H102" s="116"/>
      <c r="I102" s="116"/>
      <c r="J102" s="92"/>
      <c r="K102" s="114"/>
      <c r="L102" s="114"/>
      <c r="M102" s="114"/>
      <c r="N102" s="114"/>
      <c r="O102" s="117"/>
      <c r="P102" s="64"/>
      <c r="Q102" s="65"/>
      <c r="R102" s="65"/>
      <c r="S102" s="66"/>
      <c r="T102" s="67"/>
      <c r="U102" s="65"/>
      <c r="V102" s="65"/>
    </row>
    <row r="103" spans="1:22" ht="15" hidden="1" customHeight="1">
      <c r="A103" s="683"/>
      <c r="B103" s="111">
        <v>46096</v>
      </c>
      <c r="C103" s="112"/>
      <c r="D103" s="113"/>
      <c r="E103" s="114"/>
      <c r="F103" s="114"/>
      <c r="G103" s="115"/>
      <c r="H103" s="116"/>
      <c r="I103" s="116"/>
      <c r="J103" s="92"/>
      <c r="K103" s="114"/>
      <c r="L103" s="114"/>
      <c r="M103" s="114"/>
      <c r="N103" s="114"/>
      <c r="O103" s="117"/>
      <c r="P103" s="64"/>
      <c r="Q103" s="65"/>
      <c r="R103" s="65"/>
      <c r="S103" s="66"/>
      <c r="T103" s="67"/>
      <c r="U103" s="65"/>
      <c r="V103" s="65"/>
    </row>
    <row r="104" spans="1:22" ht="15" hidden="1" customHeight="1">
      <c r="A104" s="683"/>
      <c r="B104" s="111">
        <v>46097</v>
      </c>
      <c r="C104" s="112"/>
      <c r="D104" s="113"/>
      <c r="E104" s="114"/>
      <c r="F104" s="114"/>
      <c r="G104" s="115"/>
      <c r="H104" s="116"/>
      <c r="I104" s="116"/>
      <c r="J104" s="92"/>
      <c r="K104" s="114"/>
      <c r="L104" s="114"/>
      <c r="M104" s="114"/>
      <c r="N104" s="114"/>
      <c r="O104" s="117"/>
      <c r="P104" s="64"/>
      <c r="Q104" s="65"/>
      <c r="R104" s="65"/>
      <c r="S104" s="66"/>
      <c r="T104" s="67"/>
      <c r="U104" s="65"/>
      <c r="V104" s="65"/>
    </row>
    <row r="105" spans="1:22" ht="15" hidden="1" customHeight="1">
      <c r="A105" s="683"/>
      <c r="B105" s="111">
        <v>46098</v>
      </c>
      <c r="C105" s="112"/>
      <c r="D105" s="113"/>
      <c r="E105" s="114"/>
      <c r="F105" s="114"/>
      <c r="G105" s="115"/>
      <c r="H105" s="116"/>
      <c r="I105" s="116"/>
      <c r="J105" s="92"/>
      <c r="K105" s="114"/>
      <c r="L105" s="114"/>
      <c r="M105" s="114"/>
      <c r="N105" s="114"/>
      <c r="O105" s="117"/>
      <c r="P105" s="64"/>
      <c r="Q105" s="65"/>
      <c r="R105" s="65"/>
      <c r="S105" s="66"/>
      <c r="T105" s="67"/>
      <c r="U105" s="65"/>
      <c r="V105" s="65"/>
    </row>
    <row r="106" spans="1:22" ht="15" hidden="1" customHeight="1">
      <c r="A106" s="683"/>
      <c r="B106" s="111">
        <v>46099</v>
      </c>
      <c r="C106" s="112"/>
      <c r="D106" s="113"/>
      <c r="E106" s="114"/>
      <c r="F106" s="114"/>
      <c r="G106" s="115"/>
      <c r="H106" s="116"/>
      <c r="I106" s="116"/>
      <c r="J106" s="92"/>
      <c r="K106" s="114"/>
      <c r="L106" s="114"/>
      <c r="M106" s="114"/>
      <c r="N106" s="114"/>
      <c r="O106" s="117"/>
      <c r="P106" s="64"/>
      <c r="Q106" s="65"/>
      <c r="R106" s="65"/>
      <c r="S106" s="66"/>
      <c r="T106" s="67"/>
      <c r="U106" s="65"/>
      <c r="V106" s="65"/>
    </row>
    <row r="107" spans="1:22" ht="15" hidden="1" customHeight="1">
      <c r="A107" s="683"/>
      <c r="B107" s="111">
        <v>46100</v>
      </c>
      <c r="C107" s="112"/>
      <c r="D107" s="113"/>
      <c r="E107" s="114"/>
      <c r="F107" s="114"/>
      <c r="G107" s="115"/>
      <c r="H107" s="116"/>
      <c r="I107" s="116"/>
      <c r="J107" s="92"/>
      <c r="K107" s="114"/>
      <c r="L107" s="114"/>
      <c r="M107" s="114"/>
      <c r="N107" s="114"/>
      <c r="O107" s="117"/>
      <c r="P107" s="64"/>
      <c r="Q107" s="65"/>
      <c r="R107" s="65"/>
      <c r="S107" s="66"/>
      <c r="T107" s="67"/>
      <c r="U107" s="65"/>
      <c r="V107" s="65"/>
    </row>
    <row r="108" spans="1:22" ht="15" hidden="1" customHeight="1">
      <c r="A108" s="683"/>
      <c r="B108" s="111">
        <v>46101</v>
      </c>
      <c r="C108" s="112"/>
      <c r="D108" s="113"/>
      <c r="E108" s="114"/>
      <c r="F108" s="114"/>
      <c r="G108" s="115"/>
      <c r="H108" s="116"/>
      <c r="I108" s="116"/>
      <c r="J108" s="92"/>
      <c r="K108" s="114"/>
      <c r="L108" s="114"/>
      <c r="M108" s="114"/>
      <c r="N108" s="114"/>
      <c r="O108" s="117"/>
      <c r="P108" s="64"/>
      <c r="Q108" s="65"/>
      <c r="R108" s="65"/>
      <c r="S108" s="66"/>
      <c r="T108" s="67"/>
      <c r="U108" s="65"/>
      <c r="V108" s="65"/>
    </row>
    <row r="109" spans="1:22" ht="15" hidden="1" customHeight="1">
      <c r="A109" s="683"/>
      <c r="B109" s="111">
        <v>46102</v>
      </c>
      <c r="C109" s="112"/>
      <c r="D109" s="113"/>
      <c r="E109" s="114"/>
      <c r="F109" s="114"/>
      <c r="G109" s="115"/>
      <c r="H109" s="116"/>
      <c r="I109" s="116"/>
      <c r="J109" s="92"/>
      <c r="K109" s="114"/>
      <c r="L109" s="114"/>
      <c r="M109" s="114"/>
      <c r="N109" s="114"/>
      <c r="O109" s="117"/>
      <c r="P109" s="64"/>
      <c r="Q109" s="65"/>
      <c r="R109" s="65"/>
      <c r="S109" s="66"/>
      <c r="T109" s="67"/>
      <c r="U109" s="65"/>
      <c r="V109" s="65"/>
    </row>
    <row r="110" spans="1:22" ht="15" hidden="1" customHeight="1">
      <c r="A110" s="683"/>
      <c r="B110" s="111">
        <v>46103</v>
      </c>
      <c r="C110" s="112"/>
      <c r="D110" s="113"/>
      <c r="E110" s="114"/>
      <c r="F110" s="114"/>
      <c r="G110" s="115"/>
      <c r="H110" s="116"/>
      <c r="I110" s="116"/>
      <c r="J110" s="92"/>
      <c r="K110" s="114"/>
      <c r="L110" s="114"/>
      <c r="M110" s="114"/>
      <c r="N110" s="114"/>
      <c r="O110" s="117"/>
      <c r="P110" s="64"/>
      <c r="Q110" s="65"/>
      <c r="R110" s="65"/>
      <c r="S110" s="66"/>
      <c r="T110" s="67"/>
      <c r="U110" s="65"/>
      <c r="V110" s="65"/>
    </row>
    <row r="111" spans="1:22" ht="15" hidden="1" customHeight="1">
      <c r="A111" s="683"/>
      <c r="B111" s="111">
        <v>46104</v>
      </c>
      <c r="C111" s="112"/>
      <c r="D111" s="113"/>
      <c r="E111" s="114"/>
      <c r="F111" s="114"/>
      <c r="G111" s="115"/>
      <c r="H111" s="116"/>
      <c r="I111" s="116"/>
      <c r="J111" s="92"/>
      <c r="K111" s="114"/>
      <c r="L111" s="114"/>
      <c r="M111" s="114"/>
      <c r="N111" s="114"/>
      <c r="O111" s="117"/>
      <c r="P111" s="64"/>
      <c r="Q111" s="65"/>
      <c r="R111" s="65"/>
      <c r="S111" s="66"/>
      <c r="T111" s="67"/>
      <c r="U111" s="65"/>
      <c r="V111" s="65"/>
    </row>
    <row r="112" spans="1:22" ht="15" hidden="1" customHeight="1">
      <c r="A112" s="683"/>
      <c r="B112" s="111">
        <v>46105</v>
      </c>
      <c r="C112" s="112"/>
      <c r="D112" s="113"/>
      <c r="E112" s="114"/>
      <c r="F112" s="114"/>
      <c r="G112" s="115"/>
      <c r="H112" s="116"/>
      <c r="I112" s="116"/>
      <c r="J112" s="92"/>
      <c r="K112" s="114"/>
      <c r="L112" s="114"/>
      <c r="M112" s="114"/>
      <c r="N112" s="114"/>
      <c r="O112" s="117"/>
      <c r="P112" s="64"/>
      <c r="Q112" s="65"/>
      <c r="R112" s="65"/>
      <c r="S112" s="66"/>
      <c r="T112" s="67"/>
      <c r="U112" s="65"/>
      <c r="V112" s="65"/>
    </row>
    <row r="113" spans="1:22" ht="15" hidden="1" customHeight="1">
      <c r="A113" s="683"/>
      <c r="B113" s="111">
        <v>46106</v>
      </c>
      <c r="C113" s="112"/>
      <c r="D113" s="113"/>
      <c r="E113" s="114"/>
      <c r="F113" s="114"/>
      <c r="G113" s="115"/>
      <c r="H113" s="116"/>
      <c r="I113" s="116"/>
      <c r="J113" s="92"/>
      <c r="K113" s="114"/>
      <c r="L113" s="114"/>
      <c r="M113" s="114"/>
      <c r="N113" s="114"/>
      <c r="O113" s="117"/>
      <c r="P113" s="64"/>
      <c r="Q113" s="65"/>
      <c r="R113" s="65"/>
      <c r="S113" s="66"/>
      <c r="T113" s="67"/>
      <c r="U113" s="65"/>
      <c r="V113" s="65"/>
    </row>
    <row r="114" spans="1:22" ht="15" hidden="1" customHeight="1">
      <c r="A114" s="683"/>
      <c r="B114" s="111">
        <v>46107</v>
      </c>
      <c r="C114" s="112"/>
      <c r="D114" s="113"/>
      <c r="E114" s="114"/>
      <c r="F114" s="114"/>
      <c r="G114" s="115"/>
      <c r="H114" s="116"/>
      <c r="I114" s="116"/>
      <c r="J114" s="92"/>
      <c r="K114" s="114"/>
      <c r="L114" s="114"/>
      <c r="M114" s="114"/>
      <c r="N114" s="114"/>
      <c r="O114" s="117"/>
      <c r="P114" s="64"/>
      <c r="Q114" s="65"/>
      <c r="R114" s="65"/>
      <c r="S114" s="66"/>
      <c r="T114" s="67"/>
      <c r="U114" s="65"/>
      <c r="V114" s="65"/>
    </row>
    <row r="115" spans="1:22" ht="15" hidden="1" customHeight="1">
      <c r="A115" s="683"/>
      <c r="B115" s="111">
        <v>46108</v>
      </c>
      <c r="C115" s="112"/>
      <c r="D115" s="113"/>
      <c r="E115" s="114"/>
      <c r="F115" s="114"/>
      <c r="G115" s="115"/>
      <c r="H115" s="116"/>
      <c r="I115" s="116"/>
      <c r="J115" s="92"/>
      <c r="K115" s="114"/>
      <c r="L115" s="114"/>
      <c r="M115" s="114"/>
      <c r="N115" s="114"/>
      <c r="O115" s="117"/>
      <c r="P115" s="64"/>
      <c r="Q115" s="65"/>
      <c r="R115" s="65"/>
      <c r="S115" s="66"/>
      <c r="T115" s="67"/>
      <c r="U115" s="65"/>
      <c r="V115" s="65"/>
    </row>
    <row r="116" spans="1:22" ht="15" hidden="1" customHeight="1">
      <c r="A116" s="683"/>
      <c r="B116" s="111">
        <v>46109</v>
      </c>
      <c r="C116" s="112"/>
      <c r="D116" s="113"/>
      <c r="E116" s="114"/>
      <c r="F116" s="114"/>
      <c r="G116" s="115"/>
      <c r="H116" s="116"/>
      <c r="I116" s="116"/>
      <c r="J116" s="92"/>
      <c r="K116" s="114"/>
      <c r="L116" s="114"/>
      <c r="M116" s="114"/>
      <c r="N116" s="114"/>
      <c r="O116" s="117"/>
      <c r="P116" s="64"/>
      <c r="Q116" s="65"/>
      <c r="R116" s="65"/>
      <c r="S116" s="66"/>
      <c r="T116" s="67"/>
      <c r="U116" s="65"/>
      <c r="V116" s="65"/>
    </row>
    <row r="117" spans="1:22" ht="15" hidden="1" customHeight="1">
      <c r="A117" s="683"/>
      <c r="B117" s="111">
        <v>46110</v>
      </c>
      <c r="C117" s="112"/>
      <c r="D117" s="113"/>
      <c r="E117" s="114"/>
      <c r="F117" s="114"/>
      <c r="G117" s="115"/>
      <c r="H117" s="116"/>
      <c r="I117" s="116"/>
      <c r="J117" s="92"/>
      <c r="K117" s="114"/>
      <c r="L117" s="114"/>
      <c r="M117" s="114"/>
      <c r="N117" s="114"/>
      <c r="O117" s="117"/>
      <c r="P117" s="64"/>
      <c r="Q117" s="65"/>
      <c r="R117" s="65"/>
      <c r="S117" s="66"/>
      <c r="T117" s="67"/>
      <c r="U117" s="65"/>
      <c r="V117" s="65"/>
    </row>
    <row r="118" spans="1:22" ht="15" hidden="1" customHeight="1">
      <c r="A118" s="683"/>
      <c r="B118" s="111">
        <v>46111</v>
      </c>
      <c r="C118" s="112"/>
      <c r="D118" s="113"/>
      <c r="E118" s="114"/>
      <c r="F118" s="114"/>
      <c r="G118" s="115"/>
      <c r="H118" s="116"/>
      <c r="I118" s="116"/>
      <c r="J118" s="92"/>
      <c r="K118" s="114"/>
      <c r="L118" s="114"/>
      <c r="M118" s="114"/>
      <c r="N118" s="114"/>
      <c r="O118" s="117"/>
      <c r="P118" s="64"/>
      <c r="Q118" s="65"/>
      <c r="R118" s="65"/>
      <c r="S118" s="66"/>
      <c r="T118" s="67"/>
      <c r="U118" s="65"/>
      <c r="V118" s="65"/>
    </row>
    <row r="119" spans="1:22" ht="15" hidden="1" customHeight="1">
      <c r="A119" s="683"/>
      <c r="B119" s="111">
        <v>46112</v>
      </c>
      <c r="C119" s="112"/>
      <c r="D119" s="113"/>
      <c r="E119" s="114"/>
      <c r="F119" s="114"/>
      <c r="G119" s="115"/>
      <c r="H119" s="116"/>
      <c r="I119" s="116"/>
      <c r="J119" s="92"/>
      <c r="K119" s="114"/>
      <c r="L119" s="114"/>
      <c r="M119" s="114"/>
      <c r="N119" s="114"/>
      <c r="O119" s="117"/>
      <c r="P119" s="64"/>
      <c r="Q119" s="65"/>
      <c r="R119" s="65"/>
      <c r="S119" s="66">
        <v>43126</v>
      </c>
      <c r="T119" s="67">
        <f t="shared" si="0"/>
        <v>43126</v>
      </c>
      <c r="U119" s="65" t="s">
        <v>658</v>
      </c>
      <c r="V119" s="65"/>
    </row>
    <row r="120" spans="1:22" ht="15" hidden="1" customHeight="1">
      <c r="A120" s="683"/>
      <c r="B120" s="111">
        <v>46113</v>
      </c>
      <c r="C120" s="112"/>
      <c r="D120" s="113"/>
      <c r="E120" s="114"/>
      <c r="F120" s="114"/>
      <c r="G120" s="115"/>
      <c r="H120" s="116"/>
      <c r="I120" s="116"/>
      <c r="J120" s="92"/>
      <c r="K120" s="114"/>
      <c r="L120" s="114"/>
      <c r="M120" s="114"/>
      <c r="N120" s="114"/>
      <c r="O120" s="117"/>
      <c r="P120" s="64"/>
      <c r="Q120" s="65"/>
      <c r="R120" s="65"/>
      <c r="S120" s="66">
        <v>43127</v>
      </c>
      <c r="T120" s="67">
        <f t="shared" si="0"/>
        <v>43127</v>
      </c>
      <c r="U120" s="65" t="s">
        <v>658</v>
      </c>
      <c r="V120" s="65"/>
    </row>
    <row r="121" spans="1:22" ht="15" hidden="1" customHeight="1">
      <c r="A121" s="683"/>
      <c r="B121" s="111">
        <v>46114</v>
      </c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939"/>
      <c r="P121" s="64"/>
      <c r="Q121" s="65"/>
      <c r="R121" s="65"/>
      <c r="S121" s="66">
        <v>43128</v>
      </c>
      <c r="T121" s="67">
        <f t="shared" si="0"/>
        <v>43128</v>
      </c>
      <c r="U121" s="65" t="s">
        <v>658</v>
      </c>
      <c r="V121" s="65"/>
    </row>
    <row r="122" spans="1:22" ht="15" hidden="1" customHeight="1">
      <c r="A122" s="683"/>
      <c r="B122" s="111">
        <v>46115</v>
      </c>
      <c r="C122" s="112"/>
      <c r="D122" s="113"/>
      <c r="E122" s="114"/>
      <c r="F122" s="114"/>
      <c r="G122" s="115"/>
      <c r="H122" s="116"/>
      <c r="I122" s="116"/>
      <c r="J122" s="92"/>
      <c r="K122" s="114"/>
      <c r="L122" s="114"/>
      <c r="M122" s="114"/>
      <c r="N122" s="114"/>
      <c r="O122" s="118"/>
      <c r="P122" s="64"/>
      <c r="Q122" s="65"/>
      <c r="R122" s="65"/>
      <c r="S122" s="66">
        <v>43129</v>
      </c>
      <c r="T122" s="67">
        <f t="shared" si="0"/>
        <v>43129</v>
      </c>
      <c r="U122" s="65" t="s">
        <v>658</v>
      </c>
      <c r="V122" s="65"/>
    </row>
    <row r="123" spans="1:22" ht="15" hidden="1" customHeight="1">
      <c r="A123" s="683"/>
      <c r="B123" s="111">
        <v>46116</v>
      </c>
      <c r="C123" s="112"/>
      <c r="D123" s="113"/>
      <c r="E123" s="114"/>
      <c r="F123" s="114"/>
      <c r="G123" s="115"/>
      <c r="H123" s="116"/>
      <c r="I123" s="116"/>
      <c r="J123" s="92"/>
      <c r="K123" s="114"/>
      <c r="L123" s="114"/>
      <c r="M123" s="114"/>
      <c r="N123" s="114"/>
      <c r="O123" s="117"/>
      <c r="P123" s="64"/>
      <c r="Q123" s="65"/>
      <c r="R123" s="65"/>
      <c r="S123" s="66">
        <v>43130</v>
      </c>
      <c r="T123" s="67">
        <f t="shared" si="0"/>
        <v>43130</v>
      </c>
      <c r="U123" s="65" t="s">
        <v>658</v>
      </c>
      <c r="V123" s="65"/>
    </row>
    <row r="124" spans="1:22" ht="15" hidden="1" customHeight="1">
      <c r="A124" s="684"/>
      <c r="B124" s="111">
        <v>46117</v>
      </c>
      <c r="C124" s="119"/>
      <c r="D124" s="120"/>
      <c r="E124" s="121"/>
      <c r="F124" s="121"/>
      <c r="G124" s="122"/>
      <c r="H124" s="123"/>
      <c r="I124" s="123"/>
      <c r="J124" s="124"/>
      <c r="K124" s="121"/>
      <c r="L124" s="121"/>
      <c r="M124" s="121"/>
      <c r="N124" s="121"/>
      <c r="O124" s="125"/>
      <c r="P124" s="64"/>
      <c r="Q124" s="65"/>
      <c r="R124" s="65"/>
      <c r="S124" s="66">
        <v>43131</v>
      </c>
      <c r="T124" s="67">
        <f t="shared" si="0"/>
        <v>43131</v>
      </c>
      <c r="U124" s="65" t="s">
        <v>658</v>
      </c>
      <c r="V124" s="65"/>
    </row>
    <row r="125" spans="1:22" ht="15" hidden="1" customHeight="1">
      <c r="A125" s="682">
        <v>2</v>
      </c>
      <c r="B125" s="111">
        <v>46118</v>
      </c>
      <c r="C125" s="112"/>
      <c r="D125" s="113"/>
      <c r="E125" s="114"/>
      <c r="F125" s="114"/>
      <c r="G125" s="115"/>
      <c r="H125" s="116"/>
      <c r="I125" s="116"/>
      <c r="J125" s="92"/>
      <c r="K125" s="114"/>
      <c r="L125" s="114"/>
      <c r="M125" s="114"/>
      <c r="N125" s="114"/>
      <c r="O125" s="117"/>
      <c r="P125" s="64"/>
      <c r="Q125" s="65"/>
      <c r="R125" s="65"/>
      <c r="S125" s="66">
        <v>43132</v>
      </c>
      <c r="T125" s="67">
        <f t="shared" si="0"/>
        <v>43132</v>
      </c>
      <c r="U125" s="65" t="s">
        <v>679</v>
      </c>
      <c r="V125" s="65"/>
    </row>
    <row r="126" spans="1:22" ht="15" hidden="1" customHeight="1">
      <c r="A126" s="683"/>
      <c r="B126" s="111">
        <v>46119</v>
      </c>
      <c r="C126" s="112"/>
      <c r="D126" s="113"/>
      <c r="E126" s="114"/>
      <c r="F126" s="114"/>
      <c r="G126" s="115"/>
      <c r="H126" s="116"/>
      <c r="I126" s="116"/>
      <c r="J126" s="92"/>
      <c r="K126" s="114"/>
      <c r="L126" s="114"/>
      <c r="M126" s="114"/>
      <c r="N126" s="114"/>
      <c r="O126" s="117"/>
      <c r="P126" s="64"/>
      <c r="Q126" s="65"/>
      <c r="R126" s="65"/>
      <c r="S126" s="66">
        <v>43133</v>
      </c>
      <c r="T126" s="67">
        <f t="shared" si="0"/>
        <v>43133</v>
      </c>
      <c r="U126" s="65" t="s">
        <v>679</v>
      </c>
      <c r="V126" s="65"/>
    </row>
    <row r="127" spans="1:22" ht="15" hidden="1" customHeight="1">
      <c r="A127" s="683"/>
      <c r="B127" s="111">
        <v>46120</v>
      </c>
      <c r="C127" s="112"/>
      <c r="D127" s="113"/>
      <c r="E127" s="114"/>
      <c r="F127" s="114"/>
      <c r="G127" s="115"/>
      <c r="H127" s="116"/>
      <c r="I127" s="116"/>
      <c r="J127" s="92"/>
      <c r="K127" s="114"/>
      <c r="L127" s="114"/>
      <c r="M127" s="114"/>
      <c r="N127" s="114"/>
      <c r="O127" s="117"/>
      <c r="P127" s="64"/>
      <c r="Q127" s="65"/>
      <c r="R127" s="65"/>
      <c r="S127" s="66">
        <v>43134</v>
      </c>
      <c r="T127" s="67">
        <f t="shared" si="0"/>
        <v>43134</v>
      </c>
      <c r="U127" s="65" t="s">
        <v>679</v>
      </c>
      <c r="V127" s="65"/>
    </row>
    <row r="128" spans="1:22" ht="15" hidden="1" customHeight="1">
      <c r="A128" s="683"/>
      <c r="B128" s="111">
        <v>46121</v>
      </c>
      <c r="C128" s="112"/>
      <c r="D128" s="113"/>
      <c r="E128" s="114"/>
      <c r="F128" s="114"/>
      <c r="G128" s="115"/>
      <c r="H128" s="116"/>
      <c r="I128" s="116"/>
      <c r="J128" s="92"/>
      <c r="K128" s="114"/>
      <c r="L128" s="114"/>
      <c r="M128" s="114"/>
      <c r="N128" s="114"/>
      <c r="O128" s="126"/>
      <c r="P128" s="64"/>
      <c r="Q128" s="65"/>
      <c r="R128" s="65"/>
      <c r="S128" s="66">
        <v>43135</v>
      </c>
      <c r="T128" s="67">
        <f t="shared" si="0"/>
        <v>43135</v>
      </c>
      <c r="U128" s="65" t="s">
        <v>679</v>
      </c>
      <c r="V128" s="65"/>
    </row>
    <row r="129" spans="1:22" ht="15" hidden="1" customHeight="1">
      <c r="A129" s="683"/>
      <c r="B129" s="111">
        <v>46122</v>
      </c>
      <c r="C129" s="112"/>
      <c r="D129" s="113"/>
      <c r="E129" s="114"/>
      <c r="F129" s="114"/>
      <c r="G129" s="115"/>
      <c r="H129" s="116"/>
      <c r="I129" s="116"/>
      <c r="J129" s="92"/>
      <c r="K129" s="114"/>
      <c r="L129" s="114"/>
      <c r="M129" s="114"/>
      <c r="N129" s="114"/>
      <c r="O129" s="118"/>
      <c r="P129" s="64"/>
      <c r="Q129" s="65"/>
      <c r="R129" s="65"/>
      <c r="S129" s="66">
        <v>43136</v>
      </c>
      <c r="T129" s="67">
        <f t="shared" si="0"/>
        <v>43136</v>
      </c>
      <c r="U129" s="65" t="s">
        <v>679</v>
      </c>
      <c r="V129" s="65"/>
    </row>
    <row r="130" spans="1:22" ht="15" hidden="1" customHeight="1">
      <c r="A130" s="683"/>
      <c r="B130" s="111">
        <v>46123</v>
      </c>
      <c r="C130" s="112"/>
      <c r="D130" s="113"/>
      <c r="E130" s="114"/>
      <c r="F130" s="114"/>
      <c r="G130" s="115"/>
      <c r="H130" s="116"/>
      <c r="I130" s="116"/>
      <c r="J130" s="92"/>
      <c r="K130" s="114"/>
      <c r="L130" s="114"/>
      <c r="M130" s="114"/>
      <c r="N130" s="114"/>
      <c r="O130" s="127"/>
      <c r="P130" s="64"/>
      <c r="Q130" s="65"/>
      <c r="R130" s="65"/>
      <c r="S130" s="66">
        <v>43137</v>
      </c>
      <c r="T130" s="67">
        <f t="shared" si="0"/>
        <v>43137</v>
      </c>
      <c r="U130" s="65" t="s">
        <v>679</v>
      </c>
      <c r="V130" s="65"/>
    </row>
    <row r="131" spans="1:22" ht="15" hidden="1" customHeight="1">
      <c r="A131" s="684"/>
      <c r="B131" s="111">
        <v>46124</v>
      </c>
      <c r="C131" s="119"/>
      <c r="D131" s="120"/>
      <c r="E131" s="121"/>
      <c r="F131" s="121"/>
      <c r="G131" s="122"/>
      <c r="H131" s="123"/>
      <c r="I131" s="123"/>
      <c r="J131" s="124"/>
      <c r="K131" s="121"/>
      <c r="L131" s="121"/>
      <c r="M131" s="121"/>
      <c r="N131" s="121"/>
      <c r="O131" s="125"/>
      <c r="P131" s="64"/>
      <c r="Q131" s="65"/>
      <c r="R131" s="65"/>
      <c r="S131" s="66">
        <v>43138</v>
      </c>
      <c r="T131" s="67">
        <f t="shared" si="0"/>
        <v>43138</v>
      </c>
      <c r="U131" s="65" t="s">
        <v>679</v>
      </c>
      <c r="V131" s="65"/>
    </row>
    <row r="132" spans="1:22" ht="15" hidden="1" customHeight="1">
      <c r="A132" s="682">
        <v>3</v>
      </c>
      <c r="B132" s="111">
        <v>46125</v>
      </c>
      <c r="C132" s="112"/>
      <c r="D132" s="113"/>
      <c r="E132" s="114"/>
      <c r="F132" s="114"/>
      <c r="G132" s="115"/>
      <c r="H132" s="116"/>
      <c r="I132" s="116"/>
      <c r="J132" s="92"/>
      <c r="K132" s="114"/>
      <c r="L132" s="114"/>
      <c r="M132" s="114"/>
      <c r="N132" s="114"/>
      <c r="O132" s="117"/>
      <c r="P132" s="64"/>
      <c r="Q132" s="65"/>
      <c r="R132" s="65"/>
      <c r="S132" s="66">
        <v>43139</v>
      </c>
      <c r="T132" s="67">
        <f t="shared" si="0"/>
        <v>43139</v>
      </c>
      <c r="U132" s="65" t="s">
        <v>679</v>
      </c>
      <c r="V132" s="65"/>
    </row>
    <row r="133" spans="1:22" ht="15" customHeight="1">
      <c r="A133" s="683"/>
      <c r="B133" s="111">
        <v>46126</v>
      </c>
      <c r="C133" s="112">
        <v>0</v>
      </c>
      <c r="D133" s="113">
        <v>0</v>
      </c>
      <c r="E133" s="114">
        <v>0</v>
      </c>
      <c r="F133" s="114">
        <v>0</v>
      </c>
      <c r="G133" s="115">
        <v>0</v>
      </c>
      <c r="H133" s="116">
        <v>0</v>
      </c>
      <c r="I133" s="116">
        <v>0</v>
      </c>
      <c r="J133" s="92">
        <v>0</v>
      </c>
      <c r="K133" s="114">
        <v>0</v>
      </c>
      <c r="L133" s="114">
        <v>0</v>
      </c>
      <c r="M133" s="114">
        <v>0</v>
      </c>
      <c r="N133" s="114">
        <v>32</v>
      </c>
      <c r="O133" s="127" t="s">
        <v>680</v>
      </c>
      <c r="P133" s="64"/>
      <c r="Q133" s="65"/>
      <c r="R133" s="65"/>
      <c r="S133" s="66">
        <v>43140</v>
      </c>
      <c r="T133" s="67">
        <f t="shared" si="0"/>
        <v>43140</v>
      </c>
      <c r="U133" s="65" t="s">
        <v>679</v>
      </c>
      <c r="V133" s="65"/>
    </row>
    <row r="134" spans="1:22" ht="15" customHeight="1">
      <c r="A134" s="683"/>
      <c r="B134" s="111">
        <v>46127</v>
      </c>
      <c r="C134" s="112">
        <v>0</v>
      </c>
      <c r="D134" s="113">
        <v>0</v>
      </c>
      <c r="E134" s="114">
        <v>0</v>
      </c>
      <c r="F134" s="114">
        <v>0</v>
      </c>
      <c r="G134" s="115">
        <v>0</v>
      </c>
      <c r="H134" s="116">
        <v>0</v>
      </c>
      <c r="I134" s="116">
        <v>0</v>
      </c>
      <c r="J134" s="92">
        <v>0</v>
      </c>
      <c r="K134" s="114">
        <v>0</v>
      </c>
      <c r="L134" s="114">
        <v>0</v>
      </c>
      <c r="M134" s="114">
        <v>0</v>
      </c>
      <c r="N134" s="114">
        <v>64</v>
      </c>
      <c r="O134" s="127"/>
      <c r="P134" s="64"/>
      <c r="Q134" s="65"/>
      <c r="R134" s="65"/>
      <c r="S134" s="66">
        <v>43141</v>
      </c>
      <c r="T134" s="67">
        <f t="shared" si="0"/>
        <v>43141</v>
      </c>
      <c r="U134" s="65" t="s">
        <v>679</v>
      </c>
      <c r="V134" s="65"/>
    </row>
    <row r="135" spans="1:22" ht="15" customHeight="1">
      <c r="A135" s="683"/>
      <c r="B135" s="111">
        <v>46128</v>
      </c>
      <c r="C135" s="113">
        <v>0</v>
      </c>
      <c r="D135" s="113">
        <v>0</v>
      </c>
      <c r="E135" s="113">
        <v>0</v>
      </c>
      <c r="F135" s="113">
        <v>0</v>
      </c>
      <c r="G135" s="113">
        <v>0</v>
      </c>
      <c r="H135" s="113">
        <v>0</v>
      </c>
      <c r="I135" s="113">
        <v>0</v>
      </c>
      <c r="J135" s="113">
        <v>0</v>
      </c>
      <c r="K135" s="113">
        <v>0</v>
      </c>
      <c r="L135" s="113">
        <v>0</v>
      </c>
      <c r="M135" s="113">
        <v>0</v>
      </c>
      <c r="N135" s="113">
        <v>80</v>
      </c>
      <c r="O135" s="127" t="s">
        <v>681</v>
      </c>
      <c r="P135" s="64"/>
      <c r="Q135" s="65"/>
      <c r="R135" s="65"/>
      <c r="S135" s="66">
        <v>43142</v>
      </c>
      <c r="T135" s="67">
        <f t="shared" si="0"/>
        <v>43142</v>
      </c>
      <c r="U135" s="65" t="s">
        <v>679</v>
      </c>
      <c r="V135" s="65"/>
    </row>
    <row r="136" spans="1:22" ht="15" customHeight="1">
      <c r="A136" s="683"/>
      <c r="B136" s="111">
        <v>46129</v>
      </c>
      <c r="C136" s="112">
        <v>0</v>
      </c>
      <c r="D136" s="113">
        <v>0</v>
      </c>
      <c r="E136" s="114">
        <v>0</v>
      </c>
      <c r="F136" s="114">
        <v>0</v>
      </c>
      <c r="G136" s="115">
        <v>0</v>
      </c>
      <c r="H136" s="116">
        <v>0</v>
      </c>
      <c r="I136" s="116">
        <v>0</v>
      </c>
      <c r="J136" s="92">
        <v>0</v>
      </c>
      <c r="K136" s="114">
        <v>0</v>
      </c>
      <c r="L136" s="114">
        <v>0</v>
      </c>
      <c r="M136" s="114">
        <v>0</v>
      </c>
      <c r="N136" s="114">
        <v>56</v>
      </c>
      <c r="O136" s="118" t="s">
        <v>682</v>
      </c>
      <c r="P136" s="64"/>
      <c r="Q136" s="65"/>
      <c r="R136" s="65"/>
      <c r="S136" s="66">
        <v>43143</v>
      </c>
      <c r="T136" s="67">
        <f t="shared" si="0"/>
        <v>43143</v>
      </c>
      <c r="U136" s="65" t="s">
        <v>679</v>
      </c>
      <c r="V136" s="65"/>
    </row>
    <row r="137" spans="1:22" ht="15" customHeight="1">
      <c r="A137" s="683"/>
      <c r="B137" s="111">
        <v>46130</v>
      </c>
      <c r="C137" s="112">
        <v>0</v>
      </c>
      <c r="D137" s="113">
        <v>0</v>
      </c>
      <c r="E137" s="114">
        <v>0</v>
      </c>
      <c r="F137" s="114">
        <v>0</v>
      </c>
      <c r="G137" s="115">
        <v>0</v>
      </c>
      <c r="H137" s="116">
        <v>0</v>
      </c>
      <c r="I137" s="116">
        <v>0</v>
      </c>
      <c r="J137" s="92">
        <v>0</v>
      </c>
      <c r="K137" s="114">
        <v>0</v>
      </c>
      <c r="L137" s="114">
        <v>0</v>
      </c>
      <c r="M137" s="114">
        <v>0</v>
      </c>
      <c r="N137" s="114">
        <v>20</v>
      </c>
      <c r="O137" s="117" t="s">
        <v>683</v>
      </c>
      <c r="P137" s="64"/>
      <c r="Q137" s="65"/>
      <c r="R137" s="65"/>
      <c r="S137" s="66">
        <v>43144</v>
      </c>
      <c r="T137" s="67">
        <f t="shared" si="0"/>
        <v>43144</v>
      </c>
      <c r="U137" s="65" t="s">
        <v>679</v>
      </c>
      <c r="V137" s="65"/>
    </row>
    <row r="138" spans="1:22" ht="15" customHeight="1">
      <c r="A138" s="684"/>
      <c r="B138" s="111">
        <v>46131</v>
      </c>
      <c r="C138" s="119">
        <v>0</v>
      </c>
      <c r="D138" s="120">
        <v>0</v>
      </c>
      <c r="E138" s="121">
        <v>0</v>
      </c>
      <c r="F138" s="121">
        <v>0</v>
      </c>
      <c r="G138" s="122">
        <v>0</v>
      </c>
      <c r="H138" s="123">
        <v>0</v>
      </c>
      <c r="I138" s="123">
        <v>0</v>
      </c>
      <c r="J138" s="124">
        <v>0</v>
      </c>
      <c r="K138" s="121">
        <v>0</v>
      </c>
      <c r="L138" s="121">
        <v>0</v>
      </c>
      <c r="M138" s="121">
        <v>0</v>
      </c>
      <c r="N138" s="121"/>
      <c r="O138" s="125"/>
      <c r="P138" s="64"/>
      <c r="Q138" s="65"/>
      <c r="R138" s="65"/>
      <c r="S138" s="66">
        <v>43145</v>
      </c>
      <c r="T138" s="67">
        <f t="shared" si="0"/>
        <v>43145</v>
      </c>
      <c r="U138" s="65" t="s">
        <v>679</v>
      </c>
      <c r="V138" s="65"/>
    </row>
    <row r="139" spans="1:22" ht="15" customHeight="1">
      <c r="A139" s="682">
        <v>4</v>
      </c>
      <c r="B139" s="111">
        <v>46132</v>
      </c>
      <c r="C139" s="112">
        <v>0</v>
      </c>
      <c r="D139" s="113">
        <v>0</v>
      </c>
      <c r="E139" s="114">
        <v>0</v>
      </c>
      <c r="F139" s="114">
        <v>0</v>
      </c>
      <c r="G139" s="115">
        <v>0</v>
      </c>
      <c r="H139" s="116">
        <v>0</v>
      </c>
      <c r="I139" s="116">
        <v>0</v>
      </c>
      <c r="J139" s="92">
        <v>0</v>
      </c>
      <c r="K139" s="114">
        <v>0</v>
      </c>
      <c r="L139" s="114">
        <v>0</v>
      </c>
      <c r="M139" s="114">
        <v>0</v>
      </c>
      <c r="N139" s="114">
        <v>40</v>
      </c>
      <c r="O139" s="117" t="s">
        <v>684</v>
      </c>
      <c r="P139" s="64"/>
      <c r="Q139" s="65"/>
      <c r="R139" s="65"/>
      <c r="S139" s="66">
        <v>43146</v>
      </c>
      <c r="T139" s="67">
        <f t="shared" si="0"/>
        <v>43146</v>
      </c>
      <c r="U139" s="65" t="s">
        <v>679</v>
      </c>
      <c r="V139" s="65"/>
    </row>
    <row r="140" spans="1:22" ht="15" customHeight="1">
      <c r="A140" s="683"/>
      <c r="B140" s="111">
        <v>46133</v>
      </c>
      <c r="C140" s="112">
        <v>0</v>
      </c>
      <c r="D140" s="113">
        <v>0</v>
      </c>
      <c r="E140" s="114">
        <v>0</v>
      </c>
      <c r="F140" s="114">
        <v>0</v>
      </c>
      <c r="G140" s="115">
        <v>0</v>
      </c>
      <c r="H140" s="116">
        <v>0</v>
      </c>
      <c r="I140" s="116">
        <v>0</v>
      </c>
      <c r="J140" s="92">
        <v>0</v>
      </c>
      <c r="K140" s="114">
        <v>0</v>
      </c>
      <c r="L140" s="114">
        <v>0</v>
      </c>
      <c r="M140" s="114">
        <v>0</v>
      </c>
      <c r="N140" s="114">
        <v>112</v>
      </c>
      <c r="O140" s="117"/>
      <c r="P140" s="64"/>
      <c r="Q140" s="65"/>
      <c r="R140" s="65"/>
      <c r="S140" s="66">
        <v>43147</v>
      </c>
      <c r="T140" s="67">
        <f t="shared" si="0"/>
        <v>43147</v>
      </c>
      <c r="U140" s="65" t="s">
        <v>679</v>
      </c>
      <c r="V140" s="65"/>
    </row>
    <row r="141" spans="1:22" ht="15" customHeight="1">
      <c r="A141" s="683"/>
      <c r="B141" s="111">
        <v>46134</v>
      </c>
      <c r="C141" s="112">
        <v>0</v>
      </c>
      <c r="D141" s="113">
        <v>0</v>
      </c>
      <c r="E141" s="114">
        <v>0</v>
      </c>
      <c r="F141" s="114">
        <v>0</v>
      </c>
      <c r="G141" s="115">
        <v>0</v>
      </c>
      <c r="H141" s="116">
        <v>0</v>
      </c>
      <c r="I141" s="116">
        <v>0</v>
      </c>
      <c r="J141" s="92">
        <v>0</v>
      </c>
      <c r="K141" s="114">
        <v>1</v>
      </c>
      <c r="L141" s="114">
        <v>0</v>
      </c>
      <c r="M141" s="114">
        <v>0</v>
      </c>
      <c r="N141" s="114">
        <v>48</v>
      </c>
      <c r="O141" s="127" t="s">
        <v>685</v>
      </c>
      <c r="P141" s="64"/>
      <c r="Q141" s="65"/>
      <c r="R141" s="65"/>
      <c r="S141" s="66">
        <v>43148</v>
      </c>
      <c r="T141" s="67">
        <f t="shared" si="0"/>
        <v>43148</v>
      </c>
      <c r="U141" s="65" t="s">
        <v>679</v>
      </c>
      <c r="V141" s="65"/>
    </row>
    <row r="142" spans="1:22" ht="15" customHeight="1">
      <c r="A142" s="683"/>
      <c r="B142" s="111">
        <v>46135</v>
      </c>
      <c r="C142" s="113">
        <v>0</v>
      </c>
      <c r="D142" s="113">
        <v>0</v>
      </c>
      <c r="E142" s="113">
        <v>0</v>
      </c>
      <c r="F142" s="113">
        <v>0</v>
      </c>
      <c r="G142" s="113">
        <v>0</v>
      </c>
      <c r="H142" s="113">
        <v>0</v>
      </c>
      <c r="I142" s="113">
        <v>0</v>
      </c>
      <c r="J142" s="113">
        <v>0</v>
      </c>
      <c r="K142" s="113">
        <v>0</v>
      </c>
      <c r="L142" s="113">
        <v>0</v>
      </c>
      <c r="M142" s="113">
        <v>0</v>
      </c>
      <c r="N142" s="113">
        <v>88</v>
      </c>
      <c r="O142" s="126" t="s">
        <v>686</v>
      </c>
      <c r="P142" s="64"/>
      <c r="Q142" s="65"/>
      <c r="R142" s="65"/>
      <c r="S142" s="66">
        <v>43149</v>
      </c>
      <c r="T142" s="67">
        <f t="shared" si="0"/>
        <v>43149</v>
      </c>
      <c r="U142" s="65" t="s">
        <v>679</v>
      </c>
      <c r="V142" s="65"/>
    </row>
    <row r="143" spans="1:22" ht="15" customHeight="1">
      <c r="A143" s="683"/>
      <c r="B143" s="111">
        <v>46136</v>
      </c>
      <c r="C143" s="112">
        <v>0</v>
      </c>
      <c r="D143" s="113">
        <v>0</v>
      </c>
      <c r="E143" s="114">
        <v>0</v>
      </c>
      <c r="F143" s="114">
        <v>0</v>
      </c>
      <c r="G143" s="115">
        <v>0</v>
      </c>
      <c r="H143" s="116">
        <v>0</v>
      </c>
      <c r="I143" s="116">
        <v>0</v>
      </c>
      <c r="J143" s="92">
        <v>0</v>
      </c>
      <c r="K143" s="114">
        <v>0</v>
      </c>
      <c r="L143" s="114">
        <v>0</v>
      </c>
      <c r="M143" s="114">
        <v>0</v>
      </c>
      <c r="N143" s="114">
        <v>64</v>
      </c>
      <c r="O143" s="118" t="s">
        <v>687</v>
      </c>
      <c r="P143" s="64"/>
      <c r="Q143" s="65"/>
      <c r="R143" s="65"/>
      <c r="S143" s="66">
        <v>43150</v>
      </c>
      <c r="T143" s="67">
        <f t="shared" si="0"/>
        <v>43150</v>
      </c>
      <c r="U143" s="65" t="s">
        <v>679</v>
      </c>
      <c r="V143" s="65"/>
    </row>
    <row r="144" spans="1:22" ht="15" customHeight="1">
      <c r="A144" s="683"/>
      <c r="B144" s="111">
        <v>46137</v>
      </c>
      <c r="C144" s="112">
        <v>0</v>
      </c>
      <c r="D144" s="113">
        <v>0</v>
      </c>
      <c r="E144" s="114">
        <v>0</v>
      </c>
      <c r="F144" s="114">
        <v>0</v>
      </c>
      <c r="G144" s="115">
        <v>0</v>
      </c>
      <c r="H144" s="116">
        <v>0</v>
      </c>
      <c r="I144" s="116">
        <v>0</v>
      </c>
      <c r="J144" s="92">
        <v>0</v>
      </c>
      <c r="K144" s="114">
        <v>0</v>
      </c>
      <c r="L144" s="114">
        <v>0</v>
      </c>
      <c r="M144" s="114">
        <v>0</v>
      </c>
      <c r="N144" s="114">
        <v>72</v>
      </c>
      <c r="O144" s="117"/>
      <c r="P144" s="64"/>
      <c r="Q144" s="65"/>
      <c r="R144" s="65"/>
      <c r="S144" s="66">
        <v>43151</v>
      </c>
      <c r="T144" s="67">
        <f t="shared" si="0"/>
        <v>43151</v>
      </c>
      <c r="U144" s="65" t="s">
        <v>679</v>
      </c>
      <c r="V144" s="65"/>
    </row>
    <row r="145" spans="1:22" ht="15" customHeight="1">
      <c r="A145" s="684"/>
      <c r="B145" s="111">
        <v>46138</v>
      </c>
      <c r="C145" s="119">
        <v>0</v>
      </c>
      <c r="D145" s="120">
        <v>0</v>
      </c>
      <c r="E145" s="121">
        <v>0</v>
      </c>
      <c r="F145" s="121">
        <v>0</v>
      </c>
      <c r="G145" s="122">
        <v>0</v>
      </c>
      <c r="H145" s="123">
        <v>0</v>
      </c>
      <c r="I145" s="123">
        <v>0</v>
      </c>
      <c r="J145" s="124">
        <v>0</v>
      </c>
      <c r="K145" s="121">
        <v>0</v>
      </c>
      <c r="L145" s="121">
        <v>0</v>
      </c>
      <c r="M145" s="121">
        <v>0</v>
      </c>
      <c r="N145" s="121"/>
      <c r="O145" s="128"/>
      <c r="P145" s="64"/>
      <c r="Q145" s="65"/>
      <c r="R145" s="65"/>
      <c r="S145" s="66">
        <v>43152</v>
      </c>
      <c r="T145" s="67">
        <f t="shared" si="0"/>
        <v>43152</v>
      </c>
      <c r="U145" s="65" t="s">
        <v>679</v>
      </c>
      <c r="V145" s="65"/>
    </row>
    <row r="146" spans="1:22" ht="15" customHeight="1">
      <c r="A146" s="682">
        <v>5</v>
      </c>
      <c r="B146" s="111">
        <v>46139</v>
      </c>
      <c r="C146" s="112">
        <v>0</v>
      </c>
      <c r="D146" s="113">
        <v>0</v>
      </c>
      <c r="E146" s="114">
        <v>0</v>
      </c>
      <c r="F146" s="114">
        <v>0</v>
      </c>
      <c r="G146" s="115">
        <v>0</v>
      </c>
      <c r="H146" s="116">
        <v>0</v>
      </c>
      <c r="I146" s="116">
        <v>0</v>
      </c>
      <c r="J146" s="92">
        <v>0</v>
      </c>
      <c r="K146" s="114">
        <v>0</v>
      </c>
      <c r="L146" s="114">
        <v>0</v>
      </c>
      <c r="M146" s="114">
        <v>0</v>
      </c>
      <c r="N146" s="114">
        <v>200</v>
      </c>
      <c r="O146" s="117" t="s">
        <v>688</v>
      </c>
      <c r="P146" s="64"/>
      <c r="Q146" s="65"/>
      <c r="R146" s="65"/>
      <c r="S146" s="66">
        <v>43153</v>
      </c>
      <c r="T146" s="67">
        <f t="shared" si="0"/>
        <v>43153</v>
      </c>
      <c r="U146" s="65" t="s">
        <v>679</v>
      </c>
      <c r="V146" s="65"/>
    </row>
    <row r="147" spans="1:22" ht="15" customHeight="1">
      <c r="A147" s="683"/>
      <c r="B147" s="111">
        <v>46140</v>
      </c>
      <c r="C147" s="112">
        <v>0</v>
      </c>
      <c r="D147" s="113">
        <v>0</v>
      </c>
      <c r="E147" s="114">
        <v>0</v>
      </c>
      <c r="F147" s="114">
        <v>0</v>
      </c>
      <c r="G147" s="115">
        <v>0</v>
      </c>
      <c r="H147" s="116">
        <v>0</v>
      </c>
      <c r="I147" s="116">
        <v>0</v>
      </c>
      <c r="J147" s="92">
        <v>0</v>
      </c>
      <c r="K147" s="114">
        <v>0</v>
      </c>
      <c r="L147" s="114">
        <v>0</v>
      </c>
      <c r="M147" s="114">
        <v>0</v>
      </c>
      <c r="N147" s="114">
        <v>224</v>
      </c>
      <c r="O147" s="127"/>
      <c r="P147" s="64"/>
      <c r="Q147" s="65"/>
      <c r="R147" s="65"/>
      <c r="S147" s="66">
        <v>43154</v>
      </c>
      <c r="T147" s="67">
        <f t="shared" si="0"/>
        <v>43154</v>
      </c>
      <c r="U147" s="65" t="s">
        <v>679</v>
      </c>
      <c r="V147" s="65"/>
    </row>
    <row r="148" spans="1:22" ht="15" customHeight="1">
      <c r="A148" s="683"/>
      <c r="B148" s="111">
        <v>46141</v>
      </c>
      <c r="C148" s="112">
        <v>0</v>
      </c>
      <c r="D148" s="113">
        <v>0</v>
      </c>
      <c r="E148" s="114">
        <v>0</v>
      </c>
      <c r="F148" s="114">
        <v>0</v>
      </c>
      <c r="G148" s="115">
        <v>0</v>
      </c>
      <c r="H148" s="116">
        <v>0</v>
      </c>
      <c r="I148" s="116">
        <v>0</v>
      </c>
      <c r="J148" s="92">
        <v>0</v>
      </c>
      <c r="K148" s="114">
        <v>0</v>
      </c>
      <c r="L148" s="114">
        <v>0</v>
      </c>
      <c r="M148" s="114">
        <v>0</v>
      </c>
      <c r="N148" s="114">
        <v>224</v>
      </c>
      <c r="O148" s="117" t="s">
        <v>689</v>
      </c>
      <c r="P148" s="64"/>
      <c r="Q148" s="65"/>
      <c r="R148" s="65"/>
      <c r="S148" s="66">
        <v>43155</v>
      </c>
      <c r="T148" s="67">
        <f t="shared" si="0"/>
        <v>43155</v>
      </c>
      <c r="U148" s="65" t="s">
        <v>679</v>
      </c>
      <c r="V148" s="65"/>
    </row>
    <row r="149" spans="1:22" ht="15" customHeight="1">
      <c r="A149" s="683"/>
      <c r="B149" s="111">
        <v>46142</v>
      </c>
      <c r="C149" s="113">
        <v>0</v>
      </c>
      <c r="D149" s="113">
        <v>0</v>
      </c>
      <c r="E149" s="113">
        <v>0</v>
      </c>
      <c r="F149" s="113">
        <v>0</v>
      </c>
      <c r="G149" s="113">
        <v>0</v>
      </c>
      <c r="H149" s="113">
        <v>0</v>
      </c>
      <c r="I149" s="113">
        <v>0</v>
      </c>
      <c r="J149" s="113">
        <v>0</v>
      </c>
      <c r="K149" s="113">
        <v>0</v>
      </c>
      <c r="L149" s="113">
        <v>0</v>
      </c>
      <c r="M149" s="113">
        <v>0</v>
      </c>
      <c r="N149" s="113">
        <v>224</v>
      </c>
      <c r="O149" s="126" t="s">
        <v>690</v>
      </c>
      <c r="P149" s="64"/>
      <c r="Q149" s="65"/>
      <c r="R149" s="65"/>
      <c r="S149" s="66">
        <v>43156</v>
      </c>
      <c r="T149" s="67">
        <f t="shared" si="0"/>
        <v>43156</v>
      </c>
      <c r="U149" s="65" t="s">
        <v>679</v>
      </c>
      <c r="V149" s="65"/>
    </row>
    <row r="150" spans="1:22" ht="15" customHeight="1">
      <c r="A150" s="683"/>
      <c r="B150" s="111">
        <v>46143</v>
      </c>
      <c r="C150" s="114">
        <v>0</v>
      </c>
      <c r="D150" s="114">
        <v>0</v>
      </c>
      <c r="E150" s="114">
        <v>0</v>
      </c>
      <c r="F150" s="114">
        <v>0</v>
      </c>
      <c r="G150" s="114">
        <v>0</v>
      </c>
      <c r="H150" s="114">
        <v>0</v>
      </c>
      <c r="I150" s="114">
        <v>0</v>
      </c>
      <c r="J150" s="114">
        <v>0</v>
      </c>
      <c r="K150" s="114">
        <v>0</v>
      </c>
      <c r="L150" s="114">
        <v>0</v>
      </c>
      <c r="M150" s="114">
        <v>0</v>
      </c>
      <c r="N150" s="114">
        <v>0</v>
      </c>
      <c r="O150" s="118"/>
      <c r="P150" s="64"/>
      <c r="Q150" s="65"/>
      <c r="R150" s="65"/>
      <c r="S150" s="66">
        <v>43157</v>
      </c>
      <c r="T150" s="67">
        <f t="shared" si="0"/>
        <v>43157</v>
      </c>
      <c r="U150" s="65" t="s">
        <v>679</v>
      </c>
      <c r="V150" s="65"/>
    </row>
    <row r="151" spans="1:22" ht="15" customHeight="1">
      <c r="A151" s="683"/>
      <c r="B151" s="111">
        <v>46144</v>
      </c>
      <c r="C151" s="114">
        <v>0</v>
      </c>
      <c r="D151" s="114">
        <v>0</v>
      </c>
      <c r="E151" s="114">
        <v>0</v>
      </c>
      <c r="F151" s="114">
        <v>0</v>
      </c>
      <c r="G151" s="114">
        <v>0</v>
      </c>
      <c r="H151" s="114">
        <v>0</v>
      </c>
      <c r="I151" s="114">
        <v>0</v>
      </c>
      <c r="J151" s="114">
        <v>0</v>
      </c>
      <c r="K151" s="114">
        <v>0</v>
      </c>
      <c r="L151" s="114">
        <v>0</v>
      </c>
      <c r="M151" s="114">
        <v>0</v>
      </c>
      <c r="N151" s="114">
        <v>0</v>
      </c>
      <c r="O151" s="117"/>
      <c r="P151" s="64"/>
      <c r="Q151" s="65"/>
      <c r="R151" s="65"/>
      <c r="S151" s="66">
        <v>43158</v>
      </c>
      <c r="T151" s="67">
        <f t="shared" si="0"/>
        <v>43158</v>
      </c>
      <c r="U151" s="65" t="s">
        <v>679</v>
      </c>
      <c r="V151" s="65"/>
    </row>
    <row r="152" spans="1:22" ht="15" customHeight="1">
      <c r="A152" s="684"/>
      <c r="B152" s="111">
        <v>46145</v>
      </c>
      <c r="C152" s="121">
        <v>0</v>
      </c>
      <c r="D152" s="121">
        <v>0</v>
      </c>
      <c r="E152" s="121">
        <v>0</v>
      </c>
      <c r="F152" s="121">
        <v>0</v>
      </c>
      <c r="G152" s="121">
        <v>0</v>
      </c>
      <c r="H152" s="121">
        <v>0</v>
      </c>
      <c r="I152" s="121">
        <v>0</v>
      </c>
      <c r="J152" s="121">
        <v>0</v>
      </c>
      <c r="K152" s="121">
        <v>0</v>
      </c>
      <c r="L152" s="121">
        <v>0</v>
      </c>
      <c r="M152" s="121">
        <v>0</v>
      </c>
      <c r="N152" s="121">
        <v>0</v>
      </c>
      <c r="O152" s="128"/>
      <c r="P152" s="64"/>
      <c r="Q152" s="65"/>
      <c r="R152" s="65"/>
      <c r="S152" s="66">
        <v>43159</v>
      </c>
      <c r="T152" s="67">
        <f t="shared" si="0"/>
        <v>43159</v>
      </c>
      <c r="U152" s="65" t="s">
        <v>679</v>
      </c>
      <c r="V152" s="65"/>
    </row>
    <row r="153" spans="1:22" ht="15" customHeight="1">
      <c r="A153" s="682">
        <v>6</v>
      </c>
      <c r="B153" s="111">
        <v>46146</v>
      </c>
      <c r="C153" s="112">
        <v>0</v>
      </c>
      <c r="D153" s="113">
        <v>0</v>
      </c>
      <c r="E153" s="114">
        <v>0</v>
      </c>
      <c r="F153" s="114">
        <v>0</v>
      </c>
      <c r="G153" s="115">
        <v>0</v>
      </c>
      <c r="H153" s="116">
        <v>0</v>
      </c>
      <c r="I153" s="116">
        <v>0</v>
      </c>
      <c r="J153" s="92">
        <v>0</v>
      </c>
      <c r="K153" s="114">
        <v>0</v>
      </c>
      <c r="L153" s="114">
        <v>0</v>
      </c>
      <c r="M153" s="114">
        <v>0</v>
      </c>
      <c r="N153" s="114">
        <v>232</v>
      </c>
      <c r="O153" s="117" t="s">
        <v>691</v>
      </c>
      <c r="P153" s="64"/>
      <c r="Q153" s="65"/>
      <c r="R153" s="65"/>
      <c r="S153" s="66">
        <v>43160</v>
      </c>
      <c r="T153" s="67">
        <f t="shared" si="0"/>
        <v>43160</v>
      </c>
      <c r="U153" s="65" t="s">
        <v>692</v>
      </c>
      <c r="V153" s="65"/>
    </row>
    <row r="154" spans="1:22" ht="15" customHeight="1">
      <c r="A154" s="683"/>
      <c r="B154" s="111">
        <v>46147</v>
      </c>
      <c r="C154" s="112">
        <v>0</v>
      </c>
      <c r="D154" s="113">
        <v>0</v>
      </c>
      <c r="E154" s="114">
        <v>0</v>
      </c>
      <c r="F154" s="114">
        <v>0</v>
      </c>
      <c r="G154" s="115">
        <v>0</v>
      </c>
      <c r="H154" s="116">
        <v>0</v>
      </c>
      <c r="I154" s="116">
        <v>0</v>
      </c>
      <c r="J154" s="92">
        <v>0</v>
      </c>
      <c r="K154" s="114">
        <v>0</v>
      </c>
      <c r="L154" s="114">
        <v>0</v>
      </c>
      <c r="M154" s="114">
        <v>0</v>
      </c>
      <c r="N154" s="114">
        <v>240</v>
      </c>
      <c r="O154" s="117" t="s">
        <v>693</v>
      </c>
      <c r="P154" s="64"/>
      <c r="Q154" s="65"/>
      <c r="R154" s="65"/>
      <c r="S154" s="66">
        <v>43161</v>
      </c>
      <c r="T154" s="67">
        <f t="shared" si="0"/>
        <v>43161</v>
      </c>
      <c r="U154" s="65" t="s">
        <v>692</v>
      </c>
      <c r="V154" s="65"/>
    </row>
    <row r="155" spans="1:22" ht="15" customHeight="1">
      <c r="A155" s="683"/>
      <c r="B155" s="111">
        <v>46148</v>
      </c>
      <c r="C155" s="112">
        <v>0</v>
      </c>
      <c r="D155" s="113">
        <v>0</v>
      </c>
      <c r="E155" s="114">
        <v>0</v>
      </c>
      <c r="F155" s="114">
        <v>0</v>
      </c>
      <c r="G155" s="115">
        <v>0</v>
      </c>
      <c r="H155" s="116">
        <v>0</v>
      </c>
      <c r="I155" s="116">
        <v>0</v>
      </c>
      <c r="J155" s="92">
        <v>0</v>
      </c>
      <c r="K155" s="114">
        <v>0</v>
      </c>
      <c r="L155" s="114">
        <v>0</v>
      </c>
      <c r="M155" s="114">
        <v>0</v>
      </c>
      <c r="N155" s="114">
        <v>240</v>
      </c>
      <c r="O155" s="127" t="s">
        <v>694</v>
      </c>
      <c r="P155" s="64"/>
      <c r="Q155" s="65"/>
      <c r="R155" s="65"/>
      <c r="S155" s="66">
        <v>43162</v>
      </c>
      <c r="T155" s="67">
        <f t="shared" si="0"/>
        <v>43162</v>
      </c>
      <c r="U155" s="65" t="s">
        <v>692</v>
      </c>
      <c r="V155" s="65"/>
    </row>
    <row r="156" spans="1:22" ht="15" customHeight="1">
      <c r="A156" s="683"/>
      <c r="B156" s="111">
        <v>46149</v>
      </c>
      <c r="C156" s="113">
        <v>0</v>
      </c>
      <c r="D156" s="113">
        <v>0</v>
      </c>
      <c r="E156" s="113">
        <v>0</v>
      </c>
      <c r="F156" s="113">
        <v>0</v>
      </c>
      <c r="G156" s="113">
        <v>0</v>
      </c>
      <c r="H156" s="113">
        <v>0</v>
      </c>
      <c r="I156" s="113">
        <v>0</v>
      </c>
      <c r="J156" s="113">
        <v>0</v>
      </c>
      <c r="K156" s="113">
        <v>0</v>
      </c>
      <c r="L156" s="113">
        <v>0</v>
      </c>
      <c r="M156" s="113">
        <v>0</v>
      </c>
      <c r="N156" s="113">
        <v>240</v>
      </c>
      <c r="O156" s="126" t="s">
        <v>695</v>
      </c>
      <c r="P156" s="64"/>
      <c r="Q156" s="65"/>
      <c r="R156" s="65"/>
      <c r="S156" s="66">
        <v>43163</v>
      </c>
      <c r="T156" s="67">
        <f t="shared" si="0"/>
        <v>43163</v>
      </c>
      <c r="U156" s="65" t="s">
        <v>692</v>
      </c>
      <c r="V156" s="65"/>
    </row>
    <row r="157" spans="1:22" ht="15" customHeight="1">
      <c r="A157" s="683"/>
      <c r="B157" s="111">
        <v>46150</v>
      </c>
      <c r="C157" s="112">
        <v>0</v>
      </c>
      <c r="D157" s="113">
        <v>0</v>
      </c>
      <c r="E157" s="114">
        <v>0</v>
      </c>
      <c r="F157" s="114">
        <v>0</v>
      </c>
      <c r="G157" s="115">
        <v>0</v>
      </c>
      <c r="H157" s="116">
        <v>0</v>
      </c>
      <c r="I157" s="116">
        <v>0</v>
      </c>
      <c r="J157" s="92">
        <v>0</v>
      </c>
      <c r="K157" s="114">
        <v>0</v>
      </c>
      <c r="L157" s="114">
        <v>0</v>
      </c>
      <c r="M157" s="114">
        <v>0</v>
      </c>
      <c r="N157" s="114">
        <v>240</v>
      </c>
      <c r="O157" s="118" t="s">
        <v>696</v>
      </c>
      <c r="P157" s="64"/>
      <c r="Q157" s="65"/>
      <c r="R157" s="65"/>
      <c r="S157" s="66">
        <v>43164</v>
      </c>
      <c r="T157" s="67">
        <f t="shared" si="0"/>
        <v>43164</v>
      </c>
      <c r="U157" s="65" t="s">
        <v>692</v>
      </c>
      <c r="V157" s="65"/>
    </row>
    <row r="158" spans="1:22" ht="15" customHeight="1">
      <c r="A158" s="683"/>
      <c r="B158" s="111">
        <v>46151</v>
      </c>
      <c r="C158" s="112">
        <v>0</v>
      </c>
      <c r="D158" s="113">
        <v>0</v>
      </c>
      <c r="E158" s="114">
        <v>0</v>
      </c>
      <c r="F158" s="114">
        <v>0</v>
      </c>
      <c r="G158" s="115">
        <v>0</v>
      </c>
      <c r="H158" s="116">
        <v>0</v>
      </c>
      <c r="I158" s="116">
        <v>0</v>
      </c>
      <c r="J158" s="92">
        <v>0</v>
      </c>
      <c r="K158" s="114">
        <v>0</v>
      </c>
      <c r="L158" s="114">
        <v>0</v>
      </c>
      <c r="M158" s="114">
        <v>0</v>
      </c>
      <c r="N158" s="114">
        <v>186</v>
      </c>
      <c r="O158" s="117" t="s">
        <v>697</v>
      </c>
      <c r="P158" s="64"/>
      <c r="Q158" s="65"/>
      <c r="R158" s="65"/>
      <c r="S158" s="66">
        <v>43165</v>
      </c>
      <c r="T158" s="67">
        <f t="shared" si="0"/>
        <v>43165</v>
      </c>
      <c r="U158" s="65" t="s">
        <v>692</v>
      </c>
      <c r="V158" s="65"/>
    </row>
    <row r="159" spans="1:22" ht="15" customHeight="1">
      <c r="A159" s="684"/>
      <c r="B159" s="111">
        <v>46152</v>
      </c>
      <c r="C159" s="119">
        <v>0</v>
      </c>
      <c r="D159" s="120">
        <v>0</v>
      </c>
      <c r="E159" s="121">
        <v>0</v>
      </c>
      <c r="F159" s="121">
        <v>0</v>
      </c>
      <c r="G159" s="122">
        <v>0</v>
      </c>
      <c r="H159" s="123">
        <v>0</v>
      </c>
      <c r="I159" s="123">
        <v>0</v>
      </c>
      <c r="J159" s="124">
        <v>0</v>
      </c>
      <c r="K159" s="121">
        <v>0</v>
      </c>
      <c r="L159" s="121">
        <v>0</v>
      </c>
      <c r="M159" s="121">
        <v>0</v>
      </c>
      <c r="N159" s="121">
        <v>0</v>
      </c>
      <c r="O159" s="128"/>
      <c r="P159" s="64"/>
      <c r="Q159" s="65"/>
      <c r="R159" s="65"/>
      <c r="S159" s="66">
        <v>43166</v>
      </c>
      <c r="T159" s="67">
        <f t="shared" si="0"/>
        <v>43166</v>
      </c>
      <c r="U159" s="65" t="s">
        <v>692</v>
      </c>
      <c r="V159" s="65"/>
    </row>
    <row r="160" spans="1:22" ht="15" customHeight="1">
      <c r="A160" s="682">
        <v>7</v>
      </c>
      <c r="B160" s="111">
        <v>46153</v>
      </c>
      <c r="C160" s="112">
        <v>0</v>
      </c>
      <c r="D160" s="113">
        <v>0</v>
      </c>
      <c r="E160" s="114">
        <v>0</v>
      </c>
      <c r="F160" s="114">
        <v>0</v>
      </c>
      <c r="G160" s="115">
        <v>0</v>
      </c>
      <c r="H160" s="116">
        <v>0</v>
      </c>
      <c r="I160" s="116">
        <v>0</v>
      </c>
      <c r="J160" s="92">
        <v>0</v>
      </c>
      <c r="K160" s="114">
        <v>0</v>
      </c>
      <c r="L160" s="114">
        <v>0</v>
      </c>
      <c r="M160" s="114">
        <v>0</v>
      </c>
      <c r="N160" s="114">
        <v>248</v>
      </c>
      <c r="O160" s="117" t="s">
        <v>698</v>
      </c>
      <c r="P160" s="64"/>
      <c r="Q160" s="65"/>
      <c r="R160" s="65"/>
      <c r="S160" s="66">
        <v>43167</v>
      </c>
      <c r="T160" s="67">
        <f t="shared" si="0"/>
        <v>43167</v>
      </c>
      <c r="U160" s="65" t="s">
        <v>692</v>
      </c>
      <c r="V160" s="65"/>
    </row>
    <row r="161" spans="1:22" ht="15" customHeight="1">
      <c r="A161" s="683"/>
      <c r="B161" s="111">
        <v>46154</v>
      </c>
      <c r="C161" s="112">
        <v>0</v>
      </c>
      <c r="D161" s="113">
        <v>0</v>
      </c>
      <c r="E161" s="114">
        <v>0</v>
      </c>
      <c r="F161" s="114">
        <v>0</v>
      </c>
      <c r="G161" s="115">
        <v>0</v>
      </c>
      <c r="H161" s="116">
        <v>0</v>
      </c>
      <c r="I161" s="116">
        <v>0</v>
      </c>
      <c r="J161" s="92">
        <v>0</v>
      </c>
      <c r="K161" s="114">
        <v>0</v>
      </c>
      <c r="L161" s="114">
        <v>0</v>
      </c>
      <c r="M161" s="114">
        <v>0</v>
      </c>
      <c r="N161" s="114">
        <v>248</v>
      </c>
      <c r="O161" s="117" t="s">
        <v>699</v>
      </c>
      <c r="P161" s="64"/>
      <c r="Q161" s="65"/>
      <c r="R161" s="65"/>
      <c r="S161" s="66">
        <v>43168</v>
      </c>
      <c r="T161" s="67">
        <f t="shared" si="0"/>
        <v>43168</v>
      </c>
      <c r="U161" s="65" t="s">
        <v>692</v>
      </c>
      <c r="V161" s="65"/>
    </row>
    <row r="162" spans="1:22" ht="15" customHeight="1">
      <c r="A162" s="683"/>
      <c r="B162" s="111">
        <v>46155</v>
      </c>
      <c r="C162" s="112">
        <v>0</v>
      </c>
      <c r="D162" s="113">
        <v>0</v>
      </c>
      <c r="E162" s="114">
        <v>0</v>
      </c>
      <c r="F162" s="114">
        <v>0</v>
      </c>
      <c r="G162" s="115">
        <v>0</v>
      </c>
      <c r="H162" s="116">
        <v>0</v>
      </c>
      <c r="I162" s="116">
        <v>0</v>
      </c>
      <c r="J162" s="92">
        <v>0</v>
      </c>
      <c r="K162" s="114">
        <v>1</v>
      </c>
      <c r="L162" s="114">
        <v>0</v>
      </c>
      <c r="M162" s="114">
        <v>0</v>
      </c>
      <c r="N162" s="114">
        <v>248</v>
      </c>
      <c r="O162" s="117" t="s">
        <v>700</v>
      </c>
      <c r="P162" s="64"/>
      <c r="Q162" s="65"/>
      <c r="R162" s="65"/>
      <c r="S162" s="66">
        <v>43169</v>
      </c>
      <c r="T162" s="67">
        <f t="shared" si="0"/>
        <v>43169</v>
      </c>
      <c r="U162" s="65" t="s">
        <v>692</v>
      </c>
      <c r="V162" s="65"/>
    </row>
    <row r="163" spans="1:22" ht="15" customHeight="1">
      <c r="A163" s="683"/>
      <c r="B163" s="111">
        <v>46156</v>
      </c>
      <c r="C163" s="113">
        <v>0</v>
      </c>
      <c r="D163" s="113">
        <v>0</v>
      </c>
      <c r="E163" s="113">
        <v>0</v>
      </c>
      <c r="F163" s="113">
        <v>0</v>
      </c>
      <c r="G163" s="113">
        <v>0</v>
      </c>
      <c r="H163" s="113">
        <v>0</v>
      </c>
      <c r="I163" s="113">
        <v>0</v>
      </c>
      <c r="J163" s="113">
        <v>0</v>
      </c>
      <c r="K163" s="113">
        <v>0</v>
      </c>
      <c r="L163" s="113">
        <v>0</v>
      </c>
      <c r="M163" s="113">
        <v>0</v>
      </c>
      <c r="N163" s="113">
        <v>248</v>
      </c>
      <c r="O163" s="126" t="s">
        <v>701</v>
      </c>
      <c r="P163" s="64"/>
      <c r="Q163" s="65"/>
      <c r="R163" s="65"/>
      <c r="S163" s="66">
        <v>43170</v>
      </c>
      <c r="T163" s="67">
        <f t="shared" ref="T163:T188" si="2">S163</f>
        <v>43170</v>
      </c>
      <c r="U163" s="65" t="s">
        <v>692</v>
      </c>
      <c r="V163" s="65"/>
    </row>
    <row r="164" spans="1:22" ht="15" customHeight="1">
      <c r="A164" s="683"/>
      <c r="B164" s="111">
        <v>46157</v>
      </c>
      <c r="C164" s="112">
        <v>0</v>
      </c>
      <c r="D164" s="113">
        <v>0</v>
      </c>
      <c r="E164" s="114">
        <v>0</v>
      </c>
      <c r="F164" s="114">
        <v>0</v>
      </c>
      <c r="G164" s="115">
        <v>0</v>
      </c>
      <c r="H164" s="116">
        <v>0</v>
      </c>
      <c r="I164" s="116">
        <v>0</v>
      </c>
      <c r="J164" s="92">
        <v>0</v>
      </c>
      <c r="K164" s="114">
        <v>0</v>
      </c>
      <c r="L164" s="114">
        <v>0</v>
      </c>
      <c r="M164" s="114">
        <v>0</v>
      </c>
      <c r="N164" s="114">
        <v>248</v>
      </c>
      <c r="O164" s="118" t="s">
        <v>702</v>
      </c>
      <c r="P164" s="64"/>
      <c r="Q164" s="65"/>
      <c r="R164" s="65"/>
      <c r="S164" s="66">
        <v>43171</v>
      </c>
      <c r="T164" s="67">
        <f t="shared" si="2"/>
        <v>43171</v>
      </c>
      <c r="U164" s="65" t="s">
        <v>692</v>
      </c>
      <c r="V164" s="65"/>
    </row>
    <row r="165" spans="1:22" ht="15" customHeight="1">
      <c r="A165" s="683"/>
      <c r="B165" s="111">
        <v>46158</v>
      </c>
      <c r="C165" s="112">
        <v>0</v>
      </c>
      <c r="D165" s="113">
        <v>0</v>
      </c>
      <c r="E165" s="114">
        <v>0</v>
      </c>
      <c r="F165" s="114">
        <v>0</v>
      </c>
      <c r="G165" s="115">
        <v>0</v>
      </c>
      <c r="H165" s="116">
        <v>0</v>
      </c>
      <c r="I165" s="116">
        <v>0</v>
      </c>
      <c r="J165" s="92">
        <v>0</v>
      </c>
      <c r="K165" s="114">
        <v>0</v>
      </c>
      <c r="L165" s="114">
        <v>0</v>
      </c>
      <c r="M165" s="114">
        <v>0</v>
      </c>
      <c r="N165" s="114">
        <v>248</v>
      </c>
      <c r="O165" s="117" t="s">
        <v>703</v>
      </c>
      <c r="P165" s="64"/>
      <c r="Q165" s="65"/>
      <c r="R165" s="65"/>
      <c r="S165" s="66">
        <v>43172</v>
      </c>
      <c r="T165" s="67">
        <f t="shared" si="2"/>
        <v>43172</v>
      </c>
      <c r="U165" s="65" t="s">
        <v>692</v>
      </c>
      <c r="V165" s="65"/>
    </row>
    <row r="166" spans="1:22" ht="15" customHeight="1">
      <c r="A166" s="684"/>
      <c r="B166" s="111">
        <v>46159</v>
      </c>
      <c r="C166" s="121">
        <v>0</v>
      </c>
      <c r="D166" s="121">
        <v>0</v>
      </c>
      <c r="E166" s="121">
        <v>0</v>
      </c>
      <c r="F166" s="121">
        <v>0</v>
      </c>
      <c r="G166" s="121">
        <v>0</v>
      </c>
      <c r="H166" s="121">
        <v>0</v>
      </c>
      <c r="I166" s="121">
        <v>0</v>
      </c>
      <c r="J166" s="121">
        <v>0</v>
      </c>
      <c r="K166" s="121">
        <v>0</v>
      </c>
      <c r="L166" s="121">
        <v>0</v>
      </c>
      <c r="M166" s="121">
        <v>0</v>
      </c>
      <c r="N166" s="121">
        <v>0</v>
      </c>
      <c r="O166" s="128"/>
      <c r="P166" s="64"/>
      <c r="Q166" s="65"/>
      <c r="R166" s="65"/>
      <c r="S166" s="66">
        <v>43173</v>
      </c>
      <c r="T166" s="67">
        <f t="shared" si="2"/>
        <v>43173</v>
      </c>
      <c r="U166" s="65" t="s">
        <v>692</v>
      </c>
      <c r="V166" s="65"/>
    </row>
    <row r="167" spans="1:22" ht="15" customHeight="1">
      <c r="A167" s="682">
        <v>8</v>
      </c>
      <c r="B167" s="111">
        <v>46160</v>
      </c>
      <c r="C167" s="114">
        <v>0</v>
      </c>
      <c r="D167" s="114">
        <v>0</v>
      </c>
      <c r="E167" s="114">
        <v>0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  <c r="L167" s="114">
        <v>0</v>
      </c>
      <c r="M167" s="114">
        <v>0</v>
      </c>
      <c r="N167" s="114">
        <v>0</v>
      </c>
      <c r="O167" s="117"/>
      <c r="P167" s="64"/>
      <c r="Q167" s="65"/>
      <c r="R167" s="65"/>
      <c r="S167" s="66">
        <v>43174</v>
      </c>
      <c r="T167" s="67">
        <f t="shared" si="2"/>
        <v>43174</v>
      </c>
      <c r="U167" s="65" t="s">
        <v>692</v>
      </c>
      <c r="V167" s="65"/>
    </row>
    <row r="168" spans="1:22" ht="15" customHeight="1">
      <c r="A168" s="683"/>
      <c r="B168" s="111">
        <v>46161</v>
      </c>
      <c r="C168" s="112">
        <v>0</v>
      </c>
      <c r="D168" s="113">
        <v>0</v>
      </c>
      <c r="E168" s="114">
        <v>0</v>
      </c>
      <c r="F168" s="114">
        <v>0</v>
      </c>
      <c r="G168" s="115">
        <v>0</v>
      </c>
      <c r="H168" s="116">
        <v>0</v>
      </c>
      <c r="I168" s="116">
        <v>0</v>
      </c>
      <c r="J168" s="92">
        <v>0</v>
      </c>
      <c r="K168" s="114">
        <v>0</v>
      </c>
      <c r="L168" s="114">
        <v>0</v>
      </c>
      <c r="M168" s="114">
        <v>0</v>
      </c>
      <c r="N168" s="114">
        <v>248</v>
      </c>
      <c r="O168" s="117" t="s">
        <v>704</v>
      </c>
      <c r="P168" s="64"/>
      <c r="Q168" s="65"/>
      <c r="R168" s="65"/>
      <c r="S168" s="66">
        <v>43175</v>
      </c>
      <c r="T168" s="67">
        <f t="shared" si="2"/>
        <v>43175</v>
      </c>
      <c r="U168" s="65" t="s">
        <v>692</v>
      </c>
      <c r="V168" s="65"/>
    </row>
    <row r="169" spans="1:22" ht="15" customHeight="1">
      <c r="A169" s="683"/>
      <c r="B169" s="111">
        <v>46162</v>
      </c>
      <c r="C169" s="112">
        <v>0</v>
      </c>
      <c r="D169" s="113">
        <v>0</v>
      </c>
      <c r="E169" s="114">
        <v>0</v>
      </c>
      <c r="F169" s="114">
        <v>0</v>
      </c>
      <c r="G169" s="115">
        <v>0</v>
      </c>
      <c r="H169" s="116">
        <v>0</v>
      </c>
      <c r="I169" s="116">
        <v>0</v>
      </c>
      <c r="J169" s="92">
        <v>0</v>
      </c>
      <c r="K169" s="114">
        <v>0</v>
      </c>
      <c r="L169" s="114">
        <v>0</v>
      </c>
      <c r="M169" s="114">
        <v>0</v>
      </c>
      <c r="N169" s="114">
        <v>248</v>
      </c>
      <c r="O169" s="127" t="s">
        <v>705</v>
      </c>
      <c r="P169" s="64"/>
      <c r="Q169" s="65"/>
      <c r="R169" s="65"/>
      <c r="S169" s="66">
        <v>43176</v>
      </c>
      <c r="T169" s="67">
        <f t="shared" si="2"/>
        <v>43176</v>
      </c>
      <c r="U169" s="65" t="s">
        <v>692</v>
      </c>
      <c r="V169" s="65"/>
    </row>
    <row r="170" spans="1:22" ht="15" customHeight="1">
      <c r="A170" s="683"/>
      <c r="B170" s="111">
        <v>46163</v>
      </c>
      <c r="C170" s="113">
        <v>0</v>
      </c>
      <c r="D170" s="113">
        <v>0</v>
      </c>
      <c r="E170" s="113">
        <v>0</v>
      </c>
      <c r="F170" s="113">
        <v>0</v>
      </c>
      <c r="G170" s="113">
        <v>0</v>
      </c>
      <c r="H170" s="113">
        <v>0</v>
      </c>
      <c r="I170" s="113">
        <v>0</v>
      </c>
      <c r="J170" s="113">
        <v>0</v>
      </c>
      <c r="K170" s="113">
        <v>0</v>
      </c>
      <c r="L170" s="113">
        <v>0</v>
      </c>
      <c r="M170" s="113">
        <v>0</v>
      </c>
      <c r="N170" s="113">
        <v>264</v>
      </c>
      <c r="O170" s="126" t="s">
        <v>706</v>
      </c>
      <c r="P170" s="64"/>
      <c r="Q170" s="65"/>
      <c r="R170" s="65"/>
      <c r="S170" s="66">
        <v>43177</v>
      </c>
      <c r="T170" s="67">
        <f t="shared" si="2"/>
        <v>43177</v>
      </c>
      <c r="U170" s="65" t="s">
        <v>692</v>
      </c>
      <c r="V170" s="65"/>
    </row>
    <row r="171" spans="1:22" ht="15" customHeight="1">
      <c r="A171" s="683"/>
      <c r="B171" s="111">
        <v>46164</v>
      </c>
      <c r="C171" s="112">
        <v>0</v>
      </c>
      <c r="D171" s="113">
        <v>0</v>
      </c>
      <c r="E171" s="114">
        <v>0</v>
      </c>
      <c r="F171" s="114">
        <v>0</v>
      </c>
      <c r="G171" s="115">
        <v>0</v>
      </c>
      <c r="H171" s="116">
        <v>0</v>
      </c>
      <c r="I171" s="116">
        <v>0</v>
      </c>
      <c r="J171" s="92">
        <v>0</v>
      </c>
      <c r="K171" s="114">
        <v>0</v>
      </c>
      <c r="L171" s="114">
        <v>0</v>
      </c>
      <c r="M171" s="114">
        <v>0</v>
      </c>
      <c r="N171" s="114">
        <v>264</v>
      </c>
      <c r="O171" s="118" t="s">
        <v>707</v>
      </c>
      <c r="P171" s="64"/>
      <c r="Q171" s="65"/>
      <c r="R171" s="65"/>
      <c r="S171" s="66">
        <v>43178</v>
      </c>
      <c r="T171" s="67">
        <f t="shared" si="2"/>
        <v>43178</v>
      </c>
      <c r="U171" s="65" t="s">
        <v>692</v>
      </c>
      <c r="V171" s="65"/>
    </row>
    <row r="172" spans="1:22" ht="15" customHeight="1">
      <c r="A172" s="683"/>
      <c r="B172" s="111">
        <v>46165</v>
      </c>
      <c r="C172" s="112">
        <v>0</v>
      </c>
      <c r="D172" s="113">
        <v>0</v>
      </c>
      <c r="E172" s="114">
        <v>0</v>
      </c>
      <c r="F172" s="114">
        <v>0</v>
      </c>
      <c r="G172" s="115">
        <v>0</v>
      </c>
      <c r="H172" s="116">
        <v>0</v>
      </c>
      <c r="I172" s="116">
        <v>0</v>
      </c>
      <c r="J172" s="92">
        <v>0</v>
      </c>
      <c r="K172" s="114">
        <v>0</v>
      </c>
      <c r="L172" s="114">
        <v>0</v>
      </c>
      <c r="M172" s="114">
        <v>0</v>
      </c>
      <c r="N172" s="114">
        <v>99</v>
      </c>
      <c r="O172" s="117" t="s">
        <v>708</v>
      </c>
      <c r="P172" s="64"/>
      <c r="Q172" s="65"/>
      <c r="R172" s="65"/>
      <c r="S172" s="66">
        <v>43179</v>
      </c>
      <c r="T172" s="67">
        <f t="shared" si="2"/>
        <v>43179</v>
      </c>
      <c r="U172" s="65" t="s">
        <v>692</v>
      </c>
      <c r="V172" s="65"/>
    </row>
    <row r="173" spans="1:22" ht="15" customHeight="1">
      <c r="A173" s="684"/>
      <c r="B173" s="111">
        <v>46166</v>
      </c>
      <c r="C173" s="119">
        <v>0</v>
      </c>
      <c r="D173" s="120">
        <v>0</v>
      </c>
      <c r="E173" s="121">
        <v>0</v>
      </c>
      <c r="F173" s="121">
        <v>0</v>
      </c>
      <c r="G173" s="122">
        <v>0</v>
      </c>
      <c r="H173" s="123">
        <v>0</v>
      </c>
      <c r="I173" s="123">
        <v>0</v>
      </c>
      <c r="J173" s="124">
        <v>0</v>
      </c>
      <c r="K173" s="121">
        <v>0</v>
      </c>
      <c r="L173" s="121">
        <v>0</v>
      </c>
      <c r="M173" s="121">
        <v>0</v>
      </c>
      <c r="N173" s="121">
        <v>0</v>
      </c>
      <c r="O173" s="128"/>
      <c r="P173" s="64"/>
      <c r="Q173" s="65"/>
      <c r="R173" s="65"/>
      <c r="S173" s="66">
        <v>43180</v>
      </c>
      <c r="T173" s="67">
        <f t="shared" si="2"/>
        <v>43180</v>
      </c>
      <c r="U173" s="65" t="s">
        <v>692</v>
      </c>
      <c r="V173" s="65"/>
    </row>
    <row r="174" spans="1:22" ht="15" customHeight="1">
      <c r="A174" s="682">
        <v>9</v>
      </c>
      <c r="B174" s="111">
        <v>46167</v>
      </c>
      <c r="C174" s="112">
        <v>0</v>
      </c>
      <c r="D174" s="113">
        <v>0</v>
      </c>
      <c r="E174" s="114">
        <v>0</v>
      </c>
      <c r="F174" s="114">
        <v>0</v>
      </c>
      <c r="G174" s="115">
        <v>0</v>
      </c>
      <c r="H174" s="116">
        <v>0</v>
      </c>
      <c r="I174" s="116">
        <v>0</v>
      </c>
      <c r="J174" s="92">
        <v>0</v>
      </c>
      <c r="K174" s="114">
        <v>0</v>
      </c>
      <c r="L174" s="114">
        <v>0</v>
      </c>
      <c r="M174" s="114">
        <v>0</v>
      </c>
      <c r="N174" s="114">
        <v>272</v>
      </c>
      <c r="O174" s="117" t="s">
        <v>709</v>
      </c>
      <c r="P174" s="64"/>
      <c r="Q174" s="65"/>
      <c r="R174" s="65"/>
      <c r="S174" s="66">
        <v>43181</v>
      </c>
      <c r="T174" s="67">
        <f t="shared" si="2"/>
        <v>43181</v>
      </c>
      <c r="U174" s="65" t="s">
        <v>692</v>
      </c>
      <c r="V174" s="65"/>
    </row>
    <row r="175" spans="1:22" ht="15" customHeight="1">
      <c r="A175" s="683"/>
      <c r="B175" s="111">
        <v>46168</v>
      </c>
      <c r="C175" s="112">
        <v>0</v>
      </c>
      <c r="D175" s="113">
        <v>0</v>
      </c>
      <c r="E175" s="114">
        <v>0</v>
      </c>
      <c r="F175" s="114">
        <v>0</v>
      </c>
      <c r="G175" s="115">
        <v>0</v>
      </c>
      <c r="H175" s="116">
        <v>0</v>
      </c>
      <c r="I175" s="116">
        <v>0</v>
      </c>
      <c r="J175" s="92">
        <v>0</v>
      </c>
      <c r="K175" s="114">
        <v>0</v>
      </c>
      <c r="L175" s="114">
        <v>0</v>
      </c>
      <c r="M175" s="114">
        <v>0</v>
      </c>
      <c r="N175" s="114">
        <v>272</v>
      </c>
      <c r="O175" s="117" t="s">
        <v>710</v>
      </c>
      <c r="P175" s="64"/>
      <c r="Q175" s="65"/>
      <c r="R175" s="65"/>
      <c r="S175" s="66">
        <v>43182</v>
      </c>
      <c r="T175" s="67">
        <f t="shared" si="2"/>
        <v>43182</v>
      </c>
      <c r="U175" s="65" t="s">
        <v>692</v>
      </c>
      <c r="V175" s="65"/>
    </row>
    <row r="176" spans="1:22" ht="15" customHeight="1">
      <c r="A176" s="683"/>
      <c r="B176" s="111">
        <v>46169</v>
      </c>
      <c r="C176" s="112">
        <v>0</v>
      </c>
      <c r="D176" s="113">
        <v>0</v>
      </c>
      <c r="E176" s="114">
        <v>0</v>
      </c>
      <c r="F176" s="114">
        <v>0</v>
      </c>
      <c r="G176" s="115">
        <v>0</v>
      </c>
      <c r="H176" s="116">
        <v>0</v>
      </c>
      <c r="I176" s="116">
        <v>0</v>
      </c>
      <c r="J176" s="92">
        <v>0</v>
      </c>
      <c r="K176" s="114">
        <v>0</v>
      </c>
      <c r="L176" s="114">
        <v>0</v>
      </c>
      <c r="M176" s="114">
        <v>0</v>
      </c>
      <c r="N176" s="114">
        <v>272</v>
      </c>
      <c r="O176" s="117" t="s">
        <v>711</v>
      </c>
      <c r="P176" s="64"/>
      <c r="Q176" s="65"/>
      <c r="R176" s="65"/>
      <c r="S176" s="66">
        <v>43183</v>
      </c>
      <c r="T176" s="67">
        <f t="shared" si="2"/>
        <v>43183</v>
      </c>
      <c r="U176" s="65" t="s">
        <v>692</v>
      </c>
      <c r="V176" s="65"/>
    </row>
    <row r="177" spans="1:22" ht="15" customHeight="1">
      <c r="A177" s="683"/>
      <c r="B177" s="111">
        <v>46170</v>
      </c>
      <c r="C177" s="113">
        <v>0</v>
      </c>
      <c r="D177" s="113">
        <v>0</v>
      </c>
      <c r="E177" s="113">
        <v>0</v>
      </c>
      <c r="F177" s="113">
        <v>0</v>
      </c>
      <c r="G177" s="113">
        <v>0</v>
      </c>
      <c r="H177" s="113">
        <v>0</v>
      </c>
      <c r="I177" s="113">
        <v>0</v>
      </c>
      <c r="J177" s="113">
        <v>0</v>
      </c>
      <c r="K177" s="113">
        <v>1</v>
      </c>
      <c r="L177" s="113">
        <v>0</v>
      </c>
      <c r="M177" s="113">
        <v>0</v>
      </c>
      <c r="N177" s="113">
        <v>256</v>
      </c>
      <c r="O177" s="126" t="s">
        <v>712</v>
      </c>
      <c r="P177" s="64"/>
      <c r="Q177" s="65"/>
      <c r="R177" s="65"/>
      <c r="S177" s="66">
        <v>43184</v>
      </c>
      <c r="T177" s="67">
        <f t="shared" si="2"/>
        <v>43184</v>
      </c>
      <c r="U177" s="65" t="s">
        <v>692</v>
      </c>
      <c r="V177" s="65"/>
    </row>
    <row r="178" spans="1:22" ht="15" customHeight="1">
      <c r="A178" s="683"/>
      <c r="B178" s="111">
        <v>46171</v>
      </c>
      <c r="C178" s="112">
        <v>0</v>
      </c>
      <c r="D178" s="113">
        <v>0</v>
      </c>
      <c r="E178" s="114">
        <v>0</v>
      </c>
      <c r="F178" s="114">
        <v>0</v>
      </c>
      <c r="G178" s="115">
        <v>0</v>
      </c>
      <c r="H178" s="116">
        <v>0</v>
      </c>
      <c r="I178" s="116">
        <v>0</v>
      </c>
      <c r="J178" s="92">
        <v>0</v>
      </c>
      <c r="K178" s="114">
        <v>0</v>
      </c>
      <c r="L178" s="114">
        <v>0</v>
      </c>
      <c r="M178" s="114">
        <v>0</v>
      </c>
      <c r="N178" s="114">
        <v>256</v>
      </c>
      <c r="O178" s="118" t="s">
        <v>713</v>
      </c>
      <c r="P178" s="64"/>
      <c r="Q178" s="65"/>
      <c r="R178" s="65"/>
      <c r="S178" s="66">
        <v>43185</v>
      </c>
      <c r="T178" s="67">
        <f t="shared" si="2"/>
        <v>43185</v>
      </c>
      <c r="U178" s="65" t="s">
        <v>692</v>
      </c>
      <c r="V178" s="65"/>
    </row>
    <row r="179" spans="1:22" ht="15" customHeight="1">
      <c r="A179" s="683"/>
      <c r="B179" s="111">
        <v>46172</v>
      </c>
      <c r="C179" s="129">
        <v>0</v>
      </c>
      <c r="D179" s="113">
        <v>0</v>
      </c>
      <c r="E179" s="114">
        <v>0</v>
      </c>
      <c r="F179" s="114">
        <v>0</v>
      </c>
      <c r="G179" s="115">
        <v>0</v>
      </c>
      <c r="H179" s="116">
        <v>0</v>
      </c>
      <c r="I179" s="116">
        <v>0</v>
      </c>
      <c r="J179" s="92">
        <v>0</v>
      </c>
      <c r="K179" s="114">
        <v>0</v>
      </c>
      <c r="L179" s="114">
        <v>0</v>
      </c>
      <c r="M179" s="114">
        <v>0</v>
      </c>
      <c r="N179" s="114">
        <v>0</v>
      </c>
      <c r="O179" s="117"/>
      <c r="P179" s="64"/>
      <c r="Q179" s="65"/>
      <c r="R179" s="65"/>
      <c r="S179" s="66">
        <v>43186</v>
      </c>
      <c r="T179" s="67">
        <f t="shared" si="2"/>
        <v>43186</v>
      </c>
      <c r="U179" s="65" t="s">
        <v>692</v>
      </c>
      <c r="V179" s="65"/>
    </row>
    <row r="180" spans="1:22" ht="15" customHeight="1">
      <c r="A180" s="684"/>
      <c r="B180" s="111">
        <v>46173</v>
      </c>
      <c r="C180" s="130">
        <v>0</v>
      </c>
      <c r="D180" s="120">
        <v>0</v>
      </c>
      <c r="E180" s="121">
        <v>0</v>
      </c>
      <c r="F180" s="121">
        <v>0</v>
      </c>
      <c r="G180" s="122">
        <v>0</v>
      </c>
      <c r="H180" s="123">
        <v>0</v>
      </c>
      <c r="I180" s="123">
        <v>0</v>
      </c>
      <c r="J180" s="124">
        <v>0</v>
      </c>
      <c r="K180" s="121">
        <v>0</v>
      </c>
      <c r="L180" s="121">
        <v>0</v>
      </c>
      <c r="M180" s="121">
        <v>0</v>
      </c>
      <c r="N180" s="121">
        <v>0</v>
      </c>
      <c r="O180" s="128"/>
      <c r="P180" s="64"/>
      <c r="Q180" s="65"/>
      <c r="R180" s="65"/>
      <c r="S180" s="66">
        <v>43187</v>
      </c>
      <c r="T180" s="67">
        <f t="shared" si="2"/>
        <v>43187</v>
      </c>
      <c r="U180" s="65" t="s">
        <v>692</v>
      </c>
      <c r="V180" s="65"/>
    </row>
    <row r="181" spans="1:22" ht="15" customHeight="1">
      <c r="A181" s="682">
        <v>10</v>
      </c>
      <c r="B181" s="111">
        <v>46174</v>
      </c>
      <c r="C181" s="112">
        <v>0</v>
      </c>
      <c r="D181" s="113">
        <v>0</v>
      </c>
      <c r="E181" s="114">
        <v>0</v>
      </c>
      <c r="F181" s="114">
        <v>0</v>
      </c>
      <c r="G181" s="115">
        <v>0</v>
      </c>
      <c r="H181" s="116">
        <v>0</v>
      </c>
      <c r="I181" s="116">
        <v>0</v>
      </c>
      <c r="J181" s="92">
        <v>0</v>
      </c>
      <c r="K181" s="114">
        <v>0</v>
      </c>
      <c r="L181" s="114">
        <v>0</v>
      </c>
      <c r="M181" s="114">
        <v>0</v>
      </c>
      <c r="N181" s="114">
        <v>280</v>
      </c>
      <c r="O181" s="117" t="s">
        <v>714</v>
      </c>
      <c r="P181" s="64"/>
      <c r="Q181" s="65"/>
      <c r="R181" s="65"/>
      <c r="S181" s="66">
        <v>43188</v>
      </c>
      <c r="T181" s="67">
        <f t="shared" si="2"/>
        <v>43188</v>
      </c>
      <c r="U181" s="65" t="s">
        <v>692</v>
      </c>
      <c r="V181" s="65"/>
    </row>
    <row r="182" spans="1:22" ht="15" customHeight="1">
      <c r="A182" s="683"/>
      <c r="B182" s="111">
        <v>46175</v>
      </c>
      <c r="C182" s="112">
        <v>0</v>
      </c>
      <c r="D182" s="113">
        <v>0</v>
      </c>
      <c r="E182" s="114">
        <v>0</v>
      </c>
      <c r="F182" s="114">
        <v>0</v>
      </c>
      <c r="G182" s="115">
        <v>0</v>
      </c>
      <c r="H182" s="116">
        <v>0</v>
      </c>
      <c r="I182" s="116">
        <v>0</v>
      </c>
      <c r="J182" s="92">
        <v>0</v>
      </c>
      <c r="K182" s="114">
        <v>0</v>
      </c>
      <c r="L182" s="114">
        <v>0</v>
      </c>
      <c r="M182" s="114">
        <v>0</v>
      </c>
      <c r="N182" s="114">
        <v>288</v>
      </c>
      <c r="O182" s="117" t="s">
        <v>715</v>
      </c>
      <c r="P182" s="64"/>
      <c r="Q182" s="65"/>
      <c r="R182" s="65"/>
      <c r="S182" s="66">
        <v>43189</v>
      </c>
      <c r="T182" s="67">
        <f t="shared" si="2"/>
        <v>43189</v>
      </c>
      <c r="U182" s="65" t="s">
        <v>692</v>
      </c>
      <c r="V182" s="65"/>
    </row>
    <row r="183" spans="1:22" ht="15" customHeight="1">
      <c r="A183" s="683"/>
      <c r="B183" s="111">
        <v>46176</v>
      </c>
      <c r="C183" s="112">
        <v>0</v>
      </c>
      <c r="D183" s="113">
        <v>0</v>
      </c>
      <c r="E183" s="114">
        <v>0</v>
      </c>
      <c r="F183" s="114">
        <v>0</v>
      </c>
      <c r="G183" s="115">
        <v>0</v>
      </c>
      <c r="H183" s="116">
        <v>0</v>
      </c>
      <c r="I183" s="116">
        <v>0</v>
      </c>
      <c r="J183" s="92">
        <v>0</v>
      </c>
      <c r="K183" s="114">
        <v>0</v>
      </c>
      <c r="L183" s="114">
        <v>0</v>
      </c>
      <c r="M183" s="114">
        <v>0</v>
      </c>
      <c r="N183" s="114">
        <v>288</v>
      </c>
      <c r="O183" s="117" t="s">
        <v>716</v>
      </c>
      <c r="P183" s="64"/>
      <c r="Q183" s="65"/>
      <c r="R183" s="65"/>
      <c r="S183" s="66">
        <v>43190</v>
      </c>
      <c r="T183" s="67">
        <f t="shared" si="2"/>
        <v>43190</v>
      </c>
      <c r="U183" s="65" t="s">
        <v>692</v>
      </c>
      <c r="V183" s="65"/>
    </row>
    <row r="184" spans="1:22" ht="15" customHeight="1">
      <c r="A184" s="683"/>
      <c r="B184" s="111">
        <v>46177</v>
      </c>
      <c r="C184" s="113">
        <v>0</v>
      </c>
      <c r="D184" s="113">
        <v>0</v>
      </c>
      <c r="E184" s="113">
        <v>0</v>
      </c>
      <c r="F184" s="113">
        <v>0</v>
      </c>
      <c r="G184" s="113">
        <v>0</v>
      </c>
      <c r="H184" s="113">
        <v>0</v>
      </c>
      <c r="I184" s="113">
        <v>0</v>
      </c>
      <c r="J184" s="113">
        <v>0</v>
      </c>
      <c r="K184" s="113">
        <v>0</v>
      </c>
      <c r="L184" s="113">
        <v>0</v>
      </c>
      <c r="M184" s="113">
        <v>0</v>
      </c>
      <c r="N184" s="113">
        <v>288</v>
      </c>
      <c r="O184" s="126" t="s">
        <v>717</v>
      </c>
      <c r="P184" s="64"/>
      <c r="Q184" s="65"/>
      <c r="R184" s="65"/>
      <c r="S184" s="66">
        <v>43191</v>
      </c>
      <c r="T184" s="67">
        <f t="shared" si="2"/>
        <v>43191</v>
      </c>
      <c r="U184" s="65" t="s">
        <v>718</v>
      </c>
      <c r="V184" s="65"/>
    </row>
    <row r="185" spans="1:22" ht="15" customHeight="1">
      <c r="A185" s="683"/>
      <c r="B185" s="111">
        <v>46178</v>
      </c>
      <c r="C185" s="112">
        <v>0</v>
      </c>
      <c r="D185" s="113">
        <v>0</v>
      </c>
      <c r="E185" s="114">
        <v>0</v>
      </c>
      <c r="F185" s="114">
        <v>0</v>
      </c>
      <c r="G185" s="115">
        <v>0</v>
      </c>
      <c r="H185" s="116">
        <v>0</v>
      </c>
      <c r="I185" s="116">
        <v>0</v>
      </c>
      <c r="J185" s="92">
        <v>0</v>
      </c>
      <c r="K185" s="114">
        <v>0</v>
      </c>
      <c r="L185" s="114">
        <v>0</v>
      </c>
      <c r="M185" s="114">
        <v>0</v>
      </c>
      <c r="N185" s="114">
        <v>288</v>
      </c>
      <c r="O185" s="118" t="s">
        <v>719</v>
      </c>
      <c r="P185" s="64"/>
      <c r="Q185" s="65"/>
      <c r="R185" s="65"/>
      <c r="S185" s="66">
        <v>43192</v>
      </c>
      <c r="T185" s="67">
        <f t="shared" si="2"/>
        <v>43192</v>
      </c>
      <c r="U185" s="65" t="s">
        <v>718</v>
      </c>
      <c r="V185" s="65"/>
    </row>
    <row r="186" spans="1:22" ht="15" customHeight="1">
      <c r="A186" s="683"/>
      <c r="B186" s="111">
        <v>46179</v>
      </c>
      <c r="C186" s="112">
        <v>0</v>
      </c>
      <c r="D186" s="113">
        <v>0</v>
      </c>
      <c r="E186" s="114">
        <v>0</v>
      </c>
      <c r="F186" s="114">
        <v>0</v>
      </c>
      <c r="G186" s="115">
        <v>0</v>
      </c>
      <c r="H186" s="116">
        <v>0</v>
      </c>
      <c r="I186" s="116">
        <v>0</v>
      </c>
      <c r="J186" s="92">
        <v>0</v>
      </c>
      <c r="K186" s="114">
        <v>0</v>
      </c>
      <c r="L186" s="114">
        <v>0</v>
      </c>
      <c r="M186" s="114">
        <v>0</v>
      </c>
      <c r="N186" s="114">
        <v>126</v>
      </c>
      <c r="O186" s="117" t="s">
        <v>720</v>
      </c>
      <c r="P186" s="64"/>
      <c r="Q186" s="65"/>
      <c r="R186" s="65"/>
      <c r="S186" s="66">
        <v>43193</v>
      </c>
      <c r="T186" s="67">
        <f t="shared" si="2"/>
        <v>43193</v>
      </c>
      <c r="U186" s="65" t="s">
        <v>718</v>
      </c>
      <c r="V186" s="65"/>
    </row>
    <row r="187" spans="1:22" ht="15" customHeight="1">
      <c r="A187" s="684"/>
      <c r="B187" s="111">
        <v>46180</v>
      </c>
      <c r="C187" s="119">
        <v>0</v>
      </c>
      <c r="D187" s="120">
        <v>0</v>
      </c>
      <c r="E187" s="121">
        <v>0</v>
      </c>
      <c r="F187" s="121">
        <v>0</v>
      </c>
      <c r="G187" s="122">
        <v>0</v>
      </c>
      <c r="H187" s="123">
        <v>0</v>
      </c>
      <c r="I187" s="123">
        <v>0</v>
      </c>
      <c r="J187" s="124">
        <v>0</v>
      </c>
      <c r="K187" s="121">
        <v>0</v>
      </c>
      <c r="L187" s="121">
        <v>0</v>
      </c>
      <c r="M187" s="121">
        <v>0</v>
      </c>
      <c r="N187" s="121">
        <v>0</v>
      </c>
      <c r="O187" s="128"/>
      <c r="P187" s="64"/>
      <c r="Q187" s="65"/>
      <c r="R187" s="65"/>
      <c r="S187" s="66">
        <v>43194</v>
      </c>
      <c r="T187" s="67">
        <f t="shared" si="2"/>
        <v>43194</v>
      </c>
      <c r="U187" s="65" t="s">
        <v>718</v>
      </c>
      <c r="V187" s="65"/>
    </row>
    <row r="188" spans="1:22" ht="15" customHeight="1">
      <c r="A188" s="682">
        <v>11</v>
      </c>
      <c r="B188" s="111">
        <v>46181</v>
      </c>
      <c r="C188" s="112">
        <v>0</v>
      </c>
      <c r="D188" s="113">
        <v>0</v>
      </c>
      <c r="E188" s="114">
        <v>0</v>
      </c>
      <c r="F188" s="114">
        <v>0</v>
      </c>
      <c r="G188" s="115">
        <v>0</v>
      </c>
      <c r="H188" s="116">
        <v>0</v>
      </c>
      <c r="I188" s="116">
        <v>0</v>
      </c>
      <c r="J188" s="92">
        <v>0</v>
      </c>
      <c r="K188" s="114">
        <v>0</v>
      </c>
      <c r="L188" s="114">
        <v>0</v>
      </c>
      <c r="M188" s="114">
        <v>0</v>
      </c>
      <c r="N188" s="114">
        <v>0</v>
      </c>
      <c r="O188" s="117"/>
      <c r="P188" s="64"/>
      <c r="Q188" s="65"/>
      <c r="R188" s="65"/>
      <c r="S188" s="66">
        <v>43195</v>
      </c>
      <c r="T188" s="67">
        <f t="shared" si="2"/>
        <v>43195</v>
      </c>
      <c r="U188" s="65" t="s">
        <v>718</v>
      </c>
      <c r="V188" s="65"/>
    </row>
    <row r="189" spans="1:22" ht="15" customHeight="1">
      <c r="A189" s="683"/>
      <c r="B189" s="111">
        <v>46182</v>
      </c>
      <c r="C189" s="112">
        <v>0</v>
      </c>
      <c r="D189" s="113">
        <v>0</v>
      </c>
      <c r="E189" s="114">
        <v>0</v>
      </c>
      <c r="F189" s="114">
        <v>0</v>
      </c>
      <c r="G189" s="115">
        <v>0</v>
      </c>
      <c r="H189" s="116">
        <v>0</v>
      </c>
      <c r="I189" s="116">
        <v>0</v>
      </c>
      <c r="J189" s="92">
        <v>0</v>
      </c>
      <c r="K189" s="114">
        <v>0</v>
      </c>
      <c r="L189" s="114">
        <v>0</v>
      </c>
      <c r="M189" s="114">
        <v>0</v>
      </c>
      <c r="N189" s="114">
        <v>296</v>
      </c>
      <c r="O189" s="117" t="s">
        <v>721</v>
      </c>
      <c r="P189" s="64"/>
      <c r="Q189" s="65"/>
      <c r="R189" s="65"/>
      <c r="S189" s="66"/>
      <c r="T189" s="67"/>
      <c r="U189" s="65"/>
      <c r="V189" s="65"/>
    </row>
    <row r="190" spans="1:22" ht="15" customHeight="1">
      <c r="A190" s="683"/>
      <c r="B190" s="111">
        <v>46183</v>
      </c>
      <c r="C190" s="112">
        <v>0</v>
      </c>
      <c r="D190" s="113">
        <v>0</v>
      </c>
      <c r="E190" s="114">
        <v>0</v>
      </c>
      <c r="F190" s="114">
        <v>0</v>
      </c>
      <c r="G190" s="115">
        <v>0</v>
      </c>
      <c r="H190" s="116">
        <v>0</v>
      </c>
      <c r="I190" s="116">
        <v>0</v>
      </c>
      <c r="J190" s="92">
        <v>0</v>
      </c>
      <c r="K190" s="114">
        <v>0</v>
      </c>
      <c r="L190" s="114">
        <v>0</v>
      </c>
      <c r="M190" s="114">
        <v>0</v>
      </c>
      <c r="N190" s="114">
        <v>296</v>
      </c>
      <c r="O190" s="117" t="s">
        <v>722</v>
      </c>
      <c r="P190" s="64"/>
      <c r="Q190" s="65"/>
      <c r="R190" s="65"/>
      <c r="S190" s="66"/>
      <c r="T190" s="67"/>
      <c r="U190" s="65"/>
      <c r="V190" s="65"/>
    </row>
    <row r="191" spans="1:22" ht="15" customHeight="1">
      <c r="A191" s="683"/>
      <c r="B191" s="111">
        <v>46184</v>
      </c>
      <c r="C191" s="113">
        <v>0</v>
      </c>
      <c r="D191" s="113">
        <v>0</v>
      </c>
      <c r="E191" s="113">
        <v>0</v>
      </c>
      <c r="F191" s="113">
        <v>0</v>
      </c>
      <c r="G191" s="113">
        <v>0</v>
      </c>
      <c r="H191" s="113">
        <v>0</v>
      </c>
      <c r="I191" s="113">
        <v>0</v>
      </c>
      <c r="J191" s="113">
        <v>0</v>
      </c>
      <c r="K191" s="113">
        <v>0</v>
      </c>
      <c r="L191" s="113">
        <v>0</v>
      </c>
      <c r="M191" s="113">
        <v>0</v>
      </c>
      <c r="N191" s="113">
        <v>512</v>
      </c>
      <c r="O191" s="126" t="s">
        <v>723</v>
      </c>
      <c r="P191" s="64"/>
      <c r="Q191" s="65"/>
      <c r="R191" s="65"/>
      <c r="S191" s="66"/>
      <c r="T191" s="67"/>
      <c r="U191" s="65"/>
      <c r="V191" s="65"/>
    </row>
    <row r="192" spans="1:22" ht="15" customHeight="1">
      <c r="A192" s="683"/>
      <c r="B192" s="111">
        <v>46185</v>
      </c>
      <c r="C192" s="112">
        <v>0</v>
      </c>
      <c r="D192" s="113">
        <v>0</v>
      </c>
      <c r="E192" s="114">
        <v>0</v>
      </c>
      <c r="F192" s="114">
        <v>0</v>
      </c>
      <c r="G192" s="115">
        <v>0</v>
      </c>
      <c r="H192" s="116">
        <v>0</v>
      </c>
      <c r="I192" s="116">
        <v>0</v>
      </c>
      <c r="J192" s="92">
        <v>0</v>
      </c>
      <c r="K192" s="114">
        <v>0</v>
      </c>
      <c r="L192" s="114">
        <v>0</v>
      </c>
      <c r="M192" s="114">
        <v>0</v>
      </c>
      <c r="N192" s="114">
        <v>512</v>
      </c>
      <c r="O192" s="118" t="s">
        <v>724</v>
      </c>
      <c r="P192" s="64"/>
      <c r="Q192" s="65"/>
      <c r="R192" s="65"/>
      <c r="S192" s="66"/>
      <c r="T192" s="67"/>
      <c r="U192" s="65"/>
      <c r="V192" s="65"/>
    </row>
    <row r="193" spans="1:22" ht="15" customHeight="1">
      <c r="A193" s="683"/>
      <c r="B193" s="111">
        <v>46186</v>
      </c>
      <c r="C193" s="112">
        <v>0</v>
      </c>
      <c r="D193" s="113">
        <v>0</v>
      </c>
      <c r="E193" s="114">
        <v>0</v>
      </c>
      <c r="F193" s="114">
        <v>0</v>
      </c>
      <c r="G193" s="115">
        <v>0</v>
      </c>
      <c r="H193" s="116">
        <v>0</v>
      </c>
      <c r="I193" s="116">
        <v>0</v>
      </c>
      <c r="J193" s="92">
        <v>0</v>
      </c>
      <c r="K193" s="114">
        <v>0</v>
      </c>
      <c r="L193" s="114">
        <v>0</v>
      </c>
      <c r="M193" s="114">
        <v>0</v>
      </c>
      <c r="N193" s="114">
        <v>256</v>
      </c>
      <c r="O193" s="117" t="s">
        <v>725</v>
      </c>
      <c r="P193" s="64"/>
      <c r="Q193" s="65"/>
      <c r="R193" s="65"/>
      <c r="S193" s="66"/>
      <c r="T193" s="67"/>
      <c r="U193" s="65"/>
      <c r="V193" s="65"/>
    </row>
    <row r="194" spans="1:22" ht="15" customHeight="1">
      <c r="A194" s="684"/>
      <c r="B194" s="111">
        <v>46187</v>
      </c>
      <c r="C194" s="119">
        <v>0</v>
      </c>
      <c r="D194" s="120">
        <v>0</v>
      </c>
      <c r="E194" s="121">
        <v>0</v>
      </c>
      <c r="F194" s="121">
        <v>0</v>
      </c>
      <c r="G194" s="122">
        <v>0</v>
      </c>
      <c r="H194" s="123">
        <v>0</v>
      </c>
      <c r="I194" s="123">
        <v>0</v>
      </c>
      <c r="J194" s="124">
        <v>0</v>
      </c>
      <c r="K194" s="121">
        <v>0</v>
      </c>
      <c r="L194" s="121">
        <v>0</v>
      </c>
      <c r="M194" s="121">
        <v>0</v>
      </c>
      <c r="N194" s="121">
        <v>0</v>
      </c>
      <c r="O194" s="128"/>
      <c r="P194" s="64"/>
      <c r="Q194" s="65"/>
      <c r="R194" s="65"/>
      <c r="S194" s="66"/>
      <c r="T194" s="67"/>
      <c r="U194" s="65"/>
      <c r="V194" s="65"/>
    </row>
    <row r="195" spans="1:22" ht="15" customHeight="1">
      <c r="A195" s="682">
        <v>12</v>
      </c>
      <c r="B195" s="111">
        <v>46188</v>
      </c>
      <c r="C195" s="112">
        <v>0</v>
      </c>
      <c r="D195" s="113">
        <v>0</v>
      </c>
      <c r="E195" s="114">
        <v>0</v>
      </c>
      <c r="F195" s="114">
        <v>0</v>
      </c>
      <c r="G195" s="115">
        <v>0</v>
      </c>
      <c r="H195" s="116">
        <v>0</v>
      </c>
      <c r="I195" s="116">
        <v>0</v>
      </c>
      <c r="J195" s="92">
        <v>0</v>
      </c>
      <c r="K195" s="114">
        <v>0</v>
      </c>
      <c r="L195" s="114">
        <v>0</v>
      </c>
      <c r="M195" s="114">
        <v>0</v>
      </c>
      <c r="N195" s="114">
        <v>0</v>
      </c>
      <c r="O195" s="117"/>
      <c r="P195" s="64"/>
      <c r="Q195" s="65"/>
      <c r="R195" s="65"/>
      <c r="S195" s="66"/>
      <c r="T195" s="67"/>
      <c r="U195" s="65"/>
      <c r="V195" s="65"/>
    </row>
    <row r="196" spans="1:22" ht="15" customHeight="1">
      <c r="A196" s="683"/>
      <c r="B196" s="111">
        <v>46189</v>
      </c>
      <c r="C196" s="112">
        <v>0</v>
      </c>
      <c r="D196" s="113">
        <v>0</v>
      </c>
      <c r="E196" s="114">
        <v>0</v>
      </c>
      <c r="F196" s="114">
        <v>0</v>
      </c>
      <c r="G196" s="115">
        <v>0</v>
      </c>
      <c r="H196" s="116">
        <v>0</v>
      </c>
      <c r="I196" s="116">
        <v>0</v>
      </c>
      <c r="J196" s="92">
        <v>0</v>
      </c>
      <c r="K196" s="114">
        <v>1</v>
      </c>
      <c r="L196" s="114">
        <v>0</v>
      </c>
      <c r="M196" s="114">
        <v>0</v>
      </c>
      <c r="N196" s="114">
        <v>296</v>
      </c>
      <c r="O196" s="117" t="s">
        <v>726</v>
      </c>
      <c r="P196" s="64"/>
      <c r="Q196" s="65"/>
      <c r="R196" s="65"/>
      <c r="S196" s="66"/>
      <c r="T196" s="67"/>
      <c r="U196" s="65"/>
      <c r="V196" s="65"/>
    </row>
    <row r="197" spans="1:22" ht="15" customHeight="1">
      <c r="A197" s="683"/>
      <c r="B197" s="111">
        <v>46190</v>
      </c>
      <c r="C197" s="112">
        <v>0</v>
      </c>
      <c r="D197" s="113">
        <v>0</v>
      </c>
      <c r="E197" s="114">
        <v>0</v>
      </c>
      <c r="F197" s="114">
        <v>0</v>
      </c>
      <c r="G197" s="115">
        <v>0</v>
      </c>
      <c r="H197" s="116">
        <v>0</v>
      </c>
      <c r="I197" s="116">
        <v>0</v>
      </c>
      <c r="J197" s="92">
        <v>0</v>
      </c>
      <c r="K197" s="114">
        <v>0</v>
      </c>
      <c r="L197" s="114">
        <v>0</v>
      </c>
      <c r="M197" s="114">
        <v>0</v>
      </c>
      <c r="N197" s="114">
        <v>296</v>
      </c>
      <c r="O197" s="117" t="s">
        <v>727</v>
      </c>
      <c r="P197" s="64"/>
      <c r="Q197" s="65"/>
      <c r="R197" s="65"/>
      <c r="S197" s="66"/>
      <c r="T197" s="67"/>
      <c r="U197" s="65"/>
      <c r="V197" s="65"/>
    </row>
    <row r="198" spans="1:22" ht="15" customHeight="1">
      <c r="A198" s="683"/>
      <c r="B198" s="111">
        <v>46191</v>
      </c>
      <c r="C198" s="113">
        <v>0</v>
      </c>
      <c r="D198" s="113">
        <v>0</v>
      </c>
      <c r="E198" s="113">
        <v>0</v>
      </c>
      <c r="F198" s="113">
        <v>0</v>
      </c>
      <c r="G198" s="113">
        <v>0</v>
      </c>
      <c r="H198" s="113">
        <v>0</v>
      </c>
      <c r="I198" s="113">
        <v>0</v>
      </c>
      <c r="J198" s="113">
        <v>0</v>
      </c>
      <c r="K198" s="113">
        <v>0</v>
      </c>
      <c r="L198" s="113">
        <v>0</v>
      </c>
      <c r="M198" s="113">
        <v>0</v>
      </c>
      <c r="N198" s="113">
        <v>296</v>
      </c>
      <c r="O198" s="126" t="s">
        <v>728</v>
      </c>
      <c r="P198" s="64"/>
      <c r="Q198" s="65"/>
      <c r="R198" s="65"/>
      <c r="S198" s="66"/>
      <c r="T198" s="67"/>
      <c r="U198" s="65"/>
      <c r="V198" s="65"/>
    </row>
    <row r="199" spans="1:22" ht="15" customHeight="1">
      <c r="A199" s="683"/>
      <c r="B199" s="111">
        <v>46192</v>
      </c>
      <c r="C199" s="112">
        <v>0</v>
      </c>
      <c r="D199" s="113">
        <v>0</v>
      </c>
      <c r="E199" s="114">
        <v>0</v>
      </c>
      <c r="F199" s="114">
        <v>0</v>
      </c>
      <c r="G199" s="115">
        <v>0</v>
      </c>
      <c r="H199" s="116">
        <v>0</v>
      </c>
      <c r="I199" s="116">
        <v>0</v>
      </c>
      <c r="J199" s="92">
        <v>0</v>
      </c>
      <c r="K199" s="114">
        <v>0</v>
      </c>
      <c r="L199" s="114">
        <v>0</v>
      </c>
      <c r="M199" s="114">
        <v>0</v>
      </c>
      <c r="N199" s="114">
        <v>296</v>
      </c>
      <c r="O199" s="118" t="s">
        <v>729</v>
      </c>
      <c r="P199" s="64"/>
      <c r="Q199" s="65"/>
      <c r="R199" s="65"/>
      <c r="S199" s="66"/>
      <c r="T199" s="67"/>
      <c r="U199" s="65"/>
      <c r="V199" s="65"/>
    </row>
    <row r="200" spans="1:22" ht="15" customHeight="1">
      <c r="A200" s="683"/>
      <c r="B200" s="111">
        <v>46193</v>
      </c>
      <c r="C200" s="112">
        <v>0</v>
      </c>
      <c r="D200" s="113">
        <v>0</v>
      </c>
      <c r="E200" s="114">
        <v>0</v>
      </c>
      <c r="F200" s="114">
        <v>0</v>
      </c>
      <c r="G200" s="115">
        <v>0</v>
      </c>
      <c r="H200" s="116">
        <v>0</v>
      </c>
      <c r="I200" s="116">
        <v>0</v>
      </c>
      <c r="J200" s="92">
        <v>0</v>
      </c>
      <c r="K200" s="114">
        <v>0</v>
      </c>
      <c r="L200" s="114">
        <v>0</v>
      </c>
      <c r="M200" s="114">
        <v>0</v>
      </c>
      <c r="N200" s="114">
        <v>148</v>
      </c>
      <c r="O200" s="117" t="s">
        <v>730</v>
      </c>
      <c r="P200" s="64"/>
      <c r="Q200" s="65"/>
      <c r="R200" s="65"/>
      <c r="S200" s="66"/>
      <c r="T200" s="67"/>
      <c r="U200" s="65"/>
      <c r="V200" s="65"/>
    </row>
    <row r="201" spans="1:22" ht="15" customHeight="1">
      <c r="A201" s="684"/>
      <c r="B201" s="111">
        <v>46194</v>
      </c>
      <c r="C201" s="119">
        <v>0</v>
      </c>
      <c r="D201" s="120">
        <v>0</v>
      </c>
      <c r="E201" s="121">
        <v>0</v>
      </c>
      <c r="F201" s="121">
        <v>0</v>
      </c>
      <c r="G201" s="122">
        <v>0</v>
      </c>
      <c r="H201" s="123">
        <v>0</v>
      </c>
      <c r="I201" s="123">
        <v>0</v>
      </c>
      <c r="J201" s="124">
        <v>0</v>
      </c>
      <c r="K201" s="121">
        <v>0</v>
      </c>
      <c r="L201" s="121">
        <v>0</v>
      </c>
      <c r="M201" s="121">
        <v>0</v>
      </c>
      <c r="N201" s="121"/>
      <c r="O201" s="128"/>
      <c r="P201" s="64"/>
      <c r="Q201" s="65"/>
      <c r="R201" s="65"/>
      <c r="S201" s="66"/>
      <c r="T201" s="67"/>
      <c r="U201" s="65"/>
      <c r="V201" s="65"/>
    </row>
    <row r="202" spans="1:22" ht="15" customHeight="1">
      <c r="A202" s="682">
        <v>13</v>
      </c>
      <c r="B202" s="111">
        <v>46195</v>
      </c>
      <c r="C202" s="112">
        <v>0</v>
      </c>
      <c r="D202" s="113">
        <v>0</v>
      </c>
      <c r="E202" s="114">
        <v>0</v>
      </c>
      <c r="F202" s="114">
        <v>0</v>
      </c>
      <c r="G202" s="115">
        <v>0</v>
      </c>
      <c r="H202" s="116">
        <v>0</v>
      </c>
      <c r="I202" s="116">
        <v>0</v>
      </c>
      <c r="J202" s="92">
        <v>0</v>
      </c>
      <c r="K202" s="114">
        <v>0</v>
      </c>
      <c r="L202" s="114">
        <v>0</v>
      </c>
      <c r="M202" s="114">
        <v>0</v>
      </c>
      <c r="N202" s="114">
        <v>368</v>
      </c>
      <c r="O202" s="117" t="s">
        <v>731</v>
      </c>
      <c r="P202" s="64"/>
      <c r="Q202" s="65"/>
      <c r="R202" s="65"/>
      <c r="S202" s="66"/>
      <c r="T202" s="67"/>
      <c r="U202" s="65"/>
      <c r="V202" s="65"/>
    </row>
    <row r="203" spans="1:22" ht="15" customHeight="1">
      <c r="A203" s="683"/>
      <c r="B203" s="111">
        <v>46196</v>
      </c>
      <c r="C203" s="112">
        <v>0</v>
      </c>
      <c r="D203" s="113">
        <v>0</v>
      </c>
      <c r="E203" s="114">
        <v>0</v>
      </c>
      <c r="F203" s="114">
        <v>0</v>
      </c>
      <c r="G203" s="115">
        <v>0</v>
      </c>
      <c r="H203" s="116">
        <v>0</v>
      </c>
      <c r="I203" s="116">
        <v>0</v>
      </c>
      <c r="J203" s="92">
        <v>0</v>
      </c>
      <c r="K203" s="114">
        <v>0</v>
      </c>
      <c r="L203" s="114">
        <v>8</v>
      </c>
      <c r="M203" s="114">
        <v>0</v>
      </c>
      <c r="N203" s="114">
        <v>368</v>
      </c>
      <c r="O203" s="117" t="s">
        <v>732</v>
      </c>
      <c r="P203" s="64"/>
      <c r="Q203" s="65"/>
      <c r="R203" s="65"/>
      <c r="S203" s="66"/>
      <c r="T203" s="67"/>
      <c r="U203" s="65"/>
      <c r="V203" s="65"/>
    </row>
    <row r="204" spans="1:22" ht="15" customHeight="1">
      <c r="A204" s="683"/>
      <c r="B204" s="111">
        <v>46197</v>
      </c>
      <c r="C204" s="112">
        <v>0</v>
      </c>
      <c r="D204" s="113">
        <v>0</v>
      </c>
      <c r="E204" s="114">
        <v>0</v>
      </c>
      <c r="F204" s="114">
        <v>0</v>
      </c>
      <c r="G204" s="115">
        <v>0</v>
      </c>
      <c r="H204" s="116">
        <v>0</v>
      </c>
      <c r="I204" s="116">
        <v>0</v>
      </c>
      <c r="J204" s="92">
        <v>0</v>
      </c>
      <c r="K204" s="114">
        <v>0</v>
      </c>
      <c r="L204" s="114">
        <v>10</v>
      </c>
      <c r="M204" s="114">
        <v>0</v>
      </c>
      <c r="N204" s="114">
        <v>432</v>
      </c>
      <c r="O204" s="117" t="s">
        <v>733</v>
      </c>
      <c r="P204" s="64"/>
      <c r="Q204" s="65"/>
      <c r="R204" s="65"/>
      <c r="S204" s="66"/>
      <c r="T204" s="67"/>
      <c r="U204" s="65"/>
      <c r="V204" s="65"/>
    </row>
    <row r="205" spans="1:22" ht="15" customHeight="1">
      <c r="A205" s="683"/>
      <c r="B205" s="111">
        <v>46198</v>
      </c>
      <c r="C205" s="113">
        <v>0</v>
      </c>
      <c r="D205" s="113">
        <v>0</v>
      </c>
      <c r="E205" s="113">
        <v>0</v>
      </c>
      <c r="F205" s="113">
        <v>0</v>
      </c>
      <c r="G205" s="113">
        <v>0</v>
      </c>
      <c r="H205" s="113">
        <v>0</v>
      </c>
      <c r="I205" s="113">
        <v>0</v>
      </c>
      <c r="J205" s="113">
        <v>0</v>
      </c>
      <c r="K205" s="113">
        <v>0</v>
      </c>
      <c r="L205" s="113">
        <v>0</v>
      </c>
      <c r="M205" s="113">
        <v>0</v>
      </c>
      <c r="N205" s="114">
        <v>424</v>
      </c>
      <c r="O205" s="126" t="s">
        <v>734</v>
      </c>
      <c r="P205" s="64"/>
      <c r="Q205" s="65"/>
      <c r="R205" s="65"/>
      <c r="S205" s="66"/>
      <c r="T205" s="67"/>
      <c r="U205" s="65"/>
      <c r="V205" s="65"/>
    </row>
    <row r="206" spans="1:22" ht="15" customHeight="1">
      <c r="A206" s="683"/>
      <c r="B206" s="111">
        <v>46199</v>
      </c>
      <c r="C206" s="112">
        <v>0</v>
      </c>
      <c r="D206" s="113">
        <v>0</v>
      </c>
      <c r="E206" s="114">
        <v>0</v>
      </c>
      <c r="F206" s="114">
        <v>0</v>
      </c>
      <c r="G206" s="115">
        <v>0</v>
      </c>
      <c r="H206" s="116">
        <v>0</v>
      </c>
      <c r="I206" s="116">
        <v>0</v>
      </c>
      <c r="J206" s="92">
        <v>0</v>
      </c>
      <c r="K206" s="114">
        <v>0</v>
      </c>
      <c r="L206" s="114">
        <v>0</v>
      </c>
      <c r="M206" s="114">
        <v>0</v>
      </c>
      <c r="N206" s="114">
        <v>424</v>
      </c>
      <c r="O206" s="118" t="s">
        <v>735</v>
      </c>
      <c r="P206" s="64"/>
      <c r="Q206" s="65"/>
      <c r="R206" s="65"/>
      <c r="S206" s="66"/>
      <c r="T206" s="67"/>
      <c r="U206" s="65"/>
      <c r="V206" s="65"/>
    </row>
    <row r="207" spans="1:22" ht="15" customHeight="1">
      <c r="A207" s="683"/>
      <c r="B207" s="111">
        <v>46200</v>
      </c>
      <c r="C207" s="112">
        <v>0</v>
      </c>
      <c r="D207" s="113">
        <v>0</v>
      </c>
      <c r="E207" s="114">
        <v>0</v>
      </c>
      <c r="F207" s="114">
        <v>0</v>
      </c>
      <c r="G207" s="115">
        <v>0</v>
      </c>
      <c r="H207" s="116">
        <v>0</v>
      </c>
      <c r="I207" s="116">
        <v>0</v>
      </c>
      <c r="J207" s="92">
        <v>0</v>
      </c>
      <c r="K207" s="114">
        <v>0</v>
      </c>
      <c r="L207" s="114">
        <v>0</v>
      </c>
      <c r="M207" s="114">
        <v>0</v>
      </c>
      <c r="N207" s="114">
        <v>212</v>
      </c>
      <c r="O207" s="117" t="s">
        <v>736</v>
      </c>
      <c r="P207" s="64"/>
      <c r="Q207" s="65"/>
      <c r="R207" s="65"/>
      <c r="S207" s="66"/>
      <c r="T207" s="67"/>
      <c r="U207" s="65"/>
      <c r="V207" s="65"/>
    </row>
    <row r="208" spans="1:22" ht="15" customHeight="1">
      <c r="A208" s="684"/>
      <c r="B208" s="111">
        <v>46201</v>
      </c>
      <c r="C208" s="121">
        <v>0</v>
      </c>
      <c r="D208" s="121">
        <v>0</v>
      </c>
      <c r="E208" s="121">
        <v>0</v>
      </c>
      <c r="F208" s="121">
        <v>0</v>
      </c>
      <c r="G208" s="121">
        <v>0</v>
      </c>
      <c r="H208" s="121">
        <v>0</v>
      </c>
      <c r="I208" s="121">
        <v>0</v>
      </c>
      <c r="J208" s="121">
        <v>0</v>
      </c>
      <c r="K208" s="121">
        <v>0</v>
      </c>
      <c r="L208" s="121">
        <v>0</v>
      </c>
      <c r="M208" s="121">
        <v>0</v>
      </c>
      <c r="N208" s="121"/>
      <c r="O208" s="125"/>
      <c r="P208" s="64"/>
      <c r="Q208" s="65"/>
      <c r="R208" s="65"/>
      <c r="S208" s="66"/>
      <c r="T208" s="67"/>
      <c r="U208" s="65"/>
      <c r="V208" s="65"/>
    </row>
    <row r="209" spans="1:22" ht="15" customHeight="1">
      <c r="A209" s="682">
        <v>14</v>
      </c>
      <c r="B209" s="111">
        <v>46202</v>
      </c>
      <c r="C209" s="114">
        <v>0</v>
      </c>
      <c r="D209" s="114">
        <v>0</v>
      </c>
      <c r="E209" s="114">
        <v>0</v>
      </c>
      <c r="F209" s="114">
        <v>0</v>
      </c>
      <c r="G209" s="114">
        <v>0</v>
      </c>
      <c r="H209" s="114">
        <v>0</v>
      </c>
      <c r="I209" s="114">
        <v>0</v>
      </c>
      <c r="J209" s="114">
        <v>0</v>
      </c>
      <c r="K209" s="114">
        <v>0</v>
      </c>
      <c r="L209" s="114">
        <v>0</v>
      </c>
      <c r="M209" s="114">
        <v>0</v>
      </c>
      <c r="N209" s="114"/>
      <c r="O209" s="117"/>
      <c r="P209" s="64"/>
      <c r="Q209" s="65"/>
      <c r="R209" s="65"/>
      <c r="S209" s="66"/>
      <c r="T209" s="67"/>
      <c r="U209" s="65"/>
      <c r="V209" s="65"/>
    </row>
    <row r="210" spans="1:22" ht="15" customHeight="1">
      <c r="A210" s="683"/>
      <c r="B210" s="111">
        <v>46203</v>
      </c>
      <c r="C210" s="112">
        <v>0</v>
      </c>
      <c r="D210" s="113">
        <v>0</v>
      </c>
      <c r="E210" s="114">
        <v>0</v>
      </c>
      <c r="F210" s="114">
        <v>0</v>
      </c>
      <c r="G210" s="115">
        <v>0</v>
      </c>
      <c r="H210" s="116">
        <v>0</v>
      </c>
      <c r="I210" s="116">
        <v>0</v>
      </c>
      <c r="J210" s="92">
        <v>0</v>
      </c>
      <c r="K210" s="114">
        <v>0</v>
      </c>
      <c r="L210" s="114">
        <v>0</v>
      </c>
      <c r="M210" s="114">
        <v>0</v>
      </c>
      <c r="N210" s="114">
        <v>448</v>
      </c>
      <c r="O210" s="127" t="s">
        <v>737</v>
      </c>
      <c r="P210" s="64"/>
      <c r="Q210" s="65"/>
      <c r="R210" s="65"/>
      <c r="S210" s="66"/>
      <c r="T210" s="67"/>
      <c r="U210" s="65"/>
      <c r="V210" s="65"/>
    </row>
    <row r="211" spans="1:22" ht="15" customHeight="1">
      <c r="A211" s="683"/>
      <c r="B211" s="111">
        <v>46204</v>
      </c>
      <c r="C211" s="112">
        <v>0</v>
      </c>
      <c r="D211" s="113">
        <v>0</v>
      </c>
      <c r="E211" s="114">
        <v>0</v>
      </c>
      <c r="F211" s="114">
        <v>0</v>
      </c>
      <c r="G211" s="115">
        <v>0</v>
      </c>
      <c r="H211" s="116">
        <v>0</v>
      </c>
      <c r="I211" s="116">
        <v>0</v>
      </c>
      <c r="J211" s="92">
        <v>0</v>
      </c>
      <c r="K211" s="114">
        <v>0</v>
      </c>
      <c r="L211" s="114">
        <v>0</v>
      </c>
      <c r="M211" s="114">
        <v>0</v>
      </c>
      <c r="N211" s="114">
        <v>448</v>
      </c>
      <c r="O211" s="117" t="s">
        <v>738</v>
      </c>
      <c r="P211" s="64"/>
      <c r="Q211" s="65"/>
      <c r="R211" s="65"/>
      <c r="S211" s="66"/>
      <c r="T211" s="67"/>
      <c r="U211" s="65"/>
      <c r="V211" s="65"/>
    </row>
    <row r="212" spans="1:22" ht="15" customHeight="1">
      <c r="A212" s="683"/>
      <c r="B212" s="111">
        <v>46205</v>
      </c>
      <c r="C212" s="113">
        <v>0</v>
      </c>
      <c r="D212" s="113">
        <v>0</v>
      </c>
      <c r="E212" s="113">
        <v>0</v>
      </c>
      <c r="F212" s="113">
        <v>0</v>
      </c>
      <c r="G212" s="113">
        <v>0</v>
      </c>
      <c r="H212" s="113">
        <v>0</v>
      </c>
      <c r="I212" s="113">
        <v>0</v>
      </c>
      <c r="J212" s="113">
        <v>0</v>
      </c>
      <c r="K212" s="113">
        <v>0</v>
      </c>
      <c r="L212" s="113">
        <v>0</v>
      </c>
      <c r="M212" s="113">
        <v>0</v>
      </c>
      <c r="N212" s="113">
        <v>352</v>
      </c>
      <c r="O212" s="126" t="s">
        <v>739</v>
      </c>
      <c r="P212" s="64"/>
      <c r="Q212" s="65"/>
      <c r="R212" s="65"/>
      <c r="S212" s="66"/>
      <c r="T212" s="67"/>
      <c r="U212" s="65"/>
      <c r="V212" s="65"/>
    </row>
    <row r="213" spans="1:22" ht="15" customHeight="1">
      <c r="A213" s="683"/>
      <c r="B213" s="111">
        <v>46206</v>
      </c>
      <c r="C213" s="112">
        <v>0</v>
      </c>
      <c r="D213" s="113">
        <v>0</v>
      </c>
      <c r="E213" s="114">
        <v>0</v>
      </c>
      <c r="F213" s="114">
        <v>0</v>
      </c>
      <c r="G213" s="115">
        <v>0</v>
      </c>
      <c r="H213" s="116">
        <v>0</v>
      </c>
      <c r="I213" s="116">
        <v>0</v>
      </c>
      <c r="J213" s="92">
        <v>0</v>
      </c>
      <c r="K213" s="114">
        <v>0</v>
      </c>
      <c r="L213" s="114">
        <v>0</v>
      </c>
      <c r="M213" s="114">
        <v>0</v>
      </c>
      <c r="N213" s="114">
        <v>352</v>
      </c>
      <c r="O213" s="118" t="s">
        <v>740</v>
      </c>
      <c r="P213" s="64"/>
      <c r="Q213" s="65"/>
      <c r="R213" s="65"/>
      <c r="S213" s="66"/>
      <c r="T213" s="67"/>
      <c r="U213" s="65"/>
      <c r="V213" s="65"/>
    </row>
    <row r="214" spans="1:22" ht="15" customHeight="1">
      <c r="A214" s="683"/>
      <c r="B214" s="111">
        <v>46207</v>
      </c>
      <c r="C214" s="112">
        <v>0</v>
      </c>
      <c r="D214" s="113">
        <v>0</v>
      </c>
      <c r="E214" s="114">
        <v>0</v>
      </c>
      <c r="F214" s="114">
        <v>0</v>
      </c>
      <c r="G214" s="115">
        <v>0</v>
      </c>
      <c r="H214" s="116">
        <v>0</v>
      </c>
      <c r="I214" s="116">
        <v>0</v>
      </c>
      <c r="J214" s="92">
        <v>0</v>
      </c>
      <c r="K214" s="114">
        <v>0</v>
      </c>
      <c r="L214" s="114">
        <v>0</v>
      </c>
      <c r="M214" s="114">
        <v>0</v>
      </c>
      <c r="N214" s="114">
        <v>176</v>
      </c>
      <c r="O214" s="117" t="s">
        <v>741</v>
      </c>
      <c r="P214" s="64"/>
      <c r="Q214" s="65"/>
      <c r="R214" s="65"/>
      <c r="S214" s="66"/>
      <c r="T214" s="67"/>
      <c r="U214" s="65"/>
      <c r="V214" s="65"/>
    </row>
    <row r="215" spans="1:22" ht="15" customHeight="1">
      <c r="A215" s="684"/>
      <c r="B215" s="111">
        <v>46208</v>
      </c>
      <c r="C215" s="119">
        <v>0</v>
      </c>
      <c r="D215" s="120">
        <v>0</v>
      </c>
      <c r="E215" s="121">
        <v>0</v>
      </c>
      <c r="F215" s="121">
        <v>0</v>
      </c>
      <c r="G215" s="122">
        <v>0</v>
      </c>
      <c r="H215" s="123">
        <v>0</v>
      </c>
      <c r="I215" s="123">
        <v>0</v>
      </c>
      <c r="J215" s="124">
        <v>0</v>
      </c>
      <c r="K215" s="121">
        <v>0</v>
      </c>
      <c r="L215" s="121">
        <v>0</v>
      </c>
      <c r="M215" s="121">
        <v>0</v>
      </c>
      <c r="N215" s="121"/>
      <c r="O215" s="131"/>
      <c r="P215" s="64"/>
      <c r="Q215" s="65"/>
      <c r="R215" s="65"/>
      <c r="S215" s="66"/>
      <c r="T215" s="67"/>
      <c r="U215" s="65"/>
      <c r="V215" s="65"/>
    </row>
    <row r="216" spans="1:22" ht="15" customHeight="1">
      <c r="A216" s="682">
        <v>15</v>
      </c>
      <c r="B216" s="111">
        <v>46209</v>
      </c>
      <c r="C216" s="112">
        <v>0</v>
      </c>
      <c r="D216" s="113">
        <v>0</v>
      </c>
      <c r="E216" s="114">
        <v>0</v>
      </c>
      <c r="F216" s="114">
        <v>0</v>
      </c>
      <c r="G216" s="115">
        <v>0</v>
      </c>
      <c r="H216" s="116">
        <v>0</v>
      </c>
      <c r="I216" s="116">
        <v>0</v>
      </c>
      <c r="J216" s="92">
        <v>0</v>
      </c>
      <c r="K216" s="114">
        <v>0</v>
      </c>
      <c r="L216" s="114">
        <v>0</v>
      </c>
      <c r="M216" s="114">
        <v>0</v>
      </c>
      <c r="N216" s="114">
        <v>344</v>
      </c>
      <c r="O216" s="127" t="s">
        <v>742</v>
      </c>
      <c r="P216" s="64"/>
      <c r="Q216" s="65"/>
      <c r="R216" s="65"/>
      <c r="S216" s="66"/>
      <c r="T216" s="67"/>
      <c r="U216" s="65"/>
      <c r="V216" s="65"/>
    </row>
    <row r="217" spans="1:22" ht="15" customHeight="1">
      <c r="A217" s="683"/>
      <c r="B217" s="111">
        <v>46210</v>
      </c>
      <c r="C217" s="112">
        <v>0</v>
      </c>
      <c r="D217" s="113">
        <v>0</v>
      </c>
      <c r="E217" s="114">
        <v>0</v>
      </c>
      <c r="F217" s="114">
        <v>0</v>
      </c>
      <c r="G217" s="115">
        <v>0</v>
      </c>
      <c r="H217" s="116">
        <v>0</v>
      </c>
      <c r="I217" s="116">
        <v>0</v>
      </c>
      <c r="J217" s="92">
        <v>0</v>
      </c>
      <c r="K217" s="114">
        <v>0</v>
      </c>
      <c r="L217" s="114">
        <v>0</v>
      </c>
      <c r="M217" s="114">
        <v>0</v>
      </c>
      <c r="N217" s="114">
        <v>344</v>
      </c>
      <c r="O217" s="117" t="s">
        <v>743</v>
      </c>
      <c r="P217" s="64"/>
      <c r="Q217" s="65"/>
      <c r="R217" s="65"/>
      <c r="S217" s="66"/>
      <c r="T217" s="67"/>
      <c r="U217" s="65"/>
      <c r="V217" s="65"/>
    </row>
    <row r="218" spans="1:22" ht="15" customHeight="1">
      <c r="A218" s="683"/>
      <c r="B218" s="111">
        <v>46211</v>
      </c>
      <c r="C218" s="112">
        <v>0</v>
      </c>
      <c r="D218" s="113">
        <v>0</v>
      </c>
      <c r="E218" s="114">
        <v>0</v>
      </c>
      <c r="F218" s="114">
        <v>0</v>
      </c>
      <c r="G218" s="115">
        <v>0</v>
      </c>
      <c r="H218" s="116">
        <v>0</v>
      </c>
      <c r="I218" s="116">
        <v>0</v>
      </c>
      <c r="J218" s="92">
        <v>0</v>
      </c>
      <c r="K218" s="114">
        <v>0</v>
      </c>
      <c r="L218" s="114">
        <v>0</v>
      </c>
      <c r="M218" s="114">
        <v>0</v>
      </c>
      <c r="N218" s="114">
        <v>344</v>
      </c>
      <c r="O218" s="117" t="s">
        <v>744</v>
      </c>
      <c r="P218" s="64"/>
      <c r="Q218" s="65"/>
      <c r="R218" s="65"/>
      <c r="S218" s="66"/>
      <c r="T218" s="67"/>
      <c r="U218" s="65"/>
      <c r="V218" s="65"/>
    </row>
    <row r="219" spans="1:22" ht="15" customHeight="1">
      <c r="A219" s="683"/>
      <c r="B219" s="111">
        <v>46212</v>
      </c>
      <c r="C219" s="113">
        <v>0</v>
      </c>
      <c r="D219" s="113">
        <v>0</v>
      </c>
      <c r="E219" s="113">
        <v>0</v>
      </c>
      <c r="F219" s="113">
        <v>0</v>
      </c>
      <c r="G219" s="113">
        <v>0</v>
      </c>
      <c r="H219" s="113">
        <v>0</v>
      </c>
      <c r="I219" s="113">
        <v>0</v>
      </c>
      <c r="J219" s="113">
        <v>0</v>
      </c>
      <c r="K219" s="113">
        <v>0</v>
      </c>
      <c r="L219" s="113">
        <v>0</v>
      </c>
      <c r="M219" s="113">
        <v>0</v>
      </c>
      <c r="N219" s="113">
        <v>344</v>
      </c>
      <c r="O219" s="126" t="s">
        <v>745</v>
      </c>
      <c r="P219" s="64"/>
      <c r="Q219" s="65"/>
      <c r="R219" s="65"/>
      <c r="S219" s="66"/>
      <c r="T219" s="67"/>
      <c r="U219" s="65"/>
      <c r="V219" s="65"/>
    </row>
    <row r="220" spans="1:22" ht="15" customHeight="1">
      <c r="A220" s="683"/>
      <c r="B220" s="111">
        <v>46213</v>
      </c>
      <c r="C220" s="112">
        <v>0</v>
      </c>
      <c r="D220" s="113">
        <v>0</v>
      </c>
      <c r="E220" s="114">
        <v>0</v>
      </c>
      <c r="F220" s="114">
        <v>0</v>
      </c>
      <c r="G220" s="115">
        <v>0</v>
      </c>
      <c r="H220" s="116">
        <v>0</v>
      </c>
      <c r="I220" s="116">
        <v>0</v>
      </c>
      <c r="J220" s="92">
        <v>0</v>
      </c>
      <c r="K220" s="114">
        <v>1</v>
      </c>
      <c r="L220" s="114">
        <v>0</v>
      </c>
      <c r="M220" s="114">
        <v>0</v>
      </c>
      <c r="N220" s="114">
        <v>344</v>
      </c>
      <c r="O220" s="132" t="s">
        <v>746</v>
      </c>
      <c r="P220" s="64"/>
      <c r="Q220" s="65"/>
      <c r="R220" s="65"/>
      <c r="S220" s="65"/>
      <c r="T220" s="65"/>
      <c r="U220" s="65"/>
      <c r="V220" s="65"/>
    </row>
    <row r="221" spans="1:22" ht="15" customHeight="1">
      <c r="A221" s="683"/>
      <c r="B221" s="111">
        <v>46214</v>
      </c>
      <c r="C221" s="112">
        <v>0</v>
      </c>
      <c r="D221" s="113">
        <v>0</v>
      </c>
      <c r="E221" s="114">
        <v>0</v>
      </c>
      <c r="F221" s="114">
        <v>0</v>
      </c>
      <c r="G221" s="115">
        <v>0</v>
      </c>
      <c r="H221" s="116">
        <v>0</v>
      </c>
      <c r="I221" s="116">
        <v>0</v>
      </c>
      <c r="J221" s="92">
        <v>0</v>
      </c>
      <c r="K221" s="114">
        <v>0</v>
      </c>
      <c r="L221" s="114">
        <v>0</v>
      </c>
      <c r="M221" s="114">
        <v>0</v>
      </c>
      <c r="N221" s="114">
        <v>172</v>
      </c>
      <c r="O221" s="118" t="s">
        <v>747</v>
      </c>
      <c r="P221" s="64"/>
      <c r="Q221" s="65"/>
      <c r="R221" s="65"/>
      <c r="S221" s="65"/>
      <c r="T221" s="65"/>
      <c r="U221" s="65"/>
      <c r="V221" s="65"/>
    </row>
    <row r="222" spans="1:22" ht="15" customHeight="1">
      <c r="A222" s="684"/>
      <c r="B222" s="111">
        <v>46215</v>
      </c>
      <c r="C222" s="119">
        <v>0</v>
      </c>
      <c r="D222" s="120">
        <v>0</v>
      </c>
      <c r="E222" s="120">
        <v>0</v>
      </c>
      <c r="F222" s="120">
        <v>0</v>
      </c>
      <c r="G222" s="120">
        <v>0</v>
      </c>
      <c r="H222" s="120">
        <v>0</v>
      </c>
      <c r="I222" s="120">
        <v>0</v>
      </c>
      <c r="J222" s="120">
        <v>0</v>
      </c>
      <c r="K222" s="120">
        <v>0</v>
      </c>
      <c r="L222" s="120">
        <v>0</v>
      </c>
      <c r="M222" s="120">
        <v>0</v>
      </c>
      <c r="N222" s="121"/>
      <c r="O222" s="125"/>
      <c r="P222" s="64"/>
      <c r="Q222" s="65"/>
      <c r="R222" s="65"/>
      <c r="S222" s="65"/>
      <c r="T222" s="65"/>
      <c r="U222" s="65"/>
      <c r="V222" s="65"/>
    </row>
    <row r="223" spans="1:22" ht="15" customHeight="1">
      <c r="A223" s="682">
        <v>16</v>
      </c>
      <c r="B223" s="111">
        <v>46216</v>
      </c>
      <c r="C223" s="112">
        <v>0</v>
      </c>
      <c r="D223" s="113">
        <v>0</v>
      </c>
      <c r="E223" s="113">
        <v>0</v>
      </c>
      <c r="F223" s="113">
        <v>0</v>
      </c>
      <c r="G223" s="113">
        <v>0</v>
      </c>
      <c r="H223" s="113">
        <v>0</v>
      </c>
      <c r="I223" s="113">
        <v>0</v>
      </c>
      <c r="J223" s="113">
        <v>0</v>
      </c>
      <c r="K223" s="113">
        <v>0</v>
      </c>
      <c r="L223" s="113">
        <v>0</v>
      </c>
      <c r="M223" s="113">
        <v>0</v>
      </c>
      <c r="N223" s="114"/>
      <c r="O223" s="127"/>
      <c r="P223" s="64"/>
      <c r="Q223" s="65"/>
      <c r="R223" s="65"/>
      <c r="S223" s="65"/>
      <c r="T223" s="65"/>
      <c r="U223" s="65"/>
      <c r="V223" s="65"/>
    </row>
    <row r="224" spans="1:22" ht="15" customHeight="1">
      <c r="A224" s="683"/>
      <c r="B224" s="111">
        <v>46217</v>
      </c>
      <c r="C224" s="112">
        <v>0</v>
      </c>
      <c r="D224" s="113">
        <v>0</v>
      </c>
      <c r="E224" s="114">
        <v>0</v>
      </c>
      <c r="F224" s="114">
        <v>0</v>
      </c>
      <c r="G224" s="115">
        <v>0</v>
      </c>
      <c r="H224" s="116">
        <v>0</v>
      </c>
      <c r="I224" s="116">
        <v>0</v>
      </c>
      <c r="J224" s="92">
        <v>0</v>
      </c>
      <c r="K224" s="114">
        <v>0</v>
      </c>
      <c r="L224" s="114">
        <v>7</v>
      </c>
      <c r="M224" s="114">
        <v>0</v>
      </c>
      <c r="N224" s="114">
        <v>408</v>
      </c>
      <c r="O224" s="117" t="s">
        <v>748</v>
      </c>
      <c r="P224" s="64"/>
      <c r="Q224" s="65"/>
      <c r="R224" s="65"/>
      <c r="S224" s="65"/>
      <c r="T224" s="65"/>
      <c r="U224" s="65"/>
      <c r="V224" s="65"/>
    </row>
    <row r="225" spans="1:22" ht="15" customHeight="1">
      <c r="A225" s="683"/>
      <c r="B225" s="111">
        <v>46218</v>
      </c>
      <c r="C225" s="112">
        <v>0</v>
      </c>
      <c r="D225" s="113">
        <v>0</v>
      </c>
      <c r="E225" s="114">
        <v>0</v>
      </c>
      <c r="F225" s="114">
        <v>0</v>
      </c>
      <c r="G225" s="115">
        <v>0</v>
      </c>
      <c r="H225" s="116">
        <v>0</v>
      </c>
      <c r="I225" s="116">
        <v>0</v>
      </c>
      <c r="J225" s="92">
        <v>0</v>
      </c>
      <c r="K225" s="114">
        <v>0</v>
      </c>
      <c r="L225" s="114">
        <v>7</v>
      </c>
      <c r="M225" s="114">
        <v>0</v>
      </c>
      <c r="N225" s="114">
        <v>408</v>
      </c>
      <c r="O225" s="127" t="s">
        <v>749</v>
      </c>
      <c r="P225" s="64"/>
      <c r="Q225" s="65"/>
      <c r="R225" s="65"/>
      <c r="S225" s="65"/>
      <c r="T225" s="65"/>
      <c r="U225" s="65"/>
      <c r="V225" s="65"/>
    </row>
    <row r="226" spans="1:22" ht="15" customHeight="1">
      <c r="A226" s="683"/>
      <c r="B226" s="111">
        <v>46219</v>
      </c>
      <c r="C226" s="113">
        <v>0</v>
      </c>
      <c r="D226" s="113">
        <v>0</v>
      </c>
      <c r="E226" s="113">
        <v>0</v>
      </c>
      <c r="F226" s="113">
        <v>0</v>
      </c>
      <c r="G226" s="113">
        <v>0</v>
      </c>
      <c r="H226" s="113">
        <v>0</v>
      </c>
      <c r="I226" s="113">
        <v>0</v>
      </c>
      <c r="J226" s="113">
        <v>0</v>
      </c>
      <c r="K226" s="113">
        <v>0</v>
      </c>
      <c r="L226" s="113">
        <v>8</v>
      </c>
      <c r="M226" s="113">
        <v>0</v>
      </c>
      <c r="N226" s="113">
        <v>408</v>
      </c>
      <c r="O226" s="126" t="s">
        <v>710</v>
      </c>
      <c r="P226" s="64"/>
      <c r="Q226" s="65"/>
      <c r="R226" s="65"/>
      <c r="S226" s="65"/>
      <c r="T226" s="65"/>
      <c r="U226" s="65"/>
      <c r="V226" s="65"/>
    </row>
    <row r="227" spans="1:22" ht="15" customHeight="1">
      <c r="A227" s="683"/>
      <c r="B227" s="111">
        <v>46220</v>
      </c>
      <c r="C227" s="112">
        <v>0</v>
      </c>
      <c r="D227" s="113">
        <v>0</v>
      </c>
      <c r="E227" s="114">
        <v>0</v>
      </c>
      <c r="F227" s="114">
        <v>0</v>
      </c>
      <c r="G227" s="115">
        <v>0</v>
      </c>
      <c r="H227" s="116">
        <v>0</v>
      </c>
      <c r="I227" s="116">
        <v>0</v>
      </c>
      <c r="J227" s="92">
        <v>0</v>
      </c>
      <c r="K227" s="114">
        <v>0</v>
      </c>
      <c r="L227" s="114">
        <v>11</v>
      </c>
      <c r="M227" s="114">
        <v>0</v>
      </c>
      <c r="N227" s="114">
        <v>408</v>
      </c>
      <c r="O227" s="132" t="s">
        <v>750</v>
      </c>
      <c r="P227" s="64"/>
      <c r="Q227" s="65"/>
      <c r="R227" s="65"/>
      <c r="S227" s="65"/>
      <c r="T227" s="65"/>
      <c r="U227" s="65"/>
      <c r="V227" s="65"/>
    </row>
    <row r="228" spans="1:22" ht="15" customHeight="1">
      <c r="A228" s="683"/>
      <c r="B228" s="111">
        <v>46221</v>
      </c>
      <c r="C228" s="112">
        <v>0</v>
      </c>
      <c r="D228" s="113">
        <v>0</v>
      </c>
      <c r="E228" s="114">
        <v>0</v>
      </c>
      <c r="F228" s="114">
        <v>0</v>
      </c>
      <c r="G228" s="115">
        <v>0</v>
      </c>
      <c r="H228" s="116">
        <v>0</v>
      </c>
      <c r="I228" s="116">
        <v>0</v>
      </c>
      <c r="J228" s="92">
        <v>0</v>
      </c>
      <c r="K228" s="114">
        <v>0</v>
      </c>
      <c r="L228" s="114">
        <v>12</v>
      </c>
      <c r="M228" s="114">
        <v>0</v>
      </c>
      <c r="N228" s="114">
        <v>204</v>
      </c>
      <c r="O228" s="127" t="s">
        <v>751</v>
      </c>
      <c r="P228" s="64"/>
      <c r="Q228" s="65"/>
      <c r="R228" s="65"/>
      <c r="S228" s="65"/>
      <c r="T228" s="65"/>
      <c r="U228" s="65"/>
      <c r="V228" s="65"/>
    </row>
    <row r="229" spans="1:22" ht="15" customHeight="1">
      <c r="A229" s="684"/>
      <c r="B229" s="111">
        <v>46222</v>
      </c>
      <c r="C229" s="119">
        <v>0</v>
      </c>
      <c r="D229" s="120">
        <v>0</v>
      </c>
      <c r="E229" s="121">
        <v>0</v>
      </c>
      <c r="F229" s="121">
        <v>0</v>
      </c>
      <c r="G229" s="122">
        <v>0</v>
      </c>
      <c r="H229" s="123">
        <v>0</v>
      </c>
      <c r="I229" s="123">
        <v>0</v>
      </c>
      <c r="J229" s="124">
        <v>0</v>
      </c>
      <c r="K229" s="121">
        <v>0</v>
      </c>
      <c r="L229" s="121">
        <v>0</v>
      </c>
      <c r="M229" s="121">
        <v>0</v>
      </c>
      <c r="N229" s="121"/>
      <c r="O229" s="125"/>
      <c r="P229" s="64"/>
      <c r="Q229" s="65"/>
      <c r="R229" s="65"/>
      <c r="S229" s="65"/>
      <c r="T229" s="65"/>
      <c r="U229" s="65"/>
      <c r="V229" s="65"/>
    </row>
    <row r="230" spans="1:22" ht="15" customHeight="1">
      <c r="A230" s="682">
        <v>17</v>
      </c>
      <c r="B230" s="111">
        <v>46223</v>
      </c>
      <c r="C230" s="112">
        <v>0</v>
      </c>
      <c r="D230" s="113">
        <v>0</v>
      </c>
      <c r="E230" s="114">
        <v>0</v>
      </c>
      <c r="F230" s="114">
        <v>0</v>
      </c>
      <c r="G230" s="115">
        <v>0</v>
      </c>
      <c r="H230" s="116">
        <v>0</v>
      </c>
      <c r="I230" s="116">
        <v>0</v>
      </c>
      <c r="J230" s="92">
        <v>0</v>
      </c>
      <c r="K230" s="114">
        <v>0</v>
      </c>
      <c r="L230" s="114">
        <v>0</v>
      </c>
      <c r="M230" s="114">
        <v>0</v>
      </c>
      <c r="N230" s="114"/>
      <c r="O230" s="127"/>
      <c r="P230" s="64"/>
      <c r="Q230" s="65"/>
      <c r="R230" s="65"/>
      <c r="S230" s="65"/>
      <c r="T230" s="65"/>
      <c r="U230" s="65"/>
      <c r="V230" s="65"/>
    </row>
    <row r="231" spans="1:22" ht="15" customHeight="1">
      <c r="A231" s="683"/>
      <c r="B231" s="111">
        <v>46224</v>
      </c>
      <c r="C231" s="112">
        <v>0</v>
      </c>
      <c r="D231" s="113">
        <v>0</v>
      </c>
      <c r="E231" s="114">
        <v>0</v>
      </c>
      <c r="F231" s="114">
        <v>0</v>
      </c>
      <c r="G231" s="115">
        <v>0</v>
      </c>
      <c r="H231" s="116">
        <v>0</v>
      </c>
      <c r="I231" s="116">
        <v>0</v>
      </c>
      <c r="J231" s="92">
        <v>0</v>
      </c>
      <c r="K231" s="114">
        <v>0</v>
      </c>
      <c r="L231" s="114">
        <v>0</v>
      </c>
      <c r="M231" s="114">
        <v>0</v>
      </c>
      <c r="N231" s="114">
        <v>400</v>
      </c>
      <c r="O231" s="127" t="s">
        <v>752</v>
      </c>
      <c r="P231" s="64"/>
      <c r="Q231" s="65"/>
      <c r="R231" s="65"/>
      <c r="S231" s="65"/>
      <c r="T231" s="65"/>
      <c r="U231" s="65"/>
      <c r="V231" s="65"/>
    </row>
    <row r="232" spans="1:22" ht="15" customHeight="1">
      <c r="A232" s="683"/>
      <c r="B232" s="111">
        <v>46225</v>
      </c>
      <c r="C232" s="112">
        <v>0</v>
      </c>
      <c r="D232" s="113">
        <v>0</v>
      </c>
      <c r="E232" s="114">
        <v>0</v>
      </c>
      <c r="F232" s="114">
        <v>0</v>
      </c>
      <c r="G232" s="115">
        <v>0</v>
      </c>
      <c r="H232" s="116">
        <v>0</v>
      </c>
      <c r="I232" s="116">
        <v>0</v>
      </c>
      <c r="J232" s="92">
        <v>0</v>
      </c>
      <c r="K232" s="114">
        <v>0</v>
      </c>
      <c r="L232" s="114">
        <v>0</v>
      </c>
      <c r="M232" s="114">
        <v>0</v>
      </c>
      <c r="N232" s="114">
        <v>400</v>
      </c>
      <c r="O232" s="127" t="s">
        <v>753</v>
      </c>
      <c r="P232" s="64"/>
      <c r="Q232" s="65"/>
      <c r="R232" s="65"/>
      <c r="S232" s="65"/>
      <c r="T232" s="65"/>
      <c r="U232" s="65"/>
      <c r="V232" s="65"/>
    </row>
    <row r="233" spans="1:22" ht="15" customHeight="1">
      <c r="A233" s="683"/>
      <c r="B233" s="111">
        <v>46226</v>
      </c>
      <c r="C233" s="113">
        <v>0</v>
      </c>
      <c r="D233" s="113">
        <v>0</v>
      </c>
      <c r="E233" s="113">
        <v>0</v>
      </c>
      <c r="F233" s="113">
        <v>0</v>
      </c>
      <c r="G233" s="113">
        <v>0</v>
      </c>
      <c r="H233" s="113">
        <v>0</v>
      </c>
      <c r="I233" s="113">
        <v>0</v>
      </c>
      <c r="J233" s="113">
        <v>0</v>
      </c>
      <c r="K233" s="113">
        <v>0</v>
      </c>
      <c r="L233" s="113">
        <v>0</v>
      </c>
      <c r="M233" s="113">
        <v>0</v>
      </c>
      <c r="N233" s="113">
        <v>400</v>
      </c>
      <c r="O233" s="126" t="s">
        <v>754</v>
      </c>
      <c r="P233" s="64"/>
      <c r="Q233" s="65"/>
      <c r="R233" s="65"/>
      <c r="S233" s="65"/>
      <c r="T233" s="65"/>
      <c r="U233" s="65"/>
      <c r="V233" s="65"/>
    </row>
    <row r="234" spans="1:22" ht="15" customHeight="1">
      <c r="A234" s="683"/>
      <c r="B234" s="111">
        <v>46227</v>
      </c>
      <c r="C234" s="112">
        <v>0</v>
      </c>
      <c r="D234" s="113">
        <v>0</v>
      </c>
      <c r="E234" s="114">
        <v>0</v>
      </c>
      <c r="F234" s="114">
        <v>0</v>
      </c>
      <c r="G234" s="115">
        <v>0</v>
      </c>
      <c r="H234" s="116">
        <v>0</v>
      </c>
      <c r="I234" s="116">
        <v>0</v>
      </c>
      <c r="J234" s="92">
        <v>0</v>
      </c>
      <c r="K234" s="114">
        <v>0</v>
      </c>
      <c r="L234" s="114">
        <v>17</v>
      </c>
      <c r="M234" s="114">
        <v>0</v>
      </c>
      <c r="N234" s="114">
        <v>400</v>
      </c>
      <c r="O234" s="132" t="s">
        <v>755</v>
      </c>
      <c r="P234" s="64"/>
      <c r="Q234" s="65"/>
      <c r="R234" s="65"/>
      <c r="S234" s="65"/>
      <c r="T234" s="65"/>
      <c r="U234" s="65"/>
      <c r="V234" s="65"/>
    </row>
    <row r="235" spans="1:22" ht="15" customHeight="1">
      <c r="A235" s="683"/>
      <c r="B235" s="111">
        <v>46228</v>
      </c>
      <c r="C235" s="112">
        <v>0</v>
      </c>
      <c r="D235" s="113">
        <v>0</v>
      </c>
      <c r="E235" s="114">
        <v>0</v>
      </c>
      <c r="F235" s="114">
        <v>0</v>
      </c>
      <c r="G235" s="115">
        <v>0</v>
      </c>
      <c r="H235" s="116">
        <v>0</v>
      </c>
      <c r="I235" s="116">
        <v>0</v>
      </c>
      <c r="J235" s="92">
        <v>0</v>
      </c>
      <c r="K235" s="114">
        <v>0</v>
      </c>
      <c r="L235" s="114">
        <v>17</v>
      </c>
      <c r="M235" s="114">
        <v>0</v>
      </c>
      <c r="N235" s="114">
        <v>284.5</v>
      </c>
      <c r="O235" s="117" t="s">
        <v>756</v>
      </c>
      <c r="P235" s="64"/>
      <c r="Q235" s="65"/>
      <c r="R235" s="65"/>
      <c r="S235" s="65"/>
      <c r="T235" s="65"/>
      <c r="U235" s="65"/>
      <c r="V235" s="65"/>
    </row>
    <row r="236" spans="1:22" ht="15" customHeight="1">
      <c r="A236" s="684"/>
      <c r="B236" s="111">
        <v>46229</v>
      </c>
      <c r="C236" s="119">
        <v>0</v>
      </c>
      <c r="D236" s="120">
        <v>0</v>
      </c>
      <c r="E236" s="121">
        <v>0</v>
      </c>
      <c r="F236" s="121">
        <v>0</v>
      </c>
      <c r="G236" s="122">
        <v>0</v>
      </c>
      <c r="H236" s="123">
        <v>0</v>
      </c>
      <c r="I236" s="123">
        <v>0</v>
      </c>
      <c r="J236" s="124">
        <v>0</v>
      </c>
      <c r="K236" s="121">
        <v>0</v>
      </c>
      <c r="L236" s="121">
        <v>19</v>
      </c>
      <c r="M236" s="121">
        <v>0</v>
      </c>
      <c r="N236" s="121">
        <v>152</v>
      </c>
      <c r="O236" s="128" t="s">
        <v>757</v>
      </c>
      <c r="P236" s="64"/>
      <c r="Q236" s="65"/>
      <c r="R236" s="65"/>
      <c r="S236" s="65"/>
      <c r="T236" s="65"/>
      <c r="U236" s="65"/>
      <c r="V236" s="65"/>
    </row>
    <row r="237" spans="1:22" ht="15" customHeight="1">
      <c r="A237" s="682">
        <v>18</v>
      </c>
      <c r="B237" s="111">
        <v>46230</v>
      </c>
      <c r="C237" s="112">
        <v>0</v>
      </c>
      <c r="D237" s="113">
        <v>0</v>
      </c>
      <c r="E237" s="114">
        <v>0</v>
      </c>
      <c r="F237" s="114">
        <v>0</v>
      </c>
      <c r="G237" s="115">
        <v>0</v>
      </c>
      <c r="H237" s="116">
        <v>0</v>
      </c>
      <c r="I237" s="116">
        <v>0</v>
      </c>
      <c r="J237" s="92">
        <v>0</v>
      </c>
      <c r="K237" s="114">
        <v>0</v>
      </c>
      <c r="L237" s="114">
        <v>19</v>
      </c>
      <c r="M237" s="114">
        <v>0</v>
      </c>
      <c r="N237" s="114">
        <v>464</v>
      </c>
      <c r="O237" s="127" t="s">
        <v>757</v>
      </c>
      <c r="P237" s="64"/>
      <c r="Q237" s="65"/>
      <c r="R237" s="65"/>
      <c r="S237" s="65"/>
      <c r="T237" s="65"/>
      <c r="U237" s="65"/>
      <c r="V237" s="65"/>
    </row>
    <row r="238" spans="1:22" ht="15" customHeight="1">
      <c r="A238" s="683"/>
      <c r="B238" s="111">
        <v>46231</v>
      </c>
      <c r="C238" s="112">
        <v>0</v>
      </c>
      <c r="D238" s="113">
        <v>0</v>
      </c>
      <c r="E238" s="114">
        <v>0</v>
      </c>
      <c r="F238" s="114">
        <v>0</v>
      </c>
      <c r="G238" s="115">
        <v>0</v>
      </c>
      <c r="H238" s="116">
        <v>0</v>
      </c>
      <c r="I238" s="116">
        <v>0</v>
      </c>
      <c r="J238" s="92">
        <v>0</v>
      </c>
      <c r="K238" s="114">
        <v>0</v>
      </c>
      <c r="L238" s="114">
        <v>19</v>
      </c>
      <c r="M238" s="114">
        <v>0</v>
      </c>
      <c r="N238" s="114">
        <v>464</v>
      </c>
      <c r="O238" s="117" t="s">
        <v>758</v>
      </c>
      <c r="P238" s="64"/>
      <c r="Q238" s="65"/>
      <c r="R238" s="65"/>
      <c r="S238" s="65"/>
      <c r="T238" s="65"/>
      <c r="U238" s="65"/>
      <c r="V238" s="65"/>
    </row>
    <row r="239" spans="1:22" ht="15" customHeight="1">
      <c r="A239" s="683"/>
      <c r="B239" s="111">
        <v>46232</v>
      </c>
      <c r="C239" s="112">
        <v>0</v>
      </c>
      <c r="D239" s="113">
        <v>0</v>
      </c>
      <c r="E239" s="114">
        <v>0</v>
      </c>
      <c r="F239" s="114">
        <v>0</v>
      </c>
      <c r="G239" s="115">
        <v>0</v>
      </c>
      <c r="H239" s="116">
        <v>0</v>
      </c>
      <c r="I239" s="116">
        <v>0</v>
      </c>
      <c r="J239" s="92">
        <v>0</v>
      </c>
      <c r="K239" s="114">
        <v>1</v>
      </c>
      <c r="L239" s="114">
        <v>19</v>
      </c>
      <c r="M239" s="114">
        <v>0</v>
      </c>
      <c r="N239" s="114">
        <v>464</v>
      </c>
      <c r="O239" s="127" t="s">
        <v>759</v>
      </c>
      <c r="P239" s="64"/>
      <c r="Q239" s="65"/>
      <c r="R239" s="65"/>
      <c r="S239" s="65"/>
      <c r="T239" s="65"/>
      <c r="U239" s="65"/>
      <c r="V239" s="65"/>
    </row>
    <row r="240" spans="1:22" ht="15" customHeight="1">
      <c r="A240" s="683"/>
      <c r="B240" s="111">
        <v>46233</v>
      </c>
      <c r="C240" s="113">
        <v>0</v>
      </c>
      <c r="D240" s="113">
        <v>0</v>
      </c>
      <c r="E240" s="113">
        <v>0</v>
      </c>
      <c r="F240" s="113">
        <v>0</v>
      </c>
      <c r="G240" s="113">
        <v>0</v>
      </c>
      <c r="H240" s="113">
        <v>0</v>
      </c>
      <c r="I240" s="113">
        <v>0</v>
      </c>
      <c r="J240" s="113">
        <v>0</v>
      </c>
      <c r="K240" s="113">
        <v>0</v>
      </c>
      <c r="L240" s="113">
        <v>19</v>
      </c>
      <c r="M240" s="113">
        <v>0</v>
      </c>
      <c r="N240" s="113">
        <v>504</v>
      </c>
      <c r="O240" s="126" t="s">
        <v>760</v>
      </c>
      <c r="P240" s="64"/>
      <c r="Q240" s="65"/>
      <c r="R240" s="65"/>
      <c r="S240" s="65"/>
      <c r="T240" s="65"/>
      <c r="U240" s="65"/>
      <c r="V240" s="65"/>
    </row>
    <row r="241" spans="1:22" ht="15" customHeight="1">
      <c r="A241" s="683"/>
      <c r="B241" s="111">
        <v>46234</v>
      </c>
      <c r="C241" s="112">
        <v>0</v>
      </c>
      <c r="D241" s="113">
        <v>0</v>
      </c>
      <c r="E241" s="114">
        <v>0</v>
      </c>
      <c r="F241" s="114">
        <v>0</v>
      </c>
      <c r="G241" s="115">
        <v>0</v>
      </c>
      <c r="H241" s="116">
        <v>0</v>
      </c>
      <c r="I241" s="116">
        <v>0</v>
      </c>
      <c r="J241" s="92">
        <v>0</v>
      </c>
      <c r="K241" s="114">
        <v>0</v>
      </c>
      <c r="L241" s="114">
        <v>35</v>
      </c>
      <c r="M241" s="114">
        <v>0</v>
      </c>
      <c r="N241" s="114">
        <v>504</v>
      </c>
      <c r="O241" s="118" t="s">
        <v>761</v>
      </c>
      <c r="P241" s="64"/>
      <c r="Q241" s="65"/>
      <c r="R241" s="65"/>
      <c r="S241" s="65"/>
      <c r="T241" s="65"/>
      <c r="U241" s="65"/>
      <c r="V241" s="65"/>
    </row>
    <row r="242" spans="1:22" ht="15" customHeight="1">
      <c r="A242" s="683"/>
      <c r="B242" s="111">
        <v>46235</v>
      </c>
      <c r="C242" s="112">
        <v>0</v>
      </c>
      <c r="D242" s="113">
        <v>0</v>
      </c>
      <c r="E242" s="114">
        <v>0</v>
      </c>
      <c r="F242" s="114">
        <v>0</v>
      </c>
      <c r="G242" s="115">
        <v>0</v>
      </c>
      <c r="H242" s="116">
        <v>0</v>
      </c>
      <c r="I242" s="116">
        <v>0</v>
      </c>
      <c r="J242" s="92">
        <v>0</v>
      </c>
      <c r="K242" s="114">
        <v>0</v>
      </c>
      <c r="L242" s="114">
        <v>35</v>
      </c>
      <c r="M242" s="114">
        <v>0</v>
      </c>
      <c r="N242" s="114">
        <v>252</v>
      </c>
      <c r="O242" s="117" t="s">
        <v>762</v>
      </c>
      <c r="P242" s="64"/>
      <c r="Q242" s="65"/>
      <c r="R242" s="65"/>
      <c r="S242" s="65"/>
      <c r="T242" s="65"/>
      <c r="U242" s="65"/>
      <c r="V242" s="65"/>
    </row>
    <row r="243" spans="1:22" ht="15" customHeight="1">
      <c r="A243" s="684"/>
      <c r="B243" s="111">
        <v>46236</v>
      </c>
      <c r="C243" s="119">
        <v>0</v>
      </c>
      <c r="D243" s="120">
        <v>0</v>
      </c>
      <c r="E243" s="121">
        <v>0</v>
      </c>
      <c r="F243" s="121">
        <v>0</v>
      </c>
      <c r="G243" s="122">
        <v>0</v>
      </c>
      <c r="H243" s="123">
        <v>0</v>
      </c>
      <c r="I243" s="123">
        <v>0</v>
      </c>
      <c r="J243" s="124">
        <v>0</v>
      </c>
      <c r="K243" s="121">
        <v>0</v>
      </c>
      <c r="L243" s="121">
        <v>0</v>
      </c>
      <c r="M243" s="121">
        <v>0</v>
      </c>
      <c r="N243" s="121"/>
      <c r="O243" s="128"/>
      <c r="P243" s="64"/>
      <c r="Q243" s="65"/>
      <c r="R243" s="65"/>
      <c r="S243" s="65"/>
      <c r="T243" s="65"/>
      <c r="U243" s="65"/>
      <c r="V243" s="65"/>
    </row>
    <row r="244" spans="1:22" ht="15" customHeight="1">
      <c r="A244" s="682">
        <v>19</v>
      </c>
      <c r="B244" s="111">
        <v>46237</v>
      </c>
      <c r="C244" s="112">
        <v>0</v>
      </c>
      <c r="D244" s="113">
        <v>0</v>
      </c>
      <c r="E244" s="114">
        <v>0</v>
      </c>
      <c r="F244" s="114">
        <v>0</v>
      </c>
      <c r="G244" s="115">
        <v>0</v>
      </c>
      <c r="H244" s="116">
        <v>0</v>
      </c>
      <c r="I244" s="116">
        <v>0</v>
      </c>
      <c r="J244" s="92">
        <v>0</v>
      </c>
      <c r="K244" s="114">
        <v>0</v>
      </c>
      <c r="L244" s="114">
        <v>33</v>
      </c>
      <c r="M244" s="114">
        <v>0</v>
      </c>
      <c r="N244" s="114">
        <v>504</v>
      </c>
      <c r="O244" s="117" t="s">
        <v>723</v>
      </c>
      <c r="P244" s="64"/>
      <c r="Q244" s="65"/>
      <c r="R244" s="65"/>
      <c r="S244" s="65"/>
      <c r="T244" s="65"/>
      <c r="U244" s="65"/>
      <c r="V244" s="65"/>
    </row>
    <row r="245" spans="1:22" ht="15" customHeight="1">
      <c r="A245" s="683"/>
      <c r="B245" s="111">
        <v>46238</v>
      </c>
      <c r="C245" s="112">
        <v>0</v>
      </c>
      <c r="D245" s="113">
        <v>0</v>
      </c>
      <c r="E245" s="114">
        <v>0</v>
      </c>
      <c r="F245" s="114">
        <v>0</v>
      </c>
      <c r="G245" s="115">
        <v>0</v>
      </c>
      <c r="H245" s="116">
        <v>0</v>
      </c>
      <c r="I245" s="116">
        <v>0</v>
      </c>
      <c r="J245" s="92">
        <v>0</v>
      </c>
      <c r="K245" s="114">
        <v>0</v>
      </c>
      <c r="L245" s="114">
        <v>32</v>
      </c>
      <c r="M245" s="114">
        <v>0</v>
      </c>
      <c r="N245" s="114">
        <v>504</v>
      </c>
      <c r="O245" s="127" t="s">
        <v>763</v>
      </c>
      <c r="P245" s="64"/>
      <c r="Q245" s="65"/>
      <c r="R245" s="65"/>
      <c r="S245" s="65"/>
      <c r="T245" s="65"/>
      <c r="U245" s="65"/>
      <c r="V245" s="65"/>
    </row>
    <row r="246" spans="1:22" ht="15" customHeight="1">
      <c r="A246" s="683"/>
      <c r="B246" s="111">
        <v>46239</v>
      </c>
      <c r="C246" s="112">
        <v>0</v>
      </c>
      <c r="D246" s="113">
        <v>0</v>
      </c>
      <c r="E246" s="114">
        <v>0</v>
      </c>
      <c r="F246" s="114">
        <v>0</v>
      </c>
      <c r="G246" s="115">
        <v>0</v>
      </c>
      <c r="H246" s="116">
        <v>0</v>
      </c>
      <c r="I246" s="116">
        <v>0</v>
      </c>
      <c r="J246" s="92">
        <v>0</v>
      </c>
      <c r="K246" s="114">
        <v>0</v>
      </c>
      <c r="L246" s="114">
        <v>35</v>
      </c>
      <c r="M246" s="114">
        <v>0</v>
      </c>
      <c r="N246" s="114">
        <v>504</v>
      </c>
      <c r="O246" s="127" t="s">
        <v>764</v>
      </c>
      <c r="P246" s="64"/>
      <c r="Q246" s="65"/>
      <c r="R246" s="65"/>
      <c r="S246" s="65"/>
      <c r="T246" s="65"/>
      <c r="U246" s="65"/>
      <c r="V246" s="65"/>
    </row>
    <row r="247" spans="1:22" ht="15" customHeight="1">
      <c r="A247" s="683"/>
      <c r="B247" s="111">
        <v>46240</v>
      </c>
      <c r="C247" s="113">
        <v>0</v>
      </c>
      <c r="D247" s="113">
        <v>0</v>
      </c>
      <c r="E247" s="113">
        <v>0</v>
      </c>
      <c r="F247" s="113">
        <v>0</v>
      </c>
      <c r="G247" s="113">
        <v>0</v>
      </c>
      <c r="H247" s="113">
        <v>0</v>
      </c>
      <c r="I247" s="113">
        <v>0</v>
      </c>
      <c r="J247" s="113">
        <v>0</v>
      </c>
      <c r="K247" s="113">
        <v>0</v>
      </c>
      <c r="L247" s="113">
        <v>28</v>
      </c>
      <c r="M247" s="113">
        <v>0</v>
      </c>
      <c r="N247" s="113">
        <v>728</v>
      </c>
      <c r="O247" s="127" t="s">
        <v>765</v>
      </c>
      <c r="P247" s="64"/>
      <c r="Q247" s="65"/>
      <c r="R247" s="65"/>
      <c r="S247" s="65"/>
      <c r="T247" s="65"/>
      <c r="U247" s="65"/>
      <c r="V247" s="65"/>
    </row>
    <row r="248" spans="1:22" ht="15" customHeight="1">
      <c r="A248" s="683"/>
      <c r="B248" s="111">
        <v>46241</v>
      </c>
      <c r="C248" s="112">
        <v>0</v>
      </c>
      <c r="D248" s="113">
        <v>0</v>
      </c>
      <c r="E248" s="114">
        <v>0</v>
      </c>
      <c r="F248" s="114">
        <v>0</v>
      </c>
      <c r="G248" s="115">
        <v>0</v>
      </c>
      <c r="H248" s="116">
        <v>0</v>
      </c>
      <c r="I248" s="116">
        <v>0</v>
      </c>
      <c r="J248" s="92">
        <v>0</v>
      </c>
      <c r="K248" s="114">
        <v>0</v>
      </c>
      <c r="L248" s="114">
        <v>0</v>
      </c>
      <c r="M248" s="114">
        <v>0</v>
      </c>
      <c r="N248" s="114"/>
      <c r="O248" s="118"/>
      <c r="P248" s="64"/>
      <c r="Q248" s="65"/>
      <c r="R248" s="65"/>
      <c r="S248" s="65"/>
      <c r="T248" s="65"/>
      <c r="U248" s="65"/>
      <c r="V248" s="65"/>
    </row>
    <row r="249" spans="1:22" ht="15" customHeight="1">
      <c r="A249" s="683"/>
      <c r="B249" s="111">
        <v>46242</v>
      </c>
      <c r="C249" s="112">
        <v>0</v>
      </c>
      <c r="D249" s="113">
        <v>0</v>
      </c>
      <c r="E249" s="114">
        <v>0</v>
      </c>
      <c r="F249" s="114">
        <v>0</v>
      </c>
      <c r="G249" s="115">
        <v>0</v>
      </c>
      <c r="H249" s="116">
        <v>0</v>
      </c>
      <c r="I249" s="116">
        <v>0</v>
      </c>
      <c r="J249" s="92">
        <v>0</v>
      </c>
      <c r="K249" s="114">
        <v>0</v>
      </c>
      <c r="L249" s="114">
        <v>0</v>
      </c>
      <c r="M249" s="114">
        <v>0</v>
      </c>
      <c r="N249" s="114"/>
      <c r="O249" s="117"/>
      <c r="P249" s="64"/>
      <c r="Q249" s="65"/>
      <c r="R249" s="65"/>
      <c r="S249" s="65"/>
      <c r="T249" s="65"/>
      <c r="U249" s="65"/>
      <c r="V249" s="65"/>
    </row>
    <row r="250" spans="1:22" ht="15" customHeight="1">
      <c r="A250" s="684"/>
      <c r="B250" s="111">
        <v>46243</v>
      </c>
      <c r="C250" s="119">
        <v>0</v>
      </c>
      <c r="D250" s="120">
        <v>0</v>
      </c>
      <c r="E250" s="121">
        <v>0</v>
      </c>
      <c r="F250" s="121">
        <v>0</v>
      </c>
      <c r="G250" s="122">
        <v>0</v>
      </c>
      <c r="H250" s="123">
        <v>0</v>
      </c>
      <c r="I250" s="123">
        <v>0</v>
      </c>
      <c r="J250" s="124">
        <v>0</v>
      </c>
      <c r="K250" s="121">
        <v>0</v>
      </c>
      <c r="L250" s="121">
        <v>0</v>
      </c>
      <c r="M250" s="121">
        <v>0</v>
      </c>
      <c r="N250" s="121"/>
      <c r="O250" s="128"/>
      <c r="P250" s="64"/>
      <c r="Q250" s="65"/>
      <c r="R250" s="65"/>
      <c r="S250" s="65"/>
      <c r="T250" s="65"/>
      <c r="U250" s="65"/>
      <c r="V250" s="65"/>
    </row>
    <row r="251" spans="1:22" ht="15" customHeight="1">
      <c r="A251" s="682">
        <v>20</v>
      </c>
      <c r="B251" s="111">
        <v>46244</v>
      </c>
      <c r="C251" s="112">
        <v>0</v>
      </c>
      <c r="D251" s="113">
        <v>0</v>
      </c>
      <c r="E251" s="114">
        <v>0</v>
      </c>
      <c r="F251" s="114">
        <v>0</v>
      </c>
      <c r="G251" s="115">
        <v>0</v>
      </c>
      <c r="H251" s="116">
        <v>0</v>
      </c>
      <c r="I251" s="116">
        <v>0</v>
      </c>
      <c r="J251" s="92">
        <v>0</v>
      </c>
      <c r="K251" s="114">
        <v>0</v>
      </c>
      <c r="L251" s="114">
        <v>45</v>
      </c>
      <c r="M251" s="114">
        <v>0</v>
      </c>
      <c r="N251" s="114">
        <v>792</v>
      </c>
      <c r="O251" s="117" t="s">
        <v>766</v>
      </c>
      <c r="P251" s="64"/>
      <c r="Q251" s="65"/>
      <c r="R251" s="65"/>
      <c r="S251" s="65"/>
      <c r="T251" s="65"/>
      <c r="U251" s="65"/>
      <c r="V251" s="65"/>
    </row>
    <row r="252" spans="1:22" ht="15" customHeight="1">
      <c r="A252" s="683"/>
      <c r="B252" s="111">
        <v>46245</v>
      </c>
      <c r="C252" s="112">
        <v>0</v>
      </c>
      <c r="D252" s="113">
        <v>0</v>
      </c>
      <c r="E252" s="114">
        <v>0</v>
      </c>
      <c r="F252" s="114">
        <v>0</v>
      </c>
      <c r="G252" s="115">
        <v>0</v>
      </c>
      <c r="H252" s="116">
        <v>0</v>
      </c>
      <c r="I252" s="116">
        <v>0</v>
      </c>
      <c r="J252" s="92">
        <v>0</v>
      </c>
      <c r="K252" s="114">
        <v>0</v>
      </c>
      <c r="L252" s="114">
        <v>44</v>
      </c>
      <c r="M252" s="114">
        <v>0</v>
      </c>
      <c r="N252" s="114">
        <v>792</v>
      </c>
      <c r="O252" s="117" t="s">
        <v>767</v>
      </c>
      <c r="P252" s="64"/>
      <c r="Q252" s="65"/>
      <c r="R252" s="65"/>
      <c r="S252" s="65"/>
      <c r="T252" s="65"/>
      <c r="U252" s="65"/>
      <c r="V252" s="65"/>
    </row>
    <row r="253" spans="1:22" ht="15" customHeight="1">
      <c r="A253" s="683"/>
      <c r="B253" s="111">
        <v>46246</v>
      </c>
      <c r="C253" s="112">
        <v>0</v>
      </c>
      <c r="D253" s="113">
        <v>0</v>
      </c>
      <c r="E253" s="114">
        <v>0</v>
      </c>
      <c r="F253" s="114">
        <v>0</v>
      </c>
      <c r="G253" s="115">
        <v>0</v>
      </c>
      <c r="H253" s="116">
        <v>0</v>
      </c>
      <c r="I253" s="116">
        <v>0</v>
      </c>
      <c r="J253" s="92">
        <v>0</v>
      </c>
      <c r="K253" s="114">
        <v>0</v>
      </c>
      <c r="L253" s="114">
        <v>45</v>
      </c>
      <c r="M253" s="114">
        <v>0</v>
      </c>
      <c r="N253" s="114">
        <v>792</v>
      </c>
      <c r="O253" s="117" t="s">
        <v>768</v>
      </c>
      <c r="P253" s="64"/>
      <c r="Q253" s="65"/>
      <c r="R253" s="65"/>
      <c r="S253" s="65"/>
      <c r="T253" s="65"/>
      <c r="U253" s="65"/>
      <c r="V253" s="65"/>
    </row>
    <row r="254" spans="1:22" ht="15" customHeight="1">
      <c r="A254" s="683"/>
      <c r="B254" s="111">
        <v>46247</v>
      </c>
      <c r="C254" s="113">
        <v>0</v>
      </c>
      <c r="D254" s="113">
        <v>0</v>
      </c>
      <c r="E254" s="113">
        <v>0</v>
      </c>
      <c r="F254" s="113">
        <v>0</v>
      </c>
      <c r="G254" s="113">
        <v>0</v>
      </c>
      <c r="H254" s="113">
        <v>0</v>
      </c>
      <c r="I254" s="113">
        <v>0</v>
      </c>
      <c r="J254" s="113">
        <v>0</v>
      </c>
      <c r="K254" s="113">
        <v>1</v>
      </c>
      <c r="L254" s="113">
        <v>45</v>
      </c>
      <c r="M254" s="113">
        <v>0</v>
      </c>
      <c r="N254" s="113">
        <v>792</v>
      </c>
      <c r="O254" s="126" t="s">
        <v>769</v>
      </c>
      <c r="P254" s="64"/>
      <c r="Q254" s="65"/>
      <c r="R254" s="65"/>
      <c r="S254" s="65"/>
      <c r="T254" s="65"/>
      <c r="U254" s="65"/>
      <c r="V254" s="65"/>
    </row>
    <row r="255" spans="1:22" ht="15" customHeight="1">
      <c r="A255" s="683"/>
      <c r="B255" s="111">
        <v>46248</v>
      </c>
      <c r="C255" s="112">
        <v>0</v>
      </c>
      <c r="D255" s="113">
        <v>0</v>
      </c>
      <c r="E255" s="114">
        <v>0</v>
      </c>
      <c r="F255" s="114">
        <v>0</v>
      </c>
      <c r="G255" s="115">
        <v>0</v>
      </c>
      <c r="H255" s="116">
        <v>0</v>
      </c>
      <c r="I255" s="116">
        <v>0</v>
      </c>
      <c r="J255" s="92">
        <v>0</v>
      </c>
      <c r="K255" s="114">
        <v>0</v>
      </c>
      <c r="L255" s="114">
        <v>44</v>
      </c>
      <c r="M255" s="114">
        <v>0</v>
      </c>
      <c r="N255" s="114">
        <v>728</v>
      </c>
      <c r="O255" s="118" t="s">
        <v>770</v>
      </c>
      <c r="P255" s="64"/>
      <c r="Q255" s="65"/>
      <c r="R255" s="65"/>
      <c r="S255" s="65"/>
      <c r="T255" s="65"/>
      <c r="U255" s="65"/>
      <c r="V255" s="65"/>
    </row>
    <row r="256" spans="1:22" ht="15" customHeight="1">
      <c r="A256" s="683"/>
      <c r="B256" s="111">
        <v>46249</v>
      </c>
      <c r="C256" s="112">
        <v>0</v>
      </c>
      <c r="D256" s="113">
        <v>0</v>
      </c>
      <c r="E256" s="114">
        <v>0</v>
      </c>
      <c r="F256" s="114">
        <v>0</v>
      </c>
      <c r="G256" s="115">
        <v>0</v>
      </c>
      <c r="H256" s="116">
        <v>0</v>
      </c>
      <c r="I256" s="116">
        <v>0</v>
      </c>
      <c r="J256" s="92">
        <v>0</v>
      </c>
      <c r="K256" s="114">
        <v>0</v>
      </c>
      <c r="L256" s="114">
        <v>21</v>
      </c>
      <c r="M256" s="114">
        <v>0</v>
      </c>
      <c r="N256" s="114">
        <v>364</v>
      </c>
      <c r="O256" s="118" t="s">
        <v>639</v>
      </c>
      <c r="P256" s="64"/>
      <c r="Q256" s="65"/>
      <c r="R256" s="65"/>
      <c r="S256" s="65"/>
      <c r="T256" s="65"/>
      <c r="U256" s="65"/>
      <c r="V256" s="65"/>
    </row>
    <row r="257" spans="1:22" ht="15" customHeight="1">
      <c r="A257" s="684"/>
      <c r="B257" s="111">
        <v>46250</v>
      </c>
      <c r="C257" s="119"/>
      <c r="D257" s="120"/>
      <c r="E257" s="121"/>
      <c r="F257" s="121"/>
      <c r="G257" s="122"/>
      <c r="H257" s="123"/>
      <c r="I257" s="123"/>
      <c r="J257" s="124"/>
      <c r="K257" s="121"/>
      <c r="L257" s="121"/>
      <c r="M257" s="121"/>
      <c r="N257" s="121"/>
      <c r="O257" s="128"/>
      <c r="P257" s="64"/>
      <c r="Q257" s="65"/>
      <c r="R257" s="65"/>
      <c r="S257" s="65"/>
      <c r="T257" s="65"/>
      <c r="U257" s="65"/>
      <c r="V257" s="65"/>
    </row>
    <row r="258" spans="1:22" ht="15" customHeight="1">
      <c r="A258" s="682">
        <v>21</v>
      </c>
      <c r="B258" s="111">
        <v>46251</v>
      </c>
      <c r="C258" s="112"/>
      <c r="D258" s="113"/>
      <c r="E258" s="114"/>
      <c r="F258" s="114"/>
      <c r="G258" s="115"/>
      <c r="H258" s="116"/>
      <c r="I258" s="116"/>
      <c r="J258" s="92"/>
      <c r="K258" s="114"/>
      <c r="L258" s="114"/>
      <c r="M258" s="114"/>
      <c r="N258" s="114"/>
      <c r="O258" s="117"/>
      <c r="P258" s="64"/>
      <c r="Q258" s="65"/>
      <c r="R258" s="65"/>
      <c r="S258" s="65"/>
      <c r="T258" s="65"/>
      <c r="U258" s="65"/>
      <c r="V258" s="65"/>
    </row>
    <row r="259" spans="1:22" ht="15" customHeight="1">
      <c r="A259" s="683"/>
      <c r="B259" s="111">
        <v>46252</v>
      </c>
      <c r="C259" s="112">
        <v>0</v>
      </c>
      <c r="D259" s="113">
        <v>0</v>
      </c>
      <c r="E259" s="114">
        <v>0</v>
      </c>
      <c r="F259" s="114">
        <v>0</v>
      </c>
      <c r="G259" s="115">
        <v>0</v>
      </c>
      <c r="H259" s="116">
        <v>0</v>
      </c>
      <c r="I259" s="116">
        <v>0</v>
      </c>
      <c r="J259" s="92">
        <v>0</v>
      </c>
      <c r="K259" s="114">
        <v>0</v>
      </c>
      <c r="L259" s="114">
        <v>44</v>
      </c>
      <c r="M259" s="114">
        <v>0</v>
      </c>
      <c r="N259" s="114">
        <v>824</v>
      </c>
      <c r="O259" s="117" t="s">
        <v>771</v>
      </c>
      <c r="P259" s="64"/>
      <c r="Q259" s="65"/>
      <c r="R259" s="65"/>
      <c r="S259" s="65"/>
      <c r="T259" s="65"/>
      <c r="U259" s="65"/>
      <c r="V259" s="65"/>
    </row>
    <row r="260" spans="1:22" ht="15" customHeight="1">
      <c r="A260" s="683"/>
      <c r="B260" s="111">
        <v>46253</v>
      </c>
      <c r="C260" s="112">
        <v>0</v>
      </c>
      <c r="D260" s="113">
        <v>0</v>
      </c>
      <c r="E260" s="114">
        <v>0</v>
      </c>
      <c r="F260" s="114">
        <v>0</v>
      </c>
      <c r="G260" s="115">
        <v>0</v>
      </c>
      <c r="H260" s="116">
        <v>0</v>
      </c>
      <c r="I260" s="116">
        <v>0</v>
      </c>
      <c r="J260" s="92">
        <v>0</v>
      </c>
      <c r="K260" s="114">
        <v>0</v>
      </c>
      <c r="L260" s="114">
        <v>53</v>
      </c>
      <c r="M260" s="113">
        <v>0</v>
      </c>
      <c r="N260" s="114">
        <v>824</v>
      </c>
      <c r="O260" s="117" t="s">
        <v>772</v>
      </c>
      <c r="P260" s="64"/>
      <c r="Q260" s="65"/>
      <c r="R260" s="65"/>
      <c r="S260" s="65"/>
      <c r="T260" s="65"/>
      <c r="U260" s="65"/>
      <c r="V260" s="65"/>
    </row>
    <row r="261" spans="1:22" ht="15" customHeight="1">
      <c r="A261" s="683"/>
      <c r="B261" s="111">
        <v>46254</v>
      </c>
      <c r="C261" s="113">
        <v>0</v>
      </c>
      <c r="D261" s="113">
        <v>0</v>
      </c>
      <c r="E261" s="113">
        <v>0</v>
      </c>
      <c r="F261" s="113">
        <v>0</v>
      </c>
      <c r="G261" s="113">
        <v>0</v>
      </c>
      <c r="H261" s="113">
        <v>0</v>
      </c>
      <c r="I261" s="113">
        <v>0</v>
      </c>
      <c r="J261" s="113">
        <v>0</v>
      </c>
      <c r="K261" s="113">
        <v>0</v>
      </c>
      <c r="L261" s="113">
        <v>49</v>
      </c>
      <c r="M261" s="113">
        <v>0</v>
      </c>
      <c r="N261" s="113">
        <v>824</v>
      </c>
      <c r="O261" s="126" t="s">
        <v>778</v>
      </c>
      <c r="P261" s="64"/>
      <c r="Q261" s="65"/>
      <c r="R261" s="65"/>
      <c r="S261" s="65"/>
      <c r="T261" s="65"/>
      <c r="U261" s="65"/>
      <c r="V261" s="65"/>
    </row>
    <row r="262" spans="1:22" ht="15" customHeight="1">
      <c r="A262" s="683"/>
      <c r="B262" s="111">
        <v>46255</v>
      </c>
      <c r="C262" s="112">
        <v>0</v>
      </c>
      <c r="D262" s="113">
        <v>0</v>
      </c>
      <c r="E262" s="114">
        <v>0</v>
      </c>
      <c r="F262" s="114">
        <v>0</v>
      </c>
      <c r="G262" s="115">
        <v>0</v>
      </c>
      <c r="H262" s="116">
        <v>0</v>
      </c>
      <c r="I262" s="116">
        <v>0</v>
      </c>
      <c r="J262" s="92">
        <v>0</v>
      </c>
      <c r="K262" s="114">
        <v>0</v>
      </c>
      <c r="L262" s="114">
        <v>15</v>
      </c>
      <c r="M262" s="114">
        <v>0</v>
      </c>
      <c r="N262" s="114">
        <v>576</v>
      </c>
      <c r="O262" s="118" t="s">
        <v>779</v>
      </c>
      <c r="P262" s="64"/>
      <c r="Q262" s="65"/>
      <c r="R262" s="65"/>
      <c r="S262" s="65"/>
      <c r="T262" s="65"/>
      <c r="U262" s="65"/>
      <c r="V262" s="65"/>
    </row>
    <row r="263" spans="1:22" ht="15" customHeight="1">
      <c r="A263" s="683"/>
      <c r="B263" s="111">
        <v>46256</v>
      </c>
      <c r="C263" s="112">
        <v>0</v>
      </c>
      <c r="D263" s="113">
        <v>0</v>
      </c>
      <c r="E263" s="114">
        <v>0</v>
      </c>
      <c r="F263" s="114">
        <v>0</v>
      </c>
      <c r="G263" s="115">
        <v>0</v>
      </c>
      <c r="H263" s="116">
        <v>0</v>
      </c>
      <c r="I263" s="116">
        <v>0</v>
      </c>
      <c r="J263" s="92">
        <v>0</v>
      </c>
      <c r="K263" s="114">
        <v>0</v>
      </c>
      <c r="L263" s="114">
        <v>11</v>
      </c>
      <c r="M263" s="114">
        <v>0</v>
      </c>
      <c r="N263" s="114">
        <v>576</v>
      </c>
      <c r="O263" s="117" t="s">
        <v>780</v>
      </c>
      <c r="P263" s="64"/>
      <c r="Q263" s="65"/>
      <c r="R263" s="65"/>
      <c r="S263" s="65"/>
      <c r="T263" s="65"/>
      <c r="U263" s="65"/>
      <c r="V263" s="65"/>
    </row>
    <row r="264" spans="1:22" ht="15" customHeight="1">
      <c r="A264" s="684"/>
      <c r="B264" s="111">
        <v>46257</v>
      </c>
      <c r="C264" s="119">
        <v>0</v>
      </c>
      <c r="D264" s="120">
        <v>0</v>
      </c>
      <c r="E264" s="121">
        <v>0</v>
      </c>
      <c r="F264" s="121">
        <v>0</v>
      </c>
      <c r="G264" s="122">
        <v>0</v>
      </c>
      <c r="H264" s="123">
        <v>0</v>
      </c>
      <c r="I264" s="123">
        <v>0</v>
      </c>
      <c r="J264" s="124">
        <v>0</v>
      </c>
      <c r="K264" s="121">
        <v>0</v>
      </c>
      <c r="L264" s="121">
        <v>35</v>
      </c>
      <c r="M264" s="121">
        <v>0</v>
      </c>
      <c r="N264" s="121">
        <v>296</v>
      </c>
      <c r="O264" s="128" t="s">
        <v>781</v>
      </c>
      <c r="P264" s="64"/>
      <c r="Q264" s="65"/>
      <c r="R264" s="65"/>
      <c r="S264" s="65"/>
      <c r="T264" s="65"/>
      <c r="U264" s="65"/>
      <c r="V264" s="65"/>
    </row>
    <row r="265" spans="1:22" ht="15" customHeight="1">
      <c r="A265" s="682">
        <v>22</v>
      </c>
      <c r="B265" s="111">
        <v>46258</v>
      </c>
      <c r="C265" s="112">
        <v>0</v>
      </c>
      <c r="D265" s="113">
        <v>0</v>
      </c>
      <c r="E265" s="114">
        <v>0</v>
      </c>
      <c r="F265" s="114">
        <v>0</v>
      </c>
      <c r="G265" s="115">
        <v>0</v>
      </c>
      <c r="H265" s="116">
        <v>0</v>
      </c>
      <c r="I265" s="116">
        <v>0</v>
      </c>
      <c r="J265" s="92">
        <v>0</v>
      </c>
      <c r="K265" s="114">
        <v>0</v>
      </c>
      <c r="L265" s="114">
        <v>58</v>
      </c>
      <c r="M265" s="114">
        <v>0</v>
      </c>
      <c r="N265" s="114">
        <v>688</v>
      </c>
      <c r="O265" s="117" t="s">
        <v>786</v>
      </c>
      <c r="P265" s="64"/>
      <c r="Q265" s="65"/>
      <c r="R265" s="65"/>
      <c r="S265" s="65"/>
      <c r="T265" s="65"/>
      <c r="U265" s="65"/>
      <c r="V265" s="65"/>
    </row>
    <row r="266" spans="1:22" ht="15" customHeight="1">
      <c r="A266" s="683"/>
      <c r="B266" s="111">
        <v>46259</v>
      </c>
      <c r="C266" s="112">
        <v>0</v>
      </c>
      <c r="D266" s="113">
        <v>0</v>
      </c>
      <c r="E266" s="114">
        <v>0</v>
      </c>
      <c r="F266" s="114">
        <v>0</v>
      </c>
      <c r="G266" s="115">
        <v>0</v>
      </c>
      <c r="H266" s="116">
        <v>0</v>
      </c>
      <c r="I266" s="116">
        <v>0</v>
      </c>
      <c r="J266" s="92">
        <v>0</v>
      </c>
      <c r="K266" s="114">
        <v>0</v>
      </c>
      <c r="L266" s="114">
        <v>43</v>
      </c>
      <c r="M266" s="114">
        <v>0</v>
      </c>
      <c r="N266" s="114">
        <v>688</v>
      </c>
      <c r="O266" s="117" t="s">
        <v>788</v>
      </c>
      <c r="P266" s="64"/>
      <c r="Q266" s="65"/>
      <c r="R266" s="65"/>
      <c r="S266" s="65"/>
      <c r="T266" s="65"/>
      <c r="U266" s="65"/>
      <c r="V266" s="65"/>
    </row>
    <row r="267" spans="1:22" ht="15" customHeight="1">
      <c r="A267" s="683"/>
      <c r="B267" s="111">
        <v>46260</v>
      </c>
      <c r="C267" s="112">
        <v>0</v>
      </c>
      <c r="D267" s="113">
        <v>0</v>
      </c>
      <c r="E267" s="114">
        <v>0</v>
      </c>
      <c r="F267" s="114">
        <v>0</v>
      </c>
      <c r="G267" s="115">
        <v>0</v>
      </c>
      <c r="H267" s="116">
        <v>0</v>
      </c>
      <c r="I267" s="116">
        <v>0</v>
      </c>
      <c r="J267" s="92">
        <v>0</v>
      </c>
      <c r="K267" s="114">
        <v>0</v>
      </c>
      <c r="L267" s="114">
        <v>50</v>
      </c>
      <c r="M267" s="114">
        <v>0</v>
      </c>
      <c r="N267" s="114">
        <v>688</v>
      </c>
      <c r="O267" s="132" t="s">
        <v>797</v>
      </c>
      <c r="P267" s="64"/>
      <c r="Q267" s="65"/>
      <c r="R267" s="65"/>
      <c r="S267" s="65"/>
      <c r="T267" s="65"/>
      <c r="U267" s="65"/>
      <c r="V267" s="65"/>
    </row>
    <row r="268" spans="1:22" ht="15" customHeight="1">
      <c r="A268" s="683"/>
      <c r="B268" s="111">
        <v>46261</v>
      </c>
      <c r="C268" s="113">
        <v>0</v>
      </c>
      <c r="D268" s="113">
        <v>0</v>
      </c>
      <c r="E268" s="113">
        <v>0</v>
      </c>
      <c r="F268" s="113">
        <v>0</v>
      </c>
      <c r="G268" s="113">
        <v>0</v>
      </c>
      <c r="H268" s="113">
        <v>0</v>
      </c>
      <c r="I268" s="113">
        <v>0</v>
      </c>
      <c r="J268" s="113">
        <v>0</v>
      </c>
      <c r="K268" s="113">
        <v>0</v>
      </c>
      <c r="L268" s="113">
        <v>68</v>
      </c>
      <c r="M268" s="113">
        <v>0</v>
      </c>
      <c r="N268" s="114">
        <v>688</v>
      </c>
      <c r="O268" s="126" t="s">
        <v>798</v>
      </c>
      <c r="P268" s="64"/>
      <c r="Q268" s="65"/>
      <c r="R268" s="65"/>
      <c r="S268" s="65"/>
      <c r="T268" s="65"/>
      <c r="U268" s="65"/>
      <c r="V268" s="65"/>
    </row>
    <row r="269" spans="1:22" ht="15" customHeight="1">
      <c r="A269" s="683"/>
      <c r="B269" s="111">
        <v>46262</v>
      </c>
      <c r="C269" s="112">
        <v>0</v>
      </c>
      <c r="D269" s="113">
        <v>0</v>
      </c>
      <c r="E269" s="114">
        <v>0</v>
      </c>
      <c r="F269" s="114">
        <v>0</v>
      </c>
      <c r="G269" s="115">
        <v>0</v>
      </c>
      <c r="H269" s="116">
        <v>0</v>
      </c>
      <c r="I269" s="116">
        <v>0</v>
      </c>
      <c r="J269" s="92">
        <v>0</v>
      </c>
      <c r="K269" s="114">
        <v>0</v>
      </c>
      <c r="L269" s="114">
        <v>71</v>
      </c>
      <c r="M269" s="114">
        <v>0</v>
      </c>
      <c r="N269" s="114">
        <v>688</v>
      </c>
      <c r="O269" s="132" t="s">
        <v>805</v>
      </c>
      <c r="P269" s="64"/>
      <c r="Q269" s="65"/>
      <c r="R269" s="65"/>
      <c r="S269" s="65"/>
      <c r="T269" s="65"/>
      <c r="U269" s="65"/>
      <c r="V269" s="65"/>
    </row>
    <row r="270" spans="1:22" ht="15" customHeight="1">
      <c r="A270" s="683"/>
      <c r="B270" s="111">
        <v>46263</v>
      </c>
      <c r="C270" s="112">
        <v>0</v>
      </c>
      <c r="D270" s="113">
        <v>0</v>
      </c>
      <c r="E270" s="114">
        <v>0</v>
      </c>
      <c r="F270" s="114">
        <v>0</v>
      </c>
      <c r="G270" s="115">
        <v>0</v>
      </c>
      <c r="H270" s="116">
        <v>0</v>
      </c>
      <c r="I270" s="116">
        <v>0</v>
      </c>
      <c r="J270" s="92">
        <v>0</v>
      </c>
      <c r="K270" s="114">
        <v>0</v>
      </c>
      <c r="L270" s="114">
        <v>71</v>
      </c>
      <c r="M270" s="114">
        <v>0</v>
      </c>
      <c r="N270" s="114">
        <v>688</v>
      </c>
      <c r="O270" s="117" t="s">
        <v>807</v>
      </c>
      <c r="P270" s="64"/>
      <c r="Q270" s="65"/>
      <c r="R270" s="65"/>
      <c r="S270" s="65"/>
      <c r="T270" s="65"/>
      <c r="U270" s="65"/>
      <c r="V270" s="65"/>
    </row>
    <row r="271" spans="1:22" ht="15" customHeight="1">
      <c r="A271" s="684"/>
      <c r="B271" s="111">
        <v>46264</v>
      </c>
      <c r="C271" s="119">
        <v>0</v>
      </c>
      <c r="D271" s="120">
        <v>0</v>
      </c>
      <c r="E271" s="121">
        <v>0</v>
      </c>
      <c r="F271" s="121">
        <v>0</v>
      </c>
      <c r="G271" s="122">
        <v>0</v>
      </c>
      <c r="H271" s="123">
        <v>0</v>
      </c>
      <c r="I271" s="123">
        <v>0</v>
      </c>
      <c r="J271" s="124">
        <v>0</v>
      </c>
      <c r="K271" s="121">
        <v>0</v>
      </c>
      <c r="L271" s="121">
        <v>63</v>
      </c>
      <c r="M271" s="121">
        <v>0</v>
      </c>
      <c r="N271" s="121">
        <v>504</v>
      </c>
      <c r="O271" s="125" t="s">
        <v>808</v>
      </c>
      <c r="P271" s="64"/>
      <c r="Q271" s="65"/>
      <c r="R271" s="65"/>
      <c r="S271" s="65"/>
      <c r="T271" s="65"/>
      <c r="U271" s="65"/>
      <c r="V271" s="65"/>
    </row>
    <row r="272" spans="1:22" ht="15" customHeight="1">
      <c r="A272" s="682">
        <v>23</v>
      </c>
      <c r="B272" s="111">
        <v>46265</v>
      </c>
      <c r="C272" s="112">
        <v>0</v>
      </c>
      <c r="D272" s="113">
        <v>0</v>
      </c>
      <c r="E272" s="114">
        <v>0</v>
      </c>
      <c r="F272" s="114">
        <v>0</v>
      </c>
      <c r="G272" s="115">
        <v>0</v>
      </c>
      <c r="H272" s="116">
        <v>0</v>
      </c>
      <c r="I272" s="116">
        <v>0</v>
      </c>
      <c r="J272" s="92">
        <v>0</v>
      </c>
      <c r="K272" s="114">
        <v>0</v>
      </c>
      <c r="L272" s="114">
        <v>73</v>
      </c>
      <c r="M272" s="114">
        <v>0</v>
      </c>
      <c r="N272" s="114">
        <v>688</v>
      </c>
      <c r="O272" s="117" t="s">
        <v>811</v>
      </c>
      <c r="P272" s="64"/>
      <c r="Q272" s="65"/>
      <c r="R272" s="65"/>
      <c r="S272" s="65"/>
      <c r="T272" s="65"/>
      <c r="U272" s="65"/>
      <c r="V272" s="65"/>
    </row>
    <row r="273" spans="1:22" ht="15" customHeight="1" thickBot="1">
      <c r="A273" s="683"/>
      <c r="B273" s="111">
        <v>46266</v>
      </c>
      <c r="C273" s="112">
        <v>0</v>
      </c>
      <c r="D273" s="113">
        <v>0</v>
      </c>
      <c r="E273" s="114">
        <v>0</v>
      </c>
      <c r="F273" s="114">
        <v>0</v>
      </c>
      <c r="G273" s="115">
        <v>0</v>
      </c>
      <c r="H273" s="116">
        <v>0</v>
      </c>
      <c r="I273" s="116">
        <v>0</v>
      </c>
      <c r="J273" s="92">
        <v>0</v>
      </c>
      <c r="K273" s="114">
        <v>0</v>
      </c>
      <c r="L273" s="114">
        <v>67</v>
      </c>
      <c r="M273" s="114">
        <v>0</v>
      </c>
      <c r="N273" s="114">
        <v>1608</v>
      </c>
      <c r="O273" s="127" t="s">
        <v>830</v>
      </c>
      <c r="P273" s="64"/>
      <c r="Q273" s="65"/>
      <c r="R273" s="65"/>
      <c r="S273" s="65"/>
      <c r="T273" s="65"/>
      <c r="U273" s="65"/>
      <c r="V273" s="65"/>
    </row>
    <row r="274" spans="1:22" ht="15" hidden="1" customHeight="1">
      <c r="A274" s="683"/>
      <c r="B274" s="111">
        <v>46267</v>
      </c>
      <c r="C274" s="112"/>
      <c r="D274" s="113"/>
      <c r="E274" s="114"/>
      <c r="F274" s="114"/>
      <c r="G274" s="115"/>
      <c r="H274" s="116"/>
      <c r="I274" s="116"/>
      <c r="J274" s="92"/>
      <c r="K274" s="114"/>
      <c r="L274" s="114"/>
      <c r="M274" s="114"/>
      <c r="N274" s="114"/>
      <c r="O274" s="127"/>
      <c r="P274" s="64"/>
      <c r="Q274" s="65"/>
      <c r="R274" s="65"/>
      <c r="S274" s="65"/>
      <c r="T274" s="65"/>
      <c r="U274" s="65"/>
      <c r="V274" s="65"/>
    </row>
    <row r="275" spans="1:22" ht="15" hidden="1" customHeight="1">
      <c r="A275" s="683"/>
      <c r="B275" s="111">
        <v>46268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26"/>
      <c r="P275" s="64"/>
      <c r="Q275" s="65"/>
      <c r="R275" s="65"/>
      <c r="S275" s="65"/>
      <c r="T275" s="65"/>
      <c r="U275" s="65"/>
      <c r="V275" s="65"/>
    </row>
    <row r="276" spans="1:22" ht="15" hidden="1" customHeight="1">
      <c r="A276" s="683"/>
      <c r="B276" s="111">
        <v>46269</v>
      </c>
      <c r="C276" s="112"/>
      <c r="D276" s="113"/>
      <c r="E276" s="114"/>
      <c r="F276" s="114"/>
      <c r="G276" s="115"/>
      <c r="H276" s="116"/>
      <c r="I276" s="116"/>
      <c r="J276" s="92"/>
      <c r="K276" s="114"/>
      <c r="L276" s="114"/>
      <c r="M276" s="114"/>
      <c r="N276" s="114"/>
      <c r="O276" s="132"/>
      <c r="P276" s="64"/>
      <c r="Q276" s="65"/>
      <c r="R276" s="65"/>
      <c r="S276" s="65"/>
      <c r="T276" s="65"/>
      <c r="U276" s="65"/>
      <c r="V276" s="65"/>
    </row>
    <row r="277" spans="1:22" ht="15" hidden="1" customHeight="1">
      <c r="A277" s="683"/>
      <c r="B277" s="111">
        <v>46270</v>
      </c>
      <c r="C277" s="112"/>
      <c r="D277" s="113"/>
      <c r="E277" s="114"/>
      <c r="F277" s="114"/>
      <c r="G277" s="115"/>
      <c r="H277" s="116"/>
      <c r="I277" s="116"/>
      <c r="J277" s="92"/>
      <c r="K277" s="114"/>
      <c r="L277" s="114"/>
      <c r="M277" s="114"/>
      <c r="N277" s="114"/>
      <c r="O277" s="127"/>
      <c r="P277" s="64"/>
      <c r="Q277" s="65"/>
      <c r="R277" s="65"/>
      <c r="S277" s="65"/>
      <c r="T277" s="65"/>
      <c r="U277" s="65"/>
      <c r="V277" s="65"/>
    </row>
    <row r="278" spans="1:22" ht="15" hidden="1" customHeight="1">
      <c r="A278" s="684"/>
      <c r="B278" s="111">
        <v>46271</v>
      </c>
      <c r="C278" s="119"/>
      <c r="D278" s="120"/>
      <c r="E278" s="121"/>
      <c r="F278" s="121"/>
      <c r="G278" s="122"/>
      <c r="H278" s="123"/>
      <c r="I278" s="123"/>
      <c r="J278" s="124"/>
      <c r="K278" s="121"/>
      <c r="L278" s="121"/>
      <c r="M278" s="121"/>
      <c r="N278" s="121"/>
      <c r="O278" s="125"/>
      <c r="P278" s="64"/>
      <c r="Q278" s="65"/>
      <c r="R278" s="65"/>
      <c r="S278" s="65"/>
      <c r="T278" s="65"/>
      <c r="U278" s="65"/>
      <c r="V278" s="65"/>
    </row>
    <row r="279" spans="1:22" ht="15" hidden="1" customHeight="1">
      <c r="A279" s="682">
        <v>24</v>
      </c>
      <c r="B279" s="111">
        <v>46272</v>
      </c>
      <c r="C279" s="112"/>
      <c r="D279" s="113"/>
      <c r="E279" s="114"/>
      <c r="F279" s="114"/>
      <c r="G279" s="115"/>
      <c r="H279" s="116"/>
      <c r="I279" s="116"/>
      <c r="J279" s="92"/>
      <c r="K279" s="114"/>
      <c r="L279" s="114"/>
      <c r="M279" s="114"/>
      <c r="N279" s="114"/>
      <c r="O279" s="127"/>
      <c r="P279" s="64"/>
      <c r="Q279" s="65"/>
      <c r="R279" s="65"/>
      <c r="S279" s="65"/>
      <c r="T279" s="65"/>
      <c r="U279" s="65"/>
      <c r="V279" s="65"/>
    </row>
    <row r="280" spans="1:22" ht="15" hidden="1" customHeight="1">
      <c r="A280" s="683"/>
      <c r="B280" s="111">
        <v>46273</v>
      </c>
      <c r="C280" s="112"/>
      <c r="D280" s="113"/>
      <c r="E280" s="114"/>
      <c r="F280" s="114"/>
      <c r="G280" s="115"/>
      <c r="H280" s="116"/>
      <c r="I280" s="116"/>
      <c r="J280" s="92"/>
      <c r="K280" s="114"/>
      <c r="L280" s="114"/>
      <c r="M280" s="114"/>
      <c r="N280" s="114"/>
      <c r="O280" s="127"/>
      <c r="P280" s="64"/>
      <c r="Q280" s="65"/>
      <c r="R280" s="65"/>
      <c r="S280" s="65"/>
      <c r="T280" s="65"/>
      <c r="U280" s="65"/>
      <c r="V280" s="65"/>
    </row>
    <row r="281" spans="1:22" ht="15" hidden="1" customHeight="1">
      <c r="A281" s="683"/>
      <c r="B281" s="111">
        <v>46274</v>
      </c>
      <c r="C281" s="112"/>
      <c r="D281" s="113"/>
      <c r="E281" s="114"/>
      <c r="F281" s="114"/>
      <c r="G281" s="115"/>
      <c r="H281" s="116"/>
      <c r="I281" s="116"/>
      <c r="J281" s="92"/>
      <c r="K281" s="114"/>
      <c r="L281" s="114"/>
      <c r="M281" s="114"/>
      <c r="N281" s="114"/>
      <c r="O281" s="127"/>
      <c r="P281" s="64"/>
      <c r="Q281" s="65"/>
      <c r="R281" s="65"/>
      <c r="S281" s="65"/>
      <c r="T281" s="65"/>
      <c r="U281" s="65"/>
      <c r="V281" s="65"/>
    </row>
    <row r="282" spans="1:22" ht="15" hidden="1" customHeight="1">
      <c r="A282" s="683"/>
      <c r="B282" s="111">
        <v>46275</v>
      </c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26"/>
      <c r="P282" s="64"/>
      <c r="Q282" s="65"/>
      <c r="R282" s="65"/>
      <c r="S282" s="65"/>
      <c r="T282" s="65"/>
      <c r="U282" s="65"/>
      <c r="V282" s="65"/>
    </row>
    <row r="283" spans="1:22" ht="15" hidden="1" customHeight="1">
      <c r="A283" s="683"/>
      <c r="B283" s="111">
        <v>46276</v>
      </c>
      <c r="C283" s="112"/>
      <c r="D283" s="113"/>
      <c r="E283" s="114"/>
      <c r="F283" s="114"/>
      <c r="G283" s="115"/>
      <c r="H283" s="116"/>
      <c r="I283" s="116"/>
      <c r="J283" s="92"/>
      <c r="K283" s="114"/>
      <c r="L283" s="114"/>
      <c r="M283" s="114"/>
      <c r="N283" s="114"/>
      <c r="O283" s="132"/>
      <c r="P283" s="64"/>
      <c r="Q283" s="65"/>
      <c r="R283" s="65"/>
      <c r="S283" s="65"/>
      <c r="T283" s="65"/>
      <c r="U283" s="65"/>
      <c r="V283" s="65"/>
    </row>
    <row r="284" spans="1:22" ht="15" hidden="1" customHeight="1">
      <c r="A284" s="683"/>
      <c r="B284" s="111">
        <v>46277</v>
      </c>
      <c r="C284" s="112"/>
      <c r="D284" s="113"/>
      <c r="E284" s="114"/>
      <c r="F284" s="114"/>
      <c r="G284" s="115"/>
      <c r="H284" s="116"/>
      <c r="I284" s="116"/>
      <c r="J284" s="92"/>
      <c r="K284" s="114"/>
      <c r="L284" s="114"/>
      <c r="M284" s="114"/>
      <c r="N284" s="114"/>
      <c r="O284" s="127"/>
      <c r="P284" s="64"/>
      <c r="Q284" s="65"/>
      <c r="R284" s="65"/>
      <c r="S284" s="65"/>
      <c r="T284" s="65"/>
      <c r="U284" s="65"/>
      <c r="V284" s="65"/>
    </row>
    <row r="285" spans="1:22" ht="15" hidden="1" customHeight="1">
      <c r="A285" s="684"/>
      <c r="B285" s="111">
        <v>46278</v>
      </c>
      <c r="C285" s="119"/>
      <c r="D285" s="120"/>
      <c r="E285" s="121"/>
      <c r="F285" s="121"/>
      <c r="G285" s="122"/>
      <c r="H285" s="123"/>
      <c r="I285" s="123"/>
      <c r="J285" s="124"/>
      <c r="K285" s="121"/>
      <c r="L285" s="121"/>
      <c r="M285" s="121"/>
      <c r="N285" s="121"/>
      <c r="O285" s="125"/>
      <c r="P285" s="64"/>
      <c r="Q285" s="65"/>
      <c r="R285" s="65"/>
      <c r="S285" s="65"/>
      <c r="T285" s="65"/>
      <c r="U285" s="65"/>
      <c r="V285" s="65"/>
    </row>
    <row r="286" spans="1:22" ht="15" hidden="1" customHeight="1">
      <c r="A286" s="682">
        <v>25</v>
      </c>
      <c r="B286" s="111">
        <v>46279</v>
      </c>
      <c r="C286" s="112"/>
      <c r="D286" s="113"/>
      <c r="E286" s="114"/>
      <c r="F286" s="114"/>
      <c r="G286" s="115"/>
      <c r="H286" s="116"/>
      <c r="I286" s="116"/>
      <c r="J286" s="92"/>
      <c r="K286" s="114"/>
      <c r="L286" s="114"/>
      <c r="M286" s="114"/>
      <c r="N286" s="114"/>
      <c r="O286" s="127"/>
      <c r="P286" s="64"/>
      <c r="Q286" s="65"/>
      <c r="R286" s="65"/>
      <c r="S286" s="65"/>
      <c r="T286" s="65"/>
      <c r="U286" s="65"/>
      <c r="V286" s="65"/>
    </row>
    <row r="287" spans="1:22" ht="15" hidden="1" customHeight="1">
      <c r="A287" s="683"/>
      <c r="B287" s="111">
        <v>46280</v>
      </c>
      <c r="C287" s="112"/>
      <c r="D287" s="113"/>
      <c r="E287" s="114"/>
      <c r="F287" s="114"/>
      <c r="G287" s="115"/>
      <c r="H287" s="116"/>
      <c r="I287" s="116"/>
      <c r="J287" s="92"/>
      <c r="K287" s="114"/>
      <c r="L287" s="114"/>
      <c r="M287" s="114"/>
      <c r="N287" s="114"/>
      <c r="O287" s="117"/>
      <c r="P287" s="64"/>
      <c r="Q287" s="65"/>
      <c r="R287" s="65"/>
      <c r="S287" s="65"/>
      <c r="T287" s="65"/>
      <c r="U287" s="65"/>
      <c r="V287" s="65"/>
    </row>
    <row r="288" spans="1:22" ht="15" hidden="1" customHeight="1">
      <c r="A288" s="683"/>
      <c r="B288" s="111">
        <v>46281</v>
      </c>
      <c r="C288" s="112"/>
      <c r="D288" s="113"/>
      <c r="E288" s="114"/>
      <c r="F288" s="114"/>
      <c r="G288" s="115"/>
      <c r="H288" s="116"/>
      <c r="I288" s="116"/>
      <c r="J288" s="92"/>
      <c r="K288" s="114"/>
      <c r="L288" s="114"/>
      <c r="M288" s="114"/>
      <c r="N288" s="114"/>
      <c r="O288" s="117"/>
      <c r="P288" s="64"/>
      <c r="Q288" s="65"/>
      <c r="R288" s="65"/>
      <c r="S288" s="65"/>
      <c r="T288" s="65"/>
      <c r="U288" s="65"/>
      <c r="V288" s="65"/>
    </row>
    <row r="289" spans="1:22" ht="15" hidden="1" customHeight="1">
      <c r="A289" s="683"/>
      <c r="B289" s="111">
        <v>46282</v>
      </c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26"/>
      <c r="P289" s="64"/>
      <c r="Q289" s="65"/>
      <c r="R289" s="65"/>
      <c r="S289" s="65"/>
      <c r="T289" s="65"/>
      <c r="U289" s="65"/>
      <c r="V289" s="65"/>
    </row>
    <row r="290" spans="1:22" ht="15" hidden="1" customHeight="1">
      <c r="A290" s="683"/>
      <c r="B290" s="111">
        <v>46283</v>
      </c>
      <c r="C290" s="112"/>
      <c r="D290" s="113"/>
      <c r="E290" s="114"/>
      <c r="F290" s="114"/>
      <c r="G290" s="115"/>
      <c r="H290" s="116"/>
      <c r="I290" s="116"/>
      <c r="J290" s="92"/>
      <c r="K290" s="114"/>
      <c r="L290" s="114"/>
      <c r="M290" s="114"/>
      <c r="N290" s="114"/>
      <c r="O290" s="132"/>
      <c r="P290" s="64"/>
      <c r="Q290" s="65"/>
      <c r="R290" s="65"/>
      <c r="S290" s="65"/>
      <c r="T290" s="65"/>
      <c r="U290" s="65"/>
      <c r="V290" s="65"/>
    </row>
    <row r="291" spans="1:22" ht="15" hidden="1" customHeight="1">
      <c r="A291" s="683"/>
      <c r="B291" s="111">
        <v>46284</v>
      </c>
      <c r="C291" s="112"/>
      <c r="D291" s="113"/>
      <c r="E291" s="114"/>
      <c r="F291" s="114"/>
      <c r="G291" s="115"/>
      <c r="H291" s="116"/>
      <c r="I291" s="116"/>
      <c r="J291" s="92"/>
      <c r="K291" s="114"/>
      <c r="L291" s="114"/>
      <c r="M291" s="114"/>
      <c r="N291" s="114"/>
      <c r="O291" s="127"/>
      <c r="P291" s="64"/>
      <c r="Q291" s="65"/>
      <c r="R291" s="65"/>
      <c r="S291" s="65"/>
      <c r="T291" s="65"/>
      <c r="U291" s="65"/>
      <c r="V291" s="65"/>
    </row>
    <row r="292" spans="1:22" ht="15" hidden="1" customHeight="1">
      <c r="A292" s="684"/>
      <c r="B292" s="111">
        <v>46285</v>
      </c>
      <c r="C292" s="119"/>
      <c r="D292" s="120"/>
      <c r="E292" s="121"/>
      <c r="F292" s="121"/>
      <c r="G292" s="122"/>
      <c r="H292" s="123"/>
      <c r="I292" s="123"/>
      <c r="J292" s="124"/>
      <c r="K292" s="121"/>
      <c r="L292" s="121"/>
      <c r="M292" s="121"/>
      <c r="N292" s="121"/>
      <c r="O292" s="125"/>
      <c r="P292" s="64"/>
      <c r="Q292" s="65"/>
      <c r="R292" s="65"/>
      <c r="S292" s="65"/>
      <c r="T292" s="65"/>
      <c r="U292" s="65"/>
      <c r="V292" s="65"/>
    </row>
    <row r="293" spans="1:22" ht="15" hidden="1" customHeight="1">
      <c r="A293" s="682">
        <v>26</v>
      </c>
      <c r="B293" s="111">
        <v>46286</v>
      </c>
      <c r="C293" s="112"/>
      <c r="D293" s="113"/>
      <c r="E293" s="114"/>
      <c r="F293" s="114"/>
      <c r="G293" s="115"/>
      <c r="H293" s="116"/>
      <c r="I293" s="116"/>
      <c r="J293" s="92"/>
      <c r="K293" s="114"/>
      <c r="L293" s="114"/>
      <c r="M293" s="114"/>
      <c r="N293" s="114"/>
      <c r="O293" s="127"/>
      <c r="P293" s="64"/>
      <c r="Q293" s="65"/>
      <c r="R293" s="65"/>
      <c r="S293" s="65"/>
      <c r="T293" s="65"/>
      <c r="U293" s="65"/>
      <c r="V293" s="65"/>
    </row>
    <row r="294" spans="1:22" ht="15" hidden="1" customHeight="1">
      <c r="A294" s="683"/>
      <c r="B294" s="111">
        <v>46287</v>
      </c>
      <c r="C294" s="112"/>
      <c r="D294" s="113"/>
      <c r="E294" s="114"/>
      <c r="F294" s="114"/>
      <c r="G294" s="115"/>
      <c r="H294" s="116"/>
      <c r="I294" s="116"/>
      <c r="J294" s="92"/>
      <c r="K294" s="114"/>
      <c r="L294" s="114"/>
      <c r="M294" s="114"/>
      <c r="N294" s="114"/>
      <c r="O294" s="127"/>
      <c r="P294" s="64"/>
      <c r="Q294" s="65"/>
      <c r="R294" s="65"/>
      <c r="S294" s="65"/>
      <c r="T294" s="65"/>
      <c r="U294" s="65"/>
      <c r="V294" s="65"/>
    </row>
    <row r="295" spans="1:22" ht="15" hidden="1" customHeight="1">
      <c r="A295" s="683"/>
      <c r="B295" s="111">
        <v>46288</v>
      </c>
      <c r="C295" s="112"/>
      <c r="D295" s="113"/>
      <c r="E295" s="114"/>
      <c r="F295" s="114"/>
      <c r="G295" s="115"/>
      <c r="H295" s="116"/>
      <c r="I295" s="116"/>
      <c r="J295" s="92"/>
      <c r="K295" s="114"/>
      <c r="L295" s="114"/>
      <c r="M295" s="114"/>
      <c r="N295" s="114"/>
      <c r="O295" s="127"/>
      <c r="P295" s="64"/>
      <c r="Q295" s="65"/>
      <c r="R295" s="65"/>
      <c r="S295" s="65"/>
      <c r="T295" s="65"/>
      <c r="U295" s="65"/>
      <c r="V295" s="65"/>
    </row>
    <row r="296" spans="1:22" ht="15" hidden="1" customHeight="1">
      <c r="A296" s="683"/>
      <c r="B296" s="111">
        <v>46289</v>
      </c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26"/>
      <c r="P296" s="64"/>
      <c r="Q296" s="65"/>
      <c r="R296" s="65"/>
      <c r="S296" s="65"/>
      <c r="T296" s="65"/>
      <c r="U296" s="65"/>
      <c r="V296" s="65"/>
    </row>
    <row r="297" spans="1:22" ht="15" hidden="1" customHeight="1">
      <c r="A297" s="683"/>
      <c r="B297" s="111">
        <v>46290</v>
      </c>
      <c r="C297" s="112"/>
      <c r="D297" s="113"/>
      <c r="E297" s="114"/>
      <c r="F297" s="114"/>
      <c r="G297" s="115"/>
      <c r="H297" s="116"/>
      <c r="I297" s="116"/>
      <c r="J297" s="92"/>
      <c r="K297" s="114"/>
      <c r="L297" s="114"/>
      <c r="M297" s="114"/>
      <c r="N297" s="114"/>
      <c r="O297" s="132"/>
      <c r="P297" s="64"/>
      <c r="Q297" s="65"/>
      <c r="R297" s="65"/>
      <c r="S297" s="65"/>
      <c r="T297" s="65"/>
      <c r="U297" s="65"/>
      <c r="V297" s="65"/>
    </row>
    <row r="298" spans="1:22" ht="15" hidden="1" customHeight="1">
      <c r="A298" s="683"/>
      <c r="B298" s="111">
        <v>46291</v>
      </c>
      <c r="C298" s="112"/>
      <c r="D298" s="113"/>
      <c r="E298" s="114"/>
      <c r="F298" s="114"/>
      <c r="G298" s="115"/>
      <c r="H298" s="116"/>
      <c r="I298" s="116"/>
      <c r="J298" s="92"/>
      <c r="K298" s="114"/>
      <c r="L298" s="114"/>
      <c r="M298" s="114"/>
      <c r="N298" s="114"/>
      <c r="O298" s="127"/>
      <c r="P298" s="64"/>
      <c r="Q298" s="65"/>
      <c r="R298" s="65"/>
      <c r="S298" s="65"/>
      <c r="T298" s="65"/>
      <c r="U298" s="65"/>
      <c r="V298" s="65"/>
    </row>
    <row r="299" spans="1:22" ht="15" hidden="1" customHeight="1">
      <c r="A299" s="684"/>
      <c r="B299" s="111">
        <v>46292</v>
      </c>
      <c r="C299" s="119"/>
      <c r="D299" s="120"/>
      <c r="E299" s="121"/>
      <c r="F299" s="121"/>
      <c r="G299" s="122"/>
      <c r="H299" s="123"/>
      <c r="I299" s="123"/>
      <c r="J299" s="124"/>
      <c r="K299" s="121"/>
      <c r="L299" s="121"/>
      <c r="M299" s="121"/>
      <c r="N299" s="121"/>
      <c r="O299" s="125"/>
      <c r="P299" s="64"/>
      <c r="Q299" s="65"/>
      <c r="R299" s="65"/>
      <c r="S299" s="65"/>
      <c r="T299" s="65"/>
      <c r="U299" s="65"/>
      <c r="V299" s="65"/>
    </row>
    <row r="300" spans="1:22" ht="15" hidden="1" customHeight="1">
      <c r="A300" s="682">
        <v>27</v>
      </c>
      <c r="B300" s="111">
        <v>46293</v>
      </c>
      <c r="C300" s="112"/>
      <c r="D300" s="113"/>
      <c r="E300" s="114"/>
      <c r="F300" s="114"/>
      <c r="G300" s="115"/>
      <c r="H300" s="116"/>
      <c r="I300" s="116"/>
      <c r="J300" s="92"/>
      <c r="K300" s="114"/>
      <c r="L300" s="114"/>
      <c r="M300" s="114"/>
      <c r="N300" s="114"/>
      <c r="O300" s="127"/>
      <c r="P300" s="64"/>
      <c r="Q300" s="65"/>
      <c r="R300" s="65"/>
      <c r="S300" s="65"/>
      <c r="T300" s="65"/>
      <c r="U300" s="65"/>
      <c r="V300" s="65"/>
    </row>
    <row r="301" spans="1:22" ht="15" hidden="1" customHeight="1">
      <c r="A301" s="683"/>
      <c r="B301" s="111">
        <v>46294</v>
      </c>
      <c r="C301" s="112"/>
      <c r="D301" s="113"/>
      <c r="E301" s="114"/>
      <c r="F301" s="114"/>
      <c r="G301" s="115"/>
      <c r="H301" s="116"/>
      <c r="I301" s="116"/>
      <c r="J301" s="92"/>
      <c r="K301" s="114"/>
      <c r="L301" s="114"/>
      <c r="M301" s="114"/>
      <c r="N301" s="114"/>
      <c r="O301" s="117"/>
      <c r="P301" s="64"/>
      <c r="Q301" s="65"/>
      <c r="R301" s="65"/>
      <c r="S301" s="65"/>
      <c r="T301" s="65"/>
      <c r="U301" s="65"/>
      <c r="V301" s="65"/>
    </row>
    <row r="302" spans="1:22" ht="15" hidden="1" customHeight="1">
      <c r="A302" s="683"/>
      <c r="B302" s="111">
        <v>46295</v>
      </c>
      <c r="C302" s="112"/>
      <c r="D302" s="113"/>
      <c r="E302" s="114"/>
      <c r="F302" s="114"/>
      <c r="G302" s="115"/>
      <c r="H302" s="116"/>
      <c r="I302" s="116"/>
      <c r="J302" s="92"/>
      <c r="K302" s="114"/>
      <c r="L302" s="114"/>
      <c r="M302" s="114"/>
      <c r="N302" s="114"/>
      <c r="O302" s="127"/>
      <c r="P302" s="64"/>
      <c r="Q302" s="65"/>
      <c r="R302" s="65"/>
      <c r="S302" s="65"/>
      <c r="T302" s="65"/>
      <c r="U302" s="65"/>
      <c r="V302" s="65"/>
    </row>
    <row r="303" spans="1:22" ht="15" hidden="1" customHeight="1">
      <c r="A303" s="683"/>
      <c r="B303" s="111">
        <v>46296</v>
      </c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26"/>
      <c r="P303" s="64"/>
      <c r="Q303" s="65"/>
      <c r="R303" s="65"/>
      <c r="S303" s="65"/>
      <c r="T303" s="65"/>
      <c r="U303" s="65"/>
      <c r="V303" s="65"/>
    </row>
    <row r="304" spans="1:22" ht="15" hidden="1" customHeight="1">
      <c r="A304" s="683"/>
      <c r="B304" s="111">
        <v>46297</v>
      </c>
      <c r="C304" s="112"/>
      <c r="D304" s="113"/>
      <c r="E304" s="114"/>
      <c r="F304" s="114"/>
      <c r="G304" s="115"/>
      <c r="H304" s="116"/>
      <c r="I304" s="116"/>
      <c r="J304" s="92"/>
      <c r="K304" s="114"/>
      <c r="L304" s="114"/>
      <c r="M304" s="114"/>
      <c r="N304" s="114"/>
      <c r="O304" s="132"/>
      <c r="P304" s="64"/>
      <c r="Q304" s="65"/>
      <c r="R304" s="65"/>
      <c r="S304" s="65"/>
      <c r="T304" s="65"/>
      <c r="U304" s="65"/>
      <c r="V304" s="65"/>
    </row>
    <row r="305" spans="1:22" ht="15" hidden="1" customHeight="1">
      <c r="A305" s="683"/>
      <c r="B305" s="111">
        <v>46298</v>
      </c>
      <c r="C305" s="112"/>
      <c r="D305" s="113"/>
      <c r="E305" s="114"/>
      <c r="F305" s="114"/>
      <c r="G305" s="115"/>
      <c r="H305" s="116"/>
      <c r="I305" s="116"/>
      <c r="J305" s="92"/>
      <c r="K305" s="114"/>
      <c r="L305" s="114"/>
      <c r="M305" s="114"/>
      <c r="N305" s="114"/>
      <c r="O305" s="127"/>
      <c r="P305" s="64"/>
      <c r="Q305" s="65"/>
      <c r="R305" s="65"/>
      <c r="S305" s="65"/>
      <c r="T305" s="65"/>
      <c r="U305" s="65"/>
      <c r="V305" s="65"/>
    </row>
    <row r="306" spans="1:22" ht="15" hidden="1" customHeight="1">
      <c r="A306" s="684"/>
      <c r="B306" s="111">
        <v>46299</v>
      </c>
      <c r="C306" s="119"/>
      <c r="D306" s="120"/>
      <c r="E306" s="121"/>
      <c r="F306" s="121"/>
      <c r="G306" s="122"/>
      <c r="H306" s="123"/>
      <c r="I306" s="123"/>
      <c r="J306" s="124"/>
      <c r="K306" s="121"/>
      <c r="L306" s="121"/>
      <c r="M306" s="121"/>
      <c r="N306" s="121"/>
      <c r="O306" s="125"/>
      <c r="P306" s="64"/>
      <c r="Q306" s="65"/>
      <c r="R306" s="65"/>
      <c r="S306" s="65"/>
      <c r="T306" s="65"/>
      <c r="U306" s="65"/>
      <c r="V306" s="65"/>
    </row>
    <row r="307" spans="1:22" ht="15" hidden="1" customHeight="1">
      <c r="A307" s="682">
        <v>28</v>
      </c>
      <c r="B307" s="111">
        <v>46300</v>
      </c>
      <c r="C307" s="112"/>
      <c r="D307" s="113"/>
      <c r="E307" s="114"/>
      <c r="F307" s="114"/>
      <c r="G307" s="115"/>
      <c r="H307" s="116"/>
      <c r="I307" s="116"/>
      <c r="J307" s="92"/>
      <c r="K307" s="114"/>
      <c r="L307" s="114"/>
      <c r="M307" s="114"/>
      <c r="N307" s="114"/>
      <c r="O307" s="127"/>
      <c r="P307" s="64"/>
      <c r="Q307" s="65"/>
      <c r="R307" s="65"/>
      <c r="S307" s="65"/>
      <c r="T307" s="65"/>
      <c r="U307" s="65"/>
      <c r="V307" s="65"/>
    </row>
    <row r="308" spans="1:22" ht="15" hidden="1" customHeight="1">
      <c r="A308" s="683"/>
      <c r="B308" s="111">
        <v>46301</v>
      </c>
      <c r="C308" s="112"/>
      <c r="D308" s="113"/>
      <c r="E308" s="114"/>
      <c r="F308" s="114"/>
      <c r="G308" s="115"/>
      <c r="H308" s="116"/>
      <c r="I308" s="116"/>
      <c r="J308" s="92"/>
      <c r="K308" s="114"/>
      <c r="L308" s="114"/>
      <c r="M308" s="114"/>
      <c r="N308" s="114"/>
      <c r="O308" s="117"/>
      <c r="P308" s="64"/>
      <c r="Q308" s="65"/>
      <c r="R308" s="65"/>
      <c r="S308" s="65"/>
      <c r="T308" s="65"/>
      <c r="U308" s="65"/>
      <c r="V308" s="65"/>
    </row>
    <row r="309" spans="1:22" ht="15" hidden="1" customHeight="1">
      <c r="A309" s="683"/>
      <c r="B309" s="111">
        <v>46302</v>
      </c>
      <c r="C309" s="112"/>
      <c r="D309" s="113"/>
      <c r="E309" s="114"/>
      <c r="F309" s="114"/>
      <c r="G309" s="115"/>
      <c r="H309" s="116"/>
      <c r="I309" s="116"/>
      <c r="J309" s="92"/>
      <c r="K309" s="114"/>
      <c r="L309" s="114"/>
      <c r="M309" s="114"/>
      <c r="N309" s="114"/>
      <c r="O309" s="117"/>
      <c r="P309" s="64"/>
      <c r="Q309" s="65"/>
      <c r="R309" s="65"/>
      <c r="S309" s="65"/>
      <c r="T309" s="65"/>
      <c r="U309" s="65"/>
      <c r="V309" s="65"/>
    </row>
    <row r="310" spans="1:22" ht="15" hidden="1" customHeight="1">
      <c r="A310" s="683"/>
      <c r="B310" s="111">
        <v>46303</v>
      </c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26"/>
      <c r="P310" s="64"/>
      <c r="Q310" s="65"/>
      <c r="R310" s="65"/>
      <c r="S310" s="65"/>
      <c r="T310" s="65"/>
      <c r="U310" s="65"/>
      <c r="V310" s="65"/>
    </row>
    <row r="311" spans="1:22" ht="15" hidden="1" customHeight="1">
      <c r="A311" s="683"/>
      <c r="B311" s="111">
        <v>46304</v>
      </c>
      <c r="C311" s="112"/>
      <c r="D311" s="113"/>
      <c r="E311" s="114"/>
      <c r="F311" s="114"/>
      <c r="G311" s="115"/>
      <c r="H311" s="116"/>
      <c r="I311" s="116"/>
      <c r="J311" s="92"/>
      <c r="K311" s="114"/>
      <c r="L311" s="114"/>
      <c r="M311" s="114"/>
      <c r="N311" s="114"/>
      <c r="O311" s="118"/>
      <c r="P311" s="64"/>
      <c r="Q311" s="65"/>
      <c r="R311" s="65"/>
      <c r="S311" s="65"/>
      <c r="T311" s="65"/>
      <c r="U311" s="65"/>
      <c r="V311" s="65"/>
    </row>
    <row r="312" spans="1:22" ht="15" hidden="1" customHeight="1">
      <c r="A312" s="683"/>
      <c r="B312" s="111">
        <v>46305</v>
      </c>
      <c r="C312" s="112"/>
      <c r="D312" s="113"/>
      <c r="E312" s="114"/>
      <c r="F312" s="114"/>
      <c r="G312" s="115"/>
      <c r="H312" s="116"/>
      <c r="I312" s="116"/>
      <c r="J312" s="92"/>
      <c r="K312" s="114"/>
      <c r="L312" s="114"/>
      <c r="M312" s="114"/>
      <c r="N312" s="114"/>
      <c r="O312" s="117"/>
      <c r="P312" s="64"/>
      <c r="Q312" s="65"/>
      <c r="R312" s="65"/>
      <c r="S312" s="65"/>
      <c r="T312" s="65"/>
      <c r="U312" s="65"/>
      <c r="V312" s="65"/>
    </row>
    <row r="313" spans="1:22" ht="15" hidden="1" customHeight="1">
      <c r="A313" s="684"/>
      <c r="B313" s="111">
        <v>46306</v>
      </c>
      <c r="C313" s="119"/>
      <c r="D313" s="120"/>
      <c r="E313" s="121"/>
      <c r="F313" s="121"/>
      <c r="G313" s="122"/>
      <c r="H313" s="123"/>
      <c r="I313" s="123"/>
      <c r="J313" s="124"/>
      <c r="K313" s="121"/>
      <c r="L313" s="121"/>
      <c r="M313" s="121"/>
      <c r="N313" s="121"/>
      <c r="O313" s="128"/>
      <c r="P313" s="64"/>
      <c r="Q313" s="65"/>
      <c r="R313" s="65"/>
      <c r="S313" s="65"/>
      <c r="T313" s="65"/>
      <c r="U313" s="65"/>
      <c r="V313" s="65"/>
    </row>
    <row r="314" spans="1:22" ht="15" hidden="1" customHeight="1">
      <c r="A314" s="682">
        <v>29</v>
      </c>
      <c r="B314" s="111">
        <v>46307</v>
      </c>
      <c r="C314" s="112"/>
      <c r="D314" s="113"/>
      <c r="E314" s="114"/>
      <c r="F314" s="114"/>
      <c r="G314" s="115"/>
      <c r="H314" s="116"/>
      <c r="I314" s="116"/>
      <c r="J314" s="92"/>
      <c r="K314" s="114"/>
      <c r="L314" s="114"/>
      <c r="M314" s="114"/>
      <c r="N314" s="114"/>
      <c r="O314" s="117"/>
      <c r="P314" s="64"/>
      <c r="Q314" s="65"/>
      <c r="R314" s="65"/>
      <c r="S314" s="65"/>
      <c r="T314" s="65"/>
      <c r="U314" s="65"/>
      <c r="V314" s="65"/>
    </row>
    <row r="315" spans="1:22" ht="15" hidden="1" customHeight="1">
      <c r="A315" s="683"/>
      <c r="B315" s="111">
        <v>46308</v>
      </c>
      <c r="C315" s="112"/>
      <c r="D315" s="113"/>
      <c r="E315" s="114"/>
      <c r="F315" s="114"/>
      <c r="G315" s="115"/>
      <c r="H315" s="116"/>
      <c r="I315" s="116"/>
      <c r="J315" s="92"/>
      <c r="K315" s="114"/>
      <c r="L315" s="114"/>
      <c r="M315" s="114"/>
      <c r="N315" s="114"/>
      <c r="O315" s="117"/>
      <c r="P315" s="64"/>
      <c r="Q315" s="65"/>
      <c r="R315" s="65"/>
      <c r="S315" s="65"/>
      <c r="T315" s="65"/>
      <c r="U315" s="65"/>
      <c r="V315" s="65"/>
    </row>
    <row r="316" spans="1:22" ht="15" hidden="1" customHeight="1">
      <c r="A316" s="683"/>
      <c r="B316" s="111">
        <v>46309</v>
      </c>
      <c r="C316" s="112"/>
      <c r="D316" s="113"/>
      <c r="E316" s="114"/>
      <c r="F316" s="114"/>
      <c r="G316" s="115"/>
      <c r="H316" s="116"/>
      <c r="I316" s="116"/>
      <c r="J316" s="92"/>
      <c r="K316" s="114"/>
      <c r="L316" s="114"/>
      <c r="M316" s="114"/>
      <c r="N316" s="114"/>
      <c r="O316" s="117"/>
      <c r="P316" s="64"/>
      <c r="Q316" s="65"/>
      <c r="R316" s="65"/>
      <c r="S316" s="65"/>
      <c r="T316" s="65"/>
      <c r="U316" s="65"/>
      <c r="V316" s="65"/>
    </row>
    <row r="317" spans="1:22" ht="15" hidden="1" customHeight="1">
      <c r="A317" s="683"/>
      <c r="B317" s="111">
        <v>46310</v>
      </c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26"/>
      <c r="P317" s="64"/>
      <c r="Q317" s="65"/>
      <c r="R317" s="65"/>
      <c r="S317" s="65"/>
      <c r="T317" s="65"/>
      <c r="U317" s="65"/>
      <c r="V317" s="65"/>
    </row>
    <row r="318" spans="1:22" ht="15" hidden="1" customHeight="1">
      <c r="A318" s="683"/>
      <c r="B318" s="111">
        <v>46311</v>
      </c>
      <c r="C318" s="112"/>
      <c r="D318" s="113"/>
      <c r="E318" s="114"/>
      <c r="F318" s="114"/>
      <c r="G318" s="115"/>
      <c r="H318" s="116"/>
      <c r="I318" s="116"/>
      <c r="J318" s="92"/>
      <c r="K318" s="114"/>
      <c r="L318" s="114"/>
      <c r="M318" s="114"/>
      <c r="N318" s="114"/>
      <c r="O318" s="118"/>
      <c r="P318" s="64"/>
      <c r="Q318" s="65"/>
      <c r="R318" s="65"/>
      <c r="S318" s="65"/>
      <c r="T318" s="65"/>
      <c r="U318" s="65"/>
      <c r="V318" s="65"/>
    </row>
    <row r="319" spans="1:22" ht="15" hidden="1" customHeight="1">
      <c r="A319" s="683"/>
      <c r="B319" s="111">
        <v>46312</v>
      </c>
      <c r="C319" s="112"/>
      <c r="D319" s="113"/>
      <c r="E319" s="114"/>
      <c r="F319" s="114"/>
      <c r="G319" s="115"/>
      <c r="H319" s="116"/>
      <c r="I319" s="116"/>
      <c r="J319" s="92"/>
      <c r="K319" s="114"/>
      <c r="L319" s="114"/>
      <c r="M319" s="114"/>
      <c r="N319" s="114"/>
      <c r="O319" s="117"/>
      <c r="P319" s="64"/>
      <c r="Q319" s="65"/>
      <c r="R319" s="65"/>
      <c r="S319" s="65"/>
      <c r="T319" s="65"/>
      <c r="U319" s="65"/>
      <c r="V319" s="65"/>
    </row>
    <row r="320" spans="1:22" ht="15" hidden="1" customHeight="1">
      <c r="A320" s="684"/>
      <c r="B320" s="111">
        <v>46313</v>
      </c>
      <c r="C320" s="119"/>
      <c r="D320" s="120"/>
      <c r="E320" s="121"/>
      <c r="F320" s="121"/>
      <c r="G320" s="122"/>
      <c r="H320" s="123"/>
      <c r="I320" s="123"/>
      <c r="J320" s="124"/>
      <c r="K320" s="121"/>
      <c r="L320" s="121"/>
      <c r="M320" s="121"/>
      <c r="N320" s="121"/>
      <c r="O320" s="128"/>
      <c r="P320" s="64"/>
      <c r="Q320" s="65"/>
      <c r="R320" s="65"/>
      <c r="S320" s="65"/>
      <c r="T320" s="65"/>
      <c r="U320" s="65"/>
      <c r="V320" s="65"/>
    </row>
    <row r="321" spans="1:22" ht="15" hidden="1" customHeight="1">
      <c r="A321" s="682">
        <v>30</v>
      </c>
      <c r="B321" s="111">
        <v>46314</v>
      </c>
      <c r="C321" s="112"/>
      <c r="D321" s="113"/>
      <c r="E321" s="114"/>
      <c r="F321" s="114"/>
      <c r="G321" s="115"/>
      <c r="H321" s="116"/>
      <c r="I321" s="116"/>
      <c r="J321" s="92"/>
      <c r="K321" s="114"/>
      <c r="L321" s="114"/>
      <c r="M321" s="114"/>
      <c r="N321" s="114"/>
      <c r="O321" s="117"/>
      <c r="P321" s="64"/>
      <c r="Q321" s="65"/>
      <c r="R321" s="65"/>
      <c r="S321" s="65"/>
      <c r="T321" s="65"/>
      <c r="U321" s="65"/>
      <c r="V321" s="65"/>
    </row>
    <row r="322" spans="1:22" ht="15" hidden="1" customHeight="1">
      <c r="A322" s="683"/>
      <c r="B322" s="111">
        <v>46315</v>
      </c>
      <c r="C322" s="112"/>
      <c r="D322" s="113"/>
      <c r="E322" s="114"/>
      <c r="F322" s="114"/>
      <c r="G322" s="115"/>
      <c r="H322" s="116"/>
      <c r="I322" s="116"/>
      <c r="J322" s="92"/>
      <c r="K322" s="114"/>
      <c r="L322" s="114"/>
      <c r="M322" s="114"/>
      <c r="N322" s="114"/>
      <c r="O322" s="117"/>
      <c r="P322" s="64"/>
      <c r="Q322" s="65"/>
      <c r="R322" s="65"/>
      <c r="S322" s="65"/>
      <c r="T322" s="65"/>
      <c r="U322" s="65"/>
      <c r="V322" s="65"/>
    </row>
    <row r="323" spans="1:22" ht="15" hidden="1" customHeight="1">
      <c r="A323" s="683"/>
      <c r="B323" s="111">
        <v>46316</v>
      </c>
      <c r="C323" s="112"/>
      <c r="D323" s="113"/>
      <c r="E323" s="114"/>
      <c r="F323" s="114"/>
      <c r="G323" s="115"/>
      <c r="H323" s="116"/>
      <c r="I323" s="116"/>
      <c r="J323" s="92"/>
      <c r="K323" s="114"/>
      <c r="L323" s="114"/>
      <c r="M323" s="114"/>
      <c r="N323" s="114"/>
      <c r="O323" s="117"/>
      <c r="P323" s="64"/>
      <c r="Q323" s="65"/>
      <c r="R323" s="65"/>
      <c r="S323" s="65"/>
      <c r="T323" s="65"/>
      <c r="U323" s="65"/>
      <c r="V323" s="65"/>
    </row>
    <row r="324" spans="1:22" ht="15" hidden="1" customHeight="1">
      <c r="A324" s="683"/>
      <c r="B324" s="111">
        <v>46317</v>
      </c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26"/>
      <c r="P324" s="64"/>
      <c r="Q324" s="65"/>
      <c r="R324" s="65"/>
      <c r="S324" s="65"/>
      <c r="T324" s="65"/>
      <c r="U324" s="65"/>
      <c r="V324" s="65"/>
    </row>
    <row r="325" spans="1:22" ht="15" hidden="1" customHeight="1">
      <c r="A325" s="683"/>
      <c r="B325" s="111">
        <v>46318</v>
      </c>
      <c r="C325" s="112"/>
      <c r="D325" s="113"/>
      <c r="E325" s="114"/>
      <c r="F325" s="114"/>
      <c r="G325" s="115"/>
      <c r="H325" s="116"/>
      <c r="I325" s="116"/>
      <c r="J325" s="92"/>
      <c r="K325" s="114"/>
      <c r="L325" s="114"/>
      <c r="M325" s="114"/>
      <c r="N325" s="114"/>
      <c r="O325" s="118"/>
      <c r="P325" s="64"/>
      <c r="Q325" s="65"/>
      <c r="R325" s="65"/>
      <c r="S325" s="65"/>
      <c r="T325" s="65"/>
      <c r="U325" s="65"/>
      <c r="V325" s="65"/>
    </row>
    <row r="326" spans="1:22" ht="15" hidden="1" customHeight="1">
      <c r="A326" s="683"/>
      <c r="B326" s="111">
        <v>46319</v>
      </c>
      <c r="C326" s="112"/>
      <c r="D326" s="113"/>
      <c r="E326" s="114"/>
      <c r="F326" s="114"/>
      <c r="G326" s="115"/>
      <c r="H326" s="116"/>
      <c r="I326" s="116"/>
      <c r="J326" s="92"/>
      <c r="K326" s="114"/>
      <c r="L326" s="114"/>
      <c r="M326" s="114"/>
      <c r="N326" s="114"/>
      <c r="O326" s="117"/>
      <c r="P326" s="64"/>
      <c r="Q326" s="65"/>
      <c r="R326" s="65"/>
      <c r="S326" s="65"/>
      <c r="T326" s="65"/>
      <c r="U326" s="65"/>
      <c r="V326" s="65"/>
    </row>
    <row r="327" spans="1:22" ht="15" hidden="1" customHeight="1">
      <c r="A327" s="684"/>
      <c r="B327" s="111">
        <v>46320</v>
      </c>
      <c r="C327" s="119"/>
      <c r="D327" s="120"/>
      <c r="E327" s="121"/>
      <c r="F327" s="121"/>
      <c r="G327" s="122"/>
      <c r="H327" s="123"/>
      <c r="I327" s="123"/>
      <c r="J327" s="124"/>
      <c r="K327" s="121"/>
      <c r="L327" s="121"/>
      <c r="M327" s="121"/>
      <c r="N327" s="121"/>
      <c r="O327" s="128"/>
      <c r="P327" s="64"/>
      <c r="Q327" s="65"/>
      <c r="R327" s="65"/>
      <c r="S327" s="65"/>
      <c r="T327" s="65"/>
      <c r="U327" s="65"/>
      <c r="V327" s="65"/>
    </row>
    <row r="328" spans="1:22" ht="15" hidden="1" customHeight="1">
      <c r="A328" s="682">
        <v>31</v>
      </c>
      <c r="B328" s="111">
        <v>46321</v>
      </c>
      <c r="C328" s="112"/>
      <c r="D328" s="113"/>
      <c r="E328" s="114"/>
      <c r="F328" s="114"/>
      <c r="G328" s="115"/>
      <c r="H328" s="116"/>
      <c r="I328" s="116"/>
      <c r="J328" s="92"/>
      <c r="K328" s="114"/>
      <c r="L328" s="114"/>
      <c r="M328" s="114"/>
      <c r="N328" s="114"/>
      <c r="O328" s="117"/>
      <c r="P328" s="64"/>
      <c r="Q328" s="65"/>
      <c r="R328" s="65"/>
      <c r="S328" s="65"/>
      <c r="T328" s="65"/>
      <c r="U328" s="65"/>
      <c r="V328" s="65"/>
    </row>
    <row r="329" spans="1:22" ht="15" hidden="1" customHeight="1">
      <c r="A329" s="683"/>
      <c r="B329" s="111">
        <v>46322</v>
      </c>
      <c r="C329" s="112"/>
      <c r="D329" s="113"/>
      <c r="E329" s="114"/>
      <c r="F329" s="114"/>
      <c r="G329" s="115"/>
      <c r="H329" s="116"/>
      <c r="I329" s="116"/>
      <c r="J329" s="92"/>
      <c r="K329" s="114"/>
      <c r="L329" s="114"/>
      <c r="M329" s="114"/>
      <c r="N329" s="114"/>
      <c r="O329" s="117"/>
      <c r="P329" s="64"/>
      <c r="Q329" s="65"/>
      <c r="R329" s="65"/>
      <c r="S329" s="65"/>
      <c r="T329" s="65"/>
      <c r="U329" s="65"/>
      <c r="V329" s="65"/>
    </row>
    <row r="330" spans="1:22" ht="15" hidden="1" customHeight="1">
      <c r="A330" s="683"/>
      <c r="B330" s="111">
        <v>46323</v>
      </c>
      <c r="C330" s="112"/>
      <c r="D330" s="113"/>
      <c r="E330" s="114"/>
      <c r="F330" s="114"/>
      <c r="G330" s="115"/>
      <c r="H330" s="116"/>
      <c r="I330" s="116"/>
      <c r="J330" s="92"/>
      <c r="K330" s="114"/>
      <c r="L330" s="114"/>
      <c r="M330" s="114"/>
      <c r="N330" s="114"/>
      <c r="O330" s="117"/>
      <c r="P330" s="64"/>
      <c r="Q330" s="65"/>
      <c r="R330" s="65"/>
      <c r="S330" s="65"/>
      <c r="T330" s="65"/>
      <c r="U330" s="65"/>
      <c r="V330" s="65"/>
    </row>
    <row r="331" spans="1:22" ht="15" hidden="1" customHeight="1">
      <c r="A331" s="683"/>
      <c r="B331" s="111">
        <v>46324</v>
      </c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26"/>
      <c r="P331" s="64"/>
      <c r="Q331" s="65"/>
      <c r="R331" s="65"/>
      <c r="S331" s="65"/>
      <c r="T331" s="65"/>
      <c r="U331" s="65"/>
      <c r="V331" s="65"/>
    </row>
    <row r="332" spans="1:22" ht="15" hidden="1" customHeight="1">
      <c r="A332" s="683"/>
      <c r="B332" s="111">
        <v>46325</v>
      </c>
      <c r="C332" s="112"/>
      <c r="D332" s="113"/>
      <c r="E332" s="114"/>
      <c r="F332" s="114"/>
      <c r="G332" s="115"/>
      <c r="H332" s="116"/>
      <c r="I332" s="116"/>
      <c r="J332" s="92"/>
      <c r="K332" s="114"/>
      <c r="L332" s="114"/>
      <c r="M332" s="114"/>
      <c r="N332" s="114"/>
      <c r="O332" s="118"/>
      <c r="P332" s="64"/>
      <c r="Q332" s="65"/>
      <c r="R332" s="65"/>
      <c r="S332" s="65"/>
      <c r="T332" s="65"/>
      <c r="U332" s="65"/>
      <c r="V332" s="65"/>
    </row>
    <row r="333" spans="1:22" ht="15" hidden="1" customHeight="1">
      <c r="A333" s="683"/>
      <c r="B333" s="111">
        <v>46326</v>
      </c>
      <c r="C333" s="112"/>
      <c r="D333" s="113"/>
      <c r="E333" s="114"/>
      <c r="F333" s="114"/>
      <c r="G333" s="115"/>
      <c r="H333" s="116"/>
      <c r="I333" s="116"/>
      <c r="J333" s="92"/>
      <c r="K333" s="114"/>
      <c r="L333" s="114"/>
      <c r="M333" s="114"/>
      <c r="N333" s="114"/>
      <c r="O333" s="117"/>
      <c r="P333" s="64"/>
      <c r="Q333" s="65"/>
      <c r="R333" s="65"/>
      <c r="S333" s="65"/>
      <c r="T333" s="65"/>
      <c r="U333" s="65"/>
      <c r="V333" s="65"/>
    </row>
    <row r="334" spans="1:22" ht="15" hidden="1" customHeight="1">
      <c r="A334" s="684"/>
      <c r="B334" s="111">
        <v>46327</v>
      </c>
      <c r="C334" s="119"/>
      <c r="D334" s="120"/>
      <c r="E334" s="121"/>
      <c r="F334" s="121"/>
      <c r="G334" s="122"/>
      <c r="H334" s="123"/>
      <c r="I334" s="123"/>
      <c r="J334" s="124"/>
      <c r="K334" s="121"/>
      <c r="L334" s="121"/>
      <c r="M334" s="121"/>
      <c r="N334" s="121"/>
      <c r="O334" s="128"/>
      <c r="P334" s="64"/>
      <c r="Q334" s="65"/>
      <c r="R334" s="65"/>
      <c r="S334" s="65"/>
      <c r="T334" s="65"/>
      <c r="U334" s="65"/>
      <c r="V334" s="65"/>
    </row>
    <row r="335" spans="1:22" ht="15" hidden="1" customHeight="1">
      <c r="A335" s="682">
        <v>32</v>
      </c>
      <c r="B335" s="111">
        <v>46328</v>
      </c>
      <c r="C335" s="112"/>
      <c r="D335" s="113"/>
      <c r="E335" s="114"/>
      <c r="F335" s="114"/>
      <c r="G335" s="115"/>
      <c r="H335" s="116"/>
      <c r="I335" s="116"/>
      <c r="J335" s="92"/>
      <c r="K335" s="114"/>
      <c r="L335" s="114"/>
      <c r="M335" s="114"/>
      <c r="N335" s="114"/>
      <c r="O335" s="117"/>
      <c r="P335" s="64"/>
      <c r="Q335" s="65"/>
      <c r="R335" s="65"/>
      <c r="S335" s="65"/>
      <c r="T335" s="65"/>
      <c r="U335" s="65"/>
      <c r="V335" s="65"/>
    </row>
    <row r="336" spans="1:22" ht="15" hidden="1" customHeight="1">
      <c r="A336" s="683"/>
      <c r="B336" s="111">
        <v>46329</v>
      </c>
      <c r="C336" s="112"/>
      <c r="D336" s="113"/>
      <c r="E336" s="114"/>
      <c r="F336" s="114"/>
      <c r="G336" s="115"/>
      <c r="H336" s="116"/>
      <c r="I336" s="116"/>
      <c r="J336" s="92"/>
      <c r="K336" s="114"/>
      <c r="L336" s="114"/>
      <c r="M336" s="114"/>
      <c r="N336" s="114"/>
      <c r="O336" s="117"/>
      <c r="P336" s="64"/>
      <c r="Q336" s="65"/>
      <c r="R336" s="65"/>
      <c r="S336" s="65"/>
      <c r="T336" s="65"/>
      <c r="U336" s="65"/>
      <c r="V336" s="65"/>
    </row>
    <row r="337" spans="1:22" ht="15" hidden="1" customHeight="1">
      <c r="A337" s="683"/>
      <c r="B337" s="111">
        <v>46330</v>
      </c>
      <c r="C337" s="112"/>
      <c r="D337" s="113"/>
      <c r="E337" s="114"/>
      <c r="F337" s="114"/>
      <c r="G337" s="115"/>
      <c r="H337" s="116"/>
      <c r="I337" s="116"/>
      <c r="J337" s="92"/>
      <c r="K337" s="114"/>
      <c r="L337" s="114"/>
      <c r="M337" s="114"/>
      <c r="N337" s="114"/>
      <c r="O337" s="117"/>
      <c r="P337" s="64"/>
      <c r="Q337" s="65"/>
      <c r="R337" s="65"/>
      <c r="S337" s="65"/>
      <c r="T337" s="65"/>
      <c r="U337" s="65"/>
      <c r="V337" s="65"/>
    </row>
    <row r="338" spans="1:22" ht="15" hidden="1" customHeight="1">
      <c r="A338" s="683"/>
      <c r="B338" s="111">
        <v>46331</v>
      </c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26"/>
      <c r="P338" s="64"/>
      <c r="Q338" s="65"/>
      <c r="R338" s="65"/>
      <c r="S338" s="65"/>
      <c r="T338" s="65"/>
      <c r="U338" s="65"/>
      <c r="V338" s="65"/>
    </row>
    <row r="339" spans="1:22" ht="15" hidden="1" customHeight="1">
      <c r="A339" s="683"/>
      <c r="B339" s="111">
        <v>46332</v>
      </c>
      <c r="C339" s="112"/>
      <c r="D339" s="113"/>
      <c r="E339" s="114"/>
      <c r="F339" s="114"/>
      <c r="G339" s="115"/>
      <c r="H339" s="116"/>
      <c r="I339" s="116"/>
      <c r="J339" s="92"/>
      <c r="K339" s="114"/>
      <c r="L339" s="114"/>
      <c r="M339" s="114"/>
      <c r="N339" s="114"/>
      <c r="O339" s="118"/>
      <c r="P339" s="64"/>
      <c r="Q339" s="65"/>
      <c r="R339" s="65"/>
      <c r="S339" s="65"/>
      <c r="T339" s="65"/>
      <c r="U339" s="65"/>
      <c r="V339" s="65"/>
    </row>
    <row r="340" spans="1:22" ht="15" hidden="1" customHeight="1">
      <c r="A340" s="683"/>
      <c r="B340" s="111">
        <v>46333</v>
      </c>
      <c r="C340" s="112"/>
      <c r="D340" s="113"/>
      <c r="E340" s="114"/>
      <c r="F340" s="114"/>
      <c r="G340" s="115"/>
      <c r="H340" s="116"/>
      <c r="I340" s="116"/>
      <c r="J340" s="92"/>
      <c r="K340" s="114"/>
      <c r="L340" s="114"/>
      <c r="M340" s="114"/>
      <c r="N340" s="114"/>
      <c r="O340" s="117"/>
      <c r="P340" s="64"/>
      <c r="Q340" s="65"/>
      <c r="R340" s="65"/>
      <c r="S340" s="65"/>
      <c r="T340" s="65"/>
      <c r="U340" s="65"/>
      <c r="V340" s="65"/>
    </row>
    <row r="341" spans="1:22" ht="15" hidden="1" customHeight="1">
      <c r="A341" s="684"/>
      <c r="B341" s="111">
        <v>46334</v>
      </c>
      <c r="C341" s="119"/>
      <c r="D341" s="120"/>
      <c r="E341" s="121"/>
      <c r="F341" s="121"/>
      <c r="G341" s="122"/>
      <c r="H341" s="123"/>
      <c r="I341" s="123"/>
      <c r="J341" s="124"/>
      <c r="K341" s="121"/>
      <c r="L341" s="121"/>
      <c r="M341" s="121"/>
      <c r="N341" s="121"/>
      <c r="O341" s="128"/>
      <c r="P341" s="64"/>
      <c r="Q341" s="65"/>
      <c r="R341" s="65"/>
      <c r="S341" s="65"/>
      <c r="T341" s="65"/>
      <c r="U341" s="65"/>
      <c r="V341" s="65"/>
    </row>
    <row r="342" spans="1:22" ht="15" hidden="1" customHeight="1">
      <c r="A342" s="682">
        <v>33</v>
      </c>
      <c r="B342" s="111">
        <v>46335</v>
      </c>
      <c r="C342" s="112"/>
      <c r="D342" s="113"/>
      <c r="E342" s="114"/>
      <c r="F342" s="114"/>
      <c r="G342" s="115"/>
      <c r="H342" s="116"/>
      <c r="I342" s="116"/>
      <c r="J342" s="92"/>
      <c r="K342" s="114"/>
      <c r="L342" s="114"/>
      <c r="M342" s="114"/>
      <c r="N342" s="114"/>
      <c r="O342" s="117"/>
      <c r="P342" s="64"/>
      <c r="Q342" s="65"/>
      <c r="R342" s="65"/>
      <c r="S342" s="65"/>
      <c r="T342" s="65"/>
      <c r="U342" s="65"/>
      <c r="V342" s="65"/>
    </row>
    <row r="343" spans="1:22" ht="15" hidden="1" customHeight="1">
      <c r="A343" s="683"/>
      <c r="B343" s="111">
        <v>46336</v>
      </c>
      <c r="C343" s="112"/>
      <c r="D343" s="113"/>
      <c r="E343" s="114"/>
      <c r="F343" s="114"/>
      <c r="G343" s="115"/>
      <c r="H343" s="116"/>
      <c r="I343" s="116"/>
      <c r="J343" s="92"/>
      <c r="K343" s="114"/>
      <c r="L343" s="114"/>
      <c r="M343" s="114"/>
      <c r="N343" s="114"/>
      <c r="O343" s="117"/>
      <c r="P343" s="64"/>
      <c r="Q343" s="65"/>
      <c r="R343" s="65"/>
      <c r="S343" s="65"/>
      <c r="T343" s="65"/>
      <c r="U343" s="65"/>
      <c r="V343" s="65"/>
    </row>
    <row r="344" spans="1:22" ht="15" hidden="1" customHeight="1">
      <c r="A344" s="683"/>
      <c r="B344" s="111">
        <v>46337</v>
      </c>
      <c r="C344" s="112"/>
      <c r="D344" s="113"/>
      <c r="E344" s="114"/>
      <c r="F344" s="114"/>
      <c r="G344" s="115"/>
      <c r="H344" s="116"/>
      <c r="I344" s="116"/>
      <c r="J344" s="92"/>
      <c r="K344" s="114"/>
      <c r="L344" s="114"/>
      <c r="M344" s="114"/>
      <c r="N344" s="114"/>
      <c r="O344" s="117"/>
      <c r="P344" s="64"/>
      <c r="Q344" s="65"/>
      <c r="R344" s="65"/>
      <c r="S344" s="65"/>
      <c r="T344" s="65"/>
      <c r="U344" s="65"/>
      <c r="V344" s="65"/>
    </row>
    <row r="345" spans="1:22" ht="15" hidden="1" customHeight="1">
      <c r="A345" s="683"/>
      <c r="B345" s="111">
        <v>46338</v>
      </c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26"/>
      <c r="P345" s="64"/>
      <c r="Q345" s="65"/>
      <c r="R345" s="65"/>
      <c r="S345" s="65"/>
      <c r="T345" s="65"/>
      <c r="U345" s="65"/>
      <c r="V345" s="65"/>
    </row>
    <row r="346" spans="1:22" ht="15" hidden="1" customHeight="1">
      <c r="A346" s="683"/>
      <c r="B346" s="111">
        <v>46339</v>
      </c>
      <c r="C346" s="112"/>
      <c r="D346" s="113"/>
      <c r="E346" s="114"/>
      <c r="F346" s="114"/>
      <c r="G346" s="115"/>
      <c r="H346" s="116"/>
      <c r="I346" s="116"/>
      <c r="J346" s="92"/>
      <c r="K346" s="114"/>
      <c r="L346" s="114"/>
      <c r="M346" s="114"/>
      <c r="N346" s="114"/>
      <c r="O346" s="118"/>
      <c r="P346" s="64"/>
      <c r="Q346" s="65"/>
      <c r="R346" s="65"/>
      <c r="S346" s="65"/>
      <c r="T346" s="65"/>
      <c r="U346" s="65"/>
      <c r="V346" s="65"/>
    </row>
    <row r="347" spans="1:22" ht="15" hidden="1" customHeight="1">
      <c r="A347" s="683"/>
      <c r="B347" s="111">
        <v>46340</v>
      </c>
      <c r="C347" s="112"/>
      <c r="D347" s="113"/>
      <c r="E347" s="114"/>
      <c r="F347" s="114"/>
      <c r="G347" s="115"/>
      <c r="H347" s="116"/>
      <c r="I347" s="116"/>
      <c r="J347" s="92"/>
      <c r="K347" s="114"/>
      <c r="L347" s="114"/>
      <c r="M347" s="114"/>
      <c r="N347" s="114"/>
      <c r="O347" s="117"/>
      <c r="P347" s="64"/>
      <c r="Q347" s="65"/>
      <c r="R347" s="65"/>
      <c r="S347" s="65"/>
      <c r="T347" s="65"/>
      <c r="U347" s="65"/>
      <c r="V347" s="65"/>
    </row>
    <row r="348" spans="1:22" ht="15" hidden="1" customHeight="1">
      <c r="A348" s="684"/>
      <c r="B348" s="111">
        <v>46341</v>
      </c>
      <c r="C348" s="119"/>
      <c r="D348" s="120"/>
      <c r="E348" s="121"/>
      <c r="F348" s="121"/>
      <c r="G348" s="122"/>
      <c r="H348" s="123"/>
      <c r="I348" s="123"/>
      <c r="J348" s="124"/>
      <c r="K348" s="121"/>
      <c r="L348" s="121"/>
      <c r="M348" s="121"/>
      <c r="N348" s="121"/>
      <c r="O348" s="128"/>
      <c r="P348" s="64"/>
      <c r="Q348" s="65"/>
      <c r="R348" s="65"/>
      <c r="S348" s="65"/>
      <c r="T348" s="65"/>
      <c r="U348" s="65"/>
      <c r="V348" s="65"/>
    </row>
    <row r="349" spans="1:22" ht="15" hidden="1" customHeight="1">
      <c r="A349" s="682">
        <v>34</v>
      </c>
      <c r="B349" s="111">
        <v>46342</v>
      </c>
      <c r="C349" s="112"/>
      <c r="D349" s="113"/>
      <c r="E349" s="114"/>
      <c r="F349" s="114"/>
      <c r="G349" s="115"/>
      <c r="H349" s="116"/>
      <c r="I349" s="116"/>
      <c r="J349" s="92"/>
      <c r="K349" s="114"/>
      <c r="L349" s="114"/>
      <c r="M349" s="114"/>
      <c r="N349" s="114"/>
      <c r="O349" s="117"/>
      <c r="P349" s="64"/>
      <c r="Q349" s="65"/>
      <c r="R349" s="65"/>
      <c r="S349" s="65"/>
      <c r="T349" s="65"/>
      <c r="U349" s="65"/>
      <c r="V349" s="65"/>
    </row>
    <row r="350" spans="1:22" ht="15" hidden="1" customHeight="1">
      <c r="A350" s="683"/>
      <c r="B350" s="111">
        <v>46343</v>
      </c>
      <c r="C350" s="112"/>
      <c r="D350" s="113"/>
      <c r="E350" s="114"/>
      <c r="F350" s="114"/>
      <c r="G350" s="115"/>
      <c r="H350" s="116"/>
      <c r="I350" s="116"/>
      <c r="J350" s="92"/>
      <c r="K350" s="114"/>
      <c r="L350" s="114"/>
      <c r="M350" s="114"/>
      <c r="N350" s="114"/>
      <c r="O350" s="117"/>
      <c r="P350" s="64"/>
      <c r="Q350" s="65"/>
      <c r="R350" s="65"/>
      <c r="S350" s="65"/>
      <c r="T350" s="65"/>
      <c r="U350" s="65"/>
      <c r="V350" s="65"/>
    </row>
    <row r="351" spans="1:22" ht="15" hidden="1" customHeight="1">
      <c r="A351" s="683"/>
      <c r="B351" s="111">
        <v>46344</v>
      </c>
      <c r="C351" s="112"/>
      <c r="D351" s="113"/>
      <c r="E351" s="114"/>
      <c r="F351" s="114"/>
      <c r="G351" s="115"/>
      <c r="H351" s="116"/>
      <c r="I351" s="116"/>
      <c r="J351" s="92"/>
      <c r="K351" s="114"/>
      <c r="L351" s="114"/>
      <c r="M351" s="114"/>
      <c r="N351" s="114"/>
      <c r="O351" s="117"/>
      <c r="P351" s="64"/>
      <c r="Q351" s="65"/>
      <c r="R351" s="65"/>
      <c r="S351" s="65"/>
      <c r="T351" s="65"/>
      <c r="U351" s="65"/>
      <c r="V351" s="65"/>
    </row>
    <row r="352" spans="1:22" ht="15" hidden="1" customHeight="1">
      <c r="A352" s="683"/>
      <c r="B352" s="111">
        <v>46345</v>
      </c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26"/>
      <c r="P352" s="64"/>
      <c r="Q352" s="65"/>
      <c r="R352" s="65"/>
      <c r="S352" s="65"/>
      <c r="T352" s="65"/>
      <c r="U352" s="65"/>
      <c r="V352" s="65"/>
    </row>
    <row r="353" spans="1:22" ht="15" hidden="1" customHeight="1">
      <c r="A353" s="683"/>
      <c r="B353" s="111">
        <v>46346</v>
      </c>
      <c r="C353" s="112"/>
      <c r="D353" s="113"/>
      <c r="E353" s="114"/>
      <c r="F353" s="114"/>
      <c r="G353" s="115"/>
      <c r="H353" s="116"/>
      <c r="I353" s="116"/>
      <c r="J353" s="92"/>
      <c r="K353" s="114"/>
      <c r="L353" s="114"/>
      <c r="M353" s="114"/>
      <c r="N353" s="114"/>
      <c r="O353" s="118"/>
      <c r="P353" s="64"/>
      <c r="Q353" s="65"/>
      <c r="R353" s="65"/>
      <c r="S353" s="65"/>
      <c r="T353" s="65"/>
      <c r="U353" s="65"/>
      <c r="V353" s="65"/>
    </row>
    <row r="354" spans="1:22" ht="15" hidden="1" customHeight="1">
      <c r="A354" s="683"/>
      <c r="B354" s="111">
        <v>46347</v>
      </c>
      <c r="C354" s="112"/>
      <c r="D354" s="113"/>
      <c r="E354" s="114"/>
      <c r="F354" s="114"/>
      <c r="G354" s="115"/>
      <c r="H354" s="116"/>
      <c r="I354" s="116"/>
      <c r="J354" s="92"/>
      <c r="K354" s="114"/>
      <c r="L354" s="114"/>
      <c r="M354" s="114"/>
      <c r="N354" s="114"/>
      <c r="O354" s="117"/>
      <c r="P354" s="64"/>
      <c r="Q354" s="65"/>
      <c r="R354" s="65"/>
      <c r="S354" s="65"/>
      <c r="T354" s="65"/>
      <c r="U354" s="65"/>
      <c r="V354" s="65"/>
    </row>
    <row r="355" spans="1:22" ht="15" hidden="1" customHeight="1">
      <c r="A355" s="684"/>
      <c r="B355" s="111">
        <v>46348</v>
      </c>
      <c r="C355" s="119"/>
      <c r="D355" s="120"/>
      <c r="E355" s="121"/>
      <c r="F355" s="121"/>
      <c r="G355" s="122"/>
      <c r="H355" s="123"/>
      <c r="I355" s="123"/>
      <c r="J355" s="124"/>
      <c r="K355" s="121"/>
      <c r="L355" s="121"/>
      <c r="M355" s="121"/>
      <c r="N355" s="121"/>
      <c r="O355" s="128"/>
      <c r="P355" s="64"/>
      <c r="Q355" s="65"/>
      <c r="R355" s="65"/>
      <c r="S355" s="65"/>
      <c r="T355" s="65"/>
      <c r="U355" s="65"/>
      <c r="V355" s="65"/>
    </row>
    <row r="356" spans="1:22" ht="15" hidden="1" customHeight="1">
      <c r="A356" s="682"/>
      <c r="B356" s="111">
        <v>46349</v>
      </c>
      <c r="C356" s="112"/>
      <c r="D356" s="113"/>
      <c r="E356" s="114"/>
      <c r="F356" s="114"/>
      <c r="G356" s="115"/>
      <c r="H356" s="116"/>
      <c r="I356" s="116"/>
      <c r="J356" s="92"/>
      <c r="K356" s="114"/>
      <c r="L356" s="114"/>
      <c r="M356" s="114"/>
      <c r="N356" s="114"/>
      <c r="O356" s="117"/>
      <c r="P356" s="64"/>
      <c r="Q356" s="65"/>
      <c r="R356" s="65"/>
      <c r="S356" s="65"/>
      <c r="T356" s="65"/>
      <c r="U356" s="65"/>
      <c r="V356" s="65"/>
    </row>
    <row r="357" spans="1:22" ht="15" hidden="1" customHeight="1">
      <c r="A357" s="683"/>
      <c r="B357" s="111">
        <v>46350</v>
      </c>
      <c r="C357" s="112"/>
      <c r="D357" s="113"/>
      <c r="E357" s="114"/>
      <c r="F357" s="114"/>
      <c r="G357" s="115"/>
      <c r="H357" s="116"/>
      <c r="I357" s="116"/>
      <c r="J357" s="92"/>
      <c r="K357" s="114"/>
      <c r="L357" s="114"/>
      <c r="M357" s="114"/>
      <c r="N357" s="114"/>
      <c r="O357" s="117"/>
      <c r="P357" s="64"/>
      <c r="Q357" s="65"/>
      <c r="R357" s="65"/>
      <c r="S357" s="65"/>
      <c r="T357" s="65"/>
      <c r="U357" s="65"/>
      <c r="V357" s="65"/>
    </row>
    <row r="358" spans="1:22" ht="15" hidden="1" customHeight="1">
      <c r="A358" s="683"/>
      <c r="B358" s="111">
        <v>46351</v>
      </c>
      <c r="C358" s="112"/>
      <c r="D358" s="113"/>
      <c r="E358" s="114"/>
      <c r="F358" s="114"/>
      <c r="G358" s="115"/>
      <c r="H358" s="116"/>
      <c r="I358" s="116"/>
      <c r="J358" s="92"/>
      <c r="K358" s="114"/>
      <c r="L358" s="114"/>
      <c r="M358" s="114"/>
      <c r="N358" s="114"/>
      <c r="O358" s="117"/>
      <c r="P358" s="64"/>
      <c r="Q358" s="65"/>
      <c r="R358" s="65"/>
      <c r="S358" s="65"/>
      <c r="T358" s="65"/>
      <c r="U358" s="65"/>
      <c r="V358" s="65"/>
    </row>
    <row r="359" spans="1:22" ht="15" hidden="1" customHeight="1">
      <c r="A359" s="683"/>
      <c r="B359" s="111">
        <v>46352</v>
      </c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26"/>
      <c r="P359" s="64"/>
      <c r="Q359" s="65"/>
      <c r="R359" s="65"/>
      <c r="S359" s="65"/>
      <c r="T359" s="65"/>
      <c r="U359" s="65"/>
      <c r="V359" s="65"/>
    </row>
    <row r="360" spans="1:22" ht="15" hidden="1" customHeight="1">
      <c r="A360" s="683"/>
      <c r="B360" s="111">
        <v>46353</v>
      </c>
      <c r="C360" s="112"/>
      <c r="D360" s="113"/>
      <c r="E360" s="114"/>
      <c r="F360" s="114"/>
      <c r="G360" s="115"/>
      <c r="H360" s="116"/>
      <c r="I360" s="116"/>
      <c r="J360" s="92"/>
      <c r="K360" s="114"/>
      <c r="L360" s="114"/>
      <c r="M360" s="114"/>
      <c r="N360" s="114"/>
      <c r="O360" s="118"/>
      <c r="P360" s="64"/>
      <c r="Q360" s="65"/>
      <c r="R360" s="65"/>
      <c r="S360" s="65"/>
      <c r="T360" s="65"/>
      <c r="U360" s="65"/>
      <c r="V360" s="65"/>
    </row>
    <row r="361" spans="1:22" ht="15" hidden="1" customHeight="1">
      <c r="A361" s="683"/>
      <c r="B361" s="111">
        <v>46354</v>
      </c>
      <c r="C361" s="112"/>
      <c r="D361" s="113"/>
      <c r="E361" s="114"/>
      <c r="F361" s="114"/>
      <c r="G361" s="115"/>
      <c r="H361" s="116"/>
      <c r="I361" s="116"/>
      <c r="J361" s="92"/>
      <c r="K361" s="114"/>
      <c r="L361" s="114"/>
      <c r="M361" s="114"/>
      <c r="N361" s="114"/>
      <c r="O361" s="117"/>
      <c r="P361" s="64"/>
      <c r="Q361" s="65"/>
      <c r="R361" s="65"/>
      <c r="S361" s="65"/>
      <c r="T361" s="65"/>
      <c r="U361" s="65"/>
      <c r="V361" s="65"/>
    </row>
    <row r="362" spans="1:22" ht="15" hidden="1" customHeight="1">
      <c r="A362" s="684"/>
      <c r="B362" s="111">
        <v>46355</v>
      </c>
      <c r="C362" s="119"/>
      <c r="D362" s="120"/>
      <c r="E362" s="121"/>
      <c r="F362" s="121"/>
      <c r="G362" s="122"/>
      <c r="H362" s="123"/>
      <c r="I362" s="123"/>
      <c r="J362" s="124"/>
      <c r="K362" s="121"/>
      <c r="L362" s="121"/>
      <c r="M362" s="121"/>
      <c r="N362" s="121"/>
      <c r="O362" s="128"/>
      <c r="P362" s="64"/>
      <c r="Q362" s="65"/>
      <c r="R362" s="65"/>
      <c r="S362" s="65"/>
      <c r="T362" s="65"/>
      <c r="U362" s="65"/>
      <c r="V362" s="65"/>
    </row>
    <row r="363" spans="1:22" ht="15" hidden="1" customHeight="1">
      <c r="A363" s="682"/>
      <c r="B363" s="111">
        <v>46356</v>
      </c>
      <c r="C363" s="112"/>
      <c r="D363" s="113"/>
      <c r="E363" s="114"/>
      <c r="F363" s="114"/>
      <c r="G363" s="115"/>
      <c r="H363" s="116"/>
      <c r="I363" s="116"/>
      <c r="J363" s="92"/>
      <c r="K363" s="114"/>
      <c r="L363" s="114"/>
      <c r="M363" s="114"/>
      <c r="N363" s="114"/>
      <c r="O363" s="117"/>
      <c r="P363" s="64"/>
      <c r="Q363" s="65"/>
      <c r="R363" s="65"/>
      <c r="S363" s="65"/>
      <c r="T363" s="65"/>
      <c r="U363" s="65"/>
      <c r="V363" s="65"/>
    </row>
    <row r="364" spans="1:22" ht="15" hidden="1" customHeight="1">
      <c r="A364" s="683"/>
      <c r="B364" s="111">
        <v>46357</v>
      </c>
      <c r="C364" s="112"/>
      <c r="D364" s="113"/>
      <c r="E364" s="114"/>
      <c r="F364" s="114"/>
      <c r="G364" s="115"/>
      <c r="H364" s="116"/>
      <c r="I364" s="116"/>
      <c r="J364" s="92"/>
      <c r="K364" s="114"/>
      <c r="L364" s="114"/>
      <c r="M364" s="114"/>
      <c r="N364" s="114"/>
      <c r="O364" s="117"/>
      <c r="P364" s="64"/>
      <c r="Q364" s="65"/>
      <c r="R364" s="65"/>
      <c r="S364" s="65"/>
      <c r="T364" s="65"/>
      <c r="U364" s="65"/>
      <c r="V364" s="65"/>
    </row>
    <row r="365" spans="1:22" ht="15" hidden="1" customHeight="1">
      <c r="A365" s="683"/>
      <c r="B365" s="111">
        <v>46358</v>
      </c>
      <c r="C365" s="112"/>
      <c r="D365" s="113"/>
      <c r="E365" s="114"/>
      <c r="F365" s="114"/>
      <c r="G365" s="115"/>
      <c r="H365" s="116"/>
      <c r="I365" s="116"/>
      <c r="J365" s="92"/>
      <c r="K365" s="114"/>
      <c r="L365" s="114"/>
      <c r="M365" s="114"/>
      <c r="N365" s="114"/>
      <c r="O365" s="117"/>
      <c r="P365" s="64"/>
      <c r="Q365" s="65"/>
      <c r="R365" s="65"/>
      <c r="S365" s="65"/>
      <c r="T365" s="65"/>
      <c r="U365" s="65"/>
      <c r="V365" s="65"/>
    </row>
    <row r="366" spans="1:22" ht="15" hidden="1" customHeight="1">
      <c r="A366" s="683"/>
      <c r="B366" s="111">
        <v>46359</v>
      </c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26"/>
      <c r="P366" s="64"/>
      <c r="Q366" s="65"/>
      <c r="R366" s="65"/>
      <c r="S366" s="65"/>
      <c r="T366" s="65"/>
      <c r="U366" s="65"/>
      <c r="V366" s="65"/>
    </row>
    <row r="367" spans="1:22" ht="15" hidden="1" customHeight="1">
      <c r="A367" s="683"/>
      <c r="B367" s="111">
        <v>46360</v>
      </c>
      <c r="C367" s="112"/>
      <c r="D367" s="113"/>
      <c r="E367" s="114"/>
      <c r="F367" s="114"/>
      <c r="G367" s="115"/>
      <c r="H367" s="116"/>
      <c r="I367" s="116"/>
      <c r="J367" s="92"/>
      <c r="K367" s="114"/>
      <c r="L367" s="114"/>
      <c r="M367" s="114"/>
      <c r="N367" s="114"/>
      <c r="O367" s="118"/>
      <c r="P367" s="64"/>
      <c r="Q367" s="65"/>
      <c r="R367" s="65"/>
      <c r="S367" s="65"/>
      <c r="T367" s="65"/>
      <c r="U367" s="65"/>
      <c r="V367" s="65"/>
    </row>
    <row r="368" spans="1:22" ht="15" hidden="1" customHeight="1">
      <c r="A368" s="683"/>
      <c r="B368" s="111">
        <v>46361</v>
      </c>
      <c r="C368" s="112"/>
      <c r="D368" s="113"/>
      <c r="E368" s="114"/>
      <c r="F368" s="114"/>
      <c r="G368" s="115"/>
      <c r="H368" s="116"/>
      <c r="I368" s="116"/>
      <c r="J368" s="92"/>
      <c r="K368" s="114"/>
      <c r="L368" s="114"/>
      <c r="M368" s="114"/>
      <c r="N368" s="114"/>
      <c r="O368" s="117"/>
      <c r="P368" s="64"/>
      <c r="Q368" s="65"/>
      <c r="R368" s="65"/>
      <c r="S368" s="65"/>
      <c r="T368" s="65"/>
      <c r="U368" s="65"/>
      <c r="V368" s="65"/>
    </row>
    <row r="369" spans="1:22" ht="15" hidden="1" customHeight="1">
      <c r="A369" s="684"/>
      <c r="B369" s="111">
        <v>46362</v>
      </c>
      <c r="C369" s="119"/>
      <c r="D369" s="120"/>
      <c r="E369" s="121"/>
      <c r="F369" s="121"/>
      <c r="G369" s="122"/>
      <c r="H369" s="123"/>
      <c r="I369" s="123"/>
      <c r="J369" s="124"/>
      <c r="K369" s="121"/>
      <c r="L369" s="121"/>
      <c r="M369" s="121"/>
      <c r="N369" s="121"/>
      <c r="O369" s="128"/>
      <c r="P369" s="64"/>
      <c r="Q369" s="65"/>
      <c r="R369" s="65"/>
      <c r="S369" s="65"/>
      <c r="T369" s="65"/>
      <c r="U369" s="65"/>
      <c r="V369" s="65"/>
    </row>
    <row r="370" spans="1:22" ht="15" hidden="1" customHeight="1">
      <c r="A370" s="682"/>
      <c r="B370" s="111">
        <v>46363</v>
      </c>
      <c r="C370" s="112"/>
      <c r="D370" s="113"/>
      <c r="E370" s="114"/>
      <c r="F370" s="114"/>
      <c r="G370" s="115"/>
      <c r="H370" s="116"/>
      <c r="I370" s="116"/>
      <c r="J370" s="92"/>
      <c r="K370" s="114"/>
      <c r="L370" s="114"/>
      <c r="M370" s="114"/>
      <c r="N370" s="114"/>
      <c r="O370" s="117"/>
      <c r="P370" s="64"/>
      <c r="Q370" s="65"/>
      <c r="R370" s="65"/>
      <c r="S370" s="65"/>
      <c r="T370" s="65"/>
      <c r="U370" s="65"/>
      <c r="V370" s="65"/>
    </row>
    <row r="371" spans="1:22" ht="15" hidden="1" customHeight="1">
      <c r="A371" s="683"/>
      <c r="B371" s="111">
        <v>46364</v>
      </c>
      <c r="C371" s="112"/>
      <c r="D371" s="113"/>
      <c r="E371" s="114"/>
      <c r="F371" s="114"/>
      <c r="G371" s="115"/>
      <c r="H371" s="116"/>
      <c r="I371" s="116"/>
      <c r="J371" s="92"/>
      <c r="K371" s="114"/>
      <c r="L371" s="114"/>
      <c r="M371" s="114"/>
      <c r="N371" s="114"/>
      <c r="O371" s="117"/>
      <c r="P371" s="64"/>
      <c r="Q371" s="65"/>
      <c r="R371" s="65"/>
      <c r="S371" s="65"/>
      <c r="T371" s="65"/>
      <c r="U371" s="65"/>
      <c r="V371" s="65"/>
    </row>
    <row r="372" spans="1:22" ht="15" hidden="1" customHeight="1">
      <c r="A372" s="683"/>
      <c r="B372" s="111">
        <v>46365</v>
      </c>
      <c r="C372" s="112"/>
      <c r="D372" s="113"/>
      <c r="E372" s="114"/>
      <c r="F372" s="114"/>
      <c r="G372" s="115"/>
      <c r="H372" s="116"/>
      <c r="I372" s="116"/>
      <c r="J372" s="92"/>
      <c r="K372" s="114"/>
      <c r="L372" s="114"/>
      <c r="M372" s="114"/>
      <c r="N372" s="114"/>
      <c r="O372" s="117"/>
      <c r="P372" s="64"/>
      <c r="Q372" s="65"/>
      <c r="R372" s="65"/>
      <c r="S372" s="65"/>
      <c r="T372" s="65"/>
      <c r="U372" s="65"/>
      <c r="V372" s="65"/>
    </row>
    <row r="373" spans="1:22" ht="15" hidden="1" customHeight="1">
      <c r="A373" s="683"/>
      <c r="B373" s="111">
        <v>46366</v>
      </c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26"/>
      <c r="P373" s="64"/>
      <c r="Q373" s="65"/>
      <c r="R373" s="65"/>
      <c r="S373" s="65"/>
      <c r="T373" s="65"/>
      <c r="U373" s="65"/>
      <c r="V373" s="65"/>
    </row>
    <row r="374" spans="1:22" ht="15" hidden="1" customHeight="1">
      <c r="A374" s="683"/>
      <c r="B374" s="111">
        <v>46367</v>
      </c>
      <c r="C374" s="112"/>
      <c r="D374" s="113"/>
      <c r="E374" s="114"/>
      <c r="F374" s="114"/>
      <c r="G374" s="115"/>
      <c r="H374" s="116"/>
      <c r="I374" s="116"/>
      <c r="J374" s="92"/>
      <c r="K374" s="114"/>
      <c r="L374" s="114"/>
      <c r="M374" s="114"/>
      <c r="N374" s="114"/>
      <c r="O374" s="118"/>
      <c r="P374" s="64"/>
      <c r="Q374" s="65"/>
      <c r="R374" s="65"/>
      <c r="S374" s="65"/>
      <c r="T374" s="65"/>
      <c r="U374" s="65"/>
      <c r="V374" s="65"/>
    </row>
    <row r="375" spans="1:22" ht="15" hidden="1" customHeight="1">
      <c r="A375" s="683"/>
      <c r="B375" s="111">
        <v>46368</v>
      </c>
      <c r="C375" s="112"/>
      <c r="D375" s="113"/>
      <c r="E375" s="114"/>
      <c r="F375" s="114"/>
      <c r="G375" s="115"/>
      <c r="H375" s="116"/>
      <c r="I375" s="116"/>
      <c r="J375" s="92"/>
      <c r="K375" s="114"/>
      <c r="L375" s="114"/>
      <c r="M375" s="114"/>
      <c r="N375" s="114"/>
      <c r="O375" s="117"/>
      <c r="P375" s="64"/>
      <c r="Q375" s="65"/>
      <c r="R375" s="65"/>
      <c r="S375" s="65"/>
      <c r="T375" s="65"/>
      <c r="U375" s="65"/>
      <c r="V375" s="65"/>
    </row>
    <row r="376" spans="1:22" ht="15" hidden="1" customHeight="1">
      <c r="A376" s="684"/>
      <c r="B376" s="111">
        <v>46369</v>
      </c>
      <c r="C376" s="119"/>
      <c r="D376" s="120"/>
      <c r="E376" s="121"/>
      <c r="F376" s="121"/>
      <c r="G376" s="122"/>
      <c r="H376" s="123"/>
      <c r="I376" s="123"/>
      <c r="J376" s="124"/>
      <c r="K376" s="121"/>
      <c r="L376" s="121"/>
      <c r="M376" s="121"/>
      <c r="N376" s="121"/>
      <c r="O376" s="128"/>
      <c r="P376" s="64"/>
      <c r="Q376" s="65"/>
      <c r="R376" s="65"/>
      <c r="S376" s="65"/>
      <c r="T376" s="65"/>
      <c r="U376" s="65"/>
      <c r="V376" s="65"/>
    </row>
    <row r="377" spans="1:22" ht="15" hidden="1" customHeight="1">
      <c r="A377" s="682"/>
      <c r="B377" s="111">
        <v>46370</v>
      </c>
      <c r="C377" s="112"/>
      <c r="D377" s="113"/>
      <c r="E377" s="114"/>
      <c r="F377" s="114"/>
      <c r="G377" s="115"/>
      <c r="H377" s="116"/>
      <c r="I377" s="116"/>
      <c r="J377" s="92"/>
      <c r="K377" s="114"/>
      <c r="L377" s="114"/>
      <c r="M377" s="114"/>
      <c r="N377" s="114"/>
      <c r="O377" s="117"/>
      <c r="P377" s="64"/>
      <c r="Q377" s="65"/>
      <c r="R377" s="65"/>
      <c r="S377" s="65"/>
      <c r="T377" s="65"/>
      <c r="U377" s="65"/>
      <c r="V377" s="65"/>
    </row>
    <row r="378" spans="1:22" ht="15" hidden="1" customHeight="1">
      <c r="A378" s="683"/>
      <c r="B378" s="111">
        <v>46371</v>
      </c>
      <c r="C378" s="112"/>
      <c r="D378" s="113"/>
      <c r="E378" s="114"/>
      <c r="F378" s="114"/>
      <c r="G378" s="115"/>
      <c r="H378" s="116"/>
      <c r="I378" s="116"/>
      <c r="J378" s="92"/>
      <c r="K378" s="114"/>
      <c r="L378" s="114"/>
      <c r="M378" s="114"/>
      <c r="N378" s="114"/>
      <c r="O378" s="117"/>
      <c r="P378" s="64"/>
      <c r="Q378" s="65"/>
      <c r="R378" s="65"/>
      <c r="S378" s="65"/>
      <c r="T378" s="65"/>
      <c r="U378" s="65"/>
      <c r="V378" s="65"/>
    </row>
    <row r="379" spans="1:22" ht="15" hidden="1" customHeight="1">
      <c r="A379" s="683"/>
      <c r="B379" s="111">
        <v>46372</v>
      </c>
      <c r="C379" s="112"/>
      <c r="D379" s="113"/>
      <c r="E379" s="114"/>
      <c r="F379" s="114"/>
      <c r="G379" s="115"/>
      <c r="H379" s="116"/>
      <c r="I379" s="116"/>
      <c r="J379" s="92"/>
      <c r="K379" s="114"/>
      <c r="L379" s="114"/>
      <c r="M379" s="114"/>
      <c r="N379" s="114"/>
      <c r="O379" s="117"/>
      <c r="P379" s="64"/>
      <c r="Q379" s="65"/>
      <c r="R379" s="65"/>
      <c r="S379" s="65"/>
      <c r="T379" s="65"/>
      <c r="U379" s="65"/>
      <c r="V379" s="65"/>
    </row>
    <row r="380" spans="1:22" ht="15" hidden="1" customHeight="1">
      <c r="A380" s="683"/>
      <c r="B380" s="111">
        <v>46373</v>
      </c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26"/>
      <c r="P380" s="64"/>
      <c r="Q380" s="65"/>
      <c r="R380" s="65"/>
      <c r="S380" s="65"/>
      <c r="T380" s="65"/>
      <c r="U380" s="65"/>
      <c r="V380" s="65"/>
    </row>
    <row r="381" spans="1:22" ht="15" hidden="1" customHeight="1">
      <c r="A381" s="683"/>
      <c r="B381" s="111">
        <v>46374</v>
      </c>
      <c r="C381" s="112"/>
      <c r="D381" s="113"/>
      <c r="E381" s="114"/>
      <c r="F381" s="114"/>
      <c r="G381" s="115"/>
      <c r="H381" s="116"/>
      <c r="I381" s="116"/>
      <c r="J381" s="92"/>
      <c r="K381" s="114"/>
      <c r="L381" s="114"/>
      <c r="M381" s="114"/>
      <c r="N381" s="114"/>
      <c r="O381" s="118"/>
      <c r="P381" s="64"/>
      <c r="Q381" s="65"/>
      <c r="R381" s="65"/>
      <c r="S381" s="65"/>
      <c r="T381" s="65"/>
      <c r="U381" s="65"/>
      <c r="V381" s="65"/>
    </row>
    <row r="382" spans="1:22" ht="15" hidden="1" customHeight="1">
      <c r="A382" s="683"/>
      <c r="B382" s="111">
        <v>46375</v>
      </c>
      <c r="C382" s="112"/>
      <c r="D382" s="113"/>
      <c r="E382" s="114"/>
      <c r="F382" s="114"/>
      <c r="G382" s="115"/>
      <c r="H382" s="116"/>
      <c r="I382" s="116"/>
      <c r="J382" s="92"/>
      <c r="K382" s="114"/>
      <c r="L382" s="114"/>
      <c r="M382" s="114"/>
      <c r="N382" s="114"/>
      <c r="O382" s="118"/>
      <c r="P382" s="64"/>
      <c r="Q382" s="65"/>
      <c r="R382" s="65"/>
      <c r="S382" s="65"/>
      <c r="T382" s="65"/>
      <c r="U382" s="65"/>
      <c r="V382" s="65"/>
    </row>
    <row r="383" spans="1:22" ht="15" hidden="1" customHeight="1">
      <c r="A383" s="684"/>
      <c r="B383" s="111">
        <v>46376</v>
      </c>
      <c r="C383" s="119"/>
      <c r="D383" s="120"/>
      <c r="E383" s="121"/>
      <c r="F383" s="121"/>
      <c r="G383" s="122"/>
      <c r="H383" s="123"/>
      <c r="I383" s="123"/>
      <c r="J383" s="124"/>
      <c r="K383" s="121"/>
      <c r="L383" s="121"/>
      <c r="M383" s="121"/>
      <c r="N383" s="121"/>
      <c r="O383" s="128"/>
      <c r="P383" s="64"/>
      <c r="Q383" s="65"/>
      <c r="R383" s="65"/>
      <c r="S383" s="65"/>
      <c r="T383" s="65"/>
      <c r="U383" s="65"/>
      <c r="V383" s="65"/>
    </row>
    <row r="384" spans="1:22" ht="15" hidden="1" customHeight="1">
      <c r="A384" s="682"/>
      <c r="B384" s="111">
        <v>46377</v>
      </c>
      <c r="C384" s="112"/>
      <c r="D384" s="113"/>
      <c r="E384" s="114"/>
      <c r="F384" s="114"/>
      <c r="G384" s="115"/>
      <c r="H384" s="116"/>
      <c r="I384" s="116"/>
      <c r="J384" s="92"/>
      <c r="K384" s="114"/>
      <c r="L384" s="114"/>
      <c r="M384" s="114"/>
      <c r="N384" s="114"/>
      <c r="O384" s="117"/>
      <c r="P384" s="64"/>
      <c r="Q384" s="65"/>
      <c r="R384" s="65"/>
      <c r="S384" s="65"/>
      <c r="T384" s="65"/>
      <c r="U384" s="65"/>
      <c r="V384" s="65"/>
    </row>
    <row r="385" spans="1:22" ht="15" hidden="1" customHeight="1">
      <c r="A385" s="683"/>
      <c r="B385" s="111">
        <v>46378</v>
      </c>
      <c r="C385" s="112"/>
      <c r="D385" s="113"/>
      <c r="E385" s="114"/>
      <c r="F385" s="114"/>
      <c r="G385" s="115"/>
      <c r="H385" s="116"/>
      <c r="I385" s="116"/>
      <c r="J385" s="92"/>
      <c r="K385" s="114"/>
      <c r="L385" s="114"/>
      <c r="M385" s="114"/>
      <c r="N385" s="114"/>
      <c r="O385" s="117"/>
      <c r="P385" s="64"/>
      <c r="Q385" s="65"/>
      <c r="R385" s="65"/>
      <c r="S385" s="65"/>
      <c r="T385" s="65"/>
      <c r="U385" s="65"/>
      <c r="V385" s="65"/>
    </row>
    <row r="386" spans="1:22" ht="15" hidden="1" customHeight="1">
      <c r="A386" s="683"/>
      <c r="B386" s="111">
        <v>46379</v>
      </c>
      <c r="C386" s="112"/>
      <c r="D386" s="113"/>
      <c r="E386" s="114"/>
      <c r="F386" s="114"/>
      <c r="G386" s="115"/>
      <c r="H386" s="116"/>
      <c r="I386" s="116"/>
      <c r="J386" s="92"/>
      <c r="K386" s="114"/>
      <c r="L386" s="114"/>
      <c r="M386" s="114"/>
      <c r="N386" s="114"/>
      <c r="O386" s="117"/>
      <c r="P386" s="64"/>
      <c r="Q386" s="65"/>
      <c r="R386" s="65"/>
      <c r="S386" s="65"/>
      <c r="T386" s="65"/>
      <c r="U386" s="65"/>
      <c r="V386" s="65"/>
    </row>
    <row r="387" spans="1:22" ht="15" hidden="1" customHeight="1">
      <c r="A387" s="683"/>
      <c r="B387" s="111">
        <v>46380</v>
      </c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26"/>
      <c r="P387" s="64"/>
      <c r="Q387" s="65"/>
      <c r="R387" s="65"/>
      <c r="S387" s="65"/>
      <c r="T387" s="65"/>
      <c r="U387" s="65"/>
      <c r="V387" s="65"/>
    </row>
    <row r="388" spans="1:22" ht="15" hidden="1" customHeight="1">
      <c r="A388" s="683"/>
      <c r="B388" s="111">
        <v>46381</v>
      </c>
      <c r="C388" s="112"/>
      <c r="D388" s="113"/>
      <c r="E388" s="114"/>
      <c r="F388" s="114"/>
      <c r="G388" s="115"/>
      <c r="H388" s="116"/>
      <c r="I388" s="116"/>
      <c r="J388" s="92"/>
      <c r="K388" s="114"/>
      <c r="L388" s="114"/>
      <c r="M388" s="114"/>
      <c r="N388" s="114"/>
      <c r="O388" s="118"/>
      <c r="P388" s="64"/>
      <c r="Q388" s="65"/>
      <c r="R388" s="65"/>
      <c r="S388" s="65"/>
      <c r="T388" s="65"/>
      <c r="U388" s="65"/>
      <c r="V388" s="65"/>
    </row>
    <row r="389" spans="1:22" ht="15" hidden="1" customHeight="1">
      <c r="A389" s="683"/>
      <c r="B389" s="111">
        <v>46382</v>
      </c>
      <c r="C389" s="112"/>
      <c r="D389" s="113"/>
      <c r="E389" s="114"/>
      <c r="F389" s="114"/>
      <c r="G389" s="115"/>
      <c r="H389" s="116"/>
      <c r="I389" s="116"/>
      <c r="J389" s="92"/>
      <c r="K389" s="114"/>
      <c r="L389" s="114"/>
      <c r="M389" s="114"/>
      <c r="N389" s="114"/>
      <c r="O389" s="117"/>
      <c r="P389" s="64"/>
      <c r="Q389" s="65"/>
      <c r="R389" s="65"/>
      <c r="S389" s="65"/>
      <c r="T389" s="65"/>
      <c r="U389" s="65"/>
      <c r="V389" s="65"/>
    </row>
    <row r="390" spans="1:22" ht="15" hidden="1" customHeight="1">
      <c r="A390" s="684"/>
      <c r="B390" s="111">
        <v>46383</v>
      </c>
      <c r="C390" s="119"/>
      <c r="D390" s="120"/>
      <c r="E390" s="121"/>
      <c r="F390" s="121"/>
      <c r="G390" s="122"/>
      <c r="H390" s="123"/>
      <c r="I390" s="123"/>
      <c r="J390" s="124"/>
      <c r="K390" s="121"/>
      <c r="L390" s="121"/>
      <c r="M390" s="121"/>
      <c r="N390" s="121"/>
      <c r="O390" s="128"/>
      <c r="P390" s="64"/>
      <c r="Q390" s="65"/>
      <c r="R390" s="65"/>
      <c r="S390" s="65"/>
      <c r="T390" s="65"/>
      <c r="U390" s="65"/>
      <c r="V390" s="65"/>
    </row>
    <row r="391" spans="1:22" ht="15" hidden="1" customHeight="1">
      <c r="A391" s="682"/>
      <c r="B391" s="111">
        <v>46384</v>
      </c>
      <c r="C391" s="112"/>
      <c r="D391" s="113"/>
      <c r="E391" s="114"/>
      <c r="F391" s="114"/>
      <c r="G391" s="115"/>
      <c r="H391" s="116"/>
      <c r="I391" s="116"/>
      <c r="J391" s="92"/>
      <c r="K391" s="114"/>
      <c r="L391" s="114"/>
      <c r="M391" s="114"/>
      <c r="N391" s="114"/>
      <c r="O391" s="117"/>
      <c r="P391" s="64"/>
      <c r="Q391" s="65"/>
      <c r="R391" s="65"/>
      <c r="S391" s="65"/>
      <c r="T391" s="65"/>
      <c r="U391" s="65"/>
      <c r="V391" s="65"/>
    </row>
    <row r="392" spans="1:22" ht="15" hidden="1" customHeight="1">
      <c r="A392" s="683"/>
      <c r="B392" s="111">
        <v>46385</v>
      </c>
      <c r="C392" s="112"/>
      <c r="D392" s="113"/>
      <c r="E392" s="114"/>
      <c r="F392" s="114"/>
      <c r="G392" s="115"/>
      <c r="H392" s="116"/>
      <c r="I392" s="116"/>
      <c r="J392" s="92"/>
      <c r="K392" s="114"/>
      <c r="L392" s="114"/>
      <c r="M392" s="114"/>
      <c r="N392" s="114"/>
      <c r="O392" s="117"/>
      <c r="P392" s="64"/>
      <c r="Q392" s="65"/>
      <c r="R392" s="65"/>
      <c r="S392" s="65"/>
      <c r="T392" s="65"/>
      <c r="U392" s="65"/>
      <c r="V392" s="65"/>
    </row>
    <row r="393" spans="1:22" ht="15" hidden="1" customHeight="1">
      <c r="A393" s="683"/>
      <c r="B393" s="111">
        <v>46386</v>
      </c>
      <c r="C393" s="112"/>
      <c r="D393" s="113"/>
      <c r="E393" s="114"/>
      <c r="F393" s="114"/>
      <c r="G393" s="115"/>
      <c r="H393" s="116"/>
      <c r="I393" s="116"/>
      <c r="J393" s="92"/>
      <c r="K393" s="114"/>
      <c r="L393" s="114"/>
      <c r="M393" s="114"/>
      <c r="N393" s="114"/>
      <c r="O393" s="117"/>
      <c r="P393" s="64"/>
      <c r="Q393" s="65"/>
      <c r="R393" s="65"/>
      <c r="S393" s="65"/>
      <c r="T393" s="65"/>
      <c r="U393" s="65"/>
      <c r="V393" s="65"/>
    </row>
    <row r="394" spans="1:22" ht="15" hidden="1" customHeight="1">
      <c r="A394" s="683"/>
      <c r="B394" s="111">
        <v>46387</v>
      </c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26"/>
      <c r="P394" s="64"/>
      <c r="Q394" s="65"/>
      <c r="R394" s="65"/>
      <c r="S394" s="65"/>
      <c r="T394" s="65"/>
      <c r="U394" s="65"/>
      <c r="V394" s="65"/>
    </row>
    <row r="395" spans="1:22" ht="15" hidden="1" customHeight="1">
      <c r="A395" s="683"/>
      <c r="B395" s="111">
        <v>46388</v>
      </c>
      <c r="C395" s="112"/>
      <c r="D395" s="113"/>
      <c r="E395" s="114"/>
      <c r="F395" s="114"/>
      <c r="G395" s="115"/>
      <c r="H395" s="116"/>
      <c r="I395" s="116"/>
      <c r="J395" s="92"/>
      <c r="K395" s="114"/>
      <c r="L395" s="114"/>
      <c r="M395" s="114"/>
      <c r="N395" s="114"/>
      <c r="O395" s="118"/>
      <c r="P395" s="64"/>
      <c r="Q395" s="65"/>
      <c r="R395" s="65"/>
      <c r="S395" s="65"/>
      <c r="T395" s="65"/>
      <c r="U395" s="65"/>
      <c r="V395" s="65"/>
    </row>
    <row r="396" spans="1:22" ht="15" hidden="1" customHeight="1">
      <c r="A396" s="683"/>
      <c r="B396" s="111">
        <v>46389</v>
      </c>
      <c r="C396" s="112"/>
      <c r="D396" s="113"/>
      <c r="E396" s="114"/>
      <c r="F396" s="114"/>
      <c r="G396" s="115"/>
      <c r="H396" s="116"/>
      <c r="I396" s="116"/>
      <c r="J396" s="92"/>
      <c r="K396" s="114"/>
      <c r="L396" s="114"/>
      <c r="M396" s="114"/>
      <c r="N396" s="114"/>
      <c r="O396" s="117"/>
      <c r="P396" s="64"/>
      <c r="Q396" s="65"/>
      <c r="R396" s="65"/>
      <c r="S396" s="65"/>
      <c r="T396" s="65"/>
      <c r="U396" s="65"/>
      <c r="V396" s="65"/>
    </row>
    <row r="397" spans="1:22" ht="15" hidden="1" customHeight="1">
      <c r="A397" s="684"/>
      <c r="B397" s="111">
        <v>46390</v>
      </c>
      <c r="C397" s="119"/>
      <c r="D397" s="120"/>
      <c r="E397" s="121"/>
      <c r="F397" s="121"/>
      <c r="G397" s="122"/>
      <c r="H397" s="123"/>
      <c r="I397" s="123"/>
      <c r="J397" s="124"/>
      <c r="K397" s="121"/>
      <c r="L397" s="121"/>
      <c r="M397" s="121"/>
      <c r="N397" s="121"/>
      <c r="O397" s="128"/>
      <c r="P397" s="64"/>
      <c r="Q397" s="65"/>
      <c r="R397" s="65"/>
      <c r="S397" s="65"/>
      <c r="T397" s="65"/>
      <c r="U397" s="65"/>
      <c r="V397" s="65"/>
    </row>
    <row r="398" spans="1:22" ht="15" hidden="1" customHeight="1">
      <c r="A398" s="682"/>
      <c r="B398" s="111">
        <v>46391</v>
      </c>
      <c r="C398" s="112"/>
      <c r="D398" s="113"/>
      <c r="E398" s="114"/>
      <c r="F398" s="114"/>
      <c r="G398" s="115"/>
      <c r="H398" s="116"/>
      <c r="I398" s="116"/>
      <c r="J398" s="92"/>
      <c r="K398" s="114"/>
      <c r="L398" s="114"/>
      <c r="M398" s="114"/>
      <c r="N398" s="114"/>
      <c r="O398" s="117"/>
      <c r="P398" s="64"/>
      <c r="Q398" s="65"/>
      <c r="R398" s="65"/>
      <c r="S398" s="65"/>
      <c r="T398" s="65"/>
      <c r="U398" s="65"/>
      <c r="V398" s="65"/>
    </row>
    <row r="399" spans="1:22" ht="15" hidden="1" customHeight="1">
      <c r="A399" s="683"/>
      <c r="B399" s="111">
        <v>46392</v>
      </c>
      <c r="C399" s="112"/>
      <c r="D399" s="113"/>
      <c r="E399" s="114"/>
      <c r="F399" s="114"/>
      <c r="G399" s="115"/>
      <c r="H399" s="116"/>
      <c r="I399" s="116"/>
      <c r="J399" s="92"/>
      <c r="K399" s="114"/>
      <c r="L399" s="114"/>
      <c r="M399" s="114"/>
      <c r="N399" s="114"/>
      <c r="O399" s="117"/>
      <c r="P399" s="64"/>
      <c r="Q399" s="65"/>
      <c r="R399" s="65"/>
      <c r="S399" s="65"/>
      <c r="T399" s="65"/>
      <c r="U399" s="65"/>
      <c r="V399" s="65"/>
    </row>
    <row r="400" spans="1:22" ht="15" hidden="1" customHeight="1">
      <c r="A400" s="683"/>
      <c r="B400" s="111">
        <v>46393</v>
      </c>
      <c r="C400" s="112"/>
      <c r="D400" s="113"/>
      <c r="E400" s="114"/>
      <c r="F400" s="114"/>
      <c r="G400" s="115"/>
      <c r="H400" s="116"/>
      <c r="I400" s="116"/>
      <c r="J400" s="92"/>
      <c r="K400" s="114"/>
      <c r="L400" s="114"/>
      <c r="M400" s="114"/>
      <c r="N400" s="114"/>
      <c r="O400" s="117"/>
      <c r="P400" s="64"/>
      <c r="Q400" s="65"/>
      <c r="R400" s="65"/>
      <c r="S400" s="65"/>
      <c r="T400" s="65"/>
      <c r="U400" s="65"/>
      <c r="V400" s="65"/>
    </row>
    <row r="401" spans="1:22" ht="15" hidden="1" customHeight="1">
      <c r="A401" s="683"/>
      <c r="B401" s="111">
        <v>46394</v>
      </c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26"/>
      <c r="P401" s="64"/>
      <c r="Q401" s="65"/>
      <c r="R401" s="65"/>
      <c r="S401" s="65"/>
      <c r="T401" s="65"/>
      <c r="U401" s="65"/>
      <c r="V401" s="65"/>
    </row>
    <row r="402" spans="1:22" ht="15" hidden="1" customHeight="1">
      <c r="A402" s="683"/>
      <c r="B402" s="111">
        <v>46395</v>
      </c>
      <c r="C402" s="112"/>
      <c r="D402" s="113"/>
      <c r="E402" s="114"/>
      <c r="F402" s="114"/>
      <c r="G402" s="115"/>
      <c r="H402" s="116"/>
      <c r="I402" s="116"/>
      <c r="J402" s="92"/>
      <c r="K402" s="114"/>
      <c r="L402" s="114"/>
      <c r="M402" s="114"/>
      <c r="N402" s="114"/>
      <c r="O402" s="118"/>
      <c r="P402" s="64"/>
      <c r="Q402" s="65"/>
      <c r="R402" s="65"/>
      <c r="S402" s="65"/>
      <c r="T402" s="65"/>
      <c r="U402" s="65"/>
      <c r="V402" s="65"/>
    </row>
    <row r="403" spans="1:22" ht="15" hidden="1" customHeight="1">
      <c r="A403" s="683"/>
      <c r="B403" s="111">
        <v>46396</v>
      </c>
      <c r="C403" s="112"/>
      <c r="D403" s="113"/>
      <c r="E403" s="114"/>
      <c r="F403" s="114"/>
      <c r="G403" s="115"/>
      <c r="H403" s="116"/>
      <c r="I403" s="116"/>
      <c r="J403" s="92"/>
      <c r="K403" s="114"/>
      <c r="L403" s="114"/>
      <c r="M403" s="114"/>
      <c r="N403" s="114"/>
      <c r="O403" s="117"/>
      <c r="P403" s="64"/>
      <c r="Q403" s="65"/>
      <c r="R403" s="65"/>
      <c r="S403" s="65"/>
      <c r="T403" s="65"/>
      <c r="U403" s="65"/>
      <c r="V403" s="65"/>
    </row>
    <row r="404" spans="1:22" ht="15" hidden="1" customHeight="1">
      <c r="A404" s="684"/>
      <c r="B404" s="111">
        <v>46397</v>
      </c>
      <c r="C404" s="119"/>
      <c r="D404" s="120"/>
      <c r="E404" s="121"/>
      <c r="F404" s="121"/>
      <c r="G404" s="122"/>
      <c r="H404" s="123"/>
      <c r="I404" s="123"/>
      <c r="J404" s="124"/>
      <c r="K404" s="121"/>
      <c r="L404" s="121"/>
      <c r="M404" s="121"/>
      <c r="N404" s="121"/>
      <c r="O404" s="128"/>
      <c r="P404" s="64"/>
      <c r="Q404" s="65"/>
      <c r="R404" s="65"/>
      <c r="S404" s="65"/>
      <c r="T404" s="65"/>
      <c r="U404" s="65"/>
      <c r="V404" s="65"/>
    </row>
    <row r="405" spans="1:22" ht="15" hidden="1" customHeight="1">
      <c r="A405" s="682"/>
      <c r="B405" s="111">
        <v>46398</v>
      </c>
      <c r="C405" s="112"/>
      <c r="D405" s="113"/>
      <c r="E405" s="114"/>
      <c r="F405" s="114"/>
      <c r="G405" s="115"/>
      <c r="H405" s="116"/>
      <c r="I405" s="116"/>
      <c r="J405" s="92"/>
      <c r="K405" s="114"/>
      <c r="L405" s="114"/>
      <c r="M405" s="114"/>
      <c r="N405" s="114"/>
      <c r="O405" s="117"/>
      <c r="P405" s="64"/>
      <c r="Q405" s="65"/>
      <c r="R405" s="65"/>
      <c r="S405" s="65"/>
      <c r="T405" s="65"/>
      <c r="U405" s="65"/>
      <c r="V405" s="65"/>
    </row>
    <row r="406" spans="1:22" ht="15" hidden="1" customHeight="1">
      <c r="A406" s="683"/>
      <c r="B406" s="111">
        <v>46399</v>
      </c>
      <c r="C406" s="112"/>
      <c r="D406" s="113"/>
      <c r="E406" s="114"/>
      <c r="F406" s="114"/>
      <c r="G406" s="115"/>
      <c r="H406" s="116"/>
      <c r="I406" s="116"/>
      <c r="J406" s="92"/>
      <c r="K406" s="114"/>
      <c r="L406" s="114"/>
      <c r="M406" s="114"/>
      <c r="N406" s="114"/>
      <c r="O406" s="117"/>
      <c r="P406" s="64"/>
      <c r="Q406" s="65"/>
      <c r="R406" s="65"/>
      <c r="S406" s="65"/>
      <c r="T406" s="65"/>
      <c r="U406" s="65"/>
      <c r="V406" s="65"/>
    </row>
    <row r="407" spans="1:22" ht="15" hidden="1" customHeight="1">
      <c r="A407" s="683"/>
      <c r="B407" s="111">
        <v>46400</v>
      </c>
      <c r="C407" s="112"/>
      <c r="D407" s="113"/>
      <c r="E407" s="114"/>
      <c r="F407" s="114"/>
      <c r="G407" s="115"/>
      <c r="H407" s="116"/>
      <c r="I407" s="116"/>
      <c r="J407" s="92"/>
      <c r="K407" s="114"/>
      <c r="L407" s="114"/>
      <c r="M407" s="114"/>
      <c r="N407" s="114"/>
      <c r="O407" s="117"/>
      <c r="P407" s="64"/>
      <c r="Q407" s="65"/>
      <c r="R407" s="65"/>
      <c r="S407" s="65"/>
      <c r="T407" s="65"/>
      <c r="U407" s="65"/>
      <c r="V407" s="65"/>
    </row>
    <row r="408" spans="1:22" ht="15" hidden="1" customHeight="1">
      <c r="A408" s="683"/>
      <c r="B408" s="111">
        <v>46401</v>
      </c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26"/>
      <c r="P408" s="64"/>
      <c r="Q408" s="65"/>
      <c r="R408" s="65"/>
      <c r="S408" s="65"/>
      <c r="T408" s="65"/>
      <c r="U408" s="65"/>
      <c r="V408" s="65"/>
    </row>
    <row r="409" spans="1:22" ht="15" hidden="1" customHeight="1">
      <c r="A409" s="683"/>
      <c r="B409" s="111">
        <v>46402</v>
      </c>
      <c r="C409" s="112"/>
      <c r="D409" s="113"/>
      <c r="E409" s="114"/>
      <c r="F409" s="114"/>
      <c r="G409" s="115"/>
      <c r="H409" s="116"/>
      <c r="I409" s="116"/>
      <c r="J409" s="92"/>
      <c r="K409" s="114"/>
      <c r="L409" s="114"/>
      <c r="M409" s="114"/>
      <c r="N409" s="114"/>
      <c r="O409" s="118"/>
      <c r="P409" s="64"/>
      <c r="Q409" s="65"/>
      <c r="R409" s="65"/>
      <c r="S409" s="65"/>
      <c r="T409" s="65"/>
      <c r="U409" s="65"/>
      <c r="V409" s="65"/>
    </row>
    <row r="410" spans="1:22" ht="15" hidden="1" customHeight="1">
      <c r="A410" s="683"/>
      <c r="B410" s="111">
        <v>46403</v>
      </c>
      <c r="C410" s="112"/>
      <c r="D410" s="113"/>
      <c r="E410" s="114"/>
      <c r="F410" s="114"/>
      <c r="G410" s="115"/>
      <c r="H410" s="116"/>
      <c r="I410" s="116"/>
      <c r="J410" s="92"/>
      <c r="K410" s="114"/>
      <c r="L410" s="114"/>
      <c r="M410" s="114"/>
      <c r="N410" s="114"/>
      <c r="O410" s="117"/>
      <c r="P410" s="64"/>
      <c r="Q410" s="65"/>
      <c r="R410" s="65"/>
      <c r="S410" s="65"/>
      <c r="T410" s="65"/>
      <c r="U410" s="65"/>
      <c r="V410" s="65"/>
    </row>
    <row r="411" spans="1:22" ht="15" hidden="1" customHeight="1">
      <c r="A411" s="684"/>
      <c r="B411" s="111">
        <v>46404</v>
      </c>
      <c r="C411" s="119"/>
      <c r="D411" s="120"/>
      <c r="E411" s="121"/>
      <c r="F411" s="121"/>
      <c r="G411" s="122"/>
      <c r="H411" s="123"/>
      <c r="I411" s="123"/>
      <c r="J411" s="124"/>
      <c r="K411" s="121"/>
      <c r="L411" s="121"/>
      <c r="M411" s="121"/>
      <c r="N411" s="121"/>
      <c r="O411" s="128"/>
      <c r="P411" s="64"/>
      <c r="Q411" s="65"/>
      <c r="R411" s="65"/>
      <c r="S411" s="65"/>
      <c r="T411" s="65"/>
      <c r="U411" s="65"/>
      <c r="V411" s="65"/>
    </row>
    <row r="412" spans="1:22" ht="15" hidden="1" customHeight="1">
      <c r="A412" s="682"/>
      <c r="B412" s="111">
        <v>46405</v>
      </c>
      <c r="C412" s="112"/>
      <c r="D412" s="113"/>
      <c r="E412" s="114"/>
      <c r="F412" s="114"/>
      <c r="G412" s="115"/>
      <c r="H412" s="116"/>
      <c r="I412" s="116"/>
      <c r="J412" s="92"/>
      <c r="K412" s="114"/>
      <c r="L412" s="114"/>
      <c r="M412" s="114"/>
      <c r="N412" s="114"/>
      <c r="O412" s="117"/>
      <c r="P412" s="64"/>
      <c r="Q412" s="65"/>
      <c r="R412" s="65"/>
      <c r="S412" s="65"/>
      <c r="T412" s="65"/>
      <c r="U412" s="65"/>
      <c r="V412" s="65"/>
    </row>
    <row r="413" spans="1:22" ht="15" hidden="1" customHeight="1">
      <c r="A413" s="683"/>
      <c r="B413" s="111">
        <v>46406</v>
      </c>
      <c r="C413" s="112"/>
      <c r="D413" s="113"/>
      <c r="E413" s="114"/>
      <c r="F413" s="114"/>
      <c r="G413" s="115"/>
      <c r="H413" s="116"/>
      <c r="I413" s="116"/>
      <c r="J413" s="92"/>
      <c r="K413" s="114"/>
      <c r="L413" s="114"/>
      <c r="M413" s="114"/>
      <c r="N413" s="114"/>
      <c r="O413" s="117"/>
      <c r="P413" s="64"/>
      <c r="Q413" s="65"/>
      <c r="R413" s="65"/>
      <c r="S413" s="65"/>
      <c r="T413" s="65"/>
      <c r="U413" s="65"/>
      <c r="V413" s="65"/>
    </row>
    <row r="414" spans="1:22" ht="15" hidden="1" customHeight="1">
      <c r="A414" s="683"/>
      <c r="B414" s="111">
        <v>46407</v>
      </c>
      <c r="C414" s="112"/>
      <c r="D414" s="113"/>
      <c r="E414" s="114"/>
      <c r="F414" s="114"/>
      <c r="G414" s="115"/>
      <c r="H414" s="116"/>
      <c r="I414" s="116"/>
      <c r="J414" s="92"/>
      <c r="K414" s="114"/>
      <c r="L414" s="114"/>
      <c r="M414" s="114"/>
      <c r="N414" s="114"/>
      <c r="O414" s="117"/>
      <c r="P414" s="64"/>
      <c r="Q414" s="65"/>
      <c r="R414" s="65"/>
      <c r="S414" s="65"/>
      <c r="T414" s="65"/>
      <c r="U414" s="65"/>
      <c r="V414" s="65"/>
    </row>
    <row r="415" spans="1:22" ht="15" hidden="1" customHeight="1">
      <c r="A415" s="683"/>
      <c r="B415" s="111">
        <v>46408</v>
      </c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26"/>
      <c r="P415" s="64"/>
      <c r="Q415" s="65"/>
      <c r="R415" s="65"/>
      <c r="S415" s="65"/>
      <c r="T415" s="65"/>
      <c r="U415" s="65"/>
      <c r="V415" s="65"/>
    </row>
    <row r="416" spans="1:22" ht="15" hidden="1" customHeight="1">
      <c r="A416" s="683"/>
      <c r="B416" s="111">
        <v>46409</v>
      </c>
      <c r="C416" s="112"/>
      <c r="D416" s="113"/>
      <c r="E416" s="114"/>
      <c r="F416" s="114"/>
      <c r="G416" s="115"/>
      <c r="H416" s="116"/>
      <c r="I416" s="116"/>
      <c r="J416" s="92"/>
      <c r="K416" s="114"/>
      <c r="L416" s="114"/>
      <c r="M416" s="114"/>
      <c r="N416" s="114"/>
      <c r="O416" s="118"/>
      <c r="P416" s="64"/>
      <c r="Q416" s="65"/>
      <c r="R416" s="65"/>
      <c r="S416" s="65"/>
      <c r="T416" s="65"/>
      <c r="U416" s="65"/>
      <c r="V416" s="65"/>
    </row>
    <row r="417" spans="1:22" ht="15" hidden="1" customHeight="1">
      <c r="A417" s="683"/>
      <c r="B417" s="111">
        <v>46410</v>
      </c>
      <c r="C417" s="112"/>
      <c r="D417" s="113"/>
      <c r="E417" s="114"/>
      <c r="F417" s="114"/>
      <c r="G417" s="115"/>
      <c r="H417" s="116"/>
      <c r="I417" s="116"/>
      <c r="J417" s="92"/>
      <c r="K417" s="114"/>
      <c r="L417" s="114"/>
      <c r="M417" s="114"/>
      <c r="N417" s="114"/>
      <c r="O417" s="117"/>
      <c r="P417" s="64"/>
      <c r="Q417" s="65"/>
      <c r="R417" s="65"/>
      <c r="S417" s="65"/>
      <c r="T417" s="65"/>
      <c r="U417" s="65"/>
      <c r="V417" s="65"/>
    </row>
    <row r="418" spans="1:22" ht="15" hidden="1" customHeight="1">
      <c r="A418" s="684"/>
      <c r="B418" s="111">
        <v>46411</v>
      </c>
      <c r="C418" s="119"/>
      <c r="D418" s="120"/>
      <c r="E418" s="121"/>
      <c r="F418" s="121"/>
      <c r="G418" s="122"/>
      <c r="H418" s="123"/>
      <c r="I418" s="123"/>
      <c r="J418" s="124"/>
      <c r="K418" s="121"/>
      <c r="L418" s="121"/>
      <c r="M418" s="121"/>
      <c r="N418" s="121"/>
      <c r="O418" s="128"/>
      <c r="P418" s="64"/>
      <c r="Q418" s="65"/>
      <c r="R418" s="65"/>
      <c r="S418" s="65"/>
      <c r="T418" s="65"/>
      <c r="U418" s="65"/>
      <c r="V418" s="65"/>
    </row>
    <row r="419" spans="1:22" ht="15" hidden="1" customHeight="1">
      <c r="A419" s="682"/>
      <c r="B419" s="111">
        <v>46412</v>
      </c>
      <c r="C419" s="112"/>
      <c r="D419" s="113"/>
      <c r="E419" s="114"/>
      <c r="F419" s="114"/>
      <c r="G419" s="115"/>
      <c r="H419" s="116"/>
      <c r="I419" s="116"/>
      <c r="J419" s="92"/>
      <c r="K419" s="114"/>
      <c r="L419" s="114"/>
      <c r="M419" s="114"/>
      <c r="N419" s="114"/>
      <c r="O419" s="117"/>
      <c r="P419" s="64"/>
      <c r="Q419" s="65"/>
      <c r="R419" s="65"/>
      <c r="S419" s="65"/>
      <c r="T419" s="65"/>
      <c r="U419" s="65"/>
      <c r="V419" s="65"/>
    </row>
    <row r="420" spans="1:22" ht="15" hidden="1" customHeight="1">
      <c r="A420" s="683"/>
      <c r="B420" s="111">
        <v>46413</v>
      </c>
      <c r="C420" s="112"/>
      <c r="D420" s="113"/>
      <c r="E420" s="114"/>
      <c r="F420" s="114"/>
      <c r="G420" s="115"/>
      <c r="H420" s="116"/>
      <c r="I420" s="116"/>
      <c r="J420" s="92"/>
      <c r="K420" s="114"/>
      <c r="L420" s="114"/>
      <c r="M420" s="114"/>
      <c r="N420" s="114"/>
      <c r="O420" s="117"/>
      <c r="P420" s="64"/>
      <c r="Q420" s="65"/>
      <c r="R420" s="65"/>
      <c r="S420" s="65"/>
      <c r="T420" s="65"/>
      <c r="U420" s="65"/>
      <c r="V420" s="65"/>
    </row>
    <row r="421" spans="1:22" ht="15" hidden="1" customHeight="1">
      <c r="A421" s="683"/>
      <c r="B421" s="111">
        <v>46414</v>
      </c>
      <c r="C421" s="112"/>
      <c r="D421" s="113"/>
      <c r="E421" s="114"/>
      <c r="F421" s="114"/>
      <c r="G421" s="115"/>
      <c r="H421" s="116"/>
      <c r="I421" s="116"/>
      <c r="J421" s="92"/>
      <c r="K421" s="114"/>
      <c r="L421" s="114"/>
      <c r="M421" s="114"/>
      <c r="N421" s="114"/>
      <c r="O421" s="117"/>
      <c r="P421" s="64"/>
      <c r="Q421" s="65"/>
      <c r="R421" s="65"/>
      <c r="S421" s="65"/>
      <c r="T421" s="65"/>
      <c r="U421" s="65"/>
      <c r="V421" s="65"/>
    </row>
    <row r="422" spans="1:22" ht="15" hidden="1" customHeight="1">
      <c r="A422" s="683"/>
      <c r="B422" s="111">
        <v>46415</v>
      </c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26"/>
      <c r="P422" s="64"/>
      <c r="Q422" s="65"/>
      <c r="R422" s="65"/>
      <c r="S422" s="65"/>
      <c r="T422" s="65"/>
      <c r="U422" s="65"/>
      <c r="V422" s="65"/>
    </row>
    <row r="423" spans="1:22" ht="15" hidden="1" customHeight="1">
      <c r="A423" s="683"/>
      <c r="B423" s="111">
        <v>46416</v>
      </c>
      <c r="C423" s="112"/>
      <c r="D423" s="113"/>
      <c r="E423" s="114"/>
      <c r="F423" s="114"/>
      <c r="G423" s="115"/>
      <c r="H423" s="116"/>
      <c r="I423" s="116"/>
      <c r="J423" s="92"/>
      <c r="K423" s="114"/>
      <c r="L423" s="114"/>
      <c r="M423" s="114"/>
      <c r="N423" s="114"/>
      <c r="O423" s="118"/>
      <c r="P423" s="64"/>
      <c r="Q423" s="65"/>
      <c r="R423" s="65"/>
      <c r="S423" s="65"/>
      <c r="T423" s="65"/>
      <c r="U423" s="65"/>
      <c r="V423" s="65"/>
    </row>
    <row r="424" spans="1:22" ht="15" hidden="1" customHeight="1">
      <c r="A424" s="683"/>
      <c r="B424" s="111">
        <v>46417</v>
      </c>
      <c r="C424" s="112"/>
      <c r="D424" s="113"/>
      <c r="E424" s="114"/>
      <c r="F424" s="114"/>
      <c r="G424" s="115"/>
      <c r="H424" s="116"/>
      <c r="I424" s="116"/>
      <c r="J424" s="92"/>
      <c r="K424" s="114"/>
      <c r="L424" s="114"/>
      <c r="M424" s="114"/>
      <c r="N424" s="114"/>
      <c r="O424" s="117"/>
      <c r="P424" s="64"/>
      <c r="Q424" s="65"/>
      <c r="R424" s="65"/>
      <c r="S424" s="65"/>
      <c r="T424" s="65"/>
      <c r="U424" s="65"/>
      <c r="V424" s="65"/>
    </row>
    <row r="425" spans="1:22" ht="15" hidden="1" customHeight="1">
      <c r="A425" s="684"/>
      <c r="B425" s="111">
        <v>46418</v>
      </c>
      <c r="C425" s="119"/>
      <c r="D425" s="120"/>
      <c r="E425" s="121"/>
      <c r="F425" s="121"/>
      <c r="G425" s="122"/>
      <c r="H425" s="123"/>
      <c r="I425" s="123"/>
      <c r="J425" s="124"/>
      <c r="K425" s="121"/>
      <c r="L425" s="121"/>
      <c r="M425" s="121"/>
      <c r="N425" s="121"/>
      <c r="O425" s="128"/>
      <c r="P425" s="64"/>
      <c r="Q425" s="65"/>
      <c r="R425" s="65"/>
      <c r="S425" s="65"/>
      <c r="T425" s="65"/>
      <c r="U425" s="65"/>
      <c r="V425" s="65"/>
    </row>
    <row r="426" spans="1:22" ht="15" hidden="1" customHeight="1">
      <c r="A426" s="682"/>
      <c r="B426" s="111">
        <v>46419</v>
      </c>
      <c r="C426" s="112"/>
      <c r="D426" s="113"/>
      <c r="E426" s="114"/>
      <c r="F426" s="114"/>
      <c r="G426" s="115"/>
      <c r="H426" s="116"/>
      <c r="I426" s="116"/>
      <c r="J426" s="92"/>
      <c r="K426" s="114"/>
      <c r="L426" s="114"/>
      <c r="M426" s="114"/>
      <c r="N426" s="114"/>
      <c r="O426" s="117"/>
      <c r="P426" s="64"/>
      <c r="Q426" s="65"/>
      <c r="R426" s="65"/>
      <c r="S426" s="65"/>
      <c r="T426" s="65"/>
      <c r="U426" s="65"/>
      <c r="V426" s="65"/>
    </row>
    <row r="427" spans="1:22" ht="15" hidden="1" customHeight="1">
      <c r="A427" s="683"/>
      <c r="B427" s="111">
        <v>46420</v>
      </c>
      <c r="C427" s="112"/>
      <c r="D427" s="113"/>
      <c r="E427" s="114"/>
      <c r="F427" s="114"/>
      <c r="G427" s="115"/>
      <c r="H427" s="116"/>
      <c r="I427" s="116"/>
      <c r="J427" s="92"/>
      <c r="K427" s="114"/>
      <c r="L427" s="114"/>
      <c r="M427" s="114"/>
      <c r="N427" s="114"/>
      <c r="O427" s="117"/>
      <c r="P427" s="64"/>
      <c r="Q427" s="65"/>
      <c r="R427" s="65"/>
      <c r="S427" s="65"/>
      <c r="T427" s="65"/>
      <c r="U427" s="65"/>
      <c r="V427" s="65"/>
    </row>
    <row r="428" spans="1:22" ht="15" hidden="1" customHeight="1">
      <c r="A428" s="683"/>
      <c r="B428" s="111">
        <v>46421</v>
      </c>
      <c r="C428" s="112"/>
      <c r="D428" s="113"/>
      <c r="E428" s="114"/>
      <c r="F428" s="114"/>
      <c r="G428" s="115"/>
      <c r="H428" s="116"/>
      <c r="I428" s="116"/>
      <c r="J428" s="92"/>
      <c r="K428" s="114"/>
      <c r="L428" s="114"/>
      <c r="M428" s="114"/>
      <c r="N428" s="114"/>
      <c r="O428" s="117"/>
      <c r="P428" s="64"/>
      <c r="Q428" s="65"/>
      <c r="R428" s="65"/>
      <c r="S428" s="65"/>
      <c r="T428" s="65"/>
      <c r="U428" s="65"/>
      <c r="V428" s="65"/>
    </row>
    <row r="429" spans="1:22" ht="15" hidden="1" customHeight="1">
      <c r="A429" s="683"/>
      <c r="B429" s="111">
        <v>46422</v>
      </c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26"/>
      <c r="P429" s="64"/>
      <c r="Q429" s="65"/>
      <c r="R429" s="65"/>
      <c r="S429" s="65"/>
      <c r="T429" s="65"/>
      <c r="U429" s="65"/>
      <c r="V429" s="65"/>
    </row>
    <row r="430" spans="1:22" ht="15" hidden="1" customHeight="1">
      <c r="A430" s="683"/>
      <c r="B430" s="111">
        <v>46423</v>
      </c>
      <c r="C430" s="112"/>
      <c r="D430" s="113"/>
      <c r="E430" s="114"/>
      <c r="F430" s="114"/>
      <c r="G430" s="115"/>
      <c r="H430" s="116"/>
      <c r="I430" s="116"/>
      <c r="J430" s="92"/>
      <c r="K430" s="114"/>
      <c r="L430" s="114"/>
      <c r="M430" s="114"/>
      <c r="N430" s="114"/>
      <c r="O430" s="118"/>
      <c r="P430" s="64"/>
      <c r="Q430" s="65"/>
      <c r="R430" s="65"/>
      <c r="S430" s="65"/>
      <c r="T430" s="65"/>
      <c r="U430" s="65"/>
      <c r="V430" s="65"/>
    </row>
    <row r="431" spans="1:22" ht="15" hidden="1" customHeight="1">
      <c r="A431" s="683"/>
      <c r="B431" s="111">
        <v>46424</v>
      </c>
      <c r="C431" s="112"/>
      <c r="D431" s="113"/>
      <c r="E431" s="114"/>
      <c r="F431" s="114"/>
      <c r="G431" s="115"/>
      <c r="H431" s="116"/>
      <c r="I431" s="116"/>
      <c r="J431" s="92"/>
      <c r="K431" s="114"/>
      <c r="L431" s="114"/>
      <c r="M431" s="114"/>
      <c r="N431" s="114"/>
      <c r="O431" s="117"/>
      <c r="P431" s="64"/>
      <c r="Q431" s="65"/>
      <c r="R431" s="65"/>
      <c r="S431" s="65"/>
      <c r="T431" s="65"/>
      <c r="U431" s="65"/>
      <c r="V431" s="65"/>
    </row>
    <row r="432" spans="1:22" ht="15" hidden="1" customHeight="1">
      <c r="A432" s="684"/>
      <c r="B432" s="111">
        <v>46425</v>
      </c>
      <c r="C432" s="119"/>
      <c r="D432" s="120"/>
      <c r="E432" s="121"/>
      <c r="F432" s="121"/>
      <c r="G432" s="122"/>
      <c r="H432" s="123"/>
      <c r="I432" s="123"/>
      <c r="J432" s="124"/>
      <c r="K432" s="121"/>
      <c r="L432" s="121"/>
      <c r="M432" s="121"/>
      <c r="N432" s="121"/>
      <c r="O432" s="128"/>
      <c r="P432" s="64"/>
      <c r="Q432" s="65"/>
      <c r="R432" s="65"/>
      <c r="S432" s="65"/>
      <c r="T432" s="65"/>
      <c r="U432" s="65"/>
      <c r="V432" s="65"/>
    </row>
    <row r="433" spans="1:22" ht="15" hidden="1" customHeight="1">
      <c r="A433" s="682"/>
      <c r="B433" s="111">
        <v>46426</v>
      </c>
      <c r="C433" s="112"/>
      <c r="D433" s="113"/>
      <c r="E433" s="114"/>
      <c r="F433" s="114"/>
      <c r="G433" s="115"/>
      <c r="H433" s="116"/>
      <c r="I433" s="116"/>
      <c r="J433" s="92"/>
      <c r="K433" s="114"/>
      <c r="L433" s="114"/>
      <c r="M433" s="114"/>
      <c r="N433" s="114"/>
      <c r="O433" s="117"/>
      <c r="P433" s="64"/>
      <c r="Q433" s="65"/>
      <c r="R433" s="65"/>
      <c r="S433" s="65"/>
      <c r="T433" s="65"/>
      <c r="U433" s="65"/>
      <c r="V433" s="65"/>
    </row>
    <row r="434" spans="1:22" ht="15" hidden="1" customHeight="1">
      <c r="A434" s="683"/>
      <c r="B434" s="111">
        <v>46427</v>
      </c>
      <c r="C434" s="112"/>
      <c r="D434" s="113"/>
      <c r="E434" s="114"/>
      <c r="F434" s="114"/>
      <c r="G434" s="115"/>
      <c r="H434" s="116"/>
      <c r="I434" s="116"/>
      <c r="J434" s="92"/>
      <c r="K434" s="114"/>
      <c r="L434" s="114"/>
      <c r="M434" s="114"/>
      <c r="N434" s="114"/>
      <c r="O434" s="117"/>
      <c r="P434" s="64"/>
      <c r="Q434" s="65"/>
      <c r="R434" s="65"/>
      <c r="S434" s="65"/>
      <c r="T434" s="65"/>
      <c r="U434" s="65"/>
      <c r="V434" s="65"/>
    </row>
    <row r="435" spans="1:22" ht="15" hidden="1" customHeight="1">
      <c r="A435" s="683"/>
      <c r="B435" s="111">
        <v>46428</v>
      </c>
      <c r="C435" s="112"/>
      <c r="D435" s="113"/>
      <c r="E435" s="114"/>
      <c r="F435" s="114"/>
      <c r="G435" s="115"/>
      <c r="H435" s="116"/>
      <c r="I435" s="116"/>
      <c r="J435" s="92"/>
      <c r="K435" s="114"/>
      <c r="L435" s="114"/>
      <c r="M435" s="114"/>
      <c r="N435" s="114"/>
      <c r="O435" s="117"/>
      <c r="P435" s="64"/>
      <c r="Q435" s="65"/>
      <c r="R435" s="65"/>
      <c r="S435" s="65"/>
      <c r="T435" s="65"/>
      <c r="U435" s="65"/>
      <c r="V435" s="65"/>
    </row>
    <row r="436" spans="1:22" ht="15" hidden="1" customHeight="1">
      <c r="A436" s="683"/>
      <c r="B436" s="111">
        <v>46429</v>
      </c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26"/>
      <c r="P436" s="64"/>
      <c r="Q436" s="65"/>
      <c r="R436" s="65"/>
      <c r="S436" s="65"/>
      <c r="T436" s="65"/>
      <c r="U436" s="65"/>
      <c r="V436" s="65"/>
    </row>
    <row r="437" spans="1:22" ht="15" hidden="1" customHeight="1">
      <c r="A437" s="683"/>
      <c r="B437" s="111">
        <v>46430</v>
      </c>
      <c r="C437" s="112"/>
      <c r="D437" s="113"/>
      <c r="E437" s="114"/>
      <c r="F437" s="114"/>
      <c r="G437" s="115"/>
      <c r="H437" s="116"/>
      <c r="I437" s="116"/>
      <c r="J437" s="92"/>
      <c r="K437" s="114"/>
      <c r="L437" s="114"/>
      <c r="M437" s="114"/>
      <c r="N437" s="114"/>
      <c r="O437" s="118"/>
      <c r="P437" s="64"/>
      <c r="Q437" s="65"/>
      <c r="R437" s="65"/>
      <c r="S437" s="65"/>
      <c r="T437" s="65"/>
      <c r="U437" s="65"/>
      <c r="V437" s="65"/>
    </row>
    <row r="438" spans="1:22" ht="15" hidden="1" customHeight="1">
      <c r="A438" s="683"/>
      <c r="B438" s="111">
        <v>46431</v>
      </c>
      <c r="C438" s="112"/>
      <c r="D438" s="113"/>
      <c r="E438" s="114"/>
      <c r="F438" s="114"/>
      <c r="G438" s="115"/>
      <c r="H438" s="116"/>
      <c r="I438" s="116"/>
      <c r="J438" s="92"/>
      <c r="K438" s="114"/>
      <c r="L438" s="114"/>
      <c r="M438" s="114"/>
      <c r="N438" s="114"/>
      <c r="O438" s="117"/>
      <c r="P438" s="64"/>
      <c r="Q438" s="65"/>
      <c r="R438" s="65"/>
      <c r="S438" s="65"/>
      <c r="T438" s="65"/>
      <c r="U438" s="65"/>
      <c r="V438" s="65"/>
    </row>
    <row r="439" spans="1:22" ht="15" hidden="1" customHeight="1">
      <c r="A439" s="684"/>
      <c r="B439" s="111">
        <v>46432</v>
      </c>
      <c r="C439" s="119"/>
      <c r="D439" s="120"/>
      <c r="E439" s="121"/>
      <c r="F439" s="121"/>
      <c r="G439" s="122"/>
      <c r="H439" s="123"/>
      <c r="I439" s="123"/>
      <c r="J439" s="124"/>
      <c r="K439" s="121"/>
      <c r="L439" s="121"/>
      <c r="M439" s="121"/>
      <c r="N439" s="121"/>
      <c r="O439" s="128"/>
      <c r="P439" s="64"/>
      <c r="Q439" s="65"/>
      <c r="R439" s="65"/>
      <c r="S439" s="65"/>
      <c r="T439" s="65"/>
      <c r="U439" s="65"/>
      <c r="V439" s="65"/>
    </row>
    <row r="440" spans="1:22" ht="15" hidden="1" customHeight="1">
      <c r="A440" s="682"/>
      <c r="B440" s="111">
        <v>46433</v>
      </c>
      <c r="C440" s="112"/>
      <c r="D440" s="113"/>
      <c r="E440" s="114"/>
      <c r="F440" s="114"/>
      <c r="G440" s="115"/>
      <c r="H440" s="116"/>
      <c r="I440" s="116"/>
      <c r="J440" s="92"/>
      <c r="K440" s="114"/>
      <c r="L440" s="114"/>
      <c r="M440" s="114"/>
      <c r="N440" s="114"/>
      <c r="O440" s="117"/>
      <c r="P440" s="64"/>
      <c r="Q440" s="65"/>
      <c r="R440" s="65"/>
      <c r="S440" s="65"/>
      <c r="T440" s="65"/>
      <c r="U440" s="65"/>
      <c r="V440" s="65"/>
    </row>
    <row r="441" spans="1:22" ht="15" hidden="1" customHeight="1">
      <c r="A441" s="683"/>
      <c r="B441" s="111">
        <v>46434</v>
      </c>
      <c r="C441" s="112"/>
      <c r="D441" s="113"/>
      <c r="E441" s="114"/>
      <c r="F441" s="114"/>
      <c r="G441" s="115"/>
      <c r="H441" s="116"/>
      <c r="I441" s="116"/>
      <c r="J441" s="92"/>
      <c r="K441" s="114"/>
      <c r="L441" s="114"/>
      <c r="M441" s="114"/>
      <c r="N441" s="114"/>
      <c r="O441" s="117"/>
      <c r="P441" s="64"/>
      <c r="Q441" s="65"/>
      <c r="R441" s="65"/>
      <c r="S441" s="65"/>
      <c r="T441" s="65"/>
      <c r="U441" s="65"/>
      <c r="V441" s="65"/>
    </row>
    <row r="442" spans="1:22" ht="15" hidden="1" customHeight="1">
      <c r="A442" s="683"/>
      <c r="B442" s="111">
        <v>46435</v>
      </c>
      <c r="C442" s="112"/>
      <c r="D442" s="113"/>
      <c r="E442" s="114"/>
      <c r="F442" s="114"/>
      <c r="G442" s="115"/>
      <c r="H442" s="116"/>
      <c r="I442" s="116"/>
      <c r="J442" s="92"/>
      <c r="K442" s="114"/>
      <c r="L442" s="114"/>
      <c r="M442" s="114"/>
      <c r="N442" s="114"/>
      <c r="O442" s="117"/>
      <c r="P442" s="64"/>
      <c r="Q442" s="65"/>
      <c r="R442" s="65"/>
      <c r="S442" s="65"/>
      <c r="T442" s="65"/>
      <c r="U442" s="65"/>
      <c r="V442" s="65"/>
    </row>
    <row r="443" spans="1:22" ht="15" hidden="1" customHeight="1">
      <c r="A443" s="683"/>
      <c r="B443" s="111">
        <v>46436</v>
      </c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26"/>
      <c r="P443" s="64"/>
      <c r="Q443" s="65"/>
      <c r="R443" s="65"/>
      <c r="S443" s="65"/>
      <c r="T443" s="65"/>
      <c r="U443" s="65"/>
      <c r="V443" s="65"/>
    </row>
    <row r="444" spans="1:22" ht="15" hidden="1" customHeight="1">
      <c r="A444" s="683"/>
      <c r="B444" s="111">
        <v>46437</v>
      </c>
      <c r="C444" s="112"/>
      <c r="D444" s="113"/>
      <c r="E444" s="114"/>
      <c r="F444" s="114"/>
      <c r="G444" s="115"/>
      <c r="H444" s="116"/>
      <c r="I444" s="116"/>
      <c r="J444" s="92"/>
      <c r="K444" s="114"/>
      <c r="L444" s="114"/>
      <c r="M444" s="114"/>
      <c r="N444" s="114"/>
      <c r="O444" s="118"/>
      <c r="P444" s="64"/>
      <c r="Q444" s="65"/>
      <c r="R444" s="65"/>
      <c r="S444" s="65"/>
      <c r="T444" s="65"/>
      <c r="U444" s="65"/>
      <c r="V444" s="65"/>
    </row>
    <row r="445" spans="1:22" ht="15" hidden="1" customHeight="1">
      <c r="A445" s="683"/>
      <c r="B445" s="111">
        <v>46438</v>
      </c>
      <c r="C445" s="112"/>
      <c r="D445" s="113"/>
      <c r="E445" s="114"/>
      <c r="F445" s="114"/>
      <c r="G445" s="115"/>
      <c r="H445" s="116"/>
      <c r="I445" s="116"/>
      <c r="J445" s="92"/>
      <c r="K445" s="114"/>
      <c r="L445" s="114"/>
      <c r="M445" s="114"/>
      <c r="N445" s="114"/>
      <c r="O445" s="117"/>
      <c r="P445" s="64"/>
      <c r="Q445" s="65"/>
      <c r="R445" s="65"/>
      <c r="S445" s="65"/>
      <c r="T445" s="65"/>
      <c r="U445" s="65"/>
      <c r="V445" s="65"/>
    </row>
    <row r="446" spans="1:22" ht="15" hidden="1" customHeight="1">
      <c r="A446" s="684"/>
      <c r="B446" s="111">
        <v>46439</v>
      </c>
      <c r="C446" s="119"/>
      <c r="D446" s="120"/>
      <c r="E446" s="121"/>
      <c r="F446" s="121"/>
      <c r="G446" s="122"/>
      <c r="H446" s="123"/>
      <c r="I446" s="123"/>
      <c r="J446" s="124"/>
      <c r="K446" s="121"/>
      <c r="L446" s="121"/>
      <c r="M446" s="121"/>
      <c r="N446" s="121"/>
      <c r="O446" s="128"/>
      <c r="P446" s="64"/>
      <c r="Q446" s="65"/>
      <c r="R446" s="65"/>
      <c r="S446" s="65"/>
      <c r="T446" s="65"/>
      <c r="U446" s="65"/>
      <c r="V446" s="65"/>
    </row>
    <row r="447" spans="1:22" ht="15" hidden="1" customHeight="1">
      <c r="A447" s="682"/>
      <c r="B447" s="111">
        <v>46440</v>
      </c>
      <c r="C447" s="112"/>
      <c r="D447" s="113"/>
      <c r="E447" s="114"/>
      <c r="F447" s="114"/>
      <c r="G447" s="115"/>
      <c r="H447" s="116"/>
      <c r="I447" s="116"/>
      <c r="J447" s="92"/>
      <c r="K447" s="114"/>
      <c r="L447" s="114"/>
      <c r="M447" s="114"/>
      <c r="N447" s="114"/>
      <c r="O447" s="117"/>
      <c r="P447" s="64"/>
      <c r="Q447" s="65"/>
      <c r="R447" s="65"/>
      <c r="S447" s="65"/>
      <c r="T447" s="65"/>
      <c r="U447" s="65"/>
      <c r="V447" s="65"/>
    </row>
    <row r="448" spans="1:22" ht="15" hidden="1" customHeight="1" thickBot="1">
      <c r="A448" s="683"/>
      <c r="B448" s="111">
        <v>46441</v>
      </c>
      <c r="C448" s="112"/>
      <c r="D448" s="113"/>
      <c r="E448" s="114"/>
      <c r="F448" s="114"/>
      <c r="G448" s="115"/>
      <c r="H448" s="116"/>
      <c r="I448" s="116"/>
      <c r="J448" s="92"/>
      <c r="K448" s="114"/>
      <c r="L448" s="114"/>
      <c r="M448" s="114"/>
      <c r="N448" s="114"/>
      <c r="O448" s="117"/>
      <c r="P448" s="64"/>
      <c r="Q448" s="65"/>
      <c r="R448" s="65"/>
      <c r="S448" s="65"/>
      <c r="T448" s="65"/>
      <c r="U448" s="65"/>
      <c r="V448" s="65"/>
    </row>
    <row r="449" spans="1:22" ht="15" hidden="1" customHeight="1" thickTop="1">
      <c r="A449" s="683"/>
      <c r="B449" s="111">
        <v>46442</v>
      </c>
      <c r="C449" s="112"/>
      <c r="D449" s="113"/>
      <c r="E449" s="114"/>
      <c r="F449" s="114"/>
      <c r="G449" s="115"/>
      <c r="H449" s="116"/>
      <c r="I449" s="116"/>
      <c r="J449" s="92"/>
      <c r="K449" s="114"/>
      <c r="L449" s="114"/>
      <c r="M449" s="114"/>
      <c r="N449" s="114"/>
      <c r="O449" s="117"/>
      <c r="P449" s="64"/>
      <c r="Q449" s="65"/>
      <c r="R449" s="65"/>
      <c r="S449" s="65"/>
      <c r="T449" s="65"/>
      <c r="U449" s="65"/>
      <c r="V449" s="65"/>
    </row>
    <row r="450" spans="1:22" ht="15" hidden="1" customHeight="1">
      <c r="A450" s="683"/>
      <c r="B450" s="111">
        <v>46443</v>
      </c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26"/>
      <c r="P450" s="64"/>
      <c r="Q450" s="65"/>
      <c r="R450" s="65"/>
      <c r="S450" s="65"/>
      <c r="T450" s="65"/>
      <c r="U450" s="65"/>
      <c r="V450" s="65"/>
    </row>
    <row r="451" spans="1:22" ht="15" hidden="1" customHeight="1">
      <c r="A451" s="683"/>
      <c r="B451" s="111">
        <v>46444</v>
      </c>
      <c r="C451" s="112"/>
      <c r="D451" s="113"/>
      <c r="E451" s="114"/>
      <c r="F451" s="114"/>
      <c r="G451" s="115"/>
      <c r="H451" s="116"/>
      <c r="I451" s="116"/>
      <c r="J451" s="92"/>
      <c r="K451" s="114"/>
      <c r="L451" s="114"/>
      <c r="M451" s="114"/>
      <c r="N451" s="114"/>
      <c r="O451" s="118"/>
      <c r="P451" s="64"/>
      <c r="Q451" s="65"/>
      <c r="R451" s="65"/>
      <c r="S451" s="65"/>
      <c r="T451" s="65"/>
      <c r="U451" s="65"/>
      <c r="V451" s="65"/>
    </row>
    <row r="452" spans="1:22" ht="15" hidden="1" customHeight="1" thickBot="1">
      <c r="A452" s="683"/>
      <c r="B452" s="111">
        <v>46445</v>
      </c>
      <c r="C452" s="112"/>
      <c r="D452" s="113"/>
      <c r="E452" s="114"/>
      <c r="F452" s="114"/>
      <c r="G452" s="115"/>
      <c r="H452" s="116"/>
      <c r="I452" s="116"/>
      <c r="J452" s="92"/>
      <c r="K452" s="114"/>
      <c r="L452" s="114"/>
      <c r="M452" s="114"/>
      <c r="N452" s="114"/>
      <c r="O452" s="117"/>
      <c r="P452" s="64"/>
      <c r="Q452" s="65"/>
      <c r="R452" s="65"/>
      <c r="S452" s="65"/>
      <c r="T452" s="65"/>
      <c r="U452" s="65"/>
      <c r="V452" s="65"/>
    </row>
    <row r="453" spans="1:22" ht="15" hidden="1" customHeight="1" thickTop="1">
      <c r="A453" s="684"/>
      <c r="B453" s="111">
        <v>46446</v>
      </c>
      <c r="C453" s="119"/>
      <c r="D453" s="120"/>
      <c r="E453" s="121"/>
      <c r="F453" s="121"/>
      <c r="G453" s="122"/>
      <c r="H453" s="123"/>
      <c r="I453" s="123"/>
      <c r="J453" s="124"/>
      <c r="K453" s="121"/>
      <c r="L453" s="121"/>
      <c r="M453" s="121"/>
      <c r="N453" s="121"/>
      <c r="O453" s="128"/>
      <c r="P453" s="64"/>
      <c r="Q453" s="65"/>
      <c r="R453" s="65"/>
      <c r="S453" s="65"/>
      <c r="T453" s="65"/>
      <c r="U453" s="65"/>
      <c r="V453" s="65"/>
    </row>
    <row r="454" spans="1:22" ht="15" hidden="1" customHeight="1">
      <c r="A454" s="682"/>
      <c r="B454" s="111">
        <v>46447</v>
      </c>
      <c r="C454" s="112"/>
      <c r="D454" s="113"/>
      <c r="E454" s="114"/>
      <c r="F454" s="114"/>
      <c r="G454" s="115"/>
      <c r="H454" s="116"/>
      <c r="I454" s="116"/>
      <c r="J454" s="92"/>
      <c r="K454" s="114"/>
      <c r="L454" s="114"/>
      <c r="M454" s="114"/>
      <c r="N454" s="114"/>
      <c r="O454" s="117"/>
      <c r="P454" s="64"/>
      <c r="Q454" s="65"/>
      <c r="R454" s="65"/>
      <c r="S454" s="65"/>
      <c r="T454" s="65"/>
      <c r="U454" s="65"/>
      <c r="V454" s="65"/>
    </row>
    <row r="455" spans="1:22" ht="15" hidden="1" customHeight="1">
      <c r="A455" s="683"/>
      <c r="B455" s="111">
        <v>46448</v>
      </c>
      <c r="C455" s="112"/>
      <c r="D455" s="113"/>
      <c r="E455" s="114"/>
      <c r="F455" s="114"/>
      <c r="G455" s="115"/>
      <c r="H455" s="116"/>
      <c r="I455" s="116"/>
      <c r="J455" s="92"/>
      <c r="K455" s="114"/>
      <c r="L455" s="114"/>
      <c r="M455" s="114"/>
      <c r="N455" s="114"/>
      <c r="O455" s="117"/>
      <c r="P455" s="64"/>
      <c r="Q455" s="65"/>
      <c r="R455" s="65"/>
      <c r="S455" s="65"/>
      <c r="T455" s="65"/>
      <c r="U455" s="65"/>
      <c r="V455" s="65"/>
    </row>
    <row r="456" spans="1:22" ht="15" hidden="1" customHeight="1">
      <c r="A456" s="683"/>
      <c r="B456" s="111">
        <v>46449</v>
      </c>
      <c r="C456" s="112"/>
      <c r="D456" s="113"/>
      <c r="E456" s="114"/>
      <c r="F456" s="114"/>
      <c r="G456" s="115"/>
      <c r="H456" s="116"/>
      <c r="I456" s="116"/>
      <c r="J456" s="92"/>
      <c r="K456" s="114"/>
      <c r="L456" s="114"/>
      <c r="M456" s="114"/>
      <c r="N456" s="114"/>
      <c r="O456" s="117"/>
      <c r="P456" s="64"/>
      <c r="Q456" s="65"/>
      <c r="R456" s="65"/>
      <c r="S456" s="65"/>
      <c r="T456" s="65"/>
      <c r="U456" s="65"/>
      <c r="V456" s="65"/>
    </row>
    <row r="457" spans="1:22" ht="15" hidden="1" customHeight="1">
      <c r="A457" s="683"/>
      <c r="B457" s="111">
        <v>46450</v>
      </c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26"/>
      <c r="P457" s="64"/>
      <c r="Q457" s="65"/>
      <c r="R457" s="65"/>
      <c r="S457" s="65"/>
      <c r="T457" s="65"/>
      <c r="U457" s="65"/>
      <c r="V457" s="65"/>
    </row>
    <row r="458" spans="1:22" ht="15" hidden="1" customHeight="1">
      <c r="A458" s="683"/>
      <c r="B458" s="111">
        <v>46451</v>
      </c>
      <c r="C458" s="112"/>
      <c r="D458" s="113"/>
      <c r="E458" s="114"/>
      <c r="F458" s="114"/>
      <c r="G458" s="115"/>
      <c r="H458" s="116"/>
      <c r="I458" s="116"/>
      <c r="J458" s="92"/>
      <c r="K458" s="114"/>
      <c r="L458" s="114"/>
      <c r="M458" s="114"/>
      <c r="N458" s="114"/>
      <c r="O458" s="118"/>
      <c r="P458" s="64"/>
      <c r="Q458" s="65"/>
      <c r="R458" s="65"/>
      <c r="S458" s="65"/>
      <c r="T458" s="65"/>
      <c r="U458" s="65"/>
      <c r="V458" s="65"/>
    </row>
    <row r="459" spans="1:22" ht="15" hidden="1" customHeight="1" thickBot="1">
      <c r="A459" s="683"/>
      <c r="B459" s="111">
        <v>46452</v>
      </c>
      <c r="C459" s="112"/>
      <c r="D459" s="113"/>
      <c r="E459" s="114"/>
      <c r="F459" s="114"/>
      <c r="G459" s="115"/>
      <c r="H459" s="116"/>
      <c r="I459" s="116"/>
      <c r="J459" s="92"/>
      <c r="K459" s="114"/>
      <c r="L459" s="114"/>
      <c r="M459" s="114"/>
      <c r="N459" s="114"/>
      <c r="O459" s="117"/>
      <c r="P459" s="64"/>
      <c r="Q459" s="65"/>
      <c r="R459" s="65"/>
      <c r="S459" s="65"/>
      <c r="T459" s="65"/>
      <c r="U459" s="65"/>
      <c r="V459" s="65"/>
    </row>
    <row r="460" spans="1:22" ht="15" hidden="1" customHeight="1">
      <c r="A460" s="684"/>
      <c r="B460" s="111">
        <v>46453</v>
      </c>
      <c r="C460" s="119"/>
      <c r="D460" s="120"/>
      <c r="E460" s="121"/>
      <c r="F460" s="121"/>
      <c r="G460" s="122"/>
      <c r="H460" s="123"/>
      <c r="I460" s="123"/>
      <c r="J460" s="124"/>
      <c r="K460" s="121"/>
      <c r="L460" s="121"/>
      <c r="M460" s="121"/>
      <c r="N460" s="121"/>
      <c r="O460" s="128"/>
      <c r="P460" s="64"/>
      <c r="Q460" s="65"/>
      <c r="R460" s="65"/>
      <c r="S460" s="65"/>
      <c r="T460" s="65"/>
      <c r="U460" s="65"/>
      <c r="V460" s="65"/>
    </row>
    <row r="461" spans="1:22" ht="15" hidden="1" customHeight="1">
      <c r="A461" s="682"/>
      <c r="B461" s="111">
        <v>46454</v>
      </c>
      <c r="C461" s="112"/>
      <c r="D461" s="113"/>
      <c r="E461" s="114"/>
      <c r="F461" s="114"/>
      <c r="G461" s="115"/>
      <c r="H461" s="116"/>
      <c r="I461" s="116"/>
      <c r="J461" s="92"/>
      <c r="K461" s="114"/>
      <c r="L461" s="114"/>
      <c r="M461" s="114"/>
      <c r="N461" s="114"/>
      <c r="O461" s="117"/>
      <c r="P461" s="64"/>
      <c r="Q461" s="65"/>
      <c r="R461" s="65"/>
      <c r="S461" s="65"/>
      <c r="T461" s="65"/>
      <c r="U461" s="65"/>
      <c r="V461" s="65"/>
    </row>
    <row r="462" spans="1:22" ht="15" hidden="1" customHeight="1">
      <c r="A462" s="683"/>
      <c r="B462" s="111">
        <v>46455</v>
      </c>
      <c r="C462" s="112"/>
      <c r="D462" s="113"/>
      <c r="E462" s="114"/>
      <c r="F462" s="114"/>
      <c r="G462" s="115"/>
      <c r="H462" s="116"/>
      <c r="I462" s="116"/>
      <c r="J462" s="92"/>
      <c r="K462" s="114"/>
      <c r="L462" s="114"/>
      <c r="M462" s="114"/>
      <c r="N462" s="114"/>
      <c r="O462" s="117"/>
      <c r="P462" s="64"/>
      <c r="Q462" s="65"/>
      <c r="R462" s="65"/>
      <c r="S462" s="65"/>
      <c r="T462" s="65"/>
      <c r="U462" s="65"/>
      <c r="V462" s="65"/>
    </row>
    <row r="463" spans="1:22" ht="15" hidden="1" customHeight="1">
      <c r="A463" s="683"/>
      <c r="B463" s="111">
        <v>46456</v>
      </c>
      <c r="C463" s="112"/>
      <c r="D463" s="113"/>
      <c r="E463" s="114"/>
      <c r="F463" s="114"/>
      <c r="G463" s="115"/>
      <c r="H463" s="116"/>
      <c r="I463" s="116"/>
      <c r="J463" s="92"/>
      <c r="K463" s="114"/>
      <c r="L463" s="114"/>
      <c r="M463" s="114"/>
      <c r="N463" s="114"/>
      <c r="O463" s="117"/>
      <c r="P463" s="64"/>
      <c r="Q463" s="65"/>
      <c r="R463" s="65"/>
      <c r="S463" s="65"/>
      <c r="T463" s="65"/>
      <c r="U463" s="65"/>
      <c r="V463" s="65"/>
    </row>
    <row r="464" spans="1:22" ht="15" hidden="1" customHeight="1">
      <c r="A464" s="683"/>
      <c r="B464" s="111">
        <v>46457</v>
      </c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26"/>
      <c r="P464" s="64"/>
      <c r="Q464" s="65"/>
      <c r="R464" s="65"/>
      <c r="S464" s="65"/>
      <c r="T464" s="65"/>
      <c r="U464" s="65"/>
      <c r="V464" s="65"/>
    </row>
    <row r="465" spans="1:22" ht="15" hidden="1" customHeight="1">
      <c r="A465" s="683"/>
      <c r="B465" s="111">
        <v>46458</v>
      </c>
      <c r="C465" s="112"/>
      <c r="D465" s="113"/>
      <c r="E465" s="114"/>
      <c r="F465" s="114"/>
      <c r="G465" s="115"/>
      <c r="H465" s="116"/>
      <c r="I465" s="116"/>
      <c r="J465" s="92"/>
      <c r="K465" s="114"/>
      <c r="L465" s="114"/>
      <c r="M465" s="114"/>
      <c r="N465" s="114"/>
      <c r="O465" s="118"/>
      <c r="P465" s="64"/>
      <c r="Q465" s="65"/>
      <c r="R465" s="65"/>
      <c r="S465" s="65"/>
      <c r="T465" s="65"/>
      <c r="U465" s="65"/>
      <c r="V465" s="65"/>
    </row>
    <row r="466" spans="1:22" ht="15" hidden="1" customHeight="1">
      <c r="A466" s="683"/>
      <c r="B466" s="111">
        <v>46459</v>
      </c>
      <c r="C466" s="112"/>
      <c r="D466" s="113"/>
      <c r="E466" s="114"/>
      <c r="F466" s="114"/>
      <c r="G466" s="115"/>
      <c r="H466" s="116"/>
      <c r="I466" s="116"/>
      <c r="J466" s="92"/>
      <c r="K466" s="114"/>
      <c r="L466" s="114"/>
      <c r="M466" s="114"/>
      <c r="N466" s="114"/>
      <c r="O466" s="117"/>
      <c r="P466" s="64"/>
      <c r="Q466" s="65"/>
      <c r="R466" s="65"/>
      <c r="S466" s="65"/>
      <c r="T466" s="65"/>
      <c r="U466" s="65"/>
      <c r="V466" s="65"/>
    </row>
    <row r="467" spans="1:22" ht="15" hidden="1" customHeight="1">
      <c r="A467" s="684"/>
      <c r="B467" s="111">
        <v>46460</v>
      </c>
      <c r="C467" s="119"/>
      <c r="D467" s="120"/>
      <c r="E467" s="121"/>
      <c r="F467" s="121"/>
      <c r="G467" s="122"/>
      <c r="H467" s="123"/>
      <c r="I467" s="123"/>
      <c r="J467" s="124"/>
      <c r="K467" s="121"/>
      <c r="L467" s="121"/>
      <c r="M467" s="121"/>
      <c r="N467" s="121"/>
      <c r="O467" s="128"/>
      <c r="P467" s="64"/>
      <c r="Q467" s="65"/>
      <c r="R467" s="65"/>
      <c r="S467" s="65"/>
      <c r="T467" s="65"/>
      <c r="U467" s="65"/>
      <c r="V467" s="65"/>
    </row>
    <row r="468" spans="1:22" ht="15" hidden="1" customHeight="1">
      <c r="A468" s="682"/>
      <c r="B468" s="111">
        <v>46461</v>
      </c>
      <c r="C468" s="112"/>
      <c r="D468" s="113"/>
      <c r="E468" s="114"/>
      <c r="F468" s="114"/>
      <c r="G468" s="115"/>
      <c r="H468" s="116"/>
      <c r="I468" s="116"/>
      <c r="J468" s="92"/>
      <c r="K468" s="114"/>
      <c r="L468" s="114"/>
      <c r="M468" s="114"/>
      <c r="N468" s="114"/>
      <c r="O468" s="117"/>
      <c r="P468" s="64"/>
      <c r="Q468" s="65"/>
      <c r="R468" s="65"/>
      <c r="S468" s="65"/>
      <c r="T468" s="65"/>
      <c r="U468" s="65"/>
      <c r="V468" s="65"/>
    </row>
    <row r="469" spans="1:22" ht="15" hidden="1" customHeight="1">
      <c r="A469" s="683"/>
      <c r="B469" s="111">
        <v>46462</v>
      </c>
      <c r="C469" s="112"/>
      <c r="D469" s="113"/>
      <c r="E469" s="114"/>
      <c r="F469" s="114"/>
      <c r="G469" s="115"/>
      <c r="H469" s="116"/>
      <c r="I469" s="116"/>
      <c r="J469" s="92"/>
      <c r="K469" s="114"/>
      <c r="L469" s="114"/>
      <c r="M469" s="114"/>
      <c r="N469" s="114"/>
      <c r="O469" s="117"/>
      <c r="P469" s="64"/>
      <c r="Q469" s="65"/>
      <c r="R469" s="65"/>
      <c r="S469" s="65"/>
      <c r="T469" s="65"/>
      <c r="U469" s="65"/>
      <c r="V469" s="65"/>
    </row>
    <row r="470" spans="1:22" ht="15" hidden="1" customHeight="1">
      <c r="A470" s="683"/>
      <c r="B470" s="111">
        <v>46463</v>
      </c>
      <c r="C470" s="112"/>
      <c r="D470" s="113"/>
      <c r="E470" s="114"/>
      <c r="F470" s="114"/>
      <c r="G470" s="115"/>
      <c r="H470" s="116"/>
      <c r="I470" s="116"/>
      <c r="J470" s="92"/>
      <c r="K470" s="114"/>
      <c r="L470" s="114"/>
      <c r="M470" s="114"/>
      <c r="N470" s="114"/>
      <c r="O470" s="117"/>
      <c r="P470" s="64"/>
      <c r="Q470" s="65"/>
      <c r="R470" s="65"/>
      <c r="S470" s="65"/>
      <c r="T470" s="65"/>
      <c r="U470" s="65"/>
      <c r="V470" s="65"/>
    </row>
    <row r="471" spans="1:22" ht="15" hidden="1" customHeight="1">
      <c r="A471" s="683"/>
      <c r="B471" s="111">
        <v>46464</v>
      </c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26"/>
      <c r="P471" s="64"/>
      <c r="Q471" s="65"/>
      <c r="R471" s="65"/>
      <c r="S471" s="65"/>
      <c r="T471" s="65"/>
      <c r="U471" s="65"/>
      <c r="V471" s="65"/>
    </row>
    <row r="472" spans="1:22" ht="15" hidden="1" customHeight="1">
      <c r="A472" s="683"/>
      <c r="B472" s="111">
        <v>46465</v>
      </c>
      <c r="C472" s="112"/>
      <c r="D472" s="113"/>
      <c r="E472" s="114"/>
      <c r="F472" s="114"/>
      <c r="G472" s="115"/>
      <c r="H472" s="116"/>
      <c r="I472" s="116"/>
      <c r="J472" s="92"/>
      <c r="K472" s="114"/>
      <c r="L472" s="114"/>
      <c r="M472" s="114"/>
      <c r="N472" s="114"/>
      <c r="O472" s="118"/>
      <c r="P472" s="64"/>
      <c r="Q472" s="65"/>
      <c r="R472" s="65"/>
      <c r="S472" s="65"/>
      <c r="T472" s="65"/>
      <c r="U472" s="65"/>
      <c r="V472" s="65"/>
    </row>
    <row r="473" spans="1:22" ht="15" hidden="1" customHeight="1">
      <c r="A473" s="683"/>
      <c r="B473" s="111">
        <v>46466</v>
      </c>
      <c r="C473" s="112"/>
      <c r="D473" s="113"/>
      <c r="E473" s="114"/>
      <c r="F473" s="114"/>
      <c r="G473" s="115"/>
      <c r="H473" s="116"/>
      <c r="I473" s="116"/>
      <c r="J473" s="92"/>
      <c r="K473" s="114"/>
      <c r="L473" s="114"/>
      <c r="M473" s="114"/>
      <c r="N473" s="114"/>
      <c r="O473" s="117"/>
      <c r="P473" s="64"/>
      <c r="Q473" s="65"/>
      <c r="R473" s="65"/>
      <c r="S473" s="65"/>
      <c r="T473" s="65"/>
      <c r="U473" s="65"/>
      <c r="V473" s="65"/>
    </row>
    <row r="474" spans="1:22" ht="15" hidden="1" customHeight="1">
      <c r="A474" s="684"/>
      <c r="B474" s="111">
        <v>46467</v>
      </c>
      <c r="C474" s="119"/>
      <c r="D474" s="120"/>
      <c r="E474" s="121"/>
      <c r="F474" s="121"/>
      <c r="G474" s="122"/>
      <c r="H474" s="123"/>
      <c r="I474" s="123"/>
      <c r="J474" s="124"/>
      <c r="K474" s="121"/>
      <c r="L474" s="121"/>
      <c r="M474" s="121"/>
      <c r="N474" s="121"/>
      <c r="O474" s="128"/>
      <c r="P474" s="64"/>
      <c r="Q474" s="65"/>
      <c r="R474" s="65"/>
      <c r="S474" s="65"/>
      <c r="T474" s="65"/>
      <c r="U474" s="65"/>
      <c r="V474" s="65"/>
    </row>
    <row r="475" spans="1:22" ht="15" hidden="1" customHeight="1">
      <c r="A475" s="682"/>
      <c r="B475" s="111">
        <v>46468</v>
      </c>
      <c r="C475" s="112"/>
      <c r="D475" s="113"/>
      <c r="E475" s="114"/>
      <c r="F475" s="114"/>
      <c r="G475" s="115"/>
      <c r="H475" s="116"/>
      <c r="I475" s="116"/>
      <c r="J475" s="92"/>
      <c r="K475" s="114"/>
      <c r="L475" s="114"/>
      <c r="M475" s="114"/>
      <c r="N475" s="114"/>
      <c r="O475" s="117"/>
      <c r="P475" s="64"/>
      <c r="Q475" s="65"/>
      <c r="R475" s="65"/>
      <c r="S475" s="65"/>
      <c r="T475" s="65"/>
      <c r="U475" s="65"/>
      <c r="V475" s="65"/>
    </row>
    <row r="476" spans="1:22" ht="15" hidden="1" customHeight="1">
      <c r="A476" s="683"/>
      <c r="B476" s="111">
        <v>46469</v>
      </c>
      <c r="C476" s="112"/>
      <c r="D476" s="113"/>
      <c r="E476" s="114"/>
      <c r="F476" s="114"/>
      <c r="G476" s="115"/>
      <c r="H476" s="116"/>
      <c r="I476" s="116"/>
      <c r="J476" s="92"/>
      <c r="K476" s="114"/>
      <c r="L476" s="114"/>
      <c r="M476" s="114"/>
      <c r="N476" s="114"/>
      <c r="O476" s="117"/>
      <c r="P476" s="64"/>
      <c r="Q476" s="65"/>
      <c r="R476" s="65"/>
      <c r="S476" s="65"/>
      <c r="T476" s="65"/>
      <c r="U476" s="65"/>
      <c r="V476" s="65"/>
    </row>
    <row r="477" spans="1:22" ht="15" hidden="1" customHeight="1">
      <c r="A477" s="683"/>
      <c r="B477" s="111">
        <v>46470</v>
      </c>
      <c r="C477" s="112"/>
      <c r="D477" s="113"/>
      <c r="E477" s="114"/>
      <c r="F477" s="114"/>
      <c r="G477" s="115"/>
      <c r="H477" s="116"/>
      <c r="I477" s="116"/>
      <c r="J477" s="92"/>
      <c r="K477" s="114"/>
      <c r="L477" s="114"/>
      <c r="M477" s="114"/>
      <c r="N477" s="114"/>
      <c r="O477" s="117"/>
      <c r="P477" s="64"/>
      <c r="Q477" s="65"/>
      <c r="R477" s="65"/>
      <c r="S477" s="65"/>
      <c r="T477" s="65"/>
      <c r="U477" s="65"/>
      <c r="V477" s="65"/>
    </row>
    <row r="478" spans="1:22" ht="15" hidden="1" customHeight="1">
      <c r="A478" s="683"/>
      <c r="B478" s="111">
        <v>46471</v>
      </c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26"/>
      <c r="P478" s="64"/>
      <c r="Q478" s="65"/>
      <c r="R478" s="65"/>
      <c r="S478" s="65"/>
      <c r="T478" s="65"/>
      <c r="U478" s="65"/>
      <c r="V478" s="65"/>
    </row>
    <row r="479" spans="1:22" ht="15" hidden="1" customHeight="1">
      <c r="A479" s="683"/>
      <c r="B479" s="111">
        <v>46472</v>
      </c>
      <c r="C479" s="112"/>
      <c r="D479" s="113"/>
      <c r="E479" s="114"/>
      <c r="F479" s="114"/>
      <c r="G479" s="115"/>
      <c r="H479" s="116"/>
      <c r="I479" s="116"/>
      <c r="J479" s="92"/>
      <c r="K479" s="114"/>
      <c r="L479" s="114"/>
      <c r="M479" s="114"/>
      <c r="N479" s="114"/>
      <c r="O479" s="118"/>
      <c r="P479" s="64"/>
      <c r="Q479" s="65"/>
      <c r="R479" s="65"/>
      <c r="S479" s="65"/>
      <c r="T479" s="65"/>
      <c r="U479" s="65"/>
      <c r="V479" s="65"/>
    </row>
    <row r="480" spans="1:22" ht="15" hidden="1" customHeight="1">
      <c r="A480" s="683"/>
      <c r="B480" s="111">
        <v>46473</v>
      </c>
      <c r="C480" s="112"/>
      <c r="D480" s="113"/>
      <c r="E480" s="114"/>
      <c r="F480" s="114"/>
      <c r="G480" s="115"/>
      <c r="H480" s="116"/>
      <c r="I480" s="116"/>
      <c r="J480" s="92"/>
      <c r="K480" s="114"/>
      <c r="L480" s="114"/>
      <c r="M480" s="114"/>
      <c r="N480" s="114"/>
      <c r="O480" s="117"/>
      <c r="P480" s="64"/>
      <c r="Q480" s="65"/>
      <c r="R480" s="65"/>
      <c r="S480" s="65"/>
      <c r="T480" s="65"/>
      <c r="U480" s="65"/>
      <c r="V480" s="65"/>
    </row>
    <row r="481" spans="1:22" ht="15" hidden="1" customHeight="1">
      <c r="A481" s="684"/>
      <c r="B481" s="111">
        <v>46474</v>
      </c>
      <c r="C481" s="119"/>
      <c r="D481" s="120"/>
      <c r="E481" s="121"/>
      <c r="F481" s="121"/>
      <c r="G481" s="122"/>
      <c r="H481" s="123"/>
      <c r="I481" s="123"/>
      <c r="J481" s="124"/>
      <c r="K481" s="121"/>
      <c r="L481" s="121"/>
      <c r="M481" s="121"/>
      <c r="N481" s="121"/>
      <c r="O481" s="128"/>
      <c r="P481" s="64"/>
      <c r="Q481" s="65"/>
      <c r="R481" s="65"/>
      <c r="S481" s="65"/>
      <c r="T481" s="65"/>
      <c r="U481" s="65"/>
      <c r="V481" s="65"/>
    </row>
    <row r="482" spans="1:22" ht="15" hidden="1" customHeight="1">
      <c r="A482" s="682"/>
      <c r="B482" s="111">
        <v>46475</v>
      </c>
      <c r="C482" s="112"/>
      <c r="D482" s="113"/>
      <c r="E482" s="114"/>
      <c r="F482" s="114"/>
      <c r="G482" s="115"/>
      <c r="H482" s="116"/>
      <c r="I482" s="116"/>
      <c r="J482" s="92"/>
      <c r="K482" s="114"/>
      <c r="L482" s="114"/>
      <c r="M482" s="114"/>
      <c r="N482" s="114"/>
      <c r="O482" s="117"/>
      <c r="P482" s="64"/>
      <c r="Q482" s="65"/>
      <c r="R482" s="65"/>
      <c r="S482" s="65"/>
      <c r="T482" s="65"/>
      <c r="U482" s="65"/>
      <c r="V482" s="65"/>
    </row>
    <row r="483" spans="1:22" ht="15" hidden="1" customHeight="1">
      <c r="A483" s="683"/>
      <c r="B483" s="111">
        <v>46476</v>
      </c>
      <c r="C483" s="112"/>
      <c r="D483" s="113"/>
      <c r="E483" s="114"/>
      <c r="F483" s="114"/>
      <c r="G483" s="115"/>
      <c r="H483" s="116"/>
      <c r="I483" s="116"/>
      <c r="J483" s="92"/>
      <c r="K483" s="114"/>
      <c r="L483" s="114"/>
      <c r="M483" s="114"/>
      <c r="N483" s="114"/>
      <c r="O483" s="117"/>
      <c r="P483" s="64"/>
      <c r="Q483" s="65"/>
      <c r="R483" s="65"/>
      <c r="S483" s="65"/>
      <c r="T483" s="65"/>
      <c r="U483" s="65"/>
      <c r="V483" s="65"/>
    </row>
    <row r="484" spans="1:22" ht="15" hidden="1" customHeight="1">
      <c r="A484" s="683"/>
      <c r="B484" s="111">
        <v>46477</v>
      </c>
      <c r="C484" s="112"/>
      <c r="D484" s="113"/>
      <c r="E484" s="114"/>
      <c r="F484" s="114"/>
      <c r="G484" s="115"/>
      <c r="H484" s="116"/>
      <c r="I484" s="116"/>
      <c r="J484" s="92"/>
      <c r="K484" s="114"/>
      <c r="L484" s="114"/>
      <c r="M484" s="114"/>
      <c r="N484" s="114"/>
      <c r="O484" s="117"/>
      <c r="P484" s="64"/>
      <c r="Q484" s="65"/>
      <c r="R484" s="65"/>
      <c r="S484" s="65"/>
      <c r="T484" s="65"/>
      <c r="U484" s="65"/>
      <c r="V484" s="65"/>
    </row>
    <row r="485" spans="1:22" ht="15" hidden="1" customHeight="1">
      <c r="A485" s="683"/>
      <c r="B485" s="111">
        <v>46478</v>
      </c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26"/>
      <c r="P485" s="64"/>
      <c r="Q485" s="65"/>
      <c r="R485" s="65"/>
      <c r="S485" s="65"/>
      <c r="T485" s="65"/>
      <c r="U485" s="65"/>
      <c r="V485" s="65"/>
    </row>
    <row r="486" spans="1:22" ht="15" hidden="1" customHeight="1">
      <c r="A486" s="683"/>
      <c r="B486" s="111">
        <v>46479</v>
      </c>
      <c r="C486" s="112"/>
      <c r="D486" s="113"/>
      <c r="E486" s="114"/>
      <c r="F486" s="114"/>
      <c r="G486" s="115"/>
      <c r="H486" s="116"/>
      <c r="I486" s="116"/>
      <c r="J486" s="92"/>
      <c r="K486" s="114"/>
      <c r="L486" s="114"/>
      <c r="M486" s="114"/>
      <c r="N486" s="114"/>
      <c r="O486" s="118"/>
      <c r="P486" s="64"/>
      <c r="Q486" s="65"/>
      <c r="R486" s="65"/>
      <c r="S486" s="65"/>
      <c r="T486" s="65"/>
      <c r="U486" s="65"/>
      <c r="V486" s="65"/>
    </row>
    <row r="487" spans="1:22" ht="15" hidden="1" customHeight="1">
      <c r="A487" s="683"/>
      <c r="B487" s="111">
        <v>46480</v>
      </c>
      <c r="C487" s="112"/>
      <c r="D487" s="113"/>
      <c r="E487" s="114"/>
      <c r="F487" s="114"/>
      <c r="G487" s="115"/>
      <c r="H487" s="116"/>
      <c r="I487" s="116"/>
      <c r="J487" s="92"/>
      <c r="K487" s="114"/>
      <c r="L487" s="114"/>
      <c r="M487" s="114"/>
      <c r="N487" s="114"/>
      <c r="O487" s="117"/>
      <c r="P487" s="64"/>
      <c r="Q487" s="65"/>
      <c r="R487" s="65"/>
      <c r="S487" s="65"/>
      <c r="T487" s="65"/>
      <c r="U487" s="65"/>
      <c r="V487" s="65"/>
    </row>
    <row r="488" spans="1:22" ht="15" hidden="1" customHeight="1">
      <c r="A488" s="684"/>
      <c r="B488" s="111">
        <v>46481</v>
      </c>
      <c r="C488" s="119"/>
      <c r="D488" s="120"/>
      <c r="E488" s="121"/>
      <c r="F488" s="121"/>
      <c r="G488" s="122"/>
      <c r="H488" s="123"/>
      <c r="I488" s="123"/>
      <c r="J488" s="124"/>
      <c r="K488" s="121"/>
      <c r="L488" s="121"/>
      <c r="M488" s="121"/>
      <c r="N488" s="121"/>
      <c r="O488" s="128"/>
      <c r="P488" s="64"/>
      <c r="Q488" s="65"/>
      <c r="R488" s="65"/>
      <c r="S488" s="65"/>
      <c r="T488" s="65"/>
      <c r="U488" s="65"/>
      <c r="V488" s="65"/>
    </row>
    <row r="489" spans="1:22" ht="15" hidden="1" customHeight="1">
      <c r="A489" s="682"/>
      <c r="B489" s="111">
        <v>46482</v>
      </c>
      <c r="C489" s="112"/>
      <c r="D489" s="113"/>
      <c r="E489" s="114"/>
      <c r="F489" s="114"/>
      <c r="G489" s="115"/>
      <c r="H489" s="116"/>
      <c r="I489" s="116"/>
      <c r="J489" s="92"/>
      <c r="K489" s="114"/>
      <c r="L489" s="114"/>
      <c r="M489" s="114"/>
      <c r="N489" s="114"/>
      <c r="O489" s="117"/>
      <c r="P489" s="64"/>
      <c r="Q489" s="65"/>
      <c r="R489" s="65"/>
      <c r="S489" s="65"/>
      <c r="T489" s="65"/>
      <c r="U489" s="65"/>
      <c r="V489" s="65"/>
    </row>
    <row r="490" spans="1:22" ht="15" hidden="1" customHeight="1">
      <c r="A490" s="683"/>
      <c r="B490" s="111">
        <v>46483</v>
      </c>
      <c r="C490" s="112"/>
      <c r="D490" s="113"/>
      <c r="E490" s="114"/>
      <c r="F490" s="114"/>
      <c r="G490" s="115"/>
      <c r="H490" s="116"/>
      <c r="I490" s="116"/>
      <c r="J490" s="92"/>
      <c r="K490" s="114"/>
      <c r="L490" s="114"/>
      <c r="M490" s="114"/>
      <c r="N490" s="114"/>
      <c r="O490" s="117"/>
      <c r="P490" s="64"/>
      <c r="Q490" s="65"/>
      <c r="R490" s="65"/>
      <c r="S490" s="65"/>
      <c r="T490" s="65"/>
      <c r="U490" s="65"/>
      <c r="V490" s="65"/>
    </row>
    <row r="491" spans="1:22" ht="15" hidden="1" customHeight="1">
      <c r="A491" s="683"/>
      <c r="B491" s="111">
        <v>46484</v>
      </c>
      <c r="C491" s="112"/>
      <c r="D491" s="113"/>
      <c r="E491" s="114"/>
      <c r="F491" s="114"/>
      <c r="G491" s="115"/>
      <c r="H491" s="116"/>
      <c r="I491" s="116"/>
      <c r="J491" s="92"/>
      <c r="K491" s="114"/>
      <c r="L491" s="114"/>
      <c r="M491" s="114"/>
      <c r="N491" s="114"/>
      <c r="O491" s="117"/>
      <c r="P491" s="64"/>
      <c r="Q491" s="65"/>
      <c r="R491" s="65"/>
      <c r="S491" s="65"/>
      <c r="T491" s="65"/>
      <c r="U491" s="65"/>
      <c r="V491" s="65"/>
    </row>
    <row r="492" spans="1:22" ht="15" hidden="1" customHeight="1">
      <c r="A492" s="683"/>
      <c r="B492" s="111">
        <v>46485</v>
      </c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26"/>
      <c r="P492" s="64"/>
      <c r="Q492" s="65"/>
      <c r="R492" s="65"/>
      <c r="S492" s="65"/>
      <c r="T492" s="65"/>
      <c r="U492" s="65"/>
      <c r="V492" s="65"/>
    </row>
    <row r="493" spans="1:22" ht="15" hidden="1" customHeight="1">
      <c r="A493" s="683"/>
      <c r="B493" s="111">
        <v>46486</v>
      </c>
      <c r="C493" s="112"/>
      <c r="D493" s="113"/>
      <c r="E493" s="114"/>
      <c r="F493" s="114"/>
      <c r="G493" s="115"/>
      <c r="H493" s="116"/>
      <c r="I493" s="116"/>
      <c r="J493" s="92"/>
      <c r="K493" s="114"/>
      <c r="L493" s="114"/>
      <c r="M493" s="114"/>
      <c r="N493" s="114"/>
      <c r="O493" s="118"/>
      <c r="P493" s="64"/>
      <c r="Q493" s="65"/>
      <c r="R493" s="65"/>
      <c r="S493" s="65"/>
      <c r="T493" s="65"/>
      <c r="U493" s="65"/>
      <c r="V493" s="65"/>
    </row>
    <row r="494" spans="1:22" ht="15" hidden="1" customHeight="1">
      <c r="A494" s="683"/>
      <c r="B494" s="111">
        <v>46487</v>
      </c>
      <c r="C494" s="112"/>
      <c r="D494" s="113"/>
      <c r="E494" s="114"/>
      <c r="F494" s="114"/>
      <c r="G494" s="115"/>
      <c r="H494" s="116"/>
      <c r="I494" s="116"/>
      <c r="J494" s="92"/>
      <c r="K494" s="114"/>
      <c r="L494" s="114"/>
      <c r="M494" s="114"/>
      <c r="N494" s="114"/>
      <c r="O494" s="117"/>
      <c r="P494" s="64"/>
      <c r="Q494" s="65"/>
      <c r="R494" s="65"/>
      <c r="S494" s="65"/>
      <c r="T494" s="65"/>
      <c r="U494" s="65"/>
      <c r="V494" s="65"/>
    </row>
    <row r="495" spans="1:22" ht="15" hidden="1" customHeight="1">
      <c r="A495" s="684"/>
      <c r="B495" s="111">
        <v>46488</v>
      </c>
      <c r="C495" s="119"/>
      <c r="D495" s="120"/>
      <c r="E495" s="121"/>
      <c r="F495" s="121"/>
      <c r="G495" s="122"/>
      <c r="H495" s="123"/>
      <c r="I495" s="123"/>
      <c r="J495" s="124"/>
      <c r="K495" s="121"/>
      <c r="L495" s="121"/>
      <c r="M495" s="121"/>
      <c r="N495" s="121"/>
      <c r="O495" s="128"/>
      <c r="P495" s="64"/>
      <c r="Q495" s="65"/>
      <c r="R495" s="65"/>
      <c r="S495" s="65"/>
      <c r="T495" s="65"/>
      <c r="U495" s="65"/>
      <c r="V495" s="65"/>
    </row>
    <row r="496" spans="1:22" ht="15" hidden="1" customHeight="1">
      <c r="A496" s="682"/>
      <c r="B496" s="111">
        <v>46489</v>
      </c>
      <c r="C496" s="112"/>
      <c r="D496" s="113"/>
      <c r="E496" s="114"/>
      <c r="F496" s="114"/>
      <c r="G496" s="115"/>
      <c r="H496" s="116"/>
      <c r="I496" s="116"/>
      <c r="J496" s="92"/>
      <c r="K496" s="114"/>
      <c r="L496" s="114"/>
      <c r="M496" s="114"/>
      <c r="N496" s="114"/>
      <c r="O496" s="117"/>
      <c r="P496" s="64"/>
      <c r="Q496" s="65"/>
      <c r="R496" s="65"/>
      <c r="S496" s="65"/>
      <c r="T496" s="65"/>
      <c r="U496" s="65"/>
      <c r="V496" s="65"/>
    </row>
    <row r="497" spans="1:22" ht="15" hidden="1" customHeight="1">
      <c r="A497" s="683"/>
      <c r="B497" s="111">
        <v>46490</v>
      </c>
      <c r="C497" s="112"/>
      <c r="D497" s="113"/>
      <c r="E497" s="114"/>
      <c r="F497" s="114"/>
      <c r="G497" s="115"/>
      <c r="H497" s="116"/>
      <c r="I497" s="116"/>
      <c r="J497" s="92"/>
      <c r="K497" s="114"/>
      <c r="L497" s="114"/>
      <c r="M497" s="114"/>
      <c r="N497" s="114"/>
      <c r="O497" s="117"/>
      <c r="P497" s="64"/>
      <c r="Q497" s="65"/>
      <c r="R497" s="65"/>
      <c r="S497" s="65"/>
      <c r="T497" s="65"/>
      <c r="U497" s="65"/>
      <c r="V497" s="65"/>
    </row>
    <row r="498" spans="1:22" ht="15" hidden="1" customHeight="1">
      <c r="A498" s="683"/>
      <c r="B498" s="111">
        <v>46491</v>
      </c>
      <c r="C498" s="112"/>
      <c r="D498" s="113"/>
      <c r="E498" s="114"/>
      <c r="F498" s="114"/>
      <c r="G498" s="115"/>
      <c r="H498" s="116"/>
      <c r="I498" s="116"/>
      <c r="J498" s="92"/>
      <c r="K498" s="114"/>
      <c r="L498" s="114"/>
      <c r="M498" s="114"/>
      <c r="N498" s="114"/>
      <c r="O498" s="117"/>
      <c r="P498" s="64"/>
      <c r="Q498" s="65"/>
      <c r="R498" s="65"/>
      <c r="S498" s="65"/>
      <c r="T498" s="65"/>
      <c r="U498" s="65"/>
      <c r="V498" s="65"/>
    </row>
    <row r="499" spans="1:22" ht="15" hidden="1" customHeight="1">
      <c r="A499" s="683"/>
      <c r="B499" s="111">
        <v>46492</v>
      </c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26"/>
      <c r="P499" s="64"/>
      <c r="Q499" s="65"/>
      <c r="R499" s="65"/>
      <c r="S499" s="65"/>
      <c r="T499" s="65"/>
      <c r="U499" s="65"/>
      <c r="V499" s="65"/>
    </row>
    <row r="500" spans="1:22" ht="15" hidden="1" customHeight="1">
      <c r="A500" s="683"/>
      <c r="B500" s="111">
        <v>46493</v>
      </c>
      <c r="C500" s="112"/>
      <c r="D500" s="113"/>
      <c r="E500" s="114"/>
      <c r="F500" s="114"/>
      <c r="G500" s="115"/>
      <c r="H500" s="116"/>
      <c r="I500" s="116"/>
      <c r="J500" s="92"/>
      <c r="K500" s="114"/>
      <c r="L500" s="114"/>
      <c r="M500" s="114"/>
      <c r="N500" s="114"/>
      <c r="O500" s="118"/>
      <c r="P500" s="64"/>
      <c r="Q500" s="65"/>
      <c r="R500" s="65"/>
      <c r="S500" s="65"/>
      <c r="T500" s="65"/>
      <c r="U500" s="65"/>
      <c r="V500" s="65"/>
    </row>
    <row r="501" spans="1:22" ht="15" hidden="1" customHeight="1">
      <c r="A501" s="683"/>
      <c r="B501" s="111">
        <v>46494</v>
      </c>
      <c r="C501" s="112"/>
      <c r="D501" s="113"/>
      <c r="E501" s="114"/>
      <c r="F501" s="114"/>
      <c r="G501" s="115"/>
      <c r="H501" s="116"/>
      <c r="I501" s="116"/>
      <c r="J501" s="92"/>
      <c r="K501" s="114"/>
      <c r="L501" s="114"/>
      <c r="M501" s="114"/>
      <c r="N501" s="114"/>
      <c r="O501" s="117"/>
      <c r="P501" s="64"/>
      <c r="Q501" s="65"/>
      <c r="R501" s="65"/>
      <c r="S501" s="65"/>
      <c r="T501" s="65"/>
      <c r="U501" s="65"/>
      <c r="V501" s="65"/>
    </row>
    <row r="502" spans="1:22" ht="15" hidden="1" customHeight="1">
      <c r="A502" s="684"/>
      <c r="B502" s="111">
        <v>46495</v>
      </c>
      <c r="C502" s="119"/>
      <c r="D502" s="120"/>
      <c r="E502" s="121"/>
      <c r="F502" s="121"/>
      <c r="G502" s="122"/>
      <c r="H502" s="123"/>
      <c r="I502" s="123"/>
      <c r="J502" s="124"/>
      <c r="K502" s="121"/>
      <c r="L502" s="121"/>
      <c r="M502" s="121"/>
      <c r="N502" s="121"/>
      <c r="O502" s="128"/>
      <c r="P502" s="64"/>
      <c r="Q502" s="65"/>
      <c r="R502" s="65"/>
      <c r="S502" s="65"/>
      <c r="T502" s="65"/>
      <c r="U502" s="65"/>
      <c r="V502" s="65"/>
    </row>
    <row r="503" spans="1:22" ht="15" hidden="1" customHeight="1">
      <c r="A503" s="682"/>
      <c r="B503" s="111">
        <v>46496</v>
      </c>
      <c r="C503" s="112"/>
      <c r="D503" s="113"/>
      <c r="E503" s="114"/>
      <c r="F503" s="114"/>
      <c r="G503" s="115"/>
      <c r="H503" s="116"/>
      <c r="I503" s="116"/>
      <c r="J503" s="92"/>
      <c r="K503" s="114"/>
      <c r="L503" s="114"/>
      <c r="M503" s="114"/>
      <c r="N503" s="114"/>
      <c r="O503" s="117"/>
      <c r="P503" s="64"/>
      <c r="Q503" s="65"/>
      <c r="R503" s="65"/>
      <c r="S503" s="65"/>
      <c r="T503" s="65"/>
      <c r="U503" s="65"/>
      <c r="V503" s="65"/>
    </row>
    <row r="504" spans="1:22" ht="15" hidden="1" customHeight="1">
      <c r="A504" s="683"/>
      <c r="B504" s="111">
        <v>46497</v>
      </c>
      <c r="C504" s="112"/>
      <c r="D504" s="113"/>
      <c r="E504" s="114"/>
      <c r="F504" s="114"/>
      <c r="G504" s="115"/>
      <c r="H504" s="116"/>
      <c r="I504" s="116"/>
      <c r="J504" s="92"/>
      <c r="K504" s="114"/>
      <c r="L504" s="114"/>
      <c r="M504" s="114"/>
      <c r="N504" s="114"/>
      <c r="O504" s="117"/>
      <c r="P504" s="64"/>
      <c r="Q504" s="65"/>
      <c r="R504" s="65"/>
      <c r="S504" s="65"/>
      <c r="T504" s="65"/>
      <c r="U504" s="65"/>
      <c r="V504" s="65"/>
    </row>
    <row r="505" spans="1:22" ht="15" hidden="1" customHeight="1">
      <c r="A505" s="683"/>
      <c r="B505" s="111">
        <v>46498</v>
      </c>
      <c r="C505" s="112"/>
      <c r="D505" s="113"/>
      <c r="E505" s="114"/>
      <c r="F505" s="114"/>
      <c r="G505" s="115"/>
      <c r="H505" s="116"/>
      <c r="I505" s="116"/>
      <c r="J505" s="92"/>
      <c r="K505" s="114"/>
      <c r="L505" s="114"/>
      <c r="M505" s="114"/>
      <c r="N505" s="114"/>
      <c r="O505" s="117"/>
      <c r="P505" s="64"/>
      <c r="Q505" s="65"/>
      <c r="R505" s="65"/>
      <c r="S505" s="65"/>
      <c r="T505" s="65"/>
      <c r="U505" s="65"/>
      <c r="V505" s="65"/>
    </row>
    <row r="506" spans="1:22" ht="15" hidden="1" customHeight="1">
      <c r="A506" s="683"/>
      <c r="B506" s="111">
        <v>46499</v>
      </c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26"/>
      <c r="P506" s="64"/>
      <c r="Q506" s="65"/>
      <c r="R506" s="65"/>
      <c r="S506" s="65"/>
      <c r="T506" s="65"/>
      <c r="U506" s="65"/>
      <c r="V506" s="65"/>
    </row>
    <row r="507" spans="1:22" ht="15" hidden="1" customHeight="1">
      <c r="A507" s="683"/>
      <c r="B507" s="111">
        <v>46500</v>
      </c>
      <c r="C507" s="112"/>
      <c r="D507" s="113"/>
      <c r="E507" s="114"/>
      <c r="F507" s="114"/>
      <c r="G507" s="115"/>
      <c r="H507" s="116"/>
      <c r="I507" s="116"/>
      <c r="J507" s="92"/>
      <c r="K507" s="114"/>
      <c r="L507" s="114"/>
      <c r="M507" s="114"/>
      <c r="N507" s="114"/>
      <c r="O507" s="118"/>
      <c r="P507" s="64"/>
      <c r="Q507" s="65"/>
      <c r="R507" s="65"/>
      <c r="S507" s="65"/>
      <c r="T507" s="65"/>
      <c r="U507" s="65"/>
      <c r="V507" s="65"/>
    </row>
    <row r="508" spans="1:22" ht="15" hidden="1" customHeight="1">
      <c r="A508" s="683"/>
      <c r="B508" s="111">
        <v>46501</v>
      </c>
      <c r="C508" s="112"/>
      <c r="D508" s="113"/>
      <c r="E508" s="114"/>
      <c r="F508" s="114"/>
      <c r="G508" s="115"/>
      <c r="H508" s="116"/>
      <c r="I508" s="116"/>
      <c r="J508" s="92"/>
      <c r="K508" s="114"/>
      <c r="L508" s="114"/>
      <c r="M508" s="114"/>
      <c r="N508" s="114"/>
      <c r="O508" s="117"/>
      <c r="P508" s="64"/>
      <c r="Q508" s="65"/>
      <c r="R508" s="65"/>
      <c r="S508" s="65"/>
      <c r="T508" s="65"/>
      <c r="U508" s="65"/>
      <c r="V508" s="65"/>
    </row>
    <row r="509" spans="1:22" ht="15" hidden="1" customHeight="1">
      <c r="A509" s="684"/>
      <c r="B509" s="111">
        <v>46502</v>
      </c>
      <c r="C509" s="119"/>
      <c r="D509" s="120"/>
      <c r="E509" s="121"/>
      <c r="F509" s="121"/>
      <c r="G509" s="122"/>
      <c r="H509" s="123"/>
      <c r="I509" s="123"/>
      <c r="J509" s="124"/>
      <c r="K509" s="121"/>
      <c r="L509" s="121"/>
      <c r="M509" s="121"/>
      <c r="N509" s="121"/>
      <c r="O509" s="128"/>
      <c r="P509" s="64"/>
      <c r="Q509" s="65"/>
      <c r="R509" s="65"/>
      <c r="S509" s="65"/>
      <c r="T509" s="65"/>
      <c r="U509" s="65"/>
      <c r="V509" s="65"/>
    </row>
    <row r="510" spans="1:22" ht="15" hidden="1" customHeight="1">
      <c r="A510" s="682"/>
      <c r="B510" s="111">
        <v>46503</v>
      </c>
      <c r="C510" s="112"/>
      <c r="D510" s="113"/>
      <c r="E510" s="114"/>
      <c r="F510" s="114"/>
      <c r="G510" s="115"/>
      <c r="H510" s="116"/>
      <c r="I510" s="116"/>
      <c r="J510" s="92"/>
      <c r="K510" s="114"/>
      <c r="L510" s="114"/>
      <c r="M510" s="114"/>
      <c r="N510" s="114"/>
      <c r="O510" s="117"/>
      <c r="P510" s="64"/>
      <c r="Q510" s="65"/>
      <c r="R510" s="65"/>
      <c r="S510" s="65"/>
      <c r="T510" s="65"/>
      <c r="U510" s="65"/>
      <c r="V510" s="65"/>
    </row>
    <row r="511" spans="1:22" ht="15" hidden="1" customHeight="1">
      <c r="A511" s="683"/>
      <c r="B511" s="111">
        <v>46504</v>
      </c>
      <c r="C511" s="112"/>
      <c r="D511" s="113"/>
      <c r="E511" s="114"/>
      <c r="F511" s="114"/>
      <c r="G511" s="115"/>
      <c r="H511" s="116"/>
      <c r="I511" s="116"/>
      <c r="J511" s="92"/>
      <c r="K511" s="114"/>
      <c r="L511" s="114"/>
      <c r="M511" s="114"/>
      <c r="N511" s="114"/>
      <c r="O511" s="117"/>
      <c r="P511" s="64"/>
      <c r="Q511" s="65"/>
      <c r="R511" s="65"/>
      <c r="S511" s="65"/>
      <c r="T511" s="65"/>
      <c r="U511" s="65"/>
      <c r="V511" s="65"/>
    </row>
    <row r="512" spans="1:22" ht="15" hidden="1" customHeight="1">
      <c r="A512" s="683"/>
      <c r="B512" s="111">
        <v>46505</v>
      </c>
      <c r="C512" s="112"/>
      <c r="D512" s="113"/>
      <c r="E512" s="114"/>
      <c r="F512" s="114"/>
      <c r="G512" s="115"/>
      <c r="H512" s="116"/>
      <c r="I512" s="116"/>
      <c r="J512" s="92"/>
      <c r="K512" s="114"/>
      <c r="L512" s="114"/>
      <c r="M512" s="114"/>
      <c r="N512" s="114"/>
      <c r="O512" s="117"/>
      <c r="P512" s="64"/>
      <c r="Q512" s="65"/>
      <c r="R512" s="65"/>
      <c r="S512" s="65"/>
      <c r="T512" s="65"/>
      <c r="U512" s="65"/>
      <c r="V512" s="65"/>
    </row>
    <row r="513" spans="1:22" ht="15" hidden="1" customHeight="1">
      <c r="A513" s="683"/>
      <c r="B513" s="111">
        <v>46506</v>
      </c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26"/>
      <c r="P513" s="64"/>
      <c r="Q513" s="65"/>
      <c r="R513" s="65"/>
      <c r="S513" s="65"/>
      <c r="T513" s="65"/>
      <c r="U513" s="65"/>
      <c r="V513" s="65"/>
    </row>
    <row r="514" spans="1:22" ht="15" hidden="1" customHeight="1">
      <c r="A514" s="683"/>
      <c r="B514" s="111">
        <v>46507</v>
      </c>
      <c r="C514" s="112"/>
      <c r="D514" s="113"/>
      <c r="E514" s="114"/>
      <c r="F514" s="114"/>
      <c r="G514" s="115"/>
      <c r="H514" s="116"/>
      <c r="I514" s="116"/>
      <c r="J514" s="92"/>
      <c r="K514" s="114"/>
      <c r="L514" s="114"/>
      <c r="M514" s="114"/>
      <c r="N514" s="114"/>
      <c r="O514" s="118"/>
      <c r="P514" s="64"/>
      <c r="Q514" s="65"/>
      <c r="R514" s="65"/>
      <c r="S514" s="65"/>
      <c r="T514" s="65"/>
      <c r="U514" s="65"/>
      <c r="V514" s="65"/>
    </row>
    <row r="515" spans="1:22" ht="15" hidden="1" customHeight="1">
      <c r="A515" s="683"/>
      <c r="B515" s="111">
        <v>46508</v>
      </c>
      <c r="C515" s="112"/>
      <c r="D515" s="113"/>
      <c r="E515" s="114"/>
      <c r="F515" s="114"/>
      <c r="G515" s="115"/>
      <c r="H515" s="116"/>
      <c r="I515" s="116"/>
      <c r="J515" s="92"/>
      <c r="K515" s="114"/>
      <c r="L515" s="114"/>
      <c r="M515" s="114"/>
      <c r="N515" s="114"/>
      <c r="O515" s="117"/>
      <c r="P515" s="64"/>
      <c r="Q515" s="65"/>
      <c r="R515" s="65"/>
      <c r="S515" s="65"/>
      <c r="T515" s="65"/>
      <c r="U515" s="65"/>
      <c r="V515" s="65"/>
    </row>
    <row r="516" spans="1:22" ht="15" hidden="1" customHeight="1">
      <c r="A516" s="684"/>
      <c r="B516" s="111">
        <v>46509</v>
      </c>
      <c r="C516" s="119"/>
      <c r="D516" s="120"/>
      <c r="E516" s="121"/>
      <c r="F516" s="121"/>
      <c r="G516" s="122"/>
      <c r="H516" s="123"/>
      <c r="I516" s="123"/>
      <c r="J516" s="124"/>
      <c r="K516" s="121"/>
      <c r="L516" s="121"/>
      <c r="M516" s="121"/>
      <c r="N516" s="121"/>
      <c r="O516" s="128"/>
      <c r="P516" s="64"/>
      <c r="Q516" s="65"/>
      <c r="R516" s="65"/>
      <c r="S516" s="65"/>
      <c r="T516" s="65"/>
      <c r="U516" s="65"/>
      <c r="V516" s="65"/>
    </row>
    <row r="517" spans="1:22" ht="15" hidden="1" customHeight="1">
      <c r="A517" s="682"/>
      <c r="B517" s="111">
        <v>46510</v>
      </c>
      <c r="C517" s="112"/>
      <c r="D517" s="113"/>
      <c r="E517" s="114"/>
      <c r="F517" s="114"/>
      <c r="G517" s="115"/>
      <c r="H517" s="116"/>
      <c r="I517" s="116"/>
      <c r="J517" s="92"/>
      <c r="K517" s="114"/>
      <c r="L517" s="114"/>
      <c r="M517" s="114"/>
      <c r="N517" s="114"/>
      <c r="O517" s="117"/>
      <c r="P517" s="64"/>
      <c r="Q517" s="65"/>
      <c r="R517" s="65"/>
      <c r="S517" s="65"/>
      <c r="T517" s="65"/>
      <c r="U517" s="65"/>
      <c r="V517" s="65"/>
    </row>
    <row r="518" spans="1:22" ht="15" hidden="1" customHeight="1">
      <c r="A518" s="683"/>
      <c r="B518" s="111">
        <v>46511</v>
      </c>
      <c r="C518" s="112"/>
      <c r="D518" s="113"/>
      <c r="E518" s="114"/>
      <c r="F518" s="114"/>
      <c r="G518" s="115"/>
      <c r="H518" s="116"/>
      <c r="I518" s="116"/>
      <c r="J518" s="92"/>
      <c r="K518" s="114"/>
      <c r="L518" s="114"/>
      <c r="M518" s="114"/>
      <c r="N518" s="114"/>
      <c r="O518" s="117"/>
      <c r="P518" s="64"/>
      <c r="Q518" s="65"/>
      <c r="R518" s="65"/>
      <c r="S518" s="65"/>
      <c r="T518" s="65"/>
      <c r="U518" s="65"/>
      <c r="V518" s="65"/>
    </row>
    <row r="519" spans="1:22" ht="15" hidden="1" customHeight="1">
      <c r="A519" s="683"/>
      <c r="B519" s="111">
        <v>46512</v>
      </c>
      <c r="C519" s="112"/>
      <c r="D519" s="113"/>
      <c r="E519" s="114"/>
      <c r="F519" s="114"/>
      <c r="G519" s="115"/>
      <c r="H519" s="116"/>
      <c r="I519" s="116"/>
      <c r="J519" s="92"/>
      <c r="K519" s="114"/>
      <c r="L519" s="114"/>
      <c r="M519" s="114"/>
      <c r="N519" s="114"/>
      <c r="O519" s="117"/>
      <c r="P519" s="64"/>
      <c r="Q519" s="65"/>
      <c r="R519" s="65"/>
      <c r="S519" s="65"/>
      <c r="T519" s="65"/>
      <c r="U519" s="65"/>
      <c r="V519" s="65"/>
    </row>
    <row r="520" spans="1:22" ht="15" hidden="1" customHeight="1">
      <c r="A520" s="683"/>
      <c r="B520" s="111">
        <v>46513</v>
      </c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26"/>
      <c r="P520" s="64"/>
      <c r="Q520" s="65"/>
      <c r="R520" s="65"/>
      <c r="S520" s="65"/>
      <c r="T520" s="65"/>
      <c r="U520" s="65"/>
      <c r="V520" s="65"/>
    </row>
    <row r="521" spans="1:22" ht="15" hidden="1" customHeight="1">
      <c r="A521" s="683"/>
      <c r="B521" s="111">
        <v>46514</v>
      </c>
      <c r="C521" s="112"/>
      <c r="D521" s="113"/>
      <c r="E521" s="114"/>
      <c r="F521" s="114"/>
      <c r="G521" s="115"/>
      <c r="H521" s="116"/>
      <c r="I521" s="116"/>
      <c r="J521" s="92"/>
      <c r="K521" s="114"/>
      <c r="L521" s="114"/>
      <c r="M521" s="114"/>
      <c r="N521" s="114"/>
      <c r="O521" s="118"/>
      <c r="P521" s="64"/>
      <c r="Q521" s="65"/>
      <c r="R521" s="65"/>
      <c r="S521" s="65"/>
      <c r="T521" s="65"/>
      <c r="U521" s="65"/>
      <c r="V521" s="65"/>
    </row>
    <row r="522" spans="1:22" ht="15" hidden="1" customHeight="1">
      <c r="A522" s="683"/>
      <c r="B522" s="111">
        <v>46515</v>
      </c>
      <c r="C522" s="112"/>
      <c r="D522" s="113"/>
      <c r="E522" s="114"/>
      <c r="F522" s="114"/>
      <c r="G522" s="115"/>
      <c r="H522" s="116"/>
      <c r="I522" s="116"/>
      <c r="J522" s="92"/>
      <c r="K522" s="114"/>
      <c r="L522" s="114"/>
      <c r="M522" s="114"/>
      <c r="N522" s="114"/>
      <c r="O522" s="117"/>
      <c r="P522" s="64"/>
      <c r="Q522" s="65"/>
      <c r="R522" s="65"/>
      <c r="S522" s="65"/>
      <c r="T522" s="65"/>
      <c r="U522" s="65"/>
      <c r="V522" s="65"/>
    </row>
    <row r="523" spans="1:22" ht="15" hidden="1" customHeight="1">
      <c r="A523" s="684"/>
      <c r="B523" s="111">
        <v>46516</v>
      </c>
      <c r="C523" s="119"/>
      <c r="D523" s="120"/>
      <c r="E523" s="121"/>
      <c r="F523" s="121"/>
      <c r="G523" s="122"/>
      <c r="H523" s="123"/>
      <c r="I523" s="123"/>
      <c r="J523" s="124"/>
      <c r="K523" s="121"/>
      <c r="L523" s="121"/>
      <c r="M523" s="121"/>
      <c r="N523" s="121"/>
      <c r="O523" s="128"/>
      <c r="P523" s="64"/>
      <c r="Q523" s="65"/>
      <c r="R523" s="65"/>
      <c r="S523" s="65"/>
      <c r="T523" s="65"/>
      <c r="U523" s="65"/>
      <c r="V523" s="65"/>
    </row>
    <row r="524" spans="1:22" ht="15" hidden="1" customHeight="1">
      <c r="A524" s="682"/>
      <c r="B524" s="111">
        <v>46517</v>
      </c>
      <c r="C524" s="112"/>
      <c r="D524" s="113"/>
      <c r="E524" s="114"/>
      <c r="F524" s="114"/>
      <c r="G524" s="115"/>
      <c r="H524" s="116"/>
      <c r="I524" s="116"/>
      <c r="J524" s="92"/>
      <c r="K524" s="114"/>
      <c r="L524" s="114"/>
      <c r="M524" s="114"/>
      <c r="N524" s="114"/>
      <c r="O524" s="117"/>
      <c r="P524" s="64"/>
      <c r="Q524" s="65"/>
      <c r="R524" s="65"/>
      <c r="S524" s="65"/>
      <c r="T524" s="65"/>
      <c r="U524" s="65"/>
      <c r="V524" s="65"/>
    </row>
    <row r="525" spans="1:22" ht="15" hidden="1" customHeight="1">
      <c r="A525" s="683"/>
      <c r="B525" s="111">
        <v>46518</v>
      </c>
      <c r="C525" s="112"/>
      <c r="D525" s="113"/>
      <c r="E525" s="114"/>
      <c r="F525" s="114"/>
      <c r="G525" s="115"/>
      <c r="H525" s="116"/>
      <c r="I525" s="116"/>
      <c r="J525" s="92"/>
      <c r="K525" s="114"/>
      <c r="L525" s="114"/>
      <c r="M525" s="114"/>
      <c r="N525" s="114"/>
      <c r="O525" s="117"/>
      <c r="P525" s="64"/>
      <c r="Q525" s="65"/>
      <c r="R525" s="65"/>
      <c r="S525" s="65"/>
      <c r="T525" s="65"/>
      <c r="U525" s="65"/>
      <c r="V525" s="65"/>
    </row>
    <row r="526" spans="1:22" ht="15" hidden="1" customHeight="1">
      <c r="A526" s="683"/>
      <c r="B526" s="111">
        <v>46519</v>
      </c>
      <c r="C526" s="112"/>
      <c r="D526" s="113"/>
      <c r="E526" s="114"/>
      <c r="F526" s="114"/>
      <c r="G526" s="115"/>
      <c r="H526" s="116"/>
      <c r="I526" s="116"/>
      <c r="J526" s="92"/>
      <c r="K526" s="114"/>
      <c r="L526" s="114"/>
      <c r="M526" s="114"/>
      <c r="N526" s="114"/>
      <c r="O526" s="117"/>
      <c r="P526" s="64"/>
      <c r="Q526" s="65"/>
      <c r="R526" s="65"/>
      <c r="S526" s="65"/>
      <c r="T526" s="65"/>
      <c r="U526" s="65"/>
      <c r="V526" s="65"/>
    </row>
    <row r="527" spans="1:22" ht="15" hidden="1" customHeight="1">
      <c r="A527" s="683"/>
      <c r="B527" s="111">
        <v>46520</v>
      </c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26"/>
      <c r="P527" s="64"/>
      <c r="Q527" s="65"/>
      <c r="R527" s="65"/>
      <c r="S527" s="65"/>
      <c r="T527" s="65"/>
      <c r="U527" s="65"/>
      <c r="V527" s="65"/>
    </row>
    <row r="528" spans="1:22" ht="15" hidden="1" customHeight="1">
      <c r="A528" s="683"/>
      <c r="B528" s="111">
        <v>46521</v>
      </c>
      <c r="C528" s="112"/>
      <c r="D528" s="113"/>
      <c r="E528" s="114"/>
      <c r="F528" s="114"/>
      <c r="G528" s="115"/>
      <c r="H528" s="116"/>
      <c r="I528" s="116"/>
      <c r="J528" s="92"/>
      <c r="K528" s="114"/>
      <c r="L528" s="114"/>
      <c r="M528" s="114"/>
      <c r="N528" s="114"/>
      <c r="O528" s="118"/>
      <c r="P528" s="64"/>
      <c r="Q528" s="65"/>
      <c r="R528" s="65"/>
      <c r="S528" s="65"/>
      <c r="T528" s="65"/>
      <c r="U528" s="65"/>
      <c r="V528" s="65"/>
    </row>
    <row r="529" spans="1:22" ht="15" hidden="1" customHeight="1">
      <c r="A529" s="683"/>
      <c r="B529" s="111">
        <v>46522</v>
      </c>
      <c r="C529" s="112"/>
      <c r="D529" s="113"/>
      <c r="E529" s="114"/>
      <c r="F529" s="114"/>
      <c r="G529" s="115"/>
      <c r="H529" s="116"/>
      <c r="I529" s="116"/>
      <c r="J529" s="92"/>
      <c r="K529" s="114"/>
      <c r="L529" s="114"/>
      <c r="M529" s="114"/>
      <c r="N529" s="114"/>
      <c r="O529" s="117"/>
      <c r="P529" s="64"/>
      <c r="Q529" s="65"/>
      <c r="R529" s="65"/>
      <c r="S529" s="65"/>
      <c r="T529" s="65"/>
      <c r="U529" s="65"/>
      <c r="V529" s="65"/>
    </row>
    <row r="530" spans="1:22" ht="15" hidden="1" customHeight="1">
      <c r="A530" s="684"/>
      <c r="B530" s="111">
        <v>46523</v>
      </c>
      <c r="C530" s="119"/>
      <c r="D530" s="120"/>
      <c r="E530" s="121"/>
      <c r="F530" s="121"/>
      <c r="G530" s="122"/>
      <c r="H530" s="123"/>
      <c r="I530" s="123"/>
      <c r="J530" s="124"/>
      <c r="K530" s="121"/>
      <c r="L530" s="121"/>
      <c r="M530" s="121"/>
      <c r="N530" s="121"/>
      <c r="O530" s="128"/>
      <c r="P530" s="64"/>
      <c r="Q530" s="65"/>
      <c r="R530" s="65"/>
      <c r="S530" s="65"/>
      <c r="T530" s="65"/>
      <c r="U530" s="65"/>
      <c r="V530" s="65"/>
    </row>
    <row r="531" spans="1:22" ht="15" hidden="1" customHeight="1">
      <c r="A531" s="682"/>
      <c r="B531" s="111">
        <v>46524</v>
      </c>
      <c r="C531" s="112"/>
      <c r="D531" s="113"/>
      <c r="E531" s="114"/>
      <c r="F531" s="114"/>
      <c r="G531" s="115"/>
      <c r="H531" s="116"/>
      <c r="I531" s="116"/>
      <c r="J531" s="92"/>
      <c r="K531" s="114"/>
      <c r="L531" s="114"/>
      <c r="M531" s="114"/>
      <c r="N531" s="114"/>
      <c r="O531" s="117"/>
      <c r="P531" s="64"/>
      <c r="Q531" s="65"/>
      <c r="R531" s="65"/>
      <c r="S531" s="65"/>
      <c r="T531" s="65"/>
      <c r="U531" s="65"/>
      <c r="V531" s="65"/>
    </row>
    <row r="532" spans="1:22" ht="15" hidden="1" customHeight="1">
      <c r="A532" s="683"/>
      <c r="B532" s="111">
        <v>46525</v>
      </c>
      <c r="C532" s="112"/>
      <c r="D532" s="113"/>
      <c r="E532" s="114"/>
      <c r="F532" s="114"/>
      <c r="G532" s="115"/>
      <c r="H532" s="116"/>
      <c r="I532" s="116"/>
      <c r="J532" s="92"/>
      <c r="K532" s="114"/>
      <c r="L532" s="114"/>
      <c r="M532" s="114"/>
      <c r="N532" s="114"/>
      <c r="O532" s="117"/>
      <c r="P532" s="64"/>
      <c r="Q532" s="65"/>
      <c r="R532" s="65"/>
      <c r="S532" s="65"/>
      <c r="T532" s="65"/>
      <c r="U532" s="65"/>
      <c r="V532" s="65"/>
    </row>
    <row r="533" spans="1:22" ht="15" hidden="1" customHeight="1">
      <c r="A533" s="683"/>
      <c r="B533" s="111">
        <v>46526</v>
      </c>
      <c r="C533" s="112"/>
      <c r="D533" s="113"/>
      <c r="E533" s="114"/>
      <c r="F533" s="114"/>
      <c r="G533" s="115"/>
      <c r="H533" s="116"/>
      <c r="I533" s="116"/>
      <c r="J533" s="92"/>
      <c r="K533" s="114"/>
      <c r="L533" s="114"/>
      <c r="M533" s="114"/>
      <c r="N533" s="114"/>
      <c r="O533" s="117"/>
      <c r="P533" s="64"/>
      <c r="Q533" s="65"/>
      <c r="R533" s="65"/>
      <c r="S533" s="65"/>
      <c r="T533" s="65"/>
      <c r="U533" s="65"/>
      <c r="V533" s="65"/>
    </row>
    <row r="534" spans="1:22" ht="15" hidden="1" customHeight="1">
      <c r="A534" s="683"/>
      <c r="B534" s="111">
        <v>46527</v>
      </c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26"/>
      <c r="P534" s="64"/>
      <c r="Q534" s="65"/>
      <c r="R534" s="65"/>
      <c r="S534" s="65"/>
      <c r="T534" s="65"/>
      <c r="U534" s="65"/>
      <c r="V534" s="65"/>
    </row>
    <row r="535" spans="1:22" ht="15" hidden="1" customHeight="1">
      <c r="A535" s="683"/>
      <c r="B535" s="111">
        <v>46528</v>
      </c>
      <c r="C535" s="112"/>
      <c r="D535" s="113"/>
      <c r="E535" s="114"/>
      <c r="F535" s="114"/>
      <c r="G535" s="115"/>
      <c r="H535" s="116"/>
      <c r="I535" s="116"/>
      <c r="J535" s="92"/>
      <c r="K535" s="114"/>
      <c r="L535" s="114"/>
      <c r="M535" s="114"/>
      <c r="N535" s="114"/>
      <c r="O535" s="118"/>
      <c r="P535" s="64"/>
      <c r="Q535" s="65"/>
      <c r="R535" s="65"/>
      <c r="S535" s="65"/>
      <c r="T535" s="65"/>
      <c r="U535" s="65"/>
      <c r="V535" s="65"/>
    </row>
    <row r="536" spans="1:22" ht="15" hidden="1" customHeight="1">
      <c r="A536" s="683"/>
      <c r="B536" s="111">
        <v>46529</v>
      </c>
      <c r="C536" s="112"/>
      <c r="D536" s="113"/>
      <c r="E536" s="114"/>
      <c r="F536" s="114"/>
      <c r="G536" s="115"/>
      <c r="H536" s="116"/>
      <c r="I536" s="116"/>
      <c r="J536" s="92"/>
      <c r="K536" s="114"/>
      <c r="L536" s="114"/>
      <c r="M536" s="114"/>
      <c r="N536" s="114"/>
      <c r="O536" s="117"/>
      <c r="P536" s="64"/>
      <c r="Q536" s="65"/>
      <c r="R536" s="65"/>
      <c r="S536" s="65"/>
      <c r="T536" s="65"/>
      <c r="U536" s="65"/>
      <c r="V536" s="65"/>
    </row>
    <row r="537" spans="1:22" ht="15" hidden="1" customHeight="1">
      <c r="A537" s="684"/>
      <c r="B537" s="111">
        <v>46530</v>
      </c>
      <c r="C537" s="119"/>
      <c r="D537" s="120"/>
      <c r="E537" s="121"/>
      <c r="F537" s="121"/>
      <c r="G537" s="122"/>
      <c r="H537" s="123"/>
      <c r="I537" s="123"/>
      <c r="J537" s="124"/>
      <c r="K537" s="121"/>
      <c r="L537" s="121"/>
      <c r="M537" s="121"/>
      <c r="N537" s="121"/>
      <c r="O537" s="128"/>
      <c r="P537" s="64"/>
      <c r="Q537" s="65"/>
      <c r="R537" s="65"/>
      <c r="S537" s="65"/>
      <c r="T537" s="65"/>
      <c r="U537" s="65"/>
      <c r="V537" s="65"/>
    </row>
    <row r="538" spans="1:22" ht="15" hidden="1" customHeight="1">
      <c r="A538" s="682"/>
      <c r="B538" s="111">
        <v>46531</v>
      </c>
      <c r="C538" s="112"/>
      <c r="D538" s="113"/>
      <c r="E538" s="114"/>
      <c r="F538" s="114"/>
      <c r="G538" s="115"/>
      <c r="H538" s="116"/>
      <c r="I538" s="116"/>
      <c r="J538" s="92"/>
      <c r="K538" s="114"/>
      <c r="L538" s="114"/>
      <c r="M538" s="114"/>
      <c r="N538" s="114"/>
      <c r="O538" s="117"/>
      <c r="P538" s="64"/>
      <c r="Q538" s="65"/>
      <c r="R538" s="65"/>
      <c r="S538" s="65"/>
      <c r="T538" s="65"/>
      <c r="U538" s="65"/>
      <c r="V538" s="65"/>
    </row>
    <row r="539" spans="1:22" ht="15" hidden="1" customHeight="1">
      <c r="A539" s="683"/>
      <c r="B539" s="111">
        <v>46532</v>
      </c>
      <c r="C539" s="112"/>
      <c r="D539" s="113"/>
      <c r="E539" s="114"/>
      <c r="F539" s="114"/>
      <c r="G539" s="115"/>
      <c r="H539" s="116"/>
      <c r="I539" s="116"/>
      <c r="J539" s="92"/>
      <c r="K539" s="114"/>
      <c r="L539" s="114"/>
      <c r="M539" s="114"/>
      <c r="N539" s="114"/>
      <c r="O539" s="117"/>
      <c r="P539" s="64"/>
      <c r="Q539" s="65"/>
      <c r="R539" s="65"/>
      <c r="S539" s="65"/>
      <c r="T539" s="65"/>
      <c r="U539" s="65"/>
      <c r="V539" s="65"/>
    </row>
    <row r="540" spans="1:22" ht="15" hidden="1" customHeight="1">
      <c r="A540" s="683"/>
      <c r="B540" s="111">
        <v>46533</v>
      </c>
      <c r="C540" s="112"/>
      <c r="D540" s="113"/>
      <c r="E540" s="114"/>
      <c r="F540" s="114"/>
      <c r="G540" s="115"/>
      <c r="H540" s="116"/>
      <c r="I540" s="116"/>
      <c r="J540" s="92"/>
      <c r="K540" s="114"/>
      <c r="L540" s="114"/>
      <c r="M540" s="114"/>
      <c r="N540" s="114"/>
      <c r="O540" s="117"/>
      <c r="P540" s="64"/>
      <c r="Q540" s="65"/>
      <c r="R540" s="65"/>
      <c r="S540" s="65"/>
      <c r="T540" s="65"/>
      <c r="U540" s="65"/>
      <c r="V540" s="65"/>
    </row>
    <row r="541" spans="1:22" ht="15" hidden="1" customHeight="1">
      <c r="A541" s="683"/>
      <c r="B541" s="111">
        <v>46534</v>
      </c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26"/>
      <c r="P541" s="64"/>
      <c r="Q541" s="65"/>
      <c r="R541" s="65"/>
      <c r="S541" s="65"/>
      <c r="T541" s="65"/>
      <c r="U541" s="65"/>
      <c r="V541" s="65"/>
    </row>
    <row r="542" spans="1:22" ht="15" hidden="1" customHeight="1">
      <c r="A542" s="683"/>
      <c r="B542" s="111">
        <v>46535</v>
      </c>
      <c r="C542" s="112"/>
      <c r="D542" s="113"/>
      <c r="E542" s="114"/>
      <c r="F542" s="114"/>
      <c r="G542" s="115"/>
      <c r="H542" s="116"/>
      <c r="I542" s="116"/>
      <c r="J542" s="92"/>
      <c r="K542" s="114"/>
      <c r="L542" s="114"/>
      <c r="M542" s="114"/>
      <c r="N542" s="114"/>
      <c r="O542" s="118"/>
      <c r="P542" s="64"/>
      <c r="Q542" s="65"/>
      <c r="R542" s="65"/>
      <c r="S542" s="65"/>
      <c r="T542" s="65"/>
      <c r="U542" s="65"/>
      <c r="V542" s="65"/>
    </row>
    <row r="543" spans="1:22" ht="15" hidden="1" customHeight="1">
      <c r="A543" s="683">
        <v>35</v>
      </c>
      <c r="B543" s="111">
        <v>46536</v>
      </c>
      <c r="C543" s="112"/>
      <c r="D543" s="113"/>
      <c r="E543" s="114"/>
      <c r="F543" s="114"/>
      <c r="G543" s="115"/>
      <c r="H543" s="116"/>
      <c r="I543" s="116"/>
      <c r="J543" s="92"/>
      <c r="K543" s="114"/>
      <c r="L543" s="114"/>
      <c r="M543" s="114"/>
      <c r="N543" s="114"/>
      <c r="O543" s="117"/>
      <c r="P543" s="64"/>
      <c r="Q543" s="65"/>
      <c r="R543" s="65"/>
      <c r="S543" s="65"/>
      <c r="T543" s="65"/>
      <c r="U543" s="65"/>
      <c r="V543" s="65"/>
    </row>
    <row r="544" spans="1:22" ht="15" hidden="1" customHeight="1">
      <c r="A544" s="684"/>
      <c r="B544" s="111">
        <v>46537</v>
      </c>
      <c r="C544" s="119"/>
      <c r="D544" s="120"/>
      <c r="E544" s="121"/>
      <c r="F544" s="121"/>
      <c r="G544" s="122"/>
      <c r="H544" s="123"/>
      <c r="I544" s="123"/>
      <c r="J544" s="124"/>
      <c r="K544" s="121"/>
      <c r="L544" s="121"/>
      <c r="M544" s="121"/>
      <c r="N544" s="121"/>
      <c r="O544" s="128"/>
      <c r="P544" s="64"/>
      <c r="Q544" s="65"/>
      <c r="R544" s="65"/>
      <c r="S544" s="65"/>
      <c r="T544" s="65"/>
      <c r="U544" s="65"/>
      <c r="V544" s="65"/>
    </row>
    <row r="545" spans="1:22" ht="15" hidden="1" customHeight="1">
      <c r="A545" s="682"/>
      <c r="B545" s="111">
        <v>46538</v>
      </c>
      <c r="C545" s="112"/>
      <c r="D545" s="113"/>
      <c r="E545" s="114"/>
      <c r="F545" s="114"/>
      <c r="G545" s="115"/>
      <c r="H545" s="116"/>
      <c r="I545" s="116"/>
      <c r="J545" s="92"/>
      <c r="K545" s="114"/>
      <c r="L545" s="114"/>
      <c r="M545" s="114"/>
      <c r="N545" s="114"/>
      <c r="O545" s="117"/>
      <c r="P545" s="64"/>
      <c r="Q545" s="65"/>
      <c r="R545" s="65"/>
      <c r="S545" s="65"/>
      <c r="T545" s="65"/>
      <c r="U545" s="65"/>
      <c r="V545" s="65"/>
    </row>
    <row r="546" spans="1:22" ht="15" hidden="1" customHeight="1">
      <c r="A546" s="683"/>
      <c r="B546" s="111">
        <v>46539</v>
      </c>
      <c r="C546" s="112"/>
      <c r="D546" s="113"/>
      <c r="E546" s="114"/>
      <c r="F546" s="114"/>
      <c r="G546" s="115"/>
      <c r="H546" s="116"/>
      <c r="I546" s="116"/>
      <c r="J546" s="92"/>
      <c r="K546" s="114"/>
      <c r="L546" s="114"/>
      <c r="M546" s="114"/>
      <c r="N546" s="114"/>
      <c r="O546" s="117"/>
      <c r="P546" s="64"/>
      <c r="Q546" s="65"/>
      <c r="R546" s="65"/>
      <c r="S546" s="65"/>
      <c r="T546" s="65"/>
      <c r="U546" s="65"/>
      <c r="V546" s="65"/>
    </row>
    <row r="547" spans="1:22" ht="15" hidden="1" customHeight="1">
      <c r="A547" s="683"/>
      <c r="B547" s="111">
        <v>46540</v>
      </c>
      <c r="C547" s="112"/>
      <c r="D547" s="113"/>
      <c r="E547" s="114"/>
      <c r="F547" s="114"/>
      <c r="G547" s="115"/>
      <c r="H547" s="116"/>
      <c r="I547" s="116"/>
      <c r="J547" s="92"/>
      <c r="K547" s="114"/>
      <c r="L547" s="114"/>
      <c r="M547" s="114"/>
      <c r="N547" s="114"/>
      <c r="O547" s="117"/>
      <c r="P547" s="64"/>
      <c r="Q547" s="65"/>
      <c r="R547" s="65"/>
      <c r="S547" s="65"/>
      <c r="T547" s="65"/>
      <c r="U547" s="65"/>
      <c r="V547" s="65"/>
    </row>
    <row r="548" spans="1:22" ht="15" hidden="1" customHeight="1">
      <c r="A548" s="683"/>
      <c r="B548" s="111">
        <v>46541</v>
      </c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26"/>
      <c r="P548" s="64"/>
      <c r="Q548" s="65"/>
      <c r="R548" s="65"/>
      <c r="S548" s="65"/>
      <c r="T548" s="65"/>
      <c r="U548" s="65"/>
      <c r="V548" s="65"/>
    </row>
    <row r="549" spans="1:22" ht="15" hidden="1" customHeight="1">
      <c r="A549" s="684"/>
      <c r="B549" s="111">
        <v>46542</v>
      </c>
      <c r="C549" s="112"/>
      <c r="D549" s="113"/>
      <c r="E549" s="114"/>
      <c r="F549" s="114"/>
      <c r="G549" s="115"/>
      <c r="H549" s="116"/>
      <c r="I549" s="116"/>
      <c r="J549" s="92"/>
      <c r="K549" s="114"/>
      <c r="L549" s="114"/>
      <c r="M549" s="114"/>
      <c r="N549" s="114"/>
      <c r="O549" s="118"/>
      <c r="P549" s="64"/>
      <c r="Q549" s="65"/>
      <c r="R549" s="65"/>
      <c r="S549" s="65"/>
      <c r="T549" s="65"/>
      <c r="U549" s="65"/>
      <c r="V549" s="65"/>
    </row>
    <row r="550" spans="1:22" s="68" customFormat="1" ht="15" customHeight="1">
      <c r="A550" s="133"/>
      <c r="B550" s="134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6"/>
      <c r="P550" s="64"/>
      <c r="Q550" s="65"/>
      <c r="R550" s="65"/>
      <c r="S550" s="65"/>
      <c r="T550" s="65"/>
      <c r="U550" s="65"/>
      <c r="V550" s="65"/>
    </row>
    <row r="551" spans="1:22" ht="15" customHeight="1" thickBot="1">
      <c r="B551" s="137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9"/>
      <c r="P551" s="64"/>
      <c r="Q551" s="65"/>
      <c r="R551" s="65"/>
      <c r="S551" s="65"/>
      <c r="T551" s="65"/>
      <c r="U551" s="65"/>
      <c r="V551" s="65"/>
    </row>
    <row r="552" spans="1:22" ht="15" customHeight="1" thickTop="1">
      <c r="A552" s="68"/>
      <c r="B552" s="140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2"/>
      <c r="P552" s="64"/>
      <c r="Q552" s="65"/>
      <c r="R552" s="65"/>
      <c r="S552" s="65"/>
      <c r="T552" s="65"/>
      <c r="U552" s="65"/>
      <c r="V552" s="65"/>
    </row>
    <row r="553" spans="1:22" ht="15" customHeight="1">
      <c r="B553" s="143" t="s">
        <v>773</v>
      </c>
      <c r="C553" s="144">
        <f t="shared" ref="C553:N553" si="3">SUM(C30:C549)</f>
        <v>0</v>
      </c>
      <c r="D553" s="144">
        <f t="shared" si="3"/>
        <v>0</v>
      </c>
      <c r="E553" s="144">
        <f t="shared" si="3"/>
        <v>0</v>
      </c>
      <c r="F553" s="144">
        <f t="shared" si="3"/>
        <v>0</v>
      </c>
      <c r="G553" s="144">
        <f t="shared" si="3"/>
        <v>0</v>
      </c>
      <c r="H553" s="144">
        <f t="shared" si="3"/>
        <v>0</v>
      </c>
      <c r="I553" s="144">
        <f t="shared" si="3"/>
        <v>0</v>
      </c>
      <c r="J553" s="144">
        <f t="shared" si="3"/>
        <v>0</v>
      </c>
      <c r="K553" s="144">
        <f t="shared" si="3"/>
        <v>7</v>
      </c>
      <c r="L553" s="144">
        <f t="shared" si="3"/>
        <v>1405</v>
      </c>
      <c r="M553" s="144">
        <f t="shared" si="3"/>
        <v>0</v>
      </c>
      <c r="N553" s="144">
        <f t="shared" si="3"/>
        <v>41395.5</v>
      </c>
      <c r="O553" s="145"/>
      <c r="P553" s="64"/>
    </row>
    <row r="554" spans="1:22" ht="15" customHeight="1">
      <c r="B554" s="146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2"/>
      <c r="P554" s="64"/>
      <c r="Q554" s="65"/>
      <c r="R554" s="65"/>
      <c r="S554" s="65"/>
      <c r="T554" s="65"/>
      <c r="U554" s="65"/>
      <c r="V554" s="65"/>
    </row>
    <row r="555" spans="1:22" s="68" customFormat="1" ht="15" customHeight="1" thickBot="1">
      <c r="B555" s="137" t="s">
        <v>774</v>
      </c>
      <c r="C555" s="148">
        <f>C553</f>
        <v>0</v>
      </c>
      <c r="D555" s="148">
        <f t="shared" ref="D555:N555" si="4">D553</f>
        <v>0</v>
      </c>
      <c r="E555" s="148">
        <f t="shared" si="4"/>
        <v>0</v>
      </c>
      <c r="F555" s="148">
        <f t="shared" si="4"/>
        <v>0</v>
      </c>
      <c r="G555" s="148">
        <f t="shared" si="4"/>
        <v>0</v>
      </c>
      <c r="H555" s="148">
        <f t="shared" si="4"/>
        <v>0</v>
      </c>
      <c r="I555" s="148">
        <f t="shared" si="4"/>
        <v>0</v>
      </c>
      <c r="J555" s="148">
        <f t="shared" si="4"/>
        <v>0</v>
      </c>
      <c r="K555" s="148">
        <f t="shared" si="4"/>
        <v>7</v>
      </c>
      <c r="L555" s="148">
        <f t="shared" si="4"/>
        <v>1405</v>
      </c>
      <c r="M555" s="148">
        <f t="shared" si="4"/>
        <v>0</v>
      </c>
      <c r="N555" s="148">
        <f t="shared" si="4"/>
        <v>41395.5</v>
      </c>
      <c r="O555" s="149"/>
      <c r="P555" s="64"/>
      <c r="Q555" s="65"/>
      <c r="R555" s="65"/>
      <c r="S555" s="65"/>
      <c r="T555" s="65"/>
      <c r="U555" s="65"/>
      <c r="V555" s="65"/>
    </row>
    <row r="556" spans="1:22" ht="15" customHeight="1" thickTop="1">
      <c r="B556" s="150" t="s">
        <v>775</v>
      </c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2"/>
    </row>
    <row r="557" spans="1:22" ht="15" customHeight="1">
      <c r="B557" s="153" t="s">
        <v>658</v>
      </c>
      <c r="C557" s="154">
        <f t="shared" ref="C557:N557" si="5">SUM(C30:C148)</f>
        <v>0</v>
      </c>
      <c r="D557" s="154">
        <f t="shared" si="5"/>
        <v>0</v>
      </c>
      <c r="E557" s="154">
        <f t="shared" si="5"/>
        <v>0</v>
      </c>
      <c r="F557" s="154">
        <f t="shared" si="5"/>
        <v>0</v>
      </c>
      <c r="G557" s="154">
        <f t="shared" si="5"/>
        <v>0</v>
      </c>
      <c r="H557" s="154">
        <f t="shared" si="5"/>
        <v>0</v>
      </c>
      <c r="I557" s="154">
        <f t="shared" si="5"/>
        <v>0</v>
      </c>
      <c r="J557" s="154">
        <f t="shared" si="5"/>
        <v>0</v>
      </c>
      <c r="K557" s="154">
        <f t="shared" si="5"/>
        <v>1</v>
      </c>
      <c r="L557" s="154">
        <f t="shared" si="5"/>
        <v>0</v>
      </c>
      <c r="M557" s="154">
        <f t="shared" si="5"/>
        <v>0</v>
      </c>
      <c r="N557" s="154">
        <f t="shared" si="5"/>
        <v>1324</v>
      </c>
      <c r="O557" s="155"/>
    </row>
    <row r="558" spans="1:22" ht="15" customHeight="1">
      <c r="B558" s="153" t="s">
        <v>679</v>
      </c>
      <c r="C558" s="154">
        <f>SUM(C149:C176)</f>
        <v>0</v>
      </c>
      <c r="D558" s="154">
        <f t="shared" ref="D558:N558" si="6">SUM(D149:D176)</f>
        <v>0</v>
      </c>
      <c r="E558" s="154">
        <f t="shared" si="6"/>
        <v>0</v>
      </c>
      <c r="F558" s="154">
        <f t="shared" si="6"/>
        <v>0</v>
      </c>
      <c r="G558" s="154">
        <f t="shared" si="6"/>
        <v>0</v>
      </c>
      <c r="H558" s="154">
        <f t="shared" si="6"/>
        <v>0</v>
      </c>
      <c r="I558" s="154">
        <f t="shared" si="6"/>
        <v>0</v>
      </c>
      <c r="J558" s="154">
        <f t="shared" si="6"/>
        <v>0</v>
      </c>
      <c r="K558" s="154">
        <f t="shared" si="6"/>
        <v>1</v>
      </c>
      <c r="L558" s="154">
        <f t="shared" si="6"/>
        <v>0</v>
      </c>
      <c r="M558" s="154">
        <f t="shared" si="6"/>
        <v>0</v>
      </c>
      <c r="N558" s="154">
        <f t="shared" si="6"/>
        <v>5029</v>
      </c>
      <c r="O558" s="155"/>
    </row>
    <row r="559" spans="1:22" ht="15" customHeight="1">
      <c r="B559" s="153" t="s">
        <v>692</v>
      </c>
      <c r="C559" s="154">
        <f>SUM(C177:C207)</f>
        <v>0</v>
      </c>
      <c r="D559" s="154">
        <f t="shared" ref="D559:M559" si="7">SUM(D177:D207)</f>
        <v>0</v>
      </c>
      <c r="E559" s="154">
        <f t="shared" si="7"/>
        <v>0</v>
      </c>
      <c r="F559" s="154">
        <f t="shared" si="7"/>
        <v>0</v>
      </c>
      <c r="G559" s="154">
        <f t="shared" si="7"/>
        <v>0</v>
      </c>
      <c r="H559" s="154">
        <f t="shared" si="7"/>
        <v>0</v>
      </c>
      <c r="I559" s="154">
        <f t="shared" si="7"/>
        <v>0</v>
      </c>
      <c r="J559" s="154">
        <f t="shared" si="7"/>
        <v>0</v>
      </c>
      <c r="K559" s="154">
        <f t="shared" si="7"/>
        <v>2</v>
      </c>
      <c r="L559" s="154">
        <f t="shared" si="7"/>
        <v>18</v>
      </c>
      <c r="M559" s="154">
        <f t="shared" si="7"/>
        <v>0</v>
      </c>
      <c r="N559" s="154">
        <f>SUM(N177:N207)</f>
        <v>7502</v>
      </c>
      <c r="O559" s="155"/>
    </row>
    <row r="560" spans="1:22" ht="15" customHeight="1">
      <c r="B560" s="153" t="s">
        <v>718</v>
      </c>
      <c r="C560" s="154">
        <f>SUM(C208:C237)</f>
        <v>0</v>
      </c>
      <c r="D560" s="154">
        <f t="shared" ref="D560:M560" si="8">SUM(D208:D237)</f>
        <v>0</v>
      </c>
      <c r="E560" s="154">
        <f t="shared" si="8"/>
        <v>0</v>
      </c>
      <c r="F560" s="154">
        <f t="shared" si="8"/>
        <v>0</v>
      </c>
      <c r="G560" s="154">
        <f t="shared" si="8"/>
        <v>0</v>
      </c>
      <c r="H560" s="154">
        <f t="shared" si="8"/>
        <v>0</v>
      </c>
      <c r="I560" s="154">
        <f t="shared" si="8"/>
        <v>0</v>
      </c>
      <c r="J560" s="154">
        <f t="shared" si="8"/>
        <v>0</v>
      </c>
      <c r="K560" s="154">
        <f t="shared" si="8"/>
        <v>1</v>
      </c>
      <c r="L560" s="154">
        <f t="shared" si="8"/>
        <v>117</v>
      </c>
      <c r="M560" s="154">
        <f t="shared" si="8"/>
        <v>0</v>
      </c>
      <c r="N560" s="154">
        <f>SUM(N208:N237)</f>
        <v>8004.5</v>
      </c>
      <c r="O560" s="155"/>
    </row>
    <row r="561" spans="2:23" ht="15" customHeight="1">
      <c r="B561" s="153" t="s">
        <v>776</v>
      </c>
      <c r="C561" s="154">
        <f>SUM(C238:C268)</f>
        <v>0</v>
      </c>
      <c r="D561" s="154">
        <f t="shared" ref="D561:N561" si="9">SUM(D238:D268)</f>
        <v>0</v>
      </c>
      <c r="E561" s="154">
        <f t="shared" si="9"/>
        <v>0</v>
      </c>
      <c r="F561" s="154">
        <f t="shared" si="9"/>
        <v>0</v>
      </c>
      <c r="G561" s="154">
        <f t="shared" si="9"/>
        <v>0</v>
      </c>
      <c r="H561" s="154">
        <f t="shared" si="9"/>
        <v>0</v>
      </c>
      <c r="I561" s="154">
        <f t="shared" si="9"/>
        <v>0</v>
      </c>
      <c r="J561" s="154">
        <f t="shared" si="9"/>
        <v>0</v>
      </c>
      <c r="K561" s="154">
        <f t="shared" si="9"/>
        <v>2</v>
      </c>
      <c r="L561" s="154">
        <f t="shared" si="9"/>
        <v>925</v>
      </c>
      <c r="M561" s="154">
        <f t="shared" si="9"/>
        <v>0</v>
      </c>
      <c r="N561" s="154">
        <f t="shared" si="9"/>
        <v>15360</v>
      </c>
      <c r="O561" s="155"/>
    </row>
    <row r="562" spans="2:23" ht="15" customHeight="1" thickBot="1">
      <c r="B562" s="156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526"/>
    </row>
    <row r="565" spans="2:23" ht="12.75" customHeight="1">
      <c r="B565" s="940" t="s">
        <v>777</v>
      </c>
      <c r="C565" s="940"/>
      <c r="D565" s="940"/>
      <c r="E565" s="940"/>
      <c r="F565" s="940"/>
      <c r="G565" s="940"/>
      <c r="H565" s="940"/>
      <c r="I565" s="940"/>
      <c r="J565" s="940"/>
      <c r="K565" s="940"/>
      <c r="L565" s="940"/>
      <c r="M565" s="940"/>
      <c r="N565" s="940"/>
      <c r="O565" s="940"/>
      <c r="P565" s="158"/>
      <c r="Q565" s="158"/>
      <c r="R565" s="158"/>
      <c r="S565" s="158"/>
      <c r="T565" s="158"/>
      <c r="U565" s="158"/>
      <c r="V565" s="158"/>
      <c r="W565" s="158"/>
    </row>
    <row r="566" spans="2:23">
      <c r="B566" s="940"/>
      <c r="C566" s="940"/>
      <c r="D566" s="940"/>
      <c r="E566" s="940"/>
      <c r="F566" s="940"/>
      <c r="G566" s="940"/>
      <c r="H566" s="940"/>
      <c r="I566" s="940"/>
      <c r="J566" s="940"/>
      <c r="K566" s="940"/>
      <c r="L566" s="940"/>
      <c r="M566" s="940"/>
      <c r="N566" s="940"/>
      <c r="O566" s="940"/>
      <c r="P566" s="158"/>
      <c r="Q566" s="158"/>
      <c r="R566" s="158"/>
      <c r="S566" s="158"/>
      <c r="T566" s="158"/>
      <c r="U566" s="158"/>
      <c r="V566" s="158"/>
      <c r="W566" s="158"/>
    </row>
    <row r="567" spans="2:23">
      <c r="B567" s="940"/>
      <c r="C567" s="940"/>
      <c r="D567" s="940"/>
      <c r="E567" s="940"/>
      <c r="F567" s="940"/>
      <c r="G567" s="940"/>
      <c r="H567" s="940"/>
      <c r="I567" s="940"/>
      <c r="J567" s="940"/>
      <c r="K567" s="940"/>
      <c r="L567" s="940"/>
      <c r="M567" s="940"/>
      <c r="N567" s="940"/>
      <c r="O567" s="940"/>
      <c r="P567" s="158"/>
      <c r="Q567" s="158"/>
      <c r="R567" s="158"/>
      <c r="S567" s="158"/>
      <c r="T567" s="158"/>
      <c r="U567" s="158"/>
      <c r="V567" s="158"/>
      <c r="W567" s="158"/>
    </row>
    <row r="568" spans="2:23">
      <c r="B568" s="940"/>
      <c r="C568" s="940"/>
      <c r="D568" s="940"/>
      <c r="E568" s="940"/>
      <c r="F568" s="940"/>
      <c r="G568" s="940"/>
      <c r="H568" s="940"/>
      <c r="I568" s="940"/>
      <c r="J568" s="940"/>
      <c r="K568" s="940"/>
      <c r="L568" s="940"/>
      <c r="M568" s="940"/>
      <c r="N568" s="940"/>
      <c r="O568" s="940"/>
      <c r="P568" s="158"/>
      <c r="Q568" s="158"/>
      <c r="R568" s="158"/>
      <c r="S568" s="158"/>
      <c r="T568" s="158"/>
      <c r="U568" s="158"/>
      <c r="V568" s="158"/>
      <c r="W568" s="158"/>
    </row>
    <row r="569" spans="2:23">
      <c r="B569" s="940"/>
      <c r="C569" s="940"/>
      <c r="D569" s="940"/>
      <c r="E569" s="940"/>
      <c r="F569" s="940"/>
      <c r="G569" s="940"/>
      <c r="H569" s="940"/>
      <c r="I569" s="940"/>
      <c r="J569" s="940"/>
      <c r="K569" s="940"/>
      <c r="L569" s="940"/>
      <c r="M569" s="940"/>
      <c r="N569" s="940"/>
      <c r="O569" s="940"/>
      <c r="P569" s="158"/>
      <c r="Q569" s="158"/>
      <c r="R569" s="158"/>
      <c r="S569" s="158"/>
      <c r="T569" s="158"/>
      <c r="U569" s="158"/>
      <c r="V569" s="158"/>
      <c r="W569" s="158"/>
    </row>
    <row r="570" spans="2:23" ht="18" customHeight="1">
      <c r="B570" s="940"/>
      <c r="C570" s="940"/>
      <c r="D570" s="940"/>
      <c r="E570" s="940"/>
      <c r="F570" s="940"/>
      <c r="G570" s="940"/>
      <c r="H570" s="940"/>
      <c r="I570" s="940"/>
      <c r="J570" s="940"/>
      <c r="K570" s="940"/>
      <c r="L570" s="940"/>
      <c r="M570" s="940"/>
      <c r="N570" s="940"/>
      <c r="O570" s="940"/>
      <c r="P570" s="158"/>
      <c r="Q570" s="158"/>
      <c r="R570" s="158"/>
      <c r="S570" s="158"/>
      <c r="T570" s="158"/>
      <c r="U570" s="158"/>
      <c r="V570" s="158"/>
      <c r="W570" s="158"/>
    </row>
    <row r="573" spans="2:23">
      <c r="I573" s="65"/>
      <c r="J573" s="65"/>
    </row>
    <row r="576" spans="2:23">
      <c r="O576" s="159"/>
    </row>
  </sheetData>
  <mergeCells count="107">
    <mergeCell ref="A531:A537"/>
    <mergeCell ref="A538:A544"/>
    <mergeCell ref="A545:A549"/>
    <mergeCell ref="B565:O570"/>
    <mergeCell ref="A468:A474"/>
    <mergeCell ref="A475:A481"/>
    <mergeCell ref="A482:A488"/>
    <mergeCell ref="A489:A495"/>
    <mergeCell ref="A496:A502"/>
    <mergeCell ref="A503:A509"/>
    <mergeCell ref="A510:A516"/>
    <mergeCell ref="A517:A523"/>
    <mergeCell ref="A524:A530"/>
    <mergeCell ref="A314:A320"/>
    <mergeCell ref="A321:A327"/>
    <mergeCell ref="A328:A334"/>
    <mergeCell ref="A335:A341"/>
    <mergeCell ref="A342:A348"/>
    <mergeCell ref="A349:A355"/>
    <mergeCell ref="A356:A362"/>
    <mergeCell ref="A363:A369"/>
    <mergeCell ref="A370:A376"/>
    <mergeCell ref="A377:A383"/>
    <mergeCell ref="K15:O15"/>
    <mergeCell ref="K10:O10"/>
    <mergeCell ref="F11:G11"/>
    <mergeCell ref="F12:G12"/>
    <mergeCell ref="B2:E7"/>
    <mergeCell ref="F2:N3"/>
    <mergeCell ref="O2:O7"/>
    <mergeCell ref="F4:N5"/>
    <mergeCell ref="F6:H7"/>
    <mergeCell ref="I6:K7"/>
    <mergeCell ref="L6:N7"/>
    <mergeCell ref="B14:E14"/>
    <mergeCell ref="F14:G14"/>
    <mergeCell ref="K14:O14"/>
    <mergeCell ref="B13:E13"/>
    <mergeCell ref="F13:G13"/>
    <mergeCell ref="K13:O13"/>
    <mergeCell ref="B15:E15"/>
    <mergeCell ref="F15:G15"/>
    <mergeCell ref="F23:G23"/>
    <mergeCell ref="B24:E24"/>
    <mergeCell ref="F24:G24"/>
    <mergeCell ref="F19:G19"/>
    <mergeCell ref="K19:O19"/>
    <mergeCell ref="B16:E18"/>
    <mergeCell ref="F16:G16"/>
    <mergeCell ref="K16:O16"/>
    <mergeCell ref="F17:G17"/>
    <mergeCell ref="K17:O17"/>
    <mergeCell ref="F18:G18"/>
    <mergeCell ref="K18:O18"/>
    <mergeCell ref="B20:E20"/>
    <mergeCell ref="F20:G20"/>
    <mergeCell ref="N20:O20"/>
    <mergeCell ref="B22:E22"/>
    <mergeCell ref="F22:G22"/>
    <mergeCell ref="K22:O22"/>
    <mergeCell ref="A30:A124"/>
    <mergeCell ref="H24:J24"/>
    <mergeCell ref="K24:O24"/>
    <mergeCell ref="B25:E25"/>
    <mergeCell ref="K25:O25"/>
    <mergeCell ref="B27:B29"/>
    <mergeCell ref="L27:M27"/>
    <mergeCell ref="O27:O29"/>
    <mergeCell ref="A125:A131"/>
    <mergeCell ref="A132:A138"/>
    <mergeCell ref="A139:A145"/>
    <mergeCell ref="A146:A152"/>
    <mergeCell ref="A153:A159"/>
    <mergeCell ref="A160:A166"/>
    <mergeCell ref="A167:A173"/>
    <mergeCell ref="A174:A180"/>
    <mergeCell ref="A181:A187"/>
    <mergeCell ref="A188:A194"/>
    <mergeCell ref="A195:A201"/>
    <mergeCell ref="A202:A208"/>
    <mergeCell ref="A209:A215"/>
    <mergeCell ref="A216:A222"/>
    <mergeCell ref="A223:A229"/>
    <mergeCell ref="A230:A236"/>
    <mergeCell ref="A237:A243"/>
    <mergeCell ref="A244:A250"/>
    <mergeCell ref="A251:A257"/>
    <mergeCell ref="A258:A264"/>
    <mergeCell ref="A265:A271"/>
    <mergeCell ref="A272:A278"/>
    <mergeCell ref="A279:A285"/>
    <mergeCell ref="A286:A292"/>
    <mergeCell ref="A293:A299"/>
    <mergeCell ref="A300:A306"/>
    <mergeCell ref="A307:A313"/>
    <mergeCell ref="A384:A390"/>
    <mergeCell ref="A391:A397"/>
    <mergeCell ref="A398:A404"/>
    <mergeCell ref="A405:A411"/>
    <mergeCell ref="A412:A418"/>
    <mergeCell ref="A419:A425"/>
    <mergeCell ref="A426:A432"/>
    <mergeCell ref="A433:A439"/>
    <mergeCell ref="A440:A446"/>
    <mergeCell ref="A447:A453"/>
    <mergeCell ref="A454:A460"/>
    <mergeCell ref="A461:A467"/>
  </mergeCells>
  <phoneticPr fontId="18" type="noConversion"/>
  <conditionalFormatting sqref="E563:O563">
    <cfRule type="cellIs" dxfId="1" priority="1" stopIfTrue="1" operator="greaterThan">
      <formula>1</formula>
    </cfRule>
    <cfRule type="cellIs" dxfId="0" priority="2" stopIfTrue="1" operator="lessThan">
      <formula>-1</formula>
    </cfRule>
  </conditionalFormatting>
  <pageMargins left="0.7" right="0.7" top="0.75" bottom="0.75" header="0.3" footer="0.3"/>
  <pageSetup paperSize="9" scale="25" orientation="portrait" r:id="rId1"/>
  <rowBreaks count="1" manualBreakCount="1">
    <brk id="472" max="14" man="1"/>
  </rowBreaks>
  <colBreaks count="1" manualBreakCount="1">
    <brk id="15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1946-4A40-4386-A914-0A4959F250BF}">
  <dimension ref="A1:UV260"/>
  <sheetViews>
    <sheetView showGridLines="0" view="pageBreakPreview" zoomScale="70" zoomScaleNormal="70" zoomScaleSheetLayoutView="70" workbookViewId="0">
      <pane xSplit="14" ySplit="5" topLeftCell="EN6" activePane="bottomRight" state="frozen"/>
      <selection activeCell="AE13" sqref="AE13"/>
      <selection pane="topRight" activeCell="AE13" sqref="AE13"/>
      <selection pane="bottomLeft" activeCell="AE13" sqref="AE13"/>
      <selection pane="bottomRight" activeCell="EO24" sqref="EO24"/>
    </sheetView>
  </sheetViews>
  <sheetFormatPr baseColWidth="10" defaultColWidth="11.42578125" defaultRowHeight="15"/>
  <cols>
    <col min="1" max="1" width="3.85546875" style="183" customWidth="1"/>
    <col min="2" max="2" width="4" style="183" customWidth="1"/>
    <col min="3" max="3" width="5.42578125" style="183" customWidth="1"/>
    <col min="4" max="4" width="20" style="176" customWidth="1"/>
    <col min="5" max="5" width="12.140625" style="167" customWidth="1"/>
    <col min="6" max="8" width="12.140625" style="167" hidden="1" customWidth="1"/>
    <col min="9" max="9" width="12" style="167" customWidth="1"/>
    <col min="10" max="10" width="11.42578125" style="176" hidden="1" customWidth="1"/>
    <col min="11" max="11" width="14.28515625" style="176" customWidth="1"/>
    <col min="12" max="12" width="13.5703125" style="167" customWidth="1"/>
    <col min="13" max="13" width="13.5703125" style="167" hidden="1" customWidth="1"/>
    <col min="14" max="14" width="11.85546875" style="167" customWidth="1"/>
    <col min="15" max="15" width="11.85546875" style="167" hidden="1" customWidth="1"/>
    <col min="16" max="17" width="5" style="167" bestFit="1" customWidth="1"/>
    <col min="18" max="49" width="6" style="167" bestFit="1" customWidth="1"/>
    <col min="50" max="141" width="7" style="167" bestFit="1" customWidth="1"/>
    <col min="142" max="142" width="8.140625" style="167" bestFit="1" customWidth="1"/>
    <col min="143" max="567" width="7" style="167" bestFit="1" customWidth="1"/>
    <col min="568" max="568" width="8" style="167" bestFit="1" customWidth="1"/>
    <col min="569" max="16384" width="11.42578125" style="167"/>
  </cols>
  <sheetData>
    <row r="1" spans="1:568" s="401" customFormat="1" ht="15.75">
      <c r="A1" s="160"/>
      <c r="B1" s="160"/>
      <c r="C1" s="160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752">
        <v>2026</v>
      </c>
      <c r="Q1" s="941"/>
      <c r="R1" s="942"/>
      <c r="S1" s="942"/>
      <c r="T1" s="942"/>
      <c r="U1" s="942"/>
      <c r="V1" s="942"/>
      <c r="W1" s="942"/>
      <c r="X1" s="943"/>
      <c r="Y1" s="942"/>
      <c r="Z1" s="942"/>
      <c r="AA1" s="942"/>
      <c r="AB1" s="942"/>
      <c r="AC1" s="942"/>
      <c r="AD1" s="942"/>
      <c r="AE1" s="943"/>
      <c r="AF1" s="942"/>
      <c r="AG1" s="942"/>
      <c r="AH1" s="944"/>
      <c r="AI1" s="750"/>
      <c r="AJ1" s="945">
        <v>2026</v>
      </c>
      <c r="AK1" s="942"/>
      <c r="AL1" s="943"/>
      <c r="AM1" s="942"/>
      <c r="AN1" s="942"/>
      <c r="AO1" s="942"/>
      <c r="AP1" s="942"/>
      <c r="AQ1" s="942"/>
      <c r="AR1" s="942"/>
      <c r="AS1" s="943"/>
      <c r="AT1" s="942"/>
      <c r="AU1" s="942"/>
      <c r="AV1" s="942"/>
      <c r="AW1" s="942"/>
      <c r="AX1" s="942"/>
      <c r="AY1" s="942"/>
      <c r="AZ1" s="943"/>
      <c r="BA1" s="942"/>
      <c r="BB1" s="942"/>
      <c r="BC1" s="942"/>
      <c r="BD1" s="942"/>
      <c r="BE1" s="942"/>
      <c r="BF1" s="942"/>
      <c r="BG1" s="943"/>
      <c r="BH1" s="942"/>
      <c r="BI1" s="942"/>
      <c r="BJ1" s="942"/>
      <c r="BK1" s="942"/>
      <c r="BL1" s="942"/>
      <c r="BM1" s="944"/>
      <c r="BN1" s="751"/>
      <c r="BO1" s="945">
        <v>2026</v>
      </c>
      <c r="BP1" s="942"/>
      <c r="BQ1" s="942"/>
      <c r="BR1" s="942"/>
      <c r="BS1" s="942"/>
      <c r="BT1" s="942"/>
      <c r="BU1" s="943"/>
      <c r="BV1" s="942"/>
      <c r="BW1" s="942"/>
      <c r="BX1" s="942"/>
      <c r="BY1" s="942"/>
      <c r="BZ1" s="942"/>
      <c r="CA1" s="942"/>
      <c r="CB1" s="943"/>
      <c r="CC1" s="942"/>
      <c r="CD1" s="942"/>
      <c r="CE1" s="942"/>
      <c r="CF1" s="942"/>
      <c r="CG1" s="942"/>
      <c r="CH1" s="942"/>
      <c r="CI1" s="943"/>
      <c r="CJ1" s="942"/>
      <c r="CK1" s="942"/>
      <c r="CL1" s="942"/>
      <c r="CM1" s="942"/>
      <c r="CN1" s="942"/>
      <c r="CO1" s="942"/>
      <c r="CP1" s="943"/>
      <c r="CQ1" s="944"/>
      <c r="CR1" s="750"/>
      <c r="CS1" s="945">
        <v>2026</v>
      </c>
      <c r="CT1" s="942"/>
      <c r="CU1" s="942"/>
      <c r="CV1" s="942"/>
      <c r="CW1" s="943"/>
      <c r="CX1" s="942"/>
      <c r="CY1" s="942"/>
      <c r="CZ1" s="942"/>
      <c r="DA1" s="942"/>
      <c r="DB1" s="942"/>
      <c r="DC1" s="942"/>
      <c r="DD1" s="943"/>
      <c r="DE1" s="942"/>
      <c r="DF1" s="942"/>
      <c r="DG1" s="942"/>
      <c r="DH1" s="942"/>
      <c r="DI1" s="942"/>
      <c r="DJ1" s="942"/>
      <c r="DK1" s="943"/>
      <c r="DL1" s="942"/>
      <c r="DM1" s="942"/>
      <c r="DN1" s="942"/>
      <c r="DO1" s="942"/>
      <c r="DP1" s="942"/>
      <c r="DQ1" s="942"/>
      <c r="DR1" s="943"/>
      <c r="DS1" s="942"/>
      <c r="DT1" s="942"/>
      <c r="DU1" s="942"/>
      <c r="DV1" s="944"/>
      <c r="DW1" s="750"/>
      <c r="DX1" s="945">
        <v>2026</v>
      </c>
      <c r="DY1" s="943"/>
      <c r="DZ1" s="942"/>
      <c r="EA1" s="942"/>
      <c r="EB1" s="942"/>
      <c r="EC1" s="942"/>
      <c r="ED1" s="942"/>
      <c r="EE1" s="942"/>
      <c r="EF1" s="943"/>
      <c r="EG1" s="942"/>
      <c r="EH1" s="942"/>
      <c r="EI1" s="942"/>
      <c r="EJ1" s="942"/>
      <c r="EK1" s="942"/>
      <c r="EL1" s="942"/>
      <c r="EM1" s="943"/>
      <c r="EN1" s="942"/>
      <c r="EO1" s="942"/>
      <c r="EP1" s="942"/>
      <c r="EQ1" s="942"/>
      <c r="ER1" s="942"/>
      <c r="ES1" s="942"/>
      <c r="ET1" s="943"/>
      <c r="EU1" s="942"/>
      <c r="EV1" s="942"/>
      <c r="EW1" s="942"/>
      <c r="EX1" s="942"/>
      <c r="EY1" s="942"/>
      <c r="EZ1" s="942"/>
      <c r="FA1" s="946"/>
      <c r="FB1" s="750"/>
      <c r="FC1" s="945">
        <v>2026</v>
      </c>
      <c r="FD1" s="942"/>
      <c r="FE1" s="942"/>
      <c r="FF1" s="942"/>
      <c r="FG1" s="942"/>
      <c r="FH1" s="943"/>
      <c r="FI1" s="942"/>
      <c r="FJ1" s="942"/>
      <c r="FK1" s="942"/>
      <c r="FL1" s="942"/>
      <c r="FM1" s="942"/>
      <c r="FN1" s="942"/>
      <c r="FO1" s="943"/>
      <c r="FP1" s="942"/>
      <c r="FQ1" s="942"/>
      <c r="FR1" s="942"/>
      <c r="FS1" s="942"/>
      <c r="FT1" s="942"/>
      <c r="FU1" s="942"/>
      <c r="FV1" s="943"/>
      <c r="FW1" s="942"/>
      <c r="FX1" s="942"/>
      <c r="FY1" s="942"/>
      <c r="FZ1" s="942"/>
      <c r="GA1" s="942"/>
      <c r="GB1" s="942"/>
      <c r="GC1" s="943"/>
      <c r="GD1" s="942"/>
      <c r="GE1" s="944"/>
      <c r="GF1" s="750"/>
      <c r="GG1" s="945">
        <v>2026</v>
      </c>
      <c r="GH1" s="942"/>
      <c r="GI1" s="942"/>
      <c r="GJ1" s="943"/>
      <c r="GK1" s="942"/>
      <c r="GL1" s="942"/>
      <c r="GM1" s="942"/>
      <c r="GN1" s="942"/>
      <c r="GO1" s="942"/>
      <c r="GP1" s="942"/>
      <c r="GQ1" s="943"/>
      <c r="GR1" s="942"/>
      <c r="GS1" s="942"/>
      <c r="GT1" s="942"/>
      <c r="GU1" s="942"/>
      <c r="GV1" s="942"/>
      <c r="GW1" s="942"/>
      <c r="GX1" s="943"/>
      <c r="GY1" s="942"/>
      <c r="GZ1" s="942"/>
      <c r="HA1" s="942"/>
      <c r="HB1" s="942"/>
      <c r="HC1" s="942"/>
      <c r="HD1" s="942"/>
      <c r="HE1" s="943"/>
      <c r="HF1" s="942"/>
      <c r="HG1" s="942"/>
      <c r="HH1" s="942"/>
      <c r="HI1" s="942"/>
      <c r="HJ1" s="944"/>
      <c r="HK1" s="750"/>
      <c r="HL1" s="941">
        <v>2026</v>
      </c>
      <c r="HM1" s="942"/>
      <c r="HN1" s="942"/>
      <c r="HO1" s="942"/>
      <c r="HP1" s="942"/>
      <c r="HQ1" s="942"/>
      <c r="HR1" s="942"/>
      <c r="HS1" s="943"/>
      <c r="HT1" s="942"/>
      <c r="HU1" s="942"/>
      <c r="HV1" s="942"/>
      <c r="HW1" s="942"/>
      <c r="HX1" s="942"/>
      <c r="HY1" s="942"/>
      <c r="HZ1" s="943"/>
      <c r="IA1" s="942"/>
      <c r="IB1" s="942"/>
      <c r="IC1" s="942"/>
      <c r="ID1" s="942"/>
      <c r="IE1" s="942"/>
      <c r="IF1" s="942"/>
      <c r="IG1" s="943"/>
      <c r="IH1" s="942"/>
      <c r="II1" s="942"/>
      <c r="IJ1" s="942"/>
      <c r="IK1" s="942"/>
      <c r="IL1" s="942"/>
      <c r="IM1" s="942"/>
      <c r="IN1" s="946"/>
      <c r="IO1" s="750"/>
      <c r="IP1" s="945">
        <v>2026</v>
      </c>
      <c r="IQ1" s="942"/>
      <c r="IR1" s="942"/>
      <c r="IS1" s="942"/>
      <c r="IT1" s="942"/>
      <c r="IU1" s="943"/>
      <c r="IV1" s="942"/>
      <c r="IW1" s="942"/>
      <c r="IX1" s="942"/>
      <c r="IY1" s="942"/>
      <c r="IZ1" s="942"/>
      <c r="JA1" s="942"/>
      <c r="JB1" s="943"/>
      <c r="JC1" s="942"/>
      <c r="JD1" s="942"/>
      <c r="JE1" s="942"/>
      <c r="JF1" s="942"/>
      <c r="JG1" s="942"/>
      <c r="JH1" s="942"/>
      <c r="JI1" s="943"/>
      <c r="JJ1" s="942"/>
      <c r="JK1" s="942"/>
      <c r="JL1" s="942"/>
      <c r="JM1" s="942"/>
      <c r="JN1" s="942"/>
      <c r="JO1" s="942"/>
      <c r="JP1" s="943"/>
      <c r="JQ1" s="942"/>
      <c r="JR1" s="942"/>
      <c r="JS1" s="944"/>
      <c r="JT1" s="750"/>
      <c r="JU1" s="945">
        <v>2027</v>
      </c>
      <c r="JV1" s="942"/>
      <c r="JW1" s="943"/>
      <c r="JX1" s="942"/>
      <c r="JY1" s="942"/>
      <c r="JZ1" s="942"/>
      <c r="KA1" s="942"/>
      <c r="KB1" s="942"/>
      <c r="KC1" s="942"/>
      <c r="KD1" s="943"/>
      <c r="KE1" s="942"/>
      <c r="KF1" s="942"/>
      <c r="KG1" s="942"/>
      <c r="KH1" s="942"/>
      <c r="KI1" s="942"/>
      <c r="KJ1" s="942"/>
      <c r="KK1" s="943"/>
      <c r="KL1" s="942"/>
      <c r="KM1" s="942"/>
      <c r="KN1" s="942"/>
      <c r="KO1" s="942"/>
      <c r="KP1" s="942"/>
      <c r="KQ1" s="942"/>
      <c r="KR1" s="943"/>
      <c r="KS1" s="942"/>
      <c r="KT1" s="942"/>
      <c r="KU1" s="942"/>
      <c r="KV1" s="942"/>
      <c r="KW1" s="942"/>
      <c r="KX1" s="944"/>
      <c r="KY1" s="751"/>
      <c r="KZ1" s="945">
        <v>2027</v>
      </c>
      <c r="LA1" s="942"/>
      <c r="LB1" s="942"/>
      <c r="LC1" s="942"/>
      <c r="LD1" s="942"/>
      <c r="LE1" s="942"/>
      <c r="LF1" s="943"/>
      <c r="LG1" s="942"/>
      <c r="LH1" s="942"/>
      <c r="LI1" s="942"/>
      <c r="LJ1" s="942"/>
      <c r="LK1" s="942"/>
      <c r="LL1" s="942"/>
      <c r="LM1" s="943"/>
      <c r="LN1" s="942"/>
      <c r="LO1" s="942"/>
      <c r="LP1" s="942"/>
      <c r="LQ1" s="942"/>
      <c r="LR1" s="942"/>
      <c r="LS1" s="942"/>
      <c r="LT1" s="943"/>
      <c r="LU1" s="942"/>
      <c r="LV1" s="942"/>
      <c r="LW1" s="942"/>
      <c r="LX1" s="942"/>
      <c r="LY1" s="942"/>
      <c r="LZ1" s="944"/>
      <c r="MA1" s="751"/>
      <c r="MB1" s="945">
        <v>2027</v>
      </c>
      <c r="MC1" s="942"/>
      <c r="MD1" s="942"/>
      <c r="ME1" s="942"/>
      <c r="MF1" s="942"/>
      <c r="MG1" s="942"/>
      <c r="MH1" s="943"/>
      <c r="MI1" s="942"/>
      <c r="MJ1" s="942"/>
      <c r="MK1" s="942"/>
      <c r="ML1" s="942"/>
      <c r="MM1" s="942"/>
      <c r="MN1" s="942"/>
      <c r="MO1" s="943"/>
      <c r="MP1" s="942"/>
      <c r="MQ1" s="942"/>
      <c r="MR1" s="942"/>
      <c r="MS1" s="942"/>
      <c r="MT1" s="942"/>
      <c r="MU1" s="942"/>
      <c r="MV1" s="943"/>
      <c r="MW1" s="942"/>
      <c r="MX1" s="942"/>
      <c r="MY1" s="942"/>
      <c r="MZ1" s="942"/>
      <c r="NA1" s="942"/>
      <c r="NB1" s="942"/>
      <c r="NC1" s="943"/>
      <c r="ND1" s="942"/>
      <c r="NE1" s="944"/>
      <c r="NF1" s="750"/>
      <c r="NG1" s="945">
        <v>2027</v>
      </c>
      <c r="NH1" s="942"/>
      <c r="NI1" s="942"/>
      <c r="NJ1" s="943"/>
      <c r="NK1" s="942"/>
      <c r="NL1" s="942"/>
      <c r="NM1" s="942"/>
      <c r="NN1" s="942"/>
      <c r="NO1" s="942"/>
      <c r="NP1" s="942"/>
      <c r="NQ1" s="943"/>
      <c r="NR1" s="942"/>
      <c r="NS1" s="942"/>
      <c r="NT1" s="942"/>
      <c r="NU1" s="942"/>
      <c r="NV1" s="942"/>
      <c r="NW1" s="942"/>
      <c r="NX1" s="943"/>
      <c r="NY1" s="942"/>
      <c r="NZ1" s="942"/>
      <c r="OA1" s="942"/>
      <c r="OB1" s="942"/>
      <c r="OC1" s="942"/>
      <c r="OD1" s="942"/>
      <c r="OE1" s="943"/>
      <c r="OF1" s="942"/>
      <c r="OG1" s="942"/>
      <c r="OH1" s="942"/>
      <c r="OI1" s="944"/>
      <c r="OJ1" s="750"/>
      <c r="OK1" s="945">
        <v>2027</v>
      </c>
      <c r="OL1" s="943"/>
      <c r="OM1" s="942"/>
      <c r="ON1" s="942"/>
      <c r="OO1" s="942"/>
      <c r="OP1" s="942"/>
      <c r="OQ1" s="942"/>
      <c r="OR1" s="942"/>
      <c r="OS1" s="943"/>
      <c r="OT1" s="942"/>
      <c r="OU1" s="942"/>
      <c r="OV1" s="942"/>
      <c r="OW1" s="942"/>
      <c r="OX1" s="942"/>
      <c r="OY1" s="942"/>
      <c r="OZ1" s="943"/>
      <c r="PA1" s="942"/>
      <c r="PB1" s="942"/>
      <c r="PC1" s="942"/>
      <c r="PD1" s="942"/>
      <c r="PE1" s="942"/>
      <c r="PF1" s="942"/>
      <c r="PG1" s="943"/>
      <c r="PH1" s="942"/>
      <c r="PI1" s="942"/>
      <c r="PJ1" s="942"/>
      <c r="PK1" s="942"/>
      <c r="PL1" s="942"/>
      <c r="PM1" s="942"/>
      <c r="PN1" s="946"/>
      <c r="PO1" s="750"/>
      <c r="PP1" s="945">
        <v>2027</v>
      </c>
      <c r="PQ1" s="942"/>
      <c r="PR1" s="942"/>
      <c r="PS1" s="942"/>
      <c r="PT1" s="942"/>
      <c r="PU1" s="943"/>
      <c r="PV1" s="942"/>
      <c r="PW1" s="942"/>
      <c r="PX1" s="942"/>
      <c r="PY1" s="942"/>
      <c r="PZ1" s="942"/>
      <c r="QA1" s="942"/>
      <c r="QB1" s="943"/>
      <c r="QC1" s="942"/>
      <c r="QD1" s="942"/>
      <c r="QE1" s="942"/>
      <c r="QF1" s="942"/>
      <c r="QG1" s="942"/>
      <c r="QH1" s="942"/>
      <c r="QI1" s="943"/>
      <c r="QJ1" s="942"/>
      <c r="QK1" s="942"/>
      <c r="QL1" s="942"/>
      <c r="QM1" s="942"/>
      <c r="QN1" s="942"/>
      <c r="QO1" s="942"/>
      <c r="QP1" s="943"/>
      <c r="QQ1" s="942"/>
      <c r="QR1" s="944"/>
      <c r="QS1" s="750"/>
      <c r="QT1" s="945">
        <v>2027</v>
      </c>
      <c r="QU1" s="942"/>
      <c r="QV1" s="942"/>
      <c r="QW1" s="943"/>
      <c r="QX1" s="942"/>
      <c r="QY1" s="942"/>
      <c r="QZ1" s="942"/>
      <c r="RA1" s="942"/>
      <c r="RB1" s="942"/>
      <c r="RC1" s="942"/>
      <c r="RD1" s="943"/>
      <c r="RE1" s="942"/>
      <c r="RF1" s="942"/>
      <c r="RG1" s="942"/>
      <c r="RH1" s="942"/>
      <c r="RI1" s="942"/>
      <c r="RJ1" s="942"/>
      <c r="RK1" s="943"/>
      <c r="RL1" s="942"/>
      <c r="RM1" s="942"/>
      <c r="RN1" s="942"/>
      <c r="RO1" s="942"/>
      <c r="RP1" s="942"/>
      <c r="RQ1" s="942"/>
      <c r="RR1" s="943"/>
      <c r="RS1" s="942"/>
      <c r="RT1" s="942"/>
      <c r="RU1" s="942"/>
      <c r="RV1" s="942"/>
      <c r="RW1" s="944"/>
      <c r="RX1" s="750"/>
      <c r="RY1" s="941">
        <v>2027</v>
      </c>
      <c r="RZ1" s="942"/>
      <c r="SA1" s="942"/>
      <c r="SB1" s="942"/>
      <c r="SC1" s="942"/>
      <c r="SD1" s="942"/>
      <c r="SE1" s="942"/>
      <c r="SF1" s="943"/>
      <c r="SG1" s="942"/>
      <c r="SH1" s="942"/>
      <c r="SI1" s="942"/>
      <c r="SJ1" s="942"/>
      <c r="SK1" s="942"/>
      <c r="SL1" s="942"/>
      <c r="SM1" s="943"/>
      <c r="SN1" s="942"/>
      <c r="SO1" s="942"/>
      <c r="SP1" s="942"/>
      <c r="SQ1" s="942"/>
      <c r="SR1" s="942"/>
      <c r="SS1" s="942"/>
      <c r="ST1" s="943"/>
      <c r="SU1" s="942"/>
      <c r="SV1" s="942"/>
      <c r="SW1" s="942"/>
      <c r="SX1" s="942"/>
      <c r="SY1" s="942"/>
      <c r="SZ1" s="942"/>
      <c r="TA1" s="943"/>
      <c r="TB1" s="944"/>
      <c r="TC1" s="750"/>
      <c r="TD1" s="945">
        <v>2027</v>
      </c>
      <c r="TE1" s="942"/>
      <c r="TF1" s="942"/>
      <c r="TG1" s="942"/>
      <c r="TH1" s="943"/>
      <c r="TI1" s="942"/>
      <c r="TJ1" s="942"/>
      <c r="TK1" s="942"/>
      <c r="TL1" s="942"/>
      <c r="TM1" s="942"/>
      <c r="TN1" s="942"/>
      <c r="TO1" s="943"/>
      <c r="TP1" s="942"/>
      <c r="TQ1" s="942"/>
      <c r="TR1" s="942"/>
      <c r="TS1" s="942"/>
      <c r="TT1" s="942"/>
      <c r="TU1" s="942"/>
      <c r="TV1" s="943"/>
      <c r="TW1" s="942"/>
      <c r="TX1" s="942"/>
      <c r="TY1" s="942"/>
      <c r="TZ1" s="942"/>
      <c r="UA1" s="942"/>
      <c r="UB1" s="942"/>
      <c r="UC1" s="943"/>
      <c r="UD1" s="942"/>
      <c r="UE1" s="942"/>
      <c r="UF1" s="944"/>
      <c r="UG1" s="750"/>
      <c r="UH1" s="945">
        <v>2027</v>
      </c>
      <c r="UI1" s="942"/>
      <c r="UJ1" s="943"/>
      <c r="UK1" s="942"/>
      <c r="UL1" s="942"/>
      <c r="UM1" s="942"/>
      <c r="UN1" s="942"/>
      <c r="UO1" s="942"/>
      <c r="UP1" s="942"/>
      <c r="UQ1" s="943"/>
      <c r="UR1" s="942"/>
      <c r="US1" s="942"/>
      <c r="UT1" s="942"/>
      <c r="UU1" s="944"/>
      <c r="UV1" s="750"/>
    </row>
    <row r="2" spans="1:568" s="401" customFormat="1" ht="15.6" customHeight="1">
      <c r="A2" s="160"/>
      <c r="B2" s="160"/>
      <c r="C2" s="160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752" t="s">
        <v>167</v>
      </c>
      <c r="Q2" s="941"/>
      <c r="R2" s="942"/>
      <c r="S2" s="942"/>
      <c r="T2" s="942"/>
      <c r="U2" s="942"/>
      <c r="V2" s="942"/>
      <c r="W2" s="942"/>
      <c r="X2" s="943"/>
      <c r="Y2" s="942"/>
      <c r="Z2" s="942"/>
      <c r="AA2" s="942"/>
      <c r="AB2" s="942"/>
      <c r="AC2" s="942"/>
      <c r="AD2" s="942"/>
      <c r="AE2" s="943"/>
      <c r="AF2" s="942"/>
      <c r="AG2" s="942"/>
      <c r="AH2" s="944"/>
      <c r="AI2" s="750"/>
      <c r="AJ2" s="945" t="s">
        <v>168</v>
      </c>
      <c r="AK2" s="942"/>
      <c r="AL2" s="943"/>
      <c r="AM2" s="942"/>
      <c r="AN2" s="942"/>
      <c r="AO2" s="942"/>
      <c r="AP2" s="942"/>
      <c r="AQ2" s="942"/>
      <c r="AR2" s="942"/>
      <c r="AS2" s="943"/>
      <c r="AT2" s="942"/>
      <c r="AU2" s="942"/>
      <c r="AV2" s="942"/>
      <c r="AW2" s="942"/>
      <c r="AX2" s="942"/>
      <c r="AY2" s="942"/>
      <c r="AZ2" s="943"/>
      <c r="BA2" s="942"/>
      <c r="BB2" s="942"/>
      <c r="BC2" s="942"/>
      <c r="BD2" s="942"/>
      <c r="BE2" s="942"/>
      <c r="BF2" s="942"/>
      <c r="BG2" s="943"/>
      <c r="BH2" s="942"/>
      <c r="BI2" s="942"/>
      <c r="BJ2" s="942"/>
      <c r="BK2" s="942"/>
      <c r="BL2" s="942"/>
      <c r="BM2" s="944"/>
      <c r="BN2" s="751"/>
      <c r="BO2" s="945" t="s">
        <v>169</v>
      </c>
      <c r="BP2" s="942"/>
      <c r="BQ2" s="942"/>
      <c r="BR2" s="942"/>
      <c r="BS2" s="942"/>
      <c r="BT2" s="942"/>
      <c r="BU2" s="943"/>
      <c r="BV2" s="942"/>
      <c r="BW2" s="942"/>
      <c r="BX2" s="942"/>
      <c r="BY2" s="942"/>
      <c r="BZ2" s="942"/>
      <c r="CA2" s="942"/>
      <c r="CB2" s="943"/>
      <c r="CC2" s="942"/>
      <c r="CD2" s="942"/>
      <c r="CE2" s="942"/>
      <c r="CF2" s="942"/>
      <c r="CG2" s="942"/>
      <c r="CH2" s="942"/>
      <c r="CI2" s="943"/>
      <c r="CJ2" s="942"/>
      <c r="CK2" s="942"/>
      <c r="CL2" s="942"/>
      <c r="CM2" s="942"/>
      <c r="CN2" s="942"/>
      <c r="CO2" s="942"/>
      <c r="CP2" s="943"/>
      <c r="CQ2" s="944"/>
      <c r="CR2" s="750"/>
      <c r="CS2" s="945" t="s">
        <v>170</v>
      </c>
      <c r="CT2" s="942"/>
      <c r="CU2" s="942"/>
      <c r="CV2" s="942"/>
      <c r="CW2" s="943"/>
      <c r="CX2" s="942"/>
      <c r="CY2" s="942"/>
      <c r="CZ2" s="942"/>
      <c r="DA2" s="942"/>
      <c r="DB2" s="942"/>
      <c r="DC2" s="942"/>
      <c r="DD2" s="943"/>
      <c r="DE2" s="942"/>
      <c r="DF2" s="942"/>
      <c r="DG2" s="942"/>
      <c r="DH2" s="942"/>
      <c r="DI2" s="942"/>
      <c r="DJ2" s="942"/>
      <c r="DK2" s="943"/>
      <c r="DL2" s="942"/>
      <c r="DM2" s="942"/>
      <c r="DN2" s="942"/>
      <c r="DO2" s="942"/>
      <c r="DP2" s="942"/>
      <c r="DQ2" s="942"/>
      <c r="DR2" s="943"/>
      <c r="DS2" s="942"/>
      <c r="DT2" s="942"/>
      <c r="DU2" s="942"/>
      <c r="DV2" s="944"/>
      <c r="DW2" s="750"/>
      <c r="DX2" s="945" t="s">
        <v>171</v>
      </c>
      <c r="DY2" s="943"/>
      <c r="DZ2" s="942"/>
      <c r="EA2" s="942"/>
      <c r="EB2" s="942"/>
      <c r="EC2" s="942"/>
      <c r="ED2" s="942"/>
      <c r="EE2" s="942"/>
      <c r="EF2" s="943"/>
      <c r="EG2" s="942"/>
      <c r="EH2" s="942"/>
      <c r="EI2" s="942"/>
      <c r="EJ2" s="942"/>
      <c r="EK2" s="942"/>
      <c r="EL2" s="942"/>
      <c r="EM2" s="943"/>
      <c r="EN2" s="942"/>
      <c r="EO2" s="942"/>
      <c r="EP2" s="942"/>
      <c r="EQ2" s="942"/>
      <c r="ER2" s="942"/>
      <c r="ES2" s="942"/>
      <c r="ET2" s="943"/>
      <c r="EU2" s="942"/>
      <c r="EV2" s="942"/>
      <c r="EW2" s="942"/>
      <c r="EX2" s="942"/>
      <c r="EY2" s="942"/>
      <c r="EZ2" s="942"/>
      <c r="FA2" s="946"/>
      <c r="FB2" s="750"/>
      <c r="FC2" s="945" t="s">
        <v>172</v>
      </c>
      <c r="FD2" s="942"/>
      <c r="FE2" s="942"/>
      <c r="FF2" s="942"/>
      <c r="FG2" s="942"/>
      <c r="FH2" s="943"/>
      <c r="FI2" s="942"/>
      <c r="FJ2" s="942"/>
      <c r="FK2" s="942"/>
      <c r="FL2" s="942"/>
      <c r="FM2" s="942"/>
      <c r="FN2" s="942"/>
      <c r="FO2" s="943"/>
      <c r="FP2" s="942"/>
      <c r="FQ2" s="942"/>
      <c r="FR2" s="942"/>
      <c r="FS2" s="942"/>
      <c r="FT2" s="942"/>
      <c r="FU2" s="942"/>
      <c r="FV2" s="943"/>
      <c r="FW2" s="942"/>
      <c r="FX2" s="942"/>
      <c r="FY2" s="942"/>
      <c r="FZ2" s="942"/>
      <c r="GA2" s="942"/>
      <c r="GB2" s="942"/>
      <c r="GC2" s="943"/>
      <c r="GD2" s="942"/>
      <c r="GE2" s="944"/>
      <c r="GF2" s="750"/>
      <c r="GG2" s="945" t="s">
        <v>173</v>
      </c>
      <c r="GH2" s="942"/>
      <c r="GI2" s="942"/>
      <c r="GJ2" s="943"/>
      <c r="GK2" s="942"/>
      <c r="GL2" s="942"/>
      <c r="GM2" s="942"/>
      <c r="GN2" s="942"/>
      <c r="GO2" s="942"/>
      <c r="GP2" s="942"/>
      <c r="GQ2" s="943"/>
      <c r="GR2" s="942"/>
      <c r="GS2" s="942"/>
      <c r="GT2" s="942"/>
      <c r="GU2" s="942"/>
      <c r="GV2" s="942"/>
      <c r="GW2" s="942"/>
      <c r="GX2" s="943"/>
      <c r="GY2" s="942"/>
      <c r="GZ2" s="942"/>
      <c r="HA2" s="942"/>
      <c r="HB2" s="942"/>
      <c r="HC2" s="942"/>
      <c r="HD2" s="942"/>
      <c r="HE2" s="943"/>
      <c r="HF2" s="942"/>
      <c r="HG2" s="942"/>
      <c r="HH2" s="942"/>
      <c r="HI2" s="942"/>
      <c r="HJ2" s="944"/>
      <c r="HK2" s="750"/>
      <c r="HL2" s="941" t="s">
        <v>174</v>
      </c>
      <c r="HM2" s="942"/>
      <c r="HN2" s="942"/>
      <c r="HO2" s="942"/>
      <c r="HP2" s="942"/>
      <c r="HQ2" s="942"/>
      <c r="HR2" s="942"/>
      <c r="HS2" s="943"/>
      <c r="HT2" s="942"/>
      <c r="HU2" s="942"/>
      <c r="HV2" s="942"/>
      <c r="HW2" s="942"/>
      <c r="HX2" s="942"/>
      <c r="HY2" s="942"/>
      <c r="HZ2" s="943"/>
      <c r="IA2" s="942"/>
      <c r="IB2" s="942"/>
      <c r="IC2" s="942"/>
      <c r="ID2" s="942"/>
      <c r="IE2" s="942"/>
      <c r="IF2" s="942"/>
      <c r="IG2" s="943"/>
      <c r="IH2" s="942"/>
      <c r="II2" s="942"/>
      <c r="IJ2" s="942"/>
      <c r="IK2" s="942"/>
      <c r="IL2" s="942"/>
      <c r="IM2" s="942"/>
      <c r="IN2" s="946"/>
      <c r="IO2" s="750"/>
      <c r="IP2" s="945" t="s">
        <v>175</v>
      </c>
      <c r="IQ2" s="942"/>
      <c r="IR2" s="942"/>
      <c r="IS2" s="942"/>
      <c r="IT2" s="942"/>
      <c r="IU2" s="943"/>
      <c r="IV2" s="942"/>
      <c r="IW2" s="942"/>
      <c r="IX2" s="942"/>
      <c r="IY2" s="942"/>
      <c r="IZ2" s="942"/>
      <c r="JA2" s="942"/>
      <c r="JB2" s="943"/>
      <c r="JC2" s="942"/>
      <c r="JD2" s="942"/>
      <c r="JE2" s="942"/>
      <c r="JF2" s="942"/>
      <c r="JG2" s="942"/>
      <c r="JH2" s="942"/>
      <c r="JI2" s="943"/>
      <c r="JJ2" s="942"/>
      <c r="JK2" s="942"/>
      <c r="JL2" s="942"/>
      <c r="JM2" s="942"/>
      <c r="JN2" s="942"/>
      <c r="JO2" s="942"/>
      <c r="JP2" s="943"/>
      <c r="JQ2" s="942"/>
      <c r="JR2" s="942"/>
      <c r="JS2" s="944"/>
      <c r="JT2" s="750"/>
      <c r="JU2" s="945" t="s">
        <v>176</v>
      </c>
      <c r="JV2" s="942"/>
      <c r="JW2" s="943"/>
      <c r="JX2" s="942"/>
      <c r="JY2" s="942"/>
      <c r="JZ2" s="942"/>
      <c r="KA2" s="942"/>
      <c r="KB2" s="942"/>
      <c r="KC2" s="942"/>
      <c r="KD2" s="943"/>
      <c r="KE2" s="942"/>
      <c r="KF2" s="942"/>
      <c r="KG2" s="942"/>
      <c r="KH2" s="942"/>
      <c r="KI2" s="942"/>
      <c r="KJ2" s="942"/>
      <c r="KK2" s="943"/>
      <c r="KL2" s="942"/>
      <c r="KM2" s="942"/>
      <c r="KN2" s="942"/>
      <c r="KO2" s="942"/>
      <c r="KP2" s="942"/>
      <c r="KQ2" s="942"/>
      <c r="KR2" s="943"/>
      <c r="KS2" s="942"/>
      <c r="KT2" s="942"/>
      <c r="KU2" s="942"/>
      <c r="KV2" s="942"/>
      <c r="KW2" s="942"/>
      <c r="KX2" s="944"/>
      <c r="KY2" s="751"/>
      <c r="KZ2" s="945" t="s">
        <v>177</v>
      </c>
      <c r="LA2" s="942"/>
      <c r="LB2" s="942"/>
      <c r="LC2" s="942"/>
      <c r="LD2" s="942"/>
      <c r="LE2" s="942"/>
      <c r="LF2" s="943"/>
      <c r="LG2" s="942"/>
      <c r="LH2" s="942"/>
      <c r="LI2" s="942"/>
      <c r="LJ2" s="942"/>
      <c r="LK2" s="942"/>
      <c r="LL2" s="942"/>
      <c r="LM2" s="943"/>
      <c r="LN2" s="942"/>
      <c r="LO2" s="942"/>
      <c r="LP2" s="942"/>
      <c r="LQ2" s="942"/>
      <c r="LR2" s="942"/>
      <c r="LS2" s="942"/>
      <c r="LT2" s="943"/>
      <c r="LU2" s="942"/>
      <c r="LV2" s="942"/>
      <c r="LW2" s="942"/>
      <c r="LX2" s="942"/>
      <c r="LY2" s="942"/>
      <c r="LZ2" s="944"/>
      <c r="MA2" s="751"/>
      <c r="MB2" s="945" t="s">
        <v>178</v>
      </c>
      <c r="MC2" s="942"/>
      <c r="MD2" s="942"/>
      <c r="ME2" s="942"/>
      <c r="MF2" s="942"/>
      <c r="MG2" s="942"/>
      <c r="MH2" s="943"/>
      <c r="MI2" s="942"/>
      <c r="MJ2" s="942"/>
      <c r="MK2" s="942"/>
      <c r="ML2" s="942"/>
      <c r="MM2" s="942"/>
      <c r="MN2" s="942"/>
      <c r="MO2" s="943"/>
      <c r="MP2" s="942"/>
      <c r="MQ2" s="942"/>
      <c r="MR2" s="942"/>
      <c r="MS2" s="942"/>
      <c r="MT2" s="942"/>
      <c r="MU2" s="942"/>
      <c r="MV2" s="943"/>
      <c r="MW2" s="942"/>
      <c r="MX2" s="942"/>
      <c r="MY2" s="942"/>
      <c r="MZ2" s="942"/>
      <c r="NA2" s="942"/>
      <c r="NB2" s="942"/>
      <c r="NC2" s="943"/>
      <c r="ND2" s="942"/>
      <c r="NE2" s="944"/>
      <c r="NF2" s="750"/>
      <c r="NG2" s="945" t="s">
        <v>167</v>
      </c>
      <c r="NH2" s="942"/>
      <c r="NI2" s="942"/>
      <c r="NJ2" s="943"/>
      <c r="NK2" s="942"/>
      <c r="NL2" s="942"/>
      <c r="NM2" s="942"/>
      <c r="NN2" s="942"/>
      <c r="NO2" s="942"/>
      <c r="NP2" s="942"/>
      <c r="NQ2" s="943"/>
      <c r="NR2" s="942"/>
      <c r="NS2" s="942"/>
      <c r="NT2" s="942"/>
      <c r="NU2" s="942"/>
      <c r="NV2" s="942"/>
      <c r="NW2" s="942"/>
      <c r="NX2" s="943"/>
      <c r="NY2" s="942"/>
      <c r="NZ2" s="942"/>
      <c r="OA2" s="942"/>
      <c r="OB2" s="942"/>
      <c r="OC2" s="942"/>
      <c r="OD2" s="942"/>
      <c r="OE2" s="943"/>
      <c r="OF2" s="942"/>
      <c r="OG2" s="942"/>
      <c r="OH2" s="942"/>
      <c r="OI2" s="944"/>
      <c r="OJ2" s="750"/>
      <c r="OK2" s="945" t="s">
        <v>168</v>
      </c>
      <c r="OL2" s="943"/>
      <c r="OM2" s="942"/>
      <c r="ON2" s="942"/>
      <c r="OO2" s="942"/>
      <c r="OP2" s="942"/>
      <c r="OQ2" s="942"/>
      <c r="OR2" s="942"/>
      <c r="OS2" s="943"/>
      <c r="OT2" s="942"/>
      <c r="OU2" s="942"/>
      <c r="OV2" s="942"/>
      <c r="OW2" s="942"/>
      <c r="OX2" s="942"/>
      <c r="OY2" s="942"/>
      <c r="OZ2" s="943"/>
      <c r="PA2" s="942"/>
      <c r="PB2" s="942"/>
      <c r="PC2" s="942"/>
      <c r="PD2" s="942"/>
      <c r="PE2" s="942"/>
      <c r="PF2" s="942"/>
      <c r="PG2" s="943"/>
      <c r="PH2" s="942"/>
      <c r="PI2" s="942"/>
      <c r="PJ2" s="942"/>
      <c r="PK2" s="942"/>
      <c r="PL2" s="942"/>
      <c r="PM2" s="942"/>
      <c r="PN2" s="946"/>
      <c r="PO2" s="750"/>
      <c r="PP2" s="945" t="s">
        <v>169</v>
      </c>
      <c r="PQ2" s="942"/>
      <c r="PR2" s="942"/>
      <c r="PS2" s="942"/>
      <c r="PT2" s="942"/>
      <c r="PU2" s="943"/>
      <c r="PV2" s="942"/>
      <c r="PW2" s="942"/>
      <c r="PX2" s="942"/>
      <c r="PY2" s="942"/>
      <c r="PZ2" s="942"/>
      <c r="QA2" s="942"/>
      <c r="QB2" s="943"/>
      <c r="QC2" s="942"/>
      <c r="QD2" s="942"/>
      <c r="QE2" s="942"/>
      <c r="QF2" s="942"/>
      <c r="QG2" s="942"/>
      <c r="QH2" s="942"/>
      <c r="QI2" s="943"/>
      <c r="QJ2" s="942"/>
      <c r="QK2" s="942"/>
      <c r="QL2" s="942"/>
      <c r="QM2" s="942"/>
      <c r="QN2" s="942"/>
      <c r="QO2" s="942"/>
      <c r="QP2" s="943"/>
      <c r="QQ2" s="942"/>
      <c r="QR2" s="944"/>
      <c r="QS2" s="750"/>
      <c r="QT2" s="945" t="s">
        <v>170</v>
      </c>
      <c r="QU2" s="942"/>
      <c r="QV2" s="942"/>
      <c r="QW2" s="943"/>
      <c r="QX2" s="942"/>
      <c r="QY2" s="942"/>
      <c r="QZ2" s="942"/>
      <c r="RA2" s="942"/>
      <c r="RB2" s="942"/>
      <c r="RC2" s="942"/>
      <c r="RD2" s="943"/>
      <c r="RE2" s="942"/>
      <c r="RF2" s="942"/>
      <c r="RG2" s="942"/>
      <c r="RH2" s="942"/>
      <c r="RI2" s="942"/>
      <c r="RJ2" s="942"/>
      <c r="RK2" s="943"/>
      <c r="RL2" s="942"/>
      <c r="RM2" s="942"/>
      <c r="RN2" s="942"/>
      <c r="RO2" s="942"/>
      <c r="RP2" s="942"/>
      <c r="RQ2" s="942"/>
      <c r="RR2" s="943"/>
      <c r="RS2" s="942"/>
      <c r="RT2" s="942"/>
      <c r="RU2" s="942"/>
      <c r="RV2" s="942"/>
      <c r="RW2" s="944"/>
      <c r="RX2" s="750"/>
      <c r="RY2" s="941" t="s">
        <v>171</v>
      </c>
      <c r="RZ2" s="942"/>
      <c r="SA2" s="942"/>
      <c r="SB2" s="942"/>
      <c r="SC2" s="942"/>
      <c r="SD2" s="942"/>
      <c r="SE2" s="942"/>
      <c r="SF2" s="943"/>
      <c r="SG2" s="942"/>
      <c r="SH2" s="942"/>
      <c r="SI2" s="942"/>
      <c r="SJ2" s="942"/>
      <c r="SK2" s="942"/>
      <c r="SL2" s="942"/>
      <c r="SM2" s="943"/>
      <c r="SN2" s="942"/>
      <c r="SO2" s="942"/>
      <c r="SP2" s="942"/>
      <c r="SQ2" s="942"/>
      <c r="SR2" s="942"/>
      <c r="SS2" s="942"/>
      <c r="ST2" s="943"/>
      <c r="SU2" s="942"/>
      <c r="SV2" s="942"/>
      <c r="SW2" s="942"/>
      <c r="SX2" s="942"/>
      <c r="SY2" s="942"/>
      <c r="SZ2" s="942"/>
      <c r="TA2" s="943"/>
      <c r="TB2" s="944"/>
      <c r="TC2" s="750"/>
      <c r="TD2" s="945" t="s">
        <v>172</v>
      </c>
      <c r="TE2" s="942"/>
      <c r="TF2" s="942"/>
      <c r="TG2" s="942"/>
      <c r="TH2" s="943"/>
      <c r="TI2" s="942"/>
      <c r="TJ2" s="942"/>
      <c r="TK2" s="942"/>
      <c r="TL2" s="942"/>
      <c r="TM2" s="942"/>
      <c r="TN2" s="942"/>
      <c r="TO2" s="943"/>
      <c r="TP2" s="942"/>
      <c r="TQ2" s="942"/>
      <c r="TR2" s="942"/>
      <c r="TS2" s="942"/>
      <c r="TT2" s="942"/>
      <c r="TU2" s="942"/>
      <c r="TV2" s="943"/>
      <c r="TW2" s="942"/>
      <c r="TX2" s="942"/>
      <c r="TY2" s="942"/>
      <c r="TZ2" s="942"/>
      <c r="UA2" s="942"/>
      <c r="UB2" s="942"/>
      <c r="UC2" s="943"/>
      <c r="UD2" s="942"/>
      <c r="UE2" s="942"/>
      <c r="UF2" s="944"/>
      <c r="UG2" s="750"/>
      <c r="UH2" s="945" t="s">
        <v>173</v>
      </c>
      <c r="UI2" s="942"/>
      <c r="UJ2" s="943"/>
      <c r="UK2" s="942"/>
      <c r="UL2" s="942"/>
      <c r="UM2" s="942"/>
      <c r="UN2" s="942"/>
      <c r="UO2" s="942"/>
      <c r="UP2" s="942"/>
      <c r="UQ2" s="943"/>
      <c r="UR2" s="942"/>
      <c r="US2" s="942"/>
      <c r="UT2" s="942"/>
      <c r="UU2" s="944"/>
      <c r="UV2" s="750"/>
    </row>
    <row r="3" spans="1:568" s="399" customFormat="1">
      <c r="A3" s="164"/>
      <c r="B3" s="164"/>
      <c r="C3" s="164"/>
      <c r="D3" s="165"/>
      <c r="E3" s="400"/>
      <c r="F3" s="400"/>
      <c r="G3" s="400"/>
      <c r="H3" s="400"/>
      <c r="I3" s="400"/>
      <c r="J3" s="166"/>
      <c r="K3" s="166"/>
      <c r="L3" s="400"/>
      <c r="M3" s="400"/>
      <c r="N3" s="400"/>
      <c r="O3" s="400"/>
      <c r="P3" s="752" t="s">
        <v>179</v>
      </c>
      <c r="Q3" s="941"/>
      <c r="R3" s="942"/>
      <c r="S3" s="942"/>
      <c r="T3" s="942"/>
      <c r="U3" s="942"/>
      <c r="V3" s="942"/>
      <c r="W3" s="942" t="s">
        <v>180</v>
      </c>
      <c r="X3" s="943"/>
      <c r="Y3" s="942"/>
      <c r="Z3" s="942"/>
      <c r="AA3" s="942"/>
      <c r="AB3" s="942"/>
      <c r="AC3" s="942"/>
      <c r="AD3" s="942" t="s">
        <v>181</v>
      </c>
      <c r="AE3" s="943"/>
      <c r="AF3" s="942"/>
      <c r="AG3" s="942"/>
      <c r="AH3" s="944"/>
      <c r="AI3" s="750"/>
      <c r="AJ3" s="945"/>
      <c r="AK3" s="942" t="s">
        <v>182</v>
      </c>
      <c r="AL3" s="943"/>
      <c r="AM3" s="942"/>
      <c r="AN3" s="942"/>
      <c r="AO3" s="942"/>
      <c r="AP3" s="942"/>
      <c r="AQ3" s="942"/>
      <c r="AR3" s="942" t="s">
        <v>183</v>
      </c>
      <c r="AS3" s="943"/>
      <c r="AT3" s="942"/>
      <c r="AU3" s="942"/>
      <c r="AV3" s="942"/>
      <c r="AW3" s="942"/>
      <c r="AX3" s="942"/>
      <c r="AY3" s="942" t="s">
        <v>184</v>
      </c>
      <c r="AZ3" s="943"/>
      <c r="BA3" s="942"/>
      <c r="BB3" s="942"/>
      <c r="BC3" s="942"/>
      <c r="BD3" s="942"/>
      <c r="BE3" s="942"/>
      <c r="BF3" s="942" t="s">
        <v>185</v>
      </c>
      <c r="BG3" s="943"/>
      <c r="BH3" s="942"/>
      <c r="BI3" s="942"/>
      <c r="BJ3" s="942"/>
      <c r="BK3" s="942"/>
      <c r="BL3" s="942"/>
      <c r="BM3" s="944" t="s">
        <v>186</v>
      </c>
      <c r="BN3" s="751"/>
      <c r="BO3" s="945"/>
      <c r="BP3" s="942"/>
      <c r="BQ3" s="942"/>
      <c r="BR3" s="942"/>
      <c r="BS3" s="942"/>
      <c r="BT3" s="942" t="s">
        <v>187</v>
      </c>
      <c r="BU3" s="943"/>
      <c r="BV3" s="942"/>
      <c r="BW3" s="942"/>
      <c r="BX3" s="942"/>
      <c r="BY3" s="942"/>
      <c r="BZ3" s="942"/>
      <c r="CA3" s="942" t="s">
        <v>188</v>
      </c>
      <c r="CB3" s="943"/>
      <c r="CC3" s="942"/>
      <c r="CD3" s="942"/>
      <c r="CE3" s="942"/>
      <c r="CF3" s="942"/>
      <c r="CG3" s="942"/>
      <c r="CH3" s="942" t="s">
        <v>189</v>
      </c>
      <c r="CI3" s="943"/>
      <c r="CJ3" s="942"/>
      <c r="CK3" s="942"/>
      <c r="CL3" s="942"/>
      <c r="CM3" s="942"/>
      <c r="CN3" s="942"/>
      <c r="CO3" s="942" t="s">
        <v>190</v>
      </c>
      <c r="CP3" s="943"/>
      <c r="CQ3" s="944"/>
      <c r="CR3" s="750"/>
      <c r="CS3" s="945"/>
      <c r="CT3" s="942"/>
      <c r="CU3" s="942"/>
      <c r="CV3" s="942" t="s">
        <v>191</v>
      </c>
      <c r="CW3" s="943"/>
      <c r="CX3" s="942"/>
      <c r="CY3" s="942"/>
      <c r="CZ3" s="942"/>
      <c r="DA3" s="942"/>
      <c r="DB3" s="942"/>
      <c r="DC3" s="942" t="s">
        <v>192</v>
      </c>
      <c r="DD3" s="943"/>
      <c r="DE3" s="942"/>
      <c r="DF3" s="942"/>
      <c r="DG3" s="942"/>
      <c r="DH3" s="942"/>
      <c r="DI3" s="942"/>
      <c r="DJ3" s="942" t="s">
        <v>193</v>
      </c>
      <c r="DK3" s="943"/>
      <c r="DL3" s="942"/>
      <c r="DM3" s="942"/>
      <c r="DN3" s="942"/>
      <c r="DO3" s="942"/>
      <c r="DP3" s="942"/>
      <c r="DQ3" s="942" t="s">
        <v>194</v>
      </c>
      <c r="DR3" s="943"/>
      <c r="DS3" s="942"/>
      <c r="DT3" s="942"/>
      <c r="DU3" s="942"/>
      <c r="DV3" s="944"/>
      <c r="DW3" s="750"/>
      <c r="DX3" s="945" t="s">
        <v>195</v>
      </c>
      <c r="DY3" s="943"/>
      <c r="DZ3" s="942"/>
      <c r="EA3" s="942"/>
      <c r="EB3" s="942"/>
      <c r="EC3" s="942"/>
      <c r="ED3" s="942"/>
      <c r="EE3" s="942" t="s">
        <v>196</v>
      </c>
      <c r="EF3" s="943"/>
      <c r="EG3" s="942"/>
      <c r="EH3" s="942"/>
      <c r="EI3" s="942"/>
      <c r="EJ3" s="942"/>
      <c r="EK3" s="942"/>
      <c r="EL3" s="942" t="s">
        <v>197</v>
      </c>
      <c r="EM3" s="943"/>
      <c r="EN3" s="942"/>
      <c r="EO3" s="942"/>
      <c r="EP3" s="942"/>
      <c r="EQ3" s="942"/>
      <c r="ER3" s="942"/>
      <c r="ES3" s="942" t="s">
        <v>198</v>
      </c>
      <c r="ET3" s="943"/>
      <c r="EU3" s="942"/>
      <c r="EV3" s="942"/>
      <c r="EW3" s="942"/>
      <c r="EX3" s="942"/>
      <c r="EY3" s="942"/>
      <c r="EZ3" s="942" t="s">
        <v>199</v>
      </c>
      <c r="FA3" s="946"/>
      <c r="FB3" s="750"/>
      <c r="FC3" s="945"/>
      <c r="FD3" s="942"/>
      <c r="FE3" s="942"/>
      <c r="FF3" s="942"/>
      <c r="FG3" s="942" t="s">
        <v>200</v>
      </c>
      <c r="FH3" s="943"/>
      <c r="FI3" s="942"/>
      <c r="FJ3" s="942"/>
      <c r="FK3" s="942"/>
      <c r="FL3" s="942"/>
      <c r="FM3" s="942"/>
      <c r="FN3" s="942" t="s">
        <v>201</v>
      </c>
      <c r="FO3" s="943"/>
      <c r="FP3" s="942"/>
      <c r="FQ3" s="942"/>
      <c r="FR3" s="942"/>
      <c r="FS3" s="942"/>
      <c r="FT3" s="942"/>
      <c r="FU3" s="942" t="s">
        <v>202</v>
      </c>
      <c r="FV3" s="943"/>
      <c r="FW3" s="942"/>
      <c r="FX3" s="942"/>
      <c r="FY3" s="942"/>
      <c r="FZ3" s="942"/>
      <c r="GA3" s="942"/>
      <c r="GB3" s="942" t="s">
        <v>203</v>
      </c>
      <c r="GC3" s="943"/>
      <c r="GD3" s="942"/>
      <c r="GE3" s="944"/>
      <c r="GF3" s="750"/>
      <c r="GG3" s="945"/>
      <c r="GH3" s="942"/>
      <c r="GI3" s="942" t="s">
        <v>204</v>
      </c>
      <c r="GJ3" s="943"/>
      <c r="GK3" s="942"/>
      <c r="GL3" s="942"/>
      <c r="GM3" s="942"/>
      <c r="GN3" s="942"/>
      <c r="GO3" s="942"/>
      <c r="GP3" s="942" t="s">
        <v>205</v>
      </c>
      <c r="GQ3" s="943"/>
      <c r="GR3" s="942"/>
      <c r="GS3" s="942"/>
      <c r="GT3" s="942"/>
      <c r="GU3" s="942"/>
      <c r="GV3" s="942"/>
      <c r="GW3" s="942" t="s">
        <v>206</v>
      </c>
      <c r="GX3" s="943"/>
      <c r="GY3" s="942"/>
      <c r="GZ3" s="942"/>
      <c r="HA3" s="942"/>
      <c r="HB3" s="942"/>
      <c r="HC3" s="942"/>
      <c r="HD3" s="942" t="s">
        <v>207</v>
      </c>
      <c r="HE3" s="943"/>
      <c r="HF3" s="942"/>
      <c r="HG3" s="942"/>
      <c r="HH3" s="942"/>
      <c r="HI3" s="942"/>
      <c r="HJ3" s="944"/>
      <c r="HK3" s="750" t="s">
        <v>208</v>
      </c>
      <c r="HL3" s="941"/>
      <c r="HM3" s="942"/>
      <c r="HN3" s="942"/>
      <c r="HO3" s="942"/>
      <c r="HP3" s="942"/>
      <c r="HQ3" s="942"/>
      <c r="HR3" s="942" t="s">
        <v>209</v>
      </c>
      <c r="HS3" s="943"/>
      <c r="HT3" s="942"/>
      <c r="HU3" s="942"/>
      <c r="HV3" s="942"/>
      <c r="HW3" s="942"/>
      <c r="HX3" s="942"/>
      <c r="HY3" s="942" t="s">
        <v>210</v>
      </c>
      <c r="HZ3" s="943"/>
      <c r="IA3" s="942"/>
      <c r="IB3" s="942"/>
      <c r="IC3" s="942"/>
      <c r="ID3" s="942"/>
      <c r="IE3" s="942"/>
      <c r="IF3" s="942" t="s">
        <v>211</v>
      </c>
      <c r="IG3" s="943"/>
      <c r="IH3" s="942"/>
      <c r="II3" s="942"/>
      <c r="IJ3" s="942"/>
      <c r="IK3" s="942"/>
      <c r="IL3" s="942"/>
      <c r="IM3" s="942" t="s">
        <v>212</v>
      </c>
      <c r="IN3" s="946"/>
      <c r="IO3" s="750"/>
      <c r="IP3" s="945"/>
      <c r="IQ3" s="942"/>
      <c r="IR3" s="942"/>
      <c r="IS3" s="942"/>
      <c r="IT3" s="942" t="s">
        <v>213</v>
      </c>
      <c r="IU3" s="943"/>
      <c r="IV3" s="942"/>
      <c r="IW3" s="942"/>
      <c r="IX3" s="942"/>
      <c r="IY3" s="942"/>
      <c r="IZ3" s="942"/>
      <c r="JA3" s="942" t="s">
        <v>214</v>
      </c>
      <c r="JB3" s="943"/>
      <c r="JC3" s="942"/>
      <c r="JD3" s="942"/>
      <c r="JE3" s="942"/>
      <c r="JF3" s="942"/>
      <c r="JG3" s="942"/>
      <c r="JH3" s="942" t="s">
        <v>215</v>
      </c>
      <c r="JI3" s="943"/>
      <c r="JJ3" s="942"/>
      <c r="JK3" s="942"/>
      <c r="JL3" s="942"/>
      <c r="JM3" s="942"/>
      <c r="JN3" s="942"/>
      <c r="JO3" s="942" t="s">
        <v>216</v>
      </c>
      <c r="JP3" s="943"/>
      <c r="JQ3" s="942"/>
      <c r="JR3" s="942"/>
      <c r="JS3" s="944"/>
      <c r="JT3" s="750"/>
      <c r="JU3" s="945"/>
      <c r="JV3" s="942" t="s">
        <v>217</v>
      </c>
      <c r="JW3" s="943"/>
      <c r="JX3" s="942"/>
      <c r="JY3" s="942"/>
      <c r="JZ3" s="942"/>
      <c r="KA3" s="942"/>
      <c r="KB3" s="942"/>
      <c r="KC3" s="942" t="s">
        <v>218</v>
      </c>
      <c r="KD3" s="943"/>
      <c r="KE3" s="942"/>
      <c r="KF3" s="942"/>
      <c r="KG3" s="942"/>
      <c r="KH3" s="942"/>
      <c r="KI3" s="942"/>
      <c r="KJ3" s="942" t="s">
        <v>219</v>
      </c>
      <c r="KK3" s="943"/>
      <c r="KL3" s="942"/>
      <c r="KM3" s="942"/>
      <c r="KN3" s="942"/>
      <c r="KO3" s="942"/>
      <c r="KP3" s="942"/>
      <c r="KQ3" s="942" t="s">
        <v>220</v>
      </c>
      <c r="KR3" s="943"/>
      <c r="KS3" s="942"/>
      <c r="KT3" s="942"/>
      <c r="KU3" s="942"/>
      <c r="KV3" s="942"/>
      <c r="KW3" s="942"/>
      <c r="KX3" s="944" t="s">
        <v>221</v>
      </c>
      <c r="KY3" s="751"/>
      <c r="KZ3" s="945"/>
      <c r="LA3" s="942"/>
      <c r="LB3" s="942"/>
      <c r="LC3" s="942"/>
      <c r="LD3" s="942"/>
      <c r="LE3" s="942" t="s">
        <v>222</v>
      </c>
      <c r="LF3" s="943"/>
      <c r="LG3" s="942"/>
      <c r="LH3" s="942"/>
      <c r="LI3" s="942"/>
      <c r="LJ3" s="942"/>
      <c r="LK3" s="942"/>
      <c r="LL3" s="942" t="s">
        <v>223</v>
      </c>
      <c r="LM3" s="943"/>
      <c r="LN3" s="942"/>
      <c r="LO3" s="942"/>
      <c r="LP3" s="942"/>
      <c r="LQ3" s="942"/>
      <c r="LR3" s="942"/>
      <c r="LS3" s="942" t="s">
        <v>224</v>
      </c>
      <c r="LT3" s="943"/>
      <c r="LU3" s="942"/>
      <c r="LV3" s="942"/>
      <c r="LW3" s="942"/>
      <c r="LX3" s="942"/>
      <c r="LY3" s="942"/>
      <c r="LZ3" s="944" t="s">
        <v>225</v>
      </c>
      <c r="MA3" s="751"/>
      <c r="MB3" s="945"/>
      <c r="MC3" s="942"/>
      <c r="MD3" s="942"/>
      <c r="ME3" s="942"/>
      <c r="MF3" s="942"/>
      <c r="MG3" s="942" t="s">
        <v>226</v>
      </c>
      <c r="MH3" s="943"/>
      <c r="MI3" s="942"/>
      <c r="MJ3" s="942"/>
      <c r="MK3" s="942"/>
      <c r="ML3" s="942"/>
      <c r="MM3" s="942"/>
      <c r="MN3" s="942" t="s">
        <v>227</v>
      </c>
      <c r="MO3" s="943"/>
      <c r="MP3" s="942"/>
      <c r="MQ3" s="942"/>
      <c r="MR3" s="942"/>
      <c r="MS3" s="942"/>
      <c r="MT3" s="942"/>
      <c r="MU3" s="942" t="s">
        <v>228</v>
      </c>
      <c r="MV3" s="943"/>
      <c r="MW3" s="942"/>
      <c r="MX3" s="942"/>
      <c r="MY3" s="942"/>
      <c r="MZ3" s="942"/>
      <c r="NA3" s="942"/>
      <c r="NB3" s="942" t="s">
        <v>229</v>
      </c>
      <c r="NC3" s="943"/>
      <c r="ND3" s="942"/>
      <c r="NE3" s="944"/>
      <c r="NF3" s="750"/>
      <c r="NG3" s="945"/>
      <c r="NH3" s="942"/>
      <c r="NI3" s="942" t="s">
        <v>230</v>
      </c>
      <c r="NJ3" s="943"/>
      <c r="NK3" s="942"/>
      <c r="NL3" s="942"/>
      <c r="NM3" s="942"/>
      <c r="NN3" s="942"/>
      <c r="NO3" s="942"/>
      <c r="NP3" s="942" t="s">
        <v>231</v>
      </c>
      <c r="NQ3" s="943"/>
      <c r="NR3" s="942"/>
      <c r="NS3" s="942"/>
      <c r="NT3" s="942"/>
      <c r="NU3" s="942"/>
      <c r="NV3" s="942"/>
      <c r="NW3" s="942" t="s">
        <v>232</v>
      </c>
      <c r="NX3" s="943"/>
      <c r="NY3" s="942"/>
      <c r="NZ3" s="942"/>
      <c r="OA3" s="942"/>
      <c r="OB3" s="942"/>
      <c r="OC3" s="942"/>
      <c r="OD3" s="942" t="s">
        <v>233</v>
      </c>
      <c r="OE3" s="943"/>
      <c r="OF3" s="942"/>
      <c r="OG3" s="942"/>
      <c r="OH3" s="942"/>
      <c r="OI3" s="944"/>
      <c r="OJ3" s="750"/>
      <c r="OK3" s="945" t="s">
        <v>234</v>
      </c>
      <c r="OL3" s="943"/>
      <c r="OM3" s="942"/>
      <c r="ON3" s="942"/>
      <c r="OO3" s="942"/>
      <c r="OP3" s="942"/>
      <c r="OQ3" s="942"/>
      <c r="OR3" s="942" t="s">
        <v>235</v>
      </c>
      <c r="OS3" s="943"/>
      <c r="OT3" s="942"/>
      <c r="OU3" s="942"/>
      <c r="OV3" s="942"/>
      <c r="OW3" s="942"/>
      <c r="OX3" s="942"/>
      <c r="OY3" s="942" t="s">
        <v>236</v>
      </c>
      <c r="OZ3" s="943"/>
      <c r="PA3" s="942"/>
      <c r="PB3" s="942"/>
      <c r="PC3" s="942"/>
      <c r="PD3" s="942"/>
      <c r="PE3" s="942"/>
      <c r="PF3" s="942" t="s">
        <v>237</v>
      </c>
      <c r="PG3" s="943"/>
      <c r="PH3" s="942"/>
      <c r="PI3" s="942"/>
      <c r="PJ3" s="942"/>
      <c r="PK3" s="942"/>
      <c r="PL3" s="942"/>
      <c r="PM3" s="942" t="s">
        <v>238</v>
      </c>
      <c r="PN3" s="946"/>
      <c r="PO3" s="750"/>
      <c r="PP3" s="945"/>
      <c r="PQ3" s="942"/>
      <c r="PR3" s="942"/>
      <c r="PS3" s="942"/>
      <c r="PT3" s="942" t="s">
        <v>239</v>
      </c>
      <c r="PU3" s="943"/>
      <c r="PV3" s="942"/>
      <c r="PW3" s="942"/>
      <c r="PX3" s="942"/>
      <c r="PY3" s="942"/>
      <c r="PZ3" s="942"/>
      <c r="QA3" s="942" t="s">
        <v>240</v>
      </c>
      <c r="QB3" s="943"/>
      <c r="QC3" s="942"/>
      <c r="QD3" s="942"/>
      <c r="QE3" s="942"/>
      <c r="QF3" s="942"/>
      <c r="QG3" s="942"/>
      <c r="QH3" s="942" t="s">
        <v>241</v>
      </c>
      <c r="QI3" s="943"/>
      <c r="QJ3" s="942"/>
      <c r="QK3" s="942"/>
      <c r="QL3" s="942"/>
      <c r="QM3" s="942"/>
      <c r="QN3" s="942"/>
      <c r="QO3" s="942" t="s">
        <v>242</v>
      </c>
      <c r="QP3" s="943"/>
      <c r="QQ3" s="942"/>
      <c r="QR3" s="944"/>
      <c r="QS3" s="750"/>
      <c r="QT3" s="945"/>
      <c r="QU3" s="942"/>
      <c r="QV3" s="942" t="s">
        <v>243</v>
      </c>
      <c r="QW3" s="943"/>
      <c r="QX3" s="942"/>
      <c r="QY3" s="942"/>
      <c r="QZ3" s="942"/>
      <c r="RA3" s="942"/>
      <c r="RB3" s="942"/>
      <c r="RC3" s="942" t="s">
        <v>244</v>
      </c>
      <c r="RD3" s="943"/>
      <c r="RE3" s="942"/>
      <c r="RF3" s="942"/>
      <c r="RG3" s="942"/>
      <c r="RH3" s="942"/>
      <c r="RI3" s="942"/>
      <c r="RJ3" s="942" t="s">
        <v>245</v>
      </c>
      <c r="RK3" s="943"/>
      <c r="RL3" s="942"/>
      <c r="RM3" s="942"/>
      <c r="RN3" s="942"/>
      <c r="RO3" s="942"/>
      <c r="RP3" s="942"/>
      <c r="RQ3" s="942" t="s">
        <v>246</v>
      </c>
      <c r="RR3" s="943"/>
      <c r="RS3" s="942"/>
      <c r="RT3" s="942"/>
      <c r="RU3" s="942"/>
      <c r="RV3" s="942"/>
      <c r="RW3" s="944"/>
      <c r="RX3" s="750" t="s">
        <v>247</v>
      </c>
      <c r="RY3" s="941"/>
      <c r="RZ3" s="942"/>
      <c r="SA3" s="942"/>
      <c r="SB3" s="942"/>
      <c r="SC3" s="942"/>
      <c r="SD3" s="942"/>
      <c r="SE3" s="942" t="s">
        <v>248</v>
      </c>
      <c r="SF3" s="943"/>
      <c r="SG3" s="942"/>
      <c r="SH3" s="942"/>
      <c r="SI3" s="942"/>
      <c r="SJ3" s="942"/>
      <c r="SK3" s="942"/>
      <c r="SL3" s="942" t="s">
        <v>249</v>
      </c>
      <c r="SM3" s="943"/>
      <c r="SN3" s="942"/>
      <c r="SO3" s="942"/>
      <c r="SP3" s="942"/>
      <c r="SQ3" s="942"/>
      <c r="SR3" s="942"/>
      <c r="SS3" s="942" t="s">
        <v>250</v>
      </c>
      <c r="ST3" s="943"/>
      <c r="SU3" s="942"/>
      <c r="SV3" s="942"/>
      <c r="SW3" s="942"/>
      <c r="SX3" s="942"/>
      <c r="SY3" s="942"/>
      <c r="SZ3" s="942" t="s">
        <v>251</v>
      </c>
      <c r="TA3" s="943"/>
      <c r="TB3" s="944"/>
      <c r="TC3" s="750"/>
      <c r="TD3" s="945"/>
      <c r="TE3" s="942"/>
      <c r="TF3" s="942"/>
      <c r="TG3" s="942" t="s">
        <v>252</v>
      </c>
      <c r="TH3" s="943"/>
      <c r="TI3" s="942"/>
      <c r="TJ3" s="942"/>
      <c r="TK3" s="942"/>
      <c r="TL3" s="942"/>
      <c r="TM3" s="942"/>
      <c r="TN3" s="942" t="s">
        <v>253</v>
      </c>
      <c r="TO3" s="943"/>
      <c r="TP3" s="942"/>
      <c r="TQ3" s="942"/>
      <c r="TR3" s="942"/>
      <c r="TS3" s="942"/>
      <c r="TT3" s="942"/>
      <c r="TU3" s="942" t="s">
        <v>254</v>
      </c>
      <c r="TV3" s="943"/>
      <c r="TW3" s="942"/>
      <c r="TX3" s="942"/>
      <c r="TY3" s="942"/>
      <c r="TZ3" s="942"/>
      <c r="UA3" s="942"/>
      <c r="UB3" s="942" t="s">
        <v>255</v>
      </c>
      <c r="UC3" s="943"/>
      <c r="UD3" s="942"/>
      <c r="UE3" s="942"/>
      <c r="UF3" s="944"/>
      <c r="UG3" s="750"/>
      <c r="UH3" s="945"/>
      <c r="UI3" s="942" t="s">
        <v>256</v>
      </c>
      <c r="UJ3" s="943"/>
      <c r="UK3" s="942"/>
      <c r="UL3" s="942"/>
      <c r="UM3" s="942"/>
      <c r="UN3" s="942"/>
      <c r="UO3" s="942"/>
      <c r="UP3" s="942" t="s">
        <v>257</v>
      </c>
      <c r="UQ3" s="943"/>
      <c r="UR3" s="942"/>
      <c r="US3" s="942"/>
      <c r="UT3" s="942"/>
      <c r="UU3" s="944"/>
      <c r="UV3" s="750"/>
    </row>
    <row r="4" spans="1:568" s="170" customFormat="1" ht="53.25">
      <c r="A4" s="168"/>
      <c r="B4" s="168"/>
      <c r="C4" s="168"/>
      <c r="D4" s="161"/>
      <c r="E4" s="163"/>
      <c r="F4" s="163"/>
      <c r="G4" s="163"/>
      <c r="H4" s="163"/>
      <c r="I4" s="163"/>
      <c r="J4" s="161"/>
      <c r="K4" s="161"/>
      <c r="L4" s="169">
        <v>46120</v>
      </c>
      <c r="M4" s="169"/>
      <c r="N4" s="169"/>
      <c r="O4" s="169"/>
      <c r="P4" s="398">
        <f>'[3]Cuadro control'!N4-6</f>
        <v>46123</v>
      </c>
      <c r="Q4" s="947">
        <f t="shared" ref="Q4:CB4" si="0">P4+1</f>
        <v>46124</v>
      </c>
      <c r="R4" s="948">
        <f t="shared" si="0"/>
        <v>46125</v>
      </c>
      <c r="S4" s="948">
        <f t="shared" si="0"/>
        <v>46126</v>
      </c>
      <c r="T4" s="948">
        <f t="shared" si="0"/>
        <v>46127</v>
      </c>
      <c r="U4" s="948">
        <f t="shared" si="0"/>
        <v>46128</v>
      </c>
      <c r="V4" s="948">
        <f t="shared" si="0"/>
        <v>46129</v>
      </c>
      <c r="W4" s="948">
        <f t="shared" si="0"/>
        <v>46130</v>
      </c>
      <c r="X4" s="949">
        <f t="shared" si="0"/>
        <v>46131</v>
      </c>
      <c r="Y4" s="948">
        <f t="shared" si="0"/>
        <v>46132</v>
      </c>
      <c r="Z4" s="948">
        <f t="shared" si="0"/>
        <v>46133</v>
      </c>
      <c r="AA4" s="948">
        <f t="shared" si="0"/>
        <v>46134</v>
      </c>
      <c r="AB4" s="948">
        <f t="shared" si="0"/>
        <v>46135</v>
      </c>
      <c r="AC4" s="948">
        <f t="shared" si="0"/>
        <v>46136</v>
      </c>
      <c r="AD4" s="948">
        <f t="shared" si="0"/>
        <v>46137</v>
      </c>
      <c r="AE4" s="949">
        <f t="shared" si="0"/>
        <v>46138</v>
      </c>
      <c r="AF4" s="948">
        <f t="shared" si="0"/>
        <v>46139</v>
      </c>
      <c r="AG4" s="948">
        <f t="shared" si="0"/>
        <v>46140</v>
      </c>
      <c r="AH4" s="950">
        <f t="shared" si="0"/>
        <v>46141</v>
      </c>
      <c r="AI4" s="396">
        <f t="shared" si="0"/>
        <v>46142</v>
      </c>
      <c r="AJ4" s="951">
        <f t="shared" si="0"/>
        <v>46143</v>
      </c>
      <c r="AK4" s="948">
        <f t="shared" si="0"/>
        <v>46144</v>
      </c>
      <c r="AL4" s="949">
        <f t="shared" si="0"/>
        <v>46145</v>
      </c>
      <c r="AM4" s="948">
        <f t="shared" si="0"/>
        <v>46146</v>
      </c>
      <c r="AN4" s="948">
        <f t="shared" si="0"/>
        <v>46147</v>
      </c>
      <c r="AO4" s="948">
        <f t="shared" si="0"/>
        <v>46148</v>
      </c>
      <c r="AP4" s="948">
        <f t="shared" si="0"/>
        <v>46149</v>
      </c>
      <c r="AQ4" s="948">
        <f t="shared" si="0"/>
        <v>46150</v>
      </c>
      <c r="AR4" s="948">
        <f t="shared" si="0"/>
        <v>46151</v>
      </c>
      <c r="AS4" s="949">
        <f t="shared" si="0"/>
        <v>46152</v>
      </c>
      <c r="AT4" s="948">
        <f t="shared" si="0"/>
        <v>46153</v>
      </c>
      <c r="AU4" s="948">
        <f t="shared" si="0"/>
        <v>46154</v>
      </c>
      <c r="AV4" s="948">
        <f t="shared" si="0"/>
        <v>46155</v>
      </c>
      <c r="AW4" s="948">
        <f t="shared" si="0"/>
        <v>46156</v>
      </c>
      <c r="AX4" s="948">
        <f t="shared" si="0"/>
        <v>46157</v>
      </c>
      <c r="AY4" s="948">
        <f t="shared" si="0"/>
        <v>46158</v>
      </c>
      <c r="AZ4" s="949">
        <f t="shared" si="0"/>
        <v>46159</v>
      </c>
      <c r="BA4" s="948">
        <f t="shared" si="0"/>
        <v>46160</v>
      </c>
      <c r="BB4" s="948">
        <f t="shared" si="0"/>
        <v>46161</v>
      </c>
      <c r="BC4" s="948">
        <f t="shared" si="0"/>
        <v>46162</v>
      </c>
      <c r="BD4" s="948">
        <f t="shared" si="0"/>
        <v>46163</v>
      </c>
      <c r="BE4" s="948">
        <f t="shared" si="0"/>
        <v>46164</v>
      </c>
      <c r="BF4" s="948">
        <f t="shared" si="0"/>
        <v>46165</v>
      </c>
      <c r="BG4" s="949">
        <f t="shared" si="0"/>
        <v>46166</v>
      </c>
      <c r="BH4" s="948">
        <f t="shared" si="0"/>
        <v>46167</v>
      </c>
      <c r="BI4" s="948">
        <f t="shared" si="0"/>
        <v>46168</v>
      </c>
      <c r="BJ4" s="948">
        <f t="shared" si="0"/>
        <v>46169</v>
      </c>
      <c r="BK4" s="948">
        <f t="shared" si="0"/>
        <v>46170</v>
      </c>
      <c r="BL4" s="948">
        <f t="shared" si="0"/>
        <v>46171</v>
      </c>
      <c r="BM4" s="950">
        <f t="shared" si="0"/>
        <v>46172</v>
      </c>
      <c r="BN4" s="397">
        <f t="shared" si="0"/>
        <v>46173</v>
      </c>
      <c r="BO4" s="951">
        <f t="shared" si="0"/>
        <v>46174</v>
      </c>
      <c r="BP4" s="948">
        <f t="shared" si="0"/>
        <v>46175</v>
      </c>
      <c r="BQ4" s="948">
        <f t="shared" si="0"/>
        <v>46176</v>
      </c>
      <c r="BR4" s="948">
        <f t="shared" si="0"/>
        <v>46177</v>
      </c>
      <c r="BS4" s="948">
        <f t="shared" si="0"/>
        <v>46178</v>
      </c>
      <c r="BT4" s="948">
        <f t="shared" si="0"/>
        <v>46179</v>
      </c>
      <c r="BU4" s="949">
        <f t="shared" si="0"/>
        <v>46180</v>
      </c>
      <c r="BV4" s="948">
        <f t="shared" si="0"/>
        <v>46181</v>
      </c>
      <c r="BW4" s="948">
        <f t="shared" si="0"/>
        <v>46182</v>
      </c>
      <c r="BX4" s="948">
        <f t="shared" si="0"/>
        <v>46183</v>
      </c>
      <c r="BY4" s="948">
        <f t="shared" si="0"/>
        <v>46184</v>
      </c>
      <c r="BZ4" s="948">
        <f t="shared" si="0"/>
        <v>46185</v>
      </c>
      <c r="CA4" s="948">
        <f t="shared" si="0"/>
        <v>46186</v>
      </c>
      <c r="CB4" s="949">
        <f t="shared" si="0"/>
        <v>46187</v>
      </c>
      <c r="CC4" s="948">
        <f t="shared" ref="CC4:EN4" si="1">CB4+1</f>
        <v>46188</v>
      </c>
      <c r="CD4" s="948">
        <f t="shared" si="1"/>
        <v>46189</v>
      </c>
      <c r="CE4" s="948">
        <f t="shared" si="1"/>
        <v>46190</v>
      </c>
      <c r="CF4" s="948">
        <f t="shared" si="1"/>
        <v>46191</v>
      </c>
      <c r="CG4" s="948">
        <f t="shared" si="1"/>
        <v>46192</v>
      </c>
      <c r="CH4" s="948">
        <f t="shared" si="1"/>
        <v>46193</v>
      </c>
      <c r="CI4" s="949">
        <f t="shared" si="1"/>
        <v>46194</v>
      </c>
      <c r="CJ4" s="948">
        <f t="shared" si="1"/>
        <v>46195</v>
      </c>
      <c r="CK4" s="948">
        <f t="shared" si="1"/>
        <v>46196</v>
      </c>
      <c r="CL4" s="948">
        <f t="shared" si="1"/>
        <v>46197</v>
      </c>
      <c r="CM4" s="948">
        <f t="shared" si="1"/>
        <v>46198</v>
      </c>
      <c r="CN4" s="948">
        <f t="shared" si="1"/>
        <v>46199</v>
      </c>
      <c r="CO4" s="948">
        <f t="shared" si="1"/>
        <v>46200</v>
      </c>
      <c r="CP4" s="949">
        <f t="shared" si="1"/>
        <v>46201</v>
      </c>
      <c r="CQ4" s="950">
        <f t="shared" si="1"/>
        <v>46202</v>
      </c>
      <c r="CR4" s="396">
        <f t="shared" si="1"/>
        <v>46203</v>
      </c>
      <c r="CS4" s="951">
        <f t="shared" si="1"/>
        <v>46204</v>
      </c>
      <c r="CT4" s="948">
        <f t="shared" si="1"/>
        <v>46205</v>
      </c>
      <c r="CU4" s="948">
        <f t="shared" si="1"/>
        <v>46206</v>
      </c>
      <c r="CV4" s="948">
        <f t="shared" si="1"/>
        <v>46207</v>
      </c>
      <c r="CW4" s="949">
        <f t="shared" si="1"/>
        <v>46208</v>
      </c>
      <c r="CX4" s="948">
        <f t="shared" si="1"/>
        <v>46209</v>
      </c>
      <c r="CY4" s="948">
        <f t="shared" si="1"/>
        <v>46210</v>
      </c>
      <c r="CZ4" s="948">
        <f t="shared" si="1"/>
        <v>46211</v>
      </c>
      <c r="DA4" s="948">
        <f t="shared" si="1"/>
        <v>46212</v>
      </c>
      <c r="DB4" s="948">
        <f t="shared" si="1"/>
        <v>46213</v>
      </c>
      <c r="DC4" s="948">
        <f t="shared" si="1"/>
        <v>46214</v>
      </c>
      <c r="DD4" s="949">
        <f t="shared" si="1"/>
        <v>46215</v>
      </c>
      <c r="DE4" s="948">
        <f t="shared" si="1"/>
        <v>46216</v>
      </c>
      <c r="DF4" s="948">
        <f t="shared" si="1"/>
        <v>46217</v>
      </c>
      <c r="DG4" s="948">
        <f t="shared" si="1"/>
        <v>46218</v>
      </c>
      <c r="DH4" s="948">
        <f t="shared" si="1"/>
        <v>46219</v>
      </c>
      <c r="DI4" s="948">
        <f t="shared" si="1"/>
        <v>46220</v>
      </c>
      <c r="DJ4" s="948">
        <f t="shared" si="1"/>
        <v>46221</v>
      </c>
      <c r="DK4" s="949">
        <f t="shared" si="1"/>
        <v>46222</v>
      </c>
      <c r="DL4" s="948">
        <f t="shared" si="1"/>
        <v>46223</v>
      </c>
      <c r="DM4" s="948">
        <f t="shared" si="1"/>
        <v>46224</v>
      </c>
      <c r="DN4" s="948">
        <f t="shared" si="1"/>
        <v>46225</v>
      </c>
      <c r="DO4" s="948">
        <f t="shared" si="1"/>
        <v>46226</v>
      </c>
      <c r="DP4" s="948">
        <f t="shared" si="1"/>
        <v>46227</v>
      </c>
      <c r="DQ4" s="948">
        <f t="shared" si="1"/>
        <v>46228</v>
      </c>
      <c r="DR4" s="949">
        <f t="shared" si="1"/>
        <v>46229</v>
      </c>
      <c r="DS4" s="948">
        <f t="shared" si="1"/>
        <v>46230</v>
      </c>
      <c r="DT4" s="948">
        <f t="shared" si="1"/>
        <v>46231</v>
      </c>
      <c r="DU4" s="948">
        <f t="shared" si="1"/>
        <v>46232</v>
      </c>
      <c r="DV4" s="950">
        <f t="shared" si="1"/>
        <v>46233</v>
      </c>
      <c r="DW4" s="396">
        <f t="shared" si="1"/>
        <v>46234</v>
      </c>
      <c r="DX4" s="951">
        <f t="shared" si="1"/>
        <v>46235</v>
      </c>
      <c r="DY4" s="949">
        <f t="shared" si="1"/>
        <v>46236</v>
      </c>
      <c r="DZ4" s="948">
        <f t="shared" si="1"/>
        <v>46237</v>
      </c>
      <c r="EA4" s="948">
        <f t="shared" si="1"/>
        <v>46238</v>
      </c>
      <c r="EB4" s="948">
        <f t="shared" si="1"/>
        <v>46239</v>
      </c>
      <c r="EC4" s="948">
        <f t="shared" si="1"/>
        <v>46240</v>
      </c>
      <c r="ED4" s="948">
        <f t="shared" si="1"/>
        <v>46241</v>
      </c>
      <c r="EE4" s="948">
        <f t="shared" si="1"/>
        <v>46242</v>
      </c>
      <c r="EF4" s="949">
        <f t="shared" si="1"/>
        <v>46243</v>
      </c>
      <c r="EG4" s="948">
        <f t="shared" si="1"/>
        <v>46244</v>
      </c>
      <c r="EH4" s="948">
        <f t="shared" si="1"/>
        <v>46245</v>
      </c>
      <c r="EI4" s="948">
        <f t="shared" si="1"/>
        <v>46246</v>
      </c>
      <c r="EJ4" s="948">
        <f t="shared" si="1"/>
        <v>46247</v>
      </c>
      <c r="EK4" s="948">
        <f t="shared" si="1"/>
        <v>46248</v>
      </c>
      <c r="EL4" s="948">
        <f t="shared" si="1"/>
        <v>46249</v>
      </c>
      <c r="EM4" s="949">
        <f t="shared" si="1"/>
        <v>46250</v>
      </c>
      <c r="EN4" s="948">
        <f t="shared" si="1"/>
        <v>46251</v>
      </c>
      <c r="EO4" s="948">
        <f t="shared" ref="EO4:GZ4" si="2">EN4+1</f>
        <v>46252</v>
      </c>
      <c r="EP4" s="948">
        <f t="shared" si="2"/>
        <v>46253</v>
      </c>
      <c r="EQ4" s="948">
        <f t="shared" si="2"/>
        <v>46254</v>
      </c>
      <c r="ER4" s="948">
        <f t="shared" si="2"/>
        <v>46255</v>
      </c>
      <c r="ES4" s="948">
        <f t="shared" si="2"/>
        <v>46256</v>
      </c>
      <c r="ET4" s="949">
        <f t="shared" si="2"/>
        <v>46257</v>
      </c>
      <c r="EU4" s="948">
        <f t="shared" si="2"/>
        <v>46258</v>
      </c>
      <c r="EV4" s="948">
        <f t="shared" si="2"/>
        <v>46259</v>
      </c>
      <c r="EW4" s="948">
        <f t="shared" si="2"/>
        <v>46260</v>
      </c>
      <c r="EX4" s="948">
        <f t="shared" si="2"/>
        <v>46261</v>
      </c>
      <c r="EY4" s="948">
        <f t="shared" si="2"/>
        <v>46262</v>
      </c>
      <c r="EZ4" s="948">
        <f t="shared" si="2"/>
        <v>46263</v>
      </c>
      <c r="FA4" s="952">
        <f t="shared" si="2"/>
        <v>46264</v>
      </c>
      <c r="FB4" s="396">
        <f t="shared" si="2"/>
        <v>46265</v>
      </c>
      <c r="FC4" s="951">
        <f t="shared" si="2"/>
        <v>46266</v>
      </c>
      <c r="FD4" s="948">
        <f t="shared" si="2"/>
        <v>46267</v>
      </c>
      <c r="FE4" s="948">
        <f t="shared" si="2"/>
        <v>46268</v>
      </c>
      <c r="FF4" s="948">
        <f t="shared" si="2"/>
        <v>46269</v>
      </c>
      <c r="FG4" s="948">
        <f t="shared" si="2"/>
        <v>46270</v>
      </c>
      <c r="FH4" s="949">
        <f t="shared" si="2"/>
        <v>46271</v>
      </c>
      <c r="FI4" s="948">
        <f t="shared" si="2"/>
        <v>46272</v>
      </c>
      <c r="FJ4" s="948">
        <f t="shared" si="2"/>
        <v>46273</v>
      </c>
      <c r="FK4" s="948">
        <f t="shared" si="2"/>
        <v>46274</v>
      </c>
      <c r="FL4" s="948">
        <f t="shared" si="2"/>
        <v>46275</v>
      </c>
      <c r="FM4" s="948">
        <f t="shared" si="2"/>
        <v>46276</v>
      </c>
      <c r="FN4" s="948">
        <f t="shared" si="2"/>
        <v>46277</v>
      </c>
      <c r="FO4" s="949">
        <f t="shared" si="2"/>
        <v>46278</v>
      </c>
      <c r="FP4" s="948">
        <f t="shared" si="2"/>
        <v>46279</v>
      </c>
      <c r="FQ4" s="948">
        <f t="shared" si="2"/>
        <v>46280</v>
      </c>
      <c r="FR4" s="948">
        <f t="shared" si="2"/>
        <v>46281</v>
      </c>
      <c r="FS4" s="948">
        <f t="shared" si="2"/>
        <v>46282</v>
      </c>
      <c r="FT4" s="948">
        <f t="shared" si="2"/>
        <v>46283</v>
      </c>
      <c r="FU4" s="948">
        <f t="shared" si="2"/>
        <v>46284</v>
      </c>
      <c r="FV4" s="949">
        <f t="shared" si="2"/>
        <v>46285</v>
      </c>
      <c r="FW4" s="948">
        <f t="shared" si="2"/>
        <v>46286</v>
      </c>
      <c r="FX4" s="948">
        <f t="shared" si="2"/>
        <v>46287</v>
      </c>
      <c r="FY4" s="948">
        <f t="shared" si="2"/>
        <v>46288</v>
      </c>
      <c r="FZ4" s="948">
        <f t="shared" si="2"/>
        <v>46289</v>
      </c>
      <c r="GA4" s="948">
        <f t="shared" si="2"/>
        <v>46290</v>
      </c>
      <c r="GB4" s="948">
        <f t="shared" si="2"/>
        <v>46291</v>
      </c>
      <c r="GC4" s="949">
        <f t="shared" si="2"/>
        <v>46292</v>
      </c>
      <c r="GD4" s="948">
        <f t="shared" si="2"/>
        <v>46293</v>
      </c>
      <c r="GE4" s="950">
        <f t="shared" si="2"/>
        <v>46294</v>
      </c>
      <c r="GF4" s="396">
        <f t="shared" si="2"/>
        <v>46295</v>
      </c>
      <c r="GG4" s="951">
        <f t="shared" si="2"/>
        <v>46296</v>
      </c>
      <c r="GH4" s="948">
        <f t="shared" si="2"/>
        <v>46297</v>
      </c>
      <c r="GI4" s="948">
        <f t="shared" si="2"/>
        <v>46298</v>
      </c>
      <c r="GJ4" s="949">
        <f t="shared" si="2"/>
        <v>46299</v>
      </c>
      <c r="GK4" s="948">
        <f t="shared" si="2"/>
        <v>46300</v>
      </c>
      <c r="GL4" s="948">
        <f t="shared" si="2"/>
        <v>46301</v>
      </c>
      <c r="GM4" s="948">
        <f t="shared" si="2"/>
        <v>46302</v>
      </c>
      <c r="GN4" s="948">
        <f t="shared" si="2"/>
        <v>46303</v>
      </c>
      <c r="GO4" s="948">
        <f t="shared" si="2"/>
        <v>46304</v>
      </c>
      <c r="GP4" s="948">
        <f t="shared" si="2"/>
        <v>46305</v>
      </c>
      <c r="GQ4" s="949">
        <f t="shared" si="2"/>
        <v>46306</v>
      </c>
      <c r="GR4" s="948">
        <f t="shared" si="2"/>
        <v>46307</v>
      </c>
      <c r="GS4" s="948">
        <f t="shared" si="2"/>
        <v>46308</v>
      </c>
      <c r="GT4" s="948">
        <f t="shared" si="2"/>
        <v>46309</v>
      </c>
      <c r="GU4" s="948">
        <f t="shared" si="2"/>
        <v>46310</v>
      </c>
      <c r="GV4" s="948">
        <f t="shared" si="2"/>
        <v>46311</v>
      </c>
      <c r="GW4" s="948">
        <f t="shared" si="2"/>
        <v>46312</v>
      </c>
      <c r="GX4" s="949">
        <f t="shared" si="2"/>
        <v>46313</v>
      </c>
      <c r="GY4" s="948">
        <f t="shared" si="2"/>
        <v>46314</v>
      </c>
      <c r="GZ4" s="948">
        <f t="shared" si="2"/>
        <v>46315</v>
      </c>
      <c r="HA4" s="948">
        <f t="shared" ref="HA4:JL4" si="3">GZ4+1</f>
        <v>46316</v>
      </c>
      <c r="HB4" s="948">
        <f t="shared" si="3"/>
        <v>46317</v>
      </c>
      <c r="HC4" s="948">
        <f t="shared" si="3"/>
        <v>46318</v>
      </c>
      <c r="HD4" s="948">
        <f t="shared" si="3"/>
        <v>46319</v>
      </c>
      <c r="HE4" s="949">
        <f t="shared" si="3"/>
        <v>46320</v>
      </c>
      <c r="HF4" s="948">
        <f t="shared" si="3"/>
        <v>46321</v>
      </c>
      <c r="HG4" s="948">
        <f t="shared" si="3"/>
        <v>46322</v>
      </c>
      <c r="HH4" s="948">
        <f t="shared" si="3"/>
        <v>46323</v>
      </c>
      <c r="HI4" s="948">
        <f t="shared" si="3"/>
        <v>46324</v>
      </c>
      <c r="HJ4" s="950">
        <f t="shared" si="3"/>
        <v>46325</v>
      </c>
      <c r="HK4" s="396">
        <f t="shared" si="3"/>
        <v>46326</v>
      </c>
      <c r="HL4" s="947">
        <f t="shared" si="3"/>
        <v>46327</v>
      </c>
      <c r="HM4" s="948">
        <f t="shared" si="3"/>
        <v>46328</v>
      </c>
      <c r="HN4" s="948">
        <f t="shared" si="3"/>
        <v>46329</v>
      </c>
      <c r="HO4" s="948">
        <f t="shared" si="3"/>
        <v>46330</v>
      </c>
      <c r="HP4" s="948">
        <f t="shared" si="3"/>
        <v>46331</v>
      </c>
      <c r="HQ4" s="948">
        <f t="shared" si="3"/>
        <v>46332</v>
      </c>
      <c r="HR4" s="948">
        <f t="shared" si="3"/>
        <v>46333</v>
      </c>
      <c r="HS4" s="949">
        <f t="shared" si="3"/>
        <v>46334</v>
      </c>
      <c r="HT4" s="948">
        <f t="shared" si="3"/>
        <v>46335</v>
      </c>
      <c r="HU4" s="948">
        <f t="shared" si="3"/>
        <v>46336</v>
      </c>
      <c r="HV4" s="948">
        <f t="shared" si="3"/>
        <v>46337</v>
      </c>
      <c r="HW4" s="948">
        <f t="shared" si="3"/>
        <v>46338</v>
      </c>
      <c r="HX4" s="948">
        <f t="shared" si="3"/>
        <v>46339</v>
      </c>
      <c r="HY4" s="948">
        <f t="shared" si="3"/>
        <v>46340</v>
      </c>
      <c r="HZ4" s="949">
        <f t="shared" si="3"/>
        <v>46341</v>
      </c>
      <c r="IA4" s="948">
        <f t="shared" si="3"/>
        <v>46342</v>
      </c>
      <c r="IB4" s="948">
        <f t="shared" si="3"/>
        <v>46343</v>
      </c>
      <c r="IC4" s="948">
        <f t="shared" si="3"/>
        <v>46344</v>
      </c>
      <c r="ID4" s="948">
        <f t="shared" si="3"/>
        <v>46345</v>
      </c>
      <c r="IE4" s="948">
        <f t="shared" si="3"/>
        <v>46346</v>
      </c>
      <c r="IF4" s="948">
        <f t="shared" si="3"/>
        <v>46347</v>
      </c>
      <c r="IG4" s="949">
        <f t="shared" si="3"/>
        <v>46348</v>
      </c>
      <c r="IH4" s="948">
        <f t="shared" si="3"/>
        <v>46349</v>
      </c>
      <c r="II4" s="948">
        <f t="shared" si="3"/>
        <v>46350</v>
      </c>
      <c r="IJ4" s="948">
        <f t="shared" si="3"/>
        <v>46351</v>
      </c>
      <c r="IK4" s="948">
        <f t="shared" si="3"/>
        <v>46352</v>
      </c>
      <c r="IL4" s="948">
        <f t="shared" si="3"/>
        <v>46353</v>
      </c>
      <c r="IM4" s="948">
        <f t="shared" si="3"/>
        <v>46354</v>
      </c>
      <c r="IN4" s="952">
        <f t="shared" si="3"/>
        <v>46355</v>
      </c>
      <c r="IO4" s="396">
        <f t="shared" si="3"/>
        <v>46356</v>
      </c>
      <c r="IP4" s="951">
        <f t="shared" si="3"/>
        <v>46357</v>
      </c>
      <c r="IQ4" s="948">
        <f t="shared" si="3"/>
        <v>46358</v>
      </c>
      <c r="IR4" s="948">
        <f t="shared" si="3"/>
        <v>46359</v>
      </c>
      <c r="IS4" s="948">
        <f t="shared" si="3"/>
        <v>46360</v>
      </c>
      <c r="IT4" s="948">
        <f t="shared" si="3"/>
        <v>46361</v>
      </c>
      <c r="IU4" s="949">
        <f t="shared" si="3"/>
        <v>46362</v>
      </c>
      <c r="IV4" s="948">
        <f t="shared" si="3"/>
        <v>46363</v>
      </c>
      <c r="IW4" s="948">
        <f t="shared" si="3"/>
        <v>46364</v>
      </c>
      <c r="IX4" s="948">
        <f t="shared" si="3"/>
        <v>46365</v>
      </c>
      <c r="IY4" s="948">
        <f t="shared" si="3"/>
        <v>46366</v>
      </c>
      <c r="IZ4" s="948">
        <f t="shared" si="3"/>
        <v>46367</v>
      </c>
      <c r="JA4" s="948">
        <f t="shared" si="3"/>
        <v>46368</v>
      </c>
      <c r="JB4" s="949">
        <f t="shared" si="3"/>
        <v>46369</v>
      </c>
      <c r="JC4" s="948">
        <f t="shared" si="3"/>
        <v>46370</v>
      </c>
      <c r="JD4" s="948">
        <f t="shared" si="3"/>
        <v>46371</v>
      </c>
      <c r="JE4" s="948">
        <f t="shared" si="3"/>
        <v>46372</v>
      </c>
      <c r="JF4" s="948">
        <f t="shared" si="3"/>
        <v>46373</v>
      </c>
      <c r="JG4" s="948">
        <f t="shared" si="3"/>
        <v>46374</v>
      </c>
      <c r="JH4" s="948">
        <f t="shared" si="3"/>
        <v>46375</v>
      </c>
      <c r="JI4" s="949">
        <f t="shared" si="3"/>
        <v>46376</v>
      </c>
      <c r="JJ4" s="948">
        <f t="shared" si="3"/>
        <v>46377</v>
      </c>
      <c r="JK4" s="948">
        <f t="shared" si="3"/>
        <v>46378</v>
      </c>
      <c r="JL4" s="948">
        <f t="shared" si="3"/>
        <v>46379</v>
      </c>
      <c r="JM4" s="948">
        <f t="shared" ref="JM4:LX4" si="4">JL4+1</f>
        <v>46380</v>
      </c>
      <c r="JN4" s="948">
        <f t="shared" si="4"/>
        <v>46381</v>
      </c>
      <c r="JO4" s="948">
        <f t="shared" si="4"/>
        <v>46382</v>
      </c>
      <c r="JP4" s="949">
        <f t="shared" si="4"/>
        <v>46383</v>
      </c>
      <c r="JQ4" s="948">
        <f t="shared" si="4"/>
        <v>46384</v>
      </c>
      <c r="JR4" s="948">
        <f t="shared" si="4"/>
        <v>46385</v>
      </c>
      <c r="JS4" s="950">
        <f t="shared" si="4"/>
        <v>46386</v>
      </c>
      <c r="JT4" s="396">
        <f t="shared" si="4"/>
        <v>46387</v>
      </c>
      <c r="JU4" s="951">
        <f t="shared" si="4"/>
        <v>46388</v>
      </c>
      <c r="JV4" s="948">
        <f t="shared" si="4"/>
        <v>46389</v>
      </c>
      <c r="JW4" s="949">
        <f t="shared" si="4"/>
        <v>46390</v>
      </c>
      <c r="JX4" s="948">
        <f t="shared" si="4"/>
        <v>46391</v>
      </c>
      <c r="JY4" s="948">
        <f t="shared" si="4"/>
        <v>46392</v>
      </c>
      <c r="JZ4" s="948">
        <f t="shared" si="4"/>
        <v>46393</v>
      </c>
      <c r="KA4" s="948">
        <f t="shared" si="4"/>
        <v>46394</v>
      </c>
      <c r="KB4" s="948">
        <f t="shared" si="4"/>
        <v>46395</v>
      </c>
      <c r="KC4" s="948">
        <f t="shared" si="4"/>
        <v>46396</v>
      </c>
      <c r="KD4" s="949">
        <f t="shared" si="4"/>
        <v>46397</v>
      </c>
      <c r="KE4" s="948">
        <f t="shared" si="4"/>
        <v>46398</v>
      </c>
      <c r="KF4" s="948">
        <f t="shared" si="4"/>
        <v>46399</v>
      </c>
      <c r="KG4" s="948">
        <f t="shared" si="4"/>
        <v>46400</v>
      </c>
      <c r="KH4" s="948">
        <f t="shared" si="4"/>
        <v>46401</v>
      </c>
      <c r="KI4" s="948">
        <f t="shared" si="4"/>
        <v>46402</v>
      </c>
      <c r="KJ4" s="948">
        <f t="shared" si="4"/>
        <v>46403</v>
      </c>
      <c r="KK4" s="949">
        <f t="shared" si="4"/>
        <v>46404</v>
      </c>
      <c r="KL4" s="948">
        <f t="shared" si="4"/>
        <v>46405</v>
      </c>
      <c r="KM4" s="948">
        <f t="shared" si="4"/>
        <v>46406</v>
      </c>
      <c r="KN4" s="948">
        <f t="shared" si="4"/>
        <v>46407</v>
      </c>
      <c r="KO4" s="948">
        <f t="shared" si="4"/>
        <v>46408</v>
      </c>
      <c r="KP4" s="948">
        <f t="shared" si="4"/>
        <v>46409</v>
      </c>
      <c r="KQ4" s="948">
        <f t="shared" si="4"/>
        <v>46410</v>
      </c>
      <c r="KR4" s="949">
        <f t="shared" si="4"/>
        <v>46411</v>
      </c>
      <c r="KS4" s="948">
        <f t="shared" si="4"/>
        <v>46412</v>
      </c>
      <c r="KT4" s="948">
        <f t="shared" si="4"/>
        <v>46413</v>
      </c>
      <c r="KU4" s="948">
        <f t="shared" si="4"/>
        <v>46414</v>
      </c>
      <c r="KV4" s="948">
        <f t="shared" si="4"/>
        <v>46415</v>
      </c>
      <c r="KW4" s="948">
        <f t="shared" si="4"/>
        <v>46416</v>
      </c>
      <c r="KX4" s="950">
        <f t="shared" si="4"/>
        <v>46417</v>
      </c>
      <c r="KY4" s="397">
        <f t="shared" si="4"/>
        <v>46418</v>
      </c>
      <c r="KZ4" s="951">
        <f t="shared" si="4"/>
        <v>46419</v>
      </c>
      <c r="LA4" s="948">
        <f t="shared" si="4"/>
        <v>46420</v>
      </c>
      <c r="LB4" s="948">
        <f t="shared" si="4"/>
        <v>46421</v>
      </c>
      <c r="LC4" s="948">
        <f t="shared" si="4"/>
        <v>46422</v>
      </c>
      <c r="LD4" s="948">
        <f t="shared" si="4"/>
        <v>46423</v>
      </c>
      <c r="LE4" s="948">
        <f t="shared" si="4"/>
        <v>46424</v>
      </c>
      <c r="LF4" s="949">
        <f t="shared" si="4"/>
        <v>46425</v>
      </c>
      <c r="LG4" s="948">
        <f t="shared" si="4"/>
        <v>46426</v>
      </c>
      <c r="LH4" s="948">
        <f t="shared" si="4"/>
        <v>46427</v>
      </c>
      <c r="LI4" s="948">
        <f t="shared" si="4"/>
        <v>46428</v>
      </c>
      <c r="LJ4" s="948">
        <f t="shared" si="4"/>
        <v>46429</v>
      </c>
      <c r="LK4" s="948">
        <f t="shared" si="4"/>
        <v>46430</v>
      </c>
      <c r="LL4" s="948">
        <f t="shared" si="4"/>
        <v>46431</v>
      </c>
      <c r="LM4" s="949">
        <f t="shared" si="4"/>
        <v>46432</v>
      </c>
      <c r="LN4" s="948">
        <f t="shared" si="4"/>
        <v>46433</v>
      </c>
      <c r="LO4" s="948">
        <f t="shared" si="4"/>
        <v>46434</v>
      </c>
      <c r="LP4" s="948">
        <f t="shared" si="4"/>
        <v>46435</v>
      </c>
      <c r="LQ4" s="948">
        <f t="shared" si="4"/>
        <v>46436</v>
      </c>
      <c r="LR4" s="948">
        <f t="shared" si="4"/>
        <v>46437</v>
      </c>
      <c r="LS4" s="948">
        <f t="shared" si="4"/>
        <v>46438</v>
      </c>
      <c r="LT4" s="949">
        <f t="shared" si="4"/>
        <v>46439</v>
      </c>
      <c r="LU4" s="948">
        <f t="shared" si="4"/>
        <v>46440</v>
      </c>
      <c r="LV4" s="948">
        <f t="shared" si="4"/>
        <v>46441</v>
      </c>
      <c r="LW4" s="948">
        <f t="shared" si="4"/>
        <v>46442</v>
      </c>
      <c r="LX4" s="948">
        <f t="shared" si="4"/>
        <v>46443</v>
      </c>
      <c r="LY4" s="948">
        <f t="shared" ref="LY4:OJ4" si="5">LX4+1</f>
        <v>46444</v>
      </c>
      <c r="LZ4" s="950">
        <f t="shared" si="5"/>
        <v>46445</v>
      </c>
      <c r="MA4" s="397">
        <f t="shared" si="5"/>
        <v>46446</v>
      </c>
      <c r="MB4" s="951">
        <f t="shared" si="5"/>
        <v>46447</v>
      </c>
      <c r="MC4" s="948">
        <f t="shared" si="5"/>
        <v>46448</v>
      </c>
      <c r="MD4" s="948">
        <f t="shared" si="5"/>
        <v>46449</v>
      </c>
      <c r="ME4" s="948">
        <f t="shared" si="5"/>
        <v>46450</v>
      </c>
      <c r="MF4" s="948">
        <f t="shared" si="5"/>
        <v>46451</v>
      </c>
      <c r="MG4" s="948">
        <f t="shared" si="5"/>
        <v>46452</v>
      </c>
      <c r="MH4" s="949">
        <f t="shared" si="5"/>
        <v>46453</v>
      </c>
      <c r="MI4" s="948">
        <f t="shared" si="5"/>
        <v>46454</v>
      </c>
      <c r="MJ4" s="948">
        <f t="shared" si="5"/>
        <v>46455</v>
      </c>
      <c r="MK4" s="948">
        <f t="shared" si="5"/>
        <v>46456</v>
      </c>
      <c r="ML4" s="948">
        <f t="shared" si="5"/>
        <v>46457</v>
      </c>
      <c r="MM4" s="948">
        <f t="shared" si="5"/>
        <v>46458</v>
      </c>
      <c r="MN4" s="948">
        <f t="shared" si="5"/>
        <v>46459</v>
      </c>
      <c r="MO4" s="949">
        <f t="shared" si="5"/>
        <v>46460</v>
      </c>
      <c r="MP4" s="948">
        <f t="shared" si="5"/>
        <v>46461</v>
      </c>
      <c r="MQ4" s="948">
        <f t="shared" si="5"/>
        <v>46462</v>
      </c>
      <c r="MR4" s="948">
        <f t="shared" si="5"/>
        <v>46463</v>
      </c>
      <c r="MS4" s="948">
        <f t="shared" si="5"/>
        <v>46464</v>
      </c>
      <c r="MT4" s="948">
        <f t="shared" si="5"/>
        <v>46465</v>
      </c>
      <c r="MU4" s="948">
        <f t="shared" si="5"/>
        <v>46466</v>
      </c>
      <c r="MV4" s="949">
        <f t="shared" si="5"/>
        <v>46467</v>
      </c>
      <c r="MW4" s="948">
        <f t="shared" si="5"/>
        <v>46468</v>
      </c>
      <c r="MX4" s="948">
        <f t="shared" si="5"/>
        <v>46469</v>
      </c>
      <c r="MY4" s="948">
        <f t="shared" si="5"/>
        <v>46470</v>
      </c>
      <c r="MZ4" s="948">
        <f t="shared" si="5"/>
        <v>46471</v>
      </c>
      <c r="NA4" s="948">
        <f t="shared" si="5"/>
        <v>46472</v>
      </c>
      <c r="NB4" s="948">
        <f t="shared" si="5"/>
        <v>46473</v>
      </c>
      <c r="NC4" s="949">
        <f t="shared" si="5"/>
        <v>46474</v>
      </c>
      <c r="ND4" s="948">
        <f t="shared" si="5"/>
        <v>46475</v>
      </c>
      <c r="NE4" s="950">
        <f t="shared" si="5"/>
        <v>46476</v>
      </c>
      <c r="NF4" s="396">
        <f t="shared" si="5"/>
        <v>46477</v>
      </c>
      <c r="NG4" s="951">
        <f t="shared" si="5"/>
        <v>46478</v>
      </c>
      <c r="NH4" s="948">
        <f t="shared" si="5"/>
        <v>46479</v>
      </c>
      <c r="NI4" s="948">
        <f t="shared" si="5"/>
        <v>46480</v>
      </c>
      <c r="NJ4" s="949">
        <f t="shared" si="5"/>
        <v>46481</v>
      </c>
      <c r="NK4" s="948">
        <f t="shared" si="5"/>
        <v>46482</v>
      </c>
      <c r="NL4" s="948">
        <f t="shared" si="5"/>
        <v>46483</v>
      </c>
      <c r="NM4" s="948">
        <f t="shared" si="5"/>
        <v>46484</v>
      </c>
      <c r="NN4" s="948">
        <f t="shared" si="5"/>
        <v>46485</v>
      </c>
      <c r="NO4" s="948">
        <f t="shared" si="5"/>
        <v>46486</v>
      </c>
      <c r="NP4" s="948">
        <f t="shared" si="5"/>
        <v>46487</v>
      </c>
      <c r="NQ4" s="949">
        <f t="shared" si="5"/>
        <v>46488</v>
      </c>
      <c r="NR4" s="948">
        <f t="shared" si="5"/>
        <v>46489</v>
      </c>
      <c r="NS4" s="948">
        <f t="shared" si="5"/>
        <v>46490</v>
      </c>
      <c r="NT4" s="948">
        <f t="shared" si="5"/>
        <v>46491</v>
      </c>
      <c r="NU4" s="948">
        <f t="shared" si="5"/>
        <v>46492</v>
      </c>
      <c r="NV4" s="948">
        <f t="shared" si="5"/>
        <v>46493</v>
      </c>
      <c r="NW4" s="948">
        <f t="shared" si="5"/>
        <v>46494</v>
      </c>
      <c r="NX4" s="949">
        <f t="shared" si="5"/>
        <v>46495</v>
      </c>
      <c r="NY4" s="948">
        <f t="shared" si="5"/>
        <v>46496</v>
      </c>
      <c r="NZ4" s="948">
        <f t="shared" si="5"/>
        <v>46497</v>
      </c>
      <c r="OA4" s="948">
        <f t="shared" si="5"/>
        <v>46498</v>
      </c>
      <c r="OB4" s="948">
        <f t="shared" si="5"/>
        <v>46499</v>
      </c>
      <c r="OC4" s="948">
        <f t="shared" si="5"/>
        <v>46500</v>
      </c>
      <c r="OD4" s="948">
        <f t="shared" si="5"/>
        <v>46501</v>
      </c>
      <c r="OE4" s="949">
        <f t="shared" si="5"/>
        <v>46502</v>
      </c>
      <c r="OF4" s="948">
        <f t="shared" si="5"/>
        <v>46503</v>
      </c>
      <c r="OG4" s="948">
        <f t="shared" si="5"/>
        <v>46504</v>
      </c>
      <c r="OH4" s="948">
        <f t="shared" si="5"/>
        <v>46505</v>
      </c>
      <c r="OI4" s="950">
        <f t="shared" si="5"/>
        <v>46506</v>
      </c>
      <c r="OJ4" s="396">
        <f t="shared" si="5"/>
        <v>46507</v>
      </c>
      <c r="OK4" s="951">
        <f t="shared" ref="OK4:QV4" si="6">OJ4+1</f>
        <v>46508</v>
      </c>
      <c r="OL4" s="949">
        <f t="shared" si="6"/>
        <v>46509</v>
      </c>
      <c r="OM4" s="948">
        <f t="shared" si="6"/>
        <v>46510</v>
      </c>
      <c r="ON4" s="948">
        <f t="shared" si="6"/>
        <v>46511</v>
      </c>
      <c r="OO4" s="948">
        <f t="shared" si="6"/>
        <v>46512</v>
      </c>
      <c r="OP4" s="948">
        <f t="shared" si="6"/>
        <v>46513</v>
      </c>
      <c r="OQ4" s="948">
        <f t="shared" si="6"/>
        <v>46514</v>
      </c>
      <c r="OR4" s="948">
        <f t="shared" si="6"/>
        <v>46515</v>
      </c>
      <c r="OS4" s="949">
        <f t="shared" si="6"/>
        <v>46516</v>
      </c>
      <c r="OT4" s="948">
        <f t="shared" si="6"/>
        <v>46517</v>
      </c>
      <c r="OU4" s="948">
        <f t="shared" si="6"/>
        <v>46518</v>
      </c>
      <c r="OV4" s="948">
        <f t="shared" si="6"/>
        <v>46519</v>
      </c>
      <c r="OW4" s="948">
        <f t="shared" si="6"/>
        <v>46520</v>
      </c>
      <c r="OX4" s="948">
        <f t="shared" si="6"/>
        <v>46521</v>
      </c>
      <c r="OY4" s="948">
        <f t="shared" si="6"/>
        <v>46522</v>
      </c>
      <c r="OZ4" s="949">
        <f t="shared" si="6"/>
        <v>46523</v>
      </c>
      <c r="PA4" s="948">
        <f t="shared" si="6"/>
        <v>46524</v>
      </c>
      <c r="PB4" s="948">
        <f t="shared" si="6"/>
        <v>46525</v>
      </c>
      <c r="PC4" s="948">
        <f t="shared" si="6"/>
        <v>46526</v>
      </c>
      <c r="PD4" s="948">
        <f t="shared" si="6"/>
        <v>46527</v>
      </c>
      <c r="PE4" s="948">
        <f t="shared" si="6"/>
        <v>46528</v>
      </c>
      <c r="PF4" s="948">
        <f t="shared" si="6"/>
        <v>46529</v>
      </c>
      <c r="PG4" s="949">
        <f t="shared" si="6"/>
        <v>46530</v>
      </c>
      <c r="PH4" s="948">
        <f t="shared" si="6"/>
        <v>46531</v>
      </c>
      <c r="PI4" s="948">
        <f t="shared" si="6"/>
        <v>46532</v>
      </c>
      <c r="PJ4" s="948">
        <f t="shared" si="6"/>
        <v>46533</v>
      </c>
      <c r="PK4" s="948">
        <f t="shared" si="6"/>
        <v>46534</v>
      </c>
      <c r="PL4" s="948">
        <f t="shared" si="6"/>
        <v>46535</v>
      </c>
      <c r="PM4" s="948">
        <f t="shared" si="6"/>
        <v>46536</v>
      </c>
      <c r="PN4" s="952">
        <f t="shared" si="6"/>
        <v>46537</v>
      </c>
      <c r="PO4" s="396">
        <f t="shared" si="6"/>
        <v>46538</v>
      </c>
      <c r="PP4" s="951">
        <f t="shared" si="6"/>
        <v>46539</v>
      </c>
      <c r="PQ4" s="948">
        <f t="shared" si="6"/>
        <v>46540</v>
      </c>
      <c r="PR4" s="948">
        <f t="shared" si="6"/>
        <v>46541</v>
      </c>
      <c r="PS4" s="948">
        <f t="shared" si="6"/>
        <v>46542</v>
      </c>
      <c r="PT4" s="948">
        <f t="shared" si="6"/>
        <v>46543</v>
      </c>
      <c r="PU4" s="949">
        <f t="shared" si="6"/>
        <v>46544</v>
      </c>
      <c r="PV4" s="948">
        <f t="shared" si="6"/>
        <v>46545</v>
      </c>
      <c r="PW4" s="948">
        <f t="shared" si="6"/>
        <v>46546</v>
      </c>
      <c r="PX4" s="948">
        <f t="shared" si="6"/>
        <v>46547</v>
      </c>
      <c r="PY4" s="948">
        <f t="shared" si="6"/>
        <v>46548</v>
      </c>
      <c r="PZ4" s="948">
        <f t="shared" si="6"/>
        <v>46549</v>
      </c>
      <c r="QA4" s="948">
        <f t="shared" si="6"/>
        <v>46550</v>
      </c>
      <c r="QB4" s="949">
        <f t="shared" si="6"/>
        <v>46551</v>
      </c>
      <c r="QC4" s="948">
        <f t="shared" si="6"/>
        <v>46552</v>
      </c>
      <c r="QD4" s="948">
        <f t="shared" si="6"/>
        <v>46553</v>
      </c>
      <c r="QE4" s="948">
        <f t="shared" si="6"/>
        <v>46554</v>
      </c>
      <c r="QF4" s="948">
        <f t="shared" si="6"/>
        <v>46555</v>
      </c>
      <c r="QG4" s="948">
        <f t="shared" si="6"/>
        <v>46556</v>
      </c>
      <c r="QH4" s="948">
        <f t="shared" si="6"/>
        <v>46557</v>
      </c>
      <c r="QI4" s="949">
        <f t="shared" si="6"/>
        <v>46558</v>
      </c>
      <c r="QJ4" s="948">
        <f t="shared" si="6"/>
        <v>46559</v>
      </c>
      <c r="QK4" s="948">
        <f t="shared" si="6"/>
        <v>46560</v>
      </c>
      <c r="QL4" s="948">
        <f t="shared" si="6"/>
        <v>46561</v>
      </c>
      <c r="QM4" s="948">
        <f t="shared" si="6"/>
        <v>46562</v>
      </c>
      <c r="QN4" s="948">
        <f t="shared" si="6"/>
        <v>46563</v>
      </c>
      <c r="QO4" s="948">
        <f t="shared" si="6"/>
        <v>46564</v>
      </c>
      <c r="QP4" s="949">
        <f t="shared" si="6"/>
        <v>46565</v>
      </c>
      <c r="QQ4" s="948">
        <f t="shared" si="6"/>
        <v>46566</v>
      </c>
      <c r="QR4" s="950">
        <f t="shared" si="6"/>
        <v>46567</v>
      </c>
      <c r="QS4" s="396">
        <f t="shared" si="6"/>
        <v>46568</v>
      </c>
      <c r="QT4" s="951">
        <f t="shared" si="6"/>
        <v>46569</v>
      </c>
      <c r="QU4" s="948">
        <f t="shared" si="6"/>
        <v>46570</v>
      </c>
      <c r="QV4" s="948">
        <f t="shared" si="6"/>
        <v>46571</v>
      </c>
      <c r="QW4" s="949">
        <f t="shared" ref="QW4:TH4" si="7">QV4+1</f>
        <v>46572</v>
      </c>
      <c r="QX4" s="948">
        <f t="shared" si="7"/>
        <v>46573</v>
      </c>
      <c r="QY4" s="948">
        <f t="shared" si="7"/>
        <v>46574</v>
      </c>
      <c r="QZ4" s="948">
        <f t="shared" si="7"/>
        <v>46575</v>
      </c>
      <c r="RA4" s="948">
        <f t="shared" si="7"/>
        <v>46576</v>
      </c>
      <c r="RB4" s="948">
        <f t="shared" si="7"/>
        <v>46577</v>
      </c>
      <c r="RC4" s="948">
        <f t="shared" si="7"/>
        <v>46578</v>
      </c>
      <c r="RD4" s="949">
        <f t="shared" si="7"/>
        <v>46579</v>
      </c>
      <c r="RE4" s="948">
        <f t="shared" si="7"/>
        <v>46580</v>
      </c>
      <c r="RF4" s="948">
        <f t="shared" si="7"/>
        <v>46581</v>
      </c>
      <c r="RG4" s="948">
        <f t="shared" si="7"/>
        <v>46582</v>
      </c>
      <c r="RH4" s="948">
        <f t="shared" si="7"/>
        <v>46583</v>
      </c>
      <c r="RI4" s="948">
        <f t="shared" si="7"/>
        <v>46584</v>
      </c>
      <c r="RJ4" s="948">
        <f t="shared" si="7"/>
        <v>46585</v>
      </c>
      <c r="RK4" s="949">
        <f t="shared" si="7"/>
        <v>46586</v>
      </c>
      <c r="RL4" s="948">
        <f t="shared" si="7"/>
        <v>46587</v>
      </c>
      <c r="RM4" s="948">
        <f t="shared" si="7"/>
        <v>46588</v>
      </c>
      <c r="RN4" s="948">
        <f t="shared" si="7"/>
        <v>46589</v>
      </c>
      <c r="RO4" s="948">
        <f t="shared" si="7"/>
        <v>46590</v>
      </c>
      <c r="RP4" s="948">
        <f t="shared" si="7"/>
        <v>46591</v>
      </c>
      <c r="RQ4" s="948">
        <f t="shared" si="7"/>
        <v>46592</v>
      </c>
      <c r="RR4" s="949">
        <f t="shared" si="7"/>
        <v>46593</v>
      </c>
      <c r="RS4" s="948">
        <f t="shared" si="7"/>
        <v>46594</v>
      </c>
      <c r="RT4" s="948">
        <f t="shared" si="7"/>
        <v>46595</v>
      </c>
      <c r="RU4" s="948">
        <f t="shared" si="7"/>
        <v>46596</v>
      </c>
      <c r="RV4" s="948">
        <f t="shared" si="7"/>
        <v>46597</v>
      </c>
      <c r="RW4" s="950">
        <f t="shared" si="7"/>
        <v>46598</v>
      </c>
      <c r="RX4" s="396">
        <f t="shared" si="7"/>
        <v>46599</v>
      </c>
      <c r="RY4" s="947">
        <f t="shared" si="7"/>
        <v>46600</v>
      </c>
      <c r="RZ4" s="948">
        <f t="shared" si="7"/>
        <v>46601</v>
      </c>
      <c r="SA4" s="948">
        <f t="shared" si="7"/>
        <v>46602</v>
      </c>
      <c r="SB4" s="948">
        <f t="shared" si="7"/>
        <v>46603</v>
      </c>
      <c r="SC4" s="948">
        <f t="shared" si="7"/>
        <v>46604</v>
      </c>
      <c r="SD4" s="948">
        <f t="shared" si="7"/>
        <v>46605</v>
      </c>
      <c r="SE4" s="948">
        <f t="shared" si="7"/>
        <v>46606</v>
      </c>
      <c r="SF4" s="949">
        <f t="shared" si="7"/>
        <v>46607</v>
      </c>
      <c r="SG4" s="948">
        <f t="shared" si="7"/>
        <v>46608</v>
      </c>
      <c r="SH4" s="948">
        <f t="shared" si="7"/>
        <v>46609</v>
      </c>
      <c r="SI4" s="948">
        <f t="shared" si="7"/>
        <v>46610</v>
      </c>
      <c r="SJ4" s="948">
        <f t="shared" si="7"/>
        <v>46611</v>
      </c>
      <c r="SK4" s="948">
        <f t="shared" si="7"/>
        <v>46612</v>
      </c>
      <c r="SL4" s="948">
        <f t="shared" si="7"/>
        <v>46613</v>
      </c>
      <c r="SM4" s="949">
        <f t="shared" si="7"/>
        <v>46614</v>
      </c>
      <c r="SN4" s="948">
        <f t="shared" si="7"/>
        <v>46615</v>
      </c>
      <c r="SO4" s="948">
        <f t="shared" si="7"/>
        <v>46616</v>
      </c>
      <c r="SP4" s="948">
        <f t="shared" si="7"/>
        <v>46617</v>
      </c>
      <c r="SQ4" s="948">
        <f t="shared" si="7"/>
        <v>46618</v>
      </c>
      <c r="SR4" s="948">
        <f t="shared" si="7"/>
        <v>46619</v>
      </c>
      <c r="SS4" s="948">
        <f t="shared" si="7"/>
        <v>46620</v>
      </c>
      <c r="ST4" s="949">
        <f t="shared" si="7"/>
        <v>46621</v>
      </c>
      <c r="SU4" s="948">
        <f t="shared" si="7"/>
        <v>46622</v>
      </c>
      <c r="SV4" s="948">
        <f t="shared" si="7"/>
        <v>46623</v>
      </c>
      <c r="SW4" s="948">
        <f t="shared" si="7"/>
        <v>46624</v>
      </c>
      <c r="SX4" s="948">
        <f t="shared" si="7"/>
        <v>46625</v>
      </c>
      <c r="SY4" s="948">
        <f t="shared" si="7"/>
        <v>46626</v>
      </c>
      <c r="SZ4" s="948">
        <f t="shared" si="7"/>
        <v>46627</v>
      </c>
      <c r="TA4" s="949">
        <f t="shared" si="7"/>
        <v>46628</v>
      </c>
      <c r="TB4" s="950">
        <f t="shared" si="7"/>
        <v>46629</v>
      </c>
      <c r="TC4" s="396">
        <f t="shared" si="7"/>
        <v>46630</v>
      </c>
      <c r="TD4" s="951">
        <f t="shared" si="7"/>
        <v>46631</v>
      </c>
      <c r="TE4" s="948">
        <f t="shared" si="7"/>
        <v>46632</v>
      </c>
      <c r="TF4" s="948">
        <f t="shared" si="7"/>
        <v>46633</v>
      </c>
      <c r="TG4" s="948">
        <f t="shared" si="7"/>
        <v>46634</v>
      </c>
      <c r="TH4" s="949">
        <f t="shared" si="7"/>
        <v>46635</v>
      </c>
      <c r="TI4" s="948">
        <f t="shared" ref="TI4:UV4" si="8">TH4+1</f>
        <v>46636</v>
      </c>
      <c r="TJ4" s="948">
        <f t="shared" si="8"/>
        <v>46637</v>
      </c>
      <c r="TK4" s="948">
        <f t="shared" si="8"/>
        <v>46638</v>
      </c>
      <c r="TL4" s="948">
        <f t="shared" si="8"/>
        <v>46639</v>
      </c>
      <c r="TM4" s="948">
        <f t="shared" si="8"/>
        <v>46640</v>
      </c>
      <c r="TN4" s="948">
        <f t="shared" si="8"/>
        <v>46641</v>
      </c>
      <c r="TO4" s="949">
        <f t="shared" si="8"/>
        <v>46642</v>
      </c>
      <c r="TP4" s="948">
        <f t="shared" si="8"/>
        <v>46643</v>
      </c>
      <c r="TQ4" s="948">
        <f t="shared" si="8"/>
        <v>46644</v>
      </c>
      <c r="TR4" s="948">
        <f t="shared" si="8"/>
        <v>46645</v>
      </c>
      <c r="TS4" s="948">
        <f t="shared" si="8"/>
        <v>46646</v>
      </c>
      <c r="TT4" s="948">
        <f t="shared" si="8"/>
        <v>46647</v>
      </c>
      <c r="TU4" s="948">
        <f t="shared" si="8"/>
        <v>46648</v>
      </c>
      <c r="TV4" s="949">
        <f t="shared" si="8"/>
        <v>46649</v>
      </c>
      <c r="TW4" s="948">
        <f t="shared" si="8"/>
        <v>46650</v>
      </c>
      <c r="TX4" s="948">
        <f t="shared" si="8"/>
        <v>46651</v>
      </c>
      <c r="TY4" s="948">
        <f t="shared" si="8"/>
        <v>46652</v>
      </c>
      <c r="TZ4" s="948">
        <f t="shared" si="8"/>
        <v>46653</v>
      </c>
      <c r="UA4" s="948">
        <f t="shared" si="8"/>
        <v>46654</v>
      </c>
      <c r="UB4" s="948">
        <f t="shared" si="8"/>
        <v>46655</v>
      </c>
      <c r="UC4" s="949">
        <f t="shared" si="8"/>
        <v>46656</v>
      </c>
      <c r="UD4" s="948">
        <f t="shared" si="8"/>
        <v>46657</v>
      </c>
      <c r="UE4" s="948">
        <f t="shared" si="8"/>
        <v>46658</v>
      </c>
      <c r="UF4" s="950">
        <f t="shared" si="8"/>
        <v>46659</v>
      </c>
      <c r="UG4" s="396">
        <f t="shared" si="8"/>
        <v>46660</v>
      </c>
      <c r="UH4" s="951">
        <f t="shared" si="8"/>
        <v>46661</v>
      </c>
      <c r="UI4" s="948">
        <f t="shared" si="8"/>
        <v>46662</v>
      </c>
      <c r="UJ4" s="949">
        <f t="shared" si="8"/>
        <v>46663</v>
      </c>
      <c r="UK4" s="948">
        <f t="shared" si="8"/>
        <v>46664</v>
      </c>
      <c r="UL4" s="948">
        <f t="shared" si="8"/>
        <v>46665</v>
      </c>
      <c r="UM4" s="948">
        <f t="shared" si="8"/>
        <v>46666</v>
      </c>
      <c r="UN4" s="948">
        <f t="shared" si="8"/>
        <v>46667</v>
      </c>
      <c r="UO4" s="948">
        <f t="shared" si="8"/>
        <v>46668</v>
      </c>
      <c r="UP4" s="948">
        <f t="shared" si="8"/>
        <v>46669</v>
      </c>
      <c r="UQ4" s="949">
        <f t="shared" si="8"/>
        <v>46670</v>
      </c>
      <c r="UR4" s="948">
        <f t="shared" si="8"/>
        <v>46671</v>
      </c>
      <c r="US4" s="948">
        <f t="shared" si="8"/>
        <v>46672</v>
      </c>
      <c r="UT4" s="948">
        <f t="shared" si="8"/>
        <v>46673</v>
      </c>
      <c r="UU4" s="950">
        <f t="shared" si="8"/>
        <v>46674</v>
      </c>
      <c r="UV4" s="396">
        <f t="shared" si="8"/>
        <v>46675</v>
      </c>
    </row>
    <row r="5" spans="1:568" s="172" customFormat="1" ht="48.75" customHeight="1" thickBot="1">
      <c r="A5" s="168"/>
      <c r="B5" s="168"/>
      <c r="C5" s="168"/>
      <c r="D5" s="161"/>
      <c r="E5" s="162"/>
      <c r="F5" s="162"/>
      <c r="G5" s="162"/>
      <c r="H5" s="162"/>
      <c r="I5" s="162"/>
      <c r="J5" s="161"/>
      <c r="K5" s="161"/>
      <c r="L5" s="171"/>
      <c r="M5" s="171"/>
      <c r="N5" s="171"/>
      <c r="O5" s="171"/>
      <c r="P5" s="451" t="str">
        <f t="shared" ref="P5:CA5" si="9">TEXT(P4,"ddd")</f>
        <v>sáb</v>
      </c>
      <c r="Q5" s="395" t="str">
        <f t="shared" si="9"/>
        <v>dom</v>
      </c>
      <c r="R5" s="465" t="str">
        <f t="shared" si="9"/>
        <v>lun</v>
      </c>
      <c r="S5" s="465" t="str">
        <f t="shared" si="9"/>
        <v>mar</v>
      </c>
      <c r="T5" s="465" t="str">
        <f t="shared" si="9"/>
        <v>mié</v>
      </c>
      <c r="U5" s="465" t="str">
        <f t="shared" si="9"/>
        <v>jue</v>
      </c>
      <c r="V5" s="465" t="str">
        <f t="shared" si="9"/>
        <v>vie</v>
      </c>
      <c r="W5" s="465" t="str">
        <f t="shared" si="9"/>
        <v>sáb</v>
      </c>
      <c r="X5" s="466" t="str">
        <f t="shared" si="9"/>
        <v>dom</v>
      </c>
      <c r="Y5" s="465" t="str">
        <f t="shared" si="9"/>
        <v>lun</v>
      </c>
      <c r="Z5" s="465" t="str">
        <f t="shared" si="9"/>
        <v>mar</v>
      </c>
      <c r="AA5" s="465" t="str">
        <f t="shared" si="9"/>
        <v>mié</v>
      </c>
      <c r="AB5" s="465" t="str">
        <f t="shared" si="9"/>
        <v>jue</v>
      </c>
      <c r="AC5" s="465" t="str">
        <f t="shared" si="9"/>
        <v>vie</v>
      </c>
      <c r="AD5" s="465" t="str">
        <f t="shared" si="9"/>
        <v>sáb</v>
      </c>
      <c r="AE5" s="466" t="str">
        <f t="shared" si="9"/>
        <v>dom</v>
      </c>
      <c r="AF5" s="465" t="str">
        <f t="shared" si="9"/>
        <v>lun</v>
      </c>
      <c r="AG5" s="465" t="str">
        <f t="shared" si="9"/>
        <v>mar</v>
      </c>
      <c r="AH5" s="467" t="str">
        <f t="shared" si="9"/>
        <v>mié</v>
      </c>
      <c r="AI5" s="452" t="str">
        <f t="shared" si="9"/>
        <v>jue</v>
      </c>
      <c r="AJ5" s="394" t="str">
        <f t="shared" si="9"/>
        <v>vie</v>
      </c>
      <c r="AK5" s="465" t="str">
        <f t="shared" si="9"/>
        <v>sáb</v>
      </c>
      <c r="AL5" s="466" t="str">
        <f t="shared" si="9"/>
        <v>dom</v>
      </c>
      <c r="AM5" s="465" t="str">
        <f t="shared" si="9"/>
        <v>lun</v>
      </c>
      <c r="AN5" s="465" t="str">
        <f t="shared" si="9"/>
        <v>mar</v>
      </c>
      <c r="AO5" s="465" t="str">
        <f t="shared" si="9"/>
        <v>mié</v>
      </c>
      <c r="AP5" s="465" t="str">
        <f t="shared" si="9"/>
        <v>jue</v>
      </c>
      <c r="AQ5" s="465" t="str">
        <f t="shared" si="9"/>
        <v>vie</v>
      </c>
      <c r="AR5" s="465" t="str">
        <f t="shared" si="9"/>
        <v>sáb</v>
      </c>
      <c r="AS5" s="466" t="str">
        <f t="shared" si="9"/>
        <v>dom</v>
      </c>
      <c r="AT5" s="465" t="str">
        <f t="shared" si="9"/>
        <v>lun</v>
      </c>
      <c r="AU5" s="465" t="str">
        <f t="shared" si="9"/>
        <v>mar</v>
      </c>
      <c r="AV5" s="465" t="str">
        <f t="shared" si="9"/>
        <v>mié</v>
      </c>
      <c r="AW5" s="465" t="str">
        <f t="shared" si="9"/>
        <v>jue</v>
      </c>
      <c r="AX5" s="465" t="str">
        <f t="shared" si="9"/>
        <v>vie</v>
      </c>
      <c r="AY5" s="465" t="str">
        <f t="shared" si="9"/>
        <v>sáb</v>
      </c>
      <c r="AZ5" s="466" t="str">
        <f t="shared" si="9"/>
        <v>dom</v>
      </c>
      <c r="BA5" s="465" t="str">
        <f t="shared" si="9"/>
        <v>lun</v>
      </c>
      <c r="BB5" s="465" t="str">
        <f t="shared" si="9"/>
        <v>mar</v>
      </c>
      <c r="BC5" s="465" t="str">
        <f t="shared" si="9"/>
        <v>mié</v>
      </c>
      <c r="BD5" s="465" t="str">
        <f t="shared" si="9"/>
        <v>jue</v>
      </c>
      <c r="BE5" s="465" t="str">
        <f t="shared" si="9"/>
        <v>vie</v>
      </c>
      <c r="BF5" s="465" t="str">
        <f t="shared" si="9"/>
        <v>sáb</v>
      </c>
      <c r="BG5" s="466" t="str">
        <f t="shared" si="9"/>
        <v>dom</v>
      </c>
      <c r="BH5" s="465" t="str">
        <f t="shared" si="9"/>
        <v>lun</v>
      </c>
      <c r="BI5" s="465" t="str">
        <f t="shared" si="9"/>
        <v>mar</v>
      </c>
      <c r="BJ5" s="465" t="str">
        <f t="shared" si="9"/>
        <v>mié</v>
      </c>
      <c r="BK5" s="465" t="str">
        <f t="shared" si="9"/>
        <v>jue</v>
      </c>
      <c r="BL5" s="465" t="str">
        <f t="shared" si="9"/>
        <v>vie</v>
      </c>
      <c r="BM5" s="467" t="str">
        <f t="shared" si="9"/>
        <v>sáb</v>
      </c>
      <c r="BN5" s="453" t="str">
        <f t="shared" si="9"/>
        <v>dom</v>
      </c>
      <c r="BO5" s="394" t="str">
        <f t="shared" si="9"/>
        <v>lun</v>
      </c>
      <c r="BP5" s="465" t="str">
        <f t="shared" si="9"/>
        <v>mar</v>
      </c>
      <c r="BQ5" s="465" t="str">
        <f t="shared" si="9"/>
        <v>mié</v>
      </c>
      <c r="BR5" s="465" t="str">
        <f t="shared" si="9"/>
        <v>jue</v>
      </c>
      <c r="BS5" s="465" t="str">
        <f t="shared" si="9"/>
        <v>vie</v>
      </c>
      <c r="BT5" s="465" t="str">
        <f t="shared" si="9"/>
        <v>sáb</v>
      </c>
      <c r="BU5" s="466" t="str">
        <f t="shared" si="9"/>
        <v>dom</v>
      </c>
      <c r="BV5" s="465" t="str">
        <f t="shared" si="9"/>
        <v>lun</v>
      </c>
      <c r="BW5" s="465" t="str">
        <f t="shared" si="9"/>
        <v>mar</v>
      </c>
      <c r="BX5" s="465" t="str">
        <f t="shared" si="9"/>
        <v>mié</v>
      </c>
      <c r="BY5" s="465" t="str">
        <f t="shared" si="9"/>
        <v>jue</v>
      </c>
      <c r="BZ5" s="465" t="str">
        <f t="shared" si="9"/>
        <v>vie</v>
      </c>
      <c r="CA5" s="465" t="str">
        <f t="shared" si="9"/>
        <v>sáb</v>
      </c>
      <c r="CB5" s="466" t="str">
        <f t="shared" ref="CB5:EM5" si="10">TEXT(CB4,"ddd")</f>
        <v>dom</v>
      </c>
      <c r="CC5" s="465" t="str">
        <f t="shared" si="10"/>
        <v>lun</v>
      </c>
      <c r="CD5" s="465" t="str">
        <f t="shared" si="10"/>
        <v>mar</v>
      </c>
      <c r="CE5" s="465" t="str">
        <f t="shared" si="10"/>
        <v>mié</v>
      </c>
      <c r="CF5" s="465" t="str">
        <f t="shared" si="10"/>
        <v>jue</v>
      </c>
      <c r="CG5" s="465" t="str">
        <f t="shared" si="10"/>
        <v>vie</v>
      </c>
      <c r="CH5" s="465" t="str">
        <f t="shared" si="10"/>
        <v>sáb</v>
      </c>
      <c r="CI5" s="466" t="str">
        <f t="shared" si="10"/>
        <v>dom</v>
      </c>
      <c r="CJ5" s="465" t="str">
        <f t="shared" si="10"/>
        <v>lun</v>
      </c>
      <c r="CK5" s="465" t="str">
        <f t="shared" si="10"/>
        <v>mar</v>
      </c>
      <c r="CL5" s="465" t="str">
        <f t="shared" si="10"/>
        <v>mié</v>
      </c>
      <c r="CM5" s="465" t="str">
        <f t="shared" si="10"/>
        <v>jue</v>
      </c>
      <c r="CN5" s="465" t="str">
        <f t="shared" si="10"/>
        <v>vie</v>
      </c>
      <c r="CO5" s="465" t="str">
        <f t="shared" si="10"/>
        <v>sáb</v>
      </c>
      <c r="CP5" s="466" t="str">
        <f t="shared" si="10"/>
        <v>dom</v>
      </c>
      <c r="CQ5" s="467" t="str">
        <f t="shared" si="10"/>
        <v>lun</v>
      </c>
      <c r="CR5" s="452" t="str">
        <f t="shared" si="10"/>
        <v>mar</v>
      </c>
      <c r="CS5" s="394" t="str">
        <f t="shared" si="10"/>
        <v>mié</v>
      </c>
      <c r="CT5" s="465" t="str">
        <f t="shared" si="10"/>
        <v>jue</v>
      </c>
      <c r="CU5" s="465" t="str">
        <f t="shared" si="10"/>
        <v>vie</v>
      </c>
      <c r="CV5" s="465" t="str">
        <f t="shared" si="10"/>
        <v>sáb</v>
      </c>
      <c r="CW5" s="466" t="str">
        <f t="shared" si="10"/>
        <v>dom</v>
      </c>
      <c r="CX5" s="465" t="str">
        <f t="shared" si="10"/>
        <v>lun</v>
      </c>
      <c r="CY5" s="465" t="str">
        <f t="shared" si="10"/>
        <v>mar</v>
      </c>
      <c r="CZ5" s="465" t="str">
        <f t="shared" si="10"/>
        <v>mié</v>
      </c>
      <c r="DA5" s="465" t="str">
        <f t="shared" si="10"/>
        <v>jue</v>
      </c>
      <c r="DB5" s="465" t="str">
        <f t="shared" si="10"/>
        <v>vie</v>
      </c>
      <c r="DC5" s="465" t="str">
        <f t="shared" si="10"/>
        <v>sáb</v>
      </c>
      <c r="DD5" s="466" t="str">
        <f t="shared" si="10"/>
        <v>dom</v>
      </c>
      <c r="DE5" s="465" t="str">
        <f t="shared" si="10"/>
        <v>lun</v>
      </c>
      <c r="DF5" s="465" t="str">
        <f t="shared" si="10"/>
        <v>mar</v>
      </c>
      <c r="DG5" s="465" t="str">
        <f t="shared" si="10"/>
        <v>mié</v>
      </c>
      <c r="DH5" s="465" t="str">
        <f t="shared" si="10"/>
        <v>jue</v>
      </c>
      <c r="DI5" s="465" t="str">
        <f t="shared" si="10"/>
        <v>vie</v>
      </c>
      <c r="DJ5" s="465" t="str">
        <f t="shared" si="10"/>
        <v>sáb</v>
      </c>
      <c r="DK5" s="466" t="str">
        <f t="shared" si="10"/>
        <v>dom</v>
      </c>
      <c r="DL5" s="465" t="str">
        <f t="shared" si="10"/>
        <v>lun</v>
      </c>
      <c r="DM5" s="465" t="str">
        <f t="shared" si="10"/>
        <v>mar</v>
      </c>
      <c r="DN5" s="465" t="str">
        <f t="shared" si="10"/>
        <v>mié</v>
      </c>
      <c r="DO5" s="465" t="str">
        <f t="shared" si="10"/>
        <v>jue</v>
      </c>
      <c r="DP5" s="465" t="str">
        <f t="shared" si="10"/>
        <v>vie</v>
      </c>
      <c r="DQ5" s="465" t="str">
        <f t="shared" si="10"/>
        <v>sáb</v>
      </c>
      <c r="DR5" s="466" t="str">
        <f t="shared" si="10"/>
        <v>dom</v>
      </c>
      <c r="DS5" s="465" t="str">
        <f t="shared" si="10"/>
        <v>lun</v>
      </c>
      <c r="DT5" s="465" t="str">
        <f t="shared" si="10"/>
        <v>mar</v>
      </c>
      <c r="DU5" s="465" t="str">
        <f t="shared" si="10"/>
        <v>mié</v>
      </c>
      <c r="DV5" s="467" t="str">
        <f t="shared" si="10"/>
        <v>jue</v>
      </c>
      <c r="DW5" s="452" t="str">
        <f t="shared" si="10"/>
        <v>vie</v>
      </c>
      <c r="DX5" s="394" t="str">
        <f t="shared" si="10"/>
        <v>sáb</v>
      </c>
      <c r="DY5" s="466" t="str">
        <f t="shared" si="10"/>
        <v>dom</v>
      </c>
      <c r="DZ5" s="465" t="str">
        <f t="shared" si="10"/>
        <v>lun</v>
      </c>
      <c r="EA5" s="465" t="str">
        <f t="shared" si="10"/>
        <v>mar</v>
      </c>
      <c r="EB5" s="465" t="str">
        <f t="shared" si="10"/>
        <v>mié</v>
      </c>
      <c r="EC5" s="465" t="str">
        <f t="shared" si="10"/>
        <v>jue</v>
      </c>
      <c r="ED5" s="465" t="str">
        <f t="shared" si="10"/>
        <v>vie</v>
      </c>
      <c r="EE5" s="465" t="str">
        <f t="shared" si="10"/>
        <v>sáb</v>
      </c>
      <c r="EF5" s="466" t="str">
        <f t="shared" si="10"/>
        <v>dom</v>
      </c>
      <c r="EG5" s="465" t="str">
        <f t="shared" si="10"/>
        <v>lun</v>
      </c>
      <c r="EH5" s="465" t="str">
        <f t="shared" si="10"/>
        <v>mar</v>
      </c>
      <c r="EI5" s="465" t="str">
        <f t="shared" si="10"/>
        <v>mié</v>
      </c>
      <c r="EJ5" s="465" t="str">
        <f t="shared" si="10"/>
        <v>jue</v>
      </c>
      <c r="EK5" s="465" t="str">
        <f t="shared" si="10"/>
        <v>vie</v>
      </c>
      <c r="EL5" s="465" t="str">
        <f t="shared" si="10"/>
        <v>sáb</v>
      </c>
      <c r="EM5" s="466" t="str">
        <f t="shared" si="10"/>
        <v>dom</v>
      </c>
      <c r="EN5" s="465" t="str">
        <f t="shared" ref="EN5:GY5" si="11">TEXT(EN4,"ddd")</f>
        <v>lun</v>
      </c>
      <c r="EO5" s="465" t="str">
        <f t="shared" si="11"/>
        <v>mar</v>
      </c>
      <c r="EP5" s="465" t="str">
        <f t="shared" si="11"/>
        <v>mié</v>
      </c>
      <c r="EQ5" s="465" t="str">
        <f t="shared" si="11"/>
        <v>jue</v>
      </c>
      <c r="ER5" s="465" t="str">
        <f t="shared" si="11"/>
        <v>vie</v>
      </c>
      <c r="ES5" s="465" t="str">
        <f t="shared" si="11"/>
        <v>sáb</v>
      </c>
      <c r="ET5" s="466" t="str">
        <f t="shared" si="11"/>
        <v>dom</v>
      </c>
      <c r="EU5" s="465" t="str">
        <f t="shared" si="11"/>
        <v>lun</v>
      </c>
      <c r="EV5" s="465" t="str">
        <f t="shared" si="11"/>
        <v>mar</v>
      </c>
      <c r="EW5" s="465" t="str">
        <f t="shared" si="11"/>
        <v>mié</v>
      </c>
      <c r="EX5" s="465" t="str">
        <f t="shared" si="11"/>
        <v>jue</v>
      </c>
      <c r="EY5" s="465" t="str">
        <f t="shared" si="11"/>
        <v>vie</v>
      </c>
      <c r="EZ5" s="465" t="str">
        <f t="shared" si="11"/>
        <v>sáb</v>
      </c>
      <c r="FA5" s="468" t="str">
        <f t="shared" si="11"/>
        <v>dom</v>
      </c>
      <c r="FB5" s="452" t="str">
        <f t="shared" si="11"/>
        <v>lun</v>
      </c>
      <c r="FC5" s="394" t="str">
        <f t="shared" si="11"/>
        <v>mar</v>
      </c>
      <c r="FD5" s="465" t="str">
        <f t="shared" si="11"/>
        <v>mié</v>
      </c>
      <c r="FE5" s="465" t="str">
        <f t="shared" si="11"/>
        <v>jue</v>
      </c>
      <c r="FF5" s="465" t="str">
        <f t="shared" si="11"/>
        <v>vie</v>
      </c>
      <c r="FG5" s="465" t="str">
        <f t="shared" si="11"/>
        <v>sáb</v>
      </c>
      <c r="FH5" s="466" t="str">
        <f t="shared" si="11"/>
        <v>dom</v>
      </c>
      <c r="FI5" s="465" t="str">
        <f t="shared" si="11"/>
        <v>lun</v>
      </c>
      <c r="FJ5" s="465" t="str">
        <f t="shared" si="11"/>
        <v>mar</v>
      </c>
      <c r="FK5" s="465" t="str">
        <f t="shared" si="11"/>
        <v>mié</v>
      </c>
      <c r="FL5" s="465" t="str">
        <f t="shared" si="11"/>
        <v>jue</v>
      </c>
      <c r="FM5" s="465" t="str">
        <f t="shared" si="11"/>
        <v>vie</v>
      </c>
      <c r="FN5" s="465" t="str">
        <f t="shared" si="11"/>
        <v>sáb</v>
      </c>
      <c r="FO5" s="466" t="str">
        <f t="shared" si="11"/>
        <v>dom</v>
      </c>
      <c r="FP5" s="465" t="str">
        <f t="shared" si="11"/>
        <v>lun</v>
      </c>
      <c r="FQ5" s="465" t="str">
        <f t="shared" si="11"/>
        <v>mar</v>
      </c>
      <c r="FR5" s="465" t="str">
        <f t="shared" si="11"/>
        <v>mié</v>
      </c>
      <c r="FS5" s="465" t="str">
        <f t="shared" si="11"/>
        <v>jue</v>
      </c>
      <c r="FT5" s="465" t="str">
        <f t="shared" si="11"/>
        <v>vie</v>
      </c>
      <c r="FU5" s="465" t="str">
        <f t="shared" si="11"/>
        <v>sáb</v>
      </c>
      <c r="FV5" s="466" t="str">
        <f t="shared" si="11"/>
        <v>dom</v>
      </c>
      <c r="FW5" s="465" t="str">
        <f t="shared" si="11"/>
        <v>lun</v>
      </c>
      <c r="FX5" s="465" t="str">
        <f t="shared" si="11"/>
        <v>mar</v>
      </c>
      <c r="FY5" s="465" t="str">
        <f t="shared" si="11"/>
        <v>mié</v>
      </c>
      <c r="FZ5" s="465" t="str">
        <f t="shared" si="11"/>
        <v>jue</v>
      </c>
      <c r="GA5" s="465" t="str">
        <f t="shared" si="11"/>
        <v>vie</v>
      </c>
      <c r="GB5" s="465" t="str">
        <f t="shared" si="11"/>
        <v>sáb</v>
      </c>
      <c r="GC5" s="466" t="str">
        <f t="shared" si="11"/>
        <v>dom</v>
      </c>
      <c r="GD5" s="465" t="str">
        <f t="shared" si="11"/>
        <v>lun</v>
      </c>
      <c r="GE5" s="467" t="str">
        <f t="shared" si="11"/>
        <v>mar</v>
      </c>
      <c r="GF5" s="452" t="str">
        <f t="shared" si="11"/>
        <v>mié</v>
      </c>
      <c r="GG5" s="394" t="str">
        <f t="shared" si="11"/>
        <v>jue</v>
      </c>
      <c r="GH5" s="465" t="str">
        <f t="shared" si="11"/>
        <v>vie</v>
      </c>
      <c r="GI5" s="465" t="str">
        <f t="shared" si="11"/>
        <v>sáb</v>
      </c>
      <c r="GJ5" s="466" t="str">
        <f t="shared" si="11"/>
        <v>dom</v>
      </c>
      <c r="GK5" s="465" t="str">
        <f t="shared" si="11"/>
        <v>lun</v>
      </c>
      <c r="GL5" s="465" t="str">
        <f t="shared" si="11"/>
        <v>mar</v>
      </c>
      <c r="GM5" s="465" t="str">
        <f t="shared" si="11"/>
        <v>mié</v>
      </c>
      <c r="GN5" s="465" t="str">
        <f t="shared" si="11"/>
        <v>jue</v>
      </c>
      <c r="GO5" s="465" t="str">
        <f t="shared" si="11"/>
        <v>vie</v>
      </c>
      <c r="GP5" s="465" t="str">
        <f t="shared" si="11"/>
        <v>sáb</v>
      </c>
      <c r="GQ5" s="466" t="str">
        <f t="shared" si="11"/>
        <v>dom</v>
      </c>
      <c r="GR5" s="465" t="str">
        <f t="shared" si="11"/>
        <v>lun</v>
      </c>
      <c r="GS5" s="465" t="str">
        <f t="shared" si="11"/>
        <v>mar</v>
      </c>
      <c r="GT5" s="465" t="str">
        <f t="shared" si="11"/>
        <v>mié</v>
      </c>
      <c r="GU5" s="465" t="str">
        <f t="shared" si="11"/>
        <v>jue</v>
      </c>
      <c r="GV5" s="465" t="str">
        <f t="shared" si="11"/>
        <v>vie</v>
      </c>
      <c r="GW5" s="465" t="str">
        <f t="shared" si="11"/>
        <v>sáb</v>
      </c>
      <c r="GX5" s="466" t="str">
        <f t="shared" si="11"/>
        <v>dom</v>
      </c>
      <c r="GY5" s="465" t="str">
        <f t="shared" si="11"/>
        <v>lun</v>
      </c>
      <c r="GZ5" s="465" t="str">
        <f t="shared" ref="GZ5:JK5" si="12">TEXT(GZ4,"ddd")</f>
        <v>mar</v>
      </c>
      <c r="HA5" s="465" t="str">
        <f t="shared" si="12"/>
        <v>mié</v>
      </c>
      <c r="HB5" s="465" t="str">
        <f t="shared" si="12"/>
        <v>jue</v>
      </c>
      <c r="HC5" s="465" t="str">
        <f t="shared" si="12"/>
        <v>vie</v>
      </c>
      <c r="HD5" s="465" t="str">
        <f t="shared" si="12"/>
        <v>sáb</v>
      </c>
      <c r="HE5" s="466" t="str">
        <f t="shared" si="12"/>
        <v>dom</v>
      </c>
      <c r="HF5" s="465" t="str">
        <f t="shared" si="12"/>
        <v>lun</v>
      </c>
      <c r="HG5" s="465" t="str">
        <f t="shared" si="12"/>
        <v>mar</v>
      </c>
      <c r="HH5" s="465" t="str">
        <f t="shared" si="12"/>
        <v>mié</v>
      </c>
      <c r="HI5" s="465" t="str">
        <f t="shared" si="12"/>
        <v>jue</v>
      </c>
      <c r="HJ5" s="467" t="str">
        <f t="shared" si="12"/>
        <v>vie</v>
      </c>
      <c r="HK5" s="452" t="str">
        <f t="shared" si="12"/>
        <v>sáb</v>
      </c>
      <c r="HL5" s="395" t="str">
        <f t="shared" si="12"/>
        <v>dom</v>
      </c>
      <c r="HM5" s="465" t="str">
        <f t="shared" si="12"/>
        <v>lun</v>
      </c>
      <c r="HN5" s="465" t="str">
        <f t="shared" si="12"/>
        <v>mar</v>
      </c>
      <c r="HO5" s="465" t="str">
        <f t="shared" si="12"/>
        <v>mié</v>
      </c>
      <c r="HP5" s="465" t="str">
        <f t="shared" si="12"/>
        <v>jue</v>
      </c>
      <c r="HQ5" s="465" t="str">
        <f t="shared" si="12"/>
        <v>vie</v>
      </c>
      <c r="HR5" s="465" t="str">
        <f t="shared" si="12"/>
        <v>sáb</v>
      </c>
      <c r="HS5" s="466" t="str">
        <f t="shared" si="12"/>
        <v>dom</v>
      </c>
      <c r="HT5" s="465" t="str">
        <f t="shared" si="12"/>
        <v>lun</v>
      </c>
      <c r="HU5" s="465" t="str">
        <f t="shared" si="12"/>
        <v>mar</v>
      </c>
      <c r="HV5" s="465" t="str">
        <f t="shared" si="12"/>
        <v>mié</v>
      </c>
      <c r="HW5" s="465" t="str">
        <f t="shared" si="12"/>
        <v>jue</v>
      </c>
      <c r="HX5" s="465" t="str">
        <f t="shared" si="12"/>
        <v>vie</v>
      </c>
      <c r="HY5" s="465" t="str">
        <f t="shared" si="12"/>
        <v>sáb</v>
      </c>
      <c r="HZ5" s="466" t="str">
        <f t="shared" si="12"/>
        <v>dom</v>
      </c>
      <c r="IA5" s="465" t="str">
        <f t="shared" si="12"/>
        <v>lun</v>
      </c>
      <c r="IB5" s="465" t="str">
        <f t="shared" si="12"/>
        <v>mar</v>
      </c>
      <c r="IC5" s="465" t="str">
        <f t="shared" si="12"/>
        <v>mié</v>
      </c>
      <c r="ID5" s="465" t="str">
        <f t="shared" si="12"/>
        <v>jue</v>
      </c>
      <c r="IE5" s="465" t="str">
        <f t="shared" si="12"/>
        <v>vie</v>
      </c>
      <c r="IF5" s="465" t="str">
        <f t="shared" si="12"/>
        <v>sáb</v>
      </c>
      <c r="IG5" s="466" t="str">
        <f t="shared" si="12"/>
        <v>dom</v>
      </c>
      <c r="IH5" s="465" t="str">
        <f t="shared" si="12"/>
        <v>lun</v>
      </c>
      <c r="II5" s="465" t="str">
        <f t="shared" si="12"/>
        <v>mar</v>
      </c>
      <c r="IJ5" s="465" t="str">
        <f t="shared" si="12"/>
        <v>mié</v>
      </c>
      <c r="IK5" s="465" t="str">
        <f t="shared" si="12"/>
        <v>jue</v>
      </c>
      <c r="IL5" s="465" t="str">
        <f t="shared" si="12"/>
        <v>vie</v>
      </c>
      <c r="IM5" s="465" t="str">
        <f t="shared" si="12"/>
        <v>sáb</v>
      </c>
      <c r="IN5" s="468" t="str">
        <f t="shared" si="12"/>
        <v>dom</v>
      </c>
      <c r="IO5" s="452" t="str">
        <f t="shared" si="12"/>
        <v>lun</v>
      </c>
      <c r="IP5" s="394" t="str">
        <f t="shared" si="12"/>
        <v>mar</v>
      </c>
      <c r="IQ5" s="465" t="str">
        <f t="shared" si="12"/>
        <v>mié</v>
      </c>
      <c r="IR5" s="465" t="str">
        <f t="shared" si="12"/>
        <v>jue</v>
      </c>
      <c r="IS5" s="465" t="str">
        <f t="shared" si="12"/>
        <v>vie</v>
      </c>
      <c r="IT5" s="465" t="str">
        <f t="shared" si="12"/>
        <v>sáb</v>
      </c>
      <c r="IU5" s="466" t="str">
        <f t="shared" si="12"/>
        <v>dom</v>
      </c>
      <c r="IV5" s="465" t="str">
        <f t="shared" si="12"/>
        <v>lun</v>
      </c>
      <c r="IW5" s="465" t="str">
        <f t="shared" si="12"/>
        <v>mar</v>
      </c>
      <c r="IX5" s="465" t="str">
        <f t="shared" si="12"/>
        <v>mié</v>
      </c>
      <c r="IY5" s="465" t="str">
        <f t="shared" si="12"/>
        <v>jue</v>
      </c>
      <c r="IZ5" s="465" t="str">
        <f t="shared" si="12"/>
        <v>vie</v>
      </c>
      <c r="JA5" s="465" t="str">
        <f t="shared" si="12"/>
        <v>sáb</v>
      </c>
      <c r="JB5" s="466" t="str">
        <f t="shared" si="12"/>
        <v>dom</v>
      </c>
      <c r="JC5" s="465" t="str">
        <f t="shared" si="12"/>
        <v>lun</v>
      </c>
      <c r="JD5" s="465" t="str">
        <f t="shared" si="12"/>
        <v>mar</v>
      </c>
      <c r="JE5" s="465" t="str">
        <f t="shared" si="12"/>
        <v>mié</v>
      </c>
      <c r="JF5" s="465" t="str">
        <f t="shared" si="12"/>
        <v>jue</v>
      </c>
      <c r="JG5" s="465" t="str">
        <f t="shared" si="12"/>
        <v>vie</v>
      </c>
      <c r="JH5" s="465" t="str">
        <f t="shared" si="12"/>
        <v>sáb</v>
      </c>
      <c r="JI5" s="466" t="str">
        <f t="shared" si="12"/>
        <v>dom</v>
      </c>
      <c r="JJ5" s="465" t="str">
        <f t="shared" si="12"/>
        <v>lun</v>
      </c>
      <c r="JK5" s="465" t="str">
        <f t="shared" si="12"/>
        <v>mar</v>
      </c>
      <c r="JL5" s="465" t="str">
        <f t="shared" ref="JL5:LW5" si="13">TEXT(JL4,"ddd")</f>
        <v>mié</v>
      </c>
      <c r="JM5" s="465" t="str">
        <f t="shared" si="13"/>
        <v>jue</v>
      </c>
      <c r="JN5" s="465" t="str">
        <f t="shared" si="13"/>
        <v>vie</v>
      </c>
      <c r="JO5" s="465" t="str">
        <f t="shared" si="13"/>
        <v>sáb</v>
      </c>
      <c r="JP5" s="466" t="str">
        <f t="shared" si="13"/>
        <v>dom</v>
      </c>
      <c r="JQ5" s="465" t="str">
        <f t="shared" si="13"/>
        <v>lun</v>
      </c>
      <c r="JR5" s="465" t="str">
        <f t="shared" si="13"/>
        <v>mar</v>
      </c>
      <c r="JS5" s="467" t="str">
        <f t="shared" si="13"/>
        <v>mié</v>
      </c>
      <c r="JT5" s="452" t="str">
        <f t="shared" si="13"/>
        <v>jue</v>
      </c>
      <c r="JU5" s="394" t="str">
        <f t="shared" si="13"/>
        <v>vie</v>
      </c>
      <c r="JV5" s="465" t="str">
        <f t="shared" si="13"/>
        <v>sáb</v>
      </c>
      <c r="JW5" s="466" t="str">
        <f t="shared" si="13"/>
        <v>dom</v>
      </c>
      <c r="JX5" s="465" t="str">
        <f t="shared" si="13"/>
        <v>lun</v>
      </c>
      <c r="JY5" s="465" t="str">
        <f t="shared" si="13"/>
        <v>mar</v>
      </c>
      <c r="JZ5" s="465" t="str">
        <f t="shared" si="13"/>
        <v>mié</v>
      </c>
      <c r="KA5" s="465" t="str">
        <f t="shared" si="13"/>
        <v>jue</v>
      </c>
      <c r="KB5" s="465" t="str">
        <f t="shared" si="13"/>
        <v>vie</v>
      </c>
      <c r="KC5" s="465" t="str">
        <f t="shared" si="13"/>
        <v>sáb</v>
      </c>
      <c r="KD5" s="466" t="str">
        <f t="shared" si="13"/>
        <v>dom</v>
      </c>
      <c r="KE5" s="465" t="str">
        <f t="shared" si="13"/>
        <v>lun</v>
      </c>
      <c r="KF5" s="465" t="str">
        <f t="shared" si="13"/>
        <v>mar</v>
      </c>
      <c r="KG5" s="465" t="str">
        <f t="shared" si="13"/>
        <v>mié</v>
      </c>
      <c r="KH5" s="465" t="str">
        <f t="shared" si="13"/>
        <v>jue</v>
      </c>
      <c r="KI5" s="465" t="str">
        <f t="shared" si="13"/>
        <v>vie</v>
      </c>
      <c r="KJ5" s="465" t="str">
        <f t="shared" si="13"/>
        <v>sáb</v>
      </c>
      <c r="KK5" s="466" t="str">
        <f t="shared" si="13"/>
        <v>dom</v>
      </c>
      <c r="KL5" s="465" t="str">
        <f t="shared" si="13"/>
        <v>lun</v>
      </c>
      <c r="KM5" s="465" t="str">
        <f t="shared" si="13"/>
        <v>mar</v>
      </c>
      <c r="KN5" s="465" t="str">
        <f t="shared" si="13"/>
        <v>mié</v>
      </c>
      <c r="KO5" s="465" t="str">
        <f t="shared" si="13"/>
        <v>jue</v>
      </c>
      <c r="KP5" s="465" t="str">
        <f t="shared" si="13"/>
        <v>vie</v>
      </c>
      <c r="KQ5" s="465" t="str">
        <f t="shared" si="13"/>
        <v>sáb</v>
      </c>
      <c r="KR5" s="466" t="str">
        <f t="shared" si="13"/>
        <v>dom</v>
      </c>
      <c r="KS5" s="465" t="str">
        <f t="shared" si="13"/>
        <v>lun</v>
      </c>
      <c r="KT5" s="465" t="str">
        <f t="shared" si="13"/>
        <v>mar</v>
      </c>
      <c r="KU5" s="465" t="str">
        <f t="shared" si="13"/>
        <v>mié</v>
      </c>
      <c r="KV5" s="465" t="str">
        <f t="shared" si="13"/>
        <v>jue</v>
      </c>
      <c r="KW5" s="465" t="str">
        <f t="shared" si="13"/>
        <v>vie</v>
      </c>
      <c r="KX5" s="467" t="str">
        <f t="shared" si="13"/>
        <v>sáb</v>
      </c>
      <c r="KY5" s="453" t="str">
        <f t="shared" si="13"/>
        <v>dom</v>
      </c>
      <c r="KZ5" s="394" t="str">
        <f t="shared" si="13"/>
        <v>lun</v>
      </c>
      <c r="LA5" s="465" t="str">
        <f t="shared" si="13"/>
        <v>mar</v>
      </c>
      <c r="LB5" s="465" t="str">
        <f t="shared" si="13"/>
        <v>mié</v>
      </c>
      <c r="LC5" s="465" t="str">
        <f t="shared" si="13"/>
        <v>jue</v>
      </c>
      <c r="LD5" s="465" t="str">
        <f t="shared" si="13"/>
        <v>vie</v>
      </c>
      <c r="LE5" s="465" t="str">
        <f t="shared" si="13"/>
        <v>sáb</v>
      </c>
      <c r="LF5" s="466" t="str">
        <f t="shared" si="13"/>
        <v>dom</v>
      </c>
      <c r="LG5" s="465" t="str">
        <f t="shared" si="13"/>
        <v>lun</v>
      </c>
      <c r="LH5" s="465" t="str">
        <f t="shared" si="13"/>
        <v>mar</v>
      </c>
      <c r="LI5" s="465" t="str">
        <f t="shared" si="13"/>
        <v>mié</v>
      </c>
      <c r="LJ5" s="465" t="str">
        <f t="shared" si="13"/>
        <v>jue</v>
      </c>
      <c r="LK5" s="465" t="str">
        <f t="shared" si="13"/>
        <v>vie</v>
      </c>
      <c r="LL5" s="465" t="str">
        <f t="shared" si="13"/>
        <v>sáb</v>
      </c>
      <c r="LM5" s="466" t="str">
        <f t="shared" si="13"/>
        <v>dom</v>
      </c>
      <c r="LN5" s="465" t="str">
        <f t="shared" si="13"/>
        <v>lun</v>
      </c>
      <c r="LO5" s="465" t="str">
        <f t="shared" si="13"/>
        <v>mar</v>
      </c>
      <c r="LP5" s="465" t="str">
        <f t="shared" si="13"/>
        <v>mié</v>
      </c>
      <c r="LQ5" s="465" t="str">
        <f t="shared" si="13"/>
        <v>jue</v>
      </c>
      <c r="LR5" s="465" t="str">
        <f t="shared" si="13"/>
        <v>vie</v>
      </c>
      <c r="LS5" s="465" t="str">
        <f t="shared" si="13"/>
        <v>sáb</v>
      </c>
      <c r="LT5" s="466" t="str">
        <f t="shared" si="13"/>
        <v>dom</v>
      </c>
      <c r="LU5" s="465" t="str">
        <f t="shared" si="13"/>
        <v>lun</v>
      </c>
      <c r="LV5" s="465" t="str">
        <f t="shared" si="13"/>
        <v>mar</v>
      </c>
      <c r="LW5" s="465" t="str">
        <f t="shared" si="13"/>
        <v>mié</v>
      </c>
      <c r="LX5" s="465" t="str">
        <f t="shared" ref="LX5:OI5" si="14">TEXT(LX4,"ddd")</f>
        <v>jue</v>
      </c>
      <c r="LY5" s="465" t="str">
        <f t="shared" si="14"/>
        <v>vie</v>
      </c>
      <c r="LZ5" s="467" t="str">
        <f t="shared" si="14"/>
        <v>sáb</v>
      </c>
      <c r="MA5" s="453" t="str">
        <f t="shared" si="14"/>
        <v>dom</v>
      </c>
      <c r="MB5" s="394" t="str">
        <f t="shared" si="14"/>
        <v>lun</v>
      </c>
      <c r="MC5" s="465" t="str">
        <f t="shared" si="14"/>
        <v>mar</v>
      </c>
      <c r="MD5" s="465" t="str">
        <f t="shared" si="14"/>
        <v>mié</v>
      </c>
      <c r="ME5" s="465" t="str">
        <f t="shared" si="14"/>
        <v>jue</v>
      </c>
      <c r="MF5" s="465" t="str">
        <f t="shared" si="14"/>
        <v>vie</v>
      </c>
      <c r="MG5" s="465" t="str">
        <f t="shared" si="14"/>
        <v>sáb</v>
      </c>
      <c r="MH5" s="466" t="str">
        <f t="shared" si="14"/>
        <v>dom</v>
      </c>
      <c r="MI5" s="465" t="str">
        <f t="shared" si="14"/>
        <v>lun</v>
      </c>
      <c r="MJ5" s="465" t="str">
        <f t="shared" si="14"/>
        <v>mar</v>
      </c>
      <c r="MK5" s="465" t="str">
        <f t="shared" si="14"/>
        <v>mié</v>
      </c>
      <c r="ML5" s="465" t="str">
        <f t="shared" si="14"/>
        <v>jue</v>
      </c>
      <c r="MM5" s="465" t="str">
        <f t="shared" si="14"/>
        <v>vie</v>
      </c>
      <c r="MN5" s="465" t="str">
        <f t="shared" si="14"/>
        <v>sáb</v>
      </c>
      <c r="MO5" s="466" t="str">
        <f t="shared" si="14"/>
        <v>dom</v>
      </c>
      <c r="MP5" s="465" t="str">
        <f t="shared" si="14"/>
        <v>lun</v>
      </c>
      <c r="MQ5" s="465" t="str">
        <f t="shared" si="14"/>
        <v>mar</v>
      </c>
      <c r="MR5" s="465" t="str">
        <f t="shared" si="14"/>
        <v>mié</v>
      </c>
      <c r="MS5" s="465" t="str">
        <f t="shared" si="14"/>
        <v>jue</v>
      </c>
      <c r="MT5" s="465" t="str">
        <f t="shared" si="14"/>
        <v>vie</v>
      </c>
      <c r="MU5" s="465" t="str">
        <f t="shared" si="14"/>
        <v>sáb</v>
      </c>
      <c r="MV5" s="466" t="str">
        <f t="shared" si="14"/>
        <v>dom</v>
      </c>
      <c r="MW5" s="465" t="str">
        <f t="shared" si="14"/>
        <v>lun</v>
      </c>
      <c r="MX5" s="465" t="str">
        <f t="shared" si="14"/>
        <v>mar</v>
      </c>
      <c r="MY5" s="465" t="str">
        <f t="shared" si="14"/>
        <v>mié</v>
      </c>
      <c r="MZ5" s="465" t="str">
        <f t="shared" si="14"/>
        <v>jue</v>
      </c>
      <c r="NA5" s="465" t="str">
        <f t="shared" si="14"/>
        <v>vie</v>
      </c>
      <c r="NB5" s="465" t="str">
        <f t="shared" si="14"/>
        <v>sáb</v>
      </c>
      <c r="NC5" s="466" t="str">
        <f t="shared" si="14"/>
        <v>dom</v>
      </c>
      <c r="ND5" s="465" t="str">
        <f t="shared" si="14"/>
        <v>lun</v>
      </c>
      <c r="NE5" s="467" t="str">
        <f t="shared" si="14"/>
        <v>mar</v>
      </c>
      <c r="NF5" s="452" t="str">
        <f t="shared" si="14"/>
        <v>mié</v>
      </c>
      <c r="NG5" s="394" t="str">
        <f t="shared" si="14"/>
        <v>jue</v>
      </c>
      <c r="NH5" s="465" t="str">
        <f t="shared" si="14"/>
        <v>vie</v>
      </c>
      <c r="NI5" s="465" t="str">
        <f t="shared" si="14"/>
        <v>sáb</v>
      </c>
      <c r="NJ5" s="466" t="str">
        <f t="shared" si="14"/>
        <v>dom</v>
      </c>
      <c r="NK5" s="465" t="str">
        <f t="shared" si="14"/>
        <v>lun</v>
      </c>
      <c r="NL5" s="465" t="str">
        <f t="shared" si="14"/>
        <v>mar</v>
      </c>
      <c r="NM5" s="465" t="str">
        <f t="shared" si="14"/>
        <v>mié</v>
      </c>
      <c r="NN5" s="465" t="str">
        <f t="shared" si="14"/>
        <v>jue</v>
      </c>
      <c r="NO5" s="465" t="str">
        <f t="shared" si="14"/>
        <v>vie</v>
      </c>
      <c r="NP5" s="465" t="str">
        <f t="shared" si="14"/>
        <v>sáb</v>
      </c>
      <c r="NQ5" s="466" t="str">
        <f t="shared" si="14"/>
        <v>dom</v>
      </c>
      <c r="NR5" s="465" t="str">
        <f t="shared" si="14"/>
        <v>lun</v>
      </c>
      <c r="NS5" s="465" t="str">
        <f t="shared" si="14"/>
        <v>mar</v>
      </c>
      <c r="NT5" s="465" t="str">
        <f t="shared" si="14"/>
        <v>mié</v>
      </c>
      <c r="NU5" s="465" t="str">
        <f t="shared" si="14"/>
        <v>jue</v>
      </c>
      <c r="NV5" s="465" t="str">
        <f t="shared" si="14"/>
        <v>vie</v>
      </c>
      <c r="NW5" s="465" t="str">
        <f t="shared" si="14"/>
        <v>sáb</v>
      </c>
      <c r="NX5" s="466" t="str">
        <f t="shared" si="14"/>
        <v>dom</v>
      </c>
      <c r="NY5" s="465" t="str">
        <f t="shared" si="14"/>
        <v>lun</v>
      </c>
      <c r="NZ5" s="465" t="str">
        <f t="shared" si="14"/>
        <v>mar</v>
      </c>
      <c r="OA5" s="465" t="str">
        <f t="shared" si="14"/>
        <v>mié</v>
      </c>
      <c r="OB5" s="465" t="str">
        <f t="shared" si="14"/>
        <v>jue</v>
      </c>
      <c r="OC5" s="465" t="str">
        <f t="shared" si="14"/>
        <v>vie</v>
      </c>
      <c r="OD5" s="465" t="str">
        <f t="shared" si="14"/>
        <v>sáb</v>
      </c>
      <c r="OE5" s="466" t="str">
        <f t="shared" si="14"/>
        <v>dom</v>
      </c>
      <c r="OF5" s="465" t="str">
        <f t="shared" si="14"/>
        <v>lun</v>
      </c>
      <c r="OG5" s="465" t="str">
        <f t="shared" si="14"/>
        <v>mar</v>
      </c>
      <c r="OH5" s="465" t="str">
        <f t="shared" si="14"/>
        <v>mié</v>
      </c>
      <c r="OI5" s="467" t="str">
        <f t="shared" si="14"/>
        <v>jue</v>
      </c>
      <c r="OJ5" s="452" t="str">
        <f t="shared" ref="OJ5:QU5" si="15">TEXT(OJ4,"ddd")</f>
        <v>vie</v>
      </c>
      <c r="OK5" s="394" t="str">
        <f t="shared" si="15"/>
        <v>sáb</v>
      </c>
      <c r="OL5" s="466" t="str">
        <f t="shared" si="15"/>
        <v>dom</v>
      </c>
      <c r="OM5" s="465" t="str">
        <f t="shared" si="15"/>
        <v>lun</v>
      </c>
      <c r="ON5" s="465" t="str">
        <f t="shared" si="15"/>
        <v>mar</v>
      </c>
      <c r="OO5" s="465" t="str">
        <f t="shared" si="15"/>
        <v>mié</v>
      </c>
      <c r="OP5" s="465" t="str">
        <f t="shared" si="15"/>
        <v>jue</v>
      </c>
      <c r="OQ5" s="465" t="str">
        <f t="shared" si="15"/>
        <v>vie</v>
      </c>
      <c r="OR5" s="465" t="str">
        <f t="shared" si="15"/>
        <v>sáb</v>
      </c>
      <c r="OS5" s="466" t="str">
        <f t="shared" si="15"/>
        <v>dom</v>
      </c>
      <c r="OT5" s="465" t="str">
        <f t="shared" si="15"/>
        <v>lun</v>
      </c>
      <c r="OU5" s="465" t="str">
        <f t="shared" si="15"/>
        <v>mar</v>
      </c>
      <c r="OV5" s="465" t="str">
        <f t="shared" si="15"/>
        <v>mié</v>
      </c>
      <c r="OW5" s="465" t="str">
        <f t="shared" si="15"/>
        <v>jue</v>
      </c>
      <c r="OX5" s="465" t="str">
        <f t="shared" si="15"/>
        <v>vie</v>
      </c>
      <c r="OY5" s="465" t="str">
        <f t="shared" si="15"/>
        <v>sáb</v>
      </c>
      <c r="OZ5" s="466" t="str">
        <f t="shared" si="15"/>
        <v>dom</v>
      </c>
      <c r="PA5" s="465" t="str">
        <f t="shared" si="15"/>
        <v>lun</v>
      </c>
      <c r="PB5" s="465" t="str">
        <f t="shared" si="15"/>
        <v>mar</v>
      </c>
      <c r="PC5" s="465" t="str">
        <f t="shared" si="15"/>
        <v>mié</v>
      </c>
      <c r="PD5" s="465" t="str">
        <f t="shared" si="15"/>
        <v>jue</v>
      </c>
      <c r="PE5" s="465" t="str">
        <f t="shared" si="15"/>
        <v>vie</v>
      </c>
      <c r="PF5" s="465" t="str">
        <f t="shared" si="15"/>
        <v>sáb</v>
      </c>
      <c r="PG5" s="466" t="str">
        <f t="shared" si="15"/>
        <v>dom</v>
      </c>
      <c r="PH5" s="465" t="str">
        <f t="shared" si="15"/>
        <v>lun</v>
      </c>
      <c r="PI5" s="465" t="str">
        <f t="shared" si="15"/>
        <v>mar</v>
      </c>
      <c r="PJ5" s="465" t="str">
        <f t="shared" si="15"/>
        <v>mié</v>
      </c>
      <c r="PK5" s="465" t="str">
        <f t="shared" si="15"/>
        <v>jue</v>
      </c>
      <c r="PL5" s="465" t="str">
        <f t="shared" si="15"/>
        <v>vie</v>
      </c>
      <c r="PM5" s="465" t="str">
        <f t="shared" si="15"/>
        <v>sáb</v>
      </c>
      <c r="PN5" s="468" t="str">
        <f t="shared" si="15"/>
        <v>dom</v>
      </c>
      <c r="PO5" s="452" t="str">
        <f t="shared" si="15"/>
        <v>lun</v>
      </c>
      <c r="PP5" s="394" t="str">
        <f t="shared" si="15"/>
        <v>mar</v>
      </c>
      <c r="PQ5" s="465" t="str">
        <f t="shared" si="15"/>
        <v>mié</v>
      </c>
      <c r="PR5" s="465" t="str">
        <f t="shared" si="15"/>
        <v>jue</v>
      </c>
      <c r="PS5" s="465" t="str">
        <f t="shared" si="15"/>
        <v>vie</v>
      </c>
      <c r="PT5" s="465" t="str">
        <f t="shared" si="15"/>
        <v>sáb</v>
      </c>
      <c r="PU5" s="466" t="str">
        <f t="shared" si="15"/>
        <v>dom</v>
      </c>
      <c r="PV5" s="465" t="str">
        <f t="shared" si="15"/>
        <v>lun</v>
      </c>
      <c r="PW5" s="465" t="str">
        <f t="shared" si="15"/>
        <v>mar</v>
      </c>
      <c r="PX5" s="465" t="str">
        <f t="shared" si="15"/>
        <v>mié</v>
      </c>
      <c r="PY5" s="465" t="str">
        <f t="shared" si="15"/>
        <v>jue</v>
      </c>
      <c r="PZ5" s="465" t="str">
        <f t="shared" si="15"/>
        <v>vie</v>
      </c>
      <c r="QA5" s="465" t="str">
        <f t="shared" si="15"/>
        <v>sáb</v>
      </c>
      <c r="QB5" s="466" t="str">
        <f t="shared" si="15"/>
        <v>dom</v>
      </c>
      <c r="QC5" s="465" t="str">
        <f t="shared" si="15"/>
        <v>lun</v>
      </c>
      <c r="QD5" s="465" t="str">
        <f t="shared" si="15"/>
        <v>mar</v>
      </c>
      <c r="QE5" s="465" t="str">
        <f t="shared" si="15"/>
        <v>mié</v>
      </c>
      <c r="QF5" s="465" t="str">
        <f t="shared" si="15"/>
        <v>jue</v>
      </c>
      <c r="QG5" s="465" t="str">
        <f t="shared" si="15"/>
        <v>vie</v>
      </c>
      <c r="QH5" s="465" t="str">
        <f t="shared" si="15"/>
        <v>sáb</v>
      </c>
      <c r="QI5" s="466" t="str">
        <f t="shared" si="15"/>
        <v>dom</v>
      </c>
      <c r="QJ5" s="465" t="str">
        <f t="shared" si="15"/>
        <v>lun</v>
      </c>
      <c r="QK5" s="465" t="str">
        <f t="shared" si="15"/>
        <v>mar</v>
      </c>
      <c r="QL5" s="465" t="str">
        <f t="shared" si="15"/>
        <v>mié</v>
      </c>
      <c r="QM5" s="465" t="str">
        <f t="shared" si="15"/>
        <v>jue</v>
      </c>
      <c r="QN5" s="465" t="str">
        <f t="shared" si="15"/>
        <v>vie</v>
      </c>
      <c r="QO5" s="465" t="str">
        <f t="shared" si="15"/>
        <v>sáb</v>
      </c>
      <c r="QP5" s="466" t="str">
        <f t="shared" si="15"/>
        <v>dom</v>
      </c>
      <c r="QQ5" s="465" t="str">
        <f t="shared" si="15"/>
        <v>lun</v>
      </c>
      <c r="QR5" s="467" t="str">
        <f t="shared" si="15"/>
        <v>mar</v>
      </c>
      <c r="QS5" s="452" t="str">
        <f t="shared" si="15"/>
        <v>mié</v>
      </c>
      <c r="QT5" s="394" t="str">
        <f t="shared" si="15"/>
        <v>jue</v>
      </c>
      <c r="QU5" s="465" t="str">
        <f t="shared" si="15"/>
        <v>vie</v>
      </c>
      <c r="QV5" s="465" t="str">
        <f t="shared" ref="QV5:TG5" si="16">TEXT(QV4,"ddd")</f>
        <v>sáb</v>
      </c>
      <c r="QW5" s="466" t="str">
        <f t="shared" si="16"/>
        <v>dom</v>
      </c>
      <c r="QX5" s="465" t="str">
        <f t="shared" si="16"/>
        <v>lun</v>
      </c>
      <c r="QY5" s="465" t="str">
        <f t="shared" si="16"/>
        <v>mar</v>
      </c>
      <c r="QZ5" s="465" t="str">
        <f t="shared" si="16"/>
        <v>mié</v>
      </c>
      <c r="RA5" s="465" t="str">
        <f t="shared" si="16"/>
        <v>jue</v>
      </c>
      <c r="RB5" s="465" t="str">
        <f t="shared" si="16"/>
        <v>vie</v>
      </c>
      <c r="RC5" s="465" t="str">
        <f t="shared" si="16"/>
        <v>sáb</v>
      </c>
      <c r="RD5" s="466" t="str">
        <f t="shared" si="16"/>
        <v>dom</v>
      </c>
      <c r="RE5" s="465" t="str">
        <f t="shared" si="16"/>
        <v>lun</v>
      </c>
      <c r="RF5" s="465" t="str">
        <f t="shared" si="16"/>
        <v>mar</v>
      </c>
      <c r="RG5" s="465" t="str">
        <f t="shared" si="16"/>
        <v>mié</v>
      </c>
      <c r="RH5" s="465" t="str">
        <f t="shared" si="16"/>
        <v>jue</v>
      </c>
      <c r="RI5" s="465" t="str">
        <f t="shared" si="16"/>
        <v>vie</v>
      </c>
      <c r="RJ5" s="465" t="str">
        <f t="shared" si="16"/>
        <v>sáb</v>
      </c>
      <c r="RK5" s="466" t="str">
        <f t="shared" si="16"/>
        <v>dom</v>
      </c>
      <c r="RL5" s="465" t="str">
        <f t="shared" si="16"/>
        <v>lun</v>
      </c>
      <c r="RM5" s="465" t="str">
        <f t="shared" si="16"/>
        <v>mar</v>
      </c>
      <c r="RN5" s="465" t="str">
        <f t="shared" si="16"/>
        <v>mié</v>
      </c>
      <c r="RO5" s="465" t="str">
        <f t="shared" si="16"/>
        <v>jue</v>
      </c>
      <c r="RP5" s="465" t="str">
        <f t="shared" si="16"/>
        <v>vie</v>
      </c>
      <c r="RQ5" s="465" t="str">
        <f t="shared" si="16"/>
        <v>sáb</v>
      </c>
      <c r="RR5" s="466" t="str">
        <f t="shared" si="16"/>
        <v>dom</v>
      </c>
      <c r="RS5" s="465" t="str">
        <f t="shared" si="16"/>
        <v>lun</v>
      </c>
      <c r="RT5" s="465" t="str">
        <f t="shared" si="16"/>
        <v>mar</v>
      </c>
      <c r="RU5" s="465" t="str">
        <f t="shared" si="16"/>
        <v>mié</v>
      </c>
      <c r="RV5" s="465" t="str">
        <f t="shared" si="16"/>
        <v>jue</v>
      </c>
      <c r="RW5" s="467" t="str">
        <f t="shared" si="16"/>
        <v>vie</v>
      </c>
      <c r="RX5" s="452" t="str">
        <f t="shared" si="16"/>
        <v>sáb</v>
      </c>
      <c r="RY5" s="395" t="str">
        <f t="shared" si="16"/>
        <v>dom</v>
      </c>
      <c r="RZ5" s="465" t="str">
        <f t="shared" si="16"/>
        <v>lun</v>
      </c>
      <c r="SA5" s="465" t="str">
        <f t="shared" si="16"/>
        <v>mar</v>
      </c>
      <c r="SB5" s="465" t="str">
        <f t="shared" si="16"/>
        <v>mié</v>
      </c>
      <c r="SC5" s="465" t="str">
        <f t="shared" si="16"/>
        <v>jue</v>
      </c>
      <c r="SD5" s="465" t="str">
        <f t="shared" si="16"/>
        <v>vie</v>
      </c>
      <c r="SE5" s="465" t="str">
        <f t="shared" si="16"/>
        <v>sáb</v>
      </c>
      <c r="SF5" s="466" t="str">
        <f t="shared" si="16"/>
        <v>dom</v>
      </c>
      <c r="SG5" s="465" t="str">
        <f t="shared" si="16"/>
        <v>lun</v>
      </c>
      <c r="SH5" s="465" t="str">
        <f t="shared" si="16"/>
        <v>mar</v>
      </c>
      <c r="SI5" s="465" t="str">
        <f t="shared" si="16"/>
        <v>mié</v>
      </c>
      <c r="SJ5" s="465" t="str">
        <f t="shared" si="16"/>
        <v>jue</v>
      </c>
      <c r="SK5" s="465" t="str">
        <f t="shared" si="16"/>
        <v>vie</v>
      </c>
      <c r="SL5" s="465" t="str">
        <f t="shared" si="16"/>
        <v>sáb</v>
      </c>
      <c r="SM5" s="466" t="str">
        <f t="shared" si="16"/>
        <v>dom</v>
      </c>
      <c r="SN5" s="465" t="str">
        <f t="shared" si="16"/>
        <v>lun</v>
      </c>
      <c r="SO5" s="465" t="str">
        <f t="shared" si="16"/>
        <v>mar</v>
      </c>
      <c r="SP5" s="465" t="str">
        <f t="shared" si="16"/>
        <v>mié</v>
      </c>
      <c r="SQ5" s="465" t="str">
        <f t="shared" si="16"/>
        <v>jue</v>
      </c>
      <c r="SR5" s="465" t="str">
        <f t="shared" si="16"/>
        <v>vie</v>
      </c>
      <c r="SS5" s="465" t="str">
        <f t="shared" si="16"/>
        <v>sáb</v>
      </c>
      <c r="ST5" s="466" t="str">
        <f t="shared" si="16"/>
        <v>dom</v>
      </c>
      <c r="SU5" s="465" t="str">
        <f t="shared" si="16"/>
        <v>lun</v>
      </c>
      <c r="SV5" s="465" t="str">
        <f t="shared" si="16"/>
        <v>mar</v>
      </c>
      <c r="SW5" s="465" t="str">
        <f t="shared" si="16"/>
        <v>mié</v>
      </c>
      <c r="SX5" s="465" t="str">
        <f t="shared" si="16"/>
        <v>jue</v>
      </c>
      <c r="SY5" s="465" t="str">
        <f t="shared" si="16"/>
        <v>vie</v>
      </c>
      <c r="SZ5" s="465" t="str">
        <f t="shared" si="16"/>
        <v>sáb</v>
      </c>
      <c r="TA5" s="466" t="str">
        <f t="shared" si="16"/>
        <v>dom</v>
      </c>
      <c r="TB5" s="467" t="str">
        <f t="shared" si="16"/>
        <v>lun</v>
      </c>
      <c r="TC5" s="452" t="str">
        <f t="shared" si="16"/>
        <v>mar</v>
      </c>
      <c r="TD5" s="394" t="str">
        <f t="shared" si="16"/>
        <v>mié</v>
      </c>
      <c r="TE5" s="465" t="str">
        <f t="shared" si="16"/>
        <v>jue</v>
      </c>
      <c r="TF5" s="465" t="str">
        <f t="shared" si="16"/>
        <v>vie</v>
      </c>
      <c r="TG5" s="465" t="str">
        <f t="shared" si="16"/>
        <v>sáb</v>
      </c>
      <c r="TH5" s="466" t="str">
        <f t="shared" ref="TH5:UV5" si="17">TEXT(TH4,"ddd")</f>
        <v>dom</v>
      </c>
      <c r="TI5" s="465" t="str">
        <f t="shared" si="17"/>
        <v>lun</v>
      </c>
      <c r="TJ5" s="465" t="str">
        <f t="shared" si="17"/>
        <v>mar</v>
      </c>
      <c r="TK5" s="465" t="str">
        <f t="shared" si="17"/>
        <v>mié</v>
      </c>
      <c r="TL5" s="465" t="str">
        <f t="shared" si="17"/>
        <v>jue</v>
      </c>
      <c r="TM5" s="465" t="str">
        <f t="shared" si="17"/>
        <v>vie</v>
      </c>
      <c r="TN5" s="465" t="str">
        <f t="shared" si="17"/>
        <v>sáb</v>
      </c>
      <c r="TO5" s="466" t="str">
        <f t="shared" si="17"/>
        <v>dom</v>
      </c>
      <c r="TP5" s="465" t="str">
        <f t="shared" si="17"/>
        <v>lun</v>
      </c>
      <c r="TQ5" s="465" t="str">
        <f t="shared" si="17"/>
        <v>mar</v>
      </c>
      <c r="TR5" s="465" t="str">
        <f t="shared" si="17"/>
        <v>mié</v>
      </c>
      <c r="TS5" s="465" t="str">
        <f t="shared" si="17"/>
        <v>jue</v>
      </c>
      <c r="TT5" s="465" t="str">
        <f t="shared" si="17"/>
        <v>vie</v>
      </c>
      <c r="TU5" s="465" t="str">
        <f t="shared" si="17"/>
        <v>sáb</v>
      </c>
      <c r="TV5" s="466" t="str">
        <f t="shared" si="17"/>
        <v>dom</v>
      </c>
      <c r="TW5" s="465" t="str">
        <f t="shared" si="17"/>
        <v>lun</v>
      </c>
      <c r="TX5" s="465" t="str">
        <f t="shared" si="17"/>
        <v>mar</v>
      </c>
      <c r="TY5" s="465" t="str">
        <f t="shared" si="17"/>
        <v>mié</v>
      </c>
      <c r="TZ5" s="465" t="str">
        <f t="shared" si="17"/>
        <v>jue</v>
      </c>
      <c r="UA5" s="465" t="str">
        <f t="shared" si="17"/>
        <v>vie</v>
      </c>
      <c r="UB5" s="465" t="str">
        <f t="shared" si="17"/>
        <v>sáb</v>
      </c>
      <c r="UC5" s="466" t="str">
        <f t="shared" si="17"/>
        <v>dom</v>
      </c>
      <c r="UD5" s="465" t="str">
        <f t="shared" si="17"/>
        <v>lun</v>
      </c>
      <c r="UE5" s="465" t="str">
        <f t="shared" si="17"/>
        <v>mar</v>
      </c>
      <c r="UF5" s="467" t="str">
        <f t="shared" si="17"/>
        <v>mié</v>
      </c>
      <c r="UG5" s="452" t="str">
        <f t="shared" si="17"/>
        <v>jue</v>
      </c>
      <c r="UH5" s="394" t="str">
        <f t="shared" si="17"/>
        <v>vie</v>
      </c>
      <c r="UI5" s="465" t="str">
        <f t="shared" si="17"/>
        <v>sáb</v>
      </c>
      <c r="UJ5" s="466" t="str">
        <f t="shared" si="17"/>
        <v>dom</v>
      </c>
      <c r="UK5" s="465" t="str">
        <f t="shared" si="17"/>
        <v>lun</v>
      </c>
      <c r="UL5" s="465" t="str">
        <f t="shared" si="17"/>
        <v>mar</v>
      </c>
      <c r="UM5" s="465" t="str">
        <f t="shared" si="17"/>
        <v>mié</v>
      </c>
      <c r="UN5" s="465" t="str">
        <f t="shared" si="17"/>
        <v>jue</v>
      </c>
      <c r="UO5" s="465" t="str">
        <f t="shared" si="17"/>
        <v>vie</v>
      </c>
      <c r="UP5" s="465" t="str">
        <f t="shared" si="17"/>
        <v>sáb</v>
      </c>
      <c r="UQ5" s="466" t="str">
        <f t="shared" si="17"/>
        <v>dom</v>
      </c>
      <c r="UR5" s="465" t="str">
        <f t="shared" si="17"/>
        <v>lun</v>
      </c>
      <c r="US5" s="465" t="str">
        <f t="shared" si="17"/>
        <v>mar</v>
      </c>
      <c r="UT5" s="465" t="str">
        <f t="shared" si="17"/>
        <v>mié</v>
      </c>
      <c r="UU5" s="467" t="str">
        <f t="shared" si="17"/>
        <v>jue</v>
      </c>
      <c r="UV5" s="452" t="str">
        <f t="shared" si="17"/>
        <v>vie</v>
      </c>
    </row>
    <row r="6" spans="1:568" ht="13.5" customHeight="1" thickBot="1">
      <c r="A6" s="777" t="s">
        <v>258</v>
      </c>
      <c r="B6" s="784" t="s">
        <v>259</v>
      </c>
      <c r="C6" s="784"/>
      <c r="D6" s="785"/>
      <c r="E6" s="771">
        <v>46126</v>
      </c>
      <c r="F6" s="173"/>
      <c r="G6" s="173"/>
      <c r="H6" s="173"/>
      <c r="I6" s="771">
        <v>46172</v>
      </c>
      <c r="J6" s="174">
        <f t="shared" ref="J6:J11" si="18">$K$6</f>
        <v>0.04</v>
      </c>
      <c r="K6" s="788">
        <v>0.04</v>
      </c>
      <c r="L6" s="175" t="s">
        <v>260</v>
      </c>
      <c r="M6" s="393"/>
      <c r="N6" s="181">
        <v>1</v>
      </c>
      <c r="O6" s="410"/>
      <c r="P6" s="390">
        <f>SUM($P$7:P$7)</f>
        <v>2.0833333333333332E-2</v>
      </c>
      <c r="Q6" s="387">
        <f>SUM($P$7:Q$7)</f>
        <v>2.0833333333333332E-2</v>
      </c>
      <c r="R6" s="384">
        <f>SUM($P$7:R$7)</f>
        <v>4.1666666666666664E-2</v>
      </c>
      <c r="S6" s="384">
        <f>SUM($P$7:S$7)</f>
        <v>6.25E-2</v>
      </c>
      <c r="T6" s="384">
        <f>SUM($P$7:T$7)</f>
        <v>8.3333333333333329E-2</v>
      </c>
      <c r="U6" s="384">
        <f>SUM($P$7:U$7)</f>
        <v>0.10416666666666666</v>
      </c>
      <c r="V6" s="384">
        <f>SUM($P$7:V$7)</f>
        <v>0.12499999999999999</v>
      </c>
      <c r="W6" s="384">
        <f>SUM($P$7:W$7)</f>
        <v>0.14583333333333331</v>
      </c>
      <c r="X6" s="385">
        <f>SUM($P$7:X$7)</f>
        <v>0.14583333333333331</v>
      </c>
      <c r="Y6" s="384">
        <f>SUM($P$7:Y$7)</f>
        <v>0.16666666666666666</v>
      </c>
      <c r="Z6" s="384">
        <f>SUM($P$7:Z$7)</f>
        <v>0.1875</v>
      </c>
      <c r="AA6" s="384">
        <f>SUM($P$7:AA$7)</f>
        <v>0.20833333333333334</v>
      </c>
      <c r="AB6" s="384">
        <f>SUM($P$7:AB$7)</f>
        <v>0.22916666666666669</v>
      </c>
      <c r="AC6" s="384">
        <f>SUM($P$7:AC$7)</f>
        <v>0.25</v>
      </c>
      <c r="AD6" s="384">
        <f>SUM($P$7:AD$7)</f>
        <v>0.27083333333333331</v>
      </c>
      <c r="AE6" s="385">
        <f>SUM($P$7:AE$7)</f>
        <v>0.27083333333333331</v>
      </c>
      <c r="AF6" s="384">
        <f>SUM($P$7:AF$7)</f>
        <v>0.29166666666666663</v>
      </c>
      <c r="AG6" s="384">
        <f>SUM($P$7:AG$7)</f>
        <v>0.31249999999999994</v>
      </c>
      <c r="AH6" s="383">
        <f>SUM($P$7:AH$7)</f>
        <v>0.33333333333333326</v>
      </c>
      <c r="AI6" s="382">
        <f>SUM($P$7:AI$7)</f>
        <v>0.35416666666666657</v>
      </c>
      <c r="AJ6" s="386">
        <f>SUM($P$7:AJ$7)</f>
        <v>0.37499999999999989</v>
      </c>
      <c r="AK6" s="384">
        <f>SUM($P$7:AK$7)</f>
        <v>0.3958333333333332</v>
      </c>
      <c r="AL6" s="385">
        <f>SUM($P$7:AL$7)</f>
        <v>0.3958333333333332</v>
      </c>
      <c r="AM6" s="384">
        <f>SUM($P$7:AM$7)</f>
        <v>0.41666666666666652</v>
      </c>
      <c r="AN6" s="384">
        <f>SUM($P$7:AN$7)</f>
        <v>0.43749999999999983</v>
      </c>
      <c r="AO6" s="384">
        <f>SUM($P$7:AO$7)</f>
        <v>0.45833333333333315</v>
      </c>
      <c r="AP6" s="384">
        <f>SUM($P$7:AP$7)</f>
        <v>0.47916666666666646</v>
      </c>
      <c r="AQ6" s="384">
        <f>SUM($P$7:AQ$7)</f>
        <v>0.49999999999999978</v>
      </c>
      <c r="AR6" s="384">
        <f>SUM($P$7:AR$7)</f>
        <v>0.52083333333333315</v>
      </c>
      <c r="AS6" s="385">
        <f>SUM($P$7:AS$7)</f>
        <v>0.52083333333333315</v>
      </c>
      <c r="AT6" s="384">
        <f>SUM($P$7:AT$7)</f>
        <v>0.54166666666666652</v>
      </c>
      <c r="AU6" s="384">
        <f>SUM($P$7:AU$7)</f>
        <v>0.56249999999999989</v>
      </c>
      <c r="AV6" s="384">
        <f>SUM($P$7:AV$7)</f>
        <v>0.58333333333333326</v>
      </c>
      <c r="AW6" s="384">
        <f>SUM($P$7:AW$7)</f>
        <v>0.60416666666666663</v>
      </c>
      <c r="AX6" s="384">
        <f>SUM($P$7:AX$7)</f>
        <v>0.625</v>
      </c>
      <c r="AY6" s="384">
        <f>SUM($P$7:AY$7)</f>
        <v>0.64583333333333337</v>
      </c>
      <c r="AZ6" s="385">
        <f>SUM($P$7:AZ$7)</f>
        <v>0.64583333333333337</v>
      </c>
      <c r="BA6" s="384">
        <f>SUM($P$7:BA$7)</f>
        <v>0.66666666666666674</v>
      </c>
      <c r="BB6" s="384">
        <f>SUM($P$7:BB$7)</f>
        <v>0.68750000000000011</v>
      </c>
      <c r="BC6" s="384">
        <f>SUM($P$7:BC$7)</f>
        <v>0.70833333333333348</v>
      </c>
      <c r="BD6" s="384">
        <f>SUM($P$7:BD$7)</f>
        <v>0.72916666666666685</v>
      </c>
      <c r="BE6" s="384">
        <f>SUM($P$7:BE$7)</f>
        <v>0.75000000000000022</v>
      </c>
      <c r="BF6" s="384">
        <f>SUM($P$7:BF$7)</f>
        <v>0.77083333333333359</v>
      </c>
      <c r="BG6" s="385">
        <f>SUM($P$7:BG$7)</f>
        <v>0.77083333333333359</v>
      </c>
      <c r="BH6" s="384">
        <f>SUM($P$7:BH$7)</f>
        <v>0.79166666666666696</v>
      </c>
      <c r="BI6" s="384">
        <f>SUM($P$7:BI$7)</f>
        <v>0.81250000000000033</v>
      </c>
      <c r="BJ6" s="384">
        <f>SUM($P$7:BJ$7)</f>
        <v>0.8333333333333337</v>
      </c>
      <c r="BK6" s="384">
        <f>SUM($P$7:BK$7)</f>
        <v>0.85416666666666707</v>
      </c>
      <c r="BL6" s="384">
        <f>SUM($P$7:BL$7)</f>
        <v>0.87500000000000044</v>
      </c>
      <c r="BM6" s="383">
        <f>SUM($P$7:BM$7)</f>
        <v>0.89583333333333381</v>
      </c>
      <c r="BN6" s="389">
        <f>SUM($P$7:BN$7)</f>
        <v>0.89583333333333381</v>
      </c>
      <c r="BO6" s="386">
        <f>SUM($P$7:BO$7)</f>
        <v>0.91666666666666718</v>
      </c>
      <c r="BP6" s="384">
        <f>SUM($P$7:BP$7)</f>
        <v>0.93750000000000056</v>
      </c>
      <c r="BQ6" s="384">
        <f>SUM($P$7:BQ$7)</f>
        <v>0.95833333333333393</v>
      </c>
      <c r="BR6" s="384">
        <f>SUM($P$7:BR$7)</f>
        <v>0.9791666666666673</v>
      </c>
      <c r="BS6" s="384">
        <f>SUM($P$7:BS$7)</f>
        <v>1.0000000000000007</v>
      </c>
      <c r="BT6" s="384">
        <f>SUM($P$7:BT$7)</f>
        <v>1.0000000000000007</v>
      </c>
      <c r="BU6" s="385">
        <f>SUM($P$7:BU$7)</f>
        <v>1.0000000000000007</v>
      </c>
      <c r="BV6" s="384">
        <f>SUM($P$7:BV$7)</f>
        <v>1.0000000000000007</v>
      </c>
      <c r="BW6" s="384">
        <f>SUM($P$7:BW$7)</f>
        <v>1.0000000000000007</v>
      </c>
      <c r="BX6" s="384">
        <f>SUM($P$7:BX$7)</f>
        <v>1.0000000000000007</v>
      </c>
      <c r="BY6" s="384">
        <f>SUM($P$7:BY$7)</f>
        <v>1.0000000000000007</v>
      </c>
      <c r="BZ6" s="384">
        <f>SUM($P$7:BZ$7)</f>
        <v>1.0000000000000007</v>
      </c>
      <c r="CA6" s="384">
        <f>SUM($P$7:CA$7)</f>
        <v>1.0000000000000007</v>
      </c>
      <c r="CB6" s="385">
        <f>SUM($P$7:CB$7)</f>
        <v>1.0000000000000007</v>
      </c>
      <c r="CC6" s="384">
        <f>SUM($P$7:CC$7)</f>
        <v>1.0000000000000007</v>
      </c>
      <c r="CD6" s="384">
        <f>SUM($P$7:CD$7)</f>
        <v>1.0000000000000007</v>
      </c>
      <c r="CE6" s="384">
        <f>SUM($P$7:CE$7)</f>
        <v>1.0000000000000007</v>
      </c>
      <c r="CF6" s="384">
        <f>SUM($P$7:CF$7)</f>
        <v>1.0000000000000007</v>
      </c>
      <c r="CG6" s="384">
        <f>SUM($P$7:CG$7)</f>
        <v>1.0000000000000007</v>
      </c>
      <c r="CH6" s="384">
        <f>SUM($P$7:CH$7)</f>
        <v>1.0000000000000007</v>
      </c>
      <c r="CI6" s="385">
        <f>SUM($P$7:CI$7)</f>
        <v>1.0000000000000007</v>
      </c>
      <c r="CJ6" s="384">
        <f>SUM($P$7:CJ$7)</f>
        <v>1.0000000000000007</v>
      </c>
      <c r="CK6" s="384">
        <f>SUM($P$7:CK$7)</f>
        <v>1.0000000000000007</v>
      </c>
      <c r="CL6" s="384">
        <f>SUM($P$7:CL$7)</f>
        <v>1.0000000000000007</v>
      </c>
      <c r="CM6" s="384">
        <f>SUM($P$7:CM$7)</f>
        <v>1.0000000000000007</v>
      </c>
      <c r="CN6" s="384">
        <f>SUM($P$7:CN$7)</f>
        <v>1.0000000000000007</v>
      </c>
      <c r="CO6" s="384">
        <f>SUM($P$7:CO$7)</f>
        <v>1.0000000000000007</v>
      </c>
      <c r="CP6" s="385">
        <f>SUM($P$7:CP$7)</f>
        <v>1.0000000000000007</v>
      </c>
      <c r="CQ6" s="383">
        <f>SUM($P$7:CQ$7)</f>
        <v>1.0000000000000007</v>
      </c>
      <c r="CR6" s="382">
        <f>SUM($P$7:CR$7)</f>
        <v>1.0000000000000007</v>
      </c>
      <c r="CS6" s="386">
        <f>SUM($P$7:CS$7)</f>
        <v>1.0000000000000007</v>
      </c>
      <c r="CT6" s="384">
        <f>SUM($P$7:CT$7)</f>
        <v>1.0000000000000007</v>
      </c>
      <c r="CU6" s="384">
        <f>SUM($P$7:CU$7)</f>
        <v>1.0000000000000007</v>
      </c>
      <c r="CV6" s="384">
        <f>SUM($P$7:CV$7)</f>
        <v>1.0000000000000007</v>
      </c>
      <c r="CW6" s="385">
        <f>SUM($P$7:CW$7)</f>
        <v>1.0000000000000007</v>
      </c>
      <c r="CX6" s="384">
        <f>SUM($P$7:CX$7)</f>
        <v>1.0000000000000007</v>
      </c>
      <c r="CY6" s="384">
        <f>SUM($P$7:CY$7)</f>
        <v>1.0000000000000007</v>
      </c>
      <c r="CZ6" s="384">
        <f>SUM($P$7:CZ$7)</f>
        <v>1.0000000000000007</v>
      </c>
      <c r="DA6" s="384">
        <f>SUM($P$7:DA$7)</f>
        <v>1.0000000000000007</v>
      </c>
      <c r="DB6" s="384">
        <f>SUM($P$7:DB$7)</f>
        <v>1.0000000000000007</v>
      </c>
      <c r="DC6" s="384">
        <f>SUM($P$7:DC$7)</f>
        <v>1.0000000000000007</v>
      </c>
      <c r="DD6" s="385">
        <f>SUM($P$7:DD$7)</f>
        <v>1.0000000000000007</v>
      </c>
      <c r="DE6" s="384">
        <f>SUM($P$7:DE$7)</f>
        <v>1.0000000000000007</v>
      </c>
      <c r="DF6" s="384">
        <f>SUM($P$7:DF$7)</f>
        <v>1.0000000000000007</v>
      </c>
      <c r="DG6" s="384">
        <f>SUM($P$7:DG$7)</f>
        <v>1.0000000000000007</v>
      </c>
      <c r="DH6" s="384">
        <f>SUM($P$7:DH$7)</f>
        <v>1.0000000000000007</v>
      </c>
      <c r="DI6" s="384">
        <f>SUM($P$7:DI$7)</f>
        <v>1.0000000000000007</v>
      </c>
      <c r="DJ6" s="384">
        <f>SUM($P$7:DJ$7)</f>
        <v>1.0000000000000007</v>
      </c>
      <c r="DK6" s="385">
        <f>SUM($P$7:DK$7)</f>
        <v>1.0000000000000007</v>
      </c>
      <c r="DL6" s="384">
        <f>SUM($P$7:DL$7)</f>
        <v>1.0000000000000007</v>
      </c>
      <c r="DM6" s="384">
        <f>SUM($P$7:DM$7)</f>
        <v>1.0000000000000007</v>
      </c>
      <c r="DN6" s="384">
        <f>SUM($P$7:DN$7)</f>
        <v>1.0000000000000007</v>
      </c>
      <c r="DO6" s="384">
        <f>SUM($P$7:DO$7)</f>
        <v>1.0000000000000007</v>
      </c>
      <c r="DP6" s="384">
        <f>SUM($P$7:DP$7)</f>
        <v>1.0000000000000007</v>
      </c>
      <c r="DQ6" s="384">
        <f>SUM($P$7:DQ$7)</f>
        <v>1.0000000000000007</v>
      </c>
      <c r="DR6" s="385">
        <f>SUM($P$7:DR$7)</f>
        <v>1.0000000000000007</v>
      </c>
      <c r="DS6" s="384">
        <f>SUM($P$7:DS$7)</f>
        <v>1.0000000000000007</v>
      </c>
      <c r="DT6" s="384">
        <f>SUM($P$7:DT$7)</f>
        <v>1.0000000000000007</v>
      </c>
      <c r="DU6" s="384">
        <f>SUM($P$7:DU$7)</f>
        <v>1.0000000000000007</v>
      </c>
      <c r="DV6" s="383">
        <f>SUM($P$7:DV$7)</f>
        <v>1.0000000000000007</v>
      </c>
      <c r="DW6" s="382">
        <f>SUM($P$7:DW$7)</f>
        <v>1.0000000000000007</v>
      </c>
      <c r="DX6" s="386">
        <f>SUM($P$7:DX$7)</f>
        <v>1.0000000000000007</v>
      </c>
      <c r="DY6" s="385">
        <f>SUM($P$7:DY$7)</f>
        <v>1.0000000000000007</v>
      </c>
      <c r="DZ6" s="384">
        <f>SUM($P$7:DZ$7)</f>
        <v>1.0000000000000007</v>
      </c>
      <c r="EA6" s="384">
        <f>SUM($P$7:EA$7)</f>
        <v>1.0000000000000007</v>
      </c>
      <c r="EB6" s="384">
        <f>SUM($P$7:EB$7)</f>
        <v>1.0000000000000007</v>
      </c>
      <c r="EC6" s="384">
        <f>SUM($P$7:EC$7)</f>
        <v>1.0000000000000007</v>
      </c>
      <c r="ED6" s="384">
        <f>SUM($P$7:ED$7)</f>
        <v>1.0000000000000007</v>
      </c>
      <c r="EE6" s="384">
        <f>SUM($P$7:EE$7)</f>
        <v>1.0000000000000007</v>
      </c>
      <c r="EF6" s="385">
        <f>SUM($P$7:EF$7)</f>
        <v>1.0000000000000007</v>
      </c>
      <c r="EG6" s="384">
        <f>SUM($P$7:EG$7)</f>
        <v>1.0000000000000007</v>
      </c>
      <c r="EH6" s="384">
        <f>SUM($P$7:EH$7)</f>
        <v>1.0000000000000007</v>
      </c>
      <c r="EI6" s="384">
        <f>SUM($P$7:EI$7)</f>
        <v>1.0000000000000007</v>
      </c>
      <c r="EJ6" s="384">
        <f>SUM($P$7:EJ$7)</f>
        <v>1.0000000000000007</v>
      </c>
      <c r="EK6" s="384">
        <f>SUM($P$7:EK$7)</f>
        <v>1.0000000000000007</v>
      </c>
      <c r="EL6" s="384">
        <f>SUM($P$7:EL$7)</f>
        <v>1.0000000000000007</v>
      </c>
      <c r="EM6" s="385">
        <f>SUM($P$7:EM$7)</f>
        <v>1.0000000000000007</v>
      </c>
      <c r="EN6" s="384">
        <f>SUM($P$7:EN$7)</f>
        <v>1.0000000000000007</v>
      </c>
      <c r="EO6" s="384">
        <f>SUM($P$7:EO$7)</f>
        <v>1.0000000000000007</v>
      </c>
      <c r="EP6" s="384">
        <f>SUM($P$7:EP$7)</f>
        <v>1.0000000000000007</v>
      </c>
      <c r="EQ6" s="384">
        <f>SUM($P$7:EQ$7)</f>
        <v>1.0000000000000007</v>
      </c>
      <c r="ER6" s="384">
        <f>SUM($P$7:ER$7)</f>
        <v>1.0000000000000007</v>
      </c>
      <c r="ES6" s="384">
        <f>SUM($P$7:ES$7)</f>
        <v>1.0000000000000007</v>
      </c>
      <c r="ET6" s="385">
        <f>SUM($P$7:ET$7)</f>
        <v>1.0000000000000007</v>
      </c>
      <c r="EU6" s="384">
        <f>SUM($P$7:EU$7)</f>
        <v>1.0000000000000007</v>
      </c>
      <c r="EV6" s="384">
        <f>SUM($P$7:EV$7)</f>
        <v>1.0000000000000007</v>
      </c>
      <c r="EW6" s="384">
        <f>SUM($P$7:EW$7)</f>
        <v>1.0000000000000007</v>
      </c>
      <c r="EX6" s="384">
        <f>SUM($P$7:EX$7)</f>
        <v>1.0000000000000007</v>
      </c>
      <c r="EY6" s="384">
        <f>SUM($P$7:EY$7)</f>
        <v>1.0000000000000007</v>
      </c>
      <c r="EZ6" s="384">
        <f>SUM($P$7:EZ$7)</f>
        <v>1.0000000000000007</v>
      </c>
      <c r="FA6" s="388">
        <f>SUM($P$7:FA$7)</f>
        <v>1.0000000000000007</v>
      </c>
      <c r="FB6" s="382">
        <f>SUM($P$7:FB$7)</f>
        <v>1.0000000000000007</v>
      </c>
      <c r="FC6" s="386">
        <f>SUM($P$7:FC$7)</f>
        <v>1.0000000000000007</v>
      </c>
      <c r="FD6" s="384">
        <f>SUM($P$7:FD$7)</f>
        <v>1.0000000000000007</v>
      </c>
      <c r="FE6" s="384">
        <f>SUM($P$7:FE$7)</f>
        <v>1.0000000000000007</v>
      </c>
      <c r="FF6" s="384">
        <f>SUM($P$7:FF$7)</f>
        <v>1.0000000000000007</v>
      </c>
      <c r="FG6" s="384">
        <f>SUM($P$7:FG$7)</f>
        <v>1.0000000000000007</v>
      </c>
      <c r="FH6" s="385">
        <f>SUM($P$7:FH$7)</f>
        <v>1.0000000000000007</v>
      </c>
      <c r="FI6" s="384">
        <f>SUM($P$7:FI$7)</f>
        <v>1.0000000000000007</v>
      </c>
      <c r="FJ6" s="384">
        <f>SUM($P$7:FJ$7)</f>
        <v>1.0000000000000007</v>
      </c>
      <c r="FK6" s="384">
        <f>SUM($P$7:FK$7)</f>
        <v>1.0000000000000007</v>
      </c>
      <c r="FL6" s="384">
        <f>SUM($P$7:FL$7)</f>
        <v>1.0000000000000007</v>
      </c>
      <c r="FM6" s="384">
        <f>SUM($P$7:FM$7)</f>
        <v>1.0000000000000007</v>
      </c>
      <c r="FN6" s="384">
        <f>SUM($P$7:FN$7)</f>
        <v>1.0000000000000007</v>
      </c>
      <c r="FO6" s="385">
        <f>SUM($P$7:FO$7)</f>
        <v>1.0000000000000007</v>
      </c>
      <c r="FP6" s="384">
        <f>SUM($P$7:FP$7)</f>
        <v>1.0000000000000007</v>
      </c>
      <c r="FQ6" s="384">
        <f>SUM($P$7:FQ$7)</f>
        <v>1.0000000000000007</v>
      </c>
      <c r="FR6" s="384">
        <f>SUM($P$7:FR$7)</f>
        <v>1.0000000000000007</v>
      </c>
      <c r="FS6" s="384">
        <f>SUM($P$7:FS$7)</f>
        <v>1.0000000000000007</v>
      </c>
      <c r="FT6" s="384">
        <f>SUM($P$7:FT$7)</f>
        <v>1.0000000000000007</v>
      </c>
      <c r="FU6" s="384">
        <f>SUM($P$7:FU$7)</f>
        <v>1.0000000000000007</v>
      </c>
      <c r="FV6" s="385">
        <f>SUM($P$7:FV$7)</f>
        <v>1.0000000000000007</v>
      </c>
      <c r="FW6" s="384">
        <f>SUM($P$7:FW$7)</f>
        <v>1.0000000000000007</v>
      </c>
      <c r="FX6" s="384">
        <f>SUM($P$7:FX$7)</f>
        <v>1.0000000000000007</v>
      </c>
      <c r="FY6" s="384">
        <f>SUM($P$7:FY$7)</f>
        <v>1.0000000000000007</v>
      </c>
      <c r="FZ6" s="384">
        <f>SUM($P$7:FZ$7)</f>
        <v>1.0000000000000007</v>
      </c>
      <c r="GA6" s="384">
        <f>SUM($P$7:GA$7)</f>
        <v>1.0000000000000007</v>
      </c>
      <c r="GB6" s="384">
        <f>SUM($P$7:GB$7)</f>
        <v>1.0000000000000007</v>
      </c>
      <c r="GC6" s="385">
        <f>SUM($P$7:GC$7)</f>
        <v>1.0000000000000007</v>
      </c>
      <c r="GD6" s="384">
        <f>SUM($P$7:GD$7)</f>
        <v>1.0000000000000007</v>
      </c>
      <c r="GE6" s="383">
        <f>SUM($P$7:GE$7)</f>
        <v>1.0000000000000007</v>
      </c>
      <c r="GF6" s="382">
        <f>SUM($P$7:GF$7)</f>
        <v>1.0000000000000007</v>
      </c>
      <c r="GG6" s="386">
        <f>SUM($P$7:GG$7)</f>
        <v>1.0000000000000007</v>
      </c>
      <c r="GH6" s="384">
        <f>SUM($P$7:GH$7)</f>
        <v>1.0000000000000007</v>
      </c>
      <c r="GI6" s="384">
        <f>SUM($P$7:GI$7)</f>
        <v>1.0000000000000007</v>
      </c>
      <c r="GJ6" s="385">
        <f>SUM($P$7:GJ$7)</f>
        <v>1.0000000000000007</v>
      </c>
      <c r="GK6" s="384">
        <f>SUM($P$7:GK$7)</f>
        <v>1.0000000000000007</v>
      </c>
      <c r="GL6" s="384">
        <f>SUM($P$7:GL$7)</f>
        <v>1.0000000000000007</v>
      </c>
      <c r="GM6" s="384">
        <f>SUM($P$7:GM$7)</f>
        <v>1.0000000000000007</v>
      </c>
      <c r="GN6" s="384">
        <f>SUM($P$7:GN$7)</f>
        <v>1.0000000000000007</v>
      </c>
      <c r="GO6" s="384">
        <f>SUM($P$7:GO$7)</f>
        <v>1.0000000000000007</v>
      </c>
      <c r="GP6" s="384">
        <f>SUM($P$7:GP$7)</f>
        <v>1.0000000000000007</v>
      </c>
      <c r="GQ6" s="385">
        <f>SUM($P$7:GQ$7)</f>
        <v>1.0000000000000007</v>
      </c>
      <c r="GR6" s="384">
        <f>SUM($P$7:GR$7)</f>
        <v>1.0000000000000007</v>
      </c>
      <c r="GS6" s="384">
        <f>SUM($P$7:GS$7)</f>
        <v>1.0000000000000007</v>
      </c>
      <c r="GT6" s="384">
        <f>SUM($P$7:GT$7)</f>
        <v>1.0000000000000007</v>
      </c>
      <c r="GU6" s="384">
        <f>SUM($P$7:GU$7)</f>
        <v>1.0000000000000007</v>
      </c>
      <c r="GV6" s="384">
        <f>SUM($P$7:GV$7)</f>
        <v>1.0000000000000007</v>
      </c>
      <c r="GW6" s="384">
        <f>SUM($P$7:GW$7)</f>
        <v>1.0000000000000007</v>
      </c>
      <c r="GX6" s="385">
        <f>SUM($P$7:GX$7)</f>
        <v>1.0000000000000007</v>
      </c>
      <c r="GY6" s="384">
        <f>SUM($P$7:GY$7)</f>
        <v>1.0000000000000007</v>
      </c>
      <c r="GZ6" s="384">
        <f>SUM($P$7:GZ$7)</f>
        <v>1.0000000000000007</v>
      </c>
      <c r="HA6" s="384">
        <f>SUM($P$7:HA$7)</f>
        <v>1.0000000000000007</v>
      </c>
      <c r="HB6" s="384">
        <f>SUM($P$7:HB$7)</f>
        <v>1.0000000000000007</v>
      </c>
      <c r="HC6" s="384">
        <f>SUM($P$7:HC$7)</f>
        <v>1.0000000000000007</v>
      </c>
      <c r="HD6" s="384">
        <f>SUM($P$7:HD$7)</f>
        <v>1.0000000000000007</v>
      </c>
      <c r="HE6" s="385">
        <f>SUM($P$7:HE$7)</f>
        <v>1.0000000000000007</v>
      </c>
      <c r="HF6" s="384">
        <f>SUM($P$7:HF$7)</f>
        <v>1.0000000000000007</v>
      </c>
      <c r="HG6" s="384">
        <f>SUM($P$7:HG$7)</f>
        <v>1.0000000000000007</v>
      </c>
      <c r="HH6" s="384">
        <f>SUM($P$7:HH$7)</f>
        <v>1.0000000000000007</v>
      </c>
      <c r="HI6" s="384">
        <f>SUM($P$7:HI$7)</f>
        <v>1.0000000000000007</v>
      </c>
      <c r="HJ6" s="383">
        <f>SUM($P$7:HJ$7)</f>
        <v>1.0000000000000007</v>
      </c>
      <c r="HK6" s="382">
        <f>SUM($P$7:HK$7)</f>
        <v>1.0000000000000007</v>
      </c>
      <c r="HL6" s="387">
        <f>SUM($P$7:HL$7)</f>
        <v>1.0000000000000007</v>
      </c>
      <c r="HM6" s="384">
        <f>SUM($P$7:HM$7)</f>
        <v>1.0000000000000007</v>
      </c>
      <c r="HN6" s="384">
        <f>SUM($P$7:HN$7)</f>
        <v>1.0000000000000007</v>
      </c>
      <c r="HO6" s="384">
        <f>SUM($P$7:HO$7)</f>
        <v>1.0000000000000007</v>
      </c>
      <c r="HP6" s="384">
        <f>SUM($P$7:HP$7)</f>
        <v>1.0000000000000007</v>
      </c>
      <c r="HQ6" s="384">
        <f>SUM($P$7:HQ$7)</f>
        <v>1.0000000000000007</v>
      </c>
      <c r="HR6" s="384">
        <f>SUM($P$7:HR$7)</f>
        <v>1.0000000000000007</v>
      </c>
      <c r="HS6" s="385">
        <f>SUM($P$7:HS$7)</f>
        <v>1.0000000000000007</v>
      </c>
      <c r="HT6" s="384">
        <f>SUM($P$7:HT$7)</f>
        <v>1.0000000000000007</v>
      </c>
      <c r="HU6" s="384">
        <f>SUM($P$7:HU$7)</f>
        <v>1.0000000000000007</v>
      </c>
      <c r="HV6" s="384">
        <f>SUM($P$7:HV$7)</f>
        <v>1.0000000000000007</v>
      </c>
      <c r="HW6" s="384">
        <f>SUM($P$7:HW$7)</f>
        <v>1.0000000000000007</v>
      </c>
      <c r="HX6" s="384">
        <f>SUM($P$7:HX$7)</f>
        <v>1.0000000000000007</v>
      </c>
      <c r="HY6" s="384">
        <f>SUM($P$7:HY$7)</f>
        <v>1.0000000000000007</v>
      </c>
      <c r="HZ6" s="385">
        <f>SUM($P$7:HZ$7)</f>
        <v>1.0000000000000007</v>
      </c>
      <c r="IA6" s="384">
        <f>SUM($P$7:IA$7)</f>
        <v>1.0000000000000007</v>
      </c>
      <c r="IB6" s="384">
        <f>SUM($P$7:IB$7)</f>
        <v>1.0000000000000007</v>
      </c>
      <c r="IC6" s="384">
        <f>SUM($P$7:IC$7)</f>
        <v>1.0000000000000007</v>
      </c>
      <c r="ID6" s="384">
        <f>SUM($P$7:ID$7)</f>
        <v>1.0000000000000007</v>
      </c>
      <c r="IE6" s="384">
        <f>SUM($P$7:IE$7)</f>
        <v>1.0000000000000007</v>
      </c>
      <c r="IF6" s="384">
        <f>SUM($P$7:IF$7)</f>
        <v>1.0000000000000007</v>
      </c>
      <c r="IG6" s="385">
        <f>SUM($P$7:IG$7)</f>
        <v>1.0000000000000007</v>
      </c>
      <c r="IH6" s="384">
        <f>SUM($P$7:IH$7)</f>
        <v>1.0000000000000007</v>
      </c>
      <c r="II6" s="384">
        <f>SUM($P$7:II$7)</f>
        <v>1.0000000000000007</v>
      </c>
      <c r="IJ6" s="384">
        <f>SUM($P$7:IJ$7)</f>
        <v>1.0000000000000007</v>
      </c>
      <c r="IK6" s="384">
        <f>SUM($P$7:IK$7)</f>
        <v>1.0000000000000007</v>
      </c>
      <c r="IL6" s="384">
        <f>SUM($P$7:IL$7)</f>
        <v>1.0000000000000007</v>
      </c>
      <c r="IM6" s="384">
        <f>SUM($P$7:IM$7)</f>
        <v>1.0000000000000007</v>
      </c>
      <c r="IN6" s="388">
        <f>SUM($P$7:IN$7)</f>
        <v>1.0000000000000007</v>
      </c>
      <c r="IO6" s="382">
        <f>SUM($P$7:IO$7)</f>
        <v>1.0000000000000007</v>
      </c>
      <c r="IP6" s="386">
        <f>SUM($P$7:IP$7)</f>
        <v>1.0000000000000007</v>
      </c>
      <c r="IQ6" s="384">
        <f>SUM($P$7:IQ$7)</f>
        <v>1.0000000000000007</v>
      </c>
      <c r="IR6" s="384">
        <f>SUM($P$7:IR$7)</f>
        <v>1.0000000000000007</v>
      </c>
      <c r="IS6" s="384">
        <f>SUM($P$7:IS$7)</f>
        <v>1.0000000000000007</v>
      </c>
      <c r="IT6" s="384">
        <f>SUM($P$7:IT$7)</f>
        <v>1.0000000000000007</v>
      </c>
      <c r="IU6" s="385">
        <f>SUM($P$7:IU$7)</f>
        <v>1.0000000000000007</v>
      </c>
      <c r="IV6" s="384">
        <f>SUM($P$7:IV$7)</f>
        <v>1.0000000000000007</v>
      </c>
      <c r="IW6" s="384">
        <f>SUM($P$7:IW$7)</f>
        <v>1.0000000000000007</v>
      </c>
      <c r="IX6" s="384">
        <f>SUM($P$7:IX$7)</f>
        <v>1.0000000000000007</v>
      </c>
      <c r="IY6" s="384">
        <f>SUM($P$7:IY$7)</f>
        <v>1.0000000000000007</v>
      </c>
      <c r="IZ6" s="384">
        <f>SUM($P$7:IZ$7)</f>
        <v>1.0000000000000007</v>
      </c>
      <c r="JA6" s="384">
        <f>SUM($P$7:JA$7)</f>
        <v>1.0000000000000007</v>
      </c>
      <c r="JB6" s="385">
        <f>SUM($P$7:JB$7)</f>
        <v>1.0000000000000007</v>
      </c>
      <c r="JC6" s="384">
        <f>SUM($P$7:JC$7)</f>
        <v>1.0000000000000007</v>
      </c>
      <c r="JD6" s="384">
        <f>SUM($P$7:JD$7)</f>
        <v>1.0000000000000007</v>
      </c>
      <c r="JE6" s="384">
        <f>SUM($P$7:JE$7)</f>
        <v>1.0000000000000007</v>
      </c>
      <c r="JF6" s="384">
        <f>SUM($P$7:JF$7)</f>
        <v>1.0000000000000007</v>
      </c>
      <c r="JG6" s="384">
        <f>SUM($P$7:JG$7)</f>
        <v>1.0000000000000007</v>
      </c>
      <c r="JH6" s="384">
        <f>SUM($P$7:JH$7)</f>
        <v>1.0000000000000007</v>
      </c>
      <c r="JI6" s="385">
        <f>SUM($P$7:JI$7)</f>
        <v>1.0000000000000007</v>
      </c>
      <c r="JJ6" s="384">
        <f>SUM($P$7:JJ$7)</f>
        <v>1.0000000000000007</v>
      </c>
      <c r="JK6" s="384">
        <f>SUM($P$7:JK$7)</f>
        <v>1.0000000000000007</v>
      </c>
      <c r="JL6" s="384">
        <f>SUM($P$7:JL$7)</f>
        <v>1.0000000000000007</v>
      </c>
      <c r="JM6" s="384">
        <f>SUM($P$7:JM$7)</f>
        <v>1.0000000000000007</v>
      </c>
      <c r="JN6" s="384">
        <f>SUM($P$7:JN$7)</f>
        <v>1.0000000000000007</v>
      </c>
      <c r="JO6" s="384">
        <f>SUM($P$7:JO$7)</f>
        <v>1.0000000000000007</v>
      </c>
      <c r="JP6" s="385">
        <f>SUM($P$7:JP$7)</f>
        <v>1.0000000000000007</v>
      </c>
      <c r="JQ6" s="384">
        <f>SUM($P$7:JQ$7)</f>
        <v>1.0000000000000007</v>
      </c>
      <c r="JR6" s="384">
        <f>SUM($P$7:JR$7)</f>
        <v>1.0000000000000007</v>
      </c>
      <c r="JS6" s="383">
        <f>SUM($P$7:JS$7)</f>
        <v>1.0000000000000007</v>
      </c>
      <c r="JT6" s="382">
        <f>SUM($P$7:JT$7)</f>
        <v>1.0000000000000007</v>
      </c>
      <c r="JU6" s="386">
        <f>SUM($P$7:JU$7)</f>
        <v>1.0000000000000007</v>
      </c>
      <c r="JV6" s="384">
        <f>SUM($P$7:JV$7)</f>
        <v>1.0000000000000007</v>
      </c>
      <c r="JW6" s="385">
        <f>SUM($P$7:JW$7)</f>
        <v>1.0000000000000007</v>
      </c>
      <c r="JX6" s="384">
        <f>SUM($P$7:JX$7)</f>
        <v>1.0000000000000007</v>
      </c>
      <c r="JY6" s="384">
        <f>SUM($P$7:JY$7)</f>
        <v>1.0000000000000007</v>
      </c>
      <c r="JZ6" s="384">
        <f>SUM($P$7:JZ$7)</f>
        <v>1.0000000000000007</v>
      </c>
      <c r="KA6" s="384">
        <f>SUM($P$7:KA$7)</f>
        <v>1.0000000000000007</v>
      </c>
      <c r="KB6" s="384">
        <f>SUM($P$7:KB$7)</f>
        <v>1.0000000000000007</v>
      </c>
      <c r="KC6" s="384">
        <f>SUM($P$7:KC$7)</f>
        <v>1.0000000000000007</v>
      </c>
      <c r="KD6" s="385">
        <f>SUM($P$7:KD$7)</f>
        <v>1.0000000000000007</v>
      </c>
      <c r="KE6" s="384">
        <f>SUM($P$7:KE$7)</f>
        <v>1.0000000000000007</v>
      </c>
      <c r="KF6" s="384">
        <f>SUM($P$7:KF$7)</f>
        <v>1.0000000000000007</v>
      </c>
      <c r="KG6" s="384">
        <f>SUM($P$7:KG$7)</f>
        <v>1.0000000000000007</v>
      </c>
      <c r="KH6" s="384">
        <f>SUM($P$7:KH$7)</f>
        <v>1.0000000000000007</v>
      </c>
      <c r="KI6" s="384">
        <f>SUM($P$7:KI$7)</f>
        <v>1.0000000000000007</v>
      </c>
      <c r="KJ6" s="384">
        <f>SUM($P$7:KJ$7)</f>
        <v>1.0000000000000007</v>
      </c>
      <c r="KK6" s="385">
        <f>SUM($P$7:KK$7)</f>
        <v>1.0000000000000007</v>
      </c>
      <c r="KL6" s="384">
        <f>SUM($P$7:KL$7)</f>
        <v>1.0000000000000007</v>
      </c>
      <c r="KM6" s="384">
        <f>SUM($P$7:KM$7)</f>
        <v>1.0000000000000007</v>
      </c>
      <c r="KN6" s="384">
        <f>SUM($P$7:KN$7)</f>
        <v>1.0000000000000007</v>
      </c>
      <c r="KO6" s="384">
        <f>SUM($P$7:KO$7)</f>
        <v>1.0000000000000007</v>
      </c>
      <c r="KP6" s="384">
        <f>SUM($P$7:KP$7)</f>
        <v>1.0000000000000007</v>
      </c>
      <c r="KQ6" s="384">
        <f>SUM($P$7:KQ$7)</f>
        <v>1.0000000000000007</v>
      </c>
      <c r="KR6" s="385">
        <f>SUM($P$7:KR$7)</f>
        <v>1.0000000000000007</v>
      </c>
      <c r="KS6" s="384">
        <f>SUM($P$7:KS$7)</f>
        <v>1.0000000000000007</v>
      </c>
      <c r="KT6" s="384">
        <f>SUM($P$7:KT$7)</f>
        <v>1.0000000000000007</v>
      </c>
      <c r="KU6" s="384">
        <f>SUM($P$7:KU$7)</f>
        <v>1.0000000000000007</v>
      </c>
      <c r="KV6" s="384">
        <f>SUM($P$7:KV$7)</f>
        <v>1.0000000000000007</v>
      </c>
      <c r="KW6" s="384">
        <f>SUM($P$7:KW$7)</f>
        <v>1.0000000000000007</v>
      </c>
      <c r="KX6" s="383">
        <f>SUM($P$7:KX$7)</f>
        <v>1.0000000000000007</v>
      </c>
      <c r="KY6" s="389">
        <f>SUM($P$7:KY$7)</f>
        <v>1.0000000000000007</v>
      </c>
      <c r="KZ6" s="386">
        <f>SUM($P$7:KZ$7)</f>
        <v>1.0000000000000007</v>
      </c>
      <c r="LA6" s="384">
        <f>SUM($P$7:LA$7)</f>
        <v>1.0000000000000007</v>
      </c>
      <c r="LB6" s="384">
        <f>SUM($P$7:LB$7)</f>
        <v>1.0000000000000007</v>
      </c>
      <c r="LC6" s="384">
        <f>SUM($P$7:LC$7)</f>
        <v>1.0000000000000007</v>
      </c>
      <c r="LD6" s="384">
        <f>SUM($P$7:LD$7)</f>
        <v>1.0000000000000007</v>
      </c>
      <c r="LE6" s="384">
        <f>SUM($P$7:LE$7)</f>
        <v>1.0000000000000007</v>
      </c>
      <c r="LF6" s="385">
        <f>SUM($P$7:LF$7)</f>
        <v>1.0000000000000007</v>
      </c>
      <c r="LG6" s="384">
        <f>SUM($P$7:LG$7)</f>
        <v>1.0000000000000007</v>
      </c>
      <c r="LH6" s="384">
        <f>SUM($P$7:LH$7)</f>
        <v>1.0000000000000007</v>
      </c>
      <c r="LI6" s="384">
        <f>SUM($P$7:LI$7)</f>
        <v>1.0000000000000007</v>
      </c>
      <c r="LJ6" s="384">
        <f>SUM($P$7:LJ$7)</f>
        <v>1.0000000000000007</v>
      </c>
      <c r="LK6" s="384">
        <f>SUM($P$7:LK$7)</f>
        <v>1.0000000000000007</v>
      </c>
      <c r="LL6" s="384">
        <f>SUM($P$7:LL$7)</f>
        <v>1.0000000000000007</v>
      </c>
      <c r="LM6" s="385">
        <f>SUM($P$7:LM$7)</f>
        <v>1.0000000000000007</v>
      </c>
      <c r="LN6" s="384">
        <f>SUM($P$7:LN$7)</f>
        <v>1.0000000000000007</v>
      </c>
      <c r="LO6" s="384">
        <f>SUM($P$7:LO$7)</f>
        <v>1.0000000000000007</v>
      </c>
      <c r="LP6" s="384">
        <f>SUM($P$7:LP$7)</f>
        <v>1.0000000000000007</v>
      </c>
      <c r="LQ6" s="384">
        <f>SUM($P$7:LQ$7)</f>
        <v>1.0000000000000007</v>
      </c>
      <c r="LR6" s="384">
        <f>SUM($P$7:LR$7)</f>
        <v>1.0000000000000007</v>
      </c>
      <c r="LS6" s="384">
        <f>SUM($P$7:LS$7)</f>
        <v>1.0000000000000007</v>
      </c>
      <c r="LT6" s="385">
        <f>SUM($P$7:LT$7)</f>
        <v>1.0000000000000007</v>
      </c>
      <c r="LU6" s="384">
        <f>SUM($P$7:LU$7)</f>
        <v>1.0000000000000007</v>
      </c>
      <c r="LV6" s="384">
        <f>SUM($P$7:LV$7)</f>
        <v>1.0000000000000007</v>
      </c>
      <c r="LW6" s="384">
        <f>SUM($P$7:LW$7)</f>
        <v>1.0000000000000007</v>
      </c>
      <c r="LX6" s="384">
        <f>SUM($P$7:LX$7)</f>
        <v>1.0000000000000007</v>
      </c>
      <c r="LY6" s="384">
        <f>SUM($P$7:LY$7)</f>
        <v>1.0000000000000007</v>
      </c>
      <c r="LZ6" s="383">
        <f>SUM($P$7:LZ$7)</f>
        <v>1.0000000000000007</v>
      </c>
      <c r="MA6" s="389">
        <f>SUM($P$7:MA$7)</f>
        <v>1.0000000000000007</v>
      </c>
      <c r="MB6" s="386">
        <f>SUM($P$7:MB$7)</f>
        <v>1.0000000000000007</v>
      </c>
      <c r="MC6" s="384">
        <f>SUM($P$7:MC$7)</f>
        <v>1.0000000000000007</v>
      </c>
      <c r="MD6" s="384">
        <f>SUM($P$7:MD$7)</f>
        <v>1.0000000000000007</v>
      </c>
      <c r="ME6" s="384">
        <f>SUM($P$7:ME$7)</f>
        <v>1.0000000000000007</v>
      </c>
      <c r="MF6" s="384">
        <f>SUM($P$7:MF$7)</f>
        <v>1.0000000000000007</v>
      </c>
      <c r="MG6" s="384">
        <f>SUM($P$7:MG$7)</f>
        <v>1.0000000000000007</v>
      </c>
      <c r="MH6" s="385">
        <f>SUM($P$7:MH$7)</f>
        <v>1.0000000000000007</v>
      </c>
      <c r="MI6" s="384">
        <f>SUM($P$7:MI$7)</f>
        <v>1.0000000000000007</v>
      </c>
      <c r="MJ6" s="384">
        <f>SUM($P$7:MJ$7)</f>
        <v>1.0000000000000007</v>
      </c>
      <c r="MK6" s="384">
        <f>SUM($P$7:MK$7)</f>
        <v>1.0000000000000007</v>
      </c>
      <c r="ML6" s="384">
        <f>SUM($P$7:ML$7)</f>
        <v>1.0000000000000007</v>
      </c>
      <c r="MM6" s="384">
        <f>SUM($P$7:MM$7)</f>
        <v>1.0000000000000007</v>
      </c>
      <c r="MN6" s="384">
        <f>SUM($P$7:MN$7)</f>
        <v>1.0000000000000007</v>
      </c>
      <c r="MO6" s="385">
        <f>SUM($P$7:MO$7)</f>
        <v>1.0000000000000007</v>
      </c>
      <c r="MP6" s="384">
        <f>SUM($P$7:MP$7)</f>
        <v>1.0000000000000007</v>
      </c>
      <c r="MQ6" s="384">
        <f>SUM($P$7:MQ$7)</f>
        <v>1.0000000000000007</v>
      </c>
      <c r="MR6" s="384">
        <f>SUM($P$7:MR$7)</f>
        <v>1.0000000000000007</v>
      </c>
      <c r="MS6" s="384">
        <f>SUM($P$7:MS$7)</f>
        <v>1.0000000000000007</v>
      </c>
      <c r="MT6" s="384">
        <f>SUM($P$7:MT$7)</f>
        <v>1.0000000000000007</v>
      </c>
      <c r="MU6" s="384">
        <f>SUM($P$7:MU$7)</f>
        <v>1.0000000000000007</v>
      </c>
      <c r="MV6" s="385">
        <f>SUM($P$7:MV$7)</f>
        <v>1.0000000000000007</v>
      </c>
      <c r="MW6" s="384">
        <f>SUM($P$7:MW$7)</f>
        <v>1.0000000000000007</v>
      </c>
      <c r="MX6" s="384">
        <f>SUM($P$7:MX$7)</f>
        <v>1.0000000000000007</v>
      </c>
      <c r="MY6" s="384">
        <f>SUM($P$7:MY$7)</f>
        <v>1.0000000000000007</v>
      </c>
      <c r="MZ6" s="384">
        <f>SUM($P$7:MZ$7)</f>
        <v>1.0000000000000007</v>
      </c>
      <c r="NA6" s="384">
        <f>SUM($P$7:NA$7)</f>
        <v>1.0000000000000007</v>
      </c>
      <c r="NB6" s="384">
        <f>SUM($P$7:NB$7)</f>
        <v>1.0000000000000007</v>
      </c>
      <c r="NC6" s="385">
        <f>SUM($P$7:NC$7)</f>
        <v>1.0000000000000007</v>
      </c>
      <c r="ND6" s="384">
        <f>SUM($P$7:ND$7)</f>
        <v>1.0000000000000007</v>
      </c>
      <c r="NE6" s="383">
        <f>SUM($P$7:NE$7)</f>
        <v>1.0000000000000007</v>
      </c>
      <c r="NF6" s="382">
        <f>SUM($P$7:NF$7)</f>
        <v>1.0000000000000007</v>
      </c>
      <c r="NG6" s="386">
        <f>SUM($P$7:NG$7)</f>
        <v>1.0000000000000007</v>
      </c>
      <c r="NH6" s="384">
        <f>SUM($P$7:NH$7)</f>
        <v>1.0000000000000007</v>
      </c>
      <c r="NI6" s="384">
        <f>SUM($P$7:NI$7)</f>
        <v>1.0000000000000007</v>
      </c>
      <c r="NJ6" s="385">
        <f>SUM($P$7:NJ$7)</f>
        <v>1.0000000000000007</v>
      </c>
      <c r="NK6" s="384">
        <f>SUM($P$7:NK$7)</f>
        <v>1.0000000000000007</v>
      </c>
      <c r="NL6" s="384">
        <f>SUM($P$7:NL$7)</f>
        <v>1.0000000000000007</v>
      </c>
      <c r="NM6" s="384">
        <f>SUM($P$7:NM$7)</f>
        <v>1.0000000000000007</v>
      </c>
      <c r="NN6" s="384">
        <f>SUM($P$7:NN$7)</f>
        <v>1.0000000000000007</v>
      </c>
      <c r="NO6" s="384">
        <f>SUM($P$7:NO$7)</f>
        <v>1.0000000000000007</v>
      </c>
      <c r="NP6" s="384">
        <f>SUM($P$7:NP$7)</f>
        <v>1.0000000000000007</v>
      </c>
      <c r="NQ6" s="385">
        <f>SUM($P$7:NQ$7)</f>
        <v>1.0000000000000007</v>
      </c>
      <c r="NR6" s="384">
        <f>SUM($P$7:NR$7)</f>
        <v>1.0000000000000007</v>
      </c>
      <c r="NS6" s="384">
        <f>SUM($P$7:NS$7)</f>
        <v>1.0000000000000007</v>
      </c>
      <c r="NT6" s="384">
        <f>SUM($P$7:NT$7)</f>
        <v>1.0000000000000007</v>
      </c>
      <c r="NU6" s="384">
        <f>SUM($P$7:NU$7)</f>
        <v>1.0000000000000007</v>
      </c>
      <c r="NV6" s="384">
        <f>SUM($P$7:NV$7)</f>
        <v>1.0000000000000007</v>
      </c>
      <c r="NW6" s="384">
        <f>SUM($P$7:NW$7)</f>
        <v>1.0000000000000007</v>
      </c>
      <c r="NX6" s="385">
        <f>SUM($P$7:NX$7)</f>
        <v>1.0000000000000007</v>
      </c>
      <c r="NY6" s="384">
        <f>SUM($P$7:NY$7)</f>
        <v>1.0000000000000007</v>
      </c>
      <c r="NZ6" s="384">
        <f>SUM($P$7:NZ$7)</f>
        <v>1.0000000000000007</v>
      </c>
      <c r="OA6" s="384">
        <f>SUM($P$7:OA$7)</f>
        <v>1.0000000000000007</v>
      </c>
      <c r="OB6" s="384">
        <f>SUM($P$7:OB$7)</f>
        <v>1.0000000000000007</v>
      </c>
      <c r="OC6" s="384">
        <f>SUM($P$7:OC$7)</f>
        <v>1.0000000000000007</v>
      </c>
      <c r="OD6" s="384">
        <f>SUM($P$7:OD$7)</f>
        <v>1.0000000000000007</v>
      </c>
      <c r="OE6" s="385">
        <f>SUM($P$7:OE$7)</f>
        <v>1.0000000000000007</v>
      </c>
      <c r="OF6" s="384">
        <f>SUM($P$7:OF$7)</f>
        <v>1.0000000000000007</v>
      </c>
      <c r="OG6" s="384">
        <f>SUM($P$7:OG$7)</f>
        <v>1.0000000000000007</v>
      </c>
      <c r="OH6" s="384">
        <f>SUM($P$7:OH$7)</f>
        <v>1.0000000000000007</v>
      </c>
      <c r="OI6" s="383">
        <f>SUM($P$7:OI$7)</f>
        <v>1.0000000000000007</v>
      </c>
      <c r="OJ6" s="382">
        <f>SUM($P$7:OJ$7)</f>
        <v>1.0000000000000007</v>
      </c>
      <c r="OK6" s="386">
        <f>SUM($P$7:OK$7)</f>
        <v>1.0000000000000007</v>
      </c>
      <c r="OL6" s="385">
        <f>SUM($P$7:OL$7)</f>
        <v>1.0000000000000007</v>
      </c>
      <c r="OM6" s="384">
        <f>SUM($P$7:OM$7)</f>
        <v>1.0000000000000007</v>
      </c>
      <c r="ON6" s="384">
        <f>SUM($P$7:ON$7)</f>
        <v>1.0000000000000007</v>
      </c>
      <c r="OO6" s="384">
        <f>SUM($P$7:OO$7)</f>
        <v>1.0000000000000007</v>
      </c>
      <c r="OP6" s="384">
        <f>SUM($P$7:OP$7)</f>
        <v>1.0000000000000007</v>
      </c>
      <c r="OQ6" s="384">
        <f>SUM($P$7:OQ$7)</f>
        <v>1.0000000000000007</v>
      </c>
      <c r="OR6" s="384">
        <f>SUM($P$7:OR$7)</f>
        <v>1.0000000000000007</v>
      </c>
      <c r="OS6" s="385">
        <f>SUM($P$7:OS$7)</f>
        <v>1.0000000000000007</v>
      </c>
      <c r="OT6" s="384">
        <f>SUM($P$7:OT$7)</f>
        <v>1.0000000000000007</v>
      </c>
      <c r="OU6" s="384">
        <f>SUM($P$7:OU$7)</f>
        <v>1.0000000000000007</v>
      </c>
      <c r="OV6" s="384">
        <f>SUM($P$7:OV$7)</f>
        <v>1.0000000000000007</v>
      </c>
      <c r="OW6" s="384">
        <f>SUM($P$7:OW$7)</f>
        <v>1.0000000000000007</v>
      </c>
      <c r="OX6" s="384">
        <f>SUM($P$7:OX$7)</f>
        <v>1.0000000000000007</v>
      </c>
      <c r="OY6" s="384">
        <f>SUM($P$7:OY$7)</f>
        <v>1.0000000000000007</v>
      </c>
      <c r="OZ6" s="385">
        <f>SUM($P$7:OZ$7)</f>
        <v>1.0000000000000007</v>
      </c>
      <c r="PA6" s="384">
        <f>SUM($P$7:PA$7)</f>
        <v>1.0000000000000007</v>
      </c>
      <c r="PB6" s="384">
        <f>SUM($P$7:PB$7)</f>
        <v>1.0000000000000007</v>
      </c>
      <c r="PC6" s="384">
        <f>SUM($P$7:PC$7)</f>
        <v>1.0000000000000007</v>
      </c>
      <c r="PD6" s="384">
        <f>SUM($P$7:PD$7)</f>
        <v>1.0000000000000007</v>
      </c>
      <c r="PE6" s="384">
        <f>SUM($P$7:PE$7)</f>
        <v>1.0000000000000007</v>
      </c>
      <c r="PF6" s="384">
        <f>SUM($P$7:PF$7)</f>
        <v>1.0000000000000007</v>
      </c>
      <c r="PG6" s="385">
        <f>SUM($P$7:PG$7)</f>
        <v>1.0000000000000007</v>
      </c>
      <c r="PH6" s="384">
        <f>SUM($P$7:PH$7)</f>
        <v>1.0000000000000007</v>
      </c>
      <c r="PI6" s="384">
        <f>SUM($P$7:PI$7)</f>
        <v>1.0000000000000007</v>
      </c>
      <c r="PJ6" s="384">
        <f>SUM($P$7:PJ$7)</f>
        <v>1.0000000000000007</v>
      </c>
      <c r="PK6" s="384">
        <f>SUM($P$7:PK$7)</f>
        <v>1.0000000000000007</v>
      </c>
      <c r="PL6" s="384">
        <f>SUM($P$7:PL$7)</f>
        <v>1.0000000000000007</v>
      </c>
      <c r="PM6" s="384">
        <f>SUM($P$7:PM$7)</f>
        <v>1.0000000000000007</v>
      </c>
      <c r="PN6" s="388">
        <f>SUM($P$7:PN$7)</f>
        <v>1.0000000000000007</v>
      </c>
      <c r="PO6" s="382">
        <f>SUM($P$7:PO$7)</f>
        <v>1.0000000000000007</v>
      </c>
      <c r="PP6" s="386">
        <f>SUM($P$7:PP$7)</f>
        <v>1.0000000000000007</v>
      </c>
      <c r="PQ6" s="384">
        <f>SUM($P$7:PQ$7)</f>
        <v>1.0000000000000007</v>
      </c>
      <c r="PR6" s="384">
        <f>SUM($P$7:PR$7)</f>
        <v>1.0000000000000007</v>
      </c>
      <c r="PS6" s="384">
        <f>SUM($P$7:PS$7)</f>
        <v>1.0000000000000007</v>
      </c>
      <c r="PT6" s="384">
        <f>SUM($P$7:PT$7)</f>
        <v>1.0000000000000007</v>
      </c>
      <c r="PU6" s="385">
        <f>SUM($P$7:PU$7)</f>
        <v>1.0000000000000007</v>
      </c>
      <c r="PV6" s="384">
        <f>SUM($P$7:PV$7)</f>
        <v>1.0000000000000007</v>
      </c>
      <c r="PW6" s="384">
        <f>SUM($P$7:PW$7)</f>
        <v>1.0000000000000007</v>
      </c>
      <c r="PX6" s="384">
        <f>SUM($P$7:PX$7)</f>
        <v>1.0000000000000007</v>
      </c>
      <c r="PY6" s="384">
        <f>SUM($P$7:PY$7)</f>
        <v>1.0000000000000007</v>
      </c>
      <c r="PZ6" s="384">
        <f>SUM($P$7:PZ$7)</f>
        <v>1.0000000000000007</v>
      </c>
      <c r="QA6" s="384">
        <f>SUM($P$7:QA$7)</f>
        <v>1.0000000000000007</v>
      </c>
      <c r="QB6" s="385">
        <f>SUM($P$7:QB$7)</f>
        <v>1.0000000000000007</v>
      </c>
      <c r="QC6" s="384">
        <f>SUM($P$7:QC$7)</f>
        <v>1.0000000000000007</v>
      </c>
      <c r="QD6" s="384">
        <f>SUM($P$7:QD$7)</f>
        <v>1.0000000000000007</v>
      </c>
      <c r="QE6" s="384">
        <f>SUM($P$7:QE$7)</f>
        <v>1.0000000000000007</v>
      </c>
      <c r="QF6" s="384">
        <f>SUM($P$7:QF$7)</f>
        <v>1.0000000000000007</v>
      </c>
      <c r="QG6" s="384">
        <f>SUM($P$7:QG$7)</f>
        <v>1.0000000000000007</v>
      </c>
      <c r="QH6" s="384">
        <f>SUM($P$7:QH$7)</f>
        <v>1.0000000000000007</v>
      </c>
      <c r="QI6" s="385">
        <f>SUM($P$7:QI$7)</f>
        <v>1.0000000000000007</v>
      </c>
      <c r="QJ6" s="384">
        <f>SUM($P$7:QJ$7)</f>
        <v>1.0000000000000007</v>
      </c>
      <c r="QK6" s="384">
        <f>SUM($P$7:QK$7)</f>
        <v>1.0000000000000007</v>
      </c>
      <c r="QL6" s="384">
        <f>SUM($P$7:QL$7)</f>
        <v>1.0000000000000007</v>
      </c>
      <c r="QM6" s="384">
        <f>SUM($P$7:QM$7)</f>
        <v>1.0000000000000007</v>
      </c>
      <c r="QN6" s="384">
        <f>SUM($P$7:QN$7)</f>
        <v>1.0000000000000007</v>
      </c>
      <c r="QO6" s="384">
        <f>SUM($P$7:QO$7)</f>
        <v>1.0000000000000007</v>
      </c>
      <c r="QP6" s="385">
        <f>SUM($P$7:QP$7)</f>
        <v>1.0000000000000007</v>
      </c>
      <c r="QQ6" s="384">
        <f>SUM($P$7:QQ$7)</f>
        <v>1.0000000000000007</v>
      </c>
      <c r="QR6" s="383">
        <f>SUM($P$7:QR$7)</f>
        <v>1.0000000000000007</v>
      </c>
      <c r="QS6" s="382">
        <f>SUM($P$7:QS$7)</f>
        <v>1.0000000000000007</v>
      </c>
      <c r="QT6" s="386">
        <f>SUM($P$7:QT$7)</f>
        <v>1.0000000000000007</v>
      </c>
      <c r="QU6" s="384">
        <f>SUM($P$7:QU$7)</f>
        <v>1.0000000000000007</v>
      </c>
      <c r="QV6" s="384">
        <f>SUM($P$7:QV$7)</f>
        <v>1.0000000000000007</v>
      </c>
      <c r="QW6" s="385">
        <f>SUM($P$7:QW$7)</f>
        <v>1.0000000000000007</v>
      </c>
      <c r="QX6" s="384">
        <f>SUM($P$7:QX$7)</f>
        <v>1.0000000000000007</v>
      </c>
      <c r="QY6" s="384">
        <f>SUM($P$7:QY$7)</f>
        <v>1.0000000000000007</v>
      </c>
      <c r="QZ6" s="384">
        <f>SUM($P$7:QZ$7)</f>
        <v>1.0000000000000007</v>
      </c>
      <c r="RA6" s="384">
        <f>SUM($P$7:RA$7)</f>
        <v>1.0000000000000007</v>
      </c>
      <c r="RB6" s="384">
        <f>SUM($P$7:RB$7)</f>
        <v>1.0000000000000007</v>
      </c>
      <c r="RC6" s="384">
        <f>SUM($P$7:RC$7)</f>
        <v>1.0000000000000007</v>
      </c>
      <c r="RD6" s="385">
        <f>SUM($P$7:RD$7)</f>
        <v>1.0000000000000007</v>
      </c>
      <c r="RE6" s="384">
        <f>SUM($P$7:RE$7)</f>
        <v>1.0000000000000007</v>
      </c>
      <c r="RF6" s="384">
        <f>SUM($P$7:RF$7)</f>
        <v>1.0000000000000007</v>
      </c>
      <c r="RG6" s="384">
        <f>SUM($P$7:RG$7)</f>
        <v>1.0000000000000007</v>
      </c>
      <c r="RH6" s="384">
        <f>SUM($P$7:RH$7)</f>
        <v>1.0000000000000007</v>
      </c>
      <c r="RI6" s="384">
        <f>SUM($P$7:RI$7)</f>
        <v>1.0000000000000007</v>
      </c>
      <c r="RJ6" s="384">
        <f>SUM($P$7:RJ$7)</f>
        <v>1.0000000000000007</v>
      </c>
      <c r="RK6" s="385">
        <f>SUM($P$7:RK$7)</f>
        <v>1.0000000000000007</v>
      </c>
      <c r="RL6" s="384">
        <f>SUM($P$7:RL$7)</f>
        <v>1.0000000000000007</v>
      </c>
      <c r="RM6" s="384">
        <f>SUM($P$7:RM$7)</f>
        <v>1.0000000000000007</v>
      </c>
      <c r="RN6" s="384">
        <f>SUM($P$7:RN$7)</f>
        <v>1.0000000000000007</v>
      </c>
      <c r="RO6" s="384">
        <f>SUM($P$7:RO$7)</f>
        <v>1.0000000000000007</v>
      </c>
      <c r="RP6" s="384">
        <f>SUM($P$7:RP$7)</f>
        <v>1.0000000000000007</v>
      </c>
      <c r="RQ6" s="384">
        <f>SUM($P$7:RQ$7)</f>
        <v>1.0000000000000007</v>
      </c>
      <c r="RR6" s="385">
        <f>SUM($P$7:RR$7)</f>
        <v>1.0000000000000007</v>
      </c>
      <c r="RS6" s="384">
        <f>SUM($P$7:RS$7)</f>
        <v>1.0000000000000007</v>
      </c>
      <c r="RT6" s="384">
        <f>SUM($P$7:RT$7)</f>
        <v>1.0000000000000007</v>
      </c>
      <c r="RU6" s="384">
        <f>SUM($P$7:RU$7)</f>
        <v>1.0000000000000007</v>
      </c>
      <c r="RV6" s="384">
        <f>SUM($P$7:RV$7)</f>
        <v>1.0000000000000007</v>
      </c>
      <c r="RW6" s="383">
        <f>SUM($P$7:RW$7)</f>
        <v>1.0000000000000007</v>
      </c>
      <c r="RX6" s="382">
        <f>SUM($P$7:RX$7)</f>
        <v>1.0000000000000007</v>
      </c>
      <c r="RY6" s="387">
        <f>SUM($P$7:RY$7)</f>
        <v>1.0000000000000007</v>
      </c>
      <c r="RZ6" s="384">
        <f>SUM($P$7:RZ$7)</f>
        <v>1.0000000000000007</v>
      </c>
      <c r="SA6" s="384">
        <f>SUM($P$7:SA$7)</f>
        <v>1.0000000000000007</v>
      </c>
      <c r="SB6" s="384">
        <f>SUM($P$7:SB$7)</f>
        <v>1.0000000000000007</v>
      </c>
      <c r="SC6" s="384">
        <f>SUM($P$7:SC$7)</f>
        <v>1.0000000000000007</v>
      </c>
      <c r="SD6" s="384">
        <f>SUM($P$7:SD$7)</f>
        <v>1.0000000000000007</v>
      </c>
      <c r="SE6" s="384">
        <f>SUM($P$7:SE$7)</f>
        <v>1.0000000000000007</v>
      </c>
      <c r="SF6" s="385">
        <f>SUM($P$7:SF$7)</f>
        <v>1.0000000000000007</v>
      </c>
      <c r="SG6" s="384">
        <f>SUM($P$7:SG$7)</f>
        <v>1.0000000000000007</v>
      </c>
      <c r="SH6" s="384">
        <f>SUM($P$7:SH$7)</f>
        <v>1.0000000000000007</v>
      </c>
      <c r="SI6" s="384">
        <f>SUM($P$7:SI$7)</f>
        <v>1.0000000000000007</v>
      </c>
      <c r="SJ6" s="384">
        <f>SUM($P$7:SJ$7)</f>
        <v>1.0000000000000007</v>
      </c>
      <c r="SK6" s="384">
        <f>SUM($P$7:SK$7)</f>
        <v>1.0000000000000007</v>
      </c>
      <c r="SL6" s="384">
        <f>SUM($P$7:SL$7)</f>
        <v>1.0000000000000007</v>
      </c>
      <c r="SM6" s="385">
        <f>SUM($P$7:SM$7)</f>
        <v>1.0000000000000007</v>
      </c>
      <c r="SN6" s="384">
        <f>SUM($P$7:SN$7)</f>
        <v>1.0000000000000007</v>
      </c>
      <c r="SO6" s="384">
        <f>SUM($P$7:SO$7)</f>
        <v>1.0000000000000007</v>
      </c>
      <c r="SP6" s="384">
        <f>SUM($P$7:SP$7)</f>
        <v>1.0000000000000007</v>
      </c>
      <c r="SQ6" s="384">
        <f>SUM($P$7:SQ$7)</f>
        <v>1.0000000000000007</v>
      </c>
      <c r="SR6" s="384">
        <f>SUM($P$7:SR$7)</f>
        <v>1.0000000000000007</v>
      </c>
      <c r="SS6" s="384">
        <f>SUM($P$7:SS$7)</f>
        <v>1.0000000000000007</v>
      </c>
      <c r="ST6" s="385">
        <f>SUM($P$7:ST$7)</f>
        <v>1.0000000000000007</v>
      </c>
      <c r="SU6" s="384">
        <f>SUM($P$7:SU$7)</f>
        <v>1.0000000000000007</v>
      </c>
      <c r="SV6" s="384">
        <f>SUM($P$7:SV$7)</f>
        <v>1.0000000000000007</v>
      </c>
      <c r="SW6" s="384">
        <f>SUM($P$7:SW$7)</f>
        <v>1.0000000000000007</v>
      </c>
      <c r="SX6" s="384">
        <f>SUM($P$7:SX$7)</f>
        <v>1.0000000000000007</v>
      </c>
      <c r="SY6" s="384">
        <f>SUM($P$7:SY$7)</f>
        <v>1.0000000000000007</v>
      </c>
      <c r="SZ6" s="384">
        <f>SUM($P$7:SZ$7)</f>
        <v>1.0000000000000007</v>
      </c>
      <c r="TA6" s="385">
        <f>SUM($P$7:TA$7)</f>
        <v>1.0000000000000007</v>
      </c>
      <c r="TB6" s="383">
        <f>SUM($P$7:TB$7)</f>
        <v>1.0000000000000007</v>
      </c>
      <c r="TC6" s="382">
        <f>SUM($P$7:TC$7)</f>
        <v>1.0000000000000007</v>
      </c>
      <c r="TD6" s="386">
        <f>SUM($P$7:TD$7)</f>
        <v>1.0000000000000007</v>
      </c>
      <c r="TE6" s="384">
        <f>SUM($P$7:TE$7)</f>
        <v>1.0000000000000007</v>
      </c>
      <c r="TF6" s="384">
        <f>SUM($P$7:TF$7)</f>
        <v>1.0000000000000007</v>
      </c>
      <c r="TG6" s="384">
        <f>SUM($P$7:TG$7)</f>
        <v>1.0000000000000007</v>
      </c>
      <c r="TH6" s="385">
        <f>SUM($P$7:TH$7)</f>
        <v>1.0000000000000007</v>
      </c>
      <c r="TI6" s="384">
        <f>SUM($P$7:TI$7)</f>
        <v>1.0000000000000007</v>
      </c>
      <c r="TJ6" s="384">
        <f>SUM($P$7:TJ$7)</f>
        <v>1.0000000000000007</v>
      </c>
      <c r="TK6" s="384">
        <f>SUM($P$7:TK$7)</f>
        <v>1.0000000000000007</v>
      </c>
      <c r="TL6" s="384">
        <f>SUM($P$7:TL$7)</f>
        <v>1.0000000000000007</v>
      </c>
      <c r="TM6" s="384">
        <f>SUM($P$7:TM$7)</f>
        <v>1.0000000000000007</v>
      </c>
      <c r="TN6" s="384">
        <f>SUM($P$7:TN$7)</f>
        <v>1.0000000000000007</v>
      </c>
      <c r="TO6" s="385">
        <f>SUM($P$7:TO$7)</f>
        <v>1.0000000000000007</v>
      </c>
      <c r="TP6" s="384">
        <f>SUM($P$7:TP$7)</f>
        <v>1.0000000000000007</v>
      </c>
      <c r="TQ6" s="384">
        <f>SUM($P$7:TQ$7)</f>
        <v>1.0000000000000007</v>
      </c>
      <c r="TR6" s="384">
        <f>SUM($P$7:TR$7)</f>
        <v>1.0000000000000007</v>
      </c>
      <c r="TS6" s="384">
        <f>SUM($P$7:TS$7)</f>
        <v>1.0000000000000007</v>
      </c>
      <c r="TT6" s="384">
        <f>SUM($P$7:TT$7)</f>
        <v>1.0000000000000007</v>
      </c>
      <c r="TU6" s="384">
        <f>SUM($P$7:TU$7)</f>
        <v>1.0000000000000007</v>
      </c>
      <c r="TV6" s="385">
        <f>SUM($P$7:TV$7)</f>
        <v>1.0000000000000007</v>
      </c>
      <c r="TW6" s="384">
        <f>SUM($P$7:TW$7)</f>
        <v>1.0000000000000007</v>
      </c>
      <c r="TX6" s="384">
        <f>SUM($P$7:TX$7)</f>
        <v>1.0000000000000007</v>
      </c>
      <c r="TY6" s="384">
        <f>SUM($P$7:TY$7)</f>
        <v>1.0000000000000007</v>
      </c>
      <c r="TZ6" s="384">
        <f>SUM($P$7:TZ$7)</f>
        <v>1.0000000000000007</v>
      </c>
      <c r="UA6" s="384">
        <f>SUM($P$7:UA$7)</f>
        <v>1.0000000000000007</v>
      </c>
      <c r="UB6" s="384">
        <f>SUM($P$7:UB$7)</f>
        <v>1.0000000000000007</v>
      </c>
      <c r="UC6" s="385">
        <f>SUM($P$7:UC$7)</f>
        <v>1.0000000000000007</v>
      </c>
      <c r="UD6" s="384">
        <f>SUM($P$7:UD$7)</f>
        <v>1.0000000000000007</v>
      </c>
      <c r="UE6" s="384">
        <f>SUM($P$7:UE$7)</f>
        <v>1.0000000000000007</v>
      </c>
      <c r="UF6" s="383">
        <f>SUM($P$7:UF$7)</f>
        <v>1.0000000000000007</v>
      </c>
      <c r="UG6" s="382">
        <f>SUM($P$7:UG$7)</f>
        <v>1.0000000000000007</v>
      </c>
      <c r="UH6" s="386">
        <f>SUM($P$7:UH$7)</f>
        <v>1.0000000000000007</v>
      </c>
      <c r="UI6" s="384">
        <f>SUM($P$7:UI$7)</f>
        <v>1.0000000000000007</v>
      </c>
      <c r="UJ6" s="385">
        <f>SUM($P$7:UJ$7)</f>
        <v>1.0000000000000007</v>
      </c>
      <c r="UK6" s="384">
        <f>SUM($P$7:UK$7)</f>
        <v>1.0000000000000007</v>
      </c>
      <c r="UL6" s="384">
        <f>SUM($P$7:UL$7)</f>
        <v>1.0000000000000007</v>
      </c>
      <c r="UM6" s="384">
        <f>SUM($P$7:UM$7)</f>
        <v>1.0000000000000007</v>
      </c>
      <c r="UN6" s="384">
        <f>SUM($P$7:UN$7)</f>
        <v>1.0000000000000007</v>
      </c>
      <c r="UO6" s="384">
        <f>SUM($P$7:UO$7)</f>
        <v>1.0000000000000007</v>
      </c>
      <c r="UP6" s="384">
        <f>SUM($P$7:UP$7)</f>
        <v>1.0000000000000007</v>
      </c>
      <c r="UQ6" s="385">
        <f>SUM($P$7:UQ$7)</f>
        <v>1.0000000000000007</v>
      </c>
      <c r="UR6" s="384">
        <f>SUM($P$7:UR$7)</f>
        <v>1.0000000000000007</v>
      </c>
      <c r="US6" s="384">
        <f>SUM($P$7:US$7)</f>
        <v>1.0000000000000007</v>
      </c>
      <c r="UT6" s="384">
        <f>SUM($P$7:UT$7)</f>
        <v>1.0000000000000007</v>
      </c>
      <c r="UU6" s="383">
        <f>SUM($P$7:UU$7)</f>
        <v>1.0000000000000007</v>
      </c>
      <c r="UV6" s="382">
        <f>SUM($P$7:UV$7)</f>
        <v>1.0000000000000007</v>
      </c>
    </row>
    <row r="7" spans="1:568" ht="13.5" customHeight="1" thickBot="1">
      <c r="A7" s="778"/>
      <c r="B7" s="754"/>
      <c r="C7" s="754"/>
      <c r="D7" s="762"/>
      <c r="E7" s="953"/>
      <c r="F7" s="954"/>
      <c r="G7" s="954"/>
      <c r="H7" s="954"/>
      <c r="I7" s="953"/>
      <c r="J7" s="174">
        <f t="shared" si="18"/>
        <v>0.04</v>
      </c>
      <c r="K7" s="789"/>
      <c r="L7" s="955" t="s">
        <v>261</v>
      </c>
      <c r="M7" s="956"/>
      <c r="N7" s="956">
        <v>1</v>
      </c>
      <c r="O7" s="411"/>
      <c r="P7" s="381">
        <f>'[3]Cuadro control'!N7/6</f>
        <v>2.0833333333333332E-2</v>
      </c>
      <c r="Q7" s="378"/>
      <c r="R7" s="375">
        <f>'[3]Cuadro control'!N7/6</f>
        <v>2.0833333333333332E-2</v>
      </c>
      <c r="S7" s="375">
        <f>'[3]Cuadro control'!N7/6</f>
        <v>2.0833333333333332E-2</v>
      </c>
      <c r="T7" s="375">
        <f>'[3]Cuadro control'!N7/6</f>
        <v>2.0833333333333332E-2</v>
      </c>
      <c r="U7" s="375">
        <f>'[3]Cuadro control'!N7/6</f>
        <v>2.0833333333333332E-2</v>
      </c>
      <c r="V7" s="375">
        <f>'[3]Cuadro control'!N7/6</f>
        <v>2.0833333333333332E-2</v>
      </c>
      <c r="W7" s="375">
        <f>'[3]Cuadro control'!O7/6</f>
        <v>2.0833333333333332E-2</v>
      </c>
      <c r="X7" s="376"/>
      <c r="Y7" s="375">
        <f>'[3]Cuadro control'!O7/6</f>
        <v>2.0833333333333332E-2</v>
      </c>
      <c r="Z7" s="375">
        <f>'[3]Cuadro control'!O7/6</f>
        <v>2.0833333333333332E-2</v>
      </c>
      <c r="AA7" s="375">
        <f>'[3]Cuadro control'!O7/6</f>
        <v>2.0833333333333332E-2</v>
      </c>
      <c r="AB7" s="375">
        <f>'[3]Cuadro control'!O7/6</f>
        <v>2.0833333333333332E-2</v>
      </c>
      <c r="AC7" s="375">
        <f>'[3]Cuadro control'!O7/6</f>
        <v>2.0833333333333332E-2</v>
      </c>
      <c r="AD7" s="375">
        <f>'[3]Cuadro control'!P7/6</f>
        <v>2.0833333333333332E-2</v>
      </c>
      <c r="AE7" s="376"/>
      <c r="AF7" s="375">
        <f>'[3]Cuadro control'!P7/6</f>
        <v>2.0833333333333332E-2</v>
      </c>
      <c r="AG7" s="375">
        <f>'[3]Cuadro control'!P7/6</f>
        <v>2.0833333333333332E-2</v>
      </c>
      <c r="AH7" s="374">
        <f>'[3]Cuadro control'!P7/6</f>
        <v>2.0833333333333332E-2</v>
      </c>
      <c r="AI7" s="373">
        <f>'[3]Cuadro control'!P7/6</f>
        <v>2.0833333333333332E-2</v>
      </c>
      <c r="AJ7" s="377">
        <f>'[3]Cuadro control'!P7/6</f>
        <v>2.0833333333333332E-2</v>
      </c>
      <c r="AK7" s="375">
        <f>'[3]Cuadro control'!Q7/6</f>
        <v>2.0833333333333332E-2</v>
      </c>
      <c r="AL7" s="376"/>
      <c r="AM7" s="375">
        <f>'[3]Cuadro control'!Q7/6</f>
        <v>2.0833333333333332E-2</v>
      </c>
      <c r="AN7" s="375">
        <f>'[3]Cuadro control'!Q7/6</f>
        <v>2.0833333333333332E-2</v>
      </c>
      <c r="AO7" s="375">
        <f>'[3]Cuadro control'!Q7/6</f>
        <v>2.0833333333333332E-2</v>
      </c>
      <c r="AP7" s="375">
        <f>'[3]Cuadro control'!Q7/6</f>
        <v>2.0833333333333332E-2</v>
      </c>
      <c r="AQ7" s="375">
        <f>'[3]Cuadro control'!Q7/6</f>
        <v>2.0833333333333332E-2</v>
      </c>
      <c r="AR7" s="375">
        <f>'[3]Cuadro control'!R7/6</f>
        <v>2.0833333333333332E-2</v>
      </c>
      <c r="AS7" s="376"/>
      <c r="AT7" s="375">
        <f>'[3]Cuadro control'!R7/6</f>
        <v>2.0833333333333332E-2</v>
      </c>
      <c r="AU7" s="375">
        <f>'[3]Cuadro control'!R7/6</f>
        <v>2.0833333333333332E-2</v>
      </c>
      <c r="AV7" s="375">
        <f>'[3]Cuadro control'!R7/6</f>
        <v>2.0833333333333332E-2</v>
      </c>
      <c r="AW7" s="375">
        <f>'[3]Cuadro control'!R7/6</f>
        <v>2.0833333333333332E-2</v>
      </c>
      <c r="AX7" s="375">
        <f>'[3]Cuadro control'!R7/6</f>
        <v>2.0833333333333332E-2</v>
      </c>
      <c r="AY7" s="375">
        <f>'[3]Cuadro control'!S7/6</f>
        <v>2.0833333333333332E-2</v>
      </c>
      <c r="AZ7" s="376"/>
      <c r="BA7" s="375">
        <f>'[3]Cuadro control'!S7/6</f>
        <v>2.0833333333333332E-2</v>
      </c>
      <c r="BB7" s="375">
        <f>'[3]Cuadro control'!S7/6</f>
        <v>2.0833333333333332E-2</v>
      </c>
      <c r="BC7" s="375">
        <f>'[3]Cuadro control'!S7/6</f>
        <v>2.0833333333333332E-2</v>
      </c>
      <c r="BD7" s="375">
        <f>'[3]Cuadro control'!S7/6</f>
        <v>2.0833333333333332E-2</v>
      </c>
      <c r="BE7" s="375">
        <f>'[3]Cuadro control'!S7/6</f>
        <v>2.0833333333333332E-2</v>
      </c>
      <c r="BF7" s="375">
        <f>'[3]Cuadro control'!T7/6</f>
        <v>2.0833333333333332E-2</v>
      </c>
      <c r="BG7" s="376"/>
      <c r="BH7" s="375">
        <f>'[3]Cuadro control'!T7/6</f>
        <v>2.0833333333333332E-2</v>
      </c>
      <c r="BI7" s="375">
        <f>'[3]Cuadro control'!T7/6</f>
        <v>2.0833333333333332E-2</v>
      </c>
      <c r="BJ7" s="375">
        <f>'[3]Cuadro control'!T7/6</f>
        <v>2.0833333333333332E-2</v>
      </c>
      <c r="BK7" s="375">
        <f>'[3]Cuadro control'!T7/6</f>
        <v>2.0833333333333332E-2</v>
      </c>
      <c r="BL7" s="375">
        <f>'[3]Cuadro control'!T7/6</f>
        <v>2.0833333333333332E-2</v>
      </c>
      <c r="BM7" s="374">
        <f>'[3]Cuadro control'!U7/6</f>
        <v>2.0833333333333332E-2</v>
      </c>
      <c r="BN7" s="380"/>
      <c r="BO7" s="377">
        <f>'[3]Cuadro control'!U7/6</f>
        <v>2.0833333333333332E-2</v>
      </c>
      <c r="BP7" s="375">
        <f>'[3]Cuadro control'!U7/6</f>
        <v>2.0833333333333332E-2</v>
      </c>
      <c r="BQ7" s="375">
        <f>'[3]Cuadro control'!U7/6</f>
        <v>2.0833333333333332E-2</v>
      </c>
      <c r="BR7" s="375">
        <f>'[3]Cuadro control'!U7/6</f>
        <v>2.0833333333333332E-2</v>
      </c>
      <c r="BS7" s="375">
        <f>'[3]Cuadro control'!U7/6</f>
        <v>2.0833333333333332E-2</v>
      </c>
      <c r="BT7" s="375">
        <f>'[3]Cuadro control'!V7/6</f>
        <v>0</v>
      </c>
      <c r="BU7" s="376"/>
      <c r="BV7" s="375">
        <f>'[3]Cuadro control'!V7/6</f>
        <v>0</v>
      </c>
      <c r="BW7" s="375">
        <f>'[3]Cuadro control'!V7/6</f>
        <v>0</v>
      </c>
      <c r="BX7" s="375">
        <f>'[3]Cuadro control'!V7/6</f>
        <v>0</v>
      </c>
      <c r="BY7" s="375">
        <f>'[3]Cuadro control'!V7/6</f>
        <v>0</v>
      </c>
      <c r="BZ7" s="375">
        <f>'[3]Cuadro control'!V7/6</f>
        <v>0</v>
      </c>
      <c r="CA7" s="375">
        <f>'[3]Cuadro control'!W7/6</f>
        <v>0</v>
      </c>
      <c r="CB7" s="376"/>
      <c r="CC7" s="375">
        <f>'[3]Cuadro control'!W7/6</f>
        <v>0</v>
      </c>
      <c r="CD7" s="375">
        <f>'[3]Cuadro control'!W7/6</f>
        <v>0</v>
      </c>
      <c r="CE7" s="375">
        <f>'[3]Cuadro control'!W7/6</f>
        <v>0</v>
      </c>
      <c r="CF7" s="375">
        <f>'[3]Cuadro control'!W7/6</f>
        <v>0</v>
      </c>
      <c r="CG7" s="375">
        <f>'[3]Cuadro control'!W7/6</f>
        <v>0</v>
      </c>
      <c r="CH7" s="375">
        <f>'[3]Cuadro control'!X7/6</f>
        <v>0</v>
      </c>
      <c r="CI7" s="376"/>
      <c r="CJ7" s="375">
        <f>'[3]Cuadro control'!X7/6</f>
        <v>0</v>
      </c>
      <c r="CK7" s="375">
        <f>'[3]Cuadro control'!X7/6</f>
        <v>0</v>
      </c>
      <c r="CL7" s="375">
        <f>'[3]Cuadro control'!X7/6</f>
        <v>0</v>
      </c>
      <c r="CM7" s="375">
        <f>'[3]Cuadro control'!X7/6</f>
        <v>0</v>
      </c>
      <c r="CN7" s="375">
        <f>'[3]Cuadro control'!X7/6</f>
        <v>0</v>
      </c>
      <c r="CO7" s="375">
        <f>'[3]Cuadro control'!Y7/6</f>
        <v>0</v>
      </c>
      <c r="CP7" s="376"/>
      <c r="CQ7" s="374">
        <f>'[3]Cuadro control'!Y7/6</f>
        <v>0</v>
      </c>
      <c r="CR7" s="373">
        <f>'[3]Cuadro control'!Y7/6</f>
        <v>0</v>
      </c>
      <c r="CS7" s="377">
        <f>'[3]Cuadro control'!Y7/6</f>
        <v>0</v>
      </c>
      <c r="CT7" s="375">
        <f>'[3]Cuadro control'!Y7/6</f>
        <v>0</v>
      </c>
      <c r="CU7" s="375">
        <f>'[3]Cuadro control'!Y7/6</f>
        <v>0</v>
      </c>
      <c r="CV7" s="375">
        <f>'[3]Cuadro control'!Z7/6</f>
        <v>0</v>
      </c>
      <c r="CW7" s="376"/>
      <c r="CX7" s="375">
        <f>'[3]Cuadro control'!Z7/6</f>
        <v>0</v>
      </c>
      <c r="CY7" s="375">
        <f>'[3]Cuadro control'!Z7/6</f>
        <v>0</v>
      </c>
      <c r="CZ7" s="375">
        <f>'[3]Cuadro control'!Z7/6</f>
        <v>0</v>
      </c>
      <c r="DA7" s="375">
        <f>'[3]Cuadro control'!Z7/6</f>
        <v>0</v>
      </c>
      <c r="DB7" s="375">
        <f>'[3]Cuadro control'!Z7/6</f>
        <v>0</v>
      </c>
      <c r="DC7" s="375">
        <f>'[3]Cuadro control'!AA7/6</f>
        <v>0</v>
      </c>
      <c r="DD7" s="376"/>
      <c r="DE7" s="375">
        <f>'[3]Cuadro control'!AA7/6</f>
        <v>0</v>
      </c>
      <c r="DF7" s="375">
        <f>'[3]Cuadro control'!AA7/6</f>
        <v>0</v>
      </c>
      <c r="DG7" s="375">
        <f>'[3]Cuadro control'!AA7/6</f>
        <v>0</v>
      </c>
      <c r="DH7" s="375">
        <f>'[3]Cuadro control'!AA7/6</f>
        <v>0</v>
      </c>
      <c r="DI7" s="375">
        <f>'[3]Cuadro control'!AA7/6</f>
        <v>0</v>
      </c>
      <c r="DJ7" s="375">
        <f>'[3]Cuadro control'!AB7/6</f>
        <v>0</v>
      </c>
      <c r="DK7" s="376"/>
      <c r="DL7" s="375">
        <f>'[3]Cuadro control'!AB7/6</f>
        <v>0</v>
      </c>
      <c r="DM7" s="375">
        <f>'[3]Cuadro control'!AB7/6</f>
        <v>0</v>
      </c>
      <c r="DN7" s="375">
        <f>'[3]Cuadro control'!AB7/6</f>
        <v>0</v>
      </c>
      <c r="DO7" s="375">
        <f>'[3]Cuadro control'!AB7/6</f>
        <v>0</v>
      </c>
      <c r="DP7" s="375">
        <f>'[3]Cuadro control'!AB7/6</f>
        <v>0</v>
      </c>
      <c r="DQ7" s="375">
        <f>'[3]Cuadro control'!AC7/6</f>
        <v>0</v>
      </c>
      <c r="DR7" s="376"/>
      <c r="DS7" s="375">
        <f>'[3]Cuadro control'!AC7/6</f>
        <v>0</v>
      </c>
      <c r="DT7" s="375">
        <f>'[3]Cuadro control'!AC7/6</f>
        <v>0</v>
      </c>
      <c r="DU7" s="375">
        <f>'[3]Cuadro control'!AC7/6</f>
        <v>0</v>
      </c>
      <c r="DV7" s="374">
        <f>'[3]Cuadro control'!AC7/6</f>
        <v>0</v>
      </c>
      <c r="DW7" s="373">
        <f>'[3]Cuadro control'!AC7/6</f>
        <v>0</v>
      </c>
      <c r="DX7" s="377">
        <f>'[3]Cuadro control'!AD7/6</f>
        <v>0</v>
      </c>
      <c r="DY7" s="376"/>
      <c r="DZ7" s="375">
        <f>'[3]Cuadro control'!AD7/6</f>
        <v>0</v>
      </c>
      <c r="EA7" s="375">
        <f>'[3]Cuadro control'!AD7/6</f>
        <v>0</v>
      </c>
      <c r="EB7" s="375">
        <f>'[3]Cuadro control'!AD7/6</f>
        <v>0</v>
      </c>
      <c r="EC7" s="375">
        <f>'[3]Cuadro control'!AD7/6</f>
        <v>0</v>
      </c>
      <c r="ED7" s="375">
        <f>'[3]Cuadro control'!AD7/6</f>
        <v>0</v>
      </c>
      <c r="EE7" s="375">
        <f>'[3]Cuadro control'!AE7/6</f>
        <v>0</v>
      </c>
      <c r="EF7" s="376"/>
      <c r="EG7" s="375">
        <f>'[3]Cuadro control'!AE7/6</f>
        <v>0</v>
      </c>
      <c r="EH7" s="375">
        <f>'[3]Cuadro control'!AE7/6</f>
        <v>0</v>
      </c>
      <c r="EI7" s="375">
        <f>'[3]Cuadro control'!AE7/6</f>
        <v>0</v>
      </c>
      <c r="EJ7" s="375">
        <f>'[3]Cuadro control'!AE7/6</f>
        <v>0</v>
      </c>
      <c r="EK7" s="375">
        <f>'[3]Cuadro control'!AE7/6</f>
        <v>0</v>
      </c>
      <c r="EL7" s="375">
        <f>'[3]Cuadro control'!AF7/6</f>
        <v>0</v>
      </c>
      <c r="EM7" s="376"/>
      <c r="EN7" s="375">
        <f>'[3]Cuadro control'!AF7/6</f>
        <v>0</v>
      </c>
      <c r="EO7" s="375">
        <f>'[3]Cuadro control'!AF7/6</f>
        <v>0</v>
      </c>
      <c r="EP7" s="375">
        <f>'[3]Cuadro control'!AF7/6</f>
        <v>0</v>
      </c>
      <c r="EQ7" s="375">
        <f>'[3]Cuadro control'!AF7/6</f>
        <v>0</v>
      </c>
      <c r="ER7" s="375">
        <f>'[3]Cuadro control'!AF7/6</f>
        <v>0</v>
      </c>
      <c r="ES7" s="375">
        <f>'[3]Cuadro control'!AG7/6</f>
        <v>0</v>
      </c>
      <c r="ET7" s="376"/>
      <c r="EU7" s="375">
        <f>'[3]Cuadro control'!AG7/6</f>
        <v>0</v>
      </c>
      <c r="EV7" s="375">
        <f>'[3]Cuadro control'!AG7/6</f>
        <v>0</v>
      </c>
      <c r="EW7" s="375">
        <f>'[3]Cuadro control'!AG7/6</f>
        <v>0</v>
      </c>
      <c r="EX7" s="375">
        <f>'[3]Cuadro control'!AG7/6</f>
        <v>0</v>
      </c>
      <c r="EY7" s="375">
        <f>'[3]Cuadro control'!AG7/6</f>
        <v>0</v>
      </c>
      <c r="EZ7" s="375">
        <f>'[3]Cuadro control'!AH7/6</f>
        <v>0</v>
      </c>
      <c r="FA7" s="379"/>
      <c r="FB7" s="373">
        <f>'[3]Cuadro control'!AH7/6</f>
        <v>0</v>
      </c>
      <c r="FC7" s="377">
        <f>'[3]Cuadro control'!AH7/6</f>
        <v>0</v>
      </c>
      <c r="FD7" s="375">
        <f>'[3]Cuadro control'!AH7/6</f>
        <v>0</v>
      </c>
      <c r="FE7" s="375">
        <f>'[3]Cuadro control'!AH7/6</f>
        <v>0</v>
      </c>
      <c r="FF7" s="375">
        <f>'[3]Cuadro control'!AH7/6</f>
        <v>0</v>
      </c>
      <c r="FG7" s="375">
        <f>'[3]Cuadro control'!AI7/6</f>
        <v>0</v>
      </c>
      <c r="FH7" s="376"/>
      <c r="FI7" s="375">
        <f>'[3]Cuadro control'!AI7/6</f>
        <v>0</v>
      </c>
      <c r="FJ7" s="375">
        <f>'[3]Cuadro control'!AI7/6</f>
        <v>0</v>
      </c>
      <c r="FK7" s="375">
        <f>'[3]Cuadro control'!AI7/6</f>
        <v>0</v>
      </c>
      <c r="FL7" s="375">
        <f>'[3]Cuadro control'!AI7/6</f>
        <v>0</v>
      </c>
      <c r="FM7" s="375">
        <f>'[3]Cuadro control'!AI7/6</f>
        <v>0</v>
      </c>
      <c r="FN7" s="375">
        <f>'[3]Cuadro control'!AJ7/6</f>
        <v>0</v>
      </c>
      <c r="FO7" s="376"/>
      <c r="FP7" s="375">
        <f>'[3]Cuadro control'!AJ7/6</f>
        <v>0</v>
      </c>
      <c r="FQ7" s="375">
        <f>'[3]Cuadro control'!AJ7/6</f>
        <v>0</v>
      </c>
      <c r="FR7" s="375">
        <f>'[3]Cuadro control'!AJ7/6</f>
        <v>0</v>
      </c>
      <c r="FS7" s="375">
        <f>'[3]Cuadro control'!AJ7/6</f>
        <v>0</v>
      </c>
      <c r="FT7" s="375">
        <f>'[3]Cuadro control'!AJ7/6</f>
        <v>0</v>
      </c>
      <c r="FU7" s="375">
        <f>'[3]Cuadro control'!AK7/6</f>
        <v>0</v>
      </c>
      <c r="FV7" s="376"/>
      <c r="FW7" s="375">
        <f>'[3]Cuadro control'!AK7/6</f>
        <v>0</v>
      </c>
      <c r="FX7" s="375">
        <f>'[3]Cuadro control'!AK7/6</f>
        <v>0</v>
      </c>
      <c r="FY7" s="375">
        <f>'[3]Cuadro control'!AK7/6</f>
        <v>0</v>
      </c>
      <c r="FZ7" s="375">
        <f>'[3]Cuadro control'!AK7/6</f>
        <v>0</v>
      </c>
      <c r="GA7" s="375">
        <f>'[3]Cuadro control'!AK7/6</f>
        <v>0</v>
      </c>
      <c r="GB7" s="375">
        <f>'[3]Cuadro control'!AL7/6</f>
        <v>0</v>
      </c>
      <c r="GC7" s="376"/>
      <c r="GD7" s="375">
        <f>'[3]Cuadro control'!AL7/6</f>
        <v>0</v>
      </c>
      <c r="GE7" s="374">
        <f>'[3]Cuadro control'!AL7/6</f>
        <v>0</v>
      </c>
      <c r="GF7" s="373">
        <f>'[3]Cuadro control'!AL7/6</f>
        <v>0</v>
      </c>
      <c r="GG7" s="377">
        <f>'[3]Cuadro control'!AL7/6</f>
        <v>0</v>
      </c>
      <c r="GH7" s="375">
        <f>'[3]Cuadro control'!AL7/6</f>
        <v>0</v>
      </c>
      <c r="GI7" s="375">
        <f>'[3]Cuadro control'!AM7/6</f>
        <v>0</v>
      </c>
      <c r="GJ7" s="376"/>
      <c r="GK7" s="375">
        <f>'[3]Cuadro control'!AM7/6</f>
        <v>0</v>
      </c>
      <c r="GL7" s="375">
        <f>'[3]Cuadro control'!AM7/6</f>
        <v>0</v>
      </c>
      <c r="GM7" s="375">
        <f>'[3]Cuadro control'!AM7/6</f>
        <v>0</v>
      </c>
      <c r="GN7" s="375">
        <f>'[3]Cuadro control'!AM7/6</f>
        <v>0</v>
      </c>
      <c r="GO7" s="375">
        <f>'[3]Cuadro control'!AM7/6</f>
        <v>0</v>
      </c>
      <c r="GP7" s="375">
        <f>'[3]Cuadro control'!AN7/6</f>
        <v>0</v>
      </c>
      <c r="GQ7" s="376"/>
      <c r="GR7" s="375">
        <f>'[3]Cuadro control'!AN7/6</f>
        <v>0</v>
      </c>
      <c r="GS7" s="375">
        <f>'[3]Cuadro control'!AN7/6</f>
        <v>0</v>
      </c>
      <c r="GT7" s="375">
        <f>'[3]Cuadro control'!AN7/6</f>
        <v>0</v>
      </c>
      <c r="GU7" s="375">
        <f>'[3]Cuadro control'!AN7/6</f>
        <v>0</v>
      </c>
      <c r="GV7" s="375">
        <f>'[3]Cuadro control'!AN7/6</f>
        <v>0</v>
      </c>
      <c r="GW7" s="375">
        <f>'[3]Cuadro control'!AO7/6</f>
        <v>0</v>
      </c>
      <c r="GX7" s="376"/>
      <c r="GY7" s="375">
        <f>'[3]Cuadro control'!AO7/6</f>
        <v>0</v>
      </c>
      <c r="GZ7" s="375">
        <f>'[3]Cuadro control'!AO7/6</f>
        <v>0</v>
      </c>
      <c r="HA7" s="375">
        <f>'[3]Cuadro control'!AO7/6</f>
        <v>0</v>
      </c>
      <c r="HB7" s="375">
        <f>'[3]Cuadro control'!AO7/6</f>
        <v>0</v>
      </c>
      <c r="HC7" s="375">
        <f>'[3]Cuadro control'!AO7/6</f>
        <v>0</v>
      </c>
      <c r="HD7" s="375">
        <f>'[3]Cuadro control'!AP7/6</f>
        <v>0</v>
      </c>
      <c r="HE7" s="376"/>
      <c r="HF7" s="375">
        <f>'[3]Cuadro control'!AP7/6</f>
        <v>0</v>
      </c>
      <c r="HG7" s="375">
        <f>'[3]Cuadro control'!AP7/6</f>
        <v>0</v>
      </c>
      <c r="HH7" s="375">
        <f>'[3]Cuadro control'!AP7/6</f>
        <v>0</v>
      </c>
      <c r="HI7" s="375">
        <f>'[3]Cuadro control'!AP7/6</f>
        <v>0</v>
      </c>
      <c r="HJ7" s="374">
        <f>'[3]Cuadro control'!AP7/6</f>
        <v>0</v>
      </c>
      <c r="HK7" s="373">
        <f>'[3]Cuadro control'!AQ7/6</f>
        <v>0</v>
      </c>
      <c r="HL7" s="378"/>
      <c r="HM7" s="375">
        <f>'[3]Cuadro control'!AQ7/6</f>
        <v>0</v>
      </c>
      <c r="HN7" s="375">
        <f>'[3]Cuadro control'!AQ7/6</f>
        <v>0</v>
      </c>
      <c r="HO7" s="375">
        <f>'[3]Cuadro control'!AQ7/6</f>
        <v>0</v>
      </c>
      <c r="HP7" s="375">
        <f>'[3]Cuadro control'!AQ7/6</f>
        <v>0</v>
      </c>
      <c r="HQ7" s="375">
        <f>'[3]Cuadro control'!AQ7/6</f>
        <v>0</v>
      </c>
      <c r="HR7" s="375">
        <f>'[3]Cuadro control'!AR7/6</f>
        <v>0</v>
      </c>
      <c r="HS7" s="376"/>
      <c r="HT7" s="375">
        <f>'[3]Cuadro control'!AR7/6</f>
        <v>0</v>
      </c>
      <c r="HU7" s="375">
        <f>'[3]Cuadro control'!AR7/6</f>
        <v>0</v>
      </c>
      <c r="HV7" s="375">
        <f>'[3]Cuadro control'!AR7/6</f>
        <v>0</v>
      </c>
      <c r="HW7" s="375">
        <f>'[3]Cuadro control'!AR7/6</f>
        <v>0</v>
      </c>
      <c r="HX7" s="375">
        <f>'[3]Cuadro control'!AR7/6</f>
        <v>0</v>
      </c>
      <c r="HY7" s="375">
        <f>'[3]Cuadro control'!AS7/6</f>
        <v>0</v>
      </c>
      <c r="HZ7" s="376"/>
      <c r="IA7" s="375">
        <f>'[3]Cuadro control'!AS7/6</f>
        <v>0</v>
      </c>
      <c r="IB7" s="375">
        <f>'[3]Cuadro control'!AS7/6</f>
        <v>0</v>
      </c>
      <c r="IC7" s="375">
        <f>'[3]Cuadro control'!AS7/6</f>
        <v>0</v>
      </c>
      <c r="ID7" s="375">
        <f>'[3]Cuadro control'!AS7/6</f>
        <v>0</v>
      </c>
      <c r="IE7" s="375">
        <f>'[3]Cuadro control'!AS7/6</f>
        <v>0</v>
      </c>
      <c r="IF7" s="375">
        <f>'[3]Cuadro control'!AT7/6</f>
        <v>0</v>
      </c>
      <c r="IG7" s="376"/>
      <c r="IH7" s="375">
        <f>'[3]Cuadro control'!AT7/6</f>
        <v>0</v>
      </c>
      <c r="II7" s="375">
        <f>'[3]Cuadro control'!AT7/6</f>
        <v>0</v>
      </c>
      <c r="IJ7" s="375">
        <f>'[3]Cuadro control'!AT7/6</f>
        <v>0</v>
      </c>
      <c r="IK7" s="375">
        <f>'[3]Cuadro control'!AT7/6</f>
        <v>0</v>
      </c>
      <c r="IL7" s="375">
        <f>'[3]Cuadro control'!AT7/6</f>
        <v>0</v>
      </c>
      <c r="IM7" s="375">
        <f>'[3]Cuadro control'!AU7/6</f>
        <v>0</v>
      </c>
      <c r="IN7" s="379"/>
      <c r="IO7" s="373">
        <f>'[3]Cuadro control'!AU7/6</f>
        <v>0</v>
      </c>
      <c r="IP7" s="377">
        <f>'[3]Cuadro control'!AU7/6</f>
        <v>0</v>
      </c>
      <c r="IQ7" s="375">
        <f>'[3]Cuadro control'!AU7/6</f>
        <v>0</v>
      </c>
      <c r="IR7" s="375">
        <f>'[3]Cuadro control'!AU7/6</f>
        <v>0</v>
      </c>
      <c r="IS7" s="375">
        <f>'[3]Cuadro control'!AU7/6</f>
        <v>0</v>
      </c>
      <c r="IT7" s="375">
        <f>'[3]Cuadro control'!AV7/6</f>
        <v>0</v>
      </c>
      <c r="IU7" s="376"/>
      <c r="IV7" s="375">
        <f>'[3]Cuadro control'!AV7/6</f>
        <v>0</v>
      </c>
      <c r="IW7" s="375">
        <f>'[3]Cuadro control'!AV7/6</f>
        <v>0</v>
      </c>
      <c r="IX7" s="375">
        <f>'[3]Cuadro control'!AV7/6</f>
        <v>0</v>
      </c>
      <c r="IY7" s="375">
        <f>'[3]Cuadro control'!AV7/6</f>
        <v>0</v>
      </c>
      <c r="IZ7" s="375">
        <f>'[3]Cuadro control'!AV7/6</f>
        <v>0</v>
      </c>
      <c r="JA7" s="375">
        <f>'[3]Cuadro control'!AW7/6</f>
        <v>0</v>
      </c>
      <c r="JB7" s="376"/>
      <c r="JC7" s="375">
        <f>'[3]Cuadro control'!AW7/6</f>
        <v>0</v>
      </c>
      <c r="JD7" s="375">
        <f>'[3]Cuadro control'!AW7/6</f>
        <v>0</v>
      </c>
      <c r="JE7" s="375">
        <f>'[3]Cuadro control'!AW7/6</f>
        <v>0</v>
      </c>
      <c r="JF7" s="375">
        <f>'[3]Cuadro control'!AW7/6</f>
        <v>0</v>
      </c>
      <c r="JG7" s="375">
        <f>'[3]Cuadro control'!AW7/6</f>
        <v>0</v>
      </c>
      <c r="JH7" s="375">
        <f>'[3]Cuadro control'!AX7/6</f>
        <v>0</v>
      </c>
      <c r="JI7" s="376"/>
      <c r="JJ7" s="375">
        <f>'[3]Cuadro control'!AX7/6</f>
        <v>0</v>
      </c>
      <c r="JK7" s="375">
        <f>'[3]Cuadro control'!AX7/6</f>
        <v>0</v>
      </c>
      <c r="JL7" s="375">
        <f>'[3]Cuadro control'!AX7/6</f>
        <v>0</v>
      </c>
      <c r="JM7" s="375">
        <f>'[3]Cuadro control'!AX7/6</f>
        <v>0</v>
      </c>
      <c r="JN7" s="375">
        <f>'[3]Cuadro control'!AX7/6</f>
        <v>0</v>
      </c>
      <c r="JO7" s="375">
        <f>'[3]Cuadro control'!AY7/6</f>
        <v>0</v>
      </c>
      <c r="JP7" s="376"/>
      <c r="JQ7" s="375">
        <f>'[3]Cuadro control'!AY7/6</f>
        <v>0</v>
      </c>
      <c r="JR7" s="375">
        <f>'[3]Cuadro control'!AY7/6</f>
        <v>0</v>
      </c>
      <c r="JS7" s="374">
        <f>'[3]Cuadro control'!AY7/6</f>
        <v>0</v>
      </c>
      <c r="JT7" s="373">
        <f>'[3]Cuadro control'!AY7/6</f>
        <v>0</v>
      </c>
      <c r="JU7" s="377">
        <f>'[3]Cuadro control'!AY7/6</f>
        <v>0</v>
      </c>
      <c r="JV7" s="375">
        <f>'[3]Cuadro control'!AZ7/6</f>
        <v>0</v>
      </c>
      <c r="JW7" s="376"/>
      <c r="JX7" s="375">
        <f>'[3]Cuadro control'!AZ7/6</f>
        <v>0</v>
      </c>
      <c r="JY7" s="375">
        <f>'[3]Cuadro control'!AZ7/6</f>
        <v>0</v>
      </c>
      <c r="JZ7" s="375">
        <f>'[3]Cuadro control'!AZ7/6</f>
        <v>0</v>
      </c>
      <c r="KA7" s="375">
        <f>'[3]Cuadro control'!AZ7/6</f>
        <v>0</v>
      </c>
      <c r="KB7" s="375">
        <f>'[3]Cuadro control'!AZ7/6</f>
        <v>0</v>
      </c>
      <c r="KC7" s="375">
        <f>'[3]Cuadro control'!BA7/6</f>
        <v>0</v>
      </c>
      <c r="KD7" s="376"/>
      <c r="KE7" s="375">
        <f>'[3]Cuadro control'!BA7/6</f>
        <v>0</v>
      </c>
      <c r="KF7" s="375">
        <f>'[3]Cuadro control'!BA7/6</f>
        <v>0</v>
      </c>
      <c r="KG7" s="375">
        <f>'[3]Cuadro control'!BA7/6</f>
        <v>0</v>
      </c>
      <c r="KH7" s="375">
        <f>'[3]Cuadro control'!BA7/6</f>
        <v>0</v>
      </c>
      <c r="KI7" s="375">
        <f>'[3]Cuadro control'!BA7/6</f>
        <v>0</v>
      </c>
      <c r="KJ7" s="375">
        <f>'[3]Cuadro control'!BB7/6</f>
        <v>0</v>
      </c>
      <c r="KK7" s="376"/>
      <c r="KL7" s="375">
        <f>'[3]Cuadro control'!BB7/6</f>
        <v>0</v>
      </c>
      <c r="KM7" s="375">
        <f>'[3]Cuadro control'!BB7/6</f>
        <v>0</v>
      </c>
      <c r="KN7" s="375">
        <f>'[3]Cuadro control'!BB7/6</f>
        <v>0</v>
      </c>
      <c r="KO7" s="375">
        <f>'[3]Cuadro control'!BB7/6</f>
        <v>0</v>
      </c>
      <c r="KP7" s="375">
        <f>'[3]Cuadro control'!BB7/6</f>
        <v>0</v>
      </c>
      <c r="KQ7" s="375">
        <f>'[3]Cuadro control'!BC7/6</f>
        <v>0</v>
      </c>
      <c r="KR7" s="376"/>
      <c r="KS7" s="375">
        <f>'[3]Cuadro control'!BC7/6</f>
        <v>0</v>
      </c>
      <c r="KT7" s="375">
        <f>'[3]Cuadro control'!BC7/6</f>
        <v>0</v>
      </c>
      <c r="KU7" s="375">
        <f>'[3]Cuadro control'!BC7/6</f>
        <v>0</v>
      </c>
      <c r="KV7" s="375">
        <f>'[3]Cuadro control'!BC7/6</f>
        <v>0</v>
      </c>
      <c r="KW7" s="375">
        <f>'[3]Cuadro control'!BC7/6</f>
        <v>0</v>
      </c>
      <c r="KX7" s="374">
        <f>'[3]Cuadro control'!BD7/6</f>
        <v>0</v>
      </c>
      <c r="KY7" s="380"/>
      <c r="KZ7" s="377">
        <f>'[3]Cuadro control'!BD7/6</f>
        <v>0</v>
      </c>
      <c r="LA7" s="375">
        <f>'[3]Cuadro control'!BD7/6</f>
        <v>0</v>
      </c>
      <c r="LB7" s="375">
        <f>'[3]Cuadro control'!BD7/6</f>
        <v>0</v>
      </c>
      <c r="LC7" s="375">
        <f>'[3]Cuadro control'!BD7/6</f>
        <v>0</v>
      </c>
      <c r="LD7" s="375">
        <f>'[3]Cuadro control'!BD7/6</f>
        <v>0</v>
      </c>
      <c r="LE7" s="375">
        <f>'[3]Cuadro control'!BE7/6</f>
        <v>0</v>
      </c>
      <c r="LF7" s="376"/>
      <c r="LG7" s="375">
        <f>'[3]Cuadro control'!BE7/6</f>
        <v>0</v>
      </c>
      <c r="LH7" s="375">
        <f>'[3]Cuadro control'!BE7/6</f>
        <v>0</v>
      </c>
      <c r="LI7" s="375">
        <f>'[3]Cuadro control'!BE7/6</f>
        <v>0</v>
      </c>
      <c r="LJ7" s="375">
        <f>'[3]Cuadro control'!BE7/6</f>
        <v>0</v>
      </c>
      <c r="LK7" s="375">
        <f>'[3]Cuadro control'!BE7/6</f>
        <v>0</v>
      </c>
      <c r="LL7" s="375">
        <f>'[3]Cuadro control'!BF7/6</f>
        <v>0</v>
      </c>
      <c r="LM7" s="376"/>
      <c r="LN7" s="375">
        <f>'[3]Cuadro control'!BF7/6</f>
        <v>0</v>
      </c>
      <c r="LO7" s="375">
        <f>'[3]Cuadro control'!BF7/6</f>
        <v>0</v>
      </c>
      <c r="LP7" s="375">
        <f>'[3]Cuadro control'!BF7/6</f>
        <v>0</v>
      </c>
      <c r="LQ7" s="375">
        <f>'[3]Cuadro control'!BF7/6</f>
        <v>0</v>
      </c>
      <c r="LR7" s="375">
        <f>'[3]Cuadro control'!BF7/6</f>
        <v>0</v>
      </c>
      <c r="LS7" s="375">
        <f>'[3]Cuadro control'!BG7/6</f>
        <v>0</v>
      </c>
      <c r="LT7" s="376"/>
      <c r="LU7" s="375">
        <f>'[3]Cuadro control'!BG7/6</f>
        <v>0</v>
      </c>
      <c r="LV7" s="375">
        <f>'[3]Cuadro control'!BG7/6</f>
        <v>0</v>
      </c>
      <c r="LW7" s="375">
        <f>'[3]Cuadro control'!BG7/6</f>
        <v>0</v>
      </c>
      <c r="LX7" s="375">
        <f>'[3]Cuadro control'!BG7/6</f>
        <v>0</v>
      </c>
      <c r="LY7" s="375">
        <f>'[3]Cuadro control'!BG7/6</f>
        <v>0</v>
      </c>
      <c r="LZ7" s="374">
        <f>'[3]Cuadro control'!BH7/6</f>
        <v>0</v>
      </c>
      <c r="MA7" s="380"/>
      <c r="MB7" s="377">
        <f>'[3]Cuadro control'!BH7/6</f>
        <v>0</v>
      </c>
      <c r="MC7" s="375">
        <f>'[3]Cuadro control'!BH7/6</f>
        <v>0</v>
      </c>
      <c r="MD7" s="375">
        <f>'[3]Cuadro control'!BH7/6</f>
        <v>0</v>
      </c>
      <c r="ME7" s="375">
        <f>'[3]Cuadro control'!BH7/6</f>
        <v>0</v>
      </c>
      <c r="MF7" s="375">
        <f>'[3]Cuadro control'!BH7/6</f>
        <v>0</v>
      </c>
      <c r="MG7" s="375">
        <f>'[3]Cuadro control'!BI7/6</f>
        <v>0</v>
      </c>
      <c r="MH7" s="376"/>
      <c r="MI7" s="375">
        <f>'[3]Cuadro control'!BI7/6</f>
        <v>0</v>
      </c>
      <c r="MJ7" s="375">
        <f>'[3]Cuadro control'!BI7/6</f>
        <v>0</v>
      </c>
      <c r="MK7" s="375">
        <f>'[3]Cuadro control'!BI7/6</f>
        <v>0</v>
      </c>
      <c r="ML7" s="375">
        <f>'[3]Cuadro control'!BI7/6</f>
        <v>0</v>
      </c>
      <c r="MM7" s="375">
        <f>'[3]Cuadro control'!BI7/6</f>
        <v>0</v>
      </c>
      <c r="MN7" s="375">
        <f>'[3]Cuadro control'!BJ7/6</f>
        <v>0</v>
      </c>
      <c r="MO7" s="376"/>
      <c r="MP7" s="375">
        <f>'[3]Cuadro control'!BJ7/6</f>
        <v>0</v>
      </c>
      <c r="MQ7" s="375">
        <f>'[3]Cuadro control'!BJ7/6</f>
        <v>0</v>
      </c>
      <c r="MR7" s="375">
        <f>'[3]Cuadro control'!BJ7/6</f>
        <v>0</v>
      </c>
      <c r="MS7" s="375">
        <f>'[3]Cuadro control'!BJ7/6</f>
        <v>0</v>
      </c>
      <c r="MT7" s="375">
        <f>'[3]Cuadro control'!BJ7/6</f>
        <v>0</v>
      </c>
      <c r="MU7" s="375">
        <f>'[3]Cuadro control'!BK7/6</f>
        <v>0</v>
      </c>
      <c r="MV7" s="376"/>
      <c r="MW7" s="375">
        <f>'[3]Cuadro control'!BK7/6</f>
        <v>0</v>
      </c>
      <c r="MX7" s="375">
        <f>'[3]Cuadro control'!BK7/6</f>
        <v>0</v>
      </c>
      <c r="MY7" s="375">
        <f>'[3]Cuadro control'!BK7/6</f>
        <v>0</v>
      </c>
      <c r="MZ7" s="375">
        <f>'[3]Cuadro control'!BK7/6</f>
        <v>0</v>
      </c>
      <c r="NA7" s="375">
        <f>'[3]Cuadro control'!BK7/6</f>
        <v>0</v>
      </c>
      <c r="NB7" s="375">
        <f>'[3]Cuadro control'!BL7/6</f>
        <v>0</v>
      </c>
      <c r="NC7" s="376"/>
      <c r="ND7" s="375">
        <f>'[3]Cuadro control'!BL7/6</f>
        <v>0</v>
      </c>
      <c r="NE7" s="374">
        <f>'[3]Cuadro control'!BL7/6</f>
        <v>0</v>
      </c>
      <c r="NF7" s="373">
        <f>'[3]Cuadro control'!BL7/6</f>
        <v>0</v>
      </c>
      <c r="NG7" s="377">
        <f>'[3]Cuadro control'!BL7/6</f>
        <v>0</v>
      </c>
      <c r="NH7" s="375">
        <f>'[3]Cuadro control'!BL7/6</f>
        <v>0</v>
      </c>
      <c r="NI7" s="375">
        <f>'[3]Cuadro control'!BM7/6</f>
        <v>0</v>
      </c>
      <c r="NJ7" s="376"/>
      <c r="NK7" s="375">
        <f>'[3]Cuadro control'!BM7/6</f>
        <v>0</v>
      </c>
      <c r="NL7" s="375">
        <f>'[3]Cuadro control'!BM7/6</f>
        <v>0</v>
      </c>
      <c r="NM7" s="375">
        <f>'[3]Cuadro control'!BM7/6</f>
        <v>0</v>
      </c>
      <c r="NN7" s="375">
        <f>'[3]Cuadro control'!BM7/6</f>
        <v>0</v>
      </c>
      <c r="NO7" s="375">
        <f>'[3]Cuadro control'!BM7/6</f>
        <v>0</v>
      </c>
      <c r="NP7" s="375">
        <f>'[3]Cuadro control'!BN7/6</f>
        <v>0</v>
      </c>
      <c r="NQ7" s="376"/>
      <c r="NR7" s="375">
        <f>'[3]Cuadro control'!BN7/6</f>
        <v>0</v>
      </c>
      <c r="NS7" s="375">
        <f>'[3]Cuadro control'!BN7/6</f>
        <v>0</v>
      </c>
      <c r="NT7" s="375">
        <f>'[3]Cuadro control'!BN7/6</f>
        <v>0</v>
      </c>
      <c r="NU7" s="375">
        <f>'[3]Cuadro control'!BN7/6</f>
        <v>0</v>
      </c>
      <c r="NV7" s="375">
        <f>'[3]Cuadro control'!BN7/6</f>
        <v>0</v>
      </c>
      <c r="NW7" s="375">
        <f>'[3]Cuadro control'!BO7/6</f>
        <v>0</v>
      </c>
      <c r="NX7" s="376"/>
      <c r="NY7" s="375">
        <f>'[3]Cuadro control'!BO7/6</f>
        <v>0</v>
      </c>
      <c r="NZ7" s="375">
        <f>'[3]Cuadro control'!BO7/6</f>
        <v>0</v>
      </c>
      <c r="OA7" s="375">
        <f>'[3]Cuadro control'!BO7/6</f>
        <v>0</v>
      </c>
      <c r="OB7" s="375">
        <f>'[3]Cuadro control'!BO7/6</f>
        <v>0</v>
      </c>
      <c r="OC7" s="375">
        <f>'[3]Cuadro control'!BO7/6</f>
        <v>0</v>
      </c>
      <c r="OD7" s="375">
        <f>'[3]Cuadro control'!BP7/6</f>
        <v>0</v>
      </c>
      <c r="OE7" s="376"/>
      <c r="OF7" s="375">
        <f>'[3]Cuadro control'!BP7/6</f>
        <v>0</v>
      </c>
      <c r="OG7" s="375">
        <f>'[3]Cuadro control'!BP7/6</f>
        <v>0</v>
      </c>
      <c r="OH7" s="375">
        <f>'[3]Cuadro control'!BP7/6</f>
        <v>0</v>
      </c>
      <c r="OI7" s="374">
        <f>'[3]Cuadro control'!BP7/6</f>
        <v>0</v>
      </c>
      <c r="OJ7" s="373">
        <f>'[3]Cuadro control'!BP7/6</f>
        <v>0</v>
      </c>
      <c r="OK7" s="377">
        <f>'[3]Cuadro control'!BQ7/6</f>
        <v>0</v>
      </c>
      <c r="OL7" s="376"/>
      <c r="OM7" s="375">
        <f>'[3]Cuadro control'!BQ7/6</f>
        <v>0</v>
      </c>
      <c r="ON7" s="375">
        <f>'[3]Cuadro control'!BQ7/6</f>
        <v>0</v>
      </c>
      <c r="OO7" s="375">
        <f>'[3]Cuadro control'!BQ7/6</f>
        <v>0</v>
      </c>
      <c r="OP7" s="375">
        <f>'[3]Cuadro control'!BQ7/6</f>
        <v>0</v>
      </c>
      <c r="OQ7" s="375">
        <f>'[3]Cuadro control'!BQ7/6</f>
        <v>0</v>
      </c>
      <c r="OR7" s="375">
        <f>'[3]Cuadro control'!BR7/6</f>
        <v>0</v>
      </c>
      <c r="OS7" s="376"/>
      <c r="OT7" s="375">
        <f>'[3]Cuadro control'!BR7/6</f>
        <v>0</v>
      </c>
      <c r="OU7" s="375">
        <f>'[3]Cuadro control'!BR7/6</f>
        <v>0</v>
      </c>
      <c r="OV7" s="375">
        <f>'[3]Cuadro control'!BR7/6</f>
        <v>0</v>
      </c>
      <c r="OW7" s="375">
        <f>'[3]Cuadro control'!BR7/6</f>
        <v>0</v>
      </c>
      <c r="OX7" s="375">
        <f>'[3]Cuadro control'!BR7/6</f>
        <v>0</v>
      </c>
      <c r="OY7" s="375">
        <f>'[3]Cuadro control'!BS7/6</f>
        <v>0</v>
      </c>
      <c r="OZ7" s="376"/>
      <c r="PA7" s="375">
        <f>'[3]Cuadro control'!BS7/6</f>
        <v>0</v>
      </c>
      <c r="PB7" s="375">
        <f>'[3]Cuadro control'!BS7/6</f>
        <v>0</v>
      </c>
      <c r="PC7" s="375">
        <f>'[3]Cuadro control'!BS7/6</f>
        <v>0</v>
      </c>
      <c r="PD7" s="375">
        <f>'[3]Cuadro control'!BS7/6</f>
        <v>0</v>
      </c>
      <c r="PE7" s="375">
        <f>'[3]Cuadro control'!BS7/6</f>
        <v>0</v>
      </c>
      <c r="PF7" s="375">
        <f>'[3]Cuadro control'!BT7/6</f>
        <v>0</v>
      </c>
      <c r="PG7" s="376"/>
      <c r="PH7" s="375">
        <f>'[3]Cuadro control'!BT7/6</f>
        <v>0</v>
      </c>
      <c r="PI7" s="375">
        <f>'[3]Cuadro control'!BT7/6</f>
        <v>0</v>
      </c>
      <c r="PJ7" s="375">
        <f>'[3]Cuadro control'!BT7/6</f>
        <v>0</v>
      </c>
      <c r="PK7" s="375">
        <f>'[3]Cuadro control'!BT7/6</f>
        <v>0</v>
      </c>
      <c r="PL7" s="375">
        <f>'[3]Cuadro control'!BT7/6</f>
        <v>0</v>
      </c>
      <c r="PM7" s="375">
        <f>'[3]Cuadro control'!BU7/6</f>
        <v>0</v>
      </c>
      <c r="PN7" s="379"/>
      <c r="PO7" s="373">
        <f>'[3]Cuadro control'!BU7/6</f>
        <v>0</v>
      </c>
      <c r="PP7" s="377">
        <f>'[3]Cuadro control'!BU7/6</f>
        <v>0</v>
      </c>
      <c r="PQ7" s="375">
        <f>'[3]Cuadro control'!BU7/6</f>
        <v>0</v>
      </c>
      <c r="PR7" s="375">
        <f>'[3]Cuadro control'!BU7/6</f>
        <v>0</v>
      </c>
      <c r="PS7" s="375">
        <f>'[3]Cuadro control'!BU7/6</f>
        <v>0</v>
      </c>
      <c r="PT7" s="375">
        <f>'[3]Cuadro control'!BV7/6</f>
        <v>0</v>
      </c>
      <c r="PU7" s="376"/>
      <c r="PV7" s="375">
        <f>'[3]Cuadro control'!BV7/6</f>
        <v>0</v>
      </c>
      <c r="PW7" s="375">
        <f>'[3]Cuadro control'!BV7/6</f>
        <v>0</v>
      </c>
      <c r="PX7" s="375">
        <f>'[3]Cuadro control'!BV7/6</f>
        <v>0</v>
      </c>
      <c r="PY7" s="375">
        <f>'[3]Cuadro control'!BV7/6</f>
        <v>0</v>
      </c>
      <c r="PZ7" s="375">
        <f>'[3]Cuadro control'!BV7/6</f>
        <v>0</v>
      </c>
      <c r="QA7" s="375">
        <f>'[3]Cuadro control'!BW7/6</f>
        <v>0</v>
      </c>
      <c r="QB7" s="376"/>
      <c r="QC7" s="375">
        <f>'[3]Cuadro control'!BW7/6</f>
        <v>0</v>
      </c>
      <c r="QD7" s="375">
        <f>'[3]Cuadro control'!BW7/6</f>
        <v>0</v>
      </c>
      <c r="QE7" s="375">
        <f>'[3]Cuadro control'!BW7/6</f>
        <v>0</v>
      </c>
      <c r="QF7" s="375">
        <f>'[3]Cuadro control'!BW7/6</f>
        <v>0</v>
      </c>
      <c r="QG7" s="375">
        <f>'[3]Cuadro control'!BW7/6</f>
        <v>0</v>
      </c>
      <c r="QH7" s="375">
        <f>'[3]Cuadro control'!BX7/6</f>
        <v>0</v>
      </c>
      <c r="QI7" s="376"/>
      <c r="QJ7" s="375">
        <f>'[3]Cuadro control'!BX7/6</f>
        <v>0</v>
      </c>
      <c r="QK7" s="375">
        <f>'[3]Cuadro control'!BX7/6</f>
        <v>0</v>
      </c>
      <c r="QL7" s="375">
        <f>'[3]Cuadro control'!BX7/6</f>
        <v>0</v>
      </c>
      <c r="QM7" s="375">
        <f>'[3]Cuadro control'!BX7/6</f>
        <v>0</v>
      </c>
      <c r="QN7" s="375">
        <f>'[3]Cuadro control'!BX7/6</f>
        <v>0</v>
      </c>
      <c r="QO7" s="375">
        <f>'[3]Cuadro control'!BY7/6</f>
        <v>0</v>
      </c>
      <c r="QP7" s="376"/>
      <c r="QQ7" s="375">
        <f>'[3]Cuadro control'!BY7/6</f>
        <v>0</v>
      </c>
      <c r="QR7" s="374">
        <f>'[3]Cuadro control'!BY7/6</f>
        <v>0</v>
      </c>
      <c r="QS7" s="373">
        <f>'[3]Cuadro control'!BY7/6</f>
        <v>0</v>
      </c>
      <c r="QT7" s="377">
        <f>'[3]Cuadro control'!BY7/6</f>
        <v>0</v>
      </c>
      <c r="QU7" s="375">
        <f>'[3]Cuadro control'!BY7/6</f>
        <v>0</v>
      </c>
      <c r="QV7" s="375">
        <f>'[3]Cuadro control'!BZ7/6</f>
        <v>0</v>
      </c>
      <c r="QW7" s="376"/>
      <c r="QX7" s="375">
        <f>'[3]Cuadro control'!BZ7/6</f>
        <v>0</v>
      </c>
      <c r="QY7" s="375">
        <f>'[3]Cuadro control'!BZ7/6</f>
        <v>0</v>
      </c>
      <c r="QZ7" s="375">
        <f>'[3]Cuadro control'!BZ7/6</f>
        <v>0</v>
      </c>
      <c r="RA7" s="375">
        <f>'[3]Cuadro control'!BZ7/6</f>
        <v>0</v>
      </c>
      <c r="RB7" s="375">
        <f>'[3]Cuadro control'!BZ7/6</f>
        <v>0</v>
      </c>
      <c r="RC7" s="375">
        <f>'[3]Cuadro control'!CA7/6</f>
        <v>0</v>
      </c>
      <c r="RD7" s="376"/>
      <c r="RE7" s="375">
        <f>'[3]Cuadro control'!CA7/6</f>
        <v>0</v>
      </c>
      <c r="RF7" s="375">
        <f>'[3]Cuadro control'!CA7/6</f>
        <v>0</v>
      </c>
      <c r="RG7" s="375">
        <f>'[3]Cuadro control'!CA7/6</f>
        <v>0</v>
      </c>
      <c r="RH7" s="375">
        <f>'[3]Cuadro control'!CA7/6</f>
        <v>0</v>
      </c>
      <c r="RI7" s="375">
        <f>'[3]Cuadro control'!CA7/6</f>
        <v>0</v>
      </c>
      <c r="RJ7" s="375">
        <f>'[3]Cuadro control'!CB7/6</f>
        <v>0</v>
      </c>
      <c r="RK7" s="376"/>
      <c r="RL7" s="375">
        <f>'[3]Cuadro control'!CB7/6</f>
        <v>0</v>
      </c>
      <c r="RM7" s="375">
        <f>'[3]Cuadro control'!CB7/6</f>
        <v>0</v>
      </c>
      <c r="RN7" s="375">
        <f>'[3]Cuadro control'!CB7/6</f>
        <v>0</v>
      </c>
      <c r="RO7" s="375">
        <f>'[3]Cuadro control'!CB7/6</f>
        <v>0</v>
      </c>
      <c r="RP7" s="375">
        <f>'[3]Cuadro control'!CB7/6</f>
        <v>0</v>
      </c>
      <c r="RQ7" s="375">
        <f>'[3]Cuadro control'!CC7/6</f>
        <v>0</v>
      </c>
      <c r="RR7" s="376"/>
      <c r="RS7" s="375">
        <f>'[3]Cuadro control'!CC7/6</f>
        <v>0</v>
      </c>
      <c r="RT7" s="375">
        <f>'[3]Cuadro control'!CC7/6</f>
        <v>0</v>
      </c>
      <c r="RU7" s="375">
        <f>'[3]Cuadro control'!CC7/6</f>
        <v>0</v>
      </c>
      <c r="RV7" s="375">
        <f>'[3]Cuadro control'!CC7/6</f>
        <v>0</v>
      </c>
      <c r="RW7" s="374">
        <f>'[3]Cuadro control'!CC7/6</f>
        <v>0</v>
      </c>
      <c r="RX7" s="373">
        <f>'[3]Cuadro control'!CD7/6</f>
        <v>0</v>
      </c>
      <c r="RY7" s="378"/>
      <c r="RZ7" s="375">
        <f>'[3]Cuadro control'!CD7/6</f>
        <v>0</v>
      </c>
      <c r="SA7" s="375">
        <f>'[3]Cuadro control'!CD7/6</f>
        <v>0</v>
      </c>
      <c r="SB7" s="375">
        <f>'[3]Cuadro control'!CD7/6</f>
        <v>0</v>
      </c>
      <c r="SC7" s="375">
        <f>'[3]Cuadro control'!CD7/6</f>
        <v>0</v>
      </c>
      <c r="SD7" s="375">
        <f>'[3]Cuadro control'!CD7/6</f>
        <v>0</v>
      </c>
      <c r="SE7" s="375">
        <f>'[3]Cuadro control'!CE7/6</f>
        <v>0</v>
      </c>
      <c r="SF7" s="376"/>
      <c r="SG7" s="375">
        <f>'[3]Cuadro control'!CE7/6</f>
        <v>0</v>
      </c>
      <c r="SH7" s="375">
        <f>'[3]Cuadro control'!CE7/6</f>
        <v>0</v>
      </c>
      <c r="SI7" s="375">
        <f>'[3]Cuadro control'!CE7/6</f>
        <v>0</v>
      </c>
      <c r="SJ7" s="375">
        <f>'[3]Cuadro control'!CE7/6</f>
        <v>0</v>
      </c>
      <c r="SK7" s="375">
        <f>'[3]Cuadro control'!CE7/6</f>
        <v>0</v>
      </c>
      <c r="SL7" s="375">
        <f>'[3]Cuadro control'!CF7/6</f>
        <v>0</v>
      </c>
      <c r="SM7" s="376"/>
      <c r="SN7" s="375">
        <f>'[3]Cuadro control'!CF7/6</f>
        <v>0</v>
      </c>
      <c r="SO7" s="375">
        <f>'[3]Cuadro control'!CF7/6</f>
        <v>0</v>
      </c>
      <c r="SP7" s="375">
        <f>'[3]Cuadro control'!CF7/6</f>
        <v>0</v>
      </c>
      <c r="SQ7" s="375">
        <f>'[3]Cuadro control'!CF7/6</f>
        <v>0</v>
      </c>
      <c r="SR7" s="375">
        <f>'[3]Cuadro control'!CF7/6</f>
        <v>0</v>
      </c>
      <c r="SS7" s="375">
        <f>'[3]Cuadro control'!CG7/6</f>
        <v>0</v>
      </c>
      <c r="ST7" s="376"/>
      <c r="SU7" s="375">
        <f>'[3]Cuadro control'!CG7/6</f>
        <v>0</v>
      </c>
      <c r="SV7" s="375">
        <f>'[3]Cuadro control'!CG7/6</f>
        <v>0</v>
      </c>
      <c r="SW7" s="375">
        <f>'[3]Cuadro control'!CG7/6</f>
        <v>0</v>
      </c>
      <c r="SX7" s="375">
        <f>'[3]Cuadro control'!CG7/6</f>
        <v>0</v>
      </c>
      <c r="SY7" s="375">
        <f>'[3]Cuadro control'!CG7/6</f>
        <v>0</v>
      </c>
      <c r="SZ7" s="375">
        <f>'[3]Cuadro control'!CH7/6</f>
        <v>0</v>
      </c>
      <c r="TA7" s="376"/>
      <c r="TB7" s="374">
        <f>'[3]Cuadro control'!CH7/6</f>
        <v>0</v>
      </c>
      <c r="TC7" s="373">
        <f>'[3]Cuadro control'!CH7/6</f>
        <v>0</v>
      </c>
      <c r="TD7" s="377">
        <f>'[3]Cuadro control'!CH7/6</f>
        <v>0</v>
      </c>
      <c r="TE7" s="375">
        <f>'[3]Cuadro control'!CH7/6</f>
        <v>0</v>
      </c>
      <c r="TF7" s="375">
        <f>'[3]Cuadro control'!CH7/6</f>
        <v>0</v>
      </c>
      <c r="TG7" s="375">
        <f>'[3]Cuadro control'!CI7/6</f>
        <v>0</v>
      </c>
      <c r="TH7" s="376"/>
      <c r="TI7" s="375">
        <f>'[3]Cuadro control'!CI7/6</f>
        <v>0</v>
      </c>
      <c r="TJ7" s="375">
        <f>'[3]Cuadro control'!CI7/6</f>
        <v>0</v>
      </c>
      <c r="TK7" s="375">
        <f>'[3]Cuadro control'!CI7/6</f>
        <v>0</v>
      </c>
      <c r="TL7" s="375">
        <f>'[3]Cuadro control'!CI7/6</f>
        <v>0</v>
      </c>
      <c r="TM7" s="375">
        <f>'[3]Cuadro control'!CI7/6</f>
        <v>0</v>
      </c>
      <c r="TN7" s="375">
        <f>'[3]Cuadro control'!CJ7/6</f>
        <v>0</v>
      </c>
      <c r="TO7" s="376"/>
      <c r="TP7" s="375">
        <f>'[3]Cuadro control'!CJ7/6</f>
        <v>0</v>
      </c>
      <c r="TQ7" s="375">
        <f>'[3]Cuadro control'!CJ7/6</f>
        <v>0</v>
      </c>
      <c r="TR7" s="375">
        <f>'[3]Cuadro control'!CJ7/6</f>
        <v>0</v>
      </c>
      <c r="TS7" s="375">
        <f>'[3]Cuadro control'!CJ7/6</f>
        <v>0</v>
      </c>
      <c r="TT7" s="375">
        <f>'[3]Cuadro control'!CJ7/6</f>
        <v>0</v>
      </c>
      <c r="TU7" s="375">
        <f>'[3]Cuadro control'!CK7/6</f>
        <v>0</v>
      </c>
      <c r="TV7" s="376"/>
      <c r="TW7" s="375">
        <f>'[3]Cuadro control'!CK7/6</f>
        <v>0</v>
      </c>
      <c r="TX7" s="375">
        <f>'[3]Cuadro control'!CK7/6</f>
        <v>0</v>
      </c>
      <c r="TY7" s="375">
        <f>'[3]Cuadro control'!CK7/6</f>
        <v>0</v>
      </c>
      <c r="TZ7" s="375">
        <f>'[3]Cuadro control'!CK7/6</f>
        <v>0</v>
      </c>
      <c r="UA7" s="375">
        <f>'[3]Cuadro control'!CK7/6</f>
        <v>0</v>
      </c>
      <c r="UB7" s="375">
        <f>'[3]Cuadro control'!CL7/6</f>
        <v>0</v>
      </c>
      <c r="UC7" s="376"/>
      <c r="UD7" s="375">
        <f>'[3]Cuadro control'!CL7/6</f>
        <v>0</v>
      </c>
      <c r="UE7" s="375">
        <f>'[3]Cuadro control'!CL7/6</f>
        <v>0</v>
      </c>
      <c r="UF7" s="374">
        <f>'[3]Cuadro control'!CL7/6</f>
        <v>0</v>
      </c>
      <c r="UG7" s="373">
        <f>'[3]Cuadro control'!CL7/6</f>
        <v>0</v>
      </c>
      <c r="UH7" s="377">
        <f>'[3]Cuadro control'!CL7/6</f>
        <v>0</v>
      </c>
      <c r="UI7" s="375">
        <f>'[3]Cuadro control'!CM7/6</f>
        <v>0</v>
      </c>
      <c r="UJ7" s="376"/>
      <c r="UK7" s="375">
        <f>'[3]Cuadro control'!CM7/6</f>
        <v>0</v>
      </c>
      <c r="UL7" s="375">
        <f>'[3]Cuadro control'!CM7/6</f>
        <v>0</v>
      </c>
      <c r="UM7" s="375">
        <f>'[3]Cuadro control'!CM7/6</f>
        <v>0</v>
      </c>
      <c r="UN7" s="375">
        <f>'[3]Cuadro control'!CM7/6</f>
        <v>0</v>
      </c>
      <c r="UO7" s="375">
        <f>'[3]Cuadro control'!CM7/6</f>
        <v>0</v>
      </c>
      <c r="UP7" s="375">
        <f>'[3]Cuadro control'!CN7/6</f>
        <v>0</v>
      </c>
      <c r="UQ7" s="376"/>
      <c r="UR7" s="375">
        <f>'[3]Cuadro control'!CN7/6</f>
        <v>0</v>
      </c>
      <c r="US7" s="375">
        <f>'[3]Cuadro control'!CN7/6</f>
        <v>0</v>
      </c>
      <c r="UT7" s="375">
        <f>'[3]Cuadro control'!CN7/6</f>
        <v>0</v>
      </c>
      <c r="UU7" s="374">
        <f>'[3]Cuadro control'!CN7/6</f>
        <v>0</v>
      </c>
      <c r="UV7" s="373">
        <f>'[3]Cuadro control'!CN7/6</f>
        <v>0</v>
      </c>
    </row>
    <row r="8" spans="1:568" ht="13.5" customHeight="1" thickBot="1">
      <c r="A8" s="778"/>
      <c r="B8" s="754"/>
      <c r="C8" s="754"/>
      <c r="D8" s="762"/>
      <c r="E8" s="953"/>
      <c r="F8" s="954"/>
      <c r="G8" s="954"/>
      <c r="H8" s="954"/>
      <c r="I8" s="953"/>
      <c r="J8" s="174">
        <f t="shared" si="18"/>
        <v>0.04</v>
      </c>
      <c r="K8" s="789"/>
      <c r="L8" s="955" t="s">
        <v>262</v>
      </c>
      <c r="M8" s="956"/>
      <c r="N8" s="956">
        <v>1</v>
      </c>
      <c r="O8" s="469"/>
      <c r="P8" s="372">
        <f>IFERROR('[3]Cuadro control'!N8/6,"")</f>
        <v>2.0833333333333332E-2</v>
      </c>
      <c r="Q8" s="957"/>
      <c r="R8" s="958">
        <f>IFERROR('[3]Cuadro control'!N8/6,"")</f>
        <v>2.0833333333333332E-2</v>
      </c>
      <c r="S8" s="958">
        <f>IFERROR('[3]Cuadro control'!N8/6,"")</f>
        <v>2.0833333333333332E-2</v>
      </c>
      <c r="T8" s="958">
        <f>IFERROR('[3]Cuadro control'!N8/6,"")</f>
        <v>2.0833333333333332E-2</v>
      </c>
      <c r="U8" s="958">
        <f>IFERROR('[3]Cuadro control'!N8/6,"")</f>
        <v>2.0833333333333332E-2</v>
      </c>
      <c r="V8" s="958">
        <f>IFERROR('[3]Cuadro control'!N8/6,"")</f>
        <v>2.0833333333333332E-2</v>
      </c>
      <c r="W8" s="958">
        <f>IFERROR('[3]Cuadro control'!O8/6,"")</f>
        <v>2.0833333333333332E-2</v>
      </c>
      <c r="X8" s="959"/>
      <c r="Y8" s="958">
        <f>IFERROR('[3]Cuadro control'!O8/6,"")</f>
        <v>2.0833333333333332E-2</v>
      </c>
      <c r="Z8" s="958">
        <f>IFERROR('[3]Cuadro control'!O8/6,"")</f>
        <v>2.0833333333333332E-2</v>
      </c>
      <c r="AA8" s="958">
        <f>IFERROR('[3]Cuadro control'!O8/6,"")</f>
        <v>2.0833333333333332E-2</v>
      </c>
      <c r="AB8" s="958">
        <f>IFERROR('[3]Cuadro control'!O8/6,"")</f>
        <v>2.0833333333333332E-2</v>
      </c>
      <c r="AC8" s="958">
        <f>IFERROR('[3]Cuadro control'!O8/6,"")</f>
        <v>2.0833333333333332E-2</v>
      </c>
      <c r="AD8" s="958">
        <f>IFERROR('[3]Cuadro control'!P8/6,"")</f>
        <v>2.0833333333333332E-2</v>
      </c>
      <c r="AE8" s="959"/>
      <c r="AF8" s="958">
        <f>IFERROR('[3]Cuadro control'!P8/6,"")</f>
        <v>2.0833333333333332E-2</v>
      </c>
      <c r="AG8" s="958">
        <f>IFERROR('[3]Cuadro control'!P8/6,"")</f>
        <v>2.0833333333333332E-2</v>
      </c>
      <c r="AH8" s="960">
        <f>IFERROR('[3]Cuadro control'!P8/6,"")</f>
        <v>2.0833333333333332E-2</v>
      </c>
      <c r="AI8" s="370">
        <f>IFERROR('[3]Cuadro control'!P8/6,"")</f>
        <v>2.0833333333333332E-2</v>
      </c>
      <c r="AJ8" s="961">
        <f>IFERROR('[3]Cuadro control'!P8/6,"")</f>
        <v>2.0833333333333332E-2</v>
      </c>
      <c r="AK8" s="958">
        <f>IFERROR('[3]Cuadro control'!Q8/6,"")</f>
        <v>2.0833333333333332E-2</v>
      </c>
      <c r="AL8" s="959"/>
      <c r="AM8" s="958">
        <f>IFERROR('[3]Cuadro control'!Q8/6,"")</f>
        <v>2.0833333333333332E-2</v>
      </c>
      <c r="AN8" s="958">
        <f>IFERROR('[3]Cuadro control'!Q8/6,"")</f>
        <v>2.0833333333333332E-2</v>
      </c>
      <c r="AO8" s="958">
        <f>IFERROR('[3]Cuadro control'!Q8/6,"")</f>
        <v>2.0833333333333332E-2</v>
      </c>
      <c r="AP8" s="958">
        <f>IFERROR('[3]Cuadro control'!Q8/6,"")</f>
        <v>2.0833333333333332E-2</v>
      </c>
      <c r="AQ8" s="958">
        <f>IFERROR('[3]Cuadro control'!Q8/6,"")</f>
        <v>2.0833333333333332E-2</v>
      </c>
      <c r="AR8" s="958">
        <f>IFERROR('[3]Cuadro control'!R8/6,"")</f>
        <v>2.0833333333333332E-2</v>
      </c>
      <c r="AS8" s="959"/>
      <c r="AT8" s="958">
        <f>IFERROR('[3]Cuadro control'!R8/6,"")</f>
        <v>2.0833333333333332E-2</v>
      </c>
      <c r="AU8" s="958">
        <f>IFERROR('[3]Cuadro control'!R8/6,"")</f>
        <v>2.0833333333333332E-2</v>
      </c>
      <c r="AV8" s="958">
        <f>IFERROR('[3]Cuadro control'!R8/6,"")</f>
        <v>2.0833333333333332E-2</v>
      </c>
      <c r="AW8" s="958">
        <f>IFERROR('[3]Cuadro control'!R8/6,"")</f>
        <v>2.0833333333333332E-2</v>
      </c>
      <c r="AX8" s="958">
        <f>IFERROR('[3]Cuadro control'!R8/6,"")</f>
        <v>2.0833333333333332E-2</v>
      </c>
      <c r="AY8" s="958">
        <f>IFERROR('[3]Cuadro control'!S8/6,"")</f>
        <v>2.0833333333333332E-2</v>
      </c>
      <c r="AZ8" s="959"/>
      <c r="BA8" s="958">
        <f>IFERROR('[3]Cuadro control'!S8/6,"")</f>
        <v>2.0833333333333332E-2</v>
      </c>
      <c r="BB8" s="958">
        <f>IFERROR('[3]Cuadro control'!S8/6,"")</f>
        <v>2.0833333333333332E-2</v>
      </c>
      <c r="BC8" s="958">
        <f>IFERROR('[3]Cuadro control'!S8/6,"")</f>
        <v>2.0833333333333332E-2</v>
      </c>
      <c r="BD8" s="958">
        <f>IFERROR('[3]Cuadro control'!S8/6,"")</f>
        <v>2.0833333333333332E-2</v>
      </c>
      <c r="BE8" s="958">
        <f>IFERROR('[3]Cuadro control'!S8/6,"")</f>
        <v>2.0833333333333332E-2</v>
      </c>
      <c r="BF8" s="958">
        <f>IFERROR('[3]Cuadro control'!T8/6,"")</f>
        <v>2.0833333333333332E-2</v>
      </c>
      <c r="BG8" s="959"/>
      <c r="BH8" s="958">
        <f>IFERROR('[3]Cuadro control'!T8/6,"")</f>
        <v>2.0833333333333332E-2</v>
      </c>
      <c r="BI8" s="958">
        <f>IFERROR('[3]Cuadro control'!T8/6,"")</f>
        <v>2.0833333333333332E-2</v>
      </c>
      <c r="BJ8" s="958">
        <f>IFERROR('[3]Cuadro control'!T8/6,"")</f>
        <v>2.0833333333333332E-2</v>
      </c>
      <c r="BK8" s="958">
        <f>IFERROR('[3]Cuadro control'!T8/6,"")</f>
        <v>2.0833333333333332E-2</v>
      </c>
      <c r="BL8" s="958">
        <f>IFERROR('[3]Cuadro control'!T8/6,"")</f>
        <v>2.0833333333333332E-2</v>
      </c>
      <c r="BM8" s="960">
        <f>IFERROR('[3]Cuadro control'!U8/6,"")</f>
        <v>2.0833333333333332E-2</v>
      </c>
      <c r="BN8" s="371"/>
      <c r="BO8" s="961">
        <f>IFERROR('[3]Cuadro control'!U8/6,"")</f>
        <v>2.0833333333333332E-2</v>
      </c>
      <c r="BP8" s="958">
        <f>IFERROR('[3]Cuadro control'!U8/6,"")</f>
        <v>2.0833333333333332E-2</v>
      </c>
      <c r="BQ8" s="958">
        <f>IFERROR('[3]Cuadro control'!U8/6,"")</f>
        <v>2.0833333333333332E-2</v>
      </c>
      <c r="BR8" s="958">
        <f>IFERROR('[3]Cuadro control'!U8/6,"")</f>
        <v>2.0833333333333332E-2</v>
      </c>
      <c r="BS8" s="958">
        <f>IFERROR('[3]Cuadro control'!U8/6,"")</f>
        <v>2.0833333333333332E-2</v>
      </c>
      <c r="BT8" s="958" t="str">
        <f>IFERROR('[3]Cuadro control'!V8/6,"")</f>
        <v/>
      </c>
      <c r="BU8" s="959"/>
      <c r="BV8" s="958" t="str">
        <f>IFERROR('[3]Cuadro control'!V8/6,"")</f>
        <v/>
      </c>
      <c r="BW8" s="958" t="str">
        <f>IFERROR('[3]Cuadro control'!V8/6,"")</f>
        <v/>
      </c>
      <c r="BX8" s="958" t="str">
        <f>IFERROR('[3]Cuadro control'!V8/6,"")</f>
        <v/>
      </c>
      <c r="BY8" s="958" t="str">
        <f>IFERROR('[3]Cuadro control'!V8/6,"")</f>
        <v/>
      </c>
      <c r="BZ8" s="958" t="str">
        <f>IFERROR('[3]Cuadro control'!V8/6,"")</f>
        <v/>
      </c>
      <c r="CA8" s="958" t="str">
        <f>IFERROR('[3]Cuadro control'!W8/6,"")</f>
        <v/>
      </c>
      <c r="CB8" s="959"/>
      <c r="CC8" s="958" t="str">
        <f>IFERROR('[3]Cuadro control'!W8/6,"")</f>
        <v/>
      </c>
      <c r="CD8" s="958" t="str">
        <f>IFERROR('[3]Cuadro control'!W8/6,"")</f>
        <v/>
      </c>
      <c r="CE8" s="958" t="str">
        <f>IFERROR('[3]Cuadro control'!W8/6,"")</f>
        <v/>
      </c>
      <c r="CF8" s="958" t="str">
        <f>IFERROR('[3]Cuadro control'!W8/6,"")</f>
        <v/>
      </c>
      <c r="CG8" s="958" t="str">
        <f>IFERROR('[3]Cuadro control'!W8/6,"")</f>
        <v/>
      </c>
      <c r="CH8" s="958" t="str">
        <f>IFERROR('[3]Cuadro control'!X8/6,"")</f>
        <v/>
      </c>
      <c r="CI8" s="959"/>
      <c r="CJ8" s="958" t="str">
        <f>IFERROR('[3]Cuadro control'!X8/6,"")</f>
        <v/>
      </c>
      <c r="CK8" s="958" t="str">
        <f>IFERROR('[3]Cuadro control'!X8/6,"")</f>
        <v/>
      </c>
      <c r="CL8" s="958" t="str">
        <f>IFERROR('[3]Cuadro control'!X8/6,"")</f>
        <v/>
      </c>
      <c r="CM8" s="958" t="str">
        <f>IFERROR('[3]Cuadro control'!X8/6,"")</f>
        <v/>
      </c>
      <c r="CN8" s="958" t="str">
        <f>IFERROR('[3]Cuadro control'!X8/6,"")</f>
        <v/>
      </c>
      <c r="CO8" s="958" t="str">
        <f>IFERROR('[3]Cuadro control'!Y8/6,"")</f>
        <v/>
      </c>
      <c r="CP8" s="959"/>
      <c r="CQ8" s="960" t="str">
        <f>IFERROR('[3]Cuadro control'!Y8/6,"")</f>
        <v/>
      </c>
      <c r="CR8" s="370" t="str">
        <f>IFERROR('[3]Cuadro control'!Y8/6,"")</f>
        <v/>
      </c>
      <c r="CS8" s="961" t="str">
        <f>IFERROR('[3]Cuadro control'!Y8/6,"")</f>
        <v/>
      </c>
      <c r="CT8" s="958" t="str">
        <f>IFERROR('[3]Cuadro control'!Y8/6,"")</f>
        <v/>
      </c>
      <c r="CU8" s="958" t="str">
        <f>IFERROR('[3]Cuadro control'!Y8/6,"")</f>
        <v/>
      </c>
      <c r="CV8" s="958" t="str">
        <f>IFERROR('[3]Cuadro control'!Z8/6,"")</f>
        <v/>
      </c>
      <c r="CW8" s="959"/>
      <c r="CX8" s="958" t="str">
        <f>IFERROR('[3]Cuadro control'!Z8/6,"")</f>
        <v/>
      </c>
      <c r="CY8" s="958" t="str">
        <f>IFERROR('[3]Cuadro control'!Z8/6,"")</f>
        <v/>
      </c>
      <c r="CZ8" s="958" t="str">
        <f>IFERROR('[3]Cuadro control'!Z8/6,"")</f>
        <v/>
      </c>
      <c r="DA8" s="958" t="str">
        <f>IFERROR('[3]Cuadro control'!Z8/6,"")</f>
        <v/>
      </c>
      <c r="DB8" s="958" t="str">
        <f>IFERROR('[3]Cuadro control'!Z8/6,"")</f>
        <v/>
      </c>
      <c r="DC8" s="958" t="str">
        <f>IFERROR('[3]Cuadro control'!AA8/6,"")</f>
        <v/>
      </c>
      <c r="DD8" s="959"/>
      <c r="DE8" s="958" t="str">
        <f>IFERROR('[3]Cuadro control'!AA8/6,"")</f>
        <v/>
      </c>
      <c r="DF8" s="958" t="str">
        <f>IFERROR('[3]Cuadro control'!AA8/6,"")</f>
        <v/>
      </c>
      <c r="DG8" s="958" t="str">
        <f>IFERROR('[3]Cuadro control'!AA8/6,"")</f>
        <v/>
      </c>
      <c r="DH8" s="958" t="str">
        <f>IFERROR('[3]Cuadro control'!AA8/6,"")</f>
        <v/>
      </c>
      <c r="DI8" s="958" t="str">
        <f>IFERROR('[3]Cuadro control'!AA8/6,"")</f>
        <v/>
      </c>
      <c r="DJ8" s="958" t="str">
        <f>IFERROR('[3]Cuadro control'!AB8/6,"")</f>
        <v/>
      </c>
      <c r="DK8" s="959"/>
      <c r="DL8" s="958" t="str">
        <f>IFERROR('[3]Cuadro control'!AB8/6,"")</f>
        <v/>
      </c>
      <c r="DM8" s="958" t="str">
        <f>IFERROR('[3]Cuadro control'!AB8/6,"")</f>
        <v/>
      </c>
      <c r="DN8" s="958" t="str">
        <f>IFERROR('[3]Cuadro control'!AB8/6,"")</f>
        <v/>
      </c>
      <c r="DO8" s="958" t="str">
        <f>IFERROR('[3]Cuadro control'!AB8/6,"")</f>
        <v/>
      </c>
      <c r="DP8" s="958" t="str">
        <f>IFERROR('[3]Cuadro control'!AB8/6,"")</f>
        <v/>
      </c>
      <c r="DQ8" s="958" t="str">
        <f>IFERROR('[3]Cuadro control'!AC8/6,"")</f>
        <v/>
      </c>
      <c r="DR8" s="959"/>
      <c r="DS8" s="958" t="str">
        <f>IFERROR('[3]Cuadro control'!AC8/6,"")</f>
        <v/>
      </c>
      <c r="DT8" s="958" t="str">
        <f>IFERROR('[3]Cuadro control'!AC8/6,"")</f>
        <v/>
      </c>
      <c r="DU8" s="958" t="str">
        <f>IFERROR('[3]Cuadro control'!AC8/6,"")</f>
        <v/>
      </c>
      <c r="DV8" s="960" t="str">
        <f>IFERROR('[3]Cuadro control'!AC8/6,"")</f>
        <v/>
      </c>
      <c r="DW8" s="370" t="str">
        <f>IFERROR('[3]Cuadro control'!AC8/6,"")</f>
        <v/>
      </c>
      <c r="DX8" s="961" t="str">
        <f>IFERROR('[3]Cuadro control'!AD8/6,"")</f>
        <v/>
      </c>
      <c r="DY8" s="959"/>
      <c r="DZ8" s="958" t="str">
        <f>IFERROR('[3]Cuadro control'!AD8/6,"")</f>
        <v/>
      </c>
      <c r="EA8" s="958" t="str">
        <f>IFERROR('[3]Cuadro control'!AD8/6,"")</f>
        <v/>
      </c>
      <c r="EB8" s="958" t="str">
        <f>IFERROR('[3]Cuadro control'!AD8/6,"")</f>
        <v/>
      </c>
      <c r="EC8" s="958" t="str">
        <f>IFERROR('[3]Cuadro control'!AD8/6,"")</f>
        <v/>
      </c>
      <c r="ED8" s="958" t="str">
        <f>IFERROR('[3]Cuadro control'!AD8/6,"")</f>
        <v/>
      </c>
      <c r="EE8" s="958" t="str">
        <f>IFERROR('[3]Cuadro control'!AE8/6,"")</f>
        <v/>
      </c>
      <c r="EF8" s="959"/>
      <c r="EG8" s="958" t="str">
        <f>IFERROR('[3]Cuadro control'!AE8/6,"")</f>
        <v/>
      </c>
      <c r="EH8" s="958" t="str">
        <f>IFERROR('[3]Cuadro control'!AE8/6,"")</f>
        <v/>
      </c>
      <c r="EI8" s="958" t="str">
        <f>IFERROR('[3]Cuadro control'!AE8/6,"")</f>
        <v/>
      </c>
      <c r="EJ8" s="958" t="str">
        <f>IFERROR('[3]Cuadro control'!AE8/6,"")</f>
        <v/>
      </c>
      <c r="EK8" s="958" t="str">
        <f>IFERROR('[3]Cuadro control'!AE8/6,"")</f>
        <v/>
      </c>
      <c r="EL8" s="958" t="str">
        <f>IFERROR('[3]Cuadro control'!AF8/6,"")</f>
        <v/>
      </c>
      <c r="EM8" s="959"/>
      <c r="EN8" s="958" t="str">
        <f>IFERROR('[3]Cuadro control'!AF8/6,"")</f>
        <v/>
      </c>
      <c r="EO8" s="958" t="str">
        <f>IFERROR('[3]Cuadro control'!AF8/6,"")</f>
        <v/>
      </c>
      <c r="EP8" s="958" t="str">
        <f>IFERROR('[3]Cuadro control'!AF8/6,"")</f>
        <v/>
      </c>
      <c r="EQ8" s="958" t="str">
        <f>IFERROR('[3]Cuadro control'!AF8/6,"")</f>
        <v/>
      </c>
      <c r="ER8" s="958" t="str">
        <f>IFERROR('[3]Cuadro control'!AF8/6,"")</f>
        <v/>
      </c>
      <c r="ES8" s="958" t="str">
        <f>IFERROR('[3]Cuadro control'!AG8/6,"")</f>
        <v/>
      </c>
      <c r="ET8" s="959"/>
      <c r="EU8" s="958" t="str">
        <f>IFERROR('[3]Cuadro control'!AG8/6,"")</f>
        <v/>
      </c>
      <c r="EV8" s="958" t="str">
        <f>IFERROR('[3]Cuadro control'!AG8/6,"")</f>
        <v/>
      </c>
      <c r="EW8" s="958" t="str">
        <f>IFERROR('[3]Cuadro control'!AG8/6,"")</f>
        <v/>
      </c>
      <c r="EX8" s="958" t="str">
        <f>IFERROR('[3]Cuadro control'!AG8/6,"")</f>
        <v/>
      </c>
      <c r="EY8" s="958" t="str">
        <f>IFERROR('[3]Cuadro control'!AG8/6,"")</f>
        <v/>
      </c>
      <c r="EZ8" s="958" t="str">
        <f>IFERROR('[3]Cuadro control'!AH8/6,"")</f>
        <v/>
      </c>
      <c r="FA8" s="962"/>
      <c r="FB8" s="370" t="str">
        <f>IFERROR('[3]Cuadro control'!AH8/6,"")</f>
        <v/>
      </c>
      <c r="FC8" s="961" t="str">
        <f>IFERROR('[3]Cuadro control'!AH8/6,"")</f>
        <v/>
      </c>
      <c r="FD8" s="958" t="str">
        <f>IFERROR('[3]Cuadro control'!AH8/6,"")</f>
        <v/>
      </c>
      <c r="FE8" s="958" t="str">
        <f>IFERROR('[3]Cuadro control'!AH8/6,"")</f>
        <v/>
      </c>
      <c r="FF8" s="958" t="str">
        <f>IFERROR('[3]Cuadro control'!AH8/6,"")</f>
        <v/>
      </c>
      <c r="FG8" s="958" t="str">
        <f>IFERROR('[3]Cuadro control'!AI8/6,"")</f>
        <v/>
      </c>
      <c r="FH8" s="959"/>
      <c r="FI8" s="958" t="str">
        <f>IFERROR('[3]Cuadro control'!AI8/6,"")</f>
        <v/>
      </c>
      <c r="FJ8" s="958" t="str">
        <f>IFERROR('[3]Cuadro control'!AI8/6,"")</f>
        <v/>
      </c>
      <c r="FK8" s="958" t="str">
        <f>IFERROR('[3]Cuadro control'!AI8/6,"")</f>
        <v/>
      </c>
      <c r="FL8" s="958" t="str">
        <f>IFERROR('[3]Cuadro control'!AI8/6,"")</f>
        <v/>
      </c>
      <c r="FM8" s="958" t="str">
        <f>IFERROR('[3]Cuadro control'!AI8/6,"")</f>
        <v/>
      </c>
      <c r="FN8" s="958" t="str">
        <f>IFERROR('[3]Cuadro control'!AJ8/6,"")</f>
        <v/>
      </c>
      <c r="FO8" s="959"/>
      <c r="FP8" s="958" t="str">
        <f>IFERROR('[3]Cuadro control'!AJ8/6,"")</f>
        <v/>
      </c>
      <c r="FQ8" s="958" t="str">
        <f>IFERROR('[3]Cuadro control'!AJ8/6,"")</f>
        <v/>
      </c>
      <c r="FR8" s="958" t="str">
        <f>IFERROR('[3]Cuadro control'!AJ8/6,"")</f>
        <v/>
      </c>
      <c r="FS8" s="958" t="str">
        <f>IFERROR('[3]Cuadro control'!AJ8/6,"")</f>
        <v/>
      </c>
      <c r="FT8" s="958" t="str">
        <f>IFERROR('[3]Cuadro control'!AJ8/6,"")</f>
        <v/>
      </c>
      <c r="FU8" s="958" t="str">
        <f>IFERROR('[3]Cuadro control'!AK8/6,"")</f>
        <v/>
      </c>
      <c r="FV8" s="959"/>
      <c r="FW8" s="958" t="str">
        <f>IFERROR('[3]Cuadro control'!AK8/6,"")</f>
        <v/>
      </c>
      <c r="FX8" s="958" t="str">
        <f>IFERROR('[3]Cuadro control'!AK8/6,"")</f>
        <v/>
      </c>
      <c r="FY8" s="958" t="str">
        <f>IFERROR('[3]Cuadro control'!AK8/6,"")</f>
        <v/>
      </c>
      <c r="FZ8" s="958" t="str">
        <f>IFERROR('[3]Cuadro control'!AK8/6,"")</f>
        <v/>
      </c>
      <c r="GA8" s="958" t="str">
        <f>IFERROR('[3]Cuadro control'!AK8/6,"")</f>
        <v/>
      </c>
      <c r="GB8" s="958" t="str">
        <f>IFERROR('[3]Cuadro control'!AL8/6,"")</f>
        <v/>
      </c>
      <c r="GC8" s="959"/>
      <c r="GD8" s="958" t="str">
        <f>IFERROR('[3]Cuadro control'!AL8/6,"")</f>
        <v/>
      </c>
      <c r="GE8" s="960" t="str">
        <f>IFERROR('[3]Cuadro control'!AL8/6,"")</f>
        <v/>
      </c>
      <c r="GF8" s="370" t="str">
        <f>IFERROR('[3]Cuadro control'!AL8/6,"")</f>
        <v/>
      </c>
      <c r="GG8" s="961" t="str">
        <f>IFERROR('[3]Cuadro control'!AL8/6,"")</f>
        <v/>
      </c>
      <c r="GH8" s="958" t="str">
        <f>IFERROR('[3]Cuadro control'!AL8/6,"")</f>
        <v/>
      </c>
      <c r="GI8" s="958" t="str">
        <f>IFERROR('[3]Cuadro control'!AM8/6,"")</f>
        <v/>
      </c>
      <c r="GJ8" s="959"/>
      <c r="GK8" s="958" t="str">
        <f>IFERROR('[3]Cuadro control'!AM8/6,"")</f>
        <v/>
      </c>
      <c r="GL8" s="958" t="str">
        <f>IFERROR('[3]Cuadro control'!AM8/6,"")</f>
        <v/>
      </c>
      <c r="GM8" s="958" t="str">
        <f>IFERROR('[3]Cuadro control'!AM8/6,"")</f>
        <v/>
      </c>
      <c r="GN8" s="958" t="str">
        <f>IFERROR('[3]Cuadro control'!AM8/6,"")</f>
        <v/>
      </c>
      <c r="GO8" s="958" t="str">
        <f>IFERROR('[3]Cuadro control'!AM8/6,"")</f>
        <v/>
      </c>
      <c r="GP8" s="958" t="str">
        <f>IFERROR('[3]Cuadro control'!AN8/6,"")</f>
        <v/>
      </c>
      <c r="GQ8" s="959"/>
      <c r="GR8" s="958" t="str">
        <f>IFERROR('[3]Cuadro control'!AN8/6,"")</f>
        <v/>
      </c>
      <c r="GS8" s="958" t="str">
        <f>IFERROR('[3]Cuadro control'!AN8/6,"")</f>
        <v/>
      </c>
      <c r="GT8" s="958" t="str">
        <f>IFERROR('[3]Cuadro control'!AN8/6,"")</f>
        <v/>
      </c>
      <c r="GU8" s="958" t="str">
        <f>IFERROR('[3]Cuadro control'!AN8/6,"")</f>
        <v/>
      </c>
      <c r="GV8" s="958" t="str">
        <f>IFERROR('[3]Cuadro control'!AN8/6,"")</f>
        <v/>
      </c>
      <c r="GW8" s="958" t="str">
        <f>IFERROR('[3]Cuadro control'!AO8/6,"")</f>
        <v/>
      </c>
      <c r="GX8" s="959"/>
      <c r="GY8" s="958" t="str">
        <f>IFERROR('[3]Cuadro control'!AO8/6,"")</f>
        <v/>
      </c>
      <c r="GZ8" s="958" t="str">
        <f>IFERROR('[3]Cuadro control'!AO8/6,"")</f>
        <v/>
      </c>
      <c r="HA8" s="958" t="str">
        <f>IFERROR('[3]Cuadro control'!AO8/6,"")</f>
        <v/>
      </c>
      <c r="HB8" s="958" t="str">
        <f>IFERROR('[3]Cuadro control'!AO8/6,"")</f>
        <v/>
      </c>
      <c r="HC8" s="958" t="str">
        <f>IFERROR('[3]Cuadro control'!AO8/6,"")</f>
        <v/>
      </c>
      <c r="HD8" s="958" t="str">
        <f>IFERROR('[3]Cuadro control'!AP8/6,"")</f>
        <v/>
      </c>
      <c r="HE8" s="959"/>
      <c r="HF8" s="958" t="str">
        <f>IFERROR('[3]Cuadro control'!AP8/6,"")</f>
        <v/>
      </c>
      <c r="HG8" s="958" t="str">
        <f>IFERROR('[3]Cuadro control'!AP8/6,"")</f>
        <v/>
      </c>
      <c r="HH8" s="958" t="str">
        <f>IFERROR('[3]Cuadro control'!AP8/6,"")</f>
        <v/>
      </c>
      <c r="HI8" s="958" t="str">
        <f>IFERROR('[3]Cuadro control'!AP8/6,"")</f>
        <v/>
      </c>
      <c r="HJ8" s="960" t="str">
        <f>IFERROR('[3]Cuadro control'!AP8/6,"")</f>
        <v/>
      </c>
      <c r="HK8" s="370" t="str">
        <f>IFERROR('[3]Cuadro control'!AQ8/6,"")</f>
        <v/>
      </c>
      <c r="HL8" s="957"/>
      <c r="HM8" s="958" t="str">
        <f>IFERROR('[3]Cuadro control'!AQ8/6,"")</f>
        <v/>
      </c>
      <c r="HN8" s="958" t="str">
        <f>IFERROR('[3]Cuadro control'!AQ8/6,"")</f>
        <v/>
      </c>
      <c r="HO8" s="958" t="str">
        <f>IFERROR('[3]Cuadro control'!AQ8/6,"")</f>
        <v/>
      </c>
      <c r="HP8" s="958" t="str">
        <f>IFERROR('[3]Cuadro control'!AQ8/6,"")</f>
        <v/>
      </c>
      <c r="HQ8" s="958" t="str">
        <f>IFERROR('[3]Cuadro control'!AQ8/6,"")</f>
        <v/>
      </c>
      <c r="HR8" s="958" t="str">
        <f>IFERROR('[3]Cuadro control'!AR8/6,"")</f>
        <v/>
      </c>
      <c r="HS8" s="959"/>
      <c r="HT8" s="958" t="str">
        <f>IFERROR('[3]Cuadro control'!AR8/6,"")</f>
        <v/>
      </c>
      <c r="HU8" s="958" t="str">
        <f>IFERROR('[3]Cuadro control'!AR8/6,"")</f>
        <v/>
      </c>
      <c r="HV8" s="958" t="str">
        <f>IFERROR('[3]Cuadro control'!AR8/6,"")</f>
        <v/>
      </c>
      <c r="HW8" s="958" t="str">
        <f>IFERROR('[3]Cuadro control'!AR8/6,"")</f>
        <v/>
      </c>
      <c r="HX8" s="958" t="str">
        <f>IFERROR('[3]Cuadro control'!AR8/6,"")</f>
        <v/>
      </c>
      <c r="HY8" s="958" t="str">
        <f>IFERROR('[3]Cuadro control'!AS8/6,"")</f>
        <v/>
      </c>
      <c r="HZ8" s="959"/>
      <c r="IA8" s="958" t="str">
        <f>IFERROR('[3]Cuadro control'!AS8/6,"")</f>
        <v/>
      </c>
      <c r="IB8" s="958" t="str">
        <f>IFERROR('[3]Cuadro control'!AS8/6,"")</f>
        <v/>
      </c>
      <c r="IC8" s="958" t="str">
        <f>IFERROR('[3]Cuadro control'!AS8/6,"")</f>
        <v/>
      </c>
      <c r="ID8" s="958" t="str">
        <f>IFERROR('[3]Cuadro control'!AS8/6,"")</f>
        <v/>
      </c>
      <c r="IE8" s="958" t="str">
        <f>IFERROR('[3]Cuadro control'!AS8/6,"")</f>
        <v/>
      </c>
      <c r="IF8" s="958" t="str">
        <f>IFERROR('[3]Cuadro control'!AT8/6,"")</f>
        <v/>
      </c>
      <c r="IG8" s="959"/>
      <c r="IH8" s="958" t="str">
        <f>IFERROR('[3]Cuadro control'!AT8/6,"")</f>
        <v/>
      </c>
      <c r="II8" s="958" t="str">
        <f>IFERROR('[3]Cuadro control'!AT8/6,"")</f>
        <v/>
      </c>
      <c r="IJ8" s="958" t="str">
        <f>IFERROR('[3]Cuadro control'!AT8/6,"")</f>
        <v/>
      </c>
      <c r="IK8" s="958" t="str">
        <f>IFERROR('[3]Cuadro control'!AT8/6,"")</f>
        <v/>
      </c>
      <c r="IL8" s="958" t="str">
        <f>IFERROR('[3]Cuadro control'!AT8/6,"")</f>
        <v/>
      </c>
      <c r="IM8" s="958" t="str">
        <f>IFERROR('[3]Cuadro control'!AU8/6,"")</f>
        <v/>
      </c>
      <c r="IN8" s="962"/>
      <c r="IO8" s="370" t="str">
        <f>IFERROR('[3]Cuadro control'!AU8/6,"")</f>
        <v/>
      </c>
      <c r="IP8" s="961" t="str">
        <f>IFERROR('[3]Cuadro control'!AU8/6,"")</f>
        <v/>
      </c>
      <c r="IQ8" s="958" t="str">
        <f>IFERROR('[3]Cuadro control'!AU8/6,"")</f>
        <v/>
      </c>
      <c r="IR8" s="958" t="str">
        <f>IFERROR('[3]Cuadro control'!AU8/6,"")</f>
        <v/>
      </c>
      <c r="IS8" s="958" t="str">
        <f>IFERROR('[3]Cuadro control'!AU8/6,"")</f>
        <v/>
      </c>
      <c r="IT8" s="958" t="str">
        <f>IFERROR('[3]Cuadro control'!AV8/6,"")</f>
        <v/>
      </c>
      <c r="IU8" s="959"/>
      <c r="IV8" s="958" t="str">
        <f>IFERROR('[3]Cuadro control'!AV8/6,"")</f>
        <v/>
      </c>
      <c r="IW8" s="958" t="str">
        <f>IFERROR('[3]Cuadro control'!AV8/6,"")</f>
        <v/>
      </c>
      <c r="IX8" s="958" t="str">
        <f>IFERROR('[3]Cuadro control'!AV8/6,"")</f>
        <v/>
      </c>
      <c r="IY8" s="958" t="str">
        <f>IFERROR('[3]Cuadro control'!AV8/6,"")</f>
        <v/>
      </c>
      <c r="IZ8" s="958" t="str">
        <f>IFERROR('[3]Cuadro control'!AV8/6,"")</f>
        <v/>
      </c>
      <c r="JA8" s="958" t="str">
        <f>IFERROR('[3]Cuadro control'!AW8/6,"")</f>
        <v/>
      </c>
      <c r="JB8" s="959"/>
      <c r="JC8" s="958" t="str">
        <f>IFERROR('[3]Cuadro control'!AW8/6,"")</f>
        <v/>
      </c>
      <c r="JD8" s="958" t="str">
        <f>IFERROR('[3]Cuadro control'!AW8/6,"")</f>
        <v/>
      </c>
      <c r="JE8" s="958" t="str">
        <f>IFERROR('[3]Cuadro control'!AW8/6,"")</f>
        <v/>
      </c>
      <c r="JF8" s="958" t="str">
        <f>IFERROR('[3]Cuadro control'!AW8/6,"")</f>
        <v/>
      </c>
      <c r="JG8" s="958" t="str">
        <f>IFERROR('[3]Cuadro control'!AW8/6,"")</f>
        <v/>
      </c>
      <c r="JH8" s="958" t="str">
        <f>IFERROR('[3]Cuadro control'!AX8/6,"")</f>
        <v/>
      </c>
      <c r="JI8" s="959"/>
      <c r="JJ8" s="958" t="str">
        <f>IFERROR('[3]Cuadro control'!AX8/6,"")</f>
        <v/>
      </c>
      <c r="JK8" s="958" t="str">
        <f>IFERROR('[3]Cuadro control'!AX8/6,"")</f>
        <v/>
      </c>
      <c r="JL8" s="958" t="str">
        <f>IFERROR('[3]Cuadro control'!AX8/6,"")</f>
        <v/>
      </c>
      <c r="JM8" s="958" t="str">
        <f>IFERROR('[3]Cuadro control'!AX8/6,"")</f>
        <v/>
      </c>
      <c r="JN8" s="958" t="str">
        <f>IFERROR('[3]Cuadro control'!AX8/6,"")</f>
        <v/>
      </c>
      <c r="JO8" s="958" t="str">
        <f>IFERROR('[3]Cuadro control'!AY8/6,"")</f>
        <v/>
      </c>
      <c r="JP8" s="959"/>
      <c r="JQ8" s="958" t="str">
        <f>IFERROR('[3]Cuadro control'!AY8/6,"")</f>
        <v/>
      </c>
      <c r="JR8" s="958" t="str">
        <f>IFERROR('[3]Cuadro control'!AY8/6,"")</f>
        <v/>
      </c>
      <c r="JS8" s="960" t="str">
        <f>IFERROR('[3]Cuadro control'!AY8/6,"")</f>
        <v/>
      </c>
      <c r="JT8" s="370" t="str">
        <f>IFERROR('[3]Cuadro control'!AY8/6,"")</f>
        <v/>
      </c>
      <c r="JU8" s="961" t="str">
        <f>IFERROR('[3]Cuadro control'!AY8/6,"")</f>
        <v/>
      </c>
      <c r="JV8" s="958" t="str">
        <f>IFERROR('[3]Cuadro control'!AZ8/6,"")</f>
        <v/>
      </c>
      <c r="JW8" s="959"/>
      <c r="JX8" s="958" t="str">
        <f>IFERROR('[3]Cuadro control'!AZ8/6,"")</f>
        <v/>
      </c>
      <c r="JY8" s="958" t="str">
        <f>IFERROR('[3]Cuadro control'!AZ8/6,"")</f>
        <v/>
      </c>
      <c r="JZ8" s="958" t="str">
        <f>IFERROR('[3]Cuadro control'!AZ8/6,"")</f>
        <v/>
      </c>
      <c r="KA8" s="958" t="str">
        <f>IFERROR('[3]Cuadro control'!AZ8/6,"")</f>
        <v/>
      </c>
      <c r="KB8" s="958" t="str">
        <f>IFERROR('[3]Cuadro control'!AZ8/6,"")</f>
        <v/>
      </c>
      <c r="KC8" s="958" t="str">
        <f>IFERROR('[3]Cuadro control'!BA8/6,"")</f>
        <v/>
      </c>
      <c r="KD8" s="959"/>
      <c r="KE8" s="958" t="str">
        <f>IFERROR('[3]Cuadro control'!BA8/6,"")</f>
        <v/>
      </c>
      <c r="KF8" s="958" t="str">
        <f>IFERROR('[3]Cuadro control'!BA8/6,"")</f>
        <v/>
      </c>
      <c r="KG8" s="958" t="str">
        <f>IFERROR('[3]Cuadro control'!BA8/6,"")</f>
        <v/>
      </c>
      <c r="KH8" s="958" t="str">
        <f>IFERROR('[3]Cuadro control'!BA8/6,"")</f>
        <v/>
      </c>
      <c r="KI8" s="958" t="str">
        <f>IFERROR('[3]Cuadro control'!BA8/6,"")</f>
        <v/>
      </c>
      <c r="KJ8" s="958" t="str">
        <f>IFERROR('[3]Cuadro control'!BB8/6,"")</f>
        <v/>
      </c>
      <c r="KK8" s="959"/>
      <c r="KL8" s="958" t="str">
        <f>IFERROR('[3]Cuadro control'!BB8/6,"")</f>
        <v/>
      </c>
      <c r="KM8" s="958" t="str">
        <f>IFERROR('[3]Cuadro control'!BB8/6,"")</f>
        <v/>
      </c>
      <c r="KN8" s="958" t="str">
        <f>IFERROR('[3]Cuadro control'!BB8/6,"")</f>
        <v/>
      </c>
      <c r="KO8" s="958" t="str">
        <f>IFERROR('[3]Cuadro control'!BB8/6,"")</f>
        <v/>
      </c>
      <c r="KP8" s="958" t="str">
        <f>IFERROR('[3]Cuadro control'!BB8/6,"")</f>
        <v/>
      </c>
      <c r="KQ8" s="958" t="str">
        <f>IFERROR('[3]Cuadro control'!BC8/6,"")</f>
        <v/>
      </c>
      <c r="KR8" s="959"/>
      <c r="KS8" s="958" t="str">
        <f>IFERROR('[3]Cuadro control'!BC8/6,"")</f>
        <v/>
      </c>
      <c r="KT8" s="958" t="str">
        <f>IFERROR('[3]Cuadro control'!BC8/6,"")</f>
        <v/>
      </c>
      <c r="KU8" s="958" t="str">
        <f>IFERROR('[3]Cuadro control'!BC8/6,"")</f>
        <v/>
      </c>
      <c r="KV8" s="958" t="str">
        <f>IFERROR('[3]Cuadro control'!BC8/6,"")</f>
        <v/>
      </c>
      <c r="KW8" s="958" t="str">
        <f>IFERROR('[3]Cuadro control'!BC8/6,"")</f>
        <v/>
      </c>
      <c r="KX8" s="960" t="str">
        <f>IFERROR('[3]Cuadro control'!BD8/6,"")</f>
        <v/>
      </c>
      <c r="KY8" s="371"/>
      <c r="KZ8" s="961" t="str">
        <f>IFERROR('[3]Cuadro control'!BD8/6,"")</f>
        <v/>
      </c>
      <c r="LA8" s="958" t="str">
        <f>IFERROR('[3]Cuadro control'!BD8/6,"")</f>
        <v/>
      </c>
      <c r="LB8" s="958" t="str">
        <f>IFERROR('[3]Cuadro control'!BD8/6,"")</f>
        <v/>
      </c>
      <c r="LC8" s="958" t="str">
        <f>IFERROR('[3]Cuadro control'!BD8/6,"")</f>
        <v/>
      </c>
      <c r="LD8" s="958" t="str">
        <f>IFERROR('[3]Cuadro control'!BD8/6,"")</f>
        <v/>
      </c>
      <c r="LE8" s="958" t="str">
        <f>IFERROR('[3]Cuadro control'!BE8/6,"")</f>
        <v/>
      </c>
      <c r="LF8" s="959"/>
      <c r="LG8" s="958" t="str">
        <f>IFERROR('[3]Cuadro control'!BE8/6,"")</f>
        <v/>
      </c>
      <c r="LH8" s="958" t="str">
        <f>IFERROR('[3]Cuadro control'!BE8/6,"")</f>
        <v/>
      </c>
      <c r="LI8" s="958" t="str">
        <f>IFERROR('[3]Cuadro control'!BE8/6,"")</f>
        <v/>
      </c>
      <c r="LJ8" s="958" t="str">
        <f>IFERROR('[3]Cuadro control'!BE8/6,"")</f>
        <v/>
      </c>
      <c r="LK8" s="958" t="str">
        <f>IFERROR('[3]Cuadro control'!BE8/6,"")</f>
        <v/>
      </c>
      <c r="LL8" s="958" t="str">
        <f>IFERROR('[3]Cuadro control'!BF8/6,"")</f>
        <v/>
      </c>
      <c r="LM8" s="959"/>
      <c r="LN8" s="958" t="str">
        <f>IFERROR('[3]Cuadro control'!BF8/6,"")</f>
        <v/>
      </c>
      <c r="LO8" s="958" t="str">
        <f>IFERROR('[3]Cuadro control'!BF8/6,"")</f>
        <v/>
      </c>
      <c r="LP8" s="958" t="str">
        <f>IFERROR('[3]Cuadro control'!BF8/6,"")</f>
        <v/>
      </c>
      <c r="LQ8" s="958" t="str">
        <f>IFERROR('[3]Cuadro control'!BF8/6,"")</f>
        <v/>
      </c>
      <c r="LR8" s="958" t="str">
        <f>IFERROR('[3]Cuadro control'!BF8/6,"")</f>
        <v/>
      </c>
      <c r="LS8" s="958" t="str">
        <f>IFERROR('[3]Cuadro control'!BG8/6,"")</f>
        <v/>
      </c>
      <c r="LT8" s="959"/>
      <c r="LU8" s="958" t="str">
        <f>IFERROR('[3]Cuadro control'!BG8/6,"")</f>
        <v/>
      </c>
      <c r="LV8" s="958" t="str">
        <f>IFERROR('[3]Cuadro control'!BG8/6,"")</f>
        <v/>
      </c>
      <c r="LW8" s="958" t="str">
        <f>IFERROR('[3]Cuadro control'!BG8/6,"")</f>
        <v/>
      </c>
      <c r="LX8" s="958" t="str">
        <f>IFERROR('[3]Cuadro control'!BG8/6,"")</f>
        <v/>
      </c>
      <c r="LY8" s="958" t="str">
        <f>IFERROR('[3]Cuadro control'!BG8/6,"")</f>
        <v/>
      </c>
      <c r="LZ8" s="960" t="str">
        <f>IFERROR('[3]Cuadro control'!BH8/6,"")</f>
        <v/>
      </c>
      <c r="MA8" s="371"/>
      <c r="MB8" s="961" t="str">
        <f>IFERROR('[3]Cuadro control'!BH8/6,"")</f>
        <v/>
      </c>
      <c r="MC8" s="958" t="str">
        <f>IFERROR('[3]Cuadro control'!BH8/6,"")</f>
        <v/>
      </c>
      <c r="MD8" s="958" t="str">
        <f>IFERROR('[3]Cuadro control'!BH8/6,"")</f>
        <v/>
      </c>
      <c r="ME8" s="958" t="str">
        <f>IFERROR('[3]Cuadro control'!BH8/6,"")</f>
        <v/>
      </c>
      <c r="MF8" s="958" t="str">
        <f>IFERROR('[3]Cuadro control'!BH8/6,"")</f>
        <v/>
      </c>
      <c r="MG8" s="958" t="str">
        <f>IFERROR('[3]Cuadro control'!BI8/6,"")</f>
        <v/>
      </c>
      <c r="MH8" s="959"/>
      <c r="MI8" s="958" t="str">
        <f>IFERROR('[3]Cuadro control'!BI8/6,"")</f>
        <v/>
      </c>
      <c r="MJ8" s="958" t="str">
        <f>IFERROR('[3]Cuadro control'!BI8/6,"")</f>
        <v/>
      </c>
      <c r="MK8" s="958" t="str">
        <f>IFERROR('[3]Cuadro control'!BI8/6,"")</f>
        <v/>
      </c>
      <c r="ML8" s="958" t="str">
        <f>IFERROR('[3]Cuadro control'!BI8/6,"")</f>
        <v/>
      </c>
      <c r="MM8" s="958" t="str">
        <f>IFERROR('[3]Cuadro control'!BI8/6,"")</f>
        <v/>
      </c>
      <c r="MN8" s="958" t="str">
        <f>IFERROR('[3]Cuadro control'!BJ8/6,"")</f>
        <v/>
      </c>
      <c r="MO8" s="959"/>
      <c r="MP8" s="958" t="str">
        <f>IFERROR('[3]Cuadro control'!BJ8/6,"")</f>
        <v/>
      </c>
      <c r="MQ8" s="958" t="str">
        <f>IFERROR('[3]Cuadro control'!BJ8/6,"")</f>
        <v/>
      </c>
      <c r="MR8" s="958" t="str">
        <f>IFERROR('[3]Cuadro control'!BJ8/6,"")</f>
        <v/>
      </c>
      <c r="MS8" s="958" t="str">
        <f>IFERROR('[3]Cuadro control'!BJ8/6,"")</f>
        <v/>
      </c>
      <c r="MT8" s="958" t="str">
        <f>IFERROR('[3]Cuadro control'!BJ8/6,"")</f>
        <v/>
      </c>
      <c r="MU8" s="958" t="str">
        <f>IFERROR('[3]Cuadro control'!BK8/6,"")</f>
        <v/>
      </c>
      <c r="MV8" s="959"/>
      <c r="MW8" s="958" t="str">
        <f>IFERROR('[3]Cuadro control'!BK8/6,"")</f>
        <v/>
      </c>
      <c r="MX8" s="958" t="str">
        <f>IFERROR('[3]Cuadro control'!BK8/6,"")</f>
        <v/>
      </c>
      <c r="MY8" s="958" t="str">
        <f>IFERROR('[3]Cuadro control'!BK8/6,"")</f>
        <v/>
      </c>
      <c r="MZ8" s="958" t="str">
        <f>IFERROR('[3]Cuadro control'!BK8/6,"")</f>
        <v/>
      </c>
      <c r="NA8" s="958" t="str">
        <f>IFERROR('[3]Cuadro control'!BK8/6,"")</f>
        <v/>
      </c>
      <c r="NB8" s="958" t="str">
        <f>IFERROR('[3]Cuadro control'!BL8/6,"")</f>
        <v/>
      </c>
      <c r="NC8" s="959"/>
      <c r="ND8" s="958" t="str">
        <f>IFERROR('[3]Cuadro control'!BL8/6,"")</f>
        <v/>
      </c>
      <c r="NE8" s="960" t="str">
        <f>IFERROR('[3]Cuadro control'!BL8/6,"")</f>
        <v/>
      </c>
      <c r="NF8" s="370" t="str">
        <f>IFERROR('[3]Cuadro control'!BL8/6,"")</f>
        <v/>
      </c>
      <c r="NG8" s="961" t="str">
        <f>IFERROR('[3]Cuadro control'!BL8/6,"")</f>
        <v/>
      </c>
      <c r="NH8" s="958" t="str">
        <f>IFERROR('[3]Cuadro control'!BL8/6,"")</f>
        <v/>
      </c>
      <c r="NI8" s="958" t="str">
        <f>IFERROR('[3]Cuadro control'!BM8/6,"")</f>
        <v/>
      </c>
      <c r="NJ8" s="959"/>
      <c r="NK8" s="958" t="str">
        <f>IFERROR('[3]Cuadro control'!BM8/6,"")</f>
        <v/>
      </c>
      <c r="NL8" s="958" t="str">
        <f>IFERROR('[3]Cuadro control'!BM8/6,"")</f>
        <v/>
      </c>
      <c r="NM8" s="958" t="str">
        <f>IFERROR('[3]Cuadro control'!BM8/6,"")</f>
        <v/>
      </c>
      <c r="NN8" s="958" t="str">
        <f>IFERROR('[3]Cuadro control'!BM8/6,"")</f>
        <v/>
      </c>
      <c r="NO8" s="958" t="str">
        <f>IFERROR('[3]Cuadro control'!BM8/6,"")</f>
        <v/>
      </c>
      <c r="NP8" s="958" t="str">
        <f>IFERROR('[3]Cuadro control'!BN8/6,"")</f>
        <v/>
      </c>
      <c r="NQ8" s="959"/>
      <c r="NR8" s="958" t="str">
        <f>IFERROR('[3]Cuadro control'!BN8/6,"")</f>
        <v/>
      </c>
      <c r="NS8" s="958" t="str">
        <f>IFERROR('[3]Cuadro control'!BN8/6,"")</f>
        <v/>
      </c>
      <c r="NT8" s="958" t="str">
        <f>IFERROR('[3]Cuadro control'!BN8/6,"")</f>
        <v/>
      </c>
      <c r="NU8" s="958" t="str">
        <f>IFERROR('[3]Cuadro control'!BN8/6,"")</f>
        <v/>
      </c>
      <c r="NV8" s="958" t="str">
        <f>IFERROR('[3]Cuadro control'!BN8/6,"")</f>
        <v/>
      </c>
      <c r="NW8" s="958" t="str">
        <f>IFERROR('[3]Cuadro control'!BO8/6,"")</f>
        <v/>
      </c>
      <c r="NX8" s="959"/>
      <c r="NY8" s="958" t="str">
        <f>IFERROR('[3]Cuadro control'!BO8/6,"")</f>
        <v/>
      </c>
      <c r="NZ8" s="958" t="str">
        <f>IFERROR('[3]Cuadro control'!BO8/6,"")</f>
        <v/>
      </c>
      <c r="OA8" s="958" t="str">
        <f>IFERROR('[3]Cuadro control'!BO8/6,"")</f>
        <v/>
      </c>
      <c r="OB8" s="958" t="str">
        <f>IFERROR('[3]Cuadro control'!BO8/6,"")</f>
        <v/>
      </c>
      <c r="OC8" s="958" t="str">
        <f>IFERROR('[3]Cuadro control'!BO8/6,"")</f>
        <v/>
      </c>
      <c r="OD8" s="958" t="str">
        <f>IFERROR('[3]Cuadro control'!BP8/6,"")</f>
        <v/>
      </c>
      <c r="OE8" s="959"/>
      <c r="OF8" s="958" t="str">
        <f>IFERROR('[3]Cuadro control'!BP8/6,"")</f>
        <v/>
      </c>
      <c r="OG8" s="958" t="str">
        <f>IFERROR('[3]Cuadro control'!BP8/6,"")</f>
        <v/>
      </c>
      <c r="OH8" s="958" t="str">
        <f>IFERROR('[3]Cuadro control'!BP8/6,"")</f>
        <v/>
      </c>
      <c r="OI8" s="960" t="str">
        <f>IFERROR('[3]Cuadro control'!BP8/6,"")</f>
        <v/>
      </c>
      <c r="OJ8" s="370" t="str">
        <f>IFERROR('[3]Cuadro control'!BP8/6,"")</f>
        <v/>
      </c>
      <c r="OK8" s="961" t="str">
        <f>IFERROR('[3]Cuadro control'!BQ8/6,"")</f>
        <v/>
      </c>
      <c r="OL8" s="959"/>
      <c r="OM8" s="958" t="str">
        <f>IFERROR('[3]Cuadro control'!BQ8/6,"")</f>
        <v/>
      </c>
      <c r="ON8" s="958" t="str">
        <f>IFERROR('[3]Cuadro control'!BQ8/6,"")</f>
        <v/>
      </c>
      <c r="OO8" s="958" t="str">
        <f>IFERROR('[3]Cuadro control'!BQ8/6,"")</f>
        <v/>
      </c>
      <c r="OP8" s="958" t="str">
        <f>IFERROR('[3]Cuadro control'!BQ8/6,"")</f>
        <v/>
      </c>
      <c r="OQ8" s="958" t="str">
        <f>IFERROR('[3]Cuadro control'!BQ8/6,"")</f>
        <v/>
      </c>
      <c r="OR8" s="958" t="str">
        <f>IFERROR('[3]Cuadro control'!BR8/6,"")</f>
        <v/>
      </c>
      <c r="OS8" s="959"/>
      <c r="OT8" s="958" t="str">
        <f>IFERROR('[3]Cuadro control'!BR8/6,"")</f>
        <v/>
      </c>
      <c r="OU8" s="958" t="str">
        <f>IFERROR('[3]Cuadro control'!BR8/6,"")</f>
        <v/>
      </c>
      <c r="OV8" s="958" t="str">
        <f>IFERROR('[3]Cuadro control'!BR8/6,"")</f>
        <v/>
      </c>
      <c r="OW8" s="958" t="str">
        <f>IFERROR('[3]Cuadro control'!BR8/6,"")</f>
        <v/>
      </c>
      <c r="OX8" s="958" t="str">
        <f>IFERROR('[3]Cuadro control'!BR8/6,"")</f>
        <v/>
      </c>
      <c r="OY8" s="958" t="str">
        <f>IFERROR('[3]Cuadro control'!BS8/6,"")</f>
        <v/>
      </c>
      <c r="OZ8" s="959"/>
      <c r="PA8" s="958" t="str">
        <f>IFERROR('[3]Cuadro control'!BS8/6,"")</f>
        <v/>
      </c>
      <c r="PB8" s="958" t="str">
        <f>IFERROR('[3]Cuadro control'!BS8/6,"")</f>
        <v/>
      </c>
      <c r="PC8" s="958" t="str">
        <f>IFERROR('[3]Cuadro control'!BS8/6,"")</f>
        <v/>
      </c>
      <c r="PD8" s="958" t="str">
        <f>IFERROR('[3]Cuadro control'!BS8/6,"")</f>
        <v/>
      </c>
      <c r="PE8" s="958" t="str">
        <f>IFERROR('[3]Cuadro control'!BS8/6,"")</f>
        <v/>
      </c>
      <c r="PF8" s="958" t="str">
        <f>IFERROR('[3]Cuadro control'!BT8/6,"")</f>
        <v/>
      </c>
      <c r="PG8" s="959"/>
      <c r="PH8" s="958" t="str">
        <f>IFERROR('[3]Cuadro control'!BT8/6,"")</f>
        <v/>
      </c>
      <c r="PI8" s="958" t="str">
        <f>IFERROR('[3]Cuadro control'!BT8/6,"")</f>
        <v/>
      </c>
      <c r="PJ8" s="958" t="str">
        <f>IFERROR('[3]Cuadro control'!BT8/6,"")</f>
        <v/>
      </c>
      <c r="PK8" s="958" t="str">
        <f>IFERROR('[3]Cuadro control'!BT8/6,"")</f>
        <v/>
      </c>
      <c r="PL8" s="958" t="str">
        <f>IFERROR('[3]Cuadro control'!BT8/6,"")</f>
        <v/>
      </c>
      <c r="PM8" s="958" t="str">
        <f>IFERROR('[3]Cuadro control'!BU8/6,"")</f>
        <v/>
      </c>
      <c r="PN8" s="962"/>
      <c r="PO8" s="370" t="str">
        <f>IFERROR('[3]Cuadro control'!BU8/6,"")</f>
        <v/>
      </c>
      <c r="PP8" s="961" t="str">
        <f>IFERROR('[3]Cuadro control'!BU8/6,"")</f>
        <v/>
      </c>
      <c r="PQ8" s="958" t="str">
        <f>IFERROR('[3]Cuadro control'!BU8/6,"")</f>
        <v/>
      </c>
      <c r="PR8" s="958" t="str">
        <f>IFERROR('[3]Cuadro control'!BU8/6,"")</f>
        <v/>
      </c>
      <c r="PS8" s="958" t="str">
        <f>IFERROR('[3]Cuadro control'!BU8/6,"")</f>
        <v/>
      </c>
      <c r="PT8" s="958" t="str">
        <f>IFERROR('[3]Cuadro control'!BV8/6,"")</f>
        <v/>
      </c>
      <c r="PU8" s="959"/>
      <c r="PV8" s="958" t="str">
        <f>IFERROR('[3]Cuadro control'!BV8/6,"")</f>
        <v/>
      </c>
      <c r="PW8" s="958" t="str">
        <f>IFERROR('[3]Cuadro control'!BV8/6,"")</f>
        <v/>
      </c>
      <c r="PX8" s="958" t="str">
        <f>IFERROR('[3]Cuadro control'!BV8/6,"")</f>
        <v/>
      </c>
      <c r="PY8" s="958" t="str">
        <f>IFERROR('[3]Cuadro control'!BV8/6,"")</f>
        <v/>
      </c>
      <c r="PZ8" s="958" t="str">
        <f>IFERROR('[3]Cuadro control'!BV8/6,"")</f>
        <v/>
      </c>
      <c r="QA8" s="958" t="str">
        <f>IFERROR('[3]Cuadro control'!BW8/6,"")</f>
        <v/>
      </c>
      <c r="QB8" s="959"/>
      <c r="QC8" s="958" t="str">
        <f>IFERROR('[3]Cuadro control'!BW8/6,"")</f>
        <v/>
      </c>
      <c r="QD8" s="958" t="str">
        <f>IFERROR('[3]Cuadro control'!BW8/6,"")</f>
        <v/>
      </c>
      <c r="QE8" s="958" t="str">
        <f>IFERROR('[3]Cuadro control'!BW8/6,"")</f>
        <v/>
      </c>
      <c r="QF8" s="958" t="str">
        <f>IFERROR('[3]Cuadro control'!BW8/6,"")</f>
        <v/>
      </c>
      <c r="QG8" s="958" t="str">
        <f>IFERROR('[3]Cuadro control'!BW8/6,"")</f>
        <v/>
      </c>
      <c r="QH8" s="958" t="str">
        <f>IFERROR('[3]Cuadro control'!BX8/6,"")</f>
        <v/>
      </c>
      <c r="QI8" s="959"/>
      <c r="QJ8" s="958" t="str">
        <f>IFERROR('[3]Cuadro control'!BX8/6,"")</f>
        <v/>
      </c>
      <c r="QK8" s="958" t="str">
        <f>IFERROR('[3]Cuadro control'!BX8/6,"")</f>
        <v/>
      </c>
      <c r="QL8" s="958" t="str">
        <f>IFERROR('[3]Cuadro control'!BX8/6,"")</f>
        <v/>
      </c>
      <c r="QM8" s="958" t="str">
        <f>IFERROR('[3]Cuadro control'!BX8/6,"")</f>
        <v/>
      </c>
      <c r="QN8" s="958" t="str">
        <f>IFERROR('[3]Cuadro control'!BX8/6,"")</f>
        <v/>
      </c>
      <c r="QO8" s="958" t="str">
        <f>IFERROR('[3]Cuadro control'!BY8/6,"")</f>
        <v/>
      </c>
      <c r="QP8" s="959"/>
      <c r="QQ8" s="958" t="str">
        <f>IFERROR('[3]Cuadro control'!BY8/6,"")</f>
        <v/>
      </c>
      <c r="QR8" s="960" t="str">
        <f>IFERROR('[3]Cuadro control'!BY8/6,"")</f>
        <v/>
      </c>
      <c r="QS8" s="370" t="str">
        <f>IFERROR('[3]Cuadro control'!BY8/6,"")</f>
        <v/>
      </c>
      <c r="QT8" s="961" t="str">
        <f>IFERROR('[3]Cuadro control'!BY8/6,"")</f>
        <v/>
      </c>
      <c r="QU8" s="958" t="str">
        <f>IFERROR('[3]Cuadro control'!BY8/6,"")</f>
        <v/>
      </c>
      <c r="QV8" s="958" t="str">
        <f>IFERROR('[3]Cuadro control'!BZ8/6,"")</f>
        <v/>
      </c>
      <c r="QW8" s="959"/>
      <c r="QX8" s="958" t="str">
        <f>IFERROR('[3]Cuadro control'!BZ8/6,"")</f>
        <v/>
      </c>
      <c r="QY8" s="958" t="str">
        <f>IFERROR('[3]Cuadro control'!BZ8/6,"")</f>
        <v/>
      </c>
      <c r="QZ8" s="958" t="str">
        <f>IFERROR('[3]Cuadro control'!BZ8/6,"")</f>
        <v/>
      </c>
      <c r="RA8" s="958" t="str">
        <f>IFERROR('[3]Cuadro control'!BZ8/6,"")</f>
        <v/>
      </c>
      <c r="RB8" s="958" t="str">
        <f>IFERROR('[3]Cuadro control'!BZ8/6,"")</f>
        <v/>
      </c>
      <c r="RC8" s="958" t="str">
        <f>IFERROR('[3]Cuadro control'!CA8/6,"")</f>
        <v/>
      </c>
      <c r="RD8" s="959"/>
      <c r="RE8" s="958" t="str">
        <f>IFERROR('[3]Cuadro control'!CA8/6,"")</f>
        <v/>
      </c>
      <c r="RF8" s="958" t="str">
        <f>IFERROR('[3]Cuadro control'!CA8/6,"")</f>
        <v/>
      </c>
      <c r="RG8" s="958" t="str">
        <f>IFERROR('[3]Cuadro control'!CA8/6,"")</f>
        <v/>
      </c>
      <c r="RH8" s="958" t="str">
        <f>IFERROR('[3]Cuadro control'!CA8/6,"")</f>
        <v/>
      </c>
      <c r="RI8" s="958" t="str">
        <f>IFERROR('[3]Cuadro control'!CA8/6,"")</f>
        <v/>
      </c>
      <c r="RJ8" s="958" t="str">
        <f>IFERROR('[3]Cuadro control'!CB8/6,"")</f>
        <v/>
      </c>
      <c r="RK8" s="959"/>
      <c r="RL8" s="958" t="str">
        <f>IFERROR('[3]Cuadro control'!CB8/6,"")</f>
        <v/>
      </c>
      <c r="RM8" s="958" t="str">
        <f>IFERROR('[3]Cuadro control'!CB8/6,"")</f>
        <v/>
      </c>
      <c r="RN8" s="958" t="str">
        <f>IFERROR('[3]Cuadro control'!CB8/6,"")</f>
        <v/>
      </c>
      <c r="RO8" s="958" t="str">
        <f>IFERROR('[3]Cuadro control'!CB8/6,"")</f>
        <v/>
      </c>
      <c r="RP8" s="958" t="str">
        <f>IFERROR('[3]Cuadro control'!CB8/6,"")</f>
        <v/>
      </c>
      <c r="RQ8" s="958" t="str">
        <f>IFERROR('[3]Cuadro control'!CC8/6,"")</f>
        <v/>
      </c>
      <c r="RR8" s="959"/>
      <c r="RS8" s="958" t="str">
        <f>IFERROR('[3]Cuadro control'!CC8/6,"")</f>
        <v/>
      </c>
      <c r="RT8" s="958" t="str">
        <f>IFERROR('[3]Cuadro control'!CC8/6,"")</f>
        <v/>
      </c>
      <c r="RU8" s="958" t="str">
        <f>IFERROR('[3]Cuadro control'!CC8/6,"")</f>
        <v/>
      </c>
      <c r="RV8" s="958" t="str">
        <f>IFERROR('[3]Cuadro control'!CC8/6,"")</f>
        <v/>
      </c>
      <c r="RW8" s="960" t="str">
        <f>IFERROR('[3]Cuadro control'!CC8/6,"")</f>
        <v/>
      </c>
      <c r="RX8" s="370" t="str">
        <f>IFERROR('[3]Cuadro control'!CD8/6,"")</f>
        <v/>
      </c>
      <c r="RY8" s="957"/>
      <c r="RZ8" s="958" t="str">
        <f>IFERROR('[3]Cuadro control'!CD8/6,"")</f>
        <v/>
      </c>
      <c r="SA8" s="958" t="str">
        <f>IFERROR('[3]Cuadro control'!CD8/6,"")</f>
        <v/>
      </c>
      <c r="SB8" s="958" t="str">
        <f>IFERROR('[3]Cuadro control'!CD8/6,"")</f>
        <v/>
      </c>
      <c r="SC8" s="958" t="str">
        <f>IFERROR('[3]Cuadro control'!CD8/6,"")</f>
        <v/>
      </c>
      <c r="SD8" s="958" t="str">
        <f>IFERROR('[3]Cuadro control'!CD8/6,"")</f>
        <v/>
      </c>
      <c r="SE8" s="958" t="str">
        <f>IFERROR('[3]Cuadro control'!CE8/6,"")</f>
        <v/>
      </c>
      <c r="SF8" s="959"/>
      <c r="SG8" s="958" t="str">
        <f>IFERROR('[3]Cuadro control'!CE8/6,"")</f>
        <v/>
      </c>
      <c r="SH8" s="958" t="str">
        <f>IFERROR('[3]Cuadro control'!CE8/6,"")</f>
        <v/>
      </c>
      <c r="SI8" s="958" t="str">
        <f>IFERROR('[3]Cuadro control'!CE8/6,"")</f>
        <v/>
      </c>
      <c r="SJ8" s="958" t="str">
        <f>IFERROR('[3]Cuadro control'!CE8/6,"")</f>
        <v/>
      </c>
      <c r="SK8" s="958" t="str">
        <f>IFERROR('[3]Cuadro control'!CE8/6,"")</f>
        <v/>
      </c>
      <c r="SL8" s="958" t="str">
        <f>IFERROR('[3]Cuadro control'!CF8/6,"")</f>
        <v/>
      </c>
      <c r="SM8" s="959"/>
      <c r="SN8" s="958" t="str">
        <f>IFERROR('[3]Cuadro control'!CF8/6,"")</f>
        <v/>
      </c>
      <c r="SO8" s="958" t="str">
        <f>IFERROR('[3]Cuadro control'!CF8/6,"")</f>
        <v/>
      </c>
      <c r="SP8" s="958" t="str">
        <f>IFERROR('[3]Cuadro control'!CF8/6,"")</f>
        <v/>
      </c>
      <c r="SQ8" s="958" t="str">
        <f>IFERROR('[3]Cuadro control'!CF8/6,"")</f>
        <v/>
      </c>
      <c r="SR8" s="958" t="str">
        <f>IFERROR('[3]Cuadro control'!CF8/6,"")</f>
        <v/>
      </c>
      <c r="SS8" s="958" t="str">
        <f>IFERROR('[3]Cuadro control'!CG8/6,"")</f>
        <v/>
      </c>
      <c r="ST8" s="959"/>
      <c r="SU8" s="958" t="str">
        <f>IFERROR('[3]Cuadro control'!CG8/6,"")</f>
        <v/>
      </c>
      <c r="SV8" s="958" t="str">
        <f>IFERROR('[3]Cuadro control'!CG8/6,"")</f>
        <v/>
      </c>
      <c r="SW8" s="958" t="str">
        <f>IFERROR('[3]Cuadro control'!CG8/6,"")</f>
        <v/>
      </c>
      <c r="SX8" s="958" t="str">
        <f>IFERROR('[3]Cuadro control'!CG8/6,"")</f>
        <v/>
      </c>
      <c r="SY8" s="958" t="str">
        <f>IFERROR('[3]Cuadro control'!CG8/6,"")</f>
        <v/>
      </c>
      <c r="SZ8" s="958" t="str">
        <f>IFERROR('[3]Cuadro control'!CH8/6,"")</f>
        <v/>
      </c>
      <c r="TA8" s="959"/>
      <c r="TB8" s="960" t="str">
        <f>IFERROR('[3]Cuadro control'!CH8/6,"")</f>
        <v/>
      </c>
      <c r="TC8" s="370" t="str">
        <f>IFERROR('[3]Cuadro control'!CH8/6,"")</f>
        <v/>
      </c>
      <c r="TD8" s="961" t="str">
        <f>IFERROR('[3]Cuadro control'!CH8/6,"")</f>
        <v/>
      </c>
      <c r="TE8" s="958" t="str">
        <f>IFERROR('[3]Cuadro control'!CH8/6,"")</f>
        <v/>
      </c>
      <c r="TF8" s="958" t="str">
        <f>IFERROR('[3]Cuadro control'!CH8/6,"")</f>
        <v/>
      </c>
      <c r="TG8" s="958" t="str">
        <f>IFERROR('[3]Cuadro control'!CI8/6,"")</f>
        <v/>
      </c>
      <c r="TH8" s="959"/>
      <c r="TI8" s="958" t="str">
        <f>IFERROR('[3]Cuadro control'!CI8/6,"")</f>
        <v/>
      </c>
      <c r="TJ8" s="958" t="str">
        <f>IFERROR('[3]Cuadro control'!CI8/6,"")</f>
        <v/>
      </c>
      <c r="TK8" s="958" t="str">
        <f>IFERROR('[3]Cuadro control'!CI8/6,"")</f>
        <v/>
      </c>
      <c r="TL8" s="958" t="str">
        <f>IFERROR('[3]Cuadro control'!CI8/6,"")</f>
        <v/>
      </c>
      <c r="TM8" s="958" t="str">
        <f>IFERROR('[3]Cuadro control'!CI8/6,"")</f>
        <v/>
      </c>
      <c r="TN8" s="958" t="str">
        <f>IFERROR('[3]Cuadro control'!CJ8/6,"")</f>
        <v/>
      </c>
      <c r="TO8" s="959"/>
      <c r="TP8" s="958" t="str">
        <f>IFERROR('[3]Cuadro control'!CJ8/6,"")</f>
        <v/>
      </c>
      <c r="TQ8" s="958" t="str">
        <f>IFERROR('[3]Cuadro control'!CJ8/6,"")</f>
        <v/>
      </c>
      <c r="TR8" s="958" t="str">
        <f>IFERROR('[3]Cuadro control'!CJ8/6,"")</f>
        <v/>
      </c>
      <c r="TS8" s="958" t="str">
        <f>IFERROR('[3]Cuadro control'!CJ8/6,"")</f>
        <v/>
      </c>
      <c r="TT8" s="958" t="str">
        <f>IFERROR('[3]Cuadro control'!CJ8/6,"")</f>
        <v/>
      </c>
      <c r="TU8" s="958" t="str">
        <f>IFERROR('[3]Cuadro control'!CK8/6,"")</f>
        <v/>
      </c>
      <c r="TV8" s="959"/>
      <c r="TW8" s="958" t="str">
        <f>IFERROR('[3]Cuadro control'!CK8/6,"")</f>
        <v/>
      </c>
      <c r="TX8" s="958" t="str">
        <f>IFERROR('[3]Cuadro control'!CK8/6,"")</f>
        <v/>
      </c>
      <c r="TY8" s="958" t="str">
        <f>IFERROR('[3]Cuadro control'!CK8/6,"")</f>
        <v/>
      </c>
      <c r="TZ8" s="958" t="str">
        <f>IFERROR('[3]Cuadro control'!CK8/6,"")</f>
        <v/>
      </c>
      <c r="UA8" s="958" t="str">
        <f>IFERROR('[3]Cuadro control'!CK8/6,"")</f>
        <v/>
      </c>
      <c r="UB8" s="958" t="str">
        <f>IFERROR('[3]Cuadro control'!CL8/6,"")</f>
        <v/>
      </c>
      <c r="UC8" s="959"/>
      <c r="UD8" s="958" t="str">
        <f>IFERROR('[3]Cuadro control'!CL8/6,"")</f>
        <v/>
      </c>
      <c r="UE8" s="958" t="str">
        <f>IFERROR('[3]Cuadro control'!CL8/6,"")</f>
        <v/>
      </c>
      <c r="UF8" s="960" t="str">
        <f>IFERROR('[3]Cuadro control'!CL8/6,"")</f>
        <v/>
      </c>
      <c r="UG8" s="370" t="str">
        <f>IFERROR('[3]Cuadro control'!CL8/6,"")</f>
        <v/>
      </c>
      <c r="UH8" s="961" t="str">
        <f>IFERROR('[3]Cuadro control'!CL8/6,"")</f>
        <v/>
      </c>
      <c r="UI8" s="958" t="str">
        <f>IFERROR('[3]Cuadro control'!CM8/6,"")</f>
        <v/>
      </c>
      <c r="UJ8" s="959"/>
      <c r="UK8" s="958" t="str">
        <f>IFERROR('[3]Cuadro control'!CM8/6,"")</f>
        <v/>
      </c>
      <c r="UL8" s="958" t="str">
        <f>IFERROR('[3]Cuadro control'!CM8/6,"")</f>
        <v/>
      </c>
      <c r="UM8" s="958" t="str">
        <f>IFERROR('[3]Cuadro control'!CM8/6,"")</f>
        <v/>
      </c>
      <c r="UN8" s="958" t="str">
        <f>IFERROR('[3]Cuadro control'!CM8/6,"")</f>
        <v/>
      </c>
      <c r="UO8" s="958" t="str">
        <f>IFERROR('[3]Cuadro control'!CM8/6,"")</f>
        <v/>
      </c>
      <c r="UP8" s="958">
        <f>IFERROR('[3]Cuadro control'!CN8/6,"")</f>
        <v>0</v>
      </c>
      <c r="UQ8" s="959"/>
      <c r="UR8" s="958">
        <f>IFERROR('[3]Cuadro control'!CN8/6,"")</f>
        <v>0</v>
      </c>
      <c r="US8" s="958">
        <f>IFERROR('[3]Cuadro control'!CN8/6,"")</f>
        <v>0</v>
      </c>
      <c r="UT8" s="958">
        <f>IFERROR('[3]Cuadro control'!CN8/6,"")</f>
        <v>0</v>
      </c>
      <c r="UU8" s="960">
        <f>IFERROR('[3]Cuadro control'!CN8/6,"")</f>
        <v>0</v>
      </c>
      <c r="UV8" s="370">
        <f>IFERROR('[3]Cuadro control'!CN8/6,"")</f>
        <v>0</v>
      </c>
    </row>
    <row r="9" spans="1:568" ht="13.5" customHeight="1" thickBot="1">
      <c r="A9" s="778"/>
      <c r="B9" s="754"/>
      <c r="C9" s="754"/>
      <c r="D9" s="762"/>
      <c r="E9" s="953"/>
      <c r="F9" s="954"/>
      <c r="G9" s="954"/>
      <c r="H9" s="954"/>
      <c r="I9" s="953"/>
      <c r="J9" s="174">
        <f t="shared" si="18"/>
        <v>0.04</v>
      </c>
      <c r="K9" s="789"/>
      <c r="L9" s="963" t="s">
        <v>263</v>
      </c>
      <c r="M9" s="964"/>
      <c r="N9" s="964"/>
      <c r="O9" s="470"/>
      <c r="P9" s="369">
        <f>+P10</f>
        <v>9.0000000000000011E-2</v>
      </c>
      <c r="Q9" s="965">
        <f t="shared" ref="Q9:CB9" si="19">+P9+Q10</f>
        <v>9.0000000000000011E-2</v>
      </c>
      <c r="R9" s="966">
        <f t="shared" si="19"/>
        <v>0.18000000000000002</v>
      </c>
      <c r="S9" s="966">
        <f t="shared" si="19"/>
        <v>0.27</v>
      </c>
      <c r="T9" s="966">
        <f t="shared" si="19"/>
        <v>0.36000000000000004</v>
      </c>
      <c r="U9" s="966">
        <f t="shared" si="19"/>
        <v>0.45000000000000007</v>
      </c>
      <c r="V9" s="966">
        <f t="shared" si="19"/>
        <v>0.54</v>
      </c>
      <c r="W9" s="966">
        <f t="shared" si="19"/>
        <v>0.54666666666666675</v>
      </c>
      <c r="X9" s="967">
        <f t="shared" si="19"/>
        <v>0.54666666666666675</v>
      </c>
      <c r="Y9" s="966">
        <f t="shared" si="19"/>
        <v>0.55333333333333345</v>
      </c>
      <c r="Z9" s="966">
        <f t="shared" si="19"/>
        <v>0.56000000000000016</v>
      </c>
      <c r="AA9" s="966">
        <f t="shared" si="19"/>
        <v>0.56666666666666687</v>
      </c>
      <c r="AB9" s="966">
        <f t="shared" si="19"/>
        <v>0.57333333333333358</v>
      </c>
      <c r="AC9" s="966">
        <f t="shared" si="19"/>
        <v>0.58000000000000029</v>
      </c>
      <c r="AD9" s="966">
        <f t="shared" si="19"/>
        <v>0.58333333333333359</v>
      </c>
      <c r="AE9" s="967">
        <f t="shared" si="19"/>
        <v>0.58333333333333359</v>
      </c>
      <c r="AF9" s="966">
        <f t="shared" si="19"/>
        <v>0.58666666666666689</v>
      </c>
      <c r="AG9" s="966">
        <f t="shared" si="19"/>
        <v>0.59000000000000019</v>
      </c>
      <c r="AH9" s="968">
        <f t="shared" si="19"/>
        <v>0.59333333333333349</v>
      </c>
      <c r="AI9" s="367">
        <f t="shared" si="19"/>
        <v>0.59666666666666679</v>
      </c>
      <c r="AJ9" s="969">
        <f t="shared" si="19"/>
        <v>0.60000000000000009</v>
      </c>
      <c r="AK9" s="966">
        <f t="shared" si="19"/>
        <v>0.60500000000000009</v>
      </c>
      <c r="AL9" s="967">
        <f t="shared" si="19"/>
        <v>0.60500000000000009</v>
      </c>
      <c r="AM9" s="966">
        <f t="shared" si="19"/>
        <v>0.6100000000000001</v>
      </c>
      <c r="AN9" s="966">
        <f t="shared" si="19"/>
        <v>0.6150000000000001</v>
      </c>
      <c r="AO9" s="966">
        <f t="shared" si="19"/>
        <v>0.62000000000000011</v>
      </c>
      <c r="AP9" s="966">
        <f t="shared" si="19"/>
        <v>0.62500000000000011</v>
      </c>
      <c r="AQ9" s="966">
        <f t="shared" si="19"/>
        <v>0.63000000000000012</v>
      </c>
      <c r="AR9" s="966">
        <f t="shared" si="19"/>
        <v>0.63500000000000012</v>
      </c>
      <c r="AS9" s="967">
        <f t="shared" si="19"/>
        <v>0.63500000000000012</v>
      </c>
      <c r="AT9" s="966">
        <f t="shared" si="19"/>
        <v>0.64000000000000012</v>
      </c>
      <c r="AU9" s="966">
        <f t="shared" si="19"/>
        <v>0.64500000000000013</v>
      </c>
      <c r="AV9" s="966">
        <f t="shared" si="19"/>
        <v>0.65000000000000013</v>
      </c>
      <c r="AW9" s="966">
        <f t="shared" si="19"/>
        <v>0.65500000000000014</v>
      </c>
      <c r="AX9" s="966">
        <f t="shared" si="19"/>
        <v>0.66000000000000014</v>
      </c>
      <c r="AY9" s="966">
        <f t="shared" si="19"/>
        <v>0.66333333333333344</v>
      </c>
      <c r="AZ9" s="967">
        <f t="shared" si="19"/>
        <v>0.66333333333333344</v>
      </c>
      <c r="BA9" s="966">
        <f t="shared" si="19"/>
        <v>0.66666666666666674</v>
      </c>
      <c r="BB9" s="966">
        <f t="shared" si="19"/>
        <v>0.67</v>
      </c>
      <c r="BC9" s="966">
        <f t="shared" si="19"/>
        <v>0.67333333333333334</v>
      </c>
      <c r="BD9" s="966">
        <f t="shared" si="19"/>
        <v>0.67666666666666664</v>
      </c>
      <c r="BE9" s="966">
        <f t="shared" si="19"/>
        <v>0.67999999999999994</v>
      </c>
      <c r="BF9" s="966">
        <f t="shared" si="19"/>
        <v>0.68833333333333324</v>
      </c>
      <c r="BG9" s="967">
        <f t="shared" si="19"/>
        <v>0.68833333333333324</v>
      </c>
      <c r="BH9" s="966">
        <f t="shared" si="19"/>
        <v>0.69666666666666655</v>
      </c>
      <c r="BI9" s="966">
        <f t="shared" si="19"/>
        <v>0.70499999999999985</v>
      </c>
      <c r="BJ9" s="966">
        <f t="shared" si="19"/>
        <v>0.71333333333333315</v>
      </c>
      <c r="BK9" s="966">
        <f t="shared" si="19"/>
        <v>0.72166666666666646</v>
      </c>
      <c r="BL9" s="966">
        <f t="shared" si="19"/>
        <v>0.72999999999999976</v>
      </c>
      <c r="BM9" s="968">
        <f t="shared" si="19"/>
        <v>0.72999999999999976</v>
      </c>
      <c r="BN9" s="368">
        <f t="shared" si="19"/>
        <v>0.72999999999999976</v>
      </c>
      <c r="BO9" s="969">
        <f t="shared" si="19"/>
        <v>0.72999999999999976</v>
      </c>
      <c r="BP9" s="966">
        <f t="shared" si="19"/>
        <v>0.72999999999999976</v>
      </c>
      <c r="BQ9" s="966">
        <f t="shared" si="19"/>
        <v>0.72999999999999976</v>
      </c>
      <c r="BR9" s="966">
        <f t="shared" si="19"/>
        <v>0.72999999999999976</v>
      </c>
      <c r="BS9" s="966">
        <f t="shared" si="19"/>
        <v>0.72999999999999976</v>
      </c>
      <c r="BT9" s="966">
        <f t="shared" si="19"/>
        <v>0.73833333333333306</v>
      </c>
      <c r="BU9" s="967">
        <f t="shared" si="19"/>
        <v>0.73833333333333306</v>
      </c>
      <c r="BV9" s="966">
        <f t="shared" si="19"/>
        <v>0.74666666666666637</v>
      </c>
      <c r="BW9" s="966">
        <f t="shared" si="19"/>
        <v>0.75499999999999967</v>
      </c>
      <c r="BX9" s="966">
        <f t="shared" si="19"/>
        <v>0.76333333333333298</v>
      </c>
      <c r="BY9" s="966">
        <f t="shared" si="19"/>
        <v>0.77166666666666628</v>
      </c>
      <c r="BZ9" s="966">
        <f t="shared" si="19"/>
        <v>0.77999999999999958</v>
      </c>
      <c r="CA9" s="966">
        <f t="shared" si="19"/>
        <v>0.78833333333333289</v>
      </c>
      <c r="CB9" s="967">
        <f t="shared" si="19"/>
        <v>0.78833333333333289</v>
      </c>
      <c r="CC9" s="966">
        <f t="shared" ref="CC9:EN9" si="20">+CB9+CC10</f>
        <v>0.79666666666666619</v>
      </c>
      <c r="CD9" s="966">
        <f t="shared" si="20"/>
        <v>0.80499999999999949</v>
      </c>
      <c r="CE9" s="966">
        <f t="shared" si="20"/>
        <v>0.8133333333333328</v>
      </c>
      <c r="CF9" s="966">
        <f t="shared" si="20"/>
        <v>0.8216666666666661</v>
      </c>
      <c r="CG9" s="966">
        <f t="shared" si="20"/>
        <v>0.8299999999999994</v>
      </c>
      <c r="CH9" s="966">
        <f t="shared" si="20"/>
        <v>0.8299999999999994</v>
      </c>
      <c r="CI9" s="967">
        <f t="shared" si="20"/>
        <v>0.8299999999999994</v>
      </c>
      <c r="CJ9" s="966">
        <f t="shared" si="20"/>
        <v>0.8299999999999994</v>
      </c>
      <c r="CK9" s="966">
        <f t="shared" si="20"/>
        <v>0.8299999999999994</v>
      </c>
      <c r="CL9" s="966">
        <f t="shared" si="20"/>
        <v>0.8299999999999994</v>
      </c>
      <c r="CM9" s="966">
        <f t="shared" si="20"/>
        <v>0.8299999999999994</v>
      </c>
      <c r="CN9" s="966">
        <f t="shared" si="20"/>
        <v>0.8299999999999994</v>
      </c>
      <c r="CO9" s="966">
        <f t="shared" si="20"/>
        <v>0.8299999999999994</v>
      </c>
      <c r="CP9" s="967">
        <f t="shared" si="20"/>
        <v>0.8299999999999994</v>
      </c>
      <c r="CQ9" s="968">
        <f t="shared" si="20"/>
        <v>0.8299999999999994</v>
      </c>
      <c r="CR9" s="367">
        <f t="shared" si="20"/>
        <v>0.8299999999999994</v>
      </c>
      <c r="CS9" s="969">
        <f t="shared" si="20"/>
        <v>0.8299999999999994</v>
      </c>
      <c r="CT9" s="966">
        <f t="shared" si="20"/>
        <v>0.8299999999999994</v>
      </c>
      <c r="CU9" s="966">
        <f t="shared" si="20"/>
        <v>0.8299999999999994</v>
      </c>
      <c r="CV9" s="966">
        <f t="shared" si="20"/>
        <v>0.8299999999999994</v>
      </c>
      <c r="CW9" s="967">
        <f t="shared" si="20"/>
        <v>0.8299999999999994</v>
      </c>
      <c r="CX9" s="966">
        <f t="shared" si="20"/>
        <v>0.8299999999999994</v>
      </c>
      <c r="CY9" s="966">
        <f t="shared" si="20"/>
        <v>0.8299999999999994</v>
      </c>
      <c r="CZ9" s="966">
        <f t="shared" si="20"/>
        <v>0.8299999999999994</v>
      </c>
      <c r="DA9" s="966">
        <f t="shared" si="20"/>
        <v>0.8299999999999994</v>
      </c>
      <c r="DB9" s="966">
        <f t="shared" si="20"/>
        <v>0.8299999999999994</v>
      </c>
      <c r="DC9" s="966">
        <f t="shared" si="20"/>
        <v>0.83166666666666611</v>
      </c>
      <c r="DD9" s="967">
        <f t="shared" si="20"/>
        <v>0.83166666666666611</v>
      </c>
      <c r="DE9" s="966">
        <f t="shared" si="20"/>
        <v>0.83333333333333282</v>
      </c>
      <c r="DF9" s="966">
        <f t="shared" si="20"/>
        <v>0.83499999999999952</v>
      </c>
      <c r="DG9" s="966">
        <f t="shared" si="20"/>
        <v>0.83666666666666623</v>
      </c>
      <c r="DH9" s="966">
        <f t="shared" si="20"/>
        <v>0.83833333333333293</v>
      </c>
      <c r="DI9" s="966">
        <f t="shared" si="20"/>
        <v>0.83999999999999964</v>
      </c>
      <c r="DJ9" s="966">
        <f t="shared" si="20"/>
        <v>0.83999999999999964</v>
      </c>
      <c r="DK9" s="967">
        <f t="shared" si="20"/>
        <v>0.83999999999999964</v>
      </c>
      <c r="DL9" s="966">
        <f t="shared" si="20"/>
        <v>0.83999999999999964</v>
      </c>
      <c r="DM9" s="966">
        <f t="shared" si="20"/>
        <v>0.83999999999999964</v>
      </c>
      <c r="DN9" s="966">
        <f t="shared" si="20"/>
        <v>0.83999999999999964</v>
      </c>
      <c r="DO9" s="966">
        <f t="shared" si="20"/>
        <v>0.83999999999999964</v>
      </c>
      <c r="DP9" s="966">
        <f t="shared" si="20"/>
        <v>0.83999999999999964</v>
      </c>
      <c r="DQ9" s="966">
        <f t="shared" si="20"/>
        <v>0.83999999999999964</v>
      </c>
      <c r="DR9" s="967">
        <f t="shared" si="20"/>
        <v>0.83999999999999964</v>
      </c>
      <c r="DS9" s="966">
        <f t="shared" si="20"/>
        <v>0.83999999999999964</v>
      </c>
      <c r="DT9" s="966">
        <f t="shared" si="20"/>
        <v>0.83999999999999964</v>
      </c>
      <c r="DU9" s="966">
        <f t="shared" si="20"/>
        <v>0.83999999999999964</v>
      </c>
      <c r="DV9" s="968">
        <f t="shared" si="20"/>
        <v>0.83999999999999964</v>
      </c>
      <c r="DW9" s="367">
        <f t="shared" si="20"/>
        <v>0.83999999999999964</v>
      </c>
      <c r="DX9" s="969">
        <f t="shared" si="20"/>
        <v>0.83999999999999964</v>
      </c>
      <c r="DY9" s="967">
        <f t="shared" si="20"/>
        <v>0.83999999999999964</v>
      </c>
      <c r="DZ9" s="966">
        <f t="shared" si="20"/>
        <v>0.83999999999999964</v>
      </c>
      <c r="EA9" s="966">
        <f t="shared" si="20"/>
        <v>0.83999999999999964</v>
      </c>
      <c r="EB9" s="966">
        <f t="shared" si="20"/>
        <v>0.83999999999999964</v>
      </c>
      <c r="EC9" s="966">
        <f t="shared" si="20"/>
        <v>0.83999999999999964</v>
      </c>
      <c r="ED9" s="966">
        <f t="shared" si="20"/>
        <v>0.83999999999999964</v>
      </c>
      <c r="EE9" s="966">
        <f t="shared" si="20"/>
        <v>0.83999999999999964</v>
      </c>
      <c r="EF9" s="967">
        <f t="shared" si="20"/>
        <v>0.83999999999999964</v>
      </c>
      <c r="EG9" s="966">
        <f t="shared" si="20"/>
        <v>0.83999999999999964</v>
      </c>
      <c r="EH9" s="966">
        <f t="shared" si="20"/>
        <v>0.83999999999999964</v>
      </c>
      <c r="EI9" s="966">
        <f t="shared" si="20"/>
        <v>0.83999999999999964</v>
      </c>
      <c r="EJ9" s="966">
        <f t="shared" si="20"/>
        <v>0.83999999999999964</v>
      </c>
      <c r="EK9" s="966">
        <f t="shared" si="20"/>
        <v>0.83999999999999964</v>
      </c>
      <c r="EL9" s="966">
        <f t="shared" si="20"/>
        <v>0.83999999999999964</v>
      </c>
      <c r="EM9" s="967">
        <f t="shared" si="20"/>
        <v>0.83999999999999964</v>
      </c>
      <c r="EN9" s="966">
        <f t="shared" si="20"/>
        <v>0.94999999999999962</v>
      </c>
      <c r="EO9" s="966">
        <f t="shared" ref="EO9:GZ9" si="21">+EN9+EO10</f>
        <v>0.94999999999999962</v>
      </c>
      <c r="EP9" s="966">
        <f t="shared" si="21"/>
        <v>0.94999999999999962</v>
      </c>
      <c r="EQ9" s="966">
        <f t="shared" si="21"/>
        <v>0.94999999999999962</v>
      </c>
      <c r="ER9" s="966">
        <f t="shared" si="21"/>
        <v>0.94999999999999962</v>
      </c>
      <c r="ES9" s="966">
        <f t="shared" si="21"/>
        <v>0.94999999999999962</v>
      </c>
      <c r="ET9" s="967">
        <f t="shared" si="21"/>
        <v>0.94999999999999962</v>
      </c>
      <c r="EU9" s="966">
        <f t="shared" si="21"/>
        <v>0.94999999999999962</v>
      </c>
      <c r="EV9" s="966">
        <f t="shared" si="21"/>
        <v>0.94999999999999962</v>
      </c>
      <c r="EW9" s="966">
        <f t="shared" si="21"/>
        <v>0.94999999999999962</v>
      </c>
      <c r="EX9" s="966">
        <f t="shared" si="21"/>
        <v>0.94999999999999962</v>
      </c>
      <c r="EY9" s="966">
        <f t="shared" si="21"/>
        <v>0.94999999999999962</v>
      </c>
      <c r="EZ9" s="966">
        <f t="shared" si="21"/>
        <v>0.94999999999999962</v>
      </c>
      <c r="FA9" s="970">
        <f t="shared" si="21"/>
        <v>0.94999999999999962</v>
      </c>
      <c r="FB9" s="367">
        <f t="shared" si="21"/>
        <v>0.94999999999999962</v>
      </c>
      <c r="FC9" s="969">
        <f t="shared" si="21"/>
        <v>0.94999999999999962</v>
      </c>
      <c r="FD9" s="966">
        <f t="shared" si="21"/>
        <v>0.94999999999999962</v>
      </c>
      <c r="FE9" s="966">
        <f t="shared" si="21"/>
        <v>0.94999999999999962</v>
      </c>
      <c r="FF9" s="966">
        <f t="shared" si="21"/>
        <v>0.94999999999999962</v>
      </c>
      <c r="FG9" s="966">
        <f t="shared" si="21"/>
        <v>0.94999999999999962</v>
      </c>
      <c r="FH9" s="967">
        <f t="shared" si="21"/>
        <v>0.94999999999999962</v>
      </c>
      <c r="FI9" s="966">
        <f t="shared" si="21"/>
        <v>0.94999999999999962</v>
      </c>
      <c r="FJ9" s="966">
        <f t="shared" si="21"/>
        <v>0.94999999999999962</v>
      </c>
      <c r="FK9" s="966">
        <f t="shared" si="21"/>
        <v>0.94999999999999962</v>
      </c>
      <c r="FL9" s="966">
        <f t="shared" si="21"/>
        <v>0.94999999999999962</v>
      </c>
      <c r="FM9" s="966">
        <f t="shared" si="21"/>
        <v>0.94999999999999962</v>
      </c>
      <c r="FN9" s="966">
        <f t="shared" si="21"/>
        <v>0.94999999999999962</v>
      </c>
      <c r="FO9" s="967">
        <f t="shared" si="21"/>
        <v>0.94999999999999962</v>
      </c>
      <c r="FP9" s="966">
        <f t="shared" si="21"/>
        <v>0.94999999999999962</v>
      </c>
      <c r="FQ9" s="966">
        <f t="shared" si="21"/>
        <v>0.94999999999999962</v>
      </c>
      <c r="FR9" s="966">
        <f t="shared" si="21"/>
        <v>0.94999999999999962</v>
      </c>
      <c r="FS9" s="966">
        <f t="shared" si="21"/>
        <v>0.94999999999999962</v>
      </c>
      <c r="FT9" s="966">
        <f t="shared" si="21"/>
        <v>0.94999999999999962</v>
      </c>
      <c r="FU9" s="966">
        <f t="shared" si="21"/>
        <v>0.94999999999999962</v>
      </c>
      <c r="FV9" s="967">
        <f t="shared" si="21"/>
        <v>0.94999999999999962</v>
      </c>
      <c r="FW9" s="966">
        <f t="shared" si="21"/>
        <v>0.94999999999999962</v>
      </c>
      <c r="FX9" s="966">
        <f t="shared" si="21"/>
        <v>0.94999999999999962</v>
      </c>
      <c r="FY9" s="966">
        <f t="shared" si="21"/>
        <v>0.94999999999999962</v>
      </c>
      <c r="FZ9" s="966">
        <f t="shared" si="21"/>
        <v>0.94999999999999962</v>
      </c>
      <c r="GA9" s="966">
        <f t="shared" si="21"/>
        <v>0.94999999999999962</v>
      </c>
      <c r="GB9" s="966">
        <f t="shared" si="21"/>
        <v>0.94999999999999962</v>
      </c>
      <c r="GC9" s="967">
        <f t="shared" si="21"/>
        <v>0.94999999999999962</v>
      </c>
      <c r="GD9" s="966">
        <f t="shared" si="21"/>
        <v>0.94999999999999962</v>
      </c>
      <c r="GE9" s="968">
        <f t="shared" si="21"/>
        <v>0.94999999999999962</v>
      </c>
      <c r="GF9" s="367">
        <f t="shared" si="21"/>
        <v>0.94999999999999962</v>
      </c>
      <c r="GG9" s="969">
        <f t="shared" si="21"/>
        <v>0.94999999999999962</v>
      </c>
      <c r="GH9" s="966">
        <f t="shared" si="21"/>
        <v>0.94999999999999962</v>
      </c>
      <c r="GI9" s="966">
        <f t="shared" si="21"/>
        <v>0.94999999999999962</v>
      </c>
      <c r="GJ9" s="967">
        <f t="shared" si="21"/>
        <v>0.94999999999999962</v>
      </c>
      <c r="GK9" s="966">
        <f t="shared" si="21"/>
        <v>0.94999999999999962</v>
      </c>
      <c r="GL9" s="966">
        <f t="shared" si="21"/>
        <v>0.94999999999999962</v>
      </c>
      <c r="GM9" s="966">
        <f t="shared" si="21"/>
        <v>0.94999999999999962</v>
      </c>
      <c r="GN9" s="966">
        <f t="shared" si="21"/>
        <v>0.94999999999999962</v>
      </c>
      <c r="GO9" s="966">
        <f t="shared" si="21"/>
        <v>0.94999999999999962</v>
      </c>
      <c r="GP9" s="966">
        <f t="shared" si="21"/>
        <v>0.94999999999999962</v>
      </c>
      <c r="GQ9" s="967">
        <f t="shared" si="21"/>
        <v>0.94999999999999962</v>
      </c>
      <c r="GR9" s="966">
        <f t="shared" si="21"/>
        <v>0.94999999999999962</v>
      </c>
      <c r="GS9" s="966">
        <f t="shared" si="21"/>
        <v>0.94999999999999962</v>
      </c>
      <c r="GT9" s="966">
        <f t="shared" si="21"/>
        <v>0.94999999999999962</v>
      </c>
      <c r="GU9" s="966">
        <f t="shared" si="21"/>
        <v>0.94999999999999962</v>
      </c>
      <c r="GV9" s="966">
        <f t="shared" si="21"/>
        <v>0.94999999999999962</v>
      </c>
      <c r="GW9" s="966">
        <f t="shared" si="21"/>
        <v>0.94999999999999962</v>
      </c>
      <c r="GX9" s="967">
        <f t="shared" si="21"/>
        <v>0.94999999999999962</v>
      </c>
      <c r="GY9" s="966">
        <f t="shared" si="21"/>
        <v>0.94999999999999962</v>
      </c>
      <c r="GZ9" s="966">
        <f t="shared" si="21"/>
        <v>0.94999999999999962</v>
      </c>
      <c r="HA9" s="966">
        <f t="shared" ref="HA9:JL9" si="22">+GZ9+HA10</f>
        <v>0.94999999999999962</v>
      </c>
      <c r="HB9" s="966">
        <f t="shared" si="22"/>
        <v>0.94999999999999962</v>
      </c>
      <c r="HC9" s="966">
        <f t="shared" si="22"/>
        <v>0.94999999999999962</v>
      </c>
      <c r="HD9" s="966">
        <f t="shared" si="22"/>
        <v>0.94999999999999962</v>
      </c>
      <c r="HE9" s="967">
        <f t="shared" si="22"/>
        <v>0.94999999999999962</v>
      </c>
      <c r="HF9" s="966">
        <f t="shared" si="22"/>
        <v>0.94999999999999962</v>
      </c>
      <c r="HG9" s="966">
        <f t="shared" si="22"/>
        <v>0.94999999999999962</v>
      </c>
      <c r="HH9" s="966">
        <f t="shared" si="22"/>
        <v>0.94999999999999962</v>
      </c>
      <c r="HI9" s="966">
        <f t="shared" si="22"/>
        <v>0.94999999999999962</v>
      </c>
      <c r="HJ9" s="968">
        <f t="shared" si="22"/>
        <v>0.94999999999999962</v>
      </c>
      <c r="HK9" s="367">
        <f t="shared" si="22"/>
        <v>0.94999999999999962</v>
      </c>
      <c r="HL9" s="965">
        <f t="shared" si="22"/>
        <v>0.94999999999999962</v>
      </c>
      <c r="HM9" s="966">
        <f t="shared" si="22"/>
        <v>0.94999999999999962</v>
      </c>
      <c r="HN9" s="966">
        <f t="shared" si="22"/>
        <v>0.94999999999999962</v>
      </c>
      <c r="HO9" s="966">
        <f t="shared" si="22"/>
        <v>0.94999999999999962</v>
      </c>
      <c r="HP9" s="966">
        <f t="shared" si="22"/>
        <v>0.94999999999999962</v>
      </c>
      <c r="HQ9" s="966">
        <f t="shared" si="22"/>
        <v>0.94999999999999962</v>
      </c>
      <c r="HR9" s="966">
        <f t="shared" si="22"/>
        <v>0.94999999999999962</v>
      </c>
      <c r="HS9" s="967">
        <f t="shared" si="22"/>
        <v>0.94999999999999962</v>
      </c>
      <c r="HT9" s="966">
        <f t="shared" si="22"/>
        <v>0.94999999999999962</v>
      </c>
      <c r="HU9" s="966">
        <f t="shared" si="22"/>
        <v>0.94999999999999962</v>
      </c>
      <c r="HV9" s="966">
        <f t="shared" si="22"/>
        <v>0.94999999999999962</v>
      </c>
      <c r="HW9" s="966">
        <f t="shared" si="22"/>
        <v>0.94999999999999962</v>
      </c>
      <c r="HX9" s="966">
        <f t="shared" si="22"/>
        <v>0.94999999999999962</v>
      </c>
      <c r="HY9" s="966">
        <f t="shared" si="22"/>
        <v>0.94999999999999962</v>
      </c>
      <c r="HZ9" s="967">
        <f t="shared" si="22"/>
        <v>0.94999999999999962</v>
      </c>
      <c r="IA9" s="966">
        <f t="shared" si="22"/>
        <v>0.94999999999999962</v>
      </c>
      <c r="IB9" s="966">
        <f t="shared" si="22"/>
        <v>0.94999999999999962</v>
      </c>
      <c r="IC9" s="966">
        <f t="shared" si="22"/>
        <v>0.94999999999999962</v>
      </c>
      <c r="ID9" s="966">
        <f t="shared" si="22"/>
        <v>0.94999999999999962</v>
      </c>
      <c r="IE9" s="966">
        <f t="shared" si="22"/>
        <v>0.94999999999999962</v>
      </c>
      <c r="IF9" s="966">
        <f t="shared" si="22"/>
        <v>0.94999999999999962</v>
      </c>
      <c r="IG9" s="967">
        <f t="shared" si="22"/>
        <v>0.94999999999999962</v>
      </c>
      <c r="IH9" s="966">
        <f t="shared" si="22"/>
        <v>0.94999999999999962</v>
      </c>
      <c r="II9" s="966">
        <f t="shared" si="22"/>
        <v>0.94999999999999962</v>
      </c>
      <c r="IJ9" s="966">
        <f t="shared" si="22"/>
        <v>0.94999999999999962</v>
      </c>
      <c r="IK9" s="966">
        <f t="shared" si="22"/>
        <v>0.94999999999999962</v>
      </c>
      <c r="IL9" s="966">
        <f t="shared" si="22"/>
        <v>0.94999999999999962</v>
      </c>
      <c r="IM9" s="966">
        <f t="shared" si="22"/>
        <v>0.94999999999999962</v>
      </c>
      <c r="IN9" s="970">
        <f t="shared" si="22"/>
        <v>0.94999999999999962</v>
      </c>
      <c r="IO9" s="367">
        <f t="shared" si="22"/>
        <v>0.94999999999999962</v>
      </c>
      <c r="IP9" s="969">
        <f t="shared" si="22"/>
        <v>0.94999999999999962</v>
      </c>
      <c r="IQ9" s="966">
        <f t="shared" si="22"/>
        <v>0.94999999999999962</v>
      </c>
      <c r="IR9" s="966">
        <f t="shared" si="22"/>
        <v>0.94999999999999962</v>
      </c>
      <c r="IS9" s="966">
        <f t="shared" si="22"/>
        <v>0.94999999999999962</v>
      </c>
      <c r="IT9" s="966">
        <f t="shared" si="22"/>
        <v>0.94999999999999962</v>
      </c>
      <c r="IU9" s="967">
        <f t="shared" si="22"/>
        <v>0.94999999999999962</v>
      </c>
      <c r="IV9" s="966">
        <f t="shared" si="22"/>
        <v>0.94999999999999962</v>
      </c>
      <c r="IW9" s="966">
        <f t="shared" si="22"/>
        <v>0.94999999999999962</v>
      </c>
      <c r="IX9" s="966">
        <f t="shared" si="22"/>
        <v>0.94999999999999962</v>
      </c>
      <c r="IY9" s="966">
        <f t="shared" si="22"/>
        <v>0.94999999999999962</v>
      </c>
      <c r="IZ9" s="966">
        <f t="shared" si="22"/>
        <v>0.94999999999999962</v>
      </c>
      <c r="JA9" s="966">
        <f t="shared" si="22"/>
        <v>0.94999999999999962</v>
      </c>
      <c r="JB9" s="967">
        <f t="shared" si="22"/>
        <v>0.94999999999999962</v>
      </c>
      <c r="JC9" s="966">
        <f t="shared" si="22"/>
        <v>0.94999999999999962</v>
      </c>
      <c r="JD9" s="966">
        <f t="shared" si="22"/>
        <v>0.94999999999999962</v>
      </c>
      <c r="JE9" s="966">
        <f t="shared" si="22"/>
        <v>0.94999999999999962</v>
      </c>
      <c r="JF9" s="966">
        <f t="shared" si="22"/>
        <v>0.94999999999999962</v>
      </c>
      <c r="JG9" s="966">
        <f t="shared" si="22"/>
        <v>0.94999999999999962</v>
      </c>
      <c r="JH9" s="966">
        <f t="shared" si="22"/>
        <v>0.94999999999999962</v>
      </c>
      <c r="JI9" s="967">
        <f t="shared" si="22"/>
        <v>0.94999999999999962</v>
      </c>
      <c r="JJ9" s="966">
        <f t="shared" si="22"/>
        <v>0.94999999999999962</v>
      </c>
      <c r="JK9" s="966">
        <f t="shared" si="22"/>
        <v>0.94999999999999962</v>
      </c>
      <c r="JL9" s="966">
        <f t="shared" si="22"/>
        <v>0.94999999999999962</v>
      </c>
      <c r="JM9" s="966">
        <f t="shared" ref="JM9:LX9" si="23">+JL9+JM10</f>
        <v>0.94999999999999962</v>
      </c>
      <c r="JN9" s="966">
        <f t="shared" si="23"/>
        <v>0.94999999999999962</v>
      </c>
      <c r="JO9" s="966">
        <f t="shared" si="23"/>
        <v>0.94999999999999962</v>
      </c>
      <c r="JP9" s="967">
        <f t="shared" si="23"/>
        <v>0.94999999999999962</v>
      </c>
      <c r="JQ9" s="966">
        <f t="shared" si="23"/>
        <v>0.94999999999999962</v>
      </c>
      <c r="JR9" s="966">
        <f t="shared" si="23"/>
        <v>0.94999999999999962</v>
      </c>
      <c r="JS9" s="968">
        <f t="shared" si="23"/>
        <v>0.94999999999999962</v>
      </c>
      <c r="JT9" s="367">
        <f t="shared" si="23"/>
        <v>0.94999999999999962</v>
      </c>
      <c r="JU9" s="969">
        <f t="shared" si="23"/>
        <v>0.94999999999999962</v>
      </c>
      <c r="JV9" s="966">
        <f t="shared" si="23"/>
        <v>0.94999999999999962</v>
      </c>
      <c r="JW9" s="967">
        <f t="shared" si="23"/>
        <v>0.94999999999999962</v>
      </c>
      <c r="JX9" s="966">
        <f t="shared" si="23"/>
        <v>0.94999999999999962</v>
      </c>
      <c r="JY9" s="966">
        <f t="shared" si="23"/>
        <v>0.94999999999999962</v>
      </c>
      <c r="JZ9" s="966">
        <f t="shared" si="23"/>
        <v>0.94999999999999962</v>
      </c>
      <c r="KA9" s="966">
        <f t="shared" si="23"/>
        <v>0.94999999999999962</v>
      </c>
      <c r="KB9" s="966">
        <f t="shared" si="23"/>
        <v>0.94999999999999962</v>
      </c>
      <c r="KC9" s="966">
        <f t="shared" si="23"/>
        <v>0.94999999999999962</v>
      </c>
      <c r="KD9" s="967">
        <f t="shared" si="23"/>
        <v>0.94999999999999962</v>
      </c>
      <c r="KE9" s="966">
        <f t="shared" si="23"/>
        <v>0.94999999999999962</v>
      </c>
      <c r="KF9" s="966">
        <f t="shared" si="23"/>
        <v>0.94999999999999962</v>
      </c>
      <c r="KG9" s="966">
        <f t="shared" si="23"/>
        <v>0.94999999999999962</v>
      </c>
      <c r="KH9" s="966">
        <f t="shared" si="23"/>
        <v>0.94999999999999962</v>
      </c>
      <c r="KI9" s="966">
        <f t="shared" si="23"/>
        <v>0.94999999999999962</v>
      </c>
      <c r="KJ9" s="966">
        <f t="shared" si="23"/>
        <v>0.94999999999999962</v>
      </c>
      <c r="KK9" s="967">
        <f t="shared" si="23"/>
        <v>0.94999999999999962</v>
      </c>
      <c r="KL9" s="966">
        <f t="shared" si="23"/>
        <v>0.94999999999999962</v>
      </c>
      <c r="KM9" s="966">
        <f t="shared" si="23"/>
        <v>0.94999999999999962</v>
      </c>
      <c r="KN9" s="966">
        <f t="shared" si="23"/>
        <v>0.94999999999999962</v>
      </c>
      <c r="KO9" s="966">
        <f t="shared" si="23"/>
        <v>0.94999999999999962</v>
      </c>
      <c r="KP9" s="966">
        <f t="shared" si="23"/>
        <v>0.94999999999999962</v>
      </c>
      <c r="KQ9" s="966">
        <f t="shared" si="23"/>
        <v>0.94999999999999962</v>
      </c>
      <c r="KR9" s="967">
        <f t="shared" si="23"/>
        <v>0.94999999999999962</v>
      </c>
      <c r="KS9" s="966">
        <f t="shared" si="23"/>
        <v>0.94999999999999962</v>
      </c>
      <c r="KT9" s="966">
        <f t="shared" si="23"/>
        <v>0.94999999999999962</v>
      </c>
      <c r="KU9" s="966">
        <f t="shared" si="23"/>
        <v>0.94999999999999962</v>
      </c>
      <c r="KV9" s="966">
        <f t="shared" si="23"/>
        <v>0.94999999999999962</v>
      </c>
      <c r="KW9" s="966">
        <f t="shared" si="23"/>
        <v>0.94999999999999962</v>
      </c>
      <c r="KX9" s="968">
        <f t="shared" si="23"/>
        <v>0.94999999999999962</v>
      </c>
      <c r="KY9" s="368">
        <f t="shared" si="23"/>
        <v>0.94999999999999962</v>
      </c>
      <c r="KZ9" s="969">
        <f t="shared" si="23"/>
        <v>0.94999999999999962</v>
      </c>
      <c r="LA9" s="966">
        <f t="shared" si="23"/>
        <v>0.94999999999999962</v>
      </c>
      <c r="LB9" s="966">
        <f t="shared" si="23"/>
        <v>0.94999999999999962</v>
      </c>
      <c r="LC9" s="966">
        <f t="shared" si="23"/>
        <v>0.94999999999999962</v>
      </c>
      <c r="LD9" s="966">
        <f t="shared" si="23"/>
        <v>0.94999999999999962</v>
      </c>
      <c r="LE9" s="966">
        <f t="shared" si="23"/>
        <v>0.94999999999999962</v>
      </c>
      <c r="LF9" s="967">
        <f t="shared" si="23"/>
        <v>0.94999999999999962</v>
      </c>
      <c r="LG9" s="966">
        <f t="shared" si="23"/>
        <v>0.94999999999999962</v>
      </c>
      <c r="LH9" s="966">
        <f t="shared" si="23"/>
        <v>0.94999999999999962</v>
      </c>
      <c r="LI9" s="966">
        <f t="shared" si="23"/>
        <v>0.94999999999999962</v>
      </c>
      <c r="LJ9" s="966">
        <f t="shared" si="23"/>
        <v>0.94999999999999962</v>
      </c>
      <c r="LK9" s="966">
        <f t="shared" si="23"/>
        <v>0.94999999999999962</v>
      </c>
      <c r="LL9" s="966">
        <f t="shared" si="23"/>
        <v>0.94999999999999962</v>
      </c>
      <c r="LM9" s="967">
        <f t="shared" si="23"/>
        <v>0.94999999999999962</v>
      </c>
      <c r="LN9" s="966">
        <f t="shared" si="23"/>
        <v>0.94999999999999962</v>
      </c>
      <c r="LO9" s="966">
        <f t="shared" si="23"/>
        <v>0.94999999999999962</v>
      </c>
      <c r="LP9" s="966">
        <f t="shared" si="23"/>
        <v>0.94999999999999962</v>
      </c>
      <c r="LQ9" s="966">
        <f t="shared" si="23"/>
        <v>0.94999999999999962</v>
      </c>
      <c r="LR9" s="966">
        <f t="shared" si="23"/>
        <v>0.94999999999999962</v>
      </c>
      <c r="LS9" s="966">
        <f t="shared" si="23"/>
        <v>0.94999999999999962</v>
      </c>
      <c r="LT9" s="967">
        <f t="shared" si="23"/>
        <v>0.94999999999999962</v>
      </c>
      <c r="LU9" s="966">
        <f t="shared" si="23"/>
        <v>0.94999999999999962</v>
      </c>
      <c r="LV9" s="966">
        <f t="shared" si="23"/>
        <v>0.94999999999999962</v>
      </c>
      <c r="LW9" s="966">
        <f t="shared" si="23"/>
        <v>0.94999999999999962</v>
      </c>
      <c r="LX9" s="966">
        <f t="shared" si="23"/>
        <v>0.94999999999999962</v>
      </c>
      <c r="LY9" s="966">
        <f t="shared" ref="LY9:OJ9" si="24">+LX9+LY10</f>
        <v>0.94999999999999962</v>
      </c>
      <c r="LZ9" s="968">
        <f t="shared" si="24"/>
        <v>0.94999999999999962</v>
      </c>
      <c r="MA9" s="368">
        <f t="shared" si="24"/>
        <v>0.94999999999999962</v>
      </c>
      <c r="MB9" s="969">
        <f t="shared" si="24"/>
        <v>0.94999999999999962</v>
      </c>
      <c r="MC9" s="966">
        <f t="shared" si="24"/>
        <v>0.94999999999999962</v>
      </c>
      <c r="MD9" s="966">
        <f t="shared" si="24"/>
        <v>0.94999999999999962</v>
      </c>
      <c r="ME9" s="966">
        <f t="shared" si="24"/>
        <v>0.94999999999999962</v>
      </c>
      <c r="MF9" s="966">
        <f t="shared" si="24"/>
        <v>0.94999999999999962</v>
      </c>
      <c r="MG9" s="966">
        <f t="shared" si="24"/>
        <v>0.94999999999999962</v>
      </c>
      <c r="MH9" s="967">
        <f t="shared" si="24"/>
        <v>0.94999999999999962</v>
      </c>
      <c r="MI9" s="966">
        <f t="shared" si="24"/>
        <v>0.94999999999999962</v>
      </c>
      <c r="MJ9" s="966">
        <f t="shared" si="24"/>
        <v>0.94999999999999962</v>
      </c>
      <c r="MK9" s="966">
        <f t="shared" si="24"/>
        <v>0.94999999999999962</v>
      </c>
      <c r="ML9" s="966">
        <f t="shared" si="24"/>
        <v>0.94999999999999962</v>
      </c>
      <c r="MM9" s="966">
        <f t="shared" si="24"/>
        <v>0.94999999999999962</v>
      </c>
      <c r="MN9" s="966">
        <f t="shared" si="24"/>
        <v>0.94999999999999962</v>
      </c>
      <c r="MO9" s="967">
        <f t="shared" si="24"/>
        <v>0.94999999999999962</v>
      </c>
      <c r="MP9" s="966">
        <f t="shared" si="24"/>
        <v>0.94999999999999962</v>
      </c>
      <c r="MQ9" s="966">
        <f t="shared" si="24"/>
        <v>0.94999999999999962</v>
      </c>
      <c r="MR9" s="966">
        <f t="shared" si="24"/>
        <v>0.94999999999999962</v>
      </c>
      <c r="MS9" s="966">
        <f t="shared" si="24"/>
        <v>0.94999999999999962</v>
      </c>
      <c r="MT9" s="966">
        <f t="shared" si="24"/>
        <v>0.94999999999999962</v>
      </c>
      <c r="MU9" s="966">
        <f t="shared" si="24"/>
        <v>0.94999999999999962</v>
      </c>
      <c r="MV9" s="967">
        <f t="shared" si="24"/>
        <v>0.94999999999999962</v>
      </c>
      <c r="MW9" s="966">
        <f t="shared" si="24"/>
        <v>0.94999999999999962</v>
      </c>
      <c r="MX9" s="966">
        <f t="shared" si="24"/>
        <v>0.94999999999999962</v>
      </c>
      <c r="MY9" s="966">
        <f t="shared" si="24"/>
        <v>0.94999999999999962</v>
      </c>
      <c r="MZ9" s="966">
        <f t="shared" si="24"/>
        <v>0.94999999999999962</v>
      </c>
      <c r="NA9" s="966">
        <f t="shared" si="24"/>
        <v>0.94999999999999962</v>
      </c>
      <c r="NB9" s="966">
        <f t="shared" si="24"/>
        <v>0.94999999999999962</v>
      </c>
      <c r="NC9" s="967">
        <f t="shared" si="24"/>
        <v>0.94999999999999962</v>
      </c>
      <c r="ND9" s="966">
        <f t="shared" si="24"/>
        <v>0.94999999999999962</v>
      </c>
      <c r="NE9" s="968">
        <f t="shared" si="24"/>
        <v>0.94999999999999962</v>
      </c>
      <c r="NF9" s="367">
        <f t="shared" si="24"/>
        <v>0.94999999999999962</v>
      </c>
      <c r="NG9" s="969">
        <f t="shared" si="24"/>
        <v>0.94999999999999962</v>
      </c>
      <c r="NH9" s="966">
        <f t="shared" si="24"/>
        <v>0.94999999999999962</v>
      </c>
      <c r="NI9" s="966">
        <f t="shared" si="24"/>
        <v>0.94999999999999962</v>
      </c>
      <c r="NJ9" s="967">
        <f t="shared" si="24"/>
        <v>0.94999999999999962</v>
      </c>
      <c r="NK9" s="966">
        <f t="shared" si="24"/>
        <v>0.94999999999999962</v>
      </c>
      <c r="NL9" s="966">
        <f t="shared" si="24"/>
        <v>0.94999999999999962</v>
      </c>
      <c r="NM9" s="966">
        <f t="shared" si="24"/>
        <v>0.94999999999999962</v>
      </c>
      <c r="NN9" s="966">
        <f t="shared" si="24"/>
        <v>0.94999999999999962</v>
      </c>
      <c r="NO9" s="966">
        <f t="shared" si="24"/>
        <v>0.94999999999999962</v>
      </c>
      <c r="NP9" s="966">
        <f t="shared" si="24"/>
        <v>0.94999999999999962</v>
      </c>
      <c r="NQ9" s="967">
        <f t="shared" si="24"/>
        <v>0.94999999999999962</v>
      </c>
      <c r="NR9" s="966">
        <f t="shared" si="24"/>
        <v>0.94999999999999962</v>
      </c>
      <c r="NS9" s="966">
        <f t="shared" si="24"/>
        <v>0.94999999999999962</v>
      </c>
      <c r="NT9" s="966">
        <f t="shared" si="24"/>
        <v>0.94999999999999962</v>
      </c>
      <c r="NU9" s="966">
        <f t="shared" si="24"/>
        <v>0.94999999999999962</v>
      </c>
      <c r="NV9" s="966">
        <f t="shared" si="24"/>
        <v>0.94999999999999962</v>
      </c>
      <c r="NW9" s="966">
        <f t="shared" si="24"/>
        <v>0.94999999999999962</v>
      </c>
      <c r="NX9" s="967">
        <f t="shared" si="24"/>
        <v>0.94999999999999962</v>
      </c>
      <c r="NY9" s="966">
        <f t="shared" si="24"/>
        <v>0.94999999999999962</v>
      </c>
      <c r="NZ9" s="966">
        <f t="shared" si="24"/>
        <v>0.94999999999999962</v>
      </c>
      <c r="OA9" s="966">
        <f t="shared" si="24"/>
        <v>0.94999999999999962</v>
      </c>
      <c r="OB9" s="966">
        <f t="shared" si="24"/>
        <v>0.94999999999999962</v>
      </c>
      <c r="OC9" s="966">
        <f t="shared" si="24"/>
        <v>0.94999999999999962</v>
      </c>
      <c r="OD9" s="966">
        <f t="shared" si="24"/>
        <v>0.94999999999999962</v>
      </c>
      <c r="OE9" s="967">
        <f t="shared" si="24"/>
        <v>0.94999999999999962</v>
      </c>
      <c r="OF9" s="966">
        <f t="shared" si="24"/>
        <v>0.94999999999999962</v>
      </c>
      <c r="OG9" s="966">
        <f t="shared" si="24"/>
        <v>0.94999999999999962</v>
      </c>
      <c r="OH9" s="966">
        <f t="shared" si="24"/>
        <v>0.94999999999999962</v>
      </c>
      <c r="OI9" s="968">
        <f t="shared" si="24"/>
        <v>0.94999999999999962</v>
      </c>
      <c r="OJ9" s="367">
        <f t="shared" si="24"/>
        <v>0.94999999999999962</v>
      </c>
      <c r="OK9" s="969">
        <f t="shared" ref="OK9:QV9" si="25">+OJ9+OK10</f>
        <v>0.94999999999999962</v>
      </c>
      <c r="OL9" s="967">
        <f t="shared" si="25"/>
        <v>0.94999999999999962</v>
      </c>
      <c r="OM9" s="966">
        <f t="shared" si="25"/>
        <v>0.94999999999999962</v>
      </c>
      <c r="ON9" s="966">
        <f t="shared" si="25"/>
        <v>0.94999999999999962</v>
      </c>
      <c r="OO9" s="966">
        <f t="shared" si="25"/>
        <v>0.94999999999999962</v>
      </c>
      <c r="OP9" s="966">
        <f t="shared" si="25"/>
        <v>0.94999999999999962</v>
      </c>
      <c r="OQ9" s="966">
        <f t="shared" si="25"/>
        <v>0.94999999999999962</v>
      </c>
      <c r="OR9" s="966">
        <f t="shared" si="25"/>
        <v>0.94999999999999962</v>
      </c>
      <c r="OS9" s="967">
        <f t="shared" si="25"/>
        <v>0.94999999999999962</v>
      </c>
      <c r="OT9" s="966">
        <f t="shared" si="25"/>
        <v>0.94999999999999962</v>
      </c>
      <c r="OU9" s="966">
        <f t="shared" si="25"/>
        <v>0.94999999999999962</v>
      </c>
      <c r="OV9" s="966">
        <f t="shared" si="25"/>
        <v>0.94999999999999962</v>
      </c>
      <c r="OW9" s="966">
        <f t="shared" si="25"/>
        <v>0.94999999999999962</v>
      </c>
      <c r="OX9" s="966">
        <f t="shared" si="25"/>
        <v>0.94999999999999962</v>
      </c>
      <c r="OY9" s="966">
        <f t="shared" si="25"/>
        <v>0.94999999999999962</v>
      </c>
      <c r="OZ9" s="967">
        <f t="shared" si="25"/>
        <v>0.94999999999999962</v>
      </c>
      <c r="PA9" s="966">
        <f t="shared" si="25"/>
        <v>0.94999999999999962</v>
      </c>
      <c r="PB9" s="966">
        <f t="shared" si="25"/>
        <v>0.94999999999999962</v>
      </c>
      <c r="PC9" s="966">
        <f t="shared" si="25"/>
        <v>0.94999999999999962</v>
      </c>
      <c r="PD9" s="966">
        <f t="shared" si="25"/>
        <v>0.94999999999999962</v>
      </c>
      <c r="PE9" s="966">
        <f t="shared" si="25"/>
        <v>0.94999999999999962</v>
      </c>
      <c r="PF9" s="966">
        <f t="shared" si="25"/>
        <v>0.94999999999999962</v>
      </c>
      <c r="PG9" s="967">
        <f t="shared" si="25"/>
        <v>0.94999999999999962</v>
      </c>
      <c r="PH9" s="966">
        <f t="shared" si="25"/>
        <v>0.94999999999999962</v>
      </c>
      <c r="PI9" s="966">
        <f t="shared" si="25"/>
        <v>0.94999999999999962</v>
      </c>
      <c r="PJ9" s="966">
        <f t="shared" si="25"/>
        <v>0.94999999999999962</v>
      </c>
      <c r="PK9" s="966">
        <f t="shared" si="25"/>
        <v>0.94999999999999962</v>
      </c>
      <c r="PL9" s="966">
        <f t="shared" si="25"/>
        <v>0.94999999999999962</v>
      </c>
      <c r="PM9" s="966">
        <f t="shared" si="25"/>
        <v>0.94999999999999962</v>
      </c>
      <c r="PN9" s="970">
        <f t="shared" si="25"/>
        <v>0.94999999999999962</v>
      </c>
      <c r="PO9" s="367">
        <f t="shared" si="25"/>
        <v>0.94999999999999962</v>
      </c>
      <c r="PP9" s="969">
        <f t="shared" si="25"/>
        <v>0.94999999999999962</v>
      </c>
      <c r="PQ9" s="966">
        <f t="shared" si="25"/>
        <v>0.94999999999999962</v>
      </c>
      <c r="PR9" s="966">
        <f t="shared" si="25"/>
        <v>0.94999999999999962</v>
      </c>
      <c r="PS9" s="966">
        <f t="shared" si="25"/>
        <v>0.94999999999999962</v>
      </c>
      <c r="PT9" s="966">
        <f t="shared" si="25"/>
        <v>0.94999999999999962</v>
      </c>
      <c r="PU9" s="967">
        <f t="shared" si="25"/>
        <v>0.94999999999999962</v>
      </c>
      <c r="PV9" s="966">
        <f t="shared" si="25"/>
        <v>0.94999999999999962</v>
      </c>
      <c r="PW9" s="966">
        <f t="shared" si="25"/>
        <v>0.94999999999999962</v>
      </c>
      <c r="PX9" s="966">
        <f t="shared" si="25"/>
        <v>0.94999999999999962</v>
      </c>
      <c r="PY9" s="966">
        <f t="shared" si="25"/>
        <v>0.94999999999999962</v>
      </c>
      <c r="PZ9" s="966">
        <f t="shared" si="25"/>
        <v>0.94999999999999962</v>
      </c>
      <c r="QA9" s="966">
        <f t="shared" si="25"/>
        <v>0.94999999999999962</v>
      </c>
      <c r="QB9" s="967">
        <f t="shared" si="25"/>
        <v>0.94999999999999962</v>
      </c>
      <c r="QC9" s="966">
        <f t="shared" si="25"/>
        <v>0.94999999999999962</v>
      </c>
      <c r="QD9" s="966">
        <f t="shared" si="25"/>
        <v>0.94999999999999962</v>
      </c>
      <c r="QE9" s="966">
        <f t="shared" si="25"/>
        <v>0.94999999999999962</v>
      </c>
      <c r="QF9" s="966">
        <f t="shared" si="25"/>
        <v>0.94999999999999962</v>
      </c>
      <c r="QG9" s="966">
        <f t="shared" si="25"/>
        <v>0.94999999999999962</v>
      </c>
      <c r="QH9" s="966">
        <f t="shared" si="25"/>
        <v>0.94999999999999962</v>
      </c>
      <c r="QI9" s="967">
        <f t="shared" si="25"/>
        <v>0.94999999999999962</v>
      </c>
      <c r="QJ9" s="966">
        <f t="shared" si="25"/>
        <v>0.94999999999999962</v>
      </c>
      <c r="QK9" s="966">
        <f t="shared" si="25"/>
        <v>0.94999999999999962</v>
      </c>
      <c r="QL9" s="966">
        <f t="shared" si="25"/>
        <v>0.94999999999999962</v>
      </c>
      <c r="QM9" s="966">
        <f t="shared" si="25"/>
        <v>0.94999999999999962</v>
      </c>
      <c r="QN9" s="966">
        <f t="shared" si="25"/>
        <v>0.94999999999999962</v>
      </c>
      <c r="QO9" s="966">
        <f t="shared" si="25"/>
        <v>0.94999999999999962</v>
      </c>
      <c r="QP9" s="967">
        <f t="shared" si="25"/>
        <v>0.94999999999999962</v>
      </c>
      <c r="QQ9" s="966">
        <f t="shared" si="25"/>
        <v>0.94999999999999962</v>
      </c>
      <c r="QR9" s="968">
        <f t="shared" si="25"/>
        <v>0.94999999999999962</v>
      </c>
      <c r="QS9" s="367">
        <f t="shared" si="25"/>
        <v>0.94999999999999962</v>
      </c>
      <c r="QT9" s="969">
        <f t="shared" si="25"/>
        <v>0.94999999999999962</v>
      </c>
      <c r="QU9" s="966">
        <f t="shared" si="25"/>
        <v>0.94999999999999962</v>
      </c>
      <c r="QV9" s="966">
        <f t="shared" si="25"/>
        <v>0.94999999999999962</v>
      </c>
      <c r="QW9" s="967">
        <f t="shared" ref="QW9:TH9" si="26">+QV9+QW10</f>
        <v>0.94999999999999962</v>
      </c>
      <c r="QX9" s="966">
        <f t="shared" si="26"/>
        <v>0.94999999999999962</v>
      </c>
      <c r="QY9" s="966">
        <f t="shared" si="26"/>
        <v>0.94999999999999962</v>
      </c>
      <c r="QZ9" s="966">
        <f t="shared" si="26"/>
        <v>0.94999999999999962</v>
      </c>
      <c r="RA9" s="966">
        <f t="shared" si="26"/>
        <v>0.94999999999999962</v>
      </c>
      <c r="RB9" s="966">
        <f t="shared" si="26"/>
        <v>0.94999999999999962</v>
      </c>
      <c r="RC9" s="966">
        <f t="shared" si="26"/>
        <v>0.94999999999999962</v>
      </c>
      <c r="RD9" s="967">
        <f t="shared" si="26"/>
        <v>0.94999999999999962</v>
      </c>
      <c r="RE9" s="966">
        <f t="shared" si="26"/>
        <v>0.94999999999999962</v>
      </c>
      <c r="RF9" s="966">
        <f t="shared" si="26"/>
        <v>0.94999999999999962</v>
      </c>
      <c r="RG9" s="966">
        <f t="shared" si="26"/>
        <v>0.94999999999999962</v>
      </c>
      <c r="RH9" s="966">
        <f t="shared" si="26"/>
        <v>0.94999999999999962</v>
      </c>
      <c r="RI9" s="966">
        <f t="shared" si="26"/>
        <v>0.94999999999999962</v>
      </c>
      <c r="RJ9" s="966">
        <f t="shared" si="26"/>
        <v>0.94999999999999962</v>
      </c>
      <c r="RK9" s="967">
        <f t="shared" si="26"/>
        <v>0.94999999999999962</v>
      </c>
      <c r="RL9" s="966">
        <f t="shared" si="26"/>
        <v>0.94999999999999962</v>
      </c>
      <c r="RM9" s="966">
        <f t="shared" si="26"/>
        <v>0.94999999999999962</v>
      </c>
      <c r="RN9" s="966">
        <f t="shared" si="26"/>
        <v>0.94999999999999962</v>
      </c>
      <c r="RO9" s="966">
        <f t="shared" si="26"/>
        <v>0.94999999999999962</v>
      </c>
      <c r="RP9" s="966">
        <f t="shared" si="26"/>
        <v>0.94999999999999962</v>
      </c>
      <c r="RQ9" s="966">
        <f t="shared" si="26"/>
        <v>0.94999999999999962</v>
      </c>
      <c r="RR9" s="967">
        <f t="shared" si="26"/>
        <v>0.94999999999999962</v>
      </c>
      <c r="RS9" s="966">
        <f t="shared" si="26"/>
        <v>0.94999999999999962</v>
      </c>
      <c r="RT9" s="966">
        <f t="shared" si="26"/>
        <v>0.94999999999999962</v>
      </c>
      <c r="RU9" s="966">
        <f t="shared" si="26"/>
        <v>0.94999999999999962</v>
      </c>
      <c r="RV9" s="966">
        <f t="shared" si="26"/>
        <v>0.94999999999999962</v>
      </c>
      <c r="RW9" s="968">
        <f t="shared" si="26"/>
        <v>0.94999999999999962</v>
      </c>
      <c r="RX9" s="367">
        <f t="shared" si="26"/>
        <v>0.94999999999999962</v>
      </c>
      <c r="RY9" s="965">
        <f t="shared" si="26"/>
        <v>0.94999999999999962</v>
      </c>
      <c r="RZ9" s="966">
        <f t="shared" si="26"/>
        <v>0.94999999999999962</v>
      </c>
      <c r="SA9" s="966">
        <f t="shared" si="26"/>
        <v>0.94999999999999962</v>
      </c>
      <c r="SB9" s="966">
        <f t="shared" si="26"/>
        <v>0.94999999999999962</v>
      </c>
      <c r="SC9" s="966">
        <f t="shared" si="26"/>
        <v>0.94999999999999962</v>
      </c>
      <c r="SD9" s="966">
        <f t="shared" si="26"/>
        <v>0.94999999999999962</v>
      </c>
      <c r="SE9" s="966">
        <f t="shared" si="26"/>
        <v>0.94999999999999962</v>
      </c>
      <c r="SF9" s="967">
        <f t="shared" si="26"/>
        <v>0.94999999999999962</v>
      </c>
      <c r="SG9" s="966">
        <f t="shared" si="26"/>
        <v>0.94999999999999962</v>
      </c>
      <c r="SH9" s="966">
        <f t="shared" si="26"/>
        <v>0.94999999999999962</v>
      </c>
      <c r="SI9" s="966">
        <f t="shared" si="26"/>
        <v>0.94999999999999962</v>
      </c>
      <c r="SJ9" s="966">
        <f t="shared" si="26"/>
        <v>0.94999999999999962</v>
      </c>
      <c r="SK9" s="966">
        <f t="shared" si="26"/>
        <v>0.94999999999999962</v>
      </c>
      <c r="SL9" s="966">
        <f t="shared" si="26"/>
        <v>0.94999999999999962</v>
      </c>
      <c r="SM9" s="967">
        <f t="shared" si="26"/>
        <v>0.94999999999999962</v>
      </c>
      <c r="SN9" s="966">
        <f t="shared" si="26"/>
        <v>0.94999999999999962</v>
      </c>
      <c r="SO9" s="966">
        <f t="shared" si="26"/>
        <v>0.94999999999999962</v>
      </c>
      <c r="SP9" s="966">
        <f t="shared" si="26"/>
        <v>0.94999999999999962</v>
      </c>
      <c r="SQ9" s="966">
        <f t="shared" si="26"/>
        <v>0.94999999999999962</v>
      </c>
      <c r="SR9" s="966">
        <f t="shared" si="26"/>
        <v>0.94999999999999962</v>
      </c>
      <c r="SS9" s="966">
        <f t="shared" si="26"/>
        <v>0.94999999999999962</v>
      </c>
      <c r="ST9" s="967">
        <f t="shared" si="26"/>
        <v>0.94999999999999962</v>
      </c>
      <c r="SU9" s="966">
        <f t="shared" si="26"/>
        <v>0.94999999999999962</v>
      </c>
      <c r="SV9" s="966">
        <f t="shared" si="26"/>
        <v>0.94999999999999962</v>
      </c>
      <c r="SW9" s="966">
        <f t="shared" si="26"/>
        <v>0.94999999999999962</v>
      </c>
      <c r="SX9" s="966">
        <f t="shared" si="26"/>
        <v>0.94999999999999962</v>
      </c>
      <c r="SY9" s="966">
        <f t="shared" si="26"/>
        <v>0.94999999999999962</v>
      </c>
      <c r="SZ9" s="966">
        <f t="shared" si="26"/>
        <v>0.94999999999999962</v>
      </c>
      <c r="TA9" s="967">
        <f t="shared" si="26"/>
        <v>0.94999999999999962</v>
      </c>
      <c r="TB9" s="968">
        <f t="shared" si="26"/>
        <v>0.94999999999999962</v>
      </c>
      <c r="TC9" s="367">
        <f t="shared" si="26"/>
        <v>0.94999999999999962</v>
      </c>
      <c r="TD9" s="969">
        <f t="shared" si="26"/>
        <v>0.94999999999999962</v>
      </c>
      <c r="TE9" s="966">
        <f t="shared" si="26"/>
        <v>0.94999999999999962</v>
      </c>
      <c r="TF9" s="966">
        <f t="shared" si="26"/>
        <v>0.94999999999999962</v>
      </c>
      <c r="TG9" s="966">
        <f t="shared" si="26"/>
        <v>0.94999999999999962</v>
      </c>
      <c r="TH9" s="967">
        <f t="shared" si="26"/>
        <v>0.94999999999999962</v>
      </c>
      <c r="TI9" s="966">
        <f t="shared" ref="TI9:UV9" si="27">+TH9+TI10</f>
        <v>0.94999999999999962</v>
      </c>
      <c r="TJ9" s="966">
        <f t="shared" si="27"/>
        <v>0.94999999999999962</v>
      </c>
      <c r="TK9" s="966">
        <f t="shared" si="27"/>
        <v>0.94999999999999962</v>
      </c>
      <c r="TL9" s="966">
        <f t="shared" si="27"/>
        <v>0.94999999999999962</v>
      </c>
      <c r="TM9" s="966">
        <f t="shared" si="27"/>
        <v>0.94999999999999962</v>
      </c>
      <c r="TN9" s="966">
        <f t="shared" si="27"/>
        <v>0.94999999999999962</v>
      </c>
      <c r="TO9" s="967">
        <f t="shared" si="27"/>
        <v>0.94999999999999962</v>
      </c>
      <c r="TP9" s="966">
        <f t="shared" si="27"/>
        <v>0.94999999999999962</v>
      </c>
      <c r="TQ9" s="966">
        <f t="shared" si="27"/>
        <v>0.94999999999999962</v>
      </c>
      <c r="TR9" s="966">
        <f t="shared" si="27"/>
        <v>0.94999999999999962</v>
      </c>
      <c r="TS9" s="966">
        <f t="shared" si="27"/>
        <v>0.94999999999999962</v>
      </c>
      <c r="TT9" s="966">
        <f t="shared" si="27"/>
        <v>0.94999999999999962</v>
      </c>
      <c r="TU9" s="966">
        <f t="shared" si="27"/>
        <v>0.94999999999999962</v>
      </c>
      <c r="TV9" s="967">
        <f t="shared" si="27"/>
        <v>0.94999999999999962</v>
      </c>
      <c r="TW9" s="966">
        <f t="shared" si="27"/>
        <v>0.94999999999999962</v>
      </c>
      <c r="TX9" s="966">
        <f t="shared" si="27"/>
        <v>0.94999999999999962</v>
      </c>
      <c r="TY9" s="966">
        <f t="shared" si="27"/>
        <v>0.94999999999999962</v>
      </c>
      <c r="TZ9" s="966">
        <f t="shared" si="27"/>
        <v>0.94999999999999962</v>
      </c>
      <c r="UA9" s="966">
        <f t="shared" si="27"/>
        <v>0.94999999999999962</v>
      </c>
      <c r="UB9" s="966">
        <f t="shared" si="27"/>
        <v>0.94999999999999962</v>
      </c>
      <c r="UC9" s="967">
        <f t="shared" si="27"/>
        <v>0.94999999999999962</v>
      </c>
      <c r="UD9" s="966">
        <f t="shared" si="27"/>
        <v>0.94999999999999962</v>
      </c>
      <c r="UE9" s="966">
        <f t="shared" si="27"/>
        <v>0.94999999999999962</v>
      </c>
      <c r="UF9" s="968">
        <f t="shared" si="27"/>
        <v>0.94999999999999962</v>
      </c>
      <c r="UG9" s="367">
        <f t="shared" si="27"/>
        <v>0.94999999999999962</v>
      </c>
      <c r="UH9" s="969">
        <f t="shared" si="27"/>
        <v>0.94999999999999962</v>
      </c>
      <c r="UI9" s="966">
        <f t="shared" si="27"/>
        <v>0.94999999999999962</v>
      </c>
      <c r="UJ9" s="967">
        <f t="shared" si="27"/>
        <v>0.94999999999999962</v>
      </c>
      <c r="UK9" s="966">
        <f t="shared" si="27"/>
        <v>0.94999999999999962</v>
      </c>
      <c r="UL9" s="966">
        <f t="shared" si="27"/>
        <v>0.94999999999999962</v>
      </c>
      <c r="UM9" s="966">
        <f t="shared" si="27"/>
        <v>0.94999999999999962</v>
      </c>
      <c r="UN9" s="966">
        <f t="shared" si="27"/>
        <v>0.94999999999999962</v>
      </c>
      <c r="UO9" s="966">
        <f t="shared" si="27"/>
        <v>0.94999999999999962</v>
      </c>
      <c r="UP9" s="966">
        <f t="shared" si="27"/>
        <v>0.94999999999999962</v>
      </c>
      <c r="UQ9" s="967">
        <f t="shared" si="27"/>
        <v>0.94999999999999962</v>
      </c>
      <c r="UR9" s="966">
        <f t="shared" si="27"/>
        <v>0.94999999999999962</v>
      </c>
      <c r="US9" s="966">
        <f t="shared" si="27"/>
        <v>0.94999999999999962</v>
      </c>
      <c r="UT9" s="966">
        <f t="shared" si="27"/>
        <v>0.94999999999999962</v>
      </c>
      <c r="UU9" s="968">
        <f t="shared" si="27"/>
        <v>0.94999999999999962</v>
      </c>
      <c r="UV9" s="367">
        <f t="shared" si="27"/>
        <v>0.94999999999999962</v>
      </c>
    </row>
    <row r="10" spans="1:568" ht="13.5" customHeight="1" thickBot="1">
      <c r="A10" s="778"/>
      <c r="B10" s="754"/>
      <c r="C10" s="754"/>
      <c r="D10" s="762"/>
      <c r="E10" s="953"/>
      <c r="F10" s="954"/>
      <c r="G10" s="954"/>
      <c r="H10" s="954"/>
      <c r="I10" s="953"/>
      <c r="J10" s="174">
        <f t="shared" si="18"/>
        <v>0.04</v>
      </c>
      <c r="K10" s="789"/>
      <c r="L10" s="963" t="s">
        <v>261</v>
      </c>
      <c r="M10" s="964"/>
      <c r="N10" s="964">
        <v>1</v>
      </c>
      <c r="O10" s="412"/>
      <c r="P10" s="454">
        <f>+P11/$N$10</f>
        <v>9.0000000000000011E-2</v>
      </c>
      <c r="Q10" s="366"/>
      <c r="R10" s="471">
        <f t="shared" ref="R10:W10" si="28">+R11/$N$10</f>
        <v>9.0000000000000011E-2</v>
      </c>
      <c r="S10" s="471">
        <f t="shared" si="28"/>
        <v>9.0000000000000011E-2</v>
      </c>
      <c r="T10" s="471">
        <f t="shared" si="28"/>
        <v>9.0000000000000011E-2</v>
      </c>
      <c r="U10" s="471">
        <f t="shared" si="28"/>
        <v>9.0000000000000011E-2</v>
      </c>
      <c r="V10" s="471">
        <f t="shared" si="28"/>
        <v>9.0000000000000011E-2</v>
      </c>
      <c r="W10" s="471">
        <f t="shared" si="28"/>
        <v>6.6666666666666671E-3</v>
      </c>
      <c r="X10" s="472"/>
      <c r="Y10" s="471">
        <f t="shared" ref="Y10:AD10" si="29">+Y11/$N$10</f>
        <v>6.6666666666666671E-3</v>
      </c>
      <c r="Z10" s="471">
        <f t="shared" si="29"/>
        <v>6.6666666666666671E-3</v>
      </c>
      <c r="AA10" s="471">
        <f t="shared" si="29"/>
        <v>6.6666666666666671E-3</v>
      </c>
      <c r="AB10" s="471">
        <f t="shared" si="29"/>
        <v>6.6666666666666671E-3</v>
      </c>
      <c r="AC10" s="471">
        <f t="shared" si="29"/>
        <v>6.6666666666666671E-3</v>
      </c>
      <c r="AD10" s="471">
        <f t="shared" si="29"/>
        <v>3.3333333333333335E-3</v>
      </c>
      <c r="AE10" s="472"/>
      <c r="AF10" s="471">
        <f t="shared" ref="AF10:AK10" si="30">+AF11/$N$10</f>
        <v>3.3333333333333335E-3</v>
      </c>
      <c r="AG10" s="471">
        <f t="shared" si="30"/>
        <v>3.3333333333333335E-3</v>
      </c>
      <c r="AH10" s="473">
        <f t="shared" si="30"/>
        <v>3.3333333333333335E-3</v>
      </c>
      <c r="AI10" s="455">
        <f t="shared" si="30"/>
        <v>3.3333333333333335E-3</v>
      </c>
      <c r="AJ10" s="365">
        <f t="shared" si="30"/>
        <v>3.3333333333333335E-3</v>
      </c>
      <c r="AK10" s="471">
        <f t="shared" si="30"/>
        <v>5.0000000000000001E-3</v>
      </c>
      <c r="AL10" s="472"/>
      <c r="AM10" s="471">
        <f t="shared" ref="AM10:AR10" si="31">+AM11/$N$10</f>
        <v>5.0000000000000001E-3</v>
      </c>
      <c r="AN10" s="471">
        <f t="shared" si="31"/>
        <v>5.0000000000000001E-3</v>
      </c>
      <c r="AO10" s="471">
        <f t="shared" si="31"/>
        <v>5.0000000000000001E-3</v>
      </c>
      <c r="AP10" s="471">
        <f t="shared" si="31"/>
        <v>5.0000000000000001E-3</v>
      </c>
      <c r="AQ10" s="471">
        <f t="shared" si="31"/>
        <v>5.0000000000000001E-3</v>
      </c>
      <c r="AR10" s="471">
        <f t="shared" si="31"/>
        <v>5.0000000000000001E-3</v>
      </c>
      <c r="AS10" s="472"/>
      <c r="AT10" s="471">
        <f t="shared" ref="AT10:AY10" si="32">+AT11/$N$10</f>
        <v>5.0000000000000001E-3</v>
      </c>
      <c r="AU10" s="471">
        <f t="shared" si="32"/>
        <v>5.0000000000000001E-3</v>
      </c>
      <c r="AV10" s="471">
        <f t="shared" si="32"/>
        <v>5.0000000000000001E-3</v>
      </c>
      <c r="AW10" s="471">
        <f t="shared" si="32"/>
        <v>5.0000000000000001E-3</v>
      </c>
      <c r="AX10" s="471">
        <f t="shared" si="32"/>
        <v>5.0000000000000001E-3</v>
      </c>
      <c r="AY10" s="471">
        <f t="shared" si="32"/>
        <v>3.3333333333333335E-3</v>
      </c>
      <c r="AZ10" s="472"/>
      <c r="BA10" s="471">
        <f t="shared" ref="BA10:BF10" si="33">+BA11/$N$10</f>
        <v>3.3333333333333335E-3</v>
      </c>
      <c r="BB10" s="471">
        <f t="shared" si="33"/>
        <v>3.3333333333333335E-3</v>
      </c>
      <c r="BC10" s="471">
        <f t="shared" si="33"/>
        <v>3.3333333333333335E-3</v>
      </c>
      <c r="BD10" s="471">
        <f t="shared" si="33"/>
        <v>3.3333333333333335E-3</v>
      </c>
      <c r="BE10" s="471">
        <f t="shared" si="33"/>
        <v>3.3333333333333335E-3</v>
      </c>
      <c r="BF10" s="471">
        <f t="shared" si="33"/>
        <v>8.3333333333333332E-3</v>
      </c>
      <c r="BG10" s="472"/>
      <c r="BH10" s="471">
        <f t="shared" ref="BH10:BM10" si="34">+BH11/$N$10</f>
        <v>8.3333333333333332E-3</v>
      </c>
      <c r="BI10" s="471">
        <f t="shared" si="34"/>
        <v>8.3333333333333332E-3</v>
      </c>
      <c r="BJ10" s="471">
        <f t="shared" si="34"/>
        <v>8.3333333333333332E-3</v>
      </c>
      <c r="BK10" s="471">
        <f t="shared" si="34"/>
        <v>8.3333333333333332E-3</v>
      </c>
      <c r="BL10" s="471">
        <f t="shared" si="34"/>
        <v>8.3333333333333332E-3</v>
      </c>
      <c r="BM10" s="473">
        <f t="shared" si="34"/>
        <v>0</v>
      </c>
      <c r="BN10" s="456"/>
      <c r="BO10" s="365">
        <f t="shared" ref="BO10:BT10" si="35">+BO11/$N$10</f>
        <v>0</v>
      </c>
      <c r="BP10" s="471">
        <f t="shared" si="35"/>
        <v>0</v>
      </c>
      <c r="BQ10" s="471">
        <f t="shared" si="35"/>
        <v>0</v>
      </c>
      <c r="BR10" s="471">
        <f t="shared" si="35"/>
        <v>0</v>
      </c>
      <c r="BS10" s="471">
        <f t="shared" si="35"/>
        <v>0</v>
      </c>
      <c r="BT10" s="471">
        <f t="shared" si="35"/>
        <v>8.3333333333333332E-3</v>
      </c>
      <c r="BU10" s="472"/>
      <c r="BV10" s="471">
        <f t="shared" ref="BV10:CA10" si="36">+BV11/$N$10</f>
        <v>8.3333333333333332E-3</v>
      </c>
      <c r="BW10" s="471">
        <f t="shared" si="36"/>
        <v>8.3333333333333332E-3</v>
      </c>
      <c r="BX10" s="471">
        <f t="shared" si="36"/>
        <v>8.3333333333333332E-3</v>
      </c>
      <c r="BY10" s="471">
        <f t="shared" si="36"/>
        <v>8.3333333333333332E-3</v>
      </c>
      <c r="BZ10" s="471">
        <f t="shared" si="36"/>
        <v>8.3333333333333332E-3</v>
      </c>
      <c r="CA10" s="471">
        <f t="shared" si="36"/>
        <v>8.3333333333333332E-3</v>
      </c>
      <c r="CB10" s="472"/>
      <c r="CC10" s="471">
        <f t="shared" ref="CC10:CH10" si="37">+CC11/$N$10</f>
        <v>8.3333333333333332E-3</v>
      </c>
      <c r="CD10" s="471">
        <f t="shared" si="37"/>
        <v>8.3333333333333332E-3</v>
      </c>
      <c r="CE10" s="471">
        <f t="shared" si="37"/>
        <v>8.3333333333333332E-3</v>
      </c>
      <c r="CF10" s="471">
        <f t="shared" si="37"/>
        <v>8.3333333333333332E-3</v>
      </c>
      <c r="CG10" s="471">
        <f t="shared" si="37"/>
        <v>8.3333333333333332E-3</v>
      </c>
      <c r="CH10" s="471">
        <f t="shared" si="37"/>
        <v>0</v>
      </c>
      <c r="CI10" s="472"/>
      <c r="CJ10" s="471">
        <f t="shared" ref="CJ10:CO10" si="38">+CJ11/$N$10</f>
        <v>0</v>
      </c>
      <c r="CK10" s="471">
        <f t="shared" si="38"/>
        <v>0</v>
      </c>
      <c r="CL10" s="471">
        <f t="shared" si="38"/>
        <v>0</v>
      </c>
      <c r="CM10" s="471">
        <f t="shared" si="38"/>
        <v>0</v>
      </c>
      <c r="CN10" s="471">
        <f t="shared" si="38"/>
        <v>0</v>
      </c>
      <c r="CO10" s="471">
        <f t="shared" si="38"/>
        <v>0</v>
      </c>
      <c r="CP10" s="472"/>
      <c r="CQ10" s="473">
        <f t="shared" ref="CQ10:CV10" si="39">+CQ11/$N$10</f>
        <v>0</v>
      </c>
      <c r="CR10" s="455">
        <f t="shared" si="39"/>
        <v>0</v>
      </c>
      <c r="CS10" s="365">
        <f t="shared" si="39"/>
        <v>0</v>
      </c>
      <c r="CT10" s="471">
        <f t="shared" si="39"/>
        <v>0</v>
      </c>
      <c r="CU10" s="471">
        <f t="shared" si="39"/>
        <v>0</v>
      </c>
      <c r="CV10" s="471">
        <f t="shared" si="39"/>
        <v>0</v>
      </c>
      <c r="CW10" s="472"/>
      <c r="CX10" s="471">
        <f t="shared" ref="CX10:DC10" si="40">+CX11/$N$10</f>
        <v>0</v>
      </c>
      <c r="CY10" s="471">
        <f t="shared" si="40"/>
        <v>0</v>
      </c>
      <c r="CZ10" s="471">
        <f t="shared" si="40"/>
        <v>0</v>
      </c>
      <c r="DA10" s="471">
        <f t="shared" si="40"/>
        <v>0</v>
      </c>
      <c r="DB10" s="471">
        <f t="shared" si="40"/>
        <v>0</v>
      </c>
      <c r="DC10" s="471">
        <f t="shared" si="40"/>
        <v>1.6666666666666668E-3</v>
      </c>
      <c r="DD10" s="472"/>
      <c r="DE10" s="471">
        <f t="shared" ref="DE10:DJ10" si="41">+DE11/$N$10</f>
        <v>1.6666666666666668E-3</v>
      </c>
      <c r="DF10" s="471">
        <f t="shared" si="41"/>
        <v>1.6666666666666668E-3</v>
      </c>
      <c r="DG10" s="471">
        <f t="shared" si="41"/>
        <v>1.6666666666666668E-3</v>
      </c>
      <c r="DH10" s="471">
        <f t="shared" si="41"/>
        <v>1.6666666666666668E-3</v>
      </c>
      <c r="DI10" s="471">
        <f t="shared" si="41"/>
        <v>1.6666666666666668E-3</v>
      </c>
      <c r="DJ10" s="471">
        <f t="shared" si="41"/>
        <v>0</v>
      </c>
      <c r="DK10" s="472"/>
      <c r="DL10" s="471">
        <f t="shared" ref="DL10:DQ10" si="42">+DL11/$N$10</f>
        <v>0</v>
      </c>
      <c r="DM10" s="471">
        <f t="shared" si="42"/>
        <v>0</v>
      </c>
      <c r="DN10" s="471">
        <f t="shared" si="42"/>
        <v>0</v>
      </c>
      <c r="DO10" s="471">
        <f t="shared" si="42"/>
        <v>0</v>
      </c>
      <c r="DP10" s="471">
        <f t="shared" si="42"/>
        <v>0</v>
      </c>
      <c r="DQ10" s="471">
        <f t="shared" si="42"/>
        <v>0</v>
      </c>
      <c r="DR10" s="472"/>
      <c r="DS10" s="471">
        <f t="shared" ref="DS10:DX10" si="43">+DS11/$N$10</f>
        <v>0</v>
      </c>
      <c r="DT10" s="471">
        <f t="shared" si="43"/>
        <v>0</v>
      </c>
      <c r="DU10" s="471">
        <f t="shared" si="43"/>
        <v>0</v>
      </c>
      <c r="DV10" s="473">
        <f t="shared" si="43"/>
        <v>0</v>
      </c>
      <c r="DW10" s="455">
        <f t="shared" si="43"/>
        <v>0</v>
      </c>
      <c r="DX10" s="365">
        <f t="shared" si="43"/>
        <v>0</v>
      </c>
      <c r="DY10" s="472"/>
      <c r="DZ10" s="471">
        <f t="shared" ref="DZ10:EE10" si="44">+DZ11/$N$10</f>
        <v>0</v>
      </c>
      <c r="EA10" s="471">
        <f t="shared" si="44"/>
        <v>0</v>
      </c>
      <c r="EB10" s="471">
        <f t="shared" si="44"/>
        <v>0</v>
      </c>
      <c r="EC10" s="471">
        <f t="shared" si="44"/>
        <v>0</v>
      </c>
      <c r="ED10" s="471">
        <f t="shared" si="44"/>
        <v>0</v>
      </c>
      <c r="EE10" s="471">
        <f t="shared" si="44"/>
        <v>0</v>
      </c>
      <c r="EF10" s="472"/>
      <c r="EG10" s="471">
        <f t="shared" ref="EG10:EL10" si="45">+EG11/$N$10</f>
        <v>0</v>
      </c>
      <c r="EH10" s="471">
        <f t="shared" si="45"/>
        <v>0</v>
      </c>
      <c r="EI10" s="471">
        <f t="shared" si="45"/>
        <v>0</v>
      </c>
      <c r="EJ10" s="471">
        <f t="shared" si="45"/>
        <v>0</v>
      </c>
      <c r="EK10" s="471">
        <f t="shared" si="45"/>
        <v>0</v>
      </c>
      <c r="EL10" s="471">
        <f t="shared" si="45"/>
        <v>0</v>
      </c>
      <c r="EM10" s="472"/>
      <c r="EN10" s="471">
        <f t="shared" ref="EN10:ES10" si="46">+EN11/$N$10</f>
        <v>0.11</v>
      </c>
      <c r="EO10" s="471">
        <f t="shared" si="46"/>
        <v>0</v>
      </c>
      <c r="EP10" s="471">
        <f t="shared" si="46"/>
        <v>0</v>
      </c>
      <c r="EQ10" s="471">
        <f t="shared" si="46"/>
        <v>0</v>
      </c>
      <c r="ER10" s="471">
        <f t="shared" si="46"/>
        <v>0</v>
      </c>
      <c r="ES10" s="471">
        <f t="shared" si="46"/>
        <v>0</v>
      </c>
      <c r="ET10" s="472"/>
      <c r="EU10" s="471">
        <f t="shared" ref="EU10:EZ10" si="47">+EU11/$N$10</f>
        <v>0</v>
      </c>
      <c r="EV10" s="471">
        <f t="shared" si="47"/>
        <v>0</v>
      </c>
      <c r="EW10" s="471">
        <f t="shared" si="47"/>
        <v>0</v>
      </c>
      <c r="EX10" s="471">
        <f t="shared" si="47"/>
        <v>0</v>
      </c>
      <c r="EY10" s="471">
        <f t="shared" si="47"/>
        <v>0</v>
      </c>
      <c r="EZ10" s="471">
        <f t="shared" si="47"/>
        <v>0</v>
      </c>
      <c r="FA10" s="474"/>
      <c r="FB10" s="455">
        <f t="shared" ref="FB10:FG10" si="48">+FB11/$N$10</f>
        <v>0</v>
      </c>
      <c r="FC10" s="365">
        <f t="shared" si="48"/>
        <v>0</v>
      </c>
      <c r="FD10" s="471">
        <f t="shared" si="48"/>
        <v>0</v>
      </c>
      <c r="FE10" s="471">
        <f t="shared" si="48"/>
        <v>0</v>
      </c>
      <c r="FF10" s="471">
        <f t="shared" si="48"/>
        <v>0</v>
      </c>
      <c r="FG10" s="471">
        <f t="shared" si="48"/>
        <v>0</v>
      </c>
      <c r="FH10" s="472"/>
      <c r="FI10" s="471">
        <f t="shared" ref="FI10:FN10" si="49">+FI11/$N$10</f>
        <v>0</v>
      </c>
      <c r="FJ10" s="471">
        <f t="shared" si="49"/>
        <v>0</v>
      </c>
      <c r="FK10" s="471">
        <f t="shared" si="49"/>
        <v>0</v>
      </c>
      <c r="FL10" s="471">
        <f t="shared" si="49"/>
        <v>0</v>
      </c>
      <c r="FM10" s="471">
        <f t="shared" si="49"/>
        <v>0</v>
      </c>
      <c r="FN10" s="471">
        <f t="shared" si="49"/>
        <v>0</v>
      </c>
      <c r="FO10" s="472"/>
      <c r="FP10" s="471">
        <f t="shared" ref="FP10:FU10" si="50">+FP11/$N$10</f>
        <v>0</v>
      </c>
      <c r="FQ10" s="471">
        <f t="shared" si="50"/>
        <v>0</v>
      </c>
      <c r="FR10" s="471">
        <f t="shared" si="50"/>
        <v>0</v>
      </c>
      <c r="FS10" s="471">
        <f t="shared" si="50"/>
        <v>0</v>
      </c>
      <c r="FT10" s="471">
        <f t="shared" si="50"/>
        <v>0</v>
      </c>
      <c r="FU10" s="471">
        <f t="shared" si="50"/>
        <v>0</v>
      </c>
      <c r="FV10" s="472"/>
      <c r="FW10" s="471">
        <f t="shared" ref="FW10:GB10" si="51">+FW11/$N$10</f>
        <v>0</v>
      </c>
      <c r="FX10" s="471">
        <f t="shared" si="51"/>
        <v>0</v>
      </c>
      <c r="FY10" s="471">
        <f t="shared" si="51"/>
        <v>0</v>
      </c>
      <c r="FZ10" s="471">
        <f t="shared" si="51"/>
        <v>0</v>
      </c>
      <c r="GA10" s="471">
        <f t="shared" si="51"/>
        <v>0</v>
      </c>
      <c r="GB10" s="471">
        <f t="shared" si="51"/>
        <v>0</v>
      </c>
      <c r="GC10" s="472"/>
      <c r="GD10" s="471">
        <f t="shared" ref="GD10:GI10" si="52">+GD11/$N$10</f>
        <v>0</v>
      </c>
      <c r="GE10" s="473">
        <f t="shared" si="52"/>
        <v>0</v>
      </c>
      <c r="GF10" s="455">
        <f t="shared" si="52"/>
        <v>0</v>
      </c>
      <c r="GG10" s="365">
        <f t="shared" si="52"/>
        <v>0</v>
      </c>
      <c r="GH10" s="471">
        <f t="shared" si="52"/>
        <v>0</v>
      </c>
      <c r="GI10" s="471">
        <f t="shared" si="52"/>
        <v>0</v>
      </c>
      <c r="GJ10" s="472"/>
      <c r="GK10" s="471">
        <f t="shared" ref="GK10:GP10" si="53">+GK11/$N$10</f>
        <v>0</v>
      </c>
      <c r="GL10" s="471">
        <f t="shared" si="53"/>
        <v>0</v>
      </c>
      <c r="GM10" s="471">
        <f t="shared" si="53"/>
        <v>0</v>
      </c>
      <c r="GN10" s="471">
        <f t="shared" si="53"/>
        <v>0</v>
      </c>
      <c r="GO10" s="471">
        <f t="shared" si="53"/>
        <v>0</v>
      </c>
      <c r="GP10" s="471">
        <f t="shared" si="53"/>
        <v>0</v>
      </c>
      <c r="GQ10" s="472"/>
      <c r="GR10" s="471">
        <f t="shared" ref="GR10:GW10" si="54">+GR11/$N$10</f>
        <v>0</v>
      </c>
      <c r="GS10" s="471">
        <f t="shared" si="54"/>
        <v>0</v>
      </c>
      <c r="GT10" s="471">
        <f t="shared" si="54"/>
        <v>0</v>
      </c>
      <c r="GU10" s="471">
        <f t="shared" si="54"/>
        <v>0</v>
      </c>
      <c r="GV10" s="471">
        <f t="shared" si="54"/>
        <v>0</v>
      </c>
      <c r="GW10" s="471">
        <f t="shared" si="54"/>
        <v>0</v>
      </c>
      <c r="GX10" s="472"/>
      <c r="GY10" s="471">
        <f t="shared" ref="GY10:HD10" si="55">+GY11/$N$10</f>
        <v>0</v>
      </c>
      <c r="GZ10" s="471">
        <f t="shared" si="55"/>
        <v>0</v>
      </c>
      <c r="HA10" s="471">
        <f t="shared" si="55"/>
        <v>0</v>
      </c>
      <c r="HB10" s="471">
        <f t="shared" si="55"/>
        <v>0</v>
      </c>
      <c r="HC10" s="471">
        <f t="shared" si="55"/>
        <v>0</v>
      </c>
      <c r="HD10" s="471">
        <f t="shared" si="55"/>
        <v>0</v>
      </c>
      <c r="HE10" s="472"/>
      <c r="HF10" s="471">
        <f t="shared" ref="HF10:HK10" si="56">+HF11/$N$10</f>
        <v>0</v>
      </c>
      <c r="HG10" s="471">
        <f t="shared" si="56"/>
        <v>0</v>
      </c>
      <c r="HH10" s="471">
        <f t="shared" si="56"/>
        <v>0</v>
      </c>
      <c r="HI10" s="471">
        <f t="shared" si="56"/>
        <v>0</v>
      </c>
      <c r="HJ10" s="473">
        <f t="shared" si="56"/>
        <v>0</v>
      </c>
      <c r="HK10" s="455">
        <f t="shared" si="56"/>
        <v>0</v>
      </c>
      <c r="HL10" s="366"/>
      <c r="HM10" s="471">
        <f t="shared" ref="HM10:HR10" si="57">+HM11/$N$10</f>
        <v>0</v>
      </c>
      <c r="HN10" s="471">
        <f t="shared" si="57"/>
        <v>0</v>
      </c>
      <c r="HO10" s="471">
        <f t="shared" si="57"/>
        <v>0</v>
      </c>
      <c r="HP10" s="471">
        <f t="shared" si="57"/>
        <v>0</v>
      </c>
      <c r="HQ10" s="471">
        <f t="shared" si="57"/>
        <v>0</v>
      </c>
      <c r="HR10" s="471">
        <f t="shared" si="57"/>
        <v>0</v>
      </c>
      <c r="HS10" s="472"/>
      <c r="HT10" s="471">
        <f t="shared" ref="HT10:HY10" si="58">+HT11/$N$10</f>
        <v>0</v>
      </c>
      <c r="HU10" s="471">
        <f t="shared" si="58"/>
        <v>0</v>
      </c>
      <c r="HV10" s="471">
        <f t="shared" si="58"/>
        <v>0</v>
      </c>
      <c r="HW10" s="471">
        <f t="shared" si="58"/>
        <v>0</v>
      </c>
      <c r="HX10" s="471">
        <f t="shared" si="58"/>
        <v>0</v>
      </c>
      <c r="HY10" s="471">
        <f t="shared" si="58"/>
        <v>0</v>
      </c>
      <c r="HZ10" s="472"/>
      <c r="IA10" s="471">
        <f t="shared" ref="IA10:IF10" si="59">+IA11/$N$10</f>
        <v>0</v>
      </c>
      <c r="IB10" s="471">
        <f t="shared" si="59"/>
        <v>0</v>
      </c>
      <c r="IC10" s="471">
        <f t="shared" si="59"/>
        <v>0</v>
      </c>
      <c r="ID10" s="471">
        <f t="shared" si="59"/>
        <v>0</v>
      </c>
      <c r="IE10" s="471">
        <f t="shared" si="59"/>
        <v>0</v>
      </c>
      <c r="IF10" s="471">
        <f t="shared" si="59"/>
        <v>0</v>
      </c>
      <c r="IG10" s="472"/>
      <c r="IH10" s="471">
        <f t="shared" ref="IH10:IM10" si="60">+IH11/$N$10</f>
        <v>0</v>
      </c>
      <c r="II10" s="471">
        <f t="shared" si="60"/>
        <v>0</v>
      </c>
      <c r="IJ10" s="471">
        <f t="shared" si="60"/>
        <v>0</v>
      </c>
      <c r="IK10" s="471">
        <f t="shared" si="60"/>
        <v>0</v>
      </c>
      <c r="IL10" s="471">
        <f t="shared" si="60"/>
        <v>0</v>
      </c>
      <c r="IM10" s="471">
        <f t="shared" si="60"/>
        <v>0</v>
      </c>
      <c r="IN10" s="474"/>
      <c r="IO10" s="455">
        <f t="shared" ref="IO10:IT10" si="61">+IO11/$N$10</f>
        <v>0</v>
      </c>
      <c r="IP10" s="365">
        <f t="shared" si="61"/>
        <v>0</v>
      </c>
      <c r="IQ10" s="471">
        <f t="shared" si="61"/>
        <v>0</v>
      </c>
      <c r="IR10" s="471">
        <f t="shared" si="61"/>
        <v>0</v>
      </c>
      <c r="IS10" s="471">
        <f t="shared" si="61"/>
        <v>0</v>
      </c>
      <c r="IT10" s="471">
        <f t="shared" si="61"/>
        <v>0</v>
      </c>
      <c r="IU10" s="472"/>
      <c r="IV10" s="471">
        <f t="shared" ref="IV10:JA10" si="62">+IV11/$N$10</f>
        <v>0</v>
      </c>
      <c r="IW10" s="471">
        <f t="shared" si="62"/>
        <v>0</v>
      </c>
      <c r="IX10" s="471">
        <f t="shared" si="62"/>
        <v>0</v>
      </c>
      <c r="IY10" s="471">
        <f t="shared" si="62"/>
        <v>0</v>
      </c>
      <c r="IZ10" s="471">
        <f t="shared" si="62"/>
        <v>0</v>
      </c>
      <c r="JA10" s="471">
        <f t="shared" si="62"/>
        <v>0</v>
      </c>
      <c r="JB10" s="472"/>
      <c r="JC10" s="471">
        <f t="shared" ref="JC10:JH10" si="63">+JC11/$N$10</f>
        <v>0</v>
      </c>
      <c r="JD10" s="471">
        <f t="shared" si="63"/>
        <v>0</v>
      </c>
      <c r="JE10" s="471">
        <f t="shared" si="63"/>
        <v>0</v>
      </c>
      <c r="JF10" s="471">
        <f t="shared" si="63"/>
        <v>0</v>
      </c>
      <c r="JG10" s="471">
        <f t="shared" si="63"/>
        <v>0</v>
      </c>
      <c r="JH10" s="471">
        <f t="shared" si="63"/>
        <v>0</v>
      </c>
      <c r="JI10" s="472"/>
      <c r="JJ10" s="471">
        <f t="shared" ref="JJ10:JO10" si="64">+JJ11/$N$10</f>
        <v>0</v>
      </c>
      <c r="JK10" s="471">
        <f t="shared" si="64"/>
        <v>0</v>
      </c>
      <c r="JL10" s="471">
        <f t="shared" si="64"/>
        <v>0</v>
      </c>
      <c r="JM10" s="471">
        <f t="shared" si="64"/>
        <v>0</v>
      </c>
      <c r="JN10" s="471">
        <f t="shared" si="64"/>
        <v>0</v>
      </c>
      <c r="JO10" s="471">
        <f t="shared" si="64"/>
        <v>0</v>
      </c>
      <c r="JP10" s="472"/>
      <c r="JQ10" s="471">
        <f t="shared" ref="JQ10:JV10" si="65">+JQ11/$N$10</f>
        <v>0</v>
      </c>
      <c r="JR10" s="471">
        <f t="shared" si="65"/>
        <v>0</v>
      </c>
      <c r="JS10" s="473">
        <f t="shared" si="65"/>
        <v>0</v>
      </c>
      <c r="JT10" s="455">
        <f t="shared" si="65"/>
        <v>0</v>
      </c>
      <c r="JU10" s="365">
        <f t="shared" si="65"/>
        <v>0</v>
      </c>
      <c r="JV10" s="471">
        <f t="shared" si="65"/>
        <v>0</v>
      </c>
      <c r="JW10" s="472"/>
      <c r="JX10" s="471">
        <f t="shared" ref="JX10:KC10" si="66">+JX11/$N$10</f>
        <v>0</v>
      </c>
      <c r="JY10" s="471">
        <f t="shared" si="66"/>
        <v>0</v>
      </c>
      <c r="JZ10" s="471">
        <f t="shared" si="66"/>
        <v>0</v>
      </c>
      <c r="KA10" s="471">
        <f t="shared" si="66"/>
        <v>0</v>
      </c>
      <c r="KB10" s="471">
        <f t="shared" si="66"/>
        <v>0</v>
      </c>
      <c r="KC10" s="471">
        <f t="shared" si="66"/>
        <v>0</v>
      </c>
      <c r="KD10" s="472"/>
      <c r="KE10" s="471">
        <f t="shared" ref="KE10:KJ10" si="67">+KE11/$N$10</f>
        <v>0</v>
      </c>
      <c r="KF10" s="471">
        <f t="shared" si="67"/>
        <v>0</v>
      </c>
      <c r="KG10" s="471">
        <f t="shared" si="67"/>
        <v>0</v>
      </c>
      <c r="KH10" s="471">
        <f t="shared" si="67"/>
        <v>0</v>
      </c>
      <c r="KI10" s="471">
        <f t="shared" si="67"/>
        <v>0</v>
      </c>
      <c r="KJ10" s="471">
        <f t="shared" si="67"/>
        <v>0</v>
      </c>
      <c r="KK10" s="472"/>
      <c r="KL10" s="471">
        <f t="shared" ref="KL10:KQ10" si="68">+KL11/$N$10</f>
        <v>0</v>
      </c>
      <c r="KM10" s="471">
        <f t="shared" si="68"/>
        <v>0</v>
      </c>
      <c r="KN10" s="471">
        <f t="shared" si="68"/>
        <v>0</v>
      </c>
      <c r="KO10" s="471">
        <f t="shared" si="68"/>
        <v>0</v>
      </c>
      <c r="KP10" s="471">
        <f t="shared" si="68"/>
        <v>0</v>
      </c>
      <c r="KQ10" s="471">
        <f t="shared" si="68"/>
        <v>0</v>
      </c>
      <c r="KR10" s="472"/>
      <c r="KS10" s="471">
        <f t="shared" ref="KS10:KX10" si="69">+KS11/$N$10</f>
        <v>0</v>
      </c>
      <c r="KT10" s="471">
        <f t="shared" si="69"/>
        <v>0</v>
      </c>
      <c r="KU10" s="471">
        <f t="shared" si="69"/>
        <v>0</v>
      </c>
      <c r="KV10" s="471">
        <f t="shared" si="69"/>
        <v>0</v>
      </c>
      <c r="KW10" s="471">
        <f t="shared" si="69"/>
        <v>0</v>
      </c>
      <c r="KX10" s="473">
        <f t="shared" si="69"/>
        <v>0</v>
      </c>
      <c r="KY10" s="456"/>
      <c r="KZ10" s="365">
        <f t="shared" ref="KZ10:LE10" si="70">+KZ11/$N$10</f>
        <v>0</v>
      </c>
      <c r="LA10" s="471">
        <f t="shared" si="70"/>
        <v>0</v>
      </c>
      <c r="LB10" s="471">
        <f t="shared" si="70"/>
        <v>0</v>
      </c>
      <c r="LC10" s="471">
        <f t="shared" si="70"/>
        <v>0</v>
      </c>
      <c r="LD10" s="471">
        <f t="shared" si="70"/>
        <v>0</v>
      </c>
      <c r="LE10" s="471">
        <f t="shared" si="70"/>
        <v>0</v>
      </c>
      <c r="LF10" s="472"/>
      <c r="LG10" s="471">
        <f t="shared" ref="LG10:LL10" si="71">+LG11/$N$10</f>
        <v>0</v>
      </c>
      <c r="LH10" s="471">
        <f t="shared" si="71"/>
        <v>0</v>
      </c>
      <c r="LI10" s="471">
        <f t="shared" si="71"/>
        <v>0</v>
      </c>
      <c r="LJ10" s="471">
        <f t="shared" si="71"/>
        <v>0</v>
      </c>
      <c r="LK10" s="471">
        <f t="shared" si="71"/>
        <v>0</v>
      </c>
      <c r="LL10" s="471">
        <f t="shared" si="71"/>
        <v>0</v>
      </c>
      <c r="LM10" s="472"/>
      <c r="LN10" s="471">
        <f t="shared" ref="LN10:LS10" si="72">+LN11/$N$10</f>
        <v>0</v>
      </c>
      <c r="LO10" s="471">
        <f t="shared" si="72"/>
        <v>0</v>
      </c>
      <c r="LP10" s="471">
        <f t="shared" si="72"/>
        <v>0</v>
      </c>
      <c r="LQ10" s="471">
        <f t="shared" si="72"/>
        <v>0</v>
      </c>
      <c r="LR10" s="471">
        <f t="shared" si="72"/>
        <v>0</v>
      </c>
      <c r="LS10" s="471">
        <f t="shared" si="72"/>
        <v>0</v>
      </c>
      <c r="LT10" s="472"/>
      <c r="LU10" s="471">
        <f t="shared" ref="LU10:LZ10" si="73">+LU11/$N$10</f>
        <v>0</v>
      </c>
      <c r="LV10" s="471">
        <f t="shared" si="73"/>
        <v>0</v>
      </c>
      <c r="LW10" s="471">
        <f t="shared" si="73"/>
        <v>0</v>
      </c>
      <c r="LX10" s="471">
        <f t="shared" si="73"/>
        <v>0</v>
      </c>
      <c r="LY10" s="471">
        <f t="shared" si="73"/>
        <v>0</v>
      </c>
      <c r="LZ10" s="473">
        <f t="shared" si="73"/>
        <v>0</v>
      </c>
      <c r="MA10" s="456"/>
      <c r="MB10" s="365">
        <f t="shared" ref="MB10:MG10" si="74">+MB11/$N$10</f>
        <v>0</v>
      </c>
      <c r="MC10" s="471">
        <f t="shared" si="74"/>
        <v>0</v>
      </c>
      <c r="MD10" s="471">
        <f t="shared" si="74"/>
        <v>0</v>
      </c>
      <c r="ME10" s="471">
        <f t="shared" si="74"/>
        <v>0</v>
      </c>
      <c r="MF10" s="471">
        <f t="shared" si="74"/>
        <v>0</v>
      </c>
      <c r="MG10" s="471">
        <f t="shared" si="74"/>
        <v>0</v>
      </c>
      <c r="MH10" s="472"/>
      <c r="MI10" s="471">
        <f t="shared" ref="MI10:MN10" si="75">+MI11/$N$10</f>
        <v>0</v>
      </c>
      <c r="MJ10" s="471">
        <f t="shared" si="75"/>
        <v>0</v>
      </c>
      <c r="MK10" s="471">
        <f t="shared" si="75"/>
        <v>0</v>
      </c>
      <c r="ML10" s="471">
        <f t="shared" si="75"/>
        <v>0</v>
      </c>
      <c r="MM10" s="471">
        <f t="shared" si="75"/>
        <v>0</v>
      </c>
      <c r="MN10" s="471">
        <f t="shared" si="75"/>
        <v>0</v>
      </c>
      <c r="MO10" s="472"/>
      <c r="MP10" s="471">
        <f t="shared" ref="MP10:MU10" si="76">+MP11/$N$10</f>
        <v>0</v>
      </c>
      <c r="MQ10" s="471">
        <f t="shared" si="76"/>
        <v>0</v>
      </c>
      <c r="MR10" s="471">
        <f t="shared" si="76"/>
        <v>0</v>
      </c>
      <c r="MS10" s="471">
        <f t="shared" si="76"/>
        <v>0</v>
      </c>
      <c r="MT10" s="471">
        <f t="shared" si="76"/>
        <v>0</v>
      </c>
      <c r="MU10" s="471">
        <f t="shared" si="76"/>
        <v>0</v>
      </c>
      <c r="MV10" s="472"/>
      <c r="MW10" s="471">
        <f t="shared" ref="MW10:NB10" si="77">+MW11/$N$10</f>
        <v>0</v>
      </c>
      <c r="MX10" s="471">
        <f t="shared" si="77"/>
        <v>0</v>
      </c>
      <c r="MY10" s="471">
        <f t="shared" si="77"/>
        <v>0</v>
      </c>
      <c r="MZ10" s="471">
        <f t="shared" si="77"/>
        <v>0</v>
      </c>
      <c r="NA10" s="471">
        <f t="shared" si="77"/>
        <v>0</v>
      </c>
      <c r="NB10" s="471">
        <f t="shared" si="77"/>
        <v>0</v>
      </c>
      <c r="NC10" s="472"/>
      <c r="ND10" s="471">
        <f t="shared" ref="ND10:NI10" si="78">+ND11/$N$10</f>
        <v>0</v>
      </c>
      <c r="NE10" s="473">
        <f t="shared" si="78"/>
        <v>0</v>
      </c>
      <c r="NF10" s="455">
        <f t="shared" si="78"/>
        <v>0</v>
      </c>
      <c r="NG10" s="365">
        <f t="shared" si="78"/>
        <v>0</v>
      </c>
      <c r="NH10" s="471">
        <f t="shared" si="78"/>
        <v>0</v>
      </c>
      <c r="NI10" s="471">
        <f t="shared" si="78"/>
        <v>0</v>
      </c>
      <c r="NJ10" s="472"/>
      <c r="NK10" s="471">
        <f t="shared" ref="NK10:NP10" si="79">+NK11/$N$10</f>
        <v>0</v>
      </c>
      <c r="NL10" s="471">
        <f t="shared" si="79"/>
        <v>0</v>
      </c>
      <c r="NM10" s="471">
        <f t="shared" si="79"/>
        <v>0</v>
      </c>
      <c r="NN10" s="471">
        <f t="shared" si="79"/>
        <v>0</v>
      </c>
      <c r="NO10" s="471">
        <f t="shared" si="79"/>
        <v>0</v>
      </c>
      <c r="NP10" s="471">
        <f t="shared" si="79"/>
        <v>0</v>
      </c>
      <c r="NQ10" s="472"/>
      <c r="NR10" s="471">
        <f t="shared" ref="NR10:NW10" si="80">+NR11/$N$10</f>
        <v>0</v>
      </c>
      <c r="NS10" s="471">
        <f t="shared" si="80"/>
        <v>0</v>
      </c>
      <c r="NT10" s="471">
        <f t="shared" si="80"/>
        <v>0</v>
      </c>
      <c r="NU10" s="471">
        <f t="shared" si="80"/>
        <v>0</v>
      </c>
      <c r="NV10" s="471">
        <f t="shared" si="80"/>
        <v>0</v>
      </c>
      <c r="NW10" s="471">
        <f t="shared" si="80"/>
        <v>0</v>
      </c>
      <c r="NX10" s="472"/>
      <c r="NY10" s="471">
        <f t="shared" ref="NY10:OD10" si="81">+NY11/$N$10</f>
        <v>0</v>
      </c>
      <c r="NZ10" s="471">
        <f t="shared" si="81"/>
        <v>0</v>
      </c>
      <c r="OA10" s="471">
        <f t="shared" si="81"/>
        <v>0</v>
      </c>
      <c r="OB10" s="471">
        <f t="shared" si="81"/>
        <v>0</v>
      </c>
      <c r="OC10" s="471">
        <f t="shared" si="81"/>
        <v>0</v>
      </c>
      <c r="OD10" s="471">
        <f t="shared" si="81"/>
        <v>0</v>
      </c>
      <c r="OE10" s="472"/>
      <c r="OF10" s="471">
        <f t="shared" ref="OF10:OK10" si="82">+OF11/$N$10</f>
        <v>0</v>
      </c>
      <c r="OG10" s="471">
        <f t="shared" si="82"/>
        <v>0</v>
      </c>
      <c r="OH10" s="471">
        <f t="shared" si="82"/>
        <v>0</v>
      </c>
      <c r="OI10" s="473">
        <f t="shared" si="82"/>
        <v>0</v>
      </c>
      <c r="OJ10" s="455">
        <f t="shared" si="82"/>
        <v>0</v>
      </c>
      <c r="OK10" s="365">
        <f t="shared" si="82"/>
        <v>0</v>
      </c>
      <c r="OL10" s="472"/>
      <c r="OM10" s="471">
        <f t="shared" ref="OM10:OR10" si="83">+OM11/$N$10</f>
        <v>0</v>
      </c>
      <c r="ON10" s="471">
        <f t="shared" si="83"/>
        <v>0</v>
      </c>
      <c r="OO10" s="471">
        <f t="shared" si="83"/>
        <v>0</v>
      </c>
      <c r="OP10" s="471">
        <f t="shared" si="83"/>
        <v>0</v>
      </c>
      <c r="OQ10" s="471">
        <f t="shared" si="83"/>
        <v>0</v>
      </c>
      <c r="OR10" s="471">
        <f t="shared" si="83"/>
        <v>0</v>
      </c>
      <c r="OS10" s="472"/>
      <c r="OT10" s="471">
        <f t="shared" ref="OT10:OY10" si="84">+OT11/$N$10</f>
        <v>0</v>
      </c>
      <c r="OU10" s="471">
        <f t="shared" si="84"/>
        <v>0</v>
      </c>
      <c r="OV10" s="471">
        <f t="shared" si="84"/>
        <v>0</v>
      </c>
      <c r="OW10" s="471">
        <f t="shared" si="84"/>
        <v>0</v>
      </c>
      <c r="OX10" s="471">
        <f t="shared" si="84"/>
        <v>0</v>
      </c>
      <c r="OY10" s="471">
        <f t="shared" si="84"/>
        <v>0</v>
      </c>
      <c r="OZ10" s="472"/>
      <c r="PA10" s="471">
        <f t="shared" ref="PA10:PF10" si="85">+PA11/$N$10</f>
        <v>0</v>
      </c>
      <c r="PB10" s="471">
        <f t="shared" si="85"/>
        <v>0</v>
      </c>
      <c r="PC10" s="471">
        <f t="shared" si="85"/>
        <v>0</v>
      </c>
      <c r="PD10" s="471">
        <f t="shared" si="85"/>
        <v>0</v>
      </c>
      <c r="PE10" s="471">
        <f t="shared" si="85"/>
        <v>0</v>
      </c>
      <c r="PF10" s="471">
        <f t="shared" si="85"/>
        <v>0</v>
      </c>
      <c r="PG10" s="472"/>
      <c r="PH10" s="471">
        <f t="shared" ref="PH10:PM10" si="86">+PH11/$N$10</f>
        <v>0</v>
      </c>
      <c r="PI10" s="471">
        <f t="shared" si="86"/>
        <v>0</v>
      </c>
      <c r="PJ10" s="471">
        <f t="shared" si="86"/>
        <v>0</v>
      </c>
      <c r="PK10" s="471">
        <f t="shared" si="86"/>
        <v>0</v>
      </c>
      <c r="PL10" s="471">
        <f t="shared" si="86"/>
        <v>0</v>
      </c>
      <c r="PM10" s="471">
        <f t="shared" si="86"/>
        <v>0</v>
      </c>
      <c r="PN10" s="474"/>
      <c r="PO10" s="455">
        <f t="shared" ref="PO10:PT10" si="87">+PO11/$N$10</f>
        <v>0</v>
      </c>
      <c r="PP10" s="365">
        <f t="shared" si="87"/>
        <v>0</v>
      </c>
      <c r="PQ10" s="471">
        <f t="shared" si="87"/>
        <v>0</v>
      </c>
      <c r="PR10" s="471">
        <f t="shared" si="87"/>
        <v>0</v>
      </c>
      <c r="PS10" s="471">
        <f t="shared" si="87"/>
        <v>0</v>
      </c>
      <c r="PT10" s="471">
        <f t="shared" si="87"/>
        <v>0</v>
      </c>
      <c r="PU10" s="472"/>
      <c r="PV10" s="471">
        <f t="shared" ref="PV10:QA10" si="88">+PV11/$N$10</f>
        <v>0</v>
      </c>
      <c r="PW10" s="471">
        <f t="shared" si="88"/>
        <v>0</v>
      </c>
      <c r="PX10" s="471">
        <f t="shared" si="88"/>
        <v>0</v>
      </c>
      <c r="PY10" s="471">
        <f t="shared" si="88"/>
        <v>0</v>
      </c>
      <c r="PZ10" s="471">
        <f t="shared" si="88"/>
        <v>0</v>
      </c>
      <c r="QA10" s="471">
        <f t="shared" si="88"/>
        <v>0</v>
      </c>
      <c r="QB10" s="472"/>
      <c r="QC10" s="471">
        <f t="shared" ref="QC10:QH10" si="89">+QC11/$N$10</f>
        <v>0</v>
      </c>
      <c r="QD10" s="471">
        <f t="shared" si="89"/>
        <v>0</v>
      </c>
      <c r="QE10" s="471">
        <f t="shared" si="89"/>
        <v>0</v>
      </c>
      <c r="QF10" s="471">
        <f t="shared" si="89"/>
        <v>0</v>
      </c>
      <c r="QG10" s="471">
        <f t="shared" si="89"/>
        <v>0</v>
      </c>
      <c r="QH10" s="471">
        <f t="shared" si="89"/>
        <v>0</v>
      </c>
      <c r="QI10" s="472"/>
      <c r="QJ10" s="471">
        <f t="shared" ref="QJ10:QO10" si="90">+QJ11/$N$10</f>
        <v>0</v>
      </c>
      <c r="QK10" s="471">
        <f t="shared" si="90"/>
        <v>0</v>
      </c>
      <c r="QL10" s="471">
        <f t="shared" si="90"/>
        <v>0</v>
      </c>
      <c r="QM10" s="471">
        <f t="shared" si="90"/>
        <v>0</v>
      </c>
      <c r="QN10" s="471">
        <f t="shared" si="90"/>
        <v>0</v>
      </c>
      <c r="QO10" s="471">
        <f t="shared" si="90"/>
        <v>0</v>
      </c>
      <c r="QP10" s="472"/>
      <c r="QQ10" s="471">
        <f t="shared" ref="QQ10:QV10" si="91">+QQ11/$N$10</f>
        <v>0</v>
      </c>
      <c r="QR10" s="473">
        <f t="shared" si="91"/>
        <v>0</v>
      </c>
      <c r="QS10" s="455">
        <f t="shared" si="91"/>
        <v>0</v>
      </c>
      <c r="QT10" s="365">
        <f t="shared" si="91"/>
        <v>0</v>
      </c>
      <c r="QU10" s="471">
        <f t="shared" si="91"/>
        <v>0</v>
      </c>
      <c r="QV10" s="471">
        <f t="shared" si="91"/>
        <v>0</v>
      </c>
      <c r="QW10" s="472"/>
      <c r="QX10" s="471">
        <f t="shared" ref="QX10:RC10" si="92">+QX11/$N$10</f>
        <v>0</v>
      </c>
      <c r="QY10" s="471">
        <f t="shared" si="92"/>
        <v>0</v>
      </c>
      <c r="QZ10" s="471">
        <f t="shared" si="92"/>
        <v>0</v>
      </c>
      <c r="RA10" s="471">
        <f t="shared" si="92"/>
        <v>0</v>
      </c>
      <c r="RB10" s="471">
        <f t="shared" si="92"/>
        <v>0</v>
      </c>
      <c r="RC10" s="471">
        <f t="shared" si="92"/>
        <v>0</v>
      </c>
      <c r="RD10" s="472"/>
      <c r="RE10" s="471">
        <f t="shared" ref="RE10:RJ10" si="93">+RE11/$N$10</f>
        <v>0</v>
      </c>
      <c r="RF10" s="471">
        <f t="shared" si="93"/>
        <v>0</v>
      </c>
      <c r="RG10" s="471">
        <f t="shared" si="93"/>
        <v>0</v>
      </c>
      <c r="RH10" s="471">
        <f t="shared" si="93"/>
        <v>0</v>
      </c>
      <c r="RI10" s="471">
        <f t="shared" si="93"/>
        <v>0</v>
      </c>
      <c r="RJ10" s="471">
        <f t="shared" si="93"/>
        <v>0</v>
      </c>
      <c r="RK10" s="472"/>
      <c r="RL10" s="471">
        <f t="shared" ref="RL10:RQ10" si="94">+RL11/$N$10</f>
        <v>0</v>
      </c>
      <c r="RM10" s="471">
        <f t="shared" si="94"/>
        <v>0</v>
      </c>
      <c r="RN10" s="471">
        <f t="shared" si="94"/>
        <v>0</v>
      </c>
      <c r="RO10" s="471">
        <f t="shared" si="94"/>
        <v>0</v>
      </c>
      <c r="RP10" s="471">
        <f t="shared" si="94"/>
        <v>0</v>
      </c>
      <c r="RQ10" s="471">
        <f t="shared" si="94"/>
        <v>0</v>
      </c>
      <c r="RR10" s="472"/>
      <c r="RS10" s="471">
        <f t="shared" ref="RS10:RX10" si="95">+RS11/$N$10</f>
        <v>0</v>
      </c>
      <c r="RT10" s="471">
        <f t="shared" si="95"/>
        <v>0</v>
      </c>
      <c r="RU10" s="471">
        <f t="shared" si="95"/>
        <v>0</v>
      </c>
      <c r="RV10" s="471">
        <f t="shared" si="95"/>
        <v>0</v>
      </c>
      <c r="RW10" s="473">
        <f t="shared" si="95"/>
        <v>0</v>
      </c>
      <c r="RX10" s="455">
        <f t="shared" si="95"/>
        <v>0</v>
      </c>
      <c r="RY10" s="366"/>
      <c r="RZ10" s="471">
        <f t="shared" ref="RZ10:SE10" si="96">+RZ11/$N$10</f>
        <v>0</v>
      </c>
      <c r="SA10" s="471">
        <f t="shared" si="96"/>
        <v>0</v>
      </c>
      <c r="SB10" s="471">
        <f t="shared" si="96"/>
        <v>0</v>
      </c>
      <c r="SC10" s="471">
        <f t="shared" si="96"/>
        <v>0</v>
      </c>
      <c r="SD10" s="471">
        <f t="shared" si="96"/>
        <v>0</v>
      </c>
      <c r="SE10" s="471">
        <f t="shared" si="96"/>
        <v>0</v>
      </c>
      <c r="SF10" s="472"/>
      <c r="SG10" s="471">
        <f t="shared" ref="SG10:SL10" si="97">+SG11/$N$10</f>
        <v>0</v>
      </c>
      <c r="SH10" s="471">
        <f t="shared" si="97"/>
        <v>0</v>
      </c>
      <c r="SI10" s="471">
        <f t="shared" si="97"/>
        <v>0</v>
      </c>
      <c r="SJ10" s="471">
        <f t="shared" si="97"/>
        <v>0</v>
      </c>
      <c r="SK10" s="471">
        <f t="shared" si="97"/>
        <v>0</v>
      </c>
      <c r="SL10" s="471">
        <f t="shared" si="97"/>
        <v>0</v>
      </c>
      <c r="SM10" s="472"/>
      <c r="SN10" s="471">
        <f t="shared" ref="SN10:SS10" si="98">+SN11/$N$10</f>
        <v>0</v>
      </c>
      <c r="SO10" s="471">
        <f t="shared" si="98"/>
        <v>0</v>
      </c>
      <c r="SP10" s="471">
        <f t="shared" si="98"/>
        <v>0</v>
      </c>
      <c r="SQ10" s="471">
        <f t="shared" si="98"/>
        <v>0</v>
      </c>
      <c r="SR10" s="471">
        <f t="shared" si="98"/>
        <v>0</v>
      </c>
      <c r="SS10" s="471">
        <f t="shared" si="98"/>
        <v>0</v>
      </c>
      <c r="ST10" s="472"/>
      <c r="SU10" s="471">
        <f t="shared" ref="SU10:SZ10" si="99">+SU11/$N$10</f>
        <v>0</v>
      </c>
      <c r="SV10" s="471">
        <f t="shared" si="99"/>
        <v>0</v>
      </c>
      <c r="SW10" s="471">
        <f t="shared" si="99"/>
        <v>0</v>
      </c>
      <c r="SX10" s="471">
        <f t="shared" si="99"/>
        <v>0</v>
      </c>
      <c r="SY10" s="471">
        <f t="shared" si="99"/>
        <v>0</v>
      </c>
      <c r="SZ10" s="471">
        <f t="shared" si="99"/>
        <v>0</v>
      </c>
      <c r="TA10" s="472"/>
      <c r="TB10" s="473">
        <f t="shared" ref="TB10:TG10" si="100">+TB11/$N$10</f>
        <v>0</v>
      </c>
      <c r="TC10" s="455">
        <f t="shared" si="100"/>
        <v>0</v>
      </c>
      <c r="TD10" s="365">
        <f t="shared" si="100"/>
        <v>0</v>
      </c>
      <c r="TE10" s="471">
        <f t="shared" si="100"/>
        <v>0</v>
      </c>
      <c r="TF10" s="471">
        <f t="shared" si="100"/>
        <v>0</v>
      </c>
      <c r="TG10" s="471">
        <f t="shared" si="100"/>
        <v>0</v>
      </c>
      <c r="TH10" s="472"/>
      <c r="TI10" s="471">
        <f t="shared" ref="TI10:TN10" si="101">+TI11/$N$10</f>
        <v>0</v>
      </c>
      <c r="TJ10" s="471">
        <f t="shared" si="101"/>
        <v>0</v>
      </c>
      <c r="TK10" s="471">
        <f t="shared" si="101"/>
        <v>0</v>
      </c>
      <c r="TL10" s="471">
        <f t="shared" si="101"/>
        <v>0</v>
      </c>
      <c r="TM10" s="471">
        <f t="shared" si="101"/>
        <v>0</v>
      </c>
      <c r="TN10" s="471">
        <f t="shared" si="101"/>
        <v>0</v>
      </c>
      <c r="TO10" s="472"/>
      <c r="TP10" s="471">
        <f t="shared" ref="TP10:TU10" si="102">+TP11/$N$10</f>
        <v>0</v>
      </c>
      <c r="TQ10" s="471">
        <f t="shared" si="102"/>
        <v>0</v>
      </c>
      <c r="TR10" s="471">
        <f t="shared" si="102"/>
        <v>0</v>
      </c>
      <c r="TS10" s="471">
        <f t="shared" si="102"/>
        <v>0</v>
      </c>
      <c r="TT10" s="471">
        <f t="shared" si="102"/>
        <v>0</v>
      </c>
      <c r="TU10" s="471">
        <f t="shared" si="102"/>
        <v>0</v>
      </c>
      <c r="TV10" s="472"/>
      <c r="TW10" s="471">
        <f t="shared" ref="TW10:UB10" si="103">+TW11/$N$10</f>
        <v>0</v>
      </c>
      <c r="TX10" s="471">
        <f t="shared" si="103"/>
        <v>0</v>
      </c>
      <c r="TY10" s="471">
        <f t="shared" si="103"/>
        <v>0</v>
      </c>
      <c r="TZ10" s="471">
        <f t="shared" si="103"/>
        <v>0</v>
      </c>
      <c r="UA10" s="471">
        <f t="shared" si="103"/>
        <v>0</v>
      </c>
      <c r="UB10" s="471">
        <f t="shared" si="103"/>
        <v>0</v>
      </c>
      <c r="UC10" s="472"/>
      <c r="UD10" s="471">
        <f t="shared" ref="UD10:UI10" si="104">+UD11/$N$10</f>
        <v>0</v>
      </c>
      <c r="UE10" s="471">
        <f t="shared" si="104"/>
        <v>0</v>
      </c>
      <c r="UF10" s="473">
        <f t="shared" si="104"/>
        <v>0</v>
      </c>
      <c r="UG10" s="455">
        <f t="shared" si="104"/>
        <v>0</v>
      </c>
      <c r="UH10" s="365">
        <f t="shared" si="104"/>
        <v>0</v>
      </c>
      <c r="UI10" s="471">
        <f t="shared" si="104"/>
        <v>0</v>
      </c>
      <c r="UJ10" s="472"/>
      <c r="UK10" s="471">
        <f t="shared" ref="UK10:UP10" si="105">+UK11/$N$10</f>
        <v>0</v>
      </c>
      <c r="UL10" s="471">
        <f t="shared" si="105"/>
        <v>0</v>
      </c>
      <c r="UM10" s="471">
        <f t="shared" si="105"/>
        <v>0</v>
      </c>
      <c r="UN10" s="471">
        <f t="shared" si="105"/>
        <v>0</v>
      </c>
      <c r="UO10" s="471">
        <f t="shared" si="105"/>
        <v>0</v>
      </c>
      <c r="UP10" s="471">
        <f t="shared" si="105"/>
        <v>0</v>
      </c>
      <c r="UQ10" s="472"/>
      <c r="UR10" s="471">
        <f>+UR11/$N$10</f>
        <v>0</v>
      </c>
      <c r="US10" s="471">
        <f>+US11/$N$10</f>
        <v>0</v>
      </c>
      <c r="UT10" s="471">
        <f>+UT11/$N$10</f>
        <v>0</v>
      </c>
      <c r="UU10" s="473">
        <f>+UU11/$N$10</f>
        <v>0</v>
      </c>
      <c r="UV10" s="455">
        <f>+UV11/$N$10</f>
        <v>0</v>
      </c>
    </row>
    <row r="11" spans="1:568" ht="13.5" customHeight="1" thickBot="1">
      <c r="A11" s="778"/>
      <c r="B11" s="786"/>
      <c r="C11" s="786"/>
      <c r="D11" s="787"/>
      <c r="E11" s="772"/>
      <c r="F11" s="177"/>
      <c r="G11" s="177"/>
      <c r="H11" s="177"/>
      <c r="I11" s="772"/>
      <c r="J11" s="174">
        <f t="shared" si="18"/>
        <v>0.04</v>
      </c>
      <c r="K11" s="790"/>
      <c r="L11" s="178" t="s">
        <v>262</v>
      </c>
      <c r="M11" s="409">
        <f>SUM(P11:UV11)</f>
        <v>0.94999999999999962</v>
      </c>
      <c r="N11" s="182"/>
      <c r="O11" s="412"/>
      <c r="P11" s="457">
        <f>'[3]Cuadro control'!N11/6</f>
        <v>9.0000000000000011E-2</v>
      </c>
      <c r="Q11" s="392"/>
      <c r="R11" s="475">
        <f>'[3]Cuadro control'!N11/6</f>
        <v>9.0000000000000011E-2</v>
      </c>
      <c r="S11" s="475">
        <f>'[3]Cuadro control'!N11/6</f>
        <v>9.0000000000000011E-2</v>
      </c>
      <c r="T11" s="475">
        <f>'[3]Cuadro control'!N11/6</f>
        <v>9.0000000000000011E-2</v>
      </c>
      <c r="U11" s="475">
        <f>'[3]Cuadro control'!N11/6</f>
        <v>9.0000000000000011E-2</v>
      </c>
      <c r="V11" s="475">
        <f>'[3]Cuadro control'!N11/6</f>
        <v>9.0000000000000011E-2</v>
      </c>
      <c r="W11" s="475">
        <f>'[3]Cuadro control'!O11/6</f>
        <v>6.6666666666666671E-3</v>
      </c>
      <c r="X11" s="476"/>
      <c r="Y11" s="475">
        <f>'[3]Cuadro control'!O11/6</f>
        <v>6.6666666666666671E-3</v>
      </c>
      <c r="Z11" s="475">
        <f>'[3]Cuadro control'!O11/6</f>
        <v>6.6666666666666671E-3</v>
      </c>
      <c r="AA11" s="475">
        <f>'[3]Cuadro control'!O11/6</f>
        <v>6.6666666666666671E-3</v>
      </c>
      <c r="AB11" s="475">
        <f>'[3]Cuadro control'!O11/6</f>
        <v>6.6666666666666671E-3</v>
      </c>
      <c r="AC11" s="475">
        <f>'[3]Cuadro control'!O11/6</f>
        <v>6.6666666666666671E-3</v>
      </c>
      <c r="AD11" s="475">
        <f>'[3]Cuadro control'!P11/6</f>
        <v>3.3333333333333335E-3</v>
      </c>
      <c r="AE11" s="476"/>
      <c r="AF11" s="475">
        <f>'[3]Cuadro control'!P11/6</f>
        <v>3.3333333333333335E-3</v>
      </c>
      <c r="AG11" s="475">
        <f>'[3]Cuadro control'!P11/6</f>
        <v>3.3333333333333335E-3</v>
      </c>
      <c r="AH11" s="477">
        <f>'[3]Cuadro control'!P11/6</f>
        <v>3.3333333333333335E-3</v>
      </c>
      <c r="AI11" s="458">
        <f>'[3]Cuadro control'!P11/6</f>
        <v>3.3333333333333335E-3</v>
      </c>
      <c r="AJ11" s="391">
        <f>'[3]Cuadro control'!P11/6</f>
        <v>3.3333333333333335E-3</v>
      </c>
      <c r="AK11" s="475">
        <f>'[3]Cuadro control'!Q11/6</f>
        <v>5.0000000000000001E-3</v>
      </c>
      <c r="AL11" s="476"/>
      <c r="AM11" s="475">
        <f>'[3]Cuadro control'!Q11/6</f>
        <v>5.0000000000000001E-3</v>
      </c>
      <c r="AN11" s="475">
        <f>'[3]Cuadro control'!Q11/6</f>
        <v>5.0000000000000001E-3</v>
      </c>
      <c r="AO11" s="475">
        <f>'[3]Cuadro control'!Q11/6</f>
        <v>5.0000000000000001E-3</v>
      </c>
      <c r="AP11" s="475">
        <f>'[3]Cuadro control'!Q11/6</f>
        <v>5.0000000000000001E-3</v>
      </c>
      <c r="AQ11" s="475">
        <f>'[3]Cuadro control'!Q11/6</f>
        <v>5.0000000000000001E-3</v>
      </c>
      <c r="AR11" s="475">
        <f>'[3]Cuadro control'!R11/6</f>
        <v>5.0000000000000001E-3</v>
      </c>
      <c r="AS11" s="476"/>
      <c r="AT11" s="475">
        <f>'[3]Cuadro control'!R11/6</f>
        <v>5.0000000000000001E-3</v>
      </c>
      <c r="AU11" s="475">
        <f>'[3]Cuadro control'!R11/6</f>
        <v>5.0000000000000001E-3</v>
      </c>
      <c r="AV11" s="475">
        <f>'[3]Cuadro control'!R11/6</f>
        <v>5.0000000000000001E-3</v>
      </c>
      <c r="AW11" s="475">
        <f>'[3]Cuadro control'!R11/6</f>
        <v>5.0000000000000001E-3</v>
      </c>
      <c r="AX11" s="475">
        <f>'[3]Cuadro control'!R11/6</f>
        <v>5.0000000000000001E-3</v>
      </c>
      <c r="AY11" s="475">
        <f>'[3]Cuadro control'!S11/6</f>
        <v>3.3333333333333335E-3</v>
      </c>
      <c r="AZ11" s="476"/>
      <c r="BA11" s="475">
        <f>'[3]Cuadro control'!S11/6</f>
        <v>3.3333333333333335E-3</v>
      </c>
      <c r="BB11" s="475">
        <f>'[3]Cuadro control'!S11/6</f>
        <v>3.3333333333333335E-3</v>
      </c>
      <c r="BC11" s="475">
        <f>'[3]Cuadro control'!S11/6</f>
        <v>3.3333333333333335E-3</v>
      </c>
      <c r="BD11" s="475">
        <f>'[3]Cuadro control'!S11/6</f>
        <v>3.3333333333333335E-3</v>
      </c>
      <c r="BE11" s="475">
        <f>'[3]Cuadro control'!S11/6</f>
        <v>3.3333333333333335E-3</v>
      </c>
      <c r="BF11" s="475">
        <f>'[3]Cuadro control'!T11/6</f>
        <v>8.3333333333333332E-3</v>
      </c>
      <c r="BG11" s="476"/>
      <c r="BH11" s="475">
        <f>'[3]Cuadro control'!T11/6</f>
        <v>8.3333333333333332E-3</v>
      </c>
      <c r="BI11" s="475">
        <f>'[3]Cuadro control'!T11/6</f>
        <v>8.3333333333333332E-3</v>
      </c>
      <c r="BJ11" s="475">
        <f>'[3]Cuadro control'!T11/6</f>
        <v>8.3333333333333332E-3</v>
      </c>
      <c r="BK11" s="475">
        <f>'[3]Cuadro control'!T11/6</f>
        <v>8.3333333333333332E-3</v>
      </c>
      <c r="BL11" s="475">
        <f>'[3]Cuadro control'!T11/6</f>
        <v>8.3333333333333332E-3</v>
      </c>
      <c r="BM11" s="477">
        <f>'[3]Cuadro control'!U11/6</f>
        <v>0</v>
      </c>
      <c r="BN11" s="459"/>
      <c r="BO11" s="391">
        <f>'[3]Cuadro control'!U11/6</f>
        <v>0</v>
      </c>
      <c r="BP11" s="475">
        <f>'[3]Cuadro control'!U11/6</f>
        <v>0</v>
      </c>
      <c r="BQ11" s="475">
        <f>'[3]Cuadro control'!U11/6</f>
        <v>0</v>
      </c>
      <c r="BR11" s="475">
        <f>'[3]Cuadro control'!U11/6</f>
        <v>0</v>
      </c>
      <c r="BS11" s="475">
        <f>'[3]Cuadro control'!U11/6</f>
        <v>0</v>
      </c>
      <c r="BT11" s="475">
        <f>'[3]Cuadro control'!V11/6</f>
        <v>8.3333333333333332E-3</v>
      </c>
      <c r="BU11" s="476"/>
      <c r="BV11" s="475">
        <f>'[3]Cuadro control'!V11/6</f>
        <v>8.3333333333333332E-3</v>
      </c>
      <c r="BW11" s="475">
        <f>'[3]Cuadro control'!V11/6</f>
        <v>8.3333333333333332E-3</v>
      </c>
      <c r="BX11" s="475">
        <f>'[3]Cuadro control'!V11/6</f>
        <v>8.3333333333333332E-3</v>
      </c>
      <c r="BY11" s="475">
        <f>'[3]Cuadro control'!V11/6</f>
        <v>8.3333333333333332E-3</v>
      </c>
      <c r="BZ11" s="475">
        <f>'[3]Cuadro control'!V11/6</f>
        <v>8.3333333333333332E-3</v>
      </c>
      <c r="CA11" s="475">
        <f>'[3]Cuadro control'!W11/6</f>
        <v>8.3333333333333332E-3</v>
      </c>
      <c r="CB11" s="476"/>
      <c r="CC11" s="475">
        <f>'[3]Cuadro control'!W11/6</f>
        <v>8.3333333333333332E-3</v>
      </c>
      <c r="CD11" s="475">
        <f>'[3]Cuadro control'!W11/6</f>
        <v>8.3333333333333332E-3</v>
      </c>
      <c r="CE11" s="475">
        <f>'[3]Cuadro control'!W11/6</f>
        <v>8.3333333333333332E-3</v>
      </c>
      <c r="CF11" s="475">
        <f>'[3]Cuadro control'!W11/6</f>
        <v>8.3333333333333332E-3</v>
      </c>
      <c r="CG11" s="475">
        <f>'[3]Cuadro control'!W11/6</f>
        <v>8.3333333333333332E-3</v>
      </c>
      <c r="CH11" s="475">
        <f>'[3]Cuadro control'!X11/6</f>
        <v>0</v>
      </c>
      <c r="CI11" s="476"/>
      <c r="CJ11" s="475">
        <f>'[3]Cuadro control'!X11/6</f>
        <v>0</v>
      </c>
      <c r="CK11" s="475">
        <f>'[3]Cuadro control'!X11/6</f>
        <v>0</v>
      </c>
      <c r="CL11" s="475">
        <f>'[3]Cuadro control'!X11/6</f>
        <v>0</v>
      </c>
      <c r="CM11" s="475">
        <f>'[3]Cuadro control'!X11/6</f>
        <v>0</v>
      </c>
      <c r="CN11" s="475">
        <f>'[3]Cuadro control'!X11/6</f>
        <v>0</v>
      </c>
      <c r="CO11" s="475">
        <f>'[3]Cuadro control'!Y11/6</f>
        <v>0</v>
      </c>
      <c r="CP11" s="476"/>
      <c r="CQ11" s="477">
        <f>'[3]Cuadro control'!Y11/6</f>
        <v>0</v>
      </c>
      <c r="CR11" s="458">
        <f>'[3]Cuadro control'!Y11/6</f>
        <v>0</v>
      </c>
      <c r="CS11" s="391">
        <f>'[3]Cuadro control'!Y11/6</f>
        <v>0</v>
      </c>
      <c r="CT11" s="475">
        <f>'[3]Cuadro control'!Y11/6</f>
        <v>0</v>
      </c>
      <c r="CU11" s="475">
        <f>'[3]Cuadro control'!Y11/6</f>
        <v>0</v>
      </c>
      <c r="CV11" s="475">
        <f>'[3]Cuadro control'!Z11/6</f>
        <v>0</v>
      </c>
      <c r="CW11" s="476"/>
      <c r="CX11" s="475">
        <f>'[3]Cuadro control'!Z11/6</f>
        <v>0</v>
      </c>
      <c r="CY11" s="475">
        <f>'[3]Cuadro control'!Z11/6</f>
        <v>0</v>
      </c>
      <c r="CZ11" s="475">
        <f>'[3]Cuadro control'!Z11/6</f>
        <v>0</v>
      </c>
      <c r="DA11" s="475">
        <f>'[3]Cuadro control'!Z11/6</f>
        <v>0</v>
      </c>
      <c r="DB11" s="475">
        <f>'[3]Cuadro control'!Z11/6</f>
        <v>0</v>
      </c>
      <c r="DC11" s="475">
        <f>'[3]Cuadro control'!AA11/6</f>
        <v>1.6666666666666668E-3</v>
      </c>
      <c r="DD11" s="476"/>
      <c r="DE11" s="475">
        <f>'[3]Cuadro control'!AA11/6</f>
        <v>1.6666666666666668E-3</v>
      </c>
      <c r="DF11" s="475">
        <f>'[3]Cuadro control'!AA11/6</f>
        <v>1.6666666666666668E-3</v>
      </c>
      <c r="DG11" s="475">
        <f>'[3]Cuadro control'!AA11/6</f>
        <v>1.6666666666666668E-3</v>
      </c>
      <c r="DH11" s="475">
        <f>'[3]Cuadro control'!AA11/6</f>
        <v>1.6666666666666668E-3</v>
      </c>
      <c r="DI11" s="475">
        <f>'[3]Cuadro control'!AA11/6</f>
        <v>1.6666666666666668E-3</v>
      </c>
      <c r="DJ11" s="475">
        <f>'[3]Cuadro control'!AB11/6</f>
        <v>0</v>
      </c>
      <c r="DK11" s="476"/>
      <c r="DL11" s="475">
        <f>'[3]Cuadro control'!AB11/6</f>
        <v>0</v>
      </c>
      <c r="DM11" s="475">
        <f>'[3]Cuadro control'!AB11/6</f>
        <v>0</v>
      </c>
      <c r="DN11" s="475">
        <f>'[3]Cuadro control'!AB11/6</f>
        <v>0</v>
      </c>
      <c r="DO11" s="475">
        <f>'[3]Cuadro control'!AB11/6</f>
        <v>0</v>
      </c>
      <c r="DP11" s="475">
        <f>'[3]Cuadro control'!AB11/6</f>
        <v>0</v>
      </c>
      <c r="DQ11" s="475">
        <f>'[3]Cuadro control'!AC11/6</f>
        <v>0</v>
      </c>
      <c r="DR11" s="476"/>
      <c r="DS11" s="475">
        <f>'[3]Cuadro control'!AC11/6</f>
        <v>0</v>
      </c>
      <c r="DT11" s="475">
        <f>'[3]Cuadro control'!AC11/6</f>
        <v>0</v>
      </c>
      <c r="DU11" s="475">
        <f>'[3]Cuadro control'!AC11/6</f>
        <v>0</v>
      </c>
      <c r="DV11" s="477">
        <f>'[3]Cuadro control'!AC11/6</f>
        <v>0</v>
      </c>
      <c r="DW11" s="458">
        <f>'[3]Cuadro control'!AC11/6</f>
        <v>0</v>
      </c>
      <c r="DX11" s="391">
        <f>'[3]Cuadro control'!AD11/6</f>
        <v>0</v>
      </c>
      <c r="DY11" s="476"/>
      <c r="DZ11" s="475">
        <f>'[3]Cuadro control'!AD11/6</f>
        <v>0</v>
      </c>
      <c r="EA11" s="475">
        <f>'[3]Cuadro control'!AD11/6</f>
        <v>0</v>
      </c>
      <c r="EB11" s="475">
        <f>'[3]Cuadro control'!AD11/6</f>
        <v>0</v>
      </c>
      <c r="EC11" s="475">
        <f>'[3]Cuadro control'!AD11/6</f>
        <v>0</v>
      </c>
      <c r="ED11" s="475">
        <f>'[3]Cuadro control'!AD11/6</f>
        <v>0</v>
      </c>
      <c r="EE11" s="475">
        <f>'[3]Cuadro control'!AE11/4</f>
        <v>0</v>
      </c>
      <c r="EF11" s="476"/>
      <c r="EG11" s="475">
        <f>'[3]Cuadro control'!AE11/4</f>
        <v>0</v>
      </c>
      <c r="EH11" s="475">
        <f>'[3]Cuadro control'!AE11/4</f>
        <v>0</v>
      </c>
      <c r="EI11" s="475">
        <f>'[3]Cuadro control'!AE11/4</f>
        <v>0</v>
      </c>
      <c r="EJ11" s="475"/>
      <c r="EK11" s="475"/>
      <c r="EL11" s="475"/>
      <c r="EM11" s="476"/>
      <c r="EN11" s="475">
        <v>0.11</v>
      </c>
      <c r="EO11" s="475"/>
      <c r="EP11" s="475"/>
      <c r="EQ11" s="475"/>
      <c r="ER11" s="475"/>
      <c r="ES11" s="475"/>
      <c r="ET11" s="476"/>
      <c r="EU11" s="475"/>
      <c r="EV11" s="475"/>
      <c r="EW11" s="475"/>
      <c r="EX11" s="475"/>
      <c r="EY11" s="475"/>
      <c r="EZ11" s="475"/>
      <c r="FA11" s="478"/>
      <c r="FB11" s="458"/>
      <c r="FC11" s="391"/>
      <c r="FD11" s="475"/>
      <c r="FE11" s="475"/>
      <c r="FF11" s="475"/>
      <c r="FG11" s="475"/>
      <c r="FH11" s="476"/>
      <c r="FI11" s="475"/>
      <c r="FJ11" s="475"/>
      <c r="FK11" s="475"/>
      <c r="FL11" s="475"/>
      <c r="FM11" s="475"/>
      <c r="FN11" s="475"/>
      <c r="FO11" s="476"/>
      <c r="FP11" s="475"/>
      <c r="FQ11" s="475"/>
      <c r="FR11" s="475"/>
      <c r="FS11" s="475"/>
      <c r="FT11" s="475"/>
      <c r="FU11" s="475"/>
      <c r="FV11" s="476"/>
      <c r="FW11" s="475"/>
      <c r="FX11" s="475"/>
      <c r="FY11" s="475"/>
      <c r="FZ11" s="475"/>
      <c r="GA11" s="475"/>
      <c r="GB11" s="475"/>
      <c r="GC11" s="476"/>
      <c r="GD11" s="475"/>
      <c r="GE11" s="477"/>
      <c r="GF11" s="458"/>
      <c r="GG11" s="391"/>
      <c r="GH11" s="475"/>
      <c r="GI11" s="475"/>
      <c r="GJ11" s="476"/>
      <c r="GK11" s="475"/>
      <c r="GL11" s="475"/>
      <c r="GM11" s="475"/>
      <c r="GN11" s="475"/>
      <c r="GO11" s="475"/>
      <c r="GP11" s="475"/>
      <c r="GQ11" s="476"/>
      <c r="GR11" s="475"/>
      <c r="GS11" s="475"/>
      <c r="GT11" s="475"/>
      <c r="GU11" s="475"/>
      <c r="GV11" s="475"/>
      <c r="GW11" s="475"/>
      <c r="GX11" s="476"/>
      <c r="GY11" s="475"/>
      <c r="GZ11" s="475"/>
      <c r="HA11" s="475"/>
      <c r="HB11" s="475"/>
      <c r="HC11" s="475"/>
      <c r="HD11" s="475"/>
      <c r="HE11" s="476"/>
      <c r="HF11" s="475"/>
      <c r="HG11" s="475"/>
      <c r="HH11" s="475"/>
      <c r="HI11" s="475"/>
      <c r="HJ11" s="477"/>
      <c r="HK11" s="458"/>
      <c r="HL11" s="392"/>
      <c r="HM11" s="475"/>
      <c r="HN11" s="475"/>
      <c r="HO11" s="475"/>
      <c r="HP11" s="475"/>
      <c r="HQ11" s="475"/>
      <c r="HR11" s="475"/>
      <c r="HS11" s="476"/>
      <c r="HT11" s="475"/>
      <c r="HU11" s="475"/>
      <c r="HV11" s="475"/>
      <c r="HW11" s="475"/>
      <c r="HX11" s="475"/>
      <c r="HY11" s="475"/>
      <c r="HZ11" s="476"/>
      <c r="IA11" s="475"/>
      <c r="IB11" s="475"/>
      <c r="IC11" s="475"/>
      <c r="ID11" s="475"/>
      <c r="IE11" s="475"/>
      <c r="IF11" s="475"/>
      <c r="IG11" s="476"/>
      <c r="IH11" s="475"/>
      <c r="II11" s="475"/>
      <c r="IJ11" s="475"/>
      <c r="IK11" s="475"/>
      <c r="IL11" s="475"/>
      <c r="IM11" s="475"/>
      <c r="IN11" s="478"/>
      <c r="IO11" s="458"/>
      <c r="IP11" s="391"/>
      <c r="IQ11" s="475"/>
      <c r="IR11" s="475"/>
      <c r="IS11" s="475"/>
      <c r="IT11" s="475"/>
      <c r="IU11" s="476"/>
      <c r="IV11" s="475"/>
      <c r="IW11" s="475"/>
      <c r="IX11" s="475"/>
      <c r="IY11" s="475"/>
      <c r="IZ11" s="475"/>
      <c r="JA11" s="475"/>
      <c r="JB11" s="476"/>
      <c r="JC11" s="475"/>
      <c r="JD11" s="475"/>
      <c r="JE11" s="475"/>
      <c r="JF11" s="475"/>
      <c r="JG11" s="475"/>
      <c r="JH11" s="475"/>
      <c r="JI11" s="476"/>
      <c r="JJ11" s="475"/>
      <c r="JK11" s="475"/>
      <c r="JL11" s="475"/>
      <c r="JM11" s="475"/>
      <c r="JN11" s="475"/>
      <c r="JO11" s="475"/>
      <c r="JP11" s="476"/>
      <c r="JQ11" s="475"/>
      <c r="JR11" s="475"/>
      <c r="JS11" s="477"/>
      <c r="JT11" s="458"/>
      <c r="JU11" s="391"/>
      <c r="JV11" s="475"/>
      <c r="JW11" s="476"/>
      <c r="JX11" s="475"/>
      <c r="JY11" s="475"/>
      <c r="JZ11" s="475"/>
      <c r="KA11" s="475"/>
      <c r="KB11" s="475"/>
      <c r="KC11" s="475"/>
      <c r="KD11" s="476"/>
      <c r="KE11" s="475"/>
      <c r="KF11" s="475"/>
      <c r="KG11" s="475"/>
      <c r="KH11" s="475"/>
      <c r="KI11" s="475"/>
      <c r="KJ11" s="475"/>
      <c r="KK11" s="476"/>
      <c r="KL11" s="475"/>
      <c r="KM11" s="475"/>
      <c r="KN11" s="475"/>
      <c r="KO11" s="475"/>
      <c r="KP11" s="475"/>
      <c r="KQ11" s="475"/>
      <c r="KR11" s="476"/>
      <c r="KS11" s="475"/>
      <c r="KT11" s="475"/>
      <c r="KU11" s="475"/>
      <c r="KV11" s="475"/>
      <c r="KW11" s="475"/>
      <c r="KX11" s="477"/>
      <c r="KY11" s="459"/>
      <c r="KZ11" s="391"/>
      <c r="LA11" s="475"/>
      <c r="LB11" s="475"/>
      <c r="LC11" s="475"/>
      <c r="LD11" s="475"/>
      <c r="LE11" s="475"/>
      <c r="LF11" s="476"/>
      <c r="LG11" s="475"/>
      <c r="LH11" s="475"/>
      <c r="LI11" s="475"/>
      <c r="LJ11" s="475"/>
      <c r="LK11" s="475"/>
      <c r="LL11" s="475"/>
      <c r="LM11" s="476"/>
      <c r="LN11" s="475"/>
      <c r="LO11" s="475"/>
      <c r="LP11" s="475"/>
      <c r="LQ11" s="475"/>
      <c r="LR11" s="475"/>
      <c r="LS11" s="475"/>
      <c r="LT11" s="476"/>
      <c r="LU11" s="475"/>
      <c r="LV11" s="475"/>
      <c r="LW11" s="475"/>
      <c r="LX11" s="475"/>
      <c r="LY11" s="475"/>
      <c r="LZ11" s="477"/>
      <c r="MA11" s="459"/>
      <c r="MB11" s="391"/>
      <c r="MC11" s="475"/>
      <c r="MD11" s="475"/>
      <c r="ME11" s="475"/>
      <c r="MF11" s="475"/>
      <c r="MG11" s="475"/>
      <c r="MH11" s="476"/>
      <c r="MI11" s="475"/>
      <c r="MJ11" s="475"/>
      <c r="MK11" s="475"/>
      <c r="ML11" s="475"/>
      <c r="MM11" s="475"/>
      <c r="MN11" s="475"/>
      <c r="MO11" s="476"/>
      <c r="MP11" s="475"/>
      <c r="MQ11" s="475"/>
      <c r="MR11" s="475"/>
      <c r="MS11" s="475"/>
      <c r="MT11" s="475"/>
      <c r="MU11" s="475"/>
      <c r="MV11" s="476"/>
      <c r="MW11" s="475"/>
      <c r="MX11" s="475"/>
      <c r="MY11" s="475"/>
      <c r="MZ11" s="475"/>
      <c r="NA11" s="475"/>
      <c r="NB11" s="475"/>
      <c r="NC11" s="476"/>
      <c r="ND11" s="475"/>
      <c r="NE11" s="477"/>
      <c r="NF11" s="458"/>
      <c r="NG11" s="391"/>
      <c r="NH11" s="475"/>
      <c r="NI11" s="475"/>
      <c r="NJ11" s="476"/>
      <c r="NK11" s="475"/>
      <c r="NL11" s="475"/>
      <c r="NM11" s="475"/>
      <c r="NN11" s="475"/>
      <c r="NO11" s="475"/>
      <c r="NP11" s="475"/>
      <c r="NQ11" s="476"/>
      <c r="NR11" s="475"/>
      <c r="NS11" s="475"/>
      <c r="NT11" s="475"/>
      <c r="NU11" s="475"/>
      <c r="NV11" s="475"/>
      <c r="NW11" s="475"/>
      <c r="NX11" s="476"/>
      <c r="NY11" s="475"/>
      <c r="NZ11" s="475"/>
      <c r="OA11" s="475"/>
      <c r="OB11" s="475"/>
      <c r="OC11" s="475"/>
      <c r="OD11" s="475"/>
      <c r="OE11" s="476"/>
      <c r="OF11" s="475"/>
      <c r="OG11" s="475"/>
      <c r="OH11" s="475"/>
      <c r="OI11" s="477"/>
      <c r="OJ11" s="458"/>
      <c r="OK11" s="391"/>
      <c r="OL11" s="476"/>
      <c r="OM11" s="475"/>
      <c r="ON11" s="475"/>
      <c r="OO11" s="475"/>
      <c r="OP11" s="475"/>
      <c r="OQ11" s="475"/>
      <c r="OR11" s="475"/>
      <c r="OS11" s="476"/>
      <c r="OT11" s="475"/>
      <c r="OU11" s="475"/>
      <c r="OV11" s="475"/>
      <c r="OW11" s="475"/>
      <c r="OX11" s="475"/>
      <c r="OY11" s="475"/>
      <c r="OZ11" s="476"/>
      <c r="PA11" s="475"/>
      <c r="PB11" s="475"/>
      <c r="PC11" s="475"/>
      <c r="PD11" s="475"/>
      <c r="PE11" s="475"/>
      <c r="PF11" s="475"/>
      <c r="PG11" s="476"/>
      <c r="PH11" s="475"/>
      <c r="PI11" s="475"/>
      <c r="PJ11" s="475"/>
      <c r="PK11" s="475"/>
      <c r="PL11" s="475"/>
      <c r="PM11" s="475"/>
      <c r="PN11" s="478"/>
      <c r="PO11" s="458"/>
      <c r="PP11" s="391"/>
      <c r="PQ11" s="475"/>
      <c r="PR11" s="475"/>
      <c r="PS11" s="475"/>
      <c r="PT11" s="475"/>
      <c r="PU11" s="476"/>
      <c r="PV11" s="475"/>
      <c r="PW11" s="475"/>
      <c r="PX11" s="475"/>
      <c r="PY11" s="475"/>
      <c r="PZ11" s="475"/>
      <c r="QA11" s="475"/>
      <c r="QB11" s="476"/>
      <c r="QC11" s="475"/>
      <c r="QD11" s="475"/>
      <c r="QE11" s="475"/>
      <c r="QF11" s="475"/>
      <c r="QG11" s="475"/>
      <c r="QH11" s="475"/>
      <c r="QI11" s="476"/>
      <c r="QJ11" s="475"/>
      <c r="QK11" s="475"/>
      <c r="QL11" s="475"/>
      <c r="QM11" s="475"/>
      <c r="QN11" s="475"/>
      <c r="QO11" s="475"/>
      <c r="QP11" s="476"/>
      <c r="QQ11" s="475"/>
      <c r="QR11" s="477"/>
      <c r="QS11" s="458"/>
      <c r="QT11" s="391"/>
      <c r="QU11" s="475"/>
      <c r="QV11" s="475"/>
      <c r="QW11" s="476"/>
      <c r="QX11" s="475"/>
      <c r="QY11" s="475"/>
      <c r="QZ11" s="475"/>
      <c r="RA11" s="475"/>
      <c r="RB11" s="475"/>
      <c r="RC11" s="475"/>
      <c r="RD11" s="476"/>
      <c r="RE11" s="475"/>
      <c r="RF11" s="475"/>
      <c r="RG11" s="475"/>
      <c r="RH11" s="475"/>
      <c r="RI11" s="475"/>
      <c r="RJ11" s="475"/>
      <c r="RK11" s="476"/>
      <c r="RL11" s="475"/>
      <c r="RM11" s="475"/>
      <c r="RN11" s="475"/>
      <c r="RO11" s="475"/>
      <c r="RP11" s="475"/>
      <c r="RQ11" s="475"/>
      <c r="RR11" s="476"/>
      <c r="RS11" s="475"/>
      <c r="RT11" s="475"/>
      <c r="RU11" s="475"/>
      <c r="RV11" s="475"/>
      <c r="RW11" s="477"/>
      <c r="RX11" s="458"/>
      <c r="RY11" s="392"/>
      <c r="RZ11" s="475"/>
      <c r="SA11" s="475"/>
      <c r="SB11" s="475"/>
      <c r="SC11" s="475"/>
      <c r="SD11" s="475"/>
      <c r="SE11" s="475"/>
      <c r="SF11" s="476"/>
      <c r="SG11" s="475"/>
      <c r="SH11" s="475"/>
      <c r="SI11" s="475"/>
      <c r="SJ11" s="475"/>
      <c r="SK11" s="475"/>
      <c r="SL11" s="475"/>
      <c r="SM11" s="476"/>
      <c r="SN11" s="475"/>
      <c r="SO11" s="475"/>
      <c r="SP11" s="475"/>
      <c r="SQ11" s="475"/>
      <c r="SR11" s="475"/>
      <c r="SS11" s="475"/>
      <c r="ST11" s="476"/>
      <c r="SU11" s="475"/>
      <c r="SV11" s="475"/>
      <c r="SW11" s="475"/>
      <c r="SX11" s="475"/>
      <c r="SY11" s="475"/>
      <c r="SZ11" s="475"/>
      <c r="TA11" s="476"/>
      <c r="TB11" s="477"/>
      <c r="TC11" s="458"/>
      <c r="TD11" s="391"/>
      <c r="TE11" s="475"/>
      <c r="TF11" s="475"/>
      <c r="TG11" s="475"/>
      <c r="TH11" s="476"/>
      <c r="TI11" s="475"/>
      <c r="TJ11" s="475"/>
      <c r="TK11" s="475"/>
      <c r="TL11" s="475"/>
      <c r="TM11" s="475"/>
      <c r="TN11" s="475"/>
      <c r="TO11" s="476"/>
      <c r="TP11" s="475"/>
      <c r="TQ11" s="475"/>
      <c r="TR11" s="475"/>
      <c r="TS11" s="475"/>
      <c r="TT11" s="475"/>
      <c r="TU11" s="475"/>
      <c r="TV11" s="476"/>
      <c r="TW11" s="475"/>
      <c r="TX11" s="475"/>
      <c r="TY11" s="475"/>
      <c r="TZ11" s="475"/>
      <c r="UA11" s="475"/>
      <c r="UB11" s="475"/>
      <c r="UC11" s="476"/>
      <c r="UD11" s="475"/>
      <c r="UE11" s="475"/>
      <c r="UF11" s="477"/>
      <c r="UG11" s="458"/>
      <c r="UH11" s="391"/>
      <c r="UI11" s="475"/>
      <c r="UJ11" s="476"/>
      <c r="UK11" s="475"/>
      <c r="UL11" s="475"/>
      <c r="UM11" s="475"/>
      <c r="UN11" s="475"/>
      <c r="UO11" s="475"/>
      <c r="UP11" s="475"/>
      <c r="UQ11" s="476"/>
      <c r="UR11" s="475"/>
      <c r="US11" s="475"/>
      <c r="UT11" s="475"/>
      <c r="UU11" s="477"/>
      <c r="UV11" s="458"/>
    </row>
    <row r="12" spans="1:568" ht="13.5" customHeight="1">
      <c r="A12" s="764"/>
      <c r="B12" s="780" t="s">
        <v>264</v>
      </c>
      <c r="C12" s="781"/>
      <c r="D12" s="768" t="s">
        <v>265</v>
      </c>
      <c r="E12" s="771">
        <v>46126</v>
      </c>
      <c r="F12" s="173"/>
      <c r="G12" s="173"/>
      <c r="H12" s="173"/>
      <c r="I12" s="771">
        <v>46489</v>
      </c>
      <c r="J12" s="179">
        <f t="shared" ref="J12:J17" si="106">$K$12</f>
        <v>1.72E-2</v>
      </c>
      <c r="K12" s="773">
        <v>1.72E-2</v>
      </c>
      <c r="L12" s="175" t="s">
        <v>260</v>
      </c>
      <c r="M12" s="393"/>
      <c r="N12" s="181">
        <v>1</v>
      </c>
      <c r="O12" s="410"/>
      <c r="P12" s="390">
        <f>SUM($P$13:P$13)</f>
        <v>3.1446540880503142E-3</v>
      </c>
      <c r="Q12" s="387">
        <f>SUM($P$13:Q$13)</f>
        <v>3.1446540880503142E-3</v>
      </c>
      <c r="R12" s="384">
        <f>SUM($P$13:R$13)</f>
        <v>6.2893081761006284E-3</v>
      </c>
      <c r="S12" s="384">
        <f>SUM($P$13:S$13)</f>
        <v>9.433962264150943E-3</v>
      </c>
      <c r="T12" s="384">
        <f>SUM($P$13:T$13)</f>
        <v>1.2578616352201257E-2</v>
      </c>
      <c r="U12" s="384">
        <f>SUM($P$13:U$13)</f>
        <v>1.5723270440251572E-2</v>
      </c>
      <c r="V12" s="384">
        <f>SUM($P$13:V$13)</f>
        <v>1.8867924528301886E-2</v>
      </c>
      <c r="W12" s="384">
        <f>SUM($P$13:W$13)</f>
        <v>2.20125786163522E-2</v>
      </c>
      <c r="X12" s="385">
        <f>SUM($P$13:X$13)</f>
        <v>2.20125786163522E-2</v>
      </c>
      <c r="Y12" s="384">
        <f>SUM($P$13:Y$13)</f>
        <v>2.5157232704402514E-2</v>
      </c>
      <c r="Z12" s="384">
        <f>SUM($P$13:Z$13)</f>
        <v>2.8301886792452827E-2</v>
      </c>
      <c r="AA12" s="384">
        <f>SUM($P$13:AA$13)</f>
        <v>3.1446540880503145E-2</v>
      </c>
      <c r="AB12" s="384">
        <f>SUM($P$13:AB$13)</f>
        <v>3.4591194968553458E-2</v>
      </c>
      <c r="AC12" s="384">
        <f>SUM($P$13:AC$13)</f>
        <v>3.7735849056603772E-2</v>
      </c>
      <c r="AD12" s="384">
        <f>SUM($P$13:AD$13)</f>
        <v>4.0880503144654086E-2</v>
      </c>
      <c r="AE12" s="385">
        <f>SUM($P$13:AE$13)</f>
        <v>4.0880503144654086E-2</v>
      </c>
      <c r="AF12" s="384">
        <f>SUM($P$13:AF$13)</f>
        <v>4.40251572327044E-2</v>
      </c>
      <c r="AG12" s="384">
        <f>SUM($P$13:AG$13)</f>
        <v>4.7169811320754713E-2</v>
      </c>
      <c r="AH12" s="383">
        <f>SUM($P$13:AH$13)</f>
        <v>5.0314465408805027E-2</v>
      </c>
      <c r="AI12" s="382">
        <f>SUM($P$13:AI$13)</f>
        <v>5.3459119496855341E-2</v>
      </c>
      <c r="AJ12" s="386">
        <f>SUM($P$13:AJ$13)</f>
        <v>5.6603773584905655E-2</v>
      </c>
      <c r="AK12" s="384">
        <f>SUM($P$13:AK$13)</f>
        <v>5.9748427672955969E-2</v>
      </c>
      <c r="AL12" s="385">
        <f>SUM($P$13:AL$13)</f>
        <v>5.9748427672955969E-2</v>
      </c>
      <c r="AM12" s="384">
        <f>SUM($P$13:AM$13)</f>
        <v>6.2893081761006289E-2</v>
      </c>
      <c r="AN12" s="384">
        <f>SUM($P$13:AN$13)</f>
        <v>6.6037735849056603E-2</v>
      </c>
      <c r="AO12" s="384">
        <f>SUM($P$13:AO$13)</f>
        <v>6.9182389937106917E-2</v>
      </c>
      <c r="AP12" s="384">
        <f>SUM($P$13:AP$13)</f>
        <v>7.2327044025157231E-2</v>
      </c>
      <c r="AQ12" s="384">
        <f>SUM($P$13:AQ$13)</f>
        <v>7.5471698113207544E-2</v>
      </c>
      <c r="AR12" s="384">
        <f>SUM($P$13:AR$13)</f>
        <v>7.8616352201257858E-2</v>
      </c>
      <c r="AS12" s="385">
        <f>SUM($P$13:AS$13)</f>
        <v>7.8616352201257858E-2</v>
      </c>
      <c r="AT12" s="384">
        <f>SUM($P$13:AT$13)</f>
        <v>8.1761006289308172E-2</v>
      </c>
      <c r="AU12" s="384">
        <f>SUM($P$13:AU$13)</f>
        <v>8.4905660377358486E-2</v>
      </c>
      <c r="AV12" s="384">
        <f>SUM($P$13:AV$13)</f>
        <v>8.8050314465408799E-2</v>
      </c>
      <c r="AW12" s="384">
        <f>SUM($P$13:AW$13)</f>
        <v>9.1194968553459113E-2</v>
      </c>
      <c r="AX12" s="384">
        <f>SUM($P$13:AX$13)</f>
        <v>9.4339622641509427E-2</v>
      </c>
      <c r="AY12" s="384">
        <f>SUM($P$13:AY$13)</f>
        <v>9.7484276729559741E-2</v>
      </c>
      <c r="AZ12" s="385">
        <f>SUM($P$13:AZ$13)</f>
        <v>9.7484276729559741E-2</v>
      </c>
      <c r="BA12" s="384">
        <f>SUM($P$13:BA$13)</f>
        <v>0.10062893081761005</v>
      </c>
      <c r="BB12" s="384">
        <f>SUM($P$13:BB$13)</f>
        <v>0.10377358490566037</v>
      </c>
      <c r="BC12" s="384">
        <f>SUM($P$13:BC$13)</f>
        <v>0.10691823899371068</v>
      </c>
      <c r="BD12" s="384">
        <f>SUM($P$13:BD$13)</f>
        <v>0.110062893081761</v>
      </c>
      <c r="BE12" s="384">
        <f>SUM($P$13:BE$13)</f>
        <v>0.11320754716981131</v>
      </c>
      <c r="BF12" s="384">
        <f>SUM($P$13:BF$13)</f>
        <v>0.11635220125786162</v>
      </c>
      <c r="BG12" s="385">
        <f>SUM($P$13:BG$13)</f>
        <v>0.11635220125786162</v>
      </c>
      <c r="BH12" s="384">
        <f>SUM($P$13:BH$13)</f>
        <v>0.11949685534591194</v>
      </c>
      <c r="BI12" s="384">
        <f>SUM($P$13:BI$13)</f>
        <v>0.12264150943396225</v>
      </c>
      <c r="BJ12" s="384">
        <f>SUM($P$13:BJ$13)</f>
        <v>0.12578616352201258</v>
      </c>
      <c r="BK12" s="384">
        <f>SUM($P$13:BK$13)</f>
        <v>0.12893081761006289</v>
      </c>
      <c r="BL12" s="384">
        <f>SUM($P$13:BL$13)</f>
        <v>0.13207547169811321</v>
      </c>
      <c r="BM12" s="383">
        <f>SUM($P$13:BM$13)</f>
        <v>0.13522012578616352</v>
      </c>
      <c r="BN12" s="389">
        <f>SUM($P$13:BN$13)</f>
        <v>0.13522012578616352</v>
      </c>
      <c r="BO12" s="386">
        <f>SUM($P$13:BO$13)</f>
        <v>0.13836477987421383</v>
      </c>
      <c r="BP12" s="384">
        <f>SUM($P$13:BP$13)</f>
        <v>0.14150943396226415</v>
      </c>
      <c r="BQ12" s="384">
        <f>SUM($P$13:BQ$13)</f>
        <v>0.14465408805031446</v>
      </c>
      <c r="BR12" s="384">
        <f>SUM($P$13:BR$13)</f>
        <v>0.14779874213836477</v>
      </c>
      <c r="BS12" s="384">
        <f>SUM($P$13:BS$13)</f>
        <v>0.15094339622641509</v>
      </c>
      <c r="BT12" s="384">
        <f>SUM($P$13:BT$13)</f>
        <v>0.1540880503144654</v>
      </c>
      <c r="BU12" s="385">
        <f>SUM($P$13:BU$13)</f>
        <v>0.1540880503144654</v>
      </c>
      <c r="BV12" s="384">
        <f>SUM($P$13:BV$13)</f>
        <v>0.15723270440251572</v>
      </c>
      <c r="BW12" s="384">
        <f>SUM($P$13:BW$13)</f>
        <v>0.16037735849056603</v>
      </c>
      <c r="BX12" s="384">
        <f>SUM($P$13:BX$13)</f>
        <v>0.16352201257861634</v>
      </c>
      <c r="BY12" s="384">
        <f>SUM($P$13:BY$13)</f>
        <v>0.16666666666666666</v>
      </c>
      <c r="BZ12" s="384">
        <f>SUM($P$13:BZ$13)</f>
        <v>0.16981132075471697</v>
      </c>
      <c r="CA12" s="384">
        <f>SUM($P$13:CA$13)</f>
        <v>0.17295597484276728</v>
      </c>
      <c r="CB12" s="385">
        <f>SUM($P$13:CB$13)</f>
        <v>0.17295597484276728</v>
      </c>
      <c r="CC12" s="384">
        <f>SUM($P$13:CC$13)</f>
        <v>0.1761006289308176</v>
      </c>
      <c r="CD12" s="384">
        <f>SUM($P$13:CD$13)</f>
        <v>0.17924528301886791</v>
      </c>
      <c r="CE12" s="384">
        <f>SUM($P$13:CE$13)</f>
        <v>0.18238993710691823</v>
      </c>
      <c r="CF12" s="384">
        <f>SUM($P$13:CF$13)</f>
        <v>0.18553459119496854</v>
      </c>
      <c r="CG12" s="384">
        <f>SUM($P$13:CG$13)</f>
        <v>0.18867924528301885</v>
      </c>
      <c r="CH12" s="384">
        <f>SUM($P$13:CH$13)</f>
        <v>0.19182389937106917</v>
      </c>
      <c r="CI12" s="385">
        <f>SUM($P$13:CI$13)</f>
        <v>0.19182389937106917</v>
      </c>
      <c r="CJ12" s="384">
        <f>SUM($P$13:CJ$13)</f>
        <v>0.19496855345911948</v>
      </c>
      <c r="CK12" s="384">
        <f>SUM($P$13:CK$13)</f>
        <v>0.1981132075471698</v>
      </c>
      <c r="CL12" s="384">
        <f>SUM($P$13:CL$13)</f>
        <v>0.20125786163522011</v>
      </c>
      <c r="CM12" s="384">
        <f>SUM($P$13:CM$13)</f>
        <v>0.20440251572327042</v>
      </c>
      <c r="CN12" s="384">
        <f>SUM($P$13:CN$13)</f>
        <v>0.20754716981132074</v>
      </c>
      <c r="CO12" s="384">
        <f>SUM($P$13:CO$13)</f>
        <v>0.21069182389937105</v>
      </c>
      <c r="CP12" s="385">
        <f>SUM($P$13:CP$13)</f>
        <v>0.21069182389937105</v>
      </c>
      <c r="CQ12" s="383">
        <f>SUM($P$13:CQ$13)</f>
        <v>0.21383647798742136</v>
      </c>
      <c r="CR12" s="382">
        <f>SUM($P$13:CR$13)</f>
        <v>0.21698113207547168</v>
      </c>
      <c r="CS12" s="386">
        <f>SUM($P$13:CS$13)</f>
        <v>0.22012578616352199</v>
      </c>
      <c r="CT12" s="384">
        <f>SUM($P$13:CT$13)</f>
        <v>0.22327044025157231</v>
      </c>
      <c r="CU12" s="384">
        <f>SUM($P$13:CU$13)</f>
        <v>0.22641509433962262</v>
      </c>
      <c r="CV12" s="384">
        <f>SUM($P$13:CV$13)</f>
        <v>0.22955974842767293</v>
      </c>
      <c r="CW12" s="385">
        <f>SUM($P$13:CW$13)</f>
        <v>0.22955974842767293</v>
      </c>
      <c r="CX12" s="384">
        <f>SUM($P$13:CX$13)</f>
        <v>0.23270440251572325</v>
      </c>
      <c r="CY12" s="384">
        <f>SUM($P$13:CY$13)</f>
        <v>0.23584905660377356</v>
      </c>
      <c r="CZ12" s="384">
        <f>SUM($P$13:CZ$13)</f>
        <v>0.23899371069182387</v>
      </c>
      <c r="DA12" s="384">
        <f>SUM($P$13:DA$13)</f>
        <v>0.24213836477987419</v>
      </c>
      <c r="DB12" s="384">
        <f>SUM($P$13:DB$13)</f>
        <v>0.2452830188679245</v>
      </c>
      <c r="DC12" s="384">
        <f>SUM($P$13:DC$13)</f>
        <v>0.24842767295597482</v>
      </c>
      <c r="DD12" s="385">
        <f>SUM($P$13:DD$13)</f>
        <v>0.24842767295597482</v>
      </c>
      <c r="DE12" s="384">
        <f>SUM($P$13:DE$13)</f>
        <v>0.25157232704402516</v>
      </c>
      <c r="DF12" s="384">
        <f>SUM($P$13:DF$13)</f>
        <v>0.25471698113207547</v>
      </c>
      <c r="DG12" s="384">
        <f>SUM($P$13:DG$13)</f>
        <v>0.25786163522012578</v>
      </c>
      <c r="DH12" s="384">
        <f>SUM($P$13:DH$13)</f>
        <v>0.2610062893081761</v>
      </c>
      <c r="DI12" s="384">
        <f>SUM($P$13:DI$13)</f>
        <v>0.26415094339622641</v>
      </c>
      <c r="DJ12" s="384">
        <f>SUM($P$13:DJ$13)</f>
        <v>0.26729559748427673</v>
      </c>
      <c r="DK12" s="385">
        <f>SUM($P$13:DK$13)</f>
        <v>0.26729559748427673</v>
      </c>
      <c r="DL12" s="384">
        <f>SUM($P$13:DL$13)</f>
        <v>0.27044025157232704</v>
      </c>
      <c r="DM12" s="384">
        <f>SUM($P$13:DM$13)</f>
        <v>0.27358490566037735</v>
      </c>
      <c r="DN12" s="384">
        <f>SUM($P$13:DN$13)</f>
        <v>0.27672955974842767</v>
      </c>
      <c r="DO12" s="384">
        <f>SUM($P$13:DO$13)</f>
        <v>0.27987421383647798</v>
      </c>
      <c r="DP12" s="384">
        <f>SUM($P$13:DP$13)</f>
        <v>0.28301886792452829</v>
      </c>
      <c r="DQ12" s="384">
        <f>SUM($P$13:DQ$13)</f>
        <v>0.28616352201257861</v>
      </c>
      <c r="DR12" s="385">
        <f>SUM($P$13:DR$13)</f>
        <v>0.28616352201257861</v>
      </c>
      <c r="DS12" s="384">
        <f>SUM($P$13:DS$13)</f>
        <v>0.28930817610062892</v>
      </c>
      <c r="DT12" s="384">
        <f>SUM($P$13:DT$13)</f>
        <v>0.29245283018867924</v>
      </c>
      <c r="DU12" s="384">
        <f>SUM($P$13:DU$13)</f>
        <v>0.29559748427672955</v>
      </c>
      <c r="DV12" s="383">
        <f>SUM($P$13:DV$13)</f>
        <v>0.29874213836477986</v>
      </c>
      <c r="DW12" s="382">
        <f>SUM($P$13:DW$13)</f>
        <v>0.30188679245283018</v>
      </c>
      <c r="DX12" s="386">
        <f>SUM($P$13:DX$13)</f>
        <v>0.30503144654088049</v>
      </c>
      <c r="DY12" s="385">
        <f>SUM($P$13:DY$13)</f>
        <v>0.30503144654088049</v>
      </c>
      <c r="DZ12" s="384">
        <f>SUM($P$13:DZ$13)</f>
        <v>0.3081761006289308</v>
      </c>
      <c r="EA12" s="384">
        <f>SUM($P$13:EA$13)</f>
        <v>0.31132075471698112</v>
      </c>
      <c r="EB12" s="384">
        <f>SUM($P$13:EB$13)</f>
        <v>0.31446540880503143</v>
      </c>
      <c r="EC12" s="384">
        <f>SUM($P$13:EC$13)</f>
        <v>0.31761006289308175</v>
      </c>
      <c r="ED12" s="384">
        <f>SUM($P$13:ED$13)</f>
        <v>0.32075471698113206</v>
      </c>
      <c r="EE12" s="384">
        <f>SUM($P$13:EE$13)</f>
        <v>0.32389937106918237</v>
      </c>
      <c r="EF12" s="385">
        <f>SUM($P$13:EF$13)</f>
        <v>0.32389937106918237</v>
      </c>
      <c r="EG12" s="384">
        <f>SUM($P$13:EG$13)</f>
        <v>0.32704402515723269</v>
      </c>
      <c r="EH12" s="384">
        <f>SUM($P$13:EH$13)</f>
        <v>0.330188679245283</v>
      </c>
      <c r="EI12" s="384">
        <f>SUM($P$13:EI$13)</f>
        <v>0.33333333333333331</v>
      </c>
      <c r="EJ12" s="384">
        <f>SUM($P$13:EJ$13)</f>
        <v>0.33647798742138363</v>
      </c>
      <c r="EK12" s="384">
        <f>SUM($P$13:EK$13)</f>
        <v>0.33962264150943394</v>
      </c>
      <c r="EL12" s="384">
        <f>SUM($P$13:EL$13)</f>
        <v>0.34276729559748426</v>
      </c>
      <c r="EM12" s="385">
        <f>SUM($P$13:EM$13)</f>
        <v>0.34276729559748426</v>
      </c>
      <c r="EN12" s="384">
        <f>SUM($P$13:EN$13)</f>
        <v>0.34591194968553457</v>
      </c>
      <c r="EO12" s="384">
        <f>SUM($P$13:EO$13)</f>
        <v>0.34905660377358488</v>
      </c>
      <c r="EP12" s="384">
        <f>SUM($P$13:EP$13)</f>
        <v>0.3522012578616352</v>
      </c>
      <c r="EQ12" s="384">
        <f>SUM($P$13:EQ$13)</f>
        <v>0.35534591194968551</v>
      </c>
      <c r="ER12" s="384">
        <f>SUM($P$13:ER$13)</f>
        <v>0.35849056603773582</v>
      </c>
      <c r="ES12" s="384">
        <f>SUM($P$13:ES$13)</f>
        <v>0.36163522012578614</v>
      </c>
      <c r="ET12" s="385">
        <f>SUM($P$13:ET$13)</f>
        <v>0.36163522012578614</v>
      </c>
      <c r="EU12" s="384">
        <f>SUM($P$13:EU$13)</f>
        <v>0.36477987421383645</v>
      </c>
      <c r="EV12" s="384">
        <f>SUM($P$13:EV$13)</f>
        <v>0.36792452830188677</v>
      </c>
      <c r="EW12" s="384">
        <f>SUM($P$13:EW$13)</f>
        <v>0.37106918238993708</v>
      </c>
      <c r="EX12" s="384">
        <f>SUM($P$13:EX$13)</f>
        <v>0.37421383647798739</v>
      </c>
      <c r="EY12" s="384">
        <f>SUM($P$13:EY$13)</f>
        <v>0.37735849056603771</v>
      </c>
      <c r="EZ12" s="384">
        <f>SUM($P$13:EZ$13)</f>
        <v>0.38050314465408802</v>
      </c>
      <c r="FA12" s="388">
        <f>SUM($P$13:FA$13)</f>
        <v>0.38050314465408802</v>
      </c>
      <c r="FB12" s="382">
        <f>SUM($P$13:FB$13)</f>
        <v>0.38364779874213834</v>
      </c>
      <c r="FC12" s="386">
        <f>SUM($P$13:FC$13)</f>
        <v>0.38679245283018865</v>
      </c>
      <c r="FD12" s="384">
        <f>SUM($P$13:FD$13)</f>
        <v>0.38993710691823896</v>
      </c>
      <c r="FE12" s="384">
        <f>SUM($P$13:FE$13)</f>
        <v>0.39308176100628928</v>
      </c>
      <c r="FF12" s="384">
        <f>SUM($P$13:FF$13)</f>
        <v>0.39622641509433959</v>
      </c>
      <c r="FG12" s="384">
        <f>SUM($P$13:FG$13)</f>
        <v>0.3993710691823899</v>
      </c>
      <c r="FH12" s="385">
        <f>SUM($P$13:FH$13)</f>
        <v>0.3993710691823899</v>
      </c>
      <c r="FI12" s="384">
        <f>SUM($P$13:FI$13)</f>
        <v>0.40251572327044022</v>
      </c>
      <c r="FJ12" s="384">
        <f>SUM($P$13:FJ$13)</f>
        <v>0.40566037735849053</v>
      </c>
      <c r="FK12" s="384">
        <f>SUM($P$13:FK$13)</f>
        <v>0.40880503144654085</v>
      </c>
      <c r="FL12" s="384">
        <f>SUM($P$13:FL$13)</f>
        <v>0.41194968553459116</v>
      </c>
      <c r="FM12" s="384">
        <f>SUM($P$13:FM$13)</f>
        <v>0.41509433962264147</v>
      </c>
      <c r="FN12" s="384">
        <f>SUM($P$13:FN$13)</f>
        <v>0.41823899371069179</v>
      </c>
      <c r="FO12" s="385">
        <f>SUM($P$13:FO$13)</f>
        <v>0.41823899371069179</v>
      </c>
      <c r="FP12" s="384">
        <f>SUM($P$13:FP$13)</f>
        <v>0.4213836477987421</v>
      </c>
      <c r="FQ12" s="384">
        <f>SUM($P$13:FQ$13)</f>
        <v>0.42452830188679241</v>
      </c>
      <c r="FR12" s="384">
        <f>SUM($P$13:FR$13)</f>
        <v>0.42767295597484273</v>
      </c>
      <c r="FS12" s="384">
        <f>SUM($P$13:FS$13)</f>
        <v>0.43081761006289304</v>
      </c>
      <c r="FT12" s="384">
        <f>SUM($P$13:FT$13)</f>
        <v>0.43396226415094336</v>
      </c>
      <c r="FU12" s="384">
        <f>SUM($P$13:FU$13)</f>
        <v>0.43710691823899367</v>
      </c>
      <c r="FV12" s="385">
        <f>SUM($P$13:FV$13)</f>
        <v>0.43710691823899367</v>
      </c>
      <c r="FW12" s="384">
        <f>SUM($P$13:FW$13)</f>
        <v>0.44025157232704398</v>
      </c>
      <c r="FX12" s="384">
        <f>SUM($P$13:FX$13)</f>
        <v>0.4433962264150943</v>
      </c>
      <c r="FY12" s="384">
        <f>SUM($P$13:FY$13)</f>
        <v>0.44654088050314461</v>
      </c>
      <c r="FZ12" s="384">
        <f>SUM($P$13:FZ$13)</f>
        <v>0.44968553459119492</v>
      </c>
      <c r="GA12" s="384">
        <f>SUM($P$13:GA$13)</f>
        <v>0.45283018867924524</v>
      </c>
      <c r="GB12" s="384">
        <f>SUM($P$13:GB$13)</f>
        <v>0.45597484276729555</v>
      </c>
      <c r="GC12" s="385">
        <f>SUM($P$13:GC$13)</f>
        <v>0.45597484276729555</v>
      </c>
      <c r="GD12" s="384">
        <f>SUM($P$13:GD$13)</f>
        <v>0.45911949685534587</v>
      </c>
      <c r="GE12" s="383">
        <f>SUM($P$13:GE$13)</f>
        <v>0.46226415094339618</v>
      </c>
      <c r="GF12" s="382">
        <f>SUM($P$13:GF$13)</f>
        <v>0.46540880503144649</v>
      </c>
      <c r="GG12" s="386">
        <f>SUM($P$13:GG$13)</f>
        <v>0.46855345911949681</v>
      </c>
      <c r="GH12" s="384">
        <f>SUM($P$13:GH$13)</f>
        <v>0.47169811320754712</v>
      </c>
      <c r="GI12" s="384">
        <f>SUM($P$13:GI$13)</f>
        <v>0.47484276729559743</v>
      </c>
      <c r="GJ12" s="385">
        <f>SUM($P$13:GJ$13)</f>
        <v>0.47484276729559743</v>
      </c>
      <c r="GK12" s="384">
        <f>SUM($P$13:GK$13)</f>
        <v>0.47798742138364775</v>
      </c>
      <c r="GL12" s="384">
        <f>SUM($P$13:GL$13)</f>
        <v>0.48113207547169806</v>
      </c>
      <c r="GM12" s="384">
        <f>SUM($P$13:GM$13)</f>
        <v>0.48427672955974838</v>
      </c>
      <c r="GN12" s="384">
        <f>SUM($P$13:GN$13)</f>
        <v>0.48742138364779869</v>
      </c>
      <c r="GO12" s="384">
        <f>SUM($P$13:GO$13)</f>
        <v>0.490566037735849</v>
      </c>
      <c r="GP12" s="384">
        <f>SUM($P$13:GP$13)</f>
        <v>0.49371069182389932</v>
      </c>
      <c r="GQ12" s="385">
        <f>SUM($P$13:GQ$13)</f>
        <v>0.49371069182389932</v>
      </c>
      <c r="GR12" s="384">
        <f>SUM($P$13:GR$13)</f>
        <v>0.49685534591194963</v>
      </c>
      <c r="GS12" s="384">
        <f>SUM($P$13:GS$13)</f>
        <v>0.49999999999999994</v>
      </c>
      <c r="GT12" s="384">
        <f>SUM($P$13:GT$13)</f>
        <v>0.50314465408805031</v>
      </c>
      <c r="GU12" s="384">
        <f>SUM($P$13:GU$13)</f>
        <v>0.50628930817610063</v>
      </c>
      <c r="GV12" s="384">
        <f>SUM($P$13:GV$13)</f>
        <v>0.50943396226415094</v>
      </c>
      <c r="GW12" s="384">
        <f>SUM($P$13:GW$13)</f>
        <v>0.51257861635220126</v>
      </c>
      <c r="GX12" s="385">
        <f>SUM($P$13:GX$13)</f>
        <v>0.51257861635220126</v>
      </c>
      <c r="GY12" s="384">
        <f>SUM($P$13:GY$13)</f>
        <v>0.51572327044025157</v>
      </c>
      <c r="GZ12" s="384">
        <f>SUM($P$13:GZ$13)</f>
        <v>0.51886792452830188</v>
      </c>
      <c r="HA12" s="384">
        <f>SUM($P$13:HA$13)</f>
        <v>0.5220125786163522</v>
      </c>
      <c r="HB12" s="384">
        <f>SUM($P$13:HB$13)</f>
        <v>0.52515723270440251</v>
      </c>
      <c r="HC12" s="384">
        <f>SUM($P$13:HC$13)</f>
        <v>0.52830188679245282</v>
      </c>
      <c r="HD12" s="384">
        <f>SUM($P$13:HD$13)</f>
        <v>0.53144654088050314</v>
      </c>
      <c r="HE12" s="385">
        <f>SUM($P$13:HE$13)</f>
        <v>0.53144654088050314</v>
      </c>
      <c r="HF12" s="384">
        <f>SUM($P$13:HF$13)</f>
        <v>0.53459119496855345</v>
      </c>
      <c r="HG12" s="384">
        <f>SUM($P$13:HG$13)</f>
        <v>0.53773584905660377</v>
      </c>
      <c r="HH12" s="384">
        <f>SUM($P$13:HH$13)</f>
        <v>0.54088050314465408</v>
      </c>
      <c r="HI12" s="384">
        <f>SUM($P$13:HI$13)</f>
        <v>0.54402515723270439</v>
      </c>
      <c r="HJ12" s="383">
        <f>SUM($P$13:HJ$13)</f>
        <v>0.54716981132075471</v>
      </c>
      <c r="HK12" s="382">
        <f>SUM($P$13:HK$13)</f>
        <v>0.55031446540880502</v>
      </c>
      <c r="HL12" s="387">
        <f>SUM($P$13:HL$13)</f>
        <v>0.55031446540880502</v>
      </c>
      <c r="HM12" s="384">
        <f>SUM($P$13:HM$13)</f>
        <v>0.55345911949685533</v>
      </c>
      <c r="HN12" s="384">
        <f>SUM($P$13:HN$13)</f>
        <v>0.55660377358490565</v>
      </c>
      <c r="HO12" s="384">
        <f>SUM($P$13:HO$13)</f>
        <v>0.55974842767295596</v>
      </c>
      <c r="HP12" s="384">
        <f>SUM($P$13:HP$13)</f>
        <v>0.56289308176100628</v>
      </c>
      <c r="HQ12" s="384">
        <f>SUM($P$13:HQ$13)</f>
        <v>0.56603773584905659</v>
      </c>
      <c r="HR12" s="384">
        <f>SUM($P$13:HR$13)</f>
        <v>0.5691823899371069</v>
      </c>
      <c r="HS12" s="385">
        <f>SUM($P$13:HS$13)</f>
        <v>0.5691823899371069</v>
      </c>
      <c r="HT12" s="384">
        <f>SUM($P$13:HT$13)</f>
        <v>0.57232704402515722</v>
      </c>
      <c r="HU12" s="384">
        <f>SUM($P$13:HU$13)</f>
        <v>0.57547169811320753</v>
      </c>
      <c r="HV12" s="384">
        <f>SUM($P$13:HV$13)</f>
        <v>0.57861635220125784</v>
      </c>
      <c r="HW12" s="384">
        <f>SUM($P$13:HW$13)</f>
        <v>0.58176100628930816</v>
      </c>
      <c r="HX12" s="384">
        <f>SUM($P$13:HX$13)</f>
        <v>0.58490566037735847</v>
      </c>
      <c r="HY12" s="384">
        <f>SUM($P$13:HY$13)</f>
        <v>0.58805031446540879</v>
      </c>
      <c r="HZ12" s="385">
        <f>SUM($P$13:HZ$13)</f>
        <v>0.58805031446540879</v>
      </c>
      <c r="IA12" s="384">
        <f>SUM($P$13:IA$13)</f>
        <v>0.5911949685534591</v>
      </c>
      <c r="IB12" s="384">
        <f>SUM($P$13:IB$13)</f>
        <v>0.59433962264150941</v>
      </c>
      <c r="IC12" s="384">
        <f>SUM($P$13:IC$13)</f>
        <v>0.59748427672955973</v>
      </c>
      <c r="ID12" s="384">
        <f>SUM($P$13:ID$13)</f>
        <v>0.60062893081761004</v>
      </c>
      <c r="IE12" s="384">
        <f>SUM($P$13:IE$13)</f>
        <v>0.60377358490566035</v>
      </c>
      <c r="IF12" s="384">
        <f>SUM($P$13:IF$13)</f>
        <v>0.60691823899371067</v>
      </c>
      <c r="IG12" s="385">
        <f>SUM($P$13:IG$13)</f>
        <v>0.60691823899371067</v>
      </c>
      <c r="IH12" s="384">
        <f>SUM($P$13:IH$13)</f>
        <v>0.61006289308176098</v>
      </c>
      <c r="II12" s="384">
        <f>SUM($P$13:II$13)</f>
        <v>0.6132075471698113</v>
      </c>
      <c r="IJ12" s="384">
        <f>SUM($P$13:IJ$13)</f>
        <v>0.61635220125786161</v>
      </c>
      <c r="IK12" s="384">
        <f>SUM($P$13:IK$13)</f>
        <v>0.61949685534591192</v>
      </c>
      <c r="IL12" s="384">
        <f>SUM($P$13:IL$13)</f>
        <v>0.62264150943396224</v>
      </c>
      <c r="IM12" s="384">
        <f>SUM($P$13:IM$13)</f>
        <v>0.62578616352201255</v>
      </c>
      <c r="IN12" s="388">
        <f>SUM($P$13:IN$13)</f>
        <v>0.62578616352201255</v>
      </c>
      <c r="IO12" s="382">
        <f>SUM($P$13:IO$13)</f>
        <v>0.62893081761006286</v>
      </c>
      <c r="IP12" s="386">
        <f>SUM($P$13:IP$13)</f>
        <v>0.63207547169811318</v>
      </c>
      <c r="IQ12" s="384">
        <f>SUM($P$13:IQ$13)</f>
        <v>0.63522012578616349</v>
      </c>
      <c r="IR12" s="384">
        <f>SUM($P$13:IR$13)</f>
        <v>0.63836477987421381</v>
      </c>
      <c r="IS12" s="384">
        <f>SUM($P$13:IS$13)</f>
        <v>0.64150943396226412</v>
      </c>
      <c r="IT12" s="384">
        <f>SUM($P$13:IT$13)</f>
        <v>0.64465408805031443</v>
      </c>
      <c r="IU12" s="385">
        <f>SUM($P$13:IU$13)</f>
        <v>0.64465408805031443</v>
      </c>
      <c r="IV12" s="384">
        <f>SUM($P$13:IV$13)</f>
        <v>0.64779874213836475</v>
      </c>
      <c r="IW12" s="384">
        <f>SUM($P$13:IW$13)</f>
        <v>0.65094339622641506</v>
      </c>
      <c r="IX12" s="384">
        <f>SUM($P$13:IX$13)</f>
        <v>0.65408805031446537</v>
      </c>
      <c r="IY12" s="384">
        <f>SUM($P$13:IY$13)</f>
        <v>0.65723270440251569</v>
      </c>
      <c r="IZ12" s="384">
        <f>SUM($P$13:IZ$13)</f>
        <v>0.660377358490566</v>
      </c>
      <c r="JA12" s="384">
        <f>SUM($P$13:JA$13)</f>
        <v>0.66352201257861632</v>
      </c>
      <c r="JB12" s="385">
        <f>SUM($P$13:JB$13)</f>
        <v>0.66352201257861632</v>
      </c>
      <c r="JC12" s="384">
        <f>SUM($P$13:JC$13)</f>
        <v>0.66666666666666663</v>
      </c>
      <c r="JD12" s="384">
        <f>SUM($P$13:JD$13)</f>
        <v>0.66981132075471694</v>
      </c>
      <c r="JE12" s="384">
        <f>SUM($P$13:JE$13)</f>
        <v>0.67295597484276726</v>
      </c>
      <c r="JF12" s="384">
        <f>SUM($P$13:JF$13)</f>
        <v>0.67610062893081757</v>
      </c>
      <c r="JG12" s="384">
        <f>SUM($P$13:JG$13)</f>
        <v>0.67924528301886788</v>
      </c>
      <c r="JH12" s="384">
        <f>SUM($P$13:JH$13)</f>
        <v>0.6823899371069182</v>
      </c>
      <c r="JI12" s="385">
        <f>SUM($P$13:JI$13)</f>
        <v>0.6823899371069182</v>
      </c>
      <c r="JJ12" s="384">
        <f>SUM($P$13:JJ$13)</f>
        <v>0.68553459119496851</v>
      </c>
      <c r="JK12" s="384">
        <f>SUM($P$13:JK$13)</f>
        <v>0.68867924528301883</v>
      </c>
      <c r="JL12" s="384">
        <f>SUM($P$13:JL$13)</f>
        <v>0.69182389937106914</v>
      </c>
      <c r="JM12" s="384">
        <f>SUM($P$13:JM$13)</f>
        <v>0.69496855345911945</v>
      </c>
      <c r="JN12" s="384">
        <f>SUM($P$13:JN$13)</f>
        <v>0.69811320754716977</v>
      </c>
      <c r="JO12" s="384">
        <f>SUM($P$13:JO$13)</f>
        <v>0.70125786163522008</v>
      </c>
      <c r="JP12" s="385">
        <f>SUM($P$13:JP$13)</f>
        <v>0.70125786163522008</v>
      </c>
      <c r="JQ12" s="384">
        <f>SUM($P$13:JQ$13)</f>
        <v>0.70440251572327039</v>
      </c>
      <c r="JR12" s="384">
        <f>SUM($P$13:JR$13)</f>
        <v>0.70754716981132071</v>
      </c>
      <c r="JS12" s="383">
        <f>SUM($P$13:JS$13)</f>
        <v>0.71069182389937102</v>
      </c>
      <c r="JT12" s="382">
        <f>SUM($P$13:JT$13)</f>
        <v>0.71383647798742134</v>
      </c>
      <c r="JU12" s="386">
        <f>SUM($P$13:JU$13)</f>
        <v>0.71698113207547165</v>
      </c>
      <c r="JV12" s="384">
        <f>SUM($P$13:JV$13)</f>
        <v>0.72012578616352196</v>
      </c>
      <c r="JW12" s="385">
        <f>SUM($P$13:JW$13)</f>
        <v>0.72012578616352196</v>
      </c>
      <c r="JX12" s="384">
        <f>SUM($P$13:JX$13)</f>
        <v>0.72327044025157228</v>
      </c>
      <c r="JY12" s="384">
        <f>SUM($P$13:JY$13)</f>
        <v>0.72641509433962259</v>
      </c>
      <c r="JZ12" s="384">
        <f>SUM($P$13:JZ$13)</f>
        <v>0.72955974842767291</v>
      </c>
      <c r="KA12" s="384">
        <f>SUM($P$13:KA$13)</f>
        <v>0.73270440251572322</v>
      </c>
      <c r="KB12" s="384">
        <f>SUM($P$13:KB$13)</f>
        <v>0.73584905660377353</v>
      </c>
      <c r="KC12" s="384">
        <f>SUM($P$13:KC$13)</f>
        <v>0.73899371069182385</v>
      </c>
      <c r="KD12" s="385">
        <f>SUM($P$13:KD$13)</f>
        <v>0.73899371069182385</v>
      </c>
      <c r="KE12" s="384">
        <f>SUM($P$13:KE$13)</f>
        <v>0.74213836477987416</v>
      </c>
      <c r="KF12" s="384">
        <f>SUM($P$13:KF$13)</f>
        <v>0.74528301886792447</v>
      </c>
      <c r="KG12" s="384">
        <f>SUM($P$13:KG$13)</f>
        <v>0.74842767295597479</v>
      </c>
      <c r="KH12" s="384">
        <f>SUM($P$13:KH$13)</f>
        <v>0.7515723270440251</v>
      </c>
      <c r="KI12" s="384">
        <f>SUM($P$13:KI$13)</f>
        <v>0.75471698113207542</v>
      </c>
      <c r="KJ12" s="384">
        <f>SUM($P$13:KJ$13)</f>
        <v>0.75786163522012573</v>
      </c>
      <c r="KK12" s="385">
        <f>SUM($P$13:KK$13)</f>
        <v>0.75786163522012573</v>
      </c>
      <c r="KL12" s="384">
        <f>SUM($P$13:KL$13)</f>
        <v>0.76100628930817604</v>
      </c>
      <c r="KM12" s="384">
        <f>SUM($P$13:KM$13)</f>
        <v>0.76415094339622636</v>
      </c>
      <c r="KN12" s="384">
        <f>SUM($P$13:KN$13)</f>
        <v>0.76729559748427667</v>
      </c>
      <c r="KO12" s="384">
        <f>SUM($P$13:KO$13)</f>
        <v>0.77044025157232698</v>
      </c>
      <c r="KP12" s="384">
        <f>SUM($P$13:KP$13)</f>
        <v>0.7735849056603773</v>
      </c>
      <c r="KQ12" s="384">
        <f>SUM($P$13:KQ$13)</f>
        <v>0.77672955974842761</v>
      </c>
      <c r="KR12" s="385">
        <f>SUM($P$13:KR$13)</f>
        <v>0.77672955974842761</v>
      </c>
      <c r="KS12" s="384">
        <f>SUM($P$13:KS$13)</f>
        <v>0.77987421383647793</v>
      </c>
      <c r="KT12" s="384">
        <f>SUM($P$13:KT$13)</f>
        <v>0.78301886792452824</v>
      </c>
      <c r="KU12" s="384">
        <f>SUM($P$13:KU$13)</f>
        <v>0.78616352201257855</v>
      </c>
      <c r="KV12" s="384">
        <f>SUM($P$13:KV$13)</f>
        <v>0.78930817610062887</v>
      </c>
      <c r="KW12" s="384">
        <f>SUM($P$13:KW$13)</f>
        <v>0.79245283018867918</v>
      </c>
      <c r="KX12" s="383">
        <f>SUM($P$13:KX$13)</f>
        <v>0.79559748427672949</v>
      </c>
      <c r="KY12" s="389">
        <f>SUM($P$13:KY$13)</f>
        <v>0.79559748427672949</v>
      </c>
      <c r="KZ12" s="386">
        <f>SUM($P$13:KZ$13)</f>
        <v>0.79874213836477981</v>
      </c>
      <c r="LA12" s="384">
        <f>SUM($P$13:LA$13)</f>
        <v>0.80188679245283012</v>
      </c>
      <c r="LB12" s="384">
        <f>SUM($P$13:LB$13)</f>
        <v>0.80503144654088044</v>
      </c>
      <c r="LC12" s="384">
        <f>SUM($P$13:LC$13)</f>
        <v>0.80817610062893075</v>
      </c>
      <c r="LD12" s="384">
        <f>SUM($P$13:LD$13)</f>
        <v>0.81132075471698106</v>
      </c>
      <c r="LE12" s="384">
        <f>SUM($P$13:LE$13)</f>
        <v>0.81446540880503138</v>
      </c>
      <c r="LF12" s="385">
        <f>SUM($P$13:LF$13)</f>
        <v>0.81446540880503138</v>
      </c>
      <c r="LG12" s="384">
        <f>SUM($P$13:LG$13)</f>
        <v>0.81761006289308169</v>
      </c>
      <c r="LH12" s="384">
        <f>SUM($P$13:LH$13)</f>
        <v>0.820754716981132</v>
      </c>
      <c r="LI12" s="384">
        <f>SUM($P$13:LI$13)</f>
        <v>0.82389937106918232</v>
      </c>
      <c r="LJ12" s="384">
        <f>SUM($P$13:LJ$13)</f>
        <v>0.82704402515723263</v>
      </c>
      <c r="LK12" s="384">
        <f>SUM($P$13:LK$13)</f>
        <v>0.83018867924528295</v>
      </c>
      <c r="LL12" s="384">
        <f>SUM($P$13:LL$13)</f>
        <v>0.83333333333333326</v>
      </c>
      <c r="LM12" s="385">
        <f>SUM($P$13:LM$13)</f>
        <v>0.83333333333333326</v>
      </c>
      <c r="LN12" s="384">
        <f>SUM($P$13:LN$13)</f>
        <v>0.83647798742138357</v>
      </c>
      <c r="LO12" s="384">
        <f>SUM($P$13:LO$13)</f>
        <v>0.83962264150943389</v>
      </c>
      <c r="LP12" s="384">
        <f>SUM($P$13:LP$13)</f>
        <v>0.8427672955974842</v>
      </c>
      <c r="LQ12" s="384">
        <f>SUM($P$13:LQ$13)</f>
        <v>0.84591194968553451</v>
      </c>
      <c r="LR12" s="384">
        <f>SUM($P$13:LR$13)</f>
        <v>0.84905660377358483</v>
      </c>
      <c r="LS12" s="384">
        <f>SUM($P$13:LS$13)</f>
        <v>0.85220125786163514</v>
      </c>
      <c r="LT12" s="385">
        <f>SUM($P$13:LT$13)</f>
        <v>0.85220125786163514</v>
      </c>
      <c r="LU12" s="384">
        <f>SUM($P$13:LU$13)</f>
        <v>0.85534591194968546</v>
      </c>
      <c r="LV12" s="384">
        <f>SUM($P$13:LV$13)</f>
        <v>0.85849056603773577</v>
      </c>
      <c r="LW12" s="384">
        <f>SUM($P$13:LW$13)</f>
        <v>0.86163522012578608</v>
      </c>
      <c r="LX12" s="384">
        <f>SUM($P$13:LX$13)</f>
        <v>0.8647798742138364</v>
      </c>
      <c r="LY12" s="384">
        <f>SUM($P$13:LY$13)</f>
        <v>0.86792452830188671</v>
      </c>
      <c r="LZ12" s="383">
        <f>SUM($P$13:LZ$13)</f>
        <v>0.87106918238993702</v>
      </c>
      <c r="MA12" s="389">
        <f>SUM($P$13:MA$13)</f>
        <v>0.87106918238993702</v>
      </c>
      <c r="MB12" s="386">
        <f>SUM($P$13:MB$13)</f>
        <v>0.87421383647798734</v>
      </c>
      <c r="MC12" s="384">
        <f>SUM($P$13:MC$13)</f>
        <v>0.87735849056603765</v>
      </c>
      <c r="MD12" s="384">
        <f>SUM($P$13:MD$13)</f>
        <v>0.88050314465408797</v>
      </c>
      <c r="ME12" s="384">
        <f>SUM($P$13:ME$13)</f>
        <v>0.88364779874213828</v>
      </c>
      <c r="MF12" s="384">
        <f>SUM($P$13:MF$13)</f>
        <v>0.88679245283018859</v>
      </c>
      <c r="MG12" s="384">
        <f>SUM($P$13:MG$13)</f>
        <v>0.88993710691823891</v>
      </c>
      <c r="MH12" s="385">
        <f>SUM($P$13:MH$13)</f>
        <v>0.88993710691823891</v>
      </c>
      <c r="MI12" s="384">
        <f>SUM($P$13:MI$13)</f>
        <v>0.89308176100628922</v>
      </c>
      <c r="MJ12" s="384">
        <f>SUM($P$13:MJ$13)</f>
        <v>0.89622641509433953</v>
      </c>
      <c r="MK12" s="384">
        <f>SUM($P$13:MK$13)</f>
        <v>0.89937106918238985</v>
      </c>
      <c r="ML12" s="384">
        <f>SUM($P$13:ML$13)</f>
        <v>0.90251572327044016</v>
      </c>
      <c r="MM12" s="384">
        <f>SUM($P$13:MM$13)</f>
        <v>0.90566037735849048</v>
      </c>
      <c r="MN12" s="384">
        <f>SUM($P$13:MN$13)</f>
        <v>0.90880503144654079</v>
      </c>
      <c r="MO12" s="385">
        <f>SUM($P$13:MO$13)</f>
        <v>0.90880503144654079</v>
      </c>
      <c r="MP12" s="384">
        <f>SUM($P$13:MP$13)</f>
        <v>0.9119496855345911</v>
      </c>
      <c r="MQ12" s="384">
        <f>SUM($P$13:MQ$13)</f>
        <v>0.91509433962264142</v>
      </c>
      <c r="MR12" s="384">
        <f>SUM($P$13:MR$13)</f>
        <v>0.91823899371069173</v>
      </c>
      <c r="MS12" s="384">
        <f>SUM($P$13:MS$13)</f>
        <v>0.92138364779874204</v>
      </c>
      <c r="MT12" s="384">
        <f>SUM($P$13:MT$13)</f>
        <v>0.92452830188679236</v>
      </c>
      <c r="MU12" s="384">
        <f>SUM($P$13:MU$13)</f>
        <v>0.92767295597484267</v>
      </c>
      <c r="MV12" s="385">
        <f>SUM($P$13:MV$13)</f>
        <v>0.92767295597484267</v>
      </c>
      <c r="MW12" s="384">
        <f>SUM($P$13:MW$13)</f>
        <v>0.93081761006289299</v>
      </c>
      <c r="MX12" s="384">
        <f>SUM($P$13:MX$13)</f>
        <v>0.9339622641509433</v>
      </c>
      <c r="MY12" s="384">
        <f>SUM($P$13:MY$13)</f>
        <v>0.93710691823899361</v>
      </c>
      <c r="MZ12" s="384">
        <f>SUM($P$13:MZ$13)</f>
        <v>0.94025157232704393</v>
      </c>
      <c r="NA12" s="384">
        <f>SUM($P$13:NA$13)</f>
        <v>0.94339622641509424</v>
      </c>
      <c r="NB12" s="384">
        <f>SUM($P$13:NB$13)</f>
        <v>0.94654088050314455</v>
      </c>
      <c r="NC12" s="385">
        <f>SUM($P$13:NC$13)</f>
        <v>0.94654088050314455</v>
      </c>
      <c r="ND12" s="384">
        <f>SUM($P$13:ND$13)</f>
        <v>0.94968553459119487</v>
      </c>
      <c r="NE12" s="383">
        <f>SUM($P$13:NE$13)</f>
        <v>0.95283018867924518</v>
      </c>
      <c r="NF12" s="382">
        <f>SUM($P$13:NF$13)</f>
        <v>0.9559748427672955</v>
      </c>
      <c r="NG12" s="386">
        <f>SUM($P$13:NG$13)</f>
        <v>0.95911949685534581</v>
      </c>
      <c r="NH12" s="384">
        <f>SUM($P$13:NH$13)</f>
        <v>0.96226415094339612</v>
      </c>
      <c r="NI12" s="384">
        <f>SUM($P$13:NI$13)</f>
        <v>0.96540880503144644</v>
      </c>
      <c r="NJ12" s="385">
        <f>SUM($P$13:NJ$13)</f>
        <v>0.96540880503144644</v>
      </c>
      <c r="NK12" s="384">
        <f>SUM($P$13:NK$13)</f>
        <v>0.96855345911949675</v>
      </c>
      <c r="NL12" s="384">
        <f>SUM($P$13:NL$13)</f>
        <v>0.97169811320754707</v>
      </c>
      <c r="NM12" s="384">
        <f>SUM($P$13:NM$13)</f>
        <v>0.97484276729559738</v>
      </c>
      <c r="NN12" s="384">
        <f>SUM($P$13:NN$13)</f>
        <v>0.97798742138364769</v>
      </c>
      <c r="NO12" s="384">
        <f>SUM($P$13:NO$13)</f>
        <v>0.98113207547169801</v>
      </c>
      <c r="NP12" s="384">
        <f>SUM($P$13:NP$13)</f>
        <v>0.98427672955974832</v>
      </c>
      <c r="NQ12" s="385">
        <f>SUM($P$13:NQ$13)</f>
        <v>0.98427672955974832</v>
      </c>
      <c r="NR12" s="384">
        <f>SUM($P$13:NR$13)</f>
        <v>0.98742138364779863</v>
      </c>
      <c r="NS12" s="384">
        <f>SUM($P$13:NS$13)</f>
        <v>0.99056603773584895</v>
      </c>
      <c r="NT12" s="384">
        <f>SUM($P$13:NT$13)</f>
        <v>0.99371069182389926</v>
      </c>
      <c r="NU12" s="384">
        <f>SUM($P$13:NU$13)</f>
        <v>0.99685534591194958</v>
      </c>
      <c r="NV12" s="384">
        <f>SUM($P$13:NV$13)</f>
        <v>0.99999999999999989</v>
      </c>
      <c r="NW12" s="384">
        <f>SUM($P$13:NW$13)</f>
        <v>0.99999999999999989</v>
      </c>
      <c r="NX12" s="385">
        <f>SUM($P$13:NX$13)</f>
        <v>0.99999999999999989</v>
      </c>
      <c r="NY12" s="384">
        <f>SUM($P$13:NY$13)</f>
        <v>0.99999999999999989</v>
      </c>
      <c r="NZ12" s="384">
        <f>SUM($P$13:NZ$13)</f>
        <v>0.99999999999999989</v>
      </c>
      <c r="OA12" s="384">
        <f>SUM($P$13:OA$13)</f>
        <v>0.99999999999999989</v>
      </c>
      <c r="OB12" s="384">
        <f>SUM($P$13:OB$13)</f>
        <v>0.99999999999999989</v>
      </c>
      <c r="OC12" s="384">
        <f>SUM($P$13:OC$13)</f>
        <v>0.99999999999999989</v>
      </c>
      <c r="OD12" s="384">
        <f>SUM($P$13:OD$13)</f>
        <v>0.99999999999999989</v>
      </c>
      <c r="OE12" s="385">
        <f>SUM($P$13:OE$13)</f>
        <v>0.99999999999999989</v>
      </c>
      <c r="OF12" s="384">
        <f>SUM($P$13:OF$13)</f>
        <v>0.99999999999999989</v>
      </c>
      <c r="OG12" s="384">
        <f>SUM($P$13:OG$13)</f>
        <v>0.99999999999999989</v>
      </c>
      <c r="OH12" s="384">
        <f>SUM($P$13:OH$13)</f>
        <v>0.99999999999999989</v>
      </c>
      <c r="OI12" s="383">
        <f>SUM($P$13:OI$13)</f>
        <v>0.99999999999999989</v>
      </c>
      <c r="OJ12" s="382">
        <f>SUM($P$13:OJ$13)</f>
        <v>0.99999999999999989</v>
      </c>
      <c r="OK12" s="386">
        <f>SUM($P$13:OK$13)</f>
        <v>0.99999999999999989</v>
      </c>
      <c r="OL12" s="385">
        <f>SUM($P$13:OL$13)</f>
        <v>0.99999999999999989</v>
      </c>
      <c r="OM12" s="384">
        <f>SUM($P$13:OM$13)</f>
        <v>0.99999999999999989</v>
      </c>
      <c r="ON12" s="384">
        <f>SUM($P$13:ON$13)</f>
        <v>0.99999999999999989</v>
      </c>
      <c r="OO12" s="384">
        <f>SUM($P$13:OO$13)</f>
        <v>0.99999999999999989</v>
      </c>
      <c r="OP12" s="384">
        <f>SUM($P$13:OP$13)</f>
        <v>0.99999999999999989</v>
      </c>
      <c r="OQ12" s="384">
        <f>SUM($P$13:OQ$13)</f>
        <v>0.99999999999999989</v>
      </c>
      <c r="OR12" s="384">
        <f>SUM($P$13:OR$13)</f>
        <v>0.99999999999999989</v>
      </c>
      <c r="OS12" s="385">
        <f>SUM($P$13:OS$13)</f>
        <v>0.99999999999999989</v>
      </c>
      <c r="OT12" s="384">
        <f>SUM($P$13:OT$13)</f>
        <v>0.99999999999999989</v>
      </c>
      <c r="OU12" s="384">
        <f>SUM($P$13:OU$13)</f>
        <v>0.99999999999999989</v>
      </c>
      <c r="OV12" s="384">
        <f>SUM($P$13:OV$13)</f>
        <v>0.99999999999999989</v>
      </c>
      <c r="OW12" s="384">
        <f>SUM($P$13:OW$13)</f>
        <v>0.99999999999999989</v>
      </c>
      <c r="OX12" s="384">
        <f>SUM($P$13:OX$13)</f>
        <v>0.99999999999999989</v>
      </c>
      <c r="OY12" s="384">
        <f>SUM($P$13:OY$13)</f>
        <v>0.99999999999999989</v>
      </c>
      <c r="OZ12" s="385">
        <f>SUM($P$13:OZ$13)</f>
        <v>0.99999999999999989</v>
      </c>
      <c r="PA12" s="384">
        <f>SUM($P$13:PA$13)</f>
        <v>0.99999999999999989</v>
      </c>
      <c r="PB12" s="384">
        <f>SUM($P$13:PB$13)</f>
        <v>0.99999999999999989</v>
      </c>
      <c r="PC12" s="384">
        <f>SUM($P$13:PC$13)</f>
        <v>0.99999999999999989</v>
      </c>
      <c r="PD12" s="384">
        <f>SUM($P$13:PD$13)</f>
        <v>0.99999999999999989</v>
      </c>
      <c r="PE12" s="384">
        <f>SUM($P$13:PE$13)</f>
        <v>0.99999999999999989</v>
      </c>
      <c r="PF12" s="384">
        <f>SUM($P$13:PF$13)</f>
        <v>0.99999999999999989</v>
      </c>
      <c r="PG12" s="385">
        <f>SUM($P$13:PG$13)</f>
        <v>0.99999999999999989</v>
      </c>
      <c r="PH12" s="384">
        <f>SUM($P$13:PH$13)</f>
        <v>0.99999999999999989</v>
      </c>
      <c r="PI12" s="384">
        <f>SUM($P$13:PI$13)</f>
        <v>0.99999999999999989</v>
      </c>
      <c r="PJ12" s="384">
        <f>SUM($P$13:PJ$13)</f>
        <v>0.99999999999999989</v>
      </c>
      <c r="PK12" s="384">
        <f>SUM($P$13:PK$13)</f>
        <v>0.99999999999999989</v>
      </c>
      <c r="PL12" s="384">
        <f>SUM($P$13:PL$13)</f>
        <v>0.99999999999999989</v>
      </c>
      <c r="PM12" s="384">
        <f>SUM($P$13:PM$13)</f>
        <v>0.99999999999999989</v>
      </c>
      <c r="PN12" s="388">
        <f>SUM($P$13:PN$13)</f>
        <v>0.99999999999999989</v>
      </c>
      <c r="PO12" s="382">
        <f>SUM($P$13:PO$13)</f>
        <v>0.99999999999999989</v>
      </c>
      <c r="PP12" s="386">
        <f>SUM($P$13:PP$13)</f>
        <v>0.99999999999999989</v>
      </c>
      <c r="PQ12" s="384">
        <f>SUM($P$13:PQ$13)</f>
        <v>0.99999999999999989</v>
      </c>
      <c r="PR12" s="384">
        <f>SUM($P$13:PR$13)</f>
        <v>0.99999999999999989</v>
      </c>
      <c r="PS12" s="384">
        <f>SUM($P$13:PS$13)</f>
        <v>0.99999999999999989</v>
      </c>
      <c r="PT12" s="384">
        <f>SUM($P$13:PT$13)</f>
        <v>0.99999999999999989</v>
      </c>
      <c r="PU12" s="385">
        <f>SUM($P$13:PU$13)</f>
        <v>0.99999999999999989</v>
      </c>
      <c r="PV12" s="384">
        <f>SUM($P$13:PV$13)</f>
        <v>0.99999999999999989</v>
      </c>
      <c r="PW12" s="384">
        <f>SUM($P$13:PW$13)</f>
        <v>0.99999999999999989</v>
      </c>
      <c r="PX12" s="384">
        <f>SUM($P$13:PX$13)</f>
        <v>0.99999999999999989</v>
      </c>
      <c r="PY12" s="384">
        <f>SUM($P$13:PY$13)</f>
        <v>0.99999999999999989</v>
      </c>
      <c r="PZ12" s="384">
        <f>SUM($P$13:PZ$13)</f>
        <v>0.99999999999999989</v>
      </c>
      <c r="QA12" s="384">
        <f>SUM($P$13:QA$13)</f>
        <v>0.99999999999999989</v>
      </c>
      <c r="QB12" s="385">
        <f>SUM($P$13:QB$13)</f>
        <v>0.99999999999999989</v>
      </c>
      <c r="QC12" s="384">
        <f>SUM($P$13:QC$13)</f>
        <v>0.99999999999999989</v>
      </c>
      <c r="QD12" s="384">
        <f>SUM($P$13:QD$13)</f>
        <v>0.99999999999999989</v>
      </c>
      <c r="QE12" s="384">
        <f>SUM($P$13:QE$13)</f>
        <v>0.99999999999999989</v>
      </c>
      <c r="QF12" s="384">
        <f>SUM($P$13:QF$13)</f>
        <v>0.99999999999999989</v>
      </c>
      <c r="QG12" s="384">
        <f>SUM($P$13:QG$13)</f>
        <v>0.99999999999999989</v>
      </c>
      <c r="QH12" s="384">
        <f>SUM($P$13:QH$13)</f>
        <v>0.99999999999999989</v>
      </c>
      <c r="QI12" s="385">
        <f>SUM($P$13:QI$13)</f>
        <v>0.99999999999999989</v>
      </c>
      <c r="QJ12" s="384">
        <f>SUM($P$13:QJ$13)</f>
        <v>0.99999999999999989</v>
      </c>
      <c r="QK12" s="384">
        <f>SUM($P$13:QK$13)</f>
        <v>0.99999999999999989</v>
      </c>
      <c r="QL12" s="384">
        <f>SUM($P$13:QL$13)</f>
        <v>0.99999999999999989</v>
      </c>
      <c r="QM12" s="384">
        <f>SUM($P$13:QM$13)</f>
        <v>0.99999999999999989</v>
      </c>
      <c r="QN12" s="384">
        <f>SUM($P$13:QN$13)</f>
        <v>0.99999999999999989</v>
      </c>
      <c r="QO12" s="384">
        <f>SUM($P$13:QO$13)</f>
        <v>0.99999999999999989</v>
      </c>
      <c r="QP12" s="385">
        <f>SUM($P$13:QP$13)</f>
        <v>0.99999999999999989</v>
      </c>
      <c r="QQ12" s="384">
        <f>SUM($P$13:QQ$13)</f>
        <v>0.99999999999999989</v>
      </c>
      <c r="QR12" s="383">
        <f>SUM($P$13:QR$13)</f>
        <v>0.99999999999999989</v>
      </c>
      <c r="QS12" s="382">
        <f>SUM($P$13:QS$13)</f>
        <v>0.99999999999999989</v>
      </c>
      <c r="QT12" s="386">
        <f>SUM($P$13:QT$13)</f>
        <v>0.99999999999999989</v>
      </c>
      <c r="QU12" s="384">
        <f>SUM($P$13:QU$13)</f>
        <v>0.99999999999999989</v>
      </c>
      <c r="QV12" s="384">
        <f>SUM($P$13:QV$13)</f>
        <v>0.99999999999999989</v>
      </c>
      <c r="QW12" s="385">
        <f>SUM($P$13:QW$13)</f>
        <v>0.99999999999999989</v>
      </c>
      <c r="QX12" s="384">
        <f>SUM($P$13:QX$13)</f>
        <v>0.99999999999999989</v>
      </c>
      <c r="QY12" s="384">
        <f>SUM($P$13:QY$13)</f>
        <v>0.99999999999999989</v>
      </c>
      <c r="QZ12" s="384">
        <f>SUM($P$13:QZ$13)</f>
        <v>0.99999999999999989</v>
      </c>
      <c r="RA12" s="384">
        <f>SUM($P$13:RA$13)</f>
        <v>0.99999999999999989</v>
      </c>
      <c r="RB12" s="384">
        <f>SUM($P$13:RB$13)</f>
        <v>0.99999999999999989</v>
      </c>
      <c r="RC12" s="384">
        <f>SUM($P$13:RC$13)</f>
        <v>0.99999999999999989</v>
      </c>
      <c r="RD12" s="385">
        <f>SUM($P$13:RD$13)</f>
        <v>0.99999999999999989</v>
      </c>
      <c r="RE12" s="384">
        <f>SUM($P$13:RE$13)</f>
        <v>0.99999999999999989</v>
      </c>
      <c r="RF12" s="384">
        <f>SUM($P$13:RF$13)</f>
        <v>0.99999999999999989</v>
      </c>
      <c r="RG12" s="384">
        <f>SUM($P$13:RG$13)</f>
        <v>0.99999999999999989</v>
      </c>
      <c r="RH12" s="384">
        <f>SUM($P$13:RH$13)</f>
        <v>0.99999999999999989</v>
      </c>
      <c r="RI12" s="384">
        <f>SUM($P$13:RI$13)</f>
        <v>0.99999999999999989</v>
      </c>
      <c r="RJ12" s="384">
        <f>SUM($P$13:RJ$13)</f>
        <v>0.99999999999999989</v>
      </c>
      <c r="RK12" s="385">
        <f>SUM($P$13:RK$13)</f>
        <v>0.99999999999999989</v>
      </c>
      <c r="RL12" s="384">
        <f>SUM($P$13:RL$13)</f>
        <v>0.99999999999999989</v>
      </c>
      <c r="RM12" s="384">
        <f>SUM($P$13:RM$13)</f>
        <v>0.99999999999999989</v>
      </c>
      <c r="RN12" s="384">
        <f>SUM($P$13:RN$13)</f>
        <v>0.99999999999999989</v>
      </c>
      <c r="RO12" s="384">
        <f>SUM($P$13:RO$13)</f>
        <v>0.99999999999999989</v>
      </c>
      <c r="RP12" s="384">
        <f>SUM($P$13:RP$13)</f>
        <v>0.99999999999999989</v>
      </c>
      <c r="RQ12" s="384">
        <f>SUM($P$13:RQ$13)</f>
        <v>0.99999999999999989</v>
      </c>
      <c r="RR12" s="385">
        <f>SUM($P$13:RR$13)</f>
        <v>0.99999999999999989</v>
      </c>
      <c r="RS12" s="384">
        <f>SUM($P$13:RS$13)</f>
        <v>0.99999999999999989</v>
      </c>
      <c r="RT12" s="384">
        <f>SUM($P$13:RT$13)</f>
        <v>0.99999999999999989</v>
      </c>
      <c r="RU12" s="384">
        <f>SUM($P$13:RU$13)</f>
        <v>0.99999999999999989</v>
      </c>
      <c r="RV12" s="384">
        <f>SUM($P$13:RV$13)</f>
        <v>0.99999999999999989</v>
      </c>
      <c r="RW12" s="383">
        <f>SUM($P$13:RW$13)</f>
        <v>0.99999999999999989</v>
      </c>
      <c r="RX12" s="382">
        <f>SUM($P$13:RX$13)</f>
        <v>0.99999999999999989</v>
      </c>
      <c r="RY12" s="387">
        <f>SUM($P$13:RY$13)</f>
        <v>0.99999999999999989</v>
      </c>
      <c r="RZ12" s="384">
        <f>SUM($P$13:RZ$13)</f>
        <v>0.99999999999999989</v>
      </c>
      <c r="SA12" s="384">
        <f>SUM($P$13:SA$13)</f>
        <v>0.99999999999999989</v>
      </c>
      <c r="SB12" s="384">
        <f>SUM($P$13:SB$13)</f>
        <v>0.99999999999999989</v>
      </c>
      <c r="SC12" s="384">
        <f>SUM($P$13:SC$13)</f>
        <v>0.99999999999999989</v>
      </c>
      <c r="SD12" s="384">
        <f>SUM($P$13:SD$13)</f>
        <v>0.99999999999999989</v>
      </c>
      <c r="SE12" s="384">
        <f>SUM($P$13:SE$13)</f>
        <v>0.99999999999999989</v>
      </c>
      <c r="SF12" s="385">
        <f>SUM($P$13:SF$13)</f>
        <v>0.99999999999999989</v>
      </c>
      <c r="SG12" s="384">
        <f>SUM($P$13:SG$13)</f>
        <v>0.99999999999999989</v>
      </c>
      <c r="SH12" s="384">
        <f>SUM($P$13:SH$13)</f>
        <v>0.99999999999999989</v>
      </c>
      <c r="SI12" s="384">
        <f>SUM($P$13:SI$13)</f>
        <v>0.99999999999999989</v>
      </c>
      <c r="SJ12" s="384">
        <f>SUM($P$13:SJ$13)</f>
        <v>0.99999999999999989</v>
      </c>
      <c r="SK12" s="384">
        <f>SUM($P$13:SK$13)</f>
        <v>0.99999999999999989</v>
      </c>
      <c r="SL12" s="384">
        <f>SUM($P$13:SL$13)</f>
        <v>0.99999999999999989</v>
      </c>
      <c r="SM12" s="385">
        <f>SUM($P$13:SM$13)</f>
        <v>0.99999999999999989</v>
      </c>
      <c r="SN12" s="384">
        <f>SUM($P$13:SN$13)</f>
        <v>0.99999999999999989</v>
      </c>
      <c r="SO12" s="384">
        <f>SUM($P$13:SO$13)</f>
        <v>0.99999999999999989</v>
      </c>
      <c r="SP12" s="384">
        <f>SUM($P$13:SP$13)</f>
        <v>0.99999999999999989</v>
      </c>
      <c r="SQ12" s="384">
        <f>SUM($P$13:SQ$13)</f>
        <v>0.99999999999999989</v>
      </c>
      <c r="SR12" s="384">
        <f>SUM($P$13:SR$13)</f>
        <v>0.99999999999999989</v>
      </c>
      <c r="SS12" s="384">
        <f>SUM($P$13:SS$13)</f>
        <v>0.99999999999999989</v>
      </c>
      <c r="ST12" s="385">
        <f>SUM($P$13:ST$13)</f>
        <v>0.99999999999999989</v>
      </c>
      <c r="SU12" s="384">
        <f>SUM($P$13:SU$13)</f>
        <v>0.99999999999999989</v>
      </c>
      <c r="SV12" s="384">
        <f>SUM($P$13:SV$13)</f>
        <v>0.99999999999999989</v>
      </c>
      <c r="SW12" s="384">
        <f>SUM($P$13:SW$13)</f>
        <v>0.99999999999999989</v>
      </c>
      <c r="SX12" s="384">
        <f>SUM($P$13:SX$13)</f>
        <v>0.99999999999999989</v>
      </c>
      <c r="SY12" s="384">
        <f>SUM($P$13:SY$13)</f>
        <v>0.99999999999999989</v>
      </c>
      <c r="SZ12" s="384">
        <f>SUM($P$13:SZ$13)</f>
        <v>0.99999999999999989</v>
      </c>
      <c r="TA12" s="385">
        <f>SUM($P$13:TA$13)</f>
        <v>0.99999999999999989</v>
      </c>
      <c r="TB12" s="383">
        <f>SUM($P$13:TB$13)</f>
        <v>0.99999999999999989</v>
      </c>
      <c r="TC12" s="382">
        <f>SUM($P$13:TC$13)</f>
        <v>0.99999999999999989</v>
      </c>
      <c r="TD12" s="386">
        <f>SUM($P$13:TD$13)</f>
        <v>0.99999999999999989</v>
      </c>
      <c r="TE12" s="384">
        <f>SUM($P$13:TE$13)</f>
        <v>0.99999999999999989</v>
      </c>
      <c r="TF12" s="384">
        <f>SUM($P$13:TF$13)</f>
        <v>0.99999999999999989</v>
      </c>
      <c r="TG12" s="384">
        <f>SUM($P$13:TG$13)</f>
        <v>0.99999999999999989</v>
      </c>
      <c r="TH12" s="385">
        <f>SUM($P$13:TH$13)</f>
        <v>0.99999999999999989</v>
      </c>
      <c r="TI12" s="384">
        <f>SUM($P$13:TI$13)</f>
        <v>0.99999999999999989</v>
      </c>
      <c r="TJ12" s="384">
        <f>SUM($P$13:TJ$13)</f>
        <v>0.99999999999999989</v>
      </c>
      <c r="TK12" s="384">
        <f>SUM($P$13:TK$13)</f>
        <v>0.99999999999999989</v>
      </c>
      <c r="TL12" s="384">
        <f>SUM($P$13:TL$13)</f>
        <v>0.99999999999999989</v>
      </c>
      <c r="TM12" s="384">
        <f>SUM($P$13:TM$13)</f>
        <v>0.99999999999999989</v>
      </c>
      <c r="TN12" s="384">
        <f>SUM($P$13:TN$13)</f>
        <v>0.99999999999999989</v>
      </c>
      <c r="TO12" s="385">
        <f>SUM($P$13:TO$13)</f>
        <v>0.99999999999999989</v>
      </c>
      <c r="TP12" s="384">
        <f>SUM($P$13:TP$13)</f>
        <v>0.99999999999999989</v>
      </c>
      <c r="TQ12" s="384">
        <f>SUM($P$13:TQ$13)</f>
        <v>0.99999999999999989</v>
      </c>
      <c r="TR12" s="384">
        <f>SUM($P$13:TR$13)</f>
        <v>0.99999999999999989</v>
      </c>
      <c r="TS12" s="384">
        <f>SUM($P$13:TS$13)</f>
        <v>0.99999999999999989</v>
      </c>
      <c r="TT12" s="384">
        <f>SUM($P$13:TT$13)</f>
        <v>0.99999999999999989</v>
      </c>
      <c r="TU12" s="384">
        <f>SUM($P$13:TU$13)</f>
        <v>0.99999999999999989</v>
      </c>
      <c r="TV12" s="385">
        <f>SUM($P$13:TV$13)</f>
        <v>0.99999999999999989</v>
      </c>
      <c r="TW12" s="384">
        <f>SUM($P$13:TW$13)</f>
        <v>0.99999999999999989</v>
      </c>
      <c r="TX12" s="384">
        <f>SUM($P$13:TX$13)</f>
        <v>0.99999999999999989</v>
      </c>
      <c r="TY12" s="384">
        <f>SUM($P$13:TY$13)</f>
        <v>0.99999999999999989</v>
      </c>
      <c r="TZ12" s="384">
        <f>SUM($P$13:TZ$13)</f>
        <v>0.99999999999999989</v>
      </c>
      <c r="UA12" s="384">
        <f>SUM($P$13:UA$13)</f>
        <v>0.99999999999999989</v>
      </c>
      <c r="UB12" s="384">
        <f>SUM($P$13:UB$13)</f>
        <v>0.99999999999999989</v>
      </c>
      <c r="UC12" s="385">
        <f>SUM($P$13:UC$13)</f>
        <v>0.99999999999999989</v>
      </c>
      <c r="UD12" s="384">
        <f>SUM($P$13:UD$13)</f>
        <v>0.99999999999999989</v>
      </c>
      <c r="UE12" s="384">
        <f>SUM($P$13:UE$13)</f>
        <v>0.99999999999999989</v>
      </c>
      <c r="UF12" s="383">
        <f>SUM($P$13:UF$13)</f>
        <v>0.99999999999999989</v>
      </c>
      <c r="UG12" s="382">
        <f>SUM($P$13:UG$13)</f>
        <v>0.99999999999999989</v>
      </c>
      <c r="UH12" s="386">
        <f>SUM($P$13:UH$13)</f>
        <v>0.99999999999999989</v>
      </c>
      <c r="UI12" s="384">
        <f>SUM($P$13:UI$13)</f>
        <v>0.99999999999999989</v>
      </c>
      <c r="UJ12" s="385">
        <f>SUM($P$13:UJ$13)</f>
        <v>0.99999999999999989</v>
      </c>
      <c r="UK12" s="384">
        <f>SUM($P$13:UK$13)</f>
        <v>0.99999999999999989</v>
      </c>
      <c r="UL12" s="384">
        <f>SUM($P$13:UL$13)</f>
        <v>0.99999999999999989</v>
      </c>
      <c r="UM12" s="384">
        <f>SUM($P$13:UM$13)</f>
        <v>0.99999999999999989</v>
      </c>
      <c r="UN12" s="384">
        <f>SUM($P$13:UN$13)</f>
        <v>0.99999999999999989</v>
      </c>
      <c r="UO12" s="384">
        <f>SUM($P$13:UO$13)</f>
        <v>0.99999999999999989</v>
      </c>
      <c r="UP12" s="384">
        <f>SUM($P$13:UP$13)</f>
        <v>0.99999999999999989</v>
      </c>
      <c r="UQ12" s="385">
        <f>SUM($P$13:UQ$13)</f>
        <v>0.99999999999999989</v>
      </c>
      <c r="UR12" s="384">
        <f>SUM($P$13:UR$13)</f>
        <v>0.99999999999999989</v>
      </c>
      <c r="US12" s="384">
        <f>SUM($P$13:US$13)</f>
        <v>0.99999999999999989</v>
      </c>
      <c r="UT12" s="384">
        <f>SUM($P$13:UT$13)</f>
        <v>0.99999999999999989</v>
      </c>
      <c r="UU12" s="383">
        <f>SUM($P$13:UU$13)</f>
        <v>0.99999999999999989</v>
      </c>
      <c r="UV12" s="382">
        <f>SUM($P$13:UV$13)</f>
        <v>0.99999999999999989</v>
      </c>
    </row>
    <row r="13" spans="1:568" ht="13.5" customHeight="1">
      <c r="A13" s="764"/>
      <c r="B13" s="782"/>
      <c r="C13" s="971"/>
      <c r="D13" s="769"/>
      <c r="E13" s="953"/>
      <c r="F13" s="954"/>
      <c r="G13" s="954"/>
      <c r="H13" s="954"/>
      <c r="I13" s="953"/>
      <c r="J13" s="972">
        <f t="shared" si="106"/>
        <v>1.72E-2</v>
      </c>
      <c r="K13" s="973"/>
      <c r="L13" s="955" t="s">
        <v>261</v>
      </c>
      <c r="M13" s="956"/>
      <c r="N13" s="956">
        <v>74</v>
      </c>
      <c r="O13" s="411"/>
      <c r="P13" s="381">
        <f>'[3]Cuadro control'!N13/6</f>
        <v>3.1446540880503142E-3</v>
      </c>
      <c r="Q13" s="378"/>
      <c r="R13" s="375">
        <f>'[3]Cuadro control'!N13/6</f>
        <v>3.1446540880503142E-3</v>
      </c>
      <c r="S13" s="375">
        <f>'[3]Cuadro control'!N13/6</f>
        <v>3.1446540880503142E-3</v>
      </c>
      <c r="T13" s="375">
        <f>'[3]Cuadro control'!N13/6</f>
        <v>3.1446540880503142E-3</v>
      </c>
      <c r="U13" s="375">
        <f>'[3]Cuadro control'!N13/6</f>
        <v>3.1446540880503142E-3</v>
      </c>
      <c r="V13" s="375">
        <f>'[3]Cuadro control'!N13/6</f>
        <v>3.1446540880503142E-3</v>
      </c>
      <c r="W13" s="375">
        <f>'[3]Cuadro control'!O13/6</f>
        <v>3.1446540880503142E-3</v>
      </c>
      <c r="X13" s="376"/>
      <c r="Y13" s="375">
        <f>'[3]Cuadro control'!O13/6</f>
        <v>3.1446540880503142E-3</v>
      </c>
      <c r="Z13" s="375">
        <f>'[3]Cuadro control'!O13/6</f>
        <v>3.1446540880503142E-3</v>
      </c>
      <c r="AA13" s="375">
        <f>'[3]Cuadro control'!O13/6</f>
        <v>3.1446540880503142E-3</v>
      </c>
      <c r="AB13" s="375">
        <f>'[3]Cuadro control'!O13/6</f>
        <v>3.1446540880503142E-3</v>
      </c>
      <c r="AC13" s="375">
        <f>'[3]Cuadro control'!O13/6</f>
        <v>3.1446540880503142E-3</v>
      </c>
      <c r="AD13" s="375">
        <f>'[3]Cuadro control'!P13/6</f>
        <v>3.1446540880503142E-3</v>
      </c>
      <c r="AE13" s="376"/>
      <c r="AF13" s="375">
        <f>'[3]Cuadro control'!P13/6</f>
        <v>3.1446540880503142E-3</v>
      </c>
      <c r="AG13" s="375">
        <f>'[3]Cuadro control'!P13/6</f>
        <v>3.1446540880503142E-3</v>
      </c>
      <c r="AH13" s="374">
        <f>'[3]Cuadro control'!P13/6</f>
        <v>3.1446540880503142E-3</v>
      </c>
      <c r="AI13" s="373">
        <f>'[3]Cuadro control'!P13/6</f>
        <v>3.1446540880503142E-3</v>
      </c>
      <c r="AJ13" s="377">
        <f>'[3]Cuadro control'!P13/6</f>
        <v>3.1446540880503142E-3</v>
      </c>
      <c r="AK13" s="375">
        <f>'[3]Cuadro control'!Q13/6</f>
        <v>3.1446540880503142E-3</v>
      </c>
      <c r="AL13" s="376"/>
      <c r="AM13" s="375">
        <f>'[3]Cuadro control'!Q13/6</f>
        <v>3.1446540880503142E-3</v>
      </c>
      <c r="AN13" s="375">
        <f>'[3]Cuadro control'!Q13/6</f>
        <v>3.1446540880503142E-3</v>
      </c>
      <c r="AO13" s="375">
        <f>'[3]Cuadro control'!Q13/6</f>
        <v>3.1446540880503142E-3</v>
      </c>
      <c r="AP13" s="375">
        <f>'[3]Cuadro control'!Q13/6</f>
        <v>3.1446540880503142E-3</v>
      </c>
      <c r="AQ13" s="375">
        <f>'[3]Cuadro control'!Q13/6</f>
        <v>3.1446540880503142E-3</v>
      </c>
      <c r="AR13" s="375">
        <f>'[3]Cuadro control'!R13/6</f>
        <v>3.1446540880503142E-3</v>
      </c>
      <c r="AS13" s="376"/>
      <c r="AT13" s="375">
        <f>'[3]Cuadro control'!R13/6</f>
        <v>3.1446540880503142E-3</v>
      </c>
      <c r="AU13" s="375">
        <f>'[3]Cuadro control'!R13/6</f>
        <v>3.1446540880503142E-3</v>
      </c>
      <c r="AV13" s="375">
        <f>'[3]Cuadro control'!R13/6</f>
        <v>3.1446540880503142E-3</v>
      </c>
      <c r="AW13" s="375">
        <f>'[3]Cuadro control'!R13/6</f>
        <v>3.1446540880503142E-3</v>
      </c>
      <c r="AX13" s="375">
        <f>'[3]Cuadro control'!R13/6</f>
        <v>3.1446540880503142E-3</v>
      </c>
      <c r="AY13" s="375">
        <f>'[3]Cuadro control'!S13/6</f>
        <v>3.1446540880503142E-3</v>
      </c>
      <c r="AZ13" s="376"/>
      <c r="BA13" s="375">
        <f>'[3]Cuadro control'!S13/6</f>
        <v>3.1446540880503142E-3</v>
      </c>
      <c r="BB13" s="375">
        <f>'[3]Cuadro control'!S13/6</f>
        <v>3.1446540880503142E-3</v>
      </c>
      <c r="BC13" s="375">
        <f>'[3]Cuadro control'!S13/6</f>
        <v>3.1446540880503142E-3</v>
      </c>
      <c r="BD13" s="375">
        <f>'[3]Cuadro control'!S13/6</f>
        <v>3.1446540880503142E-3</v>
      </c>
      <c r="BE13" s="375">
        <f>'[3]Cuadro control'!S13/6</f>
        <v>3.1446540880503142E-3</v>
      </c>
      <c r="BF13" s="375">
        <f>'[3]Cuadro control'!T13/6</f>
        <v>3.1446540880503142E-3</v>
      </c>
      <c r="BG13" s="376"/>
      <c r="BH13" s="375">
        <f>'[3]Cuadro control'!T13/6</f>
        <v>3.1446540880503142E-3</v>
      </c>
      <c r="BI13" s="375">
        <f>'[3]Cuadro control'!T13/6</f>
        <v>3.1446540880503142E-3</v>
      </c>
      <c r="BJ13" s="375">
        <f>'[3]Cuadro control'!T13/6</f>
        <v>3.1446540880503142E-3</v>
      </c>
      <c r="BK13" s="375">
        <f>'[3]Cuadro control'!T13/6</f>
        <v>3.1446540880503142E-3</v>
      </c>
      <c r="BL13" s="375">
        <f>'[3]Cuadro control'!T13/6</f>
        <v>3.1446540880503142E-3</v>
      </c>
      <c r="BM13" s="374">
        <f>'[3]Cuadro control'!U13/6</f>
        <v>3.1446540880503142E-3</v>
      </c>
      <c r="BN13" s="380"/>
      <c r="BO13" s="377">
        <f>'[3]Cuadro control'!U13/6</f>
        <v>3.1446540880503142E-3</v>
      </c>
      <c r="BP13" s="375">
        <f>'[3]Cuadro control'!U13/6</f>
        <v>3.1446540880503142E-3</v>
      </c>
      <c r="BQ13" s="375">
        <f>'[3]Cuadro control'!U13/6</f>
        <v>3.1446540880503142E-3</v>
      </c>
      <c r="BR13" s="375">
        <f>'[3]Cuadro control'!U13/6</f>
        <v>3.1446540880503142E-3</v>
      </c>
      <c r="BS13" s="375">
        <f>'[3]Cuadro control'!U13/6</f>
        <v>3.1446540880503142E-3</v>
      </c>
      <c r="BT13" s="375">
        <f>'[3]Cuadro control'!V13/6</f>
        <v>3.1446540880503142E-3</v>
      </c>
      <c r="BU13" s="376"/>
      <c r="BV13" s="375">
        <f>'[3]Cuadro control'!V13/6</f>
        <v>3.1446540880503142E-3</v>
      </c>
      <c r="BW13" s="375">
        <f>'[3]Cuadro control'!V13/6</f>
        <v>3.1446540880503142E-3</v>
      </c>
      <c r="BX13" s="375">
        <f>'[3]Cuadro control'!V13/6</f>
        <v>3.1446540880503142E-3</v>
      </c>
      <c r="BY13" s="375">
        <f>'[3]Cuadro control'!V13/6</f>
        <v>3.1446540880503142E-3</v>
      </c>
      <c r="BZ13" s="375">
        <f>'[3]Cuadro control'!V13/6</f>
        <v>3.1446540880503142E-3</v>
      </c>
      <c r="CA13" s="375">
        <f>'[3]Cuadro control'!W13/6</f>
        <v>3.1446540880503142E-3</v>
      </c>
      <c r="CB13" s="376"/>
      <c r="CC13" s="375">
        <f>'[3]Cuadro control'!W13/6</f>
        <v>3.1446540880503142E-3</v>
      </c>
      <c r="CD13" s="375">
        <f>'[3]Cuadro control'!W13/6</f>
        <v>3.1446540880503142E-3</v>
      </c>
      <c r="CE13" s="375">
        <f>'[3]Cuadro control'!W13/6</f>
        <v>3.1446540880503142E-3</v>
      </c>
      <c r="CF13" s="375">
        <f>'[3]Cuadro control'!W13/6</f>
        <v>3.1446540880503142E-3</v>
      </c>
      <c r="CG13" s="375">
        <f>'[3]Cuadro control'!W13/6</f>
        <v>3.1446540880503142E-3</v>
      </c>
      <c r="CH13" s="375">
        <f>'[3]Cuadro control'!X13/6</f>
        <v>3.1446540880503142E-3</v>
      </c>
      <c r="CI13" s="376"/>
      <c r="CJ13" s="375">
        <f>'[3]Cuadro control'!X13/6</f>
        <v>3.1446540880503142E-3</v>
      </c>
      <c r="CK13" s="375">
        <f>'[3]Cuadro control'!X13/6</f>
        <v>3.1446540880503142E-3</v>
      </c>
      <c r="CL13" s="375">
        <f>'[3]Cuadro control'!X13/6</f>
        <v>3.1446540880503142E-3</v>
      </c>
      <c r="CM13" s="375">
        <f>'[3]Cuadro control'!X13/6</f>
        <v>3.1446540880503142E-3</v>
      </c>
      <c r="CN13" s="375">
        <f>'[3]Cuadro control'!X13/6</f>
        <v>3.1446540880503142E-3</v>
      </c>
      <c r="CO13" s="375">
        <f>'[3]Cuadro control'!Y13/6</f>
        <v>3.1446540880503142E-3</v>
      </c>
      <c r="CP13" s="376"/>
      <c r="CQ13" s="374">
        <f>'[3]Cuadro control'!Y13/6</f>
        <v>3.1446540880503142E-3</v>
      </c>
      <c r="CR13" s="373">
        <f>'[3]Cuadro control'!Y13/6</f>
        <v>3.1446540880503142E-3</v>
      </c>
      <c r="CS13" s="377">
        <f>'[3]Cuadro control'!Y13/6</f>
        <v>3.1446540880503142E-3</v>
      </c>
      <c r="CT13" s="375">
        <f>'[3]Cuadro control'!Y13/6</f>
        <v>3.1446540880503142E-3</v>
      </c>
      <c r="CU13" s="375">
        <f>'[3]Cuadro control'!Y13/6</f>
        <v>3.1446540880503142E-3</v>
      </c>
      <c r="CV13" s="375">
        <f>'[3]Cuadro control'!Z13/6</f>
        <v>3.1446540880503142E-3</v>
      </c>
      <c r="CW13" s="376"/>
      <c r="CX13" s="375">
        <f>'[3]Cuadro control'!Z13/6</f>
        <v>3.1446540880503142E-3</v>
      </c>
      <c r="CY13" s="375">
        <f>'[3]Cuadro control'!Z13/6</f>
        <v>3.1446540880503142E-3</v>
      </c>
      <c r="CZ13" s="375">
        <f>'[3]Cuadro control'!Z13/6</f>
        <v>3.1446540880503142E-3</v>
      </c>
      <c r="DA13" s="375">
        <f>'[3]Cuadro control'!Z13/6</f>
        <v>3.1446540880503142E-3</v>
      </c>
      <c r="DB13" s="375">
        <f>'[3]Cuadro control'!Z13/6</f>
        <v>3.1446540880503142E-3</v>
      </c>
      <c r="DC13" s="375">
        <f>'[3]Cuadro control'!AA13/6</f>
        <v>3.1446540880503142E-3</v>
      </c>
      <c r="DD13" s="376"/>
      <c r="DE13" s="375">
        <f>'[3]Cuadro control'!AA13/6</f>
        <v>3.1446540880503142E-3</v>
      </c>
      <c r="DF13" s="375">
        <f>'[3]Cuadro control'!AA13/6</f>
        <v>3.1446540880503142E-3</v>
      </c>
      <c r="DG13" s="375">
        <f>'[3]Cuadro control'!AA13/6</f>
        <v>3.1446540880503142E-3</v>
      </c>
      <c r="DH13" s="375">
        <f>'[3]Cuadro control'!AA13/6</f>
        <v>3.1446540880503142E-3</v>
      </c>
      <c r="DI13" s="375">
        <f>'[3]Cuadro control'!AA13/6</f>
        <v>3.1446540880503142E-3</v>
      </c>
      <c r="DJ13" s="375">
        <f>'[3]Cuadro control'!AB13/6</f>
        <v>3.1446540880503142E-3</v>
      </c>
      <c r="DK13" s="376"/>
      <c r="DL13" s="375">
        <f>'[3]Cuadro control'!AB13/6</f>
        <v>3.1446540880503142E-3</v>
      </c>
      <c r="DM13" s="375">
        <f>'[3]Cuadro control'!AB13/6</f>
        <v>3.1446540880503142E-3</v>
      </c>
      <c r="DN13" s="375">
        <f>'[3]Cuadro control'!AB13/6</f>
        <v>3.1446540880503142E-3</v>
      </c>
      <c r="DO13" s="375">
        <f>'[3]Cuadro control'!AB13/6</f>
        <v>3.1446540880503142E-3</v>
      </c>
      <c r="DP13" s="375">
        <f>'[3]Cuadro control'!AB13/6</f>
        <v>3.1446540880503142E-3</v>
      </c>
      <c r="DQ13" s="375">
        <f>'[3]Cuadro control'!AC13/6</f>
        <v>3.1446540880503142E-3</v>
      </c>
      <c r="DR13" s="376"/>
      <c r="DS13" s="375">
        <f>'[3]Cuadro control'!AC13/6</f>
        <v>3.1446540880503142E-3</v>
      </c>
      <c r="DT13" s="375">
        <f>'[3]Cuadro control'!AC13/6</f>
        <v>3.1446540880503142E-3</v>
      </c>
      <c r="DU13" s="375">
        <f>'[3]Cuadro control'!AC13/6</f>
        <v>3.1446540880503142E-3</v>
      </c>
      <c r="DV13" s="374">
        <f>'[3]Cuadro control'!AC13/6</f>
        <v>3.1446540880503142E-3</v>
      </c>
      <c r="DW13" s="373">
        <f>'[3]Cuadro control'!AC13/6</f>
        <v>3.1446540880503142E-3</v>
      </c>
      <c r="DX13" s="377">
        <f>'[3]Cuadro control'!AD13/6</f>
        <v>3.1446540880503142E-3</v>
      </c>
      <c r="DY13" s="376"/>
      <c r="DZ13" s="375">
        <f>'[3]Cuadro control'!AD13/6</f>
        <v>3.1446540880503142E-3</v>
      </c>
      <c r="EA13" s="375">
        <f>'[3]Cuadro control'!AD13/6</f>
        <v>3.1446540880503142E-3</v>
      </c>
      <c r="EB13" s="375">
        <f>'[3]Cuadro control'!AD13/6</f>
        <v>3.1446540880503142E-3</v>
      </c>
      <c r="EC13" s="375">
        <f>'[3]Cuadro control'!AD13/6</f>
        <v>3.1446540880503142E-3</v>
      </c>
      <c r="ED13" s="375">
        <f>'[3]Cuadro control'!AD13/6</f>
        <v>3.1446540880503142E-3</v>
      </c>
      <c r="EE13" s="375">
        <f>'[3]Cuadro control'!AE13/6</f>
        <v>3.1446540880503142E-3</v>
      </c>
      <c r="EF13" s="376"/>
      <c r="EG13" s="375">
        <f>'[3]Cuadro control'!AE13/6</f>
        <v>3.1446540880503142E-3</v>
      </c>
      <c r="EH13" s="375">
        <f>'[3]Cuadro control'!AE13/6</f>
        <v>3.1446540880503142E-3</v>
      </c>
      <c r="EI13" s="375">
        <f>'[3]Cuadro control'!AE13/6</f>
        <v>3.1446540880503142E-3</v>
      </c>
      <c r="EJ13" s="375">
        <f>'[3]Cuadro control'!AE13/6</f>
        <v>3.1446540880503142E-3</v>
      </c>
      <c r="EK13" s="375">
        <f>'[3]Cuadro control'!AE13/6</f>
        <v>3.1446540880503142E-3</v>
      </c>
      <c r="EL13" s="375">
        <f>'[3]Cuadro control'!AF13/6</f>
        <v>3.1446540880503142E-3</v>
      </c>
      <c r="EM13" s="376"/>
      <c r="EN13" s="375">
        <f>'[3]Cuadro control'!AF13/6</f>
        <v>3.1446540880503142E-3</v>
      </c>
      <c r="EO13" s="375">
        <f>'[3]Cuadro control'!AF13/6</f>
        <v>3.1446540880503142E-3</v>
      </c>
      <c r="EP13" s="375">
        <f>'[3]Cuadro control'!AF13/6</f>
        <v>3.1446540880503142E-3</v>
      </c>
      <c r="EQ13" s="375">
        <f>'[3]Cuadro control'!AF13/6</f>
        <v>3.1446540880503142E-3</v>
      </c>
      <c r="ER13" s="375">
        <f>'[3]Cuadro control'!AF13/6</f>
        <v>3.1446540880503142E-3</v>
      </c>
      <c r="ES13" s="375">
        <f>'[3]Cuadro control'!AG13/6</f>
        <v>3.1446540880503142E-3</v>
      </c>
      <c r="ET13" s="376"/>
      <c r="EU13" s="375">
        <f>'[3]Cuadro control'!AG13/6</f>
        <v>3.1446540880503142E-3</v>
      </c>
      <c r="EV13" s="375">
        <f>'[3]Cuadro control'!AG13/6</f>
        <v>3.1446540880503142E-3</v>
      </c>
      <c r="EW13" s="375">
        <f>'[3]Cuadro control'!AG13/6</f>
        <v>3.1446540880503142E-3</v>
      </c>
      <c r="EX13" s="375">
        <f>'[3]Cuadro control'!AG13/6</f>
        <v>3.1446540880503142E-3</v>
      </c>
      <c r="EY13" s="375">
        <f>'[3]Cuadro control'!AG13/6</f>
        <v>3.1446540880503142E-3</v>
      </c>
      <c r="EZ13" s="375">
        <f>'[3]Cuadro control'!AH13/6</f>
        <v>3.1446540880503142E-3</v>
      </c>
      <c r="FA13" s="379"/>
      <c r="FB13" s="373">
        <f>'[3]Cuadro control'!AH13/6</f>
        <v>3.1446540880503142E-3</v>
      </c>
      <c r="FC13" s="377">
        <f>'[3]Cuadro control'!AH13/6</f>
        <v>3.1446540880503142E-3</v>
      </c>
      <c r="FD13" s="375">
        <f>'[3]Cuadro control'!AH13/6</f>
        <v>3.1446540880503142E-3</v>
      </c>
      <c r="FE13" s="375">
        <f>'[3]Cuadro control'!AH13/6</f>
        <v>3.1446540880503142E-3</v>
      </c>
      <c r="FF13" s="375">
        <f>'[3]Cuadro control'!AH13/6</f>
        <v>3.1446540880503142E-3</v>
      </c>
      <c r="FG13" s="375">
        <f>'[3]Cuadro control'!AI13/6</f>
        <v>3.1446540880503142E-3</v>
      </c>
      <c r="FH13" s="376"/>
      <c r="FI13" s="375">
        <f>'[3]Cuadro control'!AI13/6</f>
        <v>3.1446540880503142E-3</v>
      </c>
      <c r="FJ13" s="375">
        <f>'[3]Cuadro control'!AI13/6</f>
        <v>3.1446540880503142E-3</v>
      </c>
      <c r="FK13" s="375">
        <f>'[3]Cuadro control'!AI13/6</f>
        <v>3.1446540880503142E-3</v>
      </c>
      <c r="FL13" s="375">
        <f>'[3]Cuadro control'!AI13/6</f>
        <v>3.1446540880503142E-3</v>
      </c>
      <c r="FM13" s="375">
        <f>'[3]Cuadro control'!AI13/6</f>
        <v>3.1446540880503142E-3</v>
      </c>
      <c r="FN13" s="375">
        <f>'[3]Cuadro control'!AJ13/6</f>
        <v>3.1446540880503142E-3</v>
      </c>
      <c r="FO13" s="376"/>
      <c r="FP13" s="375">
        <f>'[3]Cuadro control'!AJ13/6</f>
        <v>3.1446540880503142E-3</v>
      </c>
      <c r="FQ13" s="375">
        <f>'[3]Cuadro control'!AJ13/6</f>
        <v>3.1446540880503142E-3</v>
      </c>
      <c r="FR13" s="375">
        <f>'[3]Cuadro control'!AJ13/6</f>
        <v>3.1446540880503142E-3</v>
      </c>
      <c r="FS13" s="375">
        <f>'[3]Cuadro control'!AJ13/6</f>
        <v>3.1446540880503142E-3</v>
      </c>
      <c r="FT13" s="375">
        <f>'[3]Cuadro control'!AJ13/6</f>
        <v>3.1446540880503142E-3</v>
      </c>
      <c r="FU13" s="375">
        <f>'[3]Cuadro control'!AK13/6</f>
        <v>3.1446540880503142E-3</v>
      </c>
      <c r="FV13" s="376"/>
      <c r="FW13" s="375">
        <f>'[3]Cuadro control'!AK13/6</f>
        <v>3.1446540880503142E-3</v>
      </c>
      <c r="FX13" s="375">
        <f>'[3]Cuadro control'!AK13/6</f>
        <v>3.1446540880503142E-3</v>
      </c>
      <c r="FY13" s="375">
        <f>'[3]Cuadro control'!AK13/6</f>
        <v>3.1446540880503142E-3</v>
      </c>
      <c r="FZ13" s="375">
        <f>'[3]Cuadro control'!AK13/6</f>
        <v>3.1446540880503142E-3</v>
      </c>
      <c r="GA13" s="375">
        <f>'[3]Cuadro control'!AK13/6</f>
        <v>3.1446540880503142E-3</v>
      </c>
      <c r="GB13" s="375">
        <f>'[3]Cuadro control'!AL13/6</f>
        <v>3.1446540880503142E-3</v>
      </c>
      <c r="GC13" s="376"/>
      <c r="GD13" s="375">
        <f>'[3]Cuadro control'!AL13/6</f>
        <v>3.1446540880503142E-3</v>
      </c>
      <c r="GE13" s="374">
        <f>'[3]Cuadro control'!AL13/6</f>
        <v>3.1446540880503142E-3</v>
      </c>
      <c r="GF13" s="373">
        <f>'[3]Cuadro control'!AL13/6</f>
        <v>3.1446540880503142E-3</v>
      </c>
      <c r="GG13" s="377">
        <f>'[3]Cuadro control'!AL13/6</f>
        <v>3.1446540880503142E-3</v>
      </c>
      <c r="GH13" s="375">
        <f>'[3]Cuadro control'!AL13/6</f>
        <v>3.1446540880503142E-3</v>
      </c>
      <c r="GI13" s="375">
        <f>'[3]Cuadro control'!AM13/6</f>
        <v>3.1446540880503142E-3</v>
      </c>
      <c r="GJ13" s="376"/>
      <c r="GK13" s="375">
        <f>'[3]Cuadro control'!AM13/6</f>
        <v>3.1446540880503142E-3</v>
      </c>
      <c r="GL13" s="375">
        <f>'[3]Cuadro control'!AM13/6</f>
        <v>3.1446540880503142E-3</v>
      </c>
      <c r="GM13" s="375">
        <f>'[3]Cuadro control'!AM13/6</f>
        <v>3.1446540880503142E-3</v>
      </c>
      <c r="GN13" s="375">
        <f>'[3]Cuadro control'!AM13/6</f>
        <v>3.1446540880503142E-3</v>
      </c>
      <c r="GO13" s="375">
        <f>'[3]Cuadro control'!AM13/6</f>
        <v>3.1446540880503142E-3</v>
      </c>
      <c r="GP13" s="375">
        <f>'[3]Cuadro control'!AN13/6</f>
        <v>3.1446540880503142E-3</v>
      </c>
      <c r="GQ13" s="376"/>
      <c r="GR13" s="375">
        <f>'[3]Cuadro control'!AN13/6</f>
        <v>3.1446540880503142E-3</v>
      </c>
      <c r="GS13" s="375">
        <f>'[3]Cuadro control'!AN13/6</f>
        <v>3.1446540880503142E-3</v>
      </c>
      <c r="GT13" s="375">
        <f>'[3]Cuadro control'!AN13/6</f>
        <v>3.1446540880503142E-3</v>
      </c>
      <c r="GU13" s="375">
        <f>'[3]Cuadro control'!AN13/6</f>
        <v>3.1446540880503142E-3</v>
      </c>
      <c r="GV13" s="375">
        <f>'[3]Cuadro control'!AN13/6</f>
        <v>3.1446540880503142E-3</v>
      </c>
      <c r="GW13" s="375">
        <f>'[3]Cuadro control'!AO13/6</f>
        <v>3.1446540880503142E-3</v>
      </c>
      <c r="GX13" s="376"/>
      <c r="GY13" s="375">
        <f>'[3]Cuadro control'!AO13/6</f>
        <v>3.1446540880503142E-3</v>
      </c>
      <c r="GZ13" s="375">
        <f>'[3]Cuadro control'!AO13/6</f>
        <v>3.1446540880503142E-3</v>
      </c>
      <c r="HA13" s="375">
        <f>'[3]Cuadro control'!AO13/6</f>
        <v>3.1446540880503142E-3</v>
      </c>
      <c r="HB13" s="375">
        <f>'[3]Cuadro control'!AO13/6</f>
        <v>3.1446540880503142E-3</v>
      </c>
      <c r="HC13" s="375">
        <f>'[3]Cuadro control'!AO13/6</f>
        <v>3.1446540880503142E-3</v>
      </c>
      <c r="HD13" s="375">
        <f>'[3]Cuadro control'!AP13/6</f>
        <v>3.1446540880503142E-3</v>
      </c>
      <c r="HE13" s="376"/>
      <c r="HF13" s="375">
        <f>'[3]Cuadro control'!AP13/6</f>
        <v>3.1446540880503142E-3</v>
      </c>
      <c r="HG13" s="375">
        <f>'[3]Cuadro control'!AP13/6</f>
        <v>3.1446540880503142E-3</v>
      </c>
      <c r="HH13" s="375">
        <f>'[3]Cuadro control'!AP13/6</f>
        <v>3.1446540880503142E-3</v>
      </c>
      <c r="HI13" s="375">
        <f>'[3]Cuadro control'!AP13/6</f>
        <v>3.1446540880503142E-3</v>
      </c>
      <c r="HJ13" s="374">
        <f>'[3]Cuadro control'!AP13/6</f>
        <v>3.1446540880503142E-3</v>
      </c>
      <c r="HK13" s="373">
        <f>'[3]Cuadro control'!AQ13/6</f>
        <v>3.1446540880503142E-3</v>
      </c>
      <c r="HL13" s="378"/>
      <c r="HM13" s="375">
        <f>'[3]Cuadro control'!AQ13/6</f>
        <v>3.1446540880503142E-3</v>
      </c>
      <c r="HN13" s="375">
        <f>'[3]Cuadro control'!AQ13/6</f>
        <v>3.1446540880503142E-3</v>
      </c>
      <c r="HO13" s="375">
        <f>'[3]Cuadro control'!AQ13/6</f>
        <v>3.1446540880503142E-3</v>
      </c>
      <c r="HP13" s="375">
        <f>'[3]Cuadro control'!AQ13/6</f>
        <v>3.1446540880503142E-3</v>
      </c>
      <c r="HQ13" s="375">
        <f>'[3]Cuadro control'!AQ13/6</f>
        <v>3.1446540880503142E-3</v>
      </c>
      <c r="HR13" s="375">
        <f>'[3]Cuadro control'!AR13/6</f>
        <v>3.1446540880503142E-3</v>
      </c>
      <c r="HS13" s="376"/>
      <c r="HT13" s="375">
        <f>'[3]Cuadro control'!AR13/6</f>
        <v>3.1446540880503142E-3</v>
      </c>
      <c r="HU13" s="375">
        <f>'[3]Cuadro control'!AR13/6</f>
        <v>3.1446540880503142E-3</v>
      </c>
      <c r="HV13" s="375">
        <f>'[3]Cuadro control'!AR13/6</f>
        <v>3.1446540880503142E-3</v>
      </c>
      <c r="HW13" s="375">
        <f>'[3]Cuadro control'!AR13/6</f>
        <v>3.1446540880503142E-3</v>
      </c>
      <c r="HX13" s="375">
        <f>'[3]Cuadro control'!AR13/6</f>
        <v>3.1446540880503142E-3</v>
      </c>
      <c r="HY13" s="375">
        <f>'[3]Cuadro control'!AS13/6</f>
        <v>3.1446540880503142E-3</v>
      </c>
      <c r="HZ13" s="376"/>
      <c r="IA13" s="375">
        <f>'[3]Cuadro control'!AS13/6</f>
        <v>3.1446540880503142E-3</v>
      </c>
      <c r="IB13" s="375">
        <f>'[3]Cuadro control'!AS13/6</f>
        <v>3.1446540880503142E-3</v>
      </c>
      <c r="IC13" s="375">
        <f>'[3]Cuadro control'!AS13/6</f>
        <v>3.1446540880503142E-3</v>
      </c>
      <c r="ID13" s="375">
        <f>'[3]Cuadro control'!AS13/6</f>
        <v>3.1446540880503142E-3</v>
      </c>
      <c r="IE13" s="375">
        <f>'[3]Cuadro control'!AS13/6</f>
        <v>3.1446540880503142E-3</v>
      </c>
      <c r="IF13" s="375">
        <f>'[3]Cuadro control'!AT13/6</f>
        <v>3.1446540880503142E-3</v>
      </c>
      <c r="IG13" s="376"/>
      <c r="IH13" s="375">
        <f>'[3]Cuadro control'!AT13/6</f>
        <v>3.1446540880503142E-3</v>
      </c>
      <c r="II13" s="375">
        <f>'[3]Cuadro control'!AT13/6</f>
        <v>3.1446540880503142E-3</v>
      </c>
      <c r="IJ13" s="375">
        <f>'[3]Cuadro control'!AT13/6</f>
        <v>3.1446540880503142E-3</v>
      </c>
      <c r="IK13" s="375">
        <f>'[3]Cuadro control'!AT13/6</f>
        <v>3.1446540880503142E-3</v>
      </c>
      <c r="IL13" s="375">
        <f>'[3]Cuadro control'!AT13/6</f>
        <v>3.1446540880503142E-3</v>
      </c>
      <c r="IM13" s="375">
        <f>'[3]Cuadro control'!AU13/6</f>
        <v>3.1446540880503142E-3</v>
      </c>
      <c r="IN13" s="379"/>
      <c r="IO13" s="373">
        <f>'[3]Cuadro control'!AU13/6</f>
        <v>3.1446540880503142E-3</v>
      </c>
      <c r="IP13" s="377">
        <f>'[3]Cuadro control'!AU13/6</f>
        <v>3.1446540880503142E-3</v>
      </c>
      <c r="IQ13" s="375">
        <f>'[3]Cuadro control'!AU13/6</f>
        <v>3.1446540880503142E-3</v>
      </c>
      <c r="IR13" s="375">
        <f>'[3]Cuadro control'!AU13/6</f>
        <v>3.1446540880503142E-3</v>
      </c>
      <c r="IS13" s="375">
        <f>'[3]Cuadro control'!AU13/6</f>
        <v>3.1446540880503142E-3</v>
      </c>
      <c r="IT13" s="375">
        <f>'[3]Cuadro control'!AV13/6</f>
        <v>3.1446540880503142E-3</v>
      </c>
      <c r="IU13" s="376"/>
      <c r="IV13" s="375">
        <f>'[3]Cuadro control'!AV13/6</f>
        <v>3.1446540880503142E-3</v>
      </c>
      <c r="IW13" s="375">
        <f>'[3]Cuadro control'!AV13/6</f>
        <v>3.1446540880503142E-3</v>
      </c>
      <c r="IX13" s="375">
        <f>'[3]Cuadro control'!AV13/6</f>
        <v>3.1446540880503142E-3</v>
      </c>
      <c r="IY13" s="375">
        <f>'[3]Cuadro control'!AV13/6</f>
        <v>3.1446540880503142E-3</v>
      </c>
      <c r="IZ13" s="375">
        <f>'[3]Cuadro control'!AV13/6</f>
        <v>3.1446540880503142E-3</v>
      </c>
      <c r="JA13" s="375">
        <f>'[3]Cuadro control'!AW13/6</f>
        <v>3.1446540880503142E-3</v>
      </c>
      <c r="JB13" s="376"/>
      <c r="JC13" s="375">
        <f>'[3]Cuadro control'!AW13/6</f>
        <v>3.1446540880503142E-3</v>
      </c>
      <c r="JD13" s="375">
        <f>'[3]Cuadro control'!AW13/6</f>
        <v>3.1446540880503142E-3</v>
      </c>
      <c r="JE13" s="375">
        <f>'[3]Cuadro control'!AW13/6</f>
        <v>3.1446540880503142E-3</v>
      </c>
      <c r="JF13" s="375">
        <f>'[3]Cuadro control'!AW13/6</f>
        <v>3.1446540880503142E-3</v>
      </c>
      <c r="JG13" s="375">
        <f>'[3]Cuadro control'!AW13/6</f>
        <v>3.1446540880503142E-3</v>
      </c>
      <c r="JH13" s="375">
        <f>'[3]Cuadro control'!AX13/6</f>
        <v>3.1446540880503142E-3</v>
      </c>
      <c r="JI13" s="376"/>
      <c r="JJ13" s="375">
        <f>'[3]Cuadro control'!AX13/6</f>
        <v>3.1446540880503142E-3</v>
      </c>
      <c r="JK13" s="375">
        <f>'[3]Cuadro control'!AX13/6</f>
        <v>3.1446540880503142E-3</v>
      </c>
      <c r="JL13" s="375">
        <f>'[3]Cuadro control'!AX13/6</f>
        <v>3.1446540880503142E-3</v>
      </c>
      <c r="JM13" s="375">
        <f>'[3]Cuadro control'!AX13/6</f>
        <v>3.1446540880503142E-3</v>
      </c>
      <c r="JN13" s="375">
        <f>'[3]Cuadro control'!AX13/6</f>
        <v>3.1446540880503142E-3</v>
      </c>
      <c r="JO13" s="375">
        <f>'[3]Cuadro control'!AY13/6</f>
        <v>3.1446540880503142E-3</v>
      </c>
      <c r="JP13" s="376"/>
      <c r="JQ13" s="375">
        <f>'[3]Cuadro control'!AY13/6</f>
        <v>3.1446540880503142E-3</v>
      </c>
      <c r="JR13" s="375">
        <f>'[3]Cuadro control'!AY13/6</f>
        <v>3.1446540880503142E-3</v>
      </c>
      <c r="JS13" s="374">
        <f>'[3]Cuadro control'!AY13/6</f>
        <v>3.1446540880503142E-3</v>
      </c>
      <c r="JT13" s="373">
        <f>'[3]Cuadro control'!AY13/6</f>
        <v>3.1446540880503142E-3</v>
      </c>
      <c r="JU13" s="377">
        <f>'[3]Cuadro control'!AY13/6</f>
        <v>3.1446540880503142E-3</v>
      </c>
      <c r="JV13" s="375">
        <f>'[3]Cuadro control'!AZ13/6</f>
        <v>3.1446540880503142E-3</v>
      </c>
      <c r="JW13" s="376"/>
      <c r="JX13" s="375">
        <f>'[3]Cuadro control'!AZ13/6</f>
        <v>3.1446540880503142E-3</v>
      </c>
      <c r="JY13" s="375">
        <f>'[3]Cuadro control'!AZ13/6</f>
        <v>3.1446540880503142E-3</v>
      </c>
      <c r="JZ13" s="375">
        <f>'[3]Cuadro control'!AZ13/6</f>
        <v>3.1446540880503142E-3</v>
      </c>
      <c r="KA13" s="375">
        <f>'[3]Cuadro control'!AZ13/6</f>
        <v>3.1446540880503142E-3</v>
      </c>
      <c r="KB13" s="375">
        <f>'[3]Cuadro control'!AZ13/6</f>
        <v>3.1446540880503142E-3</v>
      </c>
      <c r="KC13" s="375">
        <f>'[3]Cuadro control'!BA13/6</f>
        <v>3.1446540880503142E-3</v>
      </c>
      <c r="KD13" s="376"/>
      <c r="KE13" s="375">
        <f>'[3]Cuadro control'!BA13/6</f>
        <v>3.1446540880503142E-3</v>
      </c>
      <c r="KF13" s="375">
        <f>'[3]Cuadro control'!BA13/6</f>
        <v>3.1446540880503142E-3</v>
      </c>
      <c r="KG13" s="375">
        <f>'[3]Cuadro control'!BA13/6</f>
        <v>3.1446540880503142E-3</v>
      </c>
      <c r="KH13" s="375">
        <f>'[3]Cuadro control'!BA13/6</f>
        <v>3.1446540880503142E-3</v>
      </c>
      <c r="KI13" s="375">
        <f>'[3]Cuadro control'!BA13/6</f>
        <v>3.1446540880503142E-3</v>
      </c>
      <c r="KJ13" s="375">
        <f>'[3]Cuadro control'!BB13/6</f>
        <v>3.1446540880503142E-3</v>
      </c>
      <c r="KK13" s="376"/>
      <c r="KL13" s="375">
        <f>'[3]Cuadro control'!BB13/6</f>
        <v>3.1446540880503142E-3</v>
      </c>
      <c r="KM13" s="375">
        <f>'[3]Cuadro control'!BB13/6</f>
        <v>3.1446540880503142E-3</v>
      </c>
      <c r="KN13" s="375">
        <f>'[3]Cuadro control'!BB13/6</f>
        <v>3.1446540880503142E-3</v>
      </c>
      <c r="KO13" s="375">
        <f>'[3]Cuadro control'!BB13/6</f>
        <v>3.1446540880503142E-3</v>
      </c>
      <c r="KP13" s="375">
        <f>'[3]Cuadro control'!BB13/6</f>
        <v>3.1446540880503142E-3</v>
      </c>
      <c r="KQ13" s="375">
        <f>'[3]Cuadro control'!BC13/6</f>
        <v>3.1446540880503142E-3</v>
      </c>
      <c r="KR13" s="376"/>
      <c r="KS13" s="375">
        <f>'[3]Cuadro control'!BC13/6</f>
        <v>3.1446540880503142E-3</v>
      </c>
      <c r="KT13" s="375">
        <f>'[3]Cuadro control'!BC13/6</f>
        <v>3.1446540880503142E-3</v>
      </c>
      <c r="KU13" s="375">
        <f>'[3]Cuadro control'!BC13/6</f>
        <v>3.1446540880503142E-3</v>
      </c>
      <c r="KV13" s="375">
        <f>'[3]Cuadro control'!BC13/6</f>
        <v>3.1446540880503142E-3</v>
      </c>
      <c r="KW13" s="375">
        <f>'[3]Cuadro control'!BC13/6</f>
        <v>3.1446540880503142E-3</v>
      </c>
      <c r="KX13" s="374">
        <f>'[3]Cuadro control'!BD13/6</f>
        <v>3.1446540880503142E-3</v>
      </c>
      <c r="KY13" s="380"/>
      <c r="KZ13" s="377">
        <f>'[3]Cuadro control'!BD13/6</f>
        <v>3.1446540880503142E-3</v>
      </c>
      <c r="LA13" s="375">
        <f>'[3]Cuadro control'!BD13/6</f>
        <v>3.1446540880503142E-3</v>
      </c>
      <c r="LB13" s="375">
        <f>'[3]Cuadro control'!BD13/6</f>
        <v>3.1446540880503142E-3</v>
      </c>
      <c r="LC13" s="375">
        <f>'[3]Cuadro control'!BD13/6</f>
        <v>3.1446540880503142E-3</v>
      </c>
      <c r="LD13" s="375">
        <f>'[3]Cuadro control'!BD13/6</f>
        <v>3.1446540880503142E-3</v>
      </c>
      <c r="LE13" s="375">
        <f>'[3]Cuadro control'!BE13/6</f>
        <v>3.1446540880503142E-3</v>
      </c>
      <c r="LF13" s="376"/>
      <c r="LG13" s="375">
        <f>'[3]Cuadro control'!BE13/6</f>
        <v>3.1446540880503142E-3</v>
      </c>
      <c r="LH13" s="375">
        <f>'[3]Cuadro control'!BE13/6</f>
        <v>3.1446540880503142E-3</v>
      </c>
      <c r="LI13" s="375">
        <f>'[3]Cuadro control'!BE13/6</f>
        <v>3.1446540880503142E-3</v>
      </c>
      <c r="LJ13" s="375">
        <f>'[3]Cuadro control'!BE13/6</f>
        <v>3.1446540880503142E-3</v>
      </c>
      <c r="LK13" s="375">
        <f>'[3]Cuadro control'!BE13/6</f>
        <v>3.1446540880503142E-3</v>
      </c>
      <c r="LL13" s="375">
        <f>'[3]Cuadro control'!BF13/6</f>
        <v>3.1446540880503142E-3</v>
      </c>
      <c r="LM13" s="376"/>
      <c r="LN13" s="375">
        <f>'[3]Cuadro control'!BF13/6</f>
        <v>3.1446540880503142E-3</v>
      </c>
      <c r="LO13" s="375">
        <f>'[3]Cuadro control'!BF13/6</f>
        <v>3.1446540880503142E-3</v>
      </c>
      <c r="LP13" s="375">
        <f>'[3]Cuadro control'!BF13/6</f>
        <v>3.1446540880503142E-3</v>
      </c>
      <c r="LQ13" s="375">
        <f>'[3]Cuadro control'!BF13/6</f>
        <v>3.1446540880503142E-3</v>
      </c>
      <c r="LR13" s="375">
        <f>'[3]Cuadro control'!BF13/6</f>
        <v>3.1446540880503142E-3</v>
      </c>
      <c r="LS13" s="375">
        <f>'[3]Cuadro control'!BG13/6</f>
        <v>3.1446540880503142E-3</v>
      </c>
      <c r="LT13" s="376"/>
      <c r="LU13" s="375">
        <f>'[3]Cuadro control'!BG13/6</f>
        <v>3.1446540880503142E-3</v>
      </c>
      <c r="LV13" s="375">
        <f>'[3]Cuadro control'!BG13/6</f>
        <v>3.1446540880503142E-3</v>
      </c>
      <c r="LW13" s="375">
        <f>'[3]Cuadro control'!BG13/6</f>
        <v>3.1446540880503142E-3</v>
      </c>
      <c r="LX13" s="375">
        <f>'[3]Cuadro control'!BG13/6</f>
        <v>3.1446540880503142E-3</v>
      </c>
      <c r="LY13" s="375">
        <f>'[3]Cuadro control'!BG13/6</f>
        <v>3.1446540880503142E-3</v>
      </c>
      <c r="LZ13" s="374">
        <f>'[3]Cuadro control'!BH13/6</f>
        <v>3.1446540880503142E-3</v>
      </c>
      <c r="MA13" s="380"/>
      <c r="MB13" s="377">
        <f>'[3]Cuadro control'!BH13/6</f>
        <v>3.1446540880503142E-3</v>
      </c>
      <c r="MC13" s="375">
        <f>'[3]Cuadro control'!BH13/6</f>
        <v>3.1446540880503142E-3</v>
      </c>
      <c r="MD13" s="375">
        <f>'[3]Cuadro control'!BH13/6</f>
        <v>3.1446540880503142E-3</v>
      </c>
      <c r="ME13" s="375">
        <f>'[3]Cuadro control'!BH13/6</f>
        <v>3.1446540880503142E-3</v>
      </c>
      <c r="MF13" s="375">
        <f>'[3]Cuadro control'!BH13/6</f>
        <v>3.1446540880503142E-3</v>
      </c>
      <c r="MG13" s="375">
        <f>'[3]Cuadro control'!BI13/6</f>
        <v>3.1446540880503142E-3</v>
      </c>
      <c r="MH13" s="376"/>
      <c r="MI13" s="375">
        <f>'[3]Cuadro control'!BI13/6</f>
        <v>3.1446540880503142E-3</v>
      </c>
      <c r="MJ13" s="375">
        <f>'[3]Cuadro control'!BI13/6</f>
        <v>3.1446540880503142E-3</v>
      </c>
      <c r="MK13" s="375">
        <f>'[3]Cuadro control'!BI13/6</f>
        <v>3.1446540880503142E-3</v>
      </c>
      <c r="ML13" s="375">
        <f>'[3]Cuadro control'!BI13/6</f>
        <v>3.1446540880503142E-3</v>
      </c>
      <c r="MM13" s="375">
        <f>'[3]Cuadro control'!BI13/6</f>
        <v>3.1446540880503142E-3</v>
      </c>
      <c r="MN13" s="375">
        <f>'[3]Cuadro control'!BJ13/6</f>
        <v>3.1446540880503142E-3</v>
      </c>
      <c r="MO13" s="376"/>
      <c r="MP13" s="375">
        <f>'[3]Cuadro control'!BJ13/6</f>
        <v>3.1446540880503142E-3</v>
      </c>
      <c r="MQ13" s="375">
        <f>'[3]Cuadro control'!BJ13/6</f>
        <v>3.1446540880503142E-3</v>
      </c>
      <c r="MR13" s="375">
        <f>'[3]Cuadro control'!BJ13/6</f>
        <v>3.1446540880503142E-3</v>
      </c>
      <c r="MS13" s="375">
        <f>'[3]Cuadro control'!BJ13/6</f>
        <v>3.1446540880503142E-3</v>
      </c>
      <c r="MT13" s="375">
        <f>'[3]Cuadro control'!BJ13/6</f>
        <v>3.1446540880503142E-3</v>
      </c>
      <c r="MU13" s="375">
        <f>'[3]Cuadro control'!BK13/6</f>
        <v>3.1446540880503142E-3</v>
      </c>
      <c r="MV13" s="376"/>
      <c r="MW13" s="375">
        <f>'[3]Cuadro control'!BK13/6</f>
        <v>3.1446540880503142E-3</v>
      </c>
      <c r="MX13" s="375">
        <f>'[3]Cuadro control'!BK13/6</f>
        <v>3.1446540880503142E-3</v>
      </c>
      <c r="MY13" s="375">
        <f>'[3]Cuadro control'!BK13/6</f>
        <v>3.1446540880503142E-3</v>
      </c>
      <c r="MZ13" s="375">
        <f>'[3]Cuadro control'!BK13/6</f>
        <v>3.1446540880503142E-3</v>
      </c>
      <c r="NA13" s="375">
        <f>'[3]Cuadro control'!BK13/6</f>
        <v>3.1446540880503142E-3</v>
      </c>
      <c r="NB13" s="375">
        <f>'[3]Cuadro control'!BL13/6</f>
        <v>3.1446540880503142E-3</v>
      </c>
      <c r="NC13" s="376"/>
      <c r="ND13" s="375">
        <f>'[3]Cuadro control'!BL13/6</f>
        <v>3.1446540880503142E-3</v>
      </c>
      <c r="NE13" s="374">
        <f>'[3]Cuadro control'!BL13/6</f>
        <v>3.1446540880503142E-3</v>
      </c>
      <c r="NF13" s="373">
        <f>'[3]Cuadro control'!BL13/6</f>
        <v>3.1446540880503142E-3</v>
      </c>
      <c r="NG13" s="377">
        <f>'[3]Cuadro control'!BL13/6</f>
        <v>3.1446540880503142E-3</v>
      </c>
      <c r="NH13" s="375">
        <f>'[3]Cuadro control'!BL13/6</f>
        <v>3.1446540880503142E-3</v>
      </c>
      <c r="NI13" s="375">
        <f>'[3]Cuadro control'!BM13/6</f>
        <v>3.1446540880503142E-3</v>
      </c>
      <c r="NJ13" s="376"/>
      <c r="NK13" s="375">
        <f>'[3]Cuadro control'!BM13/6</f>
        <v>3.1446540880503142E-3</v>
      </c>
      <c r="NL13" s="375">
        <f>'[3]Cuadro control'!BM13/6</f>
        <v>3.1446540880503142E-3</v>
      </c>
      <c r="NM13" s="375">
        <f>'[3]Cuadro control'!BM13/6</f>
        <v>3.1446540880503142E-3</v>
      </c>
      <c r="NN13" s="375">
        <f>'[3]Cuadro control'!BM13/6</f>
        <v>3.1446540880503142E-3</v>
      </c>
      <c r="NO13" s="375">
        <f>'[3]Cuadro control'!BM13/6</f>
        <v>3.1446540880503142E-3</v>
      </c>
      <c r="NP13" s="375">
        <f>'[3]Cuadro control'!BN13/6</f>
        <v>3.1446540880503142E-3</v>
      </c>
      <c r="NQ13" s="376"/>
      <c r="NR13" s="375">
        <f>'[3]Cuadro control'!BN13/6</f>
        <v>3.1446540880503142E-3</v>
      </c>
      <c r="NS13" s="375">
        <f>'[3]Cuadro control'!BN13/6</f>
        <v>3.1446540880503142E-3</v>
      </c>
      <c r="NT13" s="375">
        <f>'[3]Cuadro control'!BN13/6</f>
        <v>3.1446540880503142E-3</v>
      </c>
      <c r="NU13" s="375">
        <f>'[3]Cuadro control'!BN13/6</f>
        <v>3.1446540880503142E-3</v>
      </c>
      <c r="NV13" s="375">
        <f>'[3]Cuadro control'!BN13/6</f>
        <v>3.1446540880503142E-3</v>
      </c>
      <c r="NW13" s="375">
        <f>'[3]Cuadro control'!BO13/6</f>
        <v>0</v>
      </c>
      <c r="NX13" s="376"/>
      <c r="NY13" s="375">
        <f>'[3]Cuadro control'!BO13/6</f>
        <v>0</v>
      </c>
      <c r="NZ13" s="375">
        <f>'[3]Cuadro control'!BO13/6</f>
        <v>0</v>
      </c>
      <c r="OA13" s="375">
        <f>'[3]Cuadro control'!BO13/6</f>
        <v>0</v>
      </c>
      <c r="OB13" s="375">
        <f>'[3]Cuadro control'!BO13/6</f>
        <v>0</v>
      </c>
      <c r="OC13" s="375">
        <f>'[3]Cuadro control'!BO13/6</f>
        <v>0</v>
      </c>
      <c r="OD13" s="375">
        <f>'[3]Cuadro control'!BP13/6</f>
        <v>0</v>
      </c>
      <c r="OE13" s="376"/>
      <c r="OF13" s="375">
        <f>'[3]Cuadro control'!BP13/6</f>
        <v>0</v>
      </c>
      <c r="OG13" s="375">
        <f>'[3]Cuadro control'!BP13/6</f>
        <v>0</v>
      </c>
      <c r="OH13" s="375">
        <f>'[3]Cuadro control'!BP13/6</f>
        <v>0</v>
      </c>
      <c r="OI13" s="374">
        <f>'[3]Cuadro control'!BP13/6</f>
        <v>0</v>
      </c>
      <c r="OJ13" s="373">
        <f>'[3]Cuadro control'!BP13/6</f>
        <v>0</v>
      </c>
      <c r="OK13" s="377">
        <f>'[3]Cuadro control'!BQ13/6</f>
        <v>0</v>
      </c>
      <c r="OL13" s="376"/>
      <c r="OM13" s="375">
        <f>'[3]Cuadro control'!BQ13/6</f>
        <v>0</v>
      </c>
      <c r="ON13" s="375">
        <f>'[3]Cuadro control'!BQ13/6</f>
        <v>0</v>
      </c>
      <c r="OO13" s="375">
        <f>'[3]Cuadro control'!BQ13/6</f>
        <v>0</v>
      </c>
      <c r="OP13" s="375">
        <f>'[3]Cuadro control'!BQ13/6</f>
        <v>0</v>
      </c>
      <c r="OQ13" s="375">
        <f>'[3]Cuadro control'!BQ13/6</f>
        <v>0</v>
      </c>
      <c r="OR13" s="375">
        <f>'[3]Cuadro control'!BR13/6</f>
        <v>0</v>
      </c>
      <c r="OS13" s="376"/>
      <c r="OT13" s="375">
        <f>'[3]Cuadro control'!BR13/6</f>
        <v>0</v>
      </c>
      <c r="OU13" s="375">
        <f>'[3]Cuadro control'!BR13/6</f>
        <v>0</v>
      </c>
      <c r="OV13" s="375">
        <f>'[3]Cuadro control'!BR13/6</f>
        <v>0</v>
      </c>
      <c r="OW13" s="375">
        <f>'[3]Cuadro control'!BR13/6</f>
        <v>0</v>
      </c>
      <c r="OX13" s="375">
        <f>'[3]Cuadro control'!BR13/6</f>
        <v>0</v>
      </c>
      <c r="OY13" s="375">
        <f>'[3]Cuadro control'!BS13/6</f>
        <v>0</v>
      </c>
      <c r="OZ13" s="376"/>
      <c r="PA13" s="375">
        <f>'[3]Cuadro control'!BS13/6</f>
        <v>0</v>
      </c>
      <c r="PB13" s="375">
        <f>'[3]Cuadro control'!BS13/6</f>
        <v>0</v>
      </c>
      <c r="PC13" s="375">
        <f>'[3]Cuadro control'!BS13/6</f>
        <v>0</v>
      </c>
      <c r="PD13" s="375">
        <f>'[3]Cuadro control'!BS13/6</f>
        <v>0</v>
      </c>
      <c r="PE13" s="375">
        <f>'[3]Cuadro control'!BS13/6</f>
        <v>0</v>
      </c>
      <c r="PF13" s="375">
        <f>'[3]Cuadro control'!BT13/6</f>
        <v>0</v>
      </c>
      <c r="PG13" s="376"/>
      <c r="PH13" s="375">
        <f>'[3]Cuadro control'!BT13/6</f>
        <v>0</v>
      </c>
      <c r="PI13" s="375">
        <f>'[3]Cuadro control'!BT13/6</f>
        <v>0</v>
      </c>
      <c r="PJ13" s="375">
        <f>'[3]Cuadro control'!BT13/6</f>
        <v>0</v>
      </c>
      <c r="PK13" s="375">
        <f>'[3]Cuadro control'!BT13/6</f>
        <v>0</v>
      </c>
      <c r="PL13" s="375">
        <f>'[3]Cuadro control'!BT13/6</f>
        <v>0</v>
      </c>
      <c r="PM13" s="375">
        <f>'[3]Cuadro control'!BU13/6</f>
        <v>0</v>
      </c>
      <c r="PN13" s="379"/>
      <c r="PO13" s="373">
        <f>'[3]Cuadro control'!BU13/6</f>
        <v>0</v>
      </c>
      <c r="PP13" s="377">
        <f>'[3]Cuadro control'!BU13/6</f>
        <v>0</v>
      </c>
      <c r="PQ13" s="375">
        <f>'[3]Cuadro control'!BU13/6</f>
        <v>0</v>
      </c>
      <c r="PR13" s="375">
        <f>'[3]Cuadro control'!BU13/6</f>
        <v>0</v>
      </c>
      <c r="PS13" s="375">
        <f>'[3]Cuadro control'!BU13/6</f>
        <v>0</v>
      </c>
      <c r="PT13" s="375">
        <f>'[3]Cuadro control'!BV13/6</f>
        <v>0</v>
      </c>
      <c r="PU13" s="376"/>
      <c r="PV13" s="375">
        <f>'[3]Cuadro control'!BV13/6</f>
        <v>0</v>
      </c>
      <c r="PW13" s="375">
        <f>'[3]Cuadro control'!BV13/6</f>
        <v>0</v>
      </c>
      <c r="PX13" s="375">
        <f>'[3]Cuadro control'!BV13/6</f>
        <v>0</v>
      </c>
      <c r="PY13" s="375">
        <f>'[3]Cuadro control'!BV13/6</f>
        <v>0</v>
      </c>
      <c r="PZ13" s="375">
        <f>'[3]Cuadro control'!BV13/6</f>
        <v>0</v>
      </c>
      <c r="QA13" s="375">
        <f>'[3]Cuadro control'!BW13/6</f>
        <v>0</v>
      </c>
      <c r="QB13" s="376"/>
      <c r="QC13" s="375">
        <f>'[3]Cuadro control'!BW13/6</f>
        <v>0</v>
      </c>
      <c r="QD13" s="375">
        <f>'[3]Cuadro control'!BW13/6</f>
        <v>0</v>
      </c>
      <c r="QE13" s="375">
        <f>'[3]Cuadro control'!BW13/6</f>
        <v>0</v>
      </c>
      <c r="QF13" s="375">
        <f>'[3]Cuadro control'!BW13/6</f>
        <v>0</v>
      </c>
      <c r="QG13" s="375">
        <f>'[3]Cuadro control'!BW13/6</f>
        <v>0</v>
      </c>
      <c r="QH13" s="375">
        <f>'[3]Cuadro control'!BX13/6</f>
        <v>0</v>
      </c>
      <c r="QI13" s="376"/>
      <c r="QJ13" s="375">
        <f>'[3]Cuadro control'!BX13/6</f>
        <v>0</v>
      </c>
      <c r="QK13" s="375">
        <f>'[3]Cuadro control'!BX13/6</f>
        <v>0</v>
      </c>
      <c r="QL13" s="375">
        <f>'[3]Cuadro control'!BX13/6</f>
        <v>0</v>
      </c>
      <c r="QM13" s="375">
        <f>'[3]Cuadro control'!BX13/6</f>
        <v>0</v>
      </c>
      <c r="QN13" s="375">
        <f>'[3]Cuadro control'!BX13/6</f>
        <v>0</v>
      </c>
      <c r="QO13" s="375">
        <f>'[3]Cuadro control'!BY13/6</f>
        <v>0</v>
      </c>
      <c r="QP13" s="376"/>
      <c r="QQ13" s="375">
        <f>'[3]Cuadro control'!BY13/6</f>
        <v>0</v>
      </c>
      <c r="QR13" s="374">
        <f>'[3]Cuadro control'!BY13/6</f>
        <v>0</v>
      </c>
      <c r="QS13" s="373">
        <f>'[3]Cuadro control'!BY13/6</f>
        <v>0</v>
      </c>
      <c r="QT13" s="377">
        <f>'[3]Cuadro control'!BY13/6</f>
        <v>0</v>
      </c>
      <c r="QU13" s="375">
        <f>'[3]Cuadro control'!BY13/6</f>
        <v>0</v>
      </c>
      <c r="QV13" s="375">
        <f>'[3]Cuadro control'!BZ13/6</f>
        <v>0</v>
      </c>
      <c r="QW13" s="376"/>
      <c r="QX13" s="375">
        <f>'[3]Cuadro control'!BZ13/6</f>
        <v>0</v>
      </c>
      <c r="QY13" s="375">
        <f>'[3]Cuadro control'!BZ13/6</f>
        <v>0</v>
      </c>
      <c r="QZ13" s="375">
        <f>'[3]Cuadro control'!BZ13/6</f>
        <v>0</v>
      </c>
      <c r="RA13" s="375">
        <f>'[3]Cuadro control'!BZ13/6</f>
        <v>0</v>
      </c>
      <c r="RB13" s="375">
        <f>'[3]Cuadro control'!BZ13/6</f>
        <v>0</v>
      </c>
      <c r="RC13" s="375">
        <f>'[3]Cuadro control'!CA13/6</f>
        <v>0</v>
      </c>
      <c r="RD13" s="376"/>
      <c r="RE13" s="375">
        <f>'[3]Cuadro control'!CA13/6</f>
        <v>0</v>
      </c>
      <c r="RF13" s="375">
        <f>'[3]Cuadro control'!CA13/6</f>
        <v>0</v>
      </c>
      <c r="RG13" s="375">
        <f>'[3]Cuadro control'!CA13/6</f>
        <v>0</v>
      </c>
      <c r="RH13" s="375">
        <f>'[3]Cuadro control'!CA13/6</f>
        <v>0</v>
      </c>
      <c r="RI13" s="375">
        <f>'[3]Cuadro control'!CA13/6</f>
        <v>0</v>
      </c>
      <c r="RJ13" s="375">
        <f>'[3]Cuadro control'!CB13/6</f>
        <v>0</v>
      </c>
      <c r="RK13" s="376"/>
      <c r="RL13" s="375">
        <f>'[3]Cuadro control'!CB13/6</f>
        <v>0</v>
      </c>
      <c r="RM13" s="375">
        <f>'[3]Cuadro control'!CB13/6</f>
        <v>0</v>
      </c>
      <c r="RN13" s="375">
        <f>'[3]Cuadro control'!CB13/6</f>
        <v>0</v>
      </c>
      <c r="RO13" s="375">
        <f>'[3]Cuadro control'!CB13/6</f>
        <v>0</v>
      </c>
      <c r="RP13" s="375">
        <f>'[3]Cuadro control'!CB13/6</f>
        <v>0</v>
      </c>
      <c r="RQ13" s="375">
        <f>'[3]Cuadro control'!CC13/6</f>
        <v>0</v>
      </c>
      <c r="RR13" s="376"/>
      <c r="RS13" s="375">
        <f>'[3]Cuadro control'!CC13/6</f>
        <v>0</v>
      </c>
      <c r="RT13" s="375">
        <f>'[3]Cuadro control'!CC13/6</f>
        <v>0</v>
      </c>
      <c r="RU13" s="375">
        <f>'[3]Cuadro control'!CC13/6</f>
        <v>0</v>
      </c>
      <c r="RV13" s="375">
        <f>'[3]Cuadro control'!CC13/6</f>
        <v>0</v>
      </c>
      <c r="RW13" s="374">
        <f>'[3]Cuadro control'!CC13/6</f>
        <v>0</v>
      </c>
      <c r="RX13" s="373">
        <f>'[3]Cuadro control'!CD13/6</f>
        <v>0</v>
      </c>
      <c r="RY13" s="378"/>
      <c r="RZ13" s="375">
        <f>'[3]Cuadro control'!CD13/6</f>
        <v>0</v>
      </c>
      <c r="SA13" s="375">
        <f>'[3]Cuadro control'!CD13/6</f>
        <v>0</v>
      </c>
      <c r="SB13" s="375">
        <f>'[3]Cuadro control'!CD13/6</f>
        <v>0</v>
      </c>
      <c r="SC13" s="375">
        <f>'[3]Cuadro control'!CD13/6</f>
        <v>0</v>
      </c>
      <c r="SD13" s="375">
        <f>'[3]Cuadro control'!CD13/6</f>
        <v>0</v>
      </c>
      <c r="SE13" s="375">
        <f>'[3]Cuadro control'!CE13/6</f>
        <v>0</v>
      </c>
      <c r="SF13" s="376"/>
      <c r="SG13" s="375">
        <f>'[3]Cuadro control'!CE13/6</f>
        <v>0</v>
      </c>
      <c r="SH13" s="375">
        <f>'[3]Cuadro control'!CE13/6</f>
        <v>0</v>
      </c>
      <c r="SI13" s="375">
        <f>'[3]Cuadro control'!CE13/6</f>
        <v>0</v>
      </c>
      <c r="SJ13" s="375">
        <f>'[3]Cuadro control'!CE13/6</f>
        <v>0</v>
      </c>
      <c r="SK13" s="375">
        <f>'[3]Cuadro control'!CE13/6</f>
        <v>0</v>
      </c>
      <c r="SL13" s="375">
        <f>'[3]Cuadro control'!CF13/6</f>
        <v>0</v>
      </c>
      <c r="SM13" s="376"/>
      <c r="SN13" s="375">
        <f>'[3]Cuadro control'!CF13/6</f>
        <v>0</v>
      </c>
      <c r="SO13" s="375">
        <f>'[3]Cuadro control'!CF13/6</f>
        <v>0</v>
      </c>
      <c r="SP13" s="375">
        <f>'[3]Cuadro control'!CF13/6</f>
        <v>0</v>
      </c>
      <c r="SQ13" s="375">
        <f>'[3]Cuadro control'!CF13/6</f>
        <v>0</v>
      </c>
      <c r="SR13" s="375">
        <f>'[3]Cuadro control'!CF13/6</f>
        <v>0</v>
      </c>
      <c r="SS13" s="375">
        <f>'[3]Cuadro control'!CG13/6</f>
        <v>0</v>
      </c>
      <c r="ST13" s="376"/>
      <c r="SU13" s="375">
        <f>'[3]Cuadro control'!CG13/6</f>
        <v>0</v>
      </c>
      <c r="SV13" s="375">
        <f>'[3]Cuadro control'!CG13/6</f>
        <v>0</v>
      </c>
      <c r="SW13" s="375">
        <f>'[3]Cuadro control'!CG13/6</f>
        <v>0</v>
      </c>
      <c r="SX13" s="375">
        <f>'[3]Cuadro control'!CG13/6</f>
        <v>0</v>
      </c>
      <c r="SY13" s="375">
        <f>'[3]Cuadro control'!CG13/6</f>
        <v>0</v>
      </c>
      <c r="SZ13" s="375">
        <f>'[3]Cuadro control'!CH13/6</f>
        <v>0</v>
      </c>
      <c r="TA13" s="376"/>
      <c r="TB13" s="374">
        <f>'[3]Cuadro control'!CH13/6</f>
        <v>0</v>
      </c>
      <c r="TC13" s="373">
        <f>'[3]Cuadro control'!CH13/6</f>
        <v>0</v>
      </c>
      <c r="TD13" s="377">
        <f>'[3]Cuadro control'!CH13/6</f>
        <v>0</v>
      </c>
      <c r="TE13" s="375">
        <f>'[3]Cuadro control'!CH13/6</f>
        <v>0</v>
      </c>
      <c r="TF13" s="375">
        <f>'[3]Cuadro control'!CH13/6</f>
        <v>0</v>
      </c>
      <c r="TG13" s="375">
        <f>'[3]Cuadro control'!CI13/6</f>
        <v>0</v>
      </c>
      <c r="TH13" s="376"/>
      <c r="TI13" s="375">
        <f>'[3]Cuadro control'!CI13/6</f>
        <v>0</v>
      </c>
      <c r="TJ13" s="375">
        <f>'[3]Cuadro control'!CI13/6</f>
        <v>0</v>
      </c>
      <c r="TK13" s="375">
        <f>'[3]Cuadro control'!CI13/6</f>
        <v>0</v>
      </c>
      <c r="TL13" s="375">
        <f>'[3]Cuadro control'!CI13/6</f>
        <v>0</v>
      </c>
      <c r="TM13" s="375">
        <f>'[3]Cuadro control'!CI13/6</f>
        <v>0</v>
      </c>
      <c r="TN13" s="375">
        <f>'[3]Cuadro control'!CJ13/6</f>
        <v>0</v>
      </c>
      <c r="TO13" s="376"/>
      <c r="TP13" s="375">
        <f>'[3]Cuadro control'!CJ13/6</f>
        <v>0</v>
      </c>
      <c r="TQ13" s="375">
        <f>'[3]Cuadro control'!CJ13/6</f>
        <v>0</v>
      </c>
      <c r="TR13" s="375">
        <f>'[3]Cuadro control'!CJ13/6</f>
        <v>0</v>
      </c>
      <c r="TS13" s="375">
        <f>'[3]Cuadro control'!CJ13/6</f>
        <v>0</v>
      </c>
      <c r="TT13" s="375">
        <f>'[3]Cuadro control'!CJ13/6</f>
        <v>0</v>
      </c>
      <c r="TU13" s="375">
        <f>'[3]Cuadro control'!CK13/6</f>
        <v>0</v>
      </c>
      <c r="TV13" s="376"/>
      <c r="TW13" s="375">
        <f>'[3]Cuadro control'!CK13/6</f>
        <v>0</v>
      </c>
      <c r="TX13" s="375">
        <f>'[3]Cuadro control'!CK13/6</f>
        <v>0</v>
      </c>
      <c r="TY13" s="375">
        <f>'[3]Cuadro control'!CK13/6</f>
        <v>0</v>
      </c>
      <c r="TZ13" s="375">
        <f>'[3]Cuadro control'!CK13/6</f>
        <v>0</v>
      </c>
      <c r="UA13" s="375">
        <f>'[3]Cuadro control'!CK13/6</f>
        <v>0</v>
      </c>
      <c r="UB13" s="375">
        <f>'[3]Cuadro control'!CL13/6</f>
        <v>0</v>
      </c>
      <c r="UC13" s="376"/>
      <c r="UD13" s="375">
        <f>'[3]Cuadro control'!CL13/6</f>
        <v>0</v>
      </c>
      <c r="UE13" s="375">
        <f>'[3]Cuadro control'!CL13/6</f>
        <v>0</v>
      </c>
      <c r="UF13" s="374">
        <f>'[3]Cuadro control'!CL13/6</f>
        <v>0</v>
      </c>
      <c r="UG13" s="373">
        <f>'[3]Cuadro control'!CL13/6</f>
        <v>0</v>
      </c>
      <c r="UH13" s="377">
        <f>'[3]Cuadro control'!CL13/6</f>
        <v>0</v>
      </c>
      <c r="UI13" s="375">
        <f>'[3]Cuadro control'!CM13/6</f>
        <v>0</v>
      </c>
      <c r="UJ13" s="376"/>
      <c r="UK13" s="375">
        <f>'[3]Cuadro control'!CM13/6</f>
        <v>0</v>
      </c>
      <c r="UL13" s="375">
        <f>'[3]Cuadro control'!CM13/6</f>
        <v>0</v>
      </c>
      <c r="UM13" s="375">
        <f>'[3]Cuadro control'!CM13/6</f>
        <v>0</v>
      </c>
      <c r="UN13" s="375">
        <f>'[3]Cuadro control'!CM13/6</f>
        <v>0</v>
      </c>
      <c r="UO13" s="375">
        <f>'[3]Cuadro control'!CM13/6</f>
        <v>0</v>
      </c>
      <c r="UP13" s="375">
        <f>'[3]Cuadro control'!CN13/6</f>
        <v>0</v>
      </c>
      <c r="UQ13" s="376"/>
      <c r="UR13" s="375">
        <f>'[3]Cuadro control'!CN13/6</f>
        <v>0</v>
      </c>
      <c r="US13" s="375">
        <f>'[3]Cuadro control'!CN13/6</f>
        <v>0</v>
      </c>
      <c r="UT13" s="375">
        <f>'[3]Cuadro control'!CN13/6</f>
        <v>0</v>
      </c>
      <c r="UU13" s="374">
        <f>'[3]Cuadro control'!CN13/6</f>
        <v>0</v>
      </c>
      <c r="UV13" s="373">
        <f>'[3]Cuadro control'!CN13/6</f>
        <v>0</v>
      </c>
    </row>
    <row r="14" spans="1:568" ht="13.5" customHeight="1">
      <c r="A14" s="764"/>
      <c r="B14" s="782"/>
      <c r="C14" s="971"/>
      <c r="D14" s="769"/>
      <c r="E14" s="953"/>
      <c r="F14" s="954"/>
      <c r="G14" s="954"/>
      <c r="H14" s="954"/>
      <c r="I14" s="953"/>
      <c r="J14" s="972">
        <f t="shared" si="106"/>
        <v>1.72E-2</v>
      </c>
      <c r="K14" s="973"/>
      <c r="L14" s="955" t="s">
        <v>266</v>
      </c>
      <c r="M14" s="956"/>
      <c r="N14" s="956">
        <v>74</v>
      </c>
      <c r="O14" s="469"/>
      <c r="P14" s="372">
        <f>IFERROR('[3]Cuadro control'!N14/6,"")</f>
        <v>0.23270440251572325</v>
      </c>
      <c r="Q14" s="957"/>
      <c r="R14" s="958">
        <f>IFERROR('[3]Cuadro control'!N14/6,"")</f>
        <v>0.23270440251572325</v>
      </c>
      <c r="S14" s="958">
        <f>IFERROR('[3]Cuadro control'!N14/6,"")</f>
        <v>0.23270440251572325</v>
      </c>
      <c r="T14" s="958">
        <f>IFERROR('[3]Cuadro control'!N14/6,"")</f>
        <v>0.23270440251572325</v>
      </c>
      <c r="U14" s="958">
        <f>IFERROR('[3]Cuadro control'!N14/6,"")</f>
        <v>0.23270440251572325</v>
      </c>
      <c r="V14" s="958">
        <f>IFERROR('[3]Cuadro control'!N14/6,"")</f>
        <v>0.23270440251572325</v>
      </c>
      <c r="W14" s="958">
        <f>IFERROR('[3]Cuadro control'!O14/6,"")</f>
        <v>0.23270440251572325</v>
      </c>
      <c r="X14" s="959"/>
      <c r="Y14" s="958">
        <f>IFERROR('[3]Cuadro control'!O14/6,"")</f>
        <v>0.23270440251572325</v>
      </c>
      <c r="Z14" s="958">
        <f>IFERROR('[3]Cuadro control'!O14/6,"")</f>
        <v>0.23270440251572325</v>
      </c>
      <c r="AA14" s="958">
        <f>IFERROR('[3]Cuadro control'!O14/6,"")</f>
        <v>0.23270440251572325</v>
      </c>
      <c r="AB14" s="958">
        <f>IFERROR('[3]Cuadro control'!O14/6,"")</f>
        <v>0.23270440251572325</v>
      </c>
      <c r="AC14" s="958">
        <f>IFERROR('[3]Cuadro control'!O14/6,"")</f>
        <v>0.23270440251572325</v>
      </c>
      <c r="AD14" s="958">
        <f>IFERROR('[3]Cuadro control'!P14/6,"")</f>
        <v>0.23270440251572325</v>
      </c>
      <c r="AE14" s="959"/>
      <c r="AF14" s="958">
        <f>IFERROR('[3]Cuadro control'!P14/6,"")</f>
        <v>0.23270440251572325</v>
      </c>
      <c r="AG14" s="958">
        <f>IFERROR('[3]Cuadro control'!P14/6,"")</f>
        <v>0.23270440251572325</v>
      </c>
      <c r="AH14" s="960">
        <f>IFERROR('[3]Cuadro control'!P14/6,"")</f>
        <v>0.23270440251572325</v>
      </c>
      <c r="AI14" s="370">
        <f>IFERROR('[3]Cuadro control'!P14/6,"")</f>
        <v>0.23270440251572325</v>
      </c>
      <c r="AJ14" s="961">
        <f>IFERROR('[3]Cuadro control'!P14/6,"")</f>
        <v>0.23270440251572325</v>
      </c>
      <c r="AK14" s="958">
        <f>IFERROR('[3]Cuadro control'!Q14/6,"")</f>
        <v>0.23270440251572325</v>
      </c>
      <c r="AL14" s="959"/>
      <c r="AM14" s="958">
        <f>IFERROR('[3]Cuadro control'!Q14/6,"")</f>
        <v>0.23270440251572325</v>
      </c>
      <c r="AN14" s="958">
        <f>IFERROR('[3]Cuadro control'!Q14/6,"")</f>
        <v>0.23270440251572325</v>
      </c>
      <c r="AO14" s="958">
        <f>IFERROR('[3]Cuadro control'!Q14/6,"")</f>
        <v>0.23270440251572325</v>
      </c>
      <c r="AP14" s="958">
        <f>IFERROR('[3]Cuadro control'!Q14/6,"")</f>
        <v>0.23270440251572325</v>
      </c>
      <c r="AQ14" s="958">
        <f>IFERROR('[3]Cuadro control'!Q14/6,"")</f>
        <v>0.23270440251572325</v>
      </c>
      <c r="AR14" s="958">
        <f>IFERROR('[3]Cuadro control'!R14/6,"")</f>
        <v>0.23270440251572325</v>
      </c>
      <c r="AS14" s="959"/>
      <c r="AT14" s="958">
        <f>IFERROR('[3]Cuadro control'!R14/6,"")</f>
        <v>0.23270440251572325</v>
      </c>
      <c r="AU14" s="958">
        <f>IFERROR('[3]Cuadro control'!R14/6,"")</f>
        <v>0.23270440251572325</v>
      </c>
      <c r="AV14" s="958">
        <f>IFERROR('[3]Cuadro control'!R14/6,"")</f>
        <v>0.23270440251572325</v>
      </c>
      <c r="AW14" s="958">
        <f>IFERROR('[3]Cuadro control'!R14/6,"")</f>
        <v>0.23270440251572325</v>
      </c>
      <c r="AX14" s="958">
        <f>IFERROR('[3]Cuadro control'!R14/6,"")</f>
        <v>0.23270440251572325</v>
      </c>
      <c r="AY14" s="958">
        <f>IFERROR('[3]Cuadro control'!S14/6,"")</f>
        <v>0.23270440251572325</v>
      </c>
      <c r="AZ14" s="959"/>
      <c r="BA14" s="958">
        <f>IFERROR('[3]Cuadro control'!S14/6,"")</f>
        <v>0.23270440251572325</v>
      </c>
      <c r="BB14" s="958">
        <f>IFERROR('[3]Cuadro control'!S14/6,"")</f>
        <v>0.23270440251572325</v>
      </c>
      <c r="BC14" s="958">
        <f>IFERROR('[3]Cuadro control'!S14/6,"")</f>
        <v>0.23270440251572325</v>
      </c>
      <c r="BD14" s="958">
        <f>IFERROR('[3]Cuadro control'!S14/6,"")</f>
        <v>0.23270440251572325</v>
      </c>
      <c r="BE14" s="958">
        <f>IFERROR('[3]Cuadro control'!S14/6,"")</f>
        <v>0.23270440251572325</v>
      </c>
      <c r="BF14" s="958">
        <f>IFERROR('[3]Cuadro control'!T14/6,"")</f>
        <v>0.23270440251572325</v>
      </c>
      <c r="BG14" s="959"/>
      <c r="BH14" s="958">
        <f>IFERROR('[3]Cuadro control'!T14/6,"")</f>
        <v>0.23270440251572325</v>
      </c>
      <c r="BI14" s="958">
        <f>IFERROR('[3]Cuadro control'!T14/6,"")</f>
        <v>0.23270440251572325</v>
      </c>
      <c r="BJ14" s="958">
        <f>IFERROR('[3]Cuadro control'!T14/6,"")</f>
        <v>0.23270440251572325</v>
      </c>
      <c r="BK14" s="958">
        <f>IFERROR('[3]Cuadro control'!T14/6,"")</f>
        <v>0.23270440251572325</v>
      </c>
      <c r="BL14" s="958">
        <f>IFERROR('[3]Cuadro control'!T14/6,"")</f>
        <v>0.23270440251572325</v>
      </c>
      <c r="BM14" s="960">
        <f>IFERROR('[3]Cuadro control'!U14/6,"")</f>
        <v>0.23270440251572325</v>
      </c>
      <c r="BN14" s="371"/>
      <c r="BO14" s="961">
        <f>IFERROR('[3]Cuadro control'!U14/6,"")</f>
        <v>0.23270440251572325</v>
      </c>
      <c r="BP14" s="958">
        <f>IFERROR('[3]Cuadro control'!U14/6,"")</f>
        <v>0.23270440251572325</v>
      </c>
      <c r="BQ14" s="958">
        <f>IFERROR('[3]Cuadro control'!U14/6,"")</f>
        <v>0.23270440251572325</v>
      </c>
      <c r="BR14" s="958">
        <f>IFERROR('[3]Cuadro control'!U14/6,"")</f>
        <v>0.23270440251572325</v>
      </c>
      <c r="BS14" s="958">
        <f>IFERROR('[3]Cuadro control'!U14/6,"")</f>
        <v>0.23270440251572325</v>
      </c>
      <c r="BT14" s="958">
        <f>IFERROR('[3]Cuadro control'!V14/6,"")</f>
        <v>0.23270440251572325</v>
      </c>
      <c r="BU14" s="959"/>
      <c r="BV14" s="958">
        <f>IFERROR('[3]Cuadro control'!V14/6,"")</f>
        <v>0.23270440251572325</v>
      </c>
      <c r="BW14" s="958">
        <f>IFERROR('[3]Cuadro control'!V14/6,"")</f>
        <v>0.23270440251572325</v>
      </c>
      <c r="BX14" s="958">
        <f>IFERROR('[3]Cuadro control'!V14/6,"")</f>
        <v>0.23270440251572325</v>
      </c>
      <c r="BY14" s="958">
        <f>IFERROR('[3]Cuadro control'!V14/6,"")</f>
        <v>0.23270440251572325</v>
      </c>
      <c r="BZ14" s="958">
        <f>IFERROR('[3]Cuadro control'!V14/6,"")</f>
        <v>0.23270440251572325</v>
      </c>
      <c r="CA14" s="958">
        <f>IFERROR('[3]Cuadro control'!W14/6,"")</f>
        <v>0.23270440251572325</v>
      </c>
      <c r="CB14" s="959"/>
      <c r="CC14" s="958">
        <f>IFERROR('[3]Cuadro control'!W14/6,"")</f>
        <v>0.23270440251572325</v>
      </c>
      <c r="CD14" s="958">
        <f>IFERROR('[3]Cuadro control'!W14/6,"")</f>
        <v>0.23270440251572325</v>
      </c>
      <c r="CE14" s="958">
        <f>IFERROR('[3]Cuadro control'!W14/6,"")</f>
        <v>0.23270440251572325</v>
      </c>
      <c r="CF14" s="958">
        <f>IFERROR('[3]Cuadro control'!W14/6,"")</f>
        <v>0.23270440251572325</v>
      </c>
      <c r="CG14" s="958">
        <f>IFERROR('[3]Cuadro control'!W14/6,"")</f>
        <v>0.23270440251572325</v>
      </c>
      <c r="CH14" s="958">
        <f>IFERROR('[3]Cuadro control'!X14/6,"")</f>
        <v>0.23270440251572325</v>
      </c>
      <c r="CI14" s="959"/>
      <c r="CJ14" s="958">
        <f>IFERROR('[3]Cuadro control'!X14/6,"")</f>
        <v>0.23270440251572325</v>
      </c>
      <c r="CK14" s="958">
        <f>IFERROR('[3]Cuadro control'!X14/6,"")</f>
        <v>0.23270440251572325</v>
      </c>
      <c r="CL14" s="958">
        <f>IFERROR('[3]Cuadro control'!X14/6,"")</f>
        <v>0.23270440251572325</v>
      </c>
      <c r="CM14" s="958">
        <f>IFERROR('[3]Cuadro control'!X14/6,"")</f>
        <v>0.23270440251572325</v>
      </c>
      <c r="CN14" s="958">
        <f>IFERROR('[3]Cuadro control'!X14/6,"")</f>
        <v>0.23270440251572325</v>
      </c>
      <c r="CO14" s="958">
        <f>IFERROR('[3]Cuadro control'!Y14/6,"")</f>
        <v>0.23270440251572325</v>
      </c>
      <c r="CP14" s="959"/>
      <c r="CQ14" s="960">
        <f>IFERROR('[3]Cuadro control'!Y14/6,"")</f>
        <v>0.23270440251572325</v>
      </c>
      <c r="CR14" s="370">
        <f>IFERROR('[3]Cuadro control'!Y14/6,"")</f>
        <v>0.23270440251572325</v>
      </c>
      <c r="CS14" s="961">
        <f>IFERROR('[3]Cuadro control'!Y14/6,"")</f>
        <v>0.23270440251572325</v>
      </c>
      <c r="CT14" s="958">
        <f>IFERROR('[3]Cuadro control'!Y14/6,"")</f>
        <v>0.23270440251572325</v>
      </c>
      <c r="CU14" s="958">
        <f>IFERROR('[3]Cuadro control'!Y14/6,"")</f>
        <v>0.23270440251572325</v>
      </c>
      <c r="CV14" s="958">
        <f>IFERROR('[3]Cuadro control'!Z14/6,"")</f>
        <v>0.23270440251572325</v>
      </c>
      <c r="CW14" s="959"/>
      <c r="CX14" s="958">
        <f>IFERROR('[3]Cuadro control'!Z14/6,"")</f>
        <v>0.23270440251572325</v>
      </c>
      <c r="CY14" s="958">
        <f>IFERROR('[3]Cuadro control'!Z14/6,"")</f>
        <v>0.23270440251572325</v>
      </c>
      <c r="CZ14" s="958">
        <f>IFERROR('[3]Cuadro control'!Z14/6,"")</f>
        <v>0.23270440251572325</v>
      </c>
      <c r="DA14" s="958">
        <f>IFERROR('[3]Cuadro control'!Z14/6,"")</f>
        <v>0.23270440251572325</v>
      </c>
      <c r="DB14" s="958">
        <f>IFERROR('[3]Cuadro control'!Z14/6,"")</f>
        <v>0.23270440251572325</v>
      </c>
      <c r="DC14" s="958">
        <f>IFERROR('[3]Cuadro control'!AA14/6,"")</f>
        <v>0.23270440251572325</v>
      </c>
      <c r="DD14" s="959"/>
      <c r="DE14" s="958">
        <f>IFERROR('[3]Cuadro control'!AA14/6,"")</f>
        <v>0.23270440251572325</v>
      </c>
      <c r="DF14" s="958">
        <f>IFERROR('[3]Cuadro control'!AA14/6,"")</f>
        <v>0.23270440251572325</v>
      </c>
      <c r="DG14" s="958">
        <f>IFERROR('[3]Cuadro control'!AA14/6,"")</f>
        <v>0.23270440251572325</v>
      </c>
      <c r="DH14" s="958">
        <f>IFERROR('[3]Cuadro control'!AA14/6,"")</f>
        <v>0.23270440251572325</v>
      </c>
      <c r="DI14" s="958">
        <f>IFERROR('[3]Cuadro control'!AA14/6,"")</f>
        <v>0.23270440251572325</v>
      </c>
      <c r="DJ14" s="958">
        <f>IFERROR('[3]Cuadro control'!AB14/6,"")</f>
        <v>0.23270440251572325</v>
      </c>
      <c r="DK14" s="959"/>
      <c r="DL14" s="958">
        <f>IFERROR('[3]Cuadro control'!AB14/6,"")</f>
        <v>0.23270440251572325</v>
      </c>
      <c r="DM14" s="958">
        <f>IFERROR('[3]Cuadro control'!AB14/6,"")</f>
        <v>0.23270440251572325</v>
      </c>
      <c r="DN14" s="958">
        <f>IFERROR('[3]Cuadro control'!AB14/6,"")</f>
        <v>0.23270440251572325</v>
      </c>
      <c r="DO14" s="958">
        <f>IFERROR('[3]Cuadro control'!AB14/6,"")</f>
        <v>0.23270440251572325</v>
      </c>
      <c r="DP14" s="958">
        <f>IFERROR('[3]Cuadro control'!AB14/6,"")</f>
        <v>0.23270440251572325</v>
      </c>
      <c r="DQ14" s="958">
        <f>IFERROR('[3]Cuadro control'!AC14/6,"")</f>
        <v>0.23270440251572325</v>
      </c>
      <c r="DR14" s="959"/>
      <c r="DS14" s="958">
        <f>IFERROR('[3]Cuadro control'!AC14/6,"")</f>
        <v>0.23270440251572325</v>
      </c>
      <c r="DT14" s="958">
        <f>IFERROR('[3]Cuadro control'!AC14/6,"")</f>
        <v>0.23270440251572325</v>
      </c>
      <c r="DU14" s="958">
        <f>IFERROR('[3]Cuadro control'!AC14/6,"")</f>
        <v>0.23270440251572325</v>
      </c>
      <c r="DV14" s="960">
        <f>IFERROR('[3]Cuadro control'!AC14/6,"")</f>
        <v>0.23270440251572325</v>
      </c>
      <c r="DW14" s="370">
        <f>IFERROR('[3]Cuadro control'!AC14/6,"")</f>
        <v>0.23270440251572325</v>
      </c>
      <c r="DX14" s="961">
        <f>IFERROR('[3]Cuadro control'!AD14/6,"")</f>
        <v>0.23270440251572325</v>
      </c>
      <c r="DY14" s="959"/>
      <c r="DZ14" s="958">
        <f>IFERROR('[3]Cuadro control'!AD14/6,"")</f>
        <v>0.23270440251572325</v>
      </c>
      <c r="EA14" s="958">
        <f>IFERROR('[3]Cuadro control'!AD14/6,"")</f>
        <v>0.23270440251572325</v>
      </c>
      <c r="EB14" s="958">
        <f>IFERROR('[3]Cuadro control'!AD14/6,"")</f>
        <v>0.23270440251572325</v>
      </c>
      <c r="EC14" s="958">
        <f>IFERROR('[3]Cuadro control'!AD14/6,"")</f>
        <v>0.23270440251572325</v>
      </c>
      <c r="ED14" s="958">
        <f>IFERROR('[3]Cuadro control'!AD14/6,"")</f>
        <v>0.23270440251572325</v>
      </c>
      <c r="EE14" s="958">
        <f>IFERROR('[3]Cuadro control'!AE14/6,"")</f>
        <v>0.23270440251572325</v>
      </c>
      <c r="EF14" s="959"/>
      <c r="EG14" s="958">
        <f>IFERROR('[3]Cuadro control'!AE14/6,"")</f>
        <v>0.23270440251572325</v>
      </c>
      <c r="EH14" s="958">
        <f>IFERROR('[3]Cuadro control'!AE14/6,"")</f>
        <v>0.23270440251572325</v>
      </c>
      <c r="EI14" s="958">
        <f>IFERROR('[3]Cuadro control'!AE14/6,"")</f>
        <v>0.23270440251572325</v>
      </c>
      <c r="EJ14" s="958">
        <f>IFERROR('[3]Cuadro control'!AE14/6,"")</f>
        <v>0.23270440251572325</v>
      </c>
      <c r="EK14" s="958">
        <f>IFERROR('[3]Cuadro control'!AE14/6,"")</f>
        <v>0.23270440251572325</v>
      </c>
      <c r="EL14" s="958">
        <f>IFERROR('[3]Cuadro control'!AF14/6,"")</f>
        <v>0.23270440251572325</v>
      </c>
      <c r="EM14" s="959"/>
      <c r="EN14" s="958">
        <f>IFERROR('[3]Cuadro control'!AF14/6,"")</f>
        <v>0.23270440251572325</v>
      </c>
      <c r="EO14" s="958">
        <f>IFERROR('[3]Cuadro control'!AF14/6,"")</f>
        <v>0.23270440251572325</v>
      </c>
      <c r="EP14" s="958">
        <f>IFERROR('[3]Cuadro control'!AF14/6,"")</f>
        <v>0.23270440251572325</v>
      </c>
      <c r="EQ14" s="958">
        <f>IFERROR('[3]Cuadro control'!AF14/6,"")</f>
        <v>0.23270440251572325</v>
      </c>
      <c r="ER14" s="958">
        <f>IFERROR('[3]Cuadro control'!AF14/6,"")</f>
        <v>0.23270440251572325</v>
      </c>
      <c r="ES14" s="958">
        <f>IFERROR('[3]Cuadro control'!AG14/6,"")</f>
        <v>0.23270440251572325</v>
      </c>
      <c r="ET14" s="959"/>
      <c r="EU14" s="958">
        <f>IFERROR('[3]Cuadro control'!AG14/6,"")</f>
        <v>0.23270440251572325</v>
      </c>
      <c r="EV14" s="958">
        <f>IFERROR('[3]Cuadro control'!AG14/6,"")</f>
        <v>0.23270440251572325</v>
      </c>
      <c r="EW14" s="958">
        <f>IFERROR('[3]Cuadro control'!AG14/6,"")</f>
        <v>0.23270440251572325</v>
      </c>
      <c r="EX14" s="958">
        <f>IFERROR('[3]Cuadro control'!AG14/6,"")</f>
        <v>0.23270440251572325</v>
      </c>
      <c r="EY14" s="958">
        <f>IFERROR('[3]Cuadro control'!AG14/6,"")</f>
        <v>0.23270440251572325</v>
      </c>
      <c r="EZ14" s="958">
        <f>IFERROR('[3]Cuadro control'!AH14/6,"")</f>
        <v>0.23270440251572325</v>
      </c>
      <c r="FA14" s="962"/>
      <c r="FB14" s="370">
        <f>IFERROR('[3]Cuadro control'!AH14/6,"")</f>
        <v>0.23270440251572325</v>
      </c>
      <c r="FC14" s="961">
        <f>IFERROR('[3]Cuadro control'!AH14/6,"")</f>
        <v>0.23270440251572325</v>
      </c>
      <c r="FD14" s="958">
        <f>IFERROR('[3]Cuadro control'!AH14/6,"")</f>
        <v>0.23270440251572325</v>
      </c>
      <c r="FE14" s="958">
        <f>IFERROR('[3]Cuadro control'!AH14/6,"")</f>
        <v>0.23270440251572325</v>
      </c>
      <c r="FF14" s="958">
        <f>IFERROR('[3]Cuadro control'!AH14/6,"")</f>
        <v>0.23270440251572325</v>
      </c>
      <c r="FG14" s="958">
        <f>IFERROR('[3]Cuadro control'!AI14/6,"")</f>
        <v>0.23270440251572325</v>
      </c>
      <c r="FH14" s="959"/>
      <c r="FI14" s="958">
        <f>IFERROR('[3]Cuadro control'!AI14/6,"")</f>
        <v>0.23270440251572325</v>
      </c>
      <c r="FJ14" s="958">
        <f>IFERROR('[3]Cuadro control'!AI14/6,"")</f>
        <v>0.23270440251572325</v>
      </c>
      <c r="FK14" s="958">
        <f>IFERROR('[3]Cuadro control'!AI14/6,"")</f>
        <v>0.23270440251572325</v>
      </c>
      <c r="FL14" s="958">
        <f>IFERROR('[3]Cuadro control'!AI14/6,"")</f>
        <v>0.23270440251572325</v>
      </c>
      <c r="FM14" s="958">
        <f>IFERROR('[3]Cuadro control'!AI14/6,"")</f>
        <v>0.23270440251572325</v>
      </c>
      <c r="FN14" s="958">
        <f>IFERROR('[3]Cuadro control'!AJ14/6,"")</f>
        <v>0.23270440251572325</v>
      </c>
      <c r="FO14" s="959"/>
      <c r="FP14" s="958">
        <f>IFERROR('[3]Cuadro control'!AJ14/6,"")</f>
        <v>0.23270440251572325</v>
      </c>
      <c r="FQ14" s="958">
        <f>IFERROR('[3]Cuadro control'!AJ14/6,"")</f>
        <v>0.23270440251572325</v>
      </c>
      <c r="FR14" s="958">
        <f>IFERROR('[3]Cuadro control'!AJ14/6,"")</f>
        <v>0.23270440251572325</v>
      </c>
      <c r="FS14" s="958">
        <f>IFERROR('[3]Cuadro control'!AJ14/6,"")</f>
        <v>0.23270440251572325</v>
      </c>
      <c r="FT14" s="958">
        <f>IFERROR('[3]Cuadro control'!AJ14/6,"")</f>
        <v>0.23270440251572325</v>
      </c>
      <c r="FU14" s="958">
        <f>IFERROR('[3]Cuadro control'!AK14/6,"")</f>
        <v>0.23270440251572325</v>
      </c>
      <c r="FV14" s="959"/>
      <c r="FW14" s="958">
        <f>IFERROR('[3]Cuadro control'!AK14/6,"")</f>
        <v>0.23270440251572325</v>
      </c>
      <c r="FX14" s="958">
        <f>IFERROR('[3]Cuadro control'!AK14/6,"")</f>
        <v>0.23270440251572325</v>
      </c>
      <c r="FY14" s="958">
        <f>IFERROR('[3]Cuadro control'!AK14/6,"")</f>
        <v>0.23270440251572325</v>
      </c>
      <c r="FZ14" s="958">
        <f>IFERROR('[3]Cuadro control'!AK14/6,"")</f>
        <v>0.23270440251572325</v>
      </c>
      <c r="GA14" s="958">
        <f>IFERROR('[3]Cuadro control'!AK14/6,"")</f>
        <v>0.23270440251572325</v>
      </c>
      <c r="GB14" s="958">
        <f>IFERROR('[3]Cuadro control'!AL14/6,"")</f>
        <v>0.23270440251572325</v>
      </c>
      <c r="GC14" s="959"/>
      <c r="GD14" s="958">
        <f>IFERROR('[3]Cuadro control'!AL14/6,"")</f>
        <v>0.23270440251572325</v>
      </c>
      <c r="GE14" s="960">
        <f>IFERROR('[3]Cuadro control'!AL14/6,"")</f>
        <v>0.23270440251572325</v>
      </c>
      <c r="GF14" s="370">
        <f>IFERROR('[3]Cuadro control'!AL14/6,"")</f>
        <v>0.23270440251572325</v>
      </c>
      <c r="GG14" s="961">
        <f>IFERROR('[3]Cuadro control'!AL14/6,"")</f>
        <v>0.23270440251572325</v>
      </c>
      <c r="GH14" s="958">
        <f>IFERROR('[3]Cuadro control'!AL14/6,"")</f>
        <v>0.23270440251572325</v>
      </c>
      <c r="GI14" s="958">
        <f>IFERROR('[3]Cuadro control'!AM14/6,"")</f>
        <v>0.23270440251572325</v>
      </c>
      <c r="GJ14" s="959"/>
      <c r="GK14" s="958">
        <f>IFERROR('[3]Cuadro control'!AM14/6,"")</f>
        <v>0.23270440251572325</v>
      </c>
      <c r="GL14" s="958">
        <f>IFERROR('[3]Cuadro control'!AM14/6,"")</f>
        <v>0.23270440251572325</v>
      </c>
      <c r="GM14" s="958">
        <f>IFERROR('[3]Cuadro control'!AM14/6,"")</f>
        <v>0.23270440251572325</v>
      </c>
      <c r="GN14" s="958">
        <f>IFERROR('[3]Cuadro control'!AM14/6,"")</f>
        <v>0.23270440251572325</v>
      </c>
      <c r="GO14" s="958">
        <f>IFERROR('[3]Cuadro control'!AM14/6,"")</f>
        <v>0.23270440251572325</v>
      </c>
      <c r="GP14" s="958">
        <f>IFERROR('[3]Cuadro control'!AN14/6,"")</f>
        <v>0.23270440251572325</v>
      </c>
      <c r="GQ14" s="959"/>
      <c r="GR14" s="958">
        <f>IFERROR('[3]Cuadro control'!AN14/6,"")</f>
        <v>0.23270440251572325</v>
      </c>
      <c r="GS14" s="958">
        <f>IFERROR('[3]Cuadro control'!AN14/6,"")</f>
        <v>0.23270440251572325</v>
      </c>
      <c r="GT14" s="958">
        <f>IFERROR('[3]Cuadro control'!AN14/6,"")</f>
        <v>0.23270440251572325</v>
      </c>
      <c r="GU14" s="958">
        <f>IFERROR('[3]Cuadro control'!AN14/6,"")</f>
        <v>0.23270440251572325</v>
      </c>
      <c r="GV14" s="958">
        <f>IFERROR('[3]Cuadro control'!AN14/6,"")</f>
        <v>0.23270440251572325</v>
      </c>
      <c r="GW14" s="958">
        <f>IFERROR('[3]Cuadro control'!AO14/6,"")</f>
        <v>0.23270440251572325</v>
      </c>
      <c r="GX14" s="959"/>
      <c r="GY14" s="958">
        <f>IFERROR('[3]Cuadro control'!AO14/6,"")</f>
        <v>0.23270440251572325</v>
      </c>
      <c r="GZ14" s="958">
        <f>IFERROR('[3]Cuadro control'!AO14/6,"")</f>
        <v>0.23270440251572325</v>
      </c>
      <c r="HA14" s="958">
        <f>IFERROR('[3]Cuadro control'!AO14/6,"")</f>
        <v>0.23270440251572325</v>
      </c>
      <c r="HB14" s="958">
        <f>IFERROR('[3]Cuadro control'!AO14/6,"")</f>
        <v>0.23270440251572325</v>
      </c>
      <c r="HC14" s="958">
        <f>IFERROR('[3]Cuadro control'!AO14/6,"")</f>
        <v>0.23270440251572325</v>
      </c>
      <c r="HD14" s="958">
        <f>IFERROR('[3]Cuadro control'!AP14/6,"")</f>
        <v>0.23270440251572325</v>
      </c>
      <c r="HE14" s="959"/>
      <c r="HF14" s="958">
        <f>IFERROR('[3]Cuadro control'!AP14/6,"")</f>
        <v>0.23270440251572325</v>
      </c>
      <c r="HG14" s="958">
        <f>IFERROR('[3]Cuadro control'!AP14/6,"")</f>
        <v>0.23270440251572325</v>
      </c>
      <c r="HH14" s="958">
        <f>IFERROR('[3]Cuadro control'!AP14/6,"")</f>
        <v>0.23270440251572325</v>
      </c>
      <c r="HI14" s="958">
        <f>IFERROR('[3]Cuadro control'!AP14/6,"")</f>
        <v>0.23270440251572325</v>
      </c>
      <c r="HJ14" s="960">
        <f>IFERROR('[3]Cuadro control'!AP14/6,"")</f>
        <v>0.23270440251572325</v>
      </c>
      <c r="HK14" s="370">
        <f>IFERROR('[3]Cuadro control'!AQ14/6,"")</f>
        <v>0.23270440251572325</v>
      </c>
      <c r="HL14" s="957"/>
      <c r="HM14" s="958">
        <f>IFERROR('[3]Cuadro control'!AQ14/6,"")</f>
        <v>0.23270440251572325</v>
      </c>
      <c r="HN14" s="958">
        <f>IFERROR('[3]Cuadro control'!AQ14/6,"")</f>
        <v>0.23270440251572325</v>
      </c>
      <c r="HO14" s="958">
        <f>IFERROR('[3]Cuadro control'!AQ14/6,"")</f>
        <v>0.23270440251572325</v>
      </c>
      <c r="HP14" s="958">
        <f>IFERROR('[3]Cuadro control'!AQ14/6,"")</f>
        <v>0.23270440251572325</v>
      </c>
      <c r="HQ14" s="958">
        <f>IFERROR('[3]Cuadro control'!AQ14/6,"")</f>
        <v>0.23270440251572325</v>
      </c>
      <c r="HR14" s="958">
        <f>IFERROR('[3]Cuadro control'!AR14/6,"")</f>
        <v>0.23270440251572325</v>
      </c>
      <c r="HS14" s="959"/>
      <c r="HT14" s="958">
        <f>IFERROR('[3]Cuadro control'!AR14/6,"")</f>
        <v>0.23270440251572325</v>
      </c>
      <c r="HU14" s="958">
        <f>IFERROR('[3]Cuadro control'!AR14/6,"")</f>
        <v>0.23270440251572325</v>
      </c>
      <c r="HV14" s="958">
        <f>IFERROR('[3]Cuadro control'!AR14/6,"")</f>
        <v>0.23270440251572325</v>
      </c>
      <c r="HW14" s="958">
        <f>IFERROR('[3]Cuadro control'!AR14/6,"")</f>
        <v>0.23270440251572325</v>
      </c>
      <c r="HX14" s="958">
        <f>IFERROR('[3]Cuadro control'!AR14/6,"")</f>
        <v>0.23270440251572325</v>
      </c>
      <c r="HY14" s="958">
        <f>IFERROR('[3]Cuadro control'!AS14/6,"")</f>
        <v>0.23270440251572325</v>
      </c>
      <c r="HZ14" s="959"/>
      <c r="IA14" s="958">
        <f>IFERROR('[3]Cuadro control'!AS14/6,"")</f>
        <v>0.23270440251572325</v>
      </c>
      <c r="IB14" s="958">
        <f>IFERROR('[3]Cuadro control'!AS14/6,"")</f>
        <v>0.23270440251572325</v>
      </c>
      <c r="IC14" s="958">
        <f>IFERROR('[3]Cuadro control'!AS14/6,"")</f>
        <v>0.23270440251572325</v>
      </c>
      <c r="ID14" s="958">
        <f>IFERROR('[3]Cuadro control'!AS14/6,"")</f>
        <v>0.23270440251572325</v>
      </c>
      <c r="IE14" s="958">
        <f>IFERROR('[3]Cuadro control'!AS14/6,"")</f>
        <v>0.23270440251572325</v>
      </c>
      <c r="IF14" s="958">
        <f>IFERROR('[3]Cuadro control'!AT14/6,"")</f>
        <v>0.23270440251572325</v>
      </c>
      <c r="IG14" s="959"/>
      <c r="IH14" s="958">
        <f>IFERROR('[3]Cuadro control'!AT14/6,"")</f>
        <v>0.23270440251572325</v>
      </c>
      <c r="II14" s="958">
        <f>IFERROR('[3]Cuadro control'!AT14/6,"")</f>
        <v>0.23270440251572325</v>
      </c>
      <c r="IJ14" s="958">
        <f>IFERROR('[3]Cuadro control'!AT14/6,"")</f>
        <v>0.23270440251572325</v>
      </c>
      <c r="IK14" s="958">
        <f>IFERROR('[3]Cuadro control'!AT14/6,"")</f>
        <v>0.23270440251572325</v>
      </c>
      <c r="IL14" s="958">
        <f>IFERROR('[3]Cuadro control'!AT14/6,"")</f>
        <v>0.23270440251572325</v>
      </c>
      <c r="IM14" s="958">
        <f>IFERROR('[3]Cuadro control'!AU14/6,"")</f>
        <v>0.23270440251572325</v>
      </c>
      <c r="IN14" s="962"/>
      <c r="IO14" s="370">
        <f>IFERROR('[3]Cuadro control'!AU14/6,"")</f>
        <v>0.23270440251572325</v>
      </c>
      <c r="IP14" s="961">
        <f>IFERROR('[3]Cuadro control'!AU14/6,"")</f>
        <v>0.23270440251572325</v>
      </c>
      <c r="IQ14" s="958">
        <f>IFERROR('[3]Cuadro control'!AU14/6,"")</f>
        <v>0.23270440251572325</v>
      </c>
      <c r="IR14" s="958">
        <f>IFERROR('[3]Cuadro control'!AU14/6,"")</f>
        <v>0.23270440251572325</v>
      </c>
      <c r="IS14" s="958">
        <f>IFERROR('[3]Cuadro control'!AU14/6,"")</f>
        <v>0.23270440251572325</v>
      </c>
      <c r="IT14" s="958">
        <f>IFERROR('[3]Cuadro control'!AV14/6,"")</f>
        <v>0.23270440251572325</v>
      </c>
      <c r="IU14" s="959"/>
      <c r="IV14" s="958">
        <f>IFERROR('[3]Cuadro control'!AV14/6,"")</f>
        <v>0.23270440251572325</v>
      </c>
      <c r="IW14" s="958">
        <f>IFERROR('[3]Cuadro control'!AV14/6,"")</f>
        <v>0.23270440251572325</v>
      </c>
      <c r="IX14" s="958">
        <f>IFERROR('[3]Cuadro control'!AV14/6,"")</f>
        <v>0.23270440251572325</v>
      </c>
      <c r="IY14" s="958">
        <f>IFERROR('[3]Cuadro control'!AV14/6,"")</f>
        <v>0.23270440251572325</v>
      </c>
      <c r="IZ14" s="958">
        <f>IFERROR('[3]Cuadro control'!AV14/6,"")</f>
        <v>0.23270440251572325</v>
      </c>
      <c r="JA14" s="958">
        <f>IFERROR('[3]Cuadro control'!AW14/6,"")</f>
        <v>0.23270440251572325</v>
      </c>
      <c r="JB14" s="959"/>
      <c r="JC14" s="958">
        <f>IFERROR('[3]Cuadro control'!AW14/6,"")</f>
        <v>0.23270440251572325</v>
      </c>
      <c r="JD14" s="958">
        <f>IFERROR('[3]Cuadro control'!AW14/6,"")</f>
        <v>0.23270440251572325</v>
      </c>
      <c r="JE14" s="958">
        <f>IFERROR('[3]Cuadro control'!AW14/6,"")</f>
        <v>0.23270440251572325</v>
      </c>
      <c r="JF14" s="958">
        <f>IFERROR('[3]Cuadro control'!AW14/6,"")</f>
        <v>0.23270440251572325</v>
      </c>
      <c r="JG14" s="958">
        <f>IFERROR('[3]Cuadro control'!AW14/6,"")</f>
        <v>0.23270440251572325</v>
      </c>
      <c r="JH14" s="958">
        <f>IFERROR('[3]Cuadro control'!AX14/6,"")</f>
        <v>0.23270440251572325</v>
      </c>
      <c r="JI14" s="959"/>
      <c r="JJ14" s="958">
        <f>IFERROR('[3]Cuadro control'!AX14/6,"")</f>
        <v>0.23270440251572325</v>
      </c>
      <c r="JK14" s="958">
        <f>IFERROR('[3]Cuadro control'!AX14/6,"")</f>
        <v>0.23270440251572325</v>
      </c>
      <c r="JL14" s="958">
        <f>IFERROR('[3]Cuadro control'!AX14/6,"")</f>
        <v>0.23270440251572325</v>
      </c>
      <c r="JM14" s="958">
        <f>IFERROR('[3]Cuadro control'!AX14/6,"")</f>
        <v>0.23270440251572325</v>
      </c>
      <c r="JN14" s="958">
        <f>IFERROR('[3]Cuadro control'!AX14/6,"")</f>
        <v>0.23270440251572325</v>
      </c>
      <c r="JO14" s="958">
        <f>IFERROR('[3]Cuadro control'!AY14/6,"")</f>
        <v>0.23270440251572325</v>
      </c>
      <c r="JP14" s="959"/>
      <c r="JQ14" s="958">
        <f>IFERROR('[3]Cuadro control'!AY14/6,"")</f>
        <v>0.23270440251572325</v>
      </c>
      <c r="JR14" s="958">
        <f>IFERROR('[3]Cuadro control'!AY14/6,"")</f>
        <v>0.23270440251572325</v>
      </c>
      <c r="JS14" s="960">
        <f>IFERROR('[3]Cuadro control'!AY14/6,"")</f>
        <v>0.23270440251572325</v>
      </c>
      <c r="JT14" s="370">
        <f>IFERROR('[3]Cuadro control'!AY14/6,"")</f>
        <v>0.23270440251572325</v>
      </c>
      <c r="JU14" s="961">
        <f>IFERROR('[3]Cuadro control'!AY14/6,"")</f>
        <v>0.23270440251572325</v>
      </c>
      <c r="JV14" s="958">
        <f>IFERROR('[3]Cuadro control'!AZ14/6,"")</f>
        <v>0.23270440251572325</v>
      </c>
      <c r="JW14" s="959"/>
      <c r="JX14" s="958">
        <f>IFERROR('[3]Cuadro control'!AZ14/6,"")</f>
        <v>0.23270440251572325</v>
      </c>
      <c r="JY14" s="958">
        <f>IFERROR('[3]Cuadro control'!AZ14/6,"")</f>
        <v>0.23270440251572325</v>
      </c>
      <c r="JZ14" s="958">
        <f>IFERROR('[3]Cuadro control'!AZ14/6,"")</f>
        <v>0.23270440251572325</v>
      </c>
      <c r="KA14" s="958">
        <f>IFERROR('[3]Cuadro control'!AZ14/6,"")</f>
        <v>0.23270440251572325</v>
      </c>
      <c r="KB14" s="958">
        <f>IFERROR('[3]Cuadro control'!AZ14/6,"")</f>
        <v>0.23270440251572325</v>
      </c>
      <c r="KC14" s="958">
        <f>IFERROR('[3]Cuadro control'!BA14/6,"")</f>
        <v>0.23270440251572325</v>
      </c>
      <c r="KD14" s="959"/>
      <c r="KE14" s="958">
        <f>IFERROR('[3]Cuadro control'!BA14/6,"")</f>
        <v>0.23270440251572325</v>
      </c>
      <c r="KF14" s="958">
        <f>IFERROR('[3]Cuadro control'!BA14/6,"")</f>
        <v>0.23270440251572325</v>
      </c>
      <c r="KG14" s="958">
        <f>IFERROR('[3]Cuadro control'!BA14/6,"")</f>
        <v>0.23270440251572325</v>
      </c>
      <c r="KH14" s="958">
        <f>IFERROR('[3]Cuadro control'!BA14/6,"")</f>
        <v>0.23270440251572325</v>
      </c>
      <c r="KI14" s="958">
        <f>IFERROR('[3]Cuadro control'!BA14/6,"")</f>
        <v>0.23270440251572325</v>
      </c>
      <c r="KJ14" s="958">
        <f>IFERROR('[3]Cuadro control'!BB14/6,"")</f>
        <v>0.23270440251572325</v>
      </c>
      <c r="KK14" s="959"/>
      <c r="KL14" s="958">
        <f>IFERROR('[3]Cuadro control'!BB14/6,"")</f>
        <v>0.23270440251572325</v>
      </c>
      <c r="KM14" s="958">
        <f>IFERROR('[3]Cuadro control'!BB14/6,"")</f>
        <v>0.23270440251572325</v>
      </c>
      <c r="KN14" s="958">
        <f>IFERROR('[3]Cuadro control'!BB14/6,"")</f>
        <v>0.23270440251572325</v>
      </c>
      <c r="KO14" s="958">
        <f>IFERROR('[3]Cuadro control'!BB14/6,"")</f>
        <v>0.23270440251572325</v>
      </c>
      <c r="KP14" s="958">
        <f>IFERROR('[3]Cuadro control'!BB14/6,"")</f>
        <v>0.23270440251572325</v>
      </c>
      <c r="KQ14" s="958">
        <f>IFERROR('[3]Cuadro control'!BC14/6,"")</f>
        <v>0.23270440251572325</v>
      </c>
      <c r="KR14" s="959"/>
      <c r="KS14" s="958">
        <f>IFERROR('[3]Cuadro control'!BC14/6,"")</f>
        <v>0.23270440251572325</v>
      </c>
      <c r="KT14" s="958">
        <f>IFERROR('[3]Cuadro control'!BC14/6,"")</f>
        <v>0.23270440251572325</v>
      </c>
      <c r="KU14" s="958">
        <f>IFERROR('[3]Cuadro control'!BC14/6,"")</f>
        <v>0.23270440251572325</v>
      </c>
      <c r="KV14" s="958">
        <f>IFERROR('[3]Cuadro control'!BC14/6,"")</f>
        <v>0.23270440251572325</v>
      </c>
      <c r="KW14" s="958">
        <f>IFERROR('[3]Cuadro control'!BC14/6,"")</f>
        <v>0.23270440251572325</v>
      </c>
      <c r="KX14" s="960">
        <f>IFERROR('[3]Cuadro control'!BD14/6,"")</f>
        <v>0.23270440251572325</v>
      </c>
      <c r="KY14" s="371"/>
      <c r="KZ14" s="961">
        <f>IFERROR('[3]Cuadro control'!BD14/6,"")</f>
        <v>0.23270440251572325</v>
      </c>
      <c r="LA14" s="958">
        <f>IFERROR('[3]Cuadro control'!BD14/6,"")</f>
        <v>0.23270440251572325</v>
      </c>
      <c r="LB14" s="958">
        <f>IFERROR('[3]Cuadro control'!BD14/6,"")</f>
        <v>0.23270440251572325</v>
      </c>
      <c r="LC14" s="958">
        <f>IFERROR('[3]Cuadro control'!BD14/6,"")</f>
        <v>0.23270440251572325</v>
      </c>
      <c r="LD14" s="958">
        <f>IFERROR('[3]Cuadro control'!BD14/6,"")</f>
        <v>0.23270440251572325</v>
      </c>
      <c r="LE14" s="958">
        <f>IFERROR('[3]Cuadro control'!BE14/6,"")</f>
        <v>0.23270440251572325</v>
      </c>
      <c r="LF14" s="959"/>
      <c r="LG14" s="958">
        <f>IFERROR('[3]Cuadro control'!BE14/6,"")</f>
        <v>0.23270440251572325</v>
      </c>
      <c r="LH14" s="958">
        <f>IFERROR('[3]Cuadro control'!BE14/6,"")</f>
        <v>0.23270440251572325</v>
      </c>
      <c r="LI14" s="958">
        <f>IFERROR('[3]Cuadro control'!BE14/6,"")</f>
        <v>0.23270440251572325</v>
      </c>
      <c r="LJ14" s="958">
        <f>IFERROR('[3]Cuadro control'!BE14/6,"")</f>
        <v>0.23270440251572325</v>
      </c>
      <c r="LK14" s="958">
        <f>IFERROR('[3]Cuadro control'!BE14/6,"")</f>
        <v>0.23270440251572325</v>
      </c>
      <c r="LL14" s="958">
        <f>IFERROR('[3]Cuadro control'!BF14/6,"")</f>
        <v>0.23270440251572325</v>
      </c>
      <c r="LM14" s="959"/>
      <c r="LN14" s="958">
        <f>IFERROR('[3]Cuadro control'!BF14/6,"")</f>
        <v>0.23270440251572325</v>
      </c>
      <c r="LO14" s="958">
        <f>IFERROR('[3]Cuadro control'!BF14/6,"")</f>
        <v>0.23270440251572325</v>
      </c>
      <c r="LP14" s="958">
        <f>IFERROR('[3]Cuadro control'!BF14/6,"")</f>
        <v>0.23270440251572325</v>
      </c>
      <c r="LQ14" s="958">
        <f>IFERROR('[3]Cuadro control'!BF14/6,"")</f>
        <v>0.23270440251572325</v>
      </c>
      <c r="LR14" s="958">
        <f>IFERROR('[3]Cuadro control'!BF14/6,"")</f>
        <v>0.23270440251572325</v>
      </c>
      <c r="LS14" s="958">
        <f>IFERROR('[3]Cuadro control'!BG14/6,"")</f>
        <v>0.23270440251572325</v>
      </c>
      <c r="LT14" s="959"/>
      <c r="LU14" s="958">
        <f>IFERROR('[3]Cuadro control'!BG14/6,"")</f>
        <v>0.23270440251572325</v>
      </c>
      <c r="LV14" s="958">
        <f>IFERROR('[3]Cuadro control'!BG14/6,"")</f>
        <v>0.23270440251572325</v>
      </c>
      <c r="LW14" s="958">
        <f>IFERROR('[3]Cuadro control'!BG14/6,"")</f>
        <v>0.23270440251572325</v>
      </c>
      <c r="LX14" s="958">
        <f>IFERROR('[3]Cuadro control'!BG14/6,"")</f>
        <v>0.23270440251572325</v>
      </c>
      <c r="LY14" s="958">
        <f>IFERROR('[3]Cuadro control'!BG14/6,"")</f>
        <v>0.23270440251572325</v>
      </c>
      <c r="LZ14" s="960">
        <f>IFERROR('[3]Cuadro control'!BH14/6,"")</f>
        <v>0.23270440251572325</v>
      </c>
      <c r="MA14" s="371"/>
      <c r="MB14" s="961">
        <f>IFERROR('[3]Cuadro control'!BH14/6,"")</f>
        <v>0.23270440251572325</v>
      </c>
      <c r="MC14" s="958">
        <f>IFERROR('[3]Cuadro control'!BH14/6,"")</f>
        <v>0.23270440251572325</v>
      </c>
      <c r="MD14" s="958">
        <f>IFERROR('[3]Cuadro control'!BH14/6,"")</f>
        <v>0.23270440251572325</v>
      </c>
      <c r="ME14" s="958">
        <f>IFERROR('[3]Cuadro control'!BH14/6,"")</f>
        <v>0.23270440251572325</v>
      </c>
      <c r="MF14" s="958">
        <f>IFERROR('[3]Cuadro control'!BH14/6,"")</f>
        <v>0.23270440251572325</v>
      </c>
      <c r="MG14" s="958">
        <f>IFERROR('[3]Cuadro control'!BI14/6,"")</f>
        <v>0.23270440251572325</v>
      </c>
      <c r="MH14" s="959"/>
      <c r="MI14" s="958">
        <f>IFERROR('[3]Cuadro control'!BI14/6,"")</f>
        <v>0.23270440251572325</v>
      </c>
      <c r="MJ14" s="958">
        <f>IFERROR('[3]Cuadro control'!BI14/6,"")</f>
        <v>0.23270440251572325</v>
      </c>
      <c r="MK14" s="958">
        <f>IFERROR('[3]Cuadro control'!BI14/6,"")</f>
        <v>0.23270440251572325</v>
      </c>
      <c r="ML14" s="958">
        <f>IFERROR('[3]Cuadro control'!BI14/6,"")</f>
        <v>0.23270440251572325</v>
      </c>
      <c r="MM14" s="958">
        <f>IFERROR('[3]Cuadro control'!BI14/6,"")</f>
        <v>0.23270440251572325</v>
      </c>
      <c r="MN14" s="958">
        <f>IFERROR('[3]Cuadro control'!BJ14/6,"")</f>
        <v>0.23270440251572325</v>
      </c>
      <c r="MO14" s="959"/>
      <c r="MP14" s="958">
        <f>IFERROR('[3]Cuadro control'!BJ14/6,"")</f>
        <v>0.23270440251572325</v>
      </c>
      <c r="MQ14" s="958">
        <f>IFERROR('[3]Cuadro control'!BJ14/6,"")</f>
        <v>0.23270440251572325</v>
      </c>
      <c r="MR14" s="958">
        <f>IFERROR('[3]Cuadro control'!BJ14/6,"")</f>
        <v>0.23270440251572325</v>
      </c>
      <c r="MS14" s="958">
        <f>IFERROR('[3]Cuadro control'!BJ14/6,"")</f>
        <v>0.23270440251572325</v>
      </c>
      <c r="MT14" s="958">
        <f>IFERROR('[3]Cuadro control'!BJ14/6,"")</f>
        <v>0.23270440251572325</v>
      </c>
      <c r="MU14" s="958">
        <f>IFERROR('[3]Cuadro control'!BK14/6,"")</f>
        <v>0.23270440251572325</v>
      </c>
      <c r="MV14" s="959"/>
      <c r="MW14" s="958">
        <f>IFERROR('[3]Cuadro control'!BK14/6,"")</f>
        <v>0.23270440251572325</v>
      </c>
      <c r="MX14" s="958">
        <f>IFERROR('[3]Cuadro control'!BK14/6,"")</f>
        <v>0.23270440251572325</v>
      </c>
      <c r="MY14" s="958">
        <f>IFERROR('[3]Cuadro control'!BK14/6,"")</f>
        <v>0.23270440251572325</v>
      </c>
      <c r="MZ14" s="958">
        <f>IFERROR('[3]Cuadro control'!BK14/6,"")</f>
        <v>0.23270440251572325</v>
      </c>
      <c r="NA14" s="958">
        <f>IFERROR('[3]Cuadro control'!BK14/6,"")</f>
        <v>0.23270440251572325</v>
      </c>
      <c r="NB14" s="958">
        <f>IFERROR('[3]Cuadro control'!BL14/6,"")</f>
        <v>0.23270440251572325</v>
      </c>
      <c r="NC14" s="959"/>
      <c r="ND14" s="958">
        <f>IFERROR('[3]Cuadro control'!BL14/6,"")</f>
        <v>0.23270440251572325</v>
      </c>
      <c r="NE14" s="960">
        <f>IFERROR('[3]Cuadro control'!BL14/6,"")</f>
        <v>0.23270440251572325</v>
      </c>
      <c r="NF14" s="370">
        <f>IFERROR('[3]Cuadro control'!BL14/6,"")</f>
        <v>0.23270440251572325</v>
      </c>
      <c r="NG14" s="961">
        <f>IFERROR('[3]Cuadro control'!BL14/6,"")</f>
        <v>0.23270440251572325</v>
      </c>
      <c r="NH14" s="958">
        <f>IFERROR('[3]Cuadro control'!BL14/6,"")</f>
        <v>0.23270440251572325</v>
      </c>
      <c r="NI14" s="958">
        <f>IFERROR('[3]Cuadro control'!BM14/6,"")</f>
        <v>0.23270440251572325</v>
      </c>
      <c r="NJ14" s="959"/>
      <c r="NK14" s="958">
        <f>IFERROR('[3]Cuadro control'!BM14/6,"")</f>
        <v>0.23270440251572325</v>
      </c>
      <c r="NL14" s="958">
        <f>IFERROR('[3]Cuadro control'!BM14/6,"")</f>
        <v>0.23270440251572325</v>
      </c>
      <c r="NM14" s="958">
        <f>IFERROR('[3]Cuadro control'!BM14/6,"")</f>
        <v>0.23270440251572325</v>
      </c>
      <c r="NN14" s="958">
        <f>IFERROR('[3]Cuadro control'!BM14/6,"")</f>
        <v>0.23270440251572325</v>
      </c>
      <c r="NO14" s="958">
        <f>IFERROR('[3]Cuadro control'!BM14/6,"")</f>
        <v>0.23270440251572325</v>
      </c>
      <c r="NP14" s="958">
        <f>IFERROR('[3]Cuadro control'!BN14/6,"")</f>
        <v>0.23270440251572325</v>
      </c>
      <c r="NQ14" s="959"/>
      <c r="NR14" s="958">
        <f>IFERROR('[3]Cuadro control'!BN14/6,"")</f>
        <v>0.23270440251572325</v>
      </c>
      <c r="NS14" s="958">
        <f>IFERROR('[3]Cuadro control'!BN14/6,"")</f>
        <v>0.23270440251572325</v>
      </c>
      <c r="NT14" s="958">
        <f>IFERROR('[3]Cuadro control'!BN14/6,"")</f>
        <v>0.23270440251572325</v>
      </c>
      <c r="NU14" s="958">
        <f>IFERROR('[3]Cuadro control'!BN14/6,"")</f>
        <v>0.23270440251572325</v>
      </c>
      <c r="NV14" s="958">
        <f>IFERROR('[3]Cuadro control'!BN14/6,"")</f>
        <v>0.23270440251572325</v>
      </c>
      <c r="NW14" s="958" t="str">
        <f>IFERROR('[3]Cuadro control'!BO14/6,"")</f>
        <v/>
      </c>
      <c r="NX14" s="959"/>
      <c r="NY14" s="958" t="str">
        <f>IFERROR('[3]Cuadro control'!BO14/6,"")</f>
        <v/>
      </c>
      <c r="NZ14" s="958" t="str">
        <f>IFERROR('[3]Cuadro control'!BO14/6,"")</f>
        <v/>
      </c>
      <c r="OA14" s="958" t="str">
        <f>IFERROR('[3]Cuadro control'!BO14/6,"")</f>
        <v/>
      </c>
      <c r="OB14" s="958" t="str">
        <f>IFERROR('[3]Cuadro control'!BO14/6,"")</f>
        <v/>
      </c>
      <c r="OC14" s="958" t="str">
        <f>IFERROR('[3]Cuadro control'!BO14/6,"")</f>
        <v/>
      </c>
      <c r="OD14" s="958" t="str">
        <f>IFERROR('[3]Cuadro control'!BP14/6,"")</f>
        <v/>
      </c>
      <c r="OE14" s="959"/>
      <c r="OF14" s="958" t="str">
        <f>IFERROR('[3]Cuadro control'!BP14/6,"")</f>
        <v/>
      </c>
      <c r="OG14" s="958" t="str">
        <f>IFERROR('[3]Cuadro control'!BP14/6,"")</f>
        <v/>
      </c>
      <c r="OH14" s="958" t="str">
        <f>IFERROR('[3]Cuadro control'!BP14/6,"")</f>
        <v/>
      </c>
      <c r="OI14" s="960" t="str">
        <f>IFERROR('[3]Cuadro control'!BP14/6,"")</f>
        <v/>
      </c>
      <c r="OJ14" s="370" t="str">
        <f>IFERROR('[3]Cuadro control'!BP14/6,"")</f>
        <v/>
      </c>
      <c r="OK14" s="961" t="str">
        <f>IFERROR('[3]Cuadro control'!BQ14/6,"")</f>
        <v/>
      </c>
      <c r="OL14" s="959"/>
      <c r="OM14" s="958" t="str">
        <f>IFERROR('[3]Cuadro control'!BQ14/6,"")</f>
        <v/>
      </c>
      <c r="ON14" s="958" t="str">
        <f>IFERROR('[3]Cuadro control'!BQ14/6,"")</f>
        <v/>
      </c>
      <c r="OO14" s="958" t="str">
        <f>IFERROR('[3]Cuadro control'!BQ14/6,"")</f>
        <v/>
      </c>
      <c r="OP14" s="958" t="str">
        <f>IFERROR('[3]Cuadro control'!BQ14/6,"")</f>
        <v/>
      </c>
      <c r="OQ14" s="958" t="str">
        <f>IFERROR('[3]Cuadro control'!BQ14/6,"")</f>
        <v/>
      </c>
      <c r="OR14" s="958" t="str">
        <f>IFERROR('[3]Cuadro control'!BR14/6,"")</f>
        <v/>
      </c>
      <c r="OS14" s="959"/>
      <c r="OT14" s="958" t="str">
        <f>IFERROR('[3]Cuadro control'!BR14/6,"")</f>
        <v/>
      </c>
      <c r="OU14" s="958" t="str">
        <f>IFERROR('[3]Cuadro control'!BR14/6,"")</f>
        <v/>
      </c>
      <c r="OV14" s="958" t="str">
        <f>IFERROR('[3]Cuadro control'!BR14/6,"")</f>
        <v/>
      </c>
      <c r="OW14" s="958" t="str">
        <f>IFERROR('[3]Cuadro control'!BR14/6,"")</f>
        <v/>
      </c>
      <c r="OX14" s="958" t="str">
        <f>IFERROR('[3]Cuadro control'!BR14/6,"")</f>
        <v/>
      </c>
      <c r="OY14" s="958" t="str">
        <f>IFERROR('[3]Cuadro control'!BS14/6,"")</f>
        <v/>
      </c>
      <c r="OZ14" s="959"/>
      <c r="PA14" s="958" t="str">
        <f>IFERROR('[3]Cuadro control'!BS14/6,"")</f>
        <v/>
      </c>
      <c r="PB14" s="958" t="str">
        <f>IFERROR('[3]Cuadro control'!BS14/6,"")</f>
        <v/>
      </c>
      <c r="PC14" s="958" t="str">
        <f>IFERROR('[3]Cuadro control'!BS14/6,"")</f>
        <v/>
      </c>
      <c r="PD14" s="958" t="str">
        <f>IFERROR('[3]Cuadro control'!BS14/6,"")</f>
        <v/>
      </c>
      <c r="PE14" s="958" t="str">
        <f>IFERROR('[3]Cuadro control'!BS14/6,"")</f>
        <v/>
      </c>
      <c r="PF14" s="958" t="str">
        <f>IFERROR('[3]Cuadro control'!BT14/6,"")</f>
        <v/>
      </c>
      <c r="PG14" s="959"/>
      <c r="PH14" s="958" t="str">
        <f>IFERROR('[3]Cuadro control'!BT14/6,"")</f>
        <v/>
      </c>
      <c r="PI14" s="958" t="str">
        <f>IFERROR('[3]Cuadro control'!BT14/6,"")</f>
        <v/>
      </c>
      <c r="PJ14" s="958" t="str">
        <f>IFERROR('[3]Cuadro control'!BT14/6,"")</f>
        <v/>
      </c>
      <c r="PK14" s="958" t="str">
        <f>IFERROR('[3]Cuadro control'!BT14/6,"")</f>
        <v/>
      </c>
      <c r="PL14" s="958" t="str">
        <f>IFERROR('[3]Cuadro control'!BT14/6,"")</f>
        <v/>
      </c>
      <c r="PM14" s="958" t="str">
        <f>IFERROR('[3]Cuadro control'!BU14/6,"")</f>
        <v/>
      </c>
      <c r="PN14" s="962"/>
      <c r="PO14" s="370" t="str">
        <f>IFERROR('[3]Cuadro control'!BU14/6,"")</f>
        <v/>
      </c>
      <c r="PP14" s="961" t="str">
        <f>IFERROR('[3]Cuadro control'!BU14/6,"")</f>
        <v/>
      </c>
      <c r="PQ14" s="958" t="str">
        <f>IFERROR('[3]Cuadro control'!BU14/6,"")</f>
        <v/>
      </c>
      <c r="PR14" s="958" t="str">
        <f>IFERROR('[3]Cuadro control'!BU14/6,"")</f>
        <v/>
      </c>
      <c r="PS14" s="958" t="str">
        <f>IFERROR('[3]Cuadro control'!BU14/6,"")</f>
        <v/>
      </c>
      <c r="PT14" s="958" t="str">
        <f>IFERROR('[3]Cuadro control'!BV14/6,"")</f>
        <v/>
      </c>
      <c r="PU14" s="959"/>
      <c r="PV14" s="958" t="str">
        <f>IFERROR('[3]Cuadro control'!BV14/6,"")</f>
        <v/>
      </c>
      <c r="PW14" s="958" t="str">
        <f>IFERROR('[3]Cuadro control'!BV14/6,"")</f>
        <v/>
      </c>
      <c r="PX14" s="958" t="str">
        <f>IFERROR('[3]Cuadro control'!BV14/6,"")</f>
        <v/>
      </c>
      <c r="PY14" s="958" t="str">
        <f>IFERROR('[3]Cuadro control'!BV14/6,"")</f>
        <v/>
      </c>
      <c r="PZ14" s="958" t="str">
        <f>IFERROR('[3]Cuadro control'!BV14/6,"")</f>
        <v/>
      </c>
      <c r="QA14" s="958" t="str">
        <f>IFERROR('[3]Cuadro control'!BW14/6,"")</f>
        <v/>
      </c>
      <c r="QB14" s="959"/>
      <c r="QC14" s="958" t="str">
        <f>IFERROR('[3]Cuadro control'!BW14/6,"")</f>
        <v/>
      </c>
      <c r="QD14" s="958" t="str">
        <f>IFERROR('[3]Cuadro control'!BW14/6,"")</f>
        <v/>
      </c>
      <c r="QE14" s="958" t="str">
        <f>IFERROR('[3]Cuadro control'!BW14/6,"")</f>
        <v/>
      </c>
      <c r="QF14" s="958" t="str">
        <f>IFERROR('[3]Cuadro control'!BW14/6,"")</f>
        <v/>
      </c>
      <c r="QG14" s="958" t="str">
        <f>IFERROR('[3]Cuadro control'!BW14/6,"")</f>
        <v/>
      </c>
      <c r="QH14" s="958" t="str">
        <f>IFERROR('[3]Cuadro control'!BX14/6,"")</f>
        <v/>
      </c>
      <c r="QI14" s="959"/>
      <c r="QJ14" s="958" t="str">
        <f>IFERROR('[3]Cuadro control'!BX14/6,"")</f>
        <v/>
      </c>
      <c r="QK14" s="958" t="str">
        <f>IFERROR('[3]Cuadro control'!BX14/6,"")</f>
        <v/>
      </c>
      <c r="QL14" s="958" t="str">
        <f>IFERROR('[3]Cuadro control'!BX14/6,"")</f>
        <v/>
      </c>
      <c r="QM14" s="958" t="str">
        <f>IFERROR('[3]Cuadro control'!BX14/6,"")</f>
        <v/>
      </c>
      <c r="QN14" s="958" t="str">
        <f>IFERROR('[3]Cuadro control'!BX14/6,"")</f>
        <v/>
      </c>
      <c r="QO14" s="958" t="str">
        <f>IFERROR('[3]Cuadro control'!BY14/6,"")</f>
        <v/>
      </c>
      <c r="QP14" s="959"/>
      <c r="QQ14" s="958" t="str">
        <f>IFERROR('[3]Cuadro control'!BY14/6,"")</f>
        <v/>
      </c>
      <c r="QR14" s="960" t="str">
        <f>IFERROR('[3]Cuadro control'!BY14/6,"")</f>
        <v/>
      </c>
      <c r="QS14" s="370" t="str">
        <f>IFERROR('[3]Cuadro control'!BY14/6,"")</f>
        <v/>
      </c>
      <c r="QT14" s="961" t="str">
        <f>IFERROR('[3]Cuadro control'!BY14/6,"")</f>
        <v/>
      </c>
      <c r="QU14" s="958" t="str">
        <f>IFERROR('[3]Cuadro control'!BY14/6,"")</f>
        <v/>
      </c>
      <c r="QV14" s="958" t="str">
        <f>IFERROR('[3]Cuadro control'!BZ14/6,"")</f>
        <v/>
      </c>
      <c r="QW14" s="959"/>
      <c r="QX14" s="958" t="str">
        <f>IFERROR('[3]Cuadro control'!BZ14/6,"")</f>
        <v/>
      </c>
      <c r="QY14" s="958" t="str">
        <f>IFERROR('[3]Cuadro control'!BZ14/6,"")</f>
        <v/>
      </c>
      <c r="QZ14" s="958" t="str">
        <f>IFERROR('[3]Cuadro control'!BZ14/6,"")</f>
        <v/>
      </c>
      <c r="RA14" s="958" t="str">
        <f>IFERROR('[3]Cuadro control'!BZ14/6,"")</f>
        <v/>
      </c>
      <c r="RB14" s="958" t="str">
        <f>IFERROR('[3]Cuadro control'!BZ14/6,"")</f>
        <v/>
      </c>
      <c r="RC14" s="958" t="str">
        <f>IFERROR('[3]Cuadro control'!CA14/6,"")</f>
        <v/>
      </c>
      <c r="RD14" s="959"/>
      <c r="RE14" s="958" t="str">
        <f>IFERROR('[3]Cuadro control'!CA14/6,"")</f>
        <v/>
      </c>
      <c r="RF14" s="958" t="str">
        <f>IFERROR('[3]Cuadro control'!CA14/6,"")</f>
        <v/>
      </c>
      <c r="RG14" s="958" t="str">
        <f>IFERROR('[3]Cuadro control'!CA14/6,"")</f>
        <v/>
      </c>
      <c r="RH14" s="958" t="str">
        <f>IFERROR('[3]Cuadro control'!CA14/6,"")</f>
        <v/>
      </c>
      <c r="RI14" s="958" t="str">
        <f>IFERROR('[3]Cuadro control'!CA14/6,"")</f>
        <v/>
      </c>
      <c r="RJ14" s="958" t="str">
        <f>IFERROR('[3]Cuadro control'!CB14/6,"")</f>
        <v/>
      </c>
      <c r="RK14" s="959"/>
      <c r="RL14" s="958" t="str">
        <f>IFERROR('[3]Cuadro control'!CB14/6,"")</f>
        <v/>
      </c>
      <c r="RM14" s="958" t="str">
        <f>IFERROR('[3]Cuadro control'!CB14/6,"")</f>
        <v/>
      </c>
      <c r="RN14" s="958" t="str">
        <f>IFERROR('[3]Cuadro control'!CB14/6,"")</f>
        <v/>
      </c>
      <c r="RO14" s="958" t="str">
        <f>IFERROR('[3]Cuadro control'!CB14/6,"")</f>
        <v/>
      </c>
      <c r="RP14" s="958" t="str">
        <f>IFERROR('[3]Cuadro control'!CB14/6,"")</f>
        <v/>
      </c>
      <c r="RQ14" s="958" t="str">
        <f>IFERROR('[3]Cuadro control'!CC14/6,"")</f>
        <v/>
      </c>
      <c r="RR14" s="959"/>
      <c r="RS14" s="958" t="str">
        <f>IFERROR('[3]Cuadro control'!CC14/6,"")</f>
        <v/>
      </c>
      <c r="RT14" s="958" t="str">
        <f>IFERROR('[3]Cuadro control'!CC14/6,"")</f>
        <v/>
      </c>
      <c r="RU14" s="958" t="str">
        <f>IFERROR('[3]Cuadro control'!CC14/6,"")</f>
        <v/>
      </c>
      <c r="RV14" s="958" t="str">
        <f>IFERROR('[3]Cuadro control'!CC14/6,"")</f>
        <v/>
      </c>
      <c r="RW14" s="960" t="str">
        <f>IFERROR('[3]Cuadro control'!CC14/6,"")</f>
        <v/>
      </c>
      <c r="RX14" s="370" t="str">
        <f>IFERROR('[3]Cuadro control'!CD14/6,"")</f>
        <v/>
      </c>
      <c r="RY14" s="957"/>
      <c r="RZ14" s="958" t="str">
        <f>IFERROR('[3]Cuadro control'!CD14/6,"")</f>
        <v/>
      </c>
      <c r="SA14" s="958" t="str">
        <f>IFERROR('[3]Cuadro control'!CD14/6,"")</f>
        <v/>
      </c>
      <c r="SB14" s="958" t="str">
        <f>IFERROR('[3]Cuadro control'!CD14/6,"")</f>
        <v/>
      </c>
      <c r="SC14" s="958" t="str">
        <f>IFERROR('[3]Cuadro control'!CD14/6,"")</f>
        <v/>
      </c>
      <c r="SD14" s="958" t="str">
        <f>IFERROR('[3]Cuadro control'!CD14/6,"")</f>
        <v/>
      </c>
      <c r="SE14" s="958" t="str">
        <f>IFERROR('[3]Cuadro control'!CE14/6,"")</f>
        <v/>
      </c>
      <c r="SF14" s="959"/>
      <c r="SG14" s="958" t="str">
        <f>IFERROR('[3]Cuadro control'!CE14/6,"")</f>
        <v/>
      </c>
      <c r="SH14" s="958" t="str">
        <f>IFERROR('[3]Cuadro control'!CE14/6,"")</f>
        <v/>
      </c>
      <c r="SI14" s="958" t="str">
        <f>IFERROR('[3]Cuadro control'!CE14/6,"")</f>
        <v/>
      </c>
      <c r="SJ14" s="958" t="str">
        <f>IFERROR('[3]Cuadro control'!CE14/6,"")</f>
        <v/>
      </c>
      <c r="SK14" s="958" t="str">
        <f>IFERROR('[3]Cuadro control'!CE14/6,"")</f>
        <v/>
      </c>
      <c r="SL14" s="958" t="str">
        <f>IFERROR('[3]Cuadro control'!CF14/6,"")</f>
        <v/>
      </c>
      <c r="SM14" s="959"/>
      <c r="SN14" s="958" t="str">
        <f>IFERROR('[3]Cuadro control'!CF14/6,"")</f>
        <v/>
      </c>
      <c r="SO14" s="958" t="str">
        <f>IFERROR('[3]Cuadro control'!CF14/6,"")</f>
        <v/>
      </c>
      <c r="SP14" s="958" t="str">
        <f>IFERROR('[3]Cuadro control'!CF14/6,"")</f>
        <v/>
      </c>
      <c r="SQ14" s="958" t="str">
        <f>IFERROR('[3]Cuadro control'!CF14/6,"")</f>
        <v/>
      </c>
      <c r="SR14" s="958" t="str">
        <f>IFERROR('[3]Cuadro control'!CF14/6,"")</f>
        <v/>
      </c>
      <c r="SS14" s="958" t="str">
        <f>IFERROR('[3]Cuadro control'!CG14/6,"")</f>
        <v/>
      </c>
      <c r="ST14" s="959"/>
      <c r="SU14" s="958" t="str">
        <f>IFERROR('[3]Cuadro control'!CG14/6,"")</f>
        <v/>
      </c>
      <c r="SV14" s="958" t="str">
        <f>IFERROR('[3]Cuadro control'!CG14/6,"")</f>
        <v/>
      </c>
      <c r="SW14" s="958" t="str">
        <f>IFERROR('[3]Cuadro control'!CG14/6,"")</f>
        <v/>
      </c>
      <c r="SX14" s="958" t="str">
        <f>IFERROR('[3]Cuadro control'!CG14/6,"")</f>
        <v/>
      </c>
      <c r="SY14" s="958" t="str">
        <f>IFERROR('[3]Cuadro control'!CG14/6,"")</f>
        <v/>
      </c>
      <c r="SZ14" s="958" t="str">
        <f>IFERROR('[3]Cuadro control'!CH14/6,"")</f>
        <v/>
      </c>
      <c r="TA14" s="959"/>
      <c r="TB14" s="960" t="str">
        <f>IFERROR('[3]Cuadro control'!CH14/6,"")</f>
        <v/>
      </c>
      <c r="TC14" s="370" t="str">
        <f>IFERROR('[3]Cuadro control'!CH14/6,"")</f>
        <v/>
      </c>
      <c r="TD14" s="961" t="str">
        <f>IFERROR('[3]Cuadro control'!CH14/6,"")</f>
        <v/>
      </c>
      <c r="TE14" s="958" t="str">
        <f>IFERROR('[3]Cuadro control'!CH14/6,"")</f>
        <v/>
      </c>
      <c r="TF14" s="958" t="str">
        <f>IFERROR('[3]Cuadro control'!CH14/6,"")</f>
        <v/>
      </c>
      <c r="TG14" s="958" t="str">
        <f>IFERROR('[3]Cuadro control'!CI14/6,"")</f>
        <v/>
      </c>
      <c r="TH14" s="959"/>
      <c r="TI14" s="958" t="str">
        <f>IFERROR('[3]Cuadro control'!CI14/6,"")</f>
        <v/>
      </c>
      <c r="TJ14" s="958" t="str">
        <f>IFERROR('[3]Cuadro control'!CI14/6,"")</f>
        <v/>
      </c>
      <c r="TK14" s="958" t="str">
        <f>IFERROR('[3]Cuadro control'!CI14/6,"")</f>
        <v/>
      </c>
      <c r="TL14" s="958" t="str">
        <f>IFERROR('[3]Cuadro control'!CI14/6,"")</f>
        <v/>
      </c>
      <c r="TM14" s="958" t="str">
        <f>IFERROR('[3]Cuadro control'!CI14/6,"")</f>
        <v/>
      </c>
      <c r="TN14" s="958" t="str">
        <f>IFERROR('[3]Cuadro control'!CJ14/6,"")</f>
        <v/>
      </c>
      <c r="TO14" s="959"/>
      <c r="TP14" s="958" t="str">
        <f>IFERROR('[3]Cuadro control'!CJ14/6,"")</f>
        <v/>
      </c>
      <c r="TQ14" s="958" t="str">
        <f>IFERROR('[3]Cuadro control'!CJ14/6,"")</f>
        <v/>
      </c>
      <c r="TR14" s="958" t="str">
        <f>IFERROR('[3]Cuadro control'!CJ14/6,"")</f>
        <v/>
      </c>
      <c r="TS14" s="958" t="str">
        <f>IFERROR('[3]Cuadro control'!CJ14/6,"")</f>
        <v/>
      </c>
      <c r="TT14" s="958" t="str">
        <f>IFERROR('[3]Cuadro control'!CJ14/6,"")</f>
        <v/>
      </c>
      <c r="TU14" s="958" t="str">
        <f>IFERROR('[3]Cuadro control'!CK14/6,"")</f>
        <v/>
      </c>
      <c r="TV14" s="959"/>
      <c r="TW14" s="958" t="str">
        <f>IFERROR('[3]Cuadro control'!CK14/6,"")</f>
        <v/>
      </c>
      <c r="TX14" s="958" t="str">
        <f>IFERROR('[3]Cuadro control'!CK14/6,"")</f>
        <v/>
      </c>
      <c r="TY14" s="958" t="str">
        <f>IFERROR('[3]Cuadro control'!CK14/6,"")</f>
        <v/>
      </c>
      <c r="TZ14" s="958" t="str">
        <f>IFERROR('[3]Cuadro control'!CK14/6,"")</f>
        <v/>
      </c>
      <c r="UA14" s="958" t="str">
        <f>IFERROR('[3]Cuadro control'!CK14/6,"")</f>
        <v/>
      </c>
      <c r="UB14" s="958" t="str">
        <f>IFERROR('[3]Cuadro control'!CL14/6,"")</f>
        <v/>
      </c>
      <c r="UC14" s="959"/>
      <c r="UD14" s="958" t="str">
        <f>IFERROR('[3]Cuadro control'!CL14/6,"")</f>
        <v/>
      </c>
      <c r="UE14" s="958" t="str">
        <f>IFERROR('[3]Cuadro control'!CL14/6,"")</f>
        <v/>
      </c>
      <c r="UF14" s="960" t="str">
        <f>IFERROR('[3]Cuadro control'!CL14/6,"")</f>
        <v/>
      </c>
      <c r="UG14" s="370" t="str">
        <f>IFERROR('[3]Cuadro control'!CL14/6,"")</f>
        <v/>
      </c>
      <c r="UH14" s="961" t="str">
        <f>IFERROR('[3]Cuadro control'!CL14/6,"")</f>
        <v/>
      </c>
      <c r="UI14" s="958" t="str">
        <f>IFERROR('[3]Cuadro control'!CM14/6,"")</f>
        <v/>
      </c>
      <c r="UJ14" s="959"/>
      <c r="UK14" s="958" t="str">
        <f>IFERROR('[3]Cuadro control'!CM14/6,"")</f>
        <v/>
      </c>
      <c r="UL14" s="958" t="str">
        <f>IFERROR('[3]Cuadro control'!CM14/6,"")</f>
        <v/>
      </c>
      <c r="UM14" s="958" t="str">
        <f>IFERROR('[3]Cuadro control'!CM14/6,"")</f>
        <v/>
      </c>
      <c r="UN14" s="958" t="str">
        <f>IFERROR('[3]Cuadro control'!CM14/6,"")</f>
        <v/>
      </c>
      <c r="UO14" s="958" t="str">
        <f>IFERROR('[3]Cuadro control'!CM14/6,"")</f>
        <v/>
      </c>
      <c r="UP14" s="958">
        <f>IFERROR('[3]Cuadro control'!CN14/6,"")</f>
        <v>0</v>
      </c>
      <c r="UQ14" s="959"/>
      <c r="UR14" s="958">
        <f>IFERROR('[3]Cuadro control'!CN14/6,"")</f>
        <v>0</v>
      </c>
      <c r="US14" s="958">
        <f>IFERROR('[3]Cuadro control'!CN14/6,"")</f>
        <v>0</v>
      </c>
      <c r="UT14" s="958">
        <f>IFERROR('[3]Cuadro control'!CN14/6,"")</f>
        <v>0</v>
      </c>
      <c r="UU14" s="960">
        <f>IFERROR('[3]Cuadro control'!CN14/6,"")</f>
        <v>0</v>
      </c>
      <c r="UV14" s="370">
        <f>IFERROR('[3]Cuadro control'!CN14/6,"")</f>
        <v>0</v>
      </c>
    </row>
    <row r="15" spans="1:568" ht="13.5" customHeight="1">
      <c r="A15" s="764"/>
      <c r="B15" s="782"/>
      <c r="C15" s="971"/>
      <c r="D15" s="769"/>
      <c r="E15" s="953"/>
      <c r="F15" s="954"/>
      <c r="G15" s="954"/>
      <c r="H15" s="954"/>
      <c r="I15" s="953"/>
      <c r="J15" s="972">
        <f t="shared" si="106"/>
        <v>1.72E-2</v>
      </c>
      <c r="K15" s="973"/>
      <c r="L15" s="963" t="s">
        <v>263</v>
      </c>
      <c r="M15" s="964"/>
      <c r="N15" s="964"/>
      <c r="O15" s="470"/>
      <c r="P15" s="369">
        <f>+P16</f>
        <v>0</v>
      </c>
      <c r="Q15" s="965">
        <f t="shared" ref="Q15:CB15" si="107">+P15+Q16</f>
        <v>0</v>
      </c>
      <c r="R15" s="966">
        <f t="shared" si="107"/>
        <v>0</v>
      </c>
      <c r="S15" s="966">
        <f t="shared" si="107"/>
        <v>0</v>
      </c>
      <c r="T15" s="966">
        <f t="shared" si="107"/>
        <v>0</v>
      </c>
      <c r="U15" s="966">
        <f t="shared" si="107"/>
        <v>0</v>
      </c>
      <c r="V15" s="966">
        <f t="shared" si="107"/>
        <v>0</v>
      </c>
      <c r="W15" s="966">
        <f t="shared" si="107"/>
        <v>4.5045045045045045E-3</v>
      </c>
      <c r="X15" s="967">
        <f t="shared" si="107"/>
        <v>4.5045045045045045E-3</v>
      </c>
      <c r="Y15" s="966">
        <f t="shared" si="107"/>
        <v>9.0090090090090089E-3</v>
      </c>
      <c r="Z15" s="966">
        <f t="shared" si="107"/>
        <v>1.3513513513513514E-2</v>
      </c>
      <c r="AA15" s="966">
        <f t="shared" si="107"/>
        <v>1.8018018018018018E-2</v>
      </c>
      <c r="AB15" s="966">
        <f t="shared" si="107"/>
        <v>2.2522522522522521E-2</v>
      </c>
      <c r="AC15" s="966">
        <f t="shared" si="107"/>
        <v>2.7027027027027025E-2</v>
      </c>
      <c r="AD15" s="966">
        <f t="shared" si="107"/>
        <v>3.1531531531531529E-2</v>
      </c>
      <c r="AE15" s="967">
        <f t="shared" si="107"/>
        <v>3.1531531531531529E-2</v>
      </c>
      <c r="AF15" s="966">
        <f t="shared" si="107"/>
        <v>3.6036036036036036E-2</v>
      </c>
      <c r="AG15" s="966">
        <f t="shared" si="107"/>
        <v>4.0540540540540543E-2</v>
      </c>
      <c r="AH15" s="968">
        <f t="shared" si="107"/>
        <v>4.504504504504505E-2</v>
      </c>
      <c r="AI15" s="367">
        <f t="shared" si="107"/>
        <v>4.9549549549549557E-2</v>
      </c>
      <c r="AJ15" s="969">
        <f t="shared" si="107"/>
        <v>5.4054054054054064E-2</v>
      </c>
      <c r="AK15" s="966">
        <f t="shared" si="107"/>
        <v>5.6306306306306314E-2</v>
      </c>
      <c r="AL15" s="967">
        <f t="shared" si="107"/>
        <v>5.6306306306306314E-2</v>
      </c>
      <c r="AM15" s="966">
        <f t="shared" si="107"/>
        <v>5.8558558558558564E-2</v>
      </c>
      <c r="AN15" s="966">
        <f t="shared" si="107"/>
        <v>6.0810810810810814E-2</v>
      </c>
      <c r="AO15" s="966">
        <f t="shared" si="107"/>
        <v>6.3063063063063071E-2</v>
      </c>
      <c r="AP15" s="966">
        <f t="shared" si="107"/>
        <v>6.5315315315315328E-2</v>
      </c>
      <c r="AQ15" s="966">
        <f t="shared" si="107"/>
        <v>6.7567567567567585E-2</v>
      </c>
      <c r="AR15" s="966">
        <f t="shared" si="107"/>
        <v>7.2072072072072085E-2</v>
      </c>
      <c r="AS15" s="967">
        <f t="shared" si="107"/>
        <v>7.2072072072072085E-2</v>
      </c>
      <c r="AT15" s="966">
        <f t="shared" si="107"/>
        <v>7.6576576576576585E-2</v>
      </c>
      <c r="AU15" s="966">
        <f t="shared" si="107"/>
        <v>8.1081081081081086E-2</v>
      </c>
      <c r="AV15" s="966">
        <f t="shared" si="107"/>
        <v>8.5585585585585586E-2</v>
      </c>
      <c r="AW15" s="966">
        <f t="shared" si="107"/>
        <v>9.0090090090090086E-2</v>
      </c>
      <c r="AX15" s="966">
        <f t="shared" si="107"/>
        <v>9.4594594594594586E-2</v>
      </c>
      <c r="AY15" s="966">
        <f t="shared" si="107"/>
        <v>9.4594594594594586E-2</v>
      </c>
      <c r="AZ15" s="967">
        <f t="shared" si="107"/>
        <v>9.4594594594594586E-2</v>
      </c>
      <c r="BA15" s="966">
        <f t="shared" si="107"/>
        <v>9.4594594594594586E-2</v>
      </c>
      <c r="BB15" s="966">
        <f t="shared" si="107"/>
        <v>9.4594594594594586E-2</v>
      </c>
      <c r="BC15" s="966">
        <f t="shared" si="107"/>
        <v>9.4594594594594586E-2</v>
      </c>
      <c r="BD15" s="966">
        <f t="shared" si="107"/>
        <v>9.4594594594594586E-2</v>
      </c>
      <c r="BE15" s="966">
        <f t="shared" si="107"/>
        <v>9.4594594594594586E-2</v>
      </c>
      <c r="BF15" s="966">
        <f t="shared" si="107"/>
        <v>0.10135135135135134</v>
      </c>
      <c r="BG15" s="967">
        <f t="shared" si="107"/>
        <v>0.10135135135135134</v>
      </c>
      <c r="BH15" s="966">
        <f t="shared" si="107"/>
        <v>0.1081081081081081</v>
      </c>
      <c r="BI15" s="966">
        <f t="shared" si="107"/>
        <v>0.11486486486486486</v>
      </c>
      <c r="BJ15" s="966">
        <f t="shared" si="107"/>
        <v>0.12162162162162161</v>
      </c>
      <c r="BK15" s="966">
        <f t="shared" si="107"/>
        <v>0.12837837837837837</v>
      </c>
      <c r="BL15" s="966">
        <f t="shared" si="107"/>
        <v>0.13513513513513514</v>
      </c>
      <c r="BM15" s="968">
        <f t="shared" si="107"/>
        <v>0.1373873873873874</v>
      </c>
      <c r="BN15" s="368">
        <f t="shared" si="107"/>
        <v>0.1373873873873874</v>
      </c>
      <c r="BO15" s="969">
        <f t="shared" si="107"/>
        <v>0.13963963963963966</v>
      </c>
      <c r="BP15" s="966">
        <f t="shared" si="107"/>
        <v>0.14189189189189191</v>
      </c>
      <c r="BQ15" s="966">
        <f t="shared" si="107"/>
        <v>0.14414414414414417</v>
      </c>
      <c r="BR15" s="966">
        <f t="shared" si="107"/>
        <v>0.14639639639639643</v>
      </c>
      <c r="BS15" s="966">
        <f t="shared" si="107"/>
        <v>0.14864864864864868</v>
      </c>
      <c r="BT15" s="966">
        <f t="shared" si="107"/>
        <v>0.15090090090090094</v>
      </c>
      <c r="BU15" s="967">
        <f t="shared" si="107"/>
        <v>0.15090090090090094</v>
      </c>
      <c r="BV15" s="966">
        <f t="shared" si="107"/>
        <v>0.1531531531531532</v>
      </c>
      <c r="BW15" s="966">
        <f t="shared" si="107"/>
        <v>0.15540540540540546</v>
      </c>
      <c r="BX15" s="966">
        <f t="shared" si="107"/>
        <v>0.15765765765765771</v>
      </c>
      <c r="BY15" s="966">
        <f t="shared" si="107"/>
        <v>0.15990990990990997</v>
      </c>
      <c r="BZ15" s="966">
        <f t="shared" si="107"/>
        <v>0.16216216216216223</v>
      </c>
      <c r="CA15" s="966">
        <f t="shared" si="107"/>
        <v>0.16441441441441448</v>
      </c>
      <c r="CB15" s="967">
        <f t="shared" si="107"/>
        <v>0.16441441441441448</v>
      </c>
      <c r="CC15" s="966">
        <f t="shared" ref="CC15:EN15" si="108">+CB15+CC16</f>
        <v>0.16666666666666674</v>
      </c>
      <c r="CD15" s="966">
        <f t="shared" si="108"/>
        <v>0.168918918918919</v>
      </c>
      <c r="CE15" s="966">
        <f t="shared" si="108"/>
        <v>0.17117117117117125</v>
      </c>
      <c r="CF15" s="966">
        <f t="shared" si="108"/>
        <v>0.17342342342342351</v>
      </c>
      <c r="CG15" s="966">
        <f t="shared" si="108"/>
        <v>0.17567567567567577</v>
      </c>
      <c r="CH15" s="966">
        <f t="shared" si="108"/>
        <v>0.17792792792792803</v>
      </c>
      <c r="CI15" s="967">
        <f t="shared" si="108"/>
        <v>0.17792792792792803</v>
      </c>
      <c r="CJ15" s="966">
        <f t="shared" si="108"/>
        <v>0.18018018018018028</v>
      </c>
      <c r="CK15" s="966">
        <f t="shared" si="108"/>
        <v>0.18243243243243254</v>
      </c>
      <c r="CL15" s="966">
        <f t="shared" si="108"/>
        <v>0.1846846846846848</v>
      </c>
      <c r="CM15" s="966">
        <f t="shared" si="108"/>
        <v>0.18693693693693705</v>
      </c>
      <c r="CN15" s="966">
        <f t="shared" si="108"/>
        <v>0.18918918918918931</v>
      </c>
      <c r="CO15" s="966">
        <f t="shared" si="108"/>
        <v>0.20495495495495508</v>
      </c>
      <c r="CP15" s="967">
        <f t="shared" si="108"/>
        <v>0.20495495495495508</v>
      </c>
      <c r="CQ15" s="968">
        <f t="shared" si="108"/>
        <v>0.22072072072072085</v>
      </c>
      <c r="CR15" s="367">
        <f t="shared" si="108"/>
        <v>0.23648648648648662</v>
      </c>
      <c r="CS15" s="969">
        <f t="shared" si="108"/>
        <v>0.2522522522522524</v>
      </c>
      <c r="CT15" s="966">
        <f t="shared" si="108"/>
        <v>0.26801801801801817</v>
      </c>
      <c r="CU15" s="966">
        <f t="shared" si="108"/>
        <v>0.28378378378378394</v>
      </c>
      <c r="CV15" s="966">
        <f t="shared" si="108"/>
        <v>0.30180180180180194</v>
      </c>
      <c r="CW15" s="967">
        <f t="shared" si="108"/>
        <v>0.30180180180180194</v>
      </c>
      <c r="CX15" s="966">
        <f t="shared" si="108"/>
        <v>0.31981981981981994</v>
      </c>
      <c r="CY15" s="966">
        <f t="shared" si="108"/>
        <v>0.33783783783783794</v>
      </c>
      <c r="CZ15" s="966">
        <f t="shared" si="108"/>
        <v>0.35585585585585594</v>
      </c>
      <c r="DA15" s="966">
        <f t="shared" si="108"/>
        <v>0.37387387387387394</v>
      </c>
      <c r="DB15" s="966">
        <f t="shared" si="108"/>
        <v>0.39189189189189194</v>
      </c>
      <c r="DC15" s="966">
        <f t="shared" si="108"/>
        <v>0.40540540540540548</v>
      </c>
      <c r="DD15" s="967">
        <f t="shared" si="108"/>
        <v>0.40540540540540548</v>
      </c>
      <c r="DE15" s="966">
        <f t="shared" si="108"/>
        <v>0.41891891891891897</v>
      </c>
      <c r="DF15" s="966">
        <f t="shared" si="108"/>
        <v>0.43243243243243246</v>
      </c>
      <c r="DG15" s="966">
        <f t="shared" si="108"/>
        <v>0.44594594594594594</v>
      </c>
      <c r="DH15" s="966">
        <f t="shared" si="108"/>
        <v>0.45945945945945943</v>
      </c>
      <c r="DI15" s="966">
        <f t="shared" si="108"/>
        <v>0.47297297297297292</v>
      </c>
      <c r="DJ15" s="966">
        <f t="shared" si="108"/>
        <v>0.47297297297297292</v>
      </c>
      <c r="DK15" s="967">
        <f t="shared" si="108"/>
        <v>0.47297297297297292</v>
      </c>
      <c r="DL15" s="966">
        <f t="shared" si="108"/>
        <v>0.47297297297297292</v>
      </c>
      <c r="DM15" s="966">
        <f t="shared" si="108"/>
        <v>0.47297297297297292</v>
      </c>
      <c r="DN15" s="966">
        <f t="shared" si="108"/>
        <v>0.47297297297297292</v>
      </c>
      <c r="DO15" s="966">
        <f t="shared" si="108"/>
        <v>0.47297297297297292</v>
      </c>
      <c r="DP15" s="966">
        <f t="shared" si="108"/>
        <v>0.47297297297297292</v>
      </c>
      <c r="DQ15" s="966">
        <f t="shared" si="108"/>
        <v>0.50225225225225223</v>
      </c>
      <c r="DR15" s="967">
        <f t="shared" si="108"/>
        <v>0.50225225225225223</v>
      </c>
      <c r="DS15" s="966">
        <f t="shared" si="108"/>
        <v>0.53153153153153154</v>
      </c>
      <c r="DT15" s="966">
        <f t="shared" si="108"/>
        <v>0.56081081081081086</v>
      </c>
      <c r="DU15" s="966">
        <f t="shared" si="108"/>
        <v>0.59009009009009017</v>
      </c>
      <c r="DV15" s="968">
        <f t="shared" si="108"/>
        <v>0.61936936936936948</v>
      </c>
      <c r="DW15" s="367">
        <f t="shared" si="108"/>
        <v>0.6486486486486488</v>
      </c>
      <c r="DX15" s="969">
        <f t="shared" si="108"/>
        <v>0.66441441441441451</v>
      </c>
      <c r="DY15" s="967">
        <f t="shared" si="108"/>
        <v>0.66441441441441451</v>
      </c>
      <c r="DZ15" s="966">
        <f t="shared" si="108"/>
        <v>0.68018018018018023</v>
      </c>
      <c r="EA15" s="966">
        <f t="shared" si="108"/>
        <v>0.69594594594594594</v>
      </c>
      <c r="EB15" s="966">
        <f t="shared" si="108"/>
        <v>0.71171171171171166</v>
      </c>
      <c r="EC15" s="966">
        <f t="shared" si="108"/>
        <v>0.72747747747747737</v>
      </c>
      <c r="ED15" s="966">
        <f t="shared" si="108"/>
        <v>0.74324324324324309</v>
      </c>
      <c r="EE15" s="966">
        <f t="shared" si="108"/>
        <v>0.74324324324324309</v>
      </c>
      <c r="EF15" s="967">
        <f t="shared" si="108"/>
        <v>0.74324324324324309</v>
      </c>
      <c r="EG15" s="966">
        <f t="shared" si="108"/>
        <v>0.74324324324324309</v>
      </c>
      <c r="EH15" s="966">
        <f t="shared" si="108"/>
        <v>0.74324324324324309</v>
      </c>
      <c r="EI15" s="966">
        <f t="shared" si="108"/>
        <v>0.74324324324324309</v>
      </c>
      <c r="EJ15" s="966">
        <f t="shared" si="108"/>
        <v>0.74324324324324309</v>
      </c>
      <c r="EK15" s="966">
        <f t="shared" si="108"/>
        <v>0.74324324324324309</v>
      </c>
      <c r="EL15" s="966">
        <f t="shared" si="108"/>
        <v>0.74324324324324309</v>
      </c>
      <c r="EM15" s="967">
        <f t="shared" si="108"/>
        <v>0.74324324324324309</v>
      </c>
      <c r="EN15" s="966">
        <f t="shared" si="108"/>
        <v>0.74324324324324309</v>
      </c>
      <c r="EO15" s="966">
        <f t="shared" ref="EO15:GZ15" si="109">+EN15+EO16</f>
        <v>0.74324324324324309</v>
      </c>
      <c r="EP15" s="966">
        <f t="shared" si="109"/>
        <v>0.74324324324324309</v>
      </c>
      <c r="EQ15" s="966">
        <f t="shared" si="109"/>
        <v>0.74324324324324309</v>
      </c>
      <c r="ER15" s="966">
        <f t="shared" si="109"/>
        <v>0.74324324324324309</v>
      </c>
      <c r="ES15" s="966">
        <f t="shared" si="109"/>
        <v>0.74324324324324309</v>
      </c>
      <c r="ET15" s="967">
        <f t="shared" si="109"/>
        <v>0.74324324324324309</v>
      </c>
      <c r="EU15" s="966">
        <f t="shared" si="109"/>
        <v>0.74324324324324309</v>
      </c>
      <c r="EV15" s="966">
        <f t="shared" si="109"/>
        <v>0.74324324324324309</v>
      </c>
      <c r="EW15" s="966">
        <f t="shared" si="109"/>
        <v>0.74324324324324309</v>
      </c>
      <c r="EX15" s="966">
        <f t="shared" si="109"/>
        <v>0.74324324324324309</v>
      </c>
      <c r="EY15" s="966">
        <f t="shared" si="109"/>
        <v>0.74324324324324309</v>
      </c>
      <c r="EZ15" s="966">
        <f t="shared" si="109"/>
        <v>0.74324324324324309</v>
      </c>
      <c r="FA15" s="970">
        <f t="shared" si="109"/>
        <v>0.74324324324324309</v>
      </c>
      <c r="FB15" s="367">
        <f t="shared" si="109"/>
        <v>0.74324324324324309</v>
      </c>
      <c r="FC15" s="969">
        <f t="shared" si="109"/>
        <v>0.74324324324324309</v>
      </c>
      <c r="FD15" s="966">
        <f t="shared" si="109"/>
        <v>0.74324324324324309</v>
      </c>
      <c r="FE15" s="966">
        <f t="shared" si="109"/>
        <v>0.74324324324324309</v>
      </c>
      <c r="FF15" s="966">
        <f t="shared" si="109"/>
        <v>0.74324324324324309</v>
      </c>
      <c r="FG15" s="966">
        <f t="shared" si="109"/>
        <v>0.74324324324324309</v>
      </c>
      <c r="FH15" s="967">
        <f t="shared" si="109"/>
        <v>0.74324324324324309</v>
      </c>
      <c r="FI15" s="966">
        <f t="shared" si="109"/>
        <v>0.74324324324324309</v>
      </c>
      <c r="FJ15" s="966">
        <f t="shared" si="109"/>
        <v>0.74324324324324309</v>
      </c>
      <c r="FK15" s="966">
        <f t="shared" si="109"/>
        <v>0.74324324324324309</v>
      </c>
      <c r="FL15" s="966">
        <f t="shared" si="109"/>
        <v>0.74324324324324309</v>
      </c>
      <c r="FM15" s="966">
        <f t="shared" si="109"/>
        <v>0.74324324324324309</v>
      </c>
      <c r="FN15" s="966">
        <f t="shared" si="109"/>
        <v>0.74324324324324309</v>
      </c>
      <c r="FO15" s="967">
        <f t="shared" si="109"/>
        <v>0.74324324324324309</v>
      </c>
      <c r="FP15" s="966">
        <f t="shared" si="109"/>
        <v>0.74324324324324309</v>
      </c>
      <c r="FQ15" s="966">
        <f t="shared" si="109"/>
        <v>0.74324324324324309</v>
      </c>
      <c r="FR15" s="966">
        <f t="shared" si="109"/>
        <v>0.74324324324324309</v>
      </c>
      <c r="FS15" s="966">
        <f t="shared" si="109"/>
        <v>0.74324324324324309</v>
      </c>
      <c r="FT15" s="966">
        <f t="shared" si="109"/>
        <v>0.74324324324324309</v>
      </c>
      <c r="FU15" s="966">
        <f t="shared" si="109"/>
        <v>0.74324324324324309</v>
      </c>
      <c r="FV15" s="967">
        <f t="shared" si="109"/>
        <v>0.74324324324324309</v>
      </c>
      <c r="FW15" s="966">
        <f t="shared" si="109"/>
        <v>0.74324324324324309</v>
      </c>
      <c r="FX15" s="966">
        <f t="shared" si="109"/>
        <v>0.74324324324324309</v>
      </c>
      <c r="FY15" s="966">
        <f t="shared" si="109"/>
        <v>0.74324324324324309</v>
      </c>
      <c r="FZ15" s="966">
        <f t="shared" si="109"/>
        <v>0.74324324324324309</v>
      </c>
      <c r="GA15" s="966">
        <f t="shared" si="109"/>
        <v>0.74324324324324309</v>
      </c>
      <c r="GB15" s="966">
        <f t="shared" si="109"/>
        <v>0.74324324324324309</v>
      </c>
      <c r="GC15" s="967">
        <f t="shared" si="109"/>
        <v>0.74324324324324309</v>
      </c>
      <c r="GD15" s="966">
        <f t="shared" si="109"/>
        <v>0.74324324324324309</v>
      </c>
      <c r="GE15" s="968">
        <f t="shared" si="109"/>
        <v>0.74324324324324309</v>
      </c>
      <c r="GF15" s="367">
        <f t="shared" si="109"/>
        <v>0.74324324324324309</v>
      </c>
      <c r="GG15" s="969">
        <f t="shared" si="109"/>
        <v>0.74324324324324309</v>
      </c>
      <c r="GH15" s="966">
        <f t="shared" si="109"/>
        <v>0.74324324324324309</v>
      </c>
      <c r="GI15" s="966">
        <f t="shared" si="109"/>
        <v>0.74324324324324309</v>
      </c>
      <c r="GJ15" s="967">
        <f t="shared" si="109"/>
        <v>0.74324324324324309</v>
      </c>
      <c r="GK15" s="966">
        <f t="shared" si="109"/>
        <v>0.74324324324324309</v>
      </c>
      <c r="GL15" s="966">
        <f t="shared" si="109"/>
        <v>0.74324324324324309</v>
      </c>
      <c r="GM15" s="966">
        <f t="shared" si="109"/>
        <v>0.74324324324324309</v>
      </c>
      <c r="GN15" s="966">
        <f t="shared" si="109"/>
        <v>0.74324324324324309</v>
      </c>
      <c r="GO15" s="966">
        <f t="shared" si="109"/>
        <v>0.74324324324324309</v>
      </c>
      <c r="GP15" s="966">
        <f t="shared" si="109"/>
        <v>0.74324324324324309</v>
      </c>
      <c r="GQ15" s="967">
        <f t="shared" si="109"/>
        <v>0.74324324324324309</v>
      </c>
      <c r="GR15" s="966">
        <f t="shared" si="109"/>
        <v>0.74324324324324309</v>
      </c>
      <c r="GS15" s="966">
        <f t="shared" si="109"/>
        <v>0.74324324324324309</v>
      </c>
      <c r="GT15" s="966">
        <f t="shared" si="109"/>
        <v>0.74324324324324309</v>
      </c>
      <c r="GU15" s="966">
        <f t="shared" si="109"/>
        <v>0.74324324324324309</v>
      </c>
      <c r="GV15" s="966">
        <f t="shared" si="109"/>
        <v>0.74324324324324309</v>
      </c>
      <c r="GW15" s="966">
        <f t="shared" si="109"/>
        <v>0.74324324324324309</v>
      </c>
      <c r="GX15" s="967">
        <f t="shared" si="109"/>
        <v>0.74324324324324309</v>
      </c>
      <c r="GY15" s="966">
        <f t="shared" si="109"/>
        <v>0.74324324324324309</v>
      </c>
      <c r="GZ15" s="966">
        <f t="shared" si="109"/>
        <v>0.74324324324324309</v>
      </c>
      <c r="HA15" s="966">
        <f t="shared" ref="HA15:JL15" si="110">+GZ15+HA16</f>
        <v>0.74324324324324309</v>
      </c>
      <c r="HB15" s="966">
        <f t="shared" si="110"/>
        <v>0.74324324324324309</v>
      </c>
      <c r="HC15" s="966">
        <f t="shared" si="110"/>
        <v>0.74324324324324309</v>
      </c>
      <c r="HD15" s="966">
        <f t="shared" si="110"/>
        <v>0.74324324324324309</v>
      </c>
      <c r="HE15" s="967">
        <f t="shared" si="110"/>
        <v>0.74324324324324309</v>
      </c>
      <c r="HF15" s="966">
        <f t="shared" si="110"/>
        <v>0.74324324324324309</v>
      </c>
      <c r="HG15" s="966">
        <f t="shared" si="110"/>
        <v>0.74324324324324309</v>
      </c>
      <c r="HH15" s="966">
        <f t="shared" si="110"/>
        <v>0.74324324324324309</v>
      </c>
      <c r="HI15" s="966">
        <f t="shared" si="110"/>
        <v>0.74324324324324309</v>
      </c>
      <c r="HJ15" s="968">
        <f t="shared" si="110"/>
        <v>0.74324324324324309</v>
      </c>
      <c r="HK15" s="367">
        <f t="shared" si="110"/>
        <v>0.74324324324324309</v>
      </c>
      <c r="HL15" s="965">
        <f t="shared" si="110"/>
        <v>0.74324324324324309</v>
      </c>
      <c r="HM15" s="966">
        <f t="shared" si="110"/>
        <v>0.74324324324324309</v>
      </c>
      <c r="HN15" s="966">
        <f t="shared" si="110"/>
        <v>0.74324324324324309</v>
      </c>
      <c r="HO15" s="966">
        <f t="shared" si="110"/>
        <v>0.74324324324324309</v>
      </c>
      <c r="HP15" s="966">
        <f t="shared" si="110"/>
        <v>0.74324324324324309</v>
      </c>
      <c r="HQ15" s="966">
        <f t="shared" si="110"/>
        <v>0.74324324324324309</v>
      </c>
      <c r="HR15" s="966">
        <f t="shared" si="110"/>
        <v>0.74324324324324309</v>
      </c>
      <c r="HS15" s="967">
        <f t="shared" si="110"/>
        <v>0.74324324324324309</v>
      </c>
      <c r="HT15" s="966">
        <f t="shared" si="110"/>
        <v>0.74324324324324309</v>
      </c>
      <c r="HU15" s="966">
        <f t="shared" si="110"/>
        <v>0.74324324324324309</v>
      </c>
      <c r="HV15" s="966">
        <f t="shared" si="110"/>
        <v>0.74324324324324309</v>
      </c>
      <c r="HW15" s="966">
        <f t="shared" si="110"/>
        <v>0.74324324324324309</v>
      </c>
      <c r="HX15" s="966">
        <f t="shared" si="110"/>
        <v>0.74324324324324309</v>
      </c>
      <c r="HY15" s="966">
        <f t="shared" si="110"/>
        <v>0.74324324324324309</v>
      </c>
      <c r="HZ15" s="967">
        <f t="shared" si="110"/>
        <v>0.74324324324324309</v>
      </c>
      <c r="IA15" s="966">
        <f t="shared" si="110"/>
        <v>0.74324324324324309</v>
      </c>
      <c r="IB15" s="966">
        <f t="shared" si="110"/>
        <v>0.74324324324324309</v>
      </c>
      <c r="IC15" s="966">
        <f t="shared" si="110"/>
        <v>0.74324324324324309</v>
      </c>
      <c r="ID15" s="966">
        <f t="shared" si="110"/>
        <v>0.74324324324324309</v>
      </c>
      <c r="IE15" s="966">
        <f t="shared" si="110"/>
        <v>0.74324324324324309</v>
      </c>
      <c r="IF15" s="966">
        <f t="shared" si="110"/>
        <v>0.74324324324324309</v>
      </c>
      <c r="IG15" s="967">
        <f t="shared" si="110"/>
        <v>0.74324324324324309</v>
      </c>
      <c r="IH15" s="966">
        <f t="shared" si="110"/>
        <v>0.74324324324324309</v>
      </c>
      <c r="II15" s="966">
        <f t="shared" si="110"/>
        <v>0.74324324324324309</v>
      </c>
      <c r="IJ15" s="966">
        <f t="shared" si="110"/>
        <v>0.74324324324324309</v>
      </c>
      <c r="IK15" s="966">
        <f t="shared" si="110"/>
        <v>0.74324324324324309</v>
      </c>
      <c r="IL15" s="966">
        <f t="shared" si="110"/>
        <v>0.74324324324324309</v>
      </c>
      <c r="IM15" s="966">
        <f t="shared" si="110"/>
        <v>0.74324324324324309</v>
      </c>
      <c r="IN15" s="970">
        <f t="shared" si="110"/>
        <v>0.74324324324324309</v>
      </c>
      <c r="IO15" s="367">
        <f t="shared" si="110"/>
        <v>0.74324324324324309</v>
      </c>
      <c r="IP15" s="969">
        <f t="shared" si="110"/>
        <v>0.74324324324324309</v>
      </c>
      <c r="IQ15" s="966">
        <f t="shared" si="110"/>
        <v>0.74324324324324309</v>
      </c>
      <c r="IR15" s="966">
        <f t="shared" si="110"/>
        <v>0.74324324324324309</v>
      </c>
      <c r="IS15" s="966">
        <f t="shared" si="110"/>
        <v>0.74324324324324309</v>
      </c>
      <c r="IT15" s="966">
        <f t="shared" si="110"/>
        <v>0.74324324324324309</v>
      </c>
      <c r="IU15" s="967">
        <f t="shared" si="110"/>
        <v>0.74324324324324309</v>
      </c>
      <c r="IV15" s="966">
        <f t="shared" si="110"/>
        <v>0.74324324324324309</v>
      </c>
      <c r="IW15" s="966">
        <f t="shared" si="110"/>
        <v>0.74324324324324309</v>
      </c>
      <c r="IX15" s="966">
        <f t="shared" si="110"/>
        <v>0.74324324324324309</v>
      </c>
      <c r="IY15" s="966">
        <f t="shared" si="110"/>
        <v>0.74324324324324309</v>
      </c>
      <c r="IZ15" s="966">
        <f t="shared" si="110"/>
        <v>0.74324324324324309</v>
      </c>
      <c r="JA15" s="966">
        <f t="shared" si="110"/>
        <v>0.74324324324324309</v>
      </c>
      <c r="JB15" s="967">
        <f t="shared" si="110"/>
        <v>0.74324324324324309</v>
      </c>
      <c r="JC15" s="966">
        <f t="shared" si="110"/>
        <v>0.74324324324324309</v>
      </c>
      <c r="JD15" s="966">
        <f t="shared" si="110"/>
        <v>0.74324324324324309</v>
      </c>
      <c r="JE15" s="966">
        <f t="shared" si="110"/>
        <v>0.74324324324324309</v>
      </c>
      <c r="JF15" s="966">
        <f t="shared" si="110"/>
        <v>0.74324324324324309</v>
      </c>
      <c r="JG15" s="966">
        <f t="shared" si="110"/>
        <v>0.74324324324324309</v>
      </c>
      <c r="JH15" s="966">
        <f t="shared" si="110"/>
        <v>0.74324324324324309</v>
      </c>
      <c r="JI15" s="967">
        <f t="shared" si="110"/>
        <v>0.74324324324324309</v>
      </c>
      <c r="JJ15" s="966">
        <f t="shared" si="110"/>
        <v>0.74324324324324309</v>
      </c>
      <c r="JK15" s="966">
        <f t="shared" si="110"/>
        <v>0.74324324324324309</v>
      </c>
      <c r="JL15" s="966">
        <f t="shared" si="110"/>
        <v>0.74324324324324309</v>
      </c>
      <c r="JM15" s="966">
        <f t="shared" ref="JM15:LX15" si="111">+JL15+JM16</f>
        <v>0.74324324324324309</v>
      </c>
      <c r="JN15" s="966">
        <f t="shared" si="111"/>
        <v>0.74324324324324309</v>
      </c>
      <c r="JO15" s="966">
        <f t="shared" si="111"/>
        <v>0.74324324324324309</v>
      </c>
      <c r="JP15" s="967">
        <f t="shared" si="111"/>
        <v>0.74324324324324309</v>
      </c>
      <c r="JQ15" s="966">
        <f t="shared" si="111"/>
        <v>0.74324324324324309</v>
      </c>
      <c r="JR15" s="966">
        <f t="shared" si="111"/>
        <v>0.74324324324324309</v>
      </c>
      <c r="JS15" s="968">
        <f t="shared" si="111"/>
        <v>0.74324324324324309</v>
      </c>
      <c r="JT15" s="367">
        <f t="shared" si="111"/>
        <v>0.74324324324324309</v>
      </c>
      <c r="JU15" s="969">
        <f t="shared" si="111"/>
        <v>0.74324324324324309</v>
      </c>
      <c r="JV15" s="966">
        <f t="shared" si="111"/>
        <v>0.74324324324324309</v>
      </c>
      <c r="JW15" s="967">
        <f t="shared" si="111"/>
        <v>0.74324324324324309</v>
      </c>
      <c r="JX15" s="966">
        <f t="shared" si="111"/>
        <v>0.74324324324324309</v>
      </c>
      <c r="JY15" s="966">
        <f t="shared" si="111"/>
        <v>0.74324324324324309</v>
      </c>
      <c r="JZ15" s="966">
        <f t="shared" si="111"/>
        <v>0.74324324324324309</v>
      </c>
      <c r="KA15" s="966">
        <f t="shared" si="111"/>
        <v>0.74324324324324309</v>
      </c>
      <c r="KB15" s="966">
        <f t="shared" si="111"/>
        <v>0.74324324324324309</v>
      </c>
      <c r="KC15" s="966">
        <f t="shared" si="111"/>
        <v>0.74324324324324309</v>
      </c>
      <c r="KD15" s="967">
        <f t="shared" si="111"/>
        <v>0.74324324324324309</v>
      </c>
      <c r="KE15" s="966">
        <f t="shared" si="111"/>
        <v>0.74324324324324309</v>
      </c>
      <c r="KF15" s="966">
        <f t="shared" si="111"/>
        <v>0.74324324324324309</v>
      </c>
      <c r="KG15" s="966">
        <f t="shared" si="111"/>
        <v>0.74324324324324309</v>
      </c>
      <c r="KH15" s="966">
        <f t="shared" si="111"/>
        <v>0.74324324324324309</v>
      </c>
      <c r="KI15" s="966">
        <f t="shared" si="111"/>
        <v>0.74324324324324309</v>
      </c>
      <c r="KJ15" s="966">
        <f t="shared" si="111"/>
        <v>0.74324324324324309</v>
      </c>
      <c r="KK15" s="967">
        <f t="shared" si="111"/>
        <v>0.74324324324324309</v>
      </c>
      <c r="KL15" s="966">
        <f t="shared" si="111"/>
        <v>0.74324324324324309</v>
      </c>
      <c r="KM15" s="966">
        <f t="shared" si="111"/>
        <v>0.74324324324324309</v>
      </c>
      <c r="KN15" s="966">
        <f t="shared" si="111"/>
        <v>0.74324324324324309</v>
      </c>
      <c r="KO15" s="966">
        <f t="shared" si="111"/>
        <v>0.74324324324324309</v>
      </c>
      <c r="KP15" s="966">
        <f t="shared" si="111"/>
        <v>0.74324324324324309</v>
      </c>
      <c r="KQ15" s="966">
        <f t="shared" si="111"/>
        <v>0.74324324324324309</v>
      </c>
      <c r="KR15" s="967">
        <f t="shared" si="111"/>
        <v>0.74324324324324309</v>
      </c>
      <c r="KS15" s="966">
        <f t="shared" si="111"/>
        <v>0.74324324324324309</v>
      </c>
      <c r="KT15" s="966">
        <f t="shared" si="111"/>
        <v>0.74324324324324309</v>
      </c>
      <c r="KU15" s="966">
        <f t="shared" si="111"/>
        <v>0.74324324324324309</v>
      </c>
      <c r="KV15" s="966">
        <f t="shared" si="111"/>
        <v>0.74324324324324309</v>
      </c>
      <c r="KW15" s="966">
        <f t="shared" si="111"/>
        <v>0.74324324324324309</v>
      </c>
      <c r="KX15" s="968">
        <f t="shared" si="111"/>
        <v>0.74324324324324309</v>
      </c>
      <c r="KY15" s="368">
        <f t="shared" si="111"/>
        <v>0.74324324324324309</v>
      </c>
      <c r="KZ15" s="969">
        <f t="shared" si="111"/>
        <v>0.74324324324324309</v>
      </c>
      <c r="LA15" s="966">
        <f t="shared" si="111"/>
        <v>0.74324324324324309</v>
      </c>
      <c r="LB15" s="966">
        <f t="shared" si="111"/>
        <v>0.74324324324324309</v>
      </c>
      <c r="LC15" s="966">
        <f t="shared" si="111"/>
        <v>0.74324324324324309</v>
      </c>
      <c r="LD15" s="966">
        <f t="shared" si="111"/>
        <v>0.74324324324324309</v>
      </c>
      <c r="LE15" s="966">
        <f t="shared" si="111"/>
        <v>0.74324324324324309</v>
      </c>
      <c r="LF15" s="967">
        <f t="shared" si="111"/>
        <v>0.74324324324324309</v>
      </c>
      <c r="LG15" s="966">
        <f t="shared" si="111"/>
        <v>0.74324324324324309</v>
      </c>
      <c r="LH15" s="966">
        <f t="shared" si="111"/>
        <v>0.74324324324324309</v>
      </c>
      <c r="LI15" s="966">
        <f t="shared" si="111"/>
        <v>0.74324324324324309</v>
      </c>
      <c r="LJ15" s="966">
        <f t="shared" si="111"/>
        <v>0.74324324324324309</v>
      </c>
      <c r="LK15" s="966">
        <f t="shared" si="111"/>
        <v>0.74324324324324309</v>
      </c>
      <c r="LL15" s="966">
        <f t="shared" si="111"/>
        <v>0.74324324324324309</v>
      </c>
      <c r="LM15" s="967">
        <f t="shared" si="111"/>
        <v>0.74324324324324309</v>
      </c>
      <c r="LN15" s="966">
        <f t="shared" si="111"/>
        <v>0.74324324324324309</v>
      </c>
      <c r="LO15" s="966">
        <f t="shared" si="111"/>
        <v>0.74324324324324309</v>
      </c>
      <c r="LP15" s="966">
        <f t="shared" si="111"/>
        <v>0.74324324324324309</v>
      </c>
      <c r="LQ15" s="966">
        <f t="shared" si="111"/>
        <v>0.74324324324324309</v>
      </c>
      <c r="LR15" s="966">
        <f t="shared" si="111"/>
        <v>0.74324324324324309</v>
      </c>
      <c r="LS15" s="966">
        <f t="shared" si="111"/>
        <v>0.74324324324324309</v>
      </c>
      <c r="LT15" s="967">
        <f t="shared" si="111"/>
        <v>0.74324324324324309</v>
      </c>
      <c r="LU15" s="966">
        <f t="shared" si="111"/>
        <v>0.74324324324324309</v>
      </c>
      <c r="LV15" s="966">
        <f t="shared" si="111"/>
        <v>0.74324324324324309</v>
      </c>
      <c r="LW15" s="966">
        <f t="shared" si="111"/>
        <v>0.74324324324324309</v>
      </c>
      <c r="LX15" s="966">
        <f t="shared" si="111"/>
        <v>0.74324324324324309</v>
      </c>
      <c r="LY15" s="966">
        <f t="shared" ref="LY15:OJ15" si="112">+LX15+LY16</f>
        <v>0.74324324324324309</v>
      </c>
      <c r="LZ15" s="968">
        <f t="shared" si="112"/>
        <v>0.74324324324324309</v>
      </c>
      <c r="MA15" s="368">
        <f t="shared" si="112"/>
        <v>0.74324324324324309</v>
      </c>
      <c r="MB15" s="969">
        <f t="shared" si="112"/>
        <v>0.74324324324324309</v>
      </c>
      <c r="MC15" s="966">
        <f t="shared" si="112"/>
        <v>0.74324324324324309</v>
      </c>
      <c r="MD15" s="966">
        <f t="shared" si="112"/>
        <v>0.74324324324324309</v>
      </c>
      <c r="ME15" s="966">
        <f t="shared" si="112"/>
        <v>0.74324324324324309</v>
      </c>
      <c r="MF15" s="966">
        <f t="shared" si="112"/>
        <v>0.74324324324324309</v>
      </c>
      <c r="MG15" s="966">
        <f t="shared" si="112"/>
        <v>0.74324324324324309</v>
      </c>
      <c r="MH15" s="967">
        <f t="shared" si="112"/>
        <v>0.74324324324324309</v>
      </c>
      <c r="MI15" s="966">
        <f t="shared" si="112"/>
        <v>0.74324324324324309</v>
      </c>
      <c r="MJ15" s="966">
        <f t="shared" si="112"/>
        <v>0.74324324324324309</v>
      </c>
      <c r="MK15" s="966">
        <f t="shared" si="112"/>
        <v>0.74324324324324309</v>
      </c>
      <c r="ML15" s="966">
        <f t="shared" si="112"/>
        <v>0.74324324324324309</v>
      </c>
      <c r="MM15" s="966">
        <f t="shared" si="112"/>
        <v>0.74324324324324309</v>
      </c>
      <c r="MN15" s="966">
        <f t="shared" si="112"/>
        <v>0.74324324324324309</v>
      </c>
      <c r="MO15" s="967">
        <f t="shared" si="112"/>
        <v>0.74324324324324309</v>
      </c>
      <c r="MP15" s="966">
        <f t="shared" si="112"/>
        <v>0.74324324324324309</v>
      </c>
      <c r="MQ15" s="966">
        <f t="shared" si="112"/>
        <v>0.74324324324324309</v>
      </c>
      <c r="MR15" s="966">
        <f t="shared" si="112"/>
        <v>0.74324324324324309</v>
      </c>
      <c r="MS15" s="966">
        <f t="shared" si="112"/>
        <v>0.74324324324324309</v>
      </c>
      <c r="MT15" s="966">
        <f t="shared" si="112"/>
        <v>0.74324324324324309</v>
      </c>
      <c r="MU15" s="966">
        <f t="shared" si="112"/>
        <v>0.74324324324324309</v>
      </c>
      <c r="MV15" s="967">
        <f t="shared" si="112"/>
        <v>0.74324324324324309</v>
      </c>
      <c r="MW15" s="966">
        <f t="shared" si="112"/>
        <v>0.74324324324324309</v>
      </c>
      <c r="MX15" s="966">
        <f t="shared" si="112"/>
        <v>0.74324324324324309</v>
      </c>
      <c r="MY15" s="966">
        <f t="shared" si="112"/>
        <v>0.74324324324324309</v>
      </c>
      <c r="MZ15" s="966">
        <f t="shared" si="112"/>
        <v>0.74324324324324309</v>
      </c>
      <c r="NA15" s="966">
        <f t="shared" si="112"/>
        <v>0.74324324324324309</v>
      </c>
      <c r="NB15" s="966">
        <f t="shared" si="112"/>
        <v>0.74324324324324309</v>
      </c>
      <c r="NC15" s="967">
        <f t="shared" si="112"/>
        <v>0.74324324324324309</v>
      </c>
      <c r="ND15" s="966">
        <f t="shared" si="112"/>
        <v>0.74324324324324309</v>
      </c>
      <c r="NE15" s="968">
        <f t="shared" si="112"/>
        <v>0.74324324324324309</v>
      </c>
      <c r="NF15" s="367">
        <f t="shared" si="112"/>
        <v>0.74324324324324309</v>
      </c>
      <c r="NG15" s="969">
        <f t="shared" si="112"/>
        <v>0.74324324324324309</v>
      </c>
      <c r="NH15" s="966">
        <f t="shared" si="112"/>
        <v>0.74324324324324309</v>
      </c>
      <c r="NI15" s="966">
        <f t="shared" si="112"/>
        <v>0.74324324324324309</v>
      </c>
      <c r="NJ15" s="967">
        <f t="shared" si="112"/>
        <v>0.74324324324324309</v>
      </c>
      <c r="NK15" s="966">
        <f t="shared" si="112"/>
        <v>0.74324324324324309</v>
      </c>
      <c r="NL15" s="966">
        <f t="shared" si="112"/>
        <v>0.74324324324324309</v>
      </c>
      <c r="NM15" s="966">
        <f t="shared" si="112"/>
        <v>0.74324324324324309</v>
      </c>
      <c r="NN15" s="966">
        <f t="shared" si="112"/>
        <v>0.74324324324324309</v>
      </c>
      <c r="NO15" s="966">
        <f t="shared" si="112"/>
        <v>0.74324324324324309</v>
      </c>
      <c r="NP15" s="966">
        <f t="shared" si="112"/>
        <v>0.74324324324324309</v>
      </c>
      <c r="NQ15" s="967">
        <f t="shared" si="112"/>
        <v>0.74324324324324309</v>
      </c>
      <c r="NR15" s="966">
        <f t="shared" si="112"/>
        <v>0.74324324324324309</v>
      </c>
      <c r="NS15" s="966">
        <f t="shared" si="112"/>
        <v>0.74324324324324309</v>
      </c>
      <c r="NT15" s="966">
        <f t="shared" si="112"/>
        <v>0.74324324324324309</v>
      </c>
      <c r="NU15" s="966">
        <f t="shared" si="112"/>
        <v>0.74324324324324309</v>
      </c>
      <c r="NV15" s="966">
        <f t="shared" si="112"/>
        <v>0.74324324324324309</v>
      </c>
      <c r="NW15" s="966">
        <f t="shared" si="112"/>
        <v>0.74324324324324309</v>
      </c>
      <c r="NX15" s="967">
        <f t="shared" si="112"/>
        <v>0.74324324324324309</v>
      </c>
      <c r="NY15" s="966">
        <f t="shared" si="112"/>
        <v>0.74324324324324309</v>
      </c>
      <c r="NZ15" s="966">
        <f t="shared" si="112"/>
        <v>0.74324324324324309</v>
      </c>
      <c r="OA15" s="966">
        <f t="shared" si="112"/>
        <v>0.74324324324324309</v>
      </c>
      <c r="OB15" s="966">
        <f t="shared" si="112"/>
        <v>0.74324324324324309</v>
      </c>
      <c r="OC15" s="966">
        <f t="shared" si="112"/>
        <v>0.74324324324324309</v>
      </c>
      <c r="OD15" s="966">
        <f t="shared" si="112"/>
        <v>0.74324324324324309</v>
      </c>
      <c r="OE15" s="967">
        <f t="shared" si="112"/>
        <v>0.74324324324324309</v>
      </c>
      <c r="OF15" s="966">
        <f t="shared" si="112"/>
        <v>0.74324324324324309</v>
      </c>
      <c r="OG15" s="966">
        <f t="shared" si="112"/>
        <v>0.74324324324324309</v>
      </c>
      <c r="OH15" s="966">
        <f t="shared" si="112"/>
        <v>0.74324324324324309</v>
      </c>
      <c r="OI15" s="968">
        <f t="shared" si="112"/>
        <v>0.74324324324324309</v>
      </c>
      <c r="OJ15" s="367">
        <f t="shared" si="112"/>
        <v>0.74324324324324309</v>
      </c>
      <c r="OK15" s="969">
        <f t="shared" ref="OK15:QV15" si="113">+OJ15+OK16</f>
        <v>0.74324324324324309</v>
      </c>
      <c r="OL15" s="967">
        <f t="shared" si="113"/>
        <v>0.74324324324324309</v>
      </c>
      <c r="OM15" s="966">
        <f t="shared" si="113"/>
        <v>0.74324324324324309</v>
      </c>
      <c r="ON15" s="966">
        <f t="shared" si="113"/>
        <v>0.74324324324324309</v>
      </c>
      <c r="OO15" s="966">
        <f t="shared" si="113"/>
        <v>0.74324324324324309</v>
      </c>
      <c r="OP15" s="966">
        <f t="shared" si="113"/>
        <v>0.74324324324324309</v>
      </c>
      <c r="OQ15" s="966">
        <f t="shared" si="113"/>
        <v>0.74324324324324309</v>
      </c>
      <c r="OR15" s="966">
        <f t="shared" si="113"/>
        <v>0.74324324324324309</v>
      </c>
      <c r="OS15" s="967">
        <f t="shared" si="113"/>
        <v>0.74324324324324309</v>
      </c>
      <c r="OT15" s="966">
        <f t="shared" si="113"/>
        <v>0.74324324324324309</v>
      </c>
      <c r="OU15" s="966">
        <f t="shared" si="113"/>
        <v>0.74324324324324309</v>
      </c>
      <c r="OV15" s="966">
        <f t="shared" si="113"/>
        <v>0.74324324324324309</v>
      </c>
      <c r="OW15" s="966">
        <f t="shared" si="113"/>
        <v>0.74324324324324309</v>
      </c>
      <c r="OX15" s="966">
        <f t="shared" si="113"/>
        <v>0.74324324324324309</v>
      </c>
      <c r="OY15" s="966">
        <f t="shared" si="113"/>
        <v>0.74324324324324309</v>
      </c>
      <c r="OZ15" s="967">
        <f t="shared" si="113"/>
        <v>0.74324324324324309</v>
      </c>
      <c r="PA15" s="966">
        <f t="shared" si="113"/>
        <v>0.74324324324324309</v>
      </c>
      <c r="PB15" s="966">
        <f t="shared" si="113"/>
        <v>0.74324324324324309</v>
      </c>
      <c r="PC15" s="966">
        <f t="shared" si="113"/>
        <v>0.74324324324324309</v>
      </c>
      <c r="PD15" s="966">
        <f t="shared" si="113"/>
        <v>0.74324324324324309</v>
      </c>
      <c r="PE15" s="966">
        <f t="shared" si="113"/>
        <v>0.74324324324324309</v>
      </c>
      <c r="PF15" s="966">
        <f t="shared" si="113"/>
        <v>0.74324324324324309</v>
      </c>
      <c r="PG15" s="967">
        <f t="shared" si="113"/>
        <v>0.74324324324324309</v>
      </c>
      <c r="PH15" s="966">
        <f t="shared" si="113"/>
        <v>0.74324324324324309</v>
      </c>
      <c r="PI15" s="966">
        <f t="shared" si="113"/>
        <v>0.74324324324324309</v>
      </c>
      <c r="PJ15" s="966">
        <f t="shared" si="113"/>
        <v>0.74324324324324309</v>
      </c>
      <c r="PK15" s="966">
        <f t="shared" si="113"/>
        <v>0.74324324324324309</v>
      </c>
      <c r="PL15" s="966">
        <f t="shared" si="113"/>
        <v>0.74324324324324309</v>
      </c>
      <c r="PM15" s="966">
        <f t="shared" si="113"/>
        <v>0.74324324324324309</v>
      </c>
      <c r="PN15" s="970">
        <f t="shared" si="113"/>
        <v>0.74324324324324309</v>
      </c>
      <c r="PO15" s="367">
        <f t="shared" si="113"/>
        <v>0.74324324324324309</v>
      </c>
      <c r="PP15" s="969">
        <f t="shared" si="113"/>
        <v>0.74324324324324309</v>
      </c>
      <c r="PQ15" s="966">
        <f t="shared" si="113"/>
        <v>0.74324324324324309</v>
      </c>
      <c r="PR15" s="966">
        <f t="shared" si="113"/>
        <v>0.74324324324324309</v>
      </c>
      <c r="PS15" s="966">
        <f t="shared" si="113"/>
        <v>0.74324324324324309</v>
      </c>
      <c r="PT15" s="966">
        <f t="shared" si="113"/>
        <v>0.74324324324324309</v>
      </c>
      <c r="PU15" s="967">
        <f t="shared" si="113"/>
        <v>0.74324324324324309</v>
      </c>
      <c r="PV15" s="966">
        <f t="shared" si="113"/>
        <v>0.74324324324324309</v>
      </c>
      <c r="PW15" s="966">
        <f t="shared" si="113"/>
        <v>0.74324324324324309</v>
      </c>
      <c r="PX15" s="966">
        <f t="shared" si="113"/>
        <v>0.74324324324324309</v>
      </c>
      <c r="PY15" s="966">
        <f t="shared" si="113"/>
        <v>0.74324324324324309</v>
      </c>
      <c r="PZ15" s="966">
        <f t="shared" si="113"/>
        <v>0.74324324324324309</v>
      </c>
      <c r="QA15" s="966">
        <f t="shared" si="113"/>
        <v>0.74324324324324309</v>
      </c>
      <c r="QB15" s="967">
        <f t="shared" si="113"/>
        <v>0.74324324324324309</v>
      </c>
      <c r="QC15" s="966">
        <f t="shared" si="113"/>
        <v>0.74324324324324309</v>
      </c>
      <c r="QD15" s="966">
        <f t="shared" si="113"/>
        <v>0.74324324324324309</v>
      </c>
      <c r="QE15" s="966">
        <f t="shared" si="113"/>
        <v>0.74324324324324309</v>
      </c>
      <c r="QF15" s="966">
        <f t="shared" si="113"/>
        <v>0.74324324324324309</v>
      </c>
      <c r="QG15" s="966">
        <f t="shared" si="113"/>
        <v>0.74324324324324309</v>
      </c>
      <c r="QH15" s="966">
        <f t="shared" si="113"/>
        <v>0.74324324324324309</v>
      </c>
      <c r="QI15" s="967">
        <f t="shared" si="113"/>
        <v>0.74324324324324309</v>
      </c>
      <c r="QJ15" s="966">
        <f t="shared" si="113"/>
        <v>0.74324324324324309</v>
      </c>
      <c r="QK15" s="966">
        <f t="shared" si="113"/>
        <v>0.74324324324324309</v>
      </c>
      <c r="QL15" s="966">
        <f t="shared" si="113"/>
        <v>0.74324324324324309</v>
      </c>
      <c r="QM15" s="966">
        <f t="shared" si="113"/>
        <v>0.74324324324324309</v>
      </c>
      <c r="QN15" s="966">
        <f t="shared" si="113"/>
        <v>0.74324324324324309</v>
      </c>
      <c r="QO15" s="966">
        <f t="shared" si="113"/>
        <v>0.74324324324324309</v>
      </c>
      <c r="QP15" s="967">
        <f t="shared" si="113"/>
        <v>0.74324324324324309</v>
      </c>
      <c r="QQ15" s="966">
        <f t="shared" si="113"/>
        <v>0.74324324324324309</v>
      </c>
      <c r="QR15" s="968">
        <f t="shared" si="113"/>
        <v>0.74324324324324309</v>
      </c>
      <c r="QS15" s="367">
        <f t="shared" si="113"/>
        <v>0.74324324324324309</v>
      </c>
      <c r="QT15" s="969">
        <f t="shared" si="113"/>
        <v>0.74324324324324309</v>
      </c>
      <c r="QU15" s="966">
        <f t="shared" si="113"/>
        <v>0.74324324324324309</v>
      </c>
      <c r="QV15" s="966">
        <f t="shared" si="113"/>
        <v>0.74324324324324309</v>
      </c>
      <c r="QW15" s="967">
        <f t="shared" ref="QW15:TH15" si="114">+QV15+QW16</f>
        <v>0.74324324324324309</v>
      </c>
      <c r="QX15" s="966">
        <f t="shared" si="114"/>
        <v>0.74324324324324309</v>
      </c>
      <c r="QY15" s="966">
        <f t="shared" si="114"/>
        <v>0.74324324324324309</v>
      </c>
      <c r="QZ15" s="966">
        <f t="shared" si="114"/>
        <v>0.74324324324324309</v>
      </c>
      <c r="RA15" s="966">
        <f t="shared" si="114"/>
        <v>0.74324324324324309</v>
      </c>
      <c r="RB15" s="966">
        <f t="shared" si="114"/>
        <v>0.74324324324324309</v>
      </c>
      <c r="RC15" s="966">
        <f t="shared" si="114"/>
        <v>0.74324324324324309</v>
      </c>
      <c r="RD15" s="967">
        <f t="shared" si="114"/>
        <v>0.74324324324324309</v>
      </c>
      <c r="RE15" s="966">
        <f t="shared" si="114"/>
        <v>0.74324324324324309</v>
      </c>
      <c r="RF15" s="966">
        <f t="shared" si="114"/>
        <v>0.74324324324324309</v>
      </c>
      <c r="RG15" s="966">
        <f t="shared" si="114"/>
        <v>0.74324324324324309</v>
      </c>
      <c r="RH15" s="966">
        <f t="shared" si="114"/>
        <v>0.74324324324324309</v>
      </c>
      <c r="RI15" s="966">
        <f t="shared" si="114"/>
        <v>0.74324324324324309</v>
      </c>
      <c r="RJ15" s="966">
        <f t="shared" si="114"/>
        <v>0.74324324324324309</v>
      </c>
      <c r="RK15" s="967">
        <f t="shared" si="114"/>
        <v>0.74324324324324309</v>
      </c>
      <c r="RL15" s="966">
        <f t="shared" si="114"/>
        <v>0.74324324324324309</v>
      </c>
      <c r="RM15" s="966">
        <f t="shared" si="114"/>
        <v>0.74324324324324309</v>
      </c>
      <c r="RN15" s="966">
        <f t="shared" si="114"/>
        <v>0.74324324324324309</v>
      </c>
      <c r="RO15" s="966">
        <f t="shared" si="114"/>
        <v>0.74324324324324309</v>
      </c>
      <c r="RP15" s="966">
        <f t="shared" si="114"/>
        <v>0.74324324324324309</v>
      </c>
      <c r="RQ15" s="966">
        <f t="shared" si="114"/>
        <v>0.74324324324324309</v>
      </c>
      <c r="RR15" s="967">
        <f t="shared" si="114"/>
        <v>0.74324324324324309</v>
      </c>
      <c r="RS15" s="966">
        <f t="shared" si="114"/>
        <v>0.74324324324324309</v>
      </c>
      <c r="RT15" s="966">
        <f t="shared" si="114"/>
        <v>0.74324324324324309</v>
      </c>
      <c r="RU15" s="966">
        <f t="shared" si="114"/>
        <v>0.74324324324324309</v>
      </c>
      <c r="RV15" s="966">
        <f t="shared" si="114"/>
        <v>0.74324324324324309</v>
      </c>
      <c r="RW15" s="968">
        <f t="shared" si="114"/>
        <v>0.74324324324324309</v>
      </c>
      <c r="RX15" s="367">
        <f t="shared" si="114"/>
        <v>0.74324324324324309</v>
      </c>
      <c r="RY15" s="965">
        <f t="shared" si="114"/>
        <v>0.74324324324324309</v>
      </c>
      <c r="RZ15" s="966">
        <f t="shared" si="114"/>
        <v>0.74324324324324309</v>
      </c>
      <c r="SA15" s="966">
        <f t="shared" si="114"/>
        <v>0.74324324324324309</v>
      </c>
      <c r="SB15" s="966">
        <f t="shared" si="114"/>
        <v>0.74324324324324309</v>
      </c>
      <c r="SC15" s="966">
        <f t="shared" si="114"/>
        <v>0.74324324324324309</v>
      </c>
      <c r="SD15" s="966">
        <f t="shared" si="114"/>
        <v>0.74324324324324309</v>
      </c>
      <c r="SE15" s="966">
        <f t="shared" si="114"/>
        <v>0.74324324324324309</v>
      </c>
      <c r="SF15" s="967">
        <f t="shared" si="114"/>
        <v>0.74324324324324309</v>
      </c>
      <c r="SG15" s="966">
        <f t="shared" si="114"/>
        <v>0.74324324324324309</v>
      </c>
      <c r="SH15" s="966">
        <f t="shared" si="114"/>
        <v>0.74324324324324309</v>
      </c>
      <c r="SI15" s="966">
        <f t="shared" si="114"/>
        <v>0.74324324324324309</v>
      </c>
      <c r="SJ15" s="966">
        <f t="shared" si="114"/>
        <v>0.74324324324324309</v>
      </c>
      <c r="SK15" s="966">
        <f t="shared" si="114"/>
        <v>0.74324324324324309</v>
      </c>
      <c r="SL15" s="966">
        <f t="shared" si="114"/>
        <v>0.74324324324324309</v>
      </c>
      <c r="SM15" s="967">
        <f t="shared" si="114"/>
        <v>0.74324324324324309</v>
      </c>
      <c r="SN15" s="966">
        <f t="shared" si="114"/>
        <v>0.74324324324324309</v>
      </c>
      <c r="SO15" s="966">
        <f t="shared" si="114"/>
        <v>0.74324324324324309</v>
      </c>
      <c r="SP15" s="966">
        <f t="shared" si="114"/>
        <v>0.74324324324324309</v>
      </c>
      <c r="SQ15" s="966">
        <f t="shared" si="114"/>
        <v>0.74324324324324309</v>
      </c>
      <c r="SR15" s="966">
        <f t="shared" si="114"/>
        <v>0.74324324324324309</v>
      </c>
      <c r="SS15" s="966">
        <f t="shared" si="114"/>
        <v>0.74324324324324309</v>
      </c>
      <c r="ST15" s="967">
        <f t="shared" si="114"/>
        <v>0.74324324324324309</v>
      </c>
      <c r="SU15" s="966">
        <f t="shared" si="114"/>
        <v>0.74324324324324309</v>
      </c>
      <c r="SV15" s="966">
        <f t="shared" si="114"/>
        <v>0.74324324324324309</v>
      </c>
      <c r="SW15" s="966">
        <f t="shared" si="114"/>
        <v>0.74324324324324309</v>
      </c>
      <c r="SX15" s="966">
        <f t="shared" si="114"/>
        <v>0.74324324324324309</v>
      </c>
      <c r="SY15" s="966">
        <f t="shared" si="114"/>
        <v>0.74324324324324309</v>
      </c>
      <c r="SZ15" s="966">
        <f t="shared" si="114"/>
        <v>0.74324324324324309</v>
      </c>
      <c r="TA15" s="967">
        <f t="shared" si="114"/>
        <v>0.74324324324324309</v>
      </c>
      <c r="TB15" s="968">
        <f t="shared" si="114"/>
        <v>0.74324324324324309</v>
      </c>
      <c r="TC15" s="367">
        <f t="shared" si="114"/>
        <v>0.74324324324324309</v>
      </c>
      <c r="TD15" s="969">
        <f t="shared" si="114"/>
        <v>0.74324324324324309</v>
      </c>
      <c r="TE15" s="966">
        <f t="shared" si="114"/>
        <v>0.74324324324324309</v>
      </c>
      <c r="TF15" s="966">
        <f t="shared" si="114"/>
        <v>0.74324324324324309</v>
      </c>
      <c r="TG15" s="966">
        <f t="shared" si="114"/>
        <v>0.74324324324324309</v>
      </c>
      <c r="TH15" s="967">
        <f t="shared" si="114"/>
        <v>0.74324324324324309</v>
      </c>
      <c r="TI15" s="966">
        <f t="shared" ref="TI15:UV15" si="115">+TH15+TI16</f>
        <v>0.74324324324324309</v>
      </c>
      <c r="TJ15" s="966">
        <f t="shared" si="115"/>
        <v>0.74324324324324309</v>
      </c>
      <c r="TK15" s="966">
        <f t="shared" si="115"/>
        <v>0.74324324324324309</v>
      </c>
      <c r="TL15" s="966">
        <f t="shared" si="115"/>
        <v>0.74324324324324309</v>
      </c>
      <c r="TM15" s="966">
        <f t="shared" si="115"/>
        <v>0.74324324324324309</v>
      </c>
      <c r="TN15" s="966">
        <f t="shared" si="115"/>
        <v>0.74324324324324309</v>
      </c>
      <c r="TO15" s="967">
        <f t="shared" si="115"/>
        <v>0.74324324324324309</v>
      </c>
      <c r="TP15" s="966">
        <f t="shared" si="115"/>
        <v>0.74324324324324309</v>
      </c>
      <c r="TQ15" s="966">
        <f t="shared" si="115"/>
        <v>0.74324324324324309</v>
      </c>
      <c r="TR15" s="966">
        <f t="shared" si="115"/>
        <v>0.74324324324324309</v>
      </c>
      <c r="TS15" s="966">
        <f t="shared" si="115"/>
        <v>0.74324324324324309</v>
      </c>
      <c r="TT15" s="966">
        <f t="shared" si="115"/>
        <v>0.74324324324324309</v>
      </c>
      <c r="TU15" s="966">
        <f t="shared" si="115"/>
        <v>0.74324324324324309</v>
      </c>
      <c r="TV15" s="967">
        <f t="shared" si="115"/>
        <v>0.74324324324324309</v>
      </c>
      <c r="TW15" s="966">
        <f t="shared" si="115"/>
        <v>0.74324324324324309</v>
      </c>
      <c r="TX15" s="966">
        <f t="shared" si="115"/>
        <v>0.74324324324324309</v>
      </c>
      <c r="TY15" s="966">
        <f t="shared" si="115"/>
        <v>0.74324324324324309</v>
      </c>
      <c r="TZ15" s="966">
        <f t="shared" si="115"/>
        <v>0.74324324324324309</v>
      </c>
      <c r="UA15" s="966">
        <f t="shared" si="115"/>
        <v>0.74324324324324309</v>
      </c>
      <c r="UB15" s="966">
        <f t="shared" si="115"/>
        <v>0.74324324324324309</v>
      </c>
      <c r="UC15" s="967">
        <f t="shared" si="115"/>
        <v>0.74324324324324309</v>
      </c>
      <c r="UD15" s="966">
        <f t="shared" si="115"/>
        <v>0.74324324324324309</v>
      </c>
      <c r="UE15" s="966">
        <f t="shared" si="115"/>
        <v>0.74324324324324309</v>
      </c>
      <c r="UF15" s="968">
        <f t="shared" si="115"/>
        <v>0.74324324324324309</v>
      </c>
      <c r="UG15" s="367">
        <f t="shared" si="115"/>
        <v>0.74324324324324309</v>
      </c>
      <c r="UH15" s="969">
        <f t="shared" si="115"/>
        <v>0.74324324324324309</v>
      </c>
      <c r="UI15" s="966">
        <f t="shared" si="115"/>
        <v>0.74324324324324309</v>
      </c>
      <c r="UJ15" s="967">
        <f t="shared" si="115"/>
        <v>0.74324324324324309</v>
      </c>
      <c r="UK15" s="966">
        <f t="shared" si="115"/>
        <v>0.74324324324324309</v>
      </c>
      <c r="UL15" s="966">
        <f t="shared" si="115"/>
        <v>0.74324324324324309</v>
      </c>
      <c r="UM15" s="966">
        <f t="shared" si="115"/>
        <v>0.74324324324324309</v>
      </c>
      <c r="UN15" s="966">
        <f t="shared" si="115"/>
        <v>0.74324324324324309</v>
      </c>
      <c r="UO15" s="966">
        <f t="shared" si="115"/>
        <v>0.74324324324324309</v>
      </c>
      <c r="UP15" s="966">
        <f t="shared" si="115"/>
        <v>0.74324324324324309</v>
      </c>
      <c r="UQ15" s="967">
        <f t="shared" si="115"/>
        <v>0.74324324324324309</v>
      </c>
      <c r="UR15" s="966">
        <f t="shared" si="115"/>
        <v>0.74324324324324309</v>
      </c>
      <c r="US15" s="966">
        <f t="shared" si="115"/>
        <v>0.74324324324324309</v>
      </c>
      <c r="UT15" s="966">
        <f t="shared" si="115"/>
        <v>0.74324324324324309</v>
      </c>
      <c r="UU15" s="968">
        <f t="shared" si="115"/>
        <v>0.74324324324324309</v>
      </c>
      <c r="UV15" s="367">
        <f t="shared" si="115"/>
        <v>0.74324324324324309</v>
      </c>
    </row>
    <row r="16" spans="1:568" ht="13.5" customHeight="1">
      <c r="A16" s="764"/>
      <c r="B16" s="782"/>
      <c r="C16" s="971"/>
      <c r="D16" s="769"/>
      <c r="E16" s="953"/>
      <c r="F16" s="954"/>
      <c r="G16" s="954"/>
      <c r="H16" s="954"/>
      <c r="I16" s="953"/>
      <c r="J16" s="972">
        <f t="shared" si="106"/>
        <v>1.72E-2</v>
      </c>
      <c r="K16" s="973"/>
      <c r="L16" s="963" t="s">
        <v>261</v>
      </c>
      <c r="M16" s="964"/>
      <c r="N16" s="964">
        <v>74</v>
      </c>
      <c r="O16" s="412"/>
      <c r="P16" s="454">
        <f>+P17/$N$16</f>
        <v>0</v>
      </c>
      <c r="Q16" s="366"/>
      <c r="R16" s="471">
        <f t="shared" ref="R16:W16" si="116">+R17/$N$16</f>
        <v>0</v>
      </c>
      <c r="S16" s="471">
        <f t="shared" si="116"/>
        <v>0</v>
      </c>
      <c r="T16" s="471">
        <f t="shared" si="116"/>
        <v>0</v>
      </c>
      <c r="U16" s="471">
        <f t="shared" si="116"/>
        <v>0</v>
      </c>
      <c r="V16" s="471">
        <f t="shared" si="116"/>
        <v>0</v>
      </c>
      <c r="W16" s="471">
        <f t="shared" si="116"/>
        <v>4.5045045045045045E-3</v>
      </c>
      <c r="X16" s="472"/>
      <c r="Y16" s="471">
        <f t="shared" ref="Y16:AD16" si="117">+Y17/$N$16</f>
        <v>4.5045045045045045E-3</v>
      </c>
      <c r="Z16" s="471">
        <f t="shared" si="117"/>
        <v>4.5045045045045045E-3</v>
      </c>
      <c r="AA16" s="471">
        <f t="shared" si="117"/>
        <v>4.5045045045045045E-3</v>
      </c>
      <c r="AB16" s="471">
        <f t="shared" si="117"/>
        <v>4.5045045045045045E-3</v>
      </c>
      <c r="AC16" s="471">
        <f t="shared" si="117"/>
        <v>4.5045045045045045E-3</v>
      </c>
      <c r="AD16" s="471">
        <f t="shared" si="117"/>
        <v>4.5045045045045045E-3</v>
      </c>
      <c r="AE16" s="472"/>
      <c r="AF16" s="471">
        <f t="shared" ref="AF16:AK16" si="118">+AF17/$N$16</f>
        <v>4.5045045045045045E-3</v>
      </c>
      <c r="AG16" s="471">
        <f t="shared" si="118"/>
        <v>4.5045045045045045E-3</v>
      </c>
      <c r="AH16" s="473">
        <f t="shared" si="118"/>
        <v>4.5045045045045045E-3</v>
      </c>
      <c r="AI16" s="455">
        <f t="shared" si="118"/>
        <v>4.5045045045045045E-3</v>
      </c>
      <c r="AJ16" s="365">
        <f t="shared" si="118"/>
        <v>4.5045045045045045E-3</v>
      </c>
      <c r="AK16" s="471">
        <f t="shared" si="118"/>
        <v>2.2522522522522522E-3</v>
      </c>
      <c r="AL16" s="472"/>
      <c r="AM16" s="471">
        <f t="shared" ref="AM16:AR16" si="119">+AM17/$N$16</f>
        <v>2.2522522522522522E-3</v>
      </c>
      <c r="AN16" s="471">
        <f t="shared" si="119"/>
        <v>2.2522522522522522E-3</v>
      </c>
      <c r="AO16" s="471">
        <f t="shared" si="119"/>
        <v>2.2522522522522522E-3</v>
      </c>
      <c r="AP16" s="471">
        <f t="shared" si="119"/>
        <v>2.2522522522522522E-3</v>
      </c>
      <c r="AQ16" s="471">
        <f t="shared" si="119"/>
        <v>2.2522522522522522E-3</v>
      </c>
      <c r="AR16" s="471">
        <f t="shared" si="119"/>
        <v>4.5045045045045045E-3</v>
      </c>
      <c r="AS16" s="472"/>
      <c r="AT16" s="471">
        <f t="shared" ref="AT16:AY16" si="120">+AT17/$N$16</f>
        <v>4.5045045045045045E-3</v>
      </c>
      <c r="AU16" s="471">
        <f t="shared" si="120"/>
        <v>4.5045045045045045E-3</v>
      </c>
      <c r="AV16" s="471">
        <f t="shared" si="120"/>
        <v>4.5045045045045045E-3</v>
      </c>
      <c r="AW16" s="471">
        <f t="shared" si="120"/>
        <v>4.5045045045045045E-3</v>
      </c>
      <c r="AX16" s="471">
        <f t="shared" si="120"/>
        <v>4.5045045045045045E-3</v>
      </c>
      <c r="AY16" s="471">
        <f t="shared" si="120"/>
        <v>0</v>
      </c>
      <c r="AZ16" s="472"/>
      <c r="BA16" s="471">
        <f t="shared" ref="BA16:BF16" si="121">+BA17/$N$16</f>
        <v>0</v>
      </c>
      <c r="BB16" s="471">
        <f t="shared" si="121"/>
        <v>0</v>
      </c>
      <c r="BC16" s="471">
        <f t="shared" si="121"/>
        <v>0</v>
      </c>
      <c r="BD16" s="471">
        <f t="shared" si="121"/>
        <v>0</v>
      </c>
      <c r="BE16" s="471">
        <f t="shared" si="121"/>
        <v>0</v>
      </c>
      <c r="BF16" s="471">
        <f t="shared" si="121"/>
        <v>6.7567567567567571E-3</v>
      </c>
      <c r="BG16" s="472"/>
      <c r="BH16" s="471">
        <f t="shared" ref="BH16:BM16" si="122">+BH17/$N$16</f>
        <v>6.7567567567567571E-3</v>
      </c>
      <c r="BI16" s="471">
        <f t="shared" si="122"/>
        <v>6.7567567567567571E-3</v>
      </c>
      <c r="BJ16" s="471">
        <f t="shared" si="122"/>
        <v>6.7567567567567571E-3</v>
      </c>
      <c r="BK16" s="471">
        <f t="shared" si="122"/>
        <v>6.7567567567567571E-3</v>
      </c>
      <c r="BL16" s="471">
        <f t="shared" si="122"/>
        <v>6.7567567567567571E-3</v>
      </c>
      <c r="BM16" s="473">
        <f t="shared" si="122"/>
        <v>2.2522522522522522E-3</v>
      </c>
      <c r="BN16" s="456"/>
      <c r="BO16" s="365">
        <f t="shared" ref="BO16:BT16" si="123">+BO17/$N$16</f>
        <v>2.2522522522522522E-3</v>
      </c>
      <c r="BP16" s="471">
        <f t="shared" si="123"/>
        <v>2.2522522522522522E-3</v>
      </c>
      <c r="BQ16" s="471">
        <f t="shared" si="123"/>
        <v>2.2522522522522522E-3</v>
      </c>
      <c r="BR16" s="471">
        <f t="shared" si="123"/>
        <v>2.2522522522522522E-3</v>
      </c>
      <c r="BS16" s="471">
        <f t="shared" si="123"/>
        <v>2.2522522522522522E-3</v>
      </c>
      <c r="BT16" s="471">
        <f t="shared" si="123"/>
        <v>2.2522522522522522E-3</v>
      </c>
      <c r="BU16" s="472"/>
      <c r="BV16" s="471">
        <f t="shared" ref="BV16:CA16" si="124">+BV17/$N$16</f>
        <v>2.2522522522522522E-3</v>
      </c>
      <c r="BW16" s="471">
        <f t="shared" si="124"/>
        <v>2.2522522522522522E-3</v>
      </c>
      <c r="BX16" s="471">
        <f t="shared" si="124"/>
        <v>2.2522522522522522E-3</v>
      </c>
      <c r="BY16" s="471">
        <f t="shared" si="124"/>
        <v>2.2522522522522522E-3</v>
      </c>
      <c r="BZ16" s="471">
        <f t="shared" si="124"/>
        <v>2.2522522522522522E-3</v>
      </c>
      <c r="CA16" s="471">
        <f t="shared" si="124"/>
        <v>2.2522522522522522E-3</v>
      </c>
      <c r="CB16" s="472"/>
      <c r="CC16" s="471">
        <f t="shared" ref="CC16:CH16" si="125">+CC17/$N$16</f>
        <v>2.2522522522522522E-3</v>
      </c>
      <c r="CD16" s="471">
        <f t="shared" si="125"/>
        <v>2.2522522522522522E-3</v>
      </c>
      <c r="CE16" s="471">
        <f t="shared" si="125"/>
        <v>2.2522522522522522E-3</v>
      </c>
      <c r="CF16" s="471">
        <f t="shared" si="125"/>
        <v>2.2522522522522522E-3</v>
      </c>
      <c r="CG16" s="471">
        <f t="shared" si="125"/>
        <v>2.2522522522522522E-3</v>
      </c>
      <c r="CH16" s="471">
        <f t="shared" si="125"/>
        <v>2.2522522522522522E-3</v>
      </c>
      <c r="CI16" s="472"/>
      <c r="CJ16" s="471">
        <f t="shared" ref="CJ16:CO16" si="126">+CJ17/$N$16</f>
        <v>2.2522522522522522E-3</v>
      </c>
      <c r="CK16" s="471">
        <f t="shared" si="126"/>
        <v>2.2522522522522522E-3</v>
      </c>
      <c r="CL16" s="471">
        <f t="shared" si="126"/>
        <v>2.2522522522522522E-3</v>
      </c>
      <c r="CM16" s="471">
        <f t="shared" si="126"/>
        <v>2.2522522522522522E-3</v>
      </c>
      <c r="CN16" s="471">
        <f t="shared" si="126"/>
        <v>2.2522522522522522E-3</v>
      </c>
      <c r="CO16" s="471">
        <f t="shared" si="126"/>
        <v>1.5765765765765768E-2</v>
      </c>
      <c r="CP16" s="472"/>
      <c r="CQ16" s="473">
        <f t="shared" ref="CQ16:CV16" si="127">+CQ17/$N$16</f>
        <v>1.5765765765765768E-2</v>
      </c>
      <c r="CR16" s="455">
        <f t="shared" si="127"/>
        <v>1.5765765765765768E-2</v>
      </c>
      <c r="CS16" s="365">
        <f t="shared" si="127"/>
        <v>1.5765765765765768E-2</v>
      </c>
      <c r="CT16" s="471">
        <f t="shared" si="127"/>
        <v>1.5765765765765768E-2</v>
      </c>
      <c r="CU16" s="471">
        <f t="shared" si="127"/>
        <v>1.5765765765765768E-2</v>
      </c>
      <c r="CV16" s="471">
        <f t="shared" si="127"/>
        <v>1.8018018018018018E-2</v>
      </c>
      <c r="CW16" s="472"/>
      <c r="CX16" s="471">
        <f t="shared" ref="CX16:DC16" si="128">+CX17/$N$16</f>
        <v>1.8018018018018018E-2</v>
      </c>
      <c r="CY16" s="471">
        <f t="shared" si="128"/>
        <v>1.8018018018018018E-2</v>
      </c>
      <c r="CZ16" s="471">
        <f t="shared" si="128"/>
        <v>1.8018018018018018E-2</v>
      </c>
      <c r="DA16" s="471">
        <f t="shared" si="128"/>
        <v>1.8018018018018018E-2</v>
      </c>
      <c r="DB16" s="471">
        <f t="shared" si="128"/>
        <v>1.8018018018018018E-2</v>
      </c>
      <c r="DC16" s="471">
        <f t="shared" si="128"/>
        <v>1.3513513513513514E-2</v>
      </c>
      <c r="DD16" s="472"/>
      <c r="DE16" s="471">
        <f t="shared" ref="DE16:DJ16" si="129">+DE17/$N$16</f>
        <v>1.3513513513513514E-2</v>
      </c>
      <c r="DF16" s="471">
        <f t="shared" si="129"/>
        <v>1.3513513513513514E-2</v>
      </c>
      <c r="DG16" s="471">
        <f t="shared" si="129"/>
        <v>1.3513513513513514E-2</v>
      </c>
      <c r="DH16" s="471">
        <f t="shared" si="129"/>
        <v>1.3513513513513514E-2</v>
      </c>
      <c r="DI16" s="471">
        <f t="shared" si="129"/>
        <v>1.3513513513513514E-2</v>
      </c>
      <c r="DJ16" s="471">
        <f t="shared" si="129"/>
        <v>0</v>
      </c>
      <c r="DK16" s="472"/>
      <c r="DL16" s="471">
        <f t="shared" ref="DL16:DQ16" si="130">+DL17/$N$16</f>
        <v>0</v>
      </c>
      <c r="DM16" s="471">
        <f t="shared" si="130"/>
        <v>0</v>
      </c>
      <c r="DN16" s="471">
        <f t="shared" si="130"/>
        <v>0</v>
      </c>
      <c r="DO16" s="471">
        <f t="shared" si="130"/>
        <v>0</v>
      </c>
      <c r="DP16" s="471">
        <f t="shared" si="130"/>
        <v>0</v>
      </c>
      <c r="DQ16" s="471">
        <f t="shared" si="130"/>
        <v>2.9279279279279279E-2</v>
      </c>
      <c r="DR16" s="472"/>
      <c r="DS16" s="471">
        <f t="shared" ref="DS16:DX16" si="131">+DS17/$N$16</f>
        <v>2.9279279279279279E-2</v>
      </c>
      <c r="DT16" s="471">
        <f t="shared" si="131"/>
        <v>2.9279279279279279E-2</v>
      </c>
      <c r="DU16" s="471">
        <f t="shared" si="131"/>
        <v>2.9279279279279279E-2</v>
      </c>
      <c r="DV16" s="473">
        <f t="shared" si="131"/>
        <v>2.9279279279279279E-2</v>
      </c>
      <c r="DW16" s="455">
        <f t="shared" si="131"/>
        <v>2.9279279279279279E-2</v>
      </c>
      <c r="DX16" s="365">
        <f t="shared" si="131"/>
        <v>1.5765765765765768E-2</v>
      </c>
      <c r="DY16" s="472"/>
      <c r="DZ16" s="471">
        <f t="shared" ref="DZ16:EE16" si="132">+DZ17/$N$16</f>
        <v>1.5765765765765768E-2</v>
      </c>
      <c r="EA16" s="471">
        <f t="shared" si="132"/>
        <v>1.5765765765765768E-2</v>
      </c>
      <c r="EB16" s="471">
        <f t="shared" si="132"/>
        <v>1.5765765765765768E-2</v>
      </c>
      <c r="EC16" s="471">
        <f t="shared" si="132"/>
        <v>1.5765765765765768E-2</v>
      </c>
      <c r="ED16" s="471">
        <f t="shared" si="132"/>
        <v>1.5765765765765768E-2</v>
      </c>
      <c r="EE16" s="471">
        <f t="shared" si="132"/>
        <v>0</v>
      </c>
      <c r="EF16" s="472"/>
      <c r="EG16" s="471">
        <f t="shared" ref="EG16:EL16" si="133">+EG17/$N$16</f>
        <v>0</v>
      </c>
      <c r="EH16" s="471">
        <f t="shared" si="133"/>
        <v>0</v>
      </c>
      <c r="EI16" s="471">
        <f t="shared" si="133"/>
        <v>0</v>
      </c>
      <c r="EJ16" s="471">
        <f t="shared" si="133"/>
        <v>0</v>
      </c>
      <c r="EK16" s="471">
        <f t="shared" si="133"/>
        <v>0</v>
      </c>
      <c r="EL16" s="471">
        <f t="shared" si="133"/>
        <v>0</v>
      </c>
      <c r="EM16" s="472"/>
      <c r="EN16" s="471">
        <f t="shared" ref="EN16:ES16" si="134">+EN17/$N$16</f>
        <v>0</v>
      </c>
      <c r="EO16" s="471">
        <f t="shared" si="134"/>
        <v>0</v>
      </c>
      <c r="EP16" s="471">
        <f t="shared" si="134"/>
        <v>0</v>
      </c>
      <c r="EQ16" s="471">
        <f t="shared" si="134"/>
        <v>0</v>
      </c>
      <c r="ER16" s="471">
        <f t="shared" si="134"/>
        <v>0</v>
      </c>
      <c r="ES16" s="471">
        <f t="shared" si="134"/>
        <v>0</v>
      </c>
      <c r="ET16" s="472"/>
      <c r="EU16" s="471">
        <f t="shared" ref="EU16:EZ16" si="135">+EU17/$N$16</f>
        <v>0</v>
      </c>
      <c r="EV16" s="471">
        <f t="shared" si="135"/>
        <v>0</v>
      </c>
      <c r="EW16" s="471">
        <f t="shared" si="135"/>
        <v>0</v>
      </c>
      <c r="EX16" s="471">
        <f t="shared" si="135"/>
        <v>0</v>
      </c>
      <c r="EY16" s="471">
        <f t="shared" si="135"/>
        <v>0</v>
      </c>
      <c r="EZ16" s="471">
        <f t="shared" si="135"/>
        <v>0</v>
      </c>
      <c r="FA16" s="474"/>
      <c r="FB16" s="455">
        <f t="shared" ref="FB16:FG16" si="136">+FB17/$N$16</f>
        <v>0</v>
      </c>
      <c r="FC16" s="365">
        <f t="shared" si="136"/>
        <v>0</v>
      </c>
      <c r="FD16" s="471">
        <f t="shared" si="136"/>
        <v>0</v>
      </c>
      <c r="FE16" s="471">
        <f t="shared" si="136"/>
        <v>0</v>
      </c>
      <c r="FF16" s="471">
        <f t="shared" si="136"/>
        <v>0</v>
      </c>
      <c r="FG16" s="471">
        <f t="shared" si="136"/>
        <v>0</v>
      </c>
      <c r="FH16" s="472"/>
      <c r="FI16" s="471">
        <f t="shared" ref="FI16:FN16" si="137">+FI17/$N$16</f>
        <v>0</v>
      </c>
      <c r="FJ16" s="471">
        <f t="shared" si="137"/>
        <v>0</v>
      </c>
      <c r="FK16" s="471">
        <f t="shared" si="137"/>
        <v>0</v>
      </c>
      <c r="FL16" s="471">
        <f t="shared" si="137"/>
        <v>0</v>
      </c>
      <c r="FM16" s="471">
        <f t="shared" si="137"/>
        <v>0</v>
      </c>
      <c r="FN16" s="471">
        <f t="shared" si="137"/>
        <v>0</v>
      </c>
      <c r="FO16" s="472"/>
      <c r="FP16" s="471">
        <f t="shared" ref="FP16:FU16" si="138">+FP17/$N$16</f>
        <v>0</v>
      </c>
      <c r="FQ16" s="471">
        <f t="shared" si="138"/>
        <v>0</v>
      </c>
      <c r="FR16" s="471">
        <f t="shared" si="138"/>
        <v>0</v>
      </c>
      <c r="FS16" s="471">
        <f t="shared" si="138"/>
        <v>0</v>
      </c>
      <c r="FT16" s="471">
        <f t="shared" si="138"/>
        <v>0</v>
      </c>
      <c r="FU16" s="471">
        <f t="shared" si="138"/>
        <v>0</v>
      </c>
      <c r="FV16" s="472"/>
      <c r="FW16" s="471">
        <f t="shared" ref="FW16:GB16" si="139">+FW17/$N$16</f>
        <v>0</v>
      </c>
      <c r="FX16" s="471">
        <f t="shared" si="139"/>
        <v>0</v>
      </c>
      <c r="FY16" s="471">
        <f t="shared" si="139"/>
        <v>0</v>
      </c>
      <c r="FZ16" s="471">
        <f t="shared" si="139"/>
        <v>0</v>
      </c>
      <c r="GA16" s="471">
        <f t="shared" si="139"/>
        <v>0</v>
      </c>
      <c r="GB16" s="471">
        <f t="shared" si="139"/>
        <v>0</v>
      </c>
      <c r="GC16" s="472"/>
      <c r="GD16" s="471">
        <f t="shared" ref="GD16:GI16" si="140">+GD17/$N$16</f>
        <v>0</v>
      </c>
      <c r="GE16" s="473">
        <f t="shared" si="140"/>
        <v>0</v>
      </c>
      <c r="GF16" s="455">
        <f t="shared" si="140"/>
        <v>0</v>
      </c>
      <c r="GG16" s="365">
        <f t="shared" si="140"/>
        <v>0</v>
      </c>
      <c r="GH16" s="471">
        <f t="shared" si="140"/>
        <v>0</v>
      </c>
      <c r="GI16" s="471">
        <f t="shared" si="140"/>
        <v>0</v>
      </c>
      <c r="GJ16" s="472"/>
      <c r="GK16" s="471">
        <f t="shared" ref="GK16:GP16" si="141">+GK17/$N$16</f>
        <v>0</v>
      </c>
      <c r="GL16" s="471">
        <f t="shared" si="141"/>
        <v>0</v>
      </c>
      <c r="GM16" s="471">
        <f t="shared" si="141"/>
        <v>0</v>
      </c>
      <c r="GN16" s="471">
        <f t="shared" si="141"/>
        <v>0</v>
      </c>
      <c r="GO16" s="471">
        <f t="shared" si="141"/>
        <v>0</v>
      </c>
      <c r="GP16" s="471">
        <f t="shared" si="141"/>
        <v>0</v>
      </c>
      <c r="GQ16" s="472"/>
      <c r="GR16" s="471">
        <f t="shared" ref="GR16:GW16" si="142">+GR17/$N$16</f>
        <v>0</v>
      </c>
      <c r="GS16" s="471">
        <f t="shared" si="142"/>
        <v>0</v>
      </c>
      <c r="GT16" s="471">
        <f t="shared" si="142"/>
        <v>0</v>
      </c>
      <c r="GU16" s="471">
        <f t="shared" si="142"/>
        <v>0</v>
      </c>
      <c r="GV16" s="471">
        <f t="shared" si="142"/>
        <v>0</v>
      </c>
      <c r="GW16" s="471">
        <f t="shared" si="142"/>
        <v>0</v>
      </c>
      <c r="GX16" s="472"/>
      <c r="GY16" s="471">
        <f t="shared" ref="GY16:HD16" si="143">+GY17/$N$16</f>
        <v>0</v>
      </c>
      <c r="GZ16" s="471">
        <f t="shared" si="143"/>
        <v>0</v>
      </c>
      <c r="HA16" s="471">
        <f t="shared" si="143"/>
        <v>0</v>
      </c>
      <c r="HB16" s="471">
        <f t="shared" si="143"/>
        <v>0</v>
      </c>
      <c r="HC16" s="471">
        <f t="shared" si="143"/>
        <v>0</v>
      </c>
      <c r="HD16" s="471">
        <f t="shared" si="143"/>
        <v>0</v>
      </c>
      <c r="HE16" s="472"/>
      <c r="HF16" s="471">
        <f t="shared" ref="HF16:HK16" si="144">+HF17/$N$16</f>
        <v>0</v>
      </c>
      <c r="HG16" s="471">
        <f t="shared" si="144"/>
        <v>0</v>
      </c>
      <c r="HH16" s="471">
        <f t="shared" si="144"/>
        <v>0</v>
      </c>
      <c r="HI16" s="471">
        <f t="shared" si="144"/>
        <v>0</v>
      </c>
      <c r="HJ16" s="473">
        <f t="shared" si="144"/>
        <v>0</v>
      </c>
      <c r="HK16" s="455">
        <f t="shared" si="144"/>
        <v>0</v>
      </c>
      <c r="HL16" s="366"/>
      <c r="HM16" s="471">
        <f t="shared" ref="HM16:HR16" si="145">+HM17/$N$16</f>
        <v>0</v>
      </c>
      <c r="HN16" s="471">
        <f t="shared" si="145"/>
        <v>0</v>
      </c>
      <c r="HO16" s="471">
        <f t="shared" si="145"/>
        <v>0</v>
      </c>
      <c r="HP16" s="471">
        <f t="shared" si="145"/>
        <v>0</v>
      </c>
      <c r="HQ16" s="471">
        <f t="shared" si="145"/>
        <v>0</v>
      </c>
      <c r="HR16" s="471">
        <f t="shared" si="145"/>
        <v>0</v>
      </c>
      <c r="HS16" s="472"/>
      <c r="HT16" s="471">
        <f t="shared" ref="HT16:HY16" si="146">+HT17/$N$16</f>
        <v>0</v>
      </c>
      <c r="HU16" s="471">
        <f t="shared" si="146"/>
        <v>0</v>
      </c>
      <c r="HV16" s="471">
        <f t="shared" si="146"/>
        <v>0</v>
      </c>
      <c r="HW16" s="471">
        <f t="shared" si="146"/>
        <v>0</v>
      </c>
      <c r="HX16" s="471">
        <f t="shared" si="146"/>
        <v>0</v>
      </c>
      <c r="HY16" s="471">
        <f t="shared" si="146"/>
        <v>0</v>
      </c>
      <c r="HZ16" s="472"/>
      <c r="IA16" s="471">
        <f t="shared" ref="IA16:IF16" si="147">+IA17/$N$16</f>
        <v>0</v>
      </c>
      <c r="IB16" s="471">
        <f t="shared" si="147"/>
        <v>0</v>
      </c>
      <c r="IC16" s="471">
        <f t="shared" si="147"/>
        <v>0</v>
      </c>
      <c r="ID16" s="471">
        <f t="shared" si="147"/>
        <v>0</v>
      </c>
      <c r="IE16" s="471">
        <f t="shared" si="147"/>
        <v>0</v>
      </c>
      <c r="IF16" s="471">
        <f t="shared" si="147"/>
        <v>0</v>
      </c>
      <c r="IG16" s="472"/>
      <c r="IH16" s="471">
        <f t="shared" ref="IH16:IM16" si="148">+IH17/$N$16</f>
        <v>0</v>
      </c>
      <c r="II16" s="471">
        <f t="shared" si="148"/>
        <v>0</v>
      </c>
      <c r="IJ16" s="471">
        <f t="shared" si="148"/>
        <v>0</v>
      </c>
      <c r="IK16" s="471">
        <f t="shared" si="148"/>
        <v>0</v>
      </c>
      <c r="IL16" s="471">
        <f t="shared" si="148"/>
        <v>0</v>
      </c>
      <c r="IM16" s="471">
        <f t="shared" si="148"/>
        <v>0</v>
      </c>
      <c r="IN16" s="474"/>
      <c r="IO16" s="455">
        <f t="shared" ref="IO16:IT16" si="149">+IO17/$N$16</f>
        <v>0</v>
      </c>
      <c r="IP16" s="365">
        <f t="shared" si="149"/>
        <v>0</v>
      </c>
      <c r="IQ16" s="471">
        <f t="shared" si="149"/>
        <v>0</v>
      </c>
      <c r="IR16" s="471">
        <f t="shared" si="149"/>
        <v>0</v>
      </c>
      <c r="IS16" s="471">
        <f t="shared" si="149"/>
        <v>0</v>
      </c>
      <c r="IT16" s="471">
        <f t="shared" si="149"/>
        <v>0</v>
      </c>
      <c r="IU16" s="472"/>
      <c r="IV16" s="471">
        <f t="shared" ref="IV16:JA16" si="150">+IV17/$N$16</f>
        <v>0</v>
      </c>
      <c r="IW16" s="471">
        <f t="shared" si="150"/>
        <v>0</v>
      </c>
      <c r="IX16" s="471">
        <f t="shared" si="150"/>
        <v>0</v>
      </c>
      <c r="IY16" s="471">
        <f t="shared" si="150"/>
        <v>0</v>
      </c>
      <c r="IZ16" s="471">
        <f t="shared" si="150"/>
        <v>0</v>
      </c>
      <c r="JA16" s="471">
        <f t="shared" si="150"/>
        <v>0</v>
      </c>
      <c r="JB16" s="472"/>
      <c r="JC16" s="471">
        <f t="shared" ref="JC16:JH16" si="151">+JC17/$N$16</f>
        <v>0</v>
      </c>
      <c r="JD16" s="471">
        <f t="shared" si="151"/>
        <v>0</v>
      </c>
      <c r="JE16" s="471">
        <f t="shared" si="151"/>
        <v>0</v>
      </c>
      <c r="JF16" s="471">
        <f t="shared" si="151"/>
        <v>0</v>
      </c>
      <c r="JG16" s="471">
        <f t="shared" si="151"/>
        <v>0</v>
      </c>
      <c r="JH16" s="471">
        <f t="shared" si="151"/>
        <v>0</v>
      </c>
      <c r="JI16" s="472"/>
      <c r="JJ16" s="471">
        <f t="shared" ref="JJ16:JO16" si="152">+JJ17/$N$16</f>
        <v>0</v>
      </c>
      <c r="JK16" s="471">
        <f t="shared" si="152"/>
        <v>0</v>
      </c>
      <c r="JL16" s="471">
        <f t="shared" si="152"/>
        <v>0</v>
      </c>
      <c r="JM16" s="471">
        <f t="shared" si="152"/>
        <v>0</v>
      </c>
      <c r="JN16" s="471">
        <f t="shared" si="152"/>
        <v>0</v>
      </c>
      <c r="JO16" s="471">
        <f t="shared" si="152"/>
        <v>0</v>
      </c>
      <c r="JP16" s="472"/>
      <c r="JQ16" s="471">
        <f t="shared" ref="JQ16:JV16" si="153">+JQ17/$N$16</f>
        <v>0</v>
      </c>
      <c r="JR16" s="471">
        <f t="shared" si="153"/>
        <v>0</v>
      </c>
      <c r="JS16" s="473">
        <f t="shared" si="153"/>
        <v>0</v>
      </c>
      <c r="JT16" s="455">
        <f t="shared" si="153"/>
        <v>0</v>
      </c>
      <c r="JU16" s="365">
        <f t="shared" si="153"/>
        <v>0</v>
      </c>
      <c r="JV16" s="471">
        <f t="shared" si="153"/>
        <v>0</v>
      </c>
      <c r="JW16" s="472"/>
      <c r="JX16" s="471">
        <f t="shared" ref="JX16:KC16" si="154">+JX17/$N$16</f>
        <v>0</v>
      </c>
      <c r="JY16" s="471">
        <f t="shared" si="154"/>
        <v>0</v>
      </c>
      <c r="JZ16" s="471">
        <f t="shared" si="154"/>
        <v>0</v>
      </c>
      <c r="KA16" s="471">
        <f t="shared" si="154"/>
        <v>0</v>
      </c>
      <c r="KB16" s="471">
        <f t="shared" si="154"/>
        <v>0</v>
      </c>
      <c r="KC16" s="471">
        <f t="shared" si="154"/>
        <v>0</v>
      </c>
      <c r="KD16" s="472"/>
      <c r="KE16" s="471">
        <f t="shared" ref="KE16:KJ16" si="155">+KE17/$N$16</f>
        <v>0</v>
      </c>
      <c r="KF16" s="471">
        <f t="shared" si="155"/>
        <v>0</v>
      </c>
      <c r="KG16" s="471">
        <f t="shared" si="155"/>
        <v>0</v>
      </c>
      <c r="KH16" s="471">
        <f t="shared" si="155"/>
        <v>0</v>
      </c>
      <c r="KI16" s="471">
        <f t="shared" si="155"/>
        <v>0</v>
      </c>
      <c r="KJ16" s="471">
        <f t="shared" si="155"/>
        <v>0</v>
      </c>
      <c r="KK16" s="472"/>
      <c r="KL16" s="471">
        <f t="shared" ref="KL16:KQ16" si="156">+KL17/$N$16</f>
        <v>0</v>
      </c>
      <c r="KM16" s="471">
        <f t="shared" si="156"/>
        <v>0</v>
      </c>
      <c r="KN16" s="471">
        <f t="shared" si="156"/>
        <v>0</v>
      </c>
      <c r="KO16" s="471">
        <f t="shared" si="156"/>
        <v>0</v>
      </c>
      <c r="KP16" s="471">
        <f t="shared" si="156"/>
        <v>0</v>
      </c>
      <c r="KQ16" s="471">
        <f t="shared" si="156"/>
        <v>0</v>
      </c>
      <c r="KR16" s="472"/>
      <c r="KS16" s="471">
        <f t="shared" ref="KS16:KX16" si="157">+KS17/$N$16</f>
        <v>0</v>
      </c>
      <c r="KT16" s="471">
        <f t="shared" si="157"/>
        <v>0</v>
      </c>
      <c r="KU16" s="471">
        <f t="shared" si="157"/>
        <v>0</v>
      </c>
      <c r="KV16" s="471">
        <f t="shared" si="157"/>
        <v>0</v>
      </c>
      <c r="KW16" s="471">
        <f t="shared" si="157"/>
        <v>0</v>
      </c>
      <c r="KX16" s="473">
        <f t="shared" si="157"/>
        <v>0</v>
      </c>
      <c r="KY16" s="456"/>
      <c r="KZ16" s="365">
        <f t="shared" ref="KZ16:LE16" si="158">+KZ17/$N$16</f>
        <v>0</v>
      </c>
      <c r="LA16" s="471">
        <f t="shared" si="158"/>
        <v>0</v>
      </c>
      <c r="LB16" s="471">
        <f t="shared" si="158"/>
        <v>0</v>
      </c>
      <c r="LC16" s="471">
        <f t="shared" si="158"/>
        <v>0</v>
      </c>
      <c r="LD16" s="471">
        <f t="shared" si="158"/>
        <v>0</v>
      </c>
      <c r="LE16" s="471">
        <f t="shared" si="158"/>
        <v>0</v>
      </c>
      <c r="LF16" s="472"/>
      <c r="LG16" s="471">
        <f t="shared" ref="LG16:LL16" si="159">+LG17/$N$16</f>
        <v>0</v>
      </c>
      <c r="LH16" s="471">
        <f t="shared" si="159"/>
        <v>0</v>
      </c>
      <c r="LI16" s="471">
        <f t="shared" si="159"/>
        <v>0</v>
      </c>
      <c r="LJ16" s="471">
        <f t="shared" si="159"/>
        <v>0</v>
      </c>
      <c r="LK16" s="471">
        <f t="shared" si="159"/>
        <v>0</v>
      </c>
      <c r="LL16" s="471">
        <f t="shared" si="159"/>
        <v>0</v>
      </c>
      <c r="LM16" s="472"/>
      <c r="LN16" s="471">
        <f t="shared" ref="LN16:LS16" si="160">+LN17/$N$16</f>
        <v>0</v>
      </c>
      <c r="LO16" s="471">
        <f t="shared" si="160"/>
        <v>0</v>
      </c>
      <c r="LP16" s="471">
        <f t="shared" si="160"/>
        <v>0</v>
      </c>
      <c r="LQ16" s="471">
        <f t="shared" si="160"/>
        <v>0</v>
      </c>
      <c r="LR16" s="471">
        <f t="shared" si="160"/>
        <v>0</v>
      </c>
      <c r="LS16" s="471">
        <f t="shared" si="160"/>
        <v>0</v>
      </c>
      <c r="LT16" s="472"/>
      <c r="LU16" s="471">
        <f t="shared" ref="LU16:LZ16" si="161">+LU17/$N$16</f>
        <v>0</v>
      </c>
      <c r="LV16" s="471">
        <f t="shared" si="161"/>
        <v>0</v>
      </c>
      <c r="LW16" s="471">
        <f t="shared" si="161"/>
        <v>0</v>
      </c>
      <c r="LX16" s="471">
        <f t="shared" si="161"/>
        <v>0</v>
      </c>
      <c r="LY16" s="471">
        <f t="shared" si="161"/>
        <v>0</v>
      </c>
      <c r="LZ16" s="473">
        <f t="shared" si="161"/>
        <v>0</v>
      </c>
      <c r="MA16" s="456"/>
      <c r="MB16" s="365">
        <f t="shared" ref="MB16:MG16" si="162">+MB17/$N$16</f>
        <v>0</v>
      </c>
      <c r="MC16" s="471">
        <f t="shared" si="162"/>
        <v>0</v>
      </c>
      <c r="MD16" s="471">
        <f t="shared" si="162"/>
        <v>0</v>
      </c>
      <c r="ME16" s="471">
        <f t="shared" si="162"/>
        <v>0</v>
      </c>
      <c r="MF16" s="471">
        <f t="shared" si="162"/>
        <v>0</v>
      </c>
      <c r="MG16" s="471">
        <f t="shared" si="162"/>
        <v>0</v>
      </c>
      <c r="MH16" s="472"/>
      <c r="MI16" s="471">
        <f t="shared" ref="MI16:MN16" si="163">+MI17/$N$16</f>
        <v>0</v>
      </c>
      <c r="MJ16" s="471">
        <f t="shared" si="163"/>
        <v>0</v>
      </c>
      <c r="MK16" s="471">
        <f t="shared" si="163"/>
        <v>0</v>
      </c>
      <c r="ML16" s="471">
        <f t="shared" si="163"/>
        <v>0</v>
      </c>
      <c r="MM16" s="471">
        <f t="shared" si="163"/>
        <v>0</v>
      </c>
      <c r="MN16" s="471">
        <f t="shared" si="163"/>
        <v>0</v>
      </c>
      <c r="MO16" s="472"/>
      <c r="MP16" s="471">
        <f t="shared" ref="MP16:MU16" si="164">+MP17/$N$16</f>
        <v>0</v>
      </c>
      <c r="MQ16" s="471">
        <f t="shared" si="164"/>
        <v>0</v>
      </c>
      <c r="MR16" s="471">
        <f t="shared" si="164"/>
        <v>0</v>
      </c>
      <c r="MS16" s="471">
        <f t="shared" si="164"/>
        <v>0</v>
      </c>
      <c r="MT16" s="471">
        <f t="shared" si="164"/>
        <v>0</v>
      </c>
      <c r="MU16" s="471">
        <f t="shared" si="164"/>
        <v>0</v>
      </c>
      <c r="MV16" s="472"/>
      <c r="MW16" s="471">
        <f t="shared" ref="MW16:NB16" si="165">+MW17/$N$16</f>
        <v>0</v>
      </c>
      <c r="MX16" s="471">
        <f t="shared" si="165"/>
        <v>0</v>
      </c>
      <c r="MY16" s="471">
        <f t="shared" si="165"/>
        <v>0</v>
      </c>
      <c r="MZ16" s="471">
        <f t="shared" si="165"/>
        <v>0</v>
      </c>
      <c r="NA16" s="471">
        <f t="shared" si="165"/>
        <v>0</v>
      </c>
      <c r="NB16" s="471">
        <f t="shared" si="165"/>
        <v>0</v>
      </c>
      <c r="NC16" s="472"/>
      <c r="ND16" s="471">
        <f t="shared" ref="ND16:NI16" si="166">+ND17/$N$16</f>
        <v>0</v>
      </c>
      <c r="NE16" s="473">
        <f t="shared" si="166"/>
        <v>0</v>
      </c>
      <c r="NF16" s="455">
        <f t="shared" si="166"/>
        <v>0</v>
      </c>
      <c r="NG16" s="365">
        <f t="shared" si="166"/>
        <v>0</v>
      </c>
      <c r="NH16" s="471">
        <f t="shared" si="166"/>
        <v>0</v>
      </c>
      <c r="NI16" s="471">
        <f t="shared" si="166"/>
        <v>0</v>
      </c>
      <c r="NJ16" s="472"/>
      <c r="NK16" s="471">
        <f t="shared" ref="NK16:NP16" si="167">+NK17/$N$16</f>
        <v>0</v>
      </c>
      <c r="NL16" s="471">
        <f t="shared" si="167"/>
        <v>0</v>
      </c>
      <c r="NM16" s="471">
        <f t="shared" si="167"/>
        <v>0</v>
      </c>
      <c r="NN16" s="471">
        <f t="shared" si="167"/>
        <v>0</v>
      </c>
      <c r="NO16" s="471">
        <f t="shared" si="167"/>
        <v>0</v>
      </c>
      <c r="NP16" s="471">
        <f t="shared" si="167"/>
        <v>0</v>
      </c>
      <c r="NQ16" s="472"/>
      <c r="NR16" s="471">
        <f t="shared" ref="NR16:NW16" si="168">+NR17/$N$16</f>
        <v>0</v>
      </c>
      <c r="NS16" s="471">
        <f t="shared" si="168"/>
        <v>0</v>
      </c>
      <c r="NT16" s="471">
        <f t="shared" si="168"/>
        <v>0</v>
      </c>
      <c r="NU16" s="471">
        <f t="shared" si="168"/>
        <v>0</v>
      </c>
      <c r="NV16" s="471">
        <f t="shared" si="168"/>
        <v>0</v>
      </c>
      <c r="NW16" s="471">
        <f t="shared" si="168"/>
        <v>0</v>
      </c>
      <c r="NX16" s="472"/>
      <c r="NY16" s="471">
        <f t="shared" ref="NY16:OD16" si="169">+NY17/$N$16</f>
        <v>0</v>
      </c>
      <c r="NZ16" s="471">
        <f t="shared" si="169"/>
        <v>0</v>
      </c>
      <c r="OA16" s="471">
        <f t="shared" si="169"/>
        <v>0</v>
      </c>
      <c r="OB16" s="471">
        <f t="shared" si="169"/>
        <v>0</v>
      </c>
      <c r="OC16" s="471">
        <f t="shared" si="169"/>
        <v>0</v>
      </c>
      <c r="OD16" s="471">
        <f t="shared" si="169"/>
        <v>0</v>
      </c>
      <c r="OE16" s="472"/>
      <c r="OF16" s="471">
        <f t="shared" ref="OF16:OK16" si="170">+OF17/$N$16</f>
        <v>0</v>
      </c>
      <c r="OG16" s="471">
        <f t="shared" si="170"/>
        <v>0</v>
      </c>
      <c r="OH16" s="471">
        <f t="shared" si="170"/>
        <v>0</v>
      </c>
      <c r="OI16" s="473">
        <f t="shared" si="170"/>
        <v>0</v>
      </c>
      <c r="OJ16" s="455">
        <f t="shared" si="170"/>
        <v>0</v>
      </c>
      <c r="OK16" s="365">
        <f t="shared" si="170"/>
        <v>0</v>
      </c>
      <c r="OL16" s="472"/>
      <c r="OM16" s="471">
        <f t="shared" ref="OM16:OR16" si="171">+OM17/$N$16</f>
        <v>0</v>
      </c>
      <c r="ON16" s="471">
        <f t="shared" si="171"/>
        <v>0</v>
      </c>
      <c r="OO16" s="471">
        <f t="shared" si="171"/>
        <v>0</v>
      </c>
      <c r="OP16" s="471">
        <f t="shared" si="171"/>
        <v>0</v>
      </c>
      <c r="OQ16" s="471">
        <f t="shared" si="171"/>
        <v>0</v>
      </c>
      <c r="OR16" s="471">
        <f t="shared" si="171"/>
        <v>0</v>
      </c>
      <c r="OS16" s="472"/>
      <c r="OT16" s="471">
        <f t="shared" ref="OT16:OY16" si="172">+OT17/$N$16</f>
        <v>0</v>
      </c>
      <c r="OU16" s="471">
        <f t="shared" si="172"/>
        <v>0</v>
      </c>
      <c r="OV16" s="471">
        <f t="shared" si="172"/>
        <v>0</v>
      </c>
      <c r="OW16" s="471">
        <f t="shared" si="172"/>
        <v>0</v>
      </c>
      <c r="OX16" s="471">
        <f t="shared" si="172"/>
        <v>0</v>
      </c>
      <c r="OY16" s="471">
        <f t="shared" si="172"/>
        <v>0</v>
      </c>
      <c r="OZ16" s="472"/>
      <c r="PA16" s="471">
        <f t="shared" ref="PA16:PF16" si="173">+PA17/$N$16</f>
        <v>0</v>
      </c>
      <c r="PB16" s="471">
        <f t="shared" si="173"/>
        <v>0</v>
      </c>
      <c r="PC16" s="471">
        <f t="shared" si="173"/>
        <v>0</v>
      </c>
      <c r="PD16" s="471">
        <f t="shared" si="173"/>
        <v>0</v>
      </c>
      <c r="PE16" s="471">
        <f t="shared" si="173"/>
        <v>0</v>
      </c>
      <c r="PF16" s="471">
        <f t="shared" si="173"/>
        <v>0</v>
      </c>
      <c r="PG16" s="472"/>
      <c r="PH16" s="471">
        <f t="shared" ref="PH16:PM16" si="174">+PH17/$N$16</f>
        <v>0</v>
      </c>
      <c r="PI16" s="471">
        <f t="shared" si="174"/>
        <v>0</v>
      </c>
      <c r="PJ16" s="471">
        <f t="shared" si="174"/>
        <v>0</v>
      </c>
      <c r="PK16" s="471">
        <f t="shared" si="174"/>
        <v>0</v>
      </c>
      <c r="PL16" s="471">
        <f t="shared" si="174"/>
        <v>0</v>
      </c>
      <c r="PM16" s="471">
        <f t="shared" si="174"/>
        <v>0</v>
      </c>
      <c r="PN16" s="474"/>
      <c r="PO16" s="455">
        <f t="shared" ref="PO16:PT16" si="175">+PO17/$N$16</f>
        <v>0</v>
      </c>
      <c r="PP16" s="365">
        <f t="shared" si="175"/>
        <v>0</v>
      </c>
      <c r="PQ16" s="471">
        <f t="shared" si="175"/>
        <v>0</v>
      </c>
      <c r="PR16" s="471">
        <f t="shared" si="175"/>
        <v>0</v>
      </c>
      <c r="PS16" s="471">
        <f t="shared" si="175"/>
        <v>0</v>
      </c>
      <c r="PT16" s="471">
        <f t="shared" si="175"/>
        <v>0</v>
      </c>
      <c r="PU16" s="472"/>
      <c r="PV16" s="471">
        <f t="shared" ref="PV16:QA16" si="176">+PV17/$N$16</f>
        <v>0</v>
      </c>
      <c r="PW16" s="471">
        <f t="shared" si="176"/>
        <v>0</v>
      </c>
      <c r="PX16" s="471">
        <f t="shared" si="176"/>
        <v>0</v>
      </c>
      <c r="PY16" s="471">
        <f t="shared" si="176"/>
        <v>0</v>
      </c>
      <c r="PZ16" s="471">
        <f t="shared" si="176"/>
        <v>0</v>
      </c>
      <c r="QA16" s="471">
        <f t="shared" si="176"/>
        <v>0</v>
      </c>
      <c r="QB16" s="472"/>
      <c r="QC16" s="471">
        <f t="shared" ref="QC16:QH16" si="177">+QC17/$N$16</f>
        <v>0</v>
      </c>
      <c r="QD16" s="471">
        <f t="shared" si="177"/>
        <v>0</v>
      </c>
      <c r="QE16" s="471">
        <f t="shared" si="177"/>
        <v>0</v>
      </c>
      <c r="QF16" s="471">
        <f t="shared" si="177"/>
        <v>0</v>
      </c>
      <c r="QG16" s="471">
        <f t="shared" si="177"/>
        <v>0</v>
      </c>
      <c r="QH16" s="471">
        <f t="shared" si="177"/>
        <v>0</v>
      </c>
      <c r="QI16" s="472"/>
      <c r="QJ16" s="471">
        <f t="shared" ref="QJ16:QO16" si="178">+QJ17/$N$16</f>
        <v>0</v>
      </c>
      <c r="QK16" s="471">
        <f t="shared" si="178"/>
        <v>0</v>
      </c>
      <c r="QL16" s="471">
        <f t="shared" si="178"/>
        <v>0</v>
      </c>
      <c r="QM16" s="471">
        <f t="shared" si="178"/>
        <v>0</v>
      </c>
      <c r="QN16" s="471">
        <f t="shared" si="178"/>
        <v>0</v>
      </c>
      <c r="QO16" s="471">
        <f t="shared" si="178"/>
        <v>0</v>
      </c>
      <c r="QP16" s="472"/>
      <c r="QQ16" s="471">
        <f t="shared" ref="QQ16:QV16" si="179">+QQ17/$N$16</f>
        <v>0</v>
      </c>
      <c r="QR16" s="473">
        <f t="shared" si="179"/>
        <v>0</v>
      </c>
      <c r="QS16" s="455">
        <f t="shared" si="179"/>
        <v>0</v>
      </c>
      <c r="QT16" s="365">
        <f t="shared" si="179"/>
        <v>0</v>
      </c>
      <c r="QU16" s="471">
        <f t="shared" si="179"/>
        <v>0</v>
      </c>
      <c r="QV16" s="471">
        <f t="shared" si="179"/>
        <v>0</v>
      </c>
      <c r="QW16" s="472"/>
      <c r="QX16" s="471">
        <f t="shared" ref="QX16:RC16" si="180">+QX17/$N$16</f>
        <v>0</v>
      </c>
      <c r="QY16" s="471">
        <f t="shared" si="180"/>
        <v>0</v>
      </c>
      <c r="QZ16" s="471">
        <f t="shared" si="180"/>
        <v>0</v>
      </c>
      <c r="RA16" s="471">
        <f t="shared" si="180"/>
        <v>0</v>
      </c>
      <c r="RB16" s="471">
        <f t="shared" si="180"/>
        <v>0</v>
      </c>
      <c r="RC16" s="471">
        <f t="shared" si="180"/>
        <v>0</v>
      </c>
      <c r="RD16" s="472"/>
      <c r="RE16" s="471">
        <f t="shared" ref="RE16:RJ16" si="181">+RE17/$N$16</f>
        <v>0</v>
      </c>
      <c r="RF16" s="471">
        <f t="shared" si="181"/>
        <v>0</v>
      </c>
      <c r="RG16" s="471">
        <f t="shared" si="181"/>
        <v>0</v>
      </c>
      <c r="RH16" s="471">
        <f t="shared" si="181"/>
        <v>0</v>
      </c>
      <c r="RI16" s="471">
        <f t="shared" si="181"/>
        <v>0</v>
      </c>
      <c r="RJ16" s="471">
        <f t="shared" si="181"/>
        <v>0</v>
      </c>
      <c r="RK16" s="472"/>
      <c r="RL16" s="471">
        <f t="shared" ref="RL16:RQ16" si="182">+RL17/$N$16</f>
        <v>0</v>
      </c>
      <c r="RM16" s="471">
        <f t="shared" si="182"/>
        <v>0</v>
      </c>
      <c r="RN16" s="471">
        <f t="shared" si="182"/>
        <v>0</v>
      </c>
      <c r="RO16" s="471">
        <f t="shared" si="182"/>
        <v>0</v>
      </c>
      <c r="RP16" s="471">
        <f t="shared" si="182"/>
        <v>0</v>
      </c>
      <c r="RQ16" s="471">
        <f t="shared" si="182"/>
        <v>0</v>
      </c>
      <c r="RR16" s="472"/>
      <c r="RS16" s="471">
        <f t="shared" ref="RS16:RX16" si="183">+RS17/$N$16</f>
        <v>0</v>
      </c>
      <c r="RT16" s="471">
        <f t="shared" si="183"/>
        <v>0</v>
      </c>
      <c r="RU16" s="471">
        <f t="shared" si="183"/>
        <v>0</v>
      </c>
      <c r="RV16" s="471">
        <f t="shared" si="183"/>
        <v>0</v>
      </c>
      <c r="RW16" s="473">
        <f t="shared" si="183"/>
        <v>0</v>
      </c>
      <c r="RX16" s="455">
        <f t="shared" si="183"/>
        <v>0</v>
      </c>
      <c r="RY16" s="366"/>
      <c r="RZ16" s="471">
        <f t="shared" ref="RZ16:SE16" si="184">+RZ17/$N$16</f>
        <v>0</v>
      </c>
      <c r="SA16" s="471">
        <f t="shared" si="184"/>
        <v>0</v>
      </c>
      <c r="SB16" s="471">
        <f t="shared" si="184"/>
        <v>0</v>
      </c>
      <c r="SC16" s="471">
        <f t="shared" si="184"/>
        <v>0</v>
      </c>
      <c r="SD16" s="471">
        <f t="shared" si="184"/>
        <v>0</v>
      </c>
      <c r="SE16" s="471">
        <f t="shared" si="184"/>
        <v>0</v>
      </c>
      <c r="SF16" s="472"/>
      <c r="SG16" s="471">
        <f t="shared" ref="SG16:SL16" si="185">+SG17/$N$16</f>
        <v>0</v>
      </c>
      <c r="SH16" s="471">
        <f t="shared" si="185"/>
        <v>0</v>
      </c>
      <c r="SI16" s="471">
        <f t="shared" si="185"/>
        <v>0</v>
      </c>
      <c r="SJ16" s="471">
        <f t="shared" si="185"/>
        <v>0</v>
      </c>
      <c r="SK16" s="471">
        <f t="shared" si="185"/>
        <v>0</v>
      </c>
      <c r="SL16" s="471">
        <f t="shared" si="185"/>
        <v>0</v>
      </c>
      <c r="SM16" s="472"/>
      <c r="SN16" s="471">
        <f t="shared" ref="SN16:SS16" si="186">+SN17/$N$16</f>
        <v>0</v>
      </c>
      <c r="SO16" s="471">
        <f t="shared" si="186"/>
        <v>0</v>
      </c>
      <c r="SP16" s="471">
        <f t="shared" si="186"/>
        <v>0</v>
      </c>
      <c r="SQ16" s="471">
        <f t="shared" si="186"/>
        <v>0</v>
      </c>
      <c r="SR16" s="471">
        <f t="shared" si="186"/>
        <v>0</v>
      </c>
      <c r="SS16" s="471">
        <f t="shared" si="186"/>
        <v>0</v>
      </c>
      <c r="ST16" s="472"/>
      <c r="SU16" s="471">
        <f t="shared" ref="SU16:SZ16" si="187">+SU17/$N$16</f>
        <v>0</v>
      </c>
      <c r="SV16" s="471">
        <f t="shared" si="187"/>
        <v>0</v>
      </c>
      <c r="SW16" s="471">
        <f t="shared" si="187"/>
        <v>0</v>
      </c>
      <c r="SX16" s="471">
        <f t="shared" si="187"/>
        <v>0</v>
      </c>
      <c r="SY16" s="471">
        <f t="shared" si="187"/>
        <v>0</v>
      </c>
      <c r="SZ16" s="471">
        <f t="shared" si="187"/>
        <v>0</v>
      </c>
      <c r="TA16" s="472"/>
      <c r="TB16" s="473">
        <f t="shared" ref="TB16:TG16" si="188">+TB17/$N$16</f>
        <v>0</v>
      </c>
      <c r="TC16" s="455">
        <f t="shared" si="188"/>
        <v>0</v>
      </c>
      <c r="TD16" s="365">
        <f t="shared" si="188"/>
        <v>0</v>
      </c>
      <c r="TE16" s="471">
        <f t="shared" si="188"/>
        <v>0</v>
      </c>
      <c r="TF16" s="471">
        <f t="shared" si="188"/>
        <v>0</v>
      </c>
      <c r="TG16" s="471">
        <f t="shared" si="188"/>
        <v>0</v>
      </c>
      <c r="TH16" s="472"/>
      <c r="TI16" s="471">
        <f t="shared" ref="TI16:TN16" si="189">+TI17/$N$16</f>
        <v>0</v>
      </c>
      <c r="TJ16" s="471">
        <f t="shared" si="189"/>
        <v>0</v>
      </c>
      <c r="TK16" s="471">
        <f t="shared" si="189"/>
        <v>0</v>
      </c>
      <c r="TL16" s="471">
        <f t="shared" si="189"/>
        <v>0</v>
      </c>
      <c r="TM16" s="471">
        <f t="shared" si="189"/>
        <v>0</v>
      </c>
      <c r="TN16" s="471">
        <f t="shared" si="189"/>
        <v>0</v>
      </c>
      <c r="TO16" s="472"/>
      <c r="TP16" s="471">
        <f t="shared" ref="TP16:TU16" si="190">+TP17/$N$16</f>
        <v>0</v>
      </c>
      <c r="TQ16" s="471">
        <f t="shared" si="190"/>
        <v>0</v>
      </c>
      <c r="TR16" s="471">
        <f t="shared" si="190"/>
        <v>0</v>
      </c>
      <c r="TS16" s="471">
        <f t="shared" si="190"/>
        <v>0</v>
      </c>
      <c r="TT16" s="471">
        <f t="shared" si="190"/>
        <v>0</v>
      </c>
      <c r="TU16" s="471">
        <f t="shared" si="190"/>
        <v>0</v>
      </c>
      <c r="TV16" s="472"/>
      <c r="TW16" s="471">
        <f t="shared" ref="TW16:UB16" si="191">+TW17/$N$16</f>
        <v>0</v>
      </c>
      <c r="TX16" s="471">
        <f t="shared" si="191"/>
        <v>0</v>
      </c>
      <c r="TY16" s="471">
        <f t="shared" si="191"/>
        <v>0</v>
      </c>
      <c r="TZ16" s="471">
        <f t="shared" si="191"/>
        <v>0</v>
      </c>
      <c r="UA16" s="471">
        <f t="shared" si="191"/>
        <v>0</v>
      </c>
      <c r="UB16" s="471">
        <f t="shared" si="191"/>
        <v>0</v>
      </c>
      <c r="UC16" s="472"/>
      <c r="UD16" s="471">
        <f t="shared" ref="UD16:UI16" si="192">+UD17/$N$16</f>
        <v>0</v>
      </c>
      <c r="UE16" s="471">
        <f t="shared" si="192"/>
        <v>0</v>
      </c>
      <c r="UF16" s="473">
        <f t="shared" si="192"/>
        <v>0</v>
      </c>
      <c r="UG16" s="455">
        <f t="shared" si="192"/>
        <v>0</v>
      </c>
      <c r="UH16" s="365">
        <f t="shared" si="192"/>
        <v>0</v>
      </c>
      <c r="UI16" s="471">
        <f t="shared" si="192"/>
        <v>0</v>
      </c>
      <c r="UJ16" s="472"/>
      <c r="UK16" s="471">
        <f t="shared" ref="UK16:UP16" si="193">+UK17/$N$16</f>
        <v>0</v>
      </c>
      <c r="UL16" s="471">
        <f t="shared" si="193"/>
        <v>0</v>
      </c>
      <c r="UM16" s="471">
        <f t="shared" si="193"/>
        <v>0</v>
      </c>
      <c r="UN16" s="471">
        <f t="shared" si="193"/>
        <v>0</v>
      </c>
      <c r="UO16" s="471">
        <f t="shared" si="193"/>
        <v>0</v>
      </c>
      <c r="UP16" s="471">
        <f t="shared" si="193"/>
        <v>0</v>
      </c>
      <c r="UQ16" s="472"/>
      <c r="UR16" s="471">
        <f>+UR17/$N$16</f>
        <v>0</v>
      </c>
      <c r="US16" s="471">
        <f>+US17/$N$16</f>
        <v>0</v>
      </c>
      <c r="UT16" s="471">
        <f>+UT17/$N$16</f>
        <v>0</v>
      </c>
      <c r="UU16" s="473">
        <f>+UU17/$N$16</f>
        <v>0</v>
      </c>
      <c r="UV16" s="455">
        <f>+UV17/$N$16</f>
        <v>0</v>
      </c>
    </row>
    <row r="17" spans="1:568" ht="13.5" customHeight="1" thickBot="1">
      <c r="A17" s="764"/>
      <c r="B17" s="782"/>
      <c r="C17" s="971"/>
      <c r="D17" s="770"/>
      <c r="E17" s="772"/>
      <c r="F17" s="177"/>
      <c r="G17" s="177"/>
      <c r="H17" s="177"/>
      <c r="I17" s="772"/>
      <c r="J17" s="180">
        <f t="shared" si="106"/>
        <v>1.72E-2</v>
      </c>
      <c r="K17" s="774"/>
      <c r="L17" s="178" t="s">
        <v>266</v>
      </c>
      <c r="M17" s="409">
        <f>SUM(P17:UV17)</f>
        <v>54.999999999999957</v>
      </c>
      <c r="N17" s="182"/>
      <c r="O17" s="412"/>
      <c r="P17" s="457">
        <f>'[3]Cuadro control'!N17/6</f>
        <v>0</v>
      </c>
      <c r="Q17" s="392"/>
      <c r="R17" s="475">
        <f>'[3]Cuadro control'!N17/6</f>
        <v>0</v>
      </c>
      <c r="S17" s="475">
        <f>'[3]Cuadro control'!N17/6</f>
        <v>0</v>
      </c>
      <c r="T17" s="475">
        <f>'[3]Cuadro control'!N17/6</f>
        <v>0</v>
      </c>
      <c r="U17" s="475">
        <f>'[3]Cuadro control'!N17/6</f>
        <v>0</v>
      </c>
      <c r="V17" s="475">
        <f>'[3]Cuadro control'!N17/6</f>
        <v>0</v>
      </c>
      <c r="W17" s="475">
        <f>'[3]Cuadro control'!O17/6</f>
        <v>0.33333333333333331</v>
      </c>
      <c r="X17" s="476"/>
      <c r="Y17" s="475">
        <f>'[3]Cuadro control'!O17/6</f>
        <v>0.33333333333333331</v>
      </c>
      <c r="Z17" s="475">
        <f>'[3]Cuadro control'!O17/6</f>
        <v>0.33333333333333331</v>
      </c>
      <c r="AA17" s="475">
        <f>'[3]Cuadro control'!O17/6</f>
        <v>0.33333333333333331</v>
      </c>
      <c r="AB17" s="475">
        <f>'[3]Cuadro control'!O17/6</f>
        <v>0.33333333333333331</v>
      </c>
      <c r="AC17" s="475">
        <f>'[3]Cuadro control'!O17/6</f>
        <v>0.33333333333333331</v>
      </c>
      <c r="AD17" s="475">
        <f>'[3]Cuadro control'!P17/6</f>
        <v>0.33333333333333331</v>
      </c>
      <c r="AE17" s="476"/>
      <c r="AF17" s="475">
        <f>'[3]Cuadro control'!P17/6</f>
        <v>0.33333333333333331</v>
      </c>
      <c r="AG17" s="475">
        <f>'[3]Cuadro control'!P17/6</f>
        <v>0.33333333333333331</v>
      </c>
      <c r="AH17" s="477">
        <f>'[3]Cuadro control'!P17/6</f>
        <v>0.33333333333333331</v>
      </c>
      <c r="AI17" s="458">
        <f>'[3]Cuadro control'!P17/6</f>
        <v>0.33333333333333331</v>
      </c>
      <c r="AJ17" s="391">
        <f>'[3]Cuadro control'!P17/6</f>
        <v>0.33333333333333331</v>
      </c>
      <c r="AK17" s="475">
        <f>'[3]Cuadro control'!Q17/6</f>
        <v>0.16666666666666666</v>
      </c>
      <c r="AL17" s="476"/>
      <c r="AM17" s="475">
        <f>'[3]Cuadro control'!Q17/6</f>
        <v>0.16666666666666666</v>
      </c>
      <c r="AN17" s="475">
        <f>'[3]Cuadro control'!Q17/6</f>
        <v>0.16666666666666666</v>
      </c>
      <c r="AO17" s="475">
        <f>'[3]Cuadro control'!Q17/6</f>
        <v>0.16666666666666666</v>
      </c>
      <c r="AP17" s="475">
        <f>'[3]Cuadro control'!Q17/6</f>
        <v>0.16666666666666666</v>
      </c>
      <c r="AQ17" s="475">
        <f>'[3]Cuadro control'!Q17/6</f>
        <v>0.16666666666666666</v>
      </c>
      <c r="AR17" s="475">
        <f>'[3]Cuadro control'!R17/6</f>
        <v>0.33333333333333331</v>
      </c>
      <c r="AS17" s="476"/>
      <c r="AT17" s="475">
        <f>'[3]Cuadro control'!R17/6</f>
        <v>0.33333333333333331</v>
      </c>
      <c r="AU17" s="475">
        <f>'[3]Cuadro control'!R17/6</f>
        <v>0.33333333333333331</v>
      </c>
      <c r="AV17" s="475">
        <f>'[3]Cuadro control'!R17/6</f>
        <v>0.33333333333333331</v>
      </c>
      <c r="AW17" s="475">
        <f>'[3]Cuadro control'!R17/6</f>
        <v>0.33333333333333331</v>
      </c>
      <c r="AX17" s="475">
        <f>'[3]Cuadro control'!R17/6</f>
        <v>0.33333333333333331</v>
      </c>
      <c r="AY17" s="475">
        <f>'[3]Cuadro control'!S17/6</f>
        <v>0</v>
      </c>
      <c r="AZ17" s="476"/>
      <c r="BA17" s="475">
        <f>'[3]Cuadro control'!S17/6</f>
        <v>0</v>
      </c>
      <c r="BB17" s="475">
        <f>'[3]Cuadro control'!S17/6</f>
        <v>0</v>
      </c>
      <c r="BC17" s="475">
        <f>'[3]Cuadro control'!S17/6</f>
        <v>0</v>
      </c>
      <c r="BD17" s="475">
        <f>'[3]Cuadro control'!S17/6</f>
        <v>0</v>
      </c>
      <c r="BE17" s="475">
        <f>'[3]Cuadro control'!S17/6</f>
        <v>0</v>
      </c>
      <c r="BF17" s="475">
        <f>'[3]Cuadro control'!T17/6</f>
        <v>0.5</v>
      </c>
      <c r="BG17" s="476"/>
      <c r="BH17" s="475">
        <f>'[3]Cuadro control'!T17/6</f>
        <v>0.5</v>
      </c>
      <c r="BI17" s="475">
        <f>'[3]Cuadro control'!T17/6</f>
        <v>0.5</v>
      </c>
      <c r="BJ17" s="475">
        <f>'[3]Cuadro control'!T17/6</f>
        <v>0.5</v>
      </c>
      <c r="BK17" s="475">
        <f>'[3]Cuadro control'!T17/6</f>
        <v>0.5</v>
      </c>
      <c r="BL17" s="475">
        <f>'[3]Cuadro control'!T17/6</f>
        <v>0.5</v>
      </c>
      <c r="BM17" s="477">
        <f>'[3]Cuadro control'!U17/6</f>
        <v>0.16666666666666666</v>
      </c>
      <c r="BN17" s="459"/>
      <c r="BO17" s="391">
        <f>'[3]Cuadro control'!U17/6</f>
        <v>0.16666666666666666</v>
      </c>
      <c r="BP17" s="475">
        <f>'[3]Cuadro control'!U17/6</f>
        <v>0.16666666666666666</v>
      </c>
      <c r="BQ17" s="475">
        <f>'[3]Cuadro control'!U17/6</f>
        <v>0.16666666666666666</v>
      </c>
      <c r="BR17" s="475">
        <f>'[3]Cuadro control'!U17/6</f>
        <v>0.16666666666666666</v>
      </c>
      <c r="BS17" s="475">
        <f>'[3]Cuadro control'!U17/6</f>
        <v>0.16666666666666666</v>
      </c>
      <c r="BT17" s="475">
        <f>'[3]Cuadro control'!V17/6</f>
        <v>0.16666666666666666</v>
      </c>
      <c r="BU17" s="476"/>
      <c r="BV17" s="475">
        <f>'[3]Cuadro control'!V17/6</f>
        <v>0.16666666666666666</v>
      </c>
      <c r="BW17" s="475">
        <f>'[3]Cuadro control'!V17/6</f>
        <v>0.16666666666666666</v>
      </c>
      <c r="BX17" s="475">
        <f>'[3]Cuadro control'!V17/6</f>
        <v>0.16666666666666666</v>
      </c>
      <c r="BY17" s="475">
        <f>'[3]Cuadro control'!V17/6</f>
        <v>0.16666666666666666</v>
      </c>
      <c r="BZ17" s="475">
        <f>'[3]Cuadro control'!V17/6</f>
        <v>0.16666666666666666</v>
      </c>
      <c r="CA17" s="475">
        <f>'[3]Cuadro control'!W17/6</f>
        <v>0.16666666666666666</v>
      </c>
      <c r="CB17" s="476"/>
      <c r="CC17" s="475">
        <f>'[3]Cuadro control'!W17/6</f>
        <v>0.16666666666666666</v>
      </c>
      <c r="CD17" s="475">
        <f>'[3]Cuadro control'!W17/6</f>
        <v>0.16666666666666666</v>
      </c>
      <c r="CE17" s="475">
        <f>'[3]Cuadro control'!W17/6</f>
        <v>0.16666666666666666</v>
      </c>
      <c r="CF17" s="475">
        <f>'[3]Cuadro control'!W17/6</f>
        <v>0.16666666666666666</v>
      </c>
      <c r="CG17" s="475">
        <f>'[3]Cuadro control'!W17/6</f>
        <v>0.16666666666666666</v>
      </c>
      <c r="CH17" s="475">
        <f>'[3]Cuadro control'!X17/6</f>
        <v>0.16666666666666666</v>
      </c>
      <c r="CI17" s="476"/>
      <c r="CJ17" s="475">
        <f>'[3]Cuadro control'!X17/6</f>
        <v>0.16666666666666666</v>
      </c>
      <c r="CK17" s="475">
        <f>'[3]Cuadro control'!X17/6</f>
        <v>0.16666666666666666</v>
      </c>
      <c r="CL17" s="475">
        <f>'[3]Cuadro control'!X17/6</f>
        <v>0.16666666666666666</v>
      </c>
      <c r="CM17" s="475">
        <f>'[3]Cuadro control'!X17/6</f>
        <v>0.16666666666666666</v>
      </c>
      <c r="CN17" s="475">
        <f>'[3]Cuadro control'!X17/6</f>
        <v>0.16666666666666666</v>
      </c>
      <c r="CO17" s="475">
        <f>'[3]Cuadro control'!Y17/6</f>
        <v>1.1666666666666667</v>
      </c>
      <c r="CP17" s="476"/>
      <c r="CQ17" s="477">
        <f>'[3]Cuadro control'!Y17/6</f>
        <v>1.1666666666666667</v>
      </c>
      <c r="CR17" s="458">
        <f>'[3]Cuadro control'!Y17/6</f>
        <v>1.1666666666666667</v>
      </c>
      <c r="CS17" s="391">
        <f>'[3]Cuadro control'!Y17/6</f>
        <v>1.1666666666666667</v>
      </c>
      <c r="CT17" s="475">
        <f>'[3]Cuadro control'!Y17/6</f>
        <v>1.1666666666666667</v>
      </c>
      <c r="CU17" s="475">
        <f>'[3]Cuadro control'!Y17/6</f>
        <v>1.1666666666666667</v>
      </c>
      <c r="CV17" s="475">
        <f>'[3]Cuadro control'!Z17/6</f>
        <v>1.3333333333333333</v>
      </c>
      <c r="CW17" s="476"/>
      <c r="CX17" s="475">
        <f>'[3]Cuadro control'!Z17/6</f>
        <v>1.3333333333333333</v>
      </c>
      <c r="CY17" s="475">
        <f>'[3]Cuadro control'!Z17/6</f>
        <v>1.3333333333333333</v>
      </c>
      <c r="CZ17" s="475">
        <f>'[3]Cuadro control'!Z17/6</f>
        <v>1.3333333333333333</v>
      </c>
      <c r="DA17" s="475">
        <f>'[3]Cuadro control'!Z17/6</f>
        <v>1.3333333333333333</v>
      </c>
      <c r="DB17" s="475">
        <f>'[3]Cuadro control'!Z17/6</f>
        <v>1.3333333333333333</v>
      </c>
      <c r="DC17" s="475">
        <f>'[3]Cuadro control'!AA17/6</f>
        <v>1</v>
      </c>
      <c r="DD17" s="476"/>
      <c r="DE17" s="475">
        <f>'[3]Cuadro control'!AA17/6</f>
        <v>1</v>
      </c>
      <c r="DF17" s="475">
        <f>'[3]Cuadro control'!AA17/6</f>
        <v>1</v>
      </c>
      <c r="DG17" s="475">
        <f>'[3]Cuadro control'!AA17/6</f>
        <v>1</v>
      </c>
      <c r="DH17" s="475">
        <f>'[3]Cuadro control'!AA17/6</f>
        <v>1</v>
      </c>
      <c r="DI17" s="475">
        <f>'[3]Cuadro control'!AA17/6</f>
        <v>1</v>
      </c>
      <c r="DJ17" s="475">
        <f>'[3]Cuadro control'!AB17/6</f>
        <v>0</v>
      </c>
      <c r="DK17" s="476"/>
      <c r="DL17" s="475">
        <f>'[3]Cuadro control'!AB17/6</f>
        <v>0</v>
      </c>
      <c r="DM17" s="475">
        <f>'[3]Cuadro control'!AB17/6</f>
        <v>0</v>
      </c>
      <c r="DN17" s="475">
        <f>'[3]Cuadro control'!AB17/6</f>
        <v>0</v>
      </c>
      <c r="DO17" s="475">
        <f>'[3]Cuadro control'!AB17/6</f>
        <v>0</v>
      </c>
      <c r="DP17" s="475">
        <f>'[3]Cuadro control'!AB17/6</f>
        <v>0</v>
      </c>
      <c r="DQ17" s="475">
        <f>'[3]Cuadro control'!AC17/6</f>
        <v>2.1666666666666665</v>
      </c>
      <c r="DR17" s="476"/>
      <c r="DS17" s="475">
        <f>'[3]Cuadro control'!AC17/6</f>
        <v>2.1666666666666665</v>
      </c>
      <c r="DT17" s="475">
        <f>'[3]Cuadro control'!AC17/6</f>
        <v>2.1666666666666665</v>
      </c>
      <c r="DU17" s="475">
        <f>'[3]Cuadro control'!AC17/6</f>
        <v>2.1666666666666665</v>
      </c>
      <c r="DV17" s="477">
        <f>'[3]Cuadro control'!AC17/6</f>
        <v>2.1666666666666665</v>
      </c>
      <c r="DW17" s="458">
        <f>'[3]Cuadro control'!AC17/6</f>
        <v>2.1666666666666665</v>
      </c>
      <c r="DX17" s="391">
        <f>'[3]Cuadro control'!AD17/6</f>
        <v>1.1666666666666667</v>
      </c>
      <c r="DY17" s="476"/>
      <c r="DZ17" s="475">
        <f>'[3]Cuadro control'!AD17/6</f>
        <v>1.1666666666666667</v>
      </c>
      <c r="EA17" s="475">
        <f>'[3]Cuadro control'!AD17/6</f>
        <v>1.1666666666666667</v>
      </c>
      <c r="EB17" s="475">
        <f>'[3]Cuadro control'!AD17/6</f>
        <v>1.1666666666666667</v>
      </c>
      <c r="EC17" s="475">
        <f>'[3]Cuadro control'!AD17/6</f>
        <v>1.1666666666666667</v>
      </c>
      <c r="ED17" s="475">
        <f>'[3]Cuadro control'!AD17/6</f>
        <v>1.1666666666666667</v>
      </c>
      <c r="EE17" s="475">
        <f>'[3]Cuadro control'!AE17/4</f>
        <v>0</v>
      </c>
      <c r="EF17" s="476"/>
      <c r="EG17" s="475">
        <f>'[3]Cuadro control'!AE17/4</f>
        <v>0</v>
      </c>
      <c r="EH17" s="475">
        <f>'[3]Cuadro control'!AE17/4</f>
        <v>0</v>
      </c>
      <c r="EI17" s="475">
        <f>'[3]Cuadro control'!AE17/4</f>
        <v>0</v>
      </c>
      <c r="EJ17" s="475"/>
      <c r="EK17" s="475"/>
      <c r="EL17" s="475"/>
      <c r="EM17" s="476"/>
      <c r="EN17" s="475"/>
      <c r="EO17" s="475"/>
      <c r="EP17" s="475"/>
      <c r="EQ17" s="475"/>
      <c r="ER17" s="475"/>
      <c r="ES17" s="475"/>
      <c r="ET17" s="476"/>
      <c r="EU17" s="475"/>
      <c r="EV17" s="475"/>
      <c r="EW17" s="475"/>
      <c r="EX17" s="475"/>
      <c r="EY17" s="475"/>
      <c r="EZ17" s="475"/>
      <c r="FA17" s="478"/>
      <c r="FB17" s="458"/>
      <c r="FC17" s="391"/>
      <c r="FD17" s="475"/>
      <c r="FE17" s="475"/>
      <c r="FF17" s="475"/>
      <c r="FG17" s="475"/>
      <c r="FH17" s="476"/>
      <c r="FI17" s="475"/>
      <c r="FJ17" s="475"/>
      <c r="FK17" s="475"/>
      <c r="FL17" s="475"/>
      <c r="FM17" s="475"/>
      <c r="FN17" s="475"/>
      <c r="FO17" s="476"/>
      <c r="FP17" s="475"/>
      <c r="FQ17" s="475"/>
      <c r="FR17" s="475"/>
      <c r="FS17" s="475"/>
      <c r="FT17" s="475"/>
      <c r="FU17" s="475"/>
      <c r="FV17" s="476"/>
      <c r="FW17" s="475"/>
      <c r="FX17" s="475"/>
      <c r="FY17" s="475"/>
      <c r="FZ17" s="475"/>
      <c r="GA17" s="475"/>
      <c r="GB17" s="475"/>
      <c r="GC17" s="476"/>
      <c r="GD17" s="475"/>
      <c r="GE17" s="477"/>
      <c r="GF17" s="458"/>
      <c r="GG17" s="391"/>
      <c r="GH17" s="475"/>
      <c r="GI17" s="475"/>
      <c r="GJ17" s="476"/>
      <c r="GK17" s="475"/>
      <c r="GL17" s="475"/>
      <c r="GM17" s="475"/>
      <c r="GN17" s="475"/>
      <c r="GO17" s="475"/>
      <c r="GP17" s="475"/>
      <c r="GQ17" s="476"/>
      <c r="GR17" s="475"/>
      <c r="GS17" s="475"/>
      <c r="GT17" s="475"/>
      <c r="GU17" s="475"/>
      <c r="GV17" s="475"/>
      <c r="GW17" s="475"/>
      <c r="GX17" s="476"/>
      <c r="GY17" s="475"/>
      <c r="GZ17" s="475"/>
      <c r="HA17" s="475"/>
      <c r="HB17" s="475"/>
      <c r="HC17" s="475"/>
      <c r="HD17" s="475"/>
      <c r="HE17" s="476"/>
      <c r="HF17" s="475"/>
      <c r="HG17" s="475"/>
      <c r="HH17" s="475"/>
      <c r="HI17" s="475"/>
      <c r="HJ17" s="477"/>
      <c r="HK17" s="458"/>
      <c r="HL17" s="392"/>
      <c r="HM17" s="475"/>
      <c r="HN17" s="475"/>
      <c r="HO17" s="475"/>
      <c r="HP17" s="475"/>
      <c r="HQ17" s="475"/>
      <c r="HR17" s="475"/>
      <c r="HS17" s="476"/>
      <c r="HT17" s="475"/>
      <c r="HU17" s="475"/>
      <c r="HV17" s="475"/>
      <c r="HW17" s="475"/>
      <c r="HX17" s="475"/>
      <c r="HY17" s="475"/>
      <c r="HZ17" s="476"/>
      <c r="IA17" s="475"/>
      <c r="IB17" s="475"/>
      <c r="IC17" s="475"/>
      <c r="ID17" s="475"/>
      <c r="IE17" s="475"/>
      <c r="IF17" s="475"/>
      <c r="IG17" s="476"/>
      <c r="IH17" s="475"/>
      <c r="II17" s="475"/>
      <c r="IJ17" s="475"/>
      <c r="IK17" s="475"/>
      <c r="IL17" s="475"/>
      <c r="IM17" s="475"/>
      <c r="IN17" s="478"/>
      <c r="IO17" s="458"/>
      <c r="IP17" s="391"/>
      <c r="IQ17" s="475"/>
      <c r="IR17" s="475"/>
      <c r="IS17" s="475"/>
      <c r="IT17" s="475"/>
      <c r="IU17" s="476"/>
      <c r="IV17" s="475"/>
      <c r="IW17" s="475"/>
      <c r="IX17" s="475"/>
      <c r="IY17" s="475"/>
      <c r="IZ17" s="475"/>
      <c r="JA17" s="475"/>
      <c r="JB17" s="476"/>
      <c r="JC17" s="475"/>
      <c r="JD17" s="475"/>
      <c r="JE17" s="475"/>
      <c r="JF17" s="475"/>
      <c r="JG17" s="475"/>
      <c r="JH17" s="475"/>
      <c r="JI17" s="476"/>
      <c r="JJ17" s="475"/>
      <c r="JK17" s="475"/>
      <c r="JL17" s="475"/>
      <c r="JM17" s="475"/>
      <c r="JN17" s="475"/>
      <c r="JO17" s="475"/>
      <c r="JP17" s="476"/>
      <c r="JQ17" s="475"/>
      <c r="JR17" s="475"/>
      <c r="JS17" s="477"/>
      <c r="JT17" s="458"/>
      <c r="JU17" s="391"/>
      <c r="JV17" s="475"/>
      <c r="JW17" s="476"/>
      <c r="JX17" s="475"/>
      <c r="JY17" s="475"/>
      <c r="JZ17" s="475"/>
      <c r="KA17" s="475"/>
      <c r="KB17" s="475"/>
      <c r="KC17" s="475"/>
      <c r="KD17" s="476"/>
      <c r="KE17" s="475"/>
      <c r="KF17" s="475"/>
      <c r="KG17" s="475"/>
      <c r="KH17" s="475"/>
      <c r="KI17" s="475"/>
      <c r="KJ17" s="475"/>
      <c r="KK17" s="476"/>
      <c r="KL17" s="475"/>
      <c r="KM17" s="475"/>
      <c r="KN17" s="475"/>
      <c r="KO17" s="475"/>
      <c r="KP17" s="475"/>
      <c r="KQ17" s="475"/>
      <c r="KR17" s="476"/>
      <c r="KS17" s="475"/>
      <c r="KT17" s="475"/>
      <c r="KU17" s="475"/>
      <c r="KV17" s="475"/>
      <c r="KW17" s="475"/>
      <c r="KX17" s="477"/>
      <c r="KY17" s="459"/>
      <c r="KZ17" s="391"/>
      <c r="LA17" s="475"/>
      <c r="LB17" s="475"/>
      <c r="LC17" s="475"/>
      <c r="LD17" s="475"/>
      <c r="LE17" s="475"/>
      <c r="LF17" s="476"/>
      <c r="LG17" s="475"/>
      <c r="LH17" s="475"/>
      <c r="LI17" s="475"/>
      <c r="LJ17" s="475"/>
      <c r="LK17" s="475"/>
      <c r="LL17" s="475"/>
      <c r="LM17" s="476"/>
      <c r="LN17" s="475"/>
      <c r="LO17" s="475"/>
      <c r="LP17" s="475"/>
      <c r="LQ17" s="475"/>
      <c r="LR17" s="475"/>
      <c r="LS17" s="475"/>
      <c r="LT17" s="476"/>
      <c r="LU17" s="475"/>
      <c r="LV17" s="475"/>
      <c r="LW17" s="475"/>
      <c r="LX17" s="475"/>
      <c r="LY17" s="475"/>
      <c r="LZ17" s="477"/>
      <c r="MA17" s="459"/>
      <c r="MB17" s="391"/>
      <c r="MC17" s="475"/>
      <c r="MD17" s="475"/>
      <c r="ME17" s="475"/>
      <c r="MF17" s="475"/>
      <c r="MG17" s="475"/>
      <c r="MH17" s="476"/>
      <c r="MI17" s="475"/>
      <c r="MJ17" s="475"/>
      <c r="MK17" s="475"/>
      <c r="ML17" s="475"/>
      <c r="MM17" s="475"/>
      <c r="MN17" s="475"/>
      <c r="MO17" s="476"/>
      <c r="MP17" s="475"/>
      <c r="MQ17" s="475"/>
      <c r="MR17" s="475"/>
      <c r="MS17" s="475"/>
      <c r="MT17" s="475"/>
      <c r="MU17" s="475"/>
      <c r="MV17" s="476"/>
      <c r="MW17" s="475"/>
      <c r="MX17" s="475"/>
      <c r="MY17" s="475"/>
      <c r="MZ17" s="475"/>
      <c r="NA17" s="475"/>
      <c r="NB17" s="475"/>
      <c r="NC17" s="476"/>
      <c r="ND17" s="475"/>
      <c r="NE17" s="477"/>
      <c r="NF17" s="458"/>
      <c r="NG17" s="391"/>
      <c r="NH17" s="475"/>
      <c r="NI17" s="475"/>
      <c r="NJ17" s="476"/>
      <c r="NK17" s="475"/>
      <c r="NL17" s="475"/>
      <c r="NM17" s="475"/>
      <c r="NN17" s="475"/>
      <c r="NO17" s="475"/>
      <c r="NP17" s="475"/>
      <c r="NQ17" s="476"/>
      <c r="NR17" s="475"/>
      <c r="NS17" s="475"/>
      <c r="NT17" s="475"/>
      <c r="NU17" s="475"/>
      <c r="NV17" s="475"/>
      <c r="NW17" s="475"/>
      <c r="NX17" s="476"/>
      <c r="NY17" s="475"/>
      <c r="NZ17" s="475"/>
      <c r="OA17" s="475"/>
      <c r="OB17" s="475"/>
      <c r="OC17" s="475"/>
      <c r="OD17" s="475"/>
      <c r="OE17" s="476"/>
      <c r="OF17" s="475"/>
      <c r="OG17" s="475"/>
      <c r="OH17" s="475"/>
      <c r="OI17" s="477"/>
      <c r="OJ17" s="458"/>
      <c r="OK17" s="391"/>
      <c r="OL17" s="476"/>
      <c r="OM17" s="475"/>
      <c r="ON17" s="475"/>
      <c r="OO17" s="475"/>
      <c r="OP17" s="475"/>
      <c r="OQ17" s="475"/>
      <c r="OR17" s="475"/>
      <c r="OS17" s="476"/>
      <c r="OT17" s="475"/>
      <c r="OU17" s="475"/>
      <c r="OV17" s="475"/>
      <c r="OW17" s="475"/>
      <c r="OX17" s="475"/>
      <c r="OY17" s="475"/>
      <c r="OZ17" s="476"/>
      <c r="PA17" s="475"/>
      <c r="PB17" s="475"/>
      <c r="PC17" s="475"/>
      <c r="PD17" s="475"/>
      <c r="PE17" s="475"/>
      <c r="PF17" s="475"/>
      <c r="PG17" s="476"/>
      <c r="PH17" s="475"/>
      <c r="PI17" s="475"/>
      <c r="PJ17" s="475"/>
      <c r="PK17" s="475"/>
      <c r="PL17" s="475"/>
      <c r="PM17" s="475"/>
      <c r="PN17" s="478"/>
      <c r="PO17" s="458"/>
      <c r="PP17" s="391"/>
      <c r="PQ17" s="475"/>
      <c r="PR17" s="475"/>
      <c r="PS17" s="475"/>
      <c r="PT17" s="475"/>
      <c r="PU17" s="476"/>
      <c r="PV17" s="475"/>
      <c r="PW17" s="475"/>
      <c r="PX17" s="475"/>
      <c r="PY17" s="475"/>
      <c r="PZ17" s="475"/>
      <c r="QA17" s="475"/>
      <c r="QB17" s="476"/>
      <c r="QC17" s="475"/>
      <c r="QD17" s="475"/>
      <c r="QE17" s="475"/>
      <c r="QF17" s="475"/>
      <c r="QG17" s="475"/>
      <c r="QH17" s="475"/>
      <c r="QI17" s="476"/>
      <c r="QJ17" s="475"/>
      <c r="QK17" s="475"/>
      <c r="QL17" s="475"/>
      <c r="QM17" s="475"/>
      <c r="QN17" s="475"/>
      <c r="QO17" s="475"/>
      <c r="QP17" s="476"/>
      <c r="QQ17" s="475"/>
      <c r="QR17" s="477"/>
      <c r="QS17" s="458"/>
      <c r="QT17" s="391"/>
      <c r="QU17" s="475"/>
      <c r="QV17" s="475"/>
      <c r="QW17" s="476"/>
      <c r="QX17" s="475"/>
      <c r="QY17" s="475"/>
      <c r="QZ17" s="475"/>
      <c r="RA17" s="475"/>
      <c r="RB17" s="475"/>
      <c r="RC17" s="475"/>
      <c r="RD17" s="476"/>
      <c r="RE17" s="475"/>
      <c r="RF17" s="475"/>
      <c r="RG17" s="475"/>
      <c r="RH17" s="475"/>
      <c r="RI17" s="475"/>
      <c r="RJ17" s="475"/>
      <c r="RK17" s="476"/>
      <c r="RL17" s="475"/>
      <c r="RM17" s="475"/>
      <c r="RN17" s="475"/>
      <c r="RO17" s="475"/>
      <c r="RP17" s="475"/>
      <c r="RQ17" s="475"/>
      <c r="RR17" s="476"/>
      <c r="RS17" s="475"/>
      <c r="RT17" s="475"/>
      <c r="RU17" s="475"/>
      <c r="RV17" s="475"/>
      <c r="RW17" s="477"/>
      <c r="RX17" s="458"/>
      <c r="RY17" s="392"/>
      <c r="RZ17" s="475"/>
      <c r="SA17" s="475"/>
      <c r="SB17" s="475"/>
      <c r="SC17" s="475"/>
      <c r="SD17" s="475"/>
      <c r="SE17" s="475"/>
      <c r="SF17" s="476"/>
      <c r="SG17" s="475"/>
      <c r="SH17" s="475"/>
      <c r="SI17" s="475"/>
      <c r="SJ17" s="475"/>
      <c r="SK17" s="475"/>
      <c r="SL17" s="475"/>
      <c r="SM17" s="476"/>
      <c r="SN17" s="475"/>
      <c r="SO17" s="475"/>
      <c r="SP17" s="475"/>
      <c r="SQ17" s="475"/>
      <c r="SR17" s="475"/>
      <c r="SS17" s="475"/>
      <c r="ST17" s="476"/>
      <c r="SU17" s="475"/>
      <c r="SV17" s="475"/>
      <c r="SW17" s="475"/>
      <c r="SX17" s="475"/>
      <c r="SY17" s="475"/>
      <c r="SZ17" s="475"/>
      <c r="TA17" s="476"/>
      <c r="TB17" s="477"/>
      <c r="TC17" s="458"/>
      <c r="TD17" s="391"/>
      <c r="TE17" s="475"/>
      <c r="TF17" s="475"/>
      <c r="TG17" s="475"/>
      <c r="TH17" s="476"/>
      <c r="TI17" s="475"/>
      <c r="TJ17" s="475"/>
      <c r="TK17" s="475"/>
      <c r="TL17" s="475"/>
      <c r="TM17" s="475"/>
      <c r="TN17" s="475"/>
      <c r="TO17" s="476"/>
      <c r="TP17" s="475"/>
      <c r="TQ17" s="475"/>
      <c r="TR17" s="475"/>
      <c r="TS17" s="475"/>
      <c r="TT17" s="475"/>
      <c r="TU17" s="475"/>
      <c r="TV17" s="476"/>
      <c r="TW17" s="475"/>
      <c r="TX17" s="475"/>
      <c r="TY17" s="475"/>
      <c r="TZ17" s="475"/>
      <c r="UA17" s="475"/>
      <c r="UB17" s="475"/>
      <c r="UC17" s="476"/>
      <c r="UD17" s="475"/>
      <c r="UE17" s="475"/>
      <c r="UF17" s="477"/>
      <c r="UG17" s="458"/>
      <c r="UH17" s="391"/>
      <c r="UI17" s="475"/>
      <c r="UJ17" s="476"/>
      <c r="UK17" s="475"/>
      <c r="UL17" s="475"/>
      <c r="UM17" s="475"/>
      <c r="UN17" s="475"/>
      <c r="UO17" s="475"/>
      <c r="UP17" s="475"/>
      <c r="UQ17" s="476"/>
      <c r="UR17" s="475"/>
      <c r="US17" s="475"/>
      <c r="UT17" s="475"/>
      <c r="UU17" s="477"/>
      <c r="UV17" s="458"/>
    </row>
    <row r="18" spans="1:568" ht="13.5" customHeight="1">
      <c r="A18" s="764"/>
      <c r="B18" s="782"/>
      <c r="C18" s="974"/>
      <c r="D18" s="768" t="s">
        <v>267</v>
      </c>
      <c r="E18" s="771">
        <v>46146</v>
      </c>
      <c r="F18" s="173"/>
      <c r="G18" s="173"/>
      <c r="H18" s="173"/>
      <c r="I18" s="771">
        <v>46154</v>
      </c>
      <c r="J18" s="179">
        <f t="shared" ref="J18:J23" si="194">$K$18</f>
        <v>4.6999999999999993E-3</v>
      </c>
      <c r="K18" s="773">
        <v>4.6999999999999993E-3</v>
      </c>
      <c r="L18" s="175" t="s">
        <v>260</v>
      </c>
      <c r="M18" s="393"/>
      <c r="N18" s="181">
        <v>1</v>
      </c>
      <c r="O18" s="410"/>
      <c r="P18" s="390">
        <f>SUM($P$19:P$19)</f>
        <v>0</v>
      </c>
      <c r="Q18" s="387">
        <f>SUM($P$19:Q$19)</f>
        <v>0</v>
      </c>
      <c r="R18" s="384">
        <f>SUM($P$19:R$19)</f>
        <v>0</v>
      </c>
      <c r="S18" s="384">
        <f>SUM($P$19:S$19)</f>
        <v>0</v>
      </c>
      <c r="T18" s="384">
        <f>SUM($P$19:T$19)</f>
        <v>0</v>
      </c>
      <c r="U18" s="384">
        <f>SUM($P$19:U$19)</f>
        <v>0</v>
      </c>
      <c r="V18" s="384">
        <f>SUM($P$19:V$19)</f>
        <v>0</v>
      </c>
      <c r="W18" s="384">
        <f>SUM($P$19:W$19)</f>
        <v>0</v>
      </c>
      <c r="X18" s="385">
        <f>SUM($P$19:X$19)</f>
        <v>0</v>
      </c>
      <c r="Y18" s="384">
        <f>SUM($P$19:Y$19)</f>
        <v>0</v>
      </c>
      <c r="Z18" s="384">
        <f>SUM($P$19:Z$19)</f>
        <v>0</v>
      </c>
      <c r="AA18" s="384">
        <f>SUM($P$19:AA$19)</f>
        <v>0</v>
      </c>
      <c r="AB18" s="384">
        <f>SUM($P$19:AB$19)</f>
        <v>0</v>
      </c>
      <c r="AC18" s="384">
        <f>SUM($P$19:AC$19)</f>
        <v>0</v>
      </c>
      <c r="AD18" s="384">
        <f>SUM($P$19:AD$19)</f>
        <v>0</v>
      </c>
      <c r="AE18" s="385">
        <f>SUM($P$19:AE$19)</f>
        <v>0</v>
      </c>
      <c r="AF18" s="384">
        <f>SUM($P$19:AF$19)</f>
        <v>0</v>
      </c>
      <c r="AG18" s="384">
        <f>SUM($P$19:AG$19)</f>
        <v>0</v>
      </c>
      <c r="AH18" s="383">
        <f>SUM($P$19:AH$19)</f>
        <v>0</v>
      </c>
      <c r="AI18" s="382">
        <f>SUM($P$19:AI$19)</f>
        <v>0</v>
      </c>
      <c r="AJ18" s="386">
        <f>SUM($P$19:AJ$19)</f>
        <v>0</v>
      </c>
      <c r="AK18" s="384">
        <f>SUM($P$19:AK$19)</f>
        <v>8.3333333333333329E-2</v>
      </c>
      <c r="AL18" s="385">
        <f>SUM($P$19:AL$19)</f>
        <v>8.3333333333333329E-2</v>
      </c>
      <c r="AM18" s="384">
        <f>SUM($P$19:AM$19)</f>
        <v>0.16666666666666666</v>
      </c>
      <c r="AN18" s="384">
        <f>SUM($P$19:AN$19)</f>
        <v>0.25</v>
      </c>
      <c r="AO18" s="384">
        <f>SUM($P$19:AO$19)</f>
        <v>0.33333333333333331</v>
      </c>
      <c r="AP18" s="384">
        <f>SUM($P$19:AP$19)</f>
        <v>0.41666666666666663</v>
      </c>
      <c r="AQ18" s="384">
        <f>SUM($P$19:AQ$19)</f>
        <v>0.49999999999999994</v>
      </c>
      <c r="AR18" s="384">
        <f>SUM($P$19:AR$19)</f>
        <v>0.58333333333333326</v>
      </c>
      <c r="AS18" s="385">
        <f>SUM($P$19:AS$19)</f>
        <v>0.58333333333333326</v>
      </c>
      <c r="AT18" s="384">
        <f>SUM($P$19:AT$19)</f>
        <v>0.66666666666666663</v>
      </c>
      <c r="AU18" s="384">
        <f>SUM($P$19:AU$19)</f>
        <v>0.75</v>
      </c>
      <c r="AV18" s="384">
        <f>SUM($P$19:AV$19)</f>
        <v>0.83333333333333337</v>
      </c>
      <c r="AW18" s="384">
        <f>SUM($P$19:AW$19)</f>
        <v>0.91666666666666674</v>
      </c>
      <c r="AX18" s="384">
        <f>SUM($P$19:AX$19)</f>
        <v>1</v>
      </c>
      <c r="AY18" s="384">
        <f>SUM($P$19:AY$19)</f>
        <v>1</v>
      </c>
      <c r="AZ18" s="385">
        <f>SUM($P$19:AZ$19)</f>
        <v>1</v>
      </c>
      <c r="BA18" s="384">
        <f>SUM($P$19:BA$19)</f>
        <v>1</v>
      </c>
      <c r="BB18" s="384">
        <f>SUM($P$19:BB$19)</f>
        <v>1</v>
      </c>
      <c r="BC18" s="384">
        <f>SUM($P$19:BC$19)</f>
        <v>1</v>
      </c>
      <c r="BD18" s="384">
        <f>SUM($P$19:BD$19)</f>
        <v>1</v>
      </c>
      <c r="BE18" s="384">
        <f>SUM($P$19:BE$19)</f>
        <v>1</v>
      </c>
      <c r="BF18" s="384">
        <f>SUM($P$19:BF$19)</f>
        <v>1</v>
      </c>
      <c r="BG18" s="385">
        <f>SUM($P$19:BG$19)</f>
        <v>1</v>
      </c>
      <c r="BH18" s="384">
        <f>SUM($P$19:BH$19)</f>
        <v>1</v>
      </c>
      <c r="BI18" s="384">
        <f>SUM($P$19:BI$19)</f>
        <v>1</v>
      </c>
      <c r="BJ18" s="384">
        <f>SUM($P$19:BJ$19)</f>
        <v>1</v>
      </c>
      <c r="BK18" s="384">
        <f>SUM($P$19:BK$19)</f>
        <v>1</v>
      </c>
      <c r="BL18" s="384">
        <f>SUM($P$19:BL$19)</f>
        <v>1</v>
      </c>
      <c r="BM18" s="383">
        <f>SUM($P$19:BM$19)</f>
        <v>1</v>
      </c>
      <c r="BN18" s="389">
        <f>SUM($P$19:BN$19)</f>
        <v>1</v>
      </c>
      <c r="BO18" s="386">
        <f>SUM($P$19:BO$19)</f>
        <v>1</v>
      </c>
      <c r="BP18" s="384">
        <f>SUM($P$19:BP$19)</f>
        <v>1</v>
      </c>
      <c r="BQ18" s="384">
        <f>SUM($P$19:BQ$19)</f>
        <v>1</v>
      </c>
      <c r="BR18" s="384">
        <f>SUM($P$19:BR$19)</f>
        <v>1</v>
      </c>
      <c r="BS18" s="384">
        <f>SUM($P$19:BS$19)</f>
        <v>1</v>
      </c>
      <c r="BT18" s="384">
        <f>SUM($P$19:BT$19)</f>
        <v>1</v>
      </c>
      <c r="BU18" s="385">
        <f>SUM($P$19:BU$19)</f>
        <v>1</v>
      </c>
      <c r="BV18" s="384">
        <f>SUM($P$19:BV$19)</f>
        <v>1</v>
      </c>
      <c r="BW18" s="384">
        <f>SUM($P$19:BW$19)</f>
        <v>1</v>
      </c>
      <c r="BX18" s="384">
        <f>SUM($P$19:BX$19)</f>
        <v>1</v>
      </c>
      <c r="BY18" s="384">
        <f>SUM($P$19:BY$19)</f>
        <v>1</v>
      </c>
      <c r="BZ18" s="384">
        <f>SUM($P$19:BZ$19)</f>
        <v>1</v>
      </c>
      <c r="CA18" s="384">
        <f>SUM($P$19:CA$19)</f>
        <v>1</v>
      </c>
      <c r="CB18" s="385">
        <f>SUM($P$19:CB$19)</f>
        <v>1</v>
      </c>
      <c r="CC18" s="384">
        <f>SUM($P$19:CC$19)</f>
        <v>1</v>
      </c>
      <c r="CD18" s="384">
        <f>SUM($P$19:CD$19)</f>
        <v>1</v>
      </c>
      <c r="CE18" s="384">
        <f>SUM($P$19:CE$19)</f>
        <v>1</v>
      </c>
      <c r="CF18" s="384">
        <f>SUM($P$19:CF$19)</f>
        <v>1</v>
      </c>
      <c r="CG18" s="384">
        <f>SUM($P$19:CG$19)</f>
        <v>1</v>
      </c>
      <c r="CH18" s="384">
        <f>SUM($P$19:CH$19)</f>
        <v>1</v>
      </c>
      <c r="CI18" s="385">
        <f>SUM($P$19:CI$19)</f>
        <v>1</v>
      </c>
      <c r="CJ18" s="384">
        <f>SUM($P$19:CJ$19)</f>
        <v>1</v>
      </c>
      <c r="CK18" s="384">
        <f>SUM($P$19:CK$19)</f>
        <v>1</v>
      </c>
      <c r="CL18" s="384">
        <f>SUM($P$19:CL$19)</f>
        <v>1</v>
      </c>
      <c r="CM18" s="384">
        <f>SUM($P$19:CM$19)</f>
        <v>1</v>
      </c>
      <c r="CN18" s="384">
        <f>SUM($P$19:CN$19)</f>
        <v>1</v>
      </c>
      <c r="CO18" s="384">
        <f>SUM($P$19:CO$19)</f>
        <v>1</v>
      </c>
      <c r="CP18" s="385">
        <f>SUM($P$19:CP$19)</f>
        <v>1</v>
      </c>
      <c r="CQ18" s="383">
        <f>SUM($P$19:CQ$19)</f>
        <v>1</v>
      </c>
      <c r="CR18" s="382">
        <f>SUM($P$19:CR$19)</f>
        <v>1</v>
      </c>
      <c r="CS18" s="386">
        <f>SUM($P$19:CS$19)</f>
        <v>1</v>
      </c>
      <c r="CT18" s="384">
        <f>SUM($P$19:CT$19)</f>
        <v>1</v>
      </c>
      <c r="CU18" s="384">
        <f>SUM($P$19:CU$19)</f>
        <v>1</v>
      </c>
      <c r="CV18" s="384">
        <f>SUM($P$19:CV$19)</f>
        <v>1</v>
      </c>
      <c r="CW18" s="385">
        <f>SUM($P$19:CW$19)</f>
        <v>1</v>
      </c>
      <c r="CX18" s="384">
        <f>SUM($P$19:CX$19)</f>
        <v>1</v>
      </c>
      <c r="CY18" s="384">
        <f>SUM($P$19:CY$19)</f>
        <v>1</v>
      </c>
      <c r="CZ18" s="384">
        <f>SUM($P$19:CZ$19)</f>
        <v>1</v>
      </c>
      <c r="DA18" s="384">
        <f>SUM($P$19:DA$19)</f>
        <v>1</v>
      </c>
      <c r="DB18" s="384">
        <f>SUM($P$19:DB$19)</f>
        <v>1</v>
      </c>
      <c r="DC18" s="384">
        <f>SUM($P$19:DC$19)</f>
        <v>1</v>
      </c>
      <c r="DD18" s="385">
        <f>SUM($P$19:DD$19)</f>
        <v>1</v>
      </c>
      <c r="DE18" s="384">
        <f>SUM($P$19:DE$19)</f>
        <v>1</v>
      </c>
      <c r="DF18" s="384">
        <f>SUM($P$19:DF$19)</f>
        <v>1</v>
      </c>
      <c r="DG18" s="384">
        <f>SUM($P$19:DG$19)</f>
        <v>1</v>
      </c>
      <c r="DH18" s="384">
        <f>SUM($P$19:DH$19)</f>
        <v>1</v>
      </c>
      <c r="DI18" s="384">
        <f>SUM($P$19:DI$19)</f>
        <v>1</v>
      </c>
      <c r="DJ18" s="384">
        <f>SUM($P$19:DJ$19)</f>
        <v>1</v>
      </c>
      <c r="DK18" s="385">
        <f>SUM($P$19:DK$19)</f>
        <v>1</v>
      </c>
      <c r="DL18" s="384">
        <f>SUM($P$19:DL$19)</f>
        <v>1</v>
      </c>
      <c r="DM18" s="384">
        <f>SUM($P$19:DM$19)</f>
        <v>1</v>
      </c>
      <c r="DN18" s="384">
        <f>SUM($P$19:DN$19)</f>
        <v>1</v>
      </c>
      <c r="DO18" s="384">
        <f>SUM($P$19:DO$19)</f>
        <v>1</v>
      </c>
      <c r="DP18" s="384">
        <f>SUM($P$19:DP$19)</f>
        <v>1</v>
      </c>
      <c r="DQ18" s="384">
        <f>SUM($P$19:DQ$19)</f>
        <v>1</v>
      </c>
      <c r="DR18" s="385">
        <f>SUM($P$19:DR$19)</f>
        <v>1</v>
      </c>
      <c r="DS18" s="384">
        <f>SUM($P$19:DS$19)</f>
        <v>1</v>
      </c>
      <c r="DT18" s="384">
        <f>SUM($P$19:DT$19)</f>
        <v>1</v>
      </c>
      <c r="DU18" s="384">
        <f>SUM($P$19:DU$19)</f>
        <v>1</v>
      </c>
      <c r="DV18" s="383">
        <f>SUM($P$19:DV$19)</f>
        <v>1</v>
      </c>
      <c r="DW18" s="382">
        <f>SUM($P$19:DW$19)</f>
        <v>1</v>
      </c>
      <c r="DX18" s="386">
        <f>SUM($P$19:DX$19)</f>
        <v>1</v>
      </c>
      <c r="DY18" s="385">
        <f>SUM($P$19:DY$19)</f>
        <v>1</v>
      </c>
      <c r="DZ18" s="384">
        <f>SUM($P$19:DZ$19)</f>
        <v>1</v>
      </c>
      <c r="EA18" s="384">
        <f>SUM($P$19:EA$19)</f>
        <v>1</v>
      </c>
      <c r="EB18" s="384">
        <f>SUM($P$19:EB$19)</f>
        <v>1</v>
      </c>
      <c r="EC18" s="384">
        <f>SUM($P$19:EC$19)</f>
        <v>1</v>
      </c>
      <c r="ED18" s="384">
        <f>SUM($P$19:ED$19)</f>
        <v>1</v>
      </c>
      <c r="EE18" s="384">
        <f>SUM($P$19:EE$19)</f>
        <v>1</v>
      </c>
      <c r="EF18" s="385">
        <f>SUM($P$19:EF$19)</f>
        <v>1</v>
      </c>
      <c r="EG18" s="384">
        <f>SUM($P$19:EG$19)</f>
        <v>1</v>
      </c>
      <c r="EH18" s="384">
        <f>SUM($P$19:EH$19)</f>
        <v>1</v>
      </c>
      <c r="EI18" s="384">
        <f>SUM($P$19:EI$19)</f>
        <v>1</v>
      </c>
      <c r="EJ18" s="384">
        <f>SUM($P$19:EJ$19)</f>
        <v>1</v>
      </c>
      <c r="EK18" s="384">
        <f>SUM($P$19:EK$19)</f>
        <v>1</v>
      </c>
      <c r="EL18" s="384">
        <f>SUM($P$19:EL$19)</f>
        <v>1</v>
      </c>
      <c r="EM18" s="385">
        <f>SUM($P$19:EM$19)</f>
        <v>1</v>
      </c>
      <c r="EN18" s="384">
        <f>SUM($P$19:EN$19)</f>
        <v>1</v>
      </c>
      <c r="EO18" s="384">
        <f>SUM($P$19:EO$19)</f>
        <v>1</v>
      </c>
      <c r="EP18" s="384">
        <f>SUM($P$19:EP$19)</f>
        <v>1</v>
      </c>
      <c r="EQ18" s="384">
        <f>SUM($P$19:EQ$19)</f>
        <v>1</v>
      </c>
      <c r="ER18" s="384">
        <f>SUM($P$19:ER$19)</f>
        <v>1</v>
      </c>
      <c r="ES18" s="384">
        <f>SUM($P$19:ES$19)</f>
        <v>1</v>
      </c>
      <c r="ET18" s="385">
        <f>SUM($P$19:ET$19)</f>
        <v>1</v>
      </c>
      <c r="EU18" s="384">
        <f>SUM($P$19:EU$19)</f>
        <v>1</v>
      </c>
      <c r="EV18" s="384">
        <f>SUM($P$19:EV$19)</f>
        <v>1</v>
      </c>
      <c r="EW18" s="384">
        <f>SUM($P$19:EW$19)</f>
        <v>1</v>
      </c>
      <c r="EX18" s="384">
        <f>SUM($P$19:EX$19)</f>
        <v>1</v>
      </c>
      <c r="EY18" s="384">
        <f>SUM($P$19:EY$19)</f>
        <v>1</v>
      </c>
      <c r="EZ18" s="384">
        <f>SUM($P$19:EZ$19)</f>
        <v>1</v>
      </c>
      <c r="FA18" s="388">
        <f>SUM($P$19:FA$19)</f>
        <v>1</v>
      </c>
      <c r="FB18" s="382">
        <f>SUM($P$19:FB$19)</f>
        <v>1</v>
      </c>
      <c r="FC18" s="386">
        <f>SUM($P$19:FC$19)</f>
        <v>1</v>
      </c>
      <c r="FD18" s="384">
        <f>SUM($P$19:FD$19)</f>
        <v>1</v>
      </c>
      <c r="FE18" s="384">
        <f>SUM($P$19:FE$19)</f>
        <v>1</v>
      </c>
      <c r="FF18" s="384">
        <f>SUM($P$19:FF$19)</f>
        <v>1</v>
      </c>
      <c r="FG18" s="384">
        <f>SUM($P$19:FG$19)</f>
        <v>1</v>
      </c>
      <c r="FH18" s="385">
        <f>SUM($P$19:FH$19)</f>
        <v>1</v>
      </c>
      <c r="FI18" s="384">
        <f>SUM($P$19:FI$19)</f>
        <v>1</v>
      </c>
      <c r="FJ18" s="384">
        <f>SUM($P$19:FJ$19)</f>
        <v>1</v>
      </c>
      <c r="FK18" s="384">
        <f>SUM($P$19:FK$19)</f>
        <v>1</v>
      </c>
      <c r="FL18" s="384">
        <f>SUM($P$19:FL$19)</f>
        <v>1</v>
      </c>
      <c r="FM18" s="384">
        <f>SUM($P$19:FM$19)</f>
        <v>1</v>
      </c>
      <c r="FN18" s="384">
        <f>SUM($P$19:FN$19)</f>
        <v>1</v>
      </c>
      <c r="FO18" s="385">
        <f>SUM($P$19:FO$19)</f>
        <v>1</v>
      </c>
      <c r="FP18" s="384">
        <f>SUM($P$19:FP$19)</f>
        <v>1</v>
      </c>
      <c r="FQ18" s="384">
        <f>SUM($P$19:FQ$19)</f>
        <v>1</v>
      </c>
      <c r="FR18" s="384">
        <f>SUM($P$19:FR$19)</f>
        <v>1</v>
      </c>
      <c r="FS18" s="384">
        <f>SUM($P$19:FS$19)</f>
        <v>1</v>
      </c>
      <c r="FT18" s="384">
        <f>SUM($P$19:FT$19)</f>
        <v>1</v>
      </c>
      <c r="FU18" s="384">
        <f>SUM($P$19:FU$19)</f>
        <v>1</v>
      </c>
      <c r="FV18" s="385">
        <f>SUM($P$19:FV$19)</f>
        <v>1</v>
      </c>
      <c r="FW18" s="384">
        <f>SUM($P$19:FW$19)</f>
        <v>1</v>
      </c>
      <c r="FX18" s="384">
        <f>SUM($P$19:FX$19)</f>
        <v>1</v>
      </c>
      <c r="FY18" s="384">
        <f>SUM($P$19:FY$19)</f>
        <v>1</v>
      </c>
      <c r="FZ18" s="384">
        <f>SUM($P$19:FZ$19)</f>
        <v>1</v>
      </c>
      <c r="GA18" s="384">
        <f>SUM($P$19:GA$19)</f>
        <v>1</v>
      </c>
      <c r="GB18" s="384">
        <f>SUM($P$19:GB$19)</f>
        <v>1</v>
      </c>
      <c r="GC18" s="385">
        <f>SUM($P$19:GC$19)</f>
        <v>1</v>
      </c>
      <c r="GD18" s="384">
        <f>SUM($P$19:GD$19)</f>
        <v>1</v>
      </c>
      <c r="GE18" s="383">
        <f>SUM($P$19:GE$19)</f>
        <v>1</v>
      </c>
      <c r="GF18" s="382">
        <f>SUM($P$19:GF$19)</f>
        <v>1</v>
      </c>
      <c r="GG18" s="386">
        <f>SUM($P$19:GG$19)</f>
        <v>1</v>
      </c>
      <c r="GH18" s="384">
        <f>SUM($P$19:GH$19)</f>
        <v>1</v>
      </c>
      <c r="GI18" s="384">
        <f>SUM($P$19:GI$19)</f>
        <v>1</v>
      </c>
      <c r="GJ18" s="385">
        <f>SUM($P$19:GJ$19)</f>
        <v>1</v>
      </c>
      <c r="GK18" s="384">
        <f>SUM($P$19:GK$19)</f>
        <v>1</v>
      </c>
      <c r="GL18" s="384">
        <f>SUM($P$19:GL$19)</f>
        <v>1</v>
      </c>
      <c r="GM18" s="384">
        <f>SUM($P$19:GM$19)</f>
        <v>1</v>
      </c>
      <c r="GN18" s="384">
        <f>SUM($P$19:GN$19)</f>
        <v>1</v>
      </c>
      <c r="GO18" s="384">
        <f>SUM($P$19:GO$19)</f>
        <v>1</v>
      </c>
      <c r="GP18" s="384">
        <f>SUM($P$19:GP$19)</f>
        <v>1</v>
      </c>
      <c r="GQ18" s="385">
        <f>SUM($P$19:GQ$19)</f>
        <v>1</v>
      </c>
      <c r="GR18" s="384">
        <f>SUM($P$19:GR$19)</f>
        <v>1</v>
      </c>
      <c r="GS18" s="384">
        <f>SUM($P$19:GS$19)</f>
        <v>1</v>
      </c>
      <c r="GT18" s="384">
        <f>SUM($P$19:GT$19)</f>
        <v>1</v>
      </c>
      <c r="GU18" s="384">
        <f>SUM($P$19:GU$19)</f>
        <v>1</v>
      </c>
      <c r="GV18" s="384">
        <f>SUM($P$19:GV$19)</f>
        <v>1</v>
      </c>
      <c r="GW18" s="384">
        <f>SUM($P$19:GW$19)</f>
        <v>1</v>
      </c>
      <c r="GX18" s="385">
        <f>SUM($P$19:GX$19)</f>
        <v>1</v>
      </c>
      <c r="GY18" s="384">
        <f>SUM($P$19:GY$19)</f>
        <v>1</v>
      </c>
      <c r="GZ18" s="384">
        <f>SUM($P$19:GZ$19)</f>
        <v>1</v>
      </c>
      <c r="HA18" s="384">
        <f>SUM($P$19:HA$19)</f>
        <v>1</v>
      </c>
      <c r="HB18" s="384">
        <f>SUM($P$19:HB$19)</f>
        <v>1</v>
      </c>
      <c r="HC18" s="384">
        <f>SUM($P$19:HC$19)</f>
        <v>1</v>
      </c>
      <c r="HD18" s="384">
        <f>SUM($P$19:HD$19)</f>
        <v>1</v>
      </c>
      <c r="HE18" s="385">
        <f>SUM($P$19:HE$19)</f>
        <v>1</v>
      </c>
      <c r="HF18" s="384">
        <f>SUM($P$19:HF$19)</f>
        <v>1</v>
      </c>
      <c r="HG18" s="384">
        <f>SUM($P$19:HG$19)</f>
        <v>1</v>
      </c>
      <c r="HH18" s="384">
        <f>SUM($P$19:HH$19)</f>
        <v>1</v>
      </c>
      <c r="HI18" s="384">
        <f>SUM($P$19:HI$19)</f>
        <v>1</v>
      </c>
      <c r="HJ18" s="383">
        <f>SUM($P$19:HJ$19)</f>
        <v>1</v>
      </c>
      <c r="HK18" s="382">
        <f>SUM($P$19:HK$19)</f>
        <v>1</v>
      </c>
      <c r="HL18" s="387">
        <f>SUM($P$19:HL$19)</f>
        <v>1</v>
      </c>
      <c r="HM18" s="384">
        <f>SUM($P$19:HM$19)</f>
        <v>1</v>
      </c>
      <c r="HN18" s="384">
        <f>SUM($P$19:HN$19)</f>
        <v>1</v>
      </c>
      <c r="HO18" s="384">
        <f>SUM($P$19:HO$19)</f>
        <v>1</v>
      </c>
      <c r="HP18" s="384">
        <f>SUM($P$19:HP$19)</f>
        <v>1</v>
      </c>
      <c r="HQ18" s="384">
        <f>SUM($P$19:HQ$19)</f>
        <v>1</v>
      </c>
      <c r="HR18" s="384">
        <f>SUM($P$19:HR$19)</f>
        <v>1</v>
      </c>
      <c r="HS18" s="385">
        <f>SUM($P$19:HS$19)</f>
        <v>1</v>
      </c>
      <c r="HT18" s="384">
        <f>SUM($P$19:HT$19)</f>
        <v>1</v>
      </c>
      <c r="HU18" s="384">
        <f>SUM($P$19:HU$19)</f>
        <v>1</v>
      </c>
      <c r="HV18" s="384">
        <f>SUM($P$19:HV$19)</f>
        <v>1</v>
      </c>
      <c r="HW18" s="384">
        <f>SUM($P$19:HW$19)</f>
        <v>1</v>
      </c>
      <c r="HX18" s="384">
        <f>SUM($P$19:HX$19)</f>
        <v>1</v>
      </c>
      <c r="HY18" s="384">
        <f>SUM($P$19:HY$19)</f>
        <v>1</v>
      </c>
      <c r="HZ18" s="385">
        <f>SUM($P$19:HZ$19)</f>
        <v>1</v>
      </c>
      <c r="IA18" s="384">
        <f>SUM($P$19:IA$19)</f>
        <v>1</v>
      </c>
      <c r="IB18" s="384">
        <f>SUM($P$19:IB$19)</f>
        <v>1</v>
      </c>
      <c r="IC18" s="384">
        <f>SUM($P$19:IC$19)</f>
        <v>1</v>
      </c>
      <c r="ID18" s="384">
        <f>SUM($P$19:ID$19)</f>
        <v>1</v>
      </c>
      <c r="IE18" s="384">
        <f>SUM($P$19:IE$19)</f>
        <v>1</v>
      </c>
      <c r="IF18" s="384">
        <f>SUM($P$19:IF$19)</f>
        <v>1</v>
      </c>
      <c r="IG18" s="385">
        <f>SUM($P$19:IG$19)</f>
        <v>1</v>
      </c>
      <c r="IH18" s="384">
        <f>SUM($P$19:IH$19)</f>
        <v>1</v>
      </c>
      <c r="II18" s="384">
        <f>SUM($P$19:II$19)</f>
        <v>1</v>
      </c>
      <c r="IJ18" s="384">
        <f>SUM($P$19:IJ$19)</f>
        <v>1</v>
      </c>
      <c r="IK18" s="384">
        <f>SUM($P$19:IK$19)</f>
        <v>1</v>
      </c>
      <c r="IL18" s="384">
        <f>SUM($P$19:IL$19)</f>
        <v>1</v>
      </c>
      <c r="IM18" s="384">
        <f>SUM($P$19:IM$19)</f>
        <v>1</v>
      </c>
      <c r="IN18" s="388">
        <f>SUM($P$19:IN$19)</f>
        <v>1</v>
      </c>
      <c r="IO18" s="382">
        <f>SUM($P$19:IO$19)</f>
        <v>1</v>
      </c>
      <c r="IP18" s="386">
        <f>SUM($P$19:IP$19)</f>
        <v>1</v>
      </c>
      <c r="IQ18" s="384">
        <f>SUM($P$19:IQ$19)</f>
        <v>1</v>
      </c>
      <c r="IR18" s="384">
        <f>SUM($P$19:IR$19)</f>
        <v>1</v>
      </c>
      <c r="IS18" s="384">
        <f>SUM($P$19:IS$19)</f>
        <v>1</v>
      </c>
      <c r="IT18" s="384">
        <f>SUM($P$19:IT$19)</f>
        <v>1</v>
      </c>
      <c r="IU18" s="385">
        <f>SUM($P$19:IU$19)</f>
        <v>1</v>
      </c>
      <c r="IV18" s="384">
        <f>SUM($P$19:IV$19)</f>
        <v>1</v>
      </c>
      <c r="IW18" s="384">
        <f>SUM($P$19:IW$19)</f>
        <v>1</v>
      </c>
      <c r="IX18" s="384">
        <f>SUM($P$19:IX$19)</f>
        <v>1</v>
      </c>
      <c r="IY18" s="384">
        <f>SUM($P$19:IY$19)</f>
        <v>1</v>
      </c>
      <c r="IZ18" s="384">
        <f>SUM($P$19:IZ$19)</f>
        <v>1</v>
      </c>
      <c r="JA18" s="384">
        <f>SUM($P$19:JA$19)</f>
        <v>1</v>
      </c>
      <c r="JB18" s="385">
        <f>SUM($P$19:JB$19)</f>
        <v>1</v>
      </c>
      <c r="JC18" s="384">
        <f>SUM($P$19:JC$19)</f>
        <v>1</v>
      </c>
      <c r="JD18" s="384">
        <f>SUM($P$19:JD$19)</f>
        <v>1</v>
      </c>
      <c r="JE18" s="384">
        <f>SUM($P$19:JE$19)</f>
        <v>1</v>
      </c>
      <c r="JF18" s="384">
        <f>SUM($P$19:JF$19)</f>
        <v>1</v>
      </c>
      <c r="JG18" s="384">
        <f>SUM($P$19:JG$19)</f>
        <v>1</v>
      </c>
      <c r="JH18" s="384">
        <f>SUM($P$19:JH$19)</f>
        <v>1</v>
      </c>
      <c r="JI18" s="385">
        <f>SUM($P$19:JI$19)</f>
        <v>1</v>
      </c>
      <c r="JJ18" s="384">
        <f>SUM($P$19:JJ$19)</f>
        <v>1</v>
      </c>
      <c r="JK18" s="384">
        <f>SUM($P$19:JK$19)</f>
        <v>1</v>
      </c>
      <c r="JL18" s="384">
        <f>SUM($P$19:JL$19)</f>
        <v>1</v>
      </c>
      <c r="JM18" s="384">
        <f>SUM($P$19:JM$19)</f>
        <v>1</v>
      </c>
      <c r="JN18" s="384">
        <f>SUM($P$19:JN$19)</f>
        <v>1</v>
      </c>
      <c r="JO18" s="384">
        <f>SUM($P$19:JO$19)</f>
        <v>1</v>
      </c>
      <c r="JP18" s="385">
        <f>SUM($P$19:JP$19)</f>
        <v>1</v>
      </c>
      <c r="JQ18" s="384">
        <f>SUM($P$19:JQ$19)</f>
        <v>1</v>
      </c>
      <c r="JR18" s="384">
        <f>SUM($P$19:JR$19)</f>
        <v>1</v>
      </c>
      <c r="JS18" s="383">
        <f>SUM($P$19:JS$19)</f>
        <v>1</v>
      </c>
      <c r="JT18" s="382">
        <f>SUM($P$19:JT$19)</f>
        <v>1</v>
      </c>
      <c r="JU18" s="386">
        <f>SUM($P$19:JU$19)</f>
        <v>1</v>
      </c>
      <c r="JV18" s="384">
        <f>SUM($P$19:JV$19)</f>
        <v>1</v>
      </c>
      <c r="JW18" s="385">
        <f>SUM($P$19:JW$19)</f>
        <v>1</v>
      </c>
      <c r="JX18" s="384">
        <f>SUM($P$19:JX$19)</f>
        <v>1</v>
      </c>
      <c r="JY18" s="384">
        <f>SUM($P$19:JY$19)</f>
        <v>1</v>
      </c>
      <c r="JZ18" s="384">
        <f>SUM($P$19:JZ$19)</f>
        <v>1</v>
      </c>
      <c r="KA18" s="384">
        <f>SUM($P$19:KA$19)</f>
        <v>1</v>
      </c>
      <c r="KB18" s="384">
        <f>SUM($P$19:KB$19)</f>
        <v>1</v>
      </c>
      <c r="KC18" s="384">
        <f>SUM($P$19:KC$19)</f>
        <v>1</v>
      </c>
      <c r="KD18" s="385">
        <f>SUM($P$19:KD$19)</f>
        <v>1</v>
      </c>
      <c r="KE18" s="384">
        <f>SUM($P$19:KE$19)</f>
        <v>1</v>
      </c>
      <c r="KF18" s="384">
        <f>SUM($P$19:KF$19)</f>
        <v>1</v>
      </c>
      <c r="KG18" s="384">
        <f>SUM($P$19:KG$19)</f>
        <v>1</v>
      </c>
      <c r="KH18" s="384">
        <f>SUM($P$19:KH$19)</f>
        <v>1</v>
      </c>
      <c r="KI18" s="384">
        <f>SUM($P$19:KI$19)</f>
        <v>1</v>
      </c>
      <c r="KJ18" s="384">
        <f>SUM($P$19:KJ$19)</f>
        <v>1</v>
      </c>
      <c r="KK18" s="385">
        <f>SUM($P$19:KK$19)</f>
        <v>1</v>
      </c>
      <c r="KL18" s="384">
        <f>SUM($P$19:KL$19)</f>
        <v>1</v>
      </c>
      <c r="KM18" s="384">
        <f>SUM($P$19:KM$19)</f>
        <v>1</v>
      </c>
      <c r="KN18" s="384">
        <f>SUM($P$19:KN$19)</f>
        <v>1</v>
      </c>
      <c r="KO18" s="384">
        <f>SUM($P$19:KO$19)</f>
        <v>1</v>
      </c>
      <c r="KP18" s="384">
        <f>SUM($P$19:KP$19)</f>
        <v>1</v>
      </c>
      <c r="KQ18" s="384">
        <f>SUM($P$19:KQ$19)</f>
        <v>1</v>
      </c>
      <c r="KR18" s="385">
        <f>SUM($P$19:KR$19)</f>
        <v>1</v>
      </c>
      <c r="KS18" s="384">
        <f>SUM($P$19:KS$19)</f>
        <v>1</v>
      </c>
      <c r="KT18" s="384">
        <f>SUM($P$19:KT$19)</f>
        <v>1</v>
      </c>
      <c r="KU18" s="384">
        <f>SUM($P$19:KU$19)</f>
        <v>1</v>
      </c>
      <c r="KV18" s="384">
        <f>SUM($P$19:KV$19)</f>
        <v>1</v>
      </c>
      <c r="KW18" s="384">
        <f>SUM($P$19:KW$19)</f>
        <v>1</v>
      </c>
      <c r="KX18" s="383">
        <f>SUM($P$19:KX$19)</f>
        <v>1</v>
      </c>
      <c r="KY18" s="389">
        <f>SUM($P$19:KY$19)</f>
        <v>1</v>
      </c>
      <c r="KZ18" s="386">
        <f>SUM($P$19:KZ$19)</f>
        <v>1</v>
      </c>
      <c r="LA18" s="384">
        <f>SUM($P$19:LA$19)</f>
        <v>1</v>
      </c>
      <c r="LB18" s="384">
        <f>SUM($P$19:LB$19)</f>
        <v>1</v>
      </c>
      <c r="LC18" s="384">
        <f>SUM($P$19:LC$19)</f>
        <v>1</v>
      </c>
      <c r="LD18" s="384">
        <f>SUM($P$19:LD$19)</f>
        <v>1</v>
      </c>
      <c r="LE18" s="384">
        <f>SUM($P$19:LE$19)</f>
        <v>1</v>
      </c>
      <c r="LF18" s="385">
        <f>SUM($P$19:LF$19)</f>
        <v>1</v>
      </c>
      <c r="LG18" s="384">
        <f>SUM($P$19:LG$19)</f>
        <v>1</v>
      </c>
      <c r="LH18" s="384">
        <f>SUM($P$19:LH$19)</f>
        <v>1</v>
      </c>
      <c r="LI18" s="384">
        <f>SUM($P$19:LI$19)</f>
        <v>1</v>
      </c>
      <c r="LJ18" s="384">
        <f>SUM($P$19:LJ$19)</f>
        <v>1</v>
      </c>
      <c r="LK18" s="384">
        <f>SUM($P$19:LK$19)</f>
        <v>1</v>
      </c>
      <c r="LL18" s="384">
        <f>SUM($P$19:LL$19)</f>
        <v>1</v>
      </c>
      <c r="LM18" s="385">
        <f>SUM($P$19:LM$19)</f>
        <v>1</v>
      </c>
      <c r="LN18" s="384">
        <f>SUM($P$19:LN$19)</f>
        <v>1</v>
      </c>
      <c r="LO18" s="384">
        <f>SUM($P$19:LO$19)</f>
        <v>1</v>
      </c>
      <c r="LP18" s="384">
        <f>SUM($P$19:LP$19)</f>
        <v>1</v>
      </c>
      <c r="LQ18" s="384">
        <f>SUM($P$19:LQ$19)</f>
        <v>1</v>
      </c>
      <c r="LR18" s="384">
        <f>SUM($P$19:LR$19)</f>
        <v>1</v>
      </c>
      <c r="LS18" s="384">
        <f>SUM($P$19:LS$19)</f>
        <v>1</v>
      </c>
      <c r="LT18" s="385">
        <f>SUM($P$19:LT$19)</f>
        <v>1</v>
      </c>
      <c r="LU18" s="384">
        <f>SUM($P$19:LU$19)</f>
        <v>1</v>
      </c>
      <c r="LV18" s="384">
        <f>SUM($P$19:LV$19)</f>
        <v>1</v>
      </c>
      <c r="LW18" s="384">
        <f>SUM($P$19:LW$19)</f>
        <v>1</v>
      </c>
      <c r="LX18" s="384">
        <f>SUM($P$19:LX$19)</f>
        <v>1</v>
      </c>
      <c r="LY18" s="384">
        <f>SUM($P$19:LY$19)</f>
        <v>1</v>
      </c>
      <c r="LZ18" s="383">
        <f>SUM($P$19:LZ$19)</f>
        <v>1</v>
      </c>
      <c r="MA18" s="389">
        <f>SUM($P$19:MA$19)</f>
        <v>1</v>
      </c>
      <c r="MB18" s="386">
        <f>SUM($P$19:MB$19)</f>
        <v>1</v>
      </c>
      <c r="MC18" s="384">
        <f>SUM($P$19:MC$19)</f>
        <v>1</v>
      </c>
      <c r="MD18" s="384">
        <f>SUM($P$19:MD$19)</f>
        <v>1</v>
      </c>
      <c r="ME18" s="384">
        <f>SUM($P$19:ME$19)</f>
        <v>1</v>
      </c>
      <c r="MF18" s="384">
        <f>SUM($P$19:MF$19)</f>
        <v>1</v>
      </c>
      <c r="MG18" s="384">
        <f>SUM($P$19:MG$19)</f>
        <v>1</v>
      </c>
      <c r="MH18" s="385">
        <f>SUM($P$19:MH$19)</f>
        <v>1</v>
      </c>
      <c r="MI18" s="384">
        <f>SUM($P$19:MI$19)</f>
        <v>1</v>
      </c>
      <c r="MJ18" s="384">
        <f>SUM($P$19:MJ$19)</f>
        <v>1</v>
      </c>
      <c r="MK18" s="384">
        <f>SUM($P$19:MK$19)</f>
        <v>1</v>
      </c>
      <c r="ML18" s="384">
        <f>SUM($P$19:ML$19)</f>
        <v>1</v>
      </c>
      <c r="MM18" s="384">
        <f>SUM($P$19:MM$19)</f>
        <v>1</v>
      </c>
      <c r="MN18" s="384">
        <f>SUM($P$19:MN$19)</f>
        <v>1</v>
      </c>
      <c r="MO18" s="385">
        <f>SUM($P$19:MO$19)</f>
        <v>1</v>
      </c>
      <c r="MP18" s="384">
        <f>SUM($P$19:MP$19)</f>
        <v>1</v>
      </c>
      <c r="MQ18" s="384">
        <f>SUM($P$19:MQ$19)</f>
        <v>1</v>
      </c>
      <c r="MR18" s="384">
        <f>SUM($P$19:MR$19)</f>
        <v>1</v>
      </c>
      <c r="MS18" s="384">
        <f>SUM($P$19:MS$19)</f>
        <v>1</v>
      </c>
      <c r="MT18" s="384">
        <f>SUM($P$19:MT$19)</f>
        <v>1</v>
      </c>
      <c r="MU18" s="384">
        <f>SUM($P$19:MU$19)</f>
        <v>1</v>
      </c>
      <c r="MV18" s="385">
        <f>SUM($P$19:MV$19)</f>
        <v>1</v>
      </c>
      <c r="MW18" s="384">
        <f>SUM($P$19:MW$19)</f>
        <v>1</v>
      </c>
      <c r="MX18" s="384">
        <f>SUM($P$19:MX$19)</f>
        <v>1</v>
      </c>
      <c r="MY18" s="384">
        <f>SUM($P$19:MY$19)</f>
        <v>1</v>
      </c>
      <c r="MZ18" s="384">
        <f>SUM($P$19:MZ$19)</f>
        <v>1</v>
      </c>
      <c r="NA18" s="384">
        <f>SUM($P$19:NA$19)</f>
        <v>1</v>
      </c>
      <c r="NB18" s="384">
        <f>SUM($P$19:NB$19)</f>
        <v>1</v>
      </c>
      <c r="NC18" s="385">
        <f>SUM($P$19:NC$19)</f>
        <v>1</v>
      </c>
      <c r="ND18" s="384">
        <f>SUM($P$19:ND$19)</f>
        <v>1</v>
      </c>
      <c r="NE18" s="383">
        <f>SUM($P$19:NE$19)</f>
        <v>1</v>
      </c>
      <c r="NF18" s="382">
        <f>SUM($P$19:NF$19)</f>
        <v>1</v>
      </c>
      <c r="NG18" s="386">
        <f>SUM($P$19:NG$19)</f>
        <v>1</v>
      </c>
      <c r="NH18" s="384">
        <f>SUM($P$19:NH$19)</f>
        <v>1</v>
      </c>
      <c r="NI18" s="384">
        <f>SUM($P$19:NI$19)</f>
        <v>1</v>
      </c>
      <c r="NJ18" s="385">
        <f>SUM($P$19:NJ$19)</f>
        <v>1</v>
      </c>
      <c r="NK18" s="384">
        <f>SUM($P$19:NK$19)</f>
        <v>1</v>
      </c>
      <c r="NL18" s="384">
        <f>SUM($P$19:NL$19)</f>
        <v>1</v>
      </c>
      <c r="NM18" s="384">
        <f>SUM($P$19:NM$19)</f>
        <v>1</v>
      </c>
      <c r="NN18" s="384">
        <f>SUM($P$19:NN$19)</f>
        <v>1</v>
      </c>
      <c r="NO18" s="384">
        <f>SUM($P$19:NO$19)</f>
        <v>1</v>
      </c>
      <c r="NP18" s="384">
        <f>SUM($P$19:NP$19)</f>
        <v>1</v>
      </c>
      <c r="NQ18" s="385">
        <f>SUM($P$19:NQ$19)</f>
        <v>1</v>
      </c>
      <c r="NR18" s="384">
        <f>SUM($P$19:NR$19)</f>
        <v>1</v>
      </c>
      <c r="NS18" s="384">
        <f>SUM($P$19:NS$19)</f>
        <v>1</v>
      </c>
      <c r="NT18" s="384">
        <f>SUM($P$19:NT$19)</f>
        <v>1</v>
      </c>
      <c r="NU18" s="384">
        <f>SUM($P$19:NU$19)</f>
        <v>1</v>
      </c>
      <c r="NV18" s="384">
        <f>SUM($P$19:NV$19)</f>
        <v>1</v>
      </c>
      <c r="NW18" s="384">
        <f>SUM($P$19:NW$19)</f>
        <v>1</v>
      </c>
      <c r="NX18" s="385">
        <f>SUM($P$19:NX$19)</f>
        <v>1</v>
      </c>
      <c r="NY18" s="384">
        <f>SUM($P$19:NY$19)</f>
        <v>1</v>
      </c>
      <c r="NZ18" s="384">
        <f>SUM($P$19:NZ$19)</f>
        <v>1</v>
      </c>
      <c r="OA18" s="384">
        <f>SUM($P$19:OA$19)</f>
        <v>1</v>
      </c>
      <c r="OB18" s="384">
        <f>SUM($P$19:OB$19)</f>
        <v>1</v>
      </c>
      <c r="OC18" s="384">
        <f>SUM($P$19:OC$19)</f>
        <v>1</v>
      </c>
      <c r="OD18" s="384">
        <f>SUM($P$19:OD$19)</f>
        <v>1</v>
      </c>
      <c r="OE18" s="385">
        <f>SUM($P$19:OE$19)</f>
        <v>1</v>
      </c>
      <c r="OF18" s="384">
        <f>SUM($P$19:OF$19)</f>
        <v>1</v>
      </c>
      <c r="OG18" s="384">
        <f>SUM($P$19:OG$19)</f>
        <v>1</v>
      </c>
      <c r="OH18" s="384">
        <f>SUM($P$19:OH$19)</f>
        <v>1</v>
      </c>
      <c r="OI18" s="383">
        <f>SUM($P$19:OI$19)</f>
        <v>1</v>
      </c>
      <c r="OJ18" s="382">
        <f>SUM($P$19:OJ$19)</f>
        <v>1</v>
      </c>
      <c r="OK18" s="386">
        <f>SUM($P$19:OK$19)</f>
        <v>1</v>
      </c>
      <c r="OL18" s="385">
        <f>SUM($P$19:OL$19)</f>
        <v>1</v>
      </c>
      <c r="OM18" s="384">
        <f>SUM($P$19:OM$19)</f>
        <v>1</v>
      </c>
      <c r="ON18" s="384">
        <f>SUM($P$19:ON$19)</f>
        <v>1</v>
      </c>
      <c r="OO18" s="384">
        <f>SUM($P$19:OO$19)</f>
        <v>1</v>
      </c>
      <c r="OP18" s="384">
        <f>SUM($P$19:OP$19)</f>
        <v>1</v>
      </c>
      <c r="OQ18" s="384">
        <f>SUM($P$19:OQ$19)</f>
        <v>1</v>
      </c>
      <c r="OR18" s="384">
        <f>SUM($P$19:OR$19)</f>
        <v>1</v>
      </c>
      <c r="OS18" s="385">
        <f>SUM($P$19:OS$19)</f>
        <v>1</v>
      </c>
      <c r="OT18" s="384">
        <f>SUM($P$19:OT$19)</f>
        <v>1</v>
      </c>
      <c r="OU18" s="384">
        <f>SUM($P$19:OU$19)</f>
        <v>1</v>
      </c>
      <c r="OV18" s="384">
        <f>SUM($P$19:OV$19)</f>
        <v>1</v>
      </c>
      <c r="OW18" s="384">
        <f>SUM($P$19:OW$19)</f>
        <v>1</v>
      </c>
      <c r="OX18" s="384">
        <f>SUM($P$19:OX$19)</f>
        <v>1</v>
      </c>
      <c r="OY18" s="384">
        <f>SUM($P$19:OY$19)</f>
        <v>1</v>
      </c>
      <c r="OZ18" s="385">
        <f>SUM($P$19:OZ$19)</f>
        <v>1</v>
      </c>
      <c r="PA18" s="384">
        <f>SUM($P$19:PA$19)</f>
        <v>1</v>
      </c>
      <c r="PB18" s="384">
        <f>SUM($P$19:PB$19)</f>
        <v>1</v>
      </c>
      <c r="PC18" s="384">
        <f>SUM($P$19:PC$19)</f>
        <v>1</v>
      </c>
      <c r="PD18" s="384">
        <f>SUM($P$19:PD$19)</f>
        <v>1</v>
      </c>
      <c r="PE18" s="384">
        <f>SUM($P$19:PE$19)</f>
        <v>1</v>
      </c>
      <c r="PF18" s="384">
        <f>SUM($P$19:PF$19)</f>
        <v>1</v>
      </c>
      <c r="PG18" s="385">
        <f>SUM($P$19:PG$19)</f>
        <v>1</v>
      </c>
      <c r="PH18" s="384">
        <f>SUM($P$19:PH$19)</f>
        <v>1</v>
      </c>
      <c r="PI18" s="384">
        <f>SUM($P$19:PI$19)</f>
        <v>1</v>
      </c>
      <c r="PJ18" s="384">
        <f>SUM($P$19:PJ$19)</f>
        <v>1</v>
      </c>
      <c r="PK18" s="384">
        <f>SUM($P$19:PK$19)</f>
        <v>1</v>
      </c>
      <c r="PL18" s="384">
        <f>SUM($P$19:PL$19)</f>
        <v>1</v>
      </c>
      <c r="PM18" s="384">
        <f>SUM($P$19:PM$19)</f>
        <v>1</v>
      </c>
      <c r="PN18" s="388">
        <f>SUM($P$19:PN$19)</f>
        <v>1</v>
      </c>
      <c r="PO18" s="382">
        <f>SUM($P$19:PO$19)</f>
        <v>1</v>
      </c>
      <c r="PP18" s="386">
        <f>SUM($P$19:PP$19)</f>
        <v>1</v>
      </c>
      <c r="PQ18" s="384">
        <f>SUM($P$19:PQ$19)</f>
        <v>1</v>
      </c>
      <c r="PR18" s="384">
        <f>SUM($P$19:PR$19)</f>
        <v>1</v>
      </c>
      <c r="PS18" s="384">
        <f>SUM($P$19:PS$19)</f>
        <v>1</v>
      </c>
      <c r="PT18" s="384">
        <f>SUM($P$19:PT$19)</f>
        <v>1</v>
      </c>
      <c r="PU18" s="385">
        <f>SUM($P$19:PU$19)</f>
        <v>1</v>
      </c>
      <c r="PV18" s="384">
        <f>SUM($P$19:PV$19)</f>
        <v>1</v>
      </c>
      <c r="PW18" s="384">
        <f>SUM($P$19:PW$19)</f>
        <v>1</v>
      </c>
      <c r="PX18" s="384">
        <f>SUM($P$19:PX$19)</f>
        <v>1</v>
      </c>
      <c r="PY18" s="384">
        <f>SUM($P$19:PY$19)</f>
        <v>1</v>
      </c>
      <c r="PZ18" s="384">
        <f>SUM($P$19:PZ$19)</f>
        <v>1</v>
      </c>
      <c r="QA18" s="384">
        <f>SUM($P$19:QA$19)</f>
        <v>1</v>
      </c>
      <c r="QB18" s="385">
        <f>SUM($P$19:QB$19)</f>
        <v>1</v>
      </c>
      <c r="QC18" s="384">
        <f>SUM($P$19:QC$19)</f>
        <v>1</v>
      </c>
      <c r="QD18" s="384">
        <f>SUM($P$19:QD$19)</f>
        <v>1</v>
      </c>
      <c r="QE18" s="384">
        <f>SUM($P$19:QE$19)</f>
        <v>1</v>
      </c>
      <c r="QF18" s="384">
        <f>SUM($P$19:QF$19)</f>
        <v>1</v>
      </c>
      <c r="QG18" s="384">
        <f>SUM($P$19:QG$19)</f>
        <v>1</v>
      </c>
      <c r="QH18" s="384">
        <f>SUM($P$19:QH$19)</f>
        <v>1</v>
      </c>
      <c r="QI18" s="385">
        <f>SUM($P$19:QI$19)</f>
        <v>1</v>
      </c>
      <c r="QJ18" s="384">
        <f>SUM($P$19:QJ$19)</f>
        <v>1</v>
      </c>
      <c r="QK18" s="384">
        <f>SUM($P$19:QK$19)</f>
        <v>1</v>
      </c>
      <c r="QL18" s="384">
        <f>SUM($P$19:QL$19)</f>
        <v>1</v>
      </c>
      <c r="QM18" s="384">
        <f>SUM($P$19:QM$19)</f>
        <v>1</v>
      </c>
      <c r="QN18" s="384">
        <f>SUM($P$19:QN$19)</f>
        <v>1</v>
      </c>
      <c r="QO18" s="384">
        <f>SUM($P$19:QO$19)</f>
        <v>1</v>
      </c>
      <c r="QP18" s="385">
        <f>SUM($P$19:QP$19)</f>
        <v>1</v>
      </c>
      <c r="QQ18" s="384">
        <f>SUM($P$19:QQ$19)</f>
        <v>1</v>
      </c>
      <c r="QR18" s="383">
        <f>SUM($P$19:QR$19)</f>
        <v>1</v>
      </c>
      <c r="QS18" s="382">
        <f>SUM($P$19:QS$19)</f>
        <v>1</v>
      </c>
      <c r="QT18" s="386">
        <f>SUM($P$19:QT$19)</f>
        <v>1</v>
      </c>
      <c r="QU18" s="384">
        <f>SUM($P$19:QU$19)</f>
        <v>1</v>
      </c>
      <c r="QV18" s="384">
        <f>SUM($P$19:QV$19)</f>
        <v>1</v>
      </c>
      <c r="QW18" s="385">
        <f>SUM($P$19:QW$19)</f>
        <v>1</v>
      </c>
      <c r="QX18" s="384">
        <f>SUM($P$19:QX$19)</f>
        <v>1</v>
      </c>
      <c r="QY18" s="384">
        <f>SUM($P$19:QY$19)</f>
        <v>1</v>
      </c>
      <c r="QZ18" s="384">
        <f>SUM($P$19:QZ$19)</f>
        <v>1</v>
      </c>
      <c r="RA18" s="384">
        <f>SUM($P$19:RA$19)</f>
        <v>1</v>
      </c>
      <c r="RB18" s="384">
        <f>SUM($P$19:RB$19)</f>
        <v>1</v>
      </c>
      <c r="RC18" s="384">
        <f>SUM($P$19:RC$19)</f>
        <v>1</v>
      </c>
      <c r="RD18" s="385">
        <f>SUM($P$19:RD$19)</f>
        <v>1</v>
      </c>
      <c r="RE18" s="384">
        <f>SUM($P$19:RE$19)</f>
        <v>1</v>
      </c>
      <c r="RF18" s="384">
        <f>SUM($P$19:RF$19)</f>
        <v>1</v>
      </c>
      <c r="RG18" s="384">
        <f>SUM($P$19:RG$19)</f>
        <v>1</v>
      </c>
      <c r="RH18" s="384">
        <f>SUM($P$19:RH$19)</f>
        <v>1</v>
      </c>
      <c r="RI18" s="384">
        <f>SUM($P$19:RI$19)</f>
        <v>1</v>
      </c>
      <c r="RJ18" s="384">
        <f>SUM($P$19:RJ$19)</f>
        <v>1</v>
      </c>
      <c r="RK18" s="385">
        <f>SUM($P$19:RK$19)</f>
        <v>1</v>
      </c>
      <c r="RL18" s="384">
        <f>SUM($P$19:RL$19)</f>
        <v>1</v>
      </c>
      <c r="RM18" s="384">
        <f>SUM($P$19:RM$19)</f>
        <v>1</v>
      </c>
      <c r="RN18" s="384">
        <f>SUM($P$19:RN$19)</f>
        <v>1</v>
      </c>
      <c r="RO18" s="384">
        <f>SUM($P$19:RO$19)</f>
        <v>1</v>
      </c>
      <c r="RP18" s="384">
        <f>SUM($P$19:RP$19)</f>
        <v>1</v>
      </c>
      <c r="RQ18" s="384">
        <f>SUM($P$19:RQ$19)</f>
        <v>1</v>
      </c>
      <c r="RR18" s="385">
        <f>SUM($P$19:RR$19)</f>
        <v>1</v>
      </c>
      <c r="RS18" s="384">
        <f>SUM($P$19:RS$19)</f>
        <v>1</v>
      </c>
      <c r="RT18" s="384">
        <f>SUM($P$19:RT$19)</f>
        <v>1</v>
      </c>
      <c r="RU18" s="384">
        <f>SUM($P$19:RU$19)</f>
        <v>1</v>
      </c>
      <c r="RV18" s="384">
        <f>SUM($P$19:RV$19)</f>
        <v>1</v>
      </c>
      <c r="RW18" s="383">
        <f>SUM($P$19:RW$19)</f>
        <v>1</v>
      </c>
      <c r="RX18" s="382">
        <f>SUM($P$19:RX$19)</f>
        <v>1</v>
      </c>
      <c r="RY18" s="387">
        <f>SUM($P$19:RY$19)</f>
        <v>1</v>
      </c>
      <c r="RZ18" s="384">
        <f>SUM($P$19:RZ$19)</f>
        <v>1</v>
      </c>
      <c r="SA18" s="384">
        <f>SUM($P$19:SA$19)</f>
        <v>1</v>
      </c>
      <c r="SB18" s="384">
        <f>SUM($P$19:SB$19)</f>
        <v>1</v>
      </c>
      <c r="SC18" s="384">
        <f>SUM($P$19:SC$19)</f>
        <v>1</v>
      </c>
      <c r="SD18" s="384">
        <f>SUM($P$19:SD$19)</f>
        <v>1</v>
      </c>
      <c r="SE18" s="384">
        <f>SUM($P$19:SE$19)</f>
        <v>1</v>
      </c>
      <c r="SF18" s="385">
        <f>SUM($P$19:SF$19)</f>
        <v>1</v>
      </c>
      <c r="SG18" s="384">
        <f>SUM($P$19:SG$19)</f>
        <v>1</v>
      </c>
      <c r="SH18" s="384">
        <f>SUM($P$19:SH$19)</f>
        <v>1</v>
      </c>
      <c r="SI18" s="384">
        <f>SUM($P$19:SI$19)</f>
        <v>1</v>
      </c>
      <c r="SJ18" s="384">
        <f>SUM($P$19:SJ$19)</f>
        <v>1</v>
      </c>
      <c r="SK18" s="384">
        <f>SUM($P$19:SK$19)</f>
        <v>1</v>
      </c>
      <c r="SL18" s="384">
        <f>SUM($P$19:SL$19)</f>
        <v>1</v>
      </c>
      <c r="SM18" s="385">
        <f>SUM($P$19:SM$19)</f>
        <v>1</v>
      </c>
      <c r="SN18" s="384">
        <f>SUM($P$19:SN$19)</f>
        <v>1</v>
      </c>
      <c r="SO18" s="384">
        <f>SUM($P$19:SO$19)</f>
        <v>1</v>
      </c>
      <c r="SP18" s="384">
        <f>SUM($P$19:SP$19)</f>
        <v>1</v>
      </c>
      <c r="SQ18" s="384">
        <f>SUM($P$19:SQ$19)</f>
        <v>1</v>
      </c>
      <c r="SR18" s="384">
        <f>SUM($P$19:SR$19)</f>
        <v>1</v>
      </c>
      <c r="SS18" s="384">
        <f>SUM($P$19:SS$19)</f>
        <v>1</v>
      </c>
      <c r="ST18" s="385">
        <f>SUM($P$19:ST$19)</f>
        <v>1</v>
      </c>
      <c r="SU18" s="384">
        <f>SUM($P$19:SU$19)</f>
        <v>1</v>
      </c>
      <c r="SV18" s="384">
        <f>SUM($P$19:SV$19)</f>
        <v>1</v>
      </c>
      <c r="SW18" s="384">
        <f>SUM($P$19:SW$19)</f>
        <v>1</v>
      </c>
      <c r="SX18" s="384">
        <f>SUM($P$19:SX$19)</f>
        <v>1</v>
      </c>
      <c r="SY18" s="384">
        <f>SUM($P$19:SY$19)</f>
        <v>1</v>
      </c>
      <c r="SZ18" s="384">
        <f>SUM($P$19:SZ$19)</f>
        <v>1</v>
      </c>
      <c r="TA18" s="385">
        <f>SUM($P$19:TA$19)</f>
        <v>1</v>
      </c>
      <c r="TB18" s="383">
        <f>SUM($P$19:TB$19)</f>
        <v>1</v>
      </c>
      <c r="TC18" s="382">
        <f>SUM($P$19:TC$19)</f>
        <v>1</v>
      </c>
      <c r="TD18" s="386">
        <f>SUM($P$19:TD$19)</f>
        <v>1</v>
      </c>
      <c r="TE18" s="384">
        <f>SUM($P$19:TE$19)</f>
        <v>1</v>
      </c>
      <c r="TF18" s="384">
        <f>SUM($P$19:TF$19)</f>
        <v>1</v>
      </c>
      <c r="TG18" s="384">
        <f>SUM($P$19:TG$19)</f>
        <v>1</v>
      </c>
      <c r="TH18" s="385">
        <f>SUM($P$19:TH$19)</f>
        <v>1</v>
      </c>
      <c r="TI18" s="384">
        <f>SUM($P$19:TI$19)</f>
        <v>1</v>
      </c>
      <c r="TJ18" s="384">
        <f>SUM($P$19:TJ$19)</f>
        <v>1</v>
      </c>
      <c r="TK18" s="384">
        <f>SUM($P$19:TK$19)</f>
        <v>1</v>
      </c>
      <c r="TL18" s="384">
        <f>SUM($P$19:TL$19)</f>
        <v>1</v>
      </c>
      <c r="TM18" s="384">
        <f>SUM($P$19:TM$19)</f>
        <v>1</v>
      </c>
      <c r="TN18" s="384">
        <f>SUM($P$19:TN$19)</f>
        <v>1</v>
      </c>
      <c r="TO18" s="385">
        <f>SUM($P$19:TO$19)</f>
        <v>1</v>
      </c>
      <c r="TP18" s="384">
        <f>SUM($P$19:TP$19)</f>
        <v>1</v>
      </c>
      <c r="TQ18" s="384">
        <f>SUM($P$19:TQ$19)</f>
        <v>1</v>
      </c>
      <c r="TR18" s="384">
        <f>SUM($P$19:TR$19)</f>
        <v>1</v>
      </c>
      <c r="TS18" s="384">
        <f>SUM($P$19:TS$19)</f>
        <v>1</v>
      </c>
      <c r="TT18" s="384">
        <f>SUM($P$19:TT$19)</f>
        <v>1</v>
      </c>
      <c r="TU18" s="384">
        <f>SUM($P$19:TU$19)</f>
        <v>1</v>
      </c>
      <c r="TV18" s="385">
        <f>SUM($P$19:TV$19)</f>
        <v>1</v>
      </c>
      <c r="TW18" s="384">
        <f>SUM($P$19:TW$19)</f>
        <v>1</v>
      </c>
      <c r="TX18" s="384">
        <f>SUM($P$19:TX$19)</f>
        <v>1</v>
      </c>
      <c r="TY18" s="384">
        <f>SUM($P$19:TY$19)</f>
        <v>1</v>
      </c>
      <c r="TZ18" s="384">
        <f>SUM($P$19:TZ$19)</f>
        <v>1</v>
      </c>
      <c r="UA18" s="384">
        <f>SUM($P$19:UA$19)</f>
        <v>1</v>
      </c>
      <c r="UB18" s="384">
        <f>SUM($P$19:UB$19)</f>
        <v>1</v>
      </c>
      <c r="UC18" s="385">
        <f>SUM($P$19:UC$19)</f>
        <v>1</v>
      </c>
      <c r="UD18" s="384">
        <f>SUM($P$19:UD$19)</f>
        <v>1</v>
      </c>
      <c r="UE18" s="384">
        <f>SUM($P$19:UE$19)</f>
        <v>1</v>
      </c>
      <c r="UF18" s="383">
        <f>SUM($P$19:UF$19)</f>
        <v>1</v>
      </c>
      <c r="UG18" s="382">
        <f>SUM($P$19:UG$19)</f>
        <v>1</v>
      </c>
      <c r="UH18" s="386">
        <f>SUM($P$19:UH$19)</f>
        <v>1</v>
      </c>
      <c r="UI18" s="384">
        <f>SUM($P$19:UI$19)</f>
        <v>1</v>
      </c>
      <c r="UJ18" s="385">
        <f>SUM($P$19:UJ$19)</f>
        <v>1</v>
      </c>
      <c r="UK18" s="384">
        <f>SUM($P$19:UK$19)</f>
        <v>1</v>
      </c>
      <c r="UL18" s="384">
        <f>SUM($P$19:UL$19)</f>
        <v>1</v>
      </c>
      <c r="UM18" s="384">
        <f>SUM($P$19:UM$19)</f>
        <v>1</v>
      </c>
      <c r="UN18" s="384">
        <f>SUM($P$19:UN$19)</f>
        <v>1</v>
      </c>
      <c r="UO18" s="384">
        <f>SUM($P$19:UO$19)</f>
        <v>1</v>
      </c>
      <c r="UP18" s="384">
        <f>SUM($P$19:UP$19)</f>
        <v>1</v>
      </c>
      <c r="UQ18" s="385">
        <f>SUM($P$19:UQ$19)</f>
        <v>1</v>
      </c>
      <c r="UR18" s="384">
        <f>SUM($P$19:UR$19)</f>
        <v>1</v>
      </c>
      <c r="US18" s="384">
        <f>SUM($P$19:US$19)</f>
        <v>1</v>
      </c>
      <c r="UT18" s="384">
        <f>SUM($P$19:UT$19)</f>
        <v>1</v>
      </c>
      <c r="UU18" s="383">
        <f>SUM($P$19:UU$19)</f>
        <v>1</v>
      </c>
      <c r="UV18" s="382">
        <f>SUM($P$19:UV$19)</f>
        <v>1</v>
      </c>
    </row>
    <row r="19" spans="1:568" ht="13.5" customHeight="1">
      <c r="A19" s="764"/>
      <c r="B19" s="782"/>
      <c r="C19" s="974"/>
      <c r="D19" s="769"/>
      <c r="E19" s="953"/>
      <c r="F19" s="954"/>
      <c r="G19" s="954"/>
      <c r="H19" s="954"/>
      <c r="I19" s="953"/>
      <c r="J19" s="972">
        <f t="shared" si="194"/>
        <v>4.6999999999999993E-3</v>
      </c>
      <c r="K19" s="973"/>
      <c r="L19" s="955" t="s">
        <v>261</v>
      </c>
      <c r="M19" s="956"/>
      <c r="N19" s="956">
        <v>74</v>
      </c>
      <c r="O19" s="411"/>
      <c r="P19" s="381">
        <f>'[3]Cuadro control'!N19/6</f>
        <v>0</v>
      </c>
      <c r="Q19" s="378"/>
      <c r="R19" s="375">
        <f>'[3]Cuadro control'!N19/6</f>
        <v>0</v>
      </c>
      <c r="S19" s="375">
        <f>'[3]Cuadro control'!N19/6</f>
        <v>0</v>
      </c>
      <c r="T19" s="375">
        <f>'[3]Cuadro control'!N19/6</f>
        <v>0</v>
      </c>
      <c r="U19" s="375">
        <f>'[3]Cuadro control'!N19/6</f>
        <v>0</v>
      </c>
      <c r="V19" s="375">
        <f>'[3]Cuadro control'!N19/6</f>
        <v>0</v>
      </c>
      <c r="W19" s="375">
        <f>'[3]Cuadro control'!O19/6</f>
        <v>0</v>
      </c>
      <c r="X19" s="376"/>
      <c r="Y19" s="375">
        <f>'[3]Cuadro control'!O19/6</f>
        <v>0</v>
      </c>
      <c r="Z19" s="375">
        <f>'[3]Cuadro control'!O19/6</f>
        <v>0</v>
      </c>
      <c r="AA19" s="375">
        <f>'[3]Cuadro control'!O19/6</f>
        <v>0</v>
      </c>
      <c r="AB19" s="375">
        <f>'[3]Cuadro control'!O19/6</f>
        <v>0</v>
      </c>
      <c r="AC19" s="375">
        <f>'[3]Cuadro control'!O19/6</f>
        <v>0</v>
      </c>
      <c r="AD19" s="375">
        <f>'[3]Cuadro control'!P19/6</f>
        <v>0</v>
      </c>
      <c r="AE19" s="376"/>
      <c r="AF19" s="375">
        <f>'[3]Cuadro control'!P19/6</f>
        <v>0</v>
      </c>
      <c r="AG19" s="375">
        <f>'[3]Cuadro control'!P19/6</f>
        <v>0</v>
      </c>
      <c r="AH19" s="374">
        <f>'[3]Cuadro control'!P19/6</f>
        <v>0</v>
      </c>
      <c r="AI19" s="373">
        <f>'[3]Cuadro control'!P19/6</f>
        <v>0</v>
      </c>
      <c r="AJ19" s="377">
        <f>'[3]Cuadro control'!P19/6</f>
        <v>0</v>
      </c>
      <c r="AK19" s="375">
        <f>'[3]Cuadro control'!Q19/6</f>
        <v>8.3333333333333329E-2</v>
      </c>
      <c r="AL19" s="376"/>
      <c r="AM19" s="375">
        <f>'[3]Cuadro control'!Q19/6</f>
        <v>8.3333333333333329E-2</v>
      </c>
      <c r="AN19" s="375">
        <f>'[3]Cuadro control'!Q19/6</f>
        <v>8.3333333333333329E-2</v>
      </c>
      <c r="AO19" s="375">
        <f>'[3]Cuadro control'!Q19/6</f>
        <v>8.3333333333333329E-2</v>
      </c>
      <c r="AP19" s="375">
        <f>'[3]Cuadro control'!Q19/6</f>
        <v>8.3333333333333329E-2</v>
      </c>
      <c r="AQ19" s="375">
        <f>'[3]Cuadro control'!Q19/6</f>
        <v>8.3333333333333329E-2</v>
      </c>
      <c r="AR19" s="375">
        <f>'[3]Cuadro control'!R19/6</f>
        <v>8.3333333333333329E-2</v>
      </c>
      <c r="AS19" s="376"/>
      <c r="AT19" s="375">
        <f>'[3]Cuadro control'!R19/6</f>
        <v>8.3333333333333329E-2</v>
      </c>
      <c r="AU19" s="375">
        <f>'[3]Cuadro control'!R19/6</f>
        <v>8.3333333333333329E-2</v>
      </c>
      <c r="AV19" s="375">
        <f>'[3]Cuadro control'!R19/6</f>
        <v>8.3333333333333329E-2</v>
      </c>
      <c r="AW19" s="375">
        <f>'[3]Cuadro control'!R19/6</f>
        <v>8.3333333333333329E-2</v>
      </c>
      <c r="AX19" s="375">
        <f>'[3]Cuadro control'!R19/6</f>
        <v>8.3333333333333329E-2</v>
      </c>
      <c r="AY19" s="375">
        <f>'[3]Cuadro control'!S19/6</f>
        <v>0</v>
      </c>
      <c r="AZ19" s="376"/>
      <c r="BA19" s="375">
        <f>'[3]Cuadro control'!S19/6</f>
        <v>0</v>
      </c>
      <c r="BB19" s="375">
        <f>'[3]Cuadro control'!S19/6</f>
        <v>0</v>
      </c>
      <c r="BC19" s="375">
        <f>'[3]Cuadro control'!S19/6</f>
        <v>0</v>
      </c>
      <c r="BD19" s="375">
        <f>'[3]Cuadro control'!S19/6</f>
        <v>0</v>
      </c>
      <c r="BE19" s="375">
        <f>'[3]Cuadro control'!S19/6</f>
        <v>0</v>
      </c>
      <c r="BF19" s="375">
        <f>'[3]Cuadro control'!T19/6</f>
        <v>0</v>
      </c>
      <c r="BG19" s="376"/>
      <c r="BH19" s="375">
        <f>'[3]Cuadro control'!T19/6</f>
        <v>0</v>
      </c>
      <c r="BI19" s="375">
        <f>'[3]Cuadro control'!T19/6</f>
        <v>0</v>
      </c>
      <c r="BJ19" s="375">
        <f>'[3]Cuadro control'!T19/6</f>
        <v>0</v>
      </c>
      <c r="BK19" s="375">
        <f>'[3]Cuadro control'!T19/6</f>
        <v>0</v>
      </c>
      <c r="BL19" s="375">
        <f>'[3]Cuadro control'!T19/6</f>
        <v>0</v>
      </c>
      <c r="BM19" s="374">
        <f>'[3]Cuadro control'!U19/6</f>
        <v>0</v>
      </c>
      <c r="BN19" s="380"/>
      <c r="BO19" s="377">
        <f>'[3]Cuadro control'!U19/6</f>
        <v>0</v>
      </c>
      <c r="BP19" s="375">
        <f>'[3]Cuadro control'!U19/6</f>
        <v>0</v>
      </c>
      <c r="BQ19" s="375">
        <f>'[3]Cuadro control'!U19/6</f>
        <v>0</v>
      </c>
      <c r="BR19" s="375">
        <f>'[3]Cuadro control'!U19/6</f>
        <v>0</v>
      </c>
      <c r="BS19" s="375">
        <f>'[3]Cuadro control'!U19/6</f>
        <v>0</v>
      </c>
      <c r="BT19" s="375">
        <f>'[3]Cuadro control'!V19/6</f>
        <v>0</v>
      </c>
      <c r="BU19" s="376"/>
      <c r="BV19" s="375">
        <f>'[3]Cuadro control'!V19/6</f>
        <v>0</v>
      </c>
      <c r="BW19" s="375">
        <f>'[3]Cuadro control'!V19/6</f>
        <v>0</v>
      </c>
      <c r="BX19" s="375">
        <f>'[3]Cuadro control'!V19/6</f>
        <v>0</v>
      </c>
      <c r="BY19" s="375">
        <f>'[3]Cuadro control'!V19/6</f>
        <v>0</v>
      </c>
      <c r="BZ19" s="375">
        <f>'[3]Cuadro control'!V19/6</f>
        <v>0</v>
      </c>
      <c r="CA19" s="375">
        <f>'[3]Cuadro control'!W19/6</f>
        <v>0</v>
      </c>
      <c r="CB19" s="376"/>
      <c r="CC19" s="375">
        <f>'[3]Cuadro control'!W19/6</f>
        <v>0</v>
      </c>
      <c r="CD19" s="375">
        <f>'[3]Cuadro control'!W19/6</f>
        <v>0</v>
      </c>
      <c r="CE19" s="375">
        <f>'[3]Cuadro control'!W19/6</f>
        <v>0</v>
      </c>
      <c r="CF19" s="375">
        <f>'[3]Cuadro control'!W19/6</f>
        <v>0</v>
      </c>
      <c r="CG19" s="375">
        <f>'[3]Cuadro control'!W19/6</f>
        <v>0</v>
      </c>
      <c r="CH19" s="375">
        <f>'[3]Cuadro control'!X19/6</f>
        <v>0</v>
      </c>
      <c r="CI19" s="376"/>
      <c r="CJ19" s="375">
        <f>'[3]Cuadro control'!X19/6</f>
        <v>0</v>
      </c>
      <c r="CK19" s="375">
        <f>'[3]Cuadro control'!X19/6</f>
        <v>0</v>
      </c>
      <c r="CL19" s="375">
        <f>'[3]Cuadro control'!X19/6</f>
        <v>0</v>
      </c>
      <c r="CM19" s="375">
        <f>'[3]Cuadro control'!X19/6</f>
        <v>0</v>
      </c>
      <c r="CN19" s="375">
        <f>'[3]Cuadro control'!X19/6</f>
        <v>0</v>
      </c>
      <c r="CO19" s="375">
        <f>'[3]Cuadro control'!Y19/6</f>
        <v>0</v>
      </c>
      <c r="CP19" s="376"/>
      <c r="CQ19" s="374">
        <f>'[3]Cuadro control'!Y19/6</f>
        <v>0</v>
      </c>
      <c r="CR19" s="373">
        <f>'[3]Cuadro control'!Y19/6</f>
        <v>0</v>
      </c>
      <c r="CS19" s="377">
        <f>'[3]Cuadro control'!Y19/6</f>
        <v>0</v>
      </c>
      <c r="CT19" s="375">
        <f>'[3]Cuadro control'!Y19/6</f>
        <v>0</v>
      </c>
      <c r="CU19" s="375">
        <f>'[3]Cuadro control'!Y19/6</f>
        <v>0</v>
      </c>
      <c r="CV19" s="375">
        <f>'[3]Cuadro control'!Z19/6</f>
        <v>0</v>
      </c>
      <c r="CW19" s="376"/>
      <c r="CX19" s="375">
        <f>'[3]Cuadro control'!Z19/6</f>
        <v>0</v>
      </c>
      <c r="CY19" s="375">
        <f>'[3]Cuadro control'!Z19/6</f>
        <v>0</v>
      </c>
      <c r="CZ19" s="375">
        <f>'[3]Cuadro control'!Z19/6</f>
        <v>0</v>
      </c>
      <c r="DA19" s="375">
        <f>'[3]Cuadro control'!Z19/6</f>
        <v>0</v>
      </c>
      <c r="DB19" s="375">
        <f>'[3]Cuadro control'!Z19/6</f>
        <v>0</v>
      </c>
      <c r="DC19" s="375">
        <f>'[3]Cuadro control'!AA19/6</f>
        <v>0</v>
      </c>
      <c r="DD19" s="376"/>
      <c r="DE19" s="375">
        <f>'[3]Cuadro control'!AA19/6</f>
        <v>0</v>
      </c>
      <c r="DF19" s="375">
        <f>'[3]Cuadro control'!AA19/6</f>
        <v>0</v>
      </c>
      <c r="DG19" s="375">
        <f>'[3]Cuadro control'!AA19/6</f>
        <v>0</v>
      </c>
      <c r="DH19" s="375">
        <f>'[3]Cuadro control'!AA19/6</f>
        <v>0</v>
      </c>
      <c r="DI19" s="375">
        <f>'[3]Cuadro control'!AA19/6</f>
        <v>0</v>
      </c>
      <c r="DJ19" s="375">
        <f>'[3]Cuadro control'!AB19/6</f>
        <v>0</v>
      </c>
      <c r="DK19" s="376"/>
      <c r="DL19" s="375">
        <f>'[3]Cuadro control'!AB19/6</f>
        <v>0</v>
      </c>
      <c r="DM19" s="375">
        <f>'[3]Cuadro control'!AB19/6</f>
        <v>0</v>
      </c>
      <c r="DN19" s="375">
        <f>'[3]Cuadro control'!AB19/6</f>
        <v>0</v>
      </c>
      <c r="DO19" s="375">
        <f>'[3]Cuadro control'!AB19/6</f>
        <v>0</v>
      </c>
      <c r="DP19" s="375">
        <f>'[3]Cuadro control'!AB19/6</f>
        <v>0</v>
      </c>
      <c r="DQ19" s="375">
        <f>'[3]Cuadro control'!AC19/6</f>
        <v>0</v>
      </c>
      <c r="DR19" s="376"/>
      <c r="DS19" s="375">
        <f>'[3]Cuadro control'!AC19/6</f>
        <v>0</v>
      </c>
      <c r="DT19" s="375">
        <f>'[3]Cuadro control'!AC19/6</f>
        <v>0</v>
      </c>
      <c r="DU19" s="375">
        <f>'[3]Cuadro control'!AC19/6</f>
        <v>0</v>
      </c>
      <c r="DV19" s="374">
        <f>'[3]Cuadro control'!AC19/6</f>
        <v>0</v>
      </c>
      <c r="DW19" s="373">
        <f>'[3]Cuadro control'!AC19/6</f>
        <v>0</v>
      </c>
      <c r="DX19" s="377">
        <f>'[3]Cuadro control'!AD19/6</f>
        <v>0</v>
      </c>
      <c r="DY19" s="376"/>
      <c r="DZ19" s="375">
        <f>'[3]Cuadro control'!AD19/6</f>
        <v>0</v>
      </c>
      <c r="EA19" s="375">
        <f>'[3]Cuadro control'!AD19/6</f>
        <v>0</v>
      </c>
      <c r="EB19" s="375">
        <f>'[3]Cuadro control'!AD19/6</f>
        <v>0</v>
      </c>
      <c r="EC19" s="375">
        <f>'[3]Cuadro control'!AD19/6</f>
        <v>0</v>
      </c>
      <c r="ED19" s="375">
        <f>'[3]Cuadro control'!AD19/6</f>
        <v>0</v>
      </c>
      <c r="EE19" s="375">
        <f>'[3]Cuadro control'!AE19/6</f>
        <v>0</v>
      </c>
      <c r="EF19" s="376"/>
      <c r="EG19" s="375">
        <f>'[3]Cuadro control'!AE19/6</f>
        <v>0</v>
      </c>
      <c r="EH19" s="375">
        <f>'[3]Cuadro control'!AE19/6</f>
        <v>0</v>
      </c>
      <c r="EI19" s="375">
        <f>'[3]Cuadro control'!AE19/6</f>
        <v>0</v>
      </c>
      <c r="EJ19" s="375">
        <f>'[3]Cuadro control'!AE19/6</f>
        <v>0</v>
      </c>
      <c r="EK19" s="375">
        <f>'[3]Cuadro control'!AE19/6</f>
        <v>0</v>
      </c>
      <c r="EL19" s="375">
        <f>'[3]Cuadro control'!AF19/6</f>
        <v>0</v>
      </c>
      <c r="EM19" s="376"/>
      <c r="EN19" s="375">
        <f>'[3]Cuadro control'!AF19/6</f>
        <v>0</v>
      </c>
      <c r="EO19" s="375">
        <f>'[3]Cuadro control'!AF19/6</f>
        <v>0</v>
      </c>
      <c r="EP19" s="375">
        <f>'[3]Cuadro control'!AF19/6</f>
        <v>0</v>
      </c>
      <c r="EQ19" s="375">
        <f>'[3]Cuadro control'!AF19/6</f>
        <v>0</v>
      </c>
      <c r="ER19" s="375">
        <f>'[3]Cuadro control'!AF19/6</f>
        <v>0</v>
      </c>
      <c r="ES19" s="375">
        <f>'[3]Cuadro control'!AG19/6</f>
        <v>0</v>
      </c>
      <c r="ET19" s="376"/>
      <c r="EU19" s="375">
        <f>'[3]Cuadro control'!AG19/6</f>
        <v>0</v>
      </c>
      <c r="EV19" s="375">
        <f>'[3]Cuadro control'!AG19/6</f>
        <v>0</v>
      </c>
      <c r="EW19" s="375">
        <f>'[3]Cuadro control'!AG19/6</f>
        <v>0</v>
      </c>
      <c r="EX19" s="375">
        <f>'[3]Cuadro control'!AG19/6</f>
        <v>0</v>
      </c>
      <c r="EY19" s="375">
        <f>'[3]Cuadro control'!AG19/6</f>
        <v>0</v>
      </c>
      <c r="EZ19" s="375">
        <f>'[3]Cuadro control'!AH19/6</f>
        <v>0</v>
      </c>
      <c r="FA19" s="379"/>
      <c r="FB19" s="373">
        <f>'[3]Cuadro control'!AH19/6</f>
        <v>0</v>
      </c>
      <c r="FC19" s="377">
        <f>'[3]Cuadro control'!AH19/6</f>
        <v>0</v>
      </c>
      <c r="FD19" s="375">
        <f>'[3]Cuadro control'!AH19/6</f>
        <v>0</v>
      </c>
      <c r="FE19" s="375">
        <f>'[3]Cuadro control'!AH19/6</f>
        <v>0</v>
      </c>
      <c r="FF19" s="375">
        <f>'[3]Cuadro control'!AH19/6</f>
        <v>0</v>
      </c>
      <c r="FG19" s="375">
        <f>'[3]Cuadro control'!AI19/6</f>
        <v>0</v>
      </c>
      <c r="FH19" s="376"/>
      <c r="FI19" s="375">
        <f>'[3]Cuadro control'!AI19/6</f>
        <v>0</v>
      </c>
      <c r="FJ19" s="375">
        <f>'[3]Cuadro control'!AI19/6</f>
        <v>0</v>
      </c>
      <c r="FK19" s="375">
        <f>'[3]Cuadro control'!AI19/6</f>
        <v>0</v>
      </c>
      <c r="FL19" s="375">
        <f>'[3]Cuadro control'!AI19/6</f>
        <v>0</v>
      </c>
      <c r="FM19" s="375">
        <f>'[3]Cuadro control'!AI19/6</f>
        <v>0</v>
      </c>
      <c r="FN19" s="375">
        <f>'[3]Cuadro control'!AJ19/6</f>
        <v>0</v>
      </c>
      <c r="FO19" s="376"/>
      <c r="FP19" s="375">
        <f>'[3]Cuadro control'!AJ19/6</f>
        <v>0</v>
      </c>
      <c r="FQ19" s="375">
        <f>'[3]Cuadro control'!AJ19/6</f>
        <v>0</v>
      </c>
      <c r="FR19" s="375">
        <f>'[3]Cuadro control'!AJ19/6</f>
        <v>0</v>
      </c>
      <c r="FS19" s="375">
        <f>'[3]Cuadro control'!AJ19/6</f>
        <v>0</v>
      </c>
      <c r="FT19" s="375">
        <f>'[3]Cuadro control'!AJ19/6</f>
        <v>0</v>
      </c>
      <c r="FU19" s="375">
        <f>'[3]Cuadro control'!AK19/6</f>
        <v>0</v>
      </c>
      <c r="FV19" s="376"/>
      <c r="FW19" s="375">
        <f>'[3]Cuadro control'!AK19/6</f>
        <v>0</v>
      </c>
      <c r="FX19" s="375">
        <f>'[3]Cuadro control'!AK19/6</f>
        <v>0</v>
      </c>
      <c r="FY19" s="375">
        <f>'[3]Cuadro control'!AK19/6</f>
        <v>0</v>
      </c>
      <c r="FZ19" s="375">
        <f>'[3]Cuadro control'!AK19/6</f>
        <v>0</v>
      </c>
      <c r="GA19" s="375">
        <f>'[3]Cuadro control'!AK19/6</f>
        <v>0</v>
      </c>
      <c r="GB19" s="375">
        <f>'[3]Cuadro control'!AL19/6</f>
        <v>0</v>
      </c>
      <c r="GC19" s="376"/>
      <c r="GD19" s="375">
        <f>'[3]Cuadro control'!AL19/6</f>
        <v>0</v>
      </c>
      <c r="GE19" s="374">
        <f>'[3]Cuadro control'!AL19/6</f>
        <v>0</v>
      </c>
      <c r="GF19" s="373">
        <f>'[3]Cuadro control'!AL19/6</f>
        <v>0</v>
      </c>
      <c r="GG19" s="377">
        <f>'[3]Cuadro control'!AL19/6</f>
        <v>0</v>
      </c>
      <c r="GH19" s="375">
        <f>'[3]Cuadro control'!AL19/6</f>
        <v>0</v>
      </c>
      <c r="GI19" s="375">
        <f>'[3]Cuadro control'!AM19/6</f>
        <v>0</v>
      </c>
      <c r="GJ19" s="376"/>
      <c r="GK19" s="375">
        <f>'[3]Cuadro control'!AM19/6</f>
        <v>0</v>
      </c>
      <c r="GL19" s="375">
        <f>'[3]Cuadro control'!AM19/6</f>
        <v>0</v>
      </c>
      <c r="GM19" s="375">
        <f>'[3]Cuadro control'!AM19/6</f>
        <v>0</v>
      </c>
      <c r="GN19" s="375">
        <f>'[3]Cuadro control'!AM19/6</f>
        <v>0</v>
      </c>
      <c r="GO19" s="375">
        <f>'[3]Cuadro control'!AM19/6</f>
        <v>0</v>
      </c>
      <c r="GP19" s="375">
        <f>'[3]Cuadro control'!AN19/6</f>
        <v>0</v>
      </c>
      <c r="GQ19" s="376"/>
      <c r="GR19" s="375">
        <f>'[3]Cuadro control'!AN19/6</f>
        <v>0</v>
      </c>
      <c r="GS19" s="375">
        <f>'[3]Cuadro control'!AN19/6</f>
        <v>0</v>
      </c>
      <c r="GT19" s="375">
        <f>'[3]Cuadro control'!AN19/6</f>
        <v>0</v>
      </c>
      <c r="GU19" s="375">
        <f>'[3]Cuadro control'!AN19/6</f>
        <v>0</v>
      </c>
      <c r="GV19" s="375">
        <f>'[3]Cuadro control'!AN19/6</f>
        <v>0</v>
      </c>
      <c r="GW19" s="375">
        <f>'[3]Cuadro control'!AO19/6</f>
        <v>0</v>
      </c>
      <c r="GX19" s="376"/>
      <c r="GY19" s="375">
        <f>'[3]Cuadro control'!AO19/6</f>
        <v>0</v>
      </c>
      <c r="GZ19" s="375">
        <f>'[3]Cuadro control'!AO19/6</f>
        <v>0</v>
      </c>
      <c r="HA19" s="375">
        <f>'[3]Cuadro control'!AO19/6</f>
        <v>0</v>
      </c>
      <c r="HB19" s="375">
        <f>'[3]Cuadro control'!AO19/6</f>
        <v>0</v>
      </c>
      <c r="HC19" s="375">
        <f>'[3]Cuadro control'!AO19/6</f>
        <v>0</v>
      </c>
      <c r="HD19" s="375">
        <f>'[3]Cuadro control'!AP19/6</f>
        <v>0</v>
      </c>
      <c r="HE19" s="376"/>
      <c r="HF19" s="375">
        <f>'[3]Cuadro control'!AP19/6</f>
        <v>0</v>
      </c>
      <c r="HG19" s="375">
        <f>'[3]Cuadro control'!AP19/6</f>
        <v>0</v>
      </c>
      <c r="HH19" s="375">
        <f>'[3]Cuadro control'!AP19/6</f>
        <v>0</v>
      </c>
      <c r="HI19" s="375">
        <f>'[3]Cuadro control'!AP19/6</f>
        <v>0</v>
      </c>
      <c r="HJ19" s="374">
        <f>'[3]Cuadro control'!AP19/6</f>
        <v>0</v>
      </c>
      <c r="HK19" s="373">
        <f>'[3]Cuadro control'!AQ19/6</f>
        <v>0</v>
      </c>
      <c r="HL19" s="378"/>
      <c r="HM19" s="375">
        <f>'[3]Cuadro control'!AQ19/6</f>
        <v>0</v>
      </c>
      <c r="HN19" s="375">
        <f>'[3]Cuadro control'!AQ19/6</f>
        <v>0</v>
      </c>
      <c r="HO19" s="375">
        <f>'[3]Cuadro control'!AQ19/6</f>
        <v>0</v>
      </c>
      <c r="HP19" s="375">
        <f>'[3]Cuadro control'!AQ19/6</f>
        <v>0</v>
      </c>
      <c r="HQ19" s="375">
        <f>'[3]Cuadro control'!AQ19/6</f>
        <v>0</v>
      </c>
      <c r="HR19" s="375">
        <f>'[3]Cuadro control'!AR19/6</f>
        <v>0</v>
      </c>
      <c r="HS19" s="376"/>
      <c r="HT19" s="375">
        <f>'[3]Cuadro control'!AR19/6</f>
        <v>0</v>
      </c>
      <c r="HU19" s="375">
        <f>'[3]Cuadro control'!AR19/6</f>
        <v>0</v>
      </c>
      <c r="HV19" s="375">
        <f>'[3]Cuadro control'!AR19/6</f>
        <v>0</v>
      </c>
      <c r="HW19" s="375">
        <f>'[3]Cuadro control'!AR19/6</f>
        <v>0</v>
      </c>
      <c r="HX19" s="375">
        <f>'[3]Cuadro control'!AR19/6</f>
        <v>0</v>
      </c>
      <c r="HY19" s="375">
        <f>'[3]Cuadro control'!AS19/6</f>
        <v>0</v>
      </c>
      <c r="HZ19" s="376"/>
      <c r="IA19" s="375">
        <f>'[3]Cuadro control'!AS19/6</f>
        <v>0</v>
      </c>
      <c r="IB19" s="375">
        <f>'[3]Cuadro control'!AS19/6</f>
        <v>0</v>
      </c>
      <c r="IC19" s="375">
        <f>'[3]Cuadro control'!AS19/6</f>
        <v>0</v>
      </c>
      <c r="ID19" s="375">
        <f>'[3]Cuadro control'!AS19/6</f>
        <v>0</v>
      </c>
      <c r="IE19" s="375">
        <f>'[3]Cuadro control'!AS19/6</f>
        <v>0</v>
      </c>
      <c r="IF19" s="375">
        <f>'[3]Cuadro control'!AT19/6</f>
        <v>0</v>
      </c>
      <c r="IG19" s="376"/>
      <c r="IH19" s="375">
        <f>'[3]Cuadro control'!AT19/6</f>
        <v>0</v>
      </c>
      <c r="II19" s="375">
        <f>'[3]Cuadro control'!AT19/6</f>
        <v>0</v>
      </c>
      <c r="IJ19" s="375">
        <f>'[3]Cuadro control'!AT19/6</f>
        <v>0</v>
      </c>
      <c r="IK19" s="375">
        <f>'[3]Cuadro control'!AT19/6</f>
        <v>0</v>
      </c>
      <c r="IL19" s="375">
        <f>'[3]Cuadro control'!AT19/6</f>
        <v>0</v>
      </c>
      <c r="IM19" s="375">
        <f>'[3]Cuadro control'!AU19/6</f>
        <v>0</v>
      </c>
      <c r="IN19" s="379"/>
      <c r="IO19" s="373">
        <f>'[3]Cuadro control'!AU19/6</f>
        <v>0</v>
      </c>
      <c r="IP19" s="377">
        <f>'[3]Cuadro control'!AU19/6</f>
        <v>0</v>
      </c>
      <c r="IQ19" s="375">
        <f>'[3]Cuadro control'!AU19/6</f>
        <v>0</v>
      </c>
      <c r="IR19" s="375">
        <f>'[3]Cuadro control'!AU19/6</f>
        <v>0</v>
      </c>
      <c r="IS19" s="375">
        <f>'[3]Cuadro control'!AU19/6</f>
        <v>0</v>
      </c>
      <c r="IT19" s="375">
        <f>'[3]Cuadro control'!AV19/6</f>
        <v>0</v>
      </c>
      <c r="IU19" s="376"/>
      <c r="IV19" s="375">
        <f>'[3]Cuadro control'!AV19/6</f>
        <v>0</v>
      </c>
      <c r="IW19" s="375">
        <f>'[3]Cuadro control'!AV19/6</f>
        <v>0</v>
      </c>
      <c r="IX19" s="375">
        <f>'[3]Cuadro control'!AV19/6</f>
        <v>0</v>
      </c>
      <c r="IY19" s="375">
        <f>'[3]Cuadro control'!AV19/6</f>
        <v>0</v>
      </c>
      <c r="IZ19" s="375">
        <f>'[3]Cuadro control'!AV19/6</f>
        <v>0</v>
      </c>
      <c r="JA19" s="375">
        <f>'[3]Cuadro control'!AW19/6</f>
        <v>0</v>
      </c>
      <c r="JB19" s="376"/>
      <c r="JC19" s="375">
        <f>'[3]Cuadro control'!AW19/6</f>
        <v>0</v>
      </c>
      <c r="JD19" s="375">
        <f>'[3]Cuadro control'!AW19/6</f>
        <v>0</v>
      </c>
      <c r="JE19" s="375">
        <f>'[3]Cuadro control'!AW19/6</f>
        <v>0</v>
      </c>
      <c r="JF19" s="375">
        <f>'[3]Cuadro control'!AW19/6</f>
        <v>0</v>
      </c>
      <c r="JG19" s="375">
        <f>'[3]Cuadro control'!AW19/6</f>
        <v>0</v>
      </c>
      <c r="JH19" s="375">
        <f>'[3]Cuadro control'!AX19/6</f>
        <v>0</v>
      </c>
      <c r="JI19" s="376"/>
      <c r="JJ19" s="375">
        <f>'[3]Cuadro control'!AX19/6</f>
        <v>0</v>
      </c>
      <c r="JK19" s="375">
        <f>'[3]Cuadro control'!AX19/6</f>
        <v>0</v>
      </c>
      <c r="JL19" s="375">
        <f>'[3]Cuadro control'!AX19/6</f>
        <v>0</v>
      </c>
      <c r="JM19" s="375">
        <f>'[3]Cuadro control'!AX19/6</f>
        <v>0</v>
      </c>
      <c r="JN19" s="375">
        <f>'[3]Cuadro control'!AX19/6</f>
        <v>0</v>
      </c>
      <c r="JO19" s="375">
        <f>'[3]Cuadro control'!AY19/6</f>
        <v>0</v>
      </c>
      <c r="JP19" s="376"/>
      <c r="JQ19" s="375">
        <f>'[3]Cuadro control'!AY19/6</f>
        <v>0</v>
      </c>
      <c r="JR19" s="375">
        <f>'[3]Cuadro control'!AY19/6</f>
        <v>0</v>
      </c>
      <c r="JS19" s="374">
        <f>'[3]Cuadro control'!AY19/6</f>
        <v>0</v>
      </c>
      <c r="JT19" s="373">
        <f>'[3]Cuadro control'!AY19/6</f>
        <v>0</v>
      </c>
      <c r="JU19" s="377">
        <f>'[3]Cuadro control'!AY19/6</f>
        <v>0</v>
      </c>
      <c r="JV19" s="375">
        <f>'[3]Cuadro control'!AZ19/6</f>
        <v>0</v>
      </c>
      <c r="JW19" s="376"/>
      <c r="JX19" s="375">
        <f>'[3]Cuadro control'!AZ19/6</f>
        <v>0</v>
      </c>
      <c r="JY19" s="375">
        <f>'[3]Cuadro control'!AZ19/6</f>
        <v>0</v>
      </c>
      <c r="JZ19" s="375">
        <f>'[3]Cuadro control'!AZ19/6</f>
        <v>0</v>
      </c>
      <c r="KA19" s="375">
        <f>'[3]Cuadro control'!AZ19/6</f>
        <v>0</v>
      </c>
      <c r="KB19" s="375">
        <f>'[3]Cuadro control'!AZ19/6</f>
        <v>0</v>
      </c>
      <c r="KC19" s="375">
        <f>'[3]Cuadro control'!BA19/6</f>
        <v>0</v>
      </c>
      <c r="KD19" s="376"/>
      <c r="KE19" s="375">
        <f>'[3]Cuadro control'!BA19/6</f>
        <v>0</v>
      </c>
      <c r="KF19" s="375">
        <f>'[3]Cuadro control'!BA19/6</f>
        <v>0</v>
      </c>
      <c r="KG19" s="375">
        <f>'[3]Cuadro control'!BA19/6</f>
        <v>0</v>
      </c>
      <c r="KH19" s="375">
        <f>'[3]Cuadro control'!BA19/6</f>
        <v>0</v>
      </c>
      <c r="KI19" s="375">
        <f>'[3]Cuadro control'!BA19/6</f>
        <v>0</v>
      </c>
      <c r="KJ19" s="375">
        <f>'[3]Cuadro control'!BB19/6</f>
        <v>0</v>
      </c>
      <c r="KK19" s="376"/>
      <c r="KL19" s="375">
        <f>'[3]Cuadro control'!BB19/6</f>
        <v>0</v>
      </c>
      <c r="KM19" s="375">
        <f>'[3]Cuadro control'!BB19/6</f>
        <v>0</v>
      </c>
      <c r="KN19" s="375">
        <f>'[3]Cuadro control'!BB19/6</f>
        <v>0</v>
      </c>
      <c r="KO19" s="375">
        <f>'[3]Cuadro control'!BB19/6</f>
        <v>0</v>
      </c>
      <c r="KP19" s="375">
        <f>'[3]Cuadro control'!BB19/6</f>
        <v>0</v>
      </c>
      <c r="KQ19" s="375">
        <f>'[3]Cuadro control'!BC19/6</f>
        <v>0</v>
      </c>
      <c r="KR19" s="376"/>
      <c r="KS19" s="375">
        <f>'[3]Cuadro control'!BC19/6</f>
        <v>0</v>
      </c>
      <c r="KT19" s="375">
        <f>'[3]Cuadro control'!BC19/6</f>
        <v>0</v>
      </c>
      <c r="KU19" s="375">
        <f>'[3]Cuadro control'!BC19/6</f>
        <v>0</v>
      </c>
      <c r="KV19" s="375">
        <f>'[3]Cuadro control'!BC19/6</f>
        <v>0</v>
      </c>
      <c r="KW19" s="375">
        <f>'[3]Cuadro control'!BC19/6</f>
        <v>0</v>
      </c>
      <c r="KX19" s="374">
        <f>'[3]Cuadro control'!BD19/6</f>
        <v>0</v>
      </c>
      <c r="KY19" s="380"/>
      <c r="KZ19" s="377">
        <f>'[3]Cuadro control'!BD19/6</f>
        <v>0</v>
      </c>
      <c r="LA19" s="375">
        <f>'[3]Cuadro control'!BD19/6</f>
        <v>0</v>
      </c>
      <c r="LB19" s="375">
        <f>'[3]Cuadro control'!BD19/6</f>
        <v>0</v>
      </c>
      <c r="LC19" s="375">
        <f>'[3]Cuadro control'!BD19/6</f>
        <v>0</v>
      </c>
      <c r="LD19" s="375">
        <f>'[3]Cuadro control'!BD19/6</f>
        <v>0</v>
      </c>
      <c r="LE19" s="375">
        <f>'[3]Cuadro control'!BE19/6</f>
        <v>0</v>
      </c>
      <c r="LF19" s="376"/>
      <c r="LG19" s="375">
        <f>'[3]Cuadro control'!BE19/6</f>
        <v>0</v>
      </c>
      <c r="LH19" s="375">
        <f>'[3]Cuadro control'!BE19/6</f>
        <v>0</v>
      </c>
      <c r="LI19" s="375">
        <f>'[3]Cuadro control'!BE19/6</f>
        <v>0</v>
      </c>
      <c r="LJ19" s="375">
        <f>'[3]Cuadro control'!BE19/6</f>
        <v>0</v>
      </c>
      <c r="LK19" s="375">
        <f>'[3]Cuadro control'!BE19/6</f>
        <v>0</v>
      </c>
      <c r="LL19" s="375">
        <f>'[3]Cuadro control'!BF19/6</f>
        <v>0</v>
      </c>
      <c r="LM19" s="376"/>
      <c r="LN19" s="375">
        <f>'[3]Cuadro control'!BF19/6</f>
        <v>0</v>
      </c>
      <c r="LO19" s="375">
        <f>'[3]Cuadro control'!BF19/6</f>
        <v>0</v>
      </c>
      <c r="LP19" s="375">
        <f>'[3]Cuadro control'!BF19/6</f>
        <v>0</v>
      </c>
      <c r="LQ19" s="375">
        <f>'[3]Cuadro control'!BF19/6</f>
        <v>0</v>
      </c>
      <c r="LR19" s="375">
        <f>'[3]Cuadro control'!BF19/6</f>
        <v>0</v>
      </c>
      <c r="LS19" s="375">
        <f>'[3]Cuadro control'!BG19/6</f>
        <v>0</v>
      </c>
      <c r="LT19" s="376"/>
      <c r="LU19" s="375">
        <f>'[3]Cuadro control'!BG19/6</f>
        <v>0</v>
      </c>
      <c r="LV19" s="375">
        <f>'[3]Cuadro control'!BG19/6</f>
        <v>0</v>
      </c>
      <c r="LW19" s="375">
        <f>'[3]Cuadro control'!BG19/6</f>
        <v>0</v>
      </c>
      <c r="LX19" s="375">
        <f>'[3]Cuadro control'!BG19/6</f>
        <v>0</v>
      </c>
      <c r="LY19" s="375">
        <f>'[3]Cuadro control'!BG19/6</f>
        <v>0</v>
      </c>
      <c r="LZ19" s="374">
        <f>'[3]Cuadro control'!BH19/6</f>
        <v>0</v>
      </c>
      <c r="MA19" s="380"/>
      <c r="MB19" s="377">
        <f>'[3]Cuadro control'!BH19/6</f>
        <v>0</v>
      </c>
      <c r="MC19" s="375">
        <f>'[3]Cuadro control'!BH19/6</f>
        <v>0</v>
      </c>
      <c r="MD19" s="375">
        <f>'[3]Cuadro control'!BH19/6</f>
        <v>0</v>
      </c>
      <c r="ME19" s="375">
        <f>'[3]Cuadro control'!BH19/6</f>
        <v>0</v>
      </c>
      <c r="MF19" s="375">
        <f>'[3]Cuadro control'!BH19/6</f>
        <v>0</v>
      </c>
      <c r="MG19" s="375">
        <f>'[3]Cuadro control'!BI19/6</f>
        <v>0</v>
      </c>
      <c r="MH19" s="376"/>
      <c r="MI19" s="375">
        <f>'[3]Cuadro control'!BI19/6</f>
        <v>0</v>
      </c>
      <c r="MJ19" s="375">
        <f>'[3]Cuadro control'!BI19/6</f>
        <v>0</v>
      </c>
      <c r="MK19" s="375">
        <f>'[3]Cuadro control'!BI19/6</f>
        <v>0</v>
      </c>
      <c r="ML19" s="375">
        <f>'[3]Cuadro control'!BI19/6</f>
        <v>0</v>
      </c>
      <c r="MM19" s="375">
        <f>'[3]Cuadro control'!BI19/6</f>
        <v>0</v>
      </c>
      <c r="MN19" s="375">
        <f>'[3]Cuadro control'!BJ19/6</f>
        <v>0</v>
      </c>
      <c r="MO19" s="376"/>
      <c r="MP19" s="375">
        <f>'[3]Cuadro control'!BJ19/6</f>
        <v>0</v>
      </c>
      <c r="MQ19" s="375">
        <f>'[3]Cuadro control'!BJ19/6</f>
        <v>0</v>
      </c>
      <c r="MR19" s="375">
        <f>'[3]Cuadro control'!BJ19/6</f>
        <v>0</v>
      </c>
      <c r="MS19" s="375">
        <f>'[3]Cuadro control'!BJ19/6</f>
        <v>0</v>
      </c>
      <c r="MT19" s="375">
        <f>'[3]Cuadro control'!BJ19/6</f>
        <v>0</v>
      </c>
      <c r="MU19" s="375">
        <f>'[3]Cuadro control'!BK19/6</f>
        <v>0</v>
      </c>
      <c r="MV19" s="376"/>
      <c r="MW19" s="375">
        <f>'[3]Cuadro control'!BK19/6</f>
        <v>0</v>
      </c>
      <c r="MX19" s="375">
        <f>'[3]Cuadro control'!BK19/6</f>
        <v>0</v>
      </c>
      <c r="MY19" s="375">
        <f>'[3]Cuadro control'!BK19/6</f>
        <v>0</v>
      </c>
      <c r="MZ19" s="375">
        <f>'[3]Cuadro control'!BK19/6</f>
        <v>0</v>
      </c>
      <c r="NA19" s="375">
        <f>'[3]Cuadro control'!BK19/6</f>
        <v>0</v>
      </c>
      <c r="NB19" s="375">
        <f>'[3]Cuadro control'!BL19/6</f>
        <v>0</v>
      </c>
      <c r="NC19" s="376"/>
      <c r="ND19" s="375">
        <f>'[3]Cuadro control'!BL19/6</f>
        <v>0</v>
      </c>
      <c r="NE19" s="374">
        <f>'[3]Cuadro control'!BL19/6</f>
        <v>0</v>
      </c>
      <c r="NF19" s="373">
        <f>'[3]Cuadro control'!BL19/6</f>
        <v>0</v>
      </c>
      <c r="NG19" s="377">
        <f>'[3]Cuadro control'!BL19/6</f>
        <v>0</v>
      </c>
      <c r="NH19" s="375">
        <f>'[3]Cuadro control'!BL19/6</f>
        <v>0</v>
      </c>
      <c r="NI19" s="375">
        <f>'[3]Cuadro control'!BM19/6</f>
        <v>0</v>
      </c>
      <c r="NJ19" s="376"/>
      <c r="NK19" s="375">
        <f>'[3]Cuadro control'!BM19/6</f>
        <v>0</v>
      </c>
      <c r="NL19" s="375">
        <f>'[3]Cuadro control'!BM19/6</f>
        <v>0</v>
      </c>
      <c r="NM19" s="375">
        <f>'[3]Cuadro control'!BM19/6</f>
        <v>0</v>
      </c>
      <c r="NN19" s="375">
        <f>'[3]Cuadro control'!BM19/6</f>
        <v>0</v>
      </c>
      <c r="NO19" s="375">
        <f>'[3]Cuadro control'!BM19/6</f>
        <v>0</v>
      </c>
      <c r="NP19" s="375">
        <f>'[3]Cuadro control'!BN19/6</f>
        <v>0</v>
      </c>
      <c r="NQ19" s="376"/>
      <c r="NR19" s="375">
        <f>'[3]Cuadro control'!BN19/6</f>
        <v>0</v>
      </c>
      <c r="NS19" s="375">
        <f>'[3]Cuadro control'!BN19/6</f>
        <v>0</v>
      </c>
      <c r="NT19" s="375">
        <f>'[3]Cuadro control'!BN19/6</f>
        <v>0</v>
      </c>
      <c r="NU19" s="375">
        <f>'[3]Cuadro control'!BN19/6</f>
        <v>0</v>
      </c>
      <c r="NV19" s="375">
        <f>'[3]Cuadro control'!BN19/6</f>
        <v>0</v>
      </c>
      <c r="NW19" s="375">
        <f>'[3]Cuadro control'!BO19/6</f>
        <v>0</v>
      </c>
      <c r="NX19" s="376"/>
      <c r="NY19" s="375">
        <f>'[3]Cuadro control'!BO19/6</f>
        <v>0</v>
      </c>
      <c r="NZ19" s="375">
        <f>'[3]Cuadro control'!BO19/6</f>
        <v>0</v>
      </c>
      <c r="OA19" s="375">
        <f>'[3]Cuadro control'!BO19/6</f>
        <v>0</v>
      </c>
      <c r="OB19" s="375">
        <f>'[3]Cuadro control'!BO19/6</f>
        <v>0</v>
      </c>
      <c r="OC19" s="375">
        <f>'[3]Cuadro control'!BO19/6</f>
        <v>0</v>
      </c>
      <c r="OD19" s="375">
        <f>'[3]Cuadro control'!BP19/6</f>
        <v>0</v>
      </c>
      <c r="OE19" s="376"/>
      <c r="OF19" s="375">
        <f>'[3]Cuadro control'!BP19/6</f>
        <v>0</v>
      </c>
      <c r="OG19" s="375">
        <f>'[3]Cuadro control'!BP19/6</f>
        <v>0</v>
      </c>
      <c r="OH19" s="375">
        <f>'[3]Cuadro control'!BP19/6</f>
        <v>0</v>
      </c>
      <c r="OI19" s="374">
        <f>'[3]Cuadro control'!BP19/6</f>
        <v>0</v>
      </c>
      <c r="OJ19" s="373">
        <f>'[3]Cuadro control'!BP19/6</f>
        <v>0</v>
      </c>
      <c r="OK19" s="377">
        <f>'[3]Cuadro control'!BQ19/6</f>
        <v>0</v>
      </c>
      <c r="OL19" s="376"/>
      <c r="OM19" s="375">
        <f>'[3]Cuadro control'!BQ19/6</f>
        <v>0</v>
      </c>
      <c r="ON19" s="375">
        <f>'[3]Cuadro control'!BQ19/6</f>
        <v>0</v>
      </c>
      <c r="OO19" s="375">
        <f>'[3]Cuadro control'!BQ19/6</f>
        <v>0</v>
      </c>
      <c r="OP19" s="375">
        <f>'[3]Cuadro control'!BQ19/6</f>
        <v>0</v>
      </c>
      <c r="OQ19" s="375">
        <f>'[3]Cuadro control'!BQ19/6</f>
        <v>0</v>
      </c>
      <c r="OR19" s="375">
        <f>'[3]Cuadro control'!BR19/6</f>
        <v>0</v>
      </c>
      <c r="OS19" s="376"/>
      <c r="OT19" s="375">
        <f>'[3]Cuadro control'!BR19/6</f>
        <v>0</v>
      </c>
      <c r="OU19" s="375">
        <f>'[3]Cuadro control'!BR19/6</f>
        <v>0</v>
      </c>
      <c r="OV19" s="375">
        <f>'[3]Cuadro control'!BR19/6</f>
        <v>0</v>
      </c>
      <c r="OW19" s="375">
        <f>'[3]Cuadro control'!BR19/6</f>
        <v>0</v>
      </c>
      <c r="OX19" s="375">
        <f>'[3]Cuadro control'!BR19/6</f>
        <v>0</v>
      </c>
      <c r="OY19" s="375">
        <f>'[3]Cuadro control'!BS19/6</f>
        <v>0</v>
      </c>
      <c r="OZ19" s="376"/>
      <c r="PA19" s="375">
        <f>'[3]Cuadro control'!BS19/6</f>
        <v>0</v>
      </c>
      <c r="PB19" s="375">
        <f>'[3]Cuadro control'!BS19/6</f>
        <v>0</v>
      </c>
      <c r="PC19" s="375">
        <f>'[3]Cuadro control'!BS19/6</f>
        <v>0</v>
      </c>
      <c r="PD19" s="375">
        <f>'[3]Cuadro control'!BS19/6</f>
        <v>0</v>
      </c>
      <c r="PE19" s="375">
        <f>'[3]Cuadro control'!BS19/6</f>
        <v>0</v>
      </c>
      <c r="PF19" s="375">
        <f>'[3]Cuadro control'!BT19/6</f>
        <v>0</v>
      </c>
      <c r="PG19" s="376"/>
      <c r="PH19" s="375">
        <f>'[3]Cuadro control'!BT19/6</f>
        <v>0</v>
      </c>
      <c r="PI19" s="375">
        <f>'[3]Cuadro control'!BT19/6</f>
        <v>0</v>
      </c>
      <c r="PJ19" s="375">
        <f>'[3]Cuadro control'!BT19/6</f>
        <v>0</v>
      </c>
      <c r="PK19" s="375">
        <f>'[3]Cuadro control'!BT19/6</f>
        <v>0</v>
      </c>
      <c r="PL19" s="375">
        <f>'[3]Cuadro control'!BT19/6</f>
        <v>0</v>
      </c>
      <c r="PM19" s="375">
        <f>'[3]Cuadro control'!BU19/6</f>
        <v>0</v>
      </c>
      <c r="PN19" s="379"/>
      <c r="PO19" s="373">
        <f>'[3]Cuadro control'!BU19/6</f>
        <v>0</v>
      </c>
      <c r="PP19" s="377">
        <f>'[3]Cuadro control'!BU19/6</f>
        <v>0</v>
      </c>
      <c r="PQ19" s="375">
        <f>'[3]Cuadro control'!BU19/6</f>
        <v>0</v>
      </c>
      <c r="PR19" s="375">
        <f>'[3]Cuadro control'!BU19/6</f>
        <v>0</v>
      </c>
      <c r="PS19" s="375">
        <f>'[3]Cuadro control'!BU19/6</f>
        <v>0</v>
      </c>
      <c r="PT19" s="375">
        <f>'[3]Cuadro control'!BV19/6</f>
        <v>0</v>
      </c>
      <c r="PU19" s="376"/>
      <c r="PV19" s="375">
        <f>'[3]Cuadro control'!BV19/6</f>
        <v>0</v>
      </c>
      <c r="PW19" s="375">
        <f>'[3]Cuadro control'!BV19/6</f>
        <v>0</v>
      </c>
      <c r="PX19" s="375">
        <f>'[3]Cuadro control'!BV19/6</f>
        <v>0</v>
      </c>
      <c r="PY19" s="375">
        <f>'[3]Cuadro control'!BV19/6</f>
        <v>0</v>
      </c>
      <c r="PZ19" s="375">
        <f>'[3]Cuadro control'!BV19/6</f>
        <v>0</v>
      </c>
      <c r="QA19" s="375">
        <f>'[3]Cuadro control'!BW19/6</f>
        <v>0</v>
      </c>
      <c r="QB19" s="376"/>
      <c r="QC19" s="375">
        <f>'[3]Cuadro control'!BW19/6</f>
        <v>0</v>
      </c>
      <c r="QD19" s="375">
        <f>'[3]Cuadro control'!BW19/6</f>
        <v>0</v>
      </c>
      <c r="QE19" s="375">
        <f>'[3]Cuadro control'!BW19/6</f>
        <v>0</v>
      </c>
      <c r="QF19" s="375">
        <f>'[3]Cuadro control'!BW19/6</f>
        <v>0</v>
      </c>
      <c r="QG19" s="375">
        <f>'[3]Cuadro control'!BW19/6</f>
        <v>0</v>
      </c>
      <c r="QH19" s="375">
        <f>'[3]Cuadro control'!BX19/6</f>
        <v>0</v>
      </c>
      <c r="QI19" s="376"/>
      <c r="QJ19" s="375">
        <f>'[3]Cuadro control'!BX19/6</f>
        <v>0</v>
      </c>
      <c r="QK19" s="375">
        <f>'[3]Cuadro control'!BX19/6</f>
        <v>0</v>
      </c>
      <c r="QL19" s="375">
        <f>'[3]Cuadro control'!BX19/6</f>
        <v>0</v>
      </c>
      <c r="QM19" s="375">
        <f>'[3]Cuadro control'!BX19/6</f>
        <v>0</v>
      </c>
      <c r="QN19" s="375">
        <f>'[3]Cuadro control'!BX19/6</f>
        <v>0</v>
      </c>
      <c r="QO19" s="375">
        <f>'[3]Cuadro control'!BY19/6</f>
        <v>0</v>
      </c>
      <c r="QP19" s="376"/>
      <c r="QQ19" s="375">
        <f>'[3]Cuadro control'!BY19/6</f>
        <v>0</v>
      </c>
      <c r="QR19" s="374">
        <f>'[3]Cuadro control'!BY19/6</f>
        <v>0</v>
      </c>
      <c r="QS19" s="373">
        <f>'[3]Cuadro control'!BY19/6</f>
        <v>0</v>
      </c>
      <c r="QT19" s="377">
        <f>'[3]Cuadro control'!BY19/6</f>
        <v>0</v>
      </c>
      <c r="QU19" s="375">
        <f>'[3]Cuadro control'!BY19/6</f>
        <v>0</v>
      </c>
      <c r="QV19" s="375">
        <f>'[3]Cuadro control'!BZ19/6</f>
        <v>0</v>
      </c>
      <c r="QW19" s="376"/>
      <c r="QX19" s="375">
        <f>'[3]Cuadro control'!BZ19/6</f>
        <v>0</v>
      </c>
      <c r="QY19" s="375">
        <f>'[3]Cuadro control'!BZ19/6</f>
        <v>0</v>
      </c>
      <c r="QZ19" s="375">
        <f>'[3]Cuadro control'!BZ19/6</f>
        <v>0</v>
      </c>
      <c r="RA19" s="375">
        <f>'[3]Cuadro control'!BZ19/6</f>
        <v>0</v>
      </c>
      <c r="RB19" s="375">
        <f>'[3]Cuadro control'!BZ19/6</f>
        <v>0</v>
      </c>
      <c r="RC19" s="375">
        <f>'[3]Cuadro control'!CA19/6</f>
        <v>0</v>
      </c>
      <c r="RD19" s="376"/>
      <c r="RE19" s="375">
        <f>'[3]Cuadro control'!CA19/6</f>
        <v>0</v>
      </c>
      <c r="RF19" s="375">
        <f>'[3]Cuadro control'!CA19/6</f>
        <v>0</v>
      </c>
      <c r="RG19" s="375">
        <f>'[3]Cuadro control'!CA19/6</f>
        <v>0</v>
      </c>
      <c r="RH19" s="375">
        <f>'[3]Cuadro control'!CA19/6</f>
        <v>0</v>
      </c>
      <c r="RI19" s="375">
        <f>'[3]Cuadro control'!CA19/6</f>
        <v>0</v>
      </c>
      <c r="RJ19" s="375">
        <f>'[3]Cuadro control'!CB19/6</f>
        <v>0</v>
      </c>
      <c r="RK19" s="376"/>
      <c r="RL19" s="375">
        <f>'[3]Cuadro control'!CB19/6</f>
        <v>0</v>
      </c>
      <c r="RM19" s="375">
        <f>'[3]Cuadro control'!CB19/6</f>
        <v>0</v>
      </c>
      <c r="RN19" s="375">
        <f>'[3]Cuadro control'!CB19/6</f>
        <v>0</v>
      </c>
      <c r="RO19" s="375">
        <f>'[3]Cuadro control'!CB19/6</f>
        <v>0</v>
      </c>
      <c r="RP19" s="375">
        <f>'[3]Cuadro control'!CB19/6</f>
        <v>0</v>
      </c>
      <c r="RQ19" s="375">
        <f>'[3]Cuadro control'!CC19/6</f>
        <v>0</v>
      </c>
      <c r="RR19" s="376"/>
      <c r="RS19" s="375">
        <f>'[3]Cuadro control'!CC19/6</f>
        <v>0</v>
      </c>
      <c r="RT19" s="375">
        <f>'[3]Cuadro control'!CC19/6</f>
        <v>0</v>
      </c>
      <c r="RU19" s="375">
        <f>'[3]Cuadro control'!CC19/6</f>
        <v>0</v>
      </c>
      <c r="RV19" s="375">
        <f>'[3]Cuadro control'!CC19/6</f>
        <v>0</v>
      </c>
      <c r="RW19" s="374">
        <f>'[3]Cuadro control'!CC19/6</f>
        <v>0</v>
      </c>
      <c r="RX19" s="373">
        <f>'[3]Cuadro control'!CD19/6</f>
        <v>0</v>
      </c>
      <c r="RY19" s="378"/>
      <c r="RZ19" s="375">
        <f>'[3]Cuadro control'!CD19/6</f>
        <v>0</v>
      </c>
      <c r="SA19" s="375">
        <f>'[3]Cuadro control'!CD19/6</f>
        <v>0</v>
      </c>
      <c r="SB19" s="375">
        <f>'[3]Cuadro control'!CD19/6</f>
        <v>0</v>
      </c>
      <c r="SC19" s="375">
        <f>'[3]Cuadro control'!CD19/6</f>
        <v>0</v>
      </c>
      <c r="SD19" s="375">
        <f>'[3]Cuadro control'!CD19/6</f>
        <v>0</v>
      </c>
      <c r="SE19" s="375">
        <f>'[3]Cuadro control'!CE19/6</f>
        <v>0</v>
      </c>
      <c r="SF19" s="376"/>
      <c r="SG19" s="375">
        <f>'[3]Cuadro control'!CE19/6</f>
        <v>0</v>
      </c>
      <c r="SH19" s="375">
        <f>'[3]Cuadro control'!CE19/6</f>
        <v>0</v>
      </c>
      <c r="SI19" s="375">
        <f>'[3]Cuadro control'!CE19/6</f>
        <v>0</v>
      </c>
      <c r="SJ19" s="375">
        <f>'[3]Cuadro control'!CE19/6</f>
        <v>0</v>
      </c>
      <c r="SK19" s="375">
        <f>'[3]Cuadro control'!CE19/6</f>
        <v>0</v>
      </c>
      <c r="SL19" s="375">
        <f>'[3]Cuadro control'!CF19/6</f>
        <v>0</v>
      </c>
      <c r="SM19" s="376"/>
      <c r="SN19" s="375">
        <f>'[3]Cuadro control'!CF19/6</f>
        <v>0</v>
      </c>
      <c r="SO19" s="375">
        <f>'[3]Cuadro control'!CF19/6</f>
        <v>0</v>
      </c>
      <c r="SP19" s="375">
        <f>'[3]Cuadro control'!CF19/6</f>
        <v>0</v>
      </c>
      <c r="SQ19" s="375">
        <f>'[3]Cuadro control'!CF19/6</f>
        <v>0</v>
      </c>
      <c r="SR19" s="375">
        <f>'[3]Cuadro control'!CF19/6</f>
        <v>0</v>
      </c>
      <c r="SS19" s="375">
        <f>'[3]Cuadro control'!CG19/6</f>
        <v>0</v>
      </c>
      <c r="ST19" s="376"/>
      <c r="SU19" s="375">
        <f>'[3]Cuadro control'!CG19/6</f>
        <v>0</v>
      </c>
      <c r="SV19" s="375">
        <f>'[3]Cuadro control'!CG19/6</f>
        <v>0</v>
      </c>
      <c r="SW19" s="375">
        <f>'[3]Cuadro control'!CG19/6</f>
        <v>0</v>
      </c>
      <c r="SX19" s="375">
        <f>'[3]Cuadro control'!CG19/6</f>
        <v>0</v>
      </c>
      <c r="SY19" s="375">
        <f>'[3]Cuadro control'!CG19/6</f>
        <v>0</v>
      </c>
      <c r="SZ19" s="375">
        <f>'[3]Cuadro control'!CH19/6</f>
        <v>0</v>
      </c>
      <c r="TA19" s="376"/>
      <c r="TB19" s="374">
        <f>'[3]Cuadro control'!CH19/6</f>
        <v>0</v>
      </c>
      <c r="TC19" s="373">
        <f>'[3]Cuadro control'!CH19/6</f>
        <v>0</v>
      </c>
      <c r="TD19" s="377">
        <f>'[3]Cuadro control'!CH19/6</f>
        <v>0</v>
      </c>
      <c r="TE19" s="375">
        <f>'[3]Cuadro control'!CH19/6</f>
        <v>0</v>
      </c>
      <c r="TF19" s="375">
        <f>'[3]Cuadro control'!CH19/6</f>
        <v>0</v>
      </c>
      <c r="TG19" s="375">
        <f>'[3]Cuadro control'!CI19/6</f>
        <v>0</v>
      </c>
      <c r="TH19" s="376"/>
      <c r="TI19" s="375">
        <f>'[3]Cuadro control'!CI19/6</f>
        <v>0</v>
      </c>
      <c r="TJ19" s="375">
        <f>'[3]Cuadro control'!CI19/6</f>
        <v>0</v>
      </c>
      <c r="TK19" s="375">
        <f>'[3]Cuadro control'!CI19/6</f>
        <v>0</v>
      </c>
      <c r="TL19" s="375">
        <f>'[3]Cuadro control'!CI19/6</f>
        <v>0</v>
      </c>
      <c r="TM19" s="375">
        <f>'[3]Cuadro control'!CI19/6</f>
        <v>0</v>
      </c>
      <c r="TN19" s="375">
        <f>'[3]Cuadro control'!CJ19/6</f>
        <v>0</v>
      </c>
      <c r="TO19" s="376"/>
      <c r="TP19" s="375">
        <f>'[3]Cuadro control'!CJ19/6</f>
        <v>0</v>
      </c>
      <c r="TQ19" s="375">
        <f>'[3]Cuadro control'!CJ19/6</f>
        <v>0</v>
      </c>
      <c r="TR19" s="375">
        <f>'[3]Cuadro control'!CJ19/6</f>
        <v>0</v>
      </c>
      <c r="TS19" s="375">
        <f>'[3]Cuadro control'!CJ19/6</f>
        <v>0</v>
      </c>
      <c r="TT19" s="375">
        <f>'[3]Cuadro control'!CJ19/6</f>
        <v>0</v>
      </c>
      <c r="TU19" s="375">
        <f>'[3]Cuadro control'!CK19/6</f>
        <v>0</v>
      </c>
      <c r="TV19" s="376"/>
      <c r="TW19" s="375">
        <f>'[3]Cuadro control'!CK19/6</f>
        <v>0</v>
      </c>
      <c r="TX19" s="375">
        <f>'[3]Cuadro control'!CK19/6</f>
        <v>0</v>
      </c>
      <c r="TY19" s="375">
        <f>'[3]Cuadro control'!CK19/6</f>
        <v>0</v>
      </c>
      <c r="TZ19" s="375">
        <f>'[3]Cuadro control'!CK19/6</f>
        <v>0</v>
      </c>
      <c r="UA19" s="375">
        <f>'[3]Cuadro control'!CK19/6</f>
        <v>0</v>
      </c>
      <c r="UB19" s="375">
        <f>'[3]Cuadro control'!CL19/6</f>
        <v>0</v>
      </c>
      <c r="UC19" s="376"/>
      <c r="UD19" s="375">
        <f>'[3]Cuadro control'!CL19/6</f>
        <v>0</v>
      </c>
      <c r="UE19" s="375">
        <f>'[3]Cuadro control'!CL19/6</f>
        <v>0</v>
      </c>
      <c r="UF19" s="374">
        <f>'[3]Cuadro control'!CL19/6</f>
        <v>0</v>
      </c>
      <c r="UG19" s="373">
        <f>'[3]Cuadro control'!CL19/6</f>
        <v>0</v>
      </c>
      <c r="UH19" s="377">
        <f>'[3]Cuadro control'!CL19/6</f>
        <v>0</v>
      </c>
      <c r="UI19" s="375">
        <f>'[3]Cuadro control'!CM19/6</f>
        <v>0</v>
      </c>
      <c r="UJ19" s="376"/>
      <c r="UK19" s="375">
        <f>'[3]Cuadro control'!CM19/6</f>
        <v>0</v>
      </c>
      <c r="UL19" s="375">
        <f>'[3]Cuadro control'!CM19/6</f>
        <v>0</v>
      </c>
      <c r="UM19" s="375">
        <f>'[3]Cuadro control'!CM19/6</f>
        <v>0</v>
      </c>
      <c r="UN19" s="375">
        <f>'[3]Cuadro control'!CM19/6</f>
        <v>0</v>
      </c>
      <c r="UO19" s="375">
        <f>'[3]Cuadro control'!CM19/6</f>
        <v>0</v>
      </c>
      <c r="UP19" s="375">
        <f>'[3]Cuadro control'!CN19/6</f>
        <v>0</v>
      </c>
      <c r="UQ19" s="376"/>
      <c r="UR19" s="375">
        <f>'[3]Cuadro control'!CN19/6</f>
        <v>0</v>
      </c>
      <c r="US19" s="375">
        <f>'[3]Cuadro control'!CN19/6</f>
        <v>0</v>
      </c>
      <c r="UT19" s="375">
        <f>'[3]Cuadro control'!CN19/6</f>
        <v>0</v>
      </c>
      <c r="UU19" s="374">
        <f>'[3]Cuadro control'!CN19/6</f>
        <v>0</v>
      </c>
      <c r="UV19" s="373">
        <f>'[3]Cuadro control'!CN19/6</f>
        <v>0</v>
      </c>
    </row>
    <row r="20" spans="1:568" ht="13.5" customHeight="1">
      <c r="A20" s="764"/>
      <c r="B20" s="782"/>
      <c r="C20" s="974"/>
      <c r="D20" s="769"/>
      <c r="E20" s="953"/>
      <c r="F20" s="954"/>
      <c r="G20" s="954"/>
      <c r="H20" s="954"/>
      <c r="I20" s="953"/>
      <c r="J20" s="972">
        <f t="shared" si="194"/>
        <v>4.6999999999999993E-3</v>
      </c>
      <c r="K20" s="973"/>
      <c r="L20" s="955" t="s">
        <v>266</v>
      </c>
      <c r="M20" s="956"/>
      <c r="N20" s="956">
        <v>74</v>
      </c>
      <c r="O20" s="469"/>
      <c r="P20" s="372" t="str">
        <f>IFERROR('[3]Cuadro control'!N20/6,"")</f>
        <v/>
      </c>
      <c r="Q20" s="957"/>
      <c r="R20" s="958" t="str">
        <f>IFERROR('[3]Cuadro control'!N20/6,"")</f>
        <v/>
      </c>
      <c r="S20" s="958" t="str">
        <f>IFERROR('[3]Cuadro control'!N20/6,"")</f>
        <v/>
      </c>
      <c r="T20" s="958" t="str">
        <f>IFERROR('[3]Cuadro control'!N20/6,"")</f>
        <v/>
      </c>
      <c r="U20" s="958" t="str">
        <f>IFERROR('[3]Cuadro control'!N20/6,"")</f>
        <v/>
      </c>
      <c r="V20" s="958" t="str">
        <f>IFERROR('[3]Cuadro control'!N20/6,"")</f>
        <v/>
      </c>
      <c r="W20" s="958" t="str">
        <f>IFERROR('[3]Cuadro control'!O20/6,"")</f>
        <v/>
      </c>
      <c r="X20" s="959"/>
      <c r="Y20" s="958" t="str">
        <f>IFERROR('[3]Cuadro control'!O20/6,"")</f>
        <v/>
      </c>
      <c r="Z20" s="958" t="str">
        <f>IFERROR('[3]Cuadro control'!O20/6,"")</f>
        <v/>
      </c>
      <c r="AA20" s="958" t="str">
        <f>IFERROR('[3]Cuadro control'!O20/6,"")</f>
        <v/>
      </c>
      <c r="AB20" s="958" t="str">
        <f>IFERROR('[3]Cuadro control'!O20/6,"")</f>
        <v/>
      </c>
      <c r="AC20" s="958" t="str">
        <f>IFERROR('[3]Cuadro control'!O20/6,"")</f>
        <v/>
      </c>
      <c r="AD20" s="958" t="str">
        <f>IFERROR('[3]Cuadro control'!P20/6,"")</f>
        <v/>
      </c>
      <c r="AE20" s="959"/>
      <c r="AF20" s="958" t="str">
        <f>IFERROR('[3]Cuadro control'!P20/6,"")</f>
        <v/>
      </c>
      <c r="AG20" s="958" t="str">
        <f>IFERROR('[3]Cuadro control'!P20/6,"")</f>
        <v/>
      </c>
      <c r="AH20" s="960" t="str">
        <f>IFERROR('[3]Cuadro control'!P20/6,"")</f>
        <v/>
      </c>
      <c r="AI20" s="370" t="str">
        <f>IFERROR('[3]Cuadro control'!P20/6,"")</f>
        <v/>
      </c>
      <c r="AJ20" s="961" t="str">
        <f>IFERROR('[3]Cuadro control'!P20/6,"")</f>
        <v/>
      </c>
      <c r="AK20" s="958">
        <f>IFERROR('[3]Cuadro control'!Q20/6,"")</f>
        <v>6.166666666666667</v>
      </c>
      <c r="AL20" s="959"/>
      <c r="AM20" s="958">
        <f>IFERROR('[3]Cuadro control'!Q20/6,"")</f>
        <v>6.166666666666667</v>
      </c>
      <c r="AN20" s="958">
        <f>IFERROR('[3]Cuadro control'!Q20/6,"")</f>
        <v>6.166666666666667</v>
      </c>
      <c r="AO20" s="958">
        <f>IFERROR('[3]Cuadro control'!Q20/6,"")</f>
        <v>6.166666666666667</v>
      </c>
      <c r="AP20" s="958">
        <f>IFERROR('[3]Cuadro control'!Q20/6,"")</f>
        <v>6.166666666666667</v>
      </c>
      <c r="AQ20" s="958">
        <f>IFERROR('[3]Cuadro control'!Q20/6,"")</f>
        <v>6.166666666666667</v>
      </c>
      <c r="AR20" s="958">
        <f>IFERROR('[3]Cuadro control'!R20/6,"")</f>
        <v>6.166666666666667</v>
      </c>
      <c r="AS20" s="959"/>
      <c r="AT20" s="958">
        <f>IFERROR('[3]Cuadro control'!R20/6,"")</f>
        <v>6.166666666666667</v>
      </c>
      <c r="AU20" s="958">
        <f>IFERROR('[3]Cuadro control'!R20/6,"")</f>
        <v>6.166666666666667</v>
      </c>
      <c r="AV20" s="958">
        <f>IFERROR('[3]Cuadro control'!R20/6,"")</f>
        <v>6.166666666666667</v>
      </c>
      <c r="AW20" s="958">
        <f>IFERROR('[3]Cuadro control'!R20/6,"")</f>
        <v>6.166666666666667</v>
      </c>
      <c r="AX20" s="958">
        <f>IFERROR('[3]Cuadro control'!R20/6,"")</f>
        <v>6.166666666666667</v>
      </c>
      <c r="AY20" s="958" t="str">
        <f>IFERROR('[3]Cuadro control'!S20/6,"")</f>
        <v/>
      </c>
      <c r="AZ20" s="959"/>
      <c r="BA20" s="958" t="str">
        <f>IFERROR('[3]Cuadro control'!S20/6,"")</f>
        <v/>
      </c>
      <c r="BB20" s="958" t="str">
        <f>IFERROR('[3]Cuadro control'!S20/6,"")</f>
        <v/>
      </c>
      <c r="BC20" s="958" t="str">
        <f>IFERROR('[3]Cuadro control'!S20/6,"")</f>
        <v/>
      </c>
      <c r="BD20" s="958" t="str">
        <f>IFERROR('[3]Cuadro control'!S20/6,"")</f>
        <v/>
      </c>
      <c r="BE20" s="958" t="str">
        <f>IFERROR('[3]Cuadro control'!S20/6,"")</f>
        <v/>
      </c>
      <c r="BF20" s="958" t="str">
        <f>IFERROR('[3]Cuadro control'!T20/6,"")</f>
        <v/>
      </c>
      <c r="BG20" s="959"/>
      <c r="BH20" s="958" t="str">
        <f>IFERROR('[3]Cuadro control'!T20/6,"")</f>
        <v/>
      </c>
      <c r="BI20" s="958" t="str">
        <f>IFERROR('[3]Cuadro control'!T20/6,"")</f>
        <v/>
      </c>
      <c r="BJ20" s="958" t="str">
        <f>IFERROR('[3]Cuadro control'!T20/6,"")</f>
        <v/>
      </c>
      <c r="BK20" s="958" t="str">
        <f>IFERROR('[3]Cuadro control'!T20/6,"")</f>
        <v/>
      </c>
      <c r="BL20" s="958" t="str">
        <f>IFERROR('[3]Cuadro control'!T20/6,"")</f>
        <v/>
      </c>
      <c r="BM20" s="960" t="str">
        <f>IFERROR('[3]Cuadro control'!U20/6,"")</f>
        <v/>
      </c>
      <c r="BN20" s="371"/>
      <c r="BO20" s="961" t="str">
        <f>IFERROR('[3]Cuadro control'!U20/6,"")</f>
        <v/>
      </c>
      <c r="BP20" s="958" t="str">
        <f>IFERROR('[3]Cuadro control'!U20/6,"")</f>
        <v/>
      </c>
      <c r="BQ20" s="958" t="str">
        <f>IFERROR('[3]Cuadro control'!U20/6,"")</f>
        <v/>
      </c>
      <c r="BR20" s="958" t="str">
        <f>IFERROR('[3]Cuadro control'!U20/6,"")</f>
        <v/>
      </c>
      <c r="BS20" s="958" t="str">
        <f>IFERROR('[3]Cuadro control'!U20/6,"")</f>
        <v/>
      </c>
      <c r="BT20" s="958" t="str">
        <f>IFERROR('[3]Cuadro control'!V20/6,"")</f>
        <v/>
      </c>
      <c r="BU20" s="959"/>
      <c r="BV20" s="958" t="str">
        <f>IFERROR('[3]Cuadro control'!V20/6,"")</f>
        <v/>
      </c>
      <c r="BW20" s="958" t="str">
        <f>IFERROR('[3]Cuadro control'!V20/6,"")</f>
        <v/>
      </c>
      <c r="BX20" s="958" t="str">
        <f>IFERROR('[3]Cuadro control'!V20/6,"")</f>
        <v/>
      </c>
      <c r="BY20" s="958" t="str">
        <f>IFERROR('[3]Cuadro control'!V20/6,"")</f>
        <v/>
      </c>
      <c r="BZ20" s="958" t="str">
        <f>IFERROR('[3]Cuadro control'!V20/6,"")</f>
        <v/>
      </c>
      <c r="CA20" s="958" t="str">
        <f>IFERROR('[3]Cuadro control'!W20/6,"")</f>
        <v/>
      </c>
      <c r="CB20" s="959"/>
      <c r="CC20" s="958" t="str">
        <f>IFERROR('[3]Cuadro control'!W20/6,"")</f>
        <v/>
      </c>
      <c r="CD20" s="958" t="str">
        <f>IFERROR('[3]Cuadro control'!W20/6,"")</f>
        <v/>
      </c>
      <c r="CE20" s="958" t="str">
        <f>IFERROR('[3]Cuadro control'!W20/6,"")</f>
        <v/>
      </c>
      <c r="CF20" s="958" t="str">
        <f>IFERROR('[3]Cuadro control'!W20/6,"")</f>
        <v/>
      </c>
      <c r="CG20" s="958" t="str">
        <f>IFERROR('[3]Cuadro control'!W20/6,"")</f>
        <v/>
      </c>
      <c r="CH20" s="958" t="str">
        <f>IFERROR('[3]Cuadro control'!X20/6,"")</f>
        <v/>
      </c>
      <c r="CI20" s="959"/>
      <c r="CJ20" s="958" t="str">
        <f>IFERROR('[3]Cuadro control'!X20/6,"")</f>
        <v/>
      </c>
      <c r="CK20" s="958" t="str">
        <f>IFERROR('[3]Cuadro control'!X20/6,"")</f>
        <v/>
      </c>
      <c r="CL20" s="958" t="str">
        <f>IFERROR('[3]Cuadro control'!X20/6,"")</f>
        <v/>
      </c>
      <c r="CM20" s="958" t="str">
        <f>IFERROR('[3]Cuadro control'!X20/6,"")</f>
        <v/>
      </c>
      <c r="CN20" s="958" t="str">
        <f>IFERROR('[3]Cuadro control'!X20/6,"")</f>
        <v/>
      </c>
      <c r="CO20" s="958" t="str">
        <f>IFERROR('[3]Cuadro control'!Y20/6,"")</f>
        <v/>
      </c>
      <c r="CP20" s="959"/>
      <c r="CQ20" s="960" t="str">
        <f>IFERROR('[3]Cuadro control'!Y20/6,"")</f>
        <v/>
      </c>
      <c r="CR20" s="370" t="str">
        <f>IFERROR('[3]Cuadro control'!Y20/6,"")</f>
        <v/>
      </c>
      <c r="CS20" s="961" t="str">
        <f>IFERROR('[3]Cuadro control'!Y20/6,"")</f>
        <v/>
      </c>
      <c r="CT20" s="958" t="str">
        <f>IFERROR('[3]Cuadro control'!Y20/6,"")</f>
        <v/>
      </c>
      <c r="CU20" s="958" t="str">
        <f>IFERROR('[3]Cuadro control'!Y20/6,"")</f>
        <v/>
      </c>
      <c r="CV20" s="958" t="str">
        <f>IFERROR('[3]Cuadro control'!Z20/6,"")</f>
        <v/>
      </c>
      <c r="CW20" s="959"/>
      <c r="CX20" s="958" t="str">
        <f>IFERROR('[3]Cuadro control'!Z20/6,"")</f>
        <v/>
      </c>
      <c r="CY20" s="958" t="str">
        <f>IFERROR('[3]Cuadro control'!Z20/6,"")</f>
        <v/>
      </c>
      <c r="CZ20" s="958" t="str">
        <f>IFERROR('[3]Cuadro control'!Z20/6,"")</f>
        <v/>
      </c>
      <c r="DA20" s="958" t="str">
        <f>IFERROR('[3]Cuadro control'!Z20/6,"")</f>
        <v/>
      </c>
      <c r="DB20" s="958" t="str">
        <f>IFERROR('[3]Cuadro control'!Z20/6,"")</f>
        <v/>
      </c>
      <c r="DC20" s="958" t="str">
        <f>IFERROR('[3]Cuadro control'!AA20/6,"")</f>
        <v/>
      </c>
      <c r="DD20" s="959"/>
      <c r="DE20" s="958" t="str">
        <f>IFERROR('[3]Cuadro control'!AA20/6,"")</f>
        <v/>
      </c>
      <c r="DF20" s="958" t="str">
        <f>IFERROR('[3]Cuadro control'!AA20/6,"")</f>
        <v/>
      </c>
      <c r="DG20" s="958" t="str">
        <f>IFERROR('[3]Cuadro control'!AA20/6,"")</f>
        <v/>
      </c>
      <c r="DH20" s="958" t="str">
        <f>IFERROR('[3]Cuadro control'!AA20/6,"")</f>
        <v/>
      </c>
      <c r="DI20" s="958" t="str">
        <f>IFERROR('[3]Cuadro control'!AA20/6,"")</f>
        <v/>
      </c>
      <c r="DJ20" s="958" t="str">
        <f>IFERROR('[3]Cuadro control'!AB20/6,"")</f>
        <v/>
      </c>
      <c r="DK20" s="959"/>
      <c r="DL20" s="958" t="str">
        <f>IFERROR('[3]Cuadro control'!AB20/6,"")</f>
        <v/>
      </c>
      <c r="DM20" s="958" t="str">
        <f>IFERROR('[3]Cuadro control'!AB20/6,"")</f>
        <v/>
      </c>
      <c r="DN20" s="958" t="str">
        <f>IFERROR('[3]Cuadro control'!AB20/6,"")</f>
        <v/>
      </c>
      <c r="DO20" s="958" t="str">
        <f>IFERROR('[3]Cuadro control'!AB20/6,"")</f>
        <v/>
      </c>
      <c r="DP20" s="958" t="str">
        <f>IFERROR('[3]Cuadro control'!AB20/6,"")</f>
        <v/>
      </c>
      <c r="DQ20" s="958" t="str">
        <f>IFERROR('[3]Cuadro control'!AC20/6,"")</f>
        <v/>
      </c>
      <c r="DR20" s="959"/>
      <c r="DS20" s="958" t="str">
        <f>IFERROR('[3]Cuadro control'!AC20/6,"")</f>
        <v/>
      </c>
      <c r="DT20" s="958" t="str">
        <f>IFERROR('[3]Cuadro control'!AC20/6,"")</f>
        <v/>
      </c>
      <c r="DU20" s="958" t="str">
        <f>IFERROR('[3]Cuadro control'!AC20/6,"")</f>
        <v/>
      </c>
      <c r="DV20" s="960" t="str">
        <f>IFERROR('[3]Cuadro control'!AC20/6,"")</f>
        <v/>
      </c>
      <c r="DW20" s="370" t="str">
        <f>IFERROR('[3]Cuadro control'!AC20/6,"")</f>
        <v/>
      </c>
      <c r="DX20" s="961" t="str">
        <f>IFERROR('[3]Cuadro control'!AD20/6,"")</f>
        <v/>
      </c>
      <c r="DY20" s="959"/>
      <c r="DZ20" s="958" t="str">
        <f>IFERROR('[3]Cuadro control'!AD20/6,"")</f>
        <v/>
      </c>
      <c r="EA20" s="958" t="str">
        <f>IFERROR('[3]Cuadro control'!AD20/6,"")</f>
        <v/>
      </c>
      <c r="EB20" s="958" t="str">
        <f>IFERROR('[3]Cuadro control'!AD20/6,"")</f>
        <v/>
      </c>
      <c r="EC20" s="958" t="str">
        <f>IFERROR('[3]Cuadro control'!AD20/6,"")</f>
        <v/>
      </c>
      <c r="ED20" s="958" t="str">
        <f>IFERROR('[3]Cuadro control'!AD20/6,"")</f>
        <v/>
      </c>
      <c r="EE20" s="958" t="str">
        <f>IFERROR('[3]Cuadro control'!AE20/6,"")</f>
        <v/>
      </c>
      <c r="EF20" s="959"/>
      <c r="EG20" s="958" t="str">
        <f>IFERROR('[3]Cuadro control'!AE20/6,"")</f>
        <v/>
      </c>
      <c r="EH20" s="958" t="str">
        <f>IFERROR('[3]Cuadro control'!AE20/6,"")</f>
        <v/>
      </c>
      <c r="EI20" s="958" t="str">
        <f>IFERROR('[3]Cuadro control'!AE20/6,"")</f>
        <v/>
      </c>
      <c r="EJ20" s="958" t="str">
        <f>IFERROR('[3]Cuadro control'!AE20/6,"")</f>
        <v/>
      </c>
      <c r="EK20" s="958" t="str">
        <f>IFERROR('[3]Cuadro control'!AE20/6,"")</f>
        <v/>
      </c>
      <c r="EL20" s="958" t="str">
        <f>IFERROR('[3]Cuadro control'!AF20/6,"")</f>
        <v/>
      </c>
      <c r="EM20" s="959"/>
      <c r="EN20" s="958" t="str">
        <f>IFERROR('[3]Cuadro control'!AF20/6,"")</f>
        <v/>
      </c>
      <c r="EO20" s="958" t="str">
        <f>IFERROR('[3]Cuadro control'!AF20/6,"")</f>
        <v/>
      </c>
      <c r="EP20" s="958" t="str">
        <f>IFERROR('[3]Cuadro control'!AF20/6,"")</f>
        <v/>
      </c>
      <c r="EQ20" s="958" t="str">
        <f>IFERROR('[3]Cuadro control'!AF20/6,"")</f>
        <v/>
      </c>
      <c r="ER20" s="958" t="str">
        <f>IFERROR('[3]Cuadro control'!AF20/6,"")</f>
        <v/>
      </c>
      <c r="ES20" s="958" t="str">
        <f>IFERROR('[3]Cuadro control'!AG20/6,"")</f>
        <v/>
      </c>
      <c r="ET20" s="959"/>
      <c r="EU20" s="958" t="str">
        <f>IFERROR('[3]Cuadro control'!AG20/6,"")</f>
        <v/>
      </c>
      <c r="EV20" s="958" t="str">
        <f>IFERROR('[3]Cuadro control'!AG20/6,"")</f>
        <v/>
      </c>
      <c r="EW20" s="958" t="str">
        <f>IFERROR('[3]Cuadro control'!AG20/6,"")</f>
        <v/>
      </c>
      <c r="EX20" s="958" t="str">
        <f>IFERROR('[3]Cuadro control'!AG20/6,"")</f>
        <v/>
      </c>
      <c r="EY20" s="958" t="str">
        <f>IFERROR('[3]Cuadro control'!AG20/6,"")</f>
        <v/>
      </c>
      <c r="EZ20" s="958" t="str">
        <f>IFERROR('[3]Cuadro control'!AH20/6,"")</f>
        <v/>
      </c>
      <c r="FA20" s="962"/>
      <c r="FB20" s="370" t="str">
        <f>IFERROR('[3]Cuadro control'!AH20/6,"")</f>
        <v/>
      </c>
      <c r="FC20" s="961" t="str">
        <f>IFERROR('[3]Cuadro control'!AH20/6,"")</f>
        <v/>
      </c>
      <c r="FD20" s="958" t="str">
        <f>IFERROR('[3]Cuadro control'!AH20/6,"")</f>
        <v/>
      </c>
      <c r="FE20" s="958" t="str">
        <f>IFERROR('[3]Cuadro control'!AH20/6,"")</f>
        <v/>
      </c>
      <c r="FF20" s="958" t="str">
        <f>IFERROR('[3]Cuadro control'!AH20/6,"")</f>
        <v/>
      </c>
      <c r="FG20" s="958" t="str">
        <f>IFERROR('[3]Cuadro control'!AI20/6,"")</f>
        <v/>
      </c>
      <c r="FH20" s="959"/>
      <c r="FI20" s="958" t="str">
        <f>IFERROR('[3]Cuadro control'!AI20/6,"")</f>
        <v/>
      </c>
      <c r="FJ20" s="958" t="str">
        <f>IFERROR('[3]Cuadro control'!AI20/6,"")</f>
        <v/>
      </c>
      <c r="FK20" s="958" t="str">
        <f>IFERROR('[3]Cuadro control'!AI20/6,"")</f>
        <v/>
      </c>
      <c r="FL20" s="958" t="str">
        <f>IFERROR('[3]Cuadro control'!AI20/6,"")</f>
        <v/>
      </c>
      <c r="FM20" s="958" t="str">
        <f>IFERROR('[3]Cuadro control'!AI20/6,"")</f>
        <v/>
      </c>
      <c r="FN20" s="958" t="str">
        <f>IFERROR('[3]Cuadro control'!AJ20/6,"")</f>
        <v/>
      </c>
      <c r="FO20" s="959"/>
      <c r="FP20" s="958" t="str">
        <f>IFERROR('[3]Cuadro control'!AJ20/6,"")</f>
        <v/>
      </c>
      <c r="FQ20" s="958" t="str">
        <f>IFERROR('[3]Cuadro control'!AJ20/6,"")</f>
        <v/>
      </c>
      <c r="FR20" s="958" t="str">
        <f>IFERROR('[3]Cuadro control'!AJ20/6,"")</f>
        <v/>
      </c>
      <c r="FS20" s="958" t="str">
        <f>IFERROR('[3]Cuadro control'!AJ20/6,"")</f>
        <v/>
      </c>
      <c r="FT20" s="958" t="str">
        <f>IFERROR('[3]Cuadro control'!AJ20/6,"")</f>
        <v/>
      </c>
      <c r="FU20" s="958" t="str">
        <f>IFERROR('[3]Cuadro control'!AK20/6,"")</f>
        <v/>
      </c>
      <c r="FV20" s="959"/>
      <c r="FW20" s="958" t="str">
        <f>IFERROR('[3]Cuadro control'!AK20/6,"")</f>
        <v/>
      </c>
      <c r="FX20" s="958" t="str">
        <f>IFERROR('[3]Cuadro control'!AK20/6,"")</f>
        <v/>
      </c>
      <c r="FY20" s="958" t="str">
        <f>IFERROR('[3]Cuadro control'!AK20/6,"")</f>
        <v/>
      </c>
      <c r="FZ20" s="958" t="str">
        <f>IFERROR('[3]Cuadro control'!AK20/6,"")</f>
        <v/>
      </c>
      <c r="GA20" s="958" t="str">
        <f>IFERROR('[3]Cuadro control'!AK20/6,"")</f>
        <v/>
      </c>
      <c r="GB20" s="958" t="str">
        <f>IFERROR('[3]Cuadro control'!AL20/6,"")</f>
        <v/>
      </c>
      <c r="GC20" s="959"/>
      <c r="GD20" s="958" t="str">
        <f>IFERROR('[3]Cuadro control'!AL20/6,"")</f>
        <v/>
      </c>
      <c r="GE20" s="960" t="str">
        <f>IFERROR('[3]Cuadro control'!AL20/6,"")</f>
        <v/>
      </c>
      <c r="GF20" s="370" t="str">
        <f>IFERROR('[3]Cuadro control'!AL20/6,"")</f>
        <v/>
      </c>
      <c r="GG20" s="961" t="str">
        <f>IFERROR('[3]Cuadro control'!AL20/6,"")</f>
        <v/>
      </c>
      <c r="GH20" s="958" t="str">
        <f>IFERROR('[3]Cuadro control'!AL20/6,"")</f>
        <v/>
      </c>
      <c r="GI20" s="958" t="str">
        <f>IFERROR('[3]Cuadro control'!AM20/6,"")</f>
        <v/>
      </c>
      <c r="GJ20" s="959"/>
      <c r="GK20" s="958" t="str">
        <f>IFERROR('[3]Cuadro control'!AM20/6,"")</f>
        <v/>
      </c>
      <c r="GL20" s="958" t="str">
        <f>IFERROR('[3]Cuadro control'!AM20/6,"")</f>
        <v/>
      </c>
      <c r="GM20" s="958" t="str">
        <f>IFERROR('[3]Cuadro control'!AM20/6,"")</f>
        <v/>
      </c>
      <c r="GN20" s="958" t="str">
        <f>IFERROR('[3]Cuadro control'!AM20/6,"")</f>
        <v/>
      </c>
      <c r="GO20" s="958" t="str">
        <f>IFERROR('[3]Cuadro control'!AM20/6,"")</f>
        <v/>
      </c>
      <c r="GP20" s="958" t="str">
        <f>IFERROR('[3]Cuadro control'!AN20/6,"")</f>
        <v/>
      </c>
      <c r="GQ20" s="959"/>
      <c r="GR20" s="958" t="str">
        <f>IFERROR('[3]Cuadro control'!AN20/6,"")</f>
        <v/>
      </c>
      <c r="GS20" s="958" t="str">
        <f>IFERROR('[3]Cuadro control'!AN20/6,"")</f>
        <v/>
      </c>
      <c r="GT20" s="958" t="str">
        <f>IFERROR('[3]Cuadro control'!AN20/6,"")</f>
        <v/>
      </c>
      <c r="GU20" s="958" t="str">
        <f>IFERROR('[3]Cuadro control'!AN20/6,"")</f>
        <v/>
      </c>
      <c r="GV20" s="958" t="str">
        <f>IFERROR('[3]Cuadro control'!AN20/6,"")</f>
        <v/>
      </c>
      <c r="GW20" s="958" t="str">
        <f>IFERROR('[3]Cuadro control'!AO20/6,"")</f>
        <v/>
      </c>
      <c r="GX20" s="959"/>
      <c r="GY20" s="958" t="str">
        <f>IFERROR('[3]Cuadro control'!AO20/6,"")</f>
        <v/>
      </c>
      <c r="GZ20" s="958" t="str">
        <f>IFERROR('[3]Cuadro control'!AO20/6,"")</f>
        <v/>
      </c>
      <c r="HA20" s="958" t="str">
        <f>IFERROR('[3]Cuadro control'!AO20/6,"")</f>
        <v/>
      </c>
      <c r="HB20" s="958" t="str">
        <f>IFERROR('[3]Cuadro control'!AO20/6,"")</f>
        <v/>
      </c>
      <c r="HC20" s="958" t="str">
        <f>IFERROR('[3]Cuadro control'!AO20/6,"")</f>
        <v/>
      </c>
      <c r="HD20" s="958" t="str">
        <f>IFERROR('[3]Cuadro control'!AP20/6,"")</f>
        <v/>
      </c>
      <c r="HE20" s="959"/>
      <c r="HF20" s="958" t="str">
        <f>IFERROR('[3]Cuadro control'!AP20/6,"")</f>
        <v/>
      </c>
      <c r="HG20" s="958" t="str">
        <f>IFERROR('[3]Cuadro control'!AP20/6,"")</f>
        <v/>
      </c>
      <c r="HH20" s="958" t="str">
        <f>IFERROR('[3]Cuadro control'!AP20/6,"")</f>
        <v/>
      </c>
      <c r="HI20" s="958" t="str">
        <f>IFERROR('[3]Cuadro control'!AP20/6,"")</f>
        <v/>
      </c>
      <c r="HJ20" s="960" t="str">
        <f>IFERROR('[3]Cuadro control'!AP20/6,"")</f>
        <v/>
      </c>
      <c r="HK20" s="370" t="str">
        <f>IFERROR('[3]Cuadro control'!AQ20/6,"")</f>
        <v/>
      </c>
      <c r="HL20" s="957"/>
      <c r="HM20" s="958" t="str">
        <f>IFERROR('[3]Cuadro control'!AQ20/6,"")</f>
        <v/>
      </c>
      <c r="HN20" s="958" t="str">
        <f>IFERROR('[3]Cuadro control'!AQ20/6,"")</f>
        <v/>
      </c>
      <c r="HO20" s="958" t="str">
        <f>IFERROR('[3]Cuadro control'!AQ20/6,"")</f>
        <v/>
      </c>
      <c r="HP20" s="958" t="str">
        <f>IFERROR('[3]Cuadro control'!AQ20/6,"")</f>
        <v/>
      </c>
      <c r="HQ20" s="958" t="str">
        <f>IFERROR('[3]Cuadro control'!AQ20/6,"")</f>
        <v/>
      </c>
      <c r="HR20" s="958" t="str">
        <f>IFERROR('[3]Cuadro control'!AR20/6,"")</f>
        <v/>
      </c>
      <c r="HS20" s="959"/>
      <c r="HT20" s="958" t="str">
        <f>IFERROR('[3]Cuadro control'!AR20/6,"")</f>
        <v/>
      </c>
      <c r="HU20" s="958" t="str">
        <f>IFERROR('[3]Cuadro control'!AR20/6,"")</f>
        <v/>
      </c>
      <c r="HV20" s="958" t="str">
        <f>IFERROR('[3]Cuadro control'!AR20/6,"")</f>
        <v/>
      </c>
      <c r="HW20" s="958" t="str">
        <f>IFERROR('[3]Cuadro control'!AR20/6,"")</f>
        <v/>
      </c>
      <c r="HX20" s="958" t="str">
        <f>IFERROR('[3]Cuadro control'!AR20/6,"")</f>
        <v/>
      </c>
      <c r="HY20" s="958" t="str">
        <f>IFERROR('[3]Cuadro control'!AS20/6,"")</f>
        <v/>
      </c>
      <c r="HZ20" s="959"/>
      <c r="IA20" s="958" t="str">
        <f>IFERROR('[3]Cuadro control'!AS20/6,"")</f>
        <v/>
      </c>
      <c r="IB20" s="958" t="str">
        <f>IFERROR('[3]Cuadro control'!AS20/6,"")</f>
        <v/>
      </c>
      <c r="IC20" s="958" t="str">
        <f>IFERROR('[3]Cuadro control'!AS20/6,"")</f>
        <v/>
      </c>
      <c r="ID20" s="958" t="str">
        <f>IFERROR('[3]Cuadro control'!AS20/6,"")</f>
        <v/>
      </c>
      <c r="IE20" s="958" t="str">
        <f>IFERROR('[3]Cuadro control'!AS20/6,"")</f>
        <v/>
      </c>
      <c r="IF20" s="958" t="str">
        <f>IFERROR('[3]Cuadro control'!AT20/6,"")</f>
        <v/>
      </c>
      <c r="IG20" s="959"/>
      <c r="IH20" s="958" t="str">
        <f>IFERROR('[3]Cuadro control'!AT20/6,"")</f>
        <v/>
      </c>
      <c r="II20" s="958" t="str">
        <f>IFERROR('[3]Cuadro control'!AT20/6,"")</f>
        <v/>
      </c>
      <c r="IJ20" s="958" t="str">
        <f>IFERROR('[3]Cuadro control'!AT20/6,"")</f>
        <v/>
      </c>
      <c r="IK20" s="958" t="str">
        <f>IFERROR('[3]Cuadro control'!AT20/6,"")</f>
        <v/>
      </c>
      <c r="IL20" s="958" t="str">
        <f>IFERROR('[3]Cuadro control'!AT20/6,"")</f>
        <v/>
      </c>
      <c r="IM20" s="958" t="str">
        <f>IFERROR('[3]Cuadro control'!AU20/6,"")</f>
        <v/>
      </c>
      <c r="IN20" s="962"/>
      <c r="IO20" s="370" t="str">
        <f>IFERROR('[3]Cuadro control'!AU20/6,"")</f>
        <v/>
      </c>
      <c r="IP20" s="961" t="str">
        <f>IFERROR('[3]Cuadro control'!AU20/6,"")</f>
        <v/>
      </c>
      <c r="IQ20" s="958" t="str">
        <f>IFERROR('[3]Cuadro control'!AU20/6,"")</f>
        <v/>
      </c>
      <c r="IR20" s="958" t="str">
        <f>IFERROR('[3]Cuadro control'!AU20/6,"")</f>
        <v/>
      </c>
      <c r="IS20" s="958" t="str">
        <f>IFERROR('[3]Cuadro control'!AU20/6,"")</f>
        <v/>
      </c>
      <c r="IT20" s="958" t="str">
        <f>IFERROR('[3]Cuadro control'!AV20/6,"")</f>
        <v/>
      </c>
      <c r="IU20" s="959"/>
      <c r="IV20" s="958" t="str">
        <f>IFERROR('[3]Cuadro control'!AV20/6,"")</f>
        <v/>
      </c>
      <c r="IW20" s="958" t="str">
        <f>IFERROR('[3]Cuadro control'!AV20/6,"")</f>
        <v/>
      </c>
      <c r="IX20" s="958" t="str">
        <f>IFERROR('[3]Cuadro control'!AV20/6,"")</f>
        <v/>
      </c>
      <c r="IY20" s="958" t="str">
        <f>IFERROR('[3]Cuadro control'!AV20/6,"")</f>
        <v/>
      </c>
      <c r="IZ20" s="958" t="str">
        <f>IFERROR('[3]Cuadro control'!AV20/6,"")</f>
        <v/>
      </c>
      <c r="JA20" s="958" t="str">
        <f>IFERROR('[3]Cuadro control'!AW20/6,"")</f>
        <v/>
      </c>
      <c r="JB20" s="959"/>
      <c r="JC20" s="958" t="str">
        <f>IFERROR('[3]Cuadro control'!AW20/6,"")</f>
        <v/>
      </c>
      <c r="JD20" s="958" t="str">
        <f>IFERROR('[3]Cuadro control'!AW20/6,"")</f>
        <v/>
      </c>
      <c r="JE20" s="958" t="str">
        <f>IFERROR('[3]Cuadro control'!AW20/6,"")</f>
        <v/>
      </c>
      <c r="JF20" s="958" t="str">
        <f>IFERROR('[3]Cuadro control'!AW20/6,"")</f>
        <v/>
      </c>
      <c r="JG20" s="958" t="str">
        <f>IFERROR('[3]Cuadro control'!AW20/6,"")</f>
        <v/>
      </c>
      <c r="JH20" s="958" t="str">
        <f>IFERROR('[3]Cuadro control'!AX20/6,"")</f>
        <v/>
      </c>
      <c r="JI20" s="959"/>
      <c r="JJ20" s="958" t="str">
        <f>IFERROR('[3]Cuadro control'!AX20/6,"")</f>
        <v/>
      </c>
      <c r="JK20" s="958" t="str">
        <f>IFERROR('[3]Cuadro control'!AX20/6,"")</f>
        <v/>
      </c>
      <c r="JL20" s="958" t="str">
        <f>IFERROR('[3]Cuadro control'!AX20/6,"")</f>
        <v/>
      </c>
      <c r="JM20" s="958" t="str">
        <f>IFERROR('[3]Cuadro control'!AX20/6,"")</f>
        <v/>
      </c>
      <c r="JN20" s="958" t="str">
        <f>IFERROR('[3]Cuadro control'!AX20/6,"")</f>
        <v/>
      </c>
      <c r="JO20" s="958" t="str">
        <f>IFERROR('[3]Cuadro control'!AY20/6,"")</f>
        <v/>
      </c>
      <c r="JP20" s="959"/>
      <c r="JQ20" s="958" t="str">
        <f>IFERROR('[3]Cuadro control'!AY20/6,"")</f>
        <v/>
      </c>
      <c r="JR20" s="958" t="str">
        <f>IFERROR('[3]Cuadro control'!AY20/6,"")</f>
        <v/>
      </c>
      <c r="JS20" s="960" t="str">
        <f>IFERROR('[3]Cuadro control'!AY20/6,"")</f>
        <v/>
      </c>
      <c r="JT20" s="370" t="str">
        <f>IFERROR('[3]Cuadro control'!AY20/6,"")</f>
        <v/>
      </c>
      <c r="JU20" s="961" t="str">
        <f>IFERROR('[3]Cuadro control'!AY20/6,"")</f>
        <v/>
      </c>
      <c r="JV20" s="958" t="str">
        <f>IFERROR('[3]Cuadro control'!AZ20/6,"")</f>
        <v/>
      </c>
      <c r="JW20" s="959"/>
      <c r="JX20" s="958" t="str">
        <f>IFERROR('[3]Cuadro control'!AZ20/6,"")</f>
        <v/>
      </c>
      <c r="JY20" s="958" t="str">
        <f>IFERROR('[3]Cuadro control'!AZ20/6,"")</f>
        <v/>
      </c>
      <c r="JZ20" s="958" t="str">
        <f>IFERROR('[3]Cuadro control'!AZ20/6,"")</f>
        <v/>
      </c>
      <c r="KA20" s="958" t="str">
        <f>IFERROR('[3]Cuadro control'!AZ20/6,"")</f>
        <v/>
      </c>
      <c r="KB20" s="958" t="str">
        <f>IFERROR('[3]Cuadro control'!AZ20/6,"")</f>
        <v/>
      </c>
      <c r="KC20" s="958" t="str">
        <f>IFERROR('[3]Cuadro control'!BA20/6,"")</f>
        <v/>
      </c>
      <c r="KD20" s="959"/>
      <c r="KE20" s="958" t="str">
        <f>IFERROR('[3]Cuadro control'!BA20/6,"")</f>
        <v/>
      </c>
      <c r="KF20" s="958" t="str">
        <f>IFERROR('[3]Cuadro control'!BA20/6,"")</f>
        <v/>
      </c>
      <c r="KG20" s="958" t="str">
        <f>IFERROR('[3]Cuadro control'!BA20/6,"")</f>
        <v/>
      </c>
      <c r="KH20" s="958" t="str">
        <f>IFERROR('[3]Cuadro control'!BA20/6,"")</f>
        <v/>
      </c>
      <c r="KI20" s="958" t="str">
        <f>IFERROR('[3]Cuadro control'!BA20/6,"")</f>
        <v/>
      </c>
      <c r="KJ20" s="958" t="str">
        <f>IFERROR('[3]Cuadro control'!BB20/6,"")</f>
        <v/>
      </c>
      <c r="KK20" s="959"/>
      <c r="KL20" s="958" t="str">
        <f>IFERROR('[3]Cuadro control'!BB20/6,"")</f>
        <v/>
      </c>
      <c r="KM20" s="958" t="str">
        <f>IFERROR('[3]Cuadro control'!BB20/6,"")</f>
        <v/>
      </c>
      <c r="KN20" s="958" t="str">
        <f>IFERROR('[3]Cuadro control'!BB20/6,"")</f>
        <v/>
      </c>
      <c r="KO20" s="958" t="str">
        <f>IFERROR('[3]Cuadro control'!BB20/6,"")</f>
        <v/>
      </c>
      <c r="KP20" s="958" t="str">
        <f>IFERROR('[3]Cuadro control'!BB20/6,"")</f>
        <v/>
      </c>
      <c r="KQ20" s="958" t="str">
        <f>IFERROR('[3]Cuadro control'!BC20/6,"")</f>
        <v/>
      </c>
      <c r="KR20" s="959"/>
      <c r="KS20" s="958" t="str">
        <f>IFERROR('[3]Cuadro control'!BC20/6,"")</f>
        <v/>
      </c>
      <c r="KT20" s="958" t="str">
        <f>IFERROR('[3]Cuadro control'!BC20/6,"")</f>
        <v/>
      </c>
      <c r="KU20" s="958" t="str">
        <f>IFERROR('[3]Cuadro control'!BC20/6,"")</f>
        <v/>
      </c>
      <c r="KV20" s="958" t="str">
        <f>IFERROR('[3]Cuadro control'!BC20/6,"")</f>
        <v/>
      </c>
      <c r="KW20" s="958" t="str">
        <f>IFERROR('[3]Cuadro control'!BC20/6,"")</f>
        <v/>
      </c>
      <c r="KX20" s="960" t="str">
        <f>IFERROR('[3]Cuadro control'!BD20/6,"")</f>
        <v/>
      </c>
      <c r="KY20" s="371"/>
      <c r="KZ20" s="961" t="str">
        <f>IFERROR('[3]Cuadro control'!BD20/6,"")</f>
        <v/>
      </c>
      <c r="LA20" s="958" t="str">
        <f>IFERROR('[3]Cuadro control'!BD20/6,"")</f>
        <v/>
      </c>
      <c r="LB20" s="958" t="str">
        <f>IFERROR('[3]Cuadro control'!BD20/6,"")</f>
        <v/>
      </c>
      <c r="LC20" s="958" t="str">
        <f>IFERROR('[3]Cuadro control'!BD20/6,"")</f>
        <v/>
      </c>
      <c r="LD20" s="958" t="str">
        <f>IFERROR('[3]Cuadro control'!BD20/6,"")</f>
        <v/>
      </c>
      <c r="LE20" s="958" t="str">
        <f>IFERROR('[3]Cuadro control'!BE20/6,"")</f>
        <v/>
      </c>
      <c r="LF20" s="959"/>
      <c r="LG20" s="958" t="str">
        <f>IFERROR('[3]Cuadro control'!BE20/6,"")</f>
        <v/>
      </c>
      <c r="LH20" s="958" t="str">
        <f>IFERROR('[3]Cuadro control'!BE20/6,"")</f>
        <v/>
      </c>
      <c r="LI20" s="958" t="str">
        <f>IFERROR('[3]Cuadro control'!BE20/6,"")</f>
        <v/>
      </c>
      <c r="LJ20" s="958" t="str">
        <f>IFERROR('[3]Cuadro control'!BE20/6,"")</f>
        <v/>
      </c>
      <c r="LK20" s="958" t="str">
        <f>IFERROR('[3]Cuadro control'!BE20/6,"")</f>
        <v/>
      </c>
      <c r="LL20" s="958" t="str">
        <f>IFERROR('[3]Cuadro control'!BF20/6,"")</f>
        <v/>
      </c>
      <c r="LM20" s="959"/>
      <c r="LN20" s="958" t="str">
        <f>IFERROR('[3]Cuadro control'!BF20/6,"")</f>
        <v/>
      </c>
      <c r="LO20" s="958" t="str">
        <f>IFERROR('[3]Cuadro control'!BF20/6,"")</f>
        <v/>
      </c>
      <c r="LP20" s="958" t="str">
        <f>IFERROR('[3]Cuadro control'!BF20/6,"")</f>
        <v/>
      </c>
      <c r="LQ20" s="958" t="str">
        <f>IFERROR('[3]Cuadro control'!BF20/6,"")</f>
        <v/>
      </c>
      <c r="LR20" s="958" t="str">
        <f>IFERROR('[3]Cuadro control'!BF20/6,"")</f>
        <v/>
      </c>
      <c r="LS20" s="958" t="str">
        <f>IFERROR('[3]Cuadro control'!BG20/6,"")</f>
        <v/>
      </c>
      <c r="LT20" s="959"/>
      <c r="LU20" s="958" t="str">
        <f>IFERROR('[3]Cuadro control'!BG20/6,"")</f>
        <v/>
      </c>
      <c r="LV20" s="958" t="str">
        <f>IFERROR('[3]Cuadro control'!BG20/6,"")</f>
        <v/>
      </c>
      <c r="LW20" s="958" t="str">
        <f>IFERROR('[3]Cuadro control'!BG20/6,"")</f>
        <v/>
      </c>
      <c r="LX20" s="958" t="str">
        <f>IFERROR('[3]Cuadro control'!BG20/6,"")</f>
        <v/>
      </c>
      <c r="LY20" s="958" t="str">
        <f>IFERROR('[3]Cuadro control'!BG20/6,"")</f>
        <v/>
      </c>
      <c r="LZ20" s="960" t="str">
        <f>IFERROR('[3]Cuadro control'!BH20/6,"")</f>
        <v/>
      </c>
      <c r="MA20" s="371"/>
      <c r="MB20" s="961" t="str">
        <f>IFERROR('[3]Cuadro control'!BH20/6,"")</f>
        <v/>
      </c>
      <c r="MC20" s="958" t="str">
        <f>IFERROR('[3]Cuadro control'!BH20/6,"")</f>
        <v/>
      </c>
      <c r="MD20" s="958" t="str">
        <f>IFERROR('[3]Cuadro control'!BH20/6,"")</f>
        <v/>
      </c>
      <c r="ME20" s="958" t="str">
        <f>IFERROR('[3]Cuadro control'!BH20/6,"")</f>
        <v/>
      </c>
      <c r="MF20" s="958" t="str">
        <f>IFERROR('[3]Cuadro control'!BH20/6,"")</f>
        <v/>
      </c>
      <c r="MG20" s="958" t="str">
        <f>IFERROR('[3]Cuadro control'!BI20/6,"")</f>
        <v/>
      </c>
      <c r="MH20" s="959"/>
      <c r="MI20" s="958" t="str">
        <f>IFERROR('[3]Cuadro control'!BI20/6,"")</f>
        <v/>
      </c>
      <c r="MJ20" s="958" t="str">
        <f>IFERROR('[3]Cuadro control'!BI20/6,"")</f>
        <v/>
      </c>
      <c r="MK20" s="958" t="str">
        <f>IFERROR('[3]Cuadro control'!BI20/6,"")</f>
        <v/>
      </c>
      <c r="ML20" s="958" t="str">
        <f>IFERROR('[3]Cuadro control'!BI20/6,"")</f>
        <v/>
      </c>
      <c r="MM20" s="958" t="str">
        <f>IFERROR('[3]Cuadro control'!BI20/6,"")</f>
        <v/>
      </c>
      <c r="MN20" s="958" t="str">
        <f>IFERROR('[3]Cuadro control'!BJ20/6,"")</f>
        <v/>
      </c>
      <c r="MO20" s="959"/>
      <c r="MP20" s="958" t="str">
        <f>IFERROR('[3]Cuadro control'!BJ20/6,"")</f>
        <v/>
      </c>
      <c r="MQ20" s="958" t="str">
        <f>IFERROR('[3]Cuadro control'!BJ20/6,"")</f>
        <v/>
      </c>
      <c r="MR20" s="958" t="str">
        <f>IFERROR('[3]Cuadro control'!BJ20/6,"")</f>
        <v/>
      </c>
      <c r="MS20" s="958" t="str">
        <f>IFERROR('[3]Cuadro control'!BJ20/6,"")</f>
        <v/>
      </c>
      <c r="MT20" s="958" t="str">
        <f>IFERROR('[3]Cuadro control'!BJ20/6,"")</f>
        <v/>
      </c>
      <c r="MU20" s="958" t="str">
        <f>IFERROR('[3]Cuadro control'!BK20/6,"")</f>
        <v/>
      </c>
      <c r="MV20" s="959"/>
      <c r="MW20" s="958" t="str">
        <f>IFERROR('[3]Cuadro control'!BK20/6,"")</f>
        <v/>
      </c>
      <c r="MX20" s="958" t="str">
        <f>IFERROR('[3]Cuadro control'!BK20/6,"")</f>
        <v/>
      </c>
      <c r="MY20" s="958" t="str">
        <f>IFERROR('[3]Cuadro control'!BK20/6,"")</f>
        <v/>
      </c>
      <c r="MZ20" s="958" t="str">
        <f>IFERROR('[3]Cuadro control'!BK20/6,"")</f>
        <v/>
      </c>
      <c r="NA20" s="958" t="str">
        <f>IFERROR('[3]Cuadro control'!BK20/6,"")</f>
        <v/>
      </c>
      <c r="NB20" s="958" t="str">
        <f>IFERROR('[3]Cuadro control'!BL20/6,"")</f>
        <v/>
      </c>
      <c r="NC20" s="959"/>
      <c r="ND20" s="958" t="str">
        <f>IFERROR('[3]Cuadro control'!BL20/6,"")</f>
        <v/>
      </c>
      <c r="NE20" s="960" t="str">
        <f>IFERROR('[3]Cuadro control'!BL20/6,"")</f>
        <v/>
      </c>
      <c r="NF20" s="370" t="str">
        <f>IFERROR('[3]Cuadro control'!BL20/6,"")</f>
        <v/>
      </c>
      <c r="NG20" s="961" t="str">
        <f>IFERROR('[3]Cuadro control'!BL20/6,"")</f>
        <v/>
      </c>
      <c r="NH20" s="958" t="str">
        <f>IFERROR('[3]Cuadro control'!BL20/6,"")</f>
        <v/>
      </c>
      <c r="NI20" s="958" t="str">
        <f>IFERROR('[3]Cuadro control'!BM20/6,"")</f>
        <v/>
      </c>
      <c r="NJ20" s="959"/>
      <c r="NK20" s="958" t="str">
        <f>IFERROR('[3]Cuadro control'!BM20/6,"")</f>
        <v/>
      </c>
      <c r="NL20" s="958" t="str">
        <f>IFERROR('[3]Cuadro control'!BM20/6,"")</f>
        <v/>
      </c>
      <c r="NM20" s="958" t="str">
        <f>IFERROR('[3]Cuadro control'!BM20/6,"")</f>
        <v/>
      </c>
      <c r="NN20" s="958" t="str">
        <f>IFERROR('[3]Cuadro control'!BM20/6,"")</f>
        <v/>
      </c>
      <c r="NO20" s="958" t="str">
        <f>IFERROR('[3]Cuadro control'!BM20/6,"")</f>
        <v/>
      </c>
      <c r="NP20" s="958" t="str">
        <f>IFERROR('[3]Cuadro control'!BN20/6,"")</f>
        <v/>
      </c>
      <c r="NQ20" s="959"/>
      <c r="NR20" s="958" t="str">
        <f>IFERROR('[3]Cuadro control'!BN20/6,"")</f>
        <v/>
      </c>
      <c r="NS20" s="958" t="str">
        <f>IFERROR('[3]Cuadro control'!BN20/6,"")</f>
        <v/>
      </c>
      <c r="NT20" s="958" t="str">
        <f>IFERROR('[3]Cuadro control'!BN20/6,"")</f>
        <v/>
      </c>
      <c r="NU20" s="958" t="str">
        <f>IFERROR('[3]Cuadro control'!BN20/6,"")</f>
        <v/>
      </c>
      <c r="NV20" s="958" t="str">
        <f>IFERROR('[3]Cuadro control'!BN20/6,"")</f>
        <v/>
      </c>
      <c r="NW20" s="958" t="str">
        <f>IFERROR('[3]Cuadro control'!BO20/6,"")</f>
        <v/>
      </c>
      <c r="NX20" s="959"/>
      <c r="NY20" s="958" t="str">
        <f>IFERROR('[3]Cuadro control'!BO20/6,"")</f>
        <v/>
      </c>
      <c r="NZ20" s="958" t="str">
        <f>IFERROR('[3]Cuadro control'!BO20/6,"")</f>
        <v/>
      </c>
      <c r="OA20" s="958" t="str">
        <f>IFERROR('[3]Cuadro control'!BO20/6,"")</f>
        <v/>
      </c>
      <c r="OB20" s="958" t="str">
        <f>IFERROR('[3]Cuadro control'!BO20/6,"")</f>
        <v/>
      </c>
      <c r="OC20" s="958" t="str">
        <f>IFERROR('[3]Cuadro control'!BO20/6,"")</f>
        <v/>
      </c>
      <c r="OD20" s="958" t="str">
        <f>IFERROR('[3]Cuadro control'!BP20/6,"")</f>
        <v/>
      </c>
      <c r="OE20" s="959"/>
      <c r="OF20" s="958" t="str">
        <f>IFERROR('[3]Cuadro control'!BP20/6,"")</f>
        <v/>
      </c>
      <c r="OG20" s="958" t="str">
        <f>IFERROR('[3]Cuadro control'!BP20/6,"")</f>
        <v/>
      </c>
      <c r="OH20" s="958" t="str">
        <f>IFERROR('[3]Cuadro control'!BP20/6,"")</f>
        <v/>
      </c>
      <c r="OI20" s="960" t="str">
        <f>IFERROR('[3]Cuadro control'!BP20/6,"")</f>
        <v/>
      </c>
      <c r="OJ20" s="370" t="str">
        <f>IFERROR('[3]Cuadro control'!BP20/6,"")</f>
        <v/>
      </c>
      <c r="OK20" s="961" t="str">
        <f>IFERROR('[3]Cuadro control'!BQ20/6,"")</f>
        <v/>
      </c>
      <c r="OL20" s="959"/>
      <c r="OM20" s="958" t="str">
        <f>IFERROR('[3]Cuadro control'!BQ20/6,"")</f>
        <v/>
      </c>
      <c r="ON20" s="958" t="str">
        <f>IFERROR('[3]Cuadro control'!BQ20/6,"")</f>
        <v/>
      </c>
      <c r="OO20" s="958" t="str">
        <f>IFERROR('[3]Cuadro control'!BQ20/6,"")</f>
        <v/>
      </c>
      <c r="OP20" s="958" t="str">
        <f>IFERROR('[3]Cuadro control'!BQ20/6,"")</f>
        <v/>
      </c>
      <c r="OQ20" s="958" t="str">
        <f>IFERROR('[3]Cuadro control'!BQ20/6,"")</f>
        <v/>
      </c>
      <c r="OR20" s="958" t="str">
        <f>IFERROR('[3]Cuadro control'!BR20/6,"")</f>
        <v/>
      </c>
      <c r="OS20" s="959"/>
      <c r="OT20" s="958" t="str">
        <f>IFERROR('[3]Cuadro control'!BR20/6,"")</f>
        <v/>
      </c>
      <c r="OU20" s="958" t="str">
        <f>IFERROR('[3]Cuadro control'!BR20/6,"")</f>
        <v/>
      </c>
      <c r="OV20" s="958" t="str">
        <f>IFERROR('[3]Cuadro control'!BR20/6,"")</f>
        <v/>
      </c>
      <c r="OW20" s="958" t="str">
        <f>IFERROR('[3]Cuadro control'!BR20/6,"")</f>
        <v/>
      </c>
      <c r="OX20" s="958" t="str">
        <f>IFERROR('[3]Cuadro control'!BR20/6,"")</f>
        <v/>
      </c>
      <c r="OY20" s="958" t="str">
        <f>IFERROR('[3]Cuadro control'!BS20/6,"")</f>
        <v/>
      </c>
      <c r="OZ20" s="959"/>
      <c r="PA20" s="958" t="str">
        <f>IFERROR('[3]Cuadro control'!BS20/6,"")</f>
        <v/>
      </c>
      <c r="PB20" s="958" t="str">
        <f>IFERROR('[3]Cuadro control'!BS20/6,"")</f>
        <v/>
      </c>
      <c r="PC20" s="958" t="str">
        <f>IFERROR('[3]Cuadro control'!BS20/6,"")</f>
        <v/>
      </c>
      <c r="PD20" s="958" t="str">
        <f>IFERROR('[3]Cuadro control'!BS20/6,"")</f>
        <v/>
      </c>
      <c r="PE20" s="958" t="str">
        <f>IFERROR('[3]Cuadro control'!BS20/6,"")</f>
        <v/>
      </c>
      <c r="PF20" s="958" t="str">
        <f>IFERROR('[3]Cuadro control'!BT20/6,"")</f>
        <v/>
      </c>
      <c r="PG20" s="959"/>
      <c r="PH20" s="958" t="str">
        <f>IFERROR('[3]Cuadro control'!BT20/6,"")</f>
        <v/>
      </c>
      <c r="PI20" s="958" t="str">
        <f>IFERROR('[3]Cuadro control'!BT20/6,"")</f>
        <v/>
      </c>
      <c r="PJ20" s="958" t="str">
        <f>IFERROR('[3]Cuadro control'!BT20/6,"")</f>
        <v/>
      </c>
      <c r="PK20" s="958" t="str">
        <f>IFERROR('[3]Cuadro control'!BT20/6,"")</f>
        <v/>
      </c>
      <c r="PL20" s="958" t="str">
        <f>IFERROR('[3]Cuadro control'!BT20/6,"")</f>
        <v/>
      </c>
      <c r="PM20" s="958" t="str">
        <f>IFERROR('[3]Cuadro control'!BU20/6,"")</f>
        <v/>
      </c>
      <c r="PN20" s="962"/>
      <c r="PO20" s="370" t="str">
        <f>IFERROR('[3]Cuadro control'!BU20/6,"")</f>
        <v/>
      </c>
      <c r="PP20" s="961" t="str">
        <f>IFERROR('[3]Cuadro control'!BU20/6,"")</f>
        <v/>
      </c>
      <c r="PQ20" s="958" t="str">
        <f>IFERROR('[3]Cuadro control'!BU20/6,"")</f>
        <v/>
      </c>
      <c r="PR20" s="958" t="str">
        <f>IFERROR('[3]Cuadro control'!BU20/6,"")</f>
        <v/>
      </c>
      <c r="PS20" s="958" t="str">
        <f>IFERROR('[3]Cuadro control'!BU20/6,"")</f>
        <v/>
      </c>
      <c r="PT20" s="958" t="str">
        <f>IFERROR('[3]Cuadro control'!BV20/6,"")</f>
        <v/>
      </c>
      <c r="PU20" s="959"/>
      <c r="PV20" s="958" t="str">
        <f>IFERROR('[3]Cuadro control'!BV20/6,"")</f>
        <v/>
      </c>
      <c r="PW20" s="958" t="str">
        <f>IFERROR('[3]Cuadro control'!BV20/6,"")</f>
        <v/>
      </c>
      <c r="PX20" s="958" t="str">
        <f>IFERROR('[3]Cuadro control'!BV20/6,"")</f>
        <v/>
      </c>
      <c r="PY20" s="958" t="str">
        <f>IFERROR('[3]Cuadro control'!BV20/6,"")</f>
        <v/>
      </c>
      <c r="PZ20" s="958" t="str">
        <f>IFERROR('[3]Cuadro control'!BV20/6,"")</f>
        <v/>
      </c>
      <c r="QA20" s="958" t="str">
        <f>IFERROR('[3]Cuadro control'!BW20/6,"")</f>
        <v/>
      </c>
      <c r="QB20" s="959"/>
      <c r="QC20" s="958" t="str">
        <f>IFERROR('[3]Cuadro control'!BW20/6,"")</f>
        <v/>
      </c>
      <c r="QD20" s="958" t="str">
        <f>IFERROR('[3]Cuadro control'!BW20/6,"")</f>
        <v/>
      </c>
      <c r="QE20" s="958" t="str">
        <f>IFERROR('[3]Cuadro control'!BW20/6,"")</f>
        <v/>
      </c>
      <c r="QF20" s="958" t="str">
        <f>IFERROR('[3]Cuadro control'!BW20/6,"")</f>
        <v/>
      </c>
      <c r="QG20" s="958" t="str">
        <f>IFERROR('[3]Cuadro control'!BW20/6,"")</f>
        <v/>
      </c>
      <c r="QH20" s="958" t="str">
        <f>IFERROR('[3]Cuadro control'!BX20/6,"")</f>
        <v/>
      </c>
      <c r="QI20" s="959"/>
      <c r="QJ20" s="958" t="str">
        <f>IFERROR('[3]Cuadro control'!BX20/6,"")</f>
        <v/>
      </c>
      <c r="QK20" s="958" t="str">
        <f>IFERROR('[3]Cuadro control'!BX20/6,"")</f>
        <v/>
      </c>
      <c r="QL20" s="958" t="str">
        <f>IFERROR('[3]Cuadro control'!BX20/6,"")</f>
        <v/>
      </c>
      <c r="QM20" s="958" t="str">
        <f>IFERROR('[3]Cuadro control'!BX20/6,"")</f>
        <v/>
      </c>
      <c r="QN20" s="958" t="str">
        <f>IFERROR('[3]Cuadro control'!BX20/6,"")</f>
        <v/>
      </c>
      <c r="QO20" s="958" t="str">
        <f>IFERROR('[3]Cuadro control'!BY20/6,"")</f>
        <v/>
      </c>
      <c r="QP20" s="959"/>
      <c r="QQ20" s="958" t="str">
        <f>IFERROR('[3]Cuadro control'!BY20/6,"")</f>
        <v/>
      </c>
      <c r="QR20" s="960" t="str">
        <f>IFERROR('[3]Cuadro control'!BY20/6,"")</f>
        <v/>
      </c>
      <c r="QS20" s="370" t="str">
        <f>IFERROR('[3]Cuadro control'!BY20/6,"")</f>
        <v/>
      </c>
      <c r="QT20" s="961" t="str">
        <f>IFERROR('[3]Cuadro control'!BY20/6,"")</f>
        <v/>
      </c>
      <c r="QU20" s="958" t="str">
        <f>IFERROR('[3]Cuadro control'!BY20/6,"")</f>
        <v/>
      </c>
      <c r="QV20" s="958" t="str">
        <f>IFERROR('[3]Cuadro control'!BZ20/6,"")</f>
        <v/>
      </c>
      <c r="QW20" s="959"/>
      <c r="QX20" s="958" t="str">
        <f>IFERROR('[3]Cuadro control'!BZ20/6,"")</f>
        <v/>
      </c>
      <c r="QY20" s="958" t="str">
        <f>IFERROR('[3]Cuadro control'!BZ20/6,"")</f>
        <v/>
      </c>
      <c r="QZ20" s="958" t="str">
        <f>IFERROR('[3]Cuadro control'!BZ20/6,"")</f>
        <v/>
      </c>
      <c r="RA20" s="958" t="str">
        <f>IFERROR('[3]Cuadro control'!BZ20/6,"")</f>
        <v/>
      </c>
      <c r="RB20" s="958" t="str">
        <f>IFERROR('[3]Cuadro control'!BZ20/6,"")</f>
        <v/>
      </c>
      <c r="RC20" s="958" t="str">
        <f>IFERROR('[3]Cuadro control'!CA20/6,"")</f>
        <v/>
      </c>
      <c r="RD20" s="959"/>
      <c r="RE20" s="958" t="str">
        <f>IFERROR('[3]Cuadro control'!CA20/6,"")</f>
        <v/>
      </c>
      <c r="RF20" s="958" t="str">
        <f>IFERROR('[3]Cuadro control'!CA20/6,"")</f>
        <v/>
      </c>
      <c r="RG20" s="958" t="str">
        <f>IFERROR('[3]Cuadro control'!CA20/6,"")</f>
        <v/>
      </c>
      <c r="RH20" s="958" t="str">
        <f>IFERROR('[3]Cuadro control'!CA20/6,"")</f>
        <v/>
      </c>
      <c r="RI20" s="958" t="str">
        <f>IFERROR('[3]Cuadro control'!CA20/6,"")</f>
        <v/>
      </c>
      <c r="RJ20" s="958" t="str">
        <f>IFERROR('[3]Cuadro control'!CB20/6,"")</f>
        <v/>
      </c>
      <c r="RK20" s="959"/>
      <c r="RL20" s="958" t="str">
        <f>IFERROR('[3]Cuadro control'!CB20/6,"")</f>
        <v/>
      </c>
      <c r="RM20" s="958" t="str">
        <f>IFERROR('[3]Cuadro control'!CB20/6,"")</f>
        <v/>
      </c>
      <c r="RN20" s="958" t="str">
        <f>IFERROR('[3]Cuadro control'!CB20/6,"")</f>
        <v/>
      </c>
      <c r="RO20" s="958" t="str">
        <f>IFERROR('[3]Cuadro control'!CB20/6,"")</f>
        <v/>
      </c>
      <c r="RP20" s="958" t="str">
        <f>IFERROR('[3]Cuadro control'!CB20/6,"")</f>
        <v/>
      </c>
      <c r="RQ20" s="958" t="str">
        <f>IFERROR('[3]Cuadro control'!CC20/6,"")</f>
        <v/>
      </c>
      <c r="RR20" s="959"/>
      <c r="RS20" s="958" t="str">
        <f>IFERROR('[3]Cuadro control'!CC20/6,"")</f>
        <v/>
      </c>
      <c r="RT20" s="958" t="str">
        <f>IFERROR('[3]Cuadro control'!CC20/6,"")</f>
        <v/>
      </c>
      <c r="RU20" s="958" t="str">
        <f>IFERROR('[3]Cuadro control'!CC20/6,"")</f>
        <v/>
      </c>
      <c r="RV20" s="958" t="str">
        <f>IFERROR('[3]Cuadro control'!CC20/6,"")</f>
        <v/>
      </c>
      <c r="RW20" s="960" t="str">
        <f>IFERROR('[3]Cuadro control'!CC20/6,"")</f>
        <v/>
      </c>
      <c r="RX20" s="370" t="str">
        <f>IFERROR('[3]Cuadro control'!CD20/6,"")</f>
        <v/>
      </c>
      <c r="RY20" s="957"/>
      <c r="RZ20" s="958" t="str">
        <f>IFERROR('[3]Cuadro control'!CD20/6,"")</f>
        <v/>
      </c>
      <c r="SA20" s="958" t="str">
        <f>IFERROR('[3]Cuadro control'!CD20/6,"")</f>
        <v/>
      </c>
      <c r="SB20" s="958" t="str">
        <f>IFERROR('[3]Cuadro control'!CD20/6,"")</f>
        <v/>
      </c>
      <c r="SC20" s="958" t="str">
        <f>IFERROR('[3]Cuadro control'!CD20/6,"")</f>
        <v/>
      </c>
      <c r="SD20" s="958" t="str">
        <f>IFERROR('[3]Cuadro control'!CD20/6,"")</f>
        <v/>
      </c>
      <c r="SE20" s="958" t="str">
        <f>IFERROR('[3]Cuadro control'!CE20/6,"")</f>
        <v/>
      </c>
      <c r="SF20" s="959"/>
      <c r="SG20" s="958" t="str">
        <f>IFERROR('[3]Cuadro control'!CE20/6,"")</f>
        <v/>
      </c>
      <c r="SH20" s="958" t="str">
        <f>IFERROR('[3]Cuadro control'!CE20/6,"")</f>
        <v/>
      </c>
      <c r="SI20" s="958" t="str">
        <f>IFERROR('[3]Cuadro control'!CE20/6,"")</f>
        <v/>
      </c>
      <c r="SJ20" s="958" t="str">
        <f>IFERROR('[3]Cuadro control'!CE20/6,"")</f>
        <v/>
      </c>
      <c r="SK20" s="958" t="str">
        <f>IFERROR('[3]Cuadro control'!CE20/6,"")</f>
        <v/>
      </c>
      <c r="SL20" s="958" t="str">
        <f>IFERROR('[3]Cuadro control'!CF20/6,"")</f>
        <v/>
      </c>
      <c r="SM20" s="959"/>
      <c r="SN20" s="958" t="str">
        <f>IFERROR('[3]Cuadro control'!CF20/6,"")</f>
        <v/>
      </c>
      <c r="SO20" s="958" t="str">
        <f>IFERROR('[3]Cuadro control'!CF20/6,"")</f>
        <v/>
      </c>
      <c r="SP20" s="958" t="str">
        <f>IFERROR('[3]Cuadro control'!CF20/6,"")</f>
        <v/>
      </c>
      <c r="SQ20" s="958" t="str">
        <f>IFERROR('[3]Cuadro control'!CF20/6,"")</f>
        <v/>
      </c>
      <c r="SR20" s="958" t="str">
        <f>IFERROR('[3]Cuadro control'!CF20/6,"")</f>
        <v/>
      </c>
      <c r="SS20" s="958" t="str">
        <f>IFERROR('[3]Cuadro control'!CG20/6,"")</f>
        <v/>
      </c>
      <c r="ST20" s="959"/>
      <c r="SU20" s="958" t="str">
        <f>IFERROR('[3]Cuadro control'!CG20/6,"")</f>
        <v/>
      </c>
      <c r="SV20" s="958" t="str">
        <f>IFERROR('[3]Cuadro control'!CG20/6,"")</f>
        <v/>
      </c>
      <c r="SW20" s="958" t="str">
        <f>IFERROR('[3]Cuadro control'!CG20/6,"")</f>
        <v/>
      </c>
      <c r="SX20" s="958" t="str">
        <f>IFERROR('[3]Cuadro control'!CG20/6,"")</f>
        <v/>
      </c>
      <c r="SY20" s="958" t="str">
        <f>IFERROR('[3]Cuadro control'!CG20/6,"")</f>
        <v/>
      </c>
      <c r="SZ20" s="958" t="str">
        <f>IFERROR('[3]Cuadro control'!CH20/6,"")</f>
        <v/>
      </c>
      <c r="TA20" s="959"/>
      <c r="TB20" s="960" t="str">
        <f>IFERROR('[3]Cuadro control'!CH20/6,"")</f>
        <v/>
      </c>
      <c r="TC20" s="370" t="str">
        <f>IFERROR('[3]Cuadro control'!CH20/6,"")</f>
        <v/>
      </c>
      <c r="TD20" s="961" t="str">
        <f>IFERROR('[3]Cuadro control'!CH20/6,"")</f>
        <v/>
      </c>
      <c r="TE20" s="958" t="str">
        <f>IFERROR('[3]Cuadro control'!CH20/6,"")</f>
        <v/>
      </c>
      <c r="TF20" s="958" t="str">
        <f>IFERROR('[3]Cuadro control'!CH20/6,"")</f>
        <v/>
      </c>
      <c r="TG20" s="958" t="str">
        <f>IFERROR('[3]Cuadro control'!CI20/6,"")</f>
        <v/>
      </c>
      <c r="TH20" s="959"/>
      <c r="TI20" s="958" t="str">
        <f>IFERROR('[3]Cuadro control'!CI20/6,"")</f>
        <v/>
      </c>
      <c r="TJ20" s="958" t="str">
        <f>IFERROR('[3]Cuadro control'!CI20/6,"")</f>
        <v/>
      </c>
      <c r="TK20" s="958" t="str">
        <f>IFERROR('[3]Cuadro control'!CI20/6,"")</f>
        <v/>
      </c>
      <c r="TL20" s="958" t="str">
        <f>IFERROR('[3]Cuadro control'!CI20/6,"")</f>
        <v/>
      </c>
      <c r="TM20" s="958" t="str">
        <f>IFERROR('[3]Cuadro control'!CI20/6,"")</f>
        <v/>
      </c>
      <c r="TN20" s="958" t="str">
        <f>IFERROR('[3]Cuadro control'!CJ20/6,"")</f>
        <v/>
      </c>
      <c r="TO20" s="959"/>
      <c r="TP20" s="958" t="str">
        <f>IFERROR('[3]Cuadro control'!CJ20/6,"")</f>
        <v/>
      </c>
      <c r="TQ20" s="958" t="str">
        <f>IFERROR('[3]Cuadro control'!CJ20/6,"")</f>
        <v/>
      </c>
      <c r="TR20" s="958" t="str">
        <f>IFERROR('[3]Cuadro control'!CJ20/6,"")</f>
        <v/>
      </c>
      <c r="TS20" s="958" t="str">
        <f>IFERROR('[3]Cuadro control'!CJ20/6,"")</f>
        <v/>
      </c>
      <c r="TT20" s="958" t="str">
        <f>IFERROR('[3]Cuadro control'!CJ20/6,"")</f>
        <v/>
      </c>
      <c r="TU20" s="958" t="str">
        <f>IFERROR('[3]Cuadro control'!CK20/6,"")</f>
        <v/>
      </c>
      <c r="TV20" s="959"/>
      <c r="TW20" s="958" t="str">
        <f>IFERROR('[3]Cuadro control'!CK20/6,"")</f>
        <v/>
      </c>
      <c r="TX20" s="958" t="str">
        <f>IFERROR('[3]Cuadro control'!CK20/6,"")</f>
        <v/>
      </c>
      <c r="TY20" s="958" t="str">
        <f>IFERROR('[3]Cuadro control'!CK20/6,"")</f>
        <v/>
      </c>
      <c r="TZ20" s="958" t="str">
        <f>IFERROR('[3]Cuadro control'!CK20/6,"")</f>
        <v/>
      </c>
      <c r="UA20" s="958" t="str">
        <f>IFERROR('[3]Cuadro control'!CK20/6,"")</f>
        <v/>
      </c>
      <c r="UB20" s="958" t="str">
        <f>IFERROR('[3]Cuadro control'!CL20/6,"")</f>
        <v/>
      </c>
      <c r="UC20" s="959"/>
      <c r="UD20" s="958" t="str">
        <f>IFERROR('[3]Cuadro control'!CL20/6,"")</f>
        <v/>
      </c>
      <c r="UE20" s="958" t="str">
        <f>IFERROR('[3]Cuadro control'!CL20/6,"")</f>
        <v/>
      </c>
      <c r="UF20" s="960" t="str">
        <f>IFERROR('[3]Cuadro control'!CL20/6,"")</f>
        <v/>
      </c>
      <c r="UG20" s="370" t="str">
        <f>IFERROR('[3]Cuadro control'!CL20/6,"")</f>
        <v/>
      </c>
      <c r="UH20" s="961" t="str">
        <f>IFERROR('[3]Cuadro control'!CL20/6,"")</f>
        <v/>
      </c>
      <c r="UI20" s="958" t="str">
        <f>IFERROR('[3]Cuadro control'!CM20/6,"")</f>
        <v/>
      </c>
      <c r="UJ20" s="959"/>
      <c r="UK20" s="958" t="str">
        <f>IFERROR('[3]Cuadro control'!CM20/6,"")</f>
        <v/>
      </c>
      <c r="UL20" s="958" t="str">
        <f>IFERROR('[3]Cuadro control'!CM20/6,"")</f>
        <v/>
      </c>
      <c r="UM20" s="958" t="str">
        <f>IFERROR('[3]Cuadro control'!CM20/6,"")</f>
        <v/>
      </c>
      <c r="UN20" s="958" t="str">
        <f>IFERROR('[3]Cuadro control'!CM20/6,"")</f>
        <v/>
      </c>
      <c r="UO20" s="958" t="str">
        <f>IFERROR('[3]Cuadro control'!CM20/6,"")</f>
        <v/>
      </c>
      <c r="UP20" s="958">
        <f>IFERROR('[3]Cuadro control'!CN20/6,"")</f>
        <v>0</v>
      </c>
      <c r="UQ20" s="959"/>
      <c r="UR20" s="958">
        <f>IFERROR('[3]Cuadro control'!CN20/6,"")</f>
        <v>0</v>
      </c>
      <c r="US20" s="958">
        <f>IFERROR('[3]Cuadro control'!CN20/6,"")</f>
        <v>0</v>
      </c>
      <c r="UT20" s="958">
        <f>IFERROR('[3]Cuadro control'!CN20/6,"")</f>
        <v>0</v>
      </c>
      <c r="UU20" s="960">
        <f>IFERROR('[3]Cuadro control'!CN20/6,"")</f>
        <v>0</v>
      </c>
      <c r="UV20" s="370">
        <f>IFERROR('[3]Cuadro control'!CN20/6,"")</f>
        <v>0</v>
      </c>
    </row>
    <row r="21" spans="1:568" ht="13.5" customHeight="1">
      <c r="A21" s="764"/>
      <c r="B21" s="782"/>
      <c r="C21" s="974"/>
      <c r="D21" s="769"/>
      <c r="E21" s="953"/>
      <c r="F21" s="954"/>
      <c r="G21" s="954"/>
      <c r="H21" s="954"/>
      <c r="I21" s="953"/>
      <c r="J21" s="972">
        <f t="shared" si="194"/>
        <v>4.6999999999999993E-3</v>
      </c>
      <c r="K21" s="973"/>
      <c r="L21" s="963" t="s">
        <v>263</v>
      </c>
      <c r="M21" s="964"/>
      <c r="N21" s="964"/>
      <c r="O21" s="470"/>
      <c r="P21" s="369">
        <f>+P22</f>
        <v>0</v>
      </c>
      <c r="Q21" s="965">
        <f t="shared" ref="Q21:CB21" si="195">+P21+Q22</f>
        <v>0</v>
      </c>
      <c r="R21" s="966">
        <f t="shared" si="195"/>
        <v>0</v>
      </c>
      <c r="S21" s="966">
        <f t="shared" si="195"/>
        <v>0</v>
      </c>
      <c r="T21" s="966">
        <f t="shared" si="195"/>
        <v>0</v>
      </c>
      <c r="U21" s="966">
        <f t="shared" si="195"/>
        <v>0</v>
      </c>
      <c r="V21" s="966">
        <f t="shared" si="195"/>
        <v>0</v>
      </c>
      <c r="W21" s="966">
        <f t="shared" si="195"/>
        <v>0</v>
      </c>
      <c r="X21" s="967">
        <f t="shared" si="195"/>
        <v>0</v>
      </c>
      <c r="Y21" s="966">
        <f t="shared" si="195"/>
        <v>0</v>
      </c>
      <c r="Z21" s="966">
        <f t="shared" si="195"/>
        <v>0</v>
      </c>
      <c r="AA21" s="966">
        <f t="shared" si="195"/>
        <v>0</v>
      </c>
      <c r="AB21" s="966">
        <f t="shared" si="195"/>
        <v>0</v>
      </c>
      <c r="AC21" s="966">
        <f t="shared" si="195"/>
        <v>0</v>
      </c>
      <c r="AD21" s="966">
        <f t="shared" si="195"/>
        <v>0</v>
      </c>
      <c r="AE21" s="967">
        <f t="shared" si="195"/>
        <v>0</v>
      </c>
      <c r="AF21" s="966">
        <f t="shared" si="195"/>
        <v>0</v>
      </c>
      <c r="AG21" s="966">
        <f t="shared" si="195"/>
        <v>0</v>
      </c>
      <c r="AH21" s="968">
        <f t="shared" si="195"/>
        <v>0</v>
      </c>
      <c r="AI21" s="367">
        <f t="shared" si="195"/>
        <v>0</v>
      </c>
      <c r="AJ21" s="969">
        <f t="shared" si="195"/>
        <v>0</v>
      </c>
      <c r="AK21" s="966">
        <f t="shared" si="195"/>
        <v>6.9819819819819828E-2</v>
      </c>
      <c r="AL21" s="967">
        <f t="shared" si="195"/>
        <v>6.9819819819819828E-2</v>
      </c>
      <c r="AM21" s="966">
        <f t="shared" si="195"/>
        <v>0.13963963963963966</v>
      </c>
      <c r="AN21" s="966">
        <f t="shared" si="195"/>
        <v>0.20945945945945948</v>
      </c>
      <c r="AO21" s="966">
        <f t="shared" si="195"/>
        <v>0.27927927927927931</v>
      </c>
      <c r="AP21" s="966">
        <f t="shared" si="195"/>
        <v>0.34909909909909914</v>
      </c>
      <c r="AQ21" s="966">
        <f t="shared" si="195"/>
        <v>0.41891891891891897</v>
      </c>
      <c r="AR21" s="966">
        <f t="shared" si="195"/>
        <v>0.49549549549549554</v>
      </c>
      <c r="AS21" s="967">
        <f t="shared" si="195"/>
        <v>0.49549549549549554</v>
      </c>
      <c r="AT21" s="966">
        <f t="shared" si="195"/>
        <v>0.57207207207207211</v>
      </c>
      <c r="AU21" s="966">
        <f t="shared" si="195"/>
        <v>0.64864864864864868</v>
      </c>
      <c r="AV21" s="966">
        <f t="shared" si="195"/>
        <v>0.72522522522522526</v>
      </c>
      <c r="AW21" s="966">
        <f t="shared" si="195"/>
        <v>0.80180180180180183</v>
      </c>
      <c r="AX21" s="966">
        <f t="shared" si="195"/>
        <v>0.8783783783783784</v>
      </c>
      <c r="AY21" s="966">
        <f t="shared" si="195"/>
        <v>0.89414414414414412</v>
      </c>
      <c r="AZ21" s="967">
        <f t="shared" si="195"/>
        <v>0.89414414414414412</v>
      </c>
      <c r="BA21" s="966">
        <f t="shared" si="195"/>
        <v>0.90990990990990983</v>
      </c>
      <c r="BB21" s="966">
        <f t="shared" si="195"/>
        <v>0.92567567567567555</v>
      </c>
      <c r="BC21" s="966">
        <f t="shared" si="195"/>
        <v>0.94144144144144126</v>
      </c>
      <c r="BD21" s="966">
        <f t="shared" si="195"/>
        <v>0.95720720720720698</v>
      </c>
      <c r="BE21" s="966">
        <f t="shared" si="195"/>
        <v>0.97297297297297269</v>
      </c>
      <c r="BF21" s="966">
        <f t="shared" si="195"/>
        <v>0.97297297297297269</v>
      </c>
      <c r="BG21" s="967">
        <f t="shared" si="195"/>
        <v>0.97297297297297269</v>
      </c>
      <c r="BH21" s="966">
        <f t="shared" si="195"/>
        <v>0.97297297297297269</v>
      </c>
      <c r="BI21" s="966">
        <f t="shared" si="195"/>
        <v>0.97297297297297269</v>
      </c>
      <c r="BJ21" s="966">
        <f t="shared" si="195"/>
        <v>0.97297297297297269</v>
      </c>
      <c r="BK21" s="966">
        <f t="shared" si="195"/>
        <v>0.97297297297297269</v>
      </c>
      <c r="BL21" s="966">
        <f t="shared" si="195"/>
        <v>0.97297297297297269</v>
      </c>
      <c r="BM21" s="968">
        <f t="shared" si="195"/>
        <v>0.97297297297297269</v>
      </c>
      <c r="BN21" s="368">
        <f t="shared" si="195"/>
        <v>0.97297297297297269</v>
      </c>
      <c r="BO21" s="969">
        <f t="shared" si="195"/>
        <v>0.97297297297297269</v>
      </c>
      <c r="BP21" s="966">
        <f t="shared" si="195"/>
        <v>0.97297297297297269</v>
      </c>
      <c r="BQ21" s="966">
        <f t="shared" si="195"/>
        <v>0.97297297297297269</v>
      </c>
      <c r="BR21" s="966">
        <f t="shared" si="195"/>
        <v>0.97297297297297269</v>
      </c>
      <c r="BS21" s="966">
        <f t="shared" si="195"/>
        <v>0.97297297297297269</v>
      </c>
      <c r="BT21" s="966">
        <f t="shared" si="195"/>
        <v>0.97522522522522492</v>
      </c>
      <c r="BU21" s="967">
        <f t="shared" si="195"/>
        <v>0.97522522522522492</v>
      </c>
      <c r="BV21" s="966">
        <f t="shared" si="195"/>
        <v>0.97747747747747715</v>
      </c>
      <c r="BW21" s="966">
        <f t="shared" si="195"/>
        <v>0.97972972972972938</v>
      </c>
      <c r="BX21" s="966">
        <f t="shared" si="195"/>
        <v>0.98198198198198161</v>
      </c>
      <c r="BY21" s="966">
        <f t="shared" si="195"/>
        <v>0.98423423423423384</v>
      </c>
      <c r="BZ21" s="966">
        <f t="shared" si="195"/>
        <v>0.98648648648648607</v>
      </c>
      <c r="CA21" s="966">
        <f t="shared" si="195"/>
        <v>0.9887387387387383</v>
      </c>
      <c r="CB21" s="967">
        <f t="shared" si="195"/>
        <v>0.9887387387387383</v>
      </c>
      <c r="CC21" s="966">
        <f t="shared" ref="CC21:EN21" si="196">+CB21+CC22</f>
        <v>0.99099099099099053</v>
      </c>
      <c r="CD21" s="966">
        <f t="shared" si="196"/>
        <v>0.99324324324324276</v>
      </c>
      <c r="CE21" s="966">
        <f t="shared" si="196"/>
        <v>0.99549549549549499</v>
      </c>
      <c r="CF21" s="966">
        <f t="shared" si="196"/>
        <v>0.99774774774774722</v>
      </c>
      <c r="CG21" s="966">
        <f t="shared" si="196"/>
        <v>0.99999999999999944</v>
      </c>
      <c r="CH21" s="966">
        <f t="shared" si="196"/>
        <v>0.99999999999999944</v>
      </c>
      <c r="CI21" s="967">
        <f t="shared" si="196"/>
        <v>0.99999999999999944</v>
      </c>
      <c r="CJ21" s="966">
        <f t="shared" si="196"/>
        <v>0.99999999999999944</v>
      </c>
      <c r="CK21" s="966">
        <f t="shared" si="196"/>
        <v>0.99999999999999944</v>
      </c>
      <c r="CL21" s="966">
        <f t="shared" si="196"/>
        <v>0.99999999999999944</v>
      </c>
      <c r="CM21" s="966">
        <f t="shared" si="196"/>
        <v>0.99999999999999944</v>
      </c>
      <c r="CN21" s="966">
        <f t="shared" si="196"/>
        <v>0.99999999999999944</v>
      </c>
      <c r="CO21" s="966">
        <f t="shared" si="196"/>
        <v>0.99999999999999944</v>
      </c>
      <c r="CP21" s="967">
        <f t="shared" si="196"/>
        <v>0.99999999999999944</v>
      </c>
      <c r="CQ21" s="968">
        <f t="shared" si="196"/>
        <v>0.99999999999999944</v>
      </c>
      <c r="CR21" s="367">
        <f t="shared" si="196"/>
        <v>0.99999999999999944</v>
      </c>
      <c r="CS21" s="969">
        <f t="shared" si="196"/>
        <v>0.99999999999999944</v>
      </c>
      <c r="CT21" s="966">
        <f t="shared" si="196"/>
        <v>0.99999999999999944</v>
      </c>
      <c r="CU21" s="966">
        <f t="shared" si="196"/>
        <v>0.99999999999999944</v>
      </c>
      <c r="CV21" s="966">
        <f t="shared" si="196"/>
        <v>0.99999999999999944</v>
      </c>
      <c r="CW21" s="967">
        <f t="shared" si="196"/>
        <v>0.99999999999999944</v>
      </c>
      <c r="CX21" s="966">
        <f t="shared" si="196"/>
        <v>0.99999999999999944</v>
      </c>
      <c r="CY21" s="966">
        <f t="shared" si="196"/>
        <v>0.99999999999999944</v>
      </c>
      <c r="CZ21" s="966">
        <f t="shared" si="196"/>
        <v>0.99999999999999944</v>
      </c>
      <c r="DA21" s="966">
        <f t="shared" si="196"/>
        <v>0.99999999999999944</v>
      </c>
      <c r="DB21" s="966">
        <f t="shared" si="196"/>
        <v>0.99999999999999944</v>
      </c>
      <c r="DC21" s="966">
        <f t="shared" si="196"/>
        <v>0.99999999999999944</v>
      </c>
      <c r="DD21" s="967">
        <f t="shared" si="196"/>
        <v>0.99999999999999944</v>
      </c>
      <c r="DE21" s="966">
        <f t="shared" si="196"/>
        <v>0.99999999999999944</v>
      </c>
      <c r="DF21" s="966">
        <f t="shared" si="196"/>
        <v>0.99999999999999944</v>
      </c>
      <c r="DG21" s="966">
        <f t="shared" si="196"/>
        <v>0.99999999999999944</v>
      </c>
      <c r="DH21" s="966">
        <f t="shared" si="196"/>
        <v>0.99999999999999944</v>
      </c>
      <c r="DI21" s="966">
        <f t="shared" si="196"/>
        <v>0.99999999999999944</v>
      </c>
      <c r="DJ21" s="966">
        <f t="shared" si="196"/>
        <v>0.99999999999999944</v>
      </c>
      <c r="DK21" s="967">
        <f t="shared" si="196"/>
        <v>0.99999999999999944</v>
      </c>
      <c r="DL21" s="966">
        <f t="shared" si="196"/>
        <v>0.99999999999999944</v>
      </c>
      <c r="DM21" s="966">
        <f t="shared" si="196"/>
        <v>0.99999999999999944</v>
      </c>
      <c r="DN21" s="966">
        <f t="shared" si="196"/>
        <v>0.99999999999999944</v>
      </c>
      <c r="DO21" s="966">
        <f t="shared" si="196"/>
        <v>0.99999999999999944</v>
      </c>
      <c r="DP21" s="966">
        <f t="shared" si="196"/>
        <v>0.99999999999999944</v>
      </c>
      <c r="DQ21" s="966">
        <f t="shared" si="196"/>
        <v>0.99999999999999944</v>
      </c>
      <c r="DR21" s="967">
        <f t="shared" si="196"/>
        <v>0.99999999999999944</v>
      </c>
      <c r="DS21" s="966">
        <f t="shared" si="196"/>
        <v>0.99999999999999944</v>
      </c>
      <c r="DT21" s="966">
        <f t="shared" si="196"/>
        <v>0.99999999999999944</v>
      </c>
      <c r="DU21" s="966">
        <f t="shared" si="196"/>
        <v>0.99999999999999944</v>
      </c>
      <c r="DV21" s="968">
        <f t="shared" si="196"/>
        <v>0.99999999999999944</v>
      </c>
      <c r="DW21" s="367">
        <f t="shared" si="196"/>
        <v>0.99999999999999944</v>
      </c>
      <c r="DX21" s="969">
        <f t="shared" si="196"/>
        <v>0.99999999999999944</v>
      </c>
      <c r="DY21" s="967">
        <f t="shared" si="196"/>
        <v>0.99999999999999944</v>
      </c>
      <c r="DZ21" s="966">
        <f t="shared" si="196"/>
        <v>0.99999999999999944</v>
      </c>
      <c r="EA21" s="966">
        <f t="shared" si="196"/>
        <v>0.99999999999999944</v>
      </c>
      <c r="EB21" s="966">
        <f t="shared" si="196"/>
        <v>0.99999999999999944</v>
      </c>
      <c r="EC21" s="966">
        <f t="shared" si="196"/>
        <v>0.99999999999999944</v>
      </c>
      <c r="ED21" s="966">
        <f t="shared" si="196"/>
        <v>0.99999999999999944</v>
      </c>
      <c r="EE21" s="966">
        <f t="shared" si="196"/>
        <v>0.99999999999999944</v>
      </c>
      <c r="EF21" s="967">
        <f t="shared" si="196"/>
        <v>0.99999999999999944</v>
      </c>
      <c r="EG21" s="966">
        <f t="shared" si="196"/>
        <v>0.99999999999999944</v>
      </c>
      <c r="EH21" s="966">
        <f t="shared" si="196"/>
        <v>0.99999999999999944</v>
      </c>
      <c r="EI21" s="966">
        <f t="shared" si="196"/>
        <v>0.99999999999999944</v>
      </c>
      <c r="EJ21" s="966">
        <f t="shared" si="196"/>
        <v>0.99999999999999944</v>
      </c>
      <c r="EK21" s="966">
        <f t="shared" si="196"/>
        <v>0.99999999999999944</v>
      </c>
      <c r="EL21" s="966">
        <f t="shared" si="196"/>
        <v>0.99999999999999944</v>
      </c>
      <c r="EM21" s="967">
        <f t="shared" si="196"/>
        <v>0.99999999999999944</v>
      </c>
      <c r="EN21" s="966">
        <f t="shared" si="196"/>
        <v>0.99999999999999944</v>
      </c>
      <c r="EO21" s="966">
        <f t="shared" ref="EO21:GZ21" si="197">+EN21+EO22</f>
        <v>0.99999999999999944</v>
      </c>
      <c r="EP21" s="966">
        <f t="shared" si="197"/>
        <v>0.99999999999999944</v>
      </c>
      <c r="EQ21" s="966">
        <f t="shared" si="197"/>
        <v>0.99999999999999944</v>
      </c>
      <c r="ER21" s="966">
        <f t="shared" si="197"/>
        <v>0.99999999999999944</v>
      </c>
      <c r="ES21" s="966">
        <f t="shared" si="197"/>
        <v>0.99999999999999944</v>
      </c>
      <c r="ET21" s="967">
        <f t="shared" si="197"/>
        <v>0.99999999999999944</v>
      </c>
      <c r="EU21" s="966">
        <f t="shared" si="197"/>
        <v>0.99999999999999944</v>
      </c>
      <c r="EV21" s="966">
        <f t="shared" si="197"/>
        <v>0.99999999999999944</v>
      </c>
      <c r="EW21" s="966">
        <f t="shared" si="197"/>
        <v>0.99999999999999944</v>
      </c>
      <c r="EX21" s="966">
        <f t="shared" si="197"/>
        <v>0.99999999999999944</v>
      </c>
      <c r="EY21" s="966">
        <f t="shared" si="197"/>
        <v>0.99999999999999944</v>
      </c>
      <c r="EZ21" s="966">
        <f t="shared" si="197"/>
        <v>0.99999999999999944</v>
      </c>
      <c r="FA21" s="970">
        <f t="shared" si="197"/>
        <v>0.99999999999999944</v>
      </c>
      <c r="FB21" s="367">
        <f t="shared" si="197"/>
        <v>0.99999999999999944</v>
      </c>
      <c r="FC21" s="969">
        <f t="shared" si="197"/>
        <v>0.99999999999999944</v>
      </c>
      <c r="FD21" s="966">
        <f t="shared" si="197"/>
        <v>0.99999999999999944</v>
      </c>
      <c r="FE21" s="966">
        <f t="shared" si="197"/>
        <v>0.99999999999999944</v>
      </c>
      <c r="FF21" s="966">
        <f t="shared" si="197"/>
        <v>0.99999999999999944</v>
      </c>
      <c r="FG21" s="966">
        <f t="shared" si="197"/>
        <v>0.99999999999999944</v>
      </c>
      <c r="FH21" s="967">
        <f t="shared" si="197"/>
        <v>0.99999999999999944</v>
      </c>
      <c r="FI21" s="966">
        <f t="shared" si="197"/>
        <v>0.99999999999999944</v>
      </c>
      <c r="FJ21" s="966">
        <f t="shared" si="197"/>
        <v>0.99999999999999944</v>
      </c>
      <c r="FK21" s="966">
        <f t="shared" si="197"/>
        <v>0.99999999999999944</v>
      </c>
      <c r="FL21" s="966">
        <f t="shared" si="197"/>
        <v>0.99999999999999944</v>
      </c>
      <c r="FM21" s="966">
        <f t="shared" si="197"/>
        <v>0.99999999999999944</v>
      </c>
      <c r="FN21" s="966">
        <f t="shared" si="197"/>
        <v>0.99999999999999944</v>
      </c>
      <c r="FO21" s="967">
        <f t="shared" si="197"/>
        <v>0.99999999999999944</v>
      </c>
      <c r="FP21" s="966">
        <f t="shared" si="197"/>
        <v>0.99999999999999944</v>
      </c>
      <c r="FQ21" s="966">
        <f t="shared" si="197"/>
        <v>0.99999999999999944</v>
      </c>
      <c r="FR21" s="966">
        <f t="shared" si="197"/>
        <v>0.99999999999999944</v>
      </c>
      <c r="FS21" s="966">
        <f t="shared" si="197"/>
        <v>0.99999999999999944</v>
      </c>
      <c r="FT21" s="966">
        <f t="shared" si="197"/>
        <v>0.99999999999999944</v>
      </c>
      <c r="FU21" s="966">
        <f t="shared" si="197"/>
        <v>0.99999999999999944</v>
      </c>
      <c r="FV21" s="967">
        <f t="shared" si="197"/>
        <v>0.99999999999999944</v>
      </c>
      <c r="FW21" s="966">
        <f t="shared" si="197"/>
        <v>0.99999999999999944</v>
      </c>
      <c r="FX21" s="966">
        <f t="shared" si="197"/>
        <v>0.99999999999999944</v>
      </c>
      <c r="FY21" s="966">
        <f t="shared" si="197"/>
        <v>0.99999999999999944</v>
      </c>
      <c r="FZ21" s="966">
        <f t="shared" si="197"/>
        <v>0.99999999999999944</v>
      </c>
      <c r="GA21" s="966">
        <f t="shared" si="197"/>
        <v>0.99999999999999944</v>
      </c>
      <c r="GB21" s="966">
        <f t="shared" si="197"/>
        <v>0.99999999999999944</v>
      </c>
      <c r="GC21" s="967">
        <f t="shared" si="197"/>
        <v>0.99999999999999944</v>
      </c>
      <c r="GD21" s="966">
        <f t="shared" si="197"/>
        <v>0.99999999999999944</v>
      </c>
      <c r="GE21" s="968">
        <f t="shared" si="197"/>
        <v>0.99999999999999944</v>
      </c>
      <c r="GF21" s="367">
        <f t="shared" si="197"/>
        <v>0.99999999999999944</v>
      </c>
      <c r="GG21" s="969">
        <f t="shared" si="197"/>
        <v>0.99999999999999944</v>
      </c>
      <c r="GH21" s="966">
        <f t="shared" si="197"/>
        <v>0.99999999999999944</v>
      </c>
      <c r="GI21" s="966">
        <f t="shared" si="197"/>
        <v>0.99999999999999944</v>
      </c>
      <c r="GJ21" s="967">
        <f t="shared" si="197"/>
        <v>0.99999999999999944</v>
      </c>
      <c r="GK21" s="966">
        <f t="shared" si="197"/>
        <v>0.99999999999999944</v>
      </c>
      <c r="GL21" s="966">
        <f t="shared" si="197"/>
        <v>0.99999999999999944</v>
      </c>
      <c r="GM21" s="966">
        <f t="shared" si="197"/>
        <v>0.99999999999999944</v>
      </c>
      <c r="GN21" s="966">
        <f t="shared" si="197"/>
        <v>0.99999999999999944</v>
      </c>
      <c r="GO21" s="966">
        <f t="shared" si="197"/>
        <v>0.99999999999999944</v>
      </c>
      <c r="GP21" s="966">
        <f t="shared" si="197"/>
        <v>0.99999999999999944</v>
      </c>
      <c r="GQ21" s="967">
        <f t="shared" si="197"/>
        <v>0.99999999999999944</v>
      </c>
      <c r="GR21" s="966">
        <f t="shared" si="197"/>
        <v>0.99999999999999944</v>
      </c>
      <c r="GS21" s="966">
        <f t="shared" si="197"/>
        <v>0.99999999999999944</v>
      </c>
      <c r="GT21" s="966">
        <f t="shared" si="197"/>
        <v>0.99999999999999944</v>
      </c>
      <c r="GU21" s="966">
        <f t="shared" si="197"/>
        <v>0.99999999999999944</v>
      </c>
      <c r="GV21" s="966">
        <f t="shared" si="197"/>
        <v>0.99999999999999944</v>
      </c>
      <c r="GW21" s="966">
        <f t="shared" si="197"/>
        <v>0.99999999999999944</v>
      </c>
      <c r="GX21" s="967">
        <f t="shared" si="197"/>
        <v>0.99999999999999944</v>
      </c>
      <c r="GY21" s="966">
        <f t="shared" si="197"/>
        <v>0.99999999999999944</v>
      </c>
      <c r="GZ21" s="966">
        <f t="shared" si="197"/>
        <v>0.99999999999999944</v>
      </c>
      <c r="HA21" s="966">
        <f t="shared" ref="HA21:JL21" si="198">+GZ21+HA22</f>
        <v>0.99999999999999944</v>
      </c>
      <c r="HB21" s="966">
        <f t="shared" si="198"/>
        <v>0.99999999999999944</v>
      </c>
      <c r="HC21" s="966">
        <f t="shared" si="198"/>
        <v>0.99999999999999944</v>
      </c>
      <c r="HD21" s="966">
        <f t="shared" si="198"/>
        <v>0.99999999999999944</v>
      </c>
      <c r="HE21" s="967">
        <f t="shared" si="198"/>
        <v>0.99999999999999944</v>
      </c>
      <c r="HF21" s="966">
        <f t="shared" si="198"/>
        <v>0.99999999999999944</v>
      </c>
      <c r="HG21" s="966">
        <f t="shared" si="198"/>
        <v>0.99999999999999944</v>
      </c>
      <c r="HH21" s="966">
        <f t="shared" si="198"/>
        <v>0.99999999999999944</v>
      </c>
      <c r="HI21" s="966">
        <f t="shared" si="198"/>
        <v>0.99999999999999944</v>
      </c>
      <c r="HJ21" s="968">
        <f t="shared" si="198"/>
        <v>0.99999999999999944</v>
      </c>
      <c r="HK21" s="367">
        <f t="shared" si="198"/>
        <v>0.99999999999999944</v>
      </c>
      <c r="HL21" s="965">
        <f t="shared" si="198"/>
        <v>0.99999999999999944</v>
      </c>
      <c r="HM21" s="966">
        <f t="shared" si="198"/>
        <v>0.99999999999999944</v>
      </c>
      <c r="HN21" s="966">
        <f t="shared" si="198"/>
        <v>0.99999999999999944</v>
      </c>
      <c r="HO21" s="966">
        <f t="shared" si="198"/>
        <v>0.99999999999999944</v>
      </c>
      <c r="HP21" s="966">
        <f t="shared" si="198"/>
        <v>0.99999999999999944</v>
      </c>
      <c r="HQ21" s="966">
        <f t="shared" si="198"/>
        <v>0.99999999999999944</v>
      </c>
      <c r="HR21" s="966">
        <f t="shared" si="198"/>
        <v>0.99999999999999944</v>
      </c>
      <c r="HS21" s="967">
        <f t="shared" si="198"/>
        <v>0.99999999999999944</v>
      </c>
      <c r="HT21" s="966">
        <f t="shared" si="198"/>
        <v>0.99999999999999944</v>
      </c>
      <c r="HU21" s="966">
        <f t="shared" si="198"/>
        <v>0.99999999999999944</v>
      </c>
      <c r="HV21" s="966">
        <f t="shared" si="198"/>
        <v>0.99999999999999944</v>
      </c>
      <c r="HW21" s="966">
        <f t="shared" si="198"/>
        <v>0.99999999999999944</v>
      </c>
      <c r="HX21" s="966">
        <f t="shared" si="198"/>
        <v>0.99999999999999944</v>
      </c>
      <c r="HY21" s="966">
        <f t="shared" si="198"/>
        <v>0.99999999999999944</v>
      </c>
      <c r="HZ21" s="967">
        <f t="shared" si="198"/>
        <v>0.99999999999999944</v>
      </c>
      <c r="IA21" s="966">
        <f t="shared" si="198"/>
        <v>0.99999999999999944</v>
      </c>
      <c r="IB21" s="966">
        <f t="shared" si="198"/>
        <v>0.99999999999999944</v>
      </c>
      <c r="IC21" s="966">
        <f t="shared" si="198"/>
        <v>0.99999999999999944</v>
      </c>
      <c r="ID21" s="966">
        <f t="shared" si="198"/>
        <v>0.99999999999999944</v>
      </c>
      <c r="IE21" s="966">
        <f t="shared" si="198"/>
        <v>0.99999999999999944</v>
      </c>
      <c r="IF21" s="966">
        <f t="shared" si="198"/>
        <v>0.99999999999999944</v>
      </c>
      <c r="IG21" s="967">
        <f t="shared" si="198"/>
        <v>0.99999999999999944</v>
      </c>
      <c r="IH21" s="966">
        <f t="shared" si="198"/>
        <v>0.99999999999999944</v>
      </c>
      <c r="II21" s="966">
        <f t="shared" si="198"/>
        <v>0.99999999999999944</v>
      </c>
      <c r="IJ21" s="966">
        <f t="shared" si="198"/>
        <v>0.99999999999999944</v>
      </c>
      <c r="IK21" s="966">
        <f t="shared" si="198"/>
        <v>0.99999999999999944</v>
      </c>
      <c r="IL21" s="966">
        <f t="shared" si="198"/>
        <v>0.99999999999999944</v>
      </c>
      <c r="IM21" s="966">
        <f t="shared" si="198"/>
        <v>0.99999999999999944</v>
      </c>
      <c r="IN21" s="970">
        <f t="shared" si="198"/>
        <v>0.99999999999999944</v>
      </c>
      <c r="IO21" s="367">
        <f t="shared" si="198"/>
        <v>0.99999999999999944</v>
      </c>
      <c r="IP21" s="969">
        <f t="shared" si="198"/>
        <v>0.99999999999999944</v>
      </c>
      <c r="IQ21" s="966">
        <f t="shared" si="198"/>
        <v>0.99999999999999944</v>
      </c>
      <c r="IR21" s="966">
        <f t="shared" si="198"/>
        <v>0.99999999999999944</v>
      </c>
      <c r="IS21" s="966">
        <f t="shared" si="198"/>
        <v>0.99999999999999944</v>
      </c>
      <c r="IT21" s="966">
        <f t="shared" si="198"/>
        <v>0.99999999999999944</v>
      </c>
      <c r="IU21" s="967">
        <f t="shared" si="198"/>
        <v>0.99999999999999944</v>
      </c>
      <c r="IV21" s="966">
        <f t="shared" si="198"/>
        <v>0.99999999999999944</v>
      </c>
      <c r="IW21" s="966">
        <f t="shared" si="198"/>
        <v>0.99999999999999944</v>
      </c>
      <c r="IX21" s="966">
        <f t="shared" si="198"/>
        <v>0.99999999999999944</v>
      </c>
      <c r="IY21" s="966">
        <f t="shared" si="198"/>
        <v>0.99999999999999944</v>
      </c>
      <c r="IZ21" s="966">
        <f t="shared" si="198"/>
        <v>0.99999999999999944</v>
      </c>
      <c r="JA21" s="966">
        <f t="shared" si="198"/>
        <v>0.99999999999999944</v>
      </c>
      <c r="JB21" s="967">
        <f t="shared" si="198"/>
        <v>0.99999999999999944</v>
      </c>
      <c r="JC21" s="966">
        <f t="shared" si="198"/>
        <v>0.99999999999999944</v>
      </c>
      <c r="JD21" s="966">
        <f t="shared" si="198"/>
        <v>0.99999999999999944</v>
      </c>
      <c r="JE21" s="966">
        <f t="shared" si="198"/>
        <v>0.99999999999999944</v>
      </c>
      <c r="JF21" s="966">
        <f t="shared" si="198"/>
        <v>0.99999999999999944</v>
      </c>
      <c r="JG21" s="966">
        <f t="shared" si="198"/>
        <v>0.99999999999999944</v>
      </c>
      <c r="JH21" s="966">
        <f t="shared" si="198"/>
        <v>0.99999999999999944</v>
      </c>
      <c r="JI21" s="967">
        <f t="shared" si="198"/>
        <v>0.99999999999999944</v>
      </c>
      <c r="JJ21" s="966">
        <f t="shared" si="198"/>
        <v>0.99999999999999944</v>
      </c>
      <c r="JK21" s="966">
        <f t="shared" si="198"/>
        <v>0.99999999999999944</v>
      </c>
      <c r="JL21" s="966">
        <f t="shared" si="198"/>
        <v>0.99999999999999944</v>
      </c>
      <c r="JM21" s="966">
        <f t="shared" ref="JM21:LX21" si="199">+JL21+JM22</f>
        <v>0.99999999999999944</v>
      </c>
      <c r="JN21" s="966">
        <f t="shared" si="199"/>
        <v>0.99999999999999944</v>
      </c>
      <c r="JO21" s="966">
        <f t="shared" si="199"/>
        <v>0.99999999999999944</v>
      </c>
      <c r="JP21" s="967">
        <f t="shared" si="199"/>
        <v>0.99999999999999944</v>
      </c>
      <c r="JQ21" s="966">
        <f t="shared" si="199"/>
        <v>0.99999999999999944</v>
      </c>
      <c r="JR21" s="966">
        <f t="shared" si="199"/>
        <v>0.99999999999999944</v>
      </c>
      <c r="JS21" s="968">
        <f t="shared" si="199"/>
        <v>0.99999999999999944</v>
      </c>
      <c r="JT21" s="367">
        <f t="shared" si="199"/>
        <v>0.99999999999999944</v>
      </c>
      <c r="JU21" s="969">
        <f t="shared" si="199"/>
        <v>0.99999999999999944</v>
      </c>
      <c r="JV21" s="966">
        <f t="shared" si="199"/>
        <v>0.99999999999999944</v>
      </c>
      <c r="JW21" s="967">
        <f t="shared" si="199"/>
        <v>0.99999999999999944</v>
      </c>
      <c r="JX21" s="966">
        <f t="shared" si="199"/>
        <v>0.99999999999999944</v>
      </c>
      <c r="JY21" s="966">
        <f t="shared" si="199"/>
        <v>0.99999999999999944</v>
      </c>
      <c r="JZ21" s="966">
        <f t="shared" si="199"/>
        <v>0.99999999999999944</v>
      </c>
      <c r="KA21" s="966">
        <f t="shared" si="199"/>
        <v>0.99999999999999944</v>
      </c>
      <c r="KB21" s="966">
        <f t="shared" si="199"/>
        <v>0.99999999999999944</v>
      </c>
      <c r="KC21" s="966">
        <f t="shared" si="199"/>
        <v>0.99999999999999944</v>
      </c>
      <c r="KD21" s="967">
        <f t="shared" si="199"/>
        <v>0.99999999999999944</v>
      </c>
      <c r="KE21" s="966">
        <f t="shared" si="199"/>
        <v>0.99999999999999944</v>
      </c>
      <c r="KF21" s="966">
        <f t="shared" si="199"/>
        <v>0.99999999999999944</v>
      </c>
      <c r="KG21" s="966">
        <f t="shared" si="199"/>
        <v>0.99999999999999944</v>
      </c>
      <c r="KH21" s="966">
        <f t="shared" si="199"/>
        <v>0.99999999999999944</v>
      </c>
      <c r="KI21" s="966">
        <f t="shared" si="199"/>
        <v>0.99999999999999944</v>
      </c>
      <c r="KJ21" s="966">
        <f t="shared" si="199"/>
        <v>0.99999999999999944</v>
      </c>
      <c r="KK21" s="967">
        <f t="shared" si="199"/>
        <v>0.99999999999999944</v>
      </c>
      <c r="KL21" s="966">
        <f t="shared" si="199"/>
        <v>0.99999999999999944</v>
      </c>
      <c r="KM21" s="966">
        <f t="shared" si="199"/>
        <v>0.99999999999999944</v>
      </c>
      <c r="KN21" s="966">
        <f t="shared" si="199"/>
        <v>0.99999999999999944</v>
      </c>
      <c r="KO21" s="966">
        <f t="shared" si="199"/>
        <v>0.99999999999999944</v>
      </c>
      <c r="KP21" s="966">
        <f t="shared" si="199"/>
        <v>0.99999999999999944</v>
      </c>
      <c r="KQ21" s="966">
        <f t="shared" si="199"/>
        <v>0.99999999999999944</v>
      </c>
      <c r="KR21" s="967">
        <f t="shared" si="199"/>
        <v>0.99999999999999944</v>
      </c>
      <c r="KS21" s="966">
        <f t="shared" si="199"/>
        <v>0.99999999999999944</v>
      </c>
      <c r="KT21" s="966">
        <f t="shared" si="199"/>
        <v>0.99999999999999944</v>
      </c>
      <c r="KU21" s="966">
        <f t="shared" si="199"/>
        <v>0.99999999999999944</v>
      </c>
      <c r="KV21" s="966">
        <f t="shared" si="199"/>
        <v>0.99999999999999944</v>
      </c>
      <c r="KW21" s="966">
        <f t="shared" si="199"/>
        <v>0.99999999999999944</v>
      </c>
      <c r="KX21" s="968">
        <f t="shared" si="199"/>
        <v>0.99999999999999944</v>
      </c>
      <c r="KY21" s="368">
        <f t="shared" si="199"/>
        <v>0.99999999999999944</v>
      </c>
      <c r="KZ21" s="969">
        <f t="shared" si="199"/>
        <v>0.99999999999999944</v>
      </c>
      <c r="LA21" s="966">
        <f t="shared" si="199"/>
        <v>0.99999999999999944</v>
      </c>
      <c r="LB21" s="966">
        <f t="shared" si="199"/>
        <v>0.99999999999999944</v>
      </c>
      <c r="LC21" s="966">
        <f t="shared" si="199"/>
        <v>0.99999999999999944</v>
      </c>
      <c r="LD21" s="966">
        <f t="shared" si="199"/>
        <v>0.99999999999999944</v>
      </c>
      <c r="LE21" s="966">
        <f t="shared" si="199"/>
        <v>0.99999999999999944</v>
      </c>
      <c r="LF21" s="967">
        <f t="shared" si="199"/>
        <v>0.99999999999999944</v>
      </c>
      <c r="LG21" s="966">
        <f t="shared" si="199"/>
        <v>0.99999999999999944</v>
      </c>
      <c r="LH21" s="966">
        <f t="shared" si="199"/>
        <v>0.99999999999999944</v>
      </c>
      <c r="LI21" s="966">
        <f t="shared" si="199"/>
        <v>0.99999999999999944</v>
      </c>
      <c r="LJ21" s="966">
        <f t="shared" si="199"/>
        <v>0.99999999999999944</v>
      </c>
      <c r="LK21" s="966">
        <f t="shared" si="199"/>
        <v>0.99999999999999944</v>
      </c>
      <c r="LL21" s="966">
        <f t="shared" si="199"/>
        <v>0.99999999999999944</v>
      </c>
      <c r="LM21" s="967">
        <f t="shared" si="199"/>
        <v>0.99999999999999944</v>
      </c>
      <c r="LN21" s="966">
        <f t="shared" si="199"/>
        <v>0.99999999999999944</v>
      </c>
      <c r="LO21" s="966">
        <f t="shared" si="199"/>
        <v>0.99999999999999944</v>
      </c>
      <c r="LP21" s="966">
        <f t="shared" si="199"/>
        <v>0.99999999999999944</v>
      </c>
      <c r="LQ21" s="966">
        <f t="shared" si="199"/>
        <v>0.99999999999999944</v>
      </c>
      <c r="LR21" s="966">
        <f t="shared" si="199"/>
        <v>0.99999999999999944</v>
      </c>
      <c r="LS21" s="966">
        <f t="shared" si="199"/>
        <v>0.99999999999999944</v>
      </c>
      <c r="LT21" s="967">
        <f t="shared" si="199"/>
        <v>0.99999999999999944</v>
      </c>
      <c r="LU21" s="966">
        <f t="shared" si="199"/>
        <v>0.99999999999999944</v>
      </c>
      <c r="LV21" s="966">
        <f t="shared" si="199"/>
        <v>0.99999999999999944</v>
      </c>
      <c r="LW21" s="966">
        <f t="shared" si="199"/>
        <v>0.99999999999999944</v>
      </c>
      <c r="LX21" s="966">
        <f t="shared" si="199"/>
        <v>0.99999999999999944</v>
      </c>
      <c r="LY21" s="966">
        <f t="shared" ref="LY21:OJ21" si="200">+LX21+LY22</f>
        <v>0.99999999999999944</v>
      </c>
      <c r="LZ21" s="968">
        <f t="shared" si="200"/>
        <v>0.99999999999999944</v>
      </c>
      <c r="MA21" s="368">
        <f t="shared" si="200"/>
        <v>0.99999999999999944</v>
      </c>
      <c r="MB21" s="969">
        <f t="shared" si="200"/>
        <v>0.99999999999999944</v>
      </c>
      <c r="MC21" s="966">
        <f t="shared" si="200"/>
        <v>0.99999999999999944</v>
      </c>
      <c r="MD21" s="966">
        <f t="shared" si="200"/>
        <v>0.99999999999999944</v>
      </c>
      <c r="ME21" s="966">
        <f t="shared" si="200"/>
        <v>0.99999999999999944</v>
      </c>
      <c r="MF21" s="966">
        <f t="shared" si="200"/>
        <v>0.99999999999999944</v>
      </c>
      <c r="MG21" s="966">
        <f t="shared" si="200"/>
        <v>0.99999999999999944</v>
      </c>
      <c r="MH21" s="967">
        <f t="shared" si="200"/>
        <v>0.99999999999999944</v>
      </c>
      <c r="MI21" s="966">
        <f t="shared" si="200"/>
        <v>0.99999999999999944</v>
      </c>
      <c r="MJ21" s="966">
        <f t="shared" si="200"/>
        <v>0.99999999999999944</v>
      </c>
      <c r="MK21" s="966">
        <f t="shared" si="200"/>
        <v>0.99999999999999944</v>
      </c>
      <c r="ML21" s="966">
        <f t="shared" si="200"/>
        <v>0.99999999999999944</v>
      </c>
      <c r="MM21" s="966">
        <f t="shared" si="200"/>
        <v>0.99999999999999944</v>
      </c>
      <c r="MN21" s="966">
        <f t="shared" si="200"/>
        <v>0.99999999999999944</v>
      </c>
      <c r="MO21" s="967">
        <f t="shared" si="200"/>
        <v>0.99999999999999944</v>
      </c>
      <c r="MP21" s="966">
        <f t="shared" si="200"/>
        <v>0.99999999999999944</v>
      </c>
      <c r="MQ21" s="966">
        <f t="shared" si="200"/>
        <v>0.99999999999999944</v>
      </c>
      <c r="MR21" s="966">
        <f t="shared" si="200"/>
        <v>0.99999999999999944</v>
      </c>
      <c r="MS21" s="966">
        <f t="shared" si="200"/>
        <v>0.99999999999999944</v>
      </c>
      <c r="MT21" s="966">
        <f t="shared" si="200"/>
        <v>0.99999999999999944</v>
      </c>
      <c r="MU21" s="966">
        <f t="shared" si="200"/>
        <v>0.99999999999999944</v>
      </c>
      <c r="MV21" s="967">
        <f t="shared" si="200"/>
        <v>0.99999999999999944</v>
      </c>
      <c r="MW21" s="966">
        <f t="shared" si="200"/>
        <v>0.99999999999999944</v>
      </c>
      <c r="MX21" s="966">
        <f t="shared" si="200"/>
        <v>0.99999999999999944</v>
      </c>
      <c r="MY21" s="966">
        <f t="shared" si="200"/>
        <v>0.99999999999999944</v>
      </c>
      <c r="MZ21" s="966">
        <f t="shared" si="200"/>
        <v>0.99999999999999944</v>
      </c>
      <c r="NA21" s="966">
        <f t="shared" si="200"/>
        <v>0.99999999999999944</v>
      </c>
      <c r="NB21" s="966">
        <f t="shared" si="200"/>
        <v>0.99999999999999944</v>
      </c>
      <c r="NC21" s="967">
        <f t="shared" si="200"/>
        <v>0.99999999999999944</v>
      </c>
      <c r="ND21" s="966">
        <f t="shared" si="200"/>
        <v>0.99999999999999944</v>
      </c>
      <c r="NE21" s="968">
        <f t="shared" si="200"/>
        <v>0.99999999999999944</v>
      </c>
      <c r="NF21" s="367">
        <f t="shared" si="200"/>
        <v>0.99999999999999944</v>
      </c>
      <c r="NG21" s="969">
        <f t="shared" si="200"/>
        <v>0.99999999999999944</v>
      </c>
      <c r="NH21" s="966">
        <f t="shared" si="200"/>
        <v>0.99999999999999944</v>
      </c>
      <c r="NI21" s="966">
        <f t="shared" si="200"/>
        <v>0.99999999999999944</v>
      </c>
      <c r="NJ21" s="967">
        <f t="shared" si="200"/>
        <v>0.99999999999999944</v>
      </c>
      <c r="NK21" s="966">
        <f t="shared" si="200"/>
        <v>0.99999999999999944</v>
      </c>
      <c r="NL21" s="966">
        <f t="shared" si="200"/>
        <v>0.99999999999999944</v>
      </c>
      <c r="NM21" s="966">
        <f t="shared" si="200"/>
        <v>0.99999999999999944</v>
      </c>
      <c r="NN21" s="966">
        <f t="shared" si="200"/>
        <v>0.99999999999999944</v>
      </c>
      <c r="NO21" s="966">
        <f t="shared" si="200"/>
        <v>0.99999999999999944</v>
      </c>
      <c r="NP21" s="966">
        <f t="shared" si="200"/>
        <v>0.99999999999999944</v>
      </c>
      <c r="NQ21" s="967">
        <f t="shared" si="200"/>
        <v>0.99999999999999944</v>
      </c>
      <c r="NR21" s="966">
        <f t="shared" si="200"/>
        <v>0.99999999999999944</v>
      </c>
      <c r="NS21" s="966">
        <f t="shared" si="200"/>
        <v>0.99999999999999944</v>
      </c>
      <c r="NT21" s="966">
        <f t="shared" si="200"/>
        <v>0.99999999999999944</v>
      </c>
      <c r="NU21" s="966">
        <f t="shared" si="200"/>
        <v>0.99999999999999944</v>
      </c>
      <c r="NV21" s="966">
        <f t="shared" si="200"/>
        <v>0.99999999999999944</v>
      </c>
      <c r="NW21" s="966">
        <f t="shared" si="200"/>
        <v>0.99999999999999944</v>
      </c>
      <c r="NX21" s="967">
        <f t="shared" si="200"/>
        <v>0.99999999999999944</v>
      </c>
      <c r="NY21" s="966">
        <f t="shared" si="200"/>
        <v>0.99999999999999944</v>
      </c>
      <c r="NZ21" s="966">
        <f t="shared" si="200"/>
        <v>0.99999999999999944</v>
      </c>
      <c r="OA21" s="966">
        <f t="shared" si="200"/>
        <v>0.99999999999999944</v>
      </c>
      <c r="OB21" s="966">
        <f t="shared" si="200"/>
        <v>0.99999999999999944</v>
      </c>
      <c r="OC21" s="966">
        <f t="shared" si="200"/>
        <v>0.99999999999999944</v>
      </c>
      <c r="OD21" s="966">
        <f t="shared" si="200"/>
        <v>0.99999999999999944</v>
      </c>
      <c r="OE21" s="967">
        <f t="shared" si="200"/>
        <v>0.99999999999999944</v>
      </c>
      <c r="OF21" s="966">
        <f t="shared" si="200"/>
        <v>0.99999999999999944</v>
      </c>
      <c r="OG21" s="966">
        <f t="shared" si="200"/>
        <v>0.99999999999999944</v>
      </c>
      <c r="OH21" s="966">
        <f t="shared" si="200"/>
        <v>0.99999999999999944</v>
      </c>
      <c r="OI21" s="968">
        <f t="shared" si="200"/>
        <v>0.99999999999999944</v>
      </c>
      <c r="OJ21" s="367">
        <f t="shared" si="200"/>
        <v>0.99999999999999944</v>
      </c>
      <c r="OK21" s="969">
        <f t="shared" ref="OK21:QV21" si="201">+OJ21+OK22</f>
        <v>0.99999999999999944</v>
      </c>
      <c r="OL21" s="967">
        <f t="shared" si="201"/>
        <v>0.99999999999999944</v>
      </c>
      <c r="OM21" s="966">
        <f t="shared" si="201"/>
        <v>0.99999999999999944</v>
      </c>
      <c r="ON21" s="966">
        <f t="shared" si="201"/>
        <v>0.99999999999999944</v>
      </c>
      <c r="OO21" s="966">
        <f t="shared" si="201"/>
        <v>0.99999999999999944</v>
      </c>
      <c r="OP21" s="966">
        <f t="shared" si="201"/>
        <v>0.99999999999999944</v>
      </c>
      <c r="OQ21" s="966">
        <f t="shared" si="201"/>
        <v>0.99999999999999944</v>
      </c>
      <c r="OR21" s="966">
        <f t="shared" si="201"/>
        <v>0.99999999999999944</v>
      </c>
      <c r="OS21" s="967">
        <f t="shared" si="201"/>
        <v>0.99999999999999944</v>
      </c>
      <c r="OT21" s="966">
        <f t="shared" si="201"/>
        <v>0.99999999999999944</v>
      </c>
      <c r="OU21" s="966">
        <f t="shared" si="201"/>
        <v>0.99999999999999944</v>
      </c>
      <c r="OV21" s="966">
        <f t="shared" si="201"/>
        <v>0.99999999999999944</v>
      </c>
      <c r="OW21" s="966">
        <f t="shared" si="201"/>
        <v>0.99999999999999944</v>
      </c>
      <c r="OX21" s="966">
        <f t="shared" si="201"/>
        <v>0.99999999999999944</v>
      </c>
      <c r="OY21" s="966">
        <f t="shared" si="201"/>
        <v>0.99999999999999944</v>
      </c>
      <c r="OZ21" s="967">
        <f t="shared" si="201"/>
        <v>0.99999999999999944</v>
      </c>
      <c r="PA21" s="966">
        <f t="shared" si="201"/>
        <v>0.99999999999999944</v>
      </c>
      <c r="PB21" s="966">
        <f t="shared" si="201"/>
        <v>0.99999999999999944</v>
      </c>
      <c r="PC21" s="966">
        <f t="shared" si="201"/>
        <v>0.99999999999999944</v>
      </c>
      <c r="PD21" s="966">
        <f t="shared" si="201"/>
        <v>0.99999999999999944</v>
      </c>
      <c r="PE21" s="966">
        <f t="shared" si="201"/>
        <v>0.99999999999999944</v>
      </c>
      <c r="PF21" s="966">
        <f t="shared" si="201"/>
        <v>0.99999999999999944</v>
      </c>
      <c r="PG21" s="967">
        <f t="shared" si="201"/>
        <v>0.99999999999999944</v>
      </c>
      <c r="PH21" s="966">
        <f t="shared" si="201"/>
        <v>0.99999999999999944</v>
      </c>
      <c r="PI21" s="966">
        <f t="shared" si="201"/>
        <v>0.99999999999999944</v>
      </c>
      <c r="PJ21" s="966">
        <f t="shared" si="201"/>
        <v>0.99999999999999944</v>
      </c>
      <c r="PK21" s="966">
        <f t="shared" si="201"/>
        <v>0.99999999999999944</v>
      </c>
      <c r="PL21" s="966">
        <f t="shared" si="201"/>
        <v>0.99999999999999944</v>
      </c>
      <c r="PM21" s="966">
        <f t="shared" si="201"/>
        <v>0.99999999999999944</v>
      </c>
      <c r="PN21" s="970">
        <f t="shared" si="201"/>
        <v>0.99999999999999944</v>
      </c>
      <c r="PO21" s="367">
        <f t="shared" si="201"/>
        <v>0.99999999999999944</v>
      </c>
      <c r="PP21" s="969">
        <f t="shared" si="201"/>
        <v>0.99999999999999944</v>
      </c>
      <c r="PQ21" s="966">
        <f t="shared" si="201"/>
        <v>0.99999999999999944</v>
      </c>
      <c r="PR21" s="966">
        <f t="shared" si="201"/>
        <v>0.99999999999999944</v>
      </c>
      <c r="PS21" s="966">
        <f t="shared" si="201"/>
        <v>0.99999999999999944</v>
      </c>
      <c r="PT21" s="966">
        <f t="shared" si="201"/>
        <v>0.99999999999999944</v>
      </c>
      <c r="PU21" s="967">
        <f t="shared" si="201"/>
        <v>0.99999999999999944</v>
      </c>
      <c r="PV21" s="966">
        <f t="shared" si="201"/>
        <v>0.99999999999999944</v>
      </c>
      <c r="PW21" s="966">
        <f t="shared" si="201"/>
        <v>0.99999999999999944</v>
      </c>
      <c r="PX21" s="966">
        <f t="shared" si="201"/>
        <v>0.99999999999999944</v>
      </c>
      <c r="PY21" s="966">
        <f t="shared" si="201"/>
        <v>0.99999999999999944</v>
      </c>
      <c r="PZ21" s="966">
        <f t="shared" si="201"/>
        <v>0.99999999999999944</v>
      </c>
      <c r="QA21" s="966">
        <f t="shared" si="201"/>
        <v>0.99999999999999944</v>
      </c>
      <c r="QB21" s="967">
        <f t="shared" si="201"/>
        <v>0.99999999999999944</v>
      </c>
      <c r="QC21" s="966">
        <f t="shared" si="201"/>
        <v>0.99999999999999944</v>
      </c>
      <c r="QD21" s="966">
        <f t="shared" si="201"/>
        <v>0.99999999999999944</v>
      </c>
      <c r="QE21" s="966">
        <f t="shared" si="201"/>
        <v>0.99999999999999944</v>
      </c>
      <c r="QF21" s="966">
        <f t="shared" si="201"/>
        <v>0.99999999999999944</v>
      </c>
      <c r="QG21" s="966">
        <f t="shared" si="201"/>
        <v>0.99999999999999944</v>
      </c>
      <c r="QH21" s="966">
        <f t="shared" si="201"/>
        <v>0.99999999999999944</v>
      </c>
      <c r="QI21" s="967">
        <f t="shared" si="201"/>
        <v>0.99999999999999944</v>
      </c>
      <c r="QJ21" s="966">
        <f t="shared" si="201"/>
        <v>0.99999999999999944</v>
      </c>
      <c r="QK21" s="966">
        <f t="shared" si="201"/>
        <v>0.99999999999999944</v>
      </c>
      <c r="QL21" s="966">
        <f t="shared" si="201"/>
        <v>0.99999999999999944</v>
      </c>
      <c r="QM21" s="966">
        <f t="shared" si="201"/>
        <v>0.99999999999999944</v>
      </c>
      <c r="QN21" s="966">
        <f t="shared" si="201"/>
        <v>0.99999999999999944</v>
      </c>
      <c r="QO21" s="966">
        <f t="shared" si="201"/>
        <v>0.99999999999999944</v>
      </c>
      <c r="QP21" s="967">
        <f t="shared" si="201"/>
        <v>0.99999999999999944</v>
      </c>
      <c r="QQ21" s="966">
        <f t="shared" si="201"/>
        <v>0.99999999999999944</v>
      </c>
      <c r="QR21" s="968">
        <f t="shared" si="201"/>
        <v>0.99999999999999944</v>
      </c>
      <c r="QS21" s="367">
        <f t="shared" si="201"/>
        <v>0.99999999999999944</v>
      </c>
      <c r="QT21" s="969">
        <f t="shared" si="201"/>
        <v>0.99999999999999944</v>
      </c>
      <c r="QU21" s="966">
        <f t="shared" si="201"/>
        <v>0.99999999999999944</v>
      </c>
      <c r="QV21" s="966">
        <f t="shared" si="201"/>
        <v>0.99999999999999944</v>
      </c>
      <c r="QW21" s="967">
        <f t="shared" ref="QW21:TH21" si="202">+QV21+QW22</f>
        <v>0.99999999999999944</v>
      </c>
      <c r="QX21" s="966">
        <f t="shared" si="202"/>
        <v>0.99999999999999944</v>
      </c>
      <c r="QY21" s="966">
        <f t="shared" si="202"/>
        <v>0.99999999999999944</v>
      </c>
      <c r="QZ21" s="966">
        <f t="shared" si="202"/>
        <v>0.99999999999999944</v>
      </c>
      <c r="RA21" s="966">
        <f t="shared" si="202"/>
        <v>0.99999999999999944</v>
      </c>
      <c r="RB21" s="966">
        <f t="shared" si="202"/>
        <v>0.99999999999999944</v>
      </c>
      <c r="RC21" s="966">
        <f t="shared" si="202"/>
        <v>0.99999999999999944</v>
      </c>
      <c r="RD21" s="967">
        <f t="shared" si="202"/>
        <v>0.99999999999999944</v>
      </c>
      <c r="RE21" s="966">
        <f t="shared" si="202"/>
        <v>0.99999999999999944</v>
      </c>
      <c r="RF21" s="966">
        <f t="shared" si="202"/>
        <v>0.99999999999999944</v>
      </c>
      <c r="RG21" s="966">
        <f t="shared" si="202"/>
        <v>0.99999999999999944</v>
      </c>
      <c r="RH21" s="966">
        <f t="shared" si="202"/>
        <v>0.99999999999999944</v>
      </c>
      <c r="RI21" s="966">
        <f t="shared" si="202"/>
        <v>0.99999999999999944</v>
      </c>
      <c r="RJ21" s="966">
        <f t="shared" si="202"/>
        <v>0.99999999999999944</v>
      </c>
      <c r="RK21" s="967">
        <f t="shared" si="202"/>
        <v>0.99999999999999944</v>
      </c>
      <c r="RL21" s="966">
        <f t="shared" si="202"/>
        <v>0.99999999999999944</v>
      </c>
      <c r="RM21" s="966">
        <f t="shared" si="202"/>
        <v>0.99999999999999944</v>
      </c>
      <c r="RN21" s="966">
        <f t="shared" si="202"/>
        <v>0.99999999999999944</v>
      </c>
      <c r="RO21" s="966">
        <f t="shared" si="202"/>
        <v>0.99999999999999944</v>
      </c>
      <c r="RP21" s="966">
        <f t="shared" si="202"/>
        <v>0.99999999999999944</v>
      </c>
      <c r="RQ21" s="966">
        <f t="shared" si="202"/>
        <v>0.99999999999999944</v>
      </c>
      <c r="RR21" s="967">
        <f t="shared" si="202"/>
        <v>0.99999999999999944</v>
      </c>
      <c r="RS21" s="966">
        <f t="shared" si="202"/>
        <v>0.99999999999999944</v>
      </c>
      <c r="RT21" s="966">
        <f t="shared" si="202"/>
        <v>0.99999999999999944</v>
      </c>
      <c r="RU21" s="966">
        <f t="shared" si="202"/>
        <v>0.99999999999999944</v>
      </c>
      <c r="RV21" s="966">
        <f t="shared" si="202"/>
        <v>0.99999999999999944</v>
      </c>
      <c r="RW21" s="968">
        <f t="shared" si="202"/>
        <v>0.99999999999999944</v>
      </c>
      <c r="RX21" s="367">
        <f t="shared" si="202"/>
        <v>0.99999999999999944</v>
      </c>
      <c r="RY21" s="965">
        <f t="shared" si="202"/>
        <v>0.99999999999999944</v>
      </c>
      <c r="RZ21" s="966">
        <f t="shared" si="202"/>
        <v>0.99999999999999944</v>
      </c>
      <c r="SA21" s="966">
        <f t="shared" si="202"/>
        <v>0.99999999999999944</v>
      </c>
      <c r="SB21" s="966">
        <f t="shared" si="202"/>
        <v>0.99999999999999944</v>
      </c>
      <c r="SC21" s="966">
        <f t="shared" si="202"/>
        <v>0.99999999999999944</v>
      </c>
      <c r="SD21" s="966">
        <f t="shared" si="202"/>
        <v>0.99999999999999944</v>
      </c>
      <c r="SE21" s="966">
        <f t="shared" si="202"/>
        <v>0.99999999999999944</v>
      </c>
      <c r="SF21" s="967">
        <f t="shared" si="202"/>
        <v>0.99999999999999944</v>
      </c>
      <c r="SG21" s="966">
        <f t="shared" si="202"/>
        <v>0.99999999999999944</v>
      </c>
      <c r="SH21" s="966">
        <f t="shared" si="202"/>
        <v>0.99999999999999944</v>
      </c>
      <c r="SI21" s="966">
        <f t="shared" si="202"/>
        <v>0.99999999999999944</v>
      </c>
      <c r="SJ21" s="966">
        <f t="shared" si="202"/>
        <v>0.99999999999999944</v>
      </c>
      <c r="SK21" s="966">
        <f t="shared" si="202"/>
        <v>0.99999999999999944</v>
      </c>
      <c r="SL21" s="966">
        <f t="shared" si="202"/>
        <v>0.99999999999999944</v>
      </c>
      <c r="SM21" s="967">
        <f t="shared" si="202"/>
        <v>0.99999999999999944</v>
      </c>
      <c r="SN21" s="966">
        <f t="shared" si="202"/>
        <v>0.99999999999999944</v>
      </c>
      <c r="SO21" s="966">
        <f t="shared" si="202"/>
        <v>0.99999999999999944</v>
      </c>
      <c r="SP21" s="966">
        <f t="shared" si="202"/>
        <v>0.99999999999999944</v>
      </c>
      <c r="SQ21" s="966">
        <f t="shared" si="202"/>
        <v>0.99999999999999944</v>
      </c>
      <c r="SR21" s="966">
        <f t="shared" si="202"/>
        <v>0.99999999999999944</v>
      </c>
      <c r="SS21" s="966">
        <f t="shared" si="202"/>
        <v>0.99999999999999944</v>
      </c>
      <c r="ST21" s="967">
        <f t="shared" si="202"/>
        <v>0.99999999999999944</v>
      </c>
      <c r="SU21" s="966">
        <f t="shared" si="202"/>
        <v>0.99999999999999944</v>
      </c>
      <c r="SV21" s="966">
        <f t="shared" si="202"/>
        <v>0.99999999999999944</v>
      </c>
      <c r="SW21" s="966">
        <f t="shared" si="202"/>
        <v>0.99999999999999944</v>
      </c>
      <c r="SX21" s="966">
        <f t="shared" si="202"/>
        <v>0.99999999999999944</v>
      </c>
      <c r="SY21" s="966">
        <f t="shared" si="202"/>
        <v>0.99999999999999944</v>
      </c>
      <c r="SZ21" s="966">
        <f t="shared" si="202"/>
        <v>0.99999999999999944</v>
      </c>
      <c r="TA21" s="967">
        <f t="shared" si="202"/>
        <v>0.99999999999999944</v>
      </c>
      <c r="TB21" s="968">
        <f t="shared" si="202"/>
        <v>0.99999999999999944</v>
      </c>
      <c r="TC21" s="367">
        <f t="shared" si="202"/>
        <v>0.99999999999999944</v>
      </c>
      <c r="TD21" s="969">
        <f t="shared" si="202"/>
        <v>0.99999999999999944</v>
      </c>
      <c r="TE21" s="966">
        <f t="shared" si="202"/>
        <v>0.99999999999999944</v>
      </c>
      <c r="TF21" s="966">
        <f t="shared" si="202"/>
        <v>0.99999999999999944</v>
      </c>
      <c r="TG21" s="966">
        <f t="shared" si="202"/>
        <v>0.99999999999999944</v>
      </c>
      <c r="TH21" s="967">
        <f t="shared" si="202"/>
        <v>0.99999999999999944</v>
      </c>
      <c r="TI21" s="966">
        <f t="shared" ref="TI21:UV21" si="203">+TH21+TI22</f>
        <v>0.99999999999999944</v>
      </c>
      <c r="TJ21" s="966">
        <f t="shared" si="203"/>
        <v>0.99999999999999944</v>
      </c>
      <c r="TK21" s="966">
        <f t="shared" si="203"/>
        <v>0.99999999999999944</v>
      </c>
      <c r="TL21" s="966">
        <f t="shared" si="203"/>
        <v>0.99999999999999944</v>
      </c>
      <c r="TM21" s="966">
        <f t="shared" si="203"/>
        <v>0.99999999999999944</v>
      </c>
      <c r="TN21" s="966">
        <f t="shared" si="203"/>
        <v>0.99999999999999944</v>
      </c>
      <c r="TO21" s="967">
        <f t="shared" si="203"/>
        <v>0.99999999999999944</v>
      </c>
      <c r="TP21" s="966">
        <f t="shared" si="203"/>
        <v>0.99999999999999944</v>
      </c>
      <c r="TQ21" s="966">
        <f t="shared" si="203"/>
        <v>0.99999999999999944</v>
      </c>
      <c r="TR21" s="966">
        <f t="shared" si="203"/>
        <v>0.99999999999999944</v>
      </c>
      <c r="TS21" s="966">
        <f t="shared" si="203"/>
        <v>0.99999999999999944</v>
      </c>
      <c r="TT21" s="966">
        <f t="shared" si="203"/>
        <v>0.99999999999999944</v>
      </c>
      <c r="TU21" s="966">
        <f t="shared" si="203"/>
        <v>0.99999999999999944</v>
      </c>
      <c r="TV21" s="967">
        <f t="shared" si="203"/>
        <v>0.99999999999999944</v>
      </c>
      <c r="TW21" s="966">
        <f t="shared" si="203"/>
        <v>0.99999999999999944</v>
      </c>
      <c r="TX21" s="966">
        <f t="shared" si="203"/>
        <v>0.99999999999999944</v>
      </c>
      <c r="TY21" s="966">
        <f t="shared" si="203"/>
        <v>0.99999999999999944</v>
      </c>
      <c r="TZ21" s="966">
        <f t="shared" si="203"/>
        <v>0.99999999999999944</v>
      </c>
      <c r="UA21" s="966">
        <f t="shared" si="203"/>
        <v>0.99999999999999944</v>
      </c>
      <c r="UB21" s="966">
        <f t="shared" si="203"/>
        <v>0.99999999999999944</v>
      </c>
      <c r="UC21" s="967">
        <f t="shared" si="203"/>
        <v>0.99999999999999944</v>
      </c>
      <c r="UD21" s="966">
        <f t="shared" si="203"/>
        <v>0.99999999999999944</v>
      </c>
      <c r="UE21" s="966">
        <f t="shared" si="203"/>
        <v>0.99999999999999944</v>
      </c>
      <c r="UF21" s="968">
        <f t="shared" si="203"/>
        <v>0.99999999999999944</v>
      </c>
      <c r="UG21" s="367">
        <f t="shared" si="203"/>
        <v>0.99999999999999944</v>
      </c>
      <c r="UH21" s="969">
        <f t="shared" si="203"/>
        <v>0.99999999999999944</v>
      </c>
      <c r="UI21" s="966">
        <f t="shared" si="203"/>
        <v>0.99999999999999944</v>
      </c>
      <c r="UJ21" s="967">
        <f t="shared" si="203"/>
        <v>0.99999999999999944</v>
      </c>
      <c r="UK21" s="966">
        <f t="shared" si="203"/>
        <v>0.99999999999999944</v>
      </c>
      <c r="UL21" s="966">
        <f t="shared" si="203"/>
        <v>0.99999999999999944</v>
      </c>
      <c r="UM21" s="966">
        <f t="shared" si="203"/>
        <v>0.99999999999999944</v>
      </c>
      <c r="UN21" s="966">
        <f t="shared" si="203"/>
        <v>0.99999999999999944</v>
      </c>
      <c r="UO21" s="966">
        <f t="shared" si="203"/>
        <v>0.99999999999999944</v>
      </c>
      <c r="UP21" s="966">
        <f t="shared" si="203"/>
        <v>0.99999999999999944</v>
      </c>
      <c r="UQ21" s="967">
        <f t="shared" si="203"/>
        <v>0.99999999999999944</v>
      </c>
      <c r="UR21" s="966">
        <f t="shared" si="203"/>
        <v>0.99999999999999944</v>
      </c>
      <c r="US21" s="966">
        <f t="shared" si="203"/>
        <v>0.99999999999999944</v>
      </c>
      <c r="UT21" s="966">
        <f t="shared" si="203"/>
        <v>0.99999999999999944</v>
      </c>
      <c r="UU21" s="968">
        <f t="shared" si="203"/>
        <v>0.99999999999999944</v>
      </c>
      <c r="UV21" s="367">
        <f t="shared" si="203"/>
        <v>0.99999999999999944</v>
      </c>
    </row>
    <row r="22" spans="1:568" ht="13.5" customHeight="1">
      <c r="A22" s="764"/>
      <c r="B22" s="782"/>
      <c r="C22" s="974"/>
      <c r="D22" s="769"/>
      <c r="E22" s="953"/>
      <c r="F22" s="954"/>
      <c r="G22" s="954"/>
      <c r="H22" s="954"/>
      <c r="I22" s="953"/>
      <c r="J22" s="972">
        <f t="shared" si="194"/>
        <v>4.6999999999999993E-3</v>
      </c>
      <c r="K22" s="973"/>
      <c r="L22" s="963" t="s">
        <v>261</v>
      </c>
      <c r="M22" s="964"/>
      <c r="N22" s="964">
        <v>74</v>
      </c>
      <c r="O22" s="412"/>
      <c r="P22" s="454">
        <f>+P23/$N$22</f>
        <v>0</v>
      </c>
      <c r="Q22" s="366"/>
      <c r="R22" s="471">
        <f t="shared" ref="R22:W22" si="204">+R23/$N$22</f>
        <v>0</v>
      </c>
      <c r="S22" s="471">
        <f t="shared" si="204"/>
        <v>0</v>
      </c>
      <c r="T22" s="471">
        <f t="shared" si="204"/>
        <v>0</v>
      </c>
      <c r="U22" s="471">
        <f t="shared" si="204"/>
        <v>0</v>
      </c>
      <c r="V22" s="471">
        <f t="shared" si="204"/>
        <v>0</v>
      </c>
      <c r="W22" s="471">
        <f t="shared" si="204"/>
        <v>0</v>
      </c>
      <c r="X22" s="472"/>
      <c r="Y22" s="471">
        <f t="shared" ref="Y22:AD22" si="205">+Y23/$N$22</f>
        <v>0</v>
      </c>
      <c r="Z22" s="471">
        <f t="shared" si="205"/>
        <v>0</v>
      </c>
      <c r="AA22" s="471">
        <f t="shared" si="205"/>
        <v>0</v>
      </c>
      <c r="AB22" s="471">
        <f t="shared" si="205"/>
        <v>0</v>
      </c>
      <c r="AC22" s="471">
        <f t="shared" si="205"/>
        <v>0</v>
      </c>
      <c r="AD22" s="471">
        <f t="shared" si="205"/>
        <v>0</v>
      </c>
      <c r="AE22" s="472"/>
      <c r="AF22" s="471">
        <f t="shared" ref="AF22:AK22" si="206">+AF23/$N$22</f>
        <v>0</v>
      </c>
      <c r="AG22" s="471">
        <f t="shared" si="206"/>
        <v>0</v>
      </c>
      <c r="AH22" s="473">
        <f t="shared" si="206"/>
        <v>0</v>
      </c>
      <c r="AI22" s="455">
        <f t="shared" si="206"/>
        <v>0</v>
      </c>
      <c r="AJ22" s="365">
        <f t="shared" si="206"/>
        <v>0</v>
      </c>
      <c r="AK22" s="471">
        <f t="shared" si="206"/>
        <v>6.9819819819819828E-2</v>
      </c>
      <c r="AL22" s="472"/>
      <c r="AM22" s="471">
        <f t="shared" ref="AM22:AR22" si="207">+AM23/$N$22</f>
        <v>6.9819819819819828E-2</v>
      </c>
      <c r="AN22" s="471">
        <f t="shared" si="207"/>
        <v>6.9819819819819828E-2</v>
      </c>
      <c r="AO22" s="471">
        <f t="shared" si="207"/>
        <v>6.9819819819819828E-2</v>
      </c>
      <c r="AP22" s="471">
        <f t="shared" si="207"/>
        <v>6.9819819819819828E-2</v>
      </c>
      <c r="AQ22" s="471">
        <f t="shared" si="207"/>
        <v>6.9819819819819828E-2</v>
      </c>
      <c r="AR22" s="471">
        <f t="shared" si="207"/>
        <v>7.6576576576576585E-2</v>
      </c>
      <c r="AS22" s="472"/>
      <c r="AT22" s="471">
        <f t="shared" ref="AT22:AY22" si="208">+AT23/$N$22</f>
        <v>7.6576576576576585E-2</v>
      </c>
      <c r="AU22" s="471">
        <f t="shared" si="208"/>
        <v>7.6576576576576585E-2</v>
      </c>
      <c r="AV22" s="471">
        <f t="shared" si="208"/>
        <v>7.6576576576576585E-2</v>
      </c>
      <c r="AW22" s="471">
        <f t="shared" si="208"/>
        <v>7.6576576576576585E-2</v>
      </c>
      <c r="AX22" s="471">
        <f t="shared" si="208"/>
        <v>7.6576576576576585E-2</v>
      </c>
      <c r="AY22" s="471">
        <f t="shared" si="208"/>
        <v>1.5765765765765768E-2</v>
      </c>
      <c r="AZ22" s="472"/>
      <c r="BA22" s="471">
        <f t="shared" ref="BA22:BF22" si="209">+BA23/$N$22</f>
        <v>1.5765765765765768E-2</v>
      </c>
      <c r="BB22" s="471">
        <f t="shared" si="209"/>
        <v>1.5765765765765768E-2</v>
      </c>
      <c r="BC22" s="471">
        <f t="shared" si="209"/>
        <v>1.5765765765765768E-2</v>
      </c>
      <c r="BD22" s="471">
        <f t="shared" si="209"/>
        <v>1.5765765765765768E-2</v>
      </c>
      <c r="BE22" s="471">
        <f t="shared" si="209"/>
        <v>1.5765765765765768E-2</v>
      </c>
      <c r="BF22" s="471">
        <f t="shared" si="209"/>
        <v>0</v>
      </c>
      <c r="BG22" s="472"/>
      <c r="BH22" s="471">
        <f t="shared" ref="BH22:BM22" si="210">+BH23/$N$22</f>
        <v>0</v>
      </c>
      <c r="BI22" s="471">
        <f t="shared" si="210"/>
        <v>0</v>
      </c>
      <c r="BJ22" s="471">
        <f t="shared" si="210"/>
        <v>0</v>
      </c>
      <c r="BK22" s="471">
        <f t="shared" si="210"/>
        <v>0</v>
      </c>
      <c r="BL22" s="471">
        <f t="shared" si="210"/>
        <v>0</v>
      </c>
      <c r="BM22" s="473">
        <f t="shared" si="210"/>
        <v>0</v>
      </c>
      <c r="BN22" s="456"/>
      <c r="BO22" s="365">
        <f t="shared" ref="BO22:BT22" si="211">+BO23/$N$22</f>
        <v>0</v>
      </c>
      <c r="BP22" s="471">
        <f t="shared" si="211"/>
        <v>0</v>
      </c>
      <c r="BQ22" s="471">
        <f t="shared" si="211"/>
        <v>0</v>
      </c>
      <c r="BR22" s="471">
        <f t="shared" si="211"/>
        <v>0</v>
      </c>
      <c r="BS22" s="471">
        <f t="shared" si="211"/>
        <v>0</v>
      </c>
      <c r="BT22" s="471">
        <f t="shared" si="211"/>
        <v>2.2522522522522522E-3</v>
      </c>
      <c r="BU22" s="472"/>
      <c r="BV22" s="471">
        <f t="shared" ref="BV22:CA22" si="212">+BV23/$N$22</f>
        <v>2.2522522522522522E-3</v>
      </c>
      <c r="BW22" s="471">
        <f t="shared" si="212"/>
        <v>2.2522522522522522E-3</v>
      </c>
      <c r="BX22" s="471">
        <f t="shared" si="212"/>
        <v>2.2522522522522522E-3</v>
      </c>
      <c r="BY22" s="471">
        <f t="shared" si="212"/>
        <v>2.2522522522522522E-3</v>
      </c>
      <c r="BZ22" s="471">
        <f t="shared" si="212"/>
        <v>2.2522522522522522E-3</v>
      </c>
      <c r="CA22" s="471">
        <f t="shared" si="212"/>
        <v>2.2522522522522522E-3</v>
      </c>
      <c r="CB22" s="472"/>
      <c r="CC22" s="471">
        <f t="shared" ref="CC22:CH22" si="213">+CC23/$N$22</f>
        <v>2.2522522522522522E-3</v>
      </c>
      <c r="CD22" s="471">
        <f t="shared" si="213"/>
        <v>2.2522522522522522E-3</v>
      </c>
      <c r="CE22" s="471">
        <f t="shared" si="213"/>
        <v>2.2522522522522522E-3</v>
      </c>
      <c r="CF22" s="471">
        <f t="shared" si="213"/>
        <v>2.2522522522522522E-3</v>
      </c>
      <c r="CG22" s="471">
        <f t="shared" si="213"/>
        <v>2.2522522522522522E-3</v>
      </c>
      <c r="CH22" s="471">
        <f t="shared" si="213"/>
        <v>0</v>
      </c>
      <c r="CI22" s="472"/>
      <c r="CJ22" s="471">
        <f t="shared" ref="CJ22:CO22" si="214">+CJ23/$N$22</f>
        <v>0</v>
      </c>
      <c r="CK22" s="471">
        <f t="shared" si="214"/>
        <v>0</v>
      </c>
      <c r="CL22" s="471">
        <f t="shared" si="214"/>
        <v>0</v>
      </c>
      <c r="CM22" s="471">
        <f t="shared" si="214"/>
        <v>0</v>
      </c>
      <c r="CN22" s="471">
        <f t="shared" si="214"/>
        <v>0</v>
      </c>
      <c r="CO22" s="471">
        <f t="shared" si="214"/>
        <v>0</v>
      </c>
      <c r="CP22" s="472"/>
      <c r="CQ22" s="473">
        <f t="shared" ref="CQ22:CV22" si="215">+CQ23/$N$22</f>
        <v>0</v>
      </c>
      <c r="CR22" s="455">
        <f t="shared" si="215"/>
        <v>0</v>
      </c>
      <c r="CS22" s="365">
        <f t="shared" si="215"/>
        <v>0</v>
      </c>
      <c r="CT22" s="471">
        <f t="shared" si="215"/>
        <v>0</v>
      </c>
      <c r="CU22" s="471">
        <f t="shared" si="215"/>
        <v>0</v>
      </c>
      <c r="CV22" s="471">
        <f t="shared" si="215"/>
        <v>0</v>
      </c>
      <c r="CW22" s="472"/>
      <c r="CX22" s="471">
        <f t="shared" ref="CX22:DC22" si="216">+CX23/$N$22</f>
        <v>0</v>
      </c>
      <c r="CY22" s="471">
        <f t="shared" si="216"/>
        <v>0</v>
      </c>
      <c r="CZ22" s="471">
        <f t="shared" si="216"/>
        <v>0</v>
      </c>
      <c r="DA22" s="471">
        <f t="shared" si="216"/>
        <v>0</v>
      </c>
      <c r="DB22" s="471">
        <f t="shared" si="216"/>
        <v>0</v>
      </c>
      <c r="DC22" s="471">
        <f t="shared" si="216"/>
        <v>0</v>
      </c>
      <c r="DD22" s="472"/>
      <c r="DE22" s="471">
        <f t="shared" ref="DE22:DJ22" si="217">+DE23/$N$22</f>
        <v>0</v>
      </c>
      <c r="DF22" s="471">
        <f t="shared" si="217"/>
        <v>0</v>
      </c>
      <c r="DG22" s="471">
        <f t="shared" si="217"/>
        <v>0</v>
      </c>
      <c r="DH22" s="471">
        <f t="shared" si="217"/>
        <v>0</v>
      </c>
      <c r="DI22" s="471">
        <f t="shared" si="217"/>
        <v>0</v>
      </c>
      <c r="DJ22" s="471">
        <f t="shared" si="217"/>
        <v>0</v>
      </c>
      <c r="DK22" s="472"/>
      <c r="DL22" s="471">
        <f t="shared" ref="DL22:DQ22" si="218">+DL23/$N$22</f>
        <v>0</v>
      </c>
      <c r="DM22" s="471">
        <f t="shared" si="218"/>
        <v>0</v>
      </c>
      <c r="DN22" s="471">
        <f t="shared" si="218"/>
        <v>0</v>
      </c>
      <c r="DO22" s="471">
        <f t="shared" si="218"/>
        <v>0</v>
      </c>
      <c r="DP22" s="471">
        <f t="shared" si="218"/>
        <v>0</v>
      </c>
      <c r="DQ22" s="471">
        <f t="shared" si="218"/>
        <v>0</v>
      </c>
      <c r="DR22" s="472"/>
      <c r="DS22" s="471">
        <f t="shared" ref="DS22:DX22" si="219">+DS23/$N$22</f>
        <v>0</v>
      </c>
      <c r="DT22" s="471">
        <f t="shared" si="219"/>
        <v>0</v>
      </c>
      <c r="DU22" s="471">
        <f t="shared" si="219"/>
        <v>0</v>
      </c>
      <c r="DV22" s="473">
        <f t="shared" si="219"/>
        <v>0</v>
      </c>
      <c r="DW22" s="455">
        <f t="shared" si="219"/>
        <v>0</v>
      </c>
      <c r="DX22" s="365">
        <f t="shared" si="219"/>
        <v>0</v>
      </c>
      <c r="DY22" s="472"/>
      <c r="DZ22" s="471">
        <f t="shared" ref="DZ22:EE22" si="220">+DZ23/$N$22</f>
        <v>0</v>
      </c>
      <c r="EA22" s="471">
        <f t="shared" si="220"/>
        <v>0</v>
      </c>
      <c r="EB22" s="471">
        <f t="shared" si="220"/>
        <v>0</v>
      </c>
      <c r="EC22" s="471">
        <f t="shared" si="220"/>
        <v>0</v>
      </c>
      <c r="ED22" s="471">
        <f t="shared" si="220"/>
        <v>0</v>
      </c>
      <c r="EE22" s="471">
        <f t="shared" si="220"/>
        <v>0</v>
      </c>
      <c r="EF22" s="472"/>
      <c r="EG22" s="471">
        <f t="shared" ref="EG22:EL22" si="221">+EG23/$N$22</f>
        <v>0</v>
      </c>
      <c r="EH22" s="471">
        <f t="shared" si="221"/>
        <v>0</v>
      </c>
      <c r="EI22" s="471">
        <f t="shared" si="221"/>
        <v>0</v>
      </c>
      <c r="EJ22" s="471">
        <f t="shared" si="221"/>
        <v>0</v>
      </c>
      <c r="EK22" s="471">
        <f t="shared" si="221"/>
        <v>0</v>
      </c>
      <c r="EL22" s="471">
        <f t="shared" si="221"/>
        <v>0</v>
      </c>
      <c r="EM22" s="472"/>
      <c r="EN22" s="471">
        <f t="shared" ref="EN22:ES22" si="222">+EN23/$N$22</f>
        <v>0</v>
      </c>
      <c r="EO22" s="471">
        <f t="shared" si="222"/>
        <v>0</v>
      </c>
      <c r="EP22" s="471">
        <f t="shared" si="222"/>
        <v>0</v>
      </c>
      <c r="EQ22" s="471">
        <f t="shared" si="222"/>
        <v>0</v>
      </c>
      <c r="ER22" s="471">
        <f t="shared" si="222"/>
        <v>0</v>
      </c>
      <c r="ES22" s="471">
        <f t="shared" si="222"/>
        <v>0</v>
      </c>
      <c r="ET22" s="472"/>
      <c r="EU22" s="471">
        <f t="shared" ref="EU22:EZ22" si="223">+EU23/$N$22</f>
        <v>0</v>
      </c>
      <c r="EV22" s="471">
        <f t="shared" si="223"/>
        <v>0</v>
      </c>
      <c r="EW22" s="471">
        <f t="shared" si="223"/>
        <v>0</v>
      </c>
      <c r="EX22" s="471">
        <f t="shared" si="223"/>
        <v>0</v>
      </c>
      <c r="EY22" s="471">
        <f t="shared" si="223"/>
        <v>0</v>
      </c>
      <c r="EZ22" s="471">
        <f t="shared" si="223"/>
        <v>0</v>
      </c>
      <c r="FA22" s="474"/>
      <c r="FB22" s="455">
        <f t="shared" ref="FB22:FG22" si="224">+FB23/$N$22</f>
        <v>0</v>
      </c>
      <c r="FC22" s="365">
        <f t="shared" si="224"/>
        <v>0</v>
      </c>
      <c r="FD22" s="471">
        <f t="shared" si="224"/>
        <v>0</v>
      </c>
      <c r="FE22" s="471">
        <f t="shared" si="224"/>
        <v>0</v>
      </c>
      <c r="FF22" s="471">
        <f t="shared" si="224"/>
        <v>0</v>
      </c>
      <c r="FG22" s="471">
        <f t="shared" si="224"/>
        <v>0</v>
      </c>
      <c r="FH22" s="472"/>
      <c r="FI22" s="471">
        <f t="shared" ref="FI22:FN22" si="225">+FI23/$N$22</f>
        <v>0</v>
      </c>
      <c r="FJ22" s="471">
        <f t="shared" si="225"/>
        <v>0</v>
      </c>
      <c r="FK22" s="471">
        <f t="shared" si="225"/>
        <v>0</v>
      </c>
      <c r="FL22" s="471">
        <f t="shared" si="225"/>
        <v>0</v>
      </c>
      <c r="FM22" s="471">
        <f t="shared" si="225"/>
        <v>0</v>
      </c>
      <c r="FN22" s="471">
        <f t="shared" si="225"/>
        <v>0</v>
      </c>
      <c r="FO22" s="472"/>
      <c r="FP22" s="471">
        <f t="shared" ref="FP22:FU22" si="226">+FP23/$N$22</f>
        <v>0</v>
      </c>
      <c r="FQ22" s="471">
        <f t="shared" si="226"/>
        <v>0</v>
      </c>
      <c r="FR22" s="471">
        <f t="shared" si="226"/>
        <v>0</v>
      </c>
      <c r="FS22" s="471">
        <f t="shared" si="226"/>
        <v>0</v>
      </c>
      <c r="FT22" s="471">
        <f t="shared" si="226"/>
        <v>0</v>
      </c>
      <c r="FU22" s="471">
        <f t="shared" si="226"/>
        <v>0</v>
      </c>
      <c r="FV22" s="472"/>
      <c r="FW22" s="471">
        <f t="shared" ref="FW22:GB22" si="227">+FW23/$N$22</f>
        <v>0</v>
      </c>
      <c r="FX22" s="471">
        <f t="shared" si="227"/>
        <v>0</v>
      </c>
      <c r="FY22" s="471">
        <f t="shared" si="227"/>
        <v>0</v>
      </c>
      <c r="FZ22" s="471">
        <f t="shared" si="227"/>
        <v>0</v>
      </c>
      <c r="GA22" s="471">
        <f t="shared" si="227"/>
        <v>0</v>
      </c>
      <c r="GB22" s="471">
        <f t="shared" si="227"/>
        <v>0</v>
      </c>
      <c r="GC22" s="472"/>
      <c r="GD22" s="471">
        <f t="shared" ref="GD22:GI22" si="228">+GD23/$N$22</f>
        <v>0</v>
      </c>
      <c r="GE22" s="473">
        <f t="shared" si="228"/>
        <v>0</v>
      </c>
      <c r="GF22" s="455">
        <f t="shared" si="228"/>
        <v>0</v>
      </c>
      <c r="GG22" s="365">
        <f t="shared" si="228"/>
        <v>0</v>
      </c>
      <c r="GH22" s="471">
        <f t="shared" si="228"/>
        <v>0</v>
      </c>
      <c r="GI22" s="471">
        <f t="shared" si="228"/>
        <v>0</v>
      </c>
      <c r="GJ22" s="472"/>
      <c r="GK22" s="471">
        <f t="shared" ref="GK22:GP22" si="229">+GK23/$N$22</f>
        <v>0</v>
      </c>
      <c r="GL22" s="471">
        <f t="shared" si="229"/>
        <v>0</v>
      </c>
      <c r="GM22" s="471">
        <f t="shared" si="229"/>
        <v>0</v>
      </c>
      <c r="GN22" s="471">
        <f t="shared" si="229"/>
        <v>0</v>
      </c>
      <c r="GO22" s="471">
        <f t="shared" si="229"/>
        <v>0</v>
      </c>
      <c r="GP22" s="471">
        <f t="shared" si="229"/>
        <v>0</v>
      </c>
      <c r="GQ22" s="472"/>
      <c r="GR22" s="471">
        <f t="shared" ref="GR22:GW22" si="230">+GR23/$N$22</f>
        <v>0</v>
      </c>
      <c r="GS22" s="471">
        <f t="shared" si="230"/>
        <v>0</v>
      </c>
      <c r="GT22" s="471">
        <f t="shared" si="230"/>
        <v>0</v>
      </c>
      <c r="GU22" s="471">
        <f t="shared" si="230"/>
        <v>0</v>
      </c>
      <c r="GV22" s="471">
        <f t="shared" si="230"/>
        <v>0</v>
      </c>
      <c r="GW22" s="471">
        <f t="shared" si="230"/>
        <v>0</v>
      </c>
      <c r="GX22" s="472"/>
      <c r="GY22" s="471">
        <f t="shared" ref="GY22:HD22" si="231">+GY23/$N$22</f>
        <v>0</v>
      </c>
      <c r="GZ22" s="471">
        <f t="shared" si="231"/>
        <v>0</v>
      </c>
      <c r="HA22" s="471">
        <f t="shared" si="231"/>
        <v>0</v>
      </c>
      <c r="HB22" s="471">
        <f t="shared" si="231"/>
        <v>0</v>
      </c>
      <c r="HC22" s="471">
        <f t="shared" si="231"/>
        <v>0</v>
      </c>
      <c r="HD22" s="471">
        <f t="shared" si="231"/>
        <v>0</v>
      </c>
      <c r="HE22" s="472"/>
      <c r="HF22" s="471">
        <f t="shared" ref="HF22:HK22" si="232">+HF23/$N$22</f>
        <v>0</v>
      </c>
      <c r="HG22" s="471">
        <f t="shared" si="232"/>
        <v>0</v>
      </c>
      <c r="HH22" s="471">
        <f t="shared" si="232"/>
        <v>0</v>
      </c>
      <c r="HI22" s="471">
        <f t="shared" si="232"/>
        <v>0</v>
      </c>
      <c r="HJ22" s="473">
        <f t="shared" si="232"/>
        <v>0</v>
      </c>
      <c r="HK22" s="455">
        <f t="shared" si="232"/>
        <v>0</v>
      </c>
      <c r="HL22" s="366"/>
      <c r="HM22" s="471">
        <f t="shared" ref="HM22:HR22" si="233">+HM23/$N$22</f>
        <v>0</v>
      </c>
      <c r="HN22" s="471">
        <f t="shared" si="233"/>
        <v>0</v>
      </c>
      <c r="HO22" s="471">
        <f t="shared" si="233"/>
        <v>0</v>
      </c>
      <c r="HP22" s="471">
        <f t="shared" si="233"/>
        <v>0</v>
      </c>
      <c r="HQ22" s="471">
        <f t="shared" si="233"/>
        <v>0</v>
      </c>
      <c r="HR22" s="471">
        <f t="shared" si="233"/>
        <v>0</v>
      </c>
      <c r="HS22" s="472"/>
      <c r="HT22" s="471">
        <f t="shared" ref="HT22:HY22" si="234">+HT23/$N$22</f>
        <v>0</v>
      </c>
      <c r="HU22" s="471">
        <f t="shared" si="234"/>
        <v>0</v>
      </c>
      <c r="HV22" s="471">
        <f t="shared" si="234"/>
        <v>0</v>
      </c>
      <c r="HW22" s="471">
        <f t="shared" si="234"/>
        <v>0</v>
      </c>
      <c r="HX22" s="471">
        <f t="shared" si="234"/>
        <v>0</v>
      </c>
      <c r="HY22" s="471">
        <f t="shared" si="234"/>
        <v>0</v>
      </c>
      <c r="HZ22" s="472"/>
      <c r="IA22" s="471">
        <f t="shared" ref="IA22:IF22" si="235">+IA23/$N$22</f>
        <v>0</v>
      </c>
      <c r="IB22" s="471">
        <f t="shared" si="235"/>
        <v>0</v>
      </c>
      <c r="IC22" s="471">
        <f t="shared" si="235"/>
        <v>0</v>
      </c>
      <c r="ID22" s="471">
        <f t="shared" si="235"/>
        <v>0</v>
      </c>
      <c r="IE22" s="471">
        <f t="shared" si="235"/>
        <v>0</v>
      </c>
      <c r="IF22" s="471">
        <f t="shared" si="235"/>
        <v>0</v>
      </c>
      <c r="IG22" s="472"/>
      <c r="IH22" s="471">
        <f t="shared" ref="IH22:IM22" si="236">+IH23/$N$22</f>
        <v>0</v>
      </c>
      <c r="II22" s="471">
        <f t="shared" si="236"/>
        <v>0</v>
      </c>
      <c r="IJ22" s="471">
        <f t="shared" si="236"/>
        <v>0</v>
      </c>
      <c r="IK22" s="471">
        <f t="shared" si="236"/>
        <v>0</v>
      </c>
      <c r="IL22" s="471">
        <f t="shared" si="236"/>
        <v>0</v>
      </c>
      <c r="IM22" s="471">
        <f t="shared" si="236"/>
        <v>0</v>
      </c>
      <c r="IN22" s="474"/>
      <c r="IO22" s="455">
        <f t="shared" ref="IO22:IT22" si="237">+IO23/$N$22</f>
        <v>0</v>
      </c>
      <c r="IP22" s="365">
        <f t="shared" si="237"/>
        <v>0</v>
      </c>
      <c r="IQ22" s="471">
        <f t="shared" si="237"/>
        <v>0</v>
      </c>
      <c r="IR22" s="471">
        <f t="shared" si="237"/>
        <v>0</v>
      </c>
      <c r="IS22" s="471">
        <f t="shared" si="237"/>
        <v>0</v>
      </c>
      <c r="IT22" s="471">
        <f t="shared" si="237"/>
        <v>0</v>
      </c>
      <c r="IU22" s="472"/>
      <c r="IV22" s="471">
        <f t="shared" ref="IV22:JA22" si="238">+IV23/$N$22</f>
        <v>0</v>
      </c>
      <c r="IW22" s="471">
        <f t="shared" si="238"/>
        <v>0</v>
      </c>
      <c r="IX22" s="471">
        <f t="shared" si="238"/>
        <v>0</v>
      </c>
      <c r="IY22" s="471">
        <f t="shared" si="238"/>
        <v>0</v>
      </c>
      <c r="IZ22" s="471">
        <f t="shared" si="238"/>
        <v>0</v>
      </c>
      <c r="JA22" s="471">
        <f t="shared" si="238"/>
        <v>0</v>
      </c>
      <c r="JB22" s="472"/>
      <c r="JC22" s="471">
        <f t="shared" ref="JC22:JH22" si="239">+JC23/$N$22</f>
        <v>0</v>
      </c>
      <c r="JD22" s="471">
        <f t="shared" si="239"/>
        <v>0</v>
      </c>
      <c r="JE22" s="471">
        <f t="shared" si="239"/>
        <v>0</v>
      </c>
      <c r="JF22" s="471">
        <f t="shared" si="239"/>
        <v>0</v>
      </c>
      <c r="JG22" s="471">
        <f t="shared" si="239"/>
        <v>0</v>
      </c>
      <c r="JH22" s="471">
        <f t="shared" si="239"/>
        <v>0</v>
      </c>
      <c r="JI22" s="472"/>
      <c r="JJ22" s="471">
        <f t="shared" ref="JJ22:JO22" si="240">+JJ23/$N$22</f>
        <v>0</v>
      </c>
      <c r="JK22" s="471">
        <f t="shared" si="240"/>
        <v>0</v>
      </c>
      <c r="JL22" s="471">
        <f t="shared" si="240"/>
        <v>0</v>
      </c>
      <c r="JM22" s="471">
        <f t="shared" si="240"/>
        <v>0</v>
      </c>
      <c r="JN22" s="471">
        <f t="shared" si="240"/>
        <v>0</v>
      </c>
      <c r="JO22" s="471">
        <f t="shared" si="240"/>
        <v>0</v>
      </c>
      <c r="JP22" s="472"/>
      <c r="JQ22" s="471">
        <f t="shared" ref="JQ22:JV22" si="241">+JQ23/$N$22</f>
        <v>0</v>
      </c>
      <c r="JR22" s="471">
        <f t="shared" si="241"/>
        <v>0</v>
      </c>
      <c r="JS22" s="473">
        <f t="shared" si="241"/>
        <v>0</v>
      </c>
      <c r="JT22" s="455">
        <f t="shared" si="241"/>
        <v>0</v>
      </c>
      <c r="JU22" s="365">
        <f t="shared" si="241"/>
        <v>0</v>
      </c>
      <c r="JV22" s="471">
        <f t="shared" si="241"/>
        <v>0</v>
      </c>
      <c r="JW22" s="472"/>
      <c r="JX22" s="471">
        <f t="shared" ref="JX22:KC22" si="242">+JX23/$N$22</f>
        <v>0</v>
      </c>
      <c r="JY22" s="471">
        <f t="shared" si="242"/>
        <v>0</v>
      </c>
      <c r="JZ22" s="471">
        <f t="shared" si="242"/>
        <v>0</v>
      </c>
      <c r="KA22" s="471">
        <f t="shared" si="242"/>
        <v>0</v>
      </c>
      <c r="KB22" s="471">
        <f t="shared" si="242"/>
        <v>0</v>
      </c>
      <c r="KC22" s="471">
        <f t="shared" si="242"/>
        <v>0</v>
      </c>
      <c r="KD22" s="472"/>
      <c r="KE22" s="471">
        <f t="shared" ref="KE22:KJ22" si="243">+KE23/$N$22</f>
        <v>0</v>
      </c>
      <c r="KF22" s="471">
        <f t="shared" si="243"/>
        <v>0</v>
      </c>
      <c r="KG22" s="471">
        <f t="shared" si="243"/>
        <v>0</v>
      </c>
      <c r="KH22" s="471">
        <f t="shared" si="243"/>
        <v>0</v>
      </c>
      <c r="KI22" s="471">
        <f t="shared" si="243"/>
        <v>0</v>
      </c>
      <c r="KJ22" s="471">
        <f t="shared" si="243"/>
        <v>0</v>
      </c>
      <c r="KK22" s="472"/>
      <c r="KL22" s="471">
        <f t="shared" ref="KL22:KQ22" si="244">+KL23/$N$22</f>
        <v>0</v>
      </c>
      <c r="KM22" s="471">
        <f t="shared" si="244"/>
        <v>0</v>
      </c>
      <c r="KN22" s="471">
        <f t="shared" si="244"/>
        <v>0</v>
      </c>
      <c r="KO22" s="471">
        <f t="shared" si="244"/>
        <v>0</v>
      </c>
      <c r="KP22" s="471">
        <f t="shared" si="244"/>
        <v>0</v>
      </c>
      <c r="KQ22" s="471">
        <f t="shared" si="244"/>
        <v>0</v>
      </c>
      <c r="KR22" s="472"/>
      <c r="KS22" s="471">
        <f t="shared" ref="KS22:KX22" si="245">+KS23/$N$22</f>
        <v>0</v>
      </c>
      <c r="KT22" s="471">
        <f t="shared" si="245"/>
        <v>0</v>
      </c>
      <c r="KU22" s="471">
        <f t="shared" si="245"/>
        <v>0</v>
      </c>
      <c r="KV22" s="471">
        <f t="shared" si="245"/>
        <v>0</v>
      </c>
      <c r="KW22" s="471">
        <f t="shared" si="245"/>
        <v>0</v>
      </c>
      <c r="KX22" s="473">
        <f t="shared" si="245"/>
        <v>0</v>
      </c>
      <c r="KY22" s="456"/>
      <c r="KZ22" s="365">
        <f t="shared" ref="KZ22:LE22" si="246">+KZ23/$N$22</f>
        <v>0</v>
      </c>
      <c r="LA22" s="471">
        <f t="shared" si="246"/>
        <v>0</v>
      </c>
      <c r="LB22" s="471">
        <f t="shared" si="246"/>
        <v>0</v>
      </c>
      <c r="LC22" s="471">
        <f t="shared" si="246"/>
        <v>0</v>
      </c>
      <c r="LD22" s="471">
        <f t="shared" si="246"/>
        <v>0</v>
      </c>
      <c r="LE22" s="471">
        <f t="shared" si="246"/>
        <v>0</v>
      </c>
      <c r="LF22" s="472"/>
      <c r="LG22" s="471">
        <f t="shared" ref="LG22:LL22" si="247">+LG23/$N$22</f>
        <v>0</v>
      </c>
      <c r="LH22" s="471">
        <f t="shared" si="247"/>
        <v>0</v>
      </c>
      <c r="LI22" s="471">
        <f t="shared" si="247"/>
        <v>0</v>
      </c>
      <c r="LJ22" s="471">
        <f t="shared" si="247"/>
        <v>0</v>
      </c>
      <c r="LK22" s="471">
        <f t="shared" si="247"/>
        <v>0</v>
      </c>
      <c r="LL22" s="471">
        <f t="shared" si="247"/>
        <v>0</v>
      </c>
      <c r="LM22" s="472"/>
      <c r="LN22" s="471">
        <f t="shared" ref="LN22:LS22" si="248">+LN23/$N$22</f>
        <v>0</v>
      </c>
      <c r="LO22" s="471">
        <f t="shared" si="248"/>
        <v>0</v>
      </c>
      <c r="LP22" s="471">
        <f t="shared" si="248"/>
        <v>0</v>
      </c>
      <c r="LQ22" s="471">
        <f t="shared" si="248"/>
        <v>0</v>
      </c>
      <c r="LR22" s="471">
        <f t="shared" si="248"/>
        <v>0</v>
      </c>
      <c r="LS22" s="471">
        <f t="shared" si="248"/>
        <v>0</v>
      </c>
      <c r="LT22" s="472"/>
      <c r="LU22" s="471">
        <f t="shared" ref="LU22:LZ22" si="249">+LU23/$N$22</f>
        <v>0</v>
      </c>
      <c r="LV22" s="471">
        <f t="shared" si="249"/>
        <v>0</v>
      </c>
      <c r="LW22" s="471">
        <f t="shared" si="249"/>
        <v>0</v>
      </c>
      <c r="LX22" s="471">
        <f t="shared" si="249"/>
        <v>0</v>
      </c>
      <c r="LY22" s="471">
        <f t="shared" si="249"/>
        <v>0</v>
      </c>
      <c r="LZ22" s="473">
        <f t="shared" si="249"/>
        <v>0</v>
      </c>
      <c r="MA22" s="456"/>
      <c r="MB22" s="365">
        <f t="shared" ref="MB22:MG22" si="250">+MB23/$N$22</f>
        <v>0</v>
      </c>
      <c r="MC22" s="471">
        <f t="shared" si="250"/>
        <v>0</v>
      </c>
      <c r="MD22" s="471">
        <f t="shared" si="250"/>
        <v>0</v>
      </c>
      <c r="ME22" s="471">
        <f t="shared" si="250"/>
        <v>0</v>
      </c>
      <c r="MF22" s="471">
        <f t="shared" si="250"/>
        <v>0</v>
      </c>
      <c r="MG22" s="471">
        <f t="shared" si="250"/>
        <v>0</v>
      </c>
      <c r="MH22" s="472"/>
      <c r="MI22" s="471">
        <f t="shared" ref="MI22:MN22" si="251">+MI23/$N$22</f>
        <v>0</v>
      </c>
      <c r="MJ22" s="471">
        <f t="shared" si="251"/>
        <v>0</v>
      </c>
      <c r="MK22" s="471">
        <f t="shared" si="251"/>
        <v>0</v>
      </c>
      <c r="ML22" s="471">
        <f t="shared" si="251"/>
        <v>0</v>
      </c>
      <c r="MM22" s="471">
        <f t="shared" si="251"/>
        <v>0</v>
      </c>
      <c r="MN22" s="471">
        <f t="shared" si="251"/>
        <v>0</v>
      </c>
      <c r="MO22" s="472"/>
      <c r="MP22" s="471">
        <f t="shared" ref="MP22:MU22" si="252">+MP23/$N$22</f>
        <v>0</v>
      </c>
      <c r="MQ22" s="471">
        <f t="shared" si="252"/>
        <v>0</v>
      </c>
      <c r="MR22" s="471">
        <f t="shared" si="252"/>
        <v>0</v>
      </c>
      <c r="MS22" s="471">
        <f t="shared" si="252"/>
        <v>0</v>
      </c>
      <c r="MT22" s="471">
        <f t="shared" si="252"/>
        <v>0</v>
      </c>
      <c r="MU22" s="471">
        <f t="shared" si="252"/>
        <v>0</v>
      </c>
      <c r="MV22" s="472"/>
      <c r="MW22" s="471">
        <f t="shared" ref="MW22:NB22" si="253">+MW23/$N$22</f>
        <v>0</v>
      </c>
      <c r="MX22" s="471">
        <f t="shared" si="253"/>
        <v>0</v>
      </c>
      <c r="MY22" s="471">
        <f t="shared" si="253"/>
        <v>0</v>
      </c>
      <c r="MZ22" s="471">
        <f t="shared" si="253"/>
        <v>0</v>
      </c>
      <c r="NA22" s="471">
        <f t="shared" si="253"/>
        <v>0</v>
      </c>
      <c r="NB22" s="471">
        <f t="shared" si="253"/>
        <v>0</v>
      </c>
      <c r="NC22" s="472"/>
      <c r="ND22" s="471">
        <f t="shared" ref="ND22:NI22" si="254">+ND23/$N$22</f>
        <v>0</v>
      </c>
      <c r="NE22" s="473">
        <f t="shared" si="254"/>
        <v>0</v>
      </c>
      <c r="NF22" s="455">
        <f t="shared" si="254"/>
        <v>0</v>
      </c>
      <c r="NG22" s="365">
        <f t="shared" si="254"/>
        <v>0</v>
      </c>
      <c r="NH22" s="471">
        <f t="shared" si="254"/>
        <v>0</v>
      </c>
      <c r="NI22" s="471">
        <f t="shared" si="254"/>
        <v>0</v>
      </c>
      <c r="NJ22" s="472"/>
      <c r="NK22" s="471">
        <f t="shared" ref="NK22:NP22" si="255">+NK23/$N$22</f>
        <v>0</v>
      </c>
      <c r="NL22" s="471">
        <f t="shared" si="255"/>
        <v>0</v>
      </c>
      <c r="NM22" s="471">
        <f t="shared" si="255"/>
        <v>0</v>
      </c>
      <c r="NN22" s="471">
        <f t="shared" si="255"/>
        <v>0</v>
      </c>
      <c r="NO22" s="471">
        <f t="shared" si="255"/>
        <v>0</v>
      </c>
      <c r="NP22" s="471">
        <f t="shared" si="255"/>
        <v>0</v>
      </c>
      <c r="NQ22" s="472"/>
      <c r="NR22" s="471">
        <f t="shared" ref="NR22:NW22" si="256">+NR23/$N$22</f>
        <v>0</v>
      </c>
      <c r="NS22" s="471">
        <f t="shared" si="256"/>
        <v>0</v>
      </c>
      <c r="NT22" s="471">
        <f t="shared" si="256"/>
        <v>0</v>
      </c>
      <c r="NU22" s="471">
        <f t="shared" si="256"/>
        <v>0</v>
      </c>
      <c r="NV22" s="471">
        <f t="shared" si="256"/>
        <v>0</v>
      </c>
      <c r="NW22" s="471">
        <f t="shared" si="256"/>
        <v>0</v>
      </c>
      <c r="NX22" s="472"/>
      <c r="NY22" s="471">
        <f t="shared" ref="NY22:OD22" si="257">+NY23/$N$22</f>
        <v>0</v>
      </c>
      <c r="NZ22" s="471">
        <f t="shared" si="257"/>
        <v>0</v>
      </c>
      <c r="OA22" s="471">
        <f t="shared" si="257"/>
        <v>0</v>
      </c>
      <c r="OB22" s="471">
        <f t="shared" si="257"/>
        <v>0</v>
      </c>
      <c r="OC22" s="471">
        <f t="shared" si="257"/>
        <v>0</v>
      </c>
      <c r="OD22" s="471">
        <f t="shared" si="257"/>
        <v>0</v>
      </c>
      <c r="OE22" s="472"/>
      <c r="OF22" s="471">
        <f t="shared" ref="OF22:OK22" si="258">+OF23/$N$22</f>
        <v>0</v>
      </c>
      <c r="OG22" s="471">
        <f t="shared" si="258"/>
        <v>0</v>
      </c>
      <c r="OH22" s="471">
        <f t="shared" si="258"/>
        <v>0</v>
      </c>
      <c r="OI22" s="473">
        <f t="shared" si="258"/>
        <v>0</v>
      </c>
      <c r="OJ22" s="455">
        <f t="shared" si="258"/>
        <v>0</v>
      </c>
      <c r="OK22" s="365">
        <f t="shared" si="258"/>
        <v>0</v>
      </c>
      <c r="OL22" s="472"/>
      <c r="OM22" s="471">
        <f t="shared" ref="OM22:OR22" si="259">+OM23/$N$22</f>
        <v>0</v>
      </c>
      <c r="ON22" s="471">
        <f t="shared" si="259"/>
        <v>0</v>
      </c>
      <c r="OO22" s="471">
        <f t="shared" si="259"/>
        <v>0</v>
      </c>
      <c r="OP22" s="471">
        <f t="shared" si="259"/>
        <v>0</v>
      </c>
      <c r="OQ22" s="471">
        <f t="shared" si="259"/>
        <v>0</v>
      </c>
      <c r="OR22" s="471">
        <f t="shared" si="259"/>
        <v>0</v>
      </c>
      <c r="OS22" s="472"/>
      <c r="OT22" s="471">
        <f t="shared" ref="OT22:OY22" si="260">+OT23/$N$22</f>
        <v>0</v>
      </c>
      <c r="OU22" s="471">
        <f t="shared" si="260"/>
        <v>0</v>
      </c>
      <c r="OV22" s="471">
        <f t="shared" si="260"/>
        <v>0</v>
      </c>
      <c r="OW22" s="471">
        <f t="shared" si="260"/>
        <v>0</v>
      </c>
      <c r="OX22" s="471">
        <f t="shared" si="260"/>
        <v>0</v>
      </c>
      <c r="OY22" s="471">
        <f t="shared" si="260"/>
        <v>0</v>
      </c>
      <c r="OZ22" s="472"/>
      <c r="PA22" s="471">
        <f t="shared" ref="PA22:PF22" si="261">+PA23/$N$22</f>
        <v>0</v>
      </c>
      <c r="PB22" s="471">
        <f t="shared" si="261"/>
        <v>0</v>
      </c>
      <c r="PC22" s="471">
        <f t="shared" si="261"/>
        <v>0</v>
      </c>
      <c r="PD22" s="471">
        <f t="shared" si="261"/>
        <v>0</v>
      </c>
      <c r="PE22" s="471">
        <f t="shared" si="261"/>
        <v>0</v>
      </c>
      <c r="PF22" s="471">
        <f t="shared" si="261"/>
        <v>0</v>
      </c>
      <c r="PG22" s="472"/>
      <c r="PH22" s="471">
        <f t="shared" ref="PH22:PM22" si="262">+PH23/$N$22</f>
        <v>0</v>
      </c>
      <c r="PI22" s="471">
        <f t="shared" si="262"/>
        <v>0</v>
      </c>
      <c r="PJ22" s="471">
        <f t="shared" si="262"/>
        <v>0</v>
      </c>
      <c r="PK22" s="471">
        <f t="shared" si="262"/>
        <v>0</v>
      </c>
      <c r="PL22" s="471">
        <f t="shared" si="262"/>
        <v>0</v>
      </c>
      <c r="PM22" s="471">
        <f t="shared" si="262"/>
        <v>0</v>
      </c>
      <c r="PN22" s="474"/>
      <c r="PO22" s="455">
        <f t="shared" ref="PO22:PT22" si="263">+PO23/$N$22</f>
        <v>0</v>
      </c>
      <c r="PP22" s="365">
        <f t="shared" si="263"/>
        <v>0</v>
      </c>
      <c r="PQ22" s="471">
        <f t="shared" si="263"/>
        <v>0</v>
      </c>
      <c r="PR22" s="471">
        <f t="shared" si="263"/>
        <v>0</v>
      </c>
      <c r="PS22" s="471">
        <f t="shared" si="263"/>
        <v>0</v>
      </c>
      <c r="PT22" s="471">
        <f t="shared" si="263"/>
        <v>0</v>
      </c>
      <c r="PU22" s="472"/>
      <c r="PV22" s="471">
        <f t="shared" ref="PV22:QA22" si="264">+PV23/$N$22</f>
        <v>0</v>
      </c>
      <c r="PW22" s="471">
        <f t="shared" si="264"/>
        <v>0</v>
      </c>
      <c r="PX22" s="471">
        <f t="shared" si="264"/>
        <v>0</v>
      </c>
      <c r="PY22" s="471">
        <f t="shared" si="264"/>
        <v>0</v>
      </c>
      <c r="PZ22" s="471">
        <f t="shared" si="264"/>
        <v>0</v>
      </c>
      <c r="QA22" s="471">
        <f t="shared" si="264"/>
        <v>0</v>
      </c>
      <c r="QB22" s="472"/>
      <c r="QC22" s="471">
        <f t="shared" ref="QC22:QH22" si="265">+QC23/$N$22</f>
        <v>0</v>
      </c>
      <c r="QD22" s="471">
        <f t="shared" si="265"/>
        <v>0</v>
      </c>
      <c r="QE22" s="471">
        <f t="shared" si="265"/>
        <v>0</v>
      </c>
      <c r="QF22" s="471">
        <f t="shared" si="265"/>
        <v>0</v>
      </c>
      <c r="QG22" s="471">
        <f t="shared" si="265"/>
        <v>0</v>
      </c>
      <c r="QH22" s="471">
        <f t="shared" si="265"/>
        <v>0</v>
      </c>
      <c r="QI22" s="472"/>
      <c r="QJ22" s="471">
        <f t="shared" ref="QJ22:QO22" si="266">+QJ23/$N$22</f>
        <v>0</v>
      </c>
      <c r="QK22" s="471">
        <f t="shared" si="266"/>
        <v>0</v>
      </c>
      <c r="QL22" s="471">
        <f t="shared" si="266"/>
        <v>0</v>
      </c>
      <c r="QM22" s="471">
        <f t="shared" si="266"/>
        <v>0</v>
      </c>
      <c r="QN22" s="471">
        <f t="shared" si="266"/>
        <v>0</v>
      </c>
      <c r="QO22" s="471">
        <f t="shared" si="266"/>
        <v>0</v>
      </c>
      <c r="QP22" s="472"/>
      <c r="QQ22" s="471">
        <f t="shared" ref="QQ22:QV22" si="267">+QQ23/$N$22</f>
        <v>0</v>
      </c>
      <c r="QR22" s="473">
        <f t="shared" si="267"/>
        <v>0</v>
      </c>
      <c r="QS22" s="455">
        <f t="shared" si="267"/>
        <v>0</v>
      </c>
      <c r="QT22" s="365">
        <f t="shared" si="267"/>
        <v>0</v>
      </c>
      <c r="QU22" s="471">
        <f t="shared" si="267"/>
        <v>0</v>
      </c>
      <c r="QV22" s="471">
        <f t="shared" si="267"/>
        <v>0</v>
      </c>
      <c r="QW22" s="472"/>
      <c r="QX22" s="471">
        <f t="shared" ref="QX22:RC22" si="268">+QX23/$N$22</f>
        <v>0</v>
      </c>
      <c r="QY22" s="471">
        <f t="shared" si="268"/>
        <v>0</v>
      </c>
      <c r="QZ22" s="471">
        <f t="shared" si="268"/>
        <v>0</v>
      </c>
      <c r="RA22" s="471">
        <f t="shared" si="268"/>
        <v>0</v>
      </c>
      <c r="RB22" s="471">
        <f t="shared" si="268"/>
        <v>0</v>
      </c>
      <c r="RC22" s="471">
        <f t="shared" si="268"/>
        <v>0</v>
      </c>
      <c r="RD22" s="472"/>
      <c r="RE22" s="471">
        <f t="shared" ref="RE22:RJ22" si="269">+RE23/$N$22</f>
        <v>0</v>
      </c>
      <c r="RF22" s="471">
        <f t="shared" si="269"/>
        <v>0</v>
      </c>
      <c r="RG22" s="471">
        <f t="shared" si="269"/>
        <v>0</v>
      </c>
      <c r="RH22" s="471">
        <f t="shared" si="269"/>
        <v>0</v>
      </c>
      <c r="RI22" s="471">
        <f t="shared" si="269"/>
        <v>0</v>
      </c>
      <c r="RJ22" s="471">
        <f t="shared" si="269"/>
        <v>0</v>
      </c>
      <c r="RK22" s="472"/>
      <c r="RL22" s="471">
        <f t="shared" ref="RL22:RQ22" si="270">+RL23/$N$22</f>
        <v>0</v>
      </c>
      <c r="RM22" s="471">
        <f t="shared" si="270"/>
        <v>0</v>
      </c>
      <c r="RN22" s="471">
        <f t="shared" si="270"/>
        <v>0</v>
      </c>
      <c r="RO22" s="471">
        <f t="shared" si="270"/>
        <v>0</v>
      </c>
      <c r="RP22" s="471">
        <f t="shared" si="270"/>
        <v>0</v>
      </c>
      <c r="RQ22" s="471">
        <f t="shared" si="270"/>
        <v>0</v>
      </c>
      <c r="RR22" s="472"/>
      <c r="RS22" s="471">
        <f t="shared" ref="RS22:RX22" si="271">+RS23/$N$22</f>
        <v>0</v>
      </c>
      <c r="RT22" s="471">
        <f t="shared" si="271"/>
        <v>0</v>
      </c>
      <c r="RU22" s="471">
        <f t="shared" si="271"/>
        <v>0</v>
      </c>
      <c r="RV22" s="471">
        <f t="shared" si="271"/>
        <v>0</v>
      </c>
      <c r="RW22" s="473">
        <f t="shared" si="271"/>
        <v>0</v>
      </c>
      <c r="RX22" s="455">
        <f t="shared" si="271"/>
        <v>0</v>
      </c>
      <c r="RY22" s="366"/>
      <c r="RZ22" s="471">
        <f t="shared" ref="RZ22:SE22" si="272">+RZ23/$N$22</f>
        <v>0</v>
      </c>
      <c r="SA22" s="471">
        <f t="shared" si="272"/>
        <v>0</v>
      </c>
      <c r="SB22" s="471">
        <f t="shared" si="272"/>
        <v>0</v>
      </c>
      <c r="SC22" s="471">
        <f t="shared" si="272"/>
        <v>0</v>
      </c>
      <c r="SD22" s="471">
        <f t="shared" si="272"/>
        <v>0</v>
      </c>
      <c r="SE22" s="471">
        <f t="shared" si="272"/>
        <v>0</v>
      </c>
      <c r="SF22" s="472"/>
      <c r="SG22" s="471">
        <f t="shared" ref="SG22:SL22" si="273">+SG23/$N$22</f>
        <v>0</v>
      </c>
      <c r="SH22" s="471">
        <f t="shared" si="273"/>
        <v>0</v>
      </c>
      <c r="SI22" s="471">
        <f t="shared" si="273"/>
        <v>0</v>
      </c>
      <c r="SJ22" s="471">
        <f t="shared" si="273"/>
        <v>0</v>
      </c>
      <c r="SK22" s="471">
        <f t="shared" si="273"/>
        <v>0</v>
      </c>
      <c r="SL22" s="471">
        <f t="shared" si="273"/>
        <v>0</v>
      </c>
      <c r="SM22" s="472"/>
      <c r="SN22" s="471">
        <f t="shared" ref="SN22:SS22" si="274">+SN23/$N$22</f>
        <v>0</v>
      </c>
      <c r="SO22" s="471">
        <f t="shared" si="274"/>
        <v>0</v>
      </c>
      <c r="SP22" s="471">
        <f t="shared" si="274"/>
        <v>0</v>
      </c>
      <c r="SQ22" s="471">
        <f t="shared" si="274"/>
        <v>0</v>
      </c>
      <c r="SR22" s="471">
        <f t="shared" si="274"/>
        <v>0</v>
      </c>
      <c r="SS22" s="471">
        <f t="shared" si="274"/>
        <v>0</v>
      </c>
      <c r="ST22" s="472"/>
      <c r="SU22" s="471">
        <f t="shared" ref="SU22:SZ22" si="275">+SU23/$N$22</f>
        <v>0</v>
      </c>
      <c r="SV22" s="471">
        <f t="shared" si="275"/>
        <v>0</v>
      </c>
      <c r="SW22" s="471">
        <f t="shared" si="275"/>
        <v>0</v>
      </c>
      <c r="SX22" s="471">
        <f t="shared" si="275"/>
        <v>0</v>
      </c>
      <c r="SY22" s="471">
        <f t="shared" si="275"/>
        <v>0</v>
      </c>
      <c r="SZ22" s="471">
        <f t="shared" si="275"/>
        <v>0</v>
      </c>
      <c r="TA22" s="472"/>
      <c r="TB22" s="473">
        <f t="shared" ref="TB22:TG22" si="276">+TB23/$N$22</f>
        <v>0</v>
      </c>
      <c r="TC22" s="455">
        <f t="shared" si="276"/>
        <v>0</v>
      </c>
      <c r="TD22" s="365">
        <f t="shared" si="276"/>
        <v>0</v>
      </c>
      <c r="TE22" s="471">
        <f t="shared" si="276"/>
        <v>0</v>
      </c>
      <c r="TF22" s="471">
        <f t="shared" si="276"/>
        <v>0</v>
      </c>
      <c r="TG22" s="471">
        <f t="shared" si="276"/>
        <v>0</v>
      </c>
      <c r="TH22" s="472"/>
      <c r="TI22" s="471">
        <f t="shared" ref="TI22:TN22" si="277">+TI23/$N$22</f>
        <v>0</v>
      </c>
      <c r="TJ22" s="471">
        <f t="shared" si="277"/>
        <v>0</v>
      </c>
      <c r="TK22" s="471">
        <f t="shared" si="277"/>
        <v>0</v>
      </c>
      <c r="TL22" s="471">
        <f t="shared" si="277"/>
        <v>0</v>
      </c>
      <c r="TM22" s="471">
        <f t="shared" si="277"/>
        <v>0</v>
      </c>
      <c r="TN22" s="471">
        <f t="shared" si="277"/>
        <v>0</v>
      </c>
      <c r="TO22" s="472"/>
      <c r="TP22" s="471">
        <f t="shared" ref="TP22:TU22" si="278">+TP23/$N$22</f>
        <v>0</v>
      </c>
      <c r="TQ22" s="471">
        <f t="shared" si="278"/>
        <v>0</v>
      </c>
      <c r="TR22" s="471">
        <f t="shared" si="278"/>
        <v>0</v>
      </c>
      <c r="TS22" s="471">
        <f t="shared" si="278"/>
        <v>0</v>
      </c>
      <c r="TT22" s="471">
        <f t="shared" si="278"/>
        <v>0</v>
      </c>
      <c r="TU22" s="471">
        <f t="shared" si="278"/>
        <v>0</v>
      </c>
      <c r="TV22" s="472"/>
      <c r="TW22" s="471">
        <f t="shared" ref="TW22:UB22" si="279">+TW23/$N$22</f>
        <v>0</v>
      </c>
      <c r="TX22" s="471">
        <f t="shared" si="279"/>
        <v>0</v>
      </c>
      <c r="TY22" s="471">
        <f t="shared" si="279"/>
        <v>0</v>
      </c>
      <c r="TZ22" s="471">
        <f t="shared" si="279"/>
        <v>0</v>
      </c>
      <c r="UA22" s="471">
        <f t="shared" si="279"/>
        <v>0</v>
      </c>
      <c r="UB22" s="471">
        <f t="shared" si="279"/>
        <v>0</v>
      </c>
      <c r="UC22" s="472"/>
      <c r="UD22" s="471">
        <f t="shared" ref="UD22:UI22" si="280">+UD23/$N$22</f>
        <v>0</v>
      </c>
      <c r="UE22" s="471">
        <f t="shared" si="280"/>
        <v>0</v>
      </c>
      <c r="UF22" s="473">
        <f t="shared" si="280"/>
        <v>0</v>
      </c>
      <c r="UG22" s="455">
        <f t="shared" si="280"/>
        <v>0</v>
      </c>
      <c r="UH22" s="365">
        <f t="shared" si="280"/>
        <v>0</v>
      </c>
      <c r="UI22" s="471">
        <f t="shared" si="280"/>
        <v>0</v>
      </c>
      <c r="UJ22" s="472"/>
      <c r="UK22" s="471">
        <f t="shared" ref="UK22:UP22" si="281">+UK23/$N$22</f>
        <v>0</v>
      </c>
      <c r="UL22" s="471">
        <f t="shared" si="281"/>
        <v>0</v>
      </c>
      <c r="UM22" s="471">
        <f t="shared" si="281"/>
        <v>0</v>
      </c>
      <c r="UN22" s="471">
        <f t="shared" si="281"/>
        <v>0</v>
      </c>
      <c r="UO22" s="471">
        <f t="shared" si="281"/>
        <v>0</v>
      </c>
      <c r="UP22" s="471">
        <f t="shared" si="281"/>
        <v>0</v>
      </c>
      <c r="UQ22" s="472"/>
      <c r="UR22" s="471">
        <f>+UR23/$N$22</f>
        <v>0</v>
      </c>
      <c r="US22" s="471">
        <f>+US23/$N$22</f>
        <v>0</v>
      </c>
      <c r="UT22" s="471">
        <f>+UT23/$N$22</f>
        <v>0</v>
      </c>
      <c r="UU22" s="473">
        <f>+UU23/$N$22</f>
        <v>0</v>
      </c>
      <c r="UV22" s="455">
        <f>+UV23/$N$22</f>
        <v>0</v>
      </c>
    </row>
    <row r="23" spans="1:568" ht="13.5" customHeight="1" thickBot="1">
      <c r="A23" s="764"/>
      <c r="B23" s="782"/>
      <c r="C23" s="974"/>
      <c r="D23" s="770"/>
      <c r="E23" s="772"/>
      <c r="F23" s="177"/>
      <c r="G23" s="177"/>
      <c r="H23" s="177"/>
      <c r="I23" s="772"/>
      <c r="J23" s="180">
        <f t="shared" si="194"/>
        <v>4.6999999999999993E-3</v>
      </c>
      <c r="K23" s="774"/>
      <c r="L23" s="178" t="s">
        <v>266</v>
      </c>
      <c r="M23" s="409">
        <f>SUM(P23:UV23)</f>
        <v>74.000000000000085</v>
      </c>
      <c r="N23" s="182"/>
      <c r="O23" s="412"/>
      <c r="P23" s="457">
        <f>'[3]Cuadro control'!N23/6</f>
        <v>0</v>
      </c>
      <c r="Q23" s="392"/>
      <c r="R23" s="475">
        <f>'[3]Cuadro control'!N23/6</f>
        <v>0</v>
      </c>
      <c r="S23" s="475">
        <f>'[3]Cuadro control'!N23/6</f>
        <v>0</v>
      </c>
      <c r="T23" s="475">
        <f>'[3]Cuadro control'!N23/6</f>
        <v>0</v>
      </c>
      <c r="U23" s="475">
        <f>'[3]Cuadro control'!N23/6</f>
        <v>0</v>
      </c>
      <c r="V23" s="475">
        <f>'[3]Cuadro control'!N23/6</f>
        <v>0</v>
      </c>
      <c r="W23" s="475">
        <f>'[3]Cuadro control'!O23/6</f>
        <v>0</v>
      </c>
      <c r="X23" s="476"/>
      <c r="Y23" s="475">
        <f>'[3]Cuadro control'!O23/6</f>
        <v>0</v>
      </c>
      <c r="Z23" s="475">
        <f>'[3]Cuadro control'!O23/6</f>
        <v>0</v>
      </c>
      <c r="AA23" s="475">
        <f>'[3]Cuadro control'!O23/6</f>
        <v>0</v>
      </c>
      <c r="AB23" s="475">
        <f>'[3]Cuadro control'!O23/6</f>
        <v>0</v>
      </c>
      <c r="AC23" s="475">
        <f>'[3]Cuadro control'!O23/6</f>
        <v>0</v>
      </c>
      <c r="AD23" s="475">
        <f>'[3]Cuadro control'!P23/6</f>
        <v>0</v>
      </c>
      <c r="AE23" s="476"/>
      <c r="AF23" s="475">
        <f>'[3]Cuadro control'!P23/6</f>
        <v>0</v>
      </c>
      <c r="AG23" s="475">
        <f>'[3]Cuadro control'!P23/6</f>
        <v>0</v>
      </c>
      <c r="AH23" s="477">
        <f>'[3]Cuadro control'!P23/6</f>
        <v>0</v>
      </c>
      <c r="AI23" s="458">
        <f>'[3]Cuadro control'!P23/6</f>
        <v>0</v>
      </c>
      <c r="AJ23" s="391">
        <f>'[3]Cuadro control'!P23/6</f>
        <v>0</v>
      </c>
      <c r="AK23" s="475">
        <f>'[3]Cuadro control'!Q23/6</f>
        <v>5.166666666666667</v>
      </c>
      <c r="AL23" s="476"/>
      <c r="AM23" s="475">
        <f>'[3]Cuadro control'!Q23/6</f>
        <v>5.166666666666667</v>
      </c>
      <c r="AN23" s="475">
        <f>'[3]Cuadro control'!Q23/6</f>
        <v>5.166666666666667</v>
      </c>
      <c r="AO23" s="475">
        <f>'[3]Cuadro control'!Q23/6</f>
        <v>5.166666666666667</v>
      </c>
      <c r="AP23" s="475">
        <f>'[3]Cuadro control'!Q23/6</f>
        <v>5.166666666666667</v>
      </c>
      <c r="AQ23" s="475">
        <f>'[3]Cuadro control'!Q23/6</f>
        <v>5.166666666666667</v>
      </c>
      <c r="AR23" s="475">
        <f>'[3]Cuadro control'!R23/6</f>
        <v>5.666666666666667</v>
      </c>
      <c r="AS23" s="476"/>
      <c r="AT23" s="475">
        <f>'[3]Cuadro control'!R23/6</f>
        <v>5.666666666666667</v>
      </c>
      <c r="AU23" s="475">
        <f>'[3]Cuadro control'!R23/6</f>
        <v>5.666666666666667</v>
      </c>
      <c r="AV23" s="475">
        <f>'[3]Cuadro control'!R23/6</f>
        <v>5.666666666666667</v>
      </c>
      <c r="AW23" s="475">
        <f>'[3]Cuadro control'!R23/6</f>
        <v>5.666666666666667</v>
      </c>
      <c r="AX23" s="475">
        <f>'[3]Cuadro control'!R23/6</f>
        <v>5.666666666666667</v>
      </c>
      <c r="AY23" s="475">
        <f>'[3]Cuadro control'!S23/6</f>
        <v>1.1666666666666667</v>
      </c>
      <c r="AZ23" s="476"/>
      <c r="BA23" s="475">
        <f>'[3]Cuadro control'!S23/6</f>
        <v>1.1666666666666667</v>
      </c>
      <c r="BB23" s="475">
        <f>'[3]Cuadro control'!S23/6</f>
        <v>1.1666666666666667</v>
      </c>
      <c r="BC23" s="475">
        <f>'[3]Cuadro control'!S23/6</f>
        <v>1.1666666666666667</v>
      </c>
      <c r="BD23" s="475">
        <f>'[3]Cuadro control'!S23/6</f>
        <v>1.1666666666666667</v>
      </c>
      <c r="BE23" s="475">
        <f>'[3]Cuadro control'!S23/6</f>
        <v>1.1666666666666667</v>
      </c>
      <c r="BF23" s="475">
        <f>'[3]Cuadro control'!T23/6</f>
        <v>0</v>
      </c>
      <c r="BG23" s="476"/>
      <c r="BH23" s="475">
        <f>'[3]Cuadro control'!T23/6</f>
        <v>0</v>
      </c>
      <c r="BI23" s="475">
        <f>'[3]Cuadro control'!T23/6</f>
        <v>0</v>
      </c>
      <c r="BJ23" s="475">
        <f>'[3]Cuadro control'!T23/6</f>
        <v>0</v>
      </c>
      <c r="BK23" s="475">
        <f>'[3]Cuadro control'!T23/6</f>
        <v>0</v>
      </c>
      <c r="BL23" s="475">
        <f>'[3]Cuadro control'!T23/6</f>
        <v>0</v>
      </c>
      <c r="BM23" s="477">
        <f>'[3]Cuadro control'!U23/6</f>
        <v>0</v>
      </c>
      <c r="BN23" s="459"/>
      <c r="BO23" s="391">
        <f>'[3]Cuadro control'!U23/6</f>
        <v>0</v>
      </c>
      <c r="BP23" s="475">
        <f>'[3]Cuadro control'!U23/6</f>
        <v>0</v>
      </c>
      <c r="BQ23" s="475">
        <f>'[3]Cuadro control'!U23/6</f>
        <v>0</v>
      </c>
      <c r="BR23" s="475">
        <f>'[3]Cuadro control'!U23/6</f>
        <v>0</v>
      </c>
      <c r="BS23" s="475">
        <f>'[3]Cuadro control'!U23/6</f>
        <v>0</v>
      </c>
      <c r="BT23" s="475">
        <f>'[3]Cuadro control'!V23/6</f>
        <v>0.16666666666666666</v>
      </c>
      <c r="BU23" s="476"/>
      <c r="BV23" s="475">
        <f>'[3]Cuadro control'!V23/6</f>
        <v>0.16666666666666666</v>
      </c>
      <c r="BW23" s="475">
        <f>'[3]Cuadro control'!V23/6</f>
        <v>0.16666666666666666</v>
      </c>
      <c r="BX23" s="475">
        <f>'[3]Cuadro control'!V23/6</f>
        <v>0.16666666666666666</v>
      </c>
      <c r="BY23" s="475">
        <f>'[3]Cuadro control'!V23/6</f>
        <v>0.16666666666666666</v>
      </c>
      <c r="BZ23" s="475">
        <f>'[3]Cuadro control'!V23/6</f>
        <v>0.16666666666666666</v>
      </c>
      <c r="CA23" s="475">
        <f>'[3]Cuadro control'!W23/6</f>
        <v>0.16666666666666666</v>
      </c>
      <c r="CB23" s="476"/>
      <c r="CC23" s="475">
        <f>'[3]Cuadro control'!W23/6</f>
        <v>0.16666666666666666</v>
      </c>
      <c r="CD23" s="475">
        <f>'[3]Cuadro control'!W23/6</f>
        <v>0.16666666666666666</v>
      </c>
      <c r="CE23" s="475">
        <f>'[3]Cuadro control'!W23/6</f>
        <v>0.16666666666666666</v>
      </c>
      <c r="CF23" s="475">
        <f>'[3]Cuadro control'!W23/6</f>
        <v>0.16666666666666666</v>
      </c>
      <c r="CG23" s="475">
        <f>'[3]Cuadro control'!W23/6</f>
        <v>0.16666666666666666</v>
      </c>
      <c r="CH23" s="475">
        <f>'[3]Cuadro control'!X23/6</f>
        <v>0</v>
      </c>
      <c r="CI23" s="476"/>
      <c r="CJ23" s="475">
        <f>'[3]Cuadro control'!X23/6</f>
        <v>0</v>
      </c>
      <c r="CK23" s="475">
        <f>'[3]Cuadro control'!X23/6</f>
        <v>0</v>
      </c>
      <c r="CL23" s="475">
        <f>'[3]Cuadro control'!X23/6</f>
        <v>0</v>
      </c>
      <c r="CM23" s="475">
        <f>'[3]Cuadro control'!X23/6</f>
        <v>0</v>
      </c>
      <c r="CN23" s="475">
        <f>'[3]Cuadro control'!X23/6</f>
        <v>0</v>
      </c>
      <c r="CO23" s="475">
        <f>'[3]Cuadro control'!Y23/6</f>
        <v>0</v>
      </c>
      <c r="CP23" s="476"/>
      <c r="CQ23" s="477">
        <f>'[3]Cuadro control'!Y23/6</f>
        <v>0</v>
      </c>
      <c r="CR23" s="458">
        <f>'[3]Cuadro control'!Y23/6</f>
        <v>0</v>
      </c>
      <c r="CS23" s="391">
        <f>'[3]Cuadro control'!Y23/6</f>
        <v>0</v>
      </c>
      <c r="CT23" s="475">
        <f>'[3]Cuadro control'!Y23/6</f>
        <v>0</v>
      </c>
      <c r="CU23" s="475">
        <f>'[3]Cuadro control'!Y23/6</f>
        <v>0</v>
      </c>
      <c r="CV23" s="475">
        <f>'[3]Cuadro control'!Z23/6</f>
        <v>0</v>
      </c>
      <c r="CW23" s="476"/>
      <c r="CX23" s="475">
        <f>'[3]Cuadro control'!Z23/6</f>
        <v>0</v>
      </c>
      <c r="CY23" s="475">
        <f>'[3]Cuadro control'!Z23/6</f>
        <v>0</v>
      </c>
      <c r="CZ23" s="475">
        <f>'[3]Cuadro control'!Z23/6</f>
        <v>0</v>
      </c>
      <c r="DA23" s="475">
        <f>'[3]Cuadro control'!Z23/6</f>
        <v>0</v>
      </c>
      <c r="DB23" s="475">
        <f>'[3]Cuadro control'!Z23/6</f>
        <v>0</v>
      </c>
      <c r="DC23" s="475">
        <f>'[3]Cuadro control'!AA23/6</f>
        <v>0</v>
      </c>
      <c r="DD23" s="476"/>
      <c r="DE23" s="475">
        <f>'[3]Cuadro control'!AA23/6</f>
        <v>0</v>
      </c>
      <c r="DF23" s="475">
        <f>'[3]Cuadro control'!AA23/6</f>
        <v>0</v>
      </c>
      <c r="DG23" s="475">
        <f>'[3]Cuadro control'!AA23/6</f>
        <v>0</v>
      </c>
      <c r="DH23" s="475">
        <f>'[3]Cuadro control'!AA23/6</f>
        <v>0</v>
      </c>
      <c r="DI23" s="475">
        <f>'[3]Cuadro control'!AA23/6</f>
        <v>0</v>
      </c>
      <c r="DJ23" s="475">
        <f>'[3]Cuadro control'!AB23/6</f>
        <v>0</v>
      </c>
      <c r="DK23" s="476"/>
      <c r="DL23" s="475">
        <f>'[3]Cuadro control'!AB23/6</f>
        <v>0</v>
      </c>
      <c r="DM23" s="475">
        <f>'[3]Cuadro control'!AB23/6</f>
        <v>0</v>
      </c>
      <c r="DN23" s="475">
        <f>'[3]Cuadro control'!AB23/6</f>
        <v>0</v>
      </c>
      <c r="DO23" s="475">
        <f>'[3]Cuadro control'!AB23/6</f>
        <v>0</v>
      </c>
      <c r="DP23" s="475">
        <f>'[3]Cuadro control'!AB23/6</f>
        <v>0</v>
      </c>
      <c r="DQ23" s="475">
        <f>'[3]Cuadro control'!AC23/6</f>
        <v>0</v>
      </c>
      <c r="DR23" s="476"/>
      <c r="DS23" s="475">
        <f>'[3]Cuadro control'!AC23/6</f>
        <v>0</v>
      </c>
      <c r="DT23" s="475">
        <f>'[3]Cuadro control'!AC23/6</f>
        <v>0</v>
      </c>
      <c r="DU23" s="475">
        <f>'[3]Cuadro control'!AC23/6</f>
        <v>0</v>
      </c>
      <c r="DV23" s="477">
        <f>'[3]Cuadro control'!AC23/6</f>
        <v>0</v>
      </c>
      <c r="DW23" s="458">
        <f>'[3]Cuadro control'!AC23/6</f>
        <v>0</v>
      </c>
      <c r="DX23" s="391">
        <f>'[3]Cuadro control'!AD23/6</f>
        <v>0</v>
      </c>
      <c r="DY23" s="476"/>
      <c r="DZ23" s="475">
        <f>'[3]Cuadro control'!AD23/6</f>
        <v>0</v>
      </c>
      <c r="EA23" s="475">
        <f>'[3]Cuadro control'!AD23/6</f>
        <v>0</v>
      </c>
      <c r="EB23" s="475">
        <f>'[3]Cuadro control'!AD23/6</f>
        <v>0</v>
      </c>
      <c r="EC23" s="475">
        <f>'[3]Cuadro control'!AD23/6</f>
        <v>0</v>
      </c>
      <c r="ED23" s="475">
        <f>'[3]Cuadro control'!AD23/6</f>
        <v>0</v>
      </c>
      <c r="EE23" s="475">
        <f>'[3]Cuadro control'!AE23/4</f>
        <v>0</v>
      </c>
      <c r="EF23" s="476"/>
      <c r="EG23" s="475">
        <f>'[3]Cuadro control'!AE23/4</f>
        <v>0</v>
      </c>
      <c r="EH23" s="475">
        <f>'[3]Cuadro control'!AE23/4</f>
        <v>0</v>
      </c>
      <c r="EI23" s="475">
        <f>'[3]Cuadro control'!AE23/4</f>
        <v>0</v>
      </c>
      <c r="EJ23" s="475"/>
      <c r="EK23" s="475"/>
      <c r="EL23" s="475"/>
      <c r="EM23" s="476"/>
      <c r="EN23" s="475"/>
      <c r="EO23" s="475"/>
      <c r="EP23" s="475"/>
      <c r="EQ23" s="475"/>
      <c r="ER23" s="475"/>
      <c r="ES23" s="475"/>
      <c r="ET23" s="476"/>
      <c r="EU23" s="475"/>
      <c r="EV23" s="475"/>
      <c r="EW23" s="475"/>
      <c r="EX23" s="475"/>
      <c r="EY23" s="475"/>
      <c r="EZ23" s="475"/>
      <c r="FA23" s="478"/>
      <c r="FB23" s="458"/>
      <c r="FC23" s="391"/>
      <c r="FD23" s="475"/>
      <c r="FE23" s="475"/>
      <c r="FF23" s="475"/>
      <c r="FG23" s="475"/>
      <c r="FH23" s="476"/>
      <c r="FI23" s="475"/>
      <c r="FJ23" s="475"/>
      <c r="FK23" s="475"/>
      <c r="FL23" s="475"/>
      <c r="FM23" s="475"/>
      <c r="FN23" s="475"/>
      <c r="FO23" s="476"/>
      <c r="FP23" s="475"/>
      <c r="FQ23" s="475"/>
      <c r="FR23" s="475"/>
      <c r="FS23" s="475"/>
      <c r="FT23" s="475"/>
      <c r="FU23" s="475"/>
      <c r="FV23" s="476"/>
      <c r="FW23" s="475"/>
      <c r="FX23" s="475"/>
      <c r="FY23" s="475"/>
      <c r="FZ23" s="475"/>
      <c r="GA23" s="475"/>
      <c r="GB23" s="475"/>
      <c r="GC23" s="476"/>
      <c r="GD23" s="475"/>
      <c r="GE23" s="477"/>
      <c r="GF23" s="458"/>
      <c r="GG23" s="391"/>
      <c r="GH23" s="475"/>
      <c r="GI23" s="475"/>
      <c r="GJ23" s="476"/>
      <c r="GK23" s="475"/>
      <c r="GL23" s="475"/>
      <c r="GM23" s="475"/>
      <c r="GN23" s="475"/>
      <c r="GO23" s="475"/>
      <c r="GP23" s="475"/>
      <c r="GQ23" s="476"/>
      <c r="GR23" s="475"/>
      <c r="GS23" s="475"/>
      <c r="GT23" s="475"/>
      <c r="GU23" s="475"/>
      <c r="GV23" s="475"/>
      <c r="GW23" s="475"/>
      <c r="GX23" s="476"/>
      <c r="GY23" s="475"/>
      <c r="GZ23" s="475"/>
      <c r="HA23" s="475"/>
      <c r="HB23" s="475"/>
      <c r="HC23" s="475"/>
      <c r="HD23" s="475"/>
      <c r="HE23" s="476"/>
      <c r="HF23" s="475"/>
      <c r="HG23" s="475"/>
      <c r="HH23" s="475"/>
      <c r="HI23" s="475"/>
      <c r="HJ23" s="477"/>
      <c r="HK23" s="458"/>
      <c r="HL23" s="392"/>
      <c r="HM23" s="475"/>
      <c r="HN23" s="475"/>
      <c r="HO23" s="475"/>
      <c r="HP23" s="475"/>
      <c r="HQ23" s="475"/>
      <c r="HR23" s="475"/>
      <c r="HS23" s="476"/>
      <c r="HT23" s="475"/>
      <c r="HU23" s="475"/>
      <c r="HV23" s="475"/>
      <c r="HW23" s="475"/>
      <c r="HX23" s="475"/>
      <c r="HY23" s="475"/>
      <c r="HZ23" s="476"/>
      <c r="IA23" s="475"/>
      <c r="IB23" s="475"/>
      <c r="IC23" s="475"/>
      <c r="ID23" s="475"/>
      <c r="IE23" s="475"/>
      <c r="IF23" s="475"/>
      <c r="IG23" s="476"/>
      <c r="IH23" s="475"/>
      <c r="II23" s="475"/>
      <c r="IJ23" s="475"/>
      <c r="IK23" s="475"/>
      <c r="IL23" s="475"/>
      <c r="IM23" s="475"/>
      <c r="IN23" s="478"/>
      <c r="IO23" s="458"/>
      <c r="IP23" s="391"/>
      <c r="IQ23" s="475"/>
      <c r="IR23" s="475"/>
      <c r="IS23" s="475"/>
      <c r="IT23" s="475"/>
      <c r="IU23" s="476"/>
      <c r="IV23" s="475"/>
      <c r="IW23" s="475"/>
      <c r="IX23" s="475"/>
      <c r="IY23" s="475"/>
      <c r="IZ23" s="475"/>
      <c r="JA23" s="475"/>
      <c r="JB23" s="476"/>
      <c r="JC23" s="475"/>
      <c r="JD23" s="475"/>
      <c r="JE23" s="475"/>
      <c r="JF23" s="475"/>
      <c r="JG23" s="475"/>
      <c r="JH23" s="475"/>
      <c r="JI23" s="476"/>
      <c r="JJ23" s="475"/>
      <c r="JK23" s="475"/>
      <c r="JL23" s="475"/>
      <c r="JM23" s="475"/>
      <c r="JN23" s="475"/>
      <c r="JO23" s="475"/>
      <c r="JP23" s="476"/>
      <c r="JQ23" s="475"/>
      <c r="JR23" s="475"/>
      <c r="JS23" s="477"/>
      <c r="JT23" s="458"/>
      <c r="JU23" s="391"/>
      <c r="JV23" s="475"/>
      <c r="JW23" s="476"/>
      <c r="JX23" s="475"/>
      <c r="JY23" s="475"/>
      <c r="JZ23" s="475"/>
      <c r="KA23" s="475"/>
      <c r="KB23" s="475"/>
      <c r="KC23" s="475"/>
      <c r="KD23" s="476"/>
      <c r="KE23" s="475"/>
      <c r="KF23" s="475"/>
      <c r="KG23" s="475"/>
      <c r="KH23" s="475"/>
      <c r="KI23" s="475"/>
      <c r="KJ23" s="475"/>
      <c r="KK23" s="476"/>
      <c r="KL23" s="475"/>
      <c r="KM23" s="475"/>
      <c r="KN23" s="475"/>
      <c r="KO23" s="475"/>
      <c r="KP23" s="475"/>
      <c r="KQ23" s="475"/>
      <c r="KR23" s="476"/>
      <c r="KS23" s="475"/>
      <c r="KT23" s="475"/>
      <c r="KU23" s="475"/>
      <c r="KV23" s="475"/>
      <c r="KW23" s="475"/>
      <c r="KX23" s="477"/>
      <c r="KY23" s="459"/>
      <c r="KZ23" s="391"/>
      <c r="LA23" s="475"/>
      <c r="LB23" s="475"/>
      <c r="LC23" s="475"/>
      <c r="LD23" s="475"/>
      <c r="LE23" s="475"/>
      <c r="LF23" s="476"/>
      <c r="LG23" s="475"/>
      <c r="LH23" s="475"/>
      <c r="LI23" s="475"/>
      <c r="LJ23" s="475"/>
      <c r="LK23" s="475"/>
      <c r="LL23" s="475"/>
      <c r="LM23" s="476"/>
      <c r="LN23" s="475"/>
      <c r="LO23" s="475"/>
      <c r="LP23" s="475"/>
      <c r="LQ23" s="475"/>
      <c r="LR23" s="475"/>
      <c r="LS23" s="475"/>
      <c r="LT23" s="476"/>
      <c r="LU23" s="475"/>
      <c r="LV23" s="475"/>
      <c r="LW23" s="475"/>
      <c r="LX23" s="475"/>
      <c r="LY23" s="475"/>
      <c r="LZ23" s="477"/>
      <c r="MA23" s="459"/>
      <c r="MB23" s="391"/>
      <c r="MC23" s="475"/>
      <c r="MD23" s="475"/>
      <c r="ME23" s="475"/>
      <c r="MF23" s="475"/>
      <c r="MG23" s="475"/>
      <c r="MH23" s="476"/>
      <c r="MI23" s="475"/>
      <c r="MJ23" s="475"/>
      <c r="MK23" s="475"/>
      <c r="ML23" s="475"/>
      <c r="MM23" s="475"/>
      <c r="MN23" s="475"/>
      <c r="MO23" s="476"/>
      <c r="MP23" s="475"/>
      <c r="MQ23" s="475"/>
      <c r="MR23" s="475"/>
      <c r="MS23" s="475"/>
      <c r="MT23" s="475"/>
      <c r="MU23" s="475"/>
      <c r="MV23" s="476"/>
      <c r="MW23" s="475"/>
      <c r="MX23" s="475"/>
      <c r="MY23" s="475"/>
      <c r="MZ23" s="475"/>
      <c r="NA23" s="475"/>
      <c r="NB23" s="475"/>
      <c r="NC23" s="476"/>
      <c r="ND23" s="475"/>
      <c r="NE23" s="477"/>
      <c r="NF23" s="458"/>
      <c r="NG23" s="391"/>
      <c r="NH23" s="475"/>
      <c r="NI23" s="475"/>
      <c r="NJ23" s="476"/>
      <c r="NK23" s="475"/>
      <c r="NL23" s="475"/>
      <c r="NM23" s="475"/>
      <c r="NN23" s="475"/>
      <c r="NO23" s="475"/>
      <c r="NP23" s="475"/>
      <c r="NQ23" s="476"/>
      <c r="NR23" s="475"/>
      <c r="NS23" s="475"/>
      <c r="NT23" s="475"/>
      <c r="NU23" s="475"/>
      <c r="NV23" s="475"/>
      <c r="NW23" s="475"/>
      <c r="NX23" s="476"/>
      <c r="NY23" s="475"/>
      <c r="NZ23" s="475"/>
      <c r="OA23" s="475"/>
      <c r="OB23" s="475"/>
      <c r="OC23" s="475"/>
      <c r="OD23" s="475"/>
      <c r="OE23" s="476"/>
      <c r="OF23" s="475"/>
      <c r="OG23" s="475"/>
      <c r="OH23" s="475"/>
      <c r="OI23" s="477"/>
      <c r="OJ23" s="458"/>
      <c r="OK23" s="391"/>
      <c r="OL23" s="476"/>
      <c r="OM23" s="475"/>
      <c r="ON23" s="475"/>
      <c r="OO23" s="475"/>
      <c r="OP23" s="475"/>
      <c r="OQ23" s="475"/>
      <c r="OR23" s="475"/>
      <c r="OS23" s="476"/>
      <c r="OT23" s="475"/>
      <c r="OU23" s="475"/>
      <c r="OV23" s="475"/>
      <c r="OW23" s="475"/>
      <c r="OX23" s="475"/>
      <c r="OY23" s="475"/>
      <c r="OZ23" s="476"/>
      <c r="PA23" s="475"/>
      <c r="PB23" s="475"/>
      <c r="PC23" s="475"/>
      <c r="PD23" s="475"/>
      <c r="PE23" s="475"/>
      <c r="PF23" s="475"/>
      <c r="PG23" s="476"/>
      <c r="PH23" s="475"/>
      <c r="PI23" s="475"/>
      <c r="PJ23" s="475"/>
      <c r="PK23" s="475"/>
      <c r="PL23" s="475"/>
      <c r="PM23" s="475"/>
      <c r="PN23" s="478"/>
      <c r="PO23" s="458"/>
      <c r="PP23" s="391"/>
      <c r="PQ23" s="475"/>
      <c r="PR23" s="475"/>
      <c r="PS23" s="475"/>
      <c r="PT23" s="475"/>
      <c r="PU23" s="476"/>
      <c r="PV23" s="475"/>
      <c r="PW23" s="475"/>
      <c r="PX23" s="475"/>
      <c r="PY23" s="475"/>
      <c r="PZ23" s="475"/>
      <c r="QA23" s="475"/>
      <c r="QB23" s="476"/>
      <c r="QC23" s="475"/>
      <c r="QD23" s="475"/>
      <c r="QE23" s="475"/>
      <c r="QF23" s="475"/>
      <c r="QG23" s="475"/>
      <c r="QH23" s="475"/>
      <c r="QI23" s="476"/>
      <c r="QJ23" s="475"/>
      <c r="QK23" s="475"/>
      <c r="QL23" s="475"/>
      <c r="QM23" s="475"/>
      <c r="QN23" s="475"/>
      <c r="QO23" s="475"/>
      <c r="QP23" s="476"/>
      <c r="QQ23" s="475"/>
      <c r="QR23" s="477"/>
      <c r="QS23" s="458"/>
      <c r="QT23" s="391"/>
      <c r="QU23" s="475"/>
      <c r="QV23" s="475"/>
      <c r="QW23" s="476"/>
      <c r="QX23" s="475"/>
      <c r="QY23" s="475"/>
      <c r="QZ23" s="475"/>
      <c r="RA23" s="475"/>
      <c r="RB23" s="475"/>
      <c r="RC23" s="475"/>
      <c r="RD23" s="476"/>
      <c r="RE23" s="475"/>
      <c r="RF23" s="475"/>
      <c r="RG23" s="475"/>
      <c r="RH23" s="475"/>
      <c r="RI23" s="475"/>
      <c r="RJ23" s="475"/>
      <c r="RK23" s="476"/>
      <c r="RL23" s="475"/>
      <c r="RM23" s="475"/>
      <c r="RN23" s="475"/>
      <c r="RO23" s="475"/>
      <c r="RP23" s="475"/>
      <c r="RQ23" s="475"/>
      <c r="RR23" s="476"/>
      <c r="RS23" s="475"/>
      <c r="RT23" s="475"/>
      <c r="RU23" s="475"/>
      <c r="RV23" s="475"/>
      <c r="RW23" s="477"/>
      <c r="RX23" s="458"/>
      <c r="RY23" s="392"/>
      <c r="RZ23" s="475"/>
      <c r="SA23" s="475"/>
      <c r="SB23" s="475"/>
      <c r="SC23" s="475"/>
      <c r="SD23" s="475"/>
      <c r="SE23" s="475"/>
      <c r="SF23" s="476"/>
      <c r="SG23" s="475"/>
      <c r="SH23" s="475"/>
      <c r="SI23" s="475"/>
      <c r="SJ23" s="475"/>
      <c r="SK23" s="475"/>
      <c r="SL23" s="475"/>
      <c r="SM23" s="476"/>
      <c r="SN23" s="475"/>
      <c r="SO23" s="475"/>
      <c r="SP23" s="475"/>
      <c r="SQ23" s="475"/>
      <c r="SR23" s="475"/>
      <c r="SS23" s="475"/>
      <c r="ST23" s="476"/>
      <c r="SU23" s="475"/>
      <c r="SV23" s="475"/>
      <c r="SW23" s="475"/>
      <c r="SX23" s="475"/>
      <c r="SY23" s="475"/>
      <c r="SZ23" s="475"/>
      <c r="TA23" s="476"/>
      <c r="TB23" s="477"/>
      <c r="TC23" s="458"/>
      <c r="TD23" s="391"/>
      <c r="TE23" s="475"/>
      <c r="TF23" s="475"/>
      <c r="TG23" s="475"/>
      <c r="TH23" s="476"/>
      <c r="TI23" s="475"/>
      <c r="TJ23" s="475"/>
      <c r="TK23" s="475"/>
      <c r="TL23" s="475"/>
      <c r="TM23" s="475"/>
      <c r="TN23" s="475"/>
      <c r="TO23" s="476"/>
      <c r="TP23" s="475"/>
      <c r="TQ23" s="475"/>
      <c r="TR23" s="475"/>
      <c r="TS23" s="475"/>
      <c r="TT23" s="475"/>
      <c r="TU23" s="475"/>
      <c r="TV23" s="476"/>
      <c r="TW23" s="475"/>
      <c r="TX23" s="475"/>
      <c r="TY23" s="475"/>
      <c r="TZ23" s="475"/>
      <c r="UA23" s="475"/>
      <c r="UB23" s="475"/>
      <c r="UC23" s="476"/>
      <c r="UD23" s="475"/>
      <c r="UE23" s="475"/>
      <c r="UF23" s="477"/>
      <c r="UG23" s="458"/>
      <c r="UH23" s="391"/>
      <c r="UI23" s="475"/>
      <c r="UJ23" s="476"/>
      <c r="UK23" s="475"/>
      <c r="UL23" s="475"/>
      <c r="UM23" s="475"/>
      <c r="UN23" s="475"/>
      <c r="UO23" s="475"/>
      <c r="UP23" s="475"/>
      <c r="UQ23" s="476"/>
      <c r="UR23" s="475"/>
      <c r="US23" s="475"/>
      <c r="UT23" s="475"/>
      <c r="UU23" s="477"/>
      <c r="UV23" s="458"/>
    </row>
    <row r="24" spans="1:568" ht="13.5" customHeight="1">
      <c r="A24" s="764"/>
      <c r="B24" s="782"/>
      <c r="C24" s="974"/>
      <c r="D24" s="768" t="s">
        <v>268</v>
      </c>
      <c r="E24" s="771">
        <v>46156</v>
      </c>
      <c r="F24" s="173"/>
      <c r="G24" s="173"/>
      <c r="H24" s="173"/>
      <c r="I24" s="771">
        <v>46220</v>
      </c>
      <c r="J24" s="179">
        <f t="shared" ref="J24:J29" si="282">$K$24</f>
        <v>4.6999999999999993E-3</v>
      </c>
      <c r="K24" s="773">
        <v>4.6999999999999993E-3</v>
      </c>
      <c r="L24" s="175" t="s">
        <v>260</v>
      </c>
      <c r="M24" s="393"/>
      <c r="N24" s="181">
        <v>1</v>
      </c>
      <c r="O24" s="410"/>
      <c r="P24" s="390">
        <f>SUM($P$25:P$25)</f>
        <v>0</v>
      </c>
      <c r="Q24" s="387">
        <f>SUM($P$25:Q$25)</f>
        <v>0</v>
      </c>
      <c r="R24" s="384">
        <f>SUM($P$25:R$25)</f>
        <v>0</v>
      </c>
      <c r="S24" s="384">
        <f>SUM($P$25:S$25)</f>
        <v>0</v>
      </c>
      <c r="T24" s="384">
        <f>SUM($P$25:T$25)</f>
        <v>0</v>
      </c>
      <c r="U24" s="384">
        <f>SUM($P$25:U$25)</f>
        <v>0</v>
      </c>
      <c r="V24" s="384">
        <f>SUM($P$25:V$25)</f>
        <v>0</v>
      </c>
      <c r="W24" s="384">
        <f>SUM($P$25:W$25)</f>
        <v>0</v>
      </c>
      <c r="X24" s="385">
        <f>SUM($P$25:X$25)</f>
        <v>0</v>
      </c>
      <c r="Y24" s="384">
        <f>SUM($P$25:Y$25)</f>
        <v>0</v>
      </c>
      <c r="Z24" s="384">
        <f>SUM($P$25:Z$25)</f>
        <v>0</v>
      </c>
      <c r="AA24" s="384">
        <f>SUM($P$25:AA$25)</f>
        <v>0</v>
      </c>
      <c r="AB24" s="384">
        <f>SUM($P$25:AB$25)</f>
        <v>0</v>
      </c>
      <c r="AC24" s="384">
        <f>SUM($P$25:AC$25)</f>
        <v>0</v>
      </c>
      <c r="AD24" s="384">
        <f>SUM($P$25:AD$25)</f>
        <v>0</v>
      </c>
      <c r="AE24" s="385">
        <f>SUM($P$25:AE$25)</f>
        <v>0</v>
      </c>
      <c r="AF24" s="384">
        <f>SUM($P$25:AF$25)</f>
        <v>0</v>
      </c>
      <c r="AG24" s="384">
        <f>SUM($P$25:AG$25)</f>
        <v>0</v>
      </c>
      <c r="AH24" s="383">
        <f>SUM($P$25:AH$25)</f>
        <v>0</v>
      </c>
      <c r="AI24" s="382">
        <f>SUM($P$25:AI$25)</f>
        <v>0</v>
      </c>
      <c r="AJ24" s="386">
        <f>SUM($P$25:AJ$25)</f>
        <v>0</v>
      </c>
      <c r="AK24" s="384">
        <f>SUM($P$25:AK$25)</f>
        <v>0</v>
      </c>
      <c r="AL24" s="385">
        <f>SUM($P$25:AL$25)</f>
        <v>0</v>
      </c>
      <c r="AM24" s="384">
        <f>SUM($P$25:AM$25)</f>
        <v>0</v>
      </c>
      <c r="AN24" s="384">
        <f>SUM($P$25:AN$25)</f>
        <v>0</v>
      </c>
      <c r="AO24" s="384">
        <f>SUM($P$25:AO$25)</f>
        <v>0</v>
      </c>
      <c r="AP24" s="384">
        <f>SUM($P$25:AP$25)</f>
        <v>0</v>
      </c>
      <c r="AQ24" s="384">
        <f>SUM($P$25:AQ$25)</f>
        <v>0</v>
      </c>
      <c r="AR24" s="384">
        <f>SUM($P$25:AR$25)</f>
        <v>1.6666666666666666E-2</v>
      </c>
      <c r="AS24" s="385">
        <f>SUM($P$25:AS$25)</f>
        <v>1.6666666666666666E-2</v>
      </c>
      <c r="AT24" s="384">
        <f>SUM($P$25:AT$25)</f>
        <v>3.3333333333333333E-2</v>
      </c>
      <c r="AU24" s="384">
        <f>SUM($P$25:AU$25)</f>
        <v>0.05</v>
      </c>
      <c r="AV24" s="384">
        <f>SUM($P$25:AV$25)</f>
        <v>6.6666666666666666E-2</v>
      </c>
      <c r="AW24" s="384">
        <f>SUM($P$25:AW$25)</f>
        <v>8.3333333333333329E-2</v>
      </c>
      <c r="AX24" s="384">
        <f>SUM($P$25:AX$25)</f>
        <v>9.9999999999999992E-2</v>
      </c>
      <c r="AY24" s="384">
        <f>SUM($P$25:AY$25)</f>
        <v>9.9999999999999992E-2</v>
      </c>
      <c r="AZ24" s="385">
        <f>SUM($P$25:AZ$25)</f>
        <v>9.9999999999999992E-2</v>
      </c>
      <c r="BA24" s="384">
        <f>SUM($P$25:BA$25)</f>
        <v>9.9999999999999992E-2</v>
      </c>
      <c r="BB24" s="384">
        <f>SUM($P$25:BB$25)</f>
        <v>9.9999999999999992E-2</v>
      </c>
      <c r="BC24" s="384">
        <f>SUM($P$25:BC$25)</f>
        <v>9.9999999999999992E-2</v>
      </c>
      <c r="BD24" s="384">
        <f>SUM($P$25:BD$25)</f>
        <v>9.9999999999999992E-2</v>
      </c>
      <c r="BE24" s="384">
        <f>SUM($P$25:BE$25)</f>
        <v>9.9999999999999992E-2</v>
      </c>
      <c r="BF24" s="384">
        <f>SUM($P$25:BF$25)</f>
        <v>0.11666666666666665</v>
      </c>
      <c r="BG24" s="385">
        <f>SUM($P$25:BG$25)</f>
        <v>0.11666666666666665</v>
      </c>
      <c r="BH24" s="384">
        <f>SUM($P$25:BH$25)</f>
        <v>0.13333333333333333</v>
      </c>
      <c r="BI24" s="384">
        <f>SUM($P$25:BI$25)</f>
        <v>0.15</v>
      </c>
      <c r="BJ24" s="384">
        <f>SUM($P$25:BJ$25)</f>
        <v>0.16666666666666666</v>
      </c>
      <c r="BK24" s="384">
        <f>SUM($P$25:BK$25)</f>
        <v>0.18333333333333332</v>
      </c>
      <c r="BL24" s="384">
        <f>SUM($P$25:BL$25)</f>
        <v>0.19999999999999998</v>
      </c>
      <c r="BM24" s="383">
        <f>SUM($P$25:BM$25)</f>
        <v>0.21666666666666665</v>
      </c>
      <c r="BN24" s="389">
        <f>SUM($P$25:BN$25)</f>
        <v>0.21666666666666665</v>
      </c>
      <c r="BO24" s="386">
        <f>SUM($P$25:BO$25)</f>
        <v>0.23333333333333331</v>
      </c>
      <c r="BP24" s="384">
        <f>SUM($P$25:BP$25)</f>
        <v>0.24999999999999997</v>
      </c>
      <c r="BQ24" s="384">
        <f>SUM($P$25:BQ$25)</f>
        <v>0.26666666666666666</v>
      </c>
      <c r="BR24" s="384">
        <f>SUM($P$25:BR$25)</f>
        <v>0.28333333333333333</v>
      </c>
      <c r="BS24" s="384">
        <f>SUM($P$25:BS$25)</f>
        <v>0.3</v>
      </c>
      <c r="BT24" s="384">
        <f>SUM($P$25:BT$25)</f>
        <v>0.31666666666666665</v>
      </c>
      <c r="BU24" s="385">
        <f>SUM($P$25:BU$25)</f>
        <v>0.31666666666666665</v>
      </c>
      <c r="BV24" s="384">
        <f>SUM($P$25:BV$25)</f>
        <v>0.33333333333333331</v>
      </c>
      <c r="BW24" s="384">
        <f>SUM($P$25:BW$25)</f>
        <v>0.35</v>
      </c>
      <c r="BX24" s="384">
        <f>SUM($P$25:BX$25)</f>
        <v>0.36666666666666664</v>
      </c>
      <c r="BY24" s="384">
        <f>SUM($P$25:BY$25)</f>
        <v>0.3833333333333333</v>
      </c>
      <c r="BZ24" s="384">
        <f>SUM($P$25:BZ$25)</f>
        <v>0.39999999999999997</v>
      </c>
      <c r="CA24" s="384">
        <f>SUM($P$25:CA$25)</f>
        <v>0.41666666666666663</v>
      </c>
      <c r="CB24" s="385">
        <f>SUM($P$25:CB$25)</f>
        <v>0.41666666666666663</v>
      </c>
      <c r="CC24" s="384">
        <f>SUM($P$25:CC$25)</f>
        <v>0.43333333333333329</v>
      </c>
      <c r="CD24" s="384">
        <f>SUM($P$25:CD$25)</f>
        <v>0.44999999999999996</v>
      </c>
      <c r="CE24" s="384">
        <f>SUM($P$25:CE$25)</f>
        <v>0.46666666666666662</v>
      </c>
      <c r="CF24" s="384">
        <f>SUM($P$25:CF$25)</f>
        <v>0.48333333333333328</v>
      </c>
      <c r="CG24" s="384">
        <f>SUM($P$25:CG$25)</f>
        <v>0.49999999999999994</v>
      </c>
      <c r="CH24" s="384">
        <f>SUM($P$25:CH$25)</f>
        <v>0.51666666666666661</v>
      </c>
      <c r="CI24" s="385">
        <f>SUM($P$25:CI$25)</f>
        <v>0.51666666666666661</v>
      </c>
      <c r="CJ24" s="384">
        <f>SUM($P$25:CJ$25)</f>
        <v>0.53333333333333333</v>
      </c>
      <c r="CK24" s="384">
        <f>SUM($P$25:CK$25)</f>
        <v>0.55000000000000004</v>
      </c>
      <c r="CL24" s="384">
        <f>SUM($P$25:CL$25)</f>
        <v>0.56666666666666676</v>
      </c>
      <c r="CM24" s="384">
        <f>SUM($P$25:CM$25)</f>
        <v>0.58333333333333348</v>
      </c>
      <c r="CN24" s="384">
        <f>SUM($P$25:CN$25)</f>
        <v>0.6000000000000002</v>
      </c>
      <c r="CO24" s="384">
        <f>SUM($P$25:CO$25)</f>
        <v>0.61666666666666692</v>
      </c>
      <c r="CP24" s="385">
        <f>SUM($P$25:CP$25)</f>
        <v>0.61666666666666692</v>
      </c>
      <c r="CQ24" s="383">
        <f>SUM($P$25:CQ$25)</f>
        <v>0.63333333333333364</v>
      </c>
      <c r="CR24" s="382">
        <f>SUM($P$25:CR$25)</f>
        <v>0.65000000000000036</v>
      </c>
      <c r="CS24" s="386">
        <f>SUM($P$25:CS$25)</f>
        <v>0.66666666666666707</v>
      </c>
      <c r="CT24" s="384">
        <f>SUM($P$25:CT$25)</f>
        <v>0.68333333333333379</v>
      </c>
      <c r="CU24" s="384">
        <f>SUM($P$25:CU$25)</f>
        <v>0.70000000000000051</v>
      </c>
      <c r="CV24" s="384">
        <f>SUM($P$25:CV$25)</f>
        <v>0.71666666666666723</v>
      </c>
      <c r="CW24" s="385">
        <f>SUM($P$25:CW$25)</f>
        <v>0.71666666666666723</v>
      </c>
      <c r="CX24" s="384">
        <f>SUM($P$25:CX$25)</f>
        <v>0.73333333333333395</v>
      </c>
      <c r="CY24" s="384">
        <f>SUM($P$25:CY$25)</f>
        <v>0.75000000000000067</v>
      </c>
      <c r="CZ24" s="384">
        <f>SUM($P$25:CZ$25)</f>
        <v>0.76666666666666738</v>
      </c>
      <c r="DA24" s="384">
        <f>SUM($P$25:DA$25)</f>
        <v>0.7833333333333341</v>
      </c>
      <c r="DB24" s="384">
        <f>SUM($P$25:DB$25)</f>
        <v>0.80000000000000082</v>
      </c>
      <c r="DC24" s="384">
        <f>SUM($P$25:DC$25)</f>
        <v>0.81666666666666754</v>
      </c>
      <c r="DD24" s="385">
        <f>SUM($P$25:DD$25)</f>
        <v>0.81666666666666754</v>
      </c>
      <c r="DE24" s="384">
        <f>SUM($P$25:DE$25)</f>
        <v>0.83333333333333426</v>
      </c>
      <c r="DF24" s="384">
        <f>SUM($P$25:DF$25)</f>
        <v>0.85000000000000098</v>
      </c>
      <c r="DG24" s="384">
        <f>SUM($P$25:DG$25)</f>
        <v>0.8666666666666677</v>
      </c>
      <c r="DH24" s="384">
        <f>SUM($P$25:DH$25)</f>
        <v>0.88333333333333441</v>
      </c>
      <c r="DI24" s="384">
        <f>SUM($P$25:DI$25)</f>
        <v>0.90000000000000113</v>
      </c>
      <c r="DJ24" s="384">
        <f>SUM($P$25:DJ$25)</f>
        <v>0.90000000000000113</v>
      </c>
      <c r="DK24" s="385">
        <f>SUM($P$25:DK$25)</f>
        <v>0.90000000000000113</v>
      </c>
      <c r="DL24" s="384">
        <f>SUM($P$25:DL$25)</f>
        <v>0.90000000000000113</v>
      </c>
      <c r="DM24" s="384">
        <f>SUM($P$25:DM$25)</f>
        <v>0.90000000000000113</v>
      </c>
      <c r="DN24" s="384">
        <f>SUM($P$25:DN$25)</f>
        <v>0.90000000000000113</v>
      </c>
      <c r="DO24" s="384">
        <f>SUM($P$25:DO$25)</f>
        <v>0.90000000000000113</v>
      </c>
      <c r="DP24" s="384">
        <f>SUM($P$25:DP$25)</f>
        <v>0.90000000000000113</v>
      </c>
      <c r="DQ24" s="384">
        <f>SUM($P$25:DQ$25)</f>
        <v>0.91666666666666785</v>
      </c>
      <c r="DR24" s="385">
        <f>SUM($P$25:DR$25)</f>
        <v>0.91666666666666785</v>
      </c>
      <c r="DS24" s="384">
        <f>SUM($P$25:DS$25)</f>
        <v>0.93333333333333457</v>
      </c>
      <c r="DT24" s="384">
        <f>SUM($P$25:DT$25)</f>
        <v>0.95000000000000129</v>
      </c>
      <c r="DU24" s="384">
        <f>SUM($P$25:DU$25)</f>
        <v>0.96666666666666801</v>
      </c>
      <c r="DV24" s="383">
        <f>SUM($P$25:DV$25)</f>
        <v>0.98333333333333472</v>
      </c>
      <c r="DW24" s="382">
        <f>SUM($P$25:DW$25)</f>
        <v>1.0000000000000013</v>
      </c>
      <c r="DX24" s="386">
        <f>SUM($P$25:DX$25)</f>
        <v>1.0000000000000013</v>
      </c>
      <c r="DY24" s="385">
        <f>SUM($P$25:DY$25)</f>
        <v>1.0000000000000013</v>
      </c>
      <c r="DZ24" s="384">
        <f>SUM($P$25:DZ$25)</f>
        <v>1.0000000000000013</v>
      </c>
      <c r="EA24" s="384">
        <f>SUM($P$25:EA$25)</f>
        <v>1.0000000000000013</v>
      </c>
      <c r="EB24" s="384">
        <f>SUM($P$25:EB$25)</f>
        <v>1.0000000000000013</v>
      </c>
      <c r="EC24" s="384">
        <f>SUM($P$25:EC$25)</f>
        <v>1.0000000000000013</v>
      </c>
      <c r="ED24" s="384">
        <f>SUM($P$25:ED$25)</f>
        <v>1.0000000000000013</v>
      </c>
      <c r="EE24" s="384">
        <f>SUM($P$25:EE$25)</f>
        <v>1.0000000000000013</v>
      </c>
      <c r="EF24" s="385">
        <f>SUM($P$25:EF$25)</f>
        <v>1.0000000000000013</v>
      </c>
      <c r="EG24" s="384">
        <f>SUM($P$25:EG$25)</f>
        <v>1.0000000000000013</v>
      </c>
      <c r="EH24" s="384">
        <f>SUM($P$25:EH$25)</f>
        <v>1.0000000000000013</v>
      </c>
      <c r="EI24" s="384">
        <f>SUM($P$25:EI$25)</f>
        <v>1.0000000000000013</v>
      </c>
      <c r="EJ24" s="384">
        <f>SUM($P$25:EJ$25)</f>
        <v>1.0000000000000013</v>
      </c>
      <c r="EK24" s="384">
        <f>SUM($P$25:EK$25)</f>
        <v>1.0000000000000013</v>
      </c>
      <c r="EL24" s="384">
        <f>SUM($P$25:EL$25)</f>
        <v>1.0000000000000013</v>
      </c>
      <c r="EM24" s="385">
        <f>SUM($P$25:EM$25)</f>
        <v>1.0000000000000013</v>
      </c>
      <c r="EN24" s="384">
        <f>SUM($P$25:EN$25)</f>
        <v>1.0000000000000013</v>
      </c>
      <c r="EO24" s="384">
        <f>SUM($P$25:EO$25)</f>
        <v>1.0000000000000013</v>
      </c>
      <c r="EP24" s="384">
        <f>SUM($P$25:EP$25)</f>
        <v>1.0000000000000013</v>
      </c>
      <c r="EQ24" s="384">
        <f>SUM($P$25:EQ$25)</f>
        <v>1.0000000000000013</v>
      </c>
      <c r="ER24" s="384">
        <f>SUM($P$25:ER$25)</f>
        <v>1.0000000000000013</v>
      </c>
      <c r="ES24" s="384">
        <f>SUM($P$25:ES$25)</f>
        <v>1.0000000000000013</v>
      </c>
      <c r="ET24" s="385">
        <f>SUM($P$25:ET$25)</f>
        <v>1.0000000000000013</v>
      </c>
      <c r="EU24" s="384">
        <f>SUM($P$25:EU$25)</f>
        <v>1.0000000000000013</v>
      </c>
      <c r="EV24" s="384">
        <f>SUM($P$25:EV$25)</f>
        <v>1.0000000000000013</v>
      </c>
      <c r="EW24" s="384">
        <f>SUM($P$25:EW$25)</f>
        <v>1.0000000000000013</v>
      </c>
      <c r="EX24" s="384">
        <f>SUM($P$25:EX$25)</f>
        <v>1.0000000000000013</v>
      </c>
      <c r="EY24" s="384">
        <f>SUM($P$25:EY$25)</f>
        <v>1.0000000000000013</v>
      </c>
      <c r="EZ24" s="384">
        <f>SUM($P$25:EZ$25)</f>
        <v>1.0000000000000013</v>
      </c>
      <c r="FA24" s="388">
        <f>SUM($P$25:FA$25)</f>
        <v>1.0000000000000013</v>
      </c>
      <c r="FB24" s="382">
        <f>SUM($P$25:FB$25)</f>
        <v>1.0000000000000013</v>
      </c>
      <c r="FC24" s="386">
        <f>SUM($P$25:FC$25)</f>
        <v>1.0000000000000013</v>
      </c>
      <c r="FD24" s="384">
        <f>SUM($P$25:FD$25)</f>
        <v>1.0000000000000013</v>
      </c>
      <c r="FE24" s="384">
        <f>SUM($P$25:FE$25)</f>
        <v>1.0000000000000013</v>
      </c>
      <c r="FF24" s="384">
        <f>SUM($P$25:FF$25)</f>
        <v>1.0000000000000013</v>
      </c>
      <c r="FG24" s="384">
        <f>SUM($P$25:FG$25)</f>
        <v>1.0000000000000013</v>
      </c>
      <c r="FH24" s="385">
        <f>SUM($P$25:FH$25)</f>
        <v>1.0000000000000013</v>
      </c>
      <c r="FI24" s="384">
        <f>SUM($P$25:FI$25)</f>
        <v>1.0000000000000013</v>
      </c>
      <c r="FJ24" s="384">
        <f>SUM($P$25:FJ$25)</f>
        <v>1.0000000000000013</v>
      </c>
      <c r="FK24" s="384">
        <f>SUM($P$25:FK$25)</f>
        <v>1.0000000000000013</v>
      </c>
      <c r="FL24" s="384">
        <f>SUM($P$25:FL$25)</f>
        <v>1.0000000000000013</v>
      </c>
      <c r="FM24" s="384">
        <f>SUM($P$25:FM$25)</f>
        <v>1.0000000000000013</v>
      </c>
      <c r="FN24" s="384">
        <f>SUM($P$25:FN$25)</f>
        <v>1.0000000000000013</v>
      </c>
      <c r="FO24" s="385">
        <f>SUM($P$25:FO$25)</f>
        <v>1.0000000000000013</v>
      </c>
      <c r="FP24" s="384">
        <f>SUM($P$25:FP$25)</f>
        <v>1.0000000000000013</v>
      </c>
      <c r="FQ24" s="384">
        <f>SUM($P$25:FQ$25)</f>
        <v>1.0000000000000013</v>
      </c>
      <c r="FR24" s="384">
        <f>SUM($P$25:FR$25)</f>
        <v>1.0000000000000013</v>
      </c>
      <c r="FS24" s="384">
        <f>SUM($P$25:FS$25)</f>
        <v>1.0000000000000013</v>
      </c>
      <c r="FT24" s="384">
        <f>SUM($P$25:FT$25)</f>
        <v>1.0000000000000013</v>
      </c>
      <c r="FU24" s="384">
        <f>SUM($P$25:FU$25)</f>
        <v>1.0000000000000013</v>
      </c>
      <c r="FV24" s="385">
        <f>SUM($P$25:FV$25)</f>
        <v>1.0000000000000013</v>
      </c>
      <c r="FW24" s="384">
        <f>SUM($P$25:FW$25)</f>
        <v>1.0000000000000013</v>
      </c>
      <c r="FX24" s="384">
        <f>SUM($P$25:FX$25)</f>
        <v>1.0000000000000013</v>
      </c>
      <c r="FY24" s="384">
        <f>SUM($P$25:FY$25)</f>
        <v>1.0000000000000013</v>
      </c>
      <c r="FZ24" s="384">
        <f>SUM($P$25:FZ$25)</f>
        <v>1.0000000000000013</v>
      </c>
      <c r="GA24" s="384">
        <f>SUM($P$25:GA$25)</f>
        <v>1.0000000000000013</v>
      </c>
      <c r="GB24" s="384">
        <f>SUM($P$25:GB$25)</f>
        <v>1.0000000000000013</v>
      </c>
      <c r="GC24" s="385">
        <f>SUM($P$25:GC$25)</f>
        <v>1.0000000000000013</v>
      </c>
      <c r="GD24" s="384">
        <f>SUM($P$25:GD$25)</f>
        <v>1.0000000000000013</v>
      </c>
      <c r="GE24" s="383">
        <f>SUM($P$25:GE$25)</f>
        <v>1.0000000000000013</v>
      </c>
      <c r="GF24" s="382">
        <f>SUM($P$25:GF$25)</f>
        <v>1.0000000000000013</v>
      </c>
      <c r="GG24" s="386">
        <f>SUM($P$25:GG$25)</f>
        <v>1.0000000000000013</v>
      </c>
      <c r="GH24" s="384">
        <f>SUM($P$25:GH$25)</f>
        <v>1.0000000000000013</v>
      </c>
      <c r="GI24" s="384">
        <f>SUM($P$25:GI$25)</f>
        <v>1.0000000000000013</v>
      </c>
      <c r="GJ24" s="385">
        <f>SUM($P$25:GJ$25)</f>
        <v>1.0000000000000013</v>
      </c>
      <c r="GK24" s="384">
        <f>SUM($P$25:GK$25)</f>
        <v>1.0000000000000013</v>
      </c>
      <c r="GL24" s="384">
        <f>SUM($P$25:GL$25)</f>
        <v>1.0000000000000013</v>
      </c>
      <c r="GM24" s="384">
        <f>SUM($P$25:GM$25)</f>
        <v>1.0000000000000013</v>
      </c>
      <c r="GN24" s="384">
        <f>SUM($P$25:GN$25)</f>
        <v>1.0000000000000013</v>
      </c>
      <c r="GO24" s="384">
        <f>SUM($P$25:GO$25)</f>
        <v>1.0000000000000013</v>
      </c>
      <c r="GP24" s="384">
        <f>SUM($P$25:GP$25)</f>
        <v>1.0000000000000013</v>
      </c>
      <c r="GQ24" s="385">
        <f>SUM($P$25:GQ$25)</f>
        <v>1.0000000000000013</v>
      </c>
      <c r="GR24" s="384">
        <f>SUM($P$25:GR$25)</f>
        <v>1.0000000000000013</v>
      </c>
      <c r="GS24" s="384">
        <f>SUM($P$25:GS$25)</f>
        <v>1.0000000000000013</v>
      </c>
      <c r="GT24" s="384">
        <f>SUM($P$25:GT$25)</f>
        <v>1.0000000000000013</v>
      </c>
      <c r="GU24" s="384">
        <f>SUM($P$25:GU$25)</f>
        <v>1.0000000000000013</v>
      </c>
      <c r="GV24" s="384">
        <f>SUM($P$25:GV$25)</f>
        <v>1.0000000000000013</v>
      </c>
      <c r="GW24" s="384">
        <f>SUM($P$25:GW$25)</f>
        <v>1.0000000000000013</v>
      </c>
      <c r="GX24" s="385">
        <f>SUM($P$25:GX$25)</f>
        <v>1.0000000000000013</v>
      </c>
      <c r="GY24" s="384">
        <f>SUM($P$25:GY$25)</f>
        <v>1.0000000000000013</v>
      </c>
      <c r="GZ24" s="384">
        <f>SUM($P$25:GZ$25)</f>
        <v>1.0000000000000013</v>
      </c>
      <c r="HA24" s="384">
        <f>SUM($P$25:HA$25)</f>
        <v>1.0000000000000013</v>
      </c>
      <c r="HB24" s="384">
        <f>SUM($P$25:HB$25)</f>
        <v>1.0000000000000013</v>
      </c>
      <c r="HC24" s="384">
        <f>SUM($P$25:HC$25)</f>
        <v>1.0000000000000013</v>
      </c>
      <c r="HD24" s="384">
        <f>SUM($P$25:HD$25)</f>
        <v>1.0000000000000013</v>
      </c>
      <c r="HE24" s="385">
        <f>SUM($P$25:HE$25)</f>
        <v>1.0000000000000013</v>
      </c>
      <c r="HF24" s="384">
        <f>SUM($P$25:HF$25)</f>
        <v>1.0000000000000013</v>
      </c>
      <c r="HG24" s="384">
        <f>SUM($P$25:HG$25)</f>
        <v>1.0000000000000013</v>
      </c>
      <c r="HH24" s="384">
        <f>SUM($P$25:HH$25)</f>
        <v>1.0000000000000013</v>
      </c>
      <c r="HI24" s="384">
        <f>SUM($P$25:HI$25)</f>
        <v>1.0000000000000013</v>
      </c>
      <c r="HJ24" s="383">
        <f>SUM($P$25:HJ$25)</f>
        <v>1.0000000000000013</v>
      </c>
      <c r="HK24" s="382">
        <f>SUM($P$25:HK$25)</f>
        <v>1.0000000000000013</v>
      </c>
      <c r="HL24" s="387">
        <f>SUM($P$25:HL$25)</f>
        <v>1.0000000000000013</v>
      </c>
      <c r="HM24" s="384">
        <f>SUM($P$25:HM$25)</f>
        <v>1.0000000000000013</v>
      </c>
      <c r="HN24" s="384">
        <f>SUM($P$25:HN$25)</f>
        <v>1.0000000000000013</v>
      </c>
      <c r="HO24" s="384">
        <f>SUM($P$25:HO$25)</f>
        <v>1.0000000000000013</v>
      </c>
      <c r="HP24" s="384">
        <f>SUM($P$25:HP$25)</f>
        <v>1.0000000000000013</v>
      </c>
      <c r="HQ24" s="384">
        <f>SUM($P$25:HQ$25)</f>
        <v>1.0000000000000013</v>
      </c>
      <c r="HR24" s="384">
        <f>SUM($P$25:HR$25)</f>
        <v>1.0000000000000013</v>
      </c>
      <c r="HS24" s="385">
        <f>SUM($P$25:HS$25)</f>
        <v>1.0000000000000013</v>
      </c>
      <c r="HT24" s="384">
        <f>SUM($P$25:HT$25)</f>
        <v>1.0000000000000013</v>
      </c>
      <c r="HU24" s="384">
        <f>SUM($P$25:HU$25)</f>
        <v>1.0000000000000013</v>
      </c>
      <c r="HV24" s="384">
        <f>SUM($P$25:HV$25)</f>
        <v>1.0000000000000013</v>
      </c>
      <c r="HW24" s="384">
        <f>SUM($P$25:HW$25)</f>
        <v>1.0000000000000013</v>
      </c>
      <c r="HX24" s="384">
        <f>SUM($P$25:HX$25)</f>
        <v>1.0000000000000013</v>
      </c>
      <c r="HY24" s="384">
        <f>SUM($P$25:HY$25)</f>
        <v>1.0000000000000013</v>
      </c>
      <c r="HZ24" s="385">
        <f>SUM($P$25:HZ$25)</f>
        <v>1.0000000000000013</v>
      </c>
      <c r="IA24" s="384">
        <f>SUM($P$25:IA$25)</f>
        <v>1.0000000000000013</v>
      </c>
      <c r="IB24" s="384">
        <f>SUM($P$25:IB$25)</f>
        <v>1.0000000000000013</v>
      </c>
      <c r="IC24" s="384">
        <f>SUM($P$25:IC$25)</f>
        <v>1.0000000000000013</v>
      </c>
      <c r="ID24" s="384">
        <f>SUM($P$25:ID$25)</f>
        <v>1.0000000000000013</v>
      </c>
      <c r="IE24" s="384">
        <f>SUM($P$25:IE$25)</f>
        <v>1.0000000000000013</v>
      </c>
      <c r="IF24" s="384">
        <f>SUM($P$25:IF$25)</f>
        <v>1.0000000000000013</v>
      </c>
      <c r="IG24" s="385">
        <f>SUM($P$25:IG$25)</f>
        <v>1.0000000000000013</v>
      </c>
      <c r="IH24" s="384">
        <f>SUM($P$25:IH$25)</f>
        <v>1.0000000000000013</v>
      </c>
      <c r="II24" s="384">
        <f>SUM($P$25:II$25)</f>
        <v>1.0000000000000013</v>
      </c>
      <c r="IJ24" s="384">
        <f>SUM($P$25:IJ$25)</f>
        <v>1.0000000000000013</v>
      </c>
      <c r="IK24" s="384">
        <f>SUM($P$25:IK$25)</f>
        <v>1.0000000000000013</v>
      </c>
      <c r="IL24" s="384">
        <f>SUM($P$25:IL$25)</f>
        <v>1.0000000000000013</v>
      </c>
      <c r="IM24" s="384">
        <f>SUM($P$25:IM$25)</f>
        <v>1.0000000000000013</v>
      </c>
      <c r="IN24" s="388">
        <f>SUM($P$25:IN$25)</f>
        <v>1.0000000000000013</v>
      </c>
      <c r="IO24" s="382">
        <f>SUM($P$25:IO$25)</f>
        <v>1.0000000000000013</v>
      </c>
      <c r="IP24" s="386">
        <f>SUM($P$25:IP$25)</f>
        <v>1.0000000000000013</v>
      </c>
      <c r="IQ24" s="384">
        <f>SUM($P$25:IQ$25)</f>
        <v>1.0000000000000013</v>
      </c>
      <c r="IR24" s="384">
        <f>SUM($P$25:IR$25)</f>
        <v>1.0000000000000013</v>
      </c>
      <c r="IS24" s="384">
        <f>SUM($P$25:IS$25)</f>
        <v>1.0000000000000013</v>
      </c>
      <c r="IT24" s="384">
        <f>SUM($P$25:IT$25)</f>
        <v>1.0000000000000013</v>
      </c>
      <c r="IU24" s="385">
        <f>SUM($P$25:IU$25)</f>
        <v>1.0000000000000013</v>
      </c>
      <c r="IV24" s="384">
        <f>SUM($P$25:IV$25)</f>
        <v>1.0000000000000013</v>
      </c>
      <c r="IW24" s="384">
        <f>SUM($P$25:IW$25)</f>
        <v>1.0000000000000013</v>
      </c>
      <c r="IX24" s="384">
        <f>SUM($P$25:IX$25)</f>
        <v>1.0000000000000013</v>
      </c>
      <c r="IY24" s="384">
        <f>SUM($P$25:IY$25)</f>
        <v>1.0000000000000013</v>
      </c>
      <c r="IZ24" s="384">
        <f>SUM($P$25:IZ$25)</f>
        <v>1.0000000000000013</v>
      </c>
      <c r="JA24" s="384">
        <f>SUM($P$25:JA$25)</f>
        <v>1.0000000000000013</v>
      </c>
      <c r="JB24" s="385">
        <f>SUM($P$25:JB$25)</f>
        <v>1.0000000000000013</v>
      </c>
      <c r="JC24" s="384">
        <f>SUM($P$25:JC$25)</f>
        <v>1.0000000000000013</v>
      </c>
      <c r="JD24" s="384">
        <f>SUM($P$25:JD$25)</f>
        <v>1.0000000000000013</v>
      </c>
      <c r="JE24" s="384">
        <f>SUM($P$25:JE$25)</f>
        <v>1.0000000000000013</v>
      </c>
      <c r="JF24" s="384">
        <f>SUM($P$25:JF$25)</f>
        <v>1.0000000000000013</v>
      </c>
      <c r="JG24" s="384">
        <f>SUM($P$25:JG$25)</f>
        <v>1.0000000000000013</v>
      </c>
      <c r="JH24" s="384">
        <f>SUM($P$25:JH$25)</f>
        <v>1.0000000000000013</v>
      </c>
      <c r="JI24" s="385">
        <f>SUM($P$25:JI$25)</f>
        <v>1.0000000000000013</v>
      </c>
      <c r="JJ24" s="384">
        <f>SUM($P$25:JJ$25)</f>
        <v>1.0000000000000013</v>
      </c>
      <c r="JK24" s="384">
        <f>SUM($P$25:JK$25)</f>
        <v>1.0000000000000013</v>
      </c>
      <c r="JL24" s="384">
        <f>SUM($P$25:JL$25)</f>
        <v>1.0000000000000013</v>
      </c>
      <c r="JM24" s="384">
        <f>SUM($P$25:JM$25)</f>
        <v>1.0000000000000013</v>
      </c>
      <c r="JN24" s="384">
        <f>SUM($P$25:JN$25)</f>
        <v>1.0000000000000013</v>
      </c>
      <c r="JO24" s="384">
        <f>SUM($P$25:JO$25)</f>
        <v>1.0000000000000013</v>
      </c>
      <c r="JP24" s="385">
        <f>SUM($P$25:JP$25)</f>
        <v>1.0000000000000013</v>
      </c>
      <c r="JQ24" s="384">
        <f>SUM($P$25:JQ$25)</f>
        <v>1.0000000000000013</v>
      </c>
      <c r="JR24" s="384">
        <f>SUM($P$25:JR$25)</f>
        <v>1.0000000000000013</v>
      </c>
      <c r="JS24" s="383">
        <f>SUM($P$25:JS$25)</f>
        <v>1.0000000000000013</v>
      </c>
      <c r="JT24" s="382">
        <f>SUM($P$25:JT$25)</f>
        <v>1.0000000000000013</v>
      </c>
      <c r="JU24" s="386">
        <f>SUM($P$25:JU$25)</f>
        <v>1.0000000000000013</v>
      </c>
      <c r="JV24" s="384">
        <f>SUM($P$25:JV$25)</f>
        <v>1.0000000000000013</v>
      </c>
      <c r="JW24" s="385">
        <f>SUM($P$25:JW$25)</f>
        <v>1.0000000000000013</v>
      </c>
      <c r="JX24" s="384">
        <f>SUM($P$25:JX$25)</f>
        <v>1.0000000000000013</v>
      </c>
      <c r="JY24" s="384">
        <f>SUM($P$25:JY$25)</f>
        <v>1.0000000000000013</v>
      </c>
      <c r="JZ24" s="384">
        <f>SUM($P$25:JZ$25)</f>
        <v>1.0000000000000013</v>
      </c>
      <c r="KA24" s="384">
        <f>SUM($P$25:KA$25)</f>
        <v>1.0000000000000013</v>
      </c>
      <c r="KB24" s="384">
        <f>SUM($P$25:KB$25)</f>
        <v>1.0000000000000013</v>
      </c>
      <c r="KC24" s="384">
        <f>SUM($P$25:KC$25)</f>
        <v>1.0000000000000013</v>
      </c>
      <c r="KD24" s="385">
        <f>SUM($P$25:KD$25)</f>
        <v>1.0000000000000013</v>
      </c>
      <c r="KE24" s="384">
        <f>SUM($P$25:KE$25)</f>
        <v>1.0000000000000013</v>
      </c>
      <c r="KF24" s="384">
        <f>SUM($P$25:KF$25)</f>
        <v>1.0000000000000013</v>
      </c>
      <c r="KG24" s="384">
        <f>SUM($P$25:KG$25)</f>
        <v>1.0000000000000013</v>
      </c>
      <c r="KH24" s="384">
        <f>SUM($P$25:KH$25)</f>
        <v>1.0000000000000013</v>
      </c>
      <c r="KI24" s="384">
        <f>SUM($P$25:KI$25)</f>
        <v>1.0000000000000013</v>
      </c>
      <c r="KJ24" s="384">
        <f>SUM($P$25:KJ$25)</f>
        <v>1.0000000000000013</v>
      </c>
      <c r="KK24" s="385">
        <f>SUM($P$25:KK$25)</f>
        <v>1.0000000000000013</v>
      </c>
      <c r="KL24" s="384">
        <f>SUM($P$25:KL$25)</f>
        <v>1.0000000000000013</v>
      </c>
      <c r="KM24" s="384">
        <f>SUM($P$25:KM$25)</f>
        <v>1.0000000000000013</v>
      </c>
      <c r="KN24" s="384">
        <f>SUM($P$25:KN$25)</f>
        <v>1.0000000000000013</v>
      </c>
      <c r="KO24" s="384">
        <f>SUM($P$25:KO$25)</f>
        <v>1.0000000000000013</v>
      </c>
      <c r="KP24" s="384">
        <f>SUM($P$25:KP$25)</f>
        <v>1.0000000000000013</v>
      </c>
      <c r="KQ24" s="384">
        <f>SUM($P$25:KQ$25)</f>
        <v>1.0000000000000013</v>
      </c>
      <c r="KR24" s="385">
        <f>SUM($P$25:KR$25)</f>
        <v>1.0000000000000013</v>
      </c>
      <c r="KS24" s="384">
        <f>SUM($P$25:KS$25)</f>
        <v>1.0000000000000013</v>
      </c>
      <c r="KT24" s="384">
        <f>SUM($P$25:KT$25)</f>
        <v>1.0000000000000013</v>
      </c>
      <c r="KU24" s="384">
        <f>SUM($P$25:KU$25)</f>
        <v>1.0000000000000013</v>
      </c>
      <c r="KV24" s="384">
        <f>SUM($P$25:KV$25)</f>
        <v>1.0000000000000013</v>
      </c>
      <c r="KW24" s="384">
        <f>SUM($P$25:KW$25)</f>
        <v>1.0000000000000013</v>
      </c>
      <c r="KX24" s="383">
        <f>SUM($P$25:KX$25)</f>
        <v>1.0000000000000013</v>
      </c>
      <c r="KY24" s="389">
        <f>SUM($P$25:KY$25)</f>
        <v>1.0000000000000013</v>
      </c>
      <c r="KZ24" s="386">
        <f>SUM($P$25:KZ$25)</f>
        <v>1.0000000000000013</v>
      </c>
      <c r="LA24" s="384">
        <f>SUM($P$25:LA$25)</f>
        <v>1.0000000000000013</v>
      </c>
      <c r="LB24" s="384">
        <f>SUM($P$25:LB$25)</f>
        <v>1.0000000000000013</v>
      </c>
      <c r="LC24" s="384">
        <f>SUM($P$25:LC$25)</f>
        <v>1.0000000000000013</v>
      </c>
      <c r="LD24" s="384">
        <f>SUM($P$25:LD$25)</f>
        <v>1.0000000000000013</v>
      </c>
      <c r="LE24" s="384">
        <f>SUM($P$25:LE$25)</f>
        <v>1.0000000000000013</v>
      </c>
      <c r="LF24" s="385">
        <f>SUM($P$25:LF$25)</f>
        <v>1.0000000000000013</v>
      </c>
      <c r="LG24" s="384">
        <f>SUM($P$25:LG$25)</f>
        <v>1.0000000000000013</v>
      </c>
      <c r="LH24" s="384">
        <f>SUM($P$25:LH$25)</f>
        <v>1.0000000000000013</v>
      </c>
      <c r="LI24" s="384">
        <f>SUM($P$25:LI$25)</f>
        <v>1.0000000000000013</v>
      </c>
      <c r="LJ24" s="384">
        <f>SUM($P$25:LJ$25)</f>
        <v>1.0000000000000013</v>
      </c>
      <c r="LK24" s="384">
        <f>SUM($P$25:LK$25)</f>
        <v>1.0000000000000013</v>
      </c>
      <c r="LL24" s="384">
        <f>SUM($P$25:LL$25)</f>
        <v>1.0000000000000013</v>
      </c>
      <c r="LM24" s="385">
        <f>SUM($P$25:LM$25)</f>
        <v>1.0000000000000013</v>
      </c>
      <c r="LN24" s="384">
        <f>SUM($P$25:LN$25)</f>
        <v>1.0000000000000013</v>
      </c>
      <c r="LO24" s="384">
        <f>SUM($P$25:LO$25)</f>
        <v>1.0000000000000013</v>
      </c>
      <c r="LP24" s="384">
        <f>SUM($P$25:LP$25)</f>
        <v>1.0000000000000013</v>
      </c>
      <c r="LQ24" s="384">
        <f>SUM($P$25:LQ$25)</f>
        <v>1.0000000000000013</v>
      </c>
      <c r="LR24" s="384">
        <f>SUM($P$25:LR$25)</f>
        <v>1.0000000000000013</v>
      </c>
      <c r="LS24" s="384">
        <f>SUM($P$25:LS$25)</f>
        <v>1.0000000000000013</v>
      </c>
      <c r="LT24" s="385">
        <f>SUM($P$25:LT$25)</f>
        <v>1.0000000000000013</v>
      </c>
      <c r="LU24" s="384">
        <f>SUM($P$25:LU$25)</f>
        <v>1.0000000000000013</v>
      </c>
      <c r="LV24" s="384">
        <f>SUM($P$25:LV$25)</f>
        <v>1.0000000000000013</v>
      </c>
      <c r="LW24" s="384">
        <f>SUM($P$25:LW$25)</f>
        <v>1.0000000000000013</v>
      </c>
      <c r="LX24" s="384">
        <f>SUM($P$25:LX$25)</f>
        <v>1.0000000000000013</v>
      </c>
      <c r="LY24" s="384">
        <f>SUM($P$25:LY$25)</f>
        <v>1.0000000000000013</v>
      </c>
      <c r="LZ24" s="383">
        <f>SUM($P$25:LZ$25)</f>
        <v>1.0000000000000013</v>
      </c>
      <c r="MA24" s="389">
        <f>SUM($P$25:MA$25)</f>
        <v>1.0000000000000013</v>
      </c>
      <c r="MB24" s="386">
        <f>SUM($P$25:MB$25)</f>
        <v>1.0000000000000013</v>
      </c>
      <c r="MC24" s="384">
        <f>SUM($P$25:MC$25)</f>
        <v>1.0000000000000013</v>
      </c>
      <c r="MD24" s="384">
        <f>SUM($P$25:MD$25)</f>
        <v>1.0000000000000013</v>
      </c>
      <c r="ME24" s="384">
        <f>SUM($P$25:ME$25)</f>
        <v>1.0000000000000013</v>
      </c>
      <c r="MF24" s="384">
        <f>SUM($P$25:MF$25)</f>
        <v>1.0000000000000013</v>
      </c>
      <c r="MG24" s="384">
        <f>SUM($P$25:MG$25)</f>
        <v>1.0000000000000013</v>
      </c>
      <c r="MH24" s="385">
        <f>SUM($P$25:MH$25)</f>
        <v>1.0000000000000013</v>
      </c>
      <c r="MI24" s="384">
        <f>SUM($P$25:MI$25)</f>
        <v>1.0000000000000013</v>
      </c>
      <c r="MJ24" s="384">
        <f>SUM($P$25:MJ$25)</f>
        <v>1.0000000000000013</v>
      </c>
      <c r="MK24" s="384">
        <f>SUM($P$25:MK$25)</f>
        <v>1.0000000000000013</v>
      </c>
      <c r="ML24" s="384">
        <f>SUM($P$25:ML$25)</f>
        <v>1.0000000000000013</v>
      </c>
      <c r="MM24" s="384">
        <f>SUM($P$25:MM$25)</f>
        <v>1.0000000000000013</v>
      </c>
      <c r="MN24" s="384">
        <f>SUM($P$25:MN$25)</f>
        <v>1.0000000000000013</v>
      </c>
      <c r="MO24" s="385">
        <f>SUM($P$25:MO$25)</f>
        <v>1.0000000000000013</v>
      </c>
      <c r="MP24" s="384">
        <f>SUM($P$25:MP$25)</f>
        <v>1.0000000000000013</v>
      </c>
      <c r="MQ24" s="384">
        <f>SUM($P$25:MQ$25)</f>
        <v>1.0000000000000013</v>
      </c>
      <c r="MR24" s="384">
        <f>SUM($P$25:MR$25)</f>
        <v>1.0000000000000013</v>
      </c>
      <c r="MS24" s="384">
        <f>SUM($P$25:MS$25)</f>
        <v>1.0000000000000013</v>
      </c>
      <c r="MT24" s="384">
        <f>SUM($P$25:MT$25)</f>
        <v>1.0000000000000013</v>
      </c>
      <c r="MU24" s="384">
        <f>SUM($P$25:MU$25)</f>
        <v>1.0000000000000013</v>
      </c>
      <c r="MV24" s="385">
        <f>SUM($P$25:MV$25)</f>
        <v>1.0000000000000013</v>
      </c>
      <c r="MW24" s="384">
        <f>SUM($P$25:MW$25)</f>
        <v>1.0000000000000013</v>
      </c>
      <c r="MX24" s="384">
        <f>SUM($P$25:MX$25)</f>
        <v>1.0000000000000013</v>
      </c>
      <c r="MY24" s="384">
        <f>SUM($P$25:MY$25)</f>
        <v>1.0000000000000013</v>
      </c>
      <c r="MZ24" s="384">
        <f>SUM($P$25:MZ$25)</f>
        <v>1.0000000000000013</v>
      </c>
      <c r="NA24" s="384">
        <f>SUM($P$25:NA$25)</f>
        <v>1.0000000000000013</v>
      </c>
      <c r="NB24" s="384">
        <f>SUM($P$25:NB$25)</f>
        <v>1.0000000000000013</v>
      </c>
      <c r="NC24" s="385">
        <f>SUM($P$25:NC$25)</f>
        <v>1.0000000000000013</v>
      </c>
      <c r="ND24" s="384">
        <f>SUM($P$25:ND$25)</f>
        <v>1.0000000000000013</v>
      </c>
      <c r="NE24" s="383">
        <f>SUM($P$25:NE$25)</f>
        <v>1.0000000000000013</v>
      </c>
      <c r="NF24" s="382">
        <f>SUM($P$25:NF$25)</f>
        <v>1.0000000000000013</v>
      </c>
      <c r="NG24" s="386">
        <f>SUM($P$25:NG$25)</f>
        <v>1.0000000000000013</v>
      </c>
      <c r="NH24" s="384">
        <f>SUM($P$25:NH$25)</f>
        <v>1.0000000000000013</v>
      </c>
      <c r="NI24" s="384">
        <f>SUM($P$25:NI$25)</f>
        <v>1.0000000000000013</v>
      </c>
      <c r="NJ24" s="385">
        <f>SUM($P$25:NJ$25)</f>
        <v>1.0000000000000013</v>
      </c>
      <c r="NK24" s="384">
        <f>SUM($P$25:NK$25)</f>
        <v>1.0000000000000013</v>
      </c>
      <c r="NL24" s="384">
        <f>SUM($P$25:NL$25)</f>
        <v>1.0000000000000013</v>
      </c>
      <c r="NM24" s="384">
        <f>SUM($P$25:NM$25)</f>
        <v>1.0000000000000013</v>
      </c>
      <c r="NN24" s="384">
        <f>SUM($P$25:NN$25)</f>
        <v>1.0000000000000013</v>
      </c>
      <c r="NO24" s="384">
        <f>SUM($P$25:NO$25)</f>
        <v>1.0000000000000013</v>
      </c>
      <c r="NP24" s="384">
        <f>SUM($P$25:NP$25)</f>
        <v>1.0000000000000013</v>
      </c>
      <c r="NQ24" s="385">
        <f>SUM($P$25:NQ$25)</f>
        <v>1.0000000000000013</v>
      </c>
      <c r="NR24" s="384">
        <f>SUM($P$25:NR$25)</f>
        <v>1.0000000000000013</v>
      </c>
      <c r="NS24" s="384">
        <f>SUM($P$25:NS$25)</f>
        <v>1.0000000000000013</v>
      </c>
      <c r="NT24" s="384">
        <f>SUM($P$25:NT$25)</f>
        <v>1.0000000000000013</v>
      </c>
      <c r="NU24" s="384">
        <f>SUM($P$25:NU$25)</f>
        <v>1.0000000000000013</v>
      </c>
      <c r="NV24" s="384">
        <f>SUM($P$25:NV$25)</f>
        <v>1.0000000000000013</v>
      </c>
      <c r="NW24" s="384">
        <f>SUM($P$25:NW$25)</f>
        <v>1.0000000000000013</v>
      </c>
      <c r="NX24" s="385">
        <f>SUM($P$25:NX$25)</f>
        <v>1.0000000000000013</v>
      </c>
      <c r="NY24" s="384">
        <f>SUM($P$25:NY$25)</f>
        <v>1.0000000000000013</v>
      </c>
      <c r="NZ24" s="384">
        <f>SUM($P$25:NZ$25)</f>
        <v>1.0000000000000013</v>
      </c>
      <c r="OA24" s="384">
        <f>SUM($P$25:OA$25)</f>
        <v>1.0000000000000013</v>
      </c>
      <c r="OB24" s="384">
        <f>SUM($P$25:OB$25)</f>
        <v>1.0000000000000013</v>
      </c>
      <c r="OC24" s="384">
        <f>SUM($P$25:OC$25)</f>
        <v>1.0000000000000013</v>
      </c>
      <c r="OD24" s="384">
        <f>SUM($P$25:OD$25)</f>
        <v>1.0000000000000013</v>
      </c>
      <c r="OE24" s="385">
        <f>SUM($P$25:OE$25)</f>
        <v>1.0000000000000013</v>
      </c>
      <c r="OF24" s="384">
        <f>SUM($P$25:OF$25)</f>
        <v>1.0000000000000013</v>
      </c>
      <c r="OG24" s="384">
        <f>SUM($P$25:OG$25)</f>
        <v>1.0000000000000013</v>
      </c>
      <c r="OH24" s="384">
        <f>SUM($P$25:OH$25)</f>
        <v>1.0000000000000013</v>
      </c>
      <c r="OI24" s="383">
        <f>SUM($P$25:OI$25)</f>
        <v>1.0000000000000013</v>
      </c>
      <c r="OJ24" s="382">
        <f>SUM($P$25:OJ$25)</f>
        <v>1.0000000000000013</v>
      </c>
      <c r="OK24" s="386">
        <f>SUM($P$25:OK$25)</f>
        <v>1.0000000000000013</v>
      </c>
      <c r="OL24" s="385">
        <f>SUM($P$25:OL$25)</f>
        <v>1.0000000000000013</v>
      </c>
      <c r="OM24" s="384">
        <f>SUM($P$25:OM$25)</f>
        <v>1.0000000000000013</v>
      </c>
      <c r="ON24" s="384">
        <f>SUM($P$25:ON$25)</f>
        <v>1.0000000000000013</v>
      </c>
      <c r="OO24" s="384">
        <f>SUM($P$25:OO$25)</f>
        <v>1.0000000000000013</v>
      </c>
      <c r="OP24" s="384">
        <f>SUM($P$25:OP$25)</f>
        <v>1.0000000000000013</v>
      </c>
      <c r="OQ24" s="384">
        <f>SUM($P$25:OQ$25)</f>
        <v>1.0000000000000013</v>
      </c>
      <c r="OR24" s="384">
        <f>SUM($P$25:OR$25)</f>
        <v>1.0000000000000013</v>
      </c>
      <c r="OS24" s="385">
        <f>SUM($P$25:OS$25)</f>
        <v>1.0000000000000013</v>
      </c>
      <c r="OT24" s="384">
        <f>SUM($P$25:OT$25)</f>
        <v>1.0000000000000013</v>
      </c>
      <c r="OU24" s="384">
        <f>SUM($P$25:OU$25)</f>
        <v>1.0000000000000013</v>
      </c>
      <c r="OV24" s="384">
        <f>SUM($P$25:OV$25)</f>
        <v>1.0000000000000013</v>
      </c>
      <c r="OW24" s="384">
        <f>SUM($P$25:OW$25)</f>
        <v>1.0000000000000013</v>
      </c>
      <c r="OX24" s="384">
        <f>SUM($P$25:OX$25)</f>
        <v>1.0000000000000013</v>
      </c>
      <c r="OY24" s="384">
        <f>SUM($P$25:OY$25)</f>
        <v>1.0000000000000013</v>
      </c>
      <c r="OZ24" s="385">
        <f>SUM($P$25:OZ$25)</f>
        <v>1.0000000000000013</v>
      </c>
      <c r="PA24" s="384">
        <f>SUM($P$25:PA$25)</f>
        <v>1.0000000000000013</v>
      </c>
      <c r="PB24" s="384">
        <f>SUM($P$25:PB$25)</f>
        <v>1.0000000000000013</v>
      </c>
      <c r="PC24" s="384">
        <f>SUM($P$25:PC$25)</f>
        <v>1.0000000000000013</v>
      </c>
      <c r="PD24" s="384">
        <f>SUM($P$25:PD$25)</f>
        <v>1.0000000000000013</v>
      </c>
      <c r="PE24" s="384">
        <f>SUM($P$25:PE$25)</f>
        <v>1.0000000000000013</v>
      </c>
      <c r="PF24" s="384">
        <f>SUM($P$25:PF$25)</f>
        <v>1.0000000000000013</v>
      </c>
      <c r="PG24" s="385">
        <f>SUM($P$25:PG$25)</f>
        <v>1.0000000000000013</v>
      </c>
      <c r="PH24" s="384">
        <f>SUM($P$25:PH$25)</f>
        <v>1.0000000000000013</v>
      </c>
      <c r="PI24" s="384">
        <f>SUM($P$25:PI$25)</f>
        <v>1.0000000000000013</v>
      </c>
      <c r="PJ24" s="384">
        <f>SUM($P$25:PJ$25)</f>
        <v>1.0000000000000013</v>
      </c>
      <c r="PK24" s="384">
        <f>SUM($P$25:PK$25)</f>
        <v>1.0000000000000013</v>
      </c>
      <c r="PL24" s="384">
        <f>SUM($P$25:PL$25)</f>
        <v>1.0000000000000013</v>
      </c>
      <c r="PM24" s="384">
        <f>SUM($P$25:PM$25)</f>
        <v>1.0000000000000013</v>
      </c>
      <c r="PN24" s="388">
        <f>SUM($P$25:PN$25)</f>
        <v>1.0000000000000013</v>
      </c>
      <c r="PO24" s="382">
        <f>SUM($P$25:PO$25)</f>
        <v>1.0000000000000013</v>
      </c>
      <c r="PP24" s="386">
        <f>SUM($P$25:PP$25)</f>
        <v>1.0000000000000013</v>
      </c>
      <c r="PQ24" s="384">
        <f>SUM($P$25:PQ$25)</f>
        <v>1.0000000000000013</v>
      </c>
      <c r="PR24" s="384">
        <f>SUM($P$25:PR$25)</f>
        <v>1.0000000000000013</v>
      </c>
      <c r="PS24" s="384">
        <f>SUM($P$25:PS$25)</f>
        <v>1.0000000000000013</v>
      </c>
      <c r="PT24" s="384">
        <f>SUM($P$25:PT$25)</f>
        <v>1.0000000000000013</v>
      </c>
      <c r="PU24" s="385">
        <f>SUM($P$25:PU$25)</f>
        <v>1.0000000000000013</v>
      </c>
      <c r="PV24" s="384">
        <f>SUM($P$25:PV$25)</f>
        <v>1.0000000000000013</v>
      </c>
      <c r="PW24" s="384">
        <f>SUM($P$25:PW$25)</f>
        <v>1.0000000000000013</v>
      </c>
      <c r="PX24" s="384">
        <f>SUM($P$25:PX$25)</f>
        <v>1.0000000000000013</v>
      </c>
      <c r="PY24" s="384">
        <f>SUM($P$25:PY$25)</f>
        <v>1.0000000000000013</v>
      </c>
      <c r="PZ24" s="384">
        <f>SUM($P$25:PZ$25)</f>
        <v>1.0000000000000013</v>
      </c>
      <c r="QA24" s="384">
        <f>SUM($P$25:QA$25)</f>
        <v>1.0000000000000013</v>
      </c>
      <c r="QB24" s="385">
        <f>SUM($P$25:QB$25)</f>
        <v>1.0000000000000013</v>
      </c>
      <c r="QC24" s="384">
        <f>SUM($P$25:QC$25)</f>
        <v>1.0000000000000013</v>
      </c>
      <c r="QD24" s="384">
        <f>SUM($P$25:QD$25)</f>
        <v>1.0000000000000013</v>
      </c>
      <c r="QE24" s="384">
        <f>SUM($P$25:QE$25)</f>
        <v>1.0000000000000013</v>
      </c>
      <c r="QF24" s="384">
        <f>SUM($P$25:QF$25)</f>
        <v>1.0000000000000013</v>
      </c>
      <c r="QG24" s="384">
        <f>SUM($P$25:QG$25)</f>
        <v>1.0000000000000013</v>
      </c>
      <c r="QH24" s="384">
        <f>SUM($P$25:QH$25)</f>
        <v>1.0000000000000013</v>
      </c>
      <c r="QI24" s="385">
        <f>SUM($P$25:QI$25)</f>
        <v>1.0000000000000013</v>
      </c>
      <c r="QJ24" s="384">
        <f>SUM($P$25:QJ$25)</f>
        <v>1.0000000000000013</v>
      </c>
      <c r="QK24" s="384">
        <f>SUM($P$25:QK$25)</f>
        <v>1.0000000000000013</v>
      </c>
      <c r="QL24" s="384">
        <f>SUM($P$25:QL$25)</f>
        <v>1.0000000000000013</v>
      </c>
      <c r="QM24" s="384">
        <f>SUM($P$25:QM$25)</f>
        <v>1.0000000000000013</v>
      </c>
      <c r="QN24" s="384">
        <f>SUM($P$25:QN$25)</f>
        <v>1.0000000000000013</v>
      </c>
      <c r="QO24" s="384">
        <f>SUM($P$25:QO$25)</f>
        <v>1.0000000000000013</v>
      </c>
      <c r="QP24" s="385">
        <f>SUM($P$25:QP$25)</f>
        <v>1.0000000000000013</v>
      </c>
      <c r="QQ24" s="384">
        <f>SUM($P$25:QQ$25)</f>
        <v>1.0000000000000013</v>
      </c>
      <c r="QR24" s="383">
        <f>SUM($P$25:QR$25)</f>
        <v>1.0000000000000013</v>
      </c>
      <c r="QS24" s="382">
        <f>SUM($P$25:QS$25)</f>
        <v>1.0000000000000013</v>
      </c>
      <c r="QT24" s="386">
        <f>SUM($P$25:QT$25)</f>
        <v>1.0000000000000013</v>
      </c>
      <c r="QU24" s="384">
        <f>SUM($P$25:QU$25)</f>
        <v>1.0000000000000013</v>
      </c>
      <c r="QV24" s="384">
        <f>SUM($P$25:QV$25)</f>
        <v>1.0000000000000013</v>
      </c>
      <c r="QW24" s="385">
        <f>SUM($P$25:QW$25)</f>
        <v>1.0000000000000013</v>
      </c>
      <c r="QX24" s="384">
        <f>SUM($P$25:QX$25)</f>
        <v>1.0000000000000013</v>
      </c>
      <c r="QY24" s="384">
        <f>SUM($P$25:QY$25)</f>
        <v>1.0000000000000013</v>
      </c>
      <c r="QZ24" s="384">
        <f>SUM($P$25:QZ$25)</f>
        <v>1.0000000000000013</v>
      </c>
      <c r="RA24" s="384">
        <f>SUM($P$25:RA$25)</f>
        <v>1.0000000000000013</v>
      </c>
      <c r="RB24" s="384">
        <f>SUM($P$25:RB$25)</f>
        <v>1.0000000000000013</v>
      </c>
      <c r="RC24" s="384">
        <f>SUM($P$25:RC$25)</f>
        <v>1.0000000000000013</v>
      </c>
      <c r="RD24" s="385">
        <f>SUM($P$25:RD$25)</f>
        <v>1.0000000000000013</v>
      </c>
      <c r="RE24" s="384">
        <f>SUM($P$25:RE$25)</f>
        <v>1.0000000000000013</v>
      </c>
      <c r="RF24" s="384">
        <f>SUM($P$25:RF$25)</f>
        <v>1.0000000000000013</v>
      </c>
      <c r="RG24" s="384">
        <f>SUM($P$25:RG$25)</f>
        <v>1.0000000000000013</v>
      </c>
      <c r="RH24" s="384">
        <f>SUM($P$25:RH$25)</f>
        <v>1.0000000000000013</v>
      </c>
      <c r="RI24" s="384">
        <f>SUM($P$25:RI$25)</f>
        <v>1.0000000000000013</v>
      </c>
      <c r="RJ24" s="384">
        <f>SUM($P$25:RJ$25)</f>
        <v>1.0000000000000013</v>
      </c>
      <c r="RK24" s="385">
        <f>SUM($P$25:RK$25)</f>
        <v>1.0000000000000013</v>
      </c>
      <c r="RL24" s="384">
        <f>SUM($P$25:RL$25)</f>
        <v>1.0000000000000013</v>
      </c>
      <c r="RM24" s="384">
        <f>SUM($P$25:RM$25)</f>
        <v>1.0000000000000013</v>
      </c>
      <c r="RN24" s="384">
        <f>SUM($P$25:RN$25)</f>
        <v>1.0000000000000013</v>
      </c>
      <c r="RO24" s="384">
        <f>SUM($P$25:RO$25)</f>
        <v>1.0000000000000013</v>
      </c>
      <c r="RP24" s="384">
        <f>SUM($P$25:RP$25)</f>
        <v>1.0000000000000013</v>
      </c>
      <c r="RQ24" s="384">
        <f>SUM($P$25:RQ$25)</f>
        <v>1.0000000000000013</v>
      </c>
      <c r="RR24" s="385">
        <f>SUM($P$25:RR$25)</f>
        <v>1.0000000000000013</v>
      </c>
      <c r="RS24" s="384">
        <f>SUM($P$25:RS$25)</f>
        <v>1.0000000000000013</v>
      </c>
      <c r="RT24" s="384">
        <f>SUM($P$25:RT$25)</f>
        <v>1.0000000000000013</v>
      </c>
      <c r="RU24" s="384">
        <f>SUM($P$25:RU$25)</f>
        <v>1.0000000000000013</v>
      </c>
      <c r="RV24" s="384">
        <f>SUM($P$25:RV$25)</f>
        <v>1.0000000000000013</v>
      </c>
      <c r="RW24" s="383">
        <f>SUM($P$25:RW$25)</f>
        <v>1.0000000000000013</v>
      </c>
      <c r="RX24" s="382">
        <f>SUM($P$25:RX$25)</f>
        <v>1.0000000000000013</v>
      </c>
      <c r="RY24" s="387">
        <f>SUM($P$25:RY$25)</f>
        <v>1.0000000000000013</v>
      </c>
      <c r="RZ24" s="384">
        <f>SUM($P$25:RZ$25)</f>
        <v>1.0000000000000013</v>
      </c>
      <c r="SA24" s="384">
        <f>SUM($P$25:SA$25)</f>
        <v>1.0000000000000013</v>
      </c>
      <c r="SB24" s="384">
        <f>SUM($P$25:SB$25)</f>
        <v>1.0000000000000013</v>
      </c>
      <c r="SC24" s="384">
        <f>SUM($P$25:SC$25)</f>
        <v>1.0000000000000013</v>
      </c>
      <c r="SD24" s="384">
        <f>SUM($P$25:SD$25)</f>
        <v>1.0000000000000013</v>
      </c>
      <c r="SE24" s="384">
        <f>SUM($P$25:SE$25)</f>
        <v>1.0000000000000013</v>
      </c>
      <c r="SF24" s="385">
        <f>SUM($P$25:SF$25)</f>
        <v>1.0000000000000013</v>
      </c>
      <c r="SG24" s="384">
        <f>SUM($P$25:SG$25)</f>
        <v>1.0000000000000013</v>
      </c>
      <c r="SH24" s="384">
        <f>SUM($P$25:SH$25)</f>
        <v>1.0000000000000013</v>
      </c>
      <c r="SI24" s="384">
        <f>SUM($P$25:SI$25)</f>
        <v>1.0000000000000013</v>
      </c>
      <c r="SJ24" s="384">
        <f>SUM($P$25:SJ$25)</f>
        <v>1.0000000000000013</v>
      </c>
      <c r="SK24" s="384">
        <f>SUM($P$25:SK$25)</f>
        <v>1.0000000000000013</v>
      </c>
      <c r="SL24" s="384">
        <f>SUM($P$25:SL$25)</f>
        <v>1.0000000000000013</v>
      </c>
      <c r="SM24" s="385">
        <f>SUM($P$25:SM$25)</f>
        <v>1.0000000000000013</v>
      </c>
      <c r="SN24" s="384">
        <f>SUM($P$25:SN$25)</f>
        <v>1.0000000000000013</v>
      </c>
      <c r="SO24" s="384">
        <f>SUM($P$25:SO$25)</f>
        <v>1.0000000000000013</v>
      </c>
      <c r="SP24" s="384">
        <f>SUM($P$25:SP$25)</f>
        <v>1.0000000000000013</v>
      </c>
      <c r="SQ24" s="384">
        <f>SUM($P$25:SQ$25)</f>
        <v>1.0000000000000013</v>
      </c>
      <c r="SR24" s="384">
        <f>SUM($P$25:SR$25)</f>
        <v>1.0000000000000013</v>
      </c>
      <c r="SS24" s="384">
        <f>SUM($P$25:SS$25)</f>
        <v>1.0000000000000013</v>
      </c>
      <c r="ST24" s="385">
        <f>SUM($P$25:ST$25)</f>
        <v>1.0000000000000013</v>
      </c>
      <c r="SU24" s="384">
        <f>SUM($P$25:SU$25)</f>
        <v>1.0000000000000013</v>
      </c>
      <c r="SV24" s="384">
        <f>SUM($P$25:SV$25)</f>
        <v>1.0000000000000013</v>
      </c>
      <c r="SW24" s="384">
        <f>SUM($P$25:SW$25)</f>
        <v>1.0000000000000013</v>
      </c>
      <c r="SX24" s="384">
        <f>SUM($P$25:SX$25)</f>
        <v>1.0000000000000013</v>
      </c>
      <c r="SY24" s="384">
        <f>SUM($P$25:SY$25)</f>
        <v>1.0000000000000013</v>
      </c>
      <c r="SZ24" s="384">
        <f>SUM($P$25:SZ$25)</f>
        <v>1.0000000000000013</v>
      </c>
      <c r="TA24" s="385">
        <f>SUM($P$25:TA$25)</f>
        <v>1.0000000000000013</v>
      </c>
      <c r="TB24" s="383">
        <f>SUM($P$25:TB$25)</f>
        <v>1.0000000000000013</v>
      </c>
      <c r="TC24" s="382">
        <f>SUM($P$25:TC$25)</f>
        <v>1.0000000000000013</v>
      </c>
      <c r="TD24" s="386">
        <f>SUM($P$25:TD$25)</f>
        <v>1.0000000000000013</v>
      </c>
      <c r="TE24" s="384">
        <f>SUM($P$25:TE$25)</f>
        <v>1.0000000000000013</v>
      </c>
      <c r="TF24" s="384">
        <f>SUM($P$25:TF$25)</f>
        <v>1.0000000000000013</v>
      </c>
      <c r="TG24" s="384">
        <f>SUM($P$25:TG$25)</f>
        <v>1.0000000000000013</v>
      </c>
      <c r="TH24" s="385">
        <f>SUM($P$25:TH$25)</f>
        <v>1.0000000000000013</v>
      </c>
      <c r="TI24" s="384">
        <f>SUM($P$25:TI$25)</f>
        <v>1.0000000000000013</v>
      </c>
      <c r="TJ24" s="384">
        <f>SUM($P$25:TJ$25)</f>
        <v>1.0000000000000013</v>
      </c>
      <c r="TK24" s="384">
        <f>SUM($P$25:TK$25)</f>
        <v>1.0000000000000013</v>
      </c>
      <c r="TL24" s="384">
        <f>SUM($P$25:TL$25)</f>
        <v>1.0000000000000013</v>
      </c>
      <c r="TM24" s="384">
        <f>SUM($P$25:TM$25)</f>
        <v>1.0000000000000013</v>
      </c>
      <c r="TN24" s="384">
        <f>SUM($P$25:TN$25)</f>
        <v>1.0000000000000013</v>
      </c>
      <c r="TO24" s="385">
        <f>SUM($P$25:TO$25)</f>
        <v>1.0000000000000013</v>
      </c>
      <c r="TP24" s="384">
        <f>SUM($P$25:TP$25)</f>
        <v>1.0000000000000013</v>
      </c>
      <c r="TQ24" s="384">
        <f>SUM($P$25:TQ$25)</f>
        <v>1.0000000000000013</v>
      </c>
      <c r="TR24" s="384">
        <f>SUM($P$25:TR$25)</f>
        <v>1.0000000000000013</v>
      </c>
      <c r="TS24" s="384">
        <f>SUM($P$25:TS$25)</f>
        <v>1.0000000000000013</v>
      </c>
      <c r="TT24" s="384">
        <f>SUM($P$25:TT$25)</f>
        <v>1.0000000000000013</v>
      </c>
      <c r="TU24" s="384">
        <f>SUM($P$25:TU$25)</f>
        <v>1.0000000000000013</v>
      </c>
      <c r="TV24" s="385">
        <f>SUM($P$25:TV$25)</f>
        <v>1.0000000000000013</v>
      </c>
      <c r="TW24" s="384">
        <f>SUM($P$25:TW$25)</f>
        <v>1.0000000000000013</v>
      </c>
      <c r="TX24" s="384">
        <f>SUM($P$25:TX$25)</f>
        <v>1.0000000000000013</v>
      </c>
      <c r="TY24" s="384">
        <f>SUM($P$25:TY$25)</f>
        <v>1.0000000000000013</v>
      </c>
      <c r="TZ24" s="384">
        <f>SUM($P$25:TZ$25)</f>
        <v>1.0000000000000013</v>
      </c>
      <c r="UA24" s="384">
        <f>SUM($P$25:UA$25)</f>
        <v>1.0000000000000013</v>
      </c>
      <c r="UB24" s="384">
        <f>SUM($P$25:UB$25)</f>
        <v>1.0000000000000013</v>
      </c>
      <c r="UC24" s="385">
        <f>SUM($P$25:UC$25)</f>
        <v>1.0000000000000013</v>
      </c>
      <c r="UD24" s="384">
        <f>SUM($P$25:UD$25)</f>
        <v>1.0000000000000013</v>
      </c>
      <c r="UE24" s="384">
        <f>SUM($P$25:UE$25)</f>
        <v>1.0000000000000013</v>
      </c>
      <c r="UF24" s="383">
        <f>SUM($P$25:UF$25)</f>
        <v>1.0000000000000013</v>
      </c>
      <c r="UG24" s="382">
        <f>SUM($P$25:UG$25)</f>
        <v>1.0000000000000013</v>
      </c>
      <c r="UH24" s="386">
        <f>SUM($P$25:UH$25)</f>
        <v>1.0000000000000013</v>
      </c>
      <c r="UI24" s="384">
        <f>SUM($P$25:UI$25)</f>
        <v>1.0000000000000013</v>
      </c>
      <c r="UJ24" s="385">
        <f>SUM($P$25:UJ$25)</f>
        <v>1.0000000000000013</v>
      </c>
      <c r="UK24" s="384">
        <f>SUM($P$25:UK$25)</f>
        <v>1.0000000000000013</v>
      </c>
      <c r="UL24" s="384">
        <f>SUM($P$25:UL$25)</f>
        <v>1.0000000000000013</v>
      </c>
      <c r="UM24" s="384">
        <f>SUM($P$25:UM$25)</f>
        <v>1.0000000000000013</v>
      </c>
      <c r="UN24" s="384">
        <f>SUM($P$25:UN$25)</f>
        <v>1.0000000000000013</v>
      </c>
      <c r="UO24" s="384">
        <f>SUM($P$25:UO$25)</f>
        <v>1.0000000000000013</v>
      </c>
      <c r="UP24" s="384">
        <f>SUM($P$25:UP$25)</f>
        <v>1.0000000000000013</v>
      </c>
      <c r="UQ24" s="385">
        <f>SUM($P$25:UQ$25)</f>
        <v>1.0000000000000013</v>
      </c>
      <c r="UR24" s="384">
        <f>SUM($P$25:UR$25)</f>
        <v>1.0000000000000013</v>
      </c>
      <c r="US24" s="384">
        <f>SUM($P$25:US$25)</f>
        <v>1.0000000000000013</v>
      </c>
      <c r="UT24" s="384">
        <f>SUM($P$25:UT$25)</f>
        <v>1.0000000000000013</v>
      </c>
      <c r="UU24" s="383">
        <f>SUM($P$25:UU$25)</f>
        <v>1.0000000000000013</v>
      </c>
      <c r="UV24" s="382">
        <f>SUM($P$25:UV$25)</f>
        <v>1.0000000000000013</v>
      </c>
    </row>
    <row r="25" spans="1:568" ht="13.5" customHeight="1">
      <c r="A25" s="764"/>
      <c r="B25" s="782"/>
      <c r="C25" s="974"/>
      <c r="D25" s="769"/>
      <c r="E25" s="953"/>
      <c r="F25" s="954"/>
      <c r="G25" s="954"/>
      <c r="H25" s="954"/>
      <c r="I25" s="953"/>
      <c r="J25" s="972">
        <f t="shared" si="282"/>
        <v>4.6999999999999993E-3</v>
      </c>
      <c r="K25" s="973"/>
      <c r="L25" s="955" t="s">
        <v>261</v>
      </c>
      <c r="M25" s="956"/>
      <c r="N25" s="956">
        <v>1</v>
      </c>
      <c r="O25" s="411"/>
      <c r="P25" s="381">
        <f>'[3]Cuadro control'!N25/6</f>
        <v>0</v>
      </c>
      <c r="Q25" s="378"/>
      <c r="R25" s="375">
        <f>'[3]Cuadro control'!N25/6</f>
        <v>0</v>
      </c>
      <c r="S25" s="375">
        <f>'[3]Cuadro control'!N25/6</f>
        <v>0</v>
      </c>
      <c r="T25" s="375">
        <f>'[3]Cuadro control'!N25/6</f>
        <v>0</v>
      </c>
      <c r="U25" s="375">
        <f>'[3]Cuadro control'!N25/6</f>
        <v>0</v>
      </c>
      <c r="V25" s="375">
        <f>'[3]Cuadro control'!N25/6</f>
        <v>0</v>
      </c>
      <c r="W25" s="375">
        <f>'[3]Cuadro control'!O25/6</f>
        <v>0</v>
      </c>
      <c r="X25" s="376"/>
      <c r="Y25" s="375">
        <f>'[3]Cuadro control'!O25/6</f>
        <v>0</v>
      </c>
      <c r="Z25" s="375">
        <f>'[3]Cuadro control'!O25/6</f>
        <v>0</v>
      </c>
      <c r="AA25" s="375">
        <f>'[3]Cuadro control'!O25/6</f>
        <v>0</v>
      </c>
      <c r="AB25" s="375">
        <f>'[3]Cuadro control'!O25/6</f>
        <v>0</v>
      </c>
      <c r="AC25" s="375">
        <f>'[3]Cuadro control'!O25/6</f>
        <v>0</v>
      </c>
      <c r="AD25" s="375">
        <f>'[3]Cuadro control'!P25/6</f>
        <v>0</v>
      </c>
      <c r="AE25" s="376"/>
      <c r="AF25" s="375">
        <f>'[3]Cuadro control'!P25/6</f>
        <v>0</v>
      </c>
      <c r="AG25" s="375">
        <f>'[3]Cuadro control'!P25/6</f>
        <v>0</v>
      </c>
      <c r="AH25" s="374">
        <f>'[3]Cuadro control'!P25/6</f>
        <v>0</v>
      </c>
      <c r="AI25" s="373">
        <f>'[3]Cuadro control'!P25/6</f>
        <v>0</v>
      </c>
      <c r="AJ25" s="377">
        <f>'[3]Cuadro control'!P25/6</f>
        <v>0</v>
      </c>
      <c r="AK25" s="375">
        <f>'[3]Cuadro control'!Q25/6</f>
        <v>0</v>
      </c>
      <c r="AL25" s="376"/>
      <c r="AM25" s="375">
        <f>'[3]Cuadro control'!Q25/6</f>
        <v>0</v>
      </c>
      <c r="AN25" s="375">
        <f>'[3]Cuadro control'!Q25/6</f>
        <v>0</v>
      </c>
      <c r="AO25" s="375">
        <f>'[3]Cuadro control'!Q25/6</f>
        <v>0</v>
      </c>
      <c r="AP25" s="375">
        <f>'[3]Cuadro control'!Q25/6</f>
        <v>0</v>
      </c>
      <c r="AQ25" s="375">
        <f>'[3]Cuadro control'!Q25/6</f>
        <v>0</v>
      </c>
      <c r="AR25" s="375">
        <f>'[3]Cuadro control'!R25/6</f>
        <v>1.6666666666666666E-2</v>
      </c>
      <c r="AS25" s="376"/>
      <c r="AT25" s="375">
        <f>'[3]Cuadro control'!R25/6</f>
        <v>1.6666666666666666E-2</v>
      </c>
      <c r="AU25" s="375">
        <f>'[3]Cuadro control'!R25/6</f>
        <v>1.6666666666666666E-2</v>
      </c>
      <c r="AV25" s="375">
        <f>'[3]Cuadro control'!R25/6</f>
        <v>1.6666666666666666E-2</v>
      </c>
      <c r="AW25" s="375">
        <f>'[3]Cuadro control'!R25/6</f>
        <v>1.6666666666666666E-2</v>
      </c>
      <c r="AX25" s="375">
        <f>'[3]Cuadro control'!R25/6</f>
        <v>1.6666666666666666E-2</v>
      </c>
      <c r="AY25" s="375">
        <f>'[3]Cuadro control'!S25/6</f>
        <v>0</v>
      </c>
      <c r="AZ25" s="376"/>
      <c r="BA25" s="375">
        <f>'[3]Cuadro control'!S25/6</f>
        <v>0</v>
      </c>
      <c r="BB25" s="375">
        <f>'[3]Cuadro control'!S25/6</f>
        <v>0</v>
      </c>
      <c r="BC25" s="375">
        <f>'[3]Cuadro control'!S25/6</f>
        <v>0</v>
      </c>
      <c r="BD25" s="375">
        <f>'[3]Cuadro control'!S25/6</f>
        <v>0</v>
      </c>
      <c r="BE25" s="375">
        <f>'[3]Cuadro control'!S25/6</f>
        <v>0</v>
      </c>
      <c r="BF25" s="375">
        <f>'[3]Cuadro control'!T25/6</f>
        <v>1.6666666666666666E-2</v>
      </c>
      <c r="BG25" s="376"/>
      <c r="BH25" s="375">
        <f>'[3]Cuadro control'!T25/6</f>
        <v>1.6666666666666666E-2</v>
      </c>
      <c r="BI25" s="375">
        <f>'[3]Cuadro control'!T25/6</f>
        <v>1.6666666666666666E-2</v>
      </c>
      <c r="BJ25" s="375">
        <f>'[3]Cuadro control'!T25/6</f>
        <v>1.6666666666666666E-2</v>
      </c>
      <c r="BK25" s="375">
        <f>'[3]Cuadro control'!T25/6</f>
        <v>1.6666666666666666E-2</v>
      </c>
      <c r="BL25" s="375">
        <f>'[3]Cuadro control'!T25/6</f>
        <v>1.6666666666666666E-2</v>
      </c>
      <c r="BM25" s="374">
        <f>'[3]Cuadro control'!U25/6</f>
        <v>1.6666666666666666E-2</v>
      </c>
      <c r="BN25" s="380"/>
      <c r="BO25" s="377">
        <f>'[3]Cuadro control'!U25/6</f>
        <v>1.6666666666666666E-2</v>
      </c>
      <c r="BP25" s="375">
        <f>'[3]Cuadro control'!U25/6</f>
        <v>1.6666666666666666E-2</v>
      </c>
      <c r="BQ25" s="375">
        <f>'[3]Cuadro control'!U25/6</f>
        <v>1.6666666666666666E-2</v>
      </c>
      <c r="BR25" s="375">
        <f>'[3]Cuadro control'!U25/6</f>
        <v>1.6666666666666666E-2</v>
      </c>
      <c r="BS25" s="375">
        <f>'[3]Cuadro control'!U25/6</f>
        <v>1.6666666666666666E-2</v>
      </c>
      <c r="BT25" s="375">
        <f>'[3]Cuadro control'!V25/6</f>
        <v>1.6666666666666666E-2</v>
      </c>
      <c r="BU25" s="376"/>
      <c r="BV25" s="375">
        <f>'[3]Cuadro control'!V25/6</f>
        <v>1.6666666666666666E-2</v>
      </c>
      <c r="BW25" s="375">
        <f>'[3]Cuadro control'!V25/6</f>
        <v>1.6666666666666666E-2</v>
      </c>
      <c r="BX25" s="375">
        <f>'[3]Cuadro control'!V25/6</f>
        <v>1.6666666666666666E-2</v>
      </c>
      <c r="BY25" s="375">
        <f>'[3]Cuadro control'!V25/6</f>
        <v>1.6666666666666666E-2</v>
      </c>
      <c r="BZ25" s="375">
        <f>'[3]Cuadro control'!V25/6</f>
        <v>1.6666666666666666E-2</v>
      </c>
      <c r="CA25" s="375">
        <f>'[3]Cuadro control'!W25/6</f>
        <v>1.6666666666666666E-2</v>
      </c>
      <c r="CB25" s="376"/>
      <c r="CC25" s="375">
        <f>'[3]Cuadro control'!W25/6</f>
        <v>1.6666666666666666E-2</v>
      </c>
      <c r="CD25" s="375">
        <f>'[3]Cuadro control'!W25/6</f>
        <v>1.6666666666666666E-2</v>
      </c>
      <c r="CE25" s="375">
        <f>'[3]Cuadro control'!W25/6</f>
        <v>1.6666666666666666E-2</v>
      </c>
      <c r="CF25" s="375">
        <f>'[3]Cuadro control'!W25/6</f>
        <v>1.6666666666666666E-2</v>
      </c>
      <c r="CG25" s="375">
        <f>'[3]Cuadro control'!W25/6</f>
        <v>1.6666666666666666E-2</v>
      </c>
      <c r="CH25" s="375">
        <f>'[3]Cuadro control'!X25/6</f>
        <v>1.6666666666666666E-2</v>
      </c>
      <c r="CI25" s="376"/>
      <c r="CJ25" s="375">
        <f>'[3]Cuadro control'!X25/6</f>
        <v>1.6666666666666666E-2</v>
      </c>
      <c r="CK25" s="375">
        <f>'[3]Cuadro control'!X25/6</f>
        <v>1.6666666666666666E-2</v>
      </c>
      <c r="CL25" s="375">
        <f>'[3]Cuadro control'!X25/6</f>
        <v>1.6666666666666666E-2</v>
      </c>
      <c r="CM25" s="375">
        <f>'[3]Cuadro control'!X25/6</f>
        <v>1.6666666666666666E-2</v>
      </c>
      <c r="CN25" s="375">
        <f>'[3]Cuadro control'!X25/6</f>
        <v>1.6666666666666666E-2</v>
      </c>
      <c r="CO25" s="375">
        <f>'[3]Cuadro control'!Y25/6</f>
        <v>1.6666666666666666E-2</v>
      </c>
      <c r="CP25" s="376"/>
      <c r="CQ25" s="374">
        <f>'[3]Cuadro control'!Y25/6</f>
        <v>1.6666666666666666E-2</v>
      </c>
      <c r="CR25" s="373">
        <f>'[3]Cuadro control'!Y25/6</f>
        <v>1.6666666666666666E-2</v>
      </c>
      <c r="CS25" s="377">
        <f>'[3]Cuadro control'!Y25/6</f>
        <v>1.6666666666666666E-2</v>
      </c>
      <c r="CT25" s="375">
        <f>'[3]Cuadro control'!Y25/6</f>
        <v>1.6666666666666666E-2</v>
      </c>
      <c r="CU25" s="375">
        <f>'[3]Cuadro control'!Y25/6</f>
        <v>1.6666666666666666E-2</v>
      </c>
      <c r="CV25" s="375">
        <f>'[3]Cuadro control'!Z25/6</f>
        <v>1.6666666666666666E-2</v>
      </c>
      <c r="CW25" s="376"/>
      <c r="CX25" s="375">
        <f>'[3]Cuadro control'!Z25/6</f>
        <v>1.6666666666666666E-2</v>
      </c>
      <c r="CY25" s="375">
        <f>'[3]Cuadro control'!Z25/6</f>
        <v>1.6666666666666666E-2</v>
      </c>
      <c r="CZ25" s="375">
        <f>'[3]Cuadro control'!Z25/6</f>
        <v>1.6666666666666666E-2</v>
      </c>
      <c r="DA25" s="375">
        <f>'[3]Cuadro control'!Z25/6</f>
        <v>1.6666666666666666E-2</v>
      </c>
      <c r="DB25" s="375">
        <f>'[3]Cuadro control'!Z25/6</f>
        <v>1.6666666666666666E-2</v>
      </c>
      <c r="DC25" s="375">
        <f>'[3]Cuadro control'!AA25/6</f>
        <v>1.6666666666666666E-2</v>
      </c>
      <c r="DD25" s="376"/>
      <c r="DE25" s="375">
        <f>'[3]Cuadro control'!AA25/6</f>
        <v>1.6666666666666666E-2</v>
      </c>
      <c r="DF25" s="375">
        <f>'[3]Cuadro control'!AA25/6</f>
        <v>1.6666666666666666E-2</v>
      </c>
      <c r="DG25" s="375">
        <f>'[3]Cuadro control'!AA25/6</f>
        <v>1.6666666666666666E-2</v>
      </c>
      <c r="DH25" s="375">
        <f>'[3]Cuadro control'!AA25/6</f>
        <v>1.6666666666666666E-2</v>
      </c>
      <c r="DI25" s="375">
        <f>'[3]Cuadro control'!AA25/6</f>
        <v>1.6666666666666666E-2</v>
      </c>
      <c r="DJ25" s="375">
        <f>'[3]Cuadro control'!AB25/6</f>
        <v>0</v>
      </c>
      <c r="DK25" s="376"/>
      <c r="DL25" s="375">
        <f>'[3]Cuadro control'!AB25/6</f>
        <v>0</v>
      </c>
      <c r="DM25" s="375">
        <f>'[3]Cuadro control'!AB25/6</f>
        <v>0</v>
      </c>
      <c r="DN25" s="375">
        <f>'[3]Cuadro control'!AB25/6</f>
        <v>0</v>
      </c>
      <c r="DO25" s="375">
        <f>'[3]Cuadro control'!AB25/6</f>
        <v>0</v>
      </c>
      <c r="DP25" s="375">
        <f>'[3]Cuadro control'!AB25/6</f>
        <v>0</v>
      </c>
      <c r="DQ25" s="375">
        <f>'[3]Cuadro control'!AC25/6</f>
        <v>1.6666666666666666E-2</v>
      </c>
      <c r="DR25" s="376"/>
      <c r="DS25" s="375">
        <f>'[3]Cuadro control'!AC25/6</f>
        <v>1.6666666666666666E-2</v>
      </c>
      <c r="DT25" s="375">
        <f>'[3]Cuadro control'!AC25/6</f>
        <v>1.6666666666666666E-2</v>
      </c>
      <c r="DU25" s="375">
        <f>'[3]Cuadro control'!AC25/6</f>
        <v>1.6666666666666666E-2</v>
      </c>
      <c r="DV25" s="374">
        <f>'[3]Cuadro control'!AC25/6</f>
        <v>1.6666666666666666E-2</v>
      </c>
      <c r="DW25" s="373">
        <f>'[3]Cuadro control'!AC25/6</f>
        <v>1.6666666666666666E-2</v>
      </c>
      <c r="DX25" s="377">
        <f>'[3]Cuadro control'!AD25/6</f>
        <v>0</v>
      </c>
      <c r="DY25" s="376"/>
      <c r="DZ25" s="375">
        <f>'[3]Cuadro control'!AD25/6</f>
        <v>0</v>
      </c>
      <c r="EA25" s="375">
        <f>'[3]Cuadro control'!AD25/6</f>
        <v>0</v>
      </c>
      <c r="EB25" s="375">
        <f>'[3]Cuadro control'!AD25/6</f>
        <v>0</v>
      </c>
      <c r="EC25" s="375">
        <f>'[3]Cuadro control'!AD25/6</f>
        <v>0</v>
      </c>
      <c r="ED25" s="375">
        <f>'[3]Cuadro control'!AD25/6</f>
        <v>0</v>
      </c>
      <c r="EE25" s="375">
        <f>'[3]Cuadro control'!AE25/6</f>
        <v>0</v>
      </c>
      <c r="EF25" s="376"/>
      <c r="EG25" s="375">
        <f>'[3]Cuadro control'!AE25/6</f>
        <v>0</v>
      </c>
      <c r="EH25" s="375">
        <f>'[3]Cuadro control'!AE25/6</f>
        <v>0</v>
      </c>
      <c r="EI25" s="375">
        <f>'[3]Cuadro control'!AE25/6</f>
        <v>0</v>
      </c>
      <c r="EJ25" s="375">
        <f>'[3]Cuadro control'!AE25/6</f>
        <v>0</v>
      </c>
      <c r="EK25" s="375">
        <f>'[3]Cuadro control'!AE25/6</f>
        <v>0</v>
      </c>
      <c r="EL25" s="375">
        <f>'[3]Cuadro control'!AF25/6</f>
        <v>0</v>
      </c>
      <c r="EM25" s="376"/>
      <c r="EN25" s="375">
        <f>'[3]Cuadro control'!AF25/6</f>
        <v>0</v>
      </c>
      <c r="EO25" s="375">
        <f>'[3]Cuadro control'!AF25/6</f>
        <v>0</v>
      </c>
      <c r="EP25" s="375">
        <f>'[3]Cuadro control'!AF25/6</f>
        <v>0</v>
      </c>
      <c r="EQ25" s="375">
        <f>'[3]Cuadro control'!AF25/6</f>
        <v>0</v>
      </c>
      <c r="ER25" s="375">
        <f>'[3]Cuadro control'!AF25/6</f>
        <v>0</v>
      </c>
      <c r="ES25" s="375">
        <f>'[3]Cuadro control'!AG25/6</f>
        <v>0</v>
      </c>
      <c r="ET25" s="376"/>
      <c r="EU25" s="375">
        <f>'[3]Cuadro control'!AG25/6</f>
        <v>0</v>
      </c>
      <c r="EV25" s="375">
        <f>'[3]Cuadro control'!AG25/6</f>
        <v>0</v>
      </c>
      <c r="EW25" s="375">
        <f>'[3]Cuadro control'!AG25/6</f>
        <v>0</v>
      </c>
      <c r="EX25" s="375">
        <f>'[3]Cuadro control'!AG25/6</f>
        <v>0</v>
      </c>
      <c r="EY25" s="375">
        <f>'[3]Cuadro control'!AG25/6</f>
        <v>0</v>
      </c>
      <c r="EZ25" s="375">
        <f>'[3]Cuadro control'!AH25/6</f>
        <v>0</v>
      </c>
      <c r="FA25" s="379"/>
      <c r="FB25" s="373">
        <f>'[3]Cuadro control'!AH25/6</f>
        <v>0</v>
      </c>
      <c r="FC25" s="377">
        <f>'[3]Cuadro control'!AH25/6</f>
        <v>0</v>
      </c>
      <c r="FD25" s="375">
        <f>'[3]Cuadro control'!AH25/6</f>
        <v>0</v>
      </c>
      <c r="FE25" s="375">
        <f>'[3]Cuadro control'!AH25/6</f>
        <v>0</v>
      </c>
      <c r="FF25" s="375">
        <f>'[3]Cuadro control'!AH25/6</f>
        <v>0</v>
      </c>
      <c r="FG25" s="375">
        <f>'[3]Cuadro control'!AI25/6</f>
        <v>0</v>
      </c>
      <c r="FH25" s="376"/>
      <c r="FI25" s="375">
        <f>'[3]Cuadro control'!AI25/6</f>
        <v>0</v>
      </c>
      <c r="FJ25" s="375">
        <f>'[3]Cuadro control'!AI25/6</f>
        <v>0</v>
      </c>
      <c r="FK25" s="375">
        <f>'[3]Cuadro control'!AI25/6</f>
        <v>0</v>
      </c>
      <c r="FL25" s="375">
        <f>'[3]Cuadro control'!AI25/6</f>
        <v>0</v>
      </c>
      <c r="FM25" s="375">
        <f>'[3]Cuadro control'!AI25/6</f>
        <v>0</v>
      </c>
      <c r="FN25" s="375">
        <f>'[3]Cuadro control'!AJ25/6</f>
        <v>0</v>
      </c>
      <c r="FO25" s="376"/>
      <c r="FP25" s="375">
        <f>'[3]Cuadro control'!AJ25/6</f>
        <v>0</v>
      </c>
      <c r="FQ25" s="375">
        <f>'[3]Cuadro control'!AJ25/6</f>
        <v>0</v>
      </c>
      <c r="FR25" s="375">
        <f>'[3]Cuadro control'!AJ25/6</f>
        <v>0</v>
      </c>
      <c r="FS25" s="375">
        <f>'[3]Cuadro control'!AJ25/6</f>
        <v>0</v>
      </c>
      <c r="FT25" s="375">
        <f>'[3]Cuadro control'!AJ25/6</f>
        <v>0</v>
      </c>
      <c r="FU25" s="375">
        <f>'[3]Cuadro control'!AK25/6</f>
        <v>0</v>
      </c>
      <c r="FV25" s="376"/>
      <c r="FW25" s="375">
        <f>'[3]Cuadro control'!AK25/6</f>
        <v>0</v>
      </c>
      <c r="FX25" s="375">
        <f>'[3]Cuadro control'!AK25/6</f>
        <v>0</v>
      </c>
      <c r="FY25" s="375">
        <f>'[3]Cuadro control'!AK25/6</f>
        <v>0</v>
      </c>
      <c r="FZ25" s="375">
        <f>'[3]Cuadro control'!AK25/6</f>
        <v>0</v>
      </c>
      <c r="GA25" s="375">
        <f>'[3]Cuadro control'!AK25/6</f>
        <v>0</v>
      </c>
      <c r="GB25" s="375">
        <f>'[3]Cuadro control'!AL25/6</f>
        <v>0</v>
      </c>
      <c r="GC25" s="376"/>
      <c r="GD25" s="375">
        <f>'[3]Cuadro control'!AL25/6</f>
        <v>0</v>
      </c>
      <c r="GE25" s="374">
        <f>'[3]Cuadro control'!AL25/6</f>
        <v>0</v>
      </c>
      <c r="GF25" s="373">
        <f>'[3]Cuadro control'!AL25/6</f>
        <v>0</v>
      </c>
      <c r="GG25" s="377">
        <f>'[3]Cuadro control'!AL25/6</f>
        <v>0</v>
      </c>
      <c r="GH25" s="375">
        <f>'[3]Cuadro control'!AL25/6</f>
        <v>0</v>
      </c>
      <c r="GI25" s="375">
        <f>'[3]Cuadro control'!AM25/6</f>
        <v>0</v>
      </c>
      <c r="GJ25" s="376"/>
      <c r="GK25" s="375">
        <f>'[3]Cuadro control'!AM25/6</f>
        <v>0</v>
      </c>
      <c r="GL25" s="375">
        <f>'[3]Cuadro control'!AM25/6</f>
        <v>0</v>
      </c>
      <c r="GM25" s="375">
        <f>'[3]Cuadro control'!AM25/6</f>
        <v>0</v>
      </c>
      <c r="GN25" s="375">
        <f>'[3]Cuadro control'!AM25/6</f>
        <v>0</v>
      </c>
      <c r="GO25" s="375">
        <f>'[3]Cuadro control'!AM25/6</f>
        <v>0</v>
      </c>
      <c r="GP25" s="375">
        <f>'[3]Cuadro control'!AN25/6</f>
        <v>0</v>
      </c>
      <c r="GQ25" s="376"/>
      <c r="GR25" s="375">
        <f>'[3]Cuadro control'!AN25/6</f>
        <v>0</v>
      </c>
      <c r="GS25" s="375">
        <f>'[3]Cuadro control'!AN25/6</f>
        <v>0</v>
      </c>
      <c r="GT25" s="375">
        <f>'[3]Cuadro control'!AN25/6</f>
        <v>0</v>
      </c>
      <c r="GU25" s="375">
        <f>'[3]Cuadro control'!AN25/6</f>
        <v>0</v>
      </c>
      <c r="GV25" s="375">
        <f>'[3]Cuadro control'!AN25/6</f>
        <v>0</v>
      </c>
      <c r="GW25" s="375">
        <f>'[3]Cuadro control'!AO25/6</f>
        <v>0</v>
      </c>
      <c r="GX25" s="376"/>
      <c r="GY25" s="375">
        <f>'[3]Cuadro control'!AO25/6</f>
        <v>0</v>
      </c>
      <c r="GZ25" s="375">
        <f>'[3]Cuadro control'!AO25/6</f>
        <v>0</v>
      </c>
      <c r="HA25" s="375">
        <f>'[3]Cuadro control'!AO25/6</f>
        <v>0</v>
      </c>
      <c r="HB25" s="375">
        <f>'[3]Cuadro control'!AO25/6</f>
        <v>0</v>
      </c>
      <c r="HC25" s="375">
        <f>'[3]Cuadro control'!AO25/6</f>
        <v>0</v>
      </c>
      <c r="HD25" s="375">
        <f>'[3]Cuadro control'!AP25/6</f>
        <v>0</v>
      </c>
      <c r="HE25" s="376"/>
      <c r="HF25" s="375">
        <f>'[3]Cuadro control'!AP25/6</f>
        <v>0</v>
      </c>
      <c r="HG25" s="375">
        <f>'[3]Cuadro control'!AP25/6</f>
        <v>0</v>
      </c>
      <c r="HH25" s="375">
        <f>'[3]Cuadro control'!AP25/6</f>
        <v>0</v>
      </c>
      <c r="HI25" s="375">
        <f>'[3]Cuadro control'!AP25/6</f>
        <v>0</v>
      </c>
      <c r="HJ25" s="374">
        <f>'[3]Cuadro control'!AP25/6</f>
        <v>0</v>
      </c>
      <c r="HK25" s="373">
        <f>'[3]Cuadro control'!AQ25/6</f>
        <v>0</v>
      </c>
      <c r="HL25" s="378"/>
      <c r="HM25" s="375">
        <f>'[3]Cuadro control'!AQ25/6</f>
        <v>0</v>
      </c>
      <c r="HN25" s="375">
        <f>'[3]Cuadro control'!AQ25/6</f>
        <v>0</v>
      </c>
      <c r="HO25" s="375">
        <f>'[3]Cuadro control'!AQ25/6</f>
        <v>0</v>
      </c>
      <c r="HP25" s="375">
        <f>'[3]Cuadro control'!AQ25/6</f>
        <v>0</v>
      </c>
      <c r="HQ25" s="375">
        <f>'[3]Cuadro control'!AQ25/6</f>
        <v>0</v>
      </c>
      <c r="HR25" s="375">
        <f>'[3]Cuadro control'!AR25/6</f>
        <v>0</v>
      </c>
      <c r="HS25" s="376"/>
      <c r="HT25" s="375">
        <f>'[3]Cuadro control'!AR25/6</f>
        <v>0</v>
      </c>
      <c r="HU25" s="375">
        <f>'[3]Cuadro control'!AR25/6</f>
        <v>0</v>
      </c>
      <c r="HV25" s="375">
        <f>'[3]Cuadro control'!AR25/6</f>
        <v>0</v>
      </c>
      <c r="HW25" s="375">
        <f>'[3]Cuadro control'!AR25/6</f>
        <v>0</v>
      </c>
      <c r="HX25" s="375">
        <f>'[3]Cuadro control'!AR25/6</f>
        <v>0</v>
      </c>
      <c r="HY25" s="375">
        <f>'[3]Cuadro control'!AS25/6</f>
        <v>0</v>
      </c>
      <c r="HZ25" s="376"/>
      <c r="IA25" s="375">
        <f>'[3]Cuadro control'!AS25/6</f>
        <v>0</v>
      </c>
      <c r="IB25" s="375">
        <f>'[3]Cuadro control'!AS25/6</f>
        <v>0</v>
      </c>
      <c r="IC25" s="375">
        <f>'[3]Cuadro control'!AS25/6</f>
        <v>0</v>
      </c>
      <c r="ID25" s="375">
        <f>'[3]Cuadro control'!AS25/6</f>
        <v>0</v>
      </c>
      <c r="IE25" s="375">
        <f>'[3]Cuadro control'!AS25/6</f>
        <v>0</v>
      </c>
      <c r="IF25" s="375">
        <f>'[3]Cuadro control'!AT25/6</f>
        <v>0</v>
      </c>
      <c r="IG25" s="376"/>
      <c r="IH25" s="375">
        <f>'[3]Cuadro control'!AT25/6</f>
        <v>0</v>
      </c>
      <c r="II25" s="375">
        <f>'[3]Cuadro control'!AT25/6</f>
        <v>0</v>
      </c>
      <c r="IJ25" s="375">
        <f>'[3]Cuadro control'!AT25/6</f>
        <v>0</v>
      </c>
      <c r="IK25" s="375">
        <f>'[3]Cuadro control'!AT25/6</f>
        <v>0</v>
      </c>
      <c r="IL25" s="375">
        <f>'[3]Cuadro control'!AT25/6</f>
        <v>0</v>
      </c>
      <c r="IM25" s="375">
        <f>'[3]Cuadro control'!AU25/6</f>
        <v>0</v>
      </c>
      <c r="IN25" s="379"/>
      <c r="IO25" s="373">
        <f>'[3]Cuadro control'!AU25/6</f>
        <v>0</v>
      </c>
      <c r="IP25" s="377">
        <f>'[3]Cuadro control'!AU25/6</f>
        <v>0</v>
      </c>
      <c r="IQ25" s="375">
        <f>'[3]Cuadro control'!AU25/6</f>
        <v>0</v>
      </c>
      <c r="IR25" s="375">
        <f>'[3]Cuadro control'!AU25/6</f>
        <v>0</v>
      </c>
      <c r="IS25" s="375">
        <f>'[3]Cuadro control'!AU25/6</f>
        <v>0</v>
      </c>
      <c r="IT25" s="375">
        <f>'[3]Cuadro control'!AV25/6</f>
        <v>0</v>
      </c>
      <c r="IU25" s="376"/>
      <c r="IV25" s="375">
        <f>'[3]Cuadro control'!AV25/6</f>
        <v>0</v>
      </c>
      <c r="IW25" s="375">
        <f>'[3]Cuadro control'!AV25/6</f>
        <v>0</v>
      </c>
      <c r="IX25" s="375">
        <f>'[3]Cuadro control'!AV25/6</f>
        <v>0</v>
      </c>
      <c r="IY25" s="375">
        <f>'[3]Cuadro control'!AV25/6</f>
        <v>0</v>
      </c>
      <c r="IZ25" s="375">
        <f>'[3]Cuadro control'!AV25/6</f>
        <v>0</v>
      </c>
      <c r="JA25" s="375">
        <f>'[3]Cuadro control'!AW25/6</f>
        <v>0</v>
      </c>
      <c r="JB25" s="376"/>
      <c r="JC25" s="375">
        <f>'[3]Cuadro control'!AW25/6</f>
        <v>0</v>
      </c>
      <c r="JD25" s="375">
        <f>'[3]Cuadro control'!AW25/6</f>
        <v>0</v>
      </c>
      <c r="JE25" s="375">
        <f>'[3]Cuadro control'!AW25/6</f>
        <v>0</v>
      </c>
      <c r="JF25" s="375">
        <f>'[3]Cuadro control'!AW25/6</f>
        <v>0</v>
      </c>
      <c r="JG25" s="375">
        <f>'[3]Cuadro control'!AW25/6</f>
        <v>0</v>
      </c>
      <c r="JH25" s="375">
        <f>'[3]Cuadro control'!AX25/6</f>
        <v>0</v>
      </c>
      <c r="JI25" s="376"/>
      <c r="JJ25" s="375">
        <f>'[3]Cuadro control'!AX25/6</f>
        <v>0</v>
      </c>
      <c r="JK25" s="375">
        <f>'[3]Cuadro control'!AX25/6</f>
        <v>0</v>
      </c>
      <c r="JL25" s="375">
        <f>'[3]Cuadro control'!AX25/6</f>
        <v>0</v>
      </c>
      <c r="JM25" s="375">
        <f>'[3]Cuadro control'!AX25/6</f>
        <v>0</v>
      </c>
      <c r="JN25" s="375">
        <f>'[3]Cuadro control'!AX25/6</f>
        <v>0</v>
      </c>
      <c r="JO25" s="375">
        <f>'[3]Cuadro control'!AY25/6</f>
        <v>0</v>
      </c>
      <c r="JP25" s="376"/>
      <c r="JQ25" s="375">
        <f>'[3]Cuadro control'!AY25/6</f>
        <v>0</v>
      </c>
      <c r="JR25" s="375">
        <f>'[3]Cuadro control'!AY25/6</f>
        <v>0</v>
      </c>
      <c r="JS25" s="374">
        <f>'[3]Cuadro control'!AY25/6</f>
        <v>0</v>
      </c>
      <c r="JT25" s="373">
        <f>'[3]Cuadro control'!AY25/6</f>
        <v>0</v>
      </c>
      <c r="JU25" s="377">
        <f>'[3]Cuadro control'!AY25/6</f>
        <v>0</v>
      </c>
      <c r="JV25" s="375">
        <f>'[3]Cuadro control'!AZ25/6</f>
        <v>0</v>
      </c>
      <c r="JW25" s="376"/>
      <c r="JX25" s="375">
        <f>'[3]Cuadro control'!AZ25/6</f>
        <v>0</v>
      </c>
      <c r="JY25" s="375">
        <f>'[3]Cuadro control'!AZ25/6</f>
        <v>0</v>
      </c>
      <c r="JZ25" s="375">
        <f>'[3]Cuadro control'!AZ25/6</f>
        <v>0</v>
      </c>
      <c r="KA25" s="375">
        <f>'[3]Cuadro control'!AZ25/6</f>
        <v>0</v>
      </c>
      <c r="KB25" s="375">
        <f>'[3]Cuadro control'!AZ25/6</f>
        <v>0</v>
      </c>
      <c r="KC25" s="375">
        <f>'[3]Cuadro control'!BA25/6</f>
        <v>0</v>
      </c>
      <c r="KD25" s="376"/>
      <c r="KE25" s="375">
        <f>'[3]Cuadro control'!BA25/6</f>
        <v>0</v>
      </c>
      <c r="KF25" s="375">
        <f>'[3]Cuadro control'!BA25/6</f>
        <v>0</v>
      </c>
      <c r="KG25" s="375">
        <f>'[3]Cuadro control'!BA25/6</f>
        <v>0</v>
      </c>
      <c r="KH25" s="375">
        <f>'[3]Cuadro control'!BA25/6</f>
        <v>0</v>
      </c>
      <c r="KI25" s="375">
        <f>'[3]Cuadro control'!BA25/6</f>
        <v>0</v>
      </c>
      <c r="KJ25" s="375">
        <f>'[3]Cuadro control'!BB25/6</f>
        <v>0</v>
      </c>
      <c r="KK25" s="376"/>
      <c r="KL25" s="375">
        <f>'[3]Cuadro control'!BB25/6</f>
        <v>0</v>
      </c>
      <c r="KM25" s="375">
        <f>'[3]Cuadro control'!BB25/6</f>
        <v>0</v>
      </c>
      <c r="KN25" s="375">
        <f>'[3]Cuadro control'!BB25/6</f>
        <v>0</v>
      </c>
      <c r="KO25" s="375">
        <f>'[3]Cuadro control'!BB25/6</f>
        <v>0</v>
      </c>
      <c r="KP25" s="375">
        <f>'[3]Cuadro control'!BB25/6</f>
        <v>0</v>
      </c>
      <c r="KQ25" s="375">
        <f>'[3]Cuadro control'!BC25/6</f>
        <v>0</v>
      </c>
      <c r="KR25" s="376"/>
      <c r="KS25" s="375">
        <f>'[3]Cuadro control'!BC25/6</f>
        <v>0</v>
      </c>
      <c r="KT25" s="375">
        <f>'[3]Cuadro control'!BC25/6</f>
        <v>0</v>
      </c>
      <c r="KU25" s="375">
        <f>'[3]Cuadro control'!BC25/6</f>
        <v>0</v>
      </c>
      <c r="KV25" s="375">
        <f>'[3]Cuadro control'!BC25/6</f>
        <v>0</v>
      </c>
      <c r="KW25" s="375">
        <f>'[3]Cuadro control'!BC25/6</f>
        <v>0</v>
      </c>
      <c r="KX25" s="374">
        <f>'[3]Cuadro control'!BD25/6</f>
        <v>0</v>
      </c>
      <c r="KY25" s="380"/>
      <c r="KZ25" s="377">
        <f>'[3]Cuadro control'!BD25/6</f>
        <v>0</v>
      </c>
      <c r="LA25" s="375">
        <f>'[3]Cuadro control'!BD25/6</f>
        <v>0</v>
      </c>
      <c r="LB25" s="375">
        <f>'[3]Cuadro control'!BD25/6</f>
        <v>0</v>
      </c>
      <c r="LC25" s="375">
        <f>'[3]Cuadro control'!BD25/6</f>
        <v>0</v>
      </c>
      <c r="LD25" s="375">
        <f>'[3]Cuadro control'!BD25/6</f>
        <v>0</v>
      </c>
      <c r="LE25" s="375">
        <f>'[3]Cuadro control'!BE25/6</f>
        <v>0</v>
      </c>
      <c r="LF25" s="376"/>
      <c r="LG25" s="375">
        <f>'[3]Cuadro control'!BE25/6</f>
        <v>0</v>
      </c>
      <c r="LH25" s="375">
        <f>'[3]Cuadro control'!BE25/6</f>
        <v>0</v>
      </c>
      <c r="LI25" s="375">
        <f>'[3]Cuadro control'!BE25/6</f>
        <v>0</v>
      </c>
      <c r="LJ25" s="375">
        <f>'[3]Cuadro control'!BE25/6</f>
        <v>0</v>
      </c>
      <c r="LK25" s="375">
        <f>'[3]Cuadro control'!BE25/6</f>
        <v>0</v>
      </c>
      <c r="LL25" s="375">
        <f>'[3]Cuadro control'!BF25/6</f>
        <v>0</v>
      </c>
      <c r="LM25" s="376"/>
      <c r="LN25" s="375">
        <f>'[3]Cuadro control'!BF25/6</f>
        <v>0</v>
      </c>
      <c r="LO25" s="375">
        <f>'[3]Cuadro control'!BF25/6</f>
        <v>0</v>
      </c>
      <c r="LP25" s="375">
        <f>'[3]Cuadro control'!BF25/6</f>
        <v>0</v>
      </c>
      <c r="LQ25" s="375">
        <f>'[3]Cuadro control'!BF25/6</f>
        <v>0</v>
      </c>
      <c r="LR25" s="375">
        <f>'[3]Cuadro control'!BF25/6</f>
        <v>0</v>
      </c>
      <c r="LS25" s="375">
        <f>'[3]Cuadro control'!BG25/6</f>
        <v>0</v>
      </c>
      <c r="LT25" s="376"/>
      <c r="LU25" s="375">
        <f>'[3]Cuadro control'!BG25/6</f>
        <v>0</v>
      </c>
      <c r="LV25" s="375">
        <f>'[3]Cuadro control'!BG25/6</f>
        <v>0</v>
      </c>
      <c r="LW25" s="375">
        <f>'[3]Cuadro control'!BG25/6</f>
        <v>0</v>
      </c>
      <c r="LX25" s="375">
        <f>'[3]Cuadro control'!BG25/6</f>
        <v>0</v>
      </c>
      <c r="LY25" s="375">
        <f>'[3]Cuadro control'!BG25/6</f>
        <v>0</v>
      </c>
      <c r="LZ25" s="374">
        <f>'[3]Cuadro control'!BH25/6</f>
        <v>0</v>
      </c>
      <c r="MA25" s="380"/>
      <c r="MB25" s="377">
        <f>'[3]Cuadro control'!BH25/6</f>
        <v>0</v>
      </c>
      <c r="MC25" s="375">
        <f>'[3]Cuadro control'!BH25/6</f>
        <v>0</v>
      </c>
      <c r="MD25" s="375">
        <f>'[3]Cuadro control'!BH25/6</f>
        <v>0</v>
      </c>
      <c r="ME25" s="375">
        <f>'[3]Cuadro control'!BH25/6</f>
        <v>0</v>
      </c>
      <c r="MF25" s="375">
        <f>'[3]Cuadro control'!BH25/6</f>
        <v>0</v>
      </c>
      <c r="MG25" s="375">
        <f>'[3]Cuadro control'!BI25/6</f>
        <v>0</v>
      </c>
      <c r="MH25" s="376"/>
      <c r="MI25" s="375">
        <f>'[3]Cuadro control'!BI25/6</f>
        <v>0</v>
      </c>
      <c r="MJ25" s="375">
        <f>'[3]Cuadro control'!BI25/6</f>
        <v>0</v>
      </c>
      <c r="MK25" s="375">
        <f>'[3]Cuadro control'!BI25/6</f>
        <v>0</v>
      </c>
      <c r="ML25" s="375">
        <f>'[3]Cuadro control'!BI25/6</f>
        <v>0</v>
      </c>
      <c r="MM25" s="375">
        <f>'[3]Cuadro control'!BI25/6</f>
        <v>0</v>
      </c>
      <c r="MN25" s="375">
        <f>'[3]Cuadro control'!BJ25/6</f>
        <v>0</v>
      </c>
      <c r="MO25" s="376"/>
      <c r="MP25" s="375">
        <f>'[3]Cuadro control'!BJ25/6</f>
        <v>0</v>
      </c>
      <c r="MQ25" s="375">
        <f>'[3]Cuadro control'!BJ25/6</f>
        <v>0</v>
      </c>
      <c r="MR25" s="375">
        <f>'[3]Cuadro control'!BJ25/6</f>
        <v>0</v>
      </c>
      <c r="MS25" s="375">
        <f>'[3]Cuadro control'!BJ25/6</f>
        <v>0</v>
      </c>
      <c r="MT25" s="375">
        <f>'[3]Cuadro control'!BJ25/6</f>
        <v>0</v>
      </c>
      <c r="MU25" s="375">
        <f>'[3]Cuadro control'!BK25/6</f>
        <v>0</v>
      </c>
      <c r="MV25" s="376"/>
      <c r="MW25" s="375">
        <f>'[3]Cuadro control'!BK25/6</f>
        <v>0</v>
      </c>
      <c r="MX25" s="375">
        <f>'[3]Cuadro control'!BK25/6</f>
        <v>0</v>
      </c>
      <c r="MY25" s="375">
        <f>'[3]Cuadro control'!BK25/6</f>
        <v>0</v>
      </c>
      <c r="MZ25" s="375">
        <f>'[3]Cuadro control'!BK25/6</f>
        <v>0</v>
      </c>
      <c r="NA25" s="375">
        <f>'[3]Cuadro control'!BK25/6</f>
        <v>0</v>
      </c>
      <c r="NB25" s="375">
        <f>'[3]Cuadro control'!BL25/6</f>
        <v>0</v>
      </c>
      <c r="NC25" s="376"/>
      <c r="ND25" s="375">
        <f>'[3]Cuadro control'!BL25/6</f>
        <v>0</v>
      </c>
      <c r="NE25" s="374">
        <f>'[3]Cuadro control'!BL25/6</f>
        <v>0</v>
      </c>
      <c r="NF25" s="373">
        <f>'[3]Cuadro control'!BL25/6</f>
        <v>0</v>
      </c>
      <c r="NG25" s="377">
        <f>'[3]Cuadro control'!BL25/6</f>
        <v>0</v>
      </c>
      <c r="NH25" s="375">
        <f>'[3]Cuadro control'!BL25/6</f>
        <v>0</v>
      </c>
      <c r="NI25" s="375">
        <f>'[3]Cuadro control'!BM25/6</f>
        <v>0</v>
      </c>
      <c r="NJ25" s="376"/>
      <c r="NK25" s="375">
        <f>'[3]Cuadro control'!BM25/6</f>
        <v>0</v>
      </c>
      <c r="NL25" s="375">
        <f>'[3]Cuadro control'!BM25/6</f>
        <v>0</v>
      </c>
      <c r="NM25" s="375">
        <f>'[3]Cuadro control'!BM25/6</f>
        <v>0</v>
      </c>
      <c r="NN25" s="375">
        <f>'[3]Cuadro control'!BM25/6</f>
        <v>0</v>
      </c>
      <c r="NO25" s="375">
        <f>'[3]Cuadro control'!BM25/6</f>
        <v>0</v>
      </c>
      <c r="NP25" s="375">
        <f>'[3]Cuadro control'!BN25/6</f>
        <v>0</v>
      </c>
      <c r="NQ25" s="376"/>
      <c r="NR25" s="375">
        <f>'[3]Cuadro control'!BN25/6</f>
        <v>0</v>
      </c>
      <c r="NS25" s="375">
        <f>'[3]Cuadro control'!BN25/6</f>
        <v>0</v>
      </c>
      <c r="NT25" s="375">
        <f>'[3]Cuadro control'!BN25/6</f>
        <v>0</v>
      </c>
      <c r="NU25" s="375">
        <f>'[3]Cuadro control'!BN25/6</f>
        <v>0</v>
      </c>
      <c r="NV25" s="375">
        <f>'[3]Cuadro control'!BN25/6</f>
        <v>0</v>
      </c>
      <c r="NW25" s="375">
        <f>'[3]Cuadro control'!BO25/6</f>
        <v>0</v>
      </c>
      <c r="NX25" s="376"/>
      <c r="NY25" s="375">
        <f>'[3]Cuadro control'!BO25/6</f>
        <v>0</v>
      </c>
      <c r="NZ25" s="375">
        <f>'[3]Cuadro control'!BO25/6</f>
        <v>0</v>
      </c>
      <c r="OA25" s="375">
        <f>'[3]Cuadro control'!BO25/6</f>
        <v>0</v>
      </c>
      <c r="OB25" s="375">
        <f>'[3]Cuadro control'!BO25/6</f>
        <v>0</v>
      </c>
      <c r="OC25" s="375">
        <f>'[3]Cuadro control'!BO25/6</f>
        <v>0</v>
      </c>
      <c r="OD25" s="375">
        <f>'[3]Cuadro control'!BP25/6</f>
        <v>0</v>
      </c>
      <c r="OE25" s="376"/>
      <c r="OF25" s="375">
        <f>'[3]Cuadro control'!BP25/6</f>
        <v>0</v>
      </c>
      <c r="OG25" s="375">
        <f>'[3]Cuadro control'!BP25/6</f>
        <v>0</v>
      </c>
      <c r="OH25" s="375">
        <f>'[3]Cuadro control'!BP25/6</f>
        <v>0</v>
      </c>
      <c r="OI25" s="374">
        <f>'[3]Cuadro control'!BP25/6</f>
        <v>0</v>
      </c>
      <c r="OJ25" s="373">
        <f>'[3]Cuadro control'!BP25/6</f>
        <v>0</v>
      </c>
      <c r="OK25" s="377">
        <f>'[3]Cuadro control'!BQ25/6</f>
        <v>0</v>
      </c>
      <c r="OL25" s="376"/>
      <c r="OM25" s="375">
        <f>'[3]Cuadro control'!BQ25/6</f>
        <v>0</v>
      </c>
      <c r="ON25" s="375">
        <f>'[3]Cuadro control'!BQ25/6</f>
        <v>0</v>
      </c>
      <c r="OO25" s="375">
        <f>'[3]Cuadro control'!BQ25/6</f>
        <v>0</v>
      </c>
      <c r="OP25" s="375">
        <f>'[3]Cuadro control'!BQ25/6</f>
        <v>0</v>
      </c>
      <c r="OQ25" s="375">
        <f>'[3]Cuadro control'!BQ25/6</f>
        <v>0</v>
      </c>
      <c r="OR25" s="375">
        <f>'[3]Cuadro control'!BR25/6</f>
        <v>0</v>
      </c>
      <c r="OS25" s="376"/>
      <c r="OT25" s="375">
        <f>'[3]Cuadro control'!BR25/6</f>
        <v>0</v>
      </c>
      <c r="OU25" s="375">
        <f>'[3]Cuadro control'!BR25/6</f>
        <v>0</v>
      </c>
      <c r="OV25" s="375">
        <f>'[3]Cuadro control'!BR25/6</f>
        <v>0</v>
      </c>
      <c r="OW25" s="375">
        <f>'[3]Cuadro control'!BR25/6</f>
        <v>0</v>
      </c>
      <c r="OX25" s="375">
        <f>'[3]Cuadro control'!BR25/6</f>
        <v>0</v>
      </c>
      <c r="OY25" s="375">
        <f>'[3]Cuadro control'!BS25/6</f>
        <v>0</v>
      </c>
      <c r="OZ25" s="376"/>
      <c r="PA25" s="375">
        <f>'[3]Cuadro control'!BS25/6</f>
        <v>0</v>
      </c>
      <c r="PB25" s="375">
        <f>'[3]Cuadro control'!BS25/6</f>
        <v>0</v>
      </c>
      <c r="PC25" s="375">
        <f>'[3]Cuadro control'!BS25/6</f>
        <v>0</v>
      </c>
      <c r="PD25" s="375">
        <f>'[3]Cuadro control'!BS25/6</f>
        <v>0</v>
      </c>
      <c r="PE25" s="375">
        <f>'[3]Cuadro control'!BS25/6</f>
        <v>0</v>
      </c>
      <c r="PF25" s="375">
        <f>'[3]Cuadro control'!BT25/6</f>
        <v>0</v>
      </c>
      <c r="PG25" s="376"/>
      <c r="PH25" s="375">
        <f>'[3]Cuadro control'!BT25/6</f>
        <v>0</v>
      </c>
      <c r="PI25" s="375">
        <f>'[3]Cuadro control'!BT25/6</f>
        <v>0</v>
      </c>
      <c r="PJ25" s="375">
        <f>'[3]Cuadro control'!BT25/6</f>
        <v>0</v>
      </c>
      <c r="PK25" s="375">
        <f>'[3]Cuadro control'!BT25/6</f>
        <v>0</v>
      </c>
      <c r="PL25" s="375">
        <f>'[3]Cuadro control'!BT25/6</f>
        <v>0</v>
      </c>
      <c r="PM25" s="375">
        <f>'[3]Cuadro control'!BU25/6</f>
        <v>0</v>
      </c>
      <c r="PN25" s="379"/>
      <c r="PO25" s="373">
        <f>'[3]Cuadro control'!BU25/6</f>
        <v>0</v>
      </c>
      <c r="PP25" s="377">
        <f>'[3]Cuadro control'!BU25/6</f>
        <v>0</v>
      </c>
      <c r="PQ25" s="375">
        <f>'[3]Cuadro control'!BU25/6</f>
        <v>0</v>
      </c>
      <c r="PR25" s="375">
        <f>'[3]Cuadro control'!BU25/6</f>
        <v>0</v>
      </c>
      <c r="PS25" s="375">
        <f>'[3]Cuadro control'!BU25/6</f>
        <v>0</v>
      </c>
      <c r="PT25" s="375">
        <f>'[3]Cuadro control'!BV25/6</f>
        <v>0</v>
      </c>
      <c r="PU25" s="376"/>
      <c r="PV25" s="375">
        <f>'[3]Cuadro control'!BV25/6</f>
        <v>0</v>
      </c>
      <c r="PW25" s="375">
        <f>'[3]Cuadro control'!BV25/6</f>
        <v>0</v>
      </c>
      <c r="PX25" s="375">
        <f>'[3]Cuadro control'!BV25/6</f>
        <v>0</v>
      </c>
      <c r="PY25" s="375">
        <f>'[3]Cuadro control'!BV25/6</f>
        <v>0</v>
      </c>
      <c r="PZ25" s="375">
        <f>'[3]Cuadro control'!BV25/6</f>
        <v>0</v>
      </c>
      <c r="QA25" s="375">
        <f>'[3]Cuadro control'!BW25/6</f>
        <v>0</v>
      </c>
      <c r="QB25" s="376"/>
      <c r="QC25" s="375">
        <f>'[3]Cuadro control'!BW25/6</f>
        <v>0</v>
      </c>
      <c r="QD25" s="375">
        <f>'[3]Cuadro control'!BW25/6</f>
        <v>0</v>
      </c>
      <c r="QE25" s="375">
        <f>'[3]Cuadro control'!BW25/6</f>
        <v>0</v>
      </c>
      <c r="QF25" s="375">
        <f>'[3]Cuadro control'!BW25/6</f>
        <v>0</v>
      </c>
      <c r="QG25" s="375">
        <f>'[3]Cuadro control'!BW25/6</f>
        <v>0</v>
      </c>
      <c r="QH25" s="375">
        <f>'[3]Cuadro control'!BX25/6</f>
        <v>0</v>
      </c>
      <c r="QI25" s="376"/>
      <c r="QJ25" s="375">
        <f>'[3]Cuadro control'!BX25/6</f>
        <v>0</v>
      </c>
      <c r="QK25" s="375">
        <f>'[3]Cuadro control'!BX25/6</f>
        <v>0</v>
      </c>
      <c r="QL25" s="375">
        <f>'[3]Cuadro control'!BX25/6</f>
        <v>0</v>
      </c>
      <c r="QM25" s="375">
        <f>'[3]Cuadro control'!BX25/6</f>
        <v>0</v>
      </c>
      <c r="QN25" s="375">
        <f>'[3]Cuadro control'!BX25/6</f>
        <v>0</v>
      </c>
      <c r="QO25" s="375">
        <f>'[3]Cuadro control'!BY25/6</f>
        <v>0</v>
      </c>
      <c r="QP25" s="376"/>
      <c r="QQ25" s="375">
        <f>'[3]Cuadro control'!BY25/6</f>
        <v>0</v>
      </c>
      <c r="QR25" s="374">
        <f>'[3]Cuadro control'!BY25/6</f>
        <v>0</v>
      </c>
      <c r="QS25" s="373">
        <f>'[3]Cuadro control'!BY25/6</f>
        <v>0</v>
      </c>
      <c r="QT25" s="377">
        <f>'[3]Cuadro control'!BY25/6</f>
        <v>0</v>
      </c>
      <c r="QU25" s="375">
        <f>'[3]Cuadro control'!BY25/6</f>
        <v>0</v>
      </c>
      <c r="QV25" s="375">
        <f>'[3]Cuadro control'!BZ25/6</f>
        <v>0</v>
      </c>
      <c r="QW25" s="376"/>
      <c r="QX25" s="375">
        <f>'[3]Cuadro control'!BZ25/6</f>
        <v>0</v>
      </c>
      <c r="QY25" s="375">
        <f>'[3]Cuadro control'!BZ25/6</f>
        <v>0</v>
      </c>
      <c r="QZ25" s="375">
        <f>'[3]Cuadro control'!BZ25/6</f>
        <v>0</v>
      </c>
      <c r="RA25" s="375">
        <f>'[3]Cuadro control'!BZ25/6</f>
        <v>0</v>
      </c>
      <c r="RB25" s="375">
        <f>'[3]Cuadro control'!BZ25/6</f>
        <v>0</v>
      </c>
      <c r="RC25" s="375">
        <f>'[3]Cuadro control'!CA25/6</f>
        <v>0</v>
      </c>
      <c r="RD25" s="376"/>
      <c r="RE25" s="375">
        <f>'[3]Cuadro control'!CA25/6</f>
        <v>0</v>
      </c>
      <c r="RF25" s="375">
        <f>'[3]Cuadro control'!CA25/6</f>
        <v>0</v>
      </c>
      <c r="RG25" s="375">
        <f>'[3]Cuadro control'!CA25/6</f>
        <v>0</v>
      </c>
      <c r="RH25" s="375">
        <f>'[3]Cuadro control'!CA25/6</f>
        <v>0</v>
      </c>
      <c r="RI25" s="375">
        <f>'[3]Cuadro control'!CA25/6</f>
        <v>0</v>
      </c>
      <c r="RJ25" s="375">
        <f>'[3]Cuadro control'!CB25/6</f>
        <v>0</v>
      </c>
      <c r="RK25" s="376"/>
      <c r="RL25" s="375">
        <f>'[3]Cuadro control'!CB25/6</f>
        <v>0</v>
      </c>
      <c r="RM25" s="375">
        <f>'[3]Cuadro control'!CB25/6</f>
        <v>0</v>
      </c>
      <c r="RN25" s="375">
        <f>'[3]Cuadro control'!CB25/6</f>
        <v>0</v>
      </c>
      <c r="RO25" s="375">
        <f>'[3]Cuadro control'!CB25/6</f>
        <v>0</v>
      </c>
      <c r="RP25" s="375">
        <f>'[3]Cuadro control'!CB25/6</f>
        <v>0</v>
      </c>
      <c r="RQ25" s="375">
        <f>'[3]Cuadro control'!CC25/6</f>
        <v>0</v>
      </c>
      <c r="RR25" s="376"/>
      <c r="RS25" s="375">
        <f>'[3]Cuadro control'!CC25/6</f>
        <v>0</v>
      </c>
      <c r="RT25" s="375">
        <f>'[3]Cuadro control'!CC25/6</f>
        <v>0</v>
      </c>
      <c r="RU25" s="375">
        <f>'[3]Cuadro control'!CC25/6</f>
        <v>0</v>
      </c>
      <c r="RV25" s="375">
        <f>'[3]Cuadro control'!CC25/6</f>
        <v>0</v>
      </c>
      <c r="RW25" s="374">
        <f>'[3]Cuadro control'!CC25/6</f>
        <v>0</v>
      </c>
      <c r="RX25" s="373">
        <f>'[3]Cuadro control'!CD25/6</f>
        <v>0</v>
      </c>
      <c r="RY25" s="378"/>
      <c r="RZ25" s="375">
        <f>'[3]Cuadro control'!CD25/6</f>
        <v>0</v>
      </c>
      <c r="SA25" s="375">
        <f>'[3]Cuadro control'!CD25/6</f>
        <v>0</v>
      </c>
      <c r="SB25" s="375">
        <f>'[3]Cuadro control'!CD25/6</f>
        <v>0</v>
      </c>
      <c r="SC25" s="375">
        <f>'[3]Cuadro control'!CD25/6</f>
        <v>0</v>
      </c>
      <c r="SD25" s="375">
        <f>'[3]Cuadro control'!CD25/6</f>
        <v>0</v>
      </c>
      <c r="SE25" s="375">
        <f>'[3]Cuadro control'!CE25/6</f>
        <v>0</v>
      </c>
      <c r="SF25" s="376"/>
      <c r="SG25" s="375">
        <f>'[3]Cuadro control'!CE25/6</f>
        <v>0</v>
      </c>
      <c r="SH25" s="375">
        <f>'[3]Cuadro control'!CE25/6</f>
        <v>0</v>
      </c>
      <c r="SI25" s="375">
        <f>'[3]Cuadro control'!CE25/6</f>
        <v>0</v>
      </c>
      <c r="SJ25" s="375">
        <f>'[3]Cuadro control'!CE25/6</f>
        <v>0</v>
      </c>
      <c r="SK25" s="375">
        <f>'[3]Cuadro control'!CE25/6</f>
        <v>0</v>
      </c>
      <c r="SL25" s="375">
        <f>'[3]Cuadro control'!CF25/6</f>
        <v>0</v>
      </c>
      <c r="SM25" s="376"/>
      <c r="SN25" s="375">
        <f>'[3]Cuadro control'!CF25/6</f>
        <v>0</v>
      </c>
      <c r="SO25" s="375">
        <f>'[3]Cuadro control'!CF25/6</f>
        <v>0</v>
      </c>
      <c r="SP25" s="375">
        <f>'[3]Cuadro control'!CF25/6</f>
        <v>0</v>
      </c>
      <c r="SQ25" s="375">
        <f>'[3]Cuadro control'!CF25/6</f>
        <v>0</v>
      </c>
      <c r="SR25" s="375">
        <f>'[3]Cuadro control'!CF25/6</f>
        <v>0</v>
      </c>
      <c r="SS25" s="375">
        <f>'[3]Cuadro control'!CG25/6</f>
        <v>0</v>
      </c>
      <c r="ST25" s="376"/>
      <c r="SU25" s="375">
        <f>'[3]Cuadro control'!CG25/6</f>
        <v>0</v>
      </c>
      <c r="SV25" s="375">
        <f>'[3]Cuadro control'!CG25/6</f>
        <v>0</v>
      </c>
      <c r="SW25" s="375">
        <f>'[3]Cuadro control'!CG25/6</f>
        <v>0</v>
      </c>
      <c r="SX25" s="375">
        <f>'[3]Cuadro control'!CG25/6</f>
        <v>0</v>
      </c>
      <c r="SY25" s="375">
        <f>'[3]Cuadro control'!CG25/6</f>
        <v>0</v>
      </c>
      <c r="SZ25" s="375">
        <f>'[3]Cuadro control'!CH25/6</f>
        <v>0</v>
      </c>
      <c r="TA25" s="376"/>
      <c r="TB25" s="374">
        <f>'[3]Cuadro control'!CH25/6</f>
        <v>0</v>
      </c>
      <c r="TC25" s="373">
        <f>'[3]Cuadro control'!CH25/6</f>
        <v>0</v>
      </c>
      <c r="TD25" s="377">
        <f>'[3]Cuadro control'!CH25/6</f>
        <v>0</v>
      </c>
      <c r="TE25" s="375">
        <f>'[3]Cuadro control'!CH25/6</f>
        <v>0</v>
      </c>
      <c r="TF25" s="375">
        <f>'[3]Cuadro control'!CH25/6</f>
        <v>0</v>
      </c>
      <c r="TG25" s="375">
        <f>'[3]Cuadro control'!CI25/6</f>
        <v>0</v>
      </c>
      <c r="TH25" s="376"/>
      <c r="TI25" s="375">
        <f>'[3]Cuadro control'!CI25/6</f>
        <v>0</v>
      </c>
      <c r="TJ25" s="375">
        <f>'[3]Cuadro control'!CI25/6</f>
        <v>0</v>
      </c>
      <c r="TK25" s="375">
        <f>'[3]Cuadro control'!CI25/6</f>
        <v>0</v>
      </c>
      <c r="TL25" s="375">
        <f>'[3]Cuadro control'!CI25/6</f>
        <v>0</v>
      </c>
      <c r="TM25" s="375">
        <f>'[3]Cuadro control'!CI25/6</f>
        <v>0</v>
      </c>
      <c r="TN25" s="375">
        <f>'[3]Cuadro control'!CJ25/6</f>
        <v>0</v>
      </c>
      <c r="TO25" s="376"/>
      <c r="TP25" s="375">
        <f>'[3]Cuadro control'!CJ25/6</f>
        <v>0</v>
      </c>
      <c r="TQ25" s="375">
        <f>'[3]Cuadro control'!CJ25/6</f>
        <v>0</v>
      </c>
      <c r="TR25" s="375">
        <f>'[3]Cuadro control'!CJ25/6</f>
        <v>0</v>
      </c>
      <c r="TS25" s="375">
        <f>'[3]Cuadro control'!CJ25/6</f>
        <v>0</v>
      </c>
      <c r="TT25" s="375">
        <f>'[3]Cuadro control'!CJ25/6</f>
        <v>0</v>
      </c>
      <c r="TU25" s="375">
        <f>'[3]Cuadro control'!CK25/6</f>
        <v>0</v>
      </c>
      <c r="TV25" s="376"/>
      <c r="TW25" s="375">
        <f>'[3]Cuadro control'!CK25/6</f>
        <v>0</v>
      </c>
      <c r="TX25" s="375">
        <f>'[3]Cuadro control'!CK25/6</f>
        <v>0</v>
      </c>
      <c r="TY25" s="375">
        <f>'[3]Cuadro control'!CK25/6</f>
        <v>0</v>
      </c>
      <c r="TZ25" s="375">
        <f>'[3]Cuadro control'!CK25/6</f>
        <v>0</v>
      </c>
      <c r="UA25" s="375">
        <f>'[3]Cuadro control'!CK25/6</f>
        <v>0</v>
      </c>
      <c r="UB25" s="375">
        <f>'[3]Cuadro control'!CL25/6</f>
        <v>0</v>
      </c>
      <c r="UC25" s="376"/>
      <c r="UD25" s="375">
        <f>'[3]Cuadro control'!CL25/6</f>
        <v>0</v>
      </c>
      <c r="UE25" s="375">
        <f>'[3]Cuadro control'!CL25/6</f>
        <v>0</v>
      </c>
      <c r="UF25" s="374">
        <f>'[3]Cuadro control'!CL25/6</f>
        <v>0</v>
      </c>
      <c r="UG25" s="373">
        <f>'[3]Cuadro control'!CL25/6</f>
        <v>0</v>
      </c>
      <c r="UH25" s="377">
        <f>'[3]Cuadro control'!CL25/6</f>
        <v>0</v>
      </c>
      <c r="UI25" s="375">
        <f>'[3]Cuadro control'!CM25/6</f>
        <v>0</v>
      </c>
      <c r="UJ25" s="376"/>
      <c r="UK25" s="375">
        <f>'[3]Cuadro control'!CM25/6</f>
        <v>0</v>
      </c>
      <c r="UL25" s="375">
        <f>'[3]Cuadro control'!CM25/6</f>
        <v>0</v>
      </c>
      <c r="UM25" s="375">
        <f>'[3]Cuadro control'!CM25/6</f>
        <v>0</v>
      </c>
      <c r="UN25" s="375">
        <f>'[3]Cuadro control'!CM25/6</f>
        <v>0</v>
      </c>
      <c r="UO25" s="375">
        <f>'[3]Cuadro control'!CM25/6</f>
        <v>0</v>
      </c>
      <c r="UP25" s="375">
        <f>'[3]Cuadro control'!CN25/6</f>
        <v>0</v>
      </c>
      <c r="UQ25" s="376"/>
      <c r="UR25" s="375">
        <f>'[3]Cuadro control'!CN25/6</f>
        <v>0</v>
      </c>
      <c r="US25" s="375">
        <f>'[3]Cuadro control'!CN25/6</f>
        <v>0</v>
      </c>
      <c r="UT25" s="375">
        <f>'[3]Cuadro control'!CN25/6</f>
        <v>0</v>
      </c>
      <c r="UU25" s="374">
        <f>'[3]Cuadro control'!CN25/6</f>
        <v>0</v>
      </c>
      <c r="UV25" s="373">
        <f>'[3]Cuadro control'!CN25/6</f>
        <v>0</v>
      </c>
    </row>
    <row r="26" spans="1:568" ht="13.5" customHeight="1">
      <c r="A26" s="764"/>
      <c r="B26" s="782"/>
      <c r="C26" s="974"/>
      <c r="D26" s="769"/>
      <c r="E26" s="953"/>
      <c r="F26" s="954"/>
      <c r="G26" s="954"/>
      <c r="H26" s="954"/>
      <c r="I26" s="953"/>
      <c r="J26" s="972">
        <f t="shared" si="282"/>
        <v>4.6999999999999993E-3</v>
      </c>
      <c r="K26" s="973"/>
      <c r="L26" s="955" t="s">
        <v>262</v>
      </c>
      <c r="M26" s="956"/>
      <c r="N26" s="956">
        <v>1</v>
      </c>
      <c r="O26" s="469"/>
      <c r="P26" s="372" t="str">
        <f>IFERROR('[3]Cuadro control'!N26/6,"")</f>
        <v/>
      </c>
      <c r="Q26" s="957"/>
      <c r="R26" s="958" t="str">
        <f>IFERROR('[3]Cuadro control'!N26/6,"")</f>
        <v/>
      </c>
      <c r="S26" s="958" t="str">
        <f>IFERROR('[3]Cuadro control'!N26/6,"")</f>
        <v/>
      </c>
      <c r="T26" s="958" t="str">
        <f>IFERROR('[3]Cuadro control'!N26/6,"")</f>
        <v/>
      </c>
      <c r="U26" s="958" t="str">
        <f>IFERROR('[3]Cuadro control'!N26/6,"")</f>
        <v/>
      </c>
      <c r="V26" s="958" t="str">
        <f>IFERROR('[3]Cuadro control'!N26/6,"")</f>
        <v/>
      </c>
      <c r="W26" s="958" t="str">
        <f>IFERROR('[3]Cuadro control'!O26/6,"")</f>
        <v/>
      </c>
      <c r="X26" s="959"/>
      <c r="Y26" s="958" t="str">
        <f>IFERROR('[3]Cuadro control'!O26/6,"")</f>
        <v/>
      </c>
      <c r="Z26" s="958" t="str">
        <f>IFERROR('[3]Cuadro control'!O26/6,"")</f>
        <v/>
      </c>
      <c r="AA26" s="958" t="str">
        <f>IFERROR('[3]Cuadro control'!O26/6,"")</f>
        <v/>
      </c>
      <c r="AB26" s="958" t="str">
        <f>IFERROR('[3]Cuadro control'!O26/6,"")</f>
        <v/>
      </c>
      <c r="AC26" s="958" t="str">
        <f>IFERROR('[3]Cuadro control'!O26/6,"")</f>
        <v/>
      </c>
      <c r="AD26" s="958" t="str">
        <f>IFERROR('[3]Cuadro control'!P26/6,"")</f>
        <v/>
      </c>
      <c r="AE26" s="959"/>
      <c r="AF26" s="958" t="str">
        <f>IFERROR('[3]Cuadro control'!P26/6,"")</f>
        <v/>
      </c>
      <c r="AG26" s="958" t="str">
        <f>IFERROR('[3]Cuadro control'!P26/6,"")</f>
        <v/>
      </c>
      <c r="AH26" s="960" t="str">
        <f>IFERROR('[3]Cuadro control'!P26/6,"")</f>
        <v/>
      </c>
      <c r="AI26" s="370" t="str">
        <f>IFERROR('[3]Cuadro control'!P26/6,"")</f>
        <v/>
      </c>
      <c r="AJ26" s="961" t="str">
        <f>IFERROR('[3]Cuadro control'!P26/6,"")</f>
        <v/>
      </c>
      <c r="AK26" s="958" t="str">
        <f>IFERROR('[3]Cuadro control'!Q26/6,"")</f>
        <v/>
      </c>
      <c r="AL26" s="959"/>
      <c r="AM26" s="958" t="str">
        <f>IFERROR('[3]Cuadro control'!Q26/6,"")</f>
        <v/>
      </c>
      <c r="AN26" s="958" t="str">
        <f>IFERROR('[3]Cuadro control'!Q26/6,"")</f>
        <v/>
      </c>
      <c r="AO26" s="958" t="str">
        <f>IFERROR('[3]Cuadro control'!Q26/6,"")</f>
        <v/>
      </c>
      <c r="AP26" s="958" t="str">
        <f>IFERROR('[3]Cuadro control'!Q26/6,"")</f>
        <v/>
      </c>
      <c r="AQ26" s="958" t="str">
        <f>IFERROR('[3]Cuadro control'!Q26/6,"")</f>
        <v/>
      </c>
      <c r="AR26" s="958">
        <f>IFERROR('[3]Cuadro control'!R26/6,"")</f>
        <v>1.6666666666666666E-2</v>
      </c>
      <c r="AS26" s="959"/>
      <c r="AT26" s="958">
        <f>IFERROR('[3]Cuadro control'!R26/6,"")</f>
        <v>1.6666666666666666E-2</v>
      </c>
      <c r="AU26" s="958">
        <f>IFERROR('[3]Cuadro control'!R26/6,"")</f>
        <v>1.6666666666666666E-2</v>
      </c>
      <c r="AV26" s="958">
        <f>IFERROR('[3]Cuadro control'!R26/6,"")</f>
        <v>1.6666666666666666E-2</v>
      </c>
      <c r="AW26" s="958">
        <f>IFERROR('[3]Cuadro control'!R26/6,"")</f>
        <v>1.6666666666666666E-2</v>
      </c>
      <c r="AX26" s="958">
        <f>IFERROR('[3]Cuadro control'!R26/6,"")</f>
        <v>1.6666666666666666E-2</v>
      </c>
      <c r="AY26" s="958" t="str">
        <f>IFERROR('[3]Cuadro control'!S26/6,"")</f>
        <v/>
      </c>
      <c r="AZ26" s="959"/>
      <c r="BA26" s="958" t="str">
        <f>IFERROR('[3]Cuadro control'!S26/6,"")</f>
        <v/>
      </c>
      <c r="BB26" s="958" t="str">
        <f>IFERROR('[3]Cuadro control'!S26/6,"")</f>
        <v/>
      </c>
      <c r="BC26" s="958" t="str">
        <f>IFERROR('[3]Cuadro control'!S26/6,"")</f>
        <v/>
      </c>
      <c r="BD26" s="958" t="str">
        <f>IFERROR('[3]Cuadro control'!S26/6,"")</f>
        <v/>
      </c>
      <c r="BE26" s="958" t="str">
        <f>IFERROR('[3]Cuadro control'!S26/6,"")</f>
        <v/>
      </c>
      <c r="BF26" s="958">
        <f>IFERROR('[3]Cuadro control'!T26/6,"")</f>
        <v>1.6666666666666666E-2</v>
      </c>
      <c r="BG26" s="959"/>
      <c r="BH26" s="958">
        <f>IFERROR('[3]Cuadro control'!T26/6,"")</f>
        <v>1.6666666666666666E-2</v>
      </c>
      <c r="BI26" s="958">
        <f>IFERROR('[3]Cuadro control'!T26/6,"")</f>
        <v>1.6666666666666666E-2</v>
      </c>
      <c r="BJ26" s="958">
        <f>IFERROR('[3]Cuadro control'!T26/6,"")</f>
        <v>1.6666666666666666E-2</v>
      </c>
      <c r="BK26" s="958">
        <f>IFERROR('[3]Cuadro control'!T26/6,"")</f>
        <v>1.6666666666666666E-2</v>
      </c>
      <c r="BL26" s="958">
        <f>IFERROR('[3]Cuadro control'!T26/6,"")</f>
        <v>1.6666666666666666E-2</v>
      </c>
      <c r="BM26" s="960">
        <f>IFERROR('[3]Cuadro control'!U26/6,"")</f>
        <v>1.6666666666666666E-2</v>
      </c>
      <c r="BN26" s="371"/>
      <c r="BO26" s="961">
        <f>IFERROR('[3]Cuadro control'!U26/6,"")</f>
        <v>1.6666666666666666E-2</v>
      </c>
      <c r="BP26" s="958">
        <f>IFERROR('[3]Cuadro control'!U26/6,"")</f>
        <v>1.6666666666666666E-2</v>
      </c>
      <c r="BQ26" s="958">
        <f>IFERROR('[3]Cuadro control'!U26/6,"")</f>
        <v>1.6666666666666666E-2</v>
      </c>
      <c r="BR26" s="958">
        <f>IFERROR('[3]Cuadro control'!U26/6,"")</f>
        <v>1.6666666666666666E-2</v>
      </c>
      <c r="BS26" s="958">
        <f>IFERROR('[3]Cuadro control'!U26/6,"")</f>
        <v>1.6666666666666666E-2</v>
      </c>
      <c r="BT26" s="958">
        <f>IFERROR('[3]Cuadro control'!V26/6,"")</f>
        <v>1.6666666666666666E-2</v>
      </c>
      <c r="BU26" s="959"/>
      <c r="BV26" s="958">
        <f>IFERROR('[3]Cuadro control'!V26/6,"")</f>
        <v>1.6666666666666666E-2</v>
      </c>
      <c r="BW26" s="958">
        <f>IFERROR('[3]Cuadro control'!V26/6,"")</f>
        <v>1.6666666666666666E-2</v>
      </c>
      <c r="BX26" s="958">
        <f>IFERROR('[3]Cuadro control'!V26/6,"")</f>
        <v>1.6666666666666666E-2</v>
      </c>
      <c r="BY26" s="958">
        <f>IFERROR('[3]Cuadro control'!V26/6,"")</f>
        <v>1.6666666666666666E-2</v>
      </c>
      <c r="BZ26" s="958">
        <f>IFERROR('[3]Cuadro control'!V26/6,"")</f>
        <v>1.6666666666666666E-2</v>
      </c>
      <c r="CA26" s="958">
        <f>IFERROR('[3]Cuadro control'!W26/6,"")</f>
        <v>1.6666666666666666E-2</v>
      </c>
      <c r="CB26" s="959"/>
      <c r="CC26" s="958">
        <f>IFERROR('[3]Cuadro control'!W26/6,"")</f>
        <v>1.6666666666666666E-2</v>
      </c>
      <c r="CD26" s="958">
        <f>IFERROR('[3]Cuadro control'!W26/6,"")</f>
        <v>1.6666666666666666E-2</v>
      </c>
      <c r="CE26" s="958">
        <f>IFERROR('[3]Cuadro control'!W26/6,"")</f>
        <v>1.6666666666666666E-2</v>
      </c>
      <c r="CF26" s="958">
        <f>IFERROR('[3]Cuadro control'!W26/6,"")</f>
        <v>1.6666666666666666E-2</v>
      </c>
      <c r="CG26" s="958">
        <f>IFERROR('[3]Cuadro control'!W26/6,"")</f>
        <v>1.6666666666666666E-2</v>
      </c>
      <c r="CH26" s="958">
        <f>IFERROR('[3]Cuadro control'!X26/6,"")</f>
        <v>1.6666666666666666E-2</v>
      </c>
      <c r="CI26" s="959"/>
      <c r="CJ26" s="958">
        <f>IFERROR('[3]Cuadro control'!X26/6,"")</f>
        <v>1.6666666666666666E-2</v>
      </c>
      <c r="CK26" s="958">
        <f>IFERROR('[3]Cuadro control'!X26/6,"")</f>
        <v>1.6666666666666666E-2</v>
      </c>
      <c r="CL26" s="958">
        <f>IFERROR('[3]Cuadro control'!X26/6,"")</f>
        <v>1.6666666666666666E-2</v>
      </c>
      <c r="CM26" s="958">
        <f>IFERROR('[3]Cuadro control'!X26/6,"")</f>
        <v>1.6666666666666666E-2</v>
      </c>
      <c r="CN26" s="958">
        <f>IFERROR('[3]Cuadro control'!X26/6,"")</f>
        <v>1.6666666666666666E-2</v>
      </c>
      <c r="CO26" s="958">
        <f>IFERROR('[3]Cuadro control'!Y26/6,"")</f>
        <v>1.6666666666666666E-2</v>
      </c>
      <c r="CP26" s="959"/>
      <c r="CQ26" s="960">
        <f>IFERROR('[3]Cuadro control'!Y26/6,"")</f>
        <v>1.6666666666666666E-2</v>
      </c>
      <c r="CR26" s="370">
        <f>IFERROR('[3]Cuadro control'!Y26/6,"")</f>
        <v>1.6666666666666666E-2</v>
      </c>
      <c r="CS26" s="961">
        <f>IFERROR('[3]Cuadro control'!Y26/6,"")</f>
        <v>1.6666666666666666E-2</v>
      </c>
      <c r="CT26" s="958">
        <f>IFERROR('[3]Cuadro control'!Y26/6,"")</f>
        <v>1.6666666666666666E-2</v>
      </c>
      <c r="CU26" s="958">
        <f>IFERROR('[3]Cuadro control'!Y26/6,"")</f>
        <v>1.6666666666666666E-2</v>
      </c>
      <c r="CV26" s="958">
        <f>IFERROR('[3]Cuadro control'!Z26/6,"")</f>
        <v>1.6666666666666666E-2</v>
      </c>
      <c r="CW26" s="959"/>
      <c r="CX26" s="958">
        <f>IFERROR('[3]Cuadro control'!Z26/6,"")</f>
        <v>1.6666666666666666E-2</v>
      </c>
      <c r="CY26" s="958">
        <f>IFERROR('[3]Cuadro control'!Z26/6,"")</f>
        <v>1.6666666666666666E-2</v>
      </c>
      <c r="CZ26" s="958">
        <f>IFERROR('[3]Cuadro control'!Z26/6,"")</f>
        <v>1.6666666666666666E-2</v>
      </c>
      <c r="DA26" s="958">
        <f>IFERROR('[3]Cuadro control'!Z26/6,"")</f>
        <v>1.6666666666666666E-2</v>
      </c>
      <c r="DB26" s="958">
        <f>IFERROR('[3]Cuadro control'!Z26/6,"")</f>
        <v>1.6666666666666666E-2</v>
      </c>
      <c r="DC26" s="958">
        <f>IFERROR('[3]Cuadro control'!AA26/6,"")</f>
        <v>1.6666666666666666E-2</v>
      </c>
      <c r="DD26" s="959"/>
      <c r="DE26" s="958">
        <f>IFERROR('[3]Cuadro control'!AA26/6,"")</f>
        <v>1.6666666666666666E-2</v>
      </c>
      <c r="DF26" s="958">
        <f>IFERROR('[3]Cuadro control'!AA26/6,"")</f>
        <v>1.6666666666666666E-2</v>
      </c>
      <c r="DG26" s="958">
        <f>IFERROR('[3]Cuadro control'!AA26/6,"")</f>
        <v>1.6666666666666666E-2</v>
      </c>
      <c r="DH26" s="958">
        <f>IFERROR('[3]Cuadro control'!AA26/6,"")</f>
        <v>1.6666666666666666E-2</v>
      </c>
      <c r="DI26" s="958">
        <f>IFERROR('[3]Cuadro control'!AA26/6,"")</f>
        <v>1.6666666666666666E-2</v>
      </c>
      <c r="DJ26" s="958" t="str">
        <f>IFERROR('[3]Cuadro control'!AB26/6,"")</f>
        <v/>
      </c>
      <c r="DK26" s="959"/>
      <c r="DL26" s="958" t="str">
        <f>IFERROR('[3]Cuadro control'!AB26/6,"")</f>
        <v/>
      </c>
      <c r="DM26" s="958" t="str">
        <f>IFERROR('[3]Cuadro control'!AB26/6,"")</f>
        <v/>
      </c>
      <c r="DN26" s="958" t="str">
        <f>IFERROR('[3]Cuadro control'!AB26/6,"")</f>
        <v/>
      </c>
      <c r="DO26" s="958" t="str">
        <f>IFERROR('[3]Cuadro control'!AB26/6,"")</f>
        <v/>
      </c>
      <c r="DP26" s="958" t="str">
        <f>IFERROR('[3]Cuadro control'!AB26/6,"")</f>
        <v/>
      </c>
      <c r="DQ26" s="958">
        <f>IFERROR('[3]Cuadro control'!AC26/6,"")</f>
        <v>1.6666666666666666E-2</v>
      </c>
      <c r="DR26" s="959"/>
      <c r="DS26" s="958">
        <f>IFERROR('[3]Cuadro control'!AC26/6,"")</f>
        <v>1.6666666666666666E-2</v>
      </c>
      <c r="DT26" s="958">
        <f>IFERROR('[3]Cuadro control'!AC26/6,"")</f>
        <v>1.6666666666666666E-2</v>
      </c>
      <c r="DU26" s="958">
        <f>IFERROR('[3]Cuadro control'!AC26/6,"")</f>
        <v>1.6666666666666666E-2</v>
      </c>
      <c r="DV26" s="960">
        <f>IFERROR('[3]Cuadro control'!AC26/6,"")</f>
        <v>1.6666666666666666E-2</v>
      </c>
      <c r="DW26" s="370">
        <f>IFERROR('[3]Cuadro control'!AC26/6,"")</f>
        <v>1.6666666666666666E-2</v>
      </c>
      <c r="DX26" s="961" t="str">
        <f>IFERROR('[3]Cuadro control'!AD26/6,"")</f>
        <v/>
      </c>
      <c r="DY26" s="959"/>
      <c r="DZ26" s="958" t="str">
        <f>IFERROR('[3]Cuadro control'!AD26/6,"")</f>
        <v/>
      </c>
      <c r="EA26" s="958" t="str">
        <f>IFERROR('[3]Cuadro control'!AD26/6,"")</f>
        <v/>
      </c>
      <c r="EB26" s="958" t="str">
        <f>IFERROR('[3]Cuadro control'!AD26/6,"")</f>
        <v/>
      </c>
      <c r="EC26" s="958" t="str">
        <f>IFERROR('[3]Cuadro control'!AD26/6,"")</f>
        <v/>
      </c>
      <c r="ED26" s="958" t="str">
        <f>IFERROR('[3]Cuadro control'!AD26/6,"")</f>
        <v/>
      </c>
      <c r="EE26" s="958" t="str">
        <f>IFERROR('[3]Cuadro control'!AE26/6,"")</f>
        <v/>
      </c>
      <c r="EF26" s="959"/>
      <c r="EG26" s="958" t="str">
        <f>IFERROR('[3]Cuadro control'!AE26/6,"")</f>
        <v/>
      </c>
      <c r="EH26" s="958" t="str">
        <f>IFERROR('[3]Cuadro control'!AE26/6,"")</f>
        <v/>
      </c>
      <c r="EI26" s="958" t="str">
        <f>IFERROR('[3]Cuadro control'!AE26/6,"")</f>
        <v/>
      </c>
      <c r="EJ26" s="958" t="str">
        <f>IFERROR('[3]Cuadro control'!AE26/6,"")</f>
        <v/>
      </c>
      <c r="EK26" s="958" t="str">
        <f>IFERROR('[3]Cuadro control'!AE26/6,"")</f>
        <v/>
      </c>
      <c r="EL26" s="958" t="str">
        <f>IFERROR('[3]Cuadro control'!AF26/6,"")</f>
        <v/>
      </c>
      <c r="EM26" s="959"/>
      <c r="EN26" s="958" t="str">
        <f>IFERROR('[3]Cuadro control'!AF26/6,"")</f>
        <v/>
      </c>
      <c r="EO26" s="958" t="str">
        <f>IFERROR('[3]Cuadro control'!AF26/6,"")</f>
        <v/>
      </c>
      <c r="EP26" s="958" t="str">
        <f>IFERROR('[3]Cuadro control'!AF26/6,"")</f>
        <v/>
      </c>
      <c r="EQ26" s="958" t="str">
        <f>IFERROR('[3]Cuadro control'!AF26/6,"")</f>
        <v/>
      </c>
      <c r="ER26" s="958" t="str">
        <f>IFERROR('[3]Cuadro control'!AF26/6,"")</f>
        <v/>
      </c>
      <c r="ES26" s="958" t="str">
        <f>IFERROR('[3]Cuadro control'!AG26/6,"")</f>
        <v/>
      </c>
      <c r="ET26" s="959"/>
      <c r="EU26" s="958" t="str">
        <f>IFERROR('[3]Cuadro control'!AG26/6,"")</f>
        <v/>
      </c>
      <c r="EV26" s="958" t="str">
        <f>IFERROR('[3]Cuadro control'!AG26/6,"")</f>
        <v/>
      </c>
      <c r="EW26" s="958" t="str">
        <f>IFERROR('[3]Cuadro control'!AG26/6,"")</f>
        <v/>
      </c>
      <c r="EX26" s="958" t="str">
        <f>IFERROR('[3]Cuadro control'!AG26/6,"")</f>
        <v/>
      </c>
      <c r="EY26" s="958" t="str">
        <f>IFERROR('[3]Cuadro control'!AG26/6,"")</f>
        <v/>
      </c>
      <c r="EZ26" s="958" t="str">
        <f>IFERROR('[3]Cuadro control'!AH26/6,"")</f>
        <v/>
      </c>
      <c r="FA26" s="962"/>
      <c r="FB26" s="370" t="str">
        <f>IFERROR('[3]Cuadro control'!AH26/6,"")</f>
        <v/>
      </c>
      <c r="FC26" s="961" t="str">
        <f>IFERROR('[3]Cuadro control'!AH26/6,"")</f>
        <v/>
      </c>
      <c r="FD26" s="958" t="str">
        <f>IFERROR('[3]Cuadro control'!AH26/6,"")</f>
        <v/>
      </c>
      <c r="FE26" s="958" t="str">
        <f>IFERROR('[3]Cuadro control'!AH26/6,"")</f>
        <v/>
      </c>
      <c r="FF26" s="958" t="str">
        <f>IFERROR('[3]Cuadro control'!AH26/6,"")</f>
        <v/>
      </c>
      <c r="FG26" s="958" t="str">
        <f>IFERROR('[3]Cuadro control'!AI26/6,"")</f>
        <v/>
      </c>
      <c r="FH26" s="959"/>
      <c r="FI26" s="958" t="str">
        <f>IFERROR('[3]Cuadro control'!AI26/6,"")</f>
        <v/>
      </c>
      <c r="FJ26" s="958" t="str">
        <f>IFERROR('[3]Cuadro control'!AI26/6,"")</f>
        <v/>
      </c>
      <c r="FK26" s="958" t="str">
        <f>IFERROR('[3]Cuadro control'!AI26/6,"")</f>
        <v/>
      </c>
      <c r="FL26" s="958" t="str">
        <f>IFERROR('[3]Cuadro control'!AI26/6,"")</f>
        <v/>
      </c>
      <c r="FM26" s="958" t="str">
        <f>IFERROR('[3]Cuadro control'!AI26/6,"")</f>
        <v/>
      </c>
      <c r="FN26" s="958" t="str">
        <f>IFERROR('[3]Cuadro control'!AJ26/6,"")</f>
        <v/>
      </c>
      <c r="FO26" s="959"/>
      <c r="FP26" s="958" t="str">
        <f>IFERROR('[3]Cuadro control'!AJ26/6,"")</f>
        <v/>
      </c>
      <c r="FQ26" s="958" t="str">
        <f>IFERROR('[3]Cuadro control'!AJ26/6,"")</f>
        <v/>
      </c>
      <c r="FR26" s="958" t="str">
        <f>IFERROR('[3]Cuadro control'!AJ26/6,"")</f>
        <v/>
      </c>
      <c r="FS26" s="958" t="str">
        <f>IFERROR('[3]Cuadro control'!AJ26/6,"")</f>
        <v/>
      </c>
      <c r="FT26" s="958" t="str">
        <f>IFERROR('[3]Cuadro control'!AJ26/6,"")</f>
        <v/>
      </c>
      <c r="FU26" s="958" t="str">
        <f>IFERROR('[3]Cuadro control'!AK26/6,"")</f>
        <v/>
      </c>
      <c r="FV26" s="959"/>
      <c r="FW26" s="958" t="str">
        <f>IFERROR('[3]Cuadro control'!AK26/6,"")</f>
        <v/>
      </c>
      <c r="FX26" s="958" t="str">
        <f>IFERROR('[3]Cuadro control'!AK26/6,"")</f>
        <v/>
      </c>
      <c r="FY26" s="958" t="str">
        <f>IFERROR('[3]Cuadro control'!AK26/6,"")</f>
        <v/>
      </c>
      <c r="FZ26" s="958" t="str">
        <f>IFERROR('[3]Cuadro control'!AK26/6,"")</f>
        <v/>
      </c>
      <c r="GA26" s="958" t="str">
        <f>IFERROR('[3]Cuadro control'!AK26/6,"")</f>
        <v/>
      </c>
      <c r="GB26" s="958" t="str">
        <f>IFERROR('[3]Cuadro control'!AL26/6,"")</f>
        <v/>
      </c>
      <c r="GC26" s="959"/>
      <c r="GD26" s="958" t="str">
        <f>IFERROR('[3]Cuadro control'!AL26/6,"")</f>
        <v/>
      </c>
      <c r="GE26" s="960" t="str">
        <f>IFERROR('[3]Cuadro control'!AL26/6,"")</f>
        <v/>
      </c>
      <c r="GF26" s="370" t="str">
        <f>IFERROR('[3]Cuadro control'!AL26/6,"")</f>
        <v/>
      </c>
      <c r="GG26" s="961" t="str">
        <f>IFERROR('[3]Cuadro control'!AL26/6,"")</f>
        <v/>
      </c>
      <c r="GH26" s="958" t="str">
        <f>IFERROR('[3]Cuadro control'!AL26/6,"")</f>
        <v/>
      </c>
      <c r="GI26" s="958" t="str">
        <f>IFERROR('[3]Cuadro control'!AM26/6,"")</f>
        <v/>
      </c>
      <c r="GJ26" s="959"/>
      <c r="GK26" s="958" t="str">
        <f>IFERROR('[3]Cuadro control'!AM26/6,"")</f>
        <v/>
      </c>
      <c r="GL26" s="958" t="str">
        <f>IFERROR('[3]Cuadro control'!AM26/6,"")</f>
        <v/>
      </c>
      <c r="GM26" s="958" t="str">
        <f>IFERROR('[3]Cuadro control'!AM26/6,"")</f>
        <v/>
      </c>
      <c r="GN26" s="958" t="str">
        <f>IFERROR('[3]Cuadro control'!AM26/6,"")</f>
        <v/>
      </c>
      <c r="GO26" s="958" t="str">
        <f>IFERROR('[3]Cuadro control'!AM26/6,"")</f>
        <v/>
      </c>
      <c r="GP26" s="958" t="str">
        <f>IFERROR('[3]Cuadro control'!AN26/6,"")</f>
        <v/>
      </c>
      <c r="GQ26" s="959"/>
      <c r="GR26" s="958" t="str">
        <f>IFERROR('[3]Cuadro control'!AN26/6,"")</f>
        <v/>
      </c>
      <c r="GS26" s="958" t="str">
        <f>IFERROR('[3]Cuadro control'!AN26/6,"")</f>
        <v/>
      </c>
      <c r="GT26" s="958" t="str">
        <f>IFERROR('[3]Cuadro control'!AN26/6,"")</f>
        <v/>
      </c>
      <c r="GU26" s="958" t="str">
        <f>IFERROR('[3]Cuadro control'!AN26/6,"")</f>
        <v/>
      </c>
      <c r="GV26" s="958" t="str">
        <f>IFERROR('[3]Cuadro control'!AN26/6,"")</f>
        <v/>
      </c>
      <c r="GW26" s="958" t="str">
        <f>IFERROR('[3]Cuadro control'!AO26/6,"")</f>
        <v/>
      </c>
      <c r="GX26" s="959"/>
      <c r="GY26" s="958" t="str">
        <f>IFERROR('[3]Cuadro control'!AO26/6,"")</f>
        <v/>
      </c>
      <c r="GZ26" s="958" t="str">
        <f>IFERROR('[3]Cuadro control'!AO26/6,"")</f>
        <v/>
      </c>
      <c r="HA26" s="958" t="str">
        <f>IFERROR('[3]Cuadro control'!AO26/6,"")</f>
        <v/>
      </c>
      <c r="HB26" s="958" t="str">
        <f>IFERROR('[3]Cuadro control'!AO26/6,"")</f>
        <v/>
      </c>
      <c r="HC26" s="958" t="str">
        <f>IFERROR('[3]Cuadro control'!AO26/6,"")</f>
        <v/>
      </c>
      <c r="HD26" s="958" t="str">
        <f>IFERROR('[3]Cuadro control'!AP26/6,"")</f>
        <v/>
      </c>
      <c r="HE26" s="959"/>
      <c r="HF26" s="958" t="str">
        <f>IFERROR('[3]Cuadro control'!AP26/6,"")</f>
        <v/>
      </c>
      <c r="HG26" s="958" t="str">
        <f>IFERROR('[3]Cuadro control'!AP26/6,"")</f>
        <v/>
      </c>
      <c r="HH26" s="958" t="str">
        <f>IFERROR('[3]Cuadro control'!AP26/6,"")</f>
        <v/>
      </c>
      <c r="HI26" s="958" t="str">
        <f>IFERROR('[3]Cuadro control'!AP26/6,"")</f>
        <v/>
      </c>
      <c r="HJ26" s="960" t="str">
        <f>IFERROR('[3]Cuadro control'!AP26/6,"")</f>
        <v/>
      </c>
      <c r="HK26" s="370" t="str">
        <f>IFERROR('[3]Cuadro control'!AQ26/6,"")</f>
        <v/>
      </c>
      <c r="HL26" s="957"/>
      <c r="HM26" s="958" t="str">
        <f>IFERROR('[3]Cuadro control'!AQ26/6,"")</f>
        <v/>
      </c>
      <c r="HN26" s="958" t="str">
        <f>IFERROR('[3]Cuadro control'!AQ26/6,"")</f>
        <v/>
      </c>
      <c r="HO26" s="958" t="str">
        <f>IFERROR('[3]Cuadro control'!AQ26/6,"")</f>
        <v/>
      </c>
      <c r="HP26" s="958" t="str">
        <f>IFERROR('[3]Cuadro control'!AQ26/6,"")</f>
        <v/>
      </c>
      <c r="HQ26" s="958" t="str">
        <f>IFERROR('[3]Cuadro control'!AQ26/6,"")</f>
        <v/>
      </c>
      <c r="HR26" s="958" t="str">
        <f>IFERROR('[3]Cuadro control'!AR26/6,"")</f>
        <v/>
      </c>
      <c r="HS26" s="959"/>
      <c r="HT26" s="958" t="str">
        <f>IFERROR('[3]Cuadro control'!AR26/6,"")</f>
        <v/>
      </c>
      <c r="HU26" s="958" t="str">
        <f>IFERROR('[3]Cuadro control'!AR26/6,"")</f>
        <v/>
      </c>
      <c r="HV26" s="958" t="str">
        <f>IFERROR('[3]Cuadro control'!AR26/6,"")</f>
        <v/>
      </c>
      <c r="HW26" s="958" t="str">
        <f>IFERROR('[3]Cuadro control'!AR26/6,"")</f>
        <v/>
      </c>
      <c r="HX26" s="958" t="str">
        <f>IFERROR('[3]Cuadro control'!AR26/6,"")</f>
        <v/>
      </c>
      <c r="HY26" s="958" t="str">
        <f>IFERROR('[3]Cuadro control'!AS26/6,"")</f>
        <v/>
      </c>
      <c r="HZ26" s="959"/>
      <c r="IA26" s="958" t="str">
        <f>IFERROR('[3]Cuadro control'!AS26/6,"")</f>
        <v/>
      </c>
      <c r="IB26" s="958" t="str">
        <f>IFERROR('[3]Cuadro control'!AS26/6,"")</f>
        <v/>
      </c>
      <c r="IC26" s="958" t="str">
        <f>IFERROR('[3]Cuadro control'!AS26/6,"")</f>
        <v/>
      </c>
      <c r="ID26" s="958" t="str">
        <f>IFERROR('[3]Cuadro control'!AS26/6,"")</f>
        <v/>
      </c>
      <c r="IE26" s="958" t="str">
        <f>IFERROR('[3]Cuadro control'!AS26/6,"")</f>
        <v/>
      </c>
      <c r="IF26" s="958" t="str">
        <f>IFERROR('[3]Cuadro control'!AT26/6,"")</f>
        <v/>
      </c>
      <c r="IG26" s="959"/>
      <c r="IH26" s="958" t="str">
        <f>IFERROR('[3]Cuadro control'!AT26/6,"")</f>
        <v/>
      </c>
      <c r="II26" s="958" t="str">
        <f>IFERROR('[3]Cuadro control'!AT26/6,"")</f>
        <v/>
      </c>
      <c r="IJ26" s="958" t="str">
        <f>IFERROR('[3]Cuadro control'!AT26/6,"")</f>
        <v/>
      </c>
      <c r="IK26" s="958" t="str">
        <f>IFERROR('[3]Cuadro control'!AT26/6,"")</f>
        <v/>
      </c>
      <c r="IL26" s="958" t="str">
        <f>IFERROR('[3]Cuadro control'!AT26/6,"")</f>
        <v/>
      </c>
      <c r="IM26" s="958" t="str">
        <f>IFERROR('[3]Cuadro control'!AU26/6,"")</f>
        <v/>
      </c>
      <c r="IN26" s="962"/>
      <c r="IO26" s="370" t="str">
        <f>IFERROR('[3]Cuadro control'!AU26/6,"")</f>
        <v/>
      </c>
      <c r="IP26" s="961" t="str">
        <f>IFERROR('[3]Cuadro control'!AU26/6,"")</f>
        <v/>
      </c>
      <c r="IQ26" s="958" t="str">
        <f>IFERROR('[3]Cuadro control'!AU26/6,"")</f>
        <v/>
      </c>
      <c r="IR26" s="958" t="str">
        <f>IFERROR('[3]Cuadro control'!AU26/6,"")</f>
        <v/>
      </c>
      <c r="IS26" s="958" t="str">
        <f>IFERROR('[3]Cuadro control'!AU26/6,"")</f>
        <v/>
      </c>
      <c r="IT26" s="958" t="str">
        <f>IFERROR('[3]Cuadro control'!AV26/6,"")</f>
        <v/>
      </c>
      <c r="IU26" s="959"/>
      <c r="IV26" s="958" t="str">
        <f>IFERROR('[3]Cuadro control'!AV26/6,"")</f>
        <v/>
      </c>
      <c r="IW26" s="958" t="str">
        <f>IFERROR('[3]Cuadro control'!AV26/6,"")</f>
        <v/>
      </c>
      <c r="IX26" s="958" t="str">
        <f>IFERROR('[3]Cuadro control'!AV26/6,"")</f>
        <v/>
      </c>
      <c r="IY26" s="958" t="str">
        <f>IFERROR('[3]Cuadro control'!AV26/6,"")</f>
        <v/>
      </c>
      <c r="IZ26" s="958" t="str">
        <f>IFERROR('[3]Cuadro control'!AV26/6,"")</f>
        <v/>
      </c>
      <c r="JA26" s="958" t="str">
        <f>IFERROR('[3]Cuadro control'!AW26/6,"")</f>
        <v/>
      </c>
      <c r="JB26" s="959"/>
      <c r="JC26" s="958" t="str">
        <f>IFERROR('[3]Cuadro control'!AW26/6,"")</f>
        <v/>
      </c>
      <c r="JD26" s="958" t="str">
        <f>IFERROR('[3]Cuadro control'!AW26/6,"")</f>
        <v/>
      </c>
      <c r="JE26" s="958" t="str">
        <f>IFERROR('[3]Cuadro control'!AW26/6,"")</f>
        <v/>
      </c>
      <c r="JF26" s="958" t="str">
        <f>IFERROR('[3]Cuadro control'!AW26/6,"")</f>
        <v/>
      </c>
      <c r="JG26" s="958" t="str">
        <f>IFERROR('[3]Cuadro control'!AW26/6,"")</f>
        <v/>
      </c>
      <c r="JH26" s="958" t="str">
        <f>IFERROR('[3]Cuadro control'!AX26/6,"")</f>
        <v/>
      </c>
      <c r="JI26" s="959"/>
      <c r="JJ26" s="958" t="str">
        <f>IFERROR('[3]Cuadro control'!AX26/6,"")</f>
        <v/>
      </c>
      <c r="JK26" s="958" t="str">
        <f>IFERROR('[3]Cuadro control'!AX26/6,"")</f>
        <v/>
      </c>
      <c r="JL26" s="958" t="str">
        <f>IFERROR('[3]Cuadro control'!AX26/6,"")</f>
        <v/>
      </c>
      <c r="JM26" s="958" t="str">
        <f>IFERROR('[3]Cuadro control'!AX26/6,"")</f>
        <v/>
      </c>
      <c r="JN26" s="958" t="str">
        <f>IFERROR('[3]Cuadro control'!AX26/6,"")</f>
        <v/>
      </c>
      <c r="JO26" s="958" t="str">
        <f>IFERROR('[3]Cuadro control'!AY26/6,"")</f>
        <v/>
      </c>
      <c r="JP26" s="959"/>
      <c r="JQ26" s="958" t="str">
        <f>IFERROR('[3]Cuadro control'!AY26/6,"")</f>
        <v/>
      </c>
      <c r="JR26" s="958" t="str">
        <f>IFERROR('[3]Cuadro control'!AY26/6,"")</f>
        <v/>
      </c>
      <c r="JS26" s="960" t="str">
        <f>IFERROR('[3]Cuadro control'!AY26/6,"")</f>
        <v/>
      </c>
      <c r="JT26" s="370" t="str">
        <f>IFERROR('[3]Cuadro control'!AY26/6,"")</f>
        <v/>
      </c>
      <c r="JU26" s="961" t="str">
        <f>IFERROR('[3]Cuadro control'!AY26/6,"")</f>
        <v/>
      </c>
      <c r="JV26" s="958" t="str">
        <f>IFERROR('[3]Cuadro control'!AZ26/6,"")</f>
        <v/>
      </c>
      <c r="JW26" s="959"/>
      <c r="JX26" s="958" t="str">
        <f>IFERROR('[3]Cuadro control'!AZ26/6,"")</f>
        <v/>
      </c>
      <c r="JY26" s="958" t="str">
        <f>IFERROR('[3]Cuadro control'!AZ26/6,"")</f>
        <v/>
      </c>
      <c r="JZ26" s="958" t="str">
        <f>IFERROR('[3]Cuadro control'!AZ26/6,"")</f>
        <v/>
      </c>
      <c r="KA26" s="958" t="str">
        <f>IFERROR('[3]Cuadro control'!AZ26/6,"")</f>
        <v/>
      </c>
      <c r="KB26" s="958" t="str">
        <f>IFERROR('[3]Cuadro control'!AZ26/6,"")</f>
        <v/>
      </c>
      <c r="KC26" s="958" t="str">
        <f>IFERROR('[3]Cuadro control'!BA26/6,"")</f>
        <v/>
      </c>
      <c r="KD26" s="959"/>
      <c r="KE26" s="958" t="str">
        <f>IFERROR('[3]Cuadro control'!BA26/6,"")</f>
        <v/>
      </c>
      <c r="KF26" s="958" t="str">
        <f>IFERROR('[3]Cuadro control'!BA26/6,"")</f>
        <v/>
      </c>
      <c r="KG26" s="958" t="str">
        <f>IFERROR('[3]Cuadro control'!BA26/6,"")</f>
        <v/>
      </c>
      <c r="KH26" s="958" t="str">
        <f>IFERROR('[3]Cuadro control'!BA26/6,"")</f>
        <v/>
      </c>
      <c r="KI26" s="958" t="str">
        <f>IFERROR('[3]Cuadro control'!BA26/6,"")</f>
        <v/>
      </c>
      <c r="KJ26" s="958" t="str">
        <f>IFERROR('[3]Cuadro control'!BB26/6,"")</f>
        <v/>
      </c>
      <c r="KK26" s="959"/>
      <c r="KL26" s="958" t="str">
        <f>IFERROR('[3]Cuadro control'!BB26/6,"")</f>
        <v/>
      </c>
      <c r="KM26" s="958" t="str">
        <f>IFERROR('[3]Cuadro control'!BB26/6,"")</f>
        <v/>
      </c>
      <c r="KN26" s="958" t="str">
        <f>IFERROR('[3]Cuadro control'!BB26/6,"")</f>
        <v/>
      </c>
      <c r="KO26" s="958" t="str">
        <f>IFERROR('[3]Cuadro control'!BB26/6,"")</f>
        <v/>
      </c>
      <c r="KP26" s="958" t="str">
        <f>IFERROR('[3]Cuadro control'!BB26/6,"")</f>
        <v/>
      </c>
      <c r="KQ26" s="958" t="str">
        <f>IFERROR('[3]Cuadro control'!BC26/6,"")</f>
        <v/>
      </c>
      <c r="KR26" s="959"/>
      <c r="KS26" s="958" t="str">
        <f>IFERROR('[3]Cuadro control'!BC26/6,"")</f>
        <v/>
      </c>
      <c r="KT26" s="958" t="str">
        <f>IFERROR('[3]Cuadro control'!BC26/6,"")</f>
        <v/>
      </c>
      <c r="KU26" s="958" t="str">
        <f>IFERROR('[3]Cuadro control'!BC26/6,"")</f>
        <v/>
      </c>
      <c r="KV26" s="958" t="str">
        <f>IFERROR('[3]Cuadro control'!BC26/6,"")</f>
        <v/>
      </c>
      <c r="KW26" s="958" t="str">
        <f>IFERROR('[3]Cuadro control'!BC26/6,"")</f>
        <v/>
      </c>
      <c r="KX26" s="960" t="str">
        <f>IFERROR('[3]Cuadro control'!BD26/6,"")</f>
        <v/>
      </c>
      <c r="KY26" s="371"/>
      <c r="KZ26" s="961" t="str">
        <f>IFERROR('[3]Cuadro control'!BD26/6,"")</f>
        <v/>
      </c>
      <c r="LA26" s="958" t="str">
        <f>IFERROR('[3]Cuadro control'!BD26/6,"")</f>
        <v/>
      </c>
      <c r="LB26" s="958" t="str">
        <f>IFERROR('[3]Cuadro control'!BD26/6,"")</f>
        <v/>
      </c>
      <c r="LC26" s="958" t="str">
        <f>IFERROR('[3]Cuadro control'!BD26/6,"")</f>
        <v/>
      </c>
      <c r="LD26" s="958" t="str">
        <f>IFERROR('[3]Cuadro control'!BD26/6,"")</f>
        <v/>
      </c>
      <c r="LE26" s="958" t="str">
        <f>IFERROR('[3]Cuadro control'!BE26/6,"")</f>
        <v/>
      </c>
      <c r="LF26" s="959"/>
      <c r="LG26" s="958" t="str">
        <f>IFERROR('[3]Cuadro control'!BE26/6,"")</f>
        <v/>
      </c>
      <c r="LH26" s="958" t="str">
        <f>IFERROR('[3]Cuadro control'!BE26/6,"")</f>
        <v/>
      </c>
      <c r="LI26" s="958" t="str">
        <f>IFERROR('[3]Cuadro control'!BE26/6,"")</f>
        <v/>
      </c>
      <c r="LJ26" s="958" t="str">
        <f>IFERROR('[3]Cuadro control'!BE26/6,"")</f>
        <v/>
      </c>
      <c r="LK26" s="958" t="str">
        <f>IFERROR('[3]Cuadro control'!BE26/6,"")</f>
        <v/>
      </c>
      <c r="LL26" s="958" t="str">
        <f>IFERROR('[3]Cuadro control'!BF26/6,"")</f>
        <v/>
      </c>
      <c r="LM26" s="959"/>
      <c r="LN26" s="958" t="str">
        <f>IFERROR('[3]Cuadro control'!BF26/6,"")</f>
        <v/>
      </c>
      <c r="LO26" s="958" t="str">
        <f>IFERROR('[3]Cuadro control'!BF26/6,"")</f>
        <v/>
      </c>
      <c r="LP26" s="958" t="str">
        <f>IFERROR('[3]Cuadro control'!BF26/6,"")</f>
        <v/>
      </c>
      <c r="LQ26" s="958" t="str">
        <f>IFERROR('[3]Cuadro control'!BF26/6,"")</f>
        <v/>
      </c>
      <c r="LR26" s="958" t="str">
        <f>IFERROR('[3]Cuadro control'!BF26/6,"")</f>
        <v/>
      </c>
      <c r="LS26" s="958" t="str">
        <f>IFERROR('[3]Cuadro control'!BG26/6,"")</f>
        <v/>
      </c>
      <c r="LT26" s="959"/>
      <c r="LU26" s="958" t="str">
        <f>IFERROR('[3]Cuadro control'!BG26/6,"")</f>
        <v/>
      </c>
      <c r="LV26" s="958" t="str">
        <f>IFERROR('[3]Cuadro control'!BG26/6,"")</f>
        <v/>
      </c>
      <c r="LW26" s="958" t="str">
        <f>IFERROR('[3]Cuadro control'!BG26/6,"")</f>
        <v/>
      </c>
      <c r="LX26" s="958" t="str">
        <f>IFERROR('[3]Cuadro control'!BG26/6,"")</f>
        <v/>
      </c>
      <c r="LY26" s="958" t="str">
        <f>IFERROR('[3]Cuadro control'!BG26/6,"")</f>
        <v/>
      </c>
      <c r="LZ26" s="960" t="str">
        <f>IFERROR('[3]Cuadro control'!BH26/6,"")</f>
        <v/>
      </c>
      <c r="MA26" s="371"/>
      <c r="MB26" s="961" t="str">
        <f>IFERROR('[3]Cuadro control'!BH26/6,"")</f>
        <v/>
      </c>
      <c r="MC26" s="958" t="str">
        <f>IFERROR('[3]Cuadro control'!BH26/6,"")</f>
        <v/>
      </c>
      <c r="MD26" s="958" t="str">
        <f>IFERROR('[3]Cuadro control'!BH26/6,"")</f>
        <v/>
      </c>
      <c r="ME26" s="958" t="str">
        <f>IFERROR('[3]Cuadro control'!BH26/6,"")</f>
        <v/>
      </c>
      <c r="MF26" s="958" t="str">
        <f>IFERROR('[3]Cuadro control'!BH26/6,"")</f>
        <v/>
      </c>
      <c r="MG26" s="958" t="str">
        <f>IFERROR('[3]Cuadro control'!BI26/6,"")</f>
        <v/>
      </c>
      <c r="MH26" s="959"/>
      <c r="MI26" s="958" t="str">
        <f>IFERROR('[3]Cuadro control'!BI26/6,"")</f>
        <v/>
      </c>
      <c r="MJ26" s="958" t="str">
        <f>IFERROR('[3]Cuadro control'!BI26/6,"")</f>
        <v/>
      </c>
      <c r="MK26" s="958" t="str">
        <f>IFERROR('[3]Cuadro control'!BI26/6,"")</f>
        <v/>
      </c>
      <c r="ML26" s="958" t="str">
        <f>IFERROR('[3]Cuadro control'!BI26/6,"")</f>
        <v/>
      </c>
      <c r="MM26" s="958" t="str">
        <f>IFERROR('[3]Cuadro control'!BI26/6,"")</f>
        <v/>
      </c>
      <c r="MN26" s="958" t="str">
        <f>IFERROR('[3]Cuadro control'!BJ26/6,"")</f>
        <v/>
      </c>
      <c r="MO26" s="959"/>
      <c r="MP26" s="958" t="str">
        <f>IFERROR('[3]Cuadro control'!BJ26/6,"")</f>
        <v/>
      </c>
      <c r="MQ26" s="958" t="str">
        <f>IFERROR('[3]Cuadro control'!BJ26/6,"")</f>
        <v/>
      </c>
      <c r="MR26" s="958" t="str">
        <f>IFERROR('[3]Cuadro control'!BJ26/6,"")</f>
        <v/>
      </c>
      <c r="MS26" s="958" t="str">
        <f>IFERROR('[3]Cuadro control'!BJ26/6,"")</f>
        <v/>
      </c>
      <c r="MT26" s="958" t="str">
        <f>IFERROR('[3]Cuadro control'!BJ26/6,"")</f>
        <v/>
      </c>
      <c r="MU26" s="958" t="str">
        <f>IFERROR('[3]Cuadro control'!BK26/6,"")</f>
        <v/>
      </c>
      <c r="MV26" s="959"/>
      <c r="MW26" s="958" t="str">
        <f>IFERROR('[3]Cuadro control'!BK26/6,"")</f>
        <v/>
      </c>
      <c r="MX26" s="958" t="str">
        <f>IFERROR('[3]Cuadro control'!BK26/6,"")</f>
        <v/>
      </c>
      <c r="MY26" s="958" t="str">
        <f>IFERROR('[3]Cuadro control'!BK26/6,"")</f>
        <v/>
      </c>
      <c r="MZ26" s="958" t="str">
        <f>IFERROR('[3]Cuadro control'!BK26/6,"")</f>
        <v/>
      </c>
      <c r="NA26" s="958" t="str">
        <f>IFERROR('[3]Cuadro control'!BK26/6,"")</f>
        <v/>
      </c>
      <c r="NB26" s="958" t="str">
        <f>IFERROR('[3]Cuadro control'!BL26/6,"")</f>
        <v/>
      </c>
      <c r="NC26" s="959"/>
      <c r="ND26" s="958" t="str">
        <f>IFERROR('[3]Cuadro control'!BL26/6,"")</f>
        <v/>
      </c>
      <c r="NE26" s="960" t="str">
        <f>IFERROR('[3]Cuadro control'!BL26/6,"")</f>
        <v/>
      </c>
      <c r="NF26" s="370" t="str">
        <f>IFERROR('[3]Cuadro control'!BL26/6,"")</f>
        <v/>
      </c>
      <c r="NG26" s="961" t="str">
        <f>IFERROR('[3]Cuadro control'!BL26/6,"")</f>
        <v/>
      </c>
      <c r="NH26" s="958" t="str">
        <f>IFERROR('[3]Cuadro control'!BL26/6,"")</f>
        <v/>
      </c>
      <c r="NI26" s="958" t="str">
        <f>IFERROR('[3]Cuadro control'!BM26/6,"")</f>
        <v/>
      </c>
      <c r="NJ26" s="959"/>
      <c r="NK26" s="958" t="str">
        <f>IFERROR('[3]Cuadro control'!BM26/6,"")</f>
        <v/>
      </c>
      <c r="NL26" s="958" t="str">
        <f>IFERROR('[3]Cuadro control'!BM26/6,"")</f>
        <v/>
      </c>
      <c r="NM26" s="958" t="str">
        <f>IFERROR('[3]Cuadro control'!BM26/6,"")</f>
        <v/>
      </c>
      <c r="NN26" s="958" t="str">
        <f>IFERROR('[3]Cuadro control'!BM26/6,"")</f>
        <v/>
      </c>
      <c r="NO26" s="958" t="str">
        <f>IFERROR('[3]Cuadro control'!BM26/6,"")</f>
        <v/>
      </c>
      <c r="NP26" s="958" t="str">
        <f>IFERROR('[3]Cuadro control'!BN26/6,"")</f>
        <v/>
      </c>
      <c r="NQ26" s="959"/>
      <c r="NR26" s="958" t="str">
        <f>IFERROR('[3]Cuadro control'!BN26/6,"")</f>
        <v/>
      </c>
      <c r="NS26" s="958" t="str">
        <f>IFERROR('[3]Cuadro control'!BN26/6,"")</f>
        <v/>
      </c>
      <c r="NT26" s="958" t="str">
        <f>IFERROR('[3]Cuadro control'!BN26/6,"")</f>
        <v/>
      </c>
      <c r="NU26" s="958" t="str">
        <f>IFERROR('[3]Cuadro control'!BN26/6,"")</f>
        <v/>
      </c>
      <c r="NV26" s="958" t="str">
        <f>IFERROR('[3]Cuadro control'!BN26/6,"")</f>
        <v/>
      </c>
      <c r="NW26" s="958" t="str">
        <f>IFERROR('[3]Cuadro control'!BO26/6,"")</f>
        <v/>
      </c>
      <c r="NX26" s="959"/>
      <c r="NY26" s="958" t="str">
        <f>IFERROR('[3]Cuadro control'!BO26/6,"")</f>
        <v/>
      </c>
      <c r="NZ26" s="958" t="str">
        <f>IFERROR('[3]Cuadro control'!BO26/6,"")</f>
        <v/>
      </c>
      <c r="OA26" s="958" t="str">
        <f>IFERROR('[3]Cuadro control'!BO26/6,"")</f>
        <v/>
      </c>
      <c r="OB26" s="958" t="str">
        <f>IFERROR('[3]Cuadro control'!BO26/6,"")</f>
        <v/>
      </c>
      <c r="OC26" s="958" t="str">
        <f>IFERROR('[3]Cuadro control'!BO26/6,"")</f>
        <v/>
      </c>
      <c r="OD26" s="958" t="str">
        <f>IFERROR('[3]Cuadro control'!BP26/6,"")</f>
        <v/>
      </c>
      <c r="OE26" s="959"/>
      <c r="OF26" s="958" t="str">
        <f>IFERROR('[3]Cuadro control'!BP26/6,"")</f>
        <v/>
      </c>
      <c r="OG26" s="958" t="str">
        <f>IFERROR('[3]Cuadro control'!BP26/6,"")</f>
        <v/>
      </c>
      <c r="OH26" s="958" t="str">
        <f>IFERROR('[3]Cuadro control'!BP26/6,"")</f>
        <v/>
      </c>
      <c r="OI26" s="960" t="str">
        <f>IFERROR('[3]Cuadro control'!BP26/6,"")</f>
        <v/>
      </c>
      <c r="OJ26" s="370" t="str">
        <f>IFERROR('[3]Cuadro control'!BP26/6,"")</f>
        <v/>
      </c>
      <c r="OK26" s="961" t="str">
        <f>IFERROR('[3]Cuadro control'!BQ26/6,"")</f>
        <v/>
      </c>
      <c r="OL26" s="959"/>
      <c r="OM26" s="958" t="str">
        <f>IFERROR('[3]Cuadro control'!BQ26/6,"")</f>
        <v/>
      </c>
      <c r="ON26" s="958" t="str">
        <f>IFERROR('[3]Cuadro control'!BQ26/6,"")</f>
        <v/>
      </c>
      <c r="OO26" s="958" t="str">
        <f>IFERROR('[3]Cuadro control'!BQ26/6,"")</f>
        <v/>
      </c>
      <c r="OP26" s="958" t="str">
        <f>IFERROR('[3]Cuadro control'!BQ26/6,"")</f>
        <v/>
      </c>
      <c r="OQ26" s="958" t="str">
        <f>IFERROR('[3]Cuadro control'!BQ26/6,"")</f>
        <v/>
      </c>
      <c r="OR26" s="958" t="str">
        <f>IFERROR('[3]Cuadro control'!BR26/6,"")</f>
        <v/>
      </c>
      <c r="OS26" s="959"/>
      <c r="OT26" s="958" t="str">
        <f>IFERROR('[3]Cuadro control'!BR26/6,"")</f>
        <v/>
      </c>
      <c r="OU26" s="958" t="str">
        <f>IFERROR('[3]Cuadro control'!BR26/6,"")</f>
        <v/>
      </c>
      <c r="OV26" s="958" t="str">
        <f>IFERROR('[3]Cuadro control'!BR26/6,"")</f>
        <v/>
      </c>
      <c r="OW26" s="958" t="str">
        <f>IFERROR('[3]Cuadro control'!BR26/6,"")</f>
        <v/>
      </c>
      <c r="OX26" s="958" t="str">
        <f>IFERROR('[3]Cuadro control'!BR26/6,"")</f>
        <v/>
      </c>
      <c r="OY26" s="958" t="str">
        <f>IFERROR('[3]Cuadro control'!BS26/6,"")</f>
        <v/>
      </c>
      <c r="OZ26" s="959"/>
      <c r="PA26" s="958" t="str">
        <f>IFERROR('[3]Cuadro control'!BS26/6,"")</f>
        <v/>
      </c>
      <c r="PB26" s="958" t="str">
        <f>IFERROR('[3]Cuadro control'!BS26/6,"")</f>
        <v/>
      </c>
      <c r="PC26" s="958" t="str">
        <f>IFERROR('[3]Cuadro control'!BS26/6,"")</f>
        <v/>
      </c>
      <c r="PD26" s="958" t="str">
        <f>IFERROR('[3]Cuadro control'!BS26/6,"")</f>
        <v/>
      </c>
      <c r="PE26" s="958" t="str">
        <f>IFERROR('[3]Cuadro control'!BS26/6,"")</f>
        <v/>
      </c>
      <c r="PF26" s="958" t="str">
        <f>IFERROR('[3]Cuadro control'!BT26/6,"")</f>
        <v/>
      </c>
      <c r="PG26" s="959"/>
      <c r="PH26" s="958" t="str">
        <f>IFERROR('[3]Cuadro control'!BT26/6,"")</f>
        <v/>
      </c>
      <c r="PI26" s="958" t="str">
        <f>IFERROR('[3]Cuadro control'!BT26/6,"")</f>
        <v/>
      </c>
      <c r="PJ26" s="958" t="str">
        <f>IFERROR('[3]Cuadro control'!BT26/6,"")</f>
        <v/>
      </c>
      <c r="PK26" s="958" t="str">
        <f>IFERROR('[3]Cuadro control'!BT26/6,"")</f>
        <v/>
      </c>
      <c r="PL26" s="958" t="str">
        <f>IFERROR('[3]Cuadro control'!BT26/6,"")</f>
        <v/>
      </c>
      <c r="PM26" s="958" t="str">
        <f>IFERROR('[3]Cuadro control'!BU26/6,"")</f>
        <v/>
      </c>
      <c r="PN26" s="962"/>
      <c r="PO26" s="370" t="str">
        <f>IFERROR('[3]Cuadro control'!BU26/6,"")</f>
        <v/>
      </c>
      <c r="PP26" s="961" t="str">
        <f>IFERROR('[3]Cuadro control'!BU26/6,"")</f>
        <v/>
      </c>
      <c r="PQ26" s="958" t="str">
        <f>IFERROR('[3]Cuadro control'!BU26/6,"")</f>
        <v/>
      </c>
      <c r="PR26" s="958" t="str">
        <f>IFERROR('[3]Cuadro control'!BU26/6,"")</f>
        <v/>
      </c>
      <c r="PS26" s="958" t="str">
        <f>IFERROR('[3]Cuadro control'!BU26/6,"")</f>
        <v/>
      </c>
      <c r="PT26" s="958" t="str">
        <f>IFERROR('[3]Cuadro control'!BV26/6,"")</f>
        <v/>
      </c>
      <c r="PU26" s="959"/>
      <c r="PV26" s="958" t="str">
        <f>IFERROR('[3]Cuadro control'!BV26/6,"")</f>
        <v/>
      </c>
      <c r="PW26" s="958" t="str">
        <f>IFERROR('[3]Cuadro control'!BV26/6,"")</f>
        <v/>
      </c>
      <c r="PX26" s="958" t="str">
        <f>IFERROR('[3]Cuadro control'!BV26/6,"")</f>
        <v/>
      </c>
      <c r="PY26" s="958" t="str">
        <f>IFERROR('[3]Cuadro control'!BV26/6,"")</f>
        <v/>
      </c>
      <c r="PZ26" s="958" t="str">
        <f>IFERROR('[3]Cuadro control'!BV26/6,"")</f>
        <v/>
      </c>
      <c r="QA26" s="958" t="str">
        <f>IFERROR('[3]Cuadro control'!BW26/6,"")</f>
        <v/>
      </c>
      <c r="QB26" s="959"/>
      <c r="QC26" s="958" t="str">
        <f>IFERROR('[3]Cuadro control'!BW26/6,"")</f>
        <v/>
      </c>
      <c r="QD26" s="958" t="str">
        <f>IFERROR('[3]Cuadro control'!BW26/6,"")</f>
        <v/>
      </c>
      <c r="QE26" s="958" t="str">
        <f>IFERROR('[3]Cuadro control'!BW26/6,"")</f>
        <v/>
      </c>
      <c r="QF26" s="958" t="str">
        <f>IFERROR('[3]Cuadro control'!BW26/6,"")</f>
        <v/>
      </c>
      <c r="QG26" s="958" t="str">
        <f>IFERROR('[3]Cuadro control'!BW26/6,"")</f>
        <v/>
      </c>
      <c r="QH26" s="958" t="str">
        <f>IFERROR('[3]Cuadro control'!BX26/6,"")</f>
        <v/>
      </c>
      <c r="QI26" s="959"/>
      <c r="QJ26" s="958" t="str">
        <f>IFERROR('[3]Cuadro control'!BX26/6,"")</f>
        <v/>
      </c>
      <c r="QK26" s="958" t="str">
        <f>IFERROR('[3]Cuadro control'!BX26/6,"")</f>
        <v/>
      </c>
      <c r="QL26" s="958" t="str">
        <f>IFERROR('[3]Cuadro control'!BX26/6,"")</f>
        <v/>
      </c>
      <c r="QM26" s="958" t="str">
        <f>IFERROR('[3]Cuadro control'!BX26/6,"")</f>
        <v/>
      </c>
      <c r="QN26" s="958" t="str">
        <f>IFERROR('[3]Cuadro control'!BX26/6,"")</f>
        <v/>
      </c>
      <c r="QO26" s="958" t="str">
        <f>IFERROR('[3]Cuadro control'!BY26/6,"")</f>
        <v/>
      </c>
      <c r="QP26" s="959"/>
      <c r="QQ26" s="958" t="str">
        <f>IFERROR('[3]Cuadro control'!BY26/6,"")</f>
        <v/>
      </c>
      <c r="QR26" s="960" t="str">
        <f>IFERROR('[3]Cuadro control'!BY26/6,"")</f>
        <v/>
      </c>
      <c r="QS26" s="370" t="str">
        <f>IFERROR('[3]Cuadro control'!BY26/6,"")</f>
        <v/>
      </c>
      <c r="QT26" s="961" t="str">
        <f>IFERROR('[3]Cuadro control'!BY26/6,"")</f>
        <v/>
      </c>
      <c r="QU26" s="958" t="str">
        <f>IFERROR('[3]Cuadro control'!BY26/6,"")</f>
        <v/>
      </c>
      <c r="QV26" s="958" t="str">
        <f>IFERROR('[3]Cuadro control'!BZ26/6,"")</f>
        <v/>
      </c>
      <c r="QW26" s="959"/>
      <c r="QX26" s="958" t="str">
        <f>IFERROR('[3]Cuadro control'!BZ26/6,"")</f>
        <v/>
      </c>
      <c r="QY26" s="958" t="str">
        <f>IFERROR('[3]Cuadro control'!BZ26/6,"")</f>
        <v/>
      </c>
      <c r="QZ26" s="958" t="str">
        <f>IFERROR('[3]Cuadro control'!BZ26/6,"")</f>
        <v/>
      </c>
      <c r="RA26" s="958" t="str">
        <f>IFERROR('[3]Cuadro control'!BZ26/6,"")</f>
        <v/>
      </c>
      <c r="RB26" s="958" t="str">
        <f>IFERROR('[3]Cuadro control'!BZ26/6,"")</f>
        <v/>
      </c>
      <c r="RC26" s="958" t="str">
        <f>IFERROR('[3]Cuadro control'!CA26/6,"")</f>
        <v/>
      </c>
      <c r="RD26" s="959"/>
      <c r="RE26" s="958" t="str">
        <f>IFERROR('[3]Cuadro control'!CA26/6,"")</f>
        <v/>
      </c>
      <c r="RF26" s="958" t="str">
        <f>IFERROR('[3]Cuadro control'!CA26/6,"")</f>
        <v/>
      </c>
      <c r="RG26" s="958" t="str">
        <f>IFERROR('[3]Cuadro control'!CA26/6,"")</f>
        <v/>
      </c>
      <c r="RH26" s="958" t="str">
        <f>IFERROR('[3]Cuadro control'!CA26/6,"")</f>
        <v/>
      </c>
      <c r="RI26" s="958" t="str">
        <f>IFERROR('[3]Cuadro control'!CA26/6,"")</f>
        <v/>
      </c>
      <c r="RJ26" s="958" t="str">
        <f>IFERROR('[3]Cuadro control'!CB26/6,"")</f>
        <v/>
      </c>
      <c r="RK26" s="959"/>
      <c r="RL26" s="958" t="str">
        <f>IFERROR('[3]Cuadro control'!CB26/6,"")</f>
        <v/>
      </c>
      <c r="RM26" s="958" t="str">
        <f>IFERROR('[3]Cuadro control'!CB26/6,"")</f>
        <v/>
      </c>
      <c r="RN26" s="958" t="str">
        <f>IFERROR('[3]Cuadro control'!CB26/6,"")</f>
        <v/>
      </c>
      <c r="RO26" s="958" t="str">
        <f>IFERROR('[3]Cuadro control'!CB26/6,"")</f>
        <v/>
      </c>
      <c r="RP26" s="958" t="str">
        <f>IFERROR('[3]Cuadro control'!CB26/6,"")</f>
        <v/>
      </c>
      <c r="RQ26" s="958" t="str">
        <f>IFERROR('[3]Cuadro control'!CC26/6,"")</f>
        <v/>
      </c>
      <c r="RR26" s="959"/>
      <c r="RS26" s="958" t="str">
        <f>IFERROR('[3]Cuadro control'!CC26/6,"")</f>
        <v/>
      </c>
      <c r="RT26" s="958" t="str">
        <f>IFERROR('[3]Cuadro control'!CC26/6,"")</f>
        <v/>
      </c>
      <c r="RU26" s="958" t="str">
        <f>IFERROR('[3]Cuadro control'!CC26/6,"")</f>
        <v/>
      </c>
      <c r="RV26" s="958" t="str">
        <f>IFERROR('[3]Cuadro control'!CC26/6,"")</f>
        <v/>
      </c>
      <c r="RW26" s="960" t="str">
        <f>IFERROR('[3]Cuadro control'!CC26/6,"")</f>
        <v/>
      </c>
      <c r="RX26" s="370" t="str">
        <f>IFERROR('[3]Cuadro control'!CD26/6,"")</f>
        <v/>
      </c>
      <c r="RY26" s="957"/>
      <c r="RZ26" s="958" t="str">
        <f>IFERROR('[3]Cuadro control'!CD26/6,"")</f>
        <v/>
      </c>
      <c r="SA26" s="958" t="str">
        <f>IFERROR('[3]Cuadro control'!CD26/6,"")</f>
        <v/>
      </c>
      <c r="SB26" s="958" t="str">
        <f>IFERROR('[3]Cuadro control'!CD26/6,"")</f>
        <v/>
      </c>
      <c r="SC26" s="958" t="str">
        <f>IFERROR('[3]Cuadro control'!CD26/6,"")</f>
        <v/>
      </c>
      <c r="SD26" s="958" t="str">
        <f>IFERROR('[3]Cuadro control'!CD26/6,"")</f>
        <v/>
      </c>
      <c r="SE26" s="958" t="str">
        <f>IFERROR('[3]Cuadro control'!CE26/6,"")</f>
        <v/>
      </c>
      <c r="SF26" s="959"/>
      <c r="SG26" s="958" t="str">
        <f>IFERROR('[3]Cuadro control'!CE26/6,"")</f>
        <v/>
      </c>
      <c r="SH26" s="958" t="str">
        <f>IFERROR('[3]Cuadro control'!CE26/6,"")</f>
        <v/>
      </c>
      <c r="SI26" s="958" t="str">
        <f>IFERROR('[3]Cuadro control'!CE26/6,"")</f>
        <v/>
      </c>
      <c r="SJ26" s="958" t="str">
        <f>IFERROR('[3]Cuadro control'!CE26/6,"")</f>
        <v/>
      </c>
      <c r="SK26" s="958" t="str">
        <f>IFERROR('[3]Cuadro control'!CE26/6,"")</f>
        <v/>
      </c>
      <c r="SL26" s="958" t="str">
        <f>IFERROR('[3]Cuadro control'!CF26/6,"")</f>
        <v/>
      </c>
      <c r="SM26" s="959"/>
      <c r="SN26" s="958" t="str">
        <f>IFERROR('[3]Cuadro control'!CF26/6,"")</f>
        <v/>
      </c>
      <c r="SO26" s="958" t="str">
        <f>IFERROR('[3]Cuadro control'!CF26/6,"")</f>
        <v/>
      </c>
      <c r="SP26" s="958" t="str">
        <f>IFERROR('[3]Cuadro control'!CF26/6,"")</f>
        <v/>
      </c>
      <c r="SQ26" s="958" t="str">
        <f>IFERROR('[3]Cuadro control'!CF26/6,"")</f>
        <v/>
      </c>
      <c r="SR26" s="958" t="str">
        <f>IFERROR('[3]Cuadro control'!CF26/6,"")</f>
        <v/>
      </c>
      <c r="SS26" s="958" t="str">
        <f>IFERROR('[3]Cuadro control'!CG26/6,"")</f>
        <v/>
      </c>
      <c r="ST26" s="959"/>
      <c r="SU26" s="958" t="str">
        <f>IFERROR('[3]Cuadro control'!CG26/6,"")</f>
        <v/>
      </c>
      <c r="SV26" s="958" t="str">
        <f>IFERROR('[3]Cuadro control'!CG26/6,"")</f>
        <v/>
      </c>
      <c r="SW26" s="958" t="str">
        <f>IFERROR('[3]Cuadro control'!CG26/6,"")</f>
        <v/>
      </c>
      <c r="SX26" s="958" t="str">
        <f>IFERROR('[3]Cuadro control'!CG26/6,"")</f>
        <v/>
      </c>
      <c r="SY26" s="958" t="str">
        <f>IFERROR('[3]Cuadro control'!CG26/6,"")</f>
        <v/>
      </c>
      <c r="SZ26" s="958" t="str">
        <f>IFERROR('[3]Cuadro control'!CH26/6,"")</f>
        <v/>
      </c>
      <c r="TA26" s="959"/>
      <c r="TB26" s="960" t="str">
        <f>IFERROR('[3]Cuadro control'!CH26/6,"")</f>
        <v/>
      </c>
      <c r="TC26" s="370" t="str">
        <f>IFERROR('[3]Cuadro control'!CH26/6,"")</f>
        <v/>
      </c>
      <c r="TD26" s="961" t="str">
        <f>IFERROR('[3]Cuadro control'!CH26/6,"")</f>
        <v/>
      </c>
      <c r="TE26" s="958" t="str">
        <f>IFERROR('[3]Cuadro control'!CH26/6,"")</f>
        <v/>
      </c>
      <c r="TF26" s="958" t="str">
        <f>IFERROR('[3]Cuadro control'!CH26/6,"")</f>
        <v/>
      </c>
      <c r="TG26" s="958" t="str">
        <f>IFERROR('[3]Cuadro control'!CI26/6,"")</f>
        <v/>
      </c>
      <c r="TH26" s="959"/>
      <c r="TI26" s="958" t="str">
        <f>IFERROR('[3]Cuadro control'!CI26/6,"")</f>
        <v/>
      </c>
      <c r="TJ26" s="958" t="str">
        <f>IFERROR('[3]Cuadro control'!CI26/6,"")</f>
        <v/>
      </c>
      <c r="TK26" s="958" t="str">
        <f>IFERROR('[3]Cuadro control'!CI26/6,"")</f>
        <v/>
      </c>
      <c r="TL26" s="958" t="str">
        <f>IFERROR('[3]Cuadro control'!CI26/6,"")</f>
        <v/>
      </c>
      <c r="TM26" s="958" t="str">
        <f>IFERROR('[3]Cuadro control'!CI26/6,"")</f>
        <v/>
      </c>
      <c r="TN26" s="958" t="str">
        <f>IFERROR('[3]Cuadro control'!CJ26/6,"")</f>
        <v/>
      </c>
      <c r="TO26" s="959"/>
      <c r="TP26" s="958" t="str">
        <f>IFERROR('[3]Cuadro control'!CJ26/6,"")</f>
        <v/>
      </c>
      <c r="TQ26" s="958" t="str">
        <f>IFERROR('[3]Cuadro control'!CJ26/6,"")</f>
        <v/>
      </c>
      <c r="TR26" s="958" t="str">
        <f>IFERROR('[3]Cuadro control'!CJ26/6,"")</f>
        <v/>
      </c>
      <c r="TS26" s="958" t="str">
        <f>IFERROR('[3]Cuadro control'!CJ26/6,"")</f>
        <v/>
      </c>
      <c r="TT26" s="958" t="str">
        <f>IFERROR('[3]Cuadro control'!CJ26/6,"")</f>
        <v/>
      </c>
      <c r="TU26" s="958" t="str">
        <f>IFERROR('[3]Cuadro control'!CK26/6,"")</f>
        <v/>
      </c>
      <c r="TV26" s="959"/>
      <c r="TW26" s="958" t="str">
        <f>IFERROR('[3]Cuadro control'!CK26/6,"")</f>
        <v/>
      </c>
      <c r="TX26" s="958" t="str">
        <f>IFERROR('[3]Cuadro control'!CK26/6,"")</f>
        <v/>
      </c>
      <c r="TY26" s="958" t="str">
        <f>IFERROR('[3]Cuadro control'!CK26/6,"")</f>
        <v/>
      </c>
      <c r="TZ26" s="958" t="str">
        <f>IFERROR('[3]Cuadro control'!CK26/6,"")</f>
        <v/>
      </c>
      <c r="UA26" s="958" t="str">
        <f>IFERROR('[3]Cuadro control'!CK26/6,"")</f>
        <v/>
      </c>
      <c r="UB26" s="958" t="str">
        <f>IFERROR('[3]Cuadro control'!CL26/6,"")</f>
        <v/>
      </c>
      <c r="UC26" s="959"/>
      <c r="UD26" s="958" t="str">
        <f>IFERROR('[3]Cuadro control'!CL26/6,"")</f>
        <v/>
      </c>
      <c r="UE26" s="958" t="str">
        <f>IFERROR('[3]Cuadro control'!CL26/6,"")</f>
        <v/>
      </c>
      <c r="UF26" s="960" t="str">
        <f>IFERROR('[3]Cuadro control'!CL26/6,"")</f>
        <v/>
      </c>
      <c r="UG26" s="370" t="str">
        <f>IFERROR('[3]Cuadro control'!CL26/6,"")</f>
        <v/>
      </c>
      <c r="UH26" s="961" t="str">
        <f>IFERROR('[3]Cuadro control'!CL26/6,"")</f>
        <v/>
      </c>
      <c r="UI26" s="958" t="str">
        <f>IFERROR('[3]Cuadro control'!CM26/6,"")</f>
        <v/>
      </c>
      <c r="UJ26" s="959"/>
      <c r="UK26" s="958" t="str">
        <f>IFERROR('[3]Cuadro control'!CM26/6,"")</f>
        <v/>
      </c>
      <c r="UL26" s="958" t="str">
        <f>IFERROR('[3]Cuadro control'!CM26/6,"")</f>
        <v/>
      </c>
      <c r="UM26" s="958" t="str">
        <f>IFERROR('[3]Cuadro control'!CM26/6,"")</f>
        <v/>
      </c>
      <c r="UN26" s="958" t="str">
        <f>IFERROR('[3]Cuadro control'!CM26/6,"")</f>
        <v/>
      </c>
      <c r="UO26" s="958" t="str">
        <f>IFERROR('[3]Cuadro control'!CM26/6,"")</f>
        <v/>
      </c>
      <c r="UP26" s="958">
        <f>IFERROR('[3]Cuadro control'!CN26/6,"")</f>
        <v>0</v>
      </c>
      <c r="UQ26" s="959"/>
      <c r="UR26" s="958">
        <f>IFERROR('[3]Cuadro control'!CN26/6,"")</f>
        <v>0</v>
      </c>
      <c r="US26" s="958">
        <f>IFERROR('[3]Cuadro control'!CN26/6,"")</f>
        <v>0</v>
      </c>
      <c r="UT26" s="958">
        <f>IFERROR('[3]Cuadro control'!CN26/6,"")</f>
        <v>0</v>
      </c>
      <c r="UU26" s="960">
        <f>IFERROR('[3]Cuadro control'!CN26/6,"")</f>
        <v>0</v>
      </c>
      <c r="UV26" s="370">
        <f>IFERROR('[3]Cuadro control'!CN26/6,"")</f>
        <v>0</v>
      </c>
    </row>
    <row r="27" spans="1:568" ht="13.5" customHeight="1">
      <c r="A27" s="764"/>
      <c r="B27" s="782"/>
      <c r="C27" s="974"/>
      <c r="D27" s="769"/>
      <c r="E27" s="953"/>
      <c r="F27" s="954"/>
      <c r="G27" s="954"/>
      <c r="H27" s="954"/>
      <c r="I27" s="953"/>
      <c r="J27" s="972">
        <f t="shared" si="282"/>
        <v>4.6999999999999993E-3</v>
      </c>
      <c r="K27" s="973"/>
      <c r="L27" s="963" t="s">
        <v>263</v>
      </c>
      <c r="M27" s="964"/>
      <c r="N27" s="964"/>
      <c r="O27" s="470"/>
      <c r="P27" s="369">
        <f>+P28</f>
        <v>0</v>
      </c>
      <c r="Q27" s="965">
        <f t="shared" ref="Q27:CB27" si="283">+P27+Q28</f>
        <v>0</v>
      </c>
      <c r="R27" s="966">
        <f t="shared" si="283"/>
        <v>0</v>
      </c>
      <c r="S27" s="966">
        <f t="shared" si="283"/>
        <v>0</v>
      </c>
      <c r="T27" s="966">
        <f t="shared" si="283"/>
        <v>0</v>
      </c>
      <c r="U27" s="966">
        <f t="shared" si="283"/>
        <v>0</v>
      </c>
      <c r="V27" s="966">
        <f t="shared" si="283"/>
        <v>0</v>
      </c>
      <c r="W27" s="966">
        <f t="shared" si="283"/>
        <v>1.6666666666666666E-2</v>
      </c>
      <c r="X27" s="967">
        <f t="shared" si="283"/>
        <v>1.6666666666666666E-2</v>
      </c>
      <c r="Y27" s="966">
        <f t="shared" si="283"/>
        <v>3.3333333333333333E-2</v>
      </c>
      <c r="Z27" s="966">
        <f t="shared" si="283"/>
        <v>0.05</v>
      </c>
      <c r="AA27" s="966">
        <f t="shared" si="283"/>
        <v>6.6666666666666666E-2</v>
      </c>
      <c r="AB27" s="966">
        <f t="shared" si="283"/>
        <v>8.3333333333333329E-2</v>
      </c>
      <c r="AC27" s="966">
        <f t="shared" si="283"/>
        <v>9.9999999999999992E-2</v>
      </c>
      <c r="AD27" s="966">
        <f t="shared" si="283"/>
        <v>0.13333333333333333</v>
      </c>
      <c r="AE27" s="967">
        <f t="shared" si="283"/>
        <v>0.13333333333333333</v>
      </c>
      <c r="AF27" s="966">
        <f t="shared" si="283"/>
        <v>0.16666666666666666</v>
      </c>
      <c r="AG27" s="966">
        <f t="shared" si="283"/>
        <v>0.19999999999999998</v>
      </c>
      <c r="AH27" s="968">
        <f t="shared" si="283"/>
        <v>0.23333333333333331</v>
      </c>
      <c r="AI27" s="367">
        <f t="shared" si="283"/>
        <v>0.26666666666666666</v>
      </c>
      <c r="AJ27" s="969">
        <f t="shared" si="283"/>
        <v>0.3</v>
      </c>
      <c r="AK27" s="966">
        <f t="shared" si="283"/>
        <v>0.33333333333333331</v>
      </c>
      <c r="AL27" s="967">
        <f t="shared" si="283"/>
        <v>0.33333333333333331</v>
      </c>
      <c r="AM27" s="966">
        <f t="shared" si="283"/>
        <v>0.36666666666666664</v>
      </c>
      <c r="AN27" s="966">
        <f t="shared" si="283"/>
        <v>0.39999999999999997</v>
      </c>
      <c r="AO27" s="966">
        <f t="shared" si="283"/>
        <v>0.43333333333333329</v>
      </c>
      <c r="AP27" s="966">
        <f t="shared" si="283"/>
        <v>0.46666666666666662</v>
      </c>
      <c r="AQ27" s="966">
        <f t="shared" si="283"/>
        <v>0.49999999999999994</v>
      </c>
      <c r="AR27" s="966">
        <f t="shared" si="283"/>
        <v>0.55999999999999994</v>
      </c>
      <c r="AS27" s="967">
        <f t="shared" si="283"/>
        <v>0.55999999999999994</v>
      </c>
      <c r="AT27" s="966">
        <f t="shared" si="283"/>
        <v>0.61999999999999988</v>
      </c>
      <c r="AU27" s="966">
        <f t="shared" si="283"/>
        <v>0.67999999999999994</v>
      </c>
      <c r="AV27" s="966">
        <f t="shared" si="283"/>
        <v>0.74</v>
      </c>
      <c r="AW27" s="966">
        <f t="shared" si="283"/>
        <v>0.8</v>
      </c>
      <c r="AX27" s="966">
        <f t="shared" si="283"/>
        <v>0.8600000000000001</v>
      </c>
      <c r="AY27" s="966">
        <f t="shared" si="283"/>
        <v>0.88333333333333341</v>
      </c>
      <c r="AZ27" s="967">
        <f t="shared" si="283"/>
        <v>0.88333333333333341</v>
      </c>
      <c r="BA27" s="966">
        <f t="shared" si="283"/>
        <v>0.90666666666666673</v>
      </c>
      <c r="BB27" s="966">
        <f t="shared" si="283"/>
        <v>0.93</v>
      </c>
      <c r="BC27" s="966">
        <f t="shared" si="283"/>
        <v>0.95333333333333337</v>
      </c>
      <c r="BD27" s="966">
        <f t="shared" si="283"/>
        <v>0.97666666666666668</v>
      </c>
      <c r="BE27" s="966">
        <f t="shared" si="283"/>
        <v>1</v>
      </c>
      <c r="BF27" s="966">
        <f t="shared" si="283"/>
        <v>1</v>
      </c>
      <c r="BG27" s="967">
        <f t="shared" si="283"/>
        <v>1</v>
      </c>
      <c r="BH27" s="966">
        <f t="shared" si="283"/>
        <v>1</v>
      </c>
      <c r="BI27" s="966">
        <f t="shared" si="283"/>
        <v>1</v>
      </c>
      <c r="BJ27" s="966">
        <f t="shared" si="283"/>
        <v>1</v>
      </c>
      <c r="BK27" s="966">
        <f t="shared" si="283"/>
        <v>1</v>
      </c>
      <c r="BL27" s="966">
        <f t="shared" si="283"/>
        <v>1</v>
      </c>
      <c r="BM27" s="968">
        <f t="shared" si="283"/>
        <v>1</v>
      </c>
      <c r="BN27" s="368">
        <f t="shared" si="283"/>
        <v>1</v>
      </c>
      <c r="BO27" s="969">
        <f t="shared" si="283"/>
        <v>1</v>
      </c>
      <c r="BP27" s="966">
        <f t="shared" si="283"/>
        <v>1</v>
      </c>
      <c r="BQ27" s="966">
        <f t="shared" si="283"/>
        <v>1</v>
      </c>
      <c r="BR27" s="966">
        <f t="shared" si="283"/>
        <v>1</v>
      </c>
      <c r="BS27" s="966">
        <f t="shared" si="283"/>
        <v>1</v>
      </c>
      <c r="BT27" s="966">
        <f t="shared" si="283"/>
        <v>1</v>
      </c>
      <c r="BU27" s="967">
        <f t="shared" si="283"/>
        <v>1</v>
      </c>
      <c r="BV27" s="966">
        <f t="shared" si="283"/>
        <v>1</v>
      </c>
      <c r="BW27" s="966">
        <f t="shared" si="283"/>
        <v>1</v>
      </c>
      <c r="BX27" s="966">
        <f t="shared" si="283"/>
        <v>1</v>
      </c>
      <c r="BY27" s="966">
        <f t="shared" si="283"/>
        <v>1</v>
      </c>
      <c r="BZ27" s="966">
        <f t="shared" si="283"/>
        <v>1</v>
      </c>
      <c r="CA27" s="966">
        <f t="shared" si="283"/>
        <v>1</v>
      </c>
      <c r="CB27" s="967">
        <f t="shared" si="283"/>
        <v>1</v>
      </c>
      <c r="CC27" s="966">
        <f t="shared" ref="CC27:EN27" si="284">+CB27+CC28</f>
        <v>1</v>
      </c>
      <c r="CD27" s="966">
        <f t="shared" si="284"/>
        <v>1</v>
      </c>
      <c r="CE27" s="966">
        <f t="shared" si="284"/>
        <v>1</v>
      </c>
      <c r="CF27" s="966">
        <f t="shared" si="284"/>
        <v>1</v>
      </c>
      <c r="CG27" s="966">
        <f t="shared" si="284"/>
        <v>1</v>
      </c>
      <c r="CH27" s="966">
        <f t="shared" si="284"/>
        <v>1</v>
      </c>
      <c r="CI27" s="967">
        <f t="shared" si="284"/>
        <v>1</v>
      </c>
      <c r="CJ27" s="966">
        <f t="shared" si="284"/>
        <v>1</v>
      </c>
      <c r="CK27" s="966">
        <f t="shared" si="284"/>
        <v>1</v>
      </c>
      <c r="CL27" s="966">
        <f t="shared" si="284"/>
        <v>1</v>
      </c>
      <c r="CM27" s="966">
        <f t="shared" si="284"/>
        <v>1</v>
      </c>
      <c r="CN27" s="966">
        <f t="shared" si="284"/>
        <v>1</v>
      </c>
      <c r="CO27" s="966">
        <f t="shared" si="284"/>
        <v>1</v>
      </c>
      <c r="CP27" s="967">
        <f t="shared" si="284"/>
        <v>1</v>
      </c>
      <c r="CQ27" s="968">
        <f t="shared" si="284"/>
        <v>1</v>
      </c>
      <c r="CR27" s="367">
        <f t="shared" si="284"/>
        <v>1</v>
      </c>
      <c r="CS27" s="969">
        <f t="shared" si="284"/>
        <v>1</v>
      </c>
      <c r="CT27" s="966">
        <f t="shared" si="284"/>
        <v>1</v>
      </c>
      <c r="CU27" s="966">
        <f t="shared" si="284"/>
        <v>1</v>
      </c>
      <c r="CV27" s="966">
        <f t="shared" si="284"/>
        <v>1</v>
      </c>
      <c r="CW27" s="967">
        <f t="shared" si="284"/>
        <v>1</v>
      </c>
      <c r="CX27" s="966">
        <f t="shared" si="284"/>
        <v>1</v>
      </c>
      <c r="CY27" s="966">
        <f t="shared" si="284"/>
        <v>1</v>
      </c>
      <c r="CZ27" s="966">
        <f t="shared" si="284"/>
        <v>1</v>
      </c>
      <c r="DA27" s="966">
        <f t="shared" si="284"/>
        <v>1</v>
      </c>
      <c r="DB27" s="966">
        <f t="shared" si="284"/>
        <v>1</v>
      </c>
      <c r="DC27" s="966">
        <f t="shared" si="284"/>
        <v>1</v>
      </c>
      <c r="DD27" s="967">
        <f t="shared" si="284"/>
        <v>1</v>
      </c>
      <c r="DE27" s="966">
        <f t="shared" si="284"/>
        <v>1</v>
      </c>
      <c r="DF27" s="966">
        <f t="shared" si="284"/>
        <v>1</v>
      </c>
      <c r="DG27" s="966">
        <f t="shared" si="284"/>
        <v>1</v>
      </c>
      <c r="DH27" s="966">
        <f t="shared" si="284"/>
        <v>1</v>
      </c>
      <c r="DI27" s="966">
        <f t="shared" si="284"/>
        <v>1</v>
      </c>
      <c r="DJ27" s="966">
        <f t="shared" si="284"/>
        <v>1</v>
      </c>
      <c r="DK27" s="967">
        <f t="shared" si="284"/>
        <v>1</v>
      </c>
      <c r="DL27" s="966">
        <f t="shared" si="284"/>
        <v>1</v>
      </c>
      <c r="DM27" s="966">
        <f t="shared" si="284"/>
        <v>1</v>
      </c>
      <c r="DN27" s="966">
        <f t="shared" si="284"/>
        <v>1</v>
      </c>
      <c r="DO27" s="966">
        <f t="shared" si="284"/>
        <v>1</v>
      </c>
      <c r="DP27" s="966">
        <f t="shared" si="284"/>
        <v>1</v>
      </c>
      <c r="DQ27" s="966">
        <f t="shared" si="284"/>
        <v>1</v>
      </c>
      <c r="DR27" s="967">
        <f t="shared" si="284"/>
        <v>1</v>
      </c>
      <c r="DS27" s="966">
        <f t="shared" si="284"/>
        <v>1</v>
      </c>
      <c r="DT27" s="966">
        <f t="shared" si="284"/>
        <v>1</v>
      </c>
      <c r="DU27" s="966">
        <f t="shared" si="284"/>
        <v>1</v>
      </c>
      <c r="DV27" s="968">
        <f t="shared" si="284"/>
        <v>1</v>
      </c>
      <c r="DW27" s="367">
        <f t="shared" si="284"/>
        <v>1</v>
      </c>
      <c r="DX27" s="969">
        <f t="shared" si="284"/>
        <v>1</v>
      </c>
      <c r="DY27" s="967">
        <f t="shared" si="284"/>
        <v>1</v>
      </c>
      <c r="DZ27" s="966">
        <f t="shared" si="284"/>
        <v>1</v>
      </c>
      <c r="EA27" s="966">
        <f t="shared" si="284"/>
        <v>1</v>
      </c>
      <c r="EB27" s="966">
        <f t="shared" si="284"/>
        <v>1</v>
      </c>
      <c r="EC27" s="966">
        <f t="shared" si="284"/>
        <v>1</v>
      </c>
      <c r="ED27" s="966">
        <f t="shared" si="284"/>
        <v>1</v>
      </c>
      <c r="EE27" s="966">
        <f t="shared" si="284"/>
        <v>1</v>
      </c>
      <c r="EF27" s="967">
        <f t="shared" si="284"/>
        <v>1</v>
      </c>
      <c r="EG27" s="966">
        <f t="shared" si="284"/>
        <v>1</v>
      </c>
      <c r="EH27" s="966">
        <f t="shared" si="284"/>
        <v>1</v>
      </c>
      <c r="EI27" s="966">
        <f t="shared" si="284"/>
        <v>1</v>
      </c>
      <c r="EJ27" s="966">
        <f t="shared" si="284"/>
        <v>1</v>
      </c>
      <c r="EK27" s="966">
        <f t="shared" si="284"/>
        <v>1</v>
      </c>
      <c r="EL27" s="966">
        <f t="shared" si="284"/>
        <v>1</v>
      </c>
      <c r="EM27" s="967">
        <f t="shared" si="284"/>
        <v>1</v>
      </c>
      <c r="EN27" s="966">
        <f t="shared" si="284"/>
        <v>1</v>
      </c>
      <c r="EO27" s="966">
        <f t="shared" ref="EO27:GZ27" si="285">+EN27+EO28</f>
        <v>1</v>
      </c>
      <c r="EP27" s="966">
        <f t="shared" si="285"/>
        <v>1</v>
      </c>
      <c r="EQ27" s="966">
        <f t="shared" si="285"/>
        <v>1</v>
      </c>
      <c r="ER27" s="966">
        <f t="shared" si="285"/>
        <v>1</v>
      </c>
      <c r="ES27" s="966">
        <f t="shared" si="285"/>
        <v>1</v>
      </c>
      <c r="ET27" s="967">
        <f t="shared" si="285"/>
        <v>1</v>
      </c>
      <c r="EU27" s="966">
        <f t="shared" si="285"/>
        <v>1</v>
      </c>
      <c r="EV27" s="966">
        <f t="shared" si="285"/>
        <v>1</v>
      </c>
      <c r="EW27" s="966">
        <f t="shared" si="285"/>
        <v>1</v>
      </c>
      <c r="EX27" s="966">
        <f t="shared" si="285"/>
        <v>1</v>
      </c>
      <c r="EY27" s="966">
        <f t="shared" si="285"/>
        <v>1</v>
      </c>
      <c r="EZ27" s="966">
        <f t="shared" si="285"/>
        <v>1</v>
      </c>
      <c r="FA27" s="970">
        <f t="shared" si="285"/>
        <v>1</v>
      </c>
      <c r="FB27" s="367">
        <f t="shared" si="285"/>
        <v>1</v>
      </c>
      <c r="FC27" s="969">
        <f t="shared" si="285"/>
        <v>1</v>
      </c>
      <c r="FD27" s="966">
        <f t="shared" si="285"/>
        <v>1</v>
      </c>
      <c r="FE27" s="966">
        <f t="shared" si="285"/>
        <v>1</v>
      </c>
      <c r="FF27" s="966">
        <f t="shared" si="285"/>
        <v>1</v>
      </c>
      <c r="FG27" s="966">
        <f t="shared" si="285"/>
        <v>1</v>
      </c>
      <c r="FH27" s="967">
        <f t="shared" si="285"/>
        <v>1</v>
      </c>
      <c r="FI27" s="966">
        <f t="shared" si="285"/>
        <v>1</v>
      </c>
      <c r="FJ27" s="966">
        <f t="shared" si="285"/>
        <v>1</v>
      </c>
      <c r="FK27" s="966">
        <f t="shared" si="285"/>
        <v>1</v>
      </c>
      <c r="FL27" s="966">
        <f t="shared" si="285"/>
        <v>1</v>
      </c>
      <c r="FM27" s="966">
        <f t="shared" si="285"/>
        <v>1</v>
      </c>
      <c r="FN27" s="966">
        <f t="shared" si="285"/>
        <v>1</v>
      </c>
      <c r="FO27" s="967">
        <f t="shared" si="285"/>
        <v>1</v>
      </c>
      <c r="FP27" s="966">
        <f t="shared" si="285"/>
        <v>1</v>
      </c>
      <c r="FQ27" s="966">
        <f t="shared" si="285"/>
        <v>1</v>
      </c>
      <c r="FR27" s="966">
        <f t="shared" si="285"/>
        <v>1</v>
      </c>
      <c r="FS27" s="966">
        <f t="shared" si="285"/>
        <v>1</v>
      </c>
      <c r="FT27" s="966">
        <f t="shared" si="285"/>
        <v>1</v>
      </c>
      <c r="FU27" s="966">
        <f t="shared" si="285"/>
        <v>1</v>
      </c>
      <c r="FV27" s="967">
        <f t="shared" si="285"/>
        <v>1</v>
      </c>
      <c r="FW27" s="966">
        <f t="shared" si="285"/>
        <v>1</v>
      </c>
      <c r="FX27" s="966">
        <f t="shared" si="285"/>
        <v>1</v>
      </c>
      <c r="FY27" s="966">
        <f t="shared" si="285"/>
        <v>1</v>
      </c>
      <c r="FZ27" s="966">
        <f t="shared" si="285"/>
        <v>1</v>
      </c>
      <c r="GA27" s="966">
        <f t="shared" si="285"/>
        <v>1</v>
      </c>
      <c r="GB27" s="966">
        <f t="shared" si="285"/>
        <v>1</v>
      </c>
      <c r="GC27" s="967">
        <f t="shared" si="285"/>
        <v>1</v>
      </c>
      <c r="GD27" s="966">
        <f t="shared" si="285"/>
        <v>1</v>
      </c>
      <c r="GE27" s="968">
        <f t="shared" si="285"/>
        <v>1</v>
      </c>
      <c r="GF27" s="367">
        <f t="shared" si="285"/>
        <v>1</v>
      </c>
      <c r="GG27" s="969">
        <f t="shared" si="285"/>
        <v>1</v>
      </c>
      <c r="GH27" s="966">
        <f t="shared" si="285"/>
        <v>1</v>
      </c>
      <c r="GI27" s="966">
        <f t="shared" si="285"/>
        <v>1</v>
      </c>
      <c r="GJ27" s="967">
        <f t="shared" si="285"/>
        <v>1</v>
      </c>
      <c r="GK27" s="966">
        <f t="shared" si="285"/>
        <v>1</v>
      </c>
      <c r="GL27" s="966">
        <f t="shared" si="285"/>
        <v>1</v>
      </c>
      <c r="GM27" s="966">
        <f t="shared" si="285"/>
        <v>1</v>
      </c>
      <c r="GN27" s="966">
        <f t="shared" si="285"/>
        <v>1</v>
      </c>
      <c r="GO27" s="966">
        <f t="shared" si="285"/>
        <v>1</v>
      </c>
      <c r="GP27" s="966">
        <f t="shared" si="285"/>
        <v>1</v>
      </c>
      <c r="GQ27" s="967">
        <f t="shared" si="285"/>
        <v>1</v>
      </c>
      <c r="GR27" s="966">
        <f t="shared" si="285"/>
        <v>1</v>
      </c>
      <c r="GS27" s="966">
        <f t="shared" si="285"/>
        <v>1</v>
      </c>
      <c r="GT27" s="966">
        <f t="shared" si="285"/>
        <v>1</v>
      </c>
      <c r="GU27" s="966">
        <f t="shared" si="285"/>
        <v>1</v>
      </c>
      <c r="GV27" s="966">
        <f t="shared" si="285"/>
        <v>1</v>
      </c>
      <c r="GW27" s="966">
        <f t="shared" si="285"/>
        <v>1</v>
      </c>
      <c r="GX27" s="967">
        <f t="shared" si="285"/>
        <v>1</v>
      </c>
      <c r="GY27" s="966">
        <f t="shared" si="285"/>
        <v>1</v>
      </c>
      <c r="GZ27" s="966">
        <f t="shared" si="285"/>
        <v>1</v>
      </c>
      <c r="HA27" s="966">
        <f t="shared" ref="HA27:JL27" si="286">+GZ27+HA28</f>
        <v>1</v>
      </c>
      <c r="HB27" s="966">
        <f t="shared" si="286"/>
        <v>1</v>
      </c>
      <c r="HC27" s="966">
        <f t="shared" si="286"/>
        <v>1</v>
      </c>
      <c r="HD27" s="966">
        <f t="shared" si="286"/>
        <v>1</v>
      </c>
      <c r="HE27" s="967">
        <f t="shared" si="286"/>
        <v>1</v>
      </c>
      <c r="HF27" s="966">
        <f t="shared" si="286"/>
        <v>1</v>
      </c>
      <c r="HG27" s="966">
        <f t="shared" si="286"/>
        <v>1</v>
      </c>
      <c r="HH27" s="966">
        <f t="shared" si="286"/>
        <v>1</v>
      </c>
      <c r="HI27" s="966">
        <f t="shared" si="286"/>
        <v>1</v>
      </c>
      <c r="HJ27" s="968">
        <f t="shared" si="286"/>
        <v>1</v>
      </c>
      <c r="HK27" s="367">
        <f t="shared" si="286"/>
        <v>1</v>
      </c>
      <c r="HL27" s="965">
        <f t="shared" si="286"/>
        <v>1</v>
      </c>
      <c r="HM27" s="966">
        <f t="shared" si="286"/>
        <v>1</v>
      </c>
      <c r="HN27" s="966">
        <f t="shared" si="286"/>
        <v>1</v>
      </c>
      <c r="HO27" s="966">
        <f t="shared" si="286"/>
        <v>1</v>
      </c>
      <c r="HP27" s="966">
        <f t="shared" si="286"/>
        <v>1</v>
      </c>
      <c r="HQ27" s="966">
        <f t="shared" si="286"/>
        <v>1</v>
      </c>
      <c r="HR27" s="966">
        <f t="shared" si="286"/>
        <v>1</v>
      </c>
      <c r="HS27" s="967">
        <f t="shared" si="286"/>
        <v>1</v>
      </c>
      <c r="HT27" s="966">
        <f t="shared" si="286"/>
        <v>1</v>
      </c>
      <c r="HU27" s="966">
        <f t="shared" si="286"/>
        <v>1</v>
      </c>
      <c r="HV27" s="966">
        <f t="shared" si="286"/>
        <v>1</v>
      </c>
      <c r="HW27" s="966">
        <f t="shared" si="286"/>
        <v>1</v>
      </c>
      <c r="HX27" s="966">
        <f t="shared" si="286"/>
        <v>1</v>
      </c>
      <c r="HY27" s="966">
        <f t="shared" si="286"/>
        <v>1</v>
      </c>
      <c r="HZ27" s="967">
        <f t="shared" si="286"/>
        <v>1</v>
      </c>
      <c r="IA27" s="966">
        <f t="shared" si="286"/>
        <v>1</v>
      </c>
      <c r="IB27" s="966">
        <f t="shared" si="286"/>
        <v>1</v>
      </c>
      <c r="IC27" s="966">
        <f t="shared" si="286"/>
        <v>1</v>
      </c>
      <c r="ID27" s="966">
        <f t="shared" si="286"/>
        <v>1</v>
      </c>
      <c r="IE27" s="966">
        <f t="shared" si="286"/>
        <v>1</v>
      </c>
      <c r="IF27" s="966">
        <f t="shared" si="286"/>
        <v>1</v>
      </c>
      <c r="IG27" s="967">
        <f t="shared" si="286"/>
        <v>1</v>
      </c>
      <c r="IH27" s="966">
        <f t="shared" si="286"/>
        <v>1</v>
      </c>
      <c r="II27" s="966">
        <f t="shared" si="286"/>
        <v>1</v>
      </c>
      <c r="IJ27" s="966">
        <f t="shared" si="286"/>
        <v>1</v>
      </c>
      <c r="IK27" s="966">
        <f t="shared" si="286"/>
        <v>1</v>
      </c>
      <c r="IL27" s="966">
        <f t="shared" si="286"/>
        <v>1</v>
      </c>
      <c r="IM27" s="966">
        <f t="shared" si="286"/>
        <v>1</v>
      </c>
      <c r="IN27" s="970">
        <f t="shared" si="286"/>
        <v>1</v>
      </c>
      <c r="IO27" s="367">
        <f t="shared" si="286"/>
        <v>1</v>
      </c>
      <c r="IP27" s="969">
        <f t="shared" si="286"/>
        <v>1</v>
      </c>
      <c r="IQ27" s="966">
        <f t="shared" si="286"/>
        <v>1</v>
      </c>
      <c r="IR27" s="966">
        <f t="shared" si="286"/>
        <v>1</v>
      </c>
      <c r="IS27" s="966">
        <f t="shared" si="286"/>
        <v>1</v>
      </c>
      <c r="IT27" s="966">
        <f t="shared" si="286"/>
        <v>1</v>
      </c>
      <c r="IU27" s="967">
        <f t="shared" si="286"/>
        <v>1</v>
      </c>
      <c r="IV27" s="966">
        <f t="shared" si="286"/>
        <v>1</v>
      </c>
      <c r="IW27" s="966">
        <f t="shared" si="286"/>
        <v>1</v>
      </c>
      <c r="IX27" s="966">
        <f t="shared" si="286"/>
        <v>1</v>
      </c>
      <c r="IY27" s="966">
        <f t="shared" si="286"/>
        <v>1</v>
      </c>
      <c r="IZ27" s="966">
        <f t="shared" si="286"/>
        <v>1</v>
      </c>
      <c r="JA27" s="966">
        <f t="shared" si="286"/>
        <v>1</v>
      </c>
      <c r="JB27" s="967">
        <f t="shared" si="286"/>
        <v>1</v>
      </c>
      <c r="JC27" s="966">
        <f t="shared" si="286"/>
        <v>1</v>
      </c>
      <c r="JD27" s="966">
        <f t="shared" si="286"/>
        <v>1</v>
      </c>
      <c r="JE27" s="966">
        <f t="shared" si="286"/>
        <v>1</v>
      </c>
      <c r="JF27" s="966">
        <f t="shared" si="286"/>
        <v>1</v>
      </c>
      <c r="JG27" s="966">
        <f t="shared" si="286"/>
        <v>1</v>
      </c>
      <c r="JH27" s="966">
        <f t="shared" si="286"/>
        <v>1</v>
      </c>
      <c r="JI27" s="967">
        <f t="shared" si="286"/>
        <v>1</v>
      </c>
      <c r="JJ27" s="966">
        <f t="shared" si="286"/>
        <v>1</v>
      </c>
      <c r="JK27" s="966">
        <f t="shared" si="286"/>
        <v>1</v>
      </c>
      <c r="JL27" s="966">
        <f t="shared" si="286"/>
        <v>1</v>
      </c>
      <c r="JM27" s="966">
        <f t="shared" ref="JM27:LX27" si="287">+JL27+JM28</f>
        <v>1</v>
      </c>
      <c r="JN27" s="966">
        <f t="shared" si="287"/>
        <v>1</v>
      </c>
      <c r="JO27" s="966">
        <f t="shared" si="287"/>
        <v>1</v>
      </c>
      <c r="JP27" s="967">
        <f t="shared" si="287"/>
        <v>1</v>
      </c>
      <c r="JQ27" s="966">
        <f t="shared" si="287"/>
        <v>1</v>
      </c>
      <c r="JR27" s="966">
        <f t="shared" si="287"/>
        <v>1</v>
      </c>
      <c r="JS27" s="968">
        <f t="shared" si="287"/>
        <v>1</v>
      </c>
      <c r="JT27" s="367">
        <f t="shared" si="287"/>
        <v>1</v>
      </c>
      <c r="JU27" s="969">
        <f t="shared" si="287"/>
        <v>1</v>
      </c>
      <c r="JV27" s="966">
        <f t="shared" si="287"/>
        <v>1</v>
      </c>
      <c r="JW27" s="967">
        <f t="shared" si="287"/>
        <v>1</v>
      </c>
      <c r="JX27" s="966">
        <f t="shared" si="287"/>
        <v>1</v>
      </c>
      <c r="JY27" s="966">
        <f t="shared" si="287"/>
        <v>1</v>
      </c>
      <c r="JZ27" s="966">
        <f t="shared" si="287"/>
        <v>1</v>
      </c>
      <c r="KA27" s="966">
        <f t="shared" si="287"/>
        <v>1</v>
      </c>
      <c r="KB27" s="966">
        <f t="shared" si="287"/>
        <v>1</v>
      </c>
      <c r="KC27" s="966">
        <f t="shared" si="287"/>
        <v>1</v>
      </c>
      <c r="KD27" s="967">
        <f t="shared" si="287"/>
        <v>1</v>
      </c>
      <c r="KE27" s="966">
        <f t="shared" si="287"/>
        <v>1</v>
      </c>
      <c r="KF27" s="966">
        <f t="shared" si="287"/>
        <v>1</v>
      </c>
      <c r="KG27" s="966">
        <f t="shared" si="287"/>
        <v>1</v>
      </c>
      <c r="KH27" s="966">
        <f t="shared" si="287"/>
        <v>1</v>
      </c>
      <c r="KI27" s="966">
        <f t="shared" si="287"/>
        <v>1</v>
      </c>
      <c r="KJ27" s="966">
        <f t="shared" si="287"/>
        <v>1</v>
      </c>
      <c r="KK27" s="967">
        <f t="shared" si="287"/>
        <v>1</v>
      </c>
      <c r="KL27" s="966">
        <f t="shared" si="287"/>
        <v>1</v>
      </c>
      <c r="KM27" s="966">
        <f t="shared" si="287"/>
        <v>1</v>
      </c>
      <c r="KN27" s="966">
        <f t="shared" si="287"/>
        <v>1</v>
      </c>
      <c r="KO27" s="966">
        <f t="shared" si="287"/>
        <v>1</v>
      </c>
      <c r="KP27" s="966">
        <f t="shared" si="287"/>
        <v>1</v>
      </c>
      <c r="KQ27" s="966">
        <f t="shared" si="287"/>
        <v>1</v>
      </c>
      <c r="KR27" s="967">
        <f t="shared" si="287"/>
        <v>1</v>
      </c>
      <c r="KS27" s="966">
        <f t="shared" si="287"/>
        <v>1</v>
      </c>
      <c r="KT27" s="966">
        <f t="shared" si="287"/>
        <v>1</v>
      </c>
      <c r="KU27" s="966">
        <f t="shared" si="287"/>
        <v>1</v>
      </c>
      <c r="KV27" s="966">
        <f t="shared" si="287"/>
        <v>1</v>
      </c>
      <c r="KW27" s="966">
        <f t="shared" si="287"/>
        <v>1</v>
      </c>
      <c r="KX27" s="968">
        <f t="shared" si="287"/>
        <v>1</v>
      </c>
      <c r="KY27" s="368">
        <f t="shared" si="287"/>
        <v>1</v>
      </c>
      <c r="KZ27" s="969">
        <f t="shared" si="287"/>
        <v>1</v>
      </c>
      <c r="LA27" s="966">
        <f t="shared" si="287"/>
        <v>1</v>
      </c>
      <c r="LB27" s="966">
        <f t="shared" si="287"/>
        <v>1</v>
      </c>
      <c r="LC27" s="966">
        <f t="shared" si="287"/>
        <v>1</v>
      </c>
      <c r="LD27" s="966">
        <f t="shared" si="287"/>
        <v>1</v>
      </c>
      <c r="LE27" s="966">
        <f t="shared" si="287"/>
        <v>1</v>
      </c>
      <c r="LF27" s="967">
        <f t="shared" si="287"/>
        <v>1</v>
      </c>
      <c r="LG27" s="966">
        <f t="shared" si="287"/>
        <v>1</v>
      </c>
      <c r="LH27" s="966">
        <f t="shared" si="287"/>
        <v>1</v>
      </c>
      <c r="LI27" s="966">
        <f t="shared" si="287"/>
        <v>1</v>
      </c>
      <c r="LJ27" s="966">
        <f t="shared" si="287"/>
        <v>1</v>
      </c>
      <c r="LK27" s="966">
        <f t="shared" si="287"/>
        <v>1</v>
      </c>
      <c r="LL27" s="966">
        <f t="shared" si="287"/>
        <v>1</v>
      </c>
      <c r="LM27" s="967">
        <f t="shared" si="287"/>
        <v>1</v>
      </c>
      <c r="LN27" s="966">
        <f t="shared" si="287"/>
        <v>1</v>
      </c>
      <c r="LO27" s="966">
        <f t="shared" si="287"/>
        <v>1</v>
      </c>
      <c r="LP27" s="966">
        <f t="shared" si="287"/>
        <v>1</v>
      </c>
      <c r="LQ27" s="966">
        <f t="shared" si="287"/>
        <v>1</v>
      </c>
      <c r="LR27" s="966">
        <f t="shared" si="287"/>
        <v>1</v>
      </c>
      <c r="LS27" s="966">
        <f t="shared" si="287"/>
        <v>1</v>
      </c>
      <c r="LT27" s="967">
        <f t="shared" si="287"/>
        <v>1</v>
      </c>
      <c r="LU27" s="966">
        <f t="shared" si="287"/>
        <v>1</v>
      </c>
      <c r="LV27" s="966">
        <f t="shared" si="287"/>
        <v>1</v>
      </c>
      <c r="LW27" s="966">
        <f t="shared" si="287"/>
        <v>1</v>
      </c>
      <c r="LX27" s="966">
        <f t="shared" si="287"/>
        <v>1</v>
      </c>
      <c r="LY27" s="966">
        <f t="shared" ref="LY27:OJ27" si="288">+LX27+LY28</f>
        <v>1</v>
      </c>
      <c r="LZ27" s="968">
        <f t="shared" si="288"/>
        <v>1</v>
      </c>
      <c r="MA27" s="368">
        <f t="shared" si="288"/>
        <v>1</v>
      </c>
      <c r="MB27" s="969">
        <f t="shared" si="288"/>
        <v>1</v>
      </c>
      <c r="MC27" s="966">
        <f t="shared" si="288"/>
        <v>1</v>
      </c>
      <c r="MD27" s="966">
        <f t="shared" si="288"/>
        <v>1</v>
      </c>
      <c r="ME27" s="966">
        <f t="shared" si="288"/>
        <v>1</v>
      </c>
      <c r="MF27" s="966">
        <f t="shared" si="288"/>
        <v>1</v>
      </c>
      <c r="MG27" s="966">
        <f t="shared" si="288"/>
        <v>1</v>
      </c>
      <c r="MH27" s="967">
        <f t="shared" si="288"/>
        <v>1</v>
      </c>
      <c r="MI27" s="966">
        <f t="shared" si="288"/>
        <v>1</v>
      </c>
      <c r="MJ27" s="966">
        <f t="shared" si="288"/>
        <v>1</v>
      </c>
      <c r="MK27" s="966">
        <f t="shared" si="288"/>
        <v>1</v>
      </c>
      <c r="ML27" s="966">
        <f t="shared" si="288"/>
        <v>1</v>
      </c>
      <c r="MM27" s="966">
        <f t="shared" si="288"/>
        <v>1</v>
      </c>
      <c r="MN27" s="966">
        <f t="shared" si="288"/>
        <v>1</v>
      </c>
      <c r="MO27" s="967">
        <f t="shared" si="288"/>
        <v>1</v>
      </c>
      <c r="MP27" s="966">
        <f t="shared" si="288"/>
        <v>1</v>
      </c>
      <c r="MQ27" s="966">
        <f t="shared" si="288"/>
        <v>1</v>
      </c>
      <c r="MR27" s="966">
        <f t="shared" si="288"/>
        <v>1</v>
      </c>
      <c r="MS27" s="966">
        <f t="shared" si="288"/>
        <v>1</v>
      </c>
      <c r="MT27" s="966">
        <f t="shared" si="288"/>
        <v>1</v>
      </c>
      <c r="MU27" s="966">
        <f t="shared" si="288"/>
        <v>1</v>
      </c>
      <c r="MV27" s="967">
        <f t="shared" si="288"/>
        <v>1</v>
      </c>
      <c r="MW27" s="966">
        <f t="shared" si="288"/>
        <v>1</v>
      </c>
      <c r="MX27" s="966">
        <f t="shared" si="288"/>
        <v>1</v>
      </c>
      <c r="MY27" s="966">
        <f t="shared" si="288"/>
        <v>1</v>
      </c>
      <c r="MZ27" s="966">
        <f t="shared" si="288"/>
        <v>1</v>
      </c>
      <c r="NA27" s="966">
        <f t="shared" si="288"/>
        <v>1</v>
      </c>
      <c r="NB27" s="966">
        <f t="shared" si="288"/>
        <v>1</v>
      </c>
      <c r="NC27" s="967">
        <f t="shared" si="288"/>
        <v>1</v>
      </c>
      <c r="ND27" s="966">
        <f t="shared" si="288"/>
        <v>1</v>
      </c>
      <c r="NE27" s="968">
        <f t="shared" si="288"/>
        <v>1</v>
      </c>
      <c r="NF27" s="367">
        <f t="shared" si="288"/>
        <v>1</v>
      </c>
      <c r="NG27" s="969">
        <f t="shared" si="288"/>
        <v>1</v>
      </c>
      <c r="NH27" s="966">
        <f t="shared" si="288"/>
        <v>1</v>
      </c>
      <c r="NI27" s="966">
        <f t="shared" si="288"/>
        <v>1</v>
      </c>
      <c r="NJ27" s="967">
        <f t="shared" si="288"/>
        <v>1</v>
      </c>
      <c r="NK27" s="966">
        <f t="shared" si="288"/>
        <v>1</v>
      </c>
      <c r="NL27" s="966">
        <f t="shared" si="288"/>
        <v>1</v>
      </c>
      <c r="NM27" s="966">
        <f t="shared" si="288"/>
        <v>1</v>
      </c>
      <c r="NN27" s="966">
        <f t="shared" si="288"/>
        <v>1</v>
      </c>
      <c r="NO27" s="966">
        <f t="shared" si="288"/>
        <v>1</v>
      </c>
      <c r="NP27" s="966">
        <f t="shared" si="288"/>
        <v>1</v>
      </c>
      <c r="NQ27" s="967">
        <f t="shared" si="288"/>
        <v>1</v>
      </c>
      <c r="NR27" s="966">
        <f t="shared" si="288"/>
        <v>1</v>
      </c>
      <c r="NS27" s="966">
        <f t="shared" si="288"/>
        <v>1</v>
      </c>
      <c r="NT27" s="966">
        <f t="shared" si="288"/>
        <v>1</v>
      </c>
      <c r="NU27" s="966">
        <f t="shared" si="288"/>
        <v>1</v>
      </c>
      <c r="NV27" s="966">
        <f t="shared" si="288"/>
        <v>1</v>
      </c>
      <c r="NW27" s="966">
        <f t="shared" si="288"/>
        <v>1</v>
      </c>
      <c r="NX27" s="967">
        <f t="shared" si="288"/>
        <v>1</v>
      </c>
      <c r="NY27" s="966">
        <f t="shared" si="288"/>
        <v>1</v>
      </c>
      <c r="NZ27" s="966">
        <f t="shared" si="288"/>
        <v>1</v>
      </c>
      <c r="OA27" s="966">
        <f t="shared" si="288"/>
        <v>1</v>
      </c>
      <c r="OB27" s="966">
        <f t="shared" si="288"/>
        <v>1</v>
      </c>
      <c r="OC27" s="966">
        <f t="shared" si="288"/>
        <v>1</v>
      </c>
      <c r="OD27" s="966">
        <f t="shared" si="288"/>
        <v>1</v>
      </c>
      <c r="OE27" s="967">
        <f t="shared" si="288"/>
        <v>1</v>
      </c>
      <c r="OF27" s="966">
        <f t="shared" si="288"/>
        <v>1</v>
      </c>
      <c r="OG27" s="966">
        <f t="shared" si="288"/>
        <v>1</v>
      </c>
      <c r="OH27" s="966">
        <f t="shared" si="288"/>
        <v>1</v>
      </c>
      <c r="OI27" s="968">
        <f t="shared" si="288"/>
        <v>1</v>
      </c>
      <c r="OJ27" s="367">
        <f t="shared" si="288"/>
        <v>1</v>
      </c>
      <c r="OK27" s="969">
        <f t="shared" ref="OK27:QV27" si="289">+OJ27+OK28</f>
        <v>1</v>
      </c>
      <c r="OL27" s="967">
        <f t="shared" si="289"/>
        <v>1</v>
      </c>
      <c r="OM27" s="966">
        <f t="shared" si="289"/>
        <v>1</v>
      </c>
      <c r="ON27" s="966">
        <f t="shared" si="289"/>
        <v>1</v>
      </c>
      <c r="OO27" s="966">
        <f t="shared" si="289"/>
        <v>1</v>
      </c>
      <c r="OP27" s="966">
        <f t="shared" si="289"/>
        <v>1</v>
      </c>
      <c r="OQ27" s="966">
        <f t="shared" si="289"/>
        <v>1</v>
      </c>
      <c r="OR27" s="966">
        <f t="shared" si="289"/>
        <v>1</v>
      </c>
      <c r="OS27" s="967">
        <f t="shared" si="289"/>
        <v>1</v>
      </c>
      <c r="OT27" s="966">
        <f t="shared" si="289"/>
        <v>1</v>
      </c>
      <c r="OU27" s="966">
        <f t="shared" si="289"/>
        <v>1</v>
      </c>
      <c r="OV27" s="966">
        <f t="shared" si="289"/>
        <v>1</v>
      </c>
      <c r="OW27" s="966">
        <f t="shared" si="289"/>
        <v>1</v>
      </c>
      <c r="OX27" s="966">
        <f t="shared" si="289"/>
        <v>1</v>
      </c>
      <c r="OY27" s="966">
        <f t="shared" si="289"/>
        <v>1</v>
      </c>
      <c r="OZ27" s="967">
        <f t="shared" si="289"/>
        <v>1</v>
      </c>
      <c r="PA27" s="966">
        <f t="shared" si="289"/>
        <v>1</v>
      </c>
      <c r="PB27" s="966">
        <f t="shared" si="289"/>
        <v>1</v>
      </c>
      <c r="PC27" s="966">
        <f t="shared" si="289"/>
        <v>1</v>
      </c>
      <c r="PD27" s="966">
        <f t="shared" si="289"/>
        <v>1</v>
      </c>
      <c r="PE27" s="966">
        <f t="shared" si="289"/>
        <v>1</v>
      </c>
      <c r="PF27" s="966">
        <f t="shared" si="289"/>
        <v>1</v>
      </c>
      <c r="PG27" s="967">
        <f t="shared" si="289"/>
        <v>1</v>
      </c>
      <c r="PH27" s="966">
        <f t="shared" si="289"/>
        <v>1</v>
      </c>
      <c r="PI27" s="966">
        <f t="shared" si="289"/>
        <v>1</v>
      </c>
      <c r="PJ27" s="966">
        <f t="shared" si="289"/>
        <v>1</v>
      </c>
      <c r="PK27" s="966">
        <f t="shared" si="289"/>
        <v>1</v>
      </c>
      <c r="PL27" s="966">
        <f t="shared" si="289"/>
        <v>1</v>
      </c>
      <c r="PM27" s="966">
        <f t="shared" si="289"/>
        <v>1</v>
      </c>
      <c r="PN27" s="970">
        <f t="shared" si="289"/>
        <v>1</v>
      </c>
      <c r="PO27" s="367">
        <f t="shared" si="289"/>
        <v>1</v>
      </c>
      <c r="PP27" s="969">
        <f t="shared" si="289"/>
        <v>1</v>
      </c>
      <c r="PQ27" s="966">
        <f t="shared" si="289"/>
        <v>1</v>
      </c>
      <c r="PR27" s="966">
        <f t="shared" si="289"/>
        <v>1</v>
      </c>
      <c r="PS27" s="966">
        <f t="shared" si="289"/>
        <v>1</v>
      </c>
      <c r="PT27" s="966">
        <f t="shared" si="289"/>
        <v>1</v>
      </c>
      <c r="PU27" s="967">
        <f t="shared" si="289"/>
        <v>1</v>
      </c>
      <c r="PV27" s="966">
        <f t="shared" si="289"/>
        <v>1</v>
      </c>
      <c r="PW27" s="966">
        <f t="shared" si="289"/>
        <v>1</v>
      </c>
      <c r="PX27" s="966">
        <f t="shared" si="289"/>
        <v>1</v>
      </c>
      <c r="PY27" s="966">
        <f t="shared" si="289"/>
        <v>1</v>
      </c>
      <c r="PZ27" s="966">
        <f t="shared" si="289"/>
        <v>1</v>
      </c>
      <c r="QA27" s="966">
        <f t="shared" si="289"/>
        <v>1</v>
      </c>
      <c r="QB27" s="967">
        <f t="shared" si="289"/>
        <v>1</v>
      </c>
      <c r="QC27" s="966">
        <f t="shared" si="289"/>
        <v>1</v>
      </c>
      <c r="QD27" s="966">
        <f t="shared" si="289"/>
        <v>1</v>
      </c>
      <c r="QE27" s="966">
        <f t="shared" si="289"/>
        <v>1</v>
      </c>
      <c r="QF27" s="966">
        <f t="shared" si="289"/>
        <v>1</v>
      </c>
      <c r="QG27" s="966">
        <f t="shared" si="289"/>
        <v>1</v>
      </c>
      <c r="QH27" s="966">
        <f t="shared" si="289"/>
        <v>1</v>
      </c>
      <c r="QI27" s="967">
        <f t="shared" si="289"/>
        <v>1</v>
      </c>
      <c r="QJ27" s="966">
        <f t="shared" si="289"/>
        <v>1</v>
      </c>
      <c r="QK27" s="966">
        <f t="shared" si="289"/>
        <v>1</v>
      </c>
      <c r="QL27" s="966">
        <f t="shared" si="289"/>
        <v>1</v>
      </c>
      <c r="QM27" s="966">
        <f t="shared" si="289"/>
        <v>1</v>
      </c>
      <c r="QN27" s="966">
        <f t="shared" si="289"/>
        <v>1</v>
      </c>
      <c r="QO27" s="966">
        <f t="shared" si="289"/>
        <v>1</v>
      </c>
      <c r="QP27" s="967">
        <f t="shared" si="289"/>
        <v>1</v>
      </c>
      <c r="QQ27" s="966">
        <f t="shared" si="289"/>
        <v>1</v>
      </c>
      <c r="QR27" s="968">
        <f t="shared" si="289"/>
        <v>1</v>
      </c>
      <c r="QS27" s="367">
        <f t="shared" si="289"/>
        <v>1</v>
      </c>
      <c r="QT27" s="969">
        <f t="shared" si="289"/>
        <v>1</v>
      </c>
      <c r="QU27" s="966">
        <f t="shared" si="289"/>
        <v>1</v>
      </c>
      <c r="QV27" s="966">
        <f t="shared" si="289"/>
        <v>1</v>
      </c>
      <c r="QW27" s="967">
        <f t="shared" ref="QW27:TH27" si="290">+QV27+QW28</f>
        <v>1</v>
      </c>
      <c r="QX27" s="966">
        <f t="shared" si="290"/>
        <v>1</v>
      </c>
      <c r="QY27" s="966">
        <f t="shared" si="290"/>
        <v>1</v>
      </c>
      <c r="QZ27" s="966">
        <f t="shared" si="290"/>
        <v>1</v>
      </c>
      <c r="RA27" s="966">
        <f t="shared" si="290"/>
        <v>1</v>
      </c>
      <c r="RB27" s="966">
        <f t="shared" si="290"/>
        <v>1</v>
      </c>
      <c r="RC27" s="966">
        <f t="shared" si="290"/>
        <v>1</v>
      </c>
      <c r="RD27" s="967">
        <f t="shared" si="290"/>
        <v>1</v>
      </c>
      <c r="RE27" s="966">
        <f t="shared" si="290"/>
        <v>1</v>
      </c>
      <c r="RF27" s="966">
        <f t="shared" si="290"/>
        <v>1</v>
      </c>
      <c r="RG27" s="966">
        <f t="shared" si="290"/>
        <v>1</v>
      </c>
      <c r="RH27" s="966">
        <f t="shared" si="290"/>
        <v>1</v>
      </c>
      <c r="RI27" s="966">
        <f t="shared" si="290"/>
        <v>1</v>
      </c>
      <c r="RJ27" s="966">
        <f t="shared" si="290"/>
        <v>1</v>
      </c>
      <c r="RK27" s="967">
        <f t="shared" si="290"/>
        <v>1</v>
      </c>
      <c r="RL27" s="966">
        <f t="shared" si="290"/>
        <v>1</v>
      </c>
      <c r="RM27" s="966">
        <f t="shared" si="290"/>
        <v>1</v>
      </c>
      <c r="RN27" s="966">
        <f t="shared" si="290"/>
        <v>1</v>
      </c>
      <c r="RO27" s="966">
        <f t="shared" si="290"/>
        <v>1</v>
      </c>
      <c r="RP27" s="966">
        <f t="shared" si="290"/>
        <v>1</v>
      </c>
      <c r="RQ27" s="966">
        <f t="shared" si="290"/>
        <v>1</v>
      </c>
      <c r="RR27" s="967">
        <f t="shared" si="290"/>
        <v>1</v>
      </c>
      <c r="RS27" s="966">
        <f t="shared" si="290"/>
        <v>1</v>
      </c>
      <c r="RT27" s="966">
        <f t="shared" si="290"/>
        <v>1</v>
      </c>
      <c r="RU27" s="966">
        <f t="shared" si="290"/>
        <v>1</v>
      </c>
      <c r="RV27" s="966">
        <f t="shared" si="290"/>
        <v>1</v>
      </c>
      <c r="RW27" s="968">
        <f t="shared" si="290"/>
        <v>1</v>
      </c>
      <c r="RX27" s="367">
        <f t="shared" si="290"/>
        <v>1</v>
      </c>
      <c r="RY27" s="965">
        <f t="shared" si="290"/>
        <v>1</v>
      </c>
      <c r="RZ27" s="966">
        <f t="shared" si="290"/>
        <v>1</v>
      </c>
      <c r="SA27" s="966">
        <f t="shared" si="290"/>
        <v>1</v>
      </c>
      <c r="SB27" s="966">
        <f t="shared" si="290"/>
        <v>1</v>
      </c>
      <c r="SC27" s="966">
        <f t="shared" si="290"/>
        <v>1</v>
      </c>
      <c r="SD27" s="966">
        <f t="shared" si="290"/>
        <v>1</v>
      </c>
      <c r="SE27" s="966">
        <f t="shared" si="290"/>
        <v>1</v>
      </c>
      <c r="SF27" s="967">
        <f t="shared" si="290"/>
        <v>1</v>
      </c>
      <c r="SG27" s="966">
        <f t="shared" si="290"/>
        <v>1</v>
      </c>
      <c r="SH27" s="966">
        <f t="shared" si="290"/>
        <v>1</v>
      </c>
      <c r="SI27" s="966">
        <f t="shared" si="290"/>
        <v>1</v>
      </c>
      <c r="SJ27" s="966">
        <f t="shared" si="290"/>
        <v>1</v>
      </c>
      <c r="SK27" s="966">
        <f t="shared" si="290"/>
        <v>1</v>
      </c>
      <c r="SL27" s="966">
        <f t="shared" si="290"/>
        <v>1</v>
      </c>
      <c r="SM27" s="967">
        <f t="shared" si="290"/>
        <v>1</v>
      </c>
      <c r="SN27" s="966">
        <f t="shared" si="290"/>
        <v>1</v>
      </c>
      <c r="SO27" s="966">
        <f t="shared" si="290"/>
        <v>1</v>
      </c>
      <c r="SP27" s="966">
        <f t="shared" si="290"/>
        <v>1</v>
      </c>
      <c r="SQ27" s="966">
        <f t="shared" si="290"/>
        <v>1</v>
      </c>
      <c r="SR27" s="966">
        <f t="shared" si="290"/>
        <v>1</v>
      </c>
      <c r="SS27" s="966">
        <f t="shared" si="290"/>
        <v>1</v>
      </c>
      <c r="ST27" s="967">
        <f t="shared" si="290"/>
        <v>1</v>
      </c>
      <c r="SU27" s="966">
        <f t="shared" si="290"/>
        <v>1</v>
      </c>
      <c r="SV27" s="966">
        <f t="shared" si="290"/>
        <v>1</v>
      </c>
      <c r="SW27" s="966">
        <f t="shared" si="290"/>
        <v>1</v>
      </c>
      <c r="SX27" s="966">
        <f t="shared" si="290"/>
        <v>1</v>
      </c>
      <c r="SY27" s="966">
        <f t="shared" si="290"/>
        <v>1</v>
      </c>
      <c r="SZ27" s="966">
        <f t="shared" si="290"/>
        <v>1</v>
      </c>
      <c r="TA27" s="967">
        <f t="shared" si="290"/>
        <v>1</v>
      </c>
      <c r="TB27" s="968">
        <f t="shared" si="290"/>
        <v>1</v>
      </c>
      <c r="TC27" s="367">
        <f t="shared" si="290"/>
        <v>1</v>
      </c>
      <c r="TD27" s="969">
        <f t="shared" si="290"/>
        <v>1</v>
      </c>
      <c r="TE27" s="966">
        <f t="shared" si="290"/>
        <v>1</v>
      </c>
      <c r="TF27" s="966">
        <f t="shared" si="290"/>
        <v>1</v>
      </c>
      <c r="TG27" s="966">
        <f t="shared" si="290"/>
        <v>1</v>
      </c>
      <c r="TH27" s="967">
        <f t="shared" si="290"/>
        <v>1</v>
      </c>
      <c r="TI27" s="966">
        <f t="shared" ref="TI27:UV27" si="291">+TH27+TI28</f>
        <v>1</v>
      </c>
      <c r="TJ27" s="966">
        <f t="shared" si="291"/>
        <v>1</v>
      </c>
      <c r="TK27" s="966">
        <f t="shared" si="291"/>
        <v>1</v>
      </c>
      <c r="TL27" s="966">
        <f t="shared" si="291"/>
        <v>1</v>
      </c>
      <c r="TM27" s="966">
        <f t="shared" si="291"/>
        <v>1</v>
      </c>
      <c r="TN27" s="966">
        <f t="shared" si="291"/>
        <v>1</v>
      </c>
      <c r="TO27" s="967">
        <f t="shared" si="291"/>
        <v>1</v>
      </c>
      <c r="TP27" s="966">
        <f t="shared" si="291"/>
        <v>1</v>
      </c>
      <c r="TQ27" s="966">
        <f t="shared" si="291"/>
        <v>1</v>
      </c>
      <c r="TR27" s="966">
        <f t="shared" si="291"/>
        <v>1</v>
      </c>
      <c r="TS27" s="966">
        <f t="shared" si="291"/>
        <v>1</v>
      </c>
      <c r="TT27" s="966">
        <f t="shared" si="291"/>
        <v>1</v>
      </c>
      <c r="TU27" s="966">
        <f t="shared" si="291"/>
        <v>1</v>
      </c>
      <c r="TV27" s="967">
        <f t="shared" si="291"/>
        <v>1</v>
      </c>
      <c r="TW27" s="966">
        <f t="shared" si="291"/>
        <v>1</v>
      </c>
      <c r="TX27" s="966">
        <f t="shared" si="291"/>
        <v>1</v>
      </c>
      <c r="TY27" s="966">
        <f t="shared" si="291"/>
        <v>1</v>
      </c>
      <c r="TZ27" s="966">
        <f t="shared" si="291"/>
        <v>1</v>
      </c>
      <c r="UA27" s="966">
        <f t="shared" si="291"/>
        <v>1</v>
      </c>
      <c r="UB27" s="966">
        <f t="shared" si="291"/>
        <v>1</v>
      </c>
      <c r="UC27" s="967">
        <f t="shared" si="291"/>
        <v>1</v>
      </c>
      <c r="UD27" s="966">
        <f t="shared" si="291"/>
        <v>1</v>
      </c>
      <c r="UE27" s="966">
        <f t="shared" si="291"/>
        <v>1</v>
      </c>
      <c r="UF27" s="968">
        <f t="shared" si="291"/>
        <v>1</v>
      </c>
      <c r="UG27" s="367">
        <f t="shared" si="291"/>
        <v>1</v>
      </c>
      <c r="UH27" s="969">
        <f t="shared" si="291"/>
        <v>1</v>
      </c>
      <c r="UI27" s="966">
        <f t="shared" si="291"/>
        <v>1</v>
      </c>
      <c r="UJ27" s="967">
        <f t="shared" si="291"/>
        <v>1</v>
      </c>
      <c r="UK27" s="966">
        <f t="shared" si="291"/>
        <v>1</v>
      </c>
      <c r="UL27" s="966">
        <f t="shared" si="291"/>
        <v>1</v>
      </c>
      <c r="UM27" s="966">
        <f t="shared" si="291"/>
        <v>1</v>
      </c>
      <c r="UN27" s="966">
        <f t="shared" si="291"/>
        <v>1</v>
      </c>
      <c r="UO27" s="966">
        <f t="shared" si="291"/>
        <v>1</v>
      </c>
      <c r="UP27" s="966">
        <f t="shared" si="291"/>
        <v>1</v>
      </c>
      <c r="UQ27" s="967">
        <f t="shared" si="291"/>
        <v>1</v>
      </c>
      <c r="UR27" s="966">
        <f t="shared" si="291"/>
        <v>1</v>
      </c>
      <c r="US27" s="966">
        <f t="shared" si="291"/>
        <v>1</v>
      </c>
      <c r="UT27" s="966">
        <f t="shared" si="291"/>
        <v>1</v>
      </c>
      <c r="UU27" s="968">
        <f t="shared" si="291"/>
        <v>1</v>
      </c>
      <c r="UV27" s="367">
        <f t="shared" si="291"/>
        <v>1</v>
      </c>
    </row>
    <row r="28" spans="1:568" ht="13.5" customHeight="1">
      <c r="A28" s="764"/>
      <c r="B28" s="782"/>
      <c r="C28" s="974"/>
      <c r="D28" s="769"/>
      <c r="E28" s="953"/>
      <c r="F28" s="954"/>
      <c r="G28" s="954"/>
      <c r="H28" s="954"/>
      <c r="I28" s="953"/>
      <c r="J28" s="972">
        <f t="shared" si="282"/>
        <v>4.6999999999999993E-3</v>
      </c>
      <c r="K28" s="973"/>
      <c r="L28" s="963" t="s">
        <v>261</v>
      </c>
      <c r="M28" s="964"/>
      <c r="N28" s="964">
        <v>1</v>
      </c>
      <c r="O28" s="412"/>
      <c r="P28" s="454">
        <f>+P29/$N$28</f>
        <v>0</v>
      </c>
      <c r="Q28" s="366"/>
      <c r="R28" s="471">
        <f t="shared" ref="R28:W28" si="292">+R29/$N$28</f>
        <v>0</v>
      </c>
      <c r="S28" s="471">
        <f t="shared" si="292"/>
        <v>0</v>
      </c>
      <c r="T28" s="471">
        <f t="shared" si="292"/>
        <v>0</v>
      </c>
      <c r="U28" s="471">
        <f t="shared" si="292"/>
        <v>0</v>
      </c>
      <c r="V28" s="471">
        <f t="shared" si="292"/>
        <v>0</v>
      </c>
      <c r="W28" s="471">
        <f t="shared" si="292"/>
        <v>1.6666666666666666E-2</v>
      </c>
      <c r="X28" s="472"/>
      <c r="Y28" s="471">
        <f t="shared" ref="Y28:AD28" si="293">+Y29/$N$28</f>
        <v>1.6666666666666666E-2</v>
      </c>
      <c r="Z28" s="471">
        <f t="shared" si="293"/>
        <v>1.6666666666666666E-2</v>
      </c>
      <c r="AA28" s="471">
        <f t="shared" si="293"/>
        <v>1.6666666666666666E-2</v>
      </c>
      <c r="AB28" s="471">
        <f t="shared" si="293"/>
        <v>1.6666666666666666E-2</v>
      </c>
      <c r="AC28" s="471">
        <f t="shared" si="293"/>
        <v>1.6666666666666666E-2</v>
      </c>
      <c r="AD28" s="471">
        <f t="shared" si="293"/>
        <v>3.3333333333333333E-2</v>
      </c>
      <c r="AE28" s="472"/>
      <c r="AF28" s="471">
        <f t="shared" ref="AF28:AK28" si="294">+AF29/$N$28</f>
        <v>3.3333333333333333E-2</v>
      </c>
      <c r="AG28" s="471">
        <f t="shared" si="294"/>
        <v>3.3333333333333333E-2</v>
      </c>
      <c r="AH28" s="473">
        <f t="shared" si="294"/>
        <v>3.3333333333333333E-2</v>
      </c>
      <c r="AI28" s="455">
        <f t="shared" si="294"/>
        <v>3.3333333333333333E-2</v>
      </c>
      <c r="AJ28" s="365">
        <f t="shared" si="294"/>
        <v>3.3333333333333333E-2</v>
      </c>
      <c r="AK28" s="471">
        <f t="shared" si="294"/>
        <v>3.3333333333333333E-2</v>
      </c>
      <c r="AL28" s="472"/>
      <c r="AM28" s="471">
        <f t="shared" ref="AM28:AR28" si="295">+AM29/$N$28</f>
        <v>3.3333333333333333E-2</v>
      </c>
      <c r="AN28" s="471">
        <f t="shared" si="295"/>
        <v>3.3333333333333333E-2</v>
      </c>
      <c r="AO28" s="471">
        <f t="shared" si="295"/>
        <v>3.3333333333333333E-2</v>
      </c>
      <c r="AP28" s="471">
        <f t="shared" si="295"/>
        <v>3.3333333333333333E-2</v>
      </c>
      <c r="AQ28" s="471">
        <f t="shared" si="295"/>
        <v>3.3333333333333333E-2</v>
      </c>
      <c r="AR28" s="471">
        <f t="shared" si="295"/>
        <v>0.06</v>
      </c>
      <c r="AS28" s="472"/>
      <c r="AT28" s="471">
        <f t="shared" ref="AT28:AY28" si="296">+AT29/$N$28</f>
        <v>0.06</v>
      </c>
      <c r="AU28" s="471">
        <f t="shared" si="296"/>
        <v>0.06</v>
      </c>
      <c r="AV28" s="471">
        <f t="shared" si="296"/>
        <v>0.06</v>
      </c>
      <c r="AW28" s="471">
        <f t="shared" si="296"/>
        <v>0.06</v>
      </c>
      <c r="AX28" s="471">
        <f t="shared" si="296"/>
        <v>0.06</v>
      </c>
      <c r="AY28" s="471">
        <f t="shared" si="296"/>
        <v>2.3333333333333334E-2</v>
      </c>
      <c r="AZ28" s="472"/>
      <c r="BA28" s="471">
        <f t="shared" ref="BA28:BF28" si="297">+BA29/$N$28</f>
        <v>2.3333333333333334E-2</v>
      </c>
      <c r="BB28" s="471">
        <f t="shared" si="297"/>
        <v>2.3333333333333334E-2</v>
      </c>
      <c r="BC28" s="471">
        <f t="shared" si="297"/>
        <v>2.3333333333333334E-2</v>
      </c>
      <c r="BD28" s="471">
        <f t="shared" si="297"/>
        <v>2.3333333333333334E-2</v>
      </c>
      <c r="BE28" s="471">
        <f t="shared" si="297"/>
        <v>2.3333333333333334E-2</v>
      </c>
      <c r="BF28" s="471">
        <f t="shared" si="297"/>
        <v>0</v>
      </c>
      <c r="BG28" s="472"/>
      <c r="BH28" s="471">
        <f t="shared" ref="BH28:BM28" si="298">+BH29/$N$28</f>
        <v>0</v>
      </c>
      <c r="BI28" s="471">
        <f t="shared" si="298"/>
        <v>0</v>
      </c>
      <c r="BJ28" s="471">
        <f t="shared" si="298"/>
        <v>0</v>
      </c>
      <c r="BK28" s="471">
        <f t="shared" si="298"/>
        <v>0</v>
      </c>
      <c r="BL28" s="471">
        <f t="shared" si="298"/>
        <v>0</v>
      </c>
      <c r="BM28" s="473">
        <f t="shared" si="298"/>
        <v>0</v>
      </c>
      <c r="BN28" s="456"/>
      <c r="BO28" s="365">
        <f t="shared" ref="BO28:BT28" si="299">+BO29/$N$28</f>
        <v>0</v>
      </c>
      <c r="BP28" s="471">
        <f t="shared" si="299"/>
        <v>0</v>
      </c>
      <c r="BQ28" s="471">
        <f t="shared" si="299"/>
        <v>0</v>
      </c>
      <c r="BR28" s="471">
        <f t="shared" si="299"/>
        <v>0</v>
      </c>
      <c r="BS28" s="471">
        <f t="shared" si="299"/>
        <v>0</v>
      </c>
      <c r="BT28" s="471">
        <f t="shared" si="299"/>
        <v>0</v>
      </c>
      <c r="BU28" s="472"/>
      <c r="BV28" s="471">
        <f t="shared" ref="BV28:CA28" si="300">+BV29/$N$28</f>
        <v>0</v>
      </c>
      <c r="BW28" s="471">
        <f t="shared" si="300"/>
        <v>0</v>
      </c>
      <c r="BX28" s="471">
        <f t="shared" si="300"/>
        <v>0</v>
      </c>
      <c r="BY28" s="471">
        <f t="shared" si="300"/>
        <v>0</v>
      </c>
      <c r="BZ28" s="471">
        <f t="shared" si="300"/>
        <v>0</v>
      </c>
      <c r="CA28" s="471">
        <f t="shared" si="300"/>
        <v>0</v>
      </c>
      <c r="CB28" s="472"/>
      <c r="CC28" s="471">
        <f t="shared" ref="CC28:CH28" si="301">+CC29/$N$28</f>
        <v>0</v>
      </c>
      <c r="CD28" s="471">
        <f t="shared" si="301"/>
        <v>0</v>
      </c>
      <c r="CE28" s="471">
        <f t="shared" si="301"/>
        <v>0</v>
      </c>
      <c r="CF28" s="471">
        <f t="shared" si="301"/>
        <v>0</v>
      </c>
      <c r="CG28" s="471">
        <f t="shared" si="301"/>
        <v>0</v>
      </c>
      <c r="CH28" s="471">
        <f t="shared" si="301"/>
        <v>0</v>
      </c>
      <c r="CI28" s="472"/>
      <c r="CJ28" s="471">
        <f t="shared" ref="CJ28:CO28" si="302">+CJ29/$N$28</f>
        <v>0</v>
      </c>
      <c r="CK28" s="471">
        <f t="shared" si="302"/>
        <v>0</v>
      </c>
      <c r="CL28" s="471">
        <f t="shared" si="302"/>
        <v>0</v>
      </c>
      <c r="CM28" s="471">
        <f t="shared" si="302"/>
        <v>0</v>
      </c>
      <c r="CN28" s="471">
        <f t="shared" si="302"/>
        <v>0</v>
      </c>
      <c r="CO28" s="471">
        <f t="shared" si="302"/>
        <v>0</v>
      </c>
      <c r="CP28" s="472"/>
      <c r="CQ28" s="473">
        <f t="shared" ref="CQ28:CV28" si="303">+CQ29/$N$28</f>
        <v>0</v>
      </c>
      <c r="CR28" s="455">
        <f t="shared" si="303"/>
        <v>0</v>
      </c>
      <c r="CS28" s="365">
        <f t="shared" si="303"/>
        <v>0</v>
      </c>
      <c r="CT28" s="471">
        <f t="shared" si="303"/>
        <v>0</v>
      </c>
      <c r="CU28" s="471">
        <f t="shared" si="303"/>
        <v>0</v>
      </c>
      <c r="CV28" s="471">
        <f t="shared" si="303"/>
        <v>0</v>
      </c>
      <c r="CW28" s="472"/>
      <c r="CX28" s="471">
        <f t="shared" ref="CX28:DC28" si="304">+CX29/$N$28</f>
        <v>0</v>
      </c>
      <c r="CY28" s="471">
        <f t="shared" si="304"/>
        <v>0</v>
      </c>
      <c r="CZ28" s="471">
        <f t="shared" si="304"/>
        <v>0</v>
      </c>
      <c r="DA28" s="471">
        <f t="shared" si="304"/>
        <v>0</v>
      </c>
      <c r="DB28" s="471">
        <f t="shared" si="304"/>
        <v>0</v>
      </c>
      <c r="DC28" s="471">
        <f t="shared" si="304"/>
        <v>0</v>
      </c>
      <c r="DD28" s="472"/>
      <c r="DE28" s="471">
        <f t="shared" ref="DE28:DJ28" si="305">+DE29/$N$28</f>
        <v>0</v>
      </c>
      <c r="DF28" s="471">
        <f t="shared" si="305"/>
        <v>0</v>
      </c>
      <c r="DG28" s="471">
        <f t="shared" si="305"/>
        <v>0</v>
      </c>
      <c r="DH28" s="471">
        <f t="shared" si="305"/>
        <v>0</v>
      </c>
      <c r="DI28" s="471">
        <f t="shared" si="305"/>
        <v>0</v>
      </c>
      <c r="DJ28" s="471">
        <f t="shared" si="305"/>
        <v>0</v>
      </c>
      <c r="DK28" s="472"/>
      <c r="DL28" s="471">
        <f t="shared" ref="DL28:DQ28" si="306">+DL29/$N$28</f>
        <v>0</v>
      </c>
      <c r="DM28" s="471">
        <f t="shared" si="306"/>
        <v>0</v>
      </c>
      <c r="DN28" s="471">
        <f t="shared" si="306"/>
        <v>0</v>
      </c>
      <c r="DO28" s="471">
        <f t="shared" si="306"/>
        <v>0</v>
      </c>
      <c r="DP28" s="471">
        <f t="shared" si="306"/>
        <v>0</v>
      </c>
      <c r="DQ28" s="471">
        <f t="shared" si="306"/>
        <v>0</v>
      </c>
      <c r="DR28" s="472"/>
      <c r="DS28" s="471">
        <f t="shared" ref="DS28:DX28" si="307">+DS29/$N$28</f>
        <v>0</v>
      </c>
      <c r="DT28" s="471">
        <f t="shared" si="307"/>
        <v>0</v>
      </c>
      <c r="DU28" s="471">
        <f t="shared" si="307"/>
        <v>0</v>
      </c>
      <c r="DV28" s="473">
        <f t="shared" si="307"/>
        <v>0</v>
      </c>
      <c r="DW28" s="455">
        <f t="shared" si="307"/>
        <v>0</v>
      </c>
      <c r="DX28" s="365">
        <f t="shared" si="307"/>
        <v>0</v>
      </c>
      <c r="DY28" s="472"/>
      <c r="DZ28" s="471">
        <f t="shared" ref="DZ28:EE28" si="308">+DZ29/$N$28</f>
        <v>0</v>
      </c>
      <c r="EA28" s="471">
        <f t="shared" si="308"/>
        <v>0</v>
      </c>
      <c r="EB28" s="471">
        <f t="shared" si="308"/>
        <v>0</v>
      </c>
      <c r="EC28" s="471">
        <f t="shared" si="308"/>
        <v>0</v>
      </c>
      <c r="ED28" s="471">
        <f t="shared" si="308"/>
        <v>0</v>
      </c>
      <c r="EE28" s="471">
        <f t="shared" si="308"/>
        <v>0</v>
      </c>
      <c r="EF28" s="472"/>
      <c r="EG28" s="471">
        <f t="shared" ref="EG28:EL28" si="309">+EG29/$N$28</f>
        <v>0</v>
      </c>
      <c r="EH28" s="471">
        <f t="shared" si="309"/>
        <v>0</v>
      </c>
      <c r="EI28" s="471">
        <f t="shared" si="309"/>
        <v>0</v>
      </c>
      <c r="EJ28" s="471">
        <f t="shared" si="309"/>
        <v>0</v>
      </c>
      <c r="EK28" s="471">
        <f t="shared" si="309"/>
        <v>0</v>
      </c>
      <c r="EL28" s="471">
        <f t="shared" si="309"/>
        <v>0</v>
      </c>
      <c r="EM28" s="472"/>
      <c r="EN28" s="471">
        <f t="shared" ref="EN28:ES28" si="310">+EN29/$N$28</f>
        <v>0</v>
      </c>
      <c r="EO28" s="471">
        <f t="shared" si="310"/>
        <v>0</v>
      </c>
      <c r="EP28" s="471">
        <f t="shared" si="310"/>
        <v>0</v>
      </c>
      <c r="EQ28" s="471">
        <f t="shared" si="310"/>
        <v>0</v>
      </c>
      <c r="ER28" s="471">
        <f t="shared" si="310"/>
        <v>0</v>
      </c>
      <c r="ES28" s="471">
        <f t="shared" si="310"/>
        <v>0</v>
      </c>
      <c r="ET28" s="472"/>
      <c r="EU28" s="471">
        <f t="shared" ref="EU28:EZ28" si="311">+EU29/$N$28</f>
        <v>0</v>
      </c>
      <c r="EV28" s="471">
        <f t="shared" si="311"/>
        <v>0</v>
      </c>
      <c r="EW28" s="471">
        <f t="shared" si="311"/>
        <v>0</v>
      </c>
      <c r="EX28" s="471">
        <f t="shared" si="311"/>
        <v>0</v>
      </c>
      <c r="EY28" s="471">
        <f t="shared" si="311"/>
        <v>0</v>
      </c>
      <c r="EZ28" s="471">
        <f t="shared" si="311"/>
        <v>0</v>
      </c>
      <c r="FA28" s="474"/>
      <c r="FB28" s="455">
        <f t="shared" ref="FB28:FG28" si="312">+FB29/$N$28</f>
        <v>0</v>
      </c>
      <c r="FC28" s="365">
        <f t="shared" si="312"/>
        <v>0</v>
      </c>
      <c r="FD28" s="471">
        <f t="shared" si="312"/>
        <v>0</v>
      </c>
      <c r="FE28" s="471">
        <f t="shared" si="312"/>
        <v>0</v>
      </c>
      <c r="FF28" s="471">
        <f t="shared" si="312"/>
        <v>0</v>
      </c>
      <c r="FG28" s="471">
        <f t="shared" si="312"/>
        <v>0</v>
      </c>
      <c r="FH28" s="472"/>
      <c r="FI28" s="471">
        <f t="shared" ref="FI28:FN28" si="313">+FI29/$N$28</f>
        <v>0</v>
      </c>
      <c r="FJ28" s="471">
        <f t="shared" si="313"/>
        <v>0</v>
      </c>
      <c r="FK28" s="471">
        <f t="shared" si="313"/>
        <v>0</v>
      </c>
      <c r="FL28" s="471">
        <f t="shared" si="313"/>
        <v>0</v>
      </c>
      <c r="FM28" s="471">
        <f t="shared" si="313"/>
        <v>0</v>
      </c>
      <c r="FN28" s="471">
        <f t="shared" si="313"/>
        <v>0</v>
      </c>
      <c r="FO28" s="472"/>
      <c r="FP28" s="471">
        <f t="shared" ref="FP28:FU28" si="314">+FP29/$N$28</f>
        <v>0</v>
      </c>
      <c r="FQ28" s="471">
        <f t="shared" si="314"/>
        <v>0</v>
      </c>
      <c r="FR28" s="471">
        <f t="shared" si="314"/>
        <v>0</v>
      </c>
      <c r="FS28" s="471">
        <f t="shared" si="314"/>
        <v>0</v>
      </c>
      <c r="FT28" s="471">
        <f t="shared" si="314"/>
        <v>0</v>
      </c>
      <c r="FU28" s="471">
        <f t="shared" si="314"/>
        <v>0</v>
      </c>
      <c r="FV28" s="472"/>
      <c r="FW28" s="471">
        <f t="shared" ref="FW28:GB28" si="315">+FW29/$N$28</f>
        <v>0</v>
      </c>
      <c r="FX28" s="471">
        <f t="shared" si="315"/>
        <v>0</v>
      </c>
      <c r="FY28" s="471">
        <f t="shared" si="315"/>
        <v>0</v>
      </c>
      <c r="FZ28" s="471">
        <f t="shared" si="315"/>
        <v>0</v>
      </c>
      <c r="GA28" s="471">
        <f t="shared" si="315"/>
        <v>0</v>
      </c>
      <c r="GB28" s="471">
        <f t="shared" si="315"/>
        <v>0</v>
      </c>
      <c r="GC28" s="472"/>
      <c r="GD28" s="471">
        <f t="shared" ref="GD28:GI28" si="316">+GD29/$N$28</f>
        <v>0</v>
      </c>
      <c r="GE28" s="473">
        <f t="shared" si="316"/>
        <v>0</v>
      </c>
      <c r="GF28" s="455">
        <f t="shared" si="316"/>
        <v>0</v>
      </c>
      <c r="GG28" s="365">
        <f t="shared" si="316"/>
        <v>0</v>
      </c>
      <c r="GH28" s="471">
        <f t="shared" si="316"/>
        <v>0</v>
      </c>
      <c r="GI28" s="471">
        <f t="shared" si="316"/>
        <v>0</v>
      </c>
      <c r="GJ28" s="472"/>
      <c r="GK28" s="471">
        <f t="shared" ref="GK28:GP28" si="317">+GK29/$N$28</f>
        <v>0</v>
      </c>
      <c r="GL28" s="471">
        <f t="shared" si="317"/>
        <v>0</v>
      </c>
      <c r="GM28" s="471">
        <f t="shared" si="317"/>
        <v>0</v>
      </c>
      <c r="GN28" s="471">
        <f t="shared" si="317"/>
        <v>0</v>
      </c>
      <c r="GO28" s="471">
        <f t="shared" si="317"/>
        <v>0</v>
      </c>
      <c r="GP28" s="471">
        <f t="shared" si="317"/>
        <v>0</v>
      </c>
      <c r="GQ28" s="472"/>
      <c r="GR28" s="471">
        <f t="shared" ref="GR28:GW28" si="318">+GR29/$N$28</f>
        <v>0</v>
      </c>
      <c r="GS28" s="471">
        <f t="shared" si="318"/>
        <v>0</v>
      </c>
      <c r="GT28" s="471">
        <f t="shared" si="318"/>
        <v>0</v>
      </c>
      <c r="GU28" s="471">
        <f t="shared" si="318"/>
        <v>0</v>
      </c>
      <c r="GV28" s="471">
        <f t="shared" si="318"/>
        <v>0</v>
      </c>
      <c r="GW28" s="471">
        <f t="shared" si="318"/>
        <v>0</v>
      </c>
      <c r="GX28" s="472"/>
      <c r="GY28" s="471">
        <f t="shared" ref="GY28:HD28" si="319">+GY29/$N$28</f>
        <v>0</v>
      </c>
      <c r="GZ28" s="471">
        <f t="shared" si="319"/>
        <v>0</v>
      </c>
      <c r="HA28" s="471">
        <f t="shared" si="319"/>
        <v>0</v>
      </c>
      <c r="HB28" s="471">
        <f t="shared" si="319"/>
        <v>0</v>
      </c>
      <c r="HC28" s="471">
        <f t="shared" si="319"/>
        <v>0</v>
      </c>
      <c r="HD28" s="471">
        <f t="shared" si="319"/>
        <v>0</v>
      </c>
      <c r="HE28" s="472"/>
      <c r="HF28" s="471">
        <f t="shared" ref="HF28:HK28" si="320">+HF29/$N$28</f>
        <v>0</v>
      </c>
      <c r="HG28" s="471">
        <f t="shared" si="320"/>
        <v>0</v>
      </c>
      <c r="HH28" s="471">
        <f t="shared" si="320"/>
        <v>0</v>
      </c>
      <c r="HI28" s="471">
        <f t="shared" si="320"/>
        <v>0</v>
      </c>
      <c r="HJ28" s="473">
        <f t="shared" si="320"/>
        <v>0</v>
      </c>
      <c r="HK28" s="455">
        <f t="shared" si="320"/>
        <v>0</v>
      </c>
      <c r="HL28" s="366"/>
      <c r="HM28" s="471">
        <f t="shared" ref="HM28:HR28" si="321">+HM29/$N$28</f>
        <v>0</v>
      </c>
      <c r="HN28" s="471">
        <f t="shared" si="321"/>
        <v>0</v>
      </c>
      <c r="HO28" s="471">
        <f t="shared" si="321"/>
        <v>0</v>
      </c>
      <c r="HP28" s="471">
        <f t="shared" si="321"/>
        <v>0</v>
      </c>
      <c r="HQ28" s="471">
        <f t="shared" si="321"/>
        <v>0</v>
      </c>
      <c r="HR28" s="471">
        <f t="shared" si="321"/>
        <v>0</v>
      </c>
      <c r="HS28" s="472"/>
      <c r="HT28" s="471">
        <f t="shared" ref="HT28:HY28" si="322">+HT29/$N$28</f>
        <v>0</v>
      </c>
      <c r="HU28" s="471">
        <f t="shared" si="322"/>
        <v>0</v>
      </c>
      <c r="HV28" s="471">
        <f t="shared" si="322"/>
        <v>0</v>
      </c>
      <c r="HW28" s="471">
        <f t="shared" si="322"/>
        <v>0</v>
      </c>
      <c r="HX28" s="471">
        <f t="shared" si="322"/>
        <v>0</v>
      </c>
      <c r="HY28" s="471">
        <f t="shared" si="322"/>
        <v>0</v>
      </c>
      <c r="HZ28" s="472"/>
      <c r="IA28" s="471">
        <f t="shared" ref="IA28:IF28" si="323">+IA29/$N$28</f>
        <v>0</v>
      </c>
      <c r="IB28" s="471">
        <f t="shared" si="323"/>
        <v>0</v>
      </c>
      <c r="IC28" s="471">
        <f t="shared" si="323"/>
        <v>0</v>
      </c>
      <c r="ID28" s="471">
        <f t="shared" si="323"/>
        <v>0</v>
      </c>
      <c r="IE28" s="471">
        <f t="shared" si="323"/>
        <v>0</v>
      </c>
      <c r="IF28" s="471">
        <f t="shared" si="323"/>
        <v>0</v>
      </c>
      <c r="IG28" s="472"/>
      <c r="IH28" s="471">
        <f t="shared" ref="IH28:IM28" si="324">+IH29/$N$28</f>
        <v>0</v>
      </c>
      <c r="II28" s="471">
        <f t="shared" si="324"/>
        <v>0</v>
      </c>
      <c r="IJ28" s="471">
        <f t="shared" si="324"/>
        <v>0</v>
      </c>
      <c r="IK28" s="471">
        <f t="shared" si="324"/>
        <v>0</v>
      </c>
      <c r="IL28" s="471">
        <f t="shared" si="324"/>
        <v>0</v>
      </c>
      <c r="IM28" s="471">
        <f t="shared" si="324"/>
        <v>0</v>
      </c>
      <c r="IN28" s="474"/>
      <c r="IO28" s="455">
        <f t="shared" ref="IO28:IT28" si="325">+IO29/$N$28</f>
        <v>0</v>
      </c>
      <c r="IP28" s="365">
        <f t="shared" si="325"/>
        <v>0</v>
      </c>
      <c r="IQ28" s="471">
        <f t="shared" si="325"/>
        <v>0</v>
      </c>
      <c r="IR28" s="471">
        <f t="shared" si="325"/>
        <v>0</v>
      </c>
      <c r="IS28" s="471">
        <f t="shared" si="325"/>
        <v>0</v>
      </c>
      <c r="IT28" s="471">
        <f t="shared" si="325"/>
        <v>0</v>
      </c>
      <c r="IU28" s="472"/>
      <c r="IV28" s="471">
        <f t="shared" ref="IV28:JA28" si="326">+IV29/$N$28</f>
        <v>0</v>
      </c>
      <c r="IW28" s="471">
        <f t="shared" si="326"/>
        <v>0</v>
      </c>
      <c r="IX28" s="471">
        <f t="shared" si="326"/>
        <v>0</v>
      </c>
      <c r="IY28" s="471">
        <f t="shared" si="326"/>
        <v>0</v>
      </c>
      <c r="IZ28" s="471">
        <f t="shared" si="326"/>
        <v>0</v>
      </c>
      <c r="JA28" s="471">
        <f t="shared" si="326"/>
        <v>0</v>
      </c>
      <c r="JB28" s="472"/>
      <c r="JC28" s="471">
        <f t="shared" ref="JC28:JH28" si="327">+JC29/$N$28</f>
        <v>0</v>
      </c>
      <c r="JD28" s="471">
        <f t="shared" si="327"/>
        <v>0</v>
      </c>
      <c r="JE28" s="471">
        <f t="shared" si="327"/>
        <v>0</v>
      </c>
      <c r="JF28" s="471">
        <f t="shared" si="327"/>
        <v>0</v>
      </c>
      <c r="JG28" s="471">
        <f t="shared" si="327"/>
        <v>0</v>
      </c>
      <c r="JH28" s="471">
        <f t="shared" si="327"/>
        <v>0</v>
      </c>
      <c r="JI28" s="472"/>
      <c r="JJ28" s="471">
        <f t="shared" ref="JJ28:JO28" si="328">+JJ29/$N$28</f>
        <v>0</v>
      </c>
      <c r="JK28" s="471">
        <f t="shared" si="328"/>
        <v>0</v>
      </c>
      <c r="JL28" s="471">
        <f t="shared" si="328"/>
        <v>0</v>
      </c>
      <c r="JM28" s="471">
        <f t="shared" si="328"/>
        <v>0</v>
      </c>
      <c r="JN28" s="471">
        <f t="shared" si="328"/>
        <v>0</v>
      </c>
      <c r="JO28" s="471">
        <f t="shared" si="328"/>
        <v>0</v>
      </c>
      <c r="JP28" s="472"/>
      <c r="JQ28" s="471">
        <f t="shared" ref="JQ28:JV28" si="329">+JQ29/$N$28</f>
        <v>0</v>
      </c>
      <c r="JR28" s="471">
        <f t="shared" si="329"/>
        <v>0</v>
      </c>
      <c r="JS28" s="473">
        <f t="shared" si="329"/>
        <v>0</v>
      </c>
      <c r="JT28" s="455">
        <f t="shared" si="329"/>
        <v>0</v>
      </c>
      <c r="JU28" s="365">
        <f t="shared" si="329"/>
        <v>0</v>
      </c>
      <c r="JV28" s="471">
        <f t="shared" si="329"/>
        <v>0</v>
      </c>
      <c r="JW28" s="472"/>
      <c r="JX28" s="471">
        <f t="shared" ref="JX28:KC28" si="330">+JX29/$N$28</f>
        <v>0</v>
      </c>
      <c r="JY28" s="471">
        <f t="shared" si="330"/>
        <v>0</v>
      </c>
      <c r="JZ28" s="471">
        <f t="shared" si="330"/>
        <v>0</v>
      </c>
      <c r="KA28" s="471">
        <f t="shared" si="330"/>
        <v>0</v>
      </c>
      <c r="KB28" s="471">
        <f t="shared" si="330"/>
        <v>0</v>
      </c>
      <c r="KC28" s="471">
        <f t="shared" si="330"/>
        <v>0</v>
      </c>
      <c r="KD28" s="472"/>
      <c r="KE28" s="471">
        <f t="shared" ref="KE28:KJ28" si="331">+KE29/$N$28</f>
        <v>0</v>
      </c>
      <c r="KF28" s="471">
        <f t="shared" si="331"/>
        <v>0</v>
      </c>
      <c r="KG28" s="471">
        <f t="shared" si="331"/>
        <v>0</v>
      </c>
      <c r="KH28" s="471">
        <f t="shared" si="331"/>
        <v>0</v>
      </c>
      <c r="KI28" s="471">
        <f t="shared" si="331"/>
        <v>0</v>
      </c>
      <c r="KJ28" s="471">
        <f t="shared" si="331"/>
        <v>0</v>
      </c>
      <c r="KK28" s="472"/>
      <c r="KL28" s="471">
        <f t="shared" ref="KL28:KQ28" si="332">+KL29/$N$28</f>
        <v>0</v>
      </c>
      <c r="KM28" s="471">
        <f t="shared" si="332"/>
        <v>0</v>
      </c>
      <c r="KN28" s="471">
        <f t="shared" si="332"/>
        <v>0</v>
      </c>
      <c r="KO28" s="471">
        <f t="shared" si="332"/>
        <v>0</v>
      </c>
      <c r="KP28" s="471">
        <f t="shared" si="332"/>
        <v>0</v>
      </c>
      <c r="KQ28" s="471">
        <f t="shared" si="332"/>
        <v>0</v>
      </c>
      <c r="KR28" s="472"/>
      <c r="KS28" s="471">
        <f t="shared" ref="KS28:KX28" si="333">+KS29/$N$28</f>
        <v>0</v>
      </c>
      <c r="KT28" s="471">
        <f t="shared" si="333"/>
        <v>0</v>
      </c>
      <c r="KU28" s="471">
        <f t="shared" si="333"/>
        <v>0</v>
      </c>
      <c r="KV28" s="471">
        <f t="shared" si="333"/>
        <v>0</v>
      </c>
      <c r="KW28" s="471">
        <f t="shared" si="333"/>
        <v>0</v>
      </c>
      <c r="KX28" s="473">
        <f t="shared" si="333"/>
        <v>0</v>
      </c>
      <c r="KY28" s="456"/>
      <c r="KZ28" s="365">
        <f t="shared" ref="KZ28:LE28" si="334">+KZ29/$N$28</f>
        <v>0</v>
      </c>
      <c r="LA28" s="471">
        <f t="shared" si="334"/>
        <v>0</v>
      </c>
      <c r="LB28" s="471">
        <f t="shared" si="334"/>
        <v>0</v>
      </c>
      <c r="LC28" s="471">
        <f t="shared" si="334"/>
        <v>0</v>
      </c>
      <c r="LD28" s="471">
        <f t="shared" si="334"/>
        <v>0</v>
      </c>
      <c r="LE28" s="471">
        <f t="shared" si="334"/>
        <v>0</v>
      </c>
      <c r="LF28" s="472"/>
      <c r="LG28" s="471">
        <f t="shared" ref="LG28:LL28" si="335">+LG29/$N$28</f>
        <v>0</v>
      </c>
      <c r="LH28" s="471">
        <f t="shared" si="335"/>
        <v>0</v>
      </c>
      <c r="LI28" s="471">
        <f t="shared" si="335"/>
        <v>0</v>
      </c>
      <c r="LJ28" s="471">
        <f t="shared" si="335"/>
        <v>0</v>
      </c>
      <c r="LK28" s="471">
        <f t="shared" si="335"/>
        <v>0</v>
      </c>
      <c r="LL28" s="471">
        <f t="shared" si="335"/>
        <v>0</v>
      </c>
      <c r="LM28" s="472"/>
      <c r="LN28" s="471">
        <f t="shared" ref="LN28:LS28" si="336">+LN29/$N$28</f>
        <v>0</v>
      </c>
      <c r="LO28" s="471">
        <f t="shared" si="336"/>
        <v>0</v>
      </c>
      <c r="LP28" s="471">
        <f t="shared" si="336"/>
        <v>0</v>
      </c>
      <c r="LQ28" s="471">
        <f t="shared" si="336"/>
        <v>0</v>
      </c>
      <c r="LR28" s="471">
        <f t="shared" si="336"/>
        <v>0</v>
      </c>
      <c r="LS28" s="471">
        <f t="shared" si="336"/>
        <v>0</v>
      </c>
      <c r="LT28" s="472"/>
      <c r="LU28" s="471">
        <f t="shared" ref="LU28:LZ28" si="337">+LU29/$N$28</f>
        <v>0</v>
      </c>
      <c r="LV28" s="471">
        <f t="shared" si="337"/>
        <v>0</v>
      </c>
      <c r="LW28" s="471">
        <f t="shared" si="337"/>
        <v>0</v>
      </c>
      <c r="LX28" s="471">
        <f t="shared" si="337"/>
        <v>0</v>
      </c>
      <c r="LY28" s="471">
        <f t="shared" si="337"/>
        <v>0</v>
      </c>
      <c r="LZ28" s="473">
        <f t="shared" si="337"/>
        <v>0</v>
      </c>
      <c r="MA28" s="456"/>
      <c r="MB28" s="365">
        <f t="shared" ref="MB28:MG28" si="338">+MB29/$N$28</f>
        <v>0</v>
      </c>
      <c r="MC28" s="471">
        <f t="shared" si="338"/>
        <v>0</v>
      </c>
      <c r="MD28" s="471">
        <f t="shared" si="338"/>
        <v>0</v>
      </c>
      <c r="ME28" s="471">
        <f t="shared" si="338"/>
        <v>0</v>
      </c>
      <c r="MF28" s="471">
        <f t="shared" si="338"/>
        <v>0</v>
      </c>
      <c r="MG28" s="471">
        <f t="shared" si="338"/>
        <v>0</v>
      </c>
      <c r="MH28" s="472"/>
      <c r="MI28" s="471">
        <f t="shared" ref="MI28:MN28" si="339">+MI29/$N$28</f>
        <v>0</v>
      </c>
      <c r="MJ28" s="471">
        <f t="shared" si="339"/>
        <v>0</v>
      </c>
      <c r="MK28" s="471">
        <f t="shared" si="339"/>
        <v>0</v>
      </c>
      <c r="ML28" s="471">
        <f t="shared" si="339"/>
        <v>0</v>
      </c>
      <c r="MM28" s="471">
        <f t="shared" si="339"/>
        <v>0</v>
      </c>
      <c r="MN28" s="471">
        <f t="shared" si="339"/>
        <v>0</v>
      </c>
      <c r="MO28" s="472"/>
      <c r="MP28" s="471">
        <f t="shared" ref="MP28:MU28" si="340">+MP29/$N$28</f>
        <v>0</v>
      </c>
      <c r="MQ28" s="471">
        <f t="shared" si="340"/>
        <v>0</v>
      </c>
      <c r="MR28" s="471">
        <f t="shared" si="340"/>
        <v>0</v>
      </c>
      <c r="MS28" s="471">
        <f t="shared" si="340"/>
        <v>0</v>
      </c>
      <c r="MT28" s="471">
        <f t="shared" si="340"/>
        <v>0</v>
      </c>
      <c r="MU28" s="471">
        <f t="shared" si="340"/>
        <v>0</v>
      </c>
      <c r="MV28" s="472"/>
      <c r="MW28" s="471">
        <f t="shared" ref="MW28:NB28" si="341">+MW29/$N$28</f>
        <v>0</v>
      </c>
      <c r="MX28" s="471">
        <f t="shared" si="341"/>
        <v>0</v>
      </c>
      <c r="MY28" s="471">
        <f t="shared" si="341"/>
        <v>0</v>
      </c>
      <c r="MZ28" s="471">
        <f t="shared" si="341"/>
        <v>0</v>
      </c>
      <c r="NA28" s="471">
        <f t="shared" si="341"/>
        <v>0</v>
      </c>
      <c r="NB28" s="471">
        <f t="shared" si="341"/>
        <v>0</v>
      </c>
      <c r="NC28" s="472"/>
      <c r="ND28" s="471">
        <f t="shared" ref="ND28:NI28" si="342">+ND29/$N$28</f>
        <v>0</v>
      </c>
      <c r="NE28" s="473">
        <f t="shared" si="342"/>
        <v>0</v>
      </c>
      <c r="NF28" s="455">
        <f t="shared" si="342"/>
        <v>0</v>
      </c>
      <c r="NG28" s="365">
        <f t="shared" si="342"/>
        <v>0</v>
      </c>
      <c r="NH28" s="471">
        <f t="shared" si="342"/>
        <v>0</v>
      </c>
      <c r="NI28" s="471">
        <f t="shared" si="342"/>
        <v>0</v>
      </c>
      <c r="NJ28" s="472"/>
      <c r="NK28" s="471">
        <f t="shared" ref="NK28:NP28" si="343">+NK29/$N$28</f>
        <v>0</v>
      </c>
      <c r="NL28" s="471">
        <f t="shared" si="343"/>
        <v>0</v>
      </c>
      <c r="NM28" s="471">
        <f t="shared" si="343"/>
        <v>0</v>
      </c>
      <c r="NN28" s="471">
        <f t="shared" si="343"/>
        <v>0</v>
      </c>
      <c r="NO28" s="471">
        <f t="shared" si="343"/>
        <v>0</v>
      </c>
      <c r="NP28" s="471">
        <f t="shared" si="343"/>
        <v>0</v>
      </c>
      <c r="NQ28" s="472"/>
      <c r="NR28" s="471">
        <f t="shared" ref="NR28:NW28" si="344">+NR29/$N$28</f>
        <v>0</v>
      </c>
      <c r="NS28" s="471">
        <f t="shared" si="344"/>
        <v>0</v>
      </c>
      <c r="NT28" s="471">
        <f t="shared" si="344"/>
        <v>0</v>
      </c>
      <c r="NU28" s="471">
        <f t="shared" si="344"/>
        <v>0</v>
      </c>
      <c r="NV28" s="471">
        <f t="shared" si="344"/>
        <v>0</v>
      </c>
      <c r="NW28" s="471">
        <f t="shared" si="344"/>
        <v>0</v>
      </c>
      <c r="NX28" s="472"/>
      <c r="NY28" s="471">
        <f t="shared" ref="NY28:OD28" si="345">+NY29/$N$28</f>
        <v>0</v>
      </c>
      <c r="NZ28" s="471">
        <f t="shared" si="345"/>
        <v>0</v>
      </c>
      <c r="OA28" s="471">
        <f t="shared" si="345"/>
        <v>0</v>
      </c>
      <c r="OB28" s="471">
        <f t="shared" si="345"/>
        <v>0</v>
      </c>
      <c r="OC28" s="471">
        <f t="shared" si="345"/>
        <v>0</v>
      </c>
      <c r="OD28" s="471">
        <f t="shared" si="345"/>
        <v>0</v>
      </c>
      <c r="OE28" s="472"/>
      <c r="OF28" s="471">
        <f t="shared" ref="OF28:OK28" si="346">+OF29/$N$28</f>
        <v>0</v>
      </c>
      <c r="OG28" s="471">
        <f t="shared" si="346"/>
        <v>0</v>
      </c>
      <c r="OH28" s="471">
        <f t="shared" si="346"/>
        <v>0</v>
      </c>
      <c r="OI28" s="473">
        <f t="shared" si="346"/>
        <v>0</v>
      </c>
      <c r="OJ28" s="455">
        <f t="shared" si="346"/>
        <v>0</v>
      </c>
      <c r="OK28" s="365">
        <f t="shared" si="346"/>
        <v>0</v>
      </c>
      <c r="OL28" s="472"/>
      <c r="OM28" s="471">
        <f t="shared" ref="OM28:OR28" si="347">+OM29/$N$28</f>
        <v>0</v>
      </c>
      <c r="ON28" s="471">
        <f t="shared" si="347"/>
        <v>0</v>
      </c>
      <c r="OO28" s="471">
        <f t="shared" si="347"/>
        <v>0</v>
      </c>
      <c r="OP28" s="471">
        <f t="shared" si="347"/>
        <v>0</v>
      </c>
      <c r="OQ28" s="471">
        <f t="shared" si="347"/>
        <v>0</v>
      </c>
      <c r="OR28" s="471">
        <f t="shared" si="347"/>
        <v>0</v>
      </c>
      <c r="OS28" s="472"/>
      <c r="OT28" s="471">
        <f t="shared" ref="OT28:OY28" si="348">+OT29/$N$28</f>
        <v>0</v>
      </c>
      <c r="OU28" s="471">
        <f t="shared" si="348"/>
        <v>0</v>
      </c>
      <c r="OV28" s="471">
        <f t="shared" si="348"/>
        <v>0</v>
      </c>
      <c r="OW28" s="471">
        <f t="shared" si="348"/>
        <v>0</v>
      </c>
      <c r="OX28" s="471">
        <f t="shared" si="348"/>
        <v>0</v>
      </c>
      <c r="OY28" s="471">
        <f t="shared" si="348"/>
        <v>0</v>
      </c>
      <c r="OZ28" s="472"/>
      <c r="PA28" s="471">
        <f t="shared" ref="PA28:PF28" si="349">+PA29/$N$28</f>
        <v>0</v>
      </c>
      <c r="PB28" s="471">
        <f t="shared" si="349"/>
        <v>0</v>
      </c>
      <c r="PC28" s="471">
        <f t="shared" si="349"/>
        <v>0</v>
      </c>
      <c r="PD28" s="471">
        <f t="shared" si="349"/>
        <v>0</v>
      </c>
      <c r="PE28" s="471">
        <f t="shared" si="349"/>
        <v>0</v>
      </c>
      <c r="PF28" s="471">
        <f t="shared" si="349"/>
        <v>0</v>
      </c>
      <c r="PG28" s="472"/>
      <c r="PH28" s="471">
        <f t="shared" ref="PH28:PM28" si="350">+PH29/$N$28</f>
        <v>0</v>
      </c>
      <c r="PI28" s="471">
        <f t="shared" si="350"/>
        <v>0</v>
      </c>
      <c r="PJ28" s="471">
        <f t="shared" si="350"/>
        <v>0</v>
      </c>
      <c r="PK28" s="471">
        <f t="shared" si="350"/>
        <v>0</v>
      </c>
      <c r="PL28" s="471">
        <f t="shared" si="350"/>
        <v>0</v>
      </c>
      <c r="PM28" s="471">
        <f t="shared" si="350"/>
        <v>0</v>
      </c>
      <c r="PN28" s="474"/>
      <c r="PO28" s="455">
        <f t="shared" ref="PO28:PT28" si="351">+PO29/$N$28</f>
        <v>0</v>
      </c>
      <c r="PP28" s="365">
        <f t="shared" si="351"/>
        <v>0</v>
      </c>
      <c r="PQ28" s="471">
        <f t="shared" si="351"/>
        <v>0</v>
      </c>
      <c r="PR28" s="471">
        <f t="shared" si="351"/>
        <v>0</v>
      </c>
      <c r="PS28" s="471">
        <f t="shared" si="351"/>
        <v>0</v>
      </c>
      <c r="PT28" s="471">
        <f t="shared" si="351"/>
        <v>0</v>
      </c>
      <c r="PU28" s="472"/>
      <c r="PV28" s="471">
        <f t="shared" ref="PV28:QA28" si="352">+PV29/$N$28</f>
        <v>0</v>
      </c>
      <c r="PW28" s="471">
        <f t="shared" si="352"/>
        <v>0</v>
      </c>
      <c r="PX28" s="471">
        <f t="shared" si="352"/>
        <v>0</v>
      </c>
      <c r="PY28" s="471">
        <f t="shared" si="352"/>
        <v>0</v>
      </c>
      <c r="PZ28" s="471">
        <f t="shared" si="352"/>
        <v>0</v>
      </c>
      <c r="QA28" s="471">
        <f t="shared" si="352"/>
        <v>0</v>
      </c>
      <c r="QB28" s="472"/>
      <c r="QC28" s="471">
        <f t="shared" ref="QC28:QH28" si="353">+QC29/$N$28</f>
        <v>0</v>
      </c>
      <c r="QD28" s="471">
        <f t="shared" si="353"/>
        <v>0</v>
      </c>
      <c r="QE28" s="471">
        <f t="shared" si="353"/>
        <v>0</v>
      </c>
      <c r="QF28" s="471">
        <f t="shared" si="353"/>
        <v>0</v>
      </c>
      <c r="QG28" s="471">
        <f t="shared" si="353"/>
        <v>0</v>
      </c>
      <c r="QH28" s="471">
        <f t="shared" si="353"/>
        <v>0</v>
      </c>
      <c r="QI28" s="472"/>
      <c r="QJ28" s="471">
        <f t="shared" ref="QJ28:QO28" si="354">+QJ29/$N$28</f>
        <v>0</v>
      </c>
      <c r="QK28" s="471">
        <f t="shared" si="354"/>
        <v>0</v>
      </c>
      <c r="QL28" s="471">
        <f t="shared" si="354"/>
        <v>0</v>
      </c>
      <c r="QM28" s="471">
        <f t="shared" si="354"/>
        <v>0</v>
      </c>
      <c r="QN28" s="471">
        <f t="shared" si="354"/>
        <v>0</v>
      </c>
      <c r="QO28" s="471">
        <f t="shared" si="354"/>
        <v>0</v>
      </c>
      <c r="QP28" s="472"/>
      <c r="QQ28" s="471">
        <f t="shared" ref="QQ28:QV28" si="355">+QQ29/$N$28</f>
        <v>0</v>
      </c>
      <c r="QR28" s="473">
        <f t="shared" si="355"/>
        <v>0</v>
      </c>
      <c r="QS28" s="455">
        <f t="shared" si="355"/>
        <v>0</v>
      </c>
      <c r="QT28" s="365">
        <f t="shared" si="355"/>
        <v>0</v>
      </c>
      <c r="QU28" s="471">
        <f t="shared" si="355"/>
        <v>0</v>
      </c>
      <c r="QV28" s="471">
        <f t="shared" si="355"/>
        <v>0</v>
      </c>
      <c r="QW28" s="472"/>
      <c r="QX28" s="471">
        <f t="shared" ref="QX28:RC28" si="356">+QX29/$N$28</f>
        <v>0</v>
      </c>
      <c r="QY28" s="471">
        <f t="shared" si="356"/>
        <v>0</v>
      </c>
      <c r="QZ28" s="471">
        <f t="shared" si="356"/>
        <v>0</v>
      </c>
      <c r="RA28" s="471">
        <f t="shared" si="356"/>
        <v>0</v>
      </c>
      <c r="RB28" s="471">
        <f t="shared" si="356"/>
        <v>0</v>
      </c>
      <c r="RC28" s="471">
        <f t="shared" si="356"/>
        <v>0</v>
      </c>
      <c r="RD28" s="472"/>
      <c r="RE28" s="471">
        <f t="shared" ref="RE28:RJ28" si="357">+RE29/$N$28</f>
        <v>0</v>
      </c>
      <c r="RF28" s="471">
        <f t="shared" si="357"/>
        <v>0</v>
      </c>
      <c r="RG28" s="471">
        <f t="shared" si="357"/>
        <v>0</v>
      </c>
      <c r="RH28" s="471">
        <f t="shared" si="357"/>
        <v>0</v>
      </c>
      <c r="RI28" s="471">
        <f t="shared" si="357"/>
        <v>0</v>
      </c>
      <c r="RJ28" s="471">
        <f t="shared" si="357"/>
        <v>0</v>
      </c>
      <c r="RK28" s="472"/>
      <c r="RL28" s="471">
        <f t="shared" ref="RL28:RQ28" si="358">+RL29/$N$28</f>
        <v>0</v>
      </c>
      <c r="RM28" s="471">
        <f t="shared" si="358"/>
        <v>0</v>
      </c>
      <c r="RN28" s="471">
        <f t="shared" si="358"/>
        <v>0</v>
      </c>
      <c r="RO28" s="471">
        <f t="shared" si="358"/>
        <v>0</v>
      </c>
      <c r="RP28" s="471">
        <f t="shared" si="358"/>
        <v>0</v>
      </c>
      <c r="RQ28" s="471">
        <f t="shared" si="358"/>
        <v>0</v>
      </c>
      <c r="RR28" s="472"/>
      <c r="RS28" s="471">
        <f t="shared" ref="RS28:RX28" si="359">+RS29/$N$28</f>
        <v>0</v>
      </c>
      <c r="RT28" s="471">
        <f t="shared" si="359"/>
        <v>0</v>
      </c>
      <c r="RU28" s="471">
        <f t="shared" si="359"/>
        <v>0</v>
      </c>
      <c r="RV28" s="471">
        <f t="shared" si="359"/>
        <v>0</v>
      </c>
      <c r="RW28" s="473">
        <f t="shared" si="359"/>
        <v>0</v>
      </c>
      <c r="RX28" s="455">
        <f t="shared" si="359"/>
        <v>0</v>
      </c>
      <c r="RY28" s="366"/>
      <c r="RZ28" s="471">
        <f t="shared" ref="RZ28:SE28" si="360">+RZ29/$N$28</f>
        <v>0</v>
      </c>
      <c r="SA28" s="471">
        <f t="shared" si="360"/>
        <v>0</v>
      </c>
      <c r="SB28" s="471">
        <f t="shared" si="360"/>
        <v>0</v>
      </c>
      <c r="SC28" s="471">
        <f t="shared" si="360"/>
        <v>0</v>
      </c>
      <c r="SD28" s="471">
        <f t="shared" si="360"/>
        <v>0</v>
      </c>
      <c r="SE28" s="471">
        <f t="shared" si="360"/>
        <v>0</v>
      </c>
      <c r="SF28" s="472"/>
      <c r="SG28" s="471">
        <f t="shared" ref="SG28:SL28" si="361">+SG29/$N$28</f>
        <v>0</v>
      </c>
      <c r="SH28" s="471">
        <f t="shared" si="361"/>
        <v>0</v>
      </c>
      <c r="SI28" s="471">
        <f t="shared" si="361"/>
        <v>0</v>
      </c>
      <c r="SJ28" s="471">
        <f t="shared" si="361"/>
        <v>0</v>
      </c>
      <c r="SK28" s="471">
        <f t="shared" si="361"/>
        <v>0</v>
      </c>
      <c r="SL28" s="471">
        <f t="shared" si="361"/>
        <v>0</v>
      </c>
      <c r="SM28" s="472"/>
      <c r="SN28" s="471">
        <f t="shared" ref="SN28:SS28" si="362">+SN29/$N$28</f>
        <v>0</v>
      </c>
      <c r="SO28" s="471">
        <f t="shared" si="362"/>
        <v>0</v>
      </c>
      <c r="SP28" s="471">
        <f t="shared" si="362"/>
        <v>0</v>
      </c>
      <c r="SQ28" s="471">
        <f t="shared" si="362"/>
        <v>0</v>
      </c>
      <c r="SR28" s="471">
        <f t="shared" si="362"/>
        <v>0</v>
      </c>
      <c r="SS28" s="471">
        <f t="shared" si="362"/>
        <v>0</v>
      </c>
      <c r="ST28" s="472"/>
      <c r="SU28" s="471">
        <f t="shared" ref="SU28:SZ28" si="363">+SU29/$N$28</f>
        <v>0</v>
      </c>
      <c r="SV28" s="471">
        <f t="shared" si="363"/>
        <v>0</v>
      </c>
      <c r="SW28" s="471">
        <f t="shared" si="363"/>
        <v>0</v>
      </c>
      <c r="SX28" s="471">
        <f t="shared" si="363"/>
        <v>0</v>
      </c>
      <c r="SY28" s="471">
        <f t="shared" si="363"/>
        <v>0</v>
      </c>
      <c r="SZ28" s="471">
        <f t="shared" si="363"/>
        <v>0</v>
      </c>
      <c r="TA28" s="472"/>
      <c r="TB28" s="473">
        <f t="shared" ref="TB28:TG28" si="364">+TB29/$N$28</f>
        <v>0</v>
      </c>
      <c r="TC28" s="455">
        <f t="shared" si="364"/>
        <v>0</v>
      </c>
      <c r="TD28" s="365">
        <f t="shared" si="364"/>
        <v>0</v>
      </c>
      <c r="TE28" s="471">
        <f t="shared" si="364"/>
        <v>0</v>
      </c>
      <c r="TF28" s="471">
        <f t="shared" si="364"/>
        <v>0</v>
      </c>
      <c r="TG28" s="471">
        <f t="shared" si="364"/>
        <v>0</v>
      </c>
      <c r="TH28" s="472"/>
      <c r="TI28" s="471">
        <f t="shared" ref="TI28:TN28" si="365">+TI29/$N$28</f>
        <v>0</v>
      </c>
      <c r="TJ28" s="471">
        <f t="shared" si="365"/>
        <v>0</v>
      </c>
      <c r="TK28" s="471">
        <f t="shared" si="365"/>
        <v>0</v>
      </c>
      <c r="TL28" s="471">
        <f t="shared" si="365"/>
        <v>0</v>
      </c>
      <c r="TM28" s="471">
        <f t="shared" si="365"/>
        <v>0</v>
      </c>
      <c r="TN28" s="471">
        <f t="shared" si="365"/>
        <v>0</v>
      </c>
      <c r="TO28" s="472"/>
      <c r="TP28" s="471">
        <f t="shared" ref="TP28:TU28" si="366">+TP29/$N$28</f>
        <v>0</v>
      </c>
      <c r="TQ28" s="471">
        <f t="shared" si="366"/>
        <v>0</v>
      </c>
      <c r="TR28" s="471">
        <f t="shared" si="366"/>
        <v>0</v>
      </c>
      <c r="TS28" s="471">
        <f t="shared" si="366"/>
        <v>0</v>
      </c>
      <c r="TT28" s="471">
        <f t="shared" si="366"/>
        <v>0</v>
      </c>
      <c r="TU28" s="471">
        <f t="shared" si="366"/>
        <v>0</v>
      </c>
      <c r="TV28" s="472"/>
      <c r="TW28" s="471">
        <f t="shared" ref="TW28:UB28" si="367">+TW29/$N$28</f>
        <v>0</v>
      </c>
      <c r="TX28" s="471">
        <f t="shared" si="367"/>
        <v>0</v>
      </c>
      <c r="TY28" s="471">
        <f t="shared" si="367"/>
        <v>0</v>
      </c>
      <c r="TZ28" s="471">
        <f t="shared" si="367"/>
        <v>0</v>
      </c>
      <c r="UA28" s="471">
        <f t="shared" si="367"/>
        <v>0</v>
      </c>
      <c r="UB28" s="471">
        <f t="shared" si="367"/>
        <v>0</v>
      </c>
      <c r="UC28" s="472"/>
      <c r="UD28" s="471">
        <f t="shared" ref="UD28:UI28" si="368">+UD29/$N$28</f>
        <v>0</v>
      </c>
      <c r="UE28" s="471">
        <f t="shared" si="368"/>
        <v>0</v>
      </c>
      <c r="UF28" s="473">
        <f t="shared" si="368"/>
        <v>0</v>
      </c>
      <c r="UG28" s="455">
        <f t="shared" si="368"/>
        <v>0</v>
      </c>
      <c r="UH28" s="365">
        <f t="shared" si="368"/>
        <v>0</v>
      </c>
      <c r="UI28" s="471">
        <f t="shared" si="368"/>
        <v>0</v>
      </c>
      <c r="UJ28" s="472"/>
      <c r="UK28" s="471">
        <f t="shared" ref="UK28:UP28" si="369">+UK29/$N$28</f>
        <v>0</v>
      </c>
      <c r="UL28" s="471">
        <f t="shared" si="369"/>
        <v>0</v>
      </c>
      <c r="UM28" s="471">
        <f t="shared" si="369"/>
        <v>0</v>
      </c>
      <c r="UN28" s="471">
        <f t="shared" si="369"/>
        <v>0</v>
      </c>
      <c r="UO28" s="471">
        <f t="shared" si="369"/>
        <v>0</v>
      </c>
      <c r="UP28" s="471">
        <f t="shared" si="369"/>
        <v>0</v>
      </c>
      <c r="UQ28" s="472"/>
      <c r="UR28" s="471">
        <f>+UR29/$N$28</f>
        <v>0</v>
      </c>
      <c r="US28" s="471">
        <f>+US29/$N$28</f>
        <v>0</v>
      </c>
      <c r="UT28" s="471">
        <f>+UT29/$N$28</f>
        <v>0</v>
      </c>
      <c r="UU28" s="473">
        <f>+UU29/$N$28</f>
        <v>0</v>
      </c>
      <c r="UV28" s="455">
        <f>+UV29/$N$28</f>
        <v>0</v>
      </c>
    </row>
    <row r="29" spans="1:568" ht="13.5" customHeight="1" thickBot="1">
      <c r="A29" s="764"/>
      <c r="B29" s="782"/>
      <c r="C29" s="974"/>
      <c r="D29" s="770"/>
      <c r="E29" s="772"/>
      <c r="F29" s="177"/>
      <c r="G29" s="177"/>
      <c r="H29" s="177"/>
      <c r="I29" s="772"/>
      <c r="J29" s="180">
        <f t="shared" si="282"/>
        <v>4.6999999999999993E-3</v>
      </c>
      <c r="K29" s="774"/>
      <c r="L29" s="178" t="s">
        <v>262</v>
      </c>
      <c r="M29" s="409">
        <f>SUM(P29:UV29)</f>
        <v>1</v>
      </c>
      <c r="N29" s="182"/>
      <c r="O29" s="412"/>
      <c r="P29" s="457">
        <f>'[3]Cuadro control'!N29/6</f>
        <v>0</v>
      </c>
      <c r="Q29" s="392"/>
      <c r="R29" s="475">
        <f>'[3]Cuadro control'!N29/6</f>
        <v>0</v>
      </c>
      <c r="S29" s="475">
        <f>'[3]Cuadro control'!N29/6</f>
        <v>0</v>
      </c>
      <c r="T29" s="475">
        <f>'[3]Cuadro control'!N29/6</f>
        <v>0</v>
      </c>
      <c r="U29" s="475">
        <f>'[3]Cuadro control'!N29/6</f>
        <v>0</v>
      </c>
      <c r="V29" s="475">
        <f>'[3]Cuadro control'!N29/6</f>
        <v>0</v>
      </c>
      <c r="W29" s="475">
        <f>'[3]Cuadro control'!O29/6</f>
        <v>1.6666666666666666E-2</v>
      </c>
      <c r="X29" s="476"/>
      <c r="Y29" s="475">
        <f>'[3]Cuadro control'!O29/6</f>
        <v>1.6666666666666666E-2</v>
      </c>
      <c r="Z29" s="475">
        <f>'[3]Cuadro control'!O29/6</f>
        <v>1.6666666666666666E-2</v>
      </c>
      <c r="AA29" s="475">
        <f>'[3]Cuadro control'!O29/6</f>
        <v>1.6666666666666666E-2</v>
      </c>
      <c r="AB29" s="475">
        <f>'[3]Cuadro control'!O29/6</f>
        <v>1.6666666666666666E-2</v>
      </c>
      <c r="AC29" s="475">
        <f>'[3]Cuadro control'!O29/6</f>
        <v>1.6666666666666666E-2</v>
      </c>
      <c r="AD29" s="475">
        <f>'[3]Cuadro control'!P29/6</f>
        <v>3.3333333333333333E-2</v>
      </c>
      <c r="AE29" s="476"/>
      <c r="AF29" s="475">
        <f>'[3]Cuadro control'!P29/6</f>
        <v>3.3333333333333333E-2</v>
      </c>
      <c r="AG29" s="475">
        <f>'[3]Cuadro control'!P29/6</f>
        <v>3.3333333333333333E-2</v>
      </c>
      <c r="AH29" s="477">
        <f>'[3]Cuadro control'!P29/6</f>
        <v>3.3333333333333333E-2</v>
      </c>
      <c r="AI29" s="458">
        <f>'[3]Cuadro control'!P29/6</f>
        <v>3.3333333333333333E-2</v>
      </c>
      <c r="AJ29" s="391">
        <f>'[3]Cuadro control'!P29/6</f>
        <v>3.3333333333333333E-2</v>
      </c>
      <c r="AK29" s="475">
        <f>'[3]Cuadro control'!Q29/6</f>
        <v>3.3333333333333333E-2</v>
      </c>
      <c r="AL29" s="476"/>
      <c r="AM29" s="475">
        <f>'[3]Cuadro control'!Q29/6</f>
        <v>3.3333333333333333E-2</v>
      </c>
      <c r="AN29" s="475">
        <f>'[3]Cuadro control'!Q29/6</f>
        <v>3.3333333333333333E-2</v>
      </c>
      <c r="AO29" s="475">
        <f>'[3]Cuadro control'!Q29/6</f>
        <v>3.3333333333333333E-2</v>
      </c>
      <c r="AP29" s="475">
        <f>'[3]Cuadro control'!Q29/6</f>
        <v>3.3333333333333333E-2</v>
      </c>
      <c r="AQ29" s="475">
        <f>'[3]Cuadro control'!Q29/6</f>
        <v>3.3333333333333333E-2</v>
      </c>
      <c r="AR29" s="475">
        <f>'[3]Cuadro control'!R29/6</f>
        <v>0.06</v>
      </c>
      <c r="AS29" s="476"/>
      <c r="AT29" s="475">
        <f>'[3]Cuadro control'!R29/6</f>
        <v>0.06</v>
      </c>
      <c r="AU29" s="475">
        <f>'[3]Cuadro control'!R29/6</f>
        <v>0.06</v>
      </c>
      <c r="AV29" s="475">
        <f>'[3]Cuadro control'!R29/6</f>
        <v>0.06</v>
      </c>
      <c r="AW29" s="475">
        <f>'[3]Cuadro control'!R29/6</f>
        <v>0.06</v>
      </c>
      <c r="AX29" s="475">
        <f>'[3]Cuadro control'!R29/6</f>
        <v>0.06</v>
      </c>
      <c r="AY29" s="475">
        <f>'[3]Cuadro control'!S29/6</f>
        <v>2.3333333333333334E-2</v>
      </c>
      <c r="AZ29" s="476"/>
      <c r="BA29" s="475">
        <f>'[3]Cuadro control'!S29/6</f>
        <v>2.3333333333333334E-2</v>
      </c>
      <c r="BB29" s="475">
        <f>'[3]Cuadro control'!S29/6</f>
        <v>2.3333333333333334E-2</v>
      </c>
      <c r="BC29" s="475">
        <f>'[3]Cuadro control'!S29/6</f>
        <v>2.3333333333333334E-2</v>
      </c>
      <c r="BD29" s="475">
        <f>'[3]Cuadro control'!S29/6</f>
        <v>2.3333333333333334E-2</v>
      </c>
      <c r="BE29" s="475">
        <f>'[3]Cuadro control'!S29/6</f>
        <v>2.3333333333333334E-2</v>
      </c>
      <c r="BF29" s="475">
        <f>'[3]Cuadro control'!T29/6</f>
        <v>0</v>
      </c>
      <c r="BG29" s="476"/>
      <c r="BH29" s="475">
        <f>'[3]Cuadro control'!T29/6</f>
        <v>0</v>
      </c>
      <c r="BI29" s="475">
        <f>'[3]Cuadro control'!T29/6</f>
        <v>0</v>
      </c>
      <c r="BJ29" s="475">
        <f>'[3]Cuadro control'!T29/6</f>
        <v>0</v>
      </c>
      <c r="BK29" s="475">
        <f>'[3]Cuadro control'!T29/6</f>
        <v>0</v>
      </c>
      <c r="BL29" s="475">
        <f>'[3]Cuadro control'!T29/6</f>
        <v>0</v>
      </c>
      <c r="BM29" s="477">
        <f>'[3]Cuadro control'!U29/6</f>
        <v>0</v>
      </c>
      <c r="BN29" s="459"/>
      <c r="BO29" s="391">
        <f>'[3]Cuadro control'!U29/6</f>
        <v>0</v>
      </c>
      <c r="BP29" s="475">
        <f>'[3]Cuadro control'!U29/6</f>
        <v>0</v>
      </c>
      <c r="BQ29" s="475">
        <f>'[3]Cuadro control'!U29/6</f>
        <v>0</v>
      </c>
      <c r="BR29" s="475">
        <f>'[3]Cuadro control'!U29/6</f>
        <v>0</v>
      </c>
      <c r="BS29" s="475">
        <f>'[3]Cuadro control'!U29/6</f>
        <v>0</v>
      </c>
      <c r="BT29" s="475">
        <f>'[3]Cuadro control'!V29/6</f>
        <v>0</v>
      </c>
      <c r="BU29" s="476"/>
      <c r="BV29" s="475">
        <f>'[3]Cuadro control'!V29/6</f>
        <v>0</v>
      </c>
      <c r="BW29" s="475">
        <f>'[3]Cuadro control'!V29/6</f>
        <v>0</v>
      </c>
      <c r="BX29" s="475">
        <f>'[3]Cuadro control'!V29/6</f>
        <v>0</v>
      </c>
      <c r="BY29" s="475">
        <f>'[3]Cuadro control'!V29/6</f>
        <v>0</v>
      </c>
      <c r="BZ29" s="475">
        <f>'[3]Cuadro control'!V29/6</f>
        <v>0</v>
      </c>
      <c r="CA29" s="475">
        <f>'[3]Cuadro control'!W29/6</f>
        <v>0</v>
      </c>
      <c r="CB29" s="476"/>
      <c r="CC29" s="475">
        <f>'[3]Cuadro control'!W29/6</f>
        <v>0</v>
      </c>
      <c r="CD29" s="475">
        <f>'[3]Cuadro control'!W29/6</f>
        <v>0</v>
      </c>
      <c r="CE29" s="475">
        <f>'[3]Cuadro control'!W29/6</f>
        <v>0</v>
      </c>
      <c r="CF29" s="475">
        <f>'[3]Cuadro control'!W29/6</f>
        <v>0</v>
      </c>
      <c r="CG29" s="475">
        <f>'[3]Cuadro control'!W29/6</f>
        <v>0</v>
      </c>
      <c r="CH29" s="475">
        <f>'[3]Cuadro control'!X29/6</f>
        <v>0</v>
      </c>
      <c r="CI29" s="476"/>
      <c r="CJ29" s="475">
        <f>'[3]Cuadro control'!X29/6</f>
        <v>0</v>
      </c>
      <c r="CK29" s="475">
        <f>'[3]Cuadro control'!X29/6</f>
        <v>0</v>
      </c>
      <c r="CL29" s="475">
        <f>'[3]Cuadro control'!X29/6</f>
        <v>0</v>
      </c>
      <c r="CM29" s="475">
        <f>'[3]Cuadro control'!X29/6</f>
        <v>0</v>
      </c>
      <c r="CN29" s="475">
        <f>'[3]Cuadro control'!X29/6</f>
        <v>0</v>
      </c>
      <c r="CO29" s="475">
        <f>'[3]Cuadro control'!Y29/6</f>
        <v>0</v>
      </c>
      <c r="CP29" s="476"/>
      <c r="CQ29" s="477">
        <f>'[3]Cuadro control'!Y29/6</f>
        <v>0</v>
      </c>
      <c r="CR29" s="458">
        <f>'[3]Cuadro control'!Y29/6</f>
        <v>0</v>
      </c>
      <c r="CS29" s="391">
        <f>'[3]Cuadro control'!Y29/6</f>
        <v>0</v>
      </c>
      <c r="CT29" s="475">
        <f>'[3]Cuadro control'!Y29/6</f>
        <v>0</v>
      </c>
      <c r="CU29" s="475">
        <f>'[3]Cuadro control'!Y29/6</f>
        <v>0</v>
      </c>
      <c r="CV29" s="475">
        <f>'[3]Cuadro control'!Z29/6</f>
        <v>0</v>
      </c>
      <c r="CW29" s="476"/>
      <c r="CX29" s="475">
        <f>'[3]Cuadro control'!Z29/6</f>
        <v>0</v>
      </c>
      <c r="CY29" s="475">
        <f>'[3]Cuadro control'!Z29/6</f>
        <v>0</v>
      </c>
      <c r="CZ29" s="475">
        <f>'[3]Cuadro control'!Z29/6</f>
        <v>0</v>
      </c>
      <c r="DA29" s="475">
        <f>'[3]Cuadro control'!Z29/6</f>
        <v>0</v>
      </c>
      <c r="DB29" s="475">
        <f>'[3]Cuadro control'!Z29/6</f>
        <v>0</v>
      </c>
      <c r="DC29" s="475">
        <f>'[3]Cuadro control'!AA29/6</f>
        <v>0</v>
      </c>
      <c r="DD29" s="476"/>
      <c r="DE29" s="475">
        <f>'[3]Cuadro control'!AA29/6</f>
        <v>0</v>
      </c>
      <c r="DF29" s="475">
        <f>'[3]Cuadro control'!AA29/6</f>
        <v>0</v>
      </c>
      <c r="DG29" s="475">
        <f>'[3]Cuadro control'!AA29/6</f>
        <v>0</v>
      </c>
      <c r="DH29" s="475">
        <f>'[3]Cuadro control'!AA29/6</f>
        <v>0</v>
      </c>
      <c r="DI29" s="475">
        <f>'[3]Cuadro control'!AA29/6</f>
        <v>0</v>
      </c>
      <c r="DJ29" s="475">
        <f>'[3]Cuadro control'!AB29/6</f>
        <v>0</v>
      </c>
      <c r="DK29" s="476"/>
      <c r="DL29" s="475">
        <f>'[3]Cuadro control'!AB29/6</f>
        <v>0</v>
      </c>
      <c r="DM29" s="475">
        <f>'[3]Cuadro control'!AB29/6</f>
        <v>0</v>
      </c>
      <c r="DN29" s="475">
        <f>'[3]Cuadro control'!AB29/6</f>
        <v>0</v>
      </c>
      <c r="DO29" s="475">
        <f>'[3]Cuadro control'!AB29/6</f>
        <v>0</v>
      </c>
      <c r="DP29" s="475">
        <f>'[3]Cuadro control'!AB29/6</f>
        <v>0</v>
      </c>
      <c r="DQ29" s="475">
        <f>'[3]Cuadro control'!AC29/6</f>
        <v>0</v>
      </c>
      <c r="DR29" s="476"/>
      <c r="DS29" s="475">
        <f>'[3]Cuadro control'!AC29/6</f>
        <v>0</v>
      </c>
      <c r="DT29" s="475">
        <f>'[3]Cuadro control'!AC29/6</f>
        <v>0</v>
      </c>
      <c r="DU29" s="475">
        <f>'[3]Cuadro control'!AC29/6</f>
        <v>0</v>
      </c>
      <c r="DV29" s="477">
        <f>'[3]Cuadro control'!AC29/6</f>
        <v>0</v>
      </c>
      <c r="DW29" s="458">
        <f>'[3]Cuadro control'!AC29/6</f>
        <v>0</v>
      </c>
      <c r="DX29" s="391">
        <f>'[3]Cuadro control'!AD29/6</f>
        <v>0</v>
      </c>
      <c r="DY29" s="476"/>
      <c r="DZ29" s="475">
        <f>'[3]Cuadro control'!AD29/6</f>
        <v>0</v>
      </c>
      <c r="EA29" s="475">
        <f>'[3]Cuadro control'!AD29/6</f>
        <v>0</v>
      </c>
      <c r="EB29" s="475">
        <f>'[3]Cuadro control'!AD29/6</f>
        <v>0</v>
      </c>
      <c r="EC29" s="475">
        <f>'[3]Cuadro control'!AD29/6</f>
        <v>0</v>
      </c>
      <c r="ED29" s="475">
        <f>'[3]Cuadro control'!AD29/6</f>
        <v>0</v>
      </c>
      <c r="EE29" s="475">
        <f>'[3]Cuadro control'!AE29/4</f>
        <v>0</v>
      </c>
      <c r="EF29" s="476"/>
      <c r="EG29" s="475">
        <f>'[3]Cuadro control'!AE29/4</f>
        <v>0</v>
      </c>
      <c r="EH29" s="475">
        <f>'[3]Cuadro control'!AE29/4</f>
        <v>0</v>
      </c>
      <c r="EI29" s="475">
        <f>'[3]Cuadro control'!AE29/4</f>
        <v>0</v>
      </c>
      <c r="EJ29" s="475"/>
      <c r="EK29" s="475"/>
      <c r="EL29" s="475"/>
      <c r="EM29" s="476"/>
      <c r="EN29" s="475"/>
      <c r="EO29" s="475"/>
      <c r="EP29" s="475"/>
      <c r="EQ29" s="475"/>
      <c r="ER29" s="475"/>
      <c r="ES29" s="475"/>
      <c r="ET29" s="476"/>
      <c r="EU29" s="475"/>
      <c r="EV29" s="475"/>
      <c r="EW29" s="475"/>
      <c r="EX29" s="475"/>
      <c r="EY29" s="475"/>
      <c r="EZ29" s="475"/>
      <c r="FA29" s="478"/>
      <c r="FB29" s="458"/>
      <c r="FC29" s="391"/>
      <c r="FD29" s="475"/>
      <c r="FE29" s="475"/>
      <c r="FF29" s="475"/>
      <c r="FG29" s="475"/>
      <c r="FH29" s="476"/>
      <c r="FI29" s="475"/>
      <c r="FJ29" s="475"/>
      <c r="FK29" s="475"/>
      <c r="FL29" s="475"/>
      <c r="FM29" s="475"/>
      <c r="FN29" s="475"/>
      <c r="FO29" s="476"/>
      <c r="FP29" s="475"/>
      <c r="FQ29" s="475"/>
      <c r="FR29" s="475"/>
      <c r="FS29" s="475"/>
      <c r="FT29" s="475"/>
      <c r="FU29" s="475"/>
      <c r="FV29" s="476"/>
      <c r="FW29" s="475"/>
      <c r="FX29" s="475"/>
      <c r="FY29" s="475"/>
      <c r="FZ29" s="475"/>
      <c r="GA29" s="475"/>
      <c r="GB29" s="475"/>
      <c r="GC29" s="476"/>
      <c r="GD29" s="475"/>
      <c r="GE29" s="477"/>
      <c r="GF29" s="458"/>
      <c r="GG29" s="391"/>
      <c r="GH29" s="475"/>
      <c r="GI29" s="475"/>
      <c r="GJ29" s="476"/>
      <c r="GK29" s="475"/>
      <c r="GL29" s="475"/>
      <c r="GM29" s="475"/>
      <c r="GN29" s="475"/>
      <c r="GO29" s="475"/>
      <c r="GP29" s="475"/>
      <c r="GQ29" s="476"/>
      <c r="GR29" s="475"/>
      <c r="GS29" s="475"/>
      <c r="GT29" s="475"/>
      <c r="GU29" s="475"/>
      <c r="GV29" s="475"/>
      <c r="GW29" s="475"/>
      <c r="GX29" s="476"/>
      <c r="GY29" s="475"/>
      <c r="GZ29" s="475"/>
      <c r="HA29" s="475"/>
      <c r="HB29" s="475"/>
      <c r="HC29" s="475"/>
      <c r="HD29" s="475"/>
      <c r="HE29" s="476"/>
      <c r="HF29" s="475"/>
      <c r="HG29" s="475"/>
      <c r="HH29" s="475"/>
      <c r="HI29" s="475"/>
      <c r="HJ29" s="477"/>
      <c r="HK29" s="458"/>
      <c r="HL29" s="392"/>
      <c r="HM29" s="475"/>
      <c r="HN29" s="475"/>
      <c r="HO29" s="475"/>
      <c r="HP29" s="475"/>
      <c r="HQ29" s="475"/>
      <c r="HR29" s="475"/>
      <c r="HS29" s="476"/>
      <c r="HT29" s="475"/>
      <c r="HU29" s="475"/>
      <c r="HV29" s="475"/>
      <c r="HW29" s="475"/>
      <c r="HX29" s="475"/>
      <c r="HY29" s="475"/>
      <c r="HZ29" s="476"/>
      <c r="IA29" s="475"/>
      <c r="IB29" s="475"/>
      <c r="IC29" s="475"/>
      <c r="ID29" s="475"/>
      <c r="IE29" s="475"/>
      <c r="IF29" s="475"/>
      <c r="IG29" s="476"/>
      <c r="IH29" s="475"/>
      <c r="II29" s="475"/>
      <c r="IJ29" s="475"/>
      <c r="IK29" s="475"/>
      <c r="IL29" s="475"/>
      <c r="IM29" s="475"/>
      <c r="IN29" s="478"/>
      <c r="IO29" s="458"/>
      <c r="IP29" s="391"/>
      <c r="IQ29" s="475"/>
      <c r="IR29" s="475"/>
      <c r="IS29" s="475"/>
      <c r="IT29" s="475"/>
      <c r="IU29" s="476"/>
      <c r="IV29" s="475"/>
      <c r="IW29" s="475"/>
      <c r="IX29" s="475"/>
      <c r="IY29" s="475"/>
      <c r="IZ29" s="475"/>
      <c r="JA29" s="475"/>
      <c r="JB29" s="476"/>
      <c r="JC29" s="475"/>
      <c r="JD29" s="475"/>
      <c r="JE29" s="475"/>
      <c r="JF29" s="475"/>
      <c r="JG29" s="475"/>
      <c r="JH29" s="475"/>
      <c r="JI29" s="476"/>
      <c r="JJ29" s="475"/>
      <c r="JK29" s="475"/>
      <c r="JL29" s="475"/>
      <c r="JM29" s="475"/>
      <c r="JN29" s="475"/>
      <c r="JO29" s="475"/>
      <c r="JP29" s="476"/>
      <c r="JQ29" s="475"/>
      <c r="JR29" s="475"/>
      <c r="JS29" s="477"/>
      <c r="JT29" s="458"/>
      <c r="JU29" s="391"/>
      <c r="JV29" s="475"/>
      <c r="JW29" s="476"/>
      <c r="JX29" s="475"/>
      <c r="JY29" s="475"/>
      <c r="JZ29" s="475"/>
      <c r="KA29" s="475"/>
      <c r="KB29" s="475"/>
      <c r="KC29" s="475"/>
      <c r="KD29" s="476"/>
      <c r="KE29" s="475"/>
      <c r="KF29" s="475"/>
      <c r="KG29" s="475"/>
      <c r="KH29" s="475"/>
      <c r="KI29" s="475"/>
      <c r="KJ29" s="475"/>
      <c r="KK29" s="476"/>
      <c r="KL29" s="475"/>
      <c r="KM29" s="475"/>
      <c r="KN29" s="475"/>
      <c r="KO29" s="475"/>
      <c r="KP29" s="475"/>
      <c r="KQ29" s="475"/>
      <c r="KR29" s="476"/>
      <c r="KS29" s="475"/>
      <c r="KT29" s="475"/>
      <c r="KU29" s="475"/>
      <c r="KV29" s="475"/>
      <c r="KW29" s="475"/>
      <c r="KX29" s="477"/>
      <c r="KY29" s="459"/>
      <c r="KZ29" s="391"/>
      <c r="LA29" s="475"/>
      <c r="LB29" s="475"/>
      <c r="LC29" s="475"/>
      <c r="LD29" s="475"/>
      <c r="LE29" s="475"/>
      <c r="LF29" s="476"/>
      <c r="LG29" s="475"/>
      <c r="LH29" s="475"/>
      <c r="LI29" s="475"/>
      <c r="LJ29" s="475"/>
      <c r="LK29" s="475"/>
      <c r="LL29" s="475"/>
      <c r="LM29" s="476"/>
      <c r="LN29" s="475"/>
      <c r="LO29" s="475"/>
      <c r="LP29" s="475"/>
      <c r="LQ29" s="475"/>
      <c r="LR29" s="475"/>
      <c r="LS29" s="475"/>
      <c r="LT29" s="476"/>
      <c r="LU29" s="475"/>
      <c r="LV29" s="475"/>
      <c r="LW29" s="475"/>
      <c r="LX29" s="475"/>
      <c r="LY29" s="475"/>
      <c r="LZ29" s="477"/>
      <c r="MA29" s="459"/>
      <c r="MB29" s="391"/>
      <c r="MC29" s="475"/>
      <c r="MD29" s="475"/>
      <c r="ME29" s="475"/>
      <c r="MF29" s="475"/>
      <c r="MG29" s="475"/>
      <c r="MH29" s="476"/>
      <c r="MI29" s="475"/>
      <c r="MJ29" s="475"/>
      <c r="MK29" s="475"/>
      <c r="ML29" s="475"/>
      <c r="MM29" s="475"/>
      <c r="MN29" s="475"/>
      <c r="MO29" s="476"/>
      <c r="MP29" s="475"/>
      <c r="MQ29" s="475"/>
      <c r="MR29" s="475"/>
      <c r="MS29" s="475"/>
      <c r="MT29" s="475"/>
      <c r="MU29" s="475"/>
      <c r="MV29" s="476"/>
      <c r="MW29" s="475"/>
      <c r="MX29" s="475"/>
      <c r="MY29" s="475"/>
      <c r="MZ29" s="475"/>
      <c r="NA29" s="475"/>
      <c r="NB29" s="475"/>
      <c r="NC29" s="476"/>
      <c r="ND29" s="475"/>
      <c r="NE29" s="477"/>
      <c r="NF29" s="458"/>
      <c r="NG29" s="391"/>
      <c r="NH29" s="475"/>
      <c r="NI29" s="475"/>
      <c r="NJ29" s="476"/>
      <c r="NK29" s="475"/>
      <c r="NL29" s="475"/>
      <c r="NM29" s="475"/>
      <c r="NN29" s="475"/>
      <c r="NO29" s="475"/>
      <c r="NP29" s="475"/>
      <c r="NQ29" s="476"/>
      <c r="NR29" s="475"/>
      <c r="NS29" s="475"/>
      <c r="NT29" s="475"/>
      <c r="NU29" s="475"/>
      <c r="NV29" s="475"/>
      <c r="NW29" s="475"/>
      <c r="NX29" s="476"/>
      <c r="NY29" s="475"/>
      <c r="NZ29" s="475"/>
      <c r="OA29" s="475"/>
      <c r="OB29" s="475"/>
      <c r="OC29" s="475"/>
      <c r="OD29" s="475"/>
      <c r="OE29" s="476"/>
      <c r="OF29" s="475"/>
      <c r="OG29" s="475"/>
      <c r="OH29" s="475"/>
      <c r="OI29" s="477"/>
      <c r="OJ29" s="458"/>
      <c r="OK29" s="391"/>
      <c r="OL29" s="476"/>
      <c r="OM29" s="475"/>
      <c r="ON29" s="475"/>
      <c r="OO29" s="475"/>
      <c r="OP29" s="475"/>
      <c r="OQ29" s="475"/>
      <c r="OR29" s="475"/>
      <c r="OS29" s="476"/>
      <c r="OT29" s="475"/>
      <c r="OU29" s="475"/>
      <c r="OV29" s="475"/>
      <c r="OW29" s="475"/>
      <c r="OX29" s="475"/>
      <c r="OY29" s="475"/>
      <c r="OZ29" s="476"/>
      <c r="PA29" s="475"/>
      <c r="PB29" s="475"/>
      <c r="PC29" s="475"/>
      <c r="PD29" s="475"/>
      <c r="PE29" s="475"/>
      <c r="PF29" s="475"/>
      <c r="PG29" s="476"/>
      <c r="PH29" s="475"/>
      <c r="PI29" s="475"/>
      <c r="PJ29" s="475"/>
      <c r="PK29" s="475"/>
      <c r="PL29" s="475"/>
      <c r="PM29" s="475"/>
      <c r="PN29" s="478"/>
      <c r="PO29" s="458"/>
      <c r="PP29" s="391"/>
      <c r="PQ29" s="475"/>
      <c r="PR29" s="475"/>
      <c r="PS29" s="475"/>
      <c r="PT29" s="475"/>
      <c r="PU29" s="476"/>
      <c r="PV29" s="475"/>
      <c r="PW29" s="475"/>
      <c r="PX29" s="475"/>
      <c r="PY29" s="475"/>
      <c r="PZ29" s="475"/>
      <c r="QA29" s="475"/>
      <c r="QB29" s="476"/>
      <c r="QC29" s="475"/>
      <c r="QD29" s="475"/>
      <c r="QE29" s="475"/>
      <c r="QF29" s="475"/>
      <c r="QG29" s="475"/>
      <c r="QH29" s="475"/>
      <c r="QI29" s="476"/>
      <c r="QJ29" s="475"/>
      <c r="QK29" s="475"/>
      <c r="QL29" s="475"/>
      <c r="QM29" s="475"/>
      <c r="QN29" s="475"/>
      <c r="QO29" s="475"/>
      <c r="QP29" s="476"/>
      <c r="QQ29" s="475"/>
      <c r="QR29" s="477"/>
      <c r="QS29" s="458"/>
      <c r="QT29" s="391"/>
      <c r="QU29" s="475"/>
      <c r="QV29" s="475"/>
      <c r="QW29" s="476"/>
      <c r="QX29" s="475"/>
      <c r="QY29" s="475"/>
      <c r="QZ29" s="475"/>
      <c r="RA29" s="475"/>
      <c r="RB29" s="475"/>
      <c r="RC29" s="475"/>
      <c r="RD29" s="476"/>
      <c r="RE29" s="475"/>
      <c r="RF29" s="475"/>
      <c r="RG29" s="475"/>
      <c r="RH29" s="475"/>
      <c r="RI29" s="475"/>
      <c r="RJ29" s="475"/>
      <c r="RK29" s="476"/>
      <c r="RL29" s="475"/>
      <c r="RM29" s="475"/>
      <c r="RN29" s="475"/>
      <c r="RO29" s="475"/>
      <c r="RP29" s="475"/>
      <c r="RQ29" s="475"/>
      <c r="RR29" s="476"/>
      <c r="RS29" s="475"/>
      <c r="RT29" s="475"/>
      <c r="RU29" s="475"/>
      <c r="RV29" s="475"/>
      <c r="RW29" s="477"/>
      <c r="RX29" s="458"/>
      <c r="RY29" s="392"/>
      <c r="RZ29" s="475"/>
      <c r="SA29" s="475"/>
      <c r="SB29" s="475"/>
      <c r="SC29" s="475"/>
      <c r="SD29" s="475"/>
      <c r="SE29" s="475"/>
      <c r="SF29" s="476"/>
      <c r="SG29" s="475"/>
      <c r="SH29" s="475"/>
      <c r="SI29" s="475"/>
      <c r="SJ29" s="475"/>
      <c r="SK29" s="475"/>
      <c r="SL29" s="475"/>
      <c r="SM29" s="476"/>
      <c r="SN29" s="475"/>
      <c r="SO29" s="475"/>
      <c r="SP29" s="475"/>
      <c r="SQ29" s="475"/>
      <c r="SR29" s="475"/>
      <c r="SS29" s="475"/>
      <c r="ST29" s="476"/>
      <c r="SU29" s="475"/>
      <c r="SV29" s="475"/>
      <c r="SW29" s="475"/>
      <c r="SX29" s="475"/>
      <c r="SY29" s="475"/>
      <c r="SZ29" s="475"/>
      <c r="TA29" s="476"/>
      <c r="TB29" s="477"/>
      <c r="TC29" s="458"/>
      <c r="TD29" s="391"/>
      <c r="TE29" s="475"/>
      <c r="TF29" s="475"/>
      <c r="TG29" s="475"/>
      <c r="TH29" s="476"/>
      <c r="TI29" s="475"/>
      <c r="TJ29" s="475"/>
      <c r="TK29" s="475"/>
      <c r="TL29" s="475"/>
      <c r="TM29" s="475"/>
      <c r="TN29" s="475"/>
      <c r="TO29" s="476"/>
      <c r="TP29" s="475"/>
      <c r="TQ29" s="475"/>
      <c r="TR29" s="475"/>
      <c r="TS29" s="475"/>
      <c r="TT29" s="475"/>
      <c r="TU29" s="475"/>
      <c r="TV29" s="476"/>
      <c r="TW29" s="475"/>
      <c r="TX29" s="475"/>
      <c r="TY29" s="475"/>
      <c r="TZ29" s="475"/>
      <c r="UA29" s="475"/>
      <c r="UB29" s="475"/>
      <c r="UC29" s="476"/>
      <c r="UD29" s="475"/>
      <c r="UE29" s="475"/>
      <c r="UF29" s="477"/>
      <c r="UG29" s="458"/>
      <c r="UH29" s="391"/>
      <c r="UI29" s="475"/>
      <c r="UJ29" s="476"/>
      <c r="UK29" s="475"/>
      <c r="UL29" s="475"/>
      <c r="UM29" s="475"/>
      <c r="UN29" s="475"/>
      <c r="UO29" s="475"/>
      <c r="UP29" s="475"/>
      <c r="UQ29" s="476"/>
      <c r="UR29" s="475"/>
      <c r="US29" s="475"/>
      <c r="UT29" s="475"/>
      <c r="UU29" s="477"/>
      <c r="UV29" s="458"/>
    </row>
    <row r="30" spans="1:568" ht="13.5" customHeight="1">
      <c r="A30" s="764"/>
      <c r="B30" s="782"/>
      <c r="C30" s="974"/>
      <c r="D30" s="768" t="s">
        <v>269</v>
      </c>
      <c r="E30" s="771">
        <v>46157</v>
      </c>
      <c r="F30" s="173"/>
      <c r="G30" s="173"/>
      <c r="H30" s="173"/>
      <c r="I30" s="771">
        <v>46284</v>
      </c>
      <c r="J30" s="179">
        <f t="shared" ref="J30:J35" si="370">$K$30</f>
        <v>3.7599999999999995E-2</v>
      </c>
      <c r="K30" s="773">
        <v>3.7599999999999995E-2</v>
      </c>
      <c r="L30" s="175" t="s">
        <v>260</v>
      </c>
      <c r="M30" s="393"/>
      <c r="N30" s="393"/>
      <c r="O30" s="413"/>
      <c r="P30" s="390">
        <f>SUM($P$31:P$31)</f>
        <v>0</v>
      </c>
      <c r="Q30" s="387">
        <f>SUM($P$31:Q$31)</f>
        <v>0</v>
      </c>
      <c r="R30" s="384">
        <f>SUM($P$31:R$31)</f>
        <v>0</v>
      </c>
      <c r="S30" s="384">
        <f>SUM($P$31:S$31)</f>
        <v>0</v>
      </c>
      <c r="T30" s="384">
        <f>SUM($P$31:T$31)</f>
        <v>0</v>
      </c>
      <c r="U30" s="384">
        <f>SUM($P$31:U$31)</f>
        <v>0</v>
      </c>
      <c r="V30" s="384">
        <f>SUM($P$31:V$31)</f>
        <v>0</v>
      </c>
      <c r="W30" s="384">
        <f>SUM($P$31:W$31)</f>
        <v>0</v>
      </c>
      <c r="X30" s="385">
        <f>SUM($P$31:X$31)</f>
        <v>0</v>
      </c>
      <c r="Y30" s="384">
        <f>SUM($P$31:Y$31)</f>
        <v>0</v>
      </c>
      <c r="Z30" s="384">
        <f>SUM($P$31:Z$31)</f>
        <v>0</v>
      </c>
      <c r="AA30" s="384">
        <f>SUM($P$31:AA$31)</f>
        <v>0</v>
      </c>
      <c r="AB30" s="384">
        <f>SUM($P$31:AB$31)</f>
        <v>0</v>
      </c>
      <c r="AC30" s="384">
        <f>SUM($P$31:AC$31)</f>
        <v>0</v>
      </c>
      <c r="AD30" s="384">
        <f>SUM($P$31:AD$31)</f>
        <v>0</v>
      </c>
      <c r="AE30" s="385">
        <f>SUM($P$31:AE$31)</f>
        <v>0</v>
      </c>
      <c r="AF30" s="384">
        <f>SUM($P$31:AF$31)</f>
        <v>0</v>
      </c>
      <c r="AG30" s="384">
        <f>SUM($P$31:AG$31)</f>
        <v>0</v>
      </c>
      <c r="AH30" s="383">
        <f>SUM($P$31:AH$31)</f>
        <v>0</v>
      </c>
      <c r="AI30" s="382">
        <f>SUM($P$31:AI$31)</f>
        <v>0</v>
      </c>
      <c r="AJ30" s="386">
        <f>SUM($P$31:AJ$31)</f>
        <v>0</v>
      </c>
      <c r="AK30" s="384">
        <f>SUM($P$31:AK$31)</f>
        <v>0</v>
      </c>
      <c r="AL30" s="385">
        <f>SUM($P$31:AL$31)</f>
        <v>0</v>
      </c>
      <c r="AM30" s="384">
        <f>SUM($P$31:AM$31)</f>
        <v>0</v>
      </c>
      <c r="AN30" s="384">
        <f>SUM($P$31:AN$31)</f>
        <v>0</v>
      </c>
      <c r="AO30" s="384">
        <f>SUM($P$31:AO$31)</f>
        <v>0</v>
      </c>
      <c r="AP30" s="384">
        <f>SUM($P$31:AP$31)</f>
        <v>0</v>
      </c>
      <c r="AQ30" s="384">
        <f>SUM($P$31:AQ$31)</f>
        <v>0</v>
      </c>
      <c r="AR30" s="384">
        <f>SUM($P$31:AR$31)</f>
        <v>8.3333333333333332E-3</v>
      </c>
      <c r="AS30" s="385">
        <f>SUM($P$31:AS$31)</f>
        <v>8.3333333333333332E-3</v>
      </c>
      <c r="AT30" s="384">
        <f>SUM($P$31:AT$31)</f>
        <v>1.6666666666666666E-2</v>
      </c>
      <c r="AU30" s="384">
        <f>SUM($P$31:AU$31)</f>
        <v>2.5000000000000001E-2</v>
      </c>
      <c r="AV30" s="384">
        <f>SUM($P$31:AV$31)</f>
        <v>3.3333333333333333E-2</v>
      </c>
      <c r="AW30" s="384">
        <f>SUM($P$31:AW$31)</f>
        <v>4.1666666666666664E-2</v>
      </c>
      <c r="AX30" s="384">
        <f>SUM($P$31:AX$31)</f>
        <v>4.9999999999999996E-2</v>
      </c>
      <c r="AY30" s="384">
        <f>SUM($P$31:AY$31)</f>
        <v>5.8333333333333327E-2</v>
      </c>
      <c r="AZ30" s="385">
        <f>SUM($P$31:AZ$31)</f>
        <v>5.8333333333333327E-2</v>
      </c>
      <c r="BA30" s="384">
        <f>SUM($P$31:BA$31)</f>
        <v>6.6666666666666666E-2</v>
      </c>
      <c r="BB30" s="384">
        <f>SUM($P$31:BB$31)</f>
        <v>7.4999999999999997E-2</v>
      </c>
      <c r="BC30" s="384">
        <f>SUM($P$31:BC$31)</f>
        <v>8.3333333333333329E-2</v>
      </c>
      <c r="BD30" s="384">
        <f>SUM($P$31:BD$31)</f>
        <v>9.166666666666666E-2</v>
      </c>
      <c r="BE30" s="384">
        <f>SUM($P$31:BE$31)</f>
        <v>9.9999999999999992E-2</v>
      </c>
      <c r="BF30" s="384">
        <f>SUM($P$31:BF$31)</f>
        <v>0.10833333333333332</v>
      </c>
      <c r="BG30" s="385">
        <f>SUM($P$31:BG$31)</f>
        <v>0.10833333333333332</v>
      </c>
      <c r="BH30" s="384">
        <f>SUM($P$31:BH$31)</f>
        <v>0.11666666666666665</v>
      </c>
      <c r="BI30" s="384">
        <f>SUM($P$31:BI$31)</f>
        <v>0.12499999999999999</v>
      </c>
      <c r="BJ30" s="384">
        <f>SUM($P$31:BJ$31)</f>
        <v>0.13333333333333333</v>
      </c>
      <c r="BK30" s="384">
        <f>SUM($P$31:BK$31)</f>
        <v>0.14166666666666666</v>
      </c>
      <c r="BL30" s="384">
        <f>SUM($P$31:BL$31)</f>
        <v>0.15</v>
      </c>
      <c r="BM30" s="383">
        <f>SUM($P$31:BM$31)</f>
        <v>0.15833333333333333</v>
      </c>
      <c r="BN30" s="389">
        <f>SUM($P$31:BN$31)</f>
        <v>0.15833333333333333</v>
      </c>
      <c r="BO30" s="386">
        <f>SUM($P$31:BO$31)</f>
        <v>0.16666666666666666</v>
      </c>
      <c r="BP30" s="384">
        <f>SUM($P$31:BP$31)</f>
        <v>0.17499999999999999</v>
      </c>
      <c r="BQ30" s="384">
        <f>SUM($P$31:BQ$31)</f>
        <v>0.18333333333333332</v>
      </c>
      <c r="BR30" s="384">
        <f>SUM($P$31:BR$31)</f>
        <v>0.19166666666666665</v>
      </c>
      <c r="BS30" s="384">
        <f>SUM($P$31:BS$31)</f>
        <v>0.19999999999999998</v>
      </c>
      <c r="BT30" s="384">
        <f>SUM($P$31:BT$31)</f>
        <v>0.20833333333333331</v>
      </c>
      <c r="BU30" s="385">
        <f>SUM($P$31:BU$31)</f>
        <v>0.20833333333333331</v>
      </c>
      <c r="BV30" s="384">
        <f>SUM($P$31:BV$31)</f>
        <v>0.21666666666666665</v>
      </c>
      <c r="BW30" s="384">
        <f>SUM($P$31:BW$31)</f>
        <v>0.22499999999999998</v>
      </c>
      <c r="BX30" s="384">
        <f>SUM($P$31:BX$31)</f>
        <v>0.23333333333333331</v>
      </c>
      <c r="BY30" s="384">
        <f>SUM($P$31:BY$31)</f>
        <v>0.24166666666666664</v>
      </c>
      <c r="BZ30" s="384">
        <f>SUM($P$31:BZ$31)</f>
        <v>0.24999999999999997</v>
      </c>
      <c r="CA30" s="384">
        <f>SUM($P$31:CA$31)</f>
        <v>0.2583333333333333</v>
      </c>
      <c r="CB30" s="385">
        <f>SUM($P$31:CB$31)</f>
        <v>0.2583333333333333</v>
      </c>
      <c r="CC30" s="384">
        <f>SUM($P$31:CC$31)</f>
        <v>0.26666666666666666</v>
      </c>
      <c r="CD30" s="384">
        <f>SUM($P$31:CD$31)</f>
        <v>0.27500000000000002</v>
      </c>
      <c r="CE30" s="384">
        <f>SUM($P$31:CE$31)</f>
        <v>0.28333333333333338</v>
      </c>
      <c r="CF30" s="384">
        <f>SUM($P$31:CF$31)</f>
        <v>0.29166666666666674</v>
      </c>
      <c r="CG30" s="384">
        <f>SUM($P$31:CG$31)</f>
        <v>0.3000000000000001</v>
      </c>
      <c r="CH30" s="384">
        <f>SUM($P$31:CH$31)</f>
        <v>0.30833333333333346</v>
      </c>
      <c r="CI30" s="385">
        <f>SUM($P$31:CI$31)</f>
        <v>0.30833333333333346</v>
      </c>
      <c r="CJ30" s="384">
        <f>SUM($P$31:CJ$31)</f>
        <v>0.31666666666666682</v>
      </c>
      <c r="CK30" s="384">
        <f>SUM($P$31:CK$31)</f>
        <v>0.32500000000000018</v>
      </c>
      <c r="CL30" s="384">
        <f>SUM($P$31:CL$31)</f>
        <v>0.33333333333333354</v>
      </c>
      <c r="CM30" s="384">
        <f>SUM($P$31:CM$31)</f>
        <v>0.3416666666666669</v>
      </c>
      <c r="CN30" s="384">
        <f>SUM($P$31:CN$31)</f>
        <v>0.35000000000000026</v>
      </c>
      <c r="CO30" s="384">
        <f>SUM($P$31:CO$31)</f>
        <v>0.35833333333333361</v>
      </c>
      <c r="CP30" s="385">
        <f>SUM($P$31:CP$31)</f>
        <v>0.35833333333333361</v>
      </c>
      <c r="CQ30" s="383">
        <f>SUM($P$31:CQ$31)</f>
        <v>0.36666666666666697</v>
      </c>
      <c r="CR30" s="382">
        <f>SUM($P$31:CR$31)</f>
        <v>0.37500000000000033</v>
      </c>
      <c r="CS30" s="386">
        <f>SUM($P$31:CS$31)</f>
        <v>0.38333333333333369</v>
      </c>
      <c r="CT30" s="384">
        <f>SUM($P$31:CT$31)</f>
        <v>0.39166666666666705</v>
      </c>
      <c r="CU30" s="384">
        <f>SUM($P$31:CU$31)</f>
        <v>0.40000000000000041</v>
      </c>
      <c r="CV30" s="384">
        <f>SUM($P$31:CV$31)</f>
        <v>0.40833333333333377</v>
      </c>
      <c r="CW30" s="385">
        <f>SUM($P$31:CW$31)</f>
        <v>0.40833333333333377</v>
      </c>
      <c r="CX30" s="384">
        <f>SUM($P$31:CX$31)</f>
        <v>0.41666666666666713</v>
      </c>
      <c r="CY30" s="384">
        <f>SUM($P$31:CY$31)</f>
        <v>0.42500000000000049</v>
      </c>
      <c r="CZ30" s="384">
        <f>SUM($P$31:CZ$31)</f>
        <v>0.43333333333333385</v>
      </c>
      <c r="DA30" s="384">
        <f>SUM($P$31:DA$31)</f>
        <v>0.44166666666666721</v>
      </c>
      <c r="DB30" s="384">
        <f>SUM($P$31:DB$31)</f>
        <v>0.45000000000000057</v>
      </c>
      <c r="DC30" s="384">
        <f>SUM($P$31:DC$31)</f>
        <v>0.45833333333333393</v>
      </c>
      <c r="DD30" s="385">
        <f>SUM($P$31:DD$31)</f>
        <v>0.45833333333333393</v>
      </c>
      <c r="DE30" s="384">
        <f>SUM($P$31:DE$31)</f>
        <v>0.46666666666666728</v>
      </c>
      <c r="DF30" s="384">
        <f>SUM($P$31:DF$31)</f>
        <v>0.47500000000000064</v>
      </c>
      <c r="DG30" s="384">
        <f>SUM($P$31:DG$31)</f>
        <v>0.483333333333334</v>
      </c>
      <c r="DH30" s="384">
        <f>SUM($P$31:DH$31)</f>
        <v>0.49166666666666736</v>
      </c>
      <c r="DI30" s="384">
        <f>SUM($P$31:DI$31)</f>
        <v>0.50000000000000067</v>
      </c>
      <c r="DJ30" s="384">
        <f>SUM($P$31:DJ$31)</f>
        <v>0.50833333333333397</v>
      </c>
      <c r="DK30" s="385">
        <f>SUM($P$31:DK$31)</f>
        <v>0.50833333333333397</v>
      </c>
      <c r="DL30" s="384">
        <f>SUM($P$31:DL$31)</f>
        <v>0.51666666666666727</v>
      </c>
      <c r="DM30" s="384">
        <f>SUM($P$31:DM$31)</f>
        <v>0.52500000000000058</v>
      </c>
      <c r="DN30" s="384">
        <f>SUM($P$31:DN$31)</f>
        <v>0.53333333333333388</v>
      </c>
      <c r="DO30" s="384">
        <f>SUM($P$31:DO$31)</f>
        <v>0.54166666666666718</v>
      </c>
      <c r="DP30" s="384">
        <f>SUM($P$31:DP$31)</f>
        <v>0.55000000000000049</v>
      </c>
      <c r="DQ30" s="384">
        <f>SUM($P$31:DQ$31)</f>
        <v>0.55833333333333379</v>
      </c>
      <c r="DR30" s="385">
        <f>SUM($P$31:DR$31)</f>
        <v>0.55833333333333379</v>
      </c>
      <c r="DS30" s="384">
        <f>SUM($P$31:DS$31)</f>
        <v>0.5666666666666671</v>
      </c>
      <c r="DT30" s="384">
        <f>SUM($P$31:DT$31)</f>
        <v>0.5750000000000004</v>
      </c>
      <c r="DU30" s="384">
        <f>SUM($P$31:DU$31)</f>
        <v>0.5833333333333337</v>
      </c>
      <c r="DV30" s="383">
        <f>SUM($P$31:DV$31)</f>
        <v>0.59166666666666701</v>
      </c>
      <c r="DW30" s="382">
        <f>SUM($P$31:DW$31)</f>
        <v>0.60000000000000031</v>
      </c>
      <c r="DX30" s="386">
        <f>SUM($P$31:DX$31)</f>
        <v>0.60833333333333361</v>
      </c>
      <c r="DY30" s="385">
        <f>SUM($P$31:DY$31)</f>
        <v>0.60833333333333361</v>
      </c>
      <c r="DZ30" s="384">
        <f>SUM($P$31:DZ$31)</f>
        <v>0.61666666666666692</v>
      </c>
      <c r="EA30" s="384">
        <f>SUM($P$31:EA$31)</f>
        <v>0.62500000000000022</v>
      </c>
      <c r="EB30" s="384">
        <f>SUM($P$31:EB$31)</f>
        <v>0.63333333333333353</v>
      </c>
      <c r="EC30" s="384">
        <f>SUM($P$31:EC$31)</f>
        <v>0.64166666666666683</v>
      </c>
      <c r="ED30" s="384">
        <f>SUM($P$31:ED$31)</f>
        <v>0.65000000000000013</v>
      </c>
      <c r="EE30" s="384">
        <f>SUM($P$31:EE$31)</f>
        <v>0.65833333333333344</v>
      </c>
      <c r="EF30" s="385">
        <f>SUM($P$31:EF$31)</f>
        <v>0.65833333333333344</v>
      </c>
      <c r="EG30" s="384">
        <f>SUM($P$31:EG$31)</f>
        <v>0.66666666666666674</v>
      </c>
      <c r="EH30" s="384">
        <f>SUM($P$31:EH$31)</f>
        <v>0.67500000000000004</v>
      </c>
      <c r="EI30" s="384">
        <f>SUM($P$31:EI$31)</f>
        <v>0.68333333333333335</v>
      </c>
      <c r="EJ30" s="384">
        <f>SUM($P$31:EJ$31)</f>
        <v>0.69166666666666665</v>
      </c>
      <c r="EK30" s="384">
        <f>SUM($P$31:EK$31)</f>
        <v>0.7</v>
      </c>
      <c r="EL30" s="384">
        <f>SUM($P$31:EL$31)</f>
        <v>0.70833333333333326</v>
      </c>
      <c r="EM30" s="385">
        <f>SUM($P$31:EM$31)</f>
        <v>0.70833333333333326</v>
      </c>
      <c r="EN30" s="384">
        <f>SUM($P$31:EN$31)</f>
        <v>0.71666666666666656</v>
      </c>
      <c r="EO30" s="384">
        <f>SUM($P$31:EO$31)</f>
        <v>0.72499999999999987</v>
      </c>
      <c r="EP30" s="384">
        <f>SUM($P$31:EP$31)</f>
        <v>0.73333333333333317</v>
      </c>
      <c r="EQ30" s="384">
        <f>SUM($P$31:EQ$31)</f>
        <v>0.74166666666666647</v>
      </c>
      <c r="ER30" s="384">
        <f>SUM($P$31:ER$31)</f>
        <v>0.74999999999999978</v>
      </c>
      <c r="ES30" s="384">
        <f>SUM($P$31:ES$31)</f>
        <v>0.75833333333333308</v>
      </c>
      <c r="ET30" s="385">
        <f>SUM($P$31:ET$31)</f>
        <v>0.75833333333333308</v>
      </c>
      <c r="EU30" s="384">
        <f>SUM($P$31:EU$31)</f>
        <v>0.76666666666666639</v>
      </c>
      <c r="EV30" s="384">
        <f>SUM($P$31:EV$31)</f>
        <v>0.77499999999999969</v>
      </c>
      <c r="EW30" s="384">
        <f>SUM($P$31:EW$31)</f>
        <v>0.78333333333333299</v>
      </c>
      <c r="EX30" s="384">
        <f>SUM($P$31:EX$31)</f>
        <v>0.7916666666666663</v>
      </c>
      <c r="EY30" s="384">
        <f>SUM($P$31:EY$31)</f>
        <v>0.7999999999999996</v>
      </c>
      <c r="EZ30" s="384">
        <f>SUM($P$31:EZ$31)</f>
        <v>0.8083333333333329</v>
      </c>
      <c r="FA30" s="388">
        <f>SUM($P$31:FA$31)</f>
        <v>0.8083333333333329</v>
      </c>
      <c r="FB30" s="382">
        <f>SUM($P$31:FB$31)</f>
        <v>0.81666666666666621</v>
      </c>
      <c r="FC30" s="386">
        <f>SUM($P$31:FC$31)</f>
        <v>0.82499999999999951</v>
      </c>
      <c r="FD30" s="384">
        <f>SUM($P$31:FD$31)</f>
        <v>0.83333333333333282</v>
      </c>
      <c r="FE30" s="384">
        <f>SUM($P$31:FE$31)</f>
        <v>0.84166666666666612</v>
      </c>
      <c r="FF30" s="384">
        <f>SUM($P$31:FF$31)</f>
        <v>0.84999999999999942</v>
      </c>
      <c r="FG30" s="384">
        <f>SUM($P$31:FG$31)</f>
        <v>0.85833333333333273</v>
      </c>
      <c r="FH30" s="385">
        <f>SUM($P$31:FH$31)</f>
        <v>0.85833333333333273</v>
      </c>
      <c r="FI30" s="384">
        <f>SUM($P$31:FI$31)</f>
        <v>0.86666666666666603</v>
      </c>
      <c r="FJ30" s="384">
        <f>SUM($P$31:FJ$31)</f>
        <v>0.87499999999999933</v>
      </c>
      <c r="FK30" s="384">
        <f>SUM($P$31:FK$31)</f>
        <v>0.88333333333333264</v>
      </c>
      <c r="FL30" s="384">
        <f>SUM($P$31:FL$31)</f>
        <v>0.89166666666666594</v>
      </c>
      <c r="FM30" s="384">
        <f>SUM($P$31:FM$31)</f>
        <v>0.89999999999999925</v>
      </c>
      <c r="FN30" s="384">
        <f>SUM($P$31:FN$31)</f>
        <v>0.90833333333333255</v>
      </c>
      <c r="FO30" s="385">
        <f>SUM($P$31:FO$31)</f>
        <v>0.90833333333333255</v>
      </c>
      <c r="FP30" s="384">
        <f>SUM($P$31:FP$31)</f>
        <v>0.91666666666666585</v>
      </c>
      <c r="FQ30" s="384">
        <f>SUM($P$31:FQ$31)</f>
        <v>0.92499999999999916</v>
      </c>
      <c r="FR30" s="384">
        <f>SUM($P$31:FR$31)</f>
        <v>0.93333333333333246</v>
      </c>
      <c r="FS30" s="384">
        <f>SUM($P$31:FS$31)</f>
        <v>0.94166666666666576</v>
      </c>
      <c r="FT30" s="384">
        <f>SUM($P$31:FT$31)</f>
        <v>0.94999999999999907</v>
      </c>
      <c r="FU30" s="384">
        <f>SUM($P$31:FU$31)</f>
        <v>0.95833333333333237</v>
      </c>
      <c r="FV30" s="385">
        <f>SUM($P$31:FV$31)</f>
        <v>0.95833333333333237</v>
      </c>
      <c r="FW30" s="384">
        <f>SUM($P$31:FW$31)</f>
        <v>0.96666666666666567</v>
      </c>
      <c r="FX30" s="384">
        <f>SUM($P$31:FX$31)</f>
        <v>0.97499999999999898</v>
      </c>
      <c r="FY30" s="384">
        <f>SUM($P$31:FY$31)</f>
        <v>0.98333333333333228</v>
      </c>
      <c r="FZ30" s="384">
        <f>SUM($P$31:FZ$31)</f>
        <v>0.99166666666666559</v>
      </c>
      <c r="GA30" s="384">
        <f>SUM($P$31:GA$31)</f>
        <v>0.99999999999999889</v>
      </c>
      <c r="GB30" s="384">
        <f>SUM($P$31:GB$31)</f>
        <v>0.99999999999999889</v>
      </c>
      <c r="GC30" s="385">
        <f>SUM($P$31:GC$31)</f>
        <v>0.99999999999999889</v>
      </c>
      <c r="GD30" s="384">
        <f>SUM($P$31:GD$31)</f>
        <v>0.99999999999999889</v>
      </c>
      <c r="GE30" s="383">
        <f>SUM($P$31:GE$31)</f>
        <v>0.99999999999999889</v>
      </c>
      <c r="GF30" s="382">
        <f>SUM($P$31:GF$31)</f>
        <v>0.99999999999999889</v>
      </c>
      <c r="GG30" s="386">
        <f>SUM($P$31:GG$31)</f>
        <v>0.99999999999999889</v>
      </c>
      <c r="GH30" s="384">
        <f>SUM($P$31:GH$31)</f>
        <v>0.99999999999999889</v>
      </c>
      <c r="GI30" s="384">
        <f>SUM($P$31:GI$31)</f>
        <v>0.99999999999999889</v>
      </c>
      <c r="GJ30" s="385">
        <f>SUM($P$31:GJ$31)</f>
        <v>0.99999999999999889</v>
      </c>
      <c r="GK30" s="384">
        <f>SUM($P$31:GK$31)</f>
        <v>0.99999999999999889</v>
      </c>
      <c r="GL30" s="384">
        <f>SUM($P$31:GL$31)</f>
        <v>0.99999999999999889</v>
      </c>
      <c r="GM30" s="384">
        <f>SUM($P$31:GM$31)</f>
        <v>0.99999999999999889</v>
      </c>
      <c r="GN30" s="384">
        <f>SUM($P$31:GN$31)</f>
        <v>0.99999999999999889</v>
      </c>
      <c r="GO30" s="384">
        <f>SUM($P$31:GO$31)</f>
        <v>0.99999999999999889</v>
      </c>
      <c r="GP30" s="384">
        <f>SUM($P$31:GP$31)</f>
        <v>0.99999999999999889</v>
      </c>
      <c r="GQ30" s="385">
        <f>SUM($P$31:GQ$31)</f>
        <v>0.99999999999999889</v>
      </c>
      <c r="GR30" s="384">
        <f>SUM($P$31:GR$31)</f>
        <v>0.99999999999999889</v>
      </c>
      <c r="GS30" s="384">
        <f>SUM($P$31:GS$31)</f>
        <v>0.99999999999999889</v>
      </c>
      <c r="GT30" s="384">
        <f>SUM($P$31:GT$31)</f>
        <v>0.99999999999999889</v>
      </c>
      <c r="GU30" s="384">
        <f>SUM($P$31:GU$31)</f>
        <v>0.99999999999999889</v>
      </c>
      <c r="GV30" s="384">
        <f>SUM($P$31:GV$31)</f>
        <v>0.99999999999999889</v>
      </c>
      <c r="GW30" s="384">
        <f>SUM($P$31:GW$31)</f>
        <v>0.99999999999999889</v>
      </c>
      <c r="GX30" s="385">
        <f>SUM($P$31:GX$31)</f>
        <v>0.99999999999999889</v>
      </c>
      <c r="GY30" s="384">
        <f>SUM($P$31:GY$31)</f>
        <v>0.99999999999999889</v>
      </c>
      <c r="GZ30" s="384">
        <f>SUM($P$31:GZ$31)</f>
        <v>0.99999999999999889</v>
      </c>
      <c r="HA30" s="384">
        <f>SUM($P$31:HA$31)</f>
        <v>0.99999999999999889</v>
      </c>
      <c r="HB30" s="384">
        <f>SUM($P$31:HB$31)</f>
        <v>0.99999999999999889</v>
      </c>
      <c r="HC30" s="384">
        <f>SUM($P$31:HC$31)</f>
        <v>0.99999999999999889</v>
      </c>
      <c r="HD30" s="384">
        <f>SUM($P$31:HD$31)</f>
        <v>0.99999999999999889</v>
      </c>
      <c r="HE30" s="385">
        <f>SUM($P$31:HE$31)</f>
        <v>0.99999999999999889</v>
      </c>
      <c r="HF30" s="384">
        <f>SUM($P$31:HF$31)</f>
        <v>0.99999999999999889</v>
      </c>
      <c r="HG30" s="384">
        <f>SUM($P$31:HG$31)</f>
        <v>0.99999999999999889</v>
      </c>
      <c r="HH30" s="384">
        <f>SUM($P$31:HH$31)</f>
        <v>0.99999999999999889</v>
      </c>
      <c r="HI30" s="384">
        <f>SUM($P$31:HI$31)</f>
        <v>0.99999999999999889</v>
      </c>
      <c r="HJ30" s="383">
        <f>SUM($P$31:HJ$31)</f>
        <v>0.99999999999999889</v>
      </c>
      <c r="HK30" s="382">
        <f>SUM($P$31:HK$31)</f>
        <v>0.99999999999999889</v>
      </c>
      <c r="HL30" s="387">
        <f>SUM($P$31:HL$31)</f>
        <v>0.99999999999999889</v>
      </c>
      <c r="HM30" s="384">
        <f>SUM($P$31:HM$31)</f>
        <v>0.99999999999999889</v>
      </c>
      <c r="HN30" s="384">
        <f>SUM($P$31:HN$31)</f>
        <v>0.99999999999999889</v>
      </c>
      <c r="HO30" s="384">
        <f>SUM($P$31:HO$31)</f>
        <v>0.99999999999999889</v>
      </c>
      <c r="HP30" s="384">
        <f>SUM($P$31:HP$31)</f>
        <v>0.99999999999999889</v>
      </c>
      <c r="HQ30" s="384">
        <f>SUM($P$31:HQ$31)</f>
        <v>0.99999999999999889</v>
      </c>
      <c r="HR30" s="384">
        <f>SUM($P$31:HR$31)</f>
        <v>0.99999999999999889</v>
      </c>
      <c r="HS30" s="385">
        <f>SUM($P$31:HS$31)</f>
        <v>0.99999999999999889</v>
      </c>
      <c r="HT30" s="384">
        <f>SUM($P$31:HT$31)</f>
        <v>0.99999999999999889</v>
      </c>
      <c r="HU30" s="384">
        <f>SUM($P$31:HU$31)</f>
        <v>0.99999999999999889</v>
      </c>
      <c r="HV30" s="384">
        <f>SUM($P$31:HV$31)</f>
        <v>0.99999999999999889</v>
      </c>
      <c r="HW30" s="384">
        <f>SUM($P$31:HW$31)</f>
        <v>0.99999999999999889</v>
      </c>
      <c r="HX30" s="384">
        <f>SUM($P$31:HX$31)</f>
        <v>0.99999999999999889</v>
      </c>
      <c r="HY30" s="384">
        <f>SUM($P$31:HY$31)</f>
        <v>0.99999999999999889</v>
      </c>
      <c r="HZ30" s="385">
        <f>SUM($P$31:HZ$31)</f>
        <v>0.99999999999999889</v>
      </c>
      <c r="IA30" s="384">
        <f>SUM($P$31:IA$31)</f>
        <v>0.99999999999999889</v>
      </c>
      <c r="IB30" s="384">
        <f>SUM($P$31:IB$31)</f>
        <v>0.99999999999999889</v>
      </c>
      <c r="IC30" s="384">
        <f>SUM($P$31:IC$31)</f>
        <v>0.99999999999999889</v>
      </c>
      <c r="ID30" s="384">
        <f>SUM($P$31:ID$31)</f>
        <v>0.99999999999999889</v>
      </c>
      <c r="IE30" s="384">
        <f>SUM($P$31:IE$31)</f>
        <v>0.99999999999999889</v>
      </c>
      <c r="IF30" s="384">
        <f>SUM($P$31:IF$31)</f>
        <v>0.99999999999999889</v>
      </c>
      <c r="IG30" s="385">
        <f>SUM($P$31:IG$31)</f>
        <v>0.99999999999999889</v>
      </c>
      <c r="IH30" s="384">
        <f>SUM($P$31:IH$31)</f>
        <v>0.99999999999999889</v>
      </c>
      <c r="II30" s="384">
        <f>SUM($P$31:II$31)</f>
        <v>0.99999999999999889</v>
      </c>
      <c r="IJ30" s="384">
        <f>SUM($P$31:IJ$31)</f>
        <v>0.99999999999999889</v>
      </c>
      <c r="IK30" s="384">
        <f>SUM($P$31:IK$31)</f>
        <v>0.99999999999999889</v>
      </c>
      <c r="IL30" s="384">
        <f>SUM($P$31:IL$31)</f>
        <v>0.99999999999999889</v>
      </c>
      <c r="IM30" s="384">
        <f>SUM($P$31:IM$31)</f>
        <v>0.99999999999999889</v>
      </c>
      <c r="IN30" s="388">
        <f>SUM($P$31:IN$31)</f>
        <v>0.99999999999999889</v>
      </c>
      <c r="IO30" s="382">
        <f>SUM($P$31:IO$31)</f>
        <v>0.99999999999999889</v>
      </c>
      <c r="IP30" s="386">
        <f>SUM($P$31:IP$31)</f>
        <v>0.99999999999999889</v>
      </c>
      <c r="IQ30" s="384">
        <f>SUM($P$31:IQ$31)</f>
        <v>0.99999999999999889</v>
      </c>
      <c r="IR30" s="384">
        <f>SUM($P$31:IR$31)</f>
        <v>0.99999999999999889</v>
      </c>
      <c r="IS30" s="384">
        <f>SUM($P$31:IS$31)</f>
        <v>0.99999999999999889</v>
      </c>
      <c r="IT30" s="384">
        <f>SUM($P$31:IT$31)</f>
        <v>0.99999999999999889</v>
      </c>
      <c r="IU30" s="385">
        <f>SUM($P$31:IU$31)</f>
        <v>0.99999999999999889</v>
      </c>
      <c r="IV30" s="384">
        <f>SUM($P$31:IV$31)</f>
        <v>0.99999999999999889</v>
      </c>
      <c r="IW30" s="384">
        <f>SUM($P$31:IW$31)</f>
        <v>0.99999999999999889</v>
      </c>
      <c r="IX30" s="384">
        <f>SUM($P$31:IX$31)</f>
        <v>0.99999999999999889</v>
      </c>
      <c r="IY30" s="384">
        <f>SUM($P$31:IY$31)</f>
        <v>0.99999999999999889</v>
      </c>
      <c r="IZ30" s="384">
        <f>SUM($P$31:IZ$31)</f>
        <v>0.99999999999999889</v>
      </c>
      <c r="JA30" s="384">
        <f>SUM($P$31:JA$31)</f>
        <v>0.99999999999999889</v>
      </c>
      <c r="JB30" s="385">
        <f>SUM($P$31:JB$31)</f>
        <v>0.99999999999999889</v>
      </c>
      <c r="JC30" s="384">
        <f>SUM($P$31:JC$31)</f>
        <v>0.99999999999999889</v>
      </c>
      <c r="JD30" s="384">
        <f>SUM($P$31:JD$31)</f>
        <v>0.99999999999999889</v>
      </c>
      <c r="JE30" s="384">
        <f>SUM($P$31:JE$31)</f>
        <v>0.99999999999999889</v>
      </c>
      <c r="JF30" s="384">
        <f>SUM($P$31:JF$31)</f>
        <v>0.99999999999999889</v>
      </c>
      <c r="JG30" s="384">
        <f>SUM($P$31:JG$31)</f>
        <v>0.99999999999999889</v>
      </c>
      <c r="JH30" s="384">
        <f>SUM($P$31:JH$31)</f>
        <v>0.99999999999999889</v>
      </c>
      <c r="JI30" s="385">
        <f>SUM($P$31:JI$31)</f>
        <v>0.99999999999999889</v>
      </c>
      <c r="JJ30" s="384">
        <f>SUM($P$31:JJ$31)</f>
        <v>0.99999999999999889</v>
      </c>
      <c r="JK30" s="384">
        <f>SUM($P$31:JK$31)</f>
        <v>0.99999999999999889</v>
      </c>
      <c r="JL30" s="384">
        <f>SUM($P$31:JL$31)</f>
        <v>0.99999999999999889</v>
      </c>
      <c r="JM30" s="384">
        <f>SUM($P$31:JM$31)</f>
        <v>0.99999999999999889</v>
      </c>
      <c r="JN30" s="384">
        <f>SUM($P$31:JN$31)</f>
        <v>0.99999999999999889</v>
      </c>
      <c r="JO30" s="384">
        <f>SUM($P$31:JO$31)</f>
        <v>0.99999999999999889</v>
      </c>
      <c r="JP30" s="385">
        <f>SUM($P$31:JP$31)</f>
        <v>0.99999999999999889</v>
      </c>
      <c r="JQ30" s="384">
        <f>SUM($P$31:JQ$31)</f>
        <v>0.99999999999999889</v>
      </c>
      <c r="JR30" s="384">
        <f>SUM($P$31:JR$31)</f>
        <v>0.99999999999999889</v>
      </c>
      <c r="JS30" s="383">
        <f>SUM($P$31:JS$31)</f>
        <v>0.99999999999999889</v>
      </c>
      <c r="JT30" s="382">
        <f>SUM($P$31:JT$31)</f>
        <v>0.99999999999999889</v>
      </c>
      <c r="JU30" s="386">
        <f>SUM($P$31:JU$31)</f>
        <v>0.99999999999999889</v>
      </c>
      <c r="JV30" s="384">
        <f>SUM($P$31:JV$31)</f>
        <v>0.99999999999999889</v>
      </c>
      <c r="JW30" s="385">
        <f>SUM($P$31:JW$31)</f>
        <v>0.99999999999999889</v>
      </c>
      <c r="JX30" s="384">
        <f>SUM($P$31:JX$31)</f>
        <v>0.99999999999999889</v>
      </c>
      <c r="JY30" s="384">
        <f>SUM($P$31:JY$31)</f>
        <v>0.99999999999999889</v>
      </c>
      <c r="JZ30" s="384">
        <f>SUM($P$31:JZ$31)</f>
        <v>0.99999999999999889</v>
      </c>
      <c r="KA30" s="384">
        <f>SUM($P$31:KA$31)</f>
        <v>0.99999999999999889</v>
      </c>
      <c r="KB30" s="384">
        <f>SUM($P$31:KB$31)</f>
        <v>0.99999999999999889</v>
      </c>
      <c r="KC30" s="384">
        <f>SUM($P$31:KC$31)</f>
        <v>0.99999999999999889</v>
      </c>
      <c r="KD30" s="385">
        <f>SUM($P$31:KD$31)</f>
        <v>0.99999999999999889</v>
      </c>
      <c r="KE30" s="384">
        <f>SUM($P$31:KE$31)</f>
        <v>0.99999999999999889</v>
      </c>
      <c r="KF30" s="384">
        <f>SUM($P$31:KF$31)</f>
        <v>0.99999999999999889</v>
      </c>
      <c r="KG30" s="384">
        <f>SUM($P$31:KG$31)</f>
        <v>0.99999999999999889</v>
      </c>
      <c r="KH30" s="384">
        <f>SUM($P$31:KH$31)</f>
        <v>0.99999999999999889</v>
      </c>
      <c r="KI30" s="384">
        <f>SUM($P$31:KI$31)</f>
        <v>0.99999999999999889</v>
      </c>
      <c r="KJ30" s="384">
        <f>SUM($P$31:KJ$31)</f>
        <v>0.99999999999999889</v>
      </c>
      <c r="KK30" s="385">
        <f>SUM($P$31:KK$31)</f>
        <v>0.99999999999999889</v>
      </c>
      <c r="KL30" s="384">
        <f>SUM($P$31:KL$31)</f>
        <v>0.99999999999999889</v>
      </c>
      <c r="KM30" s="384">
        <f>SUM($P$31:KM$31)</f>
        <v>0.99999999999999889</v>
      </c>
      <c r="KN30" s="384">
        <f>SUM($P$31:KN$31)</f>
        <v>0.99999999999999889</v>
      </c>
      <c r="KO30" s="384">
        <f>SUM($P$31:KO$31)</f>
        <v>0.99999999999999889</v>
      </c>
      <c r="KP30" s="384">
        <f>SUM($P$31:KP$31)</f>
        <v>0.99999999999999889</v>
      </c>
      <c r="KQ30" s="384">
        <f>SUM($P$31:KQ$31)</f>
        <v>0.99999999999999889</v>
      </c>
      <c r="KR30" s="385">
        <f>SUM($P$31:KR$31)</f>
        <v>0.99999999999999889</v>
      </c>
      <c r="KS30" s="384">
        <f>SUM($P$31:KS$31)</f>
        <v>0.99999999999999889</v>
      </c>
      <c r="KT30" s="384">
        <f>SUM($P$31:KT$31)</f>
        <v>0.99999999999999889</v>
      </c>
      <c r="KU30" s="384">
        <f>SUM($P$31:KU$31)</f>
        <v>0.99999999999999889</v>
      </c>
      <c r="KV30" s="384">
        <f>SUM($P$31:KV$31)</f>
        <v>0.99999999999999889</v>
      </c>
      <c r="KW30" s="384">
        <f>SUM($P$31:KW$31)</f>
        <v>0.99999999999999889</v>
      </c>
      <c r="KX30" s="383">
        <f>SUM($P$31:KX$31)</f>
        <v>0.99999999999999889</v>
      </c>
      <c r="KY30" s="389">
        <f>SUM($P$31:KY$31)</f>
        <v>0.99999999999999889</v>
      </c>
      <c r="KZ30" s="386">
        <f>SUM($P$31:KZ$31)</f>
        <v>0.99999999999999889</v>
      </c>
      <c r="LA30" s="384">
        <f>SUM($P$31:LA$31)</f>
        <v>0.99999999999999889</v>
      </c>
      <c r="LB30" s="384">
        <f>SUM($P$31:LB$31)</f>
        <v>0.99999999999999889</v>
      </c>
      <c r="LC30" s="384">
        <f>SUM($P$31:LC$31)</f>
        <v>0.99999999999999889</v>
      </c>
      <c r="LD30" s="384">
        <f>SUM($P$31:LD$31)</f>
        <v>0.99999999999999889</v>
      </c>
      <c r="LE30" s="384">
        <f>SUM($P$31:LE$31)</f>
        <v>0.99999999999999889</v>
      </c>
      <c r="LF30" s="385">
        <f>SUM($P$31:LF$31)</f>
        <v>0.99999999999999889</v>
      </c>
      <c r="LG30" s="384">
        <f>SUM($P$31:LG$31)</f>
        <v>0.99999999999999889</v>
      </c>
      <c r="LH30" s="384">
        <f>SUM($P$31:LH$31)</f>
        <v>0.99999999999999889</v>
      </c>
      <c r="LI30" s="384">
        <f>SUM($P$31:LI$31)</f>
        <v>0.99999999999999889</v>
      </c>
      <c r="LJ30" s="384">
        <f>SUM($P$31:LJ$31)</f>
        <v>0.99999999999999889</v>
      </c>
      <c r="LK30" s="384">
        <f>SUM($P$31:LK$31)</f>
        <v>0.99999999999999889</v>
      </c>
      <c r="LL30" s="384">
        <f>SUM($P$31:LL$31)</f>
        <v>0.99999999999999889</v>
      </c>
      <c r="LM30" s="385">
        <f>SUM($P$31:LM$31)</f>
        <v>0.99999999999999889</v>
      </c>
      <c r="LN30" s="384">
        <f>SUM($P$31:LN$31)</f>
        <v>0.99999999999999889</v>
      </c>
      <c r="LO30" s="384">
        <f>SUM($P$31:LO$31)</f>
        <v>0.99999999999999889</v>
      </c>
      <c r="LP30" s="384">
        <f>SUM($P$31:LP$31)</f>
        <v>0.99999999999999889</v>
      </c>
      <c r="LQ30" s="384">
        <f>SUM($P$31:LQ$31)</f>
        <v>0.99999999999999889</v>
      </c>
      <c r="LR30" s="384">
        <f>SUM($P$31:LR$31)</f>
        <v>0.99999999999999889</v>
      </c>
      <c r="LS30" s="384">
        <f>SUM($P$31:LS$31)</f>
        <v>0.99999999999999889</v>
      </c>
      <c r="LT30" s="385">
        <f>SUM($P$31:LT$31)</f>
        <v>0.99999999999999889</v>
      </c>
      <c r="LU30" s="384">
        <f>SUM($P$31:LU$31)</f>
        <v>0.99999999999999889</v>
      </c>
      <c r="LV30" s="384">
        <f>SUM($P$31:LV$31)</f>
        <v>0.99999999999999889</v>
      </c>
      <c r="LW30" s="384">
        <f>SUM($P$31:LW$31)</f>
        <v>0.99999999999999889</v>
      </c>
      <c r="LX30" s="384">
        <f>SUM($P$31:LX$31)</f>
        <v>0.99999999999999889</v>
      </c>
      <c r="LY30" s="384">
        <f>SUM($P$31:LY$31)</f>
        <v>0.99999999999999889</v>
      </c>
      <c r="LZ30" s="383">
        <f>SUM($P$31:LZ$31)</f>
        <v>0.99999999999999889</v>
      </c>
      <c r="MA30" s="389">
        <f>SUM($P$31:MA$31)</f>
        <v>0.99999999999999889</v>
      </c>
      <c r="MB30" s="386">
        <f>SUM($P$31:MB$31)</f>
        <v>0.99999999999999889</v>
      </c>
      <c r="MC30" s="384">
        <f>SUM($P$31:MC$31)</f>
        <v>0.99999999999999889</v>
      </c>
      <c r="MD30" s="384">
        <f>SUM($P$31:MD$31)</f>
        <v>0.99999999999999889</v>
      </c>
      <c r="ME30" s="384">
        <f>SUM($P$31:ME$31)</f>
        <v>0.99999999999999889</v>
      </c>
      <c r="MF30" s="384">
        <f>SUM($P$31:MF$31)</f>
        <v>0.99999999999999889</v>
      </c>
      <c r="MG30" s="384">
        <f>SUM($P$31:MG$31)</f>
        <v>0.99999999999999889</v>
      </c>
      <c r="MH30" s="385">
        <f>SUM($P$31:MH$31)</f>
        <v>0.99999999999999889</v>
      </c>
      <c r="MI30" s="384">
        <f>SUM($P$31:MI$31)</f>
        <v>0.99999999999999889</v>
      </c>
      <c r="MJ30" s="384">
        <f>SUM($P$31:MJ$31)</f>
        <v>0.99999999999999889</v>
      </c>
      <c r="MK30" s="384">
        <f>SUM($P$31:MK$31)</f>
        <v>0.99999999999999889</v>
      </c>
      <c r="ML30" s="384">
        <f>SUM($P$31:ML$31)</f>
        <v>0.99999999999999889</v>
      </c>
      <c r="MM30" s="384">
        <f>SUM($P$31:MM$31)</f>
        <v>0.99999999999999889</v>
      </c>
      <c r="MN30" s="384">
        <f>SUM($P$31:MN$31)</f>
        <v>0.99999999999999889</v>
      </c>
      <c r="MO30" s="385">
        <f>SUM($P$31:MO$31)</f>
        <v>0.99999999999999889</v>
      </c>
      <c r="MP30" s="384">
        <f>SUM($P$31:MP$31)</f>
        <v>0.99999999999999889</v>
      </c>
      <c r="MQ30" s="384">
        <f>SUM($P$31:MQ$31)</f>
        <v>0.99999999999999889</v>
      </c>
      <c r="MR30" s="384">
        <f>SUM($P$31:MR$31)</f>
        <v>0.99999999999999889</v>
      </c>
      <c r="MS30" s="384">
        <f>SUM($P$31:MS$31)</f>
        <v>0.99999999999999889</v>
      </c>
      <c r="MT30" s="384">
        <f>SUM($P$31:MT$31)</f>
        <v>0.99999999999999889</v>
      </c>
      <c r="MU30" s="384">
        <f>SUM($P$31:MU$31)</f>
        <v>0.99999999999999889</v>
      </c>
      <c r="MV30" s="385">
        <f>SUM($P$31:MV$31)</f>
        <v>0.99999999999999889</v>
      </c>
      <c r="MW30" s="384">
        <f>SUM($P$31:MW$31)</f>
        <v>0.99999999999999889</v>
      </c>
      <c r="MX30" s="384">
        <f>SUM($P$31:MX$31)</f>
        <v>0.99999999999999889</v>
      </c>
      <c r="MY30" s="384">
        <f>SUM($P$31:MY$31)</f>
        <v>0.99999999999999889</v>
      </c>
      <c r="MZ30" s="384">
        <f>SUM($P$31:MZ$31)</f>
        <v>0.99999999999999889</v>
      </c>
      <c r="NA30" s="384">
        <f>SUM($P$31:NA$31)</f>
        <v>0.99999999999999889</v>
      </c>
      <c r="NB30" s="384">
        <f>SUM($P$31:NB$31)</f>
        <v>0.99999999999999889</v>
      </c>
      <c r="NC30" s="385">
        <f>SUM($P$31:NC$31)</f>
        <v>0.99999999999999889</v>
      </c>
      <c r="ND30" s="384">
        <f>SUM($P$31:ND$31)</f>
        <v>0.99999999999999889</v>
      </c>
      <c r="NE30" s="383">
        <f>SUM($P$31:NE$31)</f>
        <v>0.99999999999999889</v>
      </c>
      <c r="NF30" s="382">
        <f>SUM($P$31:NF$31)</f>
        <v>0.99999999999999889</v>
      </c>
      <c r="NG30" s="386">
        <f>SUM($P$31:NG$31)</f>
        <v>0.99999999999999889</v>
      </c>
      <c r="NH30" s="384">
        <f>SUM($P$31:NH$31)</f>
        <v>0.99999999999999889</v>
      </c>
      <c r="NI30" s="384">
        <f>SUM($P$31:NI$31)</f>
        <v>0.99999999999999889</v>
      </c>
      <c r="NJ30" s="385">
        <f>SUM($P$31:NJ$31)</f>
        <v>0.99999999999999889</v>
      </c>
      <c r="NK30" s="384">
        <f>SUM($P$31:NK$31)</f>
        <v>0.99999999999999889</v>
      </c>
      <c r="NL30" s="384">
        <f>SUM($P$31:NL$31)</f>
        <v>0.99999999999999889</v>
      </c>
      <c r="NM30" s="384">
        <f>SUM($P$31:NM$31)</f>
        <v>0.99999999999999889</v>
      </c>
      <c r="NN30" s="384">
        <f>SUM($P$31:NN$31)</f>
        <v>0.99999999999999889</v>
      </c>
      <c r="NO30" s="384">
        <f>SUM($P$31:NO$31)</f>
        <v>0.99999999999999889</v>
      </c>
      <c r="NP30" s="384">
        <f>SUM($P$31:NP$31)</f>
        <v>0.99999999999999889</v>
      </c>
      <c r="NQ30" s="385">
        <f>SUM($P$31:NQ$31)</f>
        <v>0.99999999999999889</v>
      </c>
      <c r="NR30" s="384">
        <f>SUM($P$31:NR$31)</f>
        <v>0.99999999999999889</v>
      </c>
      <c r="NS30" s="384">
        <f>SUM($P$31:NS$31)</f>
        <v>0.99999999999999889</v>
      </c>
      <c r="NT30" s="384">
        <f>SUM($P$31:NT$31)</f>
        <v>0.99999999999999889</v>
      </c>
      <c r="NU30" s="384">
        <f>SUM($P$31:NU$31)</f>
        <v>0.99999999999999889</v>
      </c>
      <c r="NV30" s="384">
        <f>SUM($P$31:NV$31)</f>
        <v>0.99999999999999889</v>
      </c>
      <c r="NW30" s="384">
        <f>SUM($P$31:NW$31)</f>
        <v>0.99999999999999889</v>
      </c>
      <c r="NX30" s="385">
        <f>SUM($P$31:NX$31)</f>
        <v>0.99999999999999889</v>
      </c>
      <c r="NY30" s="384">
        <f>SUM($P$31:NY$31)</f>
        <v>0.99999999999999889</v>
      </c>
      <c r="NZ30" s="384">
        <f>SUM($P$31:NZ$31)</f>
        <v>0.99999999999999889</v>
      </c>
      <c r="OA30" s="384">
        <f>SUM($P$31:OA$31)</f>
        <v>0.99999999999999889</v>
      </c>
      <c r="OB30" s="384">
        <f>SUM($P$31:OB$31)</f>
        <v>0.99999999999999889</v>
      </c>
      <c r="OC30" s="384">
        <f>SUM($P$31:OC$31)</f>
        <v>0.99999999999999889</v>
      </c>
      <c r="OD30" s="384">
        <f>SUM($P$31:OD$31)</f>
        <v>0.99999999999999889</v>
      </c>
      <c r="OE30" s="385">
        <f>SUM($P$31:OE$31)</f>
        <v>0.99999999999999889</v>
      </c>
      <c r="OF30" s="384">
        <f>SUM($P$31:OF$31)</f>
        <v>0.99999999999999889</v>
      </c>
      <c r="OG30" s="384">
        <f>SUM($P$31:OG$31)</f>
        <v>0.99999999999999889</v>
      </c>
      <c r="OH30" s="384">
        <f>SUM($P$31:OH$31)</f>
        <v>0.99999999999999889</v>
      </c>
      <c r="OI30" s="383">
        <f>SUM($P$31:OI$31)</f>
        <v>0.99999999999999889</v>
      </c>
      <c r="OJ30" s="382">
        <f>SUM($P$31:OJ$31)</f>
        <v>0.99999999999999889</v>
      </c>
      <c r="OK30" s="386">
        <f>SUM($P$31:OK$31)</f>
        <v>0.99999999999999889</v>
      </c>
      <c r="OL30" s="385">
        <f>SUM($P$31:OL$31)</f>
        <v>0.99999999999999889</v>
      </c>
      <c r="OM30" s="384">
        <f>SUM($P$31:OM$31)</f>
        <v>0.99999999999999889</v>
      </c>
      <c r="ON30" s="384">
        <f>SUM($P$31:ON$31)</f>
        <v>0.99999999999999889</v>
      </c>
      <c r="OO30" s="384">
        <f>SUM($P$31:OO$31)</f>
        <v>0.99999999999999889</v>
      </c>
      <c r="OP30" s="384">
        <f>SUM($P$31:OP$31)</f>
        <v>0.99999999999999889</v>
      </c>
      <c r="OQ30" s="384">
        <f>SUM($P$31:OQ$31)</f>
        <v>0.99999999999999889</v>
      </c>
      <c r="OR30" s="384">
        <f>SUM($P$31:OR$31)</f>
        <v>0.99999999999999889</v>
      </c>
      <c r="OS30" s="385">
        <f>SUM($P$31:OS$31)</f>
        <v>0.99999999999999889</v>
      </c>
      <c r="OT30" s="384">
        <f>SUM($P$31:OT$31)</f>
        <v>0.99999999999999889</v>
      </c>
      <c r="OU30" s="384">
        <f>SUM($P$31:OU$31)</f>
        <v>0.99999999999999889</v>
      </c>
      <c r="OV30" s="384">
        <f>SUM($P$31:OV$31)</f>
        <v>0.99999999999999889</v>
      </c>
      <c r="OW30" s="384">
        <f>SUM($P$31:OW$31)</f>
        <v>0.99999999999999889</v>
      </c>
      <c r="OX30" s="384">
        <f>SUM($P$31:OX$31)</f>
        <v>0.99999999999999889</v>
      </c>
      <c r="OY30" s="384">
        <f>SUM($P$31:OY$31)</f>
        <v>0.99999999999999889</v>
      </c>
      <c r="OZ30" s="385">
        <f>SUM($P$31:OZ$31)</f>
        <v>0.99999999999999889</v>
      </c>
      <c r="PA30" s="384">
        <f>SUM($P$31:PA$31)</f>
        <v>0.99999999999999889</v>
      </c>
      <c r="PB30" s="384">
        <f>SUM($P$31:PB$31)</f>
        <v>0.99999999999999889</v>
      </c>
      <c r="PC30" s="384">
        <f>SUM($P$31:PC$31)</f>
        <v>0.99999999999999889</v>
      </c>
      <c r="PD30" s="384">
        <f>SUM($P$31:PD$31)</f>
        <v>0.99999999999999889</v>
      </c>
      <c r="PE30" s="384">
        <f>SUM($P$31:PE$31)</f>
        <v>0.99999999999999889</v>
      </c>
      <c r="PF30" s="384">
        <f>SUM($P$31:PF$31)</f>
        <v>0.99999999999999889</v>
      </c>
      <c r="PG30" s="385">
        <f>SUM($P$31:PG$31)</f>
        <v>0.99999999999999889</v>
      </c>
      <c r="PH30" s="384">
        <f>SUM($P$31:PH$31)</f>
        <v>0.99999999999999889</v>
      </c>
      <c r="PI30" s="384">
        <f>SUM($P$31:PI$31)</f>
        <v>0.99999999999999889</v>
      </c>
      <c r="PJ30" s="384">
        <f>SUM($P$31:PJ$31)</f>
        <v>0.99999999999999889</v>
      </c>
      <c r="PK30" s="384">
        <f>SUM($P$31:PK$31)</f>
        <v>0.99999999999999889</v>
      </c>
      <c r="PL30" s="384">
        <f>SUM($P$31:PL$31)</f>
        <v>0.99999999999999889</v>
      </c>
      <c r="PM30" s="384">
        <f>SUM($P$31:PM$31)</f>
        <v>0.99999999999999889</v>
      </c>
      <c r="PN30" s="388">
        <f>SUM($P$31:PN$31)</f>
        <v>0.99999999999999889</v>
      </c>
      <c r="PO30" s="382">
        <f>SUM($P$31:PO$31)</f>
        <v>0.99999999999999889</v>
      </c>
      <c r="PP30" s="386">
        <f>SUM($P$31:PP$31)</f>
        <v>0.99999999999999889</v>
      </c>
      <c r="PQ30" s="384">
        <f>SUM($P$31:PQ$31)</f>
        <v>0.99999999999999889</v>
      </c>
      <c r="PR30" s="384">
        <f>SUM($P$31:PR$31)</f>
        <v>0.99999999999999889</v>
      </c>
      <c r="PS30" s="384">
        <f>SUM($P$31:PS$31)</f>
        <v>0.99999999999999889</v>
      </c>
      <c r="PT30" s="384">
        <f>SUM($P$31:PT$31)</f>
        <v>0.99999999999999889</v>
      </c>
      <c r="PU30" s="385">
        <f>SUM($P$31:PU$31)</f>
        <v>0.99999999999999889</v>
      </c>
      <c r="PV30" s="384">
        <f>SUM($P$31:PV$31)</f>
        <v>0.99999999999999889</v>
      </c>
      <c r="PW30" s="384">
        <f>SUM($P$31:PW$31)</f>
        <v>0.99999999999999889</v>
      </c>
      <c r="PX30" s="384">
        <f>SUM($P$31:PX$31)</f>
        <v>0.99999999999999889</v>
      </c>
      <c r="PY30" s="384">
        <f>SUM($P$31:PY$31)</f>
        <v>0.99999999999999889</v>
      </c>
      <c r="PZ30" s="384">
        <f>SUM($P$31:PZ$31)</f>
        <v>0.99999999999999889</v>
      </c>
      <c r="QA30" s="384">
        <f>SUM($P$31:QA$31)</f>
        <v>0.99999999999999889</v>
      </c>
      <c r="QB30" s="385">
        <f>SUM($P$31:QB$31)</f>
        <v>0.99999999999999889</v>
      </c>
      <c r="QC30" s="384">
        <f>SUM($P$31:QC$31)</f>
        <v>0.99999999999999889</v>
      </c>
      <c r="QD30" s="384">
        <f>SUM($P$31:QD$31)</f>
        <v>0.99999999999999889</v>
      </c>
      <c r="QE30" s="384">
        <f>SUM($P$31:QE$31)</f>
        <v>0.99999999999999889</v>
      </c>
      <c r="QF30" s="384">
        <f>SUM($P$31:QF$31)</f>
        <v>0.99999999999999889</v>
      </c>
      <c r="QG30" s="384">
        <f>SUM($P$31:QG$31)</f>
        <v>0.99999999999999889</v>
      </c>
      <c r="QH30" s="384">
        <f>SUM($P$31:QH$31)</f>
        <v>0.99999999999999889</v>
      </c>
      <c r="QI30" s="385">
        <f>SUM($P$31:QI$31)</f>
        <v>0.99999999999999889</v>
      </c>
      <c r="QJ30" s="384">
        <f>SUM($P$31:QJ$31)</f>
        <v>0.99999999999999889</v>
      </c>
      <c r="QK30" s="384">
        <f>SUM($P$31:QK$31)</f>
        <v>0.99999999999999889</v>
      </c>
      <c r="QL30" s="384">
        <f>SUM($P$31:QL$31)</f>
        <v>0.99999999999999889</v>
      </c>
      <c r="QM30" s="384">
        <f>SUM($P$31:QM$31)</f>
        <v>0.99999999999999889</v>
      </c>
      <c r="QN30" s="384">
        <f>SUM($P$31:QN$31)</f>
        <v>0.99999999999999889</v>
      </c>
      <c r="QO30" s="384">
        <f>SUM($P$31:QO$31)</f>
        <v>0.99999999999999889</v>
      </c>
      <c r="QP30" s="385">
        <f>SUM($P$31:QP$31)</f>
        <v>0.99999999999999889</v>
      </c>
      <c r="QQ30" s="384">
        <f>SUM($P$31:QQ$31)</f>
        <v>0.99999999999999889</v>
      </c>
      <c r="QR30" s="383">
        <f>SUM($P$31:QR$31)</f>
        <v>0.99999999999999889</v>
      </c>
      <c r="QS30" s="382">
        <f>SUM($P$31:QS$31)</f>
        <v>0.99999999999999889</v>
      </c>
      <c r="QT30" s="386">
        <f>SUM($P$31:QT$31)</f>
        <v>0.99999999999999889</v>
      </c>
      <c r="QU30" s="384">
        <f>SUM($P$31:QU$31)</f>
        <v>0.99999999999999889</v>
      </c>
      <c r="QV30" s="384">
        <f>SUM($P$31:QV$31)</f>
        <v>0.99999999999999889</v>
      </c>
      <c r="QW30" s="385">
        <f>SUM($P$31:QW$31)</f>
        <v>0.99999999999999889</v>
      </c>
      <c r="QX30" s="384">
        <f>SUM($P$31:QX$31)</f>
        <v>0.99999999999999889</v>
      </c>
      <c r="QY30" s="384">
        <f>SUM($P$31:QY$31)</f>
        <v>0.99999999999999889</v>
      </c>
      <c r="QZ30" s="384">
        <f>SUM($P$31:QZ$31)</f>
        <v>0.99999999999999889</v>
      </c>
      <c r="RA30" s="384">
        <f>SUM($P$31:RA$31)</f>
        <v>0.99999999999999889</v>
      </c>
      <c r="RB30" s="384">
        <f>SUM($P$31:RB$31)</f>
        <v>0.99999999999999889</v>
      </c>
      <c r="RC30" s="384">
        <f>SUM($P$31:RC$31)</f>
        <v>0.99999999999999889</v>
      </c>
      <c r="RD30" s="385">
        <f>SUM($P$31:RD$31)</f>
        <v>0.99999999999999889</v>
      </c>
      <c r="RE30" s="384">
        <f>SUM($P$31:RE$31)</f>
        <v>0.99999999999999889</v>
      </c>
      <c r="RF30" s="384">
        <f>SUM($P$31:RF$31)</f>
        <v>0.99999999999999889</v>
      </c>
      <c r="RG30" s="384">
        <f>SUM($P$31:RG$31)</f>
        <v>0.99999999999999889</v>
      </c>
      <c r="RH30" s="384">
        <f>SUM($P$31:RH$31)</f>
        <v>0.99999999999999889</v>
      </c>
      <c r="RI30" s="384">
        <f>SUM($P$31:RI$31)</f>
        <v>0.99999999999999889</v>
      </c>
      <c r="RJ30" s="384">
        <f>SUM($P$31:RJ$31)</f>
        <v>0.99999999999999889</v>
      </c>
      <c r="RK30" s="385">
        <f>SUM($P$31:RK$31)</f>
        <v>0.99999999999999889</v>
      </c>
      <c r="RL30" s="384">
        <f>SUM($P$31:RL$31)</f>
        <v>0.99999999999999889</v>
      </c>
      <c r="RM30" s="384">
        <f>SUM($P$31:RM$31)</f>
        <v>0.99999999999999889</v>
      </c>
      <c r="RN30" s="384">
        <f>SUM($P$31:RN$31)</f>
        <v>0.99999999999999889</v>
      </c>
      <c r="RO30" s="384">
        <f>SUM($P$31:RO$31)</f>
        <v>0.99999999999999889</v>
      </c>
      <c r="RP30" s="384">
        <f>SUM($P$31:RP$31)</f>
        <v>0.99999999999999889</v>
      </c>
      <c r="RQ30" s="384">
        <f>SUM($P$31:RQ$31)</f>
        <v>0.99999999999999889</v>
      </c>
      <c r="RR30" s="385">
        <f>SUM($P$31:RR$31)</f>
        <v>0.99999999999999889</v>
      </c>
      <c r="RS30" s="384">
        <f>SUM($P$31:RS$31)</f>
        <v>0.99999999999999889</v>
      </c>
      <c r="RT30" s="384">
        <f>SUM($P$31:RT$31)</f>
        <v>0.99999999999999889</v>
      </c>
      <c r="RU30" s="384">
        <f>SUM($P$31:RU$31)</f>
        <v>0.99999999999999889</v>
      </c>
      <c r="RV30" s="384">
        <f>SUM($P$31:RV$31)</f>
        <v>0.99999999999999889</v>
      </c>
      <c r="RW30" s="383">
        <f>SUM($P$31:RW$31)</f>
        <v>0.99999999999999889</v>
      </c>
      <c r="RX30" s="382">
        <f>SUM($P$31:RX$31)</f>
        <v>0.99999999999999889</v>
      </c>
      <c r="RY30" s="387">
        <f>SUM($P$31:RY$31)</f>
        <v>0.99999999999999889</v>
      </c>
      <c r="RZ30" s="384">
        <f>SUM($P$31:RZ$31)</f>
        <v>0.99999999999999889</v>
      </c>
      <c r="SA30" s="384">
        <f>SUM($P$31:SA$31)</f>
        <v>0.99999999999999889</v>
      </c>
      <c r="SB30" s="384">
        <f>SUM($P$31:SB$31)</f>
        <v>0.99999999999999889</v>
      </c>
      <c r="SC30" s="384">
        <f>SUM($P$31:SC$31)</f>
        <v>0.99999999999999889</v>
      </c>
      <c r="SD30" s="384">
        <f>SUM($P$31:SD$31)</f>
        <v>0.99999999999999889</v>
      </c>
      <c r="SE30" s="384">
        <f>SUM($P$31:SE$31)</f>
        <v>0.99999999999999889</v>
      </c>
      <c r="SF30" s="385">
        <f>SUM($P$31:SF$31)</f>
        <v>0.99999999999999889</v>
      </c>
      <c r="SG30" s="384">
        <f>SUM($P$31:SG$31)</f>
        <v>0.99999999999999889</v>
      </c>
      <c r="SH30" s="384">
        <f>SUM($P$31:SH$31)</f>
        <v>0.99999999999999889</v>
      </c>
      <c r="SI30" s="384">
        <f>SUM($P$31:SI$31)</f>
        <v>0.99999999999999889</v>
      </c>
      <c r="SJ30" s="384">
        <f>SUM($P$31:SJ$31)</f>
        <v>0.99999999999999889</v>
      </c>
      <c r="SK30" s="384">
        <f>SUM($P$31:SK$31)</f>
        <v>0.99999999999999889</v>
      </c>
      <c r="SL30" s="384">
        <f>SUM($P$31:SL$31)</f>
        <v>0.99999999999999889</v>
      </c>
      <c r="SM30" s="385">
        <f>SUM($P$31:SM$31)</f>
        <v>0.99999999999999889</v>
      </c>
      <c r="SN30" s="384">
        <f>SUM($P$31:SN$31)</f>
        <v>0.99999999999999889</v>
      </c>
      <c r="SO30" s="384">
        <f>SUM($P$31:SO$31)</f>
        <v>0.99999999999999889</v>
      </c>
      <c r="SP30" s="384">
        <f>SUM($P$31:SP$31)</f>
        <v>0.99999999999999889</v>
      </c>
      <c r="SQ30" s="384">
        <f>SUM($P$31:SQ$31)</f>
        <v>0.99999999999999889</v>
      </c>
      <c r="SR30" s="384">
        <f>SUM($P$31:SR$31)</f>
        <v>0.99999999999999889</v>
      </c>
      <c r="SS30" s="384">
        <f>SUM($P$31:SS$31)</f>
        <v>0.99999999999999889</v>
      </c>
      <c r="ST30" s="385">
        <f>SUM($P$31:ST$31)</f>
        <v>0.99999999999999889</v>
      </c>
      <c r="SU30" s="384">
        <f>SUM($P$31:SU$31)</f>
        <v>0.99999999999999889</v>
      </c>
      <c r="SV30" s="384">
        <f>SUM($P$31:SV$31)</f>
        <v>0.99999999999999889</v>
      </c>
      <c r="SW30" s="384">
        <f>SUM($P$31:SW$31)</f>
        <v>0.99999999999999889</v>
      </c>
      <c r="SX30" s="384">
        <f>SUM($P$31:SX$31)</f>
        <v>0.99999999999999889</v>
      </c>
      <c r="SY30" s="384">
        <f>SUM($P$31:SY$31)</f>
        <v>0.99999999999999889</v>
      </c>
      <c r="SZ30" s="384">
        <f>SUM($P$31:SZ$31)</f>
        <v>0.99999999999999889</v>
      </c>
      <c r="TA30" s="385">
        <f>SUM($P$31:TA$31)</f>
        <v>0.99999999999999889</v>
      </c>
      <c r="TB30" s="383">
        <f>SUM($P$31:TB$31)</f>
        <v>0.99999999999999889</v>
      </c>
      <c r="TC30" s="382">
        <f>SUM($P$31:TC$31)</f>
        <v>0.99999999999999889</v>
      </c>
      <c r="TD30" s="386">
        <f>SUM($P$31:TD$31)</f>
        <v>0.99999999999999889</v>
      </c>
      <c r="TE30" s="384">
        <f>SUM($P$31:TE$31)</f>
        <v>0.99999999999999889</v>
      </c>
      <c r="TF30" s="384">
        <f>SUM($P$31:TF$31)</f>
        <v>0.99999999999999889</v>
      </c>
      <c r="TG30" s="384">
        <f>SUM($P$31:TG$31)</f>
        <v>0.99999999999999889</v>
      </c>
      <c r="TH30" s="385">
        <f>SUM($P$31:TH$31)</f>
        <v>0.99999999999999889</v>
      </c>
      <c r="TI30" s="384">
        <f>SUM($P$31:TI$31)</f>
        <v>0.99999999999999889</v>
      </c>
      <c r="TJ30" s="384">
        <f>SUM($P$31:TJ$31)</f>
        <v>0.99999999999999889</v>
      </c>
      <c r="TK30" s="384">
        <f>SUM($P$31:TK$31)</f>
        <v>0.99999999999999889</v>
      </c>
      <c r="TL30" s="384">
        <f>SUM($P$31:TL$31)</f>
        <v>0.99999999999999889</v>
      </c>
      <c r="TM30" s="384">
        <f>SUM($P$31:TM$31)</f>
        <v>0.99999999999999889</v>
      </c>
      <c r="TN30" s="384">
        <f>SUM($P$31:TN$31)</f>
        <v>0.99999999999999889</v>
      </c>
      <c r="TO30" s="385">
        <f>SUM($P$31:TO$31)</f>
        <v>0.99999999999999889</v>
      </c>
      <c r="TP30" s="384">
        <f>SUM($P$31:TP$31)</f>
        <v>0.99999999999999889</v>
      </c>
      <c r="TQ30" s="384">
        <f>SUM($P$31:TQ$31)</f>
        <v>0.99999999999999889</v>
      </c>
      <c r="TR30" s="384">
        <f>SUM($P$31:TR$31)</f>
        <v>0.99999999999999889</v>
      </c>
      <c r="TS30" s="384">
        <f>SUM($P$31:TS$31)</f>
        <v>0.99999999999999889</v>
      </c>
      <c r="TT30" s="384">
        <f>SUM($P$31:TT$31)</f>
        <v>0.99999999999999889</v>
      </c>
      <c r="TU30" s="384">
        <f>SUM($P$31:TU$31)</f>
        <v>0.99999999999999889</v>
      </c>
      <c r="TV30" s="385">
        <f>SUM($P$31:TV$31)</f>
        <v>0.99999999999999889</v>
      </c>
      <c r="TW30" s="384">
        <f>SUM($P$31:TW$31)</f>
        <v>0.99999999999999889</v>
      </c>
      <c r="TX30" s="384">
        <f>SUM($P$31:TX$31)</f>
        <v>0.99999999999999889</v>
      </c>
      <c r="TY30" s="384">
        <f>SUM($P$31:TY$31)</f>
        <v>0.99999999999999889</v>
      </c>
      <c r="TZ30" s="384">
        <f>SUM($P$31:TZ$31)</f>
        <v>0.99999999999999889</v>
      </c>
      <c r="UA30" s="384">
        <f>SUM($P$31:UA$31)</f>
        <v>0.99999999999999889</v>
      </c>
      <c r="UB30" s="384">
        <f>SUM($P$31:UB$31)</f>
        <v>0.99999999999999889</v>
      </c>
      <c r="UC30" s="385">
        <f>SUM($P$31:UC$31)</f>
        <v>0.99999999999999889</v>
      </c>
      <c r="UD30" s="384">
        <f>SUM($P$31:UD$31)</f>
        <v>0.99999999999999889</v>
      </c>
      <c r="UE30" s="384">
        <f>SUM($P$31:UE$31)</f>
        <v>0.99999999999999889</v>
      </c>
      <c r="UF30" s="383">
        <f>SUM($P$31:UF$31)</f>
        <v>0.99999999999999889</v>
      </c>
      <c r="UG30" s="382">
        <f>SUM($P$31:UG$31)</f>
        <v>0.99999999999999889</v>
      </c>
      <c r="UH30" s="386">
        <f>SUM($P$31:UH$31)</f>
        <v>0.99999999999999889</v>
      </c>
      <c r="UI30" s="384">
        <f>SUM($P$31:UI$31)</f>
        <v>0.99999999999999889</v>
      </c>
      <c r="UJ30" s="385">
        <f>SUM($P$31:UJ$31)</f>
        <v>0.99999999999999889</v>
      </c>
      <c r="UK30" s="384">
        <f>SUM($P$31:UK$31)</f>
        <v>0.99999999999999889</v>
      </c>
      <c r="UL30" s="384">
        <f>SUM($P$31:UL$31)</f>
        <v>0.99999999999999889</v>
      </c>
      <c r="UM30" s="384">
        <f>SUM($P$31:UM$31)</f>
        <v>0.99999999999999889</v>
      </c>
      <c r="UN30" s="384">
        <f>SUM($P$31:UN$31)</f>
        <v>0.99999999999999889</v>
      </c>
      <c r="UO30" s="384">
        <f>SUM($P$31:UO$31)</f>
        <v>0.99999999999999889</v>
      </c>
      <c r="UP30" s="384">
        <f>SUM($P$31:UP$31)</f>
        <v>0.99999999999999889</v>
      </c>
      <c r="UQ30" s="385">
        <f>SUM($P$31:UQ$31)</f>
        <v>0.99999999999999889</v>
      </c>
      <c r="UR30" s="384">
        <f>SUM($P$31:UR$31)</f>
        <v>0.99999999999999889</v>
      </c>
      <c r="US30" s="384">
        <f>SUM($P$31:US$31)</f>
        <v>0.99999999999999889</v>
      </c>
      <c r="UT30" s="384">
        <f>SUM($P$31:UT$31)</f>
        <v>0.99999999999999889</v>
      </c>
      <c r="UU30" s="383">
        <f>SUM($P$31:UU$31)</f>
        <v>0.99999999999999889</v>
      </c>
      <c r="UV30" s="382">
        <f>SUM($P$31:UV$31)</f>
        <v>0.99999999999999889</v>
      </c>
    </row>
    <row r="31" spans="1:568" ht="13.5" customHeight="1">
      <c r="A31" s="764"/>
      <c r="B31" s="782"/>
      <c r="C31" s="974"/>
      <c r="D31" s="769"/>
      <c r="E31" s="953"/>
      <c r="F31" s="954" t="s">
        <v>799</v>
      </c>
      <c r="G31" s="954"/>
      <c r="H31" s="954"/>
      <c r="I31" s="953"/>
      <c r="J31" s="972">
        <f t="shared" si="370"/>
        <v>3.7599999999999995E-2</v>
      </c>
      <c r="K31" s="973"/>
      <c r="L31" s="955" t="s">
        <v>261</v>
      </c>
      <c r="M31" s="956"/>
      <c r="N31" s="975">
        <v>1004.01</v>
      </c>
      <c r="O31" s="414"/>
      <c r="P31" s="381">
        <f>'[3]Cuadro control'!N31/6</f>
        <v>0</v>
      </c>
      <c r="Q31" s="378"/>
      <c r="R31" s="375">
        <f>'[3]Cuadro control'!N31/6</f>
        <v>0</v>
      </c>
      <c r="S31" s="375">
        <f>'[3]Cuadro control'!N31/6</f>
        <v>0</v>
      </c>
      <c r="T31" s="375">
        <f>'[3]Cuadro control'!N31/6</f>
        <v>0</v>
      </c>
      <c r="U31" s="375">
        <f>'[3]Cuadro control'!N31/6</f>
        <v>0</v>
      </c>
      <c r="V31" s="375">
        <f>'[3]Cuadro control'!N31/6</f>
        <v>0</v>
      </c>
      <c r="W31" s="375">
        <f>'[3]Cuadro control'!O31/6</f>
        <v>0</v>
      </c>
      <c r="X31" s="376"/>
      <c r="Y31" s="375">
        <f>'[3]Cuadro control'!O31/6</f>
        <v>0</v>
      </c>
      <c r="Z31" s="375">
        <f>'[3]Cuadro control'!O31/6</f>
        <v>0</v>
      </c>
      <c r="AA31" s="375">
        <f>'[3]Cuadro control'!O31/6</f>
        <v>0</v>
      </c>
      <c r="AB31" s="375">
        <f>'[3]Cuadro control'!O31/6</f>
        <v>0</v>
      </c>
      <c r="AC31" s="375">
        <f>'[3]Cuadro control'!O31/6</f>
        <v>0</v>
      </c>
      <c r="AD31" s="375">
        <f>'[3]Cuadro control'!P31/6</f>
        <v>0</v>
      </c>
      <c r="AE31" s="376"/>
      <c r="AF31" s="375">
        <f>'[3]Cuadro control'!P31/6</f>
        <v>0</v>
      </c>
      <c r="AG31" s="375">
        <f>'[3]Cuadro control'!P31/6</f>
        <v>0</v>
      </c>
      <c r="AH31" s="374">
        <f>'[3]Cuadro control'!P31/6</f>
        <v>0</v>
      </c>
      <c r="AI31" s="373">
        <f>'[3]Cuadro control'!P31/6</f>
        <v>0</v>
      </c>
      <c r="AJ31" s="377">
        <f>'[3]Cuadro control'!P31/6</f>
        <v>0</v>
      </c>
      <c r="AK31" s="375">
        <f>'[3]Cuadro control'!Q31/6</f>
        <v>0</v>
      </c>
      <c r="AL31" s="376"/>
      <c r="AM31" s="375">
        <f>'[3]Cuadro control'!Q31/6</f>
        <v>0</v>
      </c>
      <c r="AN31" s="375">
        <f>'[3]Cuadro control'!Q31/6</f>
        <v>0</v>
      </c>
      <c r="AO31" s="375">
        <f>'[3]Cuadro control'!Q31/6</f>
        <v>0</v>
      </c>
      <c r="AP31" s="375">
        <f>'[3]Cuadro control'!Q31/6</f>
        <v>0</v>
      </c>
      <c r="AQ31" s="375">
        <f>'[3]Cuadro control'!Q31/6</f>
        <v>0</v>
      </c>
      <c r="AR31" s="375">
        <f>'[3]Cuadro control'!R31/6</f>
        <v>8.3333333333333332E-3</v>
      </c>
      <c r="AS31" s="376"/>
      <c r="AT31" s="375">
        <f>'[3]Cuadro control'!R31/6</f>
        <v>8.3333333333333332E-3</v>
      </c>
      <c r="AU31" s="375">
        <f>'[3]Cuadro control'!R31/6</f>
        <v>8.3333333333333332E-3</v>
      </c>
      <c r="AV31" s="375">
        <f>'[3]Cuadro control'!R31/6</f>
        <v>8.3333333333333332E-3</v>
      </c>
      <c r="AW31" s="375">
        <f>'[3]Cuadro control'!R31/6</f>
        <v>8.3333333333333332E-3</v>
      </c>
      <c r="AX31" s="375">
        <f>'[3]Cuadro control'!R31/6</f>
        <v>8.3333333333333332E-3</v>
      </c>
      <c r="AY31" s="375">
        <f>'[3]Cuadro control'!S31/6</f>
        <v>8.3333333333333332E-3</v>
      </c>
      <c r="AZ31" s="376"/>
      <c r="BA31" s="375">
        <f>'[3]Cuadro control'!S31/6</f>
        <v>8.3333333333333332E-3</v>
      </c>
      <c r="BB31" s="375">
        <f>'[3]Cuadro control'!S31/6</f>
        <v>8.3333333333333332E-3</v>
      </c>
      <c r="BC31" s="375">
        <f>'[3]Cuadro control'!S31/6</f>
        <v>8.3333333333333332E-3</v>
      </c>
      <c r="BD31" s="375">
        <f>'[3]Cuadro control'!S31/6</f>
        <v>8.3333333333333332E-3</v>
      </c>
      <c r="BE31" s="375">
        <f>'[3]Cuadro control'!S31/6</f>
        <v>8.3333333333333332E-3</v>
      </c>
      <c r="BF31" s="375">
        <f>'[3]Cuadro control'!T31/6</f>
        <v>8.3333333333333332E-3</v>
      </c>
      <c r="BG31" s="376"/>
      <c r="BH31" s="375">
        <f>'[3]Cuadro control'!T31/6</f>
        <v>8.3333333333333332E-3</v>
      </c>
      <c r="BI31" s="375">
        <f>'[3]Cuadro control'!T31/6</f>
        <v>8.3333333333333332E-3</v>
      </c>
      <c r="BJ31" s="375">
        <f>'[3]Cuadro control'!T31/6</f>
        <v>8.3333333333333332E-3</v>
      </c>
      <c r="BK31" s="375">
        <f>'[3]Cuadro control'!T31/6</f>
        <v>8.3333333333333332E-3</v>
      </c>
      <c r="BL31" s="375">
        <f>'[3]Cuadro control'!T31/6</f>
        <v>8.3333333333333332E-3</v>
      </c>
      <c r="BM31" s="374">
        <f>'[3]Cuadro control'!U31/6</f>
        <v>8.3333333333333332E-3</v>
      </c>
      <c r="BN31" s="380"/>
      <c r="BO31" s="377">
        <f>'[3]Cuadro control'!U31/6</f>
        <v>8.3333333333333332E-3</v>
      </c>
      <c r="BP31" s="375">
        <f>'[3]Cuadro control'!U31/6</f>
        <v>8.3333333333333332E-3</v>
      </c>
      <c r="BQ31" s="375">
        <f>'[3]Cuadro control'!U31/6</f>
        <v>8.3333333333333332E-3</v>
      </c>
      <c r="BR31" s="375">
        <f>'[3]Cuadro control'!U31/6</f>
        <v>8.3333333333333332E-3</v>
      </c>
      <c r="BS31" s="375">
        <f>'[3]Cuadro control'!U31/6</f>
        <v>8.3333333333333332E-3</v>
      </c>
      <c r="BT31" s="375">
        <f>'[3]Cuadro control'!V31/6</f>
        <v>8.3333333333333332E-3</v>
      </c>
      <c r="BU31" s="376"/>
      <c r="BV31" s="375">
        <f>'[3]Cuadro control'!V31/6</f>
        <v>8.3333333333333332E-3</v>
      </c>
      <c r="BW31" s="375">
        <f>'[3]Cuadro control'!V31/6</f>
        <v>8.3333333333333332E-3</v>
      </c>
      <c r="BX31" s="375">
        <f>'[3]Cuadro control'!V31/6</f>
        <v>8.3333333333333332E-3</v>
      </c>
      <c r="BY31" s="375">
        <f>'[3]Cuadro control'!V31/6</f>
        <v>8.3333333333333332E-3</v>
      </c>
      <c r="BZ31" s="375">
        <f>'[3]Cuadro control'!V31/6</f>
        <v>8.3333333333333332E-3</v>
      </c>
      <c r="CA31" s="375">
        <f>'[3]Cuadro control'!W31/6</f>
        <v>8.3333333333333332E-3</v>
      </c>
      <c r="CB31" s="376"/>
      <c r="CC31" s="375">
        <f>'[3]Cuadro control'!W31/6</f>
        <v>8.3333333333333332E-3</v>
      </c>
      <c r="CD31" s="375">
        <f>'[3]Cuadro control'!W31/6</f>
        <v>8.3333333333333332E-3</v>
      </c>
      <c r="CE31" s="375">
        <f>'[3]Cuadro control'!W31/6</f>
        <v>8.3333333333333332E-3</v>
      </c>
      <c r="CF31" s="375">
        <f>'[3]Cuadro control'!W31/6</f>
        <v>8.3333333333333332E-3</v>
      </c>
      <c r="CG31" s="375">
        <f>'[3]Cuadro control'!W31/6</f>
        <v>8.3333333333333332E-3</v>
      </c>
      <c r="CH31" s="375">
        <f>'[3]Cuadro control'!X31/6</f>
        <v>8.3333333333333332E-3</v>
      </c>
      <c r="CI31" s="376"/>
      <c r="CJ31" s="375">
        <f>'[3]Cuadro control'!X31/6</f>
        <v>8.3333333333333332E-3</v>
      </c>
      <c r="CK31" s="375">
        <f>'[3]Cuadro control'!X31/6</f>
        <v>8.3333333333333332E-3</v>
      </c>
      <c r="CL31" s="375">
        <f>'[3]Cuadro control'!X31/6</f>
        <v>8.3333333333333332E-3</v>
      </c>
      <c r="CM31" s="375">
        <f>'[3]Cuadro control'!X31/6</f>
        <v>8.3333333333333332E-3</v>
      </c>
      <c r="CN31" s="375">
        <f>'[3]Cuadro control'!X31/6</f>
        <v>8.3333333333333332E-3</v>
      </c>
      <c r="CO31" s="375">
        <f>'[3]Cuadro control'!Y31/6</f>
        <v>8.3333333333333332E-3</v>
      </c>
      <c r="CP31" s="376"/>
      <c r="CQ31" s="374">
        <f>'[3]Cuadro control'!Y31/6</f>
        <v>8.3333333333333332E-3</v>
      </c>
      <c r="CR31" s="373">
        <f>'[3]Cuadro control'!Y31/6</f>
        <v>8.3333333333333332E-3</v>
      </c>
      <c r="CS31" s="377">
        <f>'[3]Cuadro control'!Y31/6</f>
        <v>8.3333333333333332E-3</v>
      </c>
      <c r="CT31" s="375">
        <f>'[3]Cuadro control'!Y31/6</f>
        <v>8.3333333333333332E-3</v>
      </c>
      <c r="CU31" s="375">
        <f>'[3]Cuadro control'!Y31/6</f>
        <v>8.3333333333333332E-3</v>
      </c>
      <c r="CV31" s="375">
        <f>'[3]Cuadro control'!Z31/6</f>
        <v>8.3333333333333332E-3</v>
      </c>
      <c r="CW31" s="376"/>
      <c r="CX31" s="375">
        <f>'[3]Cuadro control'!Z31/6</f>
        <v>8.3333333333333332E-3</v>
      </c>
      <c r="CY31" s="375">
        <f>'[3]Cuadro control'!Z31/6</f>
        <v>8.3333333333333332E-3</v>
      </c>
      <c r="CZ31" s="375">
        <f>'[3]Cuadro control'!Z31/6</f>
        <v>8.3333333333333332E-3</v>
      </c>
      <c r="DA31" s="375">
        <f>'[3]Cuadro control'!Z31/6</f>
        <v>8.3333333333333332E-3</v>
      </c>
      <c r="DB31" s="375">
        <f>'[3]Cuadro control'!Z31/6</f>
        <v>8.3333333333333332E-3</v>
      </c>
      <c r="DC31" s="375">
        <f>'[3]Cuadro control'!AA31/6</f>
        <v>8.3333333333333332E-3</v>
      </c>
      <c r="DD31" s="376"/>
      <c r="DE31" s="375">
        <f>'[3]Cuadro control'!AA31/6</f>
        <v>8.3333333333333332E-3</v>
      </c>
      <c r="DF31" s="375">
        <f>'[3]Cuadro control'!AA31/6</f>
        <v>8.3333333333333332E-3</v>
      </c>
      <c r="DG31" s="375">
        <f>'[3]Cuadro control'!AA31/6</f>
        <v>8.3333333333333332E-3</v>
      </c>
      <c r="DH31" s="375">
        <f>'[3]Cuadro control'!AA31/6</f>
        <v>8.3333333333333332E-3</v>
      </c>
      <c r="DI31" s="375">
        <f>'[3]Cuadro control'!AA31/6</f>
        <v>8.3333333333333332E-3</v>
      </c>
      <c r="DJ31" s="375">
        <f>'[3]Cuadro control'!AB31/6</f>
        <v>8.3333333333333332E-3</v>
      </c>
      <c r="DK31" s="376"/>
      <c r="DL31" s="375">
        <f>'[3]Cuadro control'!AB31/6</f>
        <v>8.3333333333333332E-3</v>
      </c>
      <c r="DM31" s="375">
        <f>'[3]Cuadro control'!AB31/6</f>
        <v>8.3333333333333332E-3</v>
      </c>
      <c r="DN31" s="375">
        <f>'[3]Cuadro control'!AB31/6</f>
        <v>8.3333333333333332E-3</v>
      </c>
      <c r="DO31" s="375">
        <f>'[3]Cuadro control'!AB31/6</f>
        <v>8.3333333333333332E-3</v>
      </c>
      <c r="DP31" s="375">
        <f>'[3]Cuadro control'!AB31/6</f>
        <v>8.3333333333333332E-3</v>
      </c>
      <c r="DQ31" s="375">
        <f>'[3]Cuadro control'!AC31/6</f>
        <v>8.3333333333333332E-3</v>
      </c>
      <c r="DR31" s="376"/>
      <c r="DS31" s="375">
        <f>'[3]Cuadro control'!AC31/6</f>
        <v>8.3333333333333332E-3</v>
      </c>
      <c r="DT31" s="375">
        <f>'[3]Cuadro control'!AC31/6</f>
        <v>8.3333333333333332E-3</v>
      </c>
      <c r="DU31" s="375">
        <f>'[3]Cuadro control'!AC31/6</f>
        <v>8.3333333333333332E-3</v>
      </c>
      <c r="DV31" s="374">
        <f>'[3]Cuadro control'!AC31/6</f>
        <v>8.3333333333333332E-3</v>
      </c>
      <c r="DW31" s="373">
        <f>'[3]Cuadro control'!AC31/6</f>
        <v>8.3333333333333332E-3</v>
      </c>
      <c r="DX31" s="377">
        <f>'[3]Cuadro control'!AD31/6</f>
        <v>8.3333333333333332E-3</v>
      </c>
      <c r="DY31" s="376"/>
      <c r="DZ31" s="375">
        <f>'[3]Cuadro control'!AD31/6</f>
        <v>8.3333333333333332E-3</v>
      </c>
      <c r="EA31" s="375">
        <f>'[3]Cuadro control'!AD31/6</f>
        <v>8.3333333333333332E-3</v>
      </c>
      <c r="EB31" s="375">
        <f>'[3]Cuadro control'!AD31/6</f>
        <v>8.3333333333333332E-3</v>
      </c>
      <c r="EC31" s="375">
        <f>'[3]Cuadro control'!AD31/6</f>
        <v>8.3333333333333332E-3</v>
      </c>
      <c r="ED31" s="375">
        <f>'[3]Cuadro control'!AD31/6</f>
        <v>8.3333333333333332E-3</v>
      </c>
      <c r="EE31" s="375">
        <f>'[3]Cuadro control'!AE31/6</f>
        <v>8.3333333333333332E-3</v>
      </c>
      <c r="EF31" s="376"/>
      <c r="EG31" s="375">
        <f>'[3]Cuadro control'!AE31/6</f>
        <v>8.3333333333333332E-3</v>
      </c>
      <c r="EH31" s="375">
        <f>'[3]Cuadro control'!AE31/6</f>
        <v>8.3333333333333332E-3</v>
      </c>
      <c r="EI31" s="375">
        <f>'[3]Cuadro control'!AE31/6</f>
        <v>8.3333333333333332E-3</v>
      </c>
      <c r="EJ31" s="375">
        <f>'[3]Cuadro control'!AE31/6</f>
        <v>8.3333333333333332E-3</v>
      </c>
      <c r="EK31" s="375">
        <f>'[3]Cuadro control'!AE31/6</f>
        <v>8.3333333333333332E-3</v>
      </c>
      <c r="EL31" s="375">
        <f>'[3]Cuadro control'!AF31/6</f>
        <v>8.3333333333333332E-3</v>
      </c>
      <c r="EM31" s="376"/>
      <c r="EN31" s="375">
        <f>'[3]Cuadro control'!AF31/6</f>
        <v>8.3333333333333332E-3</v>
      </c>
      <c r="EO31" s="375">
        <f>'[3]Cuadro control'!AF31/6</f>
        <v>8.3333333333333332E-3</v>
      </c>
      <c r="EP31" s="375">
        <f>'[3]Cuadro control'!AF31/6</f>
        <v>8.3333333333333332E-3</v>
      </c>
      <c r="EQ31" s="375">
        <f>'[3]Cuadro control'!AF31/6</f>
        <v>8.3333333333333332E-3</v>
      </c>
      <c r="ER31" s="375">
        <f>'[3]Cuadro control'!AF31/6</f>
        <v>8.3333333333333332E-3</v>
      </c>
      <c r="ES31" s="375">
        <f>'[3]Cuadro control'!AG31/6</f>
        <v>8.3333333333333332E-3</v>
      </c>
      <c r="ET31" s="376"/>
      <c r="EU31" s="375">
        <f>'[3]Cuadro control'!AG31/6</f>
        <v>8.3333333333333332E-3</v>
      </c>
      <c r="EV31" s="375">
        <f>'[3]Cuadro control'!AG31/6</f>
        <v>8.3333333333333332E-3</v>
      </c>
      <c r="EW31" s="375">
        <f>'[3]Cuadro control'!AG31/6</f>
        <v>8.3333333333333332E-3</v>
      </c>
      <c r="EX31" s="375">
        <f>'[3]Cuadro control'!AG31/6</f>
        <v>8.3333333333333332E-3</v>
      </c>
      <c r="EY31" s="375">
        <f>'[3]Cuadro control'!AG31/6</f>
        <v>8.3333333333333332E-3</v>
      </c>
      <c r="EZ31" s="375">
        <f>'[3]Cuadro control'!AH31/6</f>
        <v>8.3333333333333332E-3</v>
      </c>
      <c r="FA31" s="379"/>
      <c r="FB31" s="373">
        <f>'[3]Cuadro control'!AH31/6</f>
        <v>8.3333333333333332E-3</v>
      </c>
      <c r="FC31" s="377">
        <f>'[3]Cuadro control'!AH31/6</f>
        <v>8.3333333333333332E-3</v>
      </c>
      <c r="FD31" s="375">
        <f>'[3]Cuadro control'!AH31/6</f>
        <v>8.3333333333333332E-3</v>
      </c>
      <c r="FE31" s="375">
        <f>'[3]Cuadro control'!AH31/6</f>
        <v>8.3333333333333332E-3</v>
      </c>
      <c r="FF31" s="375">
        <f>'[3]Cuadro control'!AH31/6</f>
        <v>8.3333333333333332E-3</v>
      </c>
      <c r="FG31" s="375">
        <f>'[3]Cuadro control'!AI31/6</f>
        <v>8.3333333333333332E-3</v>
      </c>
      <c r="FH31" s="376"/>
      <c r="FI31" s="375">
        <f>'[3]Cuadro control'!AI31/6</f>
        <v>8.3333333333333332E-3</v>
      </c>
      <c r="FJ31" s="375">
        <f>'[3]Cuadro control'!AI31/6</f>
        <v>8.3333333333333332E-3</v>
      </c>
      <c r="FK31" s="375">
        <f>'[3]Cuadro control'!AI31/6</f>
        <v>8.3333333333333332E-3</v>
      </c>
      <c r="FL31" s="375">
        <f>'[3]Cuadro control'!AI31/6</f>
        <v>8.3333333333333332E-3</v>
      </c>
      <c r="FM31" s="375">
        <f>'[3]Cuadro control'!AI31/6</f>
        <v>8.3333333333333332E-3</v>
      </c>
      <c r="FN31" s="375">
        <f>'[3]Cuadro control'!AJ31/6</f>
        <v>8.3333333333333332E-3</v>
      </c>
      <c r="FO31" s="376"/>
      <c r="FP31" s="375">
        <f>'[3]Cuadro control'!AJ31/6</f>
        <v>8.3333333333333332E-3</v>
      </c>
      <c r="FQ31" s="375">
        <f>'[3]Cuadro control'!AJ31/6</f>
        <v>8.3333333333333332E-3</v>
      </c>
      <c r="FR31" s="375">
        <f>'[3]Cuadro control'!AJ31/6</f>
        <v>8.3333333333333332E-3</v>
      </c>
      <c r="FS31" s="375">
        <f>'[3]Cuadro control'!AJ31/6</f>
        <v>8.3333333333333332E-3</v>
      </c>
      <c r="FT31" s="375">
        <f>'[3]Cuadro control'!AJ31/6</f>
        <v>8.3333333333333332E-3</v>
      </c>
      <c r="FU31" s="375">
        <f>'[3]Cuadro control'!AK31/6</f>
        <v>8.3333333333333332E-3</v>
      </c>
      <c r="FV31" s="376"/>
      <c r="FW31" s="375">
        <f>'[3]Cuadro control'!AK31/6</f>
        <v>8.3333333333333332E-3</v>
      </c>
      <c r="FX31" s="375">
        <f>'[3]Cuadro control'!AK31/6</f>
        <v>8.3333333333333332E-3</v>
      </c>
      <c r="FY31" s="375">
        <f>'[3]Cuadro control'!AK31/6</f>
        <v>8.3333333333333332E-3</v>
      </c>
      <c r="FZ31" s="375">
        <f>'[3]Cuadro control'!AK31/6</f>
        <v>8.3333333333333332E-3</v>
      </c>
      <c r="GA31" s="375">
        <f>'[3]Cuadro control'!AK31/6</f>
        <v>8.3333333333333332E-3</v>
      </c>
      <c r="GB31" s="375">
        <f>'[3]Cuadro control'!AL31/6</f>
        <v>0</v>
      </c>
      <c r="GC31" s="376"/>
      <c r="GD31" s="375">
        <f>'[3]Cuadro control'!AL31/6</f>
        <v>0</v>
      </c>
      <c r="GE31" s="374">
        <f>'[3]Cuadro control'!AL31/6</f>
        <v>0</v>
      </c>
      <c r="GF31" s="373">
        <f>'[3]Cuadro control'!AL31/6</f>
        <v>0</v>
      </c>
      <c r="GG31" s="377">
        <f>'[3]Cuadro control'!AL31/6</f>
        <v>0</v>
      </c>
      <c r="GH31" s="375">
        <f>'[3]Cuadro control'!AL31/6</f>
        <v>0</v>
      </c>
      <c r="GI31" s="375">
        <f>'[3]Cuadro control'!AM31/6</f>
        <v>0</v>
      </c>
      <c r="GJ31" s="376"/>
      <c r="GK31" s="375">
        <f>'[3]Cuadro control'!AM31/6</f>
        <v>0</v>
      </c>
      <c r="GL31" s="375">
        <f>'[3]Cuadro control'!AM31/6</f>
        <v>0</v>
      </c>
      <c r="GM31" s="375">
        <f>'[3]Cuadro control'!AM31/6</f>
        <v>0</v>
      </c>
      <c r="GN31" s="375">
        <f>'[3]Cuadro control'!AM31/6</f>
        <v>0</v>
      </c>
      <c r="GO31" s="375">
        <f>'[3]Cuadro control'!AM31/6</f>
        <v>0</v>
      </c>
      <c r="GP31" s="375">
        <f>'[3]Cuadro control'!AN31/6</f>
        <v>0</v>
      </c>
      <c r="GQ31" s="376"/>
      <c r="GR31" s="375">
        <f>'[3]Cuadro control'!AN31/6</f>
        <v>0</v>
      </c>
      <c r="GS31" s="375">
        <f>'[3]Cuadro control'!AN31/6</f>
        <v>0</v>
      </c>
      <c r="GT31" s="375">
        <f>'[3]Cuadro control'!AN31/6</f>
        <v>0</v>
      </c>
      <c r="GU31" s="375">
        <f>'[3]Cuadro control'!AN31/6</f>
        <v>0</v>
      </c>
      <c r="GV31" s="375">
        <f>'[3]Cuadro control'!AN31/6</f>
        <v>0</v>
      </c>
      <c r="GW31" s="375">
        <f>'[3]Cuadro control'!AO31/6</f>
        <v>0</v>
      </c>
      <c r="GX31" s="376"/>
      <c r="GY31" s="375">
        <f>'[3]Cuadro control'!AO31/6</f>
        <v>0</v>
      </c>
      <c r="GZ31" s="375">
        <f>'[3]Cuadro control'!AO31/6</f>
        <v>0</v>
      </c>
      <c r="HA31" s="375">
        <f>'[3]Cuadro control'!AO31/6</f>
        <v>0</v>
      </c>
      <c r="HB31" s="375">
        <f>'[3]Cuadro control'!AO31/6</f>
        <v>0</v>
      </c>
      <c r="HC31" s="375">
        <f>'[3]Cuadro control'!AO31/6</f>
        <v>0</v>
      </c>
      <c r="HD31" s="375">
        <f>'[3]Cuadro control'!AP31/6</f>
        <v>0</v>
      </c>
      <c r="HE31" s="376"/>
      <c r="HF31" s="375">
        <f>'[3]Cuadro control'!AP31/6</f>
        <v>0</v>
      </c>
      <c r="HG31" s="375">
        <f>'[3]Cuadro control'!AP31/6</f>
        <v>0</v>
      </c>
      <c r="HH31" s="375">
        <f>'[3]Cuadro control'!AP31/6</f>
        <v>0</v>
      </c>
      <c r="HI31" s="375">
        <f>'[3]Cuadro control'!AP31/6</f>
        <v>0</v>
      </c>
      <c r="HJ31" s="374">
        <f>'[3]Cuadro control'!AP31/6</f>
        <v>0</v>
      </c>
      <c r="HK31" s="373">
        <f>'[3]Cuadro control'!AQ31/6</f>
        <v>0</v>
      </c>
      <c r="HL31" s="378"/>
      <c r="HM31" s="375">
        <f>'[3]Cuadro control'!AQ31/6</f>
        <v>0</v>
      </c>
      <c r="HN31" s="375">
        <f>'[3]Cuadro control'!AQ31/6</f>
        <v>0</v>
      </c>
      <c r="HO31" s="375">
        <f>'[3]Cuadro control'!AQ31/6</f>
        <v>0</v>
      </c>
      <c r="HP31" s="375">
        <f>'[3]Cuadro control'!AQ31/6</f>
        <v>0</v>
      </c>
      <c r="HQ31" s="375">
        <f>'[3]Cuadro control'!AQ31/6</f>
        <v>0</v>
      </c>
      <c r="HR31" s="375">
        <f>'[3]Cuadro control'!AR31/6</f>
        <v>0</v>
      </c>
      <c r="HS31" s="376"/>
      <c r="HT31" s="375">
        <f>'[3]Cuadro control'!AR31/6</f>
        <v>0</v>
      </c>
      <c r="HU31" s="375">
        <f>'[3]Cuadro control'!AR31/6</f>
        <v>0</v>
      </c>
      <c r="HV31" s="375">
        <f>'[3]Cuadro control'!AR31/6</f>
        <v>0</v>
      </c>
      <c r="HW31" s="375">
        <f>'[3]Cuadro control'!AR31/6</f>
        <v>0</v>
      </c>
      <c r="HX31" s="375">
        <f>'[3]Cuadro control'!AR31/6</f>
        <v>0</v>
      </c>
      <c r="HY31" s="375">
        <f>'[3]Cuadro control'!AS31/6</f>
        <v>0</v>
      </c>
      <c r="HZ31" s="376"/>
      <c r="IA31" s="375">
        <f>'[3]Cuadro control'!AS31/6</f>
        <v>0</v>
      </c>
      <c r="IB31" s="375">
        <f>'[3]Cuadro control'!AS31/6</f>
        <v>0</v>
      </c>
      <c r="IC31" s="375">
        <f>'[3]Cuadro control'!AS31/6</f>
        <v>0</v>
      </c>
      <c r="ID31" s="375">
        <f>'[3]Cuadro control'!AS31/6</f>
        <v>0</v>
      </c>
      <c r="IE31" s="375">
        <f>'[3]Cuadro control'!AS31/6</f>
        <v>0</v>
      </c>
      <c r="IF31" s="375">
        <f>'[3]Cuadro control'!AT31/6</f>
        <v>0</v>
      </c>
      <c r="IG31" s="376"/>
      <c r="IH31" s="375">
        <f>'[3]Cuadro control'!AT31/6</f>
        <v>0</v>
      </c>
      <c r="II31" s="375">
        <f>'[3]Cuadro control'!AT31/6</f>
        <v>0</v>
      </c>
      <c r="IJ31" s="375">
        <f>'[3]Cuadro control'!AT31/6</f>
        <v>0</v>
      </c>
      <c r="IK31" s="375">
        <f>'[3]Cuadro control'!AT31/6</f>
        <v>0</v>
      </c>
      <c r="IL31" s="375">
        <f>'[3]Cuadro control'!AT31/6</f>
        <v>0</v>
      </c>
      <c r="IM31" s="375">
        <f>'[3]Cuadro control'!AU31/6</f>
        <v>0</v>
      </c>
      <c r="IN31" s="379"/>
      <c r="IO31" s="373">
        <f>'[3]Cuadro control'!AU31/6</f>
        <v>0</v>
      </c>
      <c r="IP31" s="377">
        <f>'[3]Cuadro control'!AU31/6</f>
        <v>0</v>
      </c>
      <c r="IQ31" s="375">
        <f>'[3]Cuadro control'!AU31/6</f>
        <v>0</v>
      </c>
      <c r="IR31" s="375">
        <f>'[3]Cuadro control'!AU31/6</f>
        <v>0</v>
      </c>
      <c r="IS31" s="375">
        <f>'[3]Cuadro control'!AU31/6</f>
        <v>0</v>
      </c>
      <c r="IT31" s="375">
        <f>'[3]Cuadro control'!AV31/6</f>
        <v>0</v>
      </c>
      <c r="IU31" s="376"/>
      <c r="IV31" s="375">
        <f>'[3]Cuadro control'!AV31/6</f>
        <v>0</v>
      </c>
      <c r="IW31" s="375">
        <f>'[3]Cuadro control'!AV31/6</f>
        <v>0</v>
      </c>
      <c r="IX31" s="375">
        <f>'[3]Cuadro control'!AV31/6</f>
        <v>0</v>
      </c>
      <c r="IY31" s="375">
        <f>'[3]Cuadro control'!AV31/6</f>
        <v>0</v>
      </c>
      <c r="IZ31" s="375">
        <f>'[3]Cuadro control'!AV31/6</f>
        <v>0</v>
      </c>
      <c r="JA31" s="375">
        <f>'[3]Cuadro control'!AW31/6</f>
        <v>0</v>
      </c>
      <c r="JB31" s="376"/>
      <c r="JC31" s="375">
        <f>'[3]Cuadro control'!AW31/6</f>
        <v>0</v>
      </c>
      <c r="JD31" s="375">
        <f>'[3]Cuadro control'!AW31/6</f>
        <v>0</v>
      </c>
      <c r="JE31" s="375">
        <f>'[3]Cuadro control'!AW31/6</f>
        <v>0</v>
      </c>
      <c r="JF31" s="375">
        <f>'[3]Cuadro control'!AW31/6</f>
        <v>0</v>
      </c>
      <c r="JG31" s="375">
        <f>'[3]Cuadro control'!AW31/6</f>
        <v>0</v>
      </c>
      <c r="JH31" s="375">
        <f>'[3]Cuadro control'!AX31/6</f>
        <v>0</v>
      </c>
      <c r="JI31" s="376"/>
      <c r="JJ31" s="375">
        <f>'[3]Cuadro control'!AX31/6</f>
        <v>0</v>
      </c>
      <c r="JK31" s="375">
        <f>'[3]Cuadro control'!AX31/6</f>
        <v>0</v>
      </c>
      <c r="JL31" s="375">
        <f>'[3]Cuadro control'!AX31/6</f>
        <v>0</v>
      </c>
      <c r="JM31" s="375">
        <f>'[3]Cuadro control'!AX31/6</f>
        <v>0</v>
      </c>
      <c r="JN31" s="375">
        <f>'[3]Cuadro control'!AX31/6</f>
        <v>0</v>
      </c>
      <c r="JO31" s="375">
        <f>'[3]Cuadro control'!AY31/6</f>
        <v>0</v>
      </c>
      <c r="JP31" s="376"/>
      <c r="JQ31" s="375">
        <f>'[3]Cuadro control'!AY31/6</f>
        <v>0</v>
      </c>
      <c r="JR31" s="375">
        <f>'[3]Cuadro control'!AY31/6</f>
        <v>0</v>
      </c>
      <c r="JS31" s="374">
        <f>'[3]Cuadro control'!AY31/6</f>
        <v>0</v>
      </c>
      <c r="JT31" s="373">
        <f>'[3]Cuadro control'!AY31/6</f>
        <v>0</v>
      </c>
      <c r="JU31" s="377">
        <f>'[3]Cuadro control'!AY31/6</f>
        <v>0</v>
      </c>
      <c r="JV31" s="375">
        <f>'[3]Cuadro control'!AZ31/6</f>
        <v>0</v>
      </c>
      <c r="JW31" s="376"/>
      <c r="JX31" s="375">
        <f>'[3]Cuadro control'!AZ31/6</f>
        <v>0</v>
      </c>
      <c r="JY31" s="375">
        <f>'[3]Cuadro control'!AZ31/6</f>
        <v>0</v>
      </c>
      <c r="JZ31" s="375">
        <f>'[3]Cuadro control'!AZ31/6</f>
        <v>0</v>
      </c>
      <c r="KA31" s="375">
        <f>'[3]Cuadro control'!AZ31/6</f>
        <v>0</v>
      </c>
      <c r="KB31" s="375">
        <f>'[3]Cuadro control'!AZ31/6</f>
        <v>0</v>
      </c>
      <c r="KC31" s="375">
        <f>'[3]Cuadro control'!BA31/6</f>
        <v>0</v>
      </c>
      <c r="KD31" s="376"/>
      <c r="KE31" s="375">
        <f>'[3]Cuadro control'!BA31/6</f>
        <v>0</v>
      </c>
      <c r="KF31" s="375">
        <f>'[3]Cuadro control'!BA31/6</f>
        <v>0</v>
      </c>
      <c r="KG31" s="375">
        <f>'[3]Cuadro control'!BA31/6</f>
        <v>0</v>
      </c>
      <c r="KH31" s="375">
        <f>'[3]Cuadro control'!BA31/6</f>
        <v>0</v>
      </c>
      <c r="KI31" s="375">
        <f>'[3]Cuadro control'!BA31/6</f>
        <v>0</v>
      </c>
      <c r="KJ31" s="375">
        <f>'[3]Cuadro control'!BB31/6</f>
        <v>0</v>
      </c>
      <c r="KK31" s="376"/>
      <c r="KL31" s="375">
        <f>'[3]Cuadro control'!BB31/6</f>
        <v>0</v>
      </c>
      <c r="KM31" s="375">
        <f>'[3]Cuadro control'!BB31/6</f>
        <v>0</v>
      </c>
      <c r="KN31" s="375">
        <f>'[3]Cuadro control'!BB31/6</f>
        <v>0</v>
      </c>
      <c r="KO31" s="375">
        <f>'[3]Cuadro control'!BB31/6</f>
        <v>0</v>
      </c>
      <c r="KP31" s="375">
        <f>'[3]Cuadro control'!BB31/6</f>
        <v>0</v>
      </c>
      <c r="KQ31" s="375">
        <f>'[3]Cuadro control'!BC31/6</f>
        <v>0</v>
      </c>
      <c r="KR31" s="376"/>
      <c r="KS31" s="375">
        <f>'[3]Cuadro control'!BC31/6</f>
        <v>0</v>
      </c>
      <c r="KT31" s="375">
        <f>'[3]Cuadro control'!BC31/6</f>
        <v>0</v>
      </c>
      <c r="KU31" s="375">
        <f>'[3]Cuadro control'!BC31/6</f>
        <v>0</v>
      </c>
      <c r="KV31" s="375">
        <f>'[3]Cuadro control'!BC31/6</f>
        <v>0</v>
      </c>
      <c r="KW31" s="375">
        <f>'[3]Cuadro control'!BC31/6</f>
        <v>0</v>
      </c>
      <c r="KX31" s="374">
        <f>'[3]Cuadro control'!BD31/6</f>
        <v>0</v>
      </c>
      <c r="KY31" s="380"/>
      <c r="KZ31" s="377">
        <f>'[3]Cuadro control'!BD31/6</f>
        <v>0</v>
      </c>
      <c r="LA31" s="375">
        <f>'[3]Cuadro control'!BD31/6</f>
        <v>0</v>
      </c>
      <c r="LB31" s="375">
        <f>'[3]Cuadro control'!BD31/6</f>
        <v>0</v>
      </c>
      <c r="LC31" s="375">
        <f>'[3]Cuadro control'!BD31/6</f>
        <v>0</v>
      </c>
      <c r="LD31" s="375">
        <f>'[3]Cuadro control'!BD31/6</f>
        <v>0</v>
      </c>
      <c r="LE31" s="375">
        <f>'[3]Cuadro control'!BE31/6</f>
        <v>0</v>
      </c>
      <c r="LF31" s="376"/>
      <c r="LG31" s="375">
        <f>'[3]Cuadro control'!BE31/6</f>
        <v>0</v>
      </c>
      <c r="LH31" s="375">
        <f>'[3]Cuadro control'!BE31/6</f>
        <v>0</v>
      </c>
      <c r="LI31" s="375">
        <f>'[3]Cuadro control'!BE31/6</f>
        <v>0</v>
      </c>
      <c r="LJ31" s="375">
        <f>'[3]Cuadro control'!BE31/6</f>
        <v>0</v>
      </c>
      <c r="LK31" s="375">
        <f>'[3]Cuadro control'!BE31/6</f>
        <v>0</v>
      </c>
      <c r="LL31" s="375">
        <f>'[3]Cuadro control'!BF31/6</f>
        <v>0</v>
      </c>
      <c r="LM31" s="376"/>
      <c r="LN31" s="375">
        <f>'[3]Cuadro control'!BF31/6</f>
        <v>0</v>
      </c>
      <c r="LO31" s="375">
        <f>'[3]Cuadro control'!BF31/6</f>
        <v>0</v>
      </c>
      <c r="LP31" s="375">
        <f>'[3]Cuadro control'!BF31/6</f>
        <v>0</v>
      </c>
      <c r="LQ31" s="375">
        <f>'[3]Cuadro control'!BF31/6</f>
        <v>0</v>
      </c>
      <c r="LR31" s="375">
        <f>'[3]Cuadro control'!BF31/6</f>
        <v>0</v>
      </c>
      <c r="LS31" s="375">
        <f>'[3]Cuadro control'!BG31/6</f>
        <v>0</v>
      </c>
      <c r="LT31" s="376"/>
      <c r="LU31" s="375">
        <f>'[3]Cuadro control'!BG31/6</f>
        <v>0</v>
      </c>
      <c r="LV31" s="375">
        <f>'[3]Cuadro control'!BG31/6</f>
        <v>0</v>
      </c>
      <c r="LW31" s="375">
        <f>'[3]Cuadro control'!BG31/6</f>
        <v>0</v>
      </c>
      <c r="LX31" s="375">
        <f>'[3]Cuadro control'!BG31/6</f>
        <v>0</v>
      </c>
      <c r="LY31" s="375">
        <f>'[3]Cuadro control'!BG31/6</f>
        <v>0</v>
      </c>
      <c r="LZ31" s="374">
        <f>'[3]Cuadro control'!BH31/6</f>
        <v>0</v>
      </c>
      <c r="MA31" s="380"/>
      <c r="MB31" s="377">
        <f>'[3]Cuadro control'!BH31/6</f>
        <v>0</v>
      </c>
      <c r="MC31" s="375">
        <f>'[3]Cuadro control'!BH31/6</f>
        <v>0</v>
      </c>
      <c r="MD31" s="375">
        <f>'[3]Cuadro control'!BH31/6</f>
        <v>0</v>
      </c>
      <c r="ME31" s="375">
        <f>'[3]Cuadro control'!BH31/6</f>
        <v>0</v>
      </c>
      <c r="MF31" s="375">
        <f>'[3]Cuadro control'!BH31/6</f>
        <v>0</v>
      </c>
      <c r="MG31" s="375">
        <f>'[3]Cuadro control'!BI31/6</f>
        <v>0</v>
      </c>
      <c r="MH31" s="376"/>
      <c r="MI31" s="375">
        <f>'[3]Cuadro control'!BI31/6</f>
        <v>0</v>
      </c>
      <c r="MJ31" s="375">
        <f>'[3]Cuadro control'!BI31/6</f>
        <v>0</v>
      </c>
      <c r="MK31" s="375">
        <f>'[3]Cuadro control'!BI31/6</f>
        <v>0</v>
      </c>
      <c r="ML31" s="375">
        <f>'[3]Cuadro control'!BI31/6</f>
        <v>0</v>
      </c>
      <c r="MM31" s="375">
        <f>'[3]Cuadro control'!BI31/6</f>
        <v>0</v>
      </c>
      <c r="MN31" s="375">
        <f>'[3]Cuadro control'!BJ31/6</f>
        <v>0</v>
      </c>
      <c r="MO31" s="376"/>
      <c r="MP31" s="375">
        <f>'[3]Cuadro control'!BJ31/6</f>
        <v>0</v>
      </c>
      <c r="MQ31" s="375">
        <f>'[3]Cuadro control'!BJ31/6</f>
        <v>0</v>
      </c>
      <c r="MR31" s="375">
        <f>'[3]Cuadro control'!BJ31/6</f>
        <v>0</v>
      </c>
      <c r="MS31" s="375">
        <f>'[3]Cuadro control'!BJ31/6</f>
        <v>0</v>
      </c>
      <c r="MT31" s="375">
        <f>'[3]Cuadro control'!BJ31/6</f>
        <v>0</v>
      </c>
      <c r="MU31" s="375">
        <f>'[3]Cuadro control'!BK31/6</f>
        <v>0</v>
      </c>
      <c r="MV31" s="376"/>
      <c r="MW31" s="375">
        <f>'[3]Cuadro control'!BK31/6</f>
        <v>0</v>
      </c>
      <c r="MX31" s="375">
        <f>'[3]Cuadro control'!BK31/6</f>
        <v>0</v>
      </c>
      <c r="MY31" s="375">
        <f>'[3]Cuadro control'!BK31/6</f>
        <v>0</v>
      </c>
      <c r="MZ31" s="375">
        <f>'[3]Cuadro control'!BK31/6</f>
        <v>0</v>
      </c>
      <c r="NA31" s="375">
        <f>'[3]Cuadro control'!BK31/6</f>
        <v>0</v>
      </c>
      <c r="NB31" s="375">
        <f>'[3]Cuadro control'!BL31/6</f>
        <v>0</v>
      </c>
      <c r="NC31" s="376"/>
      <c r="ND31" s="375">
        <f>'[3]Cuadro control'!BL31/6</f>
        <v>0</v>
      </c>
      <c r="NE31" s="374">
        <f>'[3]Cuadro control'!BL31/6</f>
        <v>0</v>
      </c>
      <c r="NF31" s="373">
        <f>'[3]Cuadro control'!BL31/6</f>
        <v>0</v>
      </c>
      <c r="NG31" s="377">
        <f>'[3]Cuadro control'!BL31/6</f>
        <v>0</v>
      </c>
      <c r="NH31" s="375">
        <f>'[3]Cuadro control'!BL31/6</f>
        <v>0</v>
      </c>
      <c r="NI31" s="375">
        <f>'[3]Cuadro control'!BM31/6</f>
        <v>0</v>
      </c>
      <c r="NJ31" s="376"/>
      <c r="NK31" s="375">
        <f>'[3]Cuadro control'!BM31/6</f>
        <v>0</v>
      </c>
      <c r="NL31" s="375">
        <f>'[3]Cuadro control'!BM31/6</f>
        <v>0</v>
      </c>
      <c r="NM31" s="375">
        <f>'[3]Cuadro control'!BM31/6</f>
        <v>0</v>
      </c>
      <c r="NN31" s="375">
        <f>'[3]Cuadro control'!BM31/6</f>
        <v>0</v>
      </c>
      <c r="NO31" s="375">
        <f>'[3]Cuadro control'!BM31/6</f>
        <v>0</v>
      </c>
      <c r="NP31" s="375">
        <f>'[3]Cuadro control'!BN31/6</f>
        <v>0</v>
      </c>
      <c r="NQ31" s="376"/>
      <c r="NR31" s="375">
        <f>'[3]Cuadro control'!BN31/6</f>
        <v>0</v>
      </c>
      <c r="NS31" s="375">
        <f>'[3]Cuadro control'!BN31/6</f>
        <v>0</v>
      </c>
      <c r="NT31" s="375">
        <f>'[3]Cuadro control'!BN31/6</f>
        <v>0</v>
      </c>
      <c r="NU31" s="375">
        <f>'[3]Cuadro control'!BN31/6</f>
        <v>0</v>
      </c>
      <c r="NV31" s="375">
        <f>'[3]Cuadro control'!BN31/6</f>
        <v>0</v>
      </c>
      <c r="NW31" s="375">
        <f>'[3]Cuadro control'!BO31/6</f>
        <v>0</v>
      </c>
      <c r="NX31" s="376"/>
      <c r="NY31" s="375">
        <f>'[3]Cuadro control'!BO31/6</f>
        <v>0</v>
      </c>
      <c r="NZ31" s="375">
        <f>'[3]Cuadro control'!BO31/6</f>
        <v>0</v>
      </c>
      <c r="OA31" s="375">
        <f>'[3]Cuadro control'!BO31/6</f>
        <v>0</v>
      </c>
      <c r="OB31" s="375">
        <f>'[3]Cuadro control'!BO31/6</f>
        <v>0</v>
      </c>
      <c r="OC31" s="375">
        <f>'[3]Cuadro control'!BO31/6</f>
        <v>0</v>
      </c>
      <c r="OD31" s="375">
        <f>'[3]Cuadro control'!BP31/6</f>
        <v>0</v>
      </c>
      <c r="OE31" s="376"/>
      <c r="OF31" s="375">
        <f>'[3]Cuadro control'!BP31/6</f>
        <v>0</v>
      </c>
      <c r="OG31" s="375">
        <f>'[3]Cuadro control'!BP31/6</f>
        <v>0</v>
      </c>
      <c r="OH31" s="375">
        <f>'[3]Cuadro control'!BP31/6</f>
        <v>0</v>
      </c>
      <c r="OI31" s="374">
        <f>'[3]Cuadro control'!BP31/6</f>
        <v>0</v>
      </c>
      <c r="OJ31" s="373">
        <f>'[3]Cuadro control'!BP31/6</f>
        <v>0</v>
      </c>
      <c r="OK31" s="377">
        <f>'[3]Cuadro control'!BQ31/6</f>
        <v>0</v>
      </c>
      <c r="OL31" s="376"/>
      <c r="OM31" s="375">
        <f>'[3]Cuadro control'!BQ31/6</f>
        <v>0</v>
      </c>
      <c r="ON31" s="375">
        <f>'[3]Cuadro control'!BQ31/6</f>
        <v>0</v>
      </c>
      <c r="OO31" s="375">
        <f>'[3]Cuadro control'!BQ31/6</f>
        <v>0</v>
      </c>
      <c r="OP31" s="375">
        <f>'[3]Cuadro control'!BQ31/6</f>
        <v>0</v>
      </c>
      <c r="OQ31" s="375">
        <f>'[3]Cuadro control'!BQ31/6</f>
        <v>0</v>
      </c>
      <c r="OR31" s="375">
        <f>'[3]Cuadro control'!BR31/6</f>
        <v>0</v>
      </c>
      <c r="OS31" s="376"/>
      <c r="OT31" s="375">
        <f>'[3]Cuadro control'!BR31/6</f>
        <v>0</v>
      </c>
      <c r="OU31" s="375">
        <f>'[3]Cuadro control'!BR31/6</f>
        <v>0</v>
      </c>
      <c r="OV31" s="375">
        <f>'[3]Cuadro control'!BR31/6</f>
        <v>0</v>
      </c>
      <c r="OW31" s="375">
        <f>'[3]Cuadro control'!BR31/6</f>
        <v>0</v>
      </c>
      <c r="OX31" s="375">
        <f>'[3]Cuadro control'!BR31/6</f>
        <v>0</v>
      </c>
      <c r="OY31" s="375">
        <f>'[3]Cuadro control'!BS31/6</f>
        <v>0</v>
      </c>
      <c r="OZ31" s="376"/>
      <c r="PA31" s="375">
        <f>'[3]Cuadro control'!BS31/6</f>
        <v>0</v>
      </c>
      <c r="PB31" s="375">
        <f>'[3]Cuadro control'!BS31/6</f>
        <v>0</v>
      </c>
      <c r="PC31" s="375">
        <f>'[3]Cuadro control'!BS31/6</f>
        <v>0</v>
      </c>
      <c r="PD31" s="375">
        <f>'[3]Cuadro control'!BS31/6</f>
        <v>0</v>
      </c>
      <c r="PE31" s="375">
        <f>'[3]Cuadro control'!BS31/6</f>
        <v>0</v>
      </c>
      <c r="PF31" s="375">
        <f>'[3]Cuadro control'!BT31/6</f>
        <v>0</v>
      </c>
      <c r="PG31" s="376"/>
      <c r="PH31" s="375">
        <f>'[3]Cuadro control'!BT31/6</f>
        <v>0</v>
      </c>
      <c r="PI31" s="375">
        <f>'[3]Cuadro control'!BT31/6</f>
        <v>0</v>
      </c>
      <c r="PJ31" s="375">
        <f>'[3]Cuadro control'!BT31/6</f>
        <v>0</v>
      </c>
      <c r="PK31" s="375">
        <f>'[3]Cuadro control'!BT31/6</f>
        <v>0</v>
      </c>
      <c r="PL31" s="375">
        <f>'[3]Cuadro control'!BT31/6</f>
        <v>0</v>
      </c>
      <c r="PM31" s="375">
        <f>'[3]Cuadro control'!BU31/6</f>
        <v>0</v>
      </c>
      <c r="PN31" s="379"/>
      <c r="PO31" s="373">
        <f>'[3]Cuadro control'!BU31/6</f>
        <v>0</v>
      </c>
      <c r="PP31" s="377">
        <f>'[3]Cuadro control'!BU31/6</f>
        <v>0</v>
      </c>
      <c r="PQ31" s="375">
        <f>'[3]Cuadro control'!BU31/6</f>
        <v>0</v>
      </c>
      <c r="PR31" s="375">
        <f>'[3]Cuadro control'!BU31/6</f>
        <v>0</v>
      </c>
      <c r="PS31" s="375">
        <f>'[3]Cuadro control'!BU31/6</f>
        <v>0</v>
      </c>
      <c r="PT31" s="375">
        <f>'[3]Cuadro control'!BV31/6</f>
        <v>0</v>
      </c>
      <c r="PU31" s="376"/>
      <c r="PV31" s="375">
        <f>'[3]Cuadro control'!BV31/6</f>
        <v>0</v>
      </c>
      <c r="PW31" s="375">
        <f>'[3]Cuadro control'!BV31/6</f>
        <v>0</v>
      </c>
      <c r="PX31" s="375">
        <f>'[3]Cuadro control'!BV31/6</f>
        <v>0</v>
      </c>
      <c r="PY31" s="375">
        <f>'[3]Cuadro control'!BV31/6</f>
        <v>0</v>
      </c>
      <c r="PZ31" s="375">
        <f>'[3]Cuadro control'!BV31/6</f>
        <v>0</v>
      </c>
      <c r="QA31" s="375">
        <f>'[3]Cuadro control'!BW31/6</f>
        <v>0</v>
      </c>
      <c r="QB31" s="376"/>
      <c r="QC31" s="375">
        <f>'[3]Cuadro control'!BW31/6</f>
        <v>0</v>
      </c>
      <c r="QD31" s="375">
        <f>'[3]Cuadro control'!BW31/6</f>
        <v>0</v>
      </c>
      <c r="QE31" s="375">
        <f>'[3]Cuadro control'!BW31/6</f>
        <v>0</v>
      </c>
      <c r="QF31" s="375">
        <f>'[3]Cuadro control'!BW31/6</f>
        <v>0</v>
      </c>
      <c r="QG31" s="375">
        <f>'[3]Cuadro control'!BW31/6</f>
        <v>0</v>
      </c>
      <c r="QH31" s="375">
        <f>'[3]Cuadro control'!BX31/6</f>
        <v>0</v>
      </c>
      <c r="QI31" s="376"/>
      <c r="QJ31" s="375">
        <f>'[3]Cuadro control'!BX31/6</f>
        <v>0</v>
      </c>
      <c r="QK31" s="375">
        <f>'[3]Cuadro control'!BX31/6</f>
        <v>0</v>
      </c>
      <c r="QL31" s="375">
        <f>'[3]Cuadro control'!BX31/6</f>
        <v>0</v>
      </c>
      <c r="QM31" s="375">
        <f>'[3]Cuadro control'!BX31/6</f>
        <v>0</v>
      </c>
      <c r="QN31" s="375">
        <f>'[3]Cuadro control'!BX31/6</f>
        <v>0</v>
      </c>
      <c r="QO31" s="375">
        <f>'[3]Cuadro control'!BY31/6</f>
        <v>0</v>
      </c>
      <c r="QP31" s="376"/>
      <c r="QQ31" s="375">
        <f>'[3]Cuadro control'!BY31/6</f>
        <v>0</v>
      </c>
      <c r="QR31" s="374">
        <f>'[3]Cuadro control'!BY31/6</f>
        <v>0</v>
      </c>
      <c r="QS31" s="373">
        <f>'[3]Cuadro control'!BY31/6</f>
        <v>0</v>
      </c>
      <c r="QT31" s="377">
        <f>'[3]Cuadro control'!BY31/6</f>
        <v>0</v>
      </c>
      <c r="QU31" s="375">
        <f>'[3]Cuadro control'!BY31/6</f>
        <v>0</v>
      </c>
      <c r="QV31" s="375">
        <f>'[3]Cuadro control'!BZ31/6</f>
        <v>0</v>
      </c>
      <c r="QW31" s="376"/>
      <c r="QX31" s="375">
        <f>'[3]Cuadro control'!BZ31/6</f>
        <v>0</v>
      </c>
      <c r="QY31" s="375">
        <f>'[3]Cuadro control'!BZ31/6</f>
        <v>0</v>
      </c>
      <c r="QZ31" s="375">
        <f>'[3]Cuadro control'!BZ31/6</f>
        <v>0</v>
      </c>
      <c r="RA31" s="375">
        <f>'[3]Cuadro control'!BZ31/6</f>
        <v>0</v>
      </c>
      <c r="RB31" s="375">
        <f>'[3]Cuadro control'!BZ31/6</f>
        <v>0</v>
      </c>
      <c r="RC31" s="375">
        <f>'[3]Cuadro control'!CA31/6</f>
        <v>0</v>
      </c>
      <c r="RD31" s="376"/>
      <c r="RE31" s="375">
        <f>'[3]Cuadro control'!CA31/6</f>
        <v>0</v>
      </c>
      <c r="RF31" s="375">
        <f>'[3]Cuadro control'!CA31/6</f>
        <v>0</v>
      </c>
      <c r="RG31" s="375">
        <f>'[3]Cuadro control'!CA31/6</f>
        <v>0</v>
      </c>
      <c r="RH31" s="375">
        <f>'[3]Cuadro control'!CA31/6</f>
        <v>0</v>
      </c>
      <c r="RI31" s="375">
        <f>'[3]Cuadro control'!CA31/6</f>
        <v>0</v>
      </c>
      <c r="RJ31" s="375">
        <f>'[3]Cuadro control'!CB31/6</f>
        <v>0</v>
      </c>
      <c r="RK31" s="376"/>
      <c r="RL31" s="375">
        <f>'[3]Cuadro control'!CB31/6</f>
        <v>0</v>
      </c>
      <c r="RM31" s="375">
        <f>'[3]Cuadro control'!CB31/6</f>
        <v>0</v>
      </c>
      <c r="RN31" s="375">
        <f>'[3]Cuadro control'!CB31/6</f>
        <v>0</v>
      </c>
      <c r="RO31" s="375">
        <f>'[3]Cuadro control'!CB31/6</f>
        <v>0</v>
      </c>
      <c r="RP31" s="375">
        <f>'[3]Cuadro control'!CB31/6</f>
        <v>0</v>
      </c>
      <c r="RQ31" s="375">
        <f>'[3]Cuadro control'!CC31/6</f>
        <v>0</v>
      </c>
      <c r="RR31" s="376"/>
      <c r="RS31" s="375">
        <f>'[3]Cuadro control'!CC31/6</f>
        <v>0</v>
      </c>
      <c r="RT31" s="375">
        <f>'[3]Cuadro control'!CC31/6</f>
        <v>0</v>
      </c>
      <c r="RU31" s="375">
        <f>'[3]Cuadro control'!CC31/6</f>
        <v>0</v>
      </c>
      <c r="RV31" s="375">
        <f>'[3]Cuadro control'!CC31/6</f>
        <v>0</v>
      </c>
      <c r="RW31" s="374">
        <f>'[3]Cuadro control'!CC31/6</f>
        <v>0</v>
      </c>
      <c r="RX31" s="373">
        <f>'[3]Cuadro control'!CD31/6</f>
        <v>0</v>
      </c>
      <c r="RY31" s="378"/>
      <c r="RZ31" s="375">
        <f>'[3]Cuadro control'!CD31/6</f>
        <v>0</v>
      </c>
      <c r="SA31" s="375">
        <f>'[3]Cuadro control'!CD31/6</f>
        <v>0</v>
      </c>
      <c r="SB31" s="375">
        <f>'[3]Cuadro control'!CD31/6</f>
        <v>0</v>
      </c>
      <c r="SC31" s="375">
        <f>'[3]Cuadro control'!CD31/6</f>
        <v>0</v>
      </c>
      <c r="SD31" s="375">
        <f>'[3]Cuadro control'!CD31/6</f>
        <v>0</v>
      </c>
      <c r="SE31" s="375">
        <f>'[3]Cuadro control'!CE31/6</f>
        <v>0</v>
      </c>
      <c r="SF31" s="376"/>
      <c r="SG31" s="375">
        <f>'[3]Cuadro control'!CE31/6</f>
        <v>0</v>
      </c>
      <c r="SH31" s="375">
        <f>'[3]Cuadro control'!CE31/6</f>
        <v>0</v>
      </c>
      <c r="SI31" s="375">
        <f>'[3]Cuadro control'!CE31/6</f>
        <v>0</v>
      </c>
      <c r="SJ31" s="375">
        <f>'[3]Cuadro control'!CE31/6</f>
        <v>0</v>
      </c>
      <c r="SK31" s="375">
        <f>'[3]Cuadro control'!CE31/6</f>
        <v>0</v>
      </c>
      <c r="SL31" s="375">
        <f>'[3]Cuadro control'!CF31/6</f>
        <v>0</v>
      </c>
      <c r="SM31" s="376"/>
      <c r="SN31" s="375">
        <f>'[3]Cuadro control'!CF31/6</f>
        <v>0</v>
      </c>
      <c r="SO31" s="375">
        <f>'[3]Cuadro control'!CF31/6</f>
        <v>0</v>
      </c>
      <c r="SP31" s="375">
        <f>'[3]Cuadro control'!CF31/6</f>
        <v>0</v>
      </c>
      <c r="SQ31" s="375">
        <f>'[3]Cuadro control'!CF31/6</f>
        <v>0</v>
      </c>
      <c r="SR31" s="375">
        <f>'[3]Cuadro control'!CF31/6</f>
        <v>0</v>
      </c>
      <c r="SS31" s="375">
        <f>'[3]Cuadro control'!CG31/6</f>
        <v>0</v>
      </c>
      <c r="ST31" s="376"/>
      <c r="SU31" s="375">
        <f>'[3]Cuadro control'!CG31/6</f>
        <v>0</v>
      </c>
      <c r="SV31" s="375">
        <f>'[3]Cuadro control'!CG31/6</f>
        <v>0</v>
      </c>
      <c r="SW31" s="375">
        <f>'[3]Cuadro control'!CG31/6</f>
        <v>0</v>
      </c>
      <c r="SX31" s="375">
        <f>'[3]Cuadro control'!CG31/6</f>
        <v>0</v>
      </c>
      <c r="SY31" s="375">
        <f>'[3]Cuadro control'!CG31/6</f>
        <v>0</v>
      </c>
      <c r="SZ31" s="375">
        <f>'[3]Cuadro control'!CH31/6</f>
        <v>0</v>
      </c>
      <c r="TA31" s="376"/>
      <c r="TB31" s="374">
        <f>'[3]Cuadro control'!CH31/6</f>
        <v>0</v>
      </c>
      <c r="TC31" s="373">
        <f>'[3]Cuadro control'!CH31/6</f>
        <v>0</v>
      </c>
      <c r="TD31" s="377">
        <f>'[3]Cuadro control'!CH31/6</f>
        <v>0</v>
      </c>
      <c r="TE31" s="375">
        <f>'[3]Cuadro control'!CH31/6</f>
        <v>0</v>
      </c>
      <c r="TF31" s="375">
        <f>'[3]Cuadro control'!CH31/6</f>
        <v>0</v>
      </c>
      <c r="TG31" s="375">
        <f>'[3]Cuadro control'!CI31/6</f>
        <v>0</v>
      </c>
      <c r="TH31" s="376"/>
      <c r="TI31" s="375">
        <f>'[3]Cuadro control'!CI31/6</f>
        <v>0</v>
      </c>
      <c r="TJ31" s="375">
        <f>'[3]Cuadro control'!CI31/6</f>
        <v>0</v>
      </c>
      <c r="TK31" s="375">
        <f>'[3]Cuadro control'!CI31/6</f>
        <v>0</v>
      </c>
      <c r="TL31" s="375">
        <f>'[3]Cuadro control'!CI31/6</f>
        <v>0</v>
      </c>
      <c r="TM31" s="375">
        <f>'[3]Cuadro control'!CI31/6</f>
        <v>0</v>
      </c>
      <c r="TN31" s="375">
        <f>'[3]Cuadro control'!CJ31/6</f>
        <v>0</v>
      </c>
      <c r="TO31" s="376"/>
      <c r="TP31" s="375">
        <f>'[3]Cuadro control'!CJ31/6</f>
        <v>0</v>
      </c>
      <c r="TQ31" s="375">
        <f>'[3]Cuadro control'!CJ31/6</f>
        <v>0</v>
      </c>
      <c r="TR31" s="375">
        <f>'[3]Cuadro control'!CJ31/6</f>
        <v>0</v>
      </c>
      <c r="TS31" s="375">
        <f>'[3]Cuadro control'!CJ31/6</f>
        <v>0</v>
      </c>
      <c r="TT31" s="375">
        <f>'[3]Cuadro control'!CJ31/6</f>
        <v>0</v>
      </c>
      <c r="TU31" s="375">
        <f>'[3]Cuadro control'!CK31/6</f>
        <v>0</v>
      </c>
      <c r="TV31" s="376"/>
      <c r="TW31" s="375">
        <f>'[3]Cuadro control'!CK31/6</f>
        <v>0</v>
      </c>
      <c r="TX31" s="375">
        <f>'[3]Cuadro control'!CK31/6</f>
        <v>0</v>
      </c>
      <c r="TY31" s="375">
        <f>'[3]Cuadro control'!CK31/6</f>
        <v>0</v>
      </c>
      <c r="TZ31" s="375">
        <f>'[3]Cuadro control'!CK31/6</f>
        <v>0</v>
      </c>
      <c r="UA31" s="375">
        <f>'[3]Cuadro control'!CK31/6</f>
        <v>0</v>
      </c>
      <c r="UB31" s="375">
        <f>'[3]Cuadro control'!CL31/6</f>
        <v>0</v>
      </c>
      <c r="UC31" s="376"/>
      <c r="UD31" s="375">
        <f>'[3]Cuadro control'!CL31/6</f>
        <v>0</v>
      </c>
      <c r="UE31" s="375">
        <f>'[3]Cuadro control'!CL31/6</f>
        <v>0</v>
      </c>
      <c r="UF31" s="374">
        <f>'[3]Cuadro control'!CL31/6</f>
        <v>0</v>
      </c>
      <c r="UG31" s="373">
        <f>'[3]Cuadro control'!CL31/6</f>
        <v>0</v>
      </c>
      <c r="UH31" s="377">
        <f>'[3]Cuadro control'!CL31/6</f>
        <v>0</v>
      </c>
      <c r="UI31" s="375">
        <f>'[3]Cuadro control'!CM31/6</f>
        <v>0</v>
      </c>
      <c r="UJ31" s="376"/>
      <c r="UK31" s="375">
        <f>'[3]Cuadro control'!CM31/6</f>
        <v>0</v>
      </c>
      <c r="UL31" s="375">
        <f>'[3]Cuadro control'!CM31/6</f>
        <v>0</v>
      </c>
      <c r="UM31" s="375">
        <f>'[3]Cuadro control'!CM31/6</f>
        <v>0</v>
      </c>
      <c r="UN31" s="375">
        <f>'[3]Cuadro control'!CM31/6</f>
        <v>0</v>
      </c>
      <c r="UO31" s="375">
        <f>'[3]Cuadro control'!CM31/6</f>
        <v>0</v>
      </c>
      <c r="UP31" s="375">
        <f>'[3]Cuadro control'!CN31/6</f>
        <v>0</v>
      </c>
      <c r="UQ31" s="376"/>
      <c r="UR31" s="375">
        <f>'[3]Cuadro control'!CN31/6</f>
        <v>0</v>
      </c>
      <c r="US31" s="375">
        <f>'[3]Cuadro control'!CN31/6</f>
        <v>0</v>
      </c>
      <c r="UT31" s="375">
        <f>'[3]Cuadro control'!CN31/6</f>
        <v>0</v>
      </c>
      <c r="UU31" s="374">
        <f>'[3]Cuadro control'!CN31/6</f>
        <v>0</v>
      </c>
      <c r="UV31" s="373">
        <f>'[3]Cuadro control'!CN31/6</f>
        <v>0</v>
      </c>
    </row>
    <row r="32" spans="1:568" ht="13.5" customHeight="1">
      <c r="A32" s="764"/>
      <c r="B32" s="782"/>
      <c r="C32" s="974"/>
      <c r="D32" s="769"/>
      <c r="E32" s="953"/>
      <c r="F32" s="954"/>
      <c r="G32" s="954"/>
      <c r="H32" s="954"/>
      <c r="I32" s="953"/>
      <c r="J32" s="972">
        <f t="shared" si="370"/>
        <v>3.7599999999999995E-2</v>
      </c>
      <c r="K32" s="973"/>
      <c r="L32" s="955" t="s">
        <v>270</v>
      </c>
      <c r="M32" s="956"/>
      <c r="N32" s="975">
        <v>1004.01</v>
      </c>
      <c r="O32" s="479"/>
      <c r="P32" s="372" t="str">
        <f>IFERROR('[3]Cuadro control'!N32/6,"")</f>
        <v/>
      </c>
      <c r="Q32" s="957"/>
      <c r="R32" s="958" t="str">
        <f>IFERROR('[3]Cuadro control'!N32/6,"")</f>
        <v/>
      </c>
      <c r="S32" s="958" t="str">
        <f>IFERROR('[3]Cuadro control'!N32/6,"")</f>
        <v/>
      </c>
      <c r="T32" s="958" t="str">
        <f>IFERROR('[3]Cuadro control'!N32/6,"")</f>
        <v/>
      </c>
      <c r="U32" s="958" t="str">
        <f>IFERROR('[3]Cuadro control'!N32/6,"")</f>
        <v/>
      </c>
      <c r="V32" s="958" t="str">
        <f>IFERROR('[3]Cuadro control'!N32/6,"")</f>
        <v/>
      </c>
      <c r="W32" s="958" t="str">
        <f>IFERROR('[3]Cuadro control'!O32/6,"")</f>
        <v/>
      </c>
      <c r="X32" s="959"/>
      <c r="Y32" s="958" t="str">
        <f>IFERROR('[3]Cuadro control'!O32/6,"")</f>
        <v/>
      </c>
      <c r="Z32" s="958" t="str">
        <f>IFERROR('[3]Cuadro control'!O32/6,"")</f>
        <v/>
      </c>
      <c r="AA32" s="958" t="str">
        <f>IFERROR('[3]Cuadro control'!O32/6,"")</f>
        <v/>
      </c>
      <c r="AB32" s="958" t="str">
        <f>IFERROR('[3]Cuadro control'!O32/6,"")</f>
        <v/>
      </c>
      <c r="AC32" s="958" t="str">
        <f>IFERROR('[3]Cuadro control'!O32/6,"")</f>
        <v/>
      </c>
      <c r="AD32" s="958" t="str">
        <f>IFERROR('[3]Cuadro control'!P32/6,"")</f>
        <v/>
      </c>
      <c r="AE32" s="959"/>
      <c r="AF32" s="958" t="str">
        <f>IFERROR('[3]Cuadro control'!P32/6,"")</f>
        <v/>
      </c>
      <c r="AG32" s="958" t="str">
        <f>IFERROR('[3]Cuadro control'!P32/6,"")</f>
        <v/>
      </c>
      <c r="AH32" s="960" t="str">
        <f>IFERROR('[3]Cuadro control'!P32/6,"")</f>
        <v/>
      </c>
      <c r="AI32" s="370" t="str">
        <f>IFERROR('[3]Cuadro control'!P32/6,"")</f>
        <v/>
      </c>
      <c r="AJ32" s="961" t="str">
        <f>IFERROR('[3]Cuadro control'!P32/6,"")</f>
        <v/>
      </c>
      <c r="AK32" s="958" t="str">
        <f>IFERROR('[3]Cuadro control'!Q32/6,"")</f>
        <v/>
      </c>
      <c r="AL32" s="959"/>
      <c r="AM32" s="958" t="str">
        <f>IFERROR('[3]Cuadro control'!Q32/6,"")</f>
        <v/>
      </c>
      <c r="AN32" s="958" t="str">
        <f>IFERROR('[3]Cuadro control'!Q32/6,"")</f>
        <v/>
      </c>
      <c r="AO32" s="958" t="str">
        <f>IFERROR('[3]Cuadro control'!Q32/6,"")</f>
        <v/>
      </c>
      <c r="AP32" s="958" t="str">
        <f>IFERROR('[3]Cuadro control'!Q32/6,"")</f>
        <v/>
      </c>
      <c r="AQ32" s="958" t="str">
        <f>IFERROR('[3]Cuadro control'!Q32/6,"")</f>
        <v/>
      </c>
      <c r="AR32" s="958">
        <f>IFERROR('[3]Cuadro control'!R32/6,"")</f>
        <v>8.3667499999999997</v>
      </c>
      <c r="AS32" s="959"/>
      <c r="AT32" s="958">
        <f>IFERROR('[3]Cuadro control'!R32/6,"")</f>
        <v>8.3667499999999997</v>
      </c>
      <c r="AU32" s="958">
        <f>IFERROR('[3]Cuadro control'!R32/6,"")</f>
        <v>8.3667499999999997</v>
      </c>
      <c r="AV32" s="958">
        <f>IFERROR('[3]Cuadro control'!R32/6,"")</f>
        <v>8.3667499999999997</v>
      </c>
      <c r="AW32" s="958">
        <f>IFERROR('[3]Cuadro control'!R32/6,"")</f>
        <v>8.3667499999999997</v>
      </c>
      <c r="AX32" s="958">
        <f>IFERROR('[3]Cuadro control'!R32/6,"")</f>
        <v>8.3667499999999997</v>
      </c>
      <c r="AY32" s="958">
        <f>IFERROR('[3]Cuadro control'!S32/6,"")</f>
        <v>8.3667499999999997</v>
      </c>
      <c r="AZ32" s="959"/>
      <c r="BA32" s="958">
        <f>IFERROR('[3]Cuadro control'!S32/6,"")</f>
        <v>8.3667499999999997</v>
      </c>
      <c r="BB32" s="958">
        <f>IFERROR('[3]Cuadro control'!S32/6,"")</f>
        <v>8.3667499999999997</v>
      </c>
      <c r="BC32" s="958">
        <f>IFERROR('[3]Cuadro control'!S32/6,"")</f>
        <v>8.3667499999999997</v>
      </c>
      <c r="BD32" s="958">
        <f>IFERROR('[3]Cuadro control'!S32/6,"")</f>
        <v>8.3667499999999997</v>
      </c>
      <c r="BE32" s="958">
        <f>IFERROR('[3]Cuadro control'!S32/6,"")</f>
        <v>8.3667499999999997</v>
      </c>
      <c r="BF32" s="958">
        <f>IFERROR('[3]Cuadro control'!T32/6,"")</f>
        <v>8.3667499999999997</v>
      </c>
      <c r="BG32" s="959"/>
      <c r="BH32" s="958">
        <f>IFERROR('[3]Cuadro control'!T32/6,"")</f>
        <v>8.3667499999999997</v>
      </c>
      <c r="BI32" s="958">
        <f>IFERROR('[3]Cuadro control'!T32/6,"")</f>
        <v>8.3667499999999997</v>
      </c>
      <c r="BJ32" s="958">
        <f>IFERROR('[3]Cuadro control'!T32/6,"")</f>
        <v>8.3667499999999997</v>
      </c>
      <c r="BK32" s="958">
        <f>IFERROR('[3]Cuadro control'!T32/6,"")</f>
        <v>8.3667499999999997</v>
      </c>
      <c r="BL32" s="958">
        <f>IFERROR('[3]Cuadro control'!T32/6,"")</f>
        <v>8.3667499999999997</v>
      </c>
      <c r="BM32" s="960">
        <f>IFERROR('[3]Cuadro control'!U32/6,"")</f>
        <v>8.3667499999999997</v>
      </c>
      <c r="BN32" s="371"/>
      <c r="BO32" s="961">
        <f>IFERROR('[3]Cuadro control'!U32/6,"")</f>
        <v>8.3667499999999997</v>
      </c>
      <c r="BP32" s="958">
        <f>IFERROR('[3]Cuadro control'!U32/6,"")</f>
        <v>8.3667499999999997</v>
      </c>
      <c r="BQ32" s="958">
        <f>IFERROR('[3]Cuadro control'!U32/6,"")</f>
        <v>8.3667499999999997</v>
      </c>
      <c r="BR32" s="958">
        <f>IFERROR('[3]Cuadro control'!U32/6,"")</f>
        <v>8.3667499999999997</v>
      </c>
      <c r="BS32" s="958">
        <f>IFERROR('[3]Cuadro control'!U32/6,"")</f>
        <v>8.3667499999999997</v>
      </c>
      <c r="BT32" s="958">
        <f>IFERROR('[3]Cuadro control'!V32/6,"")</f>
        <v>8.3667499999999997</v>
      </c>
      <c r="BU32" s="959"/>
      <c r="BV32" s="958">
        <f>IFERROR('[3]Cuadro control'!V32/6,"")</f>
        <v>8.3667499999999997</v>
      </c>
      <c r="BW32" s="958">
        <f>IFERROR('[3]Cuadro control'!V32/6,"")</f>
        <v>8.3667499999999997</v>
      </c>
      <c r="BX32" s="958">
        <f>IFERROR('[3]Cuadro control'!V32/6,"")</f>
        <v>8.3667499999999997</v>
      </c>
      <c r="BY32" s="958">
        <f>IFERROR('[3]Cuadro control'!V32/6,"")</f>
        <v>8.3667499999999997</v>
      </c>
      <c r="BZ32" s="958">
        <f>IFERROR('[3]Cuadro control'!V32/6,"")</f>
        <v>8.3667499999999997</v>
      </c>
      <c r="CA32" s="958">
        <f>IFERROR('[3]Cuadro control'!W32/6,"")</f>
        <v>8.3667499999999997</v>
      </c>
      <c r="CB32" s="959"/>
      <c r="CC32" s="958">
        <f>IFERROR('[3]Cuadro control'!W32/6,"")</f>
        <v>8.3667499999999997</v>
      </c>
      <c r="CD32" s="958">
        <f>IFERROR('[3]Cuadro control'!W32/6,"")</f>
        <v>8.3667499999999997</v>
      </c>
      <c r="CE32" s="958">
        <f>IFERROR('[3]Cuadro control'!W32/6,"")</f>
        <v>8.3667499999999997</v>
      </c>
      <c r="CF32" s="958">
        <f>IFERROR('[3]Cuadro control'!W32/6,"")</f>
        <v>8.3667499999999997</v>
      </c>
      <c r="CG32" s="958">
        <f>IFERROR('[3]Cuadro control'!W32/6,"")</f>
        <v>8.3667499999999997</v>
      </c>
      <c r="CH32" s="958">
        <f>IFERROR('[3]Cuadro control'!X32/6,"")</f>
        <v>8.3667499999999997</v>
      </c>
      <c r="CI32" s="959"/>
      <c r="CJ32" s="958">
        <f>IFERROR('[3]Cuadro control'!X32/6,"")</f>
        <v>8.3667499999999997</v>
      </c>
      <c r="CK32" s="958">
        <f>IFERROR('[3]Cuadro control'!X32/6,"")</f>
        <v>8.3667499999999997</v>
      </c>
      <c r="CL32" s="958">
        <f>IFERROR('[3]Cuadro control'!X32/6,"")</f>
        <v>8.3667499999999997</v>
      </c>
      <c r="CM32" s="958">
        <f>IFERROR('[3]Cuadro control'!X32/6,"")</f>
        <v>8.3667499999999997</v>
      </c>
      <c r="CN32" s="958">
        <f>IFERROR('[3]Cuadro control'!X32/6,"")</f>
        <v>8.3667499999999997</v>
      </c>
      <c r="CO32" s="958">
        <f>IFERROR('[3]Cuadro control'!Y32/6,"")</f>
        <v>8.3667499999999997</v>
      </c>
      <c r="CP32" s="959"/>
      <c r="CQ32" s="960">
        <f>IFERROR('[3]Cuadro control'!Y32/6,"")</f>
        <v>8.3667499999999997</v>
      </c>
      <c r="CR32" s="370">
        <f>IFERROR('[3]Cuadro control'!Y32/6,"")</f>
        <v>8.3667499999999997</v>
      </c>
      <c r="CS32" s="961">
        <f>IFERROR('[3]Cuadro control'!Y32/6,"")</f>
        <v>8.3667499999999997</v>
      </c>
      <c r="CT32" s="958">
        <f>IFERROR('[3]Cuadro control'!Y32/6,"")</f>
        <v>8.3667499999999997</v>
      </c>
      <c r="CU32" s="958">
        <f>IFERROR('[3]Cuadro control'!Y32/6,"")</f>
        <v>8.3667499999999997</v>
      </c>
      <c r="CV32" s="958">
        <f>IFERROR('[3]Cuadro control'!Z32/6,"")</f>
        <v>8.3667499999999997</v>
      </c>
      <c r="CW32" s="959"/>
      <c r="CX32" s="958">
        <f>IFERROR('[3]Cuadro control'!Z32/6,"")</f>
        <v>8.3667499999999997</v>
      </c>
      <c r="CY32" s="958">
        <f>IFERROR('[3]Cuadro control'!Z32/6,"")</f>
        <v>8.3667499999999997</v>
      </c>
      <c r="CZ32" s="958">
        <f>IFERROR('[3]Cuadro control'!Z32/6,"")</f>
        <v>8.3667499999999997</v>
      </c>
      <c r="DA32" s="958">
        <f>IFERROR('[3]Cuadro control'!Z32/6,"")</f>
        <v>8.3667499999999997</v>
      </c>
      <c r="DB32" s="958">
        <f>IFERROR('[3]Cuadro control'!Z32/6,"")</f>
        <v>8.3667499999999997</v>
      </c>
      <c r="DC32" s="958">
        <f>IFERROR('[3]Cuadro control'!AA32/6,"")</f>
        <v>8.3667499999999997</v>
      </c>
      <c r="DD32" s="959"/>
      <c r="DE32" s="958">
        <f>IFERROR('[3]Cuadro control'!AA32/6,"")</f>
        <v>8.3667499999999997</v>
      </c>
      <c r="DF32" s="958">
        <f>IFERROR('[3]Cuadro control'!AA32/6,"")</f>
        <v>8.3667499999999997</v>
      </c>
      <c r="DG32" s="958">
        <f>IFERROR('[3]Cuadro control'!AA32/6,"")</f>
        <v>8.3667499999999997</v>
      </c>
      <c r="DH32" s="958">
        <f>IFERROR('[3]Cuadro control'!AA32/6,"")</f>
        <v>8.3667499999999997</v>
      </c>
      <c r="DI32" s="958">
        <f>IFERROR('[3]Cuadro control'!AA32/6,"")</f>
        <v>8.3667499999999997</v>
      </c>
      <c r="DJ32" s="958">
        <f>IFERROR('[3]Cuadro control'!AB32/6,"")</f>
        <v>8.3667499999999997</v>
      </c>
      <c r="DK32" s="959"/>
      <c r="DL32" s="958">
        <f>IFERROR('[3]Cuadro control'!AB32/6,"")</f>
        <v>8.3667499999999997</v>
      </c>
      <c r="DM32" s="958">
        <f>IFERROR('[3]Cuadro control'!AB32/6,"")</f>
        <v>8.3667499999999997</v>
      </c>
      <c r="DN32" s="958">
        <f>IFERROR('[3]Cuadro control'!AB32/6,"")</f>
        <v>8.3667499999999997</v>
      </c>
      <c r="DO32" s="958">
        <f>IFERROR('[3]Cuadro control'!AB32/6,"")</f>
        <v>8.3667499999999997</v>
      </c>
      <c r="DP32" s="958">
        <f>IFERROR('[3]Cuadro control'!AB32/6,"")</f>
        <v>8.3667499999999997</v>
      </c>
      <c r="DQ32" s="958">
        <f>IFERROR('[3]Cuadro control'!AC32/6,"")</f>
        <v>8.3667499999999997</v>
      </c>
      <c r="DR32" s="959"/>
      <c r="DS32" s="958">
        <f>IFERROR('[3]Cuadro control'!AC32/6,"")</f>
        <v>8.3667499999999997</v>
      </c>
      <c r="DT32" s="958">
        <f>IFERROR('[3]Cuadro control'!AC32/6,"")</f>
        <v>8.3667499999999997</v>
      </c>
      <c r="DU32" s="958">
        <f>IFERROR('[3]Cuadro control'!AC32/6,"")</f>
        <v>8.3667499999999997</v>
      </c>
      <c r="DV32" s="960">
        <f>IFERROR('[3]Cuadro control'!AC32/6,"")</f>
        <v>8.3667499999999997</v>
      </c>
      <c r="DW32" s="370">
        <f>IFERROR('[3]Cuadro control'!AC32/6,"")</f>
        <v>8.3667499999999997</v>
      </c>
      <c r="DX32" s="961">
        <f>IFERROR('[3]Cuadro control'!AD32/6,"")</f>
        <v>8.3667499999999997</v>
      </c>
      <c r="DY32" s="959"/>
      <c r="DZ32" s="958">
        <f>IFERROR('[3]Cuadro control'!AD32/6,"")</f>
        <v>8.3667499999999997</v>
      </c>
      <c r="EA32" s="958">
        <f>IFERROR('[3]Cuadro control'!AD32/6,"")</f>
        <v>8.3667499999999997</v>
      </c>
      <c r="EB32" s="958">
        <f>IFERROR('[3]Cuadro control'!AD32/6,"")</f>
        <v>8.3667499999999997</v>
      </c>
      <c r="EC32" s="958">
        <f>IFERROR('[3]Cuadro control'!AD32/6,"")</f>
        <v>8.3667499999999997</v>
      </c>
      <c r="ED32" s="958">
        <f>IFERROR('[3]Cuadro control'!AD32/6,"")</f>
        <v>8.3667499999999997</v>
      </c>
      <c r="EE32" s="958">
        <f>IFERROR('[3]Cuadro control'!AE32/6,"")</f>
        <v>8.3667499999999997</v>
      </c>
      <c r="EF32" s="959"/>
      <c r="EG32" s="958">
        <f>IFERROR('[3]Cuadro control'!AE32/6,"")</f>
        <v>8.3667499999999997</v>
      </c>
      <c r="EH32" s="958">
        <f>IFERROR('[3]Cuadro control'!AE32/6,"")</f>
        <v>8.3667499999999997</v>
      </c>
      <c r="EI32" s="958">
        <f>IFERROR('[3]Cuadro control'!AE32/6,"")</f>
        <v>8.3667499999999997</v>
      </c>
      <c r="EJ32" s="958">
        <f>IFERROR('[3]Cuadro control'!AE32/6,"")</f>
        <v>8.3667499999999997</v>
      </c>
      <c r="EK32" s="958">
        <f>IFERROR('[3]Cuadro control'!AE32/6,"")</f>
        <v>8.3667499999999997</v>
      </c>
      <c r="EL32" s="958">
        <f>IFERROR('[3]Cuadro control'!AF32/6,"")</f>
        <v>8.3667499999999997</v>
      </c>
      <c r="EM32" s="959"/>
      <c r="EN32" s="958">
        <f>IFERROR('[3]Cuadro control'!AF32/6,"")</f>
        <v>8.3667499999999997</v>
      </c>
      <c r="EO32" s="958">
        <f>IFERROR('[3]Cuadro control'!AF32/6,"")</f>
        <v>8.3667499999999997</v>
      </c>
      <c r="EP32" s="958">
        <f>IFERROR('[3]Cuadro control'!AF32/6,"")</f>
        <v>8.3667499999999997</v>
      </c>
      <c r="EQ32" s="958">
        <f>IFERROR('[3]Cuadro control'!AF32/6,"")</f>
        <v>8.3667499999999997</v>
      </c>
      <c r="ER32" s="958">
        <f>IFERROR('[3]Cuadro control'!AF32/6,"")</f>
        <v>8.3667499999999997</v>
      </c>
      <c r="ES32" s="958">
        <f>IFERROR('[3]Cuadro control'!AG32/6,"")</f>
        <v>8.3667499999999997</v>
      </c>
      <c r="ET32" s="959"/>
      <c r="EU32" s="958">
        <f>IFERROR('[3]Cuadro control'!AG32/6,"")</f>
        <v>8.3667499999999997</v>
      </c>
      <c r="EV32" s="958">
        <f>IFERROR('[3]Cuadro control'!AG32/6,"")</f>
        <v>8.3667499999999997</v>
      </c>
      <c r="EW32" s="958">
        <f>IFERROR('[3]Cuadro control'!AG32/6,"")</f>
        <v>8.3667499999999997</v>
      </c>
      <c r="EX32" s="958">
        <f>IFERROR('[3]Cuadro control'!AG32/6,"")</f>
        <v>8.3667499999999997</v>
      </c>
      <c r="EY32" s="958">
        <f>IFERROR('[3]Cuadro control'!AG32/6,"")</f>
        <v>8.3667499999999997</v>
      </c>
      <c r="EZ32" s="958">
        <f>IFERROR('[3]Cuadro control'!AH32/6,"")</f>
        <v>8.3667499999999997</v>
      </c>
      <c r="FA32" s="962"/>
      <c r="FB32" s="370">
        <f>IFERROR('[3]Cuadro control'!AH32/6,"")</f>
        <v>8.3667499999999997</v>
      </c>
      <c r="FC32" s="961">
        <f>IFERROR('[3]Cuadro control'!AH32/6,"")</f>
        <v>8.3667499999999997</v>
      </c>
      <c r="FD32" s="958">
        <f>IFERROR('[3]Cuadro control'!AH32/6,"")</f>
        <v>8.3667499999999997</v>
      </c>
      <c r="FE32" s="958">
        <f>IFERROR('[3]Cuadro control'!AH32/6,"")</f>
        <v>8.3667499999999997</v>
      </c>
      <c r="FF32" s="958">
        <f>IFERROR('[3]Cuadro control'!AH32/6,"")</f>
        <v>8.3667499999999997</v>
      </c>
      <c r="FG32" s="958">
        <f>IFERROR('[3]Cuadro control'!AI32/6,"")</f>
        <v>8.3667499999999997</v>
      </c>
      <c r="FH32" s="959"/>
      <c r="FI32" s="958">
        <f>IFERROR('[3]Cuadro control'!AI32/6,"")</f>
        <v>8.3667499999999997</v>
      </c>
      <c r="FJ32" s="958">
        <f>IFERROR('[3]Cuadro control'!AI32/6,"")</f>
        <v>8.3667499999999997</v>
      </c>
      <c r="FK32" s="958">
        <f>IFERROR('[3]Cuadro control'!AI32/6,"")</f>
        <v>8.3667499999999997</v>
      </c>
      <c r="FL32" s="958">
        <f>IFERROR('[3]Cuadro control'!AI32/6,"")</f>
        <v>8.3667499999999997</v>
      </c>
      <c r="FM32" s="958">
        <f>IFERROR('[3]Cuadro control'!AI32/6,"")</f>
        <v>8.3667499999999997</v>
      </c>
      <c r="FN32" s="958">
        <f>IFERROR('[3]Cuadro control'!AJ32/6,"")</f>
        <v>8.3667499999999997</v>
      </c>
      <c r="FO32" s="959"/>
      <c r="FP32" s="958">
        <f>IFERROR('[3]Cuadro control'!AJ32/6,"")</f>
        <v>8.3667499999999997</v>
      </c>
      <c r="FQ32" s="958">
        <f>IFERROR('[3]Cuadro control'!AJ32/6,"")</f>
        <v>8.3667499999999997</v>
      </c>
      <c r="FR32" s="958">
        <f>IFERROR('[3]Cuadro control'!AJ32/6,"")</f>
        <v>8.3667499999999997</v>
      </c>
      <c r="FS32" s="958">
        <f>IFERROR('[3]Cuadro control'!AJ32/6,"")</f>
        <v>8.3667499999999997</v>
      </c>
      <c r="FT32" s="958">
        <f>IFERROR('[3]Cuadro control'!AJ32/6,"")</f>
        <v>8.3667499999999997</v>
      </c>
      <c r="FU32" s="958">
        <f>IFERROR('[3]Cuadro control'!AK32/6,"")</f>
        <v>8.3667499999999997</v>
      </c>
      <c r="FV32" s="959"/>
      <c r="FW32" s="958">
        <f>IFERROR('[3]Cuadro control'!AK32/6,"")</f>
        <v>8.3667499999999997</v>
      </c>
      <c r="FX32" s="958">
        <f>IFERROR('[3]Cuadro control'!AK32/6,"")</f>
        <v>8.3667499999999997</v>
      </c>
      <c r="FY32" s="958">
        <f>IFERROR('[3]Cuadro control'!AK32/6,"")</f>
        <v>8.3667499999999997</v>
      </c>
      <c r="FZ32" s="958">
        <f>IFERROR('[3]Cuadro control'!AK32/6,"")</f>
        <v>8.3667499999999997</v>
      </c>
      <c r="GA32" s="958">
        <f>IFERROR('[3]Cuadro control'!AK32/6,"")</f>
        <v>8.3667499999999997</v>
      </c>
      <c r="GB32" s="958" t="str">
        <f>IFERROR('[3]Cuadro control'!AL32/6,"")</f>
        <v/>
      </c>
      <c r="GC32" s="959"/>
      <c r="GD32" s="958" t="str">
        <f>IFERROR('[3]Cuadro control'!AL32/6,"")</f>
        <v/>
      </c>
      <c r="GE32" s="960" t="str">
        <f>IFERROR('[3]Cuadro control'!AL32/6,"")</f>
        <v/>
      </c>
      <c r="GF32" s="370" t="str">
        <f>IFERROR('[3]Cuadro control'!AL32/6,"")</f>
        <v/>
      </c>
      <c r="GG32" s="961" t="str">
        <f>IFERROR('[3]Cuadro control'!AL32/6,"")</f>
        <v/>
      </c>
      <c r="GH32" s="958" t="str">
        <f>IFERROR('[3]Cuadro control'!AL32/6,"")</f>
        <v/>
      </c>
      <c r="GI32" s="958" t="str">
        <f>IFERROR('[3]Cuadro control'!AM32/6,"")</f>
        <v/>
      </c>
      <c r="GJ32" s="959"/>
      <c r="GK32" s="958" t="str">
        <f>IFERROR('[3]Cuadro control'!AM32/6,"")</f>
        <v/>
      </c>
      <c r="GL32" s="958" t="str">
        <f>IFERROR('[3]Cuadro control'!AM32/6,"")</f>
        <v/>
      </c>
      <c r="GM32" s="958" t="str">
        <f>IFERROR('[3]Cuadro control'!AM32/6,"")</f>
        <v/>
      </c>
      <c r="GN32" s="958" t="str">
        <f>IFERROR('[3]Cuadro control'!AM32/6,"")</f>
        <v/>
      </c>
      <c r="GO32" s="958" t="str">
        <f>IFERROR('[3]Cuadro control'!AM32/6,"")</f>
        <v/>
      </c>
      <c r="GP32" s="958" t="str">
        <f>IFERROR('[3]Cuadro control'!AN32/6,"")</f>
        <v/>
      </c>
      <c r="GQ32" s="959"/>
      <c r="GR32" s="958" t="str">
        <f>IFERROR('[3]Cuadro control'!AN32/6,"")</f>
        <v/>
      </c>
      <c r="GS32" s="958" t="str">
        <f>IFERROR('[3]Cuadro control'!AN32/6,"")</f>
        <v/>
      </c>
      <c r="GT32" s="958" t="str">
        <f>IFERROR('[3]Cuadro control'!AN32/6,"")</f>
        <v/>
      </c>
      <c r="GU32" s="958" t="str">
        <f>IFERROR('[3]Cuadro control'!AN32/6,"")</f>
        <v/>
      </c>
      <c r="GV32" s="958" t="str">
        <f>IFERROR('[3]Cuadro control'!AN32/6,"")</f>
        <v/>
      </c>
      <c r="GW32" s="958" t="str">
        <f>IFERROR('[3]Cuadro control'!AO32/6,"")</f>
        <v/>
      </c>
      <c r="GX32" s="959"/>
      <c r="GY32" s="958" t="str">
        <f>IFERROR('[3]Cuadro control'!AO32/6,"")</f>
        <v/>
      </c>
      <c r="GZ32" s="958" t="str">
        <f>IFERROR('[3]Cuadro control'!AO32/6,"")</f>
        <v/>
      </c>
      <c r="HA32" s="958" t="str">
        <f>IFERROR('[3]Cuadro control'!AO32/6,"")</f>
        <v/>
      </c>
      <c r="HB32" s="958" t="str">
        <f>IFERROR('[3]Cuadro control'!AO32/6,"")</f>
        <v/>
      </c>
      <c r="HC32" s="958" t="str">
        <f>IFERROR('[3]Cuadro control'!AO32/6,"")</f>
        <v/>
      </c>
      <c r="HD32" s="958" t="str">
        <f>IFERROR('[3]Cuadro control'!AP32/6,"")</f>
        <v/>
      </c>
      <c r="HE32" s="959"/>
      <c r="HF32" s="958" t="str">
        <f>IFERROR('[3]Cuadro control'!AP32/6,"")</f>
        <v/>
      </c>
      <c r="HG32" s="958" t="str">
        <f>IFERROR('[3]Cuadro control'!AP32/6,"")</f>
        <v/>
      </c>
      <c r="HH32" s="958" t="str">
        <f>IFERROR('[3]Cuadro control'!AP32/6,"")</f>
        <v/>
      </c>
      <c r="HI32" s="958" t="str">
        <f>IFERROR('[3]Cuadro control'!AP32/6,"")</f>
        <v/>
      </c>
      <c r="HJ32" s="960" t="str">
        <f>IFERROR('[3]Cuadro control'!AP32/6,"")</f>
        <v/>
      </c>
      <c r="HK32" s="370" t="str">
        <f>IFERROR('[3]Cuadro control'!AQ32/6,"")</f>
        <v/>
      </c>
      <c r="HL32" s="957"/>
      <c r="HM32" s="958" t="str">
        <f>IFERROR('[3]Cuadro control'!AQ32/6,"")</f>
        <v/>
      </c>
      <c r="HN32" s="958" t="str">
        <f>IFERROR('[3]Cuadro control'!AQ32/6,"")</f>
        <v/>
      </c>
      <c r="HO32" s="958" t="str">
        <f>IFERROR('[3]Cuadro control'!AQ32/6,"")</f>
        <v/>
      </c>
      <c r="HP32" s="958" t="str">
        <f>IFERROR('[3]Cuadro control'!AQ32/6,"")</f>
        <v/>
      </c>
      <c r="HQ32" s="958" t="str">
        <f>IFERROR('[3]Cuadro control'!AQ32/6,"")</f>
        <v/>
      </c>
      <c r="HR32" s="958" t="str">
        <f>IFERROR('[3]Cuadro control'!AR32/6,"")</f>
        <v/>
      </c>
      <c r="HS32" s="959"/>
      <c r="HT32" s="958" t="str">
        <f>IFERROR('[3]Cuadro control'!AR32/6,"")</f>
        <v/>
      </c>
      <c r="HU32" s="958" t="str">
        <f>IFERROR('[3]Cuadro control'!AR32/6,"")</f>
        <v/>
      </c>
      <c r="HV32" s="958" t="str">
        <f>IFERROR('[3]Cuadro control'!AR32/6,"")</f>
        <v/>
      </c>
      <c r="HW32" s="958" t="str">
        <f>IFERROR('[3]Cuadro control'!AR32/6,"")</f>
        <v/>
      </c>
      <c r="HX32" s="958" t="str">
        <f>IFERROR('[3]Cuadro control'!AR32/6,"")</f>
        <v/>
      </c>
      <c r="HY32" s="958" t="str">
        <f>IFERROR('[3]Cuadro control'!AS32/6,"")</f>
        <v/>
      </c>
      <c r="HZ32" s="959"/>
      <c r="IA32" s="958" t="str">
        <f>IFERROR('[3]Cuadro control'!AS32/6,"")</f>
        <v/>
      </c>
      <c r="IB32" s="958" t="str">
        <f>IFERROR('[3]Cuadro control'!AS32/6,"")</f>
        <v/>
      </c>
      <c r="IC32" s="958" t="str">
        <f>IFERROR('[3]Cuadro control'!AS32/6,"")</f>
        <v/>
      </c>
      <c r="ID32" s="958" t="str">
        <f>IFERROR('[3]Cuadro control'!AS32/6,"")</f>
        <v/>
      </c>
      <c r="IE32" s="958" t="str">
        <f>IFERROR('[3]Cuadro control'!AS32/6,"")</f>
        <v/>
      </c>
      <c r="IF32" s="958" t="str">
        <f>IFERROR('[3]Cuadro control'!AT32/6,"")</f>
        <v/>
      </c>
      <c r="IG32" s="959"/>
      <c r="IH32" s="958" t="str">
        <f>IFERROR('[3]Cuadro control'!AT32/6,"")</f>
        <v/>
      </c>
      <c r="II32" s="958" t="str">
        <f>IFERROR('[3]Cuadro control'!AT32/6,"")</f>
        <v/>
      </c>
      <c r="IJ32" s="958" t="str">
        <f>IFERROR('[3]Cuadro control'!AT32/6,"")</f>
        <v/>
      </c>
      <c r="IK32" s="958" t="str">
        <f>IFERROR('[3]Cuadro control'!AT32/6,"")</f>
        <v/>
      </c>
      <c r="IL32" s="958" t="str">
        <f>IFERROR('[3]Cuadro control'!AT32/6,"")</f>
        <v/>
      </c>
      <c r="IM32" s="958" t="str">
        <f>IFERROR('[3]Cuadro control'!AU32/6,"")</f>
        <v/>
      </c>
      <c r="IN32" s="962"/>
      <c r="IO32" s="370" t="str">
        <f>IFERROR('[3]Cuadro control'!AU32/6,"")</f>
        <v/>
      </c>
      <c r="IP32" s="961" t="str">
        <f>IFERROR('[3]Cuadro control'!AU32/6,"")</f>
        <v/>
      </c>
      <c r="IQ32" s="958" t="str">
        <f>IFERROR('[3]Cuadro control'!AU32/6,"")</f>
        <v/>
      </c>
      <c r="IR32" s="958" t="str">
        <f>IFERROR('[3]Cuadro control'!AU32/6,"")</f>
        <v/>
      </c>
      <c r="IS32" s="958" t="str">
        <f>IFERROR('[3]Cuadro control'!AU32/6,"")</f>
        <v/>
      </c>
      <c r="IT32" s="958" t="str">
        <f>IFERROR('[3]Cuadro control'!AV32/6,"")</f>
        <v/>
      </c>
      <c r="IU32" s="959"/>
      <c r="IV32" s="958" t="str">
        <f>IFERROR('[3]Cuadro control'!AV32/6,"")</f>
        <v/>
      </c>
      <c r="IW32" s="958" t="str">
        <f>IFERROR('[3]Cuadro control'!AV32/6,"")</f>
        <v/>
      </c>
      <c r="IX32" s="958" t="str">
        <f>IFERROR('[3]Cuadro control'!AV32/6,"")</f>
        <v/>
      </c>
      <c r="IY32" s="958" t="str">
        <f>IFERROR('[3]Cuadro control'!AV32/6,"")</f>
        <v/>
      </c>
      <c r="IZ32" s="958" t="str">
        <f>IFERROR('[3]Cuadro control'!AV32/6,"")</f>
        <v/>
      </c>
      <c r="JA32" s="958" t="str">
        <f>IFERROR('[3]Cuadro control'!AW32/6,"")</f>
        <v/>
      </c>
      <c r="JB32" s="959"/>
      <c r="JC32" s="958" t="str">
        <f>IFERROR('[3]Cuadro control'!AW32/6,"")</f>
        <v/>
      </c>
      <c r="JD32" s="958" t="str">
        <f>IFERROR('[3]Cuadro control'!AW32/6,"")</f>
        <v/>
      </c>
      <c r="JE32" s="958" t="str">
        <f>IFERROR('[3]Cuadro control'!AW32/6,"")</f>
        <v/>
      </c>
      <c r="JF32" s="958" t="str">
        <f>IFERROR('[3]Cuadro control'!AW32/6,"")</f>
        <v/>
      </c>
      <c r="JG32" s="958" t="str">
        <f>IFERROR('[3]Cuadro control'!AW32/6,"")</f>
        <v/>
      </c>
      <c r="JH32" s="958" t="str">
        <f>IFERROR('[3]Cuadro control'!AX32/6,"")</f>
        <v/>
      </c>
      <c r="JI32" s="959"/>
      <c r="JJ32" s="958" t="str">
        <f>IFERROR('[3]Cuadro control'!AX32/6,"")</f>
        <v/>
      </c>
      <c r="JK32" s="958" t="str">
        <f>IFERROR('[3]Cuadro control'!AX32/6,"")</f>
        <v/>
      </c>
      <c r="JL32" s="958" t="str">
        <f>IFERROR('[3]Cuadro control'!AX32/6,"")</f>
        <v/>
      </c>
      <c r="JM32" s="958" t="str">
        <f>IFERROR('[3]Cuadro control'!AX32/6,"")</f>
        <v/>
      </c>
      <c r="JN32" s="958" t="str">
        <f>IFERROR('[3]Cuadro control'!AX32/6,"")</f>
        <v/>
      </c>
      <c r="JO32" s="958" t="str">
        <f>IFERROR('[3]Cuadro control'!AY32/6,"")</f>
        <v/>
      </c>
      <c r="JP32" s="959"/>
      <c r="JQ32" s="958" t="str">
        <f>IFERROR('[3]Cuadro control'!AY32/6,"")</f>
        <v/>
      </c>
      <c r="JR32" s="958" t="str">
        <f>IFERROR('[3]Cuadro control'!AY32/6,"")</f>
        <v/>
      </c>
      <c r="JS32" s="960" t="str">
        <f>IFERROR('[3]Cuadro control'!AY32/6,"")</f>
        <v/>
      </c>
      <c r="JT32" s="370" t="str">
        <f>IFERROR('[3]Cuadro control'!AY32/6,"")</f>
        <v/>
      </c>
      <c r="JU32" s="961" t="str">
        <f>IFERROR('[3]Cuadro control'!AY32/6,"")</f>
        <v/>
      </c>
      <c r="JV32" s="958" t="str">
        <f>IFERROR('[3]Cuadro control'!AZ32/6,"")</f>
        <v/>
      </c>
      <c r="JW32" s="959"/>
      <c r="JX32" s="958" t="str">
        <f>IFERROR('[3]Cuadro control'!AZ32/6,"")</f>
        <v/>
      </c>
      <c r="JY32" s="958" t="str">
        <f>IFERROR('[3]Cuadro control'!AZ32/6,"")</f>
        <v/>
      </c>
      <c r="JZ32" s="958" t="str">
        <f>IFERROR('[3]Cuadro control'!AZ32/6,"")</f>
        <v/>
      </c>
      <c r="KA32" s="958" t="str">
        <f>IFERROR('[3]Cuadro control'!AZ32/6,"")</f>
        <v/>
      </c>
      <c r="KB32" s="958" t="str">
        <f>IFERROR('[3]Cuadro control'!AZ32/6,"")</f>
        <v/>
      </c>
      <c r="KC32" s="958" t="str">
        <f>IFERROR('[3]Cuadro control'!BA32/6,"")</f>
        <v/>
      </c>
      <c r="KD32" s="959"/>
      <c r="KE32" s="958" t="str">
        <f>IFERROR('[3]Cuadro control'!BA32/6,"")</f>
        <v/>
      </c>
      <c r="KF32" s="958" t="str">
        <f>IFERROR('[3]Cuadro control'!BA32/6,"")</f>
        <v/>
      </c>
      <c r="KG32" s="958" t="str">
        <f>IFERROR('[3]Cuadro control'!BA32/6,"")</f>
        <v/>
      </c>
      <c r="KH32" s="958" t="str">
        <f>IFERROR('[3]Cuadro control'!BA32/6,"")</f>
        <v/>
      </c>
      <c r="KI32" s="958" t="str">
        <f>IFERROR('[3]Cuadro control'!BA32/6,"")</f>
        <v/>
      </c>
      <c r="KJ32" s="958" t="str">
        <f>IFERROR('[3]Cuadro control'!BB32/6,"")</f>
        <v/>
      </c>
      <c r="KK32" s="959"/>
      <c r="KL32" s="958" t="str">
        <f>IFERROR('[3]Cuadro control'!BB32/6,"")</f>
        <v/>
      </c>
      <c r="KM32" s="958" t="str">
        <f>IFERROR('[3]Cuadro control'!BB32/6,"")</f>
        <v/>
      </c>
      <c r="KN32" s="958" t="str">
        <f>IFERROR('[3]Cuadro control'!BB32/6,"")</f>
        <v/>
      </c>
      <c r="KO32" s="958" t="str">
        <f>IFERROR('[3]Cuadro control'!BB32/6,"")</f>
        <v/>
      </c>
      <c r="KP32" s="958" t="str">
        <f>IFERROR('[3]Cuadro control'!BB32/6,"")</f>
        <v/>
      </c>
      <c r="KQ32" s="958" t="str">
        <f>IFERROR('[3]Cuadro control'!BC32/6,"")</f>
        <v/>
      </c>
      <c r="KR32" s="959"/>
      <c r="KS32" s="958" t="str">
        <f>IFERROR('[3]Cuadro control'!BC32/6,"")</f>
        <v/>
      </c>
      <c r="KT32" s="958" t="str">
        <f>IFERROR('[3]Cuadro control'!BC32/6,"")</f>
        <v/>
      </c>
      <c r="KU32" s="958" t="str">
        <f>IFERROR('[3]Cuadro control'!BC32/6,"")</f>
        <v/>
      </c>
      <c r="KV32" s="958" t="str">
        <f>IFERROR('[3]Cuadro control'!BC32/6,"")</f>
        <v/>
      </c>
      <c r="KW32" s="958" t="str">
        <f>IFERROR('[3]Cuadro control'!BC32/6,"")</f>
        <v/>
      </c>
      <c r="KX32" s="960" t="str">
        <f>IFERROR('[3]Cuadro control'!BD32/6,"")</f>
        <v/>
      </c>
      <c r="KY32" s="371"/>
      <c r="KZ32" s="961" t="str">
        <f>IFERROR('[3]Cuadro control'!BD32/6,"")</f>
        <v/>
      </c>
      <c r="LA32" s="958" t="str">
        <f>IFERROR('[3]Cuadro control'!BD32/6,"")</f>
        <v/>
      </c>
      <c r="LB32" s="958" t="str">
        <f>IFERROR('[3]Cuadro control'!BD32/6,"")</f>
        <v/>
      </c>
      <c r="LC32" s="958" t="str">
        <f>IFERROR('[3]Cuadro control'!BD32/6,"")</f>
        <v/>
      </c>
      <c r="LD32" s="958" t="str">
        <f>IFERROR('[3]Cuadro control'!BD32/6,"")</f>
        <v/>
      </c>
      <c r="LE32" s="958" t="str">
        <f>IFERROR('[3]Cuadro control'!BE32/6,"")</f>
        <v/>
      </c>
      <c r="LF32" s="959"/>
      <c r="LG32" s="958" t="str">
        <f>IFERROR('[3]Cuadro control'!BE32/6,"")</f>
        <v/>
      </c>
      <c r="LH32" s="958" t="str">
        <f>IFERROR('[3]Cuadro control'!BE32/6,"")</f>
        <v/>
      </c>
      <c r="LI32" s="958" t="str">
        <f>IFERROR('[3]Cuadro control'!BE32/6,"")</f>
        <v/>
      </c>
      <c r="LJ32" s="958" t="str">
        <f>IFERROR('[3]Cuadro control'!BE32/6,"")</f>
        <v/>
      </c>
      <c r="LK32" s="958" t="str">
        <f>IFERROR('[3]Cuadro control'!BE32/6,"")</f>
        <v/>
      </c>
      <c r="LL32" s="958" t="str">
        <f>IFERROR('[3]Cuadro control'!BF32/6,"")</f>
        <v/>
      </c>
      <c r="LM32" s="959"/>
      <c r="LN32" s="958" t="str">
        <f>IFERROR('[3]Cuadro control'!BF32/6,"")</f>
        <v/>
      </c>
      <c r="LO32" s="958" t="str">
        <f>IFERROR('[3]Cuadro control'!BF32/6,"")</f>
        <v/>
      </c>
      <c r="LP32" s="958" t="str">
        <f>IFERROR('[3]Cuadro control'!BF32/6,"")</f>
        <v/>
      </c>
      <c r="LQ32" s="958" t="str">
        <f>IFERROR('[3]Cuadro control'!BF32/6,"")</f>
        <v/>
      </c>
      <c r="LR32" s="958" t="str">
        <f>IFERROR('[3]Cuadro control'!BF32/6,"")</f>
        <v/>
      </c>
      <c r="LS32" s="958" t="str">
        <f>IFERROR('[3]Cuadro control'!BG32/6,"")</f>
        <v/>
      </c>
      <c r="LT32" s="959"/>
      <c r="LU32" s="958" t="str">
        <f>IFERROR('[3]Cuadro control'!BG32/6,"")</f>
        <v/>
      </c>
      <c r="LV32" s="958" t="str">
        <f>IFERROR('[3]Cuadro control'!BG32/6,"")</f>
        <v/>
      </c>
      <c r="LW32" s="958" t="str">
        <f>IFERROR('[3]Cuadro control'!BG32/6,"")</f>
        <v/>
      </c>
      <c r="LX32" s="958" t="str">
        <f>IFERROR('[3]Cuadro control'!BG32/6,"")</f>
        <v/>
      </c>
      <c r="LY32" s="958" t="str">
        <f>IFERROR('[3]Cuadro control'!BG32/6,"")</f>
        <v/>
      </c>
      <c r="LZ32" s="960" t="str">
        <f>IFERROR('[3]Cuadro control'!BH32/6,"")</f>
        <v/>
      </c>
      <c r="MA32" s="371"/>
      <c r="MB32" s="961" t="str">
        <f>IFERROR('[3]Cuadro control'!BH32/6,"")</f>
        <v/>
      </c>
      <c r="MC32" s="958" t="str">
        <f>IFERROR('[3]Cuadro control'!BH32/6,"")</f>
        <v/>
      </c>
      <c r="MD32" s="958" t="str">
        <f>IFERROR('[3]Cuadro control'!BH32/6,"")</f>
        <v/>
      </c>
      <c r="ME32" s="958" t="str">
        <f>IFERROR('[3]Cuadro control'!BH32/6,"")</f>
        <v/>
      </c>
      <c r="MF32" s="958" t="str">
        <f>IFERROR('[3]Cuadro control'!BH32/6,"")</f>
        <v/>
      </c>
      <c r="MG32" s="958" t="str">
        <f>IFERROR('[3]Cuadro control'!BI32/6,"")</f>
        <v/>
      </c>
      <c r="MH32" s="959"/>
      <c r="MI32" s="958" t="str">
        <f>IFERROR('[3]Cuadro control'!BI32/6,"")</f>
        <v/>
      </c>
      <c r="MJ32" s="958" t="str">
        <f>IFERROR('[3]Cuadro control'!BI32/6,"")</f>
        <v/>
      </c>
      <c r="MK32" s="958" t="str">
        <f>IFERROR('[3]Cuadro control'!BI32/6,"")</f>
        <v/>
      </c>
      <c r="ML32" s="958" t="str">
        <f>IFERROR('[3]Cuadro control'!BI32/6,"")</f>
        <v/>
      </c>
      <c r="MM32" s="958" t="str">
        <f>IFERROR('[3]Cuadro control'!BI32/6,"")</f>
        <v/>
      </c>
      <c r="MN32" s="958" t="str">
        <f>IFERROR('[3]Cuadro control'!BJ32/6,"")</f>
        <v/>
      </c>
      <c r="MO32" s="959"/>
      <c r="MP32" s="958" t="str">
        <f>IFERROR('[3]Cuadro control'!BJ32/6,"")</f>
        <v/>
      </c>
      <c r="MQ32" s="958" t="str">
        <f>IFERROR('[3]Cuadro control'!BJ32/6,"")</f>
        <v/>
      </c>
      <c r="MR32" s="958" t="str">
        <f>IFERROR('[3]Cuadro control'!BJ32/6,"")</f>
        <v/>
      </c>
      <c r="MS32" s="958" t="str">
        <f>IFERROR('[3]Cuadro control'!BJ32/6,"")</f>
        <v/>
      </c>
      <c r="MT32" s="958" t="str">
        <f>IFERROR('[3]Cuadro control'!BJ32/6,"")</f>
        <v/>
      </c>
      <c r="MU32" s="958" t="str">
        <f>IFERROR('[3]Cuadro control'!BK32/6,"")</f>
        <v/>
      </c>
      <c r="MV32" s="959"/>
      <c r="MW32" s="958" t="str">
        <f>IFERROR('[3]Cuadro control'!BK32/6,"")</f>
        <v/>
      </c>
      <c r="MX32" s="958" t="str">
        <f>IFERROR('[3]Cuadro control'!BK32/6,"")</f>
        <v/>
      </c>
      <c r="MY32" s="958" t="str">
        <f>IFERROR('[3]Cuadro control'!BK32/6,"")</f>
        <v/>
      </c>
      <c r="MZ32" s="958" t="str">
        <f>IFERROR('[3]Cuadro control'!BK32/6,"")</f>
        <v/>
      </c>
      <c r="NA32" s="958" t="str">
        <f>IFERROR('[3]Cuadro control'!BK32/6,"")</f>
        <v/>
      </c>
      <c r="NB32" s="958" t="str">
        <f>IFERROR('[3]Cuadro control'!BL32/6,"")</f>
        <v/>
      </c>
      <c r="NC32" s="959"/>
      <c r="ND32" s="958" t="str">
        <f>IFERROR('[3]Cuadro control'!BL32/6,"")</f>
        <v/>
      </c>
      <c r="NE32" s="960" t="str">
        <f>IFERROR('[3]Cuadro control'!BL32/6,"")</f>
        <v/>
      </c>
      <c r="NF32" s="370" t="str">
        <f>IFERROR('[3]Cuadro control'!BL32/6,"")</f>
        <v/>
      </c>
      <c r="NG32" s="961" t="str">
        <f>IFERROR('[3]Cuadro control'!BL32/6,"")</f>
        <v/>
      </c>
      <c r="NH32" s="958" t="str">
        <f>IFERROR('[3]Cuadro control'!BL32/6,"")</f>
        <v/>
      </c>
      <c r="NI32" s="958" t="str">
        <f>IFERROR('[3]Cuadro control'!BM32/6,"")</f>
        <v/>
      </c>
      <c r="NJ32" s="959"/>
      <c r="NK32" s="958" t="str">
        <f>IFERROR('[3]Cuadro control'!BM32/6,"")</f>
        <v/>
      </c>
      <c r="NL32" s="958" t="str">
        <f>IFERROR('[3]Cuadro control'!BM32/6,"")</f>
        <v/>
      </c>
      <c r="NM32" s="958" t="str">
        <f>IFERROR('[3]Cuadro control'!BM32/6,"")</f>
        <v/>
      </c>
      <c r="NN32" s="958" t="str">
        <f>IFERROR('[3]Cuadro control'!BM32/6,"")</f>
        <v/>
      </c>
      <c r="NO32" s="958" t="str">
        <f>IFERROR('[3]Cuadro control'!BM32/6,"")</f>
        <v/>
      </c>
      <c r="NP32" s="958" t="str">
        <f>IFERROR('[3]Cuadro control'!BN32/6,"")</f>
        <v/>
      </c>
      <c r="NQ32" s="959"/>
      <c r="NR32" s="958" t="str">
        <f>IFERROR('[3]Cuadro control'!BN32/6,"")</f>
        <v/>
      </c>
      <c r="NS32" s="958" t="str">
        <f>IFERROR('[3]Cuadro control'!BN32/6,"")</f>
        <v/>
      </c>
      <c r="NT32" s="958" t="str">
        <f>IFERROR('[3]Cuadro control'!BN32/6,"")</f>
        <v/>
      </c>
      <c r="NU32" s="958" t="str">
        <f>IFERROR('[3]Cuadro control'!BN32/6,"")</f>
        <v/>
      </c>
      <c r="NV32" s="958" t="str">
        <f>IFERROR('[3]Cuadro control'!BN32/6,"")</f>
        <v/>
      </c>
      <c r="NW32" s="958" t="str">
        <f>IFERROR('[3]Cuadro control'!BO32/6,"")</f>
        <v/>
      </c>
      <c r="NX32" s="959"/>
      <c r="NY32" s="958" t="str">
        <f>IFERROR('[3]Cuadro control'!BO32/6,"")</f>
        <v/>
      </c>
      <c r="NZ32" s="958" t="str">
        <f>IFERROR('[3]Cuadro control'!BO32/6,"")</f>
        <v/>
      </c>
      <c r="OA32" s="958" t="str">
        <f>IFERROR('[3]Cuadro control'!BO32/6,"")</f>
        <v/>
      </c>
      <c r="OB32" s="958" t="str">
        <f>IFERROR('[3]Cuadro control'!BO32/6,"")</f>
        <v/>
      </c>
      <c r="OC32" s="958" t="str">
        <f>IFERROR('[3]Cuadro control'!BO32/6,"")</f>
        <v/>
      </c>
      <c r="OD32" s="958" t="str">
        <f>IFERROR('[3]Cuadro control'!BP32/6,"")</f>
        <v/>
      </c>
      <c r="OE32" s="959"/>
      <c r="OF32" s="958" t="str">
        <f>IFERROR('[3]Cuadro control'!BP32/6,"")</f>
        <v/>
      </c>
      <c r="OG32" s="958" t="str">
        <f>IFERROR('[3]Cuadro control'!BP32/6,"")</f>
        <v/>
      </c>
      <c r="OH32" s="958" t="str">
        <f>IFERROR('[3]Cuadro control'!BP32/6,"")</f>
        <v/>
      </c>
      <c r="OI32" s="960" t="str">
        <f>IFERROR('[3]Cuadro control'!BP32/6,"")</f>
        <v/>
      </c>
      <c r="OJ32" s="370" t="str">
        <f>IFERROR('[3]Cuadro control'!BP32/6,"")</f>
        <v/>
      </c>
      <c r="OK32" s="961" t="str">
        <f>IFERROR('[3]Cuadro control'!BQ32/6,"")</f>
        <v/>
      </c>
      <c r="OL32" s="959"/>
      <c r="OM32" s="958" t="str">
        <f>IFERROR('[3]Cuadro control'!BQ32/6,"")</f>
        <v/>
      </c>
      <c r="ON32" s="958" t="str">
        <f>IFERROR('[3]Cuadro control'!BQ32/6,"")</f>
        <v/>
      </c>
      <c r="OO32" s="958" t="str">
        <f>IFERROR('[3]Cuadro control'!BQ32/6,"")</f>
        <v/>
      </c>
      <c r="OP32" s="958" t="str">
        <f>IFERROR('[3]Cuadro control'!BQ32/6,"")</f>
        <v/>
      </c>
      <c r="OQ32" s="958" t="str">
        <f>IFERROR('[3]Cuadro control'!BQ32/6,"")</f>
        <v/>
      </c>
      <c r="OR32" s="958" t="str">
        <f>IFERROR('[3]Cuadro control'!BR32/6,"")</f>
        <v/>
      </c>
      <c r="OS32" s="959"/>
      <c r="OT32" s="958" t="str">
        <f>IFERROR('[3]Cuadro control'!BR32/6,"")</f>
        <v/>
      </c>
      <c r="OU32" s="958" t="str">
        <f>IFERROR('[3]Cuadro control'!BR32/6,"")</f>
        <v/>
      </c>
      <c r="OV32" s="958" t="str">
        <f>IFERROR('[3]Cuadro control'!BR32/6,"")</f>
        <v/>
      </c>
      <c r="OW32" s="958" t="str">
        <f>IFERROR('[3]Cuadro control'!BR32/6,"")</f>
        <v/>
      </c>
      <c r="OX32" s="958" t="str">
        <f>IFERROR('[3]Cuadro control'!BR32/6,"")</f>
        <v/>
      </c>
      <c r="OY32" s="958" t="str">
        <f>IFERROR('[3]Cuadro control'!BS32/6,"")</f>
        <v/>
      </c>
      <c r="OZ32" s="959"/>
      <c r="PA32" s="958" t="str">
        <f>IFERROR('[3]Cuadro control'!BS32/6,"")</f>
        <v/>
      </c>
      <c r="PB32" s="958" t="str">
        <f>IFERROR('[3]Cuadro control'!BS32/6,"")</f>
        <v/>
      </c>
      <c r="PC32" s="958" t="str">
        <f>IFERROR('[3]Cuadro control'!BS32/6,"")</f>
        <v/>
      </c>
      <c r="PD32" s="958" t="str">
        <f>IFERROR('[3]Cuadro control'!BS32/6,"")</f>
        <v/>
      </c>
      <c r="PE32" s="958" t="str">
        <f>IFERROR('[3]Cuadro control'!BS32/6,"")</f>
        <v/>
      </c>
      <c r="PF32" s="958" t="str">
        <f>IFERROR('[3]Cuadro control'!BT32/6,"")</f>
        <v/>
      </c>
      <c r="PG32" s="959"/>
      <c r="PH32" s="958" t="str">
        <f>IFERROR('[3]Cuadro control'!BT32/6,"")</f>
        <v/>
      </c>
      <c r="PI32" s="958" t="str">
        <f>IFERROR('[3]Cuadro control'!BT32/6,"")</f>
        <v/>
      </c>
      <c r="PJ32" s="958" t="str">
        <f>IFERROR('[3]Cuadro control'!BT32/6,"")</f>
        <v/>
      </c>
      <c r="PK32" s="958" t="str">
        <f>IFERROR('[3]Cuadro control'!BT32/6,"")</f>
        <v/>
      </c>
      <c r="PL32" s="958" t="str">
        <f>IFERROR('[3]Cuadro control'!BT32/6,"")</f>
        <v/>
      </c>
      <c r="PM32" s="958" t="str">
        <f>IFERROR('[3]Cuadro control'!BU32/6,"")</f>
        <v/>
      </c>
      <c r="PN32" s="962"/>
      <c r="PO32" s="370" t="str">
        <f>IFERROR('[3]Cuadro control'!BU32/6,"")</f>
        <v/>
      </c>
      <c r="PP32" s="961" t="str">
        <f>IFERROR('[3]Cuadro control'!BU32/6,"")</f>
        <v/>
      </c>
      <c r="PQ32" s="958" t="str">
        <f>IFERROR('[3]Cuadro control'!BU32/6,"")</f>
        <v/>
      </c>
      <c r="PR32" s="958" t="str">
        <f>IFERROR('[3]Cuadro control'!BU32/6,"")</f>
        <v/>
      </c>
      <c r="PS32" s="958" t="str">
        <f>IFERROR('[3]Cuadro control'!BU32/6,"")</f>
        <v/>
      </c>
      <c r="PT32" s="958" t="str">
        <f>IFERROR('[3]Cuadro control'!BV32/6,"")</f>
        <v/>
      </c>
      <c r="PU32" s="959"/>
      <c r="PV32" s="958" t="str">
        <f>IFERROR('[3]Cuadro control'!BV32/6,"")</f>
        <v/>
      </c>
      <c r="PW32" s="958" t="str">
        <f>IFERROR('[3]Cuadro control'!BV32/6,"")</f>
        <v/>
      </c>
      <c r="PX32" s="958" t="str">
        <f>IFERROR('[3]Cuadro control'!BV32/6,"")</f>
        <v/>
      </c>
      <c r="PY32" s="958" t="str">
        <f>IFERROR('[3]Cuadro control'!BV32/6,"")</f>
        <v/>
      </c>
      <c r="PZ32" s="958" t="str">
        <f>IFERROR('[3]Cuadro control'!BV32/6,"")</f>
        <v/>
      </c>
      <c r="QA32" s="958" t="str">
        <f>IFERROR('[3]Cuadro control'!BW32/6,"")</f>
        <v/>
      </c>
      <c r="QB32" s="959"/>
      <c r="QC32" s="958" t="str">
        <f>IFERROR('[3]Cuadro control'!BW32/6,"")</f>
        <v/>
      </c>
      <c r="QD32" s="958" t="str">
        <f>IFERROR('[3]Cuadro control'!BW32/6,"")</f>
        <v/>
      </c>
      <c r="QE32" s="958" t="str">
        <f>IFERROR('[3]Cuadro control'!BW32/6,"")</f>
        <v/>
      </c>
      <c r="QF32" s="958" t="str">
        <f>IFERROR('[3]Cuadro control'!BW32/6,"")</f>
        <v/>
      </c>
      <c r="QG32" s="958" t="str">
        <f>IFERROR('[3]Cuadro control'!BW32/6,"")</f>
        <v/>
      </c>
      <c r="QH32" s="958" t="str">
        <f>IFERROR('[3]Cuadro control'!BX32/6,"")</f>
        <v/>
      </c>
      <c r="QI32" s="959"/>
      <c r="QJ32" s="958" t="str">
        <f>IFERROR('[3]Cuadro control'!BX32/6,"")</f>
        <v/>
      </c>
      <c r="QK32" s="958" t="str">
        <f>IFERROR('[3]Cuadro control'!BX32/6,"")</f>
        <v/>
      </c>
      <c r="QL32" s="958" t="str">
        <f>IFERROR('[3]Cuadro control'!BX32/6,"")</f>
        <v/>
      </c>
      <c r="QM32" s="958" t="str">
        <f>IFERROR('[3]Cuadro control'!BX32/6,"")</f>
        <v/>
      </c>
      <c r="QN32" s="958" t="str">
        <f>IFERROR('[3]Cuadro control'!BX32/6,"")</f>
        <v/>
      </c>
      <c r="QO32" s="958" t="str">
        <f>IFERROR('[3]Cuadro control'!BY32/6,"")</f>
        <v/>
      </c>
      <c r="QP32" s="959"/>
      <c r="QQ32" s="958" t="str">
        <f>IFERROR('[3]Cuadro control'!BY32/6,"")</f>
        <v/>
      </c>
      <c r="QR32" s="960" t="str">
        <f>IFERROR('[3]Cuadro control'!BY32/6,"")</f>
        <v/>
      </c>
      <c r="QS32" s="370" t="str">
        <f>IFERROR('[3]Cuadro control'!BY32/6,"")</f>
        <v/>
      </c>
      <c r="QT32" s="961" t="str">
        <f>IFERROR('[3]Cuadro control'!BY32/6,"")</f>
        <v/>
      </c>
      <c r="QU32" s="958" t="str">
        <f>IFERROR('[3]Cuadro control'!BY32/6,"")</f>
        <v/>
      </c>
      <c r="QV32" s="958" t="str">
        <f>IFERROR('[3]Cuadro control'!BZ32/6,"")</f>
        <v/>
      </c>
      <c r="QW32" s="959"/>
      <c r="QX32" s="958" t="str">
        <f>IFERROR('[3]Cuadro control'!BZ32/6,"")</f>
        <v/>
      </c>
      <c r="QY32" s="958" t="str">
        <f>IFERROR('[3]Cuadro control'!BZ32/6,"")</f>
        <v/>
      </c>
      <c r="QZ32" s="958" t="str">
        <f>IFERROR('[3]Cuadro control'!BZ32/6,"")</f>
        <v/>
      </c>
      <c r="RA32" s="958" t="str">
        <f>IFERROR('[3]Cuadro control'!BZ32/6,"")</f>
        <v/>
      </c>
      <c r="RB32" s="958" t="str">
        <f>IFERROR('[3]Cuadro control'!BZ32/6,"")</f>
        <v/>
      </c>
      <c r="RC32" s="958" t="str">
        <f>IFERROR('[3]Cuadro control'!CA32/6,"")</f>
        <v/>
      </c>
      <c r="RD32" s="959"/>
      <c r="RE32" s="958" t="str">
        <f>IFERROR('[3]Cuadro control'!CA32/6,"")</f>
        <v/>
      </c>
      <c r="RF32" s="958" t="str">
        <f>IFERROR('[3]Cuadro control'!CA32/6,"")</f>
        <v/>
      </c>
      <c r="RG32" s="958" t="str">
        <f>IFERROR('[3]Cuadro control'!CA32/6,"")</f>
        <v/>
      </c>
      <c r="RH32" s="958" t="str">
        <f>IFERROR('[3]Cuadro control'!CA32/6,"")</f>
        <v/>
      </c>
      <c r="RI32" s="958" t="str">
        <f>IFERROR('[3]Cuadro control'!CA32/6,"")</f>
        <v/>
      </c>
      <c r="RJ32" s="958" t="str">
        <f>IFERROR('[3]Cuadro control'!CB32/6,"")</f>
        <v/>
      </c>
      <c r="RK32" s="959"/>
      <c r="RL32" s="958" t="str">
        <f>IFERROR('[3]Cuadro control'!CB32/6,"")</f>
        <v/>
      </c>
      <c r="RM32" s="958" t="str">
        <f>IFERROR('[3]Cuadro control'!CB32/6,"")</f>
        <v/>
      </c>
      <c r="RN32" s="958" t="str">
        <f>IFERROR('[3]Cuadro control'!CB32/6,"")</f>
        <v/>
      </c>
      <c r="RO32" s="958" t="str">
        <f>IFERROR('[3]Cuadro control'!CB32/6,"")</f>
        <v/>
      </c>
      <c r="RP32" s="958" t="str">
        <f>IFERROR('[3]Cuadro control'!CB32/6,"")</f>
        <v/>
      </c>
      <c r="RQ32" s="958" t="str">
        <f>IFERROR('[3]Cuadro control'!CC32/6,"")</f>
        <v/>
      </c>
      <c r="RR32" s="959"/>
      <c r="RS32" s="958" t="str">
        <f>IFERROR('[3]Cuadro control'!CC32/6,"")</f>
        <v/>
      </c>
      <c r="RT32" s="958" t="str">
        <f>IFERROR('[3]Cuadro control'!CC32/6,"")</f>
        <v/>
      </c>
      <c r="RU32" s="958" t="str">
        <f>IFERROR('[3]Cuadro control'!CC32/6,"")</f>
        <v/>
      </c>
      <c r="RV32" s="958" t="str">
        <f>IFERROR('[3]Cuadro control'!CC32/6,"")</f>
        <v/>
      </c>
      <c r="RW32" s="960" t="str">
        <f>IFERROR('[3]Cuadro control'!CC32/6,"")</f>
        <v/>
      </c>
      <c r="RX32" s="370" t="str">
        <f>IFERROR('[3]Cuadro control'!CD32/6,"")</f>
        <v/>
      </c>
      <c r="RY32" s="957"/>
      <c r="RZ32" s="958" t="str">
        <f>IFERROR('[3]Cuadro control'!CD32/6,"")</f>
        <v/>
      </c>
      <c r="SA32" s="958" t="str">
        <f>IFERROR('[3]Cuadro control'!CD32/6,"")</f>
        <v/>
      </c>
      <c r="SB32" s="958" t="str">
        <f>IFERROR('[3]Cuadro control'!CD32/6,"")</f>
        <v/>
      </c>
      <c r="SC32" s="958" t="str">
        <f>IFERROR('[3]Cuadro control'!CD32/6,"")</f>
        <v/>
      </c>
      <c r="SD32" s="958" t="str">
        <f>IFERROR('[3]Cuadro control'!CD32/6,"")</f>
        <v/>
      </c>
      <c r="SE32" s="958" t="str">
        <f>IFERROR('[3]Cuadro control'!CE32/6,"")</f>
        <v/>
      </c>
      <c r="SF32" s="959"/>
      <c r="SG32" s="958" t="str">
        <f>IFERROR('[3]Cuadro control'!CE32/6,"")</f>
        <v/>
      </c>
      <c r="SH32" s="958" t="str">
        <f>IFERROR('[3]Cuadro control'!CE32/6,"")</f>
        <v/>
      </c>
      <c r="SI32" s="958" t="str">
        <f>IFERROR('[3]Cuadro control'!CE32/6,"")</f>
        <v/>
      </c>
      <c r="SJ32" s="958" t="str">
        <f>IFERROR('[3]Cuadro control'!CE32/6,"")</f>
        <v/>
      </c>
      <c r="SK32" s="958" t="str">
        <f>IFERROR('[3]Cuadro control'!CE32/6,"")</f>
        <v/>
      </c>
      <c r="SL32" s="958" t="str">
        <f>IFERROR('[3]Cuadro control'!CF32/6,"")</f>
        <v/>
      </c>
      <c r="SM32" s="959"/>
      <c r="SN32" s="958" t="str">
        <f>IFERROR('[3]Cuadro control'!CF32/6,"")</f>
        <v/>
      </c>
      <c r="SO32" s="958" t="str">
        <f>IFERROR('[3]Cuadro control'!CF32/6,"")</f>
        <v/>
      </c>
      <c r="SP32" s="958" t="str">
        <f>IFERROR('[3]Cuadro control'!CF32/6,"")</f>
        <v/>
      </c>
      <c r="SQ32" s="958" t="str">
        <f>IFERROR('[3]Cuadro control'!CF32/6,"")</f>
        <v/>
      </c>
      <c r="SR32" s="958" t="str">
        <f>IFERROR('[3]Cuadro control'!CF32/6,"")</f>
        <v/>
      </c>
      <c r="SS32" s="958" t="str">
        <f>IFERROR('[3]Cuadro control'!CG32/6,"")</f>
        <v/>
      </c>
      <c r="ST32" s="959"/>
      <c r="SU32" s="958" t="str">
        <f>IFERROR('[3]Cuadro control'!CG32/6,"")</f>
        <v/>
      </c>
      <c r="SV32" s="958" t="str">
        <f>IFERROR('[3]Cuadro control'!CG32/6,"")</f>
        <v/>
      </c>
      <c r="SW32" s="958" t="str">
        <f>IFERROR('[3]Cuadro control'!CG32/6,"")</f>
        <v/>
      </c>
      <c r="SX32" s="958" t="str">
        <f>IFERROR('[3]Cuadro control'!CG32/6,"")</f>
        <v/>
      </c>
      <c r="SY32" s="958" t="str">
        <f>IFERROR('[3]Cuadro control'!CG32/6,"")</f>
        <v/>
      </c>
      <c r="SZ32" s="958" t="str">
        <f>IFERROR('[3]Cuadro control'!CH32/6,"")</f>
        <v/>
      </c>
      <c r="TA32" s="959"/>
      <c r="TB32" s="960" t="str">
        <f>IFERROR('[3]Cuadro control'!CH32/6,"")</f>
        <v/>
      </c>
      <c r="TC32" s="370" t="str">
        <f>IFERROR('[3]Cuadro control'!CH32/6,"")</f>
        <v/>
      </c>
      <c r="TD32" s="961" t="str">
        <f>IFERROR('[3]Cuadro control'!CH32/6,"")</f>
        <v/>
      </c>
      <c r="TE32" s="958" t="str">
        <f>IFERROR('[3]Cuadro control'!CH32/6,"")</f>
        <v/>
      </c>
      <c r="TF32" s="958" t="str">
        <f>IFERROR('[3]Cuadro control'!CH32/6,"")</f>
        <v/>
      </c>
      <c r="TG32" s="958" t="str">
        <f>IFERROR('[3]Cuadro control'!CI32/6,"")</f>
        <v/>
      </c>
      <c r="TH32" s="959"/>
      <c r="TI32" s="958" t="str">
        <f>IFERROR('[3]Cuadro control'!CI32/6,"")</f>
        <v/>
      </c>
      <c r="TJ32" s="958" t="str">
        <f>IFERROR('[3]Cuadro control'!CI32/6,"")</f>
        <v/>
      </c>
      <c r="TK32" s="958" t="str">
        <f>IFERROR('[3]Cuadro control'!CI32/6,"")</f>
        <v/>
      </c>
      <c r="TL32" s="958" t="str">
        <f>IFERROR('[3]Cuadro control'!CI32/6,"")</f>
        <v/>
      </c>
      <c r="TM32" s="958" t="str">
        <f>IFERROR('[3]Cuadro control'!CI32/6,"")</f>
        <v/>
      </c>
      <c r="TN32" s="958" t="str">
        <f>IFERROR('[3]Cuadro control'!CJ32/6,"")</f>
        <v/>
      </c>
      <c r="TO32" s="959"/>
      <c r="TP32" s="958" t="str">
        <f>IFERROR('[3]Cuadro control'!CJ32/6,"")</f>
        <v/>
      </c>
      <c r="TQ32" s="958" t="str">
        <f>IFERROR('[3]Cuadro control'!CJ32/6,"")</f>
        <v/>
      </c>
      <c r="TR32" s="958" t="str">
        <f>IFERROR('[3]Cuadro control'!CJ32/6,"")</f>
        <v/>
      </c>
      <c r="TS32" s="958" t="str">
        <f>IFERROR('[3]Cuadro control'!CJ32/6,"")</f>
        <v/>
      </c>
      <c r="TT32" s="958" t="str">
        <f>IFERROR('[3]Cuadro control'!CJ32/6,"")</f>
        <v/>
      </c>
      <c r="TU32" s="958" t="str">
        <f>IFERROR('[3]Cuadro control'!CK32/6,"")</f>
        <v/>
      </c>
      <c r="TV32" s="959"/>
      <c r="TW32" s="958" t="str">
        <f>IFERROR('[3]Cuadro control'!CK32/6,"")</f>
        <v/>
      </c>
      <c r="TX32" s="958" t="str">
        <f>IFERROR('[3]Cuadro control'!CK32/6,"")</f>
        <v/>
      </c>
      <c r="TY32" s="958" t="str">
        <f>IFERROR('[3]Cuadro control'!CK32/6,"")</f>
        <v/>
      </c>
      <c r="TZ32" s="958" t="str">
        <f>IFERROR('[3]Cuadro control'!CK32/6,"")</f>
        <v/>
      </c>
      <c r="UA32" s="958" t="str">
        <f>IFERROR('[3]Cuadro control'!CK32/6,"")</f>
        <v/>
      </c>
      <c r="UB32" s="958" t="str">
        <f>IFERROR('[3]Cuadro control'!CL32/6,"")</f>
        <v/>
      </c>
      <c r="UC32" s="959"/>
      <c r="UD32" s="958" t="str">
        <f>IFERROR('[3]Cuadro control'!CL32/6,"")</f>
        <v/>
      </c>
      <c r="UE32" s="958" t="str">
        <f>IFERROR('[3]Cuadro control'!CL32/6,"")</f>
        <v/>
      </c>
      <c r="UF32" s="960" t="str">
        <f>IFERROR('[3]Cuadro control'!CL32/6,"")</f>
        <v/>
      </c>
      <c r="UG32" s="370" t="str">
        <f>IFERROR('[3]Cuadro control'!CL32/6,"")</f>
        <v/>
      </c>
      <c r="UH32" s="961" t="str">
        <f>IFERROR('[3]Cuadro control'!CL32/6,"")</f>
        <v/>
      </c>
      <c r="UI32" s="958" t="str">
        <f>IFERROR('[3]Cuadro control'!CM32/6,"")</f>
        <v/>
      </c>
      <c r="UJ32" s="959"/>
      <c r="UK32" s="958" t="str">
        <f>IFERROR('[3]Cuadro control'!CM32/6,"")</f>
        <v/>
      </c>
      <c r="UL32" s="958" t="str">
        <f>IFERROR('[3]Cuadro control'!CM32/6,"")</f>
        <v/>
      </c>
      <c r="UM32" s="958" t="str">
        <f>IFERROR('[3]Cuadro control'!CM32/6,"")</f>
        <v/>
      </c>
      <c r="UN32" s="958" t="str">
        <f>IFERROR('[3]Cuadro control'!CM32/6,"")</f>
        <v/>
      </c>
      <c r="UO32" s="958" t="str">
        <f>IFERROR('[3]Cuadro control'!CM32/6,"")</f>
        <v/>
      </c>
      <c r="UP32" s="958">
        <f>IFERROR('[3]Cuadro control'!CN32/6,"")</f>
        <v>0</v>
      </c>
      <c r="UQ32" s="959"/>
      <c r="UR32" s="958">
        <f>IFERROR('[3]Cuadro control'!CN32/6,"")</f>
        <v>0</v>
      </c>
      <c r="US32" s="958">
        <f>IFERROR('[3]Cuadro control'!CN32/6,"")</f>
        <v>0</v>
      </c>
      <c r="UT32" s="958">
        <f>IFERROR('[3]Cuadro control'!CN32/6,"")</f>
        <v>0</v>
      </c>
      <c r="UU32" s="960">
        <f>IFERROR('[3]Cuadro control'!CN32/6,"")</f>
        <v>0</v>
      </c>
      <c r="UV32" s="370">
        <f>IFERROR('[3]Cuadro control'!CN32/6,"")</f>
        <v>0</v>
      </c>
    </row>
    <row r="33" spans="1:568" ht="13.5" customHeight="1">
      <c r="A33" s="764"/>
      <c r="B33" s="782"/>
      <c r="C33" s="974"/>
      <c r="D33" s="769"/>
      <c r="E33" s="953"/>
      <c r="F33" s="954"/>
      <c r="G33" s="954"/>
      <c r="H33" s="954"/>
      <c r="I33" s="953"/>
      <c r="J33" s="972">
        <f t="shared" si="370"/>
        <v>3.7599999999999995E-2</v>
      </c>
      <c r="K33" s="973"/>
      <c r="L33" s="963" t="s">
        <v>263</v>
      </c>
      <c r="M33" s="964"/>
      <c r="N33" s="964"/>
      <c r="O33" s="470"/>
      <c r="P33" s="369">
        <f>+P34</f>
        <v>0</v>
      </c>
      <c r="Q33" s="965">
        <f t="shared" ref="Q33:CB33" si="371">+P33+Q34</f>
        <v>0</v>
      </c>
      <c r="R33" s="966">
        <f t="shared" si="371"/>
        <v>0</v>
      </c>
      <c r="S33" s="966">
        <f t="shared" si="371"/>
        <v>0</v>
      </c>
      <c r="T33" s="966">
        <f t="shared" si="371"/>
        <v>0</v>
      </c>
      <c r="U33" s="966">
        <f t="shared" si="371"/>
        <v>0</v>
      </c>
      <c r="V33" s="966">
        <f t="shared" si="371"/>
        <v>0</v>
      </c>
      <c r="W33" s="966">
        <f t="shared" si="371"/>
        <v>0</v>
      </c>
      <c r="X33" s="967">
        <f t="shared" si="371"/>
        <v>0</v>
      </c>
      <c r="Y33" s="966">
        <f t="shared" si="371"/>
        <v>0</v>
      </c>
      <c r="Z33" s="966">
        <f t="shared" si="371"/>
        <v>0</v>
      </c>
      <c r="AA33" s="966">
        <f t="shared" si="371"/>
        <v>0</v>
      </c>
      <c r="AB33" s="966">
        <f t="shared" si="371"/>
        <v>0</v>
      </c>
      <c r="AC33" s="966">
        <f t="shared" si="371"/>
        <v>0</v>
      </c>
      <c r="AD33" s="966">
        <f t="shared" si="371"/>
        <v>0</v>
      </c>
      <c r="AE33" s="967">
        <f t="shared" si="371"/>
        <v>0</v>
      </c>
      <c r="AF33" s="966">
        <f t="shared" si="371"/>
        <v>0</v>
      </c>
      <c r="AG33" s="966">
        <f t="shared" si="371"/>
        <v>0</v>
      </c>
      <c r="AH33" s="968">
        <f t="shared" si="371"/>
        <v>0</v>
      </c>
      <c r="AI33" s="367">
        <f t="shared" si="371"/>
        <v>0</v>
      </c>
      <c r="AJ33" s="969">
        <f t="shared" si="371"/>
        <v>0</v>
      </c>
      <c r="AK33" s="966">
        <f t="shared" si="371"/>
        <v>0</v>
      </c>
      <c r="AL33" s="967">
        <f t="shared" si="371"/>
        <v>0</v>
      </c>
      <c r="AM33" s="966">
        <f t="shared" si="371"/>
        <v>0</v>
      </c>
      <c r="AN33" s="966">
        <f t="shared" si="371"/>
        <v>0</v>
      </c>
      <c r="AO33" s="966">
        <f t="shared" si="371"/>
        <v>0</v>
      </c>
      <c r="AP33" s="966">
        <f t="shared" si="371"/>
        <v>0</v>
      </c>
      <c r="AQ33" s="966">
        <f t="shared" si="371"/>
        <v>0</v>
      </c>
      <c r="AR33" s="966">
        <f t="shared" si="371"/>
        <v>0</v>
      </c>
      <c r="AS33" s="967">
        <f t="shared" si="371"/>
        <v>0</v>
      </c>
      <c r="AT33" s="966">
        <f t="shared" si="371"/>
        <v>0</v>
      </c>
      <c r="AU33" s="966">
        <f t="shared" si="371"/>
        <v>0</v>
      </c>
      <c r="AV33" s="966">
        <f t="shared" si="371"/>
        <v>0</v>
      </c>
      <c r="AW33" s="966">
        <f t="shared" si="371"/>
        <v>0</v>
      </c>
      <c r="AX33" s="966">
        <f t="shared" si="371"/>
        <v>0</v>
      </c>
      <c r="AY33" s="966">
        <f t="shared" si="371"/>
        <v>0</v>
      </c>
      <c r="AZ33" s="967">
        <f t="shared" si="371"/>
        <v>0</v>
      </c>
      <c r="BA33" s="966">
        <f t="shared" si="371"/>
        <v>0</v>
      </c>
      <c r="BB33" s="966">
        <f t="shared" si="371"/>
        <v>0</v>
      </c>
      <c r="BC33" s="966">
        <f t="shared" si="371"/>
        <v>0</v>
      </c>
      <c r="BD33" s="966">
        <f t="shared" si="371"/>
        <v>0</v>
      </c>
      <c r="BE33" s="966">
        <f t="shared" si="371"/>
        <v>0</v>
      </c>
      <c r="BF33" s="966">
        <f t="shared" si="371"/>
        <v>5.2157515031390793E-3</v>
      </c>
      <c r="BG33" s="967">
        <f t="shared" si="371"/>
        <v>5.2157515031390793E-3</v>
      </c>
      <c r="BH33" s="966">
        <f t="shared" si="371"/>
        <v>1.0431503006278159E-2</v>
      </c>
      <c r="BI33" s="966">
        <f t="shared" si="371"/>
        <v>1.5647254509417237E-2</v>
      </c>
      <c r="BJ33" s="966">
        <f t="shared" si="371"/>
        <v>2.0863006012556317E-2</v>
      </c>
      <c r="BK33" s="966">
        <f t="shared" si="371"/>
        <v>2.6078757515695397E-2</v>
      </c>
      <c r="BL33" s="966">
        <f t="shared" si="371"/>
        <v>3.1294509018834474E-2</v>
      </c>
      <c r="BM33" s="968">
        <f t="shared" si="371"/>
        <v>4.451316885953991E-2</v>
      </c>
      <c r="BN33" s="368">
        <f t="shared" si="371"/>
        <v>4.451316885953991E-2</v>
      </c>
      <c r="BO33" s="969">
        <f t="shared" si="371"/>
        <v>5.7731828700245347E-2</v>
      </c>
      <c r="BP33" s="966">
        <f t="shared" si="371"/>
        <v>7.095048854095079E-2</v>
      </c>
      <c r="BQ33" s="966">
        <f t="shared" si="371"/>
        <v>8.4169148381656234E-2</v>
      </c>
      <c r="BR33" s="966">
        <f t="shared" si="371"/>
        <v>9.7387808222361677E-2</v>
      </c>
      <c r="BS33" s="966">
        <f t="shared" si="371"/>
        <v>0.11060646806306712</v>
      </c>
      <c r="BT33" s="966">
        <f t="shared" si="371"/>
        <v>0.12836857534619511</v>
      </c>
      <c r="BU33" s="967">
        <f t="shared" si="371"/>
        <v>0.12836857534619511</v>
      </c>
      <c r="BV33" s="966">
        <f t="shared" si="371"/>
        <v>0.14613068262932311</v>
      </c>
      <c r="BW33" s="966">
        <f t="shared" si="371"/>
        <v>0.1638927899124511</v>
      </c>
      <c r="BX33" s="966">
        <f t="shared" si="371"/>
        <v>0.18165489719557909</v>
      </c>
      <c r="BY33" s="966">
        <f t="shared" si="371"/>
        <v>0.19941700447870708</v>
      </c>
      <c r="BZ33" s="966">
        <f t="shared" si="371"/>
        <v>0.21717911176183508</v>
      </c>
      <c r="CA33" s="966">
        <f t="shared" si="371"/>
        <v>0.23077459387854707</v>
      </c>
      <c r="CB33" s="967">
        <f t="shared" si="371"/>
        <v>0.23077459387854707</v>
      </c>
      <c r="CC33" s="966">
        <f t="shared" ref="CC33:EN33" si="372">+CB33+CC34</f>
        <v>0.24437007599525906</v>
      </c>
      <c r="CD33" s="966">
        <f t="shared" si="372"/>
        <v>0.25796555811197103</v>
      </c>
      <c r="CE33" s="966">
        <f t="shared" si="372"/>
        <v>0.27156104022868299</v>
      </c>
      <c r="CF33" s="966">
        <f t="shared" si="372"/>
        <v>0.28515652234539496</v>
      </c>
      <c r="CG33" s="966">
        <f t="shared" si="372"/>
        <v>0.29875200446210692</v>
      </c>
      <c r="CH33" s="966">
        <f t="shared" si="372"/>
        <v>0.30398103604545768</v>
      </c>
      <c r="CI33" s="967">
        <f t="shared" si="372"/>
        <v>0.30398103604545768</v>
      </c>
      <c r="CJ33" s="966">
        <f t="shared" si="372"/>
        <v>0.30921006762880843</v>
      </c>
      <c r="CK33" s="966">
        <f t="shared" si="372"/>
        <v>0.31443909921215918</v>
      </c>
      <c r="CL33" s="966">
        <f t="shared" si="372"/>
        <v>0.31966813079550993</v>
      </c>
      <c r="CM33" s="966">
        <f t="shared" si="372"/>
        <v>0.32489716237886068</v>
      </c>
      <c r="CN33" s="966">
        <f t="shared" si="372"/>
        <v>0.33012619396221143</v>
      </c>
      <c r="CO33" s="966">
        <f t="shared" si="372"/>
        <v>0.33359727492754049</v>
      </c>
      <c r="CP33" s="967">
        <f t="shared" si="372"/>
        <v>0.33359727492754049</v>
      </c>
      <c r="CQ33" s="968">
        <f t="shared" si="372"/>
        <v>0.33706835589286954</v>
      </c>
      <c r="CR33" s="367">
        <f t="shared" si="372"/>
        <v>0.3405394368581986</v>
      </c>
      <c r="CS33" s="969">
        <f t="shared" si="372"/>
        <v>0.34401051782352765</v>
      </c>
      <c r="CT33" s="966">
        <f t="shared" si="372"/>
        <v>0.3474815987888567</v>
      </c>
      <c r="CU33" s="966">
        <f t="shared" si="372"/>
        <v>0.35095267975418576</v>
      </c>
      <c r="CV33" s="966">
        <f t="shared" si="372"/>
        <v>0.3673701789158807</v>
      </c>
      <c r="CW33" s="967">
        <f t="shared" si="372"/>
        <v>0.3673701789158807</v>
      </c>
      <c r="CX33" s="966">
        <f t="shared" si="372"/>
        <v>0.38378767807757563</v>
      </c>
      <c r="CY33" s="966">
        <f t="shared" si="372"/>
        <v>0.40020517723927057</v>
      </c>
      <c r="CZ33" s="966">
        <f t="shared" si="372"/>
        <v>0.41662267640096551</v>
      </c>
      <c r="DA33" s="966">
        <f t="shared" si="372"/>
        <v>0.43304017556266045</v>
      </c>
      <c r="DB33" s="966">
        <f t="shared" si="372"/>
        <v>0.44945767472435538</v>
      </c>
      <c r="DC33" s="966">
        <f t="shared" si="372"/>
        <v>0.46327559818461306</v>
      </c>
      <c r="DD33" s="967">
        <f t="shared" si="372"/>
        <v>0.46327559818461306</v>
      </c>
      <c r="DE33" s="966">
        <f t="shared" si="372"/>
        <v>0.47709352164487073</v>
      </c>
      <c r="DF33" s="966">
        <f t="shared" si="372"/>
        <v>0.49091144510512841</v>
      </c>
      <c r="DG33" s="966">
        <f t="shared" si="372"/>
        <v>0.50472936856538608</v>
      </c>
      <c r="DH33" s="966">
        <f t="shared" si="372"/>
        <v>0.51854729202564376</v>
      </c>
      <c r="DI33" s="966">
        <f t="shared" si="372"/>
        <v>0.53236521548590143</v>
      </c>
      <c r="DJ33" s="966">
        <f t="shared" si="372"/>
        <v>0.5502933237716755</v>
      </c>
      <c r="DK33" s="967">
        <f t="shared" si="372"/>
        <v>0.5502933237716755</v>
      </c>
      <c r="DL33" s="966">
        <f t="shared" si="372"/>
        <v>0.56822143205744957</v>
      </c>
      <c r="DM33" s="966">
        <f t="shared" si="372"/>
        <v>0.58614954034322364</v>
      </c>
      <c r="DN33" s="966">
        <f t="shared" si="372"/>
        <v>0.60407764862899771</v>
      </c>
      <c r="DO33" s="966">
        <f t="shared" si="372"/>
        <v>0.62200575691477178</v>
      </c>
      <c r="DP33" s="966">
        <f t="shared" si="372"/>
        <v>0.63993386520054585</v>
      </c>
      <c r="DQ33" s="966">
        <f t="shared" si="372"/>
        <v>0.64740391031961841</v>
      </c>
      <c r="DR33" s="967">
        <f t="shared" si="372"/>
        <v>0.64740391031961841</v>
      </c>
      <c r="DS33" s="966">
        <f t="shared" si="372"/>
        <v>0.65487395543869098</v>
      </c>
      <c r="DT33" s="966">
        <f t="shared" si="372"/>
        <v>0.66234400055776355</v>
      </c>
      <c r="DU33" s="966">
        <f t="shared" si="372"/>
        <v>0.66981404567683611</v>
      </c>
      <c r="DV33" s="968">
        <f t="shared" si="372"/>
        <v>0.67728409079590868</v>
      </c>
      <c r="DW33" s="367">
        <f t="shared" si="372"/>
        <v>0.68475413591498124</v>
      </c>
      <c r="DX33" s="969">
        <f t="shared" si="372"/>
        <v>0.69670620810549733</v>
      </c>
      <c r="DY33" s="967">
        <f t="shared" si="372"/>
        <v>0.69670620810549733</v>
      </c>
      <c r="DZ33" s="966">
        <f t="shared" si="372"/>
        <v>0.70865828029601341</v>
      </c>
      <c r="EA33" s="966">
        <f t="shared" si="372"/>
        <v>0.72061035248652949</v>
      </c>
      <c r="EB33" s="966">
        <f t="shared" si="372"/>
        <v>0.73256242467704558</v>
      </c>
      <c r="EC33" s="966">
        <f t="shared" si="372"/>
        <v>0.74451449686756166</v>
      </c>
      <c r="ED33" s="966">
        <f t="shared" si="372"/>
        <v>0.75646656905807774</v>
      </c>
      <c r="EE33" s="966">
        <f t="shared" si="372"/>
        <v>0.7783787014073571</v>
      </c>
      <c r="EF33" s="967">
        <f t="shared" si="372"/>
        <v>0.7783787014073571</v>
      </c>
      <c r="EG33" s="966">
        <f t="shared" si="372"/>
        <v>0.80029083375663645</v>
      </c>
      <c r="EH33" s="966">
        <f t="shared" si="372"/>
        <v>0.82220296610591581</v>
      </c>
      <c r="EI33" s="966">
        <f t="shared" si="372"/>
        <v>0.84411509845519517</v>
      </c>
      <c r="EJ33" s="966">
        <f t="shared" si="372"/>
        <v>0.84411509845519517</v>
      </c>
      <c r="EK33" s="966">
        <f t="shared" si="372"/>
        <v>0.91034949851097147</v>
      </c>
      <c r="EL33" s="966">
        <f t="shared" si="372"/>
        <v>0.91034949851097147</v>
      </c>
      <c r="EM33" s="967">
        <f t="shared" si="372"/>
        <v>0.91034949851097147</v>
      </c>
      <c r="EN33" s="966">
        <f t="shared" si="372"/>
        <v>0.91034949851097147</v>
      </c>
      <c r="EO33" s="966">
        <f t="shared" ref="EO33:GZ33" si="373">+EN33+EO34</f>
        <v>0.91034949851097147</v>
      </c>
      <c r="EP33" s="966">
        <f t="shared" si="373"/>
        <v>0.91034949851097147</v>
      </c>
      <c r="EQ33" s="966">
        <f t="shared" si="373"/>
        <v>0.95761994402446238</v>
      </c>
      <c r="ER33" s="966">
        <f t="shared" si="373"/>
        <v>0.95761994402446238</v>
      </c>
      <c r="ES33" s="966">
        <f t="shared" si="373"/>
        <v>0.95761994402446238</v>
      </c>
      <c r="ET33" s="967">
        <f t="shared" si="373"/>
        <v>0.95761994402446238</v>
      </c>
      <c r="EU33" s="966">
        <f t="shared" si="373"/>
        <v>0.95761994402446238</v>
      </c>
      <c r="EV33" s="966">
        <f t="shared" si="373"/>
        <v>0.95761994402446238</v>
      </c>
      <c r="EW33" s="966">
        <f t="shared" si="373"/>
        <v>0.95761994402446238</v>
      </c>
      <c r="EX33" s="966">
        <f t="shared" si="373"/>
        <v>0.98579695421360392</v>
      </c>
      <c r="EY33" s="966">
        <f t="shared" si="373"/>
        <v>0.98579695421360392</v>
      </c>
      <c r="EZ33" s="966">
        <f t="shared" si="373"/>
        <v>0.98579695421360392</v>
      </c>
      <c r="FA33" s="970">
        <f t="shared" si="373"/>
        <v>0.98579695421360392</v>
      </c>
      <c r="FB33" s="367">
        <f t="shared" si="373"/>
        <v>0.98579695421360392</v>
      </c>
      <c r="FC33" s="969">
        <f t="shared" si="373"/>
        <v>0.98579695421360392</v>
      </c>
      <c r="FD33" s="966">
        <f t="shared" si="373"/>
        <v>0.98579695421360392</v>
      </c>
      <c r="FE33" s="966">
        <f t="shared" si="373"/>
        <v>0.98579695421360392</v>
      </c>
      <c r="FF33" s="966">
        <f t="shared" si="373"/>
        <v>0.98579695421360392</v>
      </c>
      <c r="FG33" s="966">
        <f t="shared" si="373"/>
        <v>0.98579695421360392</v>
      </c>
      <c r="FH33" s="967">
        <f t="shared" si="373"/>
        <v>0.98579695421360392</v>
      </c>
      <c r="FI33" s="966">
        <f t="shared" si="373"/>
        <v>0.98579695421360392</v>
      </c>
      <c r="FJ33" s="966">
        <f t="shared" si="373"/>
        <v>0.98579695421360392</v>
      </c>
      <c r="FK33" s="966">
        <f t="shared" si="373"/>
        <v>0.98579695421360392</v>
      </c>
      <c r="FL33" s="966">
        <f t="shared" si="373"/>
        <v>0.98579695421360392</v>
      </c>
      <c r="FM33" s="966">
        <f t="shared" si="373"/>
        <v>0.98579695421360392</v>
      </c>
      <c r="FN33" s="966">
        <f t="shared" si="373"/>
        <v>0.98579695421360392</v>
      </c>
      <c r="FO33" s="967">
        <f t="shared" si="373"/>
        <v>0.98579695421360392</v>
      </c>
      <c r="FP33" s="966">
        <f t="shared" si="373"/>
        <v>0.98579695421360392</v>
      </c>
      <c r="FQ33" s="966">
        <f t="shared" si="373"/>
        <v>0.98579695421360392</v>
      </c>
      <c r="FR33" s="966">
        <f t="shared" si="373"/>
        <v>0.98579695421360392</v>
      </c>
      <c r="FS33" s="966">
        <f t="shared" si="373"/>
        <v>0.98579695421360392</v>
      </c>
      <c r="FT33" s="966">
        <f t="shared" si="373"/>
        <v>0.98579695421360392</v>
      </c>
      <c r="FU33" s="966">
        <f t="shared" si="373"/>
        <v>0.98579695421360392</v>
      </c>
      <c r="FV33" s="967">
        <f t="shared" si="373"/>
        <v>0.98579695421360392</v>
      </c>
      <c r="FW33" s="966">
        <f t="shared" si="373"/>
        <v>0.98579695421360392</v>
      </c>
      <c r="FX33" s="966">
        <f t="shared" si="373"/>
        <v>0.98579695421360392</v>
      </c>
      <c r="FY33" s="966">
        <f t="shared" si="373"/>
        <v>0.98579695421360392</v>
      </c>
      <c r="FZ33" s="966">
        <f t="shared" si="373"/>
        <v>0.98579695421360392</v>
      </c>
      <c r="GA33" s="966">
        <f t="shared" si="373"/>
        <v>0.98579695421360392</v>
      </c>
      <c r="GB33" s="966">
        <f t="shared" si="373"/>
        <v>0.98579695421360392</v>
      </c>
      <c r="GC33" s="967">
        <f t="shared" si="373"/>
        <v>0.98579695421360392</v>
      </c>
      <c r="GD33" s="966">
        <f t="shared" si="373"/>
        <v>0.98579695421360392</v>
      </c>
      <c r="GE33" s="968">
        <f t="shared" si="373"/>
        <v>0.98579695421360392</v>
      </c>
      <c r="GF33" s="367">
        <f t="shared" si="373"/>
        <v>0.98579695421360392</v>
      </c>
      <c r="GG33" s="969">
        <f t="shared" si="373"/>
        <v>0.98579695421360392</v>
      </c>
      <c r="GH33" s="966">
        <f t="shared" si="373"/>
        <v>0.98579695421360392</v>
      </c>
      <c r="GI33" s="966">
        <f t="shared" si="373"/>
        <v>0.98579695421360392</v>
      </c>
      <c r="GJ33" s="967">
        <f t="shared" si="373"/>
        <v>0.98579695421360392</v>
      </c>
      <c r="GK33" s="966">
        <f t="shared" si="373"/>
        <v>0.98579695421360392</v>
      </c>
      <c r="GL33" s="966">
        <f t="shared" si="373"/>
        <v>0.98579695421360392</v>
      </c>
      <c r="GM33" s="966">
        <f t="shared" si="373"/>
        <v>0.98579695421360392</v>
      </c>
      <c r="GN33" s="966">
        <f t="shared" si="373"/>
        <v>0.98579695421360392</v>
      </c>
      <c r="GO33" s="966">
        <f t="shared" si="373"/>
        <v>0.98579695421360392</v>
      </c>
      <c r="GP33" s="966">
        <f t="shared" si="373"/>
        <v>0.98579695421360392</v>
      </c>
      <c r="GQ33" s="967">
        <f t="shared" si="373"/>
        <v>0.98579695421360392</v>
      </c>
      <c r="GR33" s="966">
        <f t="shared" si="373"/>
        <v>0.98579695421360392</v>
      </c>
      <c r="GS33" s="966">
        <f t="shared" si="373"/>
        <v>0.98579695421360392</v>
      </c>
      <c r="GT33" s="966">
        <f t="shared" si="373"/>
        <v>0.98579695421360392</v>
      </c>
      <c r="GU33" s="966">
        <f t="shared" si="373"/>
        <v>0.98579695421360392</v>
      </c>
      <c r="GV33" s="966">
        <f t="shared" si="373"/>
        <v>0.98579695421360392</v>
      </c>
      <c r="GW33" s="966">
        <f t="shared" si="373"/>
        <v>0.98579695421360392</v>
      </c>
      <c r="GX33" s="967">
        <f t="shared" si="373"/>
        <v>0.98579695421360392</v>
      </c>
      <c r="GY33" s="966">
        <f t="shared" si="373"/>
        <v>0.98579695421360392</v>
      </c>
      <c r="GZ33" s="966">
        <f t="shared" si="373"/>
        <v>0.98579695421360392</v>
      </c>
      <c r="HA33" s="966">
        <f t="shared" ref="HA33:JL33" si="374">+GZ33+HA34</f>
        <v>0.98579695421360392</v>
      </c>
      <c r="HB33" s="966">
        <f t="shared" si="374"/>
        <v>0.98579695421360392</v>
      </c>
      <c r="HC33" s="966">
        <f t="shared" si="374"/>
        <v>0.98579695421360392</v>
      </c>
      <c r="HD33" s="966">
        <f t="shared" si="374"/>
        <v>0.98579695421360392</v>
      </c>
      <c r="HE33" s="967">
        <f t="shared" si="374"/>
        <v>0.98579695421360392</v>
      </c>
      <c r="HF33" s="966">
        <f t="shared" si="374"/>
        <v>0.98579695421360392</v>
      </c>
      <c r="HG33" s="966">
        <f t="shared" si="374"/>
        <v>0.98579695421360392</v>
      </c>
      <c r="HH33" s="966">
        <f t="shared" si="374"/>
        <v>0.98579695421360392</v>
      </c>
      <c r="HI33" s="966">
        <f t="shared" si="374"/>
        <v>0.98579695421360392</v>
      </c>
      <c r="HJ33" s="968">
        <f t="shared" si="374"/>
        <v>0.98579695421360392</v>
      </c>
      <c r="HK33" s="367">
        <f t="shared" si="374"/>
        <v>0.98579695421360392</v>
      </c>
      <c r="HL33" s="965">
        <f t="shared" si="374"/>
        <v>0.98579695421360392</v>
      </c>
      <c r="HM33" s="966">
        <f t="shared" si="374"/>
        <v>0.98579695421360392</v>
      </c>
      <c r="HN33" s="966">
        <f t="shared" si="374"/>
        <v>0.98579695421360392</v>
      </c>
      <c r="HO33" s="966">
        <f t="shared" si="374"/>
        <v>0.98579695421360392</v>
      </c>
      <c r="HP33" s="966">
        <f t="shared" si="374"/>
        <v>0.98579695421360392</v>
      </c>
      <c r="HQ33" s="966">
        <f t="shared" si="374"/>
        <v>0.98579695421360392</v>
      </c>
      <c r="HR33" s="966">
        <f t="shared" si="374"/>
        <v>0.98579695421360392</v>
      </c>
      <c r="HS33" s="967">
        <f t="shared" si="374"/>
        <v>0.98579695421360392</v>
      </c>
      <c r="HT33" s="966">
        <f t="shared" si="374"/>
        <v>0.98579695421360392</v>
      </c>
      <c r="HU33" s="966">
        <f t="shared" si="374"/>
        <v>0.98579695421360392</v>
      </c>
      <c r="HV33" s="966">
        <f t="shared" si="374"/>
        <v>0.98579695421360392</v>
      </c>
      <c r="HW33" s="966">
        <f t="shared" si="374"/>
        <v>0.98579695421360392</v>
      </c>
      <c r="HX33" s="966">
        <f t="shared" si="374"/>
        <v>0.98579695421360392</v>
      </c>
      <c r="HY33" s="966">
        <f t="shared" si="374"/>
        <v>0.98579695421360392</v>
      </c>
      <c r="HZ33" s="967">
        <f t="shared" si="374"/>
        <v>0.98579695421360392</v>
      </c>
      <c r="IA33" s="966">
        <f t="shared" si="374"/>
        <v>0.98579695421360392</v>
      </c>
      <c r="IB33" s="966">
        <f t="shared" si="374"/>
        <v>0.98579695421360392</v>
      </c>
      <c r="IC33" s="966">
        <f t="shared" si="374"/>
        <v>0.98579695421360392</v>
      </c>
      <c r="ID33" s="966">
        <f t="shared" si="374"/>
        <v>0.98579695421360392</v>
      </c>
      <c r="IE33" s="966">
        <f t="shared" si="374"/>
        <v>0.98579695421360392</v>
      </c>
      <c r="IF33" s="966">
        <f t="shared" si="374"/>
        <v>0.98579695421360392</v>
      </c>
      <c r="IG33" s="967">
        <f t="shared" si="374"/>
        <v>0.98579695421360392</v>
      </c>
      <c r="IH33" s="966">
        <f t="shared" si="374"/>
        <v>0.98579695421360392</v>
      </c>
      <c r="II33" s="966">
        <f t="shared" si="374"/>
        <v>0.98579695421360392</v>
      </c>
      <c r="IJ33" s="966">
        <f t="shared" si="374"/>
        <v>0.98579695421360392</v>
      </c>
      <c r="IK33" s="966">
        <f t="shared" si="374"/>
        <v>0.98579695421360392</v>
      </c>
      <c r="IL33" s="966">
        <f t="shared" si="374"/>
        <v>0.98579695421360392</v>
      </c>
      <c r="IM33" s="966">
        <f t="shared" si="374"/>
        <v>0.98579695421360392</v>
      </c>
      <c r="IN33" s="970">
        <f t="shared" si="374"/>
        <v>0.98579695421360392</v>
      </c>
      <c r="IO33" s="367">
        <f t="shared" si="374"/>
        <v>0.98579695421360392</v>
      </c>
      <c r="IP33" s="969">
        <f t="shared" si="374"/>
        <v>0.98579695421360392</v>
      </c>
      <c r="IQ33" s="966">
        <f t="shared" si="374"/>
        <v>0.98579695421360392</v>
      </c>
      <c r="IR33" s="966">
        <f t="shared" si="374"/>
        <v>0.98579695421360392</v>
      </c>
      <c r="IS33" s="966">
        <f t="shared" si="374"/>
        <v>0.98579695421360392</v>
      </c>
      <c r="IT33" s="966">
        <f t="shared" si="374"/>
        <v>0.98579695421360392</v>
      </c>
      <c r="IU33" s="967">
        <f t="shared" si="374"/>
        <v>0.98579695421360392</v>
      </c>
      <c r="IV33" s="966">
        <f t="shared" si="374"/>
        <v>0.98579695421360392</v>
      </c>
      <c r="IW33" s="966">
        <f t="shared" si="374"/>
        <v>0.98579695421360392</v>
      </c>
      <c r="IX33" s="966">
        <f t="shared" si="374"/>
        <v>0.98579695421360392</v>
      </c>
      <c r="IY33" s="966">
        <f t="shared" si="374"/>
        <v>0.98579695421360392</v>
      </c>
      <c r="IZ33" s="966">
        <f t="shared" si="374"/>
        <v>0.98579695421360392</v>
      </c>
      <c r="JA33" s="966">
        <f t="shared" si="374"/>
        <v>0.98579695421360392</v>
      </c>
      <c r="JB33" s="967">
        <f t="shared" si="374"/>
        <v>0.98579695421360392</v>
      </c>
      <c r="JC33" s="966">
        <f t="shared" si="374"/>
        <v>0.98579695421360392</v>
      </c>
      <c r="JD33" s="966">
        <f t="shared" si="374"/>
        <v>0.98579695421360392</v>
      </c>
      <c r="JE33" s="966">
        <f t="shared" si="374"/>
        <v>0.98579695421360392</v>
      </c>
      <c r="JF33" s="966">
        <f t="shared" si="374"/>
        <v>0.98579695421360392</v>
      </c>
      <c r="JG33" s="966">
        <f t="shared" si="374"/>
        <v>0.98579695421360392</v>
      </c>
      <c r="JH33" s="966">
        <f t="shared" si="374"/>
        <v>0.98579695421360392</v>
      </c>
      <c r="JI33" s="967">
        <f t="shared" si="374"/>
        <v>0.98579695421360392</v>
      </c>
      <c r="JJ33" s="966">
        <f t="shared" si="374"/>
        <v>0.98579695421360392</v>
      </c>
      <c r="JK33" s="966">
        <f t="shared" si="374"/>
        <v>0.98579695421360392</v>
      </c>
      <c r="JL33" s="966">
        <f t="shared" si="374"/>
        <v>0.98579695421360392</v>
      </c>
      <c r="JM33" s="966">
        <f t="shared" ref="JM33:LX33" si="375">+JL33+JM34</f>
        <v>0.98579695421360392</v>
      </c>
      <c r="JN33" s="966">
        <f t="shared" si="375"/>
        <v>0.98579695421360392</v>
      </c>
      <c r="JO33" s="966">
        <f t="shared" si="375"/>
        <v>0.98579695421360392</v>
      </c>
      <c r="JP33" s="967">
        <f t="shared" si="375"/>
        <v>0.98579695421360392</v>
      </c>
      <c r="JQ33" s="966">
        <f t="shared" si="375"/>
        <v>0.98579695421360392</v>
      </c>
      <c r="JR33" s="966">
        <f t="shared" si="375"/>
        <v>0.98579695421360392</v>
      </c>
      <c r="JS33" s="968">
        <f t="shared" si="375"/>
        <v>0.98579695421360392</v>
      </c>
      <c r="JT33" s="367">
        <f t="shared" si="375"/>
        <v>0.98579695421360392</v>
      </c>
      <c r="JU33" s="969">
        <f t="shared" si="375"/>
        <v>0.98579695421360392</v>
      </c>
      <c r="JV33" s="966">
        <f t="shared" si="375"/>
        <v>0.98579695421360392</v>
      </c>
      <c r="JW33" s="967">
        <f t="shared" si="375"/>
        <v>0.98579695421360392</v>
      </c>
      <c r="JX33" s="966">
        <f t="shared" si="375"/>
        <v>0.98579695421360392</v>
      </c>
      <c r="JY33" s="966">
        <f t="shared" si="375"/>
        <v>0.98579695421360392</v>
      </c>
      <c r="JZ33" s="966">
        <f t="shared" si="375"/>
        <v>0.98579695421360392</v>
      </c>
      <c r="KA33" s="966">
        <f t="shared" si="375"/>
        <v>0.98579695421360392</v>
      </c>
      <c r="KB33" s="966">
        <f t="shared" si="375"/>
        <v>0.98579695421360392</v>
      </c>
      <c r="KC33" s="966">
        <f t="shared" si="375"/>
        <v>0.98579695421360392</v>
      </c>
      <c r="KD33" s="967">
        <f t="shared" si="375"/>
        <v>0.98579695421360392</v>
      </c>
      <c r="KE33" s="966">
        <f t="shared" si="375"/>
        <v>0.98579695421360392</v>
      </c>
      <c r="KF33" s="966">
        <f t="shared" si="375"/>
        <v>0.98579695421360392</v>
      </c>
      <c r="KG33" s="966">
        <f t="shared" si="375"/>
        <v>0.98579695421360392</v>
      </c>
      <c r="KH33" s="966">
        <f t="shared" si="375"/>
        <v>0.98579695421360392</v>
      </c>
      <c r="KI33" s="966">
        <f t="shared" si="375"/>
        <v>0.98579695421360392</v>
      </c>
      <c r="KJ33" s="966">
        <f t="shared" si="375"/>
        <v>0.98579695421360392</v>
      </c>
      <c r="KK33" s="967">
        <f t="shared" si="375"/>
        <v>0.98579695421360392</v>
      </c>
      <c r="KL33" s="966">
        <f t="shared" si="375"/>
        <v>0.98579695421360392</v>
      </c>
      <c r="KM33" s="966">
        <f t="shared" si="375"/>
        <v>0.98579695421360392</v>
      </c>
      <c r="KN33" s="966">
        <f t="shared" si="375"/>
        <v>0.98579695421360392</v>
      </c>
      <c r="KO33" s="966">
        <f t="shared" si="375"/>
        <v>0.98579695421360392</v>
      </c>
      <c r="KP33" s="966">
        <f t="shared" si="375"/>
        <v>0.98579695421360392</v>
      </c>
      <c r="KQ33" s="966">
        <f t="shared" si="375"/>
        <v>0.98579695421360392</v>
      </c>
      <c r="KR33" s="967">
        <f t="shared" si="375"/>
        <v>0.98579695421360392</v>
      </c>
      <c r="KS33" s="966">
        <f t="shared" si="375"/>
        <v>0.98579695421360392</v>
      </c>
      <c r="KT33" s="966">
        <f t="shared" si="375"/>
        <v>0.98579695421360392</v>
      </c>
      <c r="KU33" s="966">
        <f t="shared" si="375"/>
        <v>0.98579695421360392</v>
      </c>
      <c r="KV33" s="966">
        <f t="shared" si="375"/>
        <v>0.98579695421360392</v>
      </c>
      <c r="KW33" s="966">
        <f t="shared" si="375"/>
        <v>0.98579695421360392</v>
      </c>
      <c r="KX33" s="968">
        <f t="shared" si="375"/>
        <v>0.98579695421360392</v>
      </c>
      <c r="KY33" s="368">
        <f t="shared" si="375"/>
        <v>0.98579695421360392</v>
      </c>
      <c r="KZ33" s="969">
        <f t="shared" si="375"/>
        <v>0.98579695421360392</v>
      </c>
      <c r="LA33" s="966">
        <f t="shared" si="375"/>
        <v>0.98579695421360392</v>
      </c>
      <c r="LB33" s="966">
        <f t="shared" si="375"/>
        <v>0.98579695421360392</v>
      </c>
      <c r="LC33" s="966">
        <f t="shared" si="375"/>
        <v>0.98579695421360392</v>
      </c>
      <c r="LD33" s="966">
        <f t="shared" si="375"/>
        <v>0.98579695421360392</v>
      </c>
      <c r="LE33" s="966">
        <f t="shared" si="375"/>
        <v>0.98579695421360392</v>
      </c>
      <c r="LF33" s="967">
        <f t="shared" si="375"/>
        <v>0.98579695421360392</v>
      </c>
      <c r="LG33" s="966">
        <f t="shared" si="375"/>
        <v>0.98579695421360392</v>
      </c>
      <c r="LH33" s="966">
        <f t="shared" si="375"/>
        <v>0.98579695421360392</v>
      </c>
      <c r="LI33" s="966">
        <f t="shared" si="375"/>
        <v>0.98579695421360392</v>
      </c>
      <c r="LJ33" s="966">
        <f t="shared" si="375"/>
        <v>0.98579695421360392</v>
      </c>
      <c r="LK33" s="966">
        <f t="shared" si="375"/>
        <v>0.98579695421360392</v>
      </c>
      <c r="LL33" s="966">
        <f t="shared" si="375"/>
        <v>0.98579695421360392</v>
      </c>
      <c r="LM33" s="967">
        <f t="shared" si="375"/>
        <v>0.98579695421360392</v>
      </c>
      <c r="LN33" s="966">
        <f t="shared" si="375"/>
        <v>0.98579695421360392</v>
      </c>
      <c r="LO33" s="966">
        <f t="shared" si="375"/>
        <v>0.98579695421360392</v>
      </c>
      <c r="LP33" s="966">
        <f t="shared" si="375"/>
        <v>0.98579695421360392</v>
      </c>
      <c r="LQ33" s="966">
        <f t="shared" si="375"/>
        <v>0.98579695421360392</v>
      </c>
      <c r="LR33" s="966">
        <f t="shared" si="375"/>
        <v>0.98579695421360392</v>
      </c>
      <c r="LS33" s="966">
        <f t="shared" si="375"/>
        <v>0.98579695421360392</v>
      </c>
      <c r="LT33" s="967">
        <f t="shared" si="375"/>
        <v>0.98579695421360392</v>
      </c>
      <c r="LU33" s="966">
        <f t="shared" si="375"/>
        <v>0.98579695421360392</v>
      </c>
      <c r="LV33" s="966">
        <f t="shared" si="375"/>
        <v>0.98579695421360392</v>
      </c>
      <c r="LW33" s="966">
        <f t="shared" si="375"/>
        <v>0.98579695421360392</v>
      </c>
      <c r="LX33" s="966">
        <f t="shared" si="375"/>
        <v>0.98579695421360392</v>
      </c>
      <c r="LY33" s="966">
        <f t="shared" ref="LY33:OJ33" si="376">+LX33+LY34</f>
        <v>0.98579695421360392</v>
      </c>
      <c r="LZ33" s="968">
        <f t="shared" si="376"/>
        <v>0.98579695421360392</v>
      </c>
      <c r="MA33" s="368">
        <f t="shared" si="376"/>
        <v>0.98579695421360392</v>
      </c>
      <c r="MB33" s="969">
        <f t="shared" si="376"/>
        <v>0.98579695421360392</v>
      </c>
      <c r="MC33" s="966">
        <f t="shared" si="376"/>
        <v>0.98579695421360392</v>
      </c>
      <c r="MD33" s="966">
        <f t="shared" si="376"/>
        <v>0.98579695421360392</v>
      </c>
      <c r="ME33" s="966">
        <f t="shared" si="376"/>
        <v>0.98579695421360392</v>
      </c>
      <c r="MF33" s="966">
        <f t="shared" si="376"/>
        <v>0.98579695421360392</v>
      </c>
      <c r="MG33" s="966">
        <f t="shared" si="376"/>
        <v>0.98579695421360392</v>
      </c>
      <c r="MH33" s="967">
        <f t="shared" si="376"/>
        <v>0.98579695421360392</v>
      </c>
      <c r="MI33" s="966">
        <f t="shared" si="376"/>
        <v>0.98579695421360392</v>
      </c>
      <c r="MJ33" s="966">
        <f t="shared" si="376"/>
        <v>0.98579695421360392</v>
      </c>
      <c r="MK33" s="966">
        <f t="shared" si="376"/>
        <v>0.98579695421360392</v>
      </c>
      <c r="ML33" s="966">
        <f t="shared" si="376"/>
        <v>0.98579695421360392</v>
      </c>
      <c r="MM33" s="966">
        <f t="shared" si="376"/>
        <v>0.98579695421360392</v>
      </c>
      <c r="MN33" s="966">
        <f t="shared" si="376"/>
        <v>0.98579695421360392</v>
      </c>
      <c r="MO33" s="967">
        <f t="shared" si="376"/>
        <v>0.98579695421360392</v>
      </c>
      <c r="MP33" s="966">
        <f t="shared" si="376"/>
        <v>0.98579695421360392</v>
      </c>
      <c r="MQ33" s="966">
        <f t="shared" si="376"/>
        <v>0.98579695421360392</v>
      </c>
      <c r="MR33" s="966">
        <f t="shared" si="376"/>
        <v>0.98579695421360392</v>
      </c>
      <c r="MS33" s="966">
        <f t="shared" si="376"/>
        <v>0.98579695421360392</v>
      </c>
      <c r="MT33" s="966">
        <f t="shared" si="376"/>
        <v>0.98579695421360392</v>
      </c>
      <c r="MU33" s="966">
        <f t="shared" si="376"/>
        <v>0.98579695421360392</v>
      </c>
      <c r="MV33" s="967">
        <f t="shared" si="376"/>
        <v>0.98579695421360392</v>
      </c>
      <c r="MW33" s="966">
        <f t="shared" si="376"/>
        <v>0.98579695421360392</v>
      </c>
      <c r="MX33" s="966">
        <f t="shared" si="376"/>
        <v>0.98579695421360392</v>
      </c>
      <c r="MY33" s="966">
        <f t="shared" si="376"/>
        <v>0.98579695421360392</v>
      </c>
      <c r="MZ33" s="966">
        <f t="shared" si="376"/>
        <v>0.98579695421360392</v>
      </c>
      <c r="NA33" s="966">
        <f t="shared" si="376"/>
        <v>0.98579695421360392</v>
      </c>
      <c r="NB33" s="966">
        <f t="shared" si="376"/>
        <v>0.98579695421360392</v>
      </c>
      <c r="NC33" s="967">
        <f t="shared" si="376"/>
        <v>0.98579695421360392</v>
      </c>
      <c r="ND33" s="966">
        <f t="shared" si="376"/>
        <v>0.98579695421360392</v>
      </c>
      <c r="NE33" s="968">
        <f t="shared" si="376"/>
        <v>0.98579695421360392</v>
      </c>
      <c r="NF33" s="367">
        <f t="shared" si="376"/>
        <v>0.98579695421360392</v>
      </c>
      <c r="NG33" s="969">
        <f t="shared" si="376"/>
        <v>0.98579695421360392</v>
      </c>
      <c r="NH33" s="966">
        <f t="shared" si="376"/>
        <v>0.98579695421360392</v>
      </c>
      <c r="NI33" s="966">
        <f t="shared" si="376"/>
        <v>0.98579695421360392</v>
      </c>
      <c r="NJ33" s="967">
        <f t="shared" si="376"/>
        <v>0.98579695421360392</v>
      </c>
      <c r="NK33" s="966">
        <f t="shared" si="376"/>
        <v>0.98579695421360392</v>
      </c>
      <c r="NL33" s="966">
        <f t="shared" si="376"/>
        <v>0.98579695421360392</v>
      </c>
      <c r="NM33" s="966">
        <f t="shared" si="376"/>
        <v>0.98579695421360392</v>
      </c>
      <c r="NN33" s="966">
        <f t="shared" si="376"/>
        <v>0.98579695421360392</v>
      </c>
      <c r="NO33" s="966">
        <f t="shared" si="376"/>
        <v>0.98579695421360392</v>
      </c>
      <c r="NP33" s="966">
        <f t="shared" si="376"/>
        <v>0.98579695421360392</v>
      </c>
      <c r="NQ33" s="967">
        <f t="shared" si="376"/>
        <v>0.98579695421360392</v>
      </c>
      <c r="NR33" s="966">
        <f t="shared" si="376"/>
        <v>0.98579695421360392</v>
      </c>
      <c r="NS33" s="966">
        <f t="shared" si="376"/>
        <v>0.98579695421360392</v>
      </c>
      <c r="NT33" s="966">
        <f t="shared" si="376"/>
        <v>0.98579695421360392</v>
      </c>
      <c r="NU33" s="966">
        <f t="shared" si="376"/>
        <v>0.98579695421360392</v>
      </c>
      <c r="NV33" s="966">
        <f t="shared" si="376"/>
        <v>0.98579695421360392</v>
      </c>
      <c r="NW33" s="966">
        <f t="shared" si="376"/>
        <v>0.98579695421360392</v>
      </c>
      <c r="NX33" s="967">
        <f t="shared" si="376"/>
        <v>0.98579695421360392</v>
      </c>
      <c r="NY33" s="966">
        <f t="shared" si="376"/>
        <v>0.98579695421360392</v>
      </c>
      <c r="NZ33" s="966">
        <f t="shared" si="376"/>
        <v>0.98579695421360392</v>
      </c>
      <c r="OA33" s="966">
        <f t="shared" si="376"/>
        <v>0.98579695421360392</v>
      </c>
      <c r="OB33" s="966">
        <f t="shared" si="376"/>
        <v>0.98579695421360392</v>
      </c>
      <c r="OC33" s="966">
        <f t="shared" si="376"/>
        <v>0.98579695421360392</v>
      </c>
      <c r="OD33" s="966">
        <f t="shared" si="376"/>
        <v>0.98579695421360392</v>
      </c>
      <c r="OE33" s="967">
        <f t="shared" si="376"/>
        <v>0.98579695421360392</v>
      </c>
      <c r="OF33" s="966">
        <f t="shared" si="376"/>
        <v>0.98579695421360392</v>
      </c>
      <c r="OG33" s="966">
        <f t="shared" si="376"/>
        <v>0.98579695421360392</v>
      </c>
      <c r="OH33" s="966">
        <f t="shared" si="376"/>
        <v>0.98579695421360392</v>
      </c>
      <c r="OI33" s="968">
        <f t="shared" si="376"/>
        <v>0.98579695421360392</v>
      </c>
      <c r="OJ33" s="367">
        <f t="shared" si="376"/>
        <v>0.98579695421360392</v>
      </c>
      <c r="OK33" s="969">
        <f t="shared" ref="OK33:QV33" si="377">+OJ33+OK34</f>
        <v>0.98579695421360392</v>
      </c>
      <c r="OL33" s="967">
        <f t="shared" si="377"/>
        <v>0.98579695421360392</v>
      </c>
      <c r="OM33" s="966">
        <f t="shared" si="377"/>
        <v>0.98579695421360392</v>
      </c>
      <c r="ON33" s="966">
        <f t="shared" si="377"/>
        <v>0.98579695421360392</v>
      </c>
      <c r="OO33" s="966">
        <f t="shared" si="377"/>
        <v>0.98579695421360392</v>
      </c>
      <c r="OP33" s="966">
        <f t="shared" si="377"/>
        <v>0.98579695421360392</v>
      </c>
      <c r="OQ33" s="966">
        <f t="shared" si="377"/>
        <v>0.98579695421360392</v>
      </c>
      <c r="OR33" s="966">
        <f t="shared" si="377"/>
        <v>0.98579695421360392</v>
      </c>
      <c r="OS33" s="967">
        <f t="shared" si="377"/>
        <v>0.98579695421360392</v>
      </c>
      <c r="OT33" s="966">
        <f t="shared" si="377"/>
        <v>0.98579695421360392</v>
      </c>
      <c r="OU33" s="966">
        <f t="shared" si="377"/>
        <v>0.98579695421360392</v>
      </c>
      <c r="OV33" s="966">
        <f t="shared" si="377"/>
        <v>0.98579695421360392</v>
      </c>
      <c r="OW33" s="966">
        <f t="shared" si="377"/>
        <v>0.98579695421360392</v>
      </c>
      <c r="OX33" s="966">
        <f t="shared" si="377"/>
        <v>0.98579695421360392</v>
      </c>
      <c r="OY33" s="966">
        <f t="shared" si="377"/>
        <v>0.98579695421360392</v>
      </c>
      <c r="OZ33" s="967">
        <f t="shared" si="377"/>
        <v>0.98579695421360392</v>
      </c>
      <c r="PA33" s="966">
        <f t="shared" si="377"/>
        <v>0.98579695421360392</v>
      </c>
      <c r="PB33" s="966">
        <f t="shared" si="377"/>
        <v>0.98579695421360392</v>
      </c>
      <c r="PC33" s="966">
        <f t="shared" si="377"/>
        <v>0.98579695421360392</v>
      </c>
      <c r="PD33" s="966">
        <f t="shared" si="377"/>
        <v>0.98579695421360392</v>
      </c>
      <c r="PE33" s="966">
        <f t="shared" si="377"/>
        <v>0.98579695421360392</v>
      </c>
      <c r="PF33" s="966">
        <f t="shared" si="377"/>
        <v>0.98579695421360392</v>
      </c>
      <c r="PG33" s="967">
        <f t="shared" si="377"/>
        <v>0.98579695421360392</v>
      </c>
      <c r="PH33" s="966">
        <f t="shared" si="377"/>
        <v>0.98579695421360392</v>
      </c>
      <c r="PI33" s="966">
        <f t="shared" si="377"/>
        <v>0.98579695421360392</v>
      </c>
      <c r="PJ33" s="966">
        <f t="shared" si="377"/>
        <v>0.98579695421360392</v>
      </c>
      <c r="PK33" s="966">
        <f t="shared" si="377"/>
        <v>0.98579695421360392</v>
      </c>
      <c r="PL33" s="966">
        <f t="shared" si="377"/>
        <v>0.98579695421360392</v>
      </c>
      <c r="PM33" s="966">
        <f t="shared" si="377"/>
        <v>0.98579695421360392</v>
      </c>
      <c r="PN33" s="970">
        <f t="shared" si="377"/>
        <v>0.98579695421360392</v>
      </c>
      <c r="PO33" s="367">
        <f t="shared" si="377"/>
        <v>0.98579695421360392</v>
      </c>
      <c r="PP33" s="969">
        <f t="shared" si="377"/>
        <v>0.98579695421360392</v>
      </c>
      <c r="PQ33" s="966">
        <f t="shared" si="377"/>
        <v>0.98579695421360392</v>
      </c>
      <c r="PR33" s="966">
        <f t="shared" si="377"/>
        <v>0.98579695421360392</v>
      </c>
      <c r="PS33" s="966">
        <f t="shared" si="377"/>
        <v>0.98579695421360392</v>
      </c>
      <c r="PT33" s="966">
        <f t="shared" si="377"/>
        <v>0.98579695421360392</v>
      </c>
      <c r="PU33" s="967">
        <f t="shared" si="377"/>
        <v>0.98579695421360392</v>
      </c>
      <c r="PV33" s="966">
        <f t="shared" si="377"/>
        <v>0.98579695421360392</v>
      </c>
      <c r="PW33" s="966">
        <f t="shared" si="377"/>
        <v>0.98579695421360392</v>
      </c>
      <c r="PX33" s="966">
        <f t="shared" si="377"/>
        <v>0.98579695421360392</v>
      </c>
      <c r="PY33" s="966">
        <f t="shared" si="377"/>
        <v>0.98579695421360392</v>
      </c>
      <c r="PZ33" s="966">
        <f t="shared" si="377"/>
        <v>0.98579695421360392</v>
      </c>
      <c r="QA33" s="966">
        <f t="shared" si="377"/>
        <v>0.98579695421360392</v>
      </c>
      <c r="QB33" s="967">
        <f t="shared" si="377"/>
        <v>0.98579695421360392</v>
      </c>
      <c r="QC33" s="966">
        <f t="shared" si="377"/>
        <v>0.98579695421360392</v>
      </c>
      <c r="QD33" s="966">
        <f t="shared" si="377"/>
        <v>0.98579695421360392</v>
      </c>
      <c r="QE33" s="966">
        <f t="shared" si="377"/>
        <v>0.98579695421360392</v>
      </c>
      <c r="QF33" s="966">
        <f t="shared" si="377"/>
        <v>0.98579695421360392</v>
      </c>
      <c r="QG33" s="966">
        <f t="shared" si="377"/>
        <v>0.98579695421360392</v>
      </c>
      <c r="QH33" s="966">
        <f t="shared" si="377"/>
        <v>0.98579695421360392</v>
      </c>
      <c r="QI33" s="967">
        <f t="shared" si="377"/>
        <v>0.98579695421360392</v>
      </c>
      <c r="QJ33" s="966">
        <f t="shared" si="377"/>
        <v>0.98579695421360392</v>
      </c>
      <c r="QK33" s="966">
        <f t="shared" si="377"/>
        <v>0.98579695421360392</v>
      </c>
      <c r="QL33" s="966">
        <f t="shared" si="377"/>
        <v>0.98579695421360392</v>
      </c>
      <c r="QM33" s="966">
        <f t="shared" si="377"/>
        <v>0.98579695421360392</v>
      </c>
      <c r="QN33" s="966">
        <f t="shared" si="377"/>
        <v>0.98579695421360392</v>
      </c>
      <c r="QO33" s="966">
        <f t="shared" si="377"/>
        <v>0.98579695421360392</v>
      </c>
      <c r="QP33" s="967">
        <f t="shared" si="377"/>
        <v>0.98579695421360392</v>
      </c>
      <c r="QQ33" s="966">
        <f t="shared" si="377"/>
        <v>0.98579695421360392</v>
      </c>
      <c r="QR33" s="968">
        <f t="shared" si="377"/>
        <v>0.98579695421360392</v>
      </c>
      <c r="QS33" s="367">
        <f t="shared" si="377"/>
        <v>0.98579695421360392</v>
      </c>
      <c r="QT33" s="969">
        <f t="shared" si="377"/>
        <v>0.98579695421360392</v>
      </c>
      <c r="QU33" s="966">
        <f t="shared" si="377"/>
        <v>0.98579695421360392</v>
      </c>
      <c r="QV33" s="966">
        <f t="shared" si="377"/>
        <v>0.98579695421360392</v>
      </c>
      <c r="QW33" s="967">
        <f t="shared" ref="QW33:TH33" si="378">+QV33+QW34</f>
        <v>0.98579695421360392</v>
      </c>
      <c r="QX33" s="966">
        <f t="shared" si="378"/>
        <v>0.98579695421360392</v>
      </c>
      <c r="QY33" s="966">
        <f t="shared" si="378"/>
        <v>0.98579695421360392</v>
      </c>
      <c r="QZ33" s="966">
        <f t="shared" si="378"/>
        <v>0.98579695421360392</v>
      </c>
      <c r="RA33" s="966">
        <f t="shared" si="378"/>
        <v>0.98579695421360392</v>
      </c>
      <c r="RB33" s="966">
        <f t="shared" si="378"/>
        <v>0.98579695421360392</v>
      </c>
      <c r="RC33" s="966">
        <f t="shared" si="378"/>
        <v>0.98579695421360392</v>
      </c>
      <c r="RD33" s="967">
        <f t="shared" si="378"/>
        <v>0.98579695421360392</v>
      </c>
      <c r="RE33" s="966">
        <f t="shared" si="378"/>
        <v>0.98579695421360392</v>
      </c>
      <c r="RF33" s="966">
        <f t="shared" si="378"/>
        <v>0.98579695421360392</v>
      </c>
      <c r="RG33" s="966">
        <f t="shared" si="378"/>
        <v>0.98579695421360392</v>
      </c>
      <c r="RH33" s="966">
        <f t="shared" si="378"/>
        <v>0.98579695421360392</v>
      </c>
      <c r="RI33" s="966">
        <f t="shared" si="378"/>
        <v>0.98579695421360392</v>
      </c>
      <c r="RJ33" s="966">
        <f t="shared" si="378"/>
        <v>0.98579695421360392</v>
      </c>
      <c r="RK33" s="967">
        <f t="shared" si="378"/>
        <v>0.98579695421360392</v>
      </c>
      <c r="RL33" s="966">
        <f t="shared" si="378"/>
        <v>0.98579695421360392</v>
      </c>
      <c r="RM33" s="966">
        <f t="shared" si="378"/>
        <v>0.98579695421360392</v>
      </c>
      <c r="RN33" s="966">
        <f t="shared" si="378"/>
        <v>0.98579695421360392</v>
      </c>
      <c r="RO33" s="966">
        <f t="shared" si="378"/>
        <v>0.98579695421360392</v>
      </c>
      <c r="RP33" s="966">
        <f t="shared" si="378"/>
        <v>0.98579695421360392</v>
      </c>
      <c r="RQ33" s="966">
        <f t="shared" si="378"/>
        <v>0.98579695421360392</v>
      </c>
      <c r="RR33" s="967">
        <f t="shared" si="378"/>
        <v>0.98579695421360392</v>
      </c>
      <c r="RS33" s="966">
        <f t="shared" si="378"/>
        <v>0.98579695421360392</v>
      </c>
      <c r="RT33" s="966">
        <f t="shared" si="378"/>
        <v>0.98579695421360392</v>
      </c>
      <c r="RU33" s="966">
        <f t="shared" si="378"/>
        <v>0.98579695421360392</v>
      </c>
      <c r="RV33" s="966">
        <f t="shared" si="378"/>
        <v>0.98579695421360392</v>
      </c>
      <c r="RW33" s="968">
        <f t="shared" si="378"/>
        <v>0.98579695421360392</v>
      </c>
      <c r="RX33" s="367">
        <f t="shared" si="378"/>
        <v>0.98579695421360392</v>
      </c>
      <c r="RY33" s="965">
        <f t="shared" si="378"/>
        <v>0.98579695421360392</v>
      </c>
      <c r="RZ33" s="966">
        <f t="shared" si="378"/>
        <v>0.98579695421360392</v>
      </c>
      <c r="SA33" s="966">
        <f t="shared" si="378"/>
        <v>0.98579695421360392</v>
      </c>
      <c r="SB33" s="966">
        <f t="shared" si="378"/>
        <v>0.98579695421360392</v>
      </c>
      <c r="SC33" s="966">
        <f t="shared" si="378"/>
        <v>0.98579695421360392</v>
      </c>
      <c r="SD33" s="966">
        <f t="shared" si="378"/>
        <v>0.98579695421360392</v>
      </c>
      <c r="SE33" s="966">
        <f t="shared" si="378"/>
        <v>0.98579695421360392</v>
      </c>
      <c r="SF33" s="967">
        <f t="shared" si="378"/>
        <v>0.98579695421360392</v>
      </c>
      <c r="SG33" s="966">
        <f t="shared" si="378"/>
        <v>0.98579695421360392</v>
      </c>
      <c r="SH33" s="966">
        <f t="shared" si="378"/>
        <v>0.98579695421360392</v>
      </c>
      <c r="SI33" s="966">
        <f t="shared" si="378"/>
        <v>0.98579695421360392</v>
      </c>
      <c r="SJ33" s="966">
        <f t="shared" si="378"/>
        <v>0.98579695421360392</v>
      </c>
      <c r="SK33" s="966">
        <f t="shared" si="378"/>
        <v>0.98579695421360392</v>
      </c>
      <c r="SL33" s="966">
        <f t="shared" si="378"/>
        <v>0.98579695421360392</v>
      </c>
      <c r="SM33" s="967">
        <f t="shared" si="378"/>
        <v>0.98579695421360392</v>
      </c>
      <c r="SN33" s="966">
        <f t="shared" si="378"/>
        <v>0.98579695421360392</v>
      </c>
      <c r="SO33" s="966">
        <f t="shared" si="378"/>
        <v>0.98579695421360392</v>
      </c>
      <c r="SP33" s="966">
        <f t="shared" si="378"/>
        <v>0.98579695421360392</v>
      </c>
      <c r="SQ33" s="966">
        <f t="shared" si="378"/>
        <v>0.98579695421360392</v>
      </c>
      <c r="SR33" s="966">
        <f t="shared" si="378"/>
        <v>0.98579695421360392</v>
      </c>
      <c r="SS33" s="966">
        <f t="shared" si="378"/>
        <v>0.98579695421360392</v>
      </c>
      <c r="ST33" s="967">
        <f t="shared" si="378"/>
        <v>0.98579695421360392</v>
      </c>
      <c r="SU33" s="966">
        <f t="shared" si="378"/>
        <v>0.98579695421360392</v>
      </c>
      <c r="SV33" s="966">
        <f t="shared" si="378"/>
        <v>0.98579695421360392</v>
      </c>
      <c r="SW33" s="966">
        <f t="shared" si="378"/>
        <v>0.98579695421360392</v>
      </c>
      <c r="SX33" s="966">
        <f t="shared" si="378"/>
        <v>0.98579695421360392</v>
      </c>
      <c r="SY33" s="966">
        <f t="shared" si="378"/>
        <v>0.98579695421360392</v>
      </c>
      <c r="SZ33" s="966">
        <f t="shared" si="378"/>
        <v>0.98579695421360392</v>
      </c>
      <c r="TA33" s="967">
        <f t="shared" si="378"/>
        <v>0.98579695421360392</v>
      </c>
      <c r="TB33" s="968">
        <f t="shared" si="378"/>
        <v>0.98579695421360392</v>
      </c>
      <c r="TC33" s="367">
        <f t="shared" si="378"/>
        <v>0.98579695421360392</v>
      </c>
      <c r="TD33" s="969">
        <f t="shared" si="378"/>
        <v>0.98579695421360392</v>
      </c>
      <c r="TE33" s="966">
        <f t="shared" si="378"/>
        <v>0.98579695421360392</v>
      </c>
      <c r="TF33" s="966">
        <f t="shared" si="378"/>
        <v>0.98579695421360392</v>
      </c>
      <c r="TG33" s="966">
        <f t="shared" si="378"/>
        <v>0.98579695421360392</v>
      </c>
      <c r="TH33" s="967">
        <f t="shared" si="378"/>
        <v>0.98579695421360392</v>
      </c>
      <c r="TI33" s="966">
        <f t="shared" ref="TI33:UV33" si="379">+TH33+TI34</f>
        <v>0.98579695421360392</v>
      </c>
      <c r="TJ33" s="966">
        <f t="shared" si="379"/>
        <v>0.98579695421360392</v>
      </c>
      <c r="TK33" s="966">
        <f t="shared" si="379"/>
        <v>0.98579695421360392</v>
      </c>
      <c r="TL33" s="966">
        <f t="shared" si="379"/>
        <v>0.98579695421360392</v>
      </c>
      <c r="TM33" s="966">
        <f t="shared" si="379"/>
        <v>0.98579695421360392</v>
      </c>
      <c r="TN33" s="966">
        <f t="shared" si="379"/>
        <v>0.98579695421360392</v>
      </c>
      <c r="TO33" s="967">
        <f t="shared" si="379"/>
        <v>0.98579695421360392</v>
      </c>
      <c r="TP33" s="966">
        <f t="shared" si="379"/>
        <v>0.98579695421360392</v>
      </c>
      <c r="TQ33" s="966">
        <f t="shared" si="379"/>
        <v>0.98579695421360392</v>
      </c>
      <c r="TR33" s="966">
        <f t="shared" si="379"/>
        <v>0.98579695421360392</v>
      </c>
      <c r="TS33" s="966">
        <f t="shared" si="379"/>
        <v>0.98579695421360392</v>
      </c>
      <c r="TT33" s="966">
        <f t="shared" si="379"/>
        <v>0.98579695421360392</v>
      </c>
      <c r="TU33" s="966">
        <f t="shared" si="379"/>
        <v>0.98579695421360392</v>
      </c>
      <c r="TV33" s="967">
        <f t="shared" si="379"/>
        <v>0.98579695421360392</v>
      </c>
      <c r="TW33" s="966">
        <f t="shared" si="379"/>
        <v>0.98579695421360392</v>
      </c>
      <c r="TX33" s="966">
        <f t="shared" si="379"/>
        <v>0.98579695421360392</v>
      </c>
      <c r="TY33" s="966">
        <f t="shared" si="379"/>
        <v>0.98579695421360392</v>
      </c>
      <c r="TZ33" s="966">
        <f t="shared" si="379"/>
        <v>0.98579695421360392</v>
      </c>
      <c r="UA33" s="966">
        <f t="shared" si="379"/>
        <v>0.98579695421360392</v>
      </c>
      <c r="UB33" s="966">
        <f t="shared" si="379"/>
        <v>0.98579695421360392</v>
      </c>
      <c r="UC33" s="967">
        <f t="shared" si="379"/>
        <v>0.98579695421360392</v>
      </c>
      <c r="UD33" s="966">
        <f t="shared" si="379"/>
        <v>0.98579695421360392</v>
      </c>
      <c r="UE33" s="966">
        <f t="shared" si="379"/>
        <v>0.98579695421360392</v>
      </c>
      <c r="UF33" s="968">
        <f t="shared" si="379"/>
        <v>0.98579695421360392</v>
      </c>
      <c r="UG33" s="367">
        <f t="shared" si="379"/>
        <v>0.98579695421360392</v>
      </c>
      <c r="UH33" s="969">
        <f t="shared" si="379"/>
        <v>0.98579695421360392</v>
      </c>
      <c r="UI33" s="966">
        <f t="shared" si="379"/>
        <v>0.98579695421360392</v>
      </c>
      <c r="UJ33" s="967">
        <f t="shared" si="379"/>
        <v>0.98579695421360392</v>
      </c>
      <c r="UK33" s="966">
        <f t="shared" si="379"/>
        <v>0.98579695421360392</v>
      </c>
      <c r="UL33" s="966">
        <f t="shared" si="379"/>
        <v>0.98579695421360392</v>
      </c>
      <c r="UM33" s="966">
        <f t="shared" si="379"/>
        <v>0.98579695421360392</v>
      </c>
      <c r="UN33" s="966">
        <f t="shared" si="379"/>
        <v>0.98579695421360392</v>
      </c>
      <c r="UO33" s="966">
        <f t="shared" si="379"/>
        <v>0.98579695421360392</v>
      </c>
      <c r="UP33" s="966">
        <f t="shared" si="379"/>
        <v>0.98579695421360392</v>
      </c>
      <c r="UQ33" s="967">
        <f t="shared" si="379"/>
        <v>0.98579695421360392</v>
      </c>
      <c r="UR33" s="966">
        <f t="shared" si="379"/>
        <v>0.98579695421360392</v>
      </c>
      <c r="US33" s="966">
        <f t="shared" si="379"/>
        <v>0.98579695421360392</v>
      </c>
      <c r="UT33" s="966">
        <f t="shared" si="379"/>
        <v>0.98579695421360392</v>
      </c>
      <c r="UU33" s="968">
        <f t="shared" si="379"/>
        <v>0.98579695421360392</v>
      </c>
      <c r="UV33" s="367">
        <f t="shared" si="379"/>
        <v>0.98579695421360392</v>
      </c>
    </row>
    <row r="34" spans="1:568" ht="13.5" customHeight="1">
      <c r="A34" s="764"/>
      <c r="B34" s="782"/>
      <c r="C34" s="974"/>
      <c r="D34" s="769"/>
      <c r="E34" s="953"/>
      <c r="F34" s="954"/>
      <c r="G34" s="954"/>
      <c r="H34" s="954"/>
      <c r="I34" s="953"/>
      <c r="J34" s="972">
        <f t="shared" si="370"/>
        <v>3.7599999999999995E-2</v>
      </c>
      <c r="K34" s="973"/>
      <c r="L34" s="963" t="s">
        <v>261</v>
      </c>
      <c r="M34" s="964"/>
      <c r="N34" s="964">
        <v>1004.01</v>
      </c>
      <c r="O34" s="412"/>
      <c r="P34" s="454">
        <f>+P35/$N$34</f>
        <v>0</v>
      </c>
      <c r="Q34" s="366"/>
      <c r="R34" s="471">
        <f t="shared" ref="R34:W34" si="380">+R35/$N$34</f>
        <v>0</v>
      </c>
      <c r="S34" s="471">
        <f t="shared" si="380"/>
        <v>0</v>
      </c>
      <c r="T34" s="471">
        <f t="shared" si="380"/>
        <v>0</v>
      </c>
      <c r="U34" s="471">
        <f t="shared" si="380"/>
        <v>0</v>
      </c>
      <c r="V34" s="471">
        <f t="shared" si="380"/>
        <v>0</v>
      </c>
      <c r="W34" s="471">
        <f t="shared" si="380"/>
        <v>0</v>
      </c>
      <c r="X34" s="472"/>
      <c r="Y34" s="471">
        <f t="shared" ref="Y34:AD34" si="381">+Y35/$N$34</f>
        <v>0</v>
      </c>
      <c r="Z34" s="471">
        <f t="shared" si="381"/>
        <v>0</v>
      </c>
      <c r="AA34" s="471">
        <f t="shared" si="381"/>
        <v>0</v>
      </c>
      <c r="AB34" s="471">
        <f t="shared" si="381"/>
        <v>0</v>
      </c>
      <c r="AC34" s="471">
        <f t="shared" si="381"/>
        <v>0</v>
      </c>
      <c r="AD34" s="471">
        <f t="shared" si="381"/>
        <v>0</v>
      </c>
      <c r="AE34" s="472"/>
      <c r="AF34" s="471">
        <f t="shared" ref="AF34:AK34" si="382">+AF35/$N$34</f>
        <v>0</v>
      </c>
      <c r="AG34" s="471">
        <f t="shared" si="382"/>
        <v>0</v>
      </c>
      <c r="AH34" s="473">
        <f t="shared" si="382"/>
        <v>0</v>
      </c>
      <c r="AI34" s="455">
        <f t="shared" si="382"/>
        <v>0</v>
      </c>
      <c r="AJ34" s="365">
        <f t="shared" si="382"/>
        <v>0</v>
      </c>
      <c r="AK34" s="471">
        <f t="shared" si="382"/>
        <v>0</v>
      </c>
      <c r="AL34" s="472"/>
      <c r="AM34" s="471">
        <f t="shared" ref="AM34:AR34" si="383">+AM35/$N$34</f>
        <v>0</v>
      </c>
      <c r="AN34" s="471">
        <f t="shared" si="383"/>
        <v>0</v>
      </c>
      <c r="AO34" s="471">
        <f t="shared" si="383"/>
        <v>0</v>
      </c>
      <c r="AP34" s="471">
        <f t="shared" si="383"/>
        <v>0</v>
      </c>
      <c r="AQ34" s="471">
        <f t="shared" si="383"/>
        <v>0</v>
      </c>
      <c r="AR34" s="471">
        <f t="shared" si="383"/>
        <v>0</v>
      </c>
      <c r="AS34" s="472"/>
      <c r="AT34" s="471">
        <f t="shared" ref="AT34:AY34" si="384">+AT35/$N$34</f>
        <v>0</v>
      </c>
      <c r="AU34" s="471">
        <f t="shared" si="384"/>
        <v>0</v>
      </c>
      <c r="AV34" s="471">
        <f t="shared" si="384"/>
        <v>0</v>
      </c>
      <c r="AW34" s="471">
        <f t="shared" si="384"/>
        <v>0</v>
      </c>
      <c r="AX34" s="471">
        <f t="shared" si="384"/>
        <v>0</v>
      </c>
      <c r="AY34" s="471">
        <f t="shared" si="384"/>
        <v>0</v>
      </c>
      <c r="AZ34" s="472"/>
      <c r="BA34" s="471">
        <f t="shared" ref="BA34:BF34" si="385">+BA35/$N$34</f>
        <v>0</v>
      </c>
      <c r="BB34" s="471">
        <f t="shared" si="385"/>
        <v>0</v>
      </c>
      <c r="BC34" s="471">
        <f t="shared" si="385"/>
        <v>0</v>
      </c>
      <c r="BD34" s="471">
        <f t="shared" si="385"/>
        <v>0</v>
      </c>
      <c r="BE34" s="471">
        <f t="shared" si="385"/>
        <v>0</v>
      </c>
      <c r="BF34" s="471">
        <f t="shared" si="385"/>
        <v>5.2157515031390793E-3</v>
      </c>
      <c r="BG34" s="472"/>
      <c r="BH34" s="471">
        <f t="shared" ref="BH34:BM34" si="386">+BH35/$N$34</f>
        <v>5.2157515031390793E-3</v>
      </c>
      <c r="BI34" s="471">
        <f t="shared" si="386"/>
        <v>5.2157515031390793E-3</v>
      </c>
      <c r="BJ34" s="471">
        <f t="shared" si="386"/>
        <v>5.2157515031390793E-3</v>
      </c>
      <c r="BK34" s="471">
        <f t="shared" si="386"/>
        <v>5.2157515031390793E-3</v>
      </c>
      <c r="BL34" s="471">
        <f t="shared" si="386"/>
        <v>5.2157515031390793E-3</v>
      </c>
      <c r="BM34" s="473">
        <f t="shared" si="386"/>
        <v>1.3218659840705438E-2</v>
      </c>
      <c r="BN34" s="456"/>
      <c r="BO34" s="365">
        <f t="shared" ref="BO34:BT34" si="387">+BO35/$N$34</f>
        <v>1.3218659840705438E-2</v>
      </c>
      <c r="BP34" s="471">
        <f t="shared" si="387"/>
        <v>1.3218659840705438E-2</v>
      </c>
      <c r="BQ34" s="471">
        <f t="shared" si="387"/>
        <v>1.3218659840705438E-2</v>
      </c>
      <c r="BR34" s="471">
        <f t="shared" si="387"/>
        <v>1.3218659840705438E-2</v>
      </c>
      <c r="BS34" s="471">
        <f t="shared" si="387"/>
        <v>1.3218659840705438E-2</v>
      </c>
      <c r="BT34" s="471">
        <f t="shared" si="387"/>
        <v>1.7762107283127989E-2</v>
      </c>
      <c r="BU34" s="472"/>
      <c r="BV34" s="471">
        <f t="shared" ref="BV34:CA34" si="388">+BV35/$N$34</f>
        <v>1.7762107283127989E-2</v>
      </c>
      <c r="BW34" s="471">
        <f t="shared" si="388"/>
        <v>1.7762107283127989E-2</v>
      </c>
      <c r="BX34" s="471">
        <f t="shared" si="388"/>
        <v>1.7762107283127989E-2</v>
      </c>
      <c r="BY34" s="471">
        <f t="shared" si="388"/>
        <v>1.7762107283127989E-2</v>
      </c>
      <c r="BZ34" s="471">
        <f t="shared" si="388"/>
        <v>1.7762107283127989E-2</v>
      </c>
      <c r="CA34" s="471">
        <f t="shared" si="388"/>
        <v>1.3595482116711985E-2</v>
      </c>
      <c r="CB34" s="472"/>
      <c r="CC34" s="471">
        <f t="shared" ref="CC34:CH34" si="389">+CC35/$N$34</f>
        <v>1.3595482116711985E-2</v>
      </c>
      <c r="CD34" s="471">
        <f t="shared" si="389"/>
        <v>1.3595482116711985E-2</v>
      </c>
      <c r="CE34" s="471">
        <f t="shared" si="389"/>
        <v>1.3595482116711985E-2</v>
      </c>
      <c r="CF34" s="471">
        <f t="shared" si="389"/>
        <v>1.3595482116711985E-2</v>
      </c>
      <c r="CG34" s="471">
        <f t="shared" si="389"/>
        <v>1.3595482116711985E-2</v>
      </c>
      <c r="CH34" s="471">
        <f t="shared" si="389"/>
        <v>5.2290315833507638E-3</v>
      </c>
      <c r="CI34" s="472"/>
      <c r="CJ34" s="471">
        <f t="shared" ref="CJ34:CO34" si="390">+CJ35/$N$34</f>
        <v>5.2290315833507638E-3</v>
      </c>
      <c r="CK34" s="471">
        <f t="shared" si="390"/>
        <v>5.2290315833507638E-3</v>
      </c>
      <c r="CL34" s="471">
        <f t="shared" si="390"/>
        <v>5.2290315833507638E-3</v>
      </c>
      <c r="CM34" s="471">
        <f t="shared" si="390"/>
        <v>5.2290315833507638E-3</v>
      </c>
      <c r="CN34" s="471">
        <f t="shared" si="390"/>
        <v>5.2290315833507638E-3</v>
      </c>
      <c r="CO34" s="471">
        <f t="shared" si="390"/>
        <v>3.4710809653290303E-3</v>
      </c>
      <c r="CP34" s="472"/>
      <c r="CQ34" s="473">
        <f t="shared" ref="CQ34:CV34" si="391">+CQ35/$N$34</f>
        <v>3.4710809653290303E-3</v>
      </c>
      <c r="CR34" s="455">
        <f t="shared" si="391"/>
        <v>3.4710809653290303E-3</v>
      </c>
      <c r="CS34" s="365">
        <f t="shared" si="391"/>
        <v>3.4710809653290303E-3</v>
      </c>
      <c r="CT34" s="471">
        <f t="shared" si="391"/>
        <v>3.4710809653290303E-3</v>
      </c>
      <c r="CU34" s="471">
        <f t="shared" si="391"/>
        <v>3.4710809653290303E-3</v>
      </c>
      <c r="CV34" s="471">
        <f t="shared" si="391"/>
        <v>1.6417499161694937E-2</v>
      </c>
      <c r="CW34" s="472"/>
      <c r="CX34" s="471">
        <f t="shared" ref="CX34:DC34" si="392">+CX35/$N$34</f>
        <v>1.6417499161694937E-2</v>
      </c>
      <c r="CY34" s="471">
        <f t="shared" si="392"/>
        <v>1.6417499161694937E-2</v>
      </c>
      <c r="CZ34" s="471">
        <f t="shared" si="392"/>
        <v>1.6417499161694937E-2</v>
      </c>
      <c r="DA34" s="471">
        <f t="shared" si="392"/>
        <v>1.6417499161694937E-2</v>
      </c>
      <c r="DB34" s="471">
        <f t="shared" si="392"/>
        <v>1.6417499161694937E-2</v>
      </c>
      <c r="DC34" s="471">
        <f t="shared" si="392"/>
        <v>1.3817923460257699E-2</v>
      </c>
      <c r="DD34" s="472"/>
      <c r="DE34" s="471">
        <f t="shared" ref="DE34:DJ34" si="393">+DE35/$N$34</f>
        <v>1.3817923460257699E-2</v>
      </c>
      <c r="DF34" s="471">
        <f t="shared" si="393"/>
        <v>1.3817923460257699E-2</v>
      </c>
      <c r="DG34" s="471">
        <f t="shared" si="393"/>
        <v>1.3817923460257699E-2</v>
      </c>
      <c r="DH34" s="471">
        <f t="shared" si="393"/>
        <v>1.3817923460257699E-2</v>
      </c>
      <c r="DI34" s="471">
        <f t="shared" si="393"/>
        <v>1.3817923460257699E-2</v>
      </c>
      <c r="DJ34" s="471">
        <f t="shared" si="393"/>
        <v>1.7928108285774045E-2</v>
      </c>
      <c r="DK34" s="472"/>
      <c r="DL34" s="471">
        <f t="shared" ref="DL34:DQ34" si="394">+DL35/$N$34</f>
        <v>1.7928108285774045E-2</v>
      </c>
      <c r="DM34" s="471">
        <f t="shared" si="394"/>
        <v>1.7928108285774045E-2</v>
      </c>
      <c r="DN34" s="471">
        <f t="shared" si="394"/>
        <v>1.7928108285774045E-2</v>
      </c>
      <c r="DO34" s="471">
        <f t="shared" si="394"/>
        <v>1.7928108285774045E-2</v>
      </c>
      <c r="DP34" s="471">
        <f t="shared" si="394"/>
        <v>1.7928108285774045E-2</v>
      </c>
      <c r="DQ34" s="471">
        <f t="shared" si="394"/>
        <v>7.470045119072519E-3</v>
      </c>
      <c r="DR34" s="472"/>
      <c r="DS34" s="471">
        <f t="shared" ref="DS34:DX34" si="395">+DS35/$N$34</f>
        <v>7.470045119072519E-3</v>
      </c>
      <c r="DT34" s="471">
        <f t="shared" si="395"/>
        <v>7.470045119072519E-3</v>
      </c>
      <c r="DU34" s="471">
        <f t="shared" si="395"/>
        <v>7.470045119072519E-3</v>
      </c>
      <c r="DV34" s="473">
        <f t="shared" si="395"/>
        <v>7.470045119072519E-3</v>
      </c>
      <c r="DW34" s="455">
        <f t="shared" si="395"/>
        <v>7.470045119072519E-3</v>
      </c>
      <c r="DX34" s="365">
        <f t="shared" si="395"/>
        <v>1.1952072190516031E-2</v>
      </c>
      <c r="DY34" s="472"/>
      <c r="DZ34" s="471">
        <f t="shared" ref="DZ34:EE34" si="396">+DZ35/$N$34</f>
        <v>1.1952072190516031E-2</v>
      </c>
      <c r="EA34" s="471">
        <f t="shared" si="396"/>
        <v>1.1952072190516031E-2</v>
      </c>
      <c r="EB34" s="471">
        <f t="shared" si="396"/>
        <v>1.1952072190516031E-2</v>
      </c>
      <c r="EC34" s="471">
        <f t="shared" si="396"/>
        <v>1.1952072190516031E-2</v>
      </c>
      <c r="ED34" s="471">
        <f t="shared" si="396"/>
        <v>1.1952072190516031E-2</v>
      </c>
      <c r="EE34" s="471">
        <f t="shared" si="396"/>
        <v>2.1912132349279391E-2</v>
      </c>
      <c r="EF34" s="472"/>
      <c r="EG34" s="471">
        <f t="shared" ref="EG34:EL34" si="397">+EG35/$N$34</f>
        <v>2.1912132349279391E-2</v>
      </c>
      <c r="EH34" s="471">
        <f t="shared" si="397"/>
        <v>2.1912132349279391E-2</v>
      </c>
      <c r="EI34" s="471">
        <f t="shared" si="397"/>
        <v>2.1912132349279391E-2</v>
      </c>
      <c r="EJ34" s="471">
        <f t="shared" si="397"/>
        <v>0</v>
      </c>
      <c r="EK34" s="471">
        <f t="shared" si="397"/>
        <v>6.6234400055776341E-2</v>
      </c>
      <c r="EL34" s="471">
        <f t="shared" si="397"/>
        <v>0</v>
      </c>
      <c r="EM34" s="472"/>
      <c r="EN34" s="471">
        <f t="shared" ref="EN34:ES34" si="398">+EN35/$N$34</f>
        <v>0</v>
      </c>
      <c r="EO34" s="471">
        <f t="shared" si="398"/>
        <v>0</v>
      </c>
      <c r="EP34" s="471">
        <f t="shared" si="398"/>
        <v>0</v>
      </c>
      <c r="EQ34" s="471">
        <f t="shared" si="398"/>
        <v>4.7270445513490904E-2</v>
      </c>
      <c r="ER34" s="471">
        <f t="shared" si="398"/>
        <v>0</v>
      </c>
      <c r="ES34" s="471">
        <f t="shared" si="398"/>
        <v>0</v>
      </c>
      <c r="ET34" s="472"/>
      <c r="EU34" s="471">
        <f t="shared" ref="EU34:EZ34" si="399">+EU35/$N$34</f>
        <v>0</v>
      </c>
      <c r="EV34" s="471">
        <f t="shared" si="399"/>
        <v>0</v>
      </c>
      <c r="EW34" s="471">
        <f t="shared" si="399"/>
        <v>0</v>
      </c>
      <c r="EX34" s="471">
        <f t="shared" si="399"/>
        <v>2.8177010189141542E-2</v>
      </c>
      <c r="EY34" s="471">
        <f t="shared" si="399"/>
        <v>0</v>
      </c>
      <c r="EZ34" s="471">
        <f t="shared" si="399"/>
        <v>0</v>
      </c>
      <c r="FA34" s="474"/>
      <c r="FB34" s="455">
        <f t="shared" ref="FB34:FG34" si="400">+FB35/$N$34</f>
        <v>0</v>
      </c>
      <c r="FC34" s="365">
        <f t="shared" si="400"/>
        <v>0</v>
      </c>
      <c r="FD34" s="471">
        <f t="shared" si="400"/>
        <v>0</v>
      </c>
      <c r="FE34" s="471">
        <f t="shared" si="400"/>
        <v>0</v>
      </c>
      <c r="FF34" s="471">
        <f t="shared" si="400"/>
        <v>0</v>
      </c>
      <c r="FG34" s="471">
        <f t="shared" si="400"/>
        <v>0</v>
      </c>
      <c r="FH34" s="472"/>
      <c r="FI34" s="471">
        <f t="shared" ref="FI34:FN34" si="401">+FI35/$N$34</f>
        <v>0</v>
      </c>
      <c r="FJ34" s="471">
        <f t="shared" si="401"/>
        <v>0</v>
      </c>
      <c r="FK34" s="471">
        <f t="shared" si="401"/>
        <v>0</v>
      </c>
      <c r="FL34" s="471">
        <f t="shared" si="401"/>
        <v>0</v>
      </c>
      <c r="FM34" s="471">
        <f t="shared" si="401"/>
        <v>0</v>
      </c>
      <c r="FN34" s="471">
        <f t="shared" si="401"/>
        <v>0</v>
      </c>
      <c r="FO34" s="472"/>
      <c r="FP34" s="471">
        <f t="shared" ref="FP34:FU34" si="402">+FP35/$N$34</f>
        <v>0</v>
      </c>
      <c r="FQ34" s="471">
        <f t="shared" si="402"/>
        <v>0</v>
      </c>
      <c r="FR34" s="471">
        <f t="shared" si="402"/>
        <v>0</v>
      </c>
      <c r="FS34" s="471">
        <f t="shared" si="402"/>
        <v>0</v>
      </c>
      <c r="FT34" s="471">
        <f t="shared" si="402"/>
        <v>0</v>
      </c>
      <c r="FU34" s="471">
        <f t="shared" si="402"/>
        <v>0</v>
      </c>
      <c r="FV34" s="472"/>
      <c r="FW34" s="471">
        <f t="shared" ref="FW34:GB34" si="403">+FW35/$N$34</f>
        <v>0</v>
      </c>
      <c r="FX34" s="471">
        <f t="shared" si="403"/>
        <v>0</v>
      </c>
      <c r="FY34" s="471">
        <f t="shared" si="403"/>
        <v>0</v>
      </c>
      <c r="FZ34" s="471">
        <f t="shared" si="403"/>
        <v>0</v>
      </c>
      <c r="GA34" s="471">
        <f t="shared" si="403"/>
        <v>0</v>
      </c>
      <c r="GB34" s="471">
        <f t="shared" si="403"/>
        <v>0</v>
      </c>
      <c r="GC34" s="472"/>
      <c r="GD34" s="471">
        <f t="shared" ref="GD34:GI34" si="404">+GD35/$N$34</f>
        <v>0</v>
      </c>
      <c r="GE34" s="473">
        <f t="shared" si="404"/>
        <v>0</v>
      </c>
      <c r="GF34" s="455">
        <f t="shared" si="404"/>
        <v>0</v>
      </c>
      <c r="GG34" s="365">
        <f t="shared" si="404"/>
        <v>0</v>
      </c>
      <c r="GH34" s="471">
        <f t="shared" si="404"/>
        <v>0</v>
      </c>
      <c r="GI34" s="471">
        <f t="shared" si="404"/>
        <v>0</v>
      </c>
      <c r="GJ34" s="472"/>
      <c r="GK34" s="471">
        <f t="shared" ref="GK34:GP34" si="405">+GK35/$N$34</f>
        <v>0</v>
      </c>
      <c r="GL34" s="471">
        <f t="shared" si="405"/>
        <v>0</v>
      </c>
      <c r="GM34" s="471">
        <f t="shared" si="405"/>
        <v>0</v>
      </c>
      <c r="GN34" s="471">
        <f t="shared" si="405"/>
        <v>0</v>
      </c>
      <c r="GO34" s="471">
        <f t="shared" si="405"/>
        <v>0</v>
      </c>
      <c r="GP34" s="471">
        <f t="shared" si="405"/>
        <v>0</v>
      </c>
      <c r="GQ34" s="472"/>
      <c r="GR34" s="471">
        <f t="shared" ref="GR34:GW34" si="406">+GR35/$N$34</f>
        <v>0</v>
      </c>
      <c r="GS34" s="471">
        <f t="shared" si="406"/>
        <v>0</v>
      </c>
      <c r="GT34" s="471">
        <f t="shared" si="406"/>
        <v>0</v>
      </c>
      <c r="GU34" s="471">
        <f t="shared" si="406"/>
        <v>0</v>
      </c>
      <c r="GV34" s="471">
        <f t="shared" si="406"/>
        <v>0</v>
      </c>
      <c r="GW34" s="471">
        <f t="shared" si="406"/>
        <v>0</v>
      </c>
      <c r="GX34" s="472"/>
      <c r="GY34" s="471">
        <f t="shared" ref="GY34:HD34" si="407">+GY35/$N$34</f>
        <v>0</v>
      </c>
      <c r="GZ34" s="471">
        <f t="shared" si="407"/>
        <v>0</v>
      </c>
      <c r="HA34" s="471">
        <f t="shared" si="407"/>
        <v>0</v>
      </c>
      <c r="HB34" s="471">
        <f t="shared" si="407"/>
        <v>0</v>
      </c>
      <c r="HC34" s="471">
        <f t="shared" si="407"/>
        <v>0</v>
      </c>
      <c r="HD34" s="471">
        <f t="shared" si="407"/>
        <v>0</v>
      </c>
      <c r="HE34" s="472"/>
      <c r="HF34" s="471">
        <f t="shared" ref="HF34:HK34" si="408">+HF35/$N$34</f>
        <v>0</v>
      </c>
      <c r="HG34" s="471">
        <f t="shared" si="408"/>
        <v>0</v>
      </c>
      <c r="HH34" s="471">
        <f t="shared" si="408"/>
        <v>0</v>
      </c>
      <c r="HI34" s="471">
        <f t="shared" si="408"/>
        <v>0</v>
      </c>
      <c r="HJ34" s="473">
        <f t="shared" si="408"/>
        <v>0</v>
      </c>
      <c r="HK34" s="455">
        <f t="shared" si="408"/>
        <v>0</v>
      </c>
      <c r="HL34" s="366"/>
      <c r="HM34" s="471">
        <f t="shared" ref="HM34:HR34" si="409">+HM35/$N$34</f>
        <v>0</v>
      </c>
      <c r="HN34" s="471">
        <f t="shared" si="409"/>
        <v>0</v>
      </c>
      <c r="HO34" s="471">
        <f t="shared" si="409"/>
        <v>0</v>
      </c>
      <c r="HP34" s="471">
        <f t="shared" si="409"/>
        <v>0</v>
      </c>
      <c r="HQ34" s="471">
        <f t="shared" si="409"/>
        <v>0</v>
      </c>
      <c r="HR34" s="471">
        <f t="shared" si="409"/>
        <v>0</v>
      </c>
      <c r="HS34" s="472"/>
      <c r="HT34" s="471">
        <f t="shared" ref="HT34:HY34" si="410">+HT35/$N$34</f>
        <v>0</v>
      </c>
      <c r="HU34" s="471">
        <f t="shared" si="410"/>
        <v>0</v>
      </c>
      <c r="HV34" s="471">
        <f t="shared" si="410"/>
        <v>0</v>
      </c>
      <c r="HW34" s="471">
        <f t="shared" si="410"/>
        <v>0</v>
      </c>
      <c r="HX34" s="471">
        <f t="shared" si="410"/>
        <v>0</v>
      </c>
      <c r="HY34" s="471">
        <f t="shared" si="410"/>
        <v>0</v>
      </c>
      <c r="HZ34" s="472"/>
      <c r="IA34" s="471">
        <f t="shared" ref="IA34:IF34" si="411">+IA35/$N$34</f>
        <v>0</v>
      </c>
      <c r="IB34" s="471">
        <f t="shared" si="411"/>
        <v>0</v>
      </c>
      <c r="IC34" s="471">
        <f t="shared" si="411"/>
        <v>0</v>
      </c>
      <c r="ID34" s="471">
        <f t="shared" si="411"/>
        <v>0</v>
      </c>
      <c r="IE34" s="471">
        <f t="shared" si="411"/>
        <v>0</v>
      </c>
      <c r="IF34" s="471">
        <f t="shared" si="411"/>
        <v>0</v>
      </c>
      <c r="IG34" s="472"/>
      <c r="IH34" s="471">
        <f t="shared" ref="IH34:IM34" si="412">+IH35/$N$34</f>
        <v>0</v>
      </c>
      <c r="II34" s="471">
        <f t="shared" si="412"/>
        <v>0</v>
      </c>
      <c r="IJ34" s="471">
        <f t="shared" si="412"/>
        <v>0</v>
      </c>
      <c r="IK34" s="471">
        <f t="shared" si="412"/>
        <v>0</v>
      </c>
      <c r="IL34" s="471">
        <f t="shared" si="412"/>
        <v>0</v>
      </c>
      <c r="IM34" s="471">
        <f t="shared" si="412"/>
        <v>0</v>
      </c>
      <c r="IN34" s="474"/>
      <c r="IO34" s="455">
        <f t="shared" ref="IO34:IT34" si="413">+IO35/$N$34</f>
        <v>0</v>
      </c>
      <c r="IP34" s="365">
        <f t="shared" si="413"/>
        <v>0</v>
      </c>
      <c r="IQ34" s="471">
        <f t="shared" si="413"/>
        <v>0</v>
      </c>
      <c r="IR34" s="471">
        <f t="shared" si="413"/>
        <v>0</v>
      </c>
      <c r="IS34" s="471">
        <f t="shared" si="413"/>
        <v>0</v>
      </c>
      <c r="IT34" s="471">
        <f t="shared" si="413"/>
        <v>0</v>
      </c>
      <c r="IU34" s="472"/>
      <c r="IV34" s="471">
        <f t="shared" ref="IV34:JA34" si="414">+IV35/$N$34</f>
        <v>0</v>
      </c>
      <c r="IW34" s="471">
        <f t="shared" si="414"/>
        <v>0</v>
      </c>
      <c r="IX34" s="471">
        <f t="shared" si="414"/>
        <v>0</v>
      </c>
      <c r="IY34" s="471">
        <f t="shared" si="414"/>
        <v>0</v>
      </c>
      <c r="IZ34" s="471">
        <f t="shared" si="414"/>
        <v>0</v>
      </c>
      <c r="JA34" s="471">
        <f t="shared" si="414"/>
        <v>0</v>
      </c>
      <c r="JB34" s="472"/>
      <c r="JC34" s="471">
        <f t="shared" ref="JC34:JH34" si="415">+JC35/$N$34</f>
        <v>0</v>
      </c>
      <c r="JD34" s="471">
        <f t="shared" si="415"/>
        <v>0</v>
      </c>
      <c r="JE34" s="471">
        <f t="shared" si="415"/>
        <v>0</v>
      </c>
      <c r="JF34" s="471">
        <f t="shared" si="415"/>
        <v>0</v>
      </c>
      <c r="JG34" s="471">
        <f t="shared" si="415"/>
        <v>0</v>
      </c>
      <c r="JH34" s="471">
        <f t="shared" si="415"/>
        <v>0</v>
      </c>
      <c r="JI34" s="472"/>
      <c r="JJ34" s="471">
        <f t="shared" ref="JJ34:JO34" si="416">+JJ35/$N$34</f>
        <v>0</v>
      </c>
      <c r="JK34" s="471">
        <f t="shared" si="416"/>
        <v>0</v>
      </c>
      <c r="JL34" s="471">
        <f t="shared" si="416"/>
        <v>0</v>
      </c>
      <c r="JM34" s="471">
        <f t="shared" si="416"/>
        <v>0</v>
      </c>
      <c r="JN34" s="471">
        <f t="shared" si="416"/>
        <v>0</v>
      </c>
      <c r="JO34" s="471">
        <f t="shared" si="416"/>
        <v>0</v>
      </c>
      <c r="JP34" s="472"/>
      <c r="JQ34" s="471">
        <f t="shared" ref="JQ34:JV34" si="417">+JQ35/$N$34</f>
        <v>0</v>
      </c>
      <c r="JR34" s="471">
        <f t="shared" si="417"/>
        <v>0</v>
      </c>
      <c r="JS34" s="473">
        <f t="shared" si="417"/>
        <v>0</v>
      </c>
      <c r="JT34" s="455">
        <f t="shared" si="417"/>
        <v>0</v>
      </c>
      <c r="JU34" s="365">
        <f t="shared" si="417"/>
        <v>0</v>
      </c>
      <c r="JV34" s="471">
        <f t="shared" si="417"/>
        <v>0</v>
      </c>
      <c r="JW34" s="472"/>
      <c r="JX34" s="471">
        <f t="shared" ref="JX34:KC34" si="418">+JX35/$N$34</f>
        <v>0</v>
      </c>
      <c r="JY34" s="471">
        <f t="shared" si="418"/>
        <v>0</v>
      </c>
      <c r="JZ34" s="471">
        <f t="shared" si="418"/>
        <v>0</v>
      </c>
      <c r="KA34" s="471">
        <f t="shared" si="418"/>
        <v>0</v>
      </c>
      <c r="KB34" s="471">
        <f t="shared" si="418"/>
        <v>0</v>
      </c>
      <c r="KC34" s="471">
        <f t="shared" si="418"/>
        <v>0</v>
      </c>
      <c r="KD34" s="472"/>
      <c r="KE34" s="471">
        <f t="shared" ref="KE34:KJ34" si="419">+KE35/$N$34</f>
        <v>0</v>
      </c>
      <c r="KF34" s="471">
        <f t="shared" si="419"/>
        <v>0</v>
      </c>
      <c r="KG34" s="471">
        <f t="shared" si="419"/>
        <v>0</v>
      </c>
      <c r="KH34" s="471">
        <f t="shared" si="419"/>
        <v>0</v>
      </c>
      <c r="KI34" s="471">
        <f t="shared" si="419"/>
        <v>0</v>
      </c>
      <c r="KJ34" s="471">
        <f t="shared" si="419"/>
        <v>0</v>
      </c>
      <c r="KK34" s="472"/>
      <c r="KL34" s="471">
        <f t="shared" ref="KL34:KQ34" si="420">+KL35/$N$34</f>
        <v>0</v>
      </c>
      <c r="KM34" s="471">
        <f t="shared" si="420"/>
        <v>0</v>
      </c>
      <c r="KN34" s="471">
        <f t="shared" si="420"/>
        <v>0</v>
      </c>
      <c r="KO34" s="471">
        <f t="shared" si="420"/>
        <v>0</v>
      </c>
      <c r="KP34" s="471">
        <f t="shared" si="420"/>
        <v>0</v>
      </c>
      <c r="KQ34" s="471">
        <f t="shared" si="420"/>
        <v>0</v>
      </c>
      <c r="KR34" s="472"/>
      <c r="KS34" s="471">
        <f t="shared" ref="KS34:KX34" si="421">+KS35/$N$34</f>
        <v>0</v>
      </c>
      <c r="KT34" s="471">
        <f t="shared" si="421"/>
        <v>0</v>
      </c>
      <c r="KU34" s="471">
        <f t="shared" si="421"/>
        <v>0</v>
      </c>
      <c r="KV34" s="471">
        <f t="shared" si="421"/>
        <v>0</v>
      </c>
      <c r="KW34" s="471">
        <f t="shared" si="421"/>
        <v>0</v>
      </c>
      <c r="KX34" s="473">
        <f t="shared" si="421"/>
        <v>0</v>
      </c>
      <c r="KY34" s="456"/>
      <c r="KZ34" s="365">
        <f t="shared" ref="KZ34:LE34" si="422">+KZ35/$N$34</f>
        <v>0</v>
      </c>
      <c r="LA34" s="471">
        <f t="shared" si="422"/>
        <v>0</v>
      </c>
      <c r="LB34" s="471">
        <f t="shared" si="422"/>
        <v>0</v>
      </c>
      <c r="LC34" s="471">
        <f t="shared" si="422"/>
        <v>0</v>
      </c>
      <c r="LD34" s="471">
        <f t="shared" si="422"/>
        <v>0</v>
      </c>
      <c r="LE34" s="471">
        <f t="shared" si="422"/>
        <v>0</v>
      </c>
      <c r="LF34" s="472"/>
      <c r="LG34" s="471">
        <f t="shared" ref="LG34:LL34" si="423">+LG35/$N$34</f>
        <v>0</v>
      </c>
      <c r="LH34" s="471">
        <f t="shared" si="423"/>
        <v>0</v>
      </c>
      <c r="LI34" s="471">
        <f t="shared" si="423"/>
        <v>0</v>
      </c>
      <c r="LJ34" s="471">
        <f t="shared" si="423"/>
        <v>0</v>
      </c>
      <c r="LK34" s="471">
        <f t="shared" si="423"/>
        <v>0</v>
      </c>
      <c r="LL34" s="471">
        <f t="shared" si="423"/>
        <v>0</v>
      </c>
      <c r="LM34" s="472"/>
      <c r="LN34" s="471">
        <f t="shared" ref="LN34:LS34" si="424">+LN35/$N$34</f>
        <v>0</v>
      </c>
      <c r="LO34" s="471">
        <f t="shared" si="424"/>
        <v>0</v>
      </c>
      <c r="LP34" s="471">
        <f t="shared" si="424"/>
        <v>0</v>
      </c>
      <c r="LQ34" s="471">
        <f t="shared" si="424"/>
        <v>0</v>
      </c>
      <c r="LR34" s="471">
        <f t="shared" si="424"/>
        <v>0</v>
      </c>
      <c r="LS34" s="471">
        <f t="shared" si="424"/>
        <v>0</v>
      </c>
      <c r="LT34" s="472"/>
      <c r="LU34" s="471">
        <f t="shared" ref="LU34:LZ34" si="425">+LU35/$N$34</f>
        <v>0</v>
      </c>
      <c r="LV34" s="471">
        <f t="shared" si="425"/>
        <v>0</v>
      </c>
      <c r="LW34" s="471">
        <f t="shared" si="425"/>
        <v>0</v>
      </c>
      <c r="LX34" s="471">
        <f t="shared" si="425"/>
        <v>0</v>
      </c>
      <c r="LY34" s="471">
        <f t="shared" si="425"/>
        <v>0</v>
      </c>
      <c r="LZ34" s="473">
        <f t="shared" si="425"/>
        <v>0</v>
      </c>
      <c r="MA34" s="456"/>
      <c r="MB34" s="365">
        <f t="shared" ref="MB34:MG34" si="426">+MB35/$N$34</f>
        <v>0</v>
      </c>
      <c r="MC34" s="471">
        <f t="shared" si="426"/>
        <v>0</v>
      </c>
      <c r="MD34" s="471">
        <f t="shared" si="426"/>
        <v>0</v>
      </c>
      <c r="ME34" s="471">
        <f t="shared" si="426"/>
        <v>0</v>
      </c>
      <c r="MF34" s="471">
        <f t="shared" si="426"/>
        <v>0</v>
      </c>
      <c r="MG34" s="471">
        <f t="shared" si="426"/>
        <v>0</v>
      </c>
      <c r="MH34" s="472"/>
      <c r="MI34" s="471">
        <f t="shared" ref="MI34:MN34" si="427">+MI35/$N$34</f>
        <v>0</v>
      </c>
      <c r="MJ34" s="471">
        <f t="shared" si="427"/>
        <v>0</v>
      </c>
      <c r="MK34" s="471">
        <f t="shared" si="427"/>
        <v>0</v>
      </c>
      <c r="ML34" s="471">
        <f t="shared" si="427"/>
        <v>0</v>
      </c>
      <c r="MM34" s="471">
        <f t="shared" si="427"/>
        <v>0</v>
      </c>
      <c r="MN34" s="471">
        <f t="shared" si="427"/>
        <v>0</v>
      </c>
      <c r="MO34" s="472"/>
      <c r="MP34" s="471">
        <f t="shared" ref="MP34:MU34" si="428">+MP35/$N$34</f>
        <v>0</v>
      </c>
      <c r="MQ34" s="471">
        <f t="shared" si="428"/>
        <v>0</v>
      </c>
      <c r="MR34" s="471">
        <f t="shared" si="428"/>
        <v>0</v>
      </c>
      <c r="MS34" s="471">
        <f t="shared" si="428"/>
        <v>0</v>
      </c>
      <c r="MT34" s="471">
        <f t="shared" si="428"/>
        <v>0</v>
      </c>
      <c r="MU34" s="471">
        <f t="shared" si="428"/>
        <v>0</v>
      </c>
      <c r="MV34" s="472"/>
      <c r="MW34" s="471">
        <f t="shared" ref="MW34:NB34" si="429">+MW35/$N$34</f>
        <v>0</v>
      </c>
      <c r="MX34" s="471">
        <f t="shared" si="429"/>
        <v>0</v>
      </c>
      <c r="MY34" s="471">
        <f t="shared" si="429"/>
        <v>0</v>
      </c>
      <c r="MZ34" s="471">
        <f t="shared" si="429"/>
        <v>0</v>
      </c>
      <c r="NA34" s="471">
        <f t="shared" si="429"/>
        <v>0</v>
      </c>
      <c r="NB34" s="471">
        <f t="shared" si="429"/>
        <v>0</v>
      </c>
      <c r="NC34" s="472"/>
      <c r="ND34" s="471">
        <f t="shared" ref="ND34:NI34" si="430">+ND35/$N$34</f>
        <v>0</v>
      </c>
      <c r="NE34" s="473">
        <f t="shared" si="430"/>
        <v>0</v>
      </c>
      <c r="NF34" s="455">
        <f t="shared" si="430"/>
        <v>0</v>
      </c>
      <c r="NG34" s="365">
        <f t="shared" si="430"/>
        <v>0</v>
      </c>
      <c r="NH34" s="471">
        <f t="shared" si="430"/>
        <v>0</v>
      </c>
      <c r="NI34" s="471">
        <f t="shared" si="430"/>
        <v>0</v>
      </c>
      <c r="NJ34" s="472"/>
      <c r="NK34" s="471">
        <f t="shared" ref="NK34:NP34" si="431">+NK35/$N$34</f>
        <v>0</v>
      </c>
      <c r="NL34" s="471">
        <f t="shared" si="431"/>
        <v>0</v>
      </c>
      <c r="NM34" s="471">
        <f t="shared" si="431"/>
        <v>0</v>
      </c>
      <c r="NN34" s="471">
        <f t="shared" si="431"/>
        <v>0</v>
      </c>
      <c r="NO34" s="471">
        <f t="shared" si="431"/>
        <v>0</v>
      </c>
      <c r="NP34" s="471">
        <f t="shared" si="431"/>
        <v>0</v>
      </c>
      <c r="NQ34" s="472"/>
      <c r="NR34" s="471">
        <f t="shared" ref="NR34:NW34" si="432">+NR35/$N$34</f>
        <v>0</v>
      </c>
      <c r="NS34" s="471">
        <f t="shared" si="432"/>
        <v>0</v>
      </c>
      <c r="NT34" s="471">
        <f t="shared" si="432"/>
        <v>0</v>
      </c>
      <c r="NU34" s="471">
        <f t="shared" si="432"/>
        <v>0</v>
      </c>
      <c r="NV34" s="471">
        <f t="shared" si="432"/>
        <v>0</v>
      </c>
      <c r="NW34" s="471">
        <f t="shared" si="432"/>
        <v>0</v>
      </c>
      <c r="NX34" s="472"/>
      <c r="NY34" s="471">
        <f t="shared" ref="NY34:OD34" si="433">+NY35/$N$34</f>
        <v>0</v>
      </c>
      <c r="NZ34" s="471">
        <f t="shared" si="433"/>
        <v>0</v>
      </c>
      <c r="OA34" s="471">
        <f t="shared" si="433"/>
        <v>0</v>
      </c>
      <c r="OB34" s="471">
        <f t="shared" si="433"/>
        <v>0</v>
      </c>
      <c r="OC34" s="471">
        <f t="shared" si="433"/>
        <v>0</v>
      </c>
      <c r="OD34" s="471">
        <f t="shared" si="433"/>
        <v>0</v>
      </c>
      <c r="OE34" s="472"/>
      <c r="OF34" s="471">
        <f t="shared" ref="OF34:OK34" si="434">+OF35/$N$34</f>
        <v>0</v>
      </c>
      <c r="OG34" s="471">
        <f t="shared" si="434"/>
        <v>0</v>
      </c>
      <c r="OH34" s="471">
        <f t="shared" si="434"/>
        <v>0</v>
      </c>
      <c r="OI34" s="473">
        <f t="shared" si="434"/>
        <v>0</v>
      </c>
      <c r="OJ34" s="455">
        <f t="shared" si="434"/>
        <v>0</v>
      </c>
      <c r="OK34" s="365">
        <f t="shared" si="434"/>
        <v>0</v>
      </c>
      <c r="OL34" s="472"/>
      <c r="OM34" s="471">
        <f t="shared" ref="OM34:OR34" si="435">+OM35/$N$34</f>
        <v>0</v>
      </c>
      <c r="ON34" s="471">
        <f t="shared" si="435"/>
        <v>0</v>
      </c>
      <c r="OO34" s="471">
        <f t="shared" si="435"/>
        <v>0</v>
      </c>
      <c r="OP34" s="471">
        <f t="shared" si="435"/>
        <v>0</v>
      </c>
      <c r="OQ34" s="471">
        <f t="shared" si="435"/>
        <v>0</v>
      </c>
      <c r="OR34" s="471">
        <f t="shared" si="435"/>
        <v>0</v>
      </c>
      <c r="OS34" s="472"/>
      <c r="OT34" s="471">
        <f t="shared" ref="OT34:OY34" si="436">+OT35/$N$34</f>
        <v>0</v>
      </c>
      <c r="OU34" s="471">
        <f t="shared" si="436"/>
        <v>0</v>
      </c>
      <c r="OV34" s="471">
        <f t="shared" si="436"/>
        <v>0</v>
      </c>
      <c r="OW34" s="471">
        <f t="shared" si="436"/>
        <v>0</v>
      </c>
      <c r="OX34" s="471">
        <f t="shared" si="436"/>
        <v>0</v>
      </c>
      <c r="OY34" s="471">
        <f t="shared" si="436"/>
        <v>0</v>
      </c>
      <c r="OZ34" s="472"/>
      <c r="PA34" s="471">
        <f t="shared" ref="PA34:PF34" si="437">+PA35/$N$34</f>
        <v>0</v>
      </c>
      <c r="PB34" s="471">
        <f t="shared" si="437"/>
        <v>0</v>
      </c>
      <c r="PC34" s="471">
        <f t="shared" si="437"/>
        <v>0</v>
      </c>
      <c r="PD34" s="471">
        <f t="shared" si="437"/>
        <v>0</v>
      </c>
      <c r="PE34" s="471">
        <f t="shared" si="437"/>
        <v>0</v>
      </c>
      <c r="PF34" s="471">
        <f t="shared" si="437"/>
        <v>0</v>
      </c>
      <c r="PG34" s="472"/>
      <c r="PH34" s="471">
        <f t="shared" ref="PH34:PM34" si="438">+PH35/$N$34</f>
        <v>0</v>
      </c>
      <c r="PI34" s="471">
        <f t="shared" si="438"/>
        <v>0</v>
      </c>
      <c r="PJ34" s="471">
        <f t="shared" si="438"/>
        <v>0</v>
      </c>
      <c r="PK34" s="471">
        <f t="shared" si="438"/>
        <v>0</v>
      </c>
      <c r="PL34" s="471">
        <f t="shared" si="438"/>
        <v>0</v>
      </c>
      <c r="PM34" s="471">
        <f t="shared" si="438"/>
        <v>0</v>
      </c>
      <c r="PN34" s="474"/>
      <c r="PO34" s="455">
        <f t="shared" ref="PO34:PT34" si="439">+PO35/$N$34</f>
        <v>0</v>
      </c>
      <c r="PP34" s="365">
        <f t="shared" si="439"/>
        <v>0</v>
      </c>
      <c r="PQ34" s="471">
        <f t="shared" si="439"/>
        <v>0</v>
      </c>
      <c r="PR34" s="471">
        <f t="shared" si="439"/>
        <v>0</v>
      </c>
      <c r="PS34" s="471">
        <f t="shared" si="439"/>
        <v>0</v>
      </c>
      <c r="PT34" s="471">
        <f t="shared" si="439"/>
        <v>0</v>
      </c>
      <c r="PU34" s="472"/>
      <c r="PV34" s="471">
        <f t="shared" ref="PV34:QA34" si="440">+PV35/$N$34</f>
        <v>0</v>
      </c>
      <c r="PW34" s="471">
        <f t="shared" si="440"/>
        <v>0</v>
      </c>
      <c r="PX34" s="471">
        <f t="shared" si="440"/>
        <v>0</v>
      </c>
      <c r="PY34" s="471">
        <f t="shared" si="440"/>
        <v>0</v>
      </c>
      <c r="PZ34" s="471">
        <f t="shared" si="440"/>
        <v>0</v>
      </c>
      <c r="QA34" s="471">
        <f t="shared" si="440"/>
        <v>0</v>
      </c>
      <c r="QB34" s="472"/>
      <c r="QC34" s="471">
        <f t="shared" ref="QC34:QH34" si="441">+QC35/$N$34</f>
        <v>0</v>
      </c>
      <c r="QD34" s="471">
        <f t="shared" si="441"/>
        <v>0</v>
      </c>
      <c r="QE34" s="471">
        <f t="shared" si="441"/>
        <v>0</v>
      </c>
      <c r="QF34" s="471">
        <f t="shared" si="441"/>
        <v>0</v>
      </c>
      <c r="QG34" s="471">
        <f t="shared" si="441"/>
        <v>0</v>
      </c>
      <c r="QH34" s="471">
        <f t="shared" si="441"/>
        <v>0</v>
      </c>
      <c r="QI34" s="472"/>
      <c r="QJ34" s="471">
        <f t="shared" ref="QJ34:QO34" si="442">+QJ35/$N$34</f>
        <v>0</v>
      </c>
      <c r="QK34" s="471">
        <f t="shared" si="442"/>
        <v>0</v>
      </c>
      <c r="QL34" s="471">
        <f t="shared" si="442"/>
        <v>0</v>
      </c>
      <c r="QM34" s="471">
        <f t="shared" si="442"/>
        <v>0</v>
      </c>
      <c r="QN34" s="471">
        <f t="shared" si="442"/>
        <v>0</v>
      </c>
      <c r="QO34" s="471">
        <f t="shared" si="442"/>
        <v>0</v>
      </c>
      <c r="QP34" s="472"/>
      <c r="QQ34" s="471">
        <f t="shared" ref="QQ34:QV34" si="443">+QQ35/$N$34</f>
        <v>0</v>
      </c>
      <c r="QR34" s="473">
        <f t="shared" si="443"/>
        <v>0</v>
      </c>
      <c r="QS34" s="455">
        <f t="shared" si="443"/>
        <v>0</v>
      </c>
      <c r="QT34" s="365">
        <f t="shared" si="443"/>
        <v>0</v>
      </c>
      <c r="QU34" s="471">
        <f t="shared" si="443"/>
        <v>0</v>
      </c>
      <c r="QV34" s="471">
        <f t="shared" si="443"/>
        <v>0</v>
      </c>
      <c r="QW34" s="472"/>
      <c r="QX34" s="471">
        <f t="shared" ref="QX34:RC34" si="444">+QX35/$N$34</f>
        <v>0</v>
      </c>
      <c r="QY34" s="471">
        <f t="shared" si="444"/>
        <v>0</v>
      </c>
      <c r="QZ34" s="471">
        <f t="shared" si="444"/>
        <v>0</v>
      </c>
      <c r="RA34" s="471">
        <f t="shared" si="444"/>
        <v>0</v>
      </c>
      <c r="RB34" s="471">
        <f t="shared" si="444"/>
        <v>0</v>
      </c>
      <c r="RC34" s="471">
        <f t="shared" si="444"/>
        <v>0</v>
      </c>
      <c r="RD34" s="472"/>
      <c r="RE34" s="471">
        <f t="shared" ref="RE34:RJ34" si="445">+RE35/$N$34</f>
        <v>0</v>
      </c>
      <c r="RF34" s="471">
        <f t="shared" si="445"/>
        <v>0</v>
      </c>
      <c r="RG34" s="471">
        <f t="shared" si="445"/>
        <v>0</v>
      </c>
      <c r="RH34" s="471">
        <f t="shared" si="445"/>
        <v>0</v>
      </c>
      <c r="RI34" s="471">
        <f t="shared" si="445"/>
        <v>0</v>
      </c>
      <c r="RJ34" s="471">
        <f t="shared" si="445"/>
        <v>0</v>
      </c>
      <c r="RK34" s="472"/>
      <c r="RL34" s="471">
        <f t="shared" ref="RL34:RQ34" si="446">+RL35/$N$34</f>
        <v>0</v>
      </c>
      <c r="RM34" s="471">
        <f t="shared" si="446"/>
        <v>0</v>
      </c>
      <c r="RN34" s="471">
        <f t="shared" si="446"/>
        <v>0</v>
      </c>
      <c r="RO34" s="471">
        <f t="shared" si="446"/>
        <v>0</v>
      </c>
      <c r="RP34" s="471">
        <f t="shared" si="446"/>
        <v>0</v>
      </c>
      <c r="RQ34" s="471">
        <f t="shared" si="446"/>
        <v>0</v>
      </c>
      <c r="RR34" s="472"/>
      <c r="RS34" s="471">
        <f t="shared" ref="RS34:RX34" si="447">+RS35/$N$34</f>
        <v>0</v>
      </c>
      <c r="RT34" s="471">
        <f t="shared" si="447"/>
        <v>0</v>
      </c>
      <c r="RU34" s="471">
        <f t="shared" si="447"/>
        <v>0</v>
      </c>
      <c r="RV34" s="471">
        <f t="shared" si="447"/>
        <v>0</v>
      </c>
      <c r="RW34" s="473">
        <f t="shared" si="447"/>
        <v>0</v>
      </c>
      <c r="RX34" s="455">
        <f t="shared" si="447"/>
        <v>0</v>
      </c>
      <c r="RY34" s="366"/>
      <c r="RZ34" s="471">
        <f t="shared" ref="RZ34:SE34" si="448">+RZ35/$N$34</f>
        <v>0</v>
      </c>
      <c r="SA34" s="471">
        <f t="shared" si="448"/>
        <v>0</v>
      </c>
      <c r="SB34" s="471">
        <f t="shared" si="448"/>
        <v>0</v>
      </c>
      <c r="SC34" s="471">
        <f t="shared" si="448"/>
        <v>0</v>
      </c>
      <c r="SD34" s="471">
        <f t="shared" si="448"/>
        <v>0</v>
      </c>
      <c r="SE34" s="471">
        <f t="shared" si="448"/>
        <v>0</v>
      </c>
      <c r="SF34" s="472"/>
      <c r="SG34" s="471">
        <f t="shared" ref="SG34:SL34" si="449">+SG35/$N$34</f>
        <v>0</v>
      </c>
      <c r="SH34" s="471">
        <f t="shared" si="449"/>
        <v>0</v>
      </c>
      <c r="SI34" s="471">
        <f t="shared" si="449"/>
        <v>0</v>
      </c>
      <c r="SJ34" s="471">
        <f t="shared" si="449"/>
        <v>0</v>
      </c>
      <c r="SK34" s="471">
        <f t="shared" si="449"/>
        <v>0</v>
      </c>
      <c r="SL34" s="471">
        <f t="shared" si="449"/>
        <v>0</v>
      </c>
      <c r="SM34" s="472"/>
      <c r="SN34" s="471">
        <f t="shared" ref="SN34:SS34" si="450">+SN35/$N$34</f>
        <v>0</v>
      </c>
      <c r="SO34" s="471">
        <f t="shared" si="450"/>
        <v>0</v>
      </c>
      <c r="SP34" s="471">
        <f t="shared" si="450"/>
        <v>0</v>
      </c>
      <c r="SQ34" s="471">
        <f t="shared" si="450"/>
        <v>0</v>
      </c>
      <c r="SR34" s="471">
        <f t="shared" si="450"/>
        <v>0</v>
      </c>
      <c r="SS34" s="471">
        <f t="shared" si="450"/>
        <v>0</v>
      </c>
      <c r="ST34" s="472"/>
      <c r="SU34" s="471">
        <f t="shared" ref="SU34:SZ34" si="451">+SU35/$N$34</f>
        <v>0</v>
      </c>
      <c r="SV34" s="471">
        <f t="shared" si="451"/>
        <v>0</v>
      </c>
      <c r="SW34" s="471">
        <f t="shared" si="451"/>
        <v>0</v>
      </c>
      <c r="SX34" s="471">
        <f t="shared" si="451"/>
        <v>0</v>
      </c>
      <c r="SY34" s="471">
        <f t="shared" si="451"/>
        <v>0</v>
      </c>
      <c r="SZ34" s="471">
        <f t="shared" si="451"/>
        <v>0</v>
      </c>
      <c r="TA34" s="472"/>
      <c r="TB34" s="473">
        <f t="shared" ref="TB34:TG34" si="452">+TB35/$N$34</f>
        <v>0</v>
      </c>
      <c r="TC34" s="455">
        <f t="shared" si="452"/>
        <v>0</v>
      </c>
      <c r="TD34" s="365">
        <f t="shared" si="452"/>
        <v>0</v>
      </c>
      <c r="TE34" s="471">
        <f t="shared" si="452"/>
        <v>0</v>
      </c>
      <c r="TF34" s="471">
        <f t="shared" si="452"/>
        <v>0</v>
      </c>
      <c r="TG34" s="471">
        <f t="shared" si="452"/>
        <v>0</v>
      </c>
      <c r="TH34" s="472"/>
      <c r="TI34" s="471">
        <f t="shared" ref="TI34:TN34" si="453">+TI35/$N$34</f>
        <v>0</v>
      </c>
      <c r="TJ34" s="471">
        <f t="shared" si="453"/>
        <v>0</v>
      </c>
      <c r="TK34" s="471">
        <f t="shared" si="453"/>
        <v>0</v>
      </c>
      <c r="TL34" s="471">
        <f t="shared" si="453"/>
        <v>0</v>
      </c>
      <c r="TM34" s="471">
        <f t="shared" si="453"/>
        <v>0</v>
      </c>
      <c r="TN34" s="471">
        <f t="shared" si="453"/>
        <v>0</v>
      </c>
      <c r="TO34" s="472"/>
      <c r="TP34" s="471">
        <f t="shared" ref="TP34:TU34" si="454">+TP35/$N$34</f>
        <v>0</v>
      </c>
      <c r="TQ34" s="471">
        <f t="shared" si="454"/>
        <v>0</v>
      </c>
      <c r="TR34" s="471">
        <f t="shared" si="454"/>
        <v>0</v>
      </c>
      <c r="TS34" s="471">
        <f t="shared" si="454"/>
        <v>0</v>
      </c>
      <c r="TT34" s="471">
        <f t="shared" si="454"/>
        <v>0</v>
      </c>
      <c r="TU34" s="471">
        <f t="shared" si="454"/>
        <v>0</v>
      </c>
      <c r="TV34" s="472"/>
      <c r="TW34" s="471">
        <f t="shared" ref="TW34:UB34" si="455">+TW35/$N$34</f>
        <v>0</v>
      </c>
      <c r="TX34" s="471">
        <f t="shared" si="455"/>
        <v>0</v>
      </c>
      <c r="TY34" s="471">
        <f t="shared" si="455"/>
        <v>0</v>
      </c>
      <c r="TZ34" s="471">
        <f t="shared" si="455"/>
        <v>0</v>
      </c>
      <c r="UA34" s="471">
        <f t="shared" si="455"/>
        <v>0</v>
      </c>
      <c r="UB34" s="471">
        <f t="shared" si="455"/>
        <v>0</v>
      </c>
      <c r="UC34" s="472"/>
      <c r="UD34" s="471">
        <f t="shared" ref="UD34:UI34" si="456">+UD35/$N$34</f>
        <v>0</v>
      </c>
      <c r="UE34" s="471">
        <f t="shared" si="456"/>
        <v>0</v>
      </c>
      <c r="UF34" s="473">
        <f t="shared" si="456"/>
        <v>0</v>
      </c>
      <c r="UG34" s="455">
        <f t="shared" si="456"/>
        <v>0</v>
      </c>
      <c r="UH34" s="365">
        <f t="shared" si="456"/>
        <v>0</v>
      </c>
      <c r="UI34" s="471">
        <f t="shared" si="456"/>
        <v>0</v>
      </c>
      <c r="UJ34" s="472"/>
      <c r="UK34" s="471">
        <f t="shared" ref="UK34:UP34" si="457">+UK35/$N$34</f>
        <v>0</v>
      </c>
      <c r="UL34" s="471">
        <f t="shared" si="457"/>
        <v>0</v>
      </c>
      <c r="UM34" s="471">
        <f t="shared" si="457"/>
        <v>0</v>
      </c>
      <c r="UN34" s="471">
        <f t="shared" si="457"/>
        <v>0</v>
      </c>
      <c r="UO34" s="471">
        <f t="shared" si="457"/>
        <v>0</v>
      </c>
      <c r="UP34" s="471">
        <f t="shared" si="457"/>
        <v>0</v>
      </c>
      <c r="UQ34" s="472"/>
      <c r="UR34" s="471">
        <f>+UR35/$N$34</f>
        <v>0</v>
      </c>
      <c r="US34" s="471">
        <f>+US35/$N$34</f>
        <v>0</v>
      </c>
      <c r="UT34" s="471">
        <f>+UT35/$N$34</f>
        <v>0</v>
      </c>
      <c r="UU34" s="473">
        <f>+UU35/$N$34</f>
        <v>0</v>
      </c>
      <c r="UV34" s="455">
        <f>+UV35/$N$34</f>
        <v>0</v>
      </c>
    </row>
    <row r="35" spans="1:568" ht="13.5" customHeight="1" thickBot="1">
      <c r="A35" s="764"/>
      <c r="B35" s="782"/>
      <c r="C35" s="974"/>
      <c r="D35" s="770"/>
      <c r="E35" s="772"/>
      <c r="F35" s="177"/>
      <c r="G35" s="177"/>
      <c r="H35" s="177"/>
      <c r="I35" s="772"/>
      <c r="J35" s="180">
        <f t="shared" si="370"/>
        <v>3.7599999999999995E-2</v>
      </c>
      <c r="K35" s="774"/>
      <c r="L35" s="178" t="s">
        <v>270</v>
      </c>
      <c r="M35" s="409">
        <f>SUM(P35:UV35)</f>
        <v>989.75000000000011</v>
      </c>
      <c r="N35" s="460">
        <f>SUM(P35:UV35)</f>
        <v>989.75000000000011</v>
      </c>
      <c r="O35" s="409">
        <f>SUM(P35:EL35)</f>
        <v>914.00000000000011</v>
      </c>
      <c r="P35" s="457">
        <f>'[3]Cuadro control'!N35/6</f>
        <v>0</v>
      </c>
      <c r="Q35" s="392"/>
      <c r="R35" s="475">
        <f>'[3]Cuadro control'!N35/6</f>
        <v>0</v>
      </c>
      <c r="S35" s="475">
        <f>'[3]Cuadro control'!N35/6</f>
        <v>0</v>
      </c>
      <c r="T35" s="475">
        <f>'[3]Cuadro control'!N35/6</f>
        <v>0</v>
      </c>
      <c r="U35" s="475">
        <f>'[3]Cuadro control'!N35/6</f>
        <v>0</v>
      </c>
      <c r="V35" s="475">
        <f>'[3]Cuadro control'!N35/6</f>
        <v>0</v>
      </c>
      <c r="W35" s="475">
        <f>'[3]Cuadro control'!O35/6</f>
        <v>0</v>
      </c>
      <c r="X35" s="476"/>
      <c r="Y35" s="475">
        <f>'[3]Cuadro control'!O35/6</f>
        <v>0</v>
      </c>
      <c r="Z35" s="475">
        <f>'[3]Cuadro control'!O35/6</f>
        <v>0</v>
      </c>
      <c r="AA35" s="475">
        <f>'[3]Cuadro control'!O35/6</f>
        <v>0</v>
      </c>
      <c r="AB35" s="475">
        <f>'[3]Cuadro control'!O35/6</f>
        <v>0</v>
      </c>
      <c r="AC35" s="475">
        <f>'[3]Cuadro control'!O35/6</f>
        <v>0</v>
      </c>
      <c r="AD35" s="475">
        <f>'[3]Cuadro control'!P35/6</f>
        <v>0</v>
      </c>
      <c r="AE35" s="476"/>
      <c r="AF35" s="475">
        <f>'[3]Cuadro control'!P35/6</f>
        <v>0</v>
      </c>
      <c r="AG35" s="475">
        <f>'[3]Cuadro control'!P35/6</f>
        <v>0</v>
      </c>
      <c r="AH35" s="477">
        <f>'[3]Cuadro control'!P35/6</f>
        <v>0</v>
      </c>
      <c r="AI35" s="458">
        <f>'[3]Cuadro control'!P35/6</f>
        <v>0</v>
      </c>
      <c r="AJ35" s="391">
        <f>'[3]Cuadro control'!P35/6</f>
        <v>0</v>
      </c>
      <c r="AK35" s="475">
        <f>'[3]Cuadro control'!Q35/6</f>
        <v>0</v>
      </c>
      <c r="AL35" s="476"/>
      <c r="AM35" s="475">
        <f>'[3]Cuadro control'!Q35/6</f>
        <v>0</v>
      </c>
      <c r="AN35" s="475">
        <f>'[3]Cuadro control'!Q35/6</f>
        <v>0</v>
      </c>
      <c r="AO35" s="475">
        <f>'[3]Cuadro control'!Q35/6</f>
        <v>0</v>
      </c>
      <c r="AP35" s="475">
        <f>'[3]Cuadro control'!Q35/6</f>
        <v>0</v>
      </c>
      <c r="AQ35" s="475">
        <f>'[3]Cuadro control'!Q35/6</f>
        <v>0</v>
      </c>
      <c r="AR35" s="475">
        <f>'[3]Cuadro control'!R35/6</f>
        <v>0</v>
      </c>
      <c r="AS35" s="476"/>
      <c r="AT35" s="475">
        <f>'[3]Cuadro control'!R35/6</f>
        <v>0</v>
      </c>
      <c r="AU35" s="475">
        <f>'[3]Cuadro control'!R35/6</f>
        <v>0</v>
      </c>
      <c r="AV35" s="475">
        <f>'[3]Cuadro control'!R35/6</f>
        <v>0</v>
      </c>
      <c r="AW35" s="475">
        <f>'[3]Cuadro control'!R35/6</f>
        <v>0</v>
      </c>
      <c r="AX35" s="475">
        <f>'[3]Cuadro control'!R35/6</f>
        <v>0</v>
      </c>
      <c r="AY35" s="475">
        <f>'[3]Cuadro control'!S35/6</f>
        <v>0</v>
      </c>
      <c r="AZ35" s="476"/>
      <c r="BA35" s="475">
        <f>'[3]Cuadro control'!S35/6</f>
        <v>0</v>
      </c>
      <c r="BB35" s="475">
        <f>'[3]Cuadro control'!S35/6</f>
        <v>0</v>
      </c>
      <c r="BC35" s="475">
        <f>'[3]Cuadro control'!S35/6</f>
        <v>0</v>
      </c>
      <c r="BD35" s="475">
        <f>'[3]Cuadro control'!S35/6</f>
        <v>0</v>
      </c>
      <c r="BE35" s="475">
        <f>'[3]Cuadro control'!S35/6</f>
        <v>0</v>
      </c>
      <c r="BF35" s="475">
        <f>'[3]Cuadro control'!T35/6</f>
        <v>5.2366666666666672</v>
      </c>
      <c r="BG35" s="476"/>
      <c r="BH35" s="475">
        <f>'[3]Cuadro control'!T35/6</f>
        <v>5.2366666666666672</v>
      </c>
      <c r="BI35" s="475">
        <f>'[3]Cuadro control'!T35/6</f>
        <v>5.2366666666666672</v>
      </c>
      <c r="BJ35" s="475">
        <f>'[3]Cuadro control'!T35/6</f>
        <v>5.2366666666666672</v>
      </c>
      <c r="BK35" s="475">
        <f>'[3]Cuadro control'!T35/6</f>
        <v>5.2366666666666672</v>
      </c>
      <c r="BL35" s="475">
        <f>'[3]Cuadro control'!T35/6</f>
        <v>5.2366666666666672</v>
      </c>
      <c r="BM35" s="477">
        <f>'[3]Cuadro control'!U35/6</f>
        <v>13.271666666666667</v>
      </c>
      <c r="BN35" s="459"/>
      <c r="BO35" s="391">
        <f>'[3]Cuadro control'!U35/6</f>
        <v>13.271666666666667</v>
      </c>
      <c r="BP35" s="475">
        <f>'[3]Cuadro control'!U35/6</f>
        <v>13.271666666666667</v>
      </c>
      <c r="BQ35" s="475">
        <f>'[3]Cuadro control'!U35/6</f>
        <v>13.271666666666667</v>
      </c>
      <c r="BR35" s="475">
        <f>'[3]Cuadro control'!U35/6</f>
        <v>13.271666666666667</v>
      </c>
      <c r="BS35" s="475">
        <f>'[3]Cuadro control'!U35/6</f>
        <v>13.271666666666667</v>
      </c>
      <c r="BT35" s="475">
        <f>'[3]Cuadro control'!V35/6</f>
        <v>17.833333333333332</v>
      </c>
      <c r="BU35" s="476"/>
      <c r="BV35" s="475">
        <f>'[3]Cuadro control'!V35/6</f>
        <v>17.833333333333332</v>
      </c>
      <c r="BW35" s="475">
        <f>'[3]Cuadro control'!V35/6</f>
        <v>17.833333333333332</v>
      </c>
      <c r="BX35" s="475">
        <f>'[3]Cuadro control'!V35/6</f>
        <v>17.833333333333332</v>
      </c>
      <c r="BY35" s="475">
        <f>'[3]Cuadro control'!V35/6</f>
        <v>17.833333333333332</v>
      </c>
      <c r="BZ35" s="475">
        <f>'[3]Cuadro control'!V35/6</f>
        <v>17.833333333333332</v>
      </c>
      <c r="CA35" s="475">
        <f>'[3]Cuadro control'!W35/6</f>
        <v>13.65</v>
      </c>
      <c r="CB35" s="476"/>
      <c r="CC35" s="475">
        <f>'[3]Cuadro control'!W35/6</f>
        <v>13.65</v>
      </c>
      <c r="CD35" s="475">
        <f>'[3]Cuadro control'!W35/6</f>
        <v>13.65</v>
      </c>
      <c r="CE35" s="475">
        <f>'[3]Cuadro control'!W35/6</f>
        <v>13.65</v>
      </c>
      <c r="CF35" s="475">
        <f>'[3]Cuadro control'!W35/6</f>
        <v>13.65</v>
      </c>
      <c r="CG35" s="475">
        <f>'[3]Cuadro control'!W35/6</f>
        <v>13.65</v>
      </c>
      <c r="CH35" s="475">
        <f>'[3]Cuadro control'!X35/6</f>
        <v>5.25</v>
      </c>
      <c r="CI35" s="476"/>
      <c r="CJ35" s="475">
        <f>'[3]Cuadro control'!X35/6</f>
        <v>5.25</v>
      </c>
      <c r="CK35" s="475">
        <f>'[3]Cuadro control'!X35/6</f>
        <v>5.25</v>
      </c>
      <c r="CL35" s="475">
        <f>'[3]Cuadro control'!X35/6</f>
        <v>5.25</v>
      </c>
      <c r="CM35" s="475">
        <f>'[3]Cuadro control'!X35/6</f>
        <v>5.25</v>
      </c>
      <c r="CN35" s="475">
        <f>'[3]Cuadro control'!X35/6</f>
        <v>5.25</v>
      </c>
      <c r="CO35" s="475">
        <f>'[3]Cuadro control'!Y35/6</f>
        <v>3.4849999999999999</v>
      </c>
      <c r="CP35" s="476"/>
      <c r="CQ35" s="477">
        <f>'[3]Cuadro control'!Y35/6</f>
        <v>3.4849999999999999</v>
      </c>
      <c r="CR35" s="458">
        <f>'[3]Cuadro control'!Y35/6</f>
        <v>3.4849999999999999</v>
      </c>
      <c r="CS35" s="391">
        <f>'[3]Cuadro control'!Y35/6</f>
        <v>3.4849999999999999</v>
      </c>
      <c r="CT35" s="475">
        <f>'[3]Cuadro control'!Y35/6</f>
        <v>3.4849999999999999</v>
      </c>
      <c r="CU35" s="475">
        <f>'[3]Cuadro control'!Y35/6</f>
        <v>3.4849999999999999</v>
      </c>
      <c r="CV35" s="475">
        <f>'[3]Cuadro control'!Z35/6</f>
        <v>16.483333333333334</v>
      </c>
      <c r="CW35" s="476"/>
      <c r="CX35" s="475">
        <f>'[3]Cuadro control'!Z35/6</f>
        <v>16.483333333333334</v>
      </c>
      <c r="CY35" s="475">
        <f>'[3]Cuadro control'!Z35/6</f>
        <v>16.483333333333334</v>
      </c>
      <c r="CZ35" s="475">
        <f>'[3]Cuadro control'!Z35/6</f>
        <v>16.483333333333334</v>
      </c>
      <c r="DA35" s="475">
        <f>'[3]Cuadro control'!Z35/6</f>
        <v>16.483333333333334</v>
      </c>
      <c r="DB35" s="475">
        <f>'[3]Cuadro control'!Z35/6</f>
        <v>16.483333333333334</v>
      </c>
      <c r="DC35" s="475">
        <f>'[3]Cuadro control'!AA35/6</f>
        <v>13.873333333333333</v>
      </c>
      <c r="DD35" s="476"/>
      <c r="DE35" s="475">
        <f>'[3]Cuadro control'!AA35/6</f>
        <v>13.873333333333333</v>
      </c>
      <c r="DF35" s="475">
        <f>'[3]Cuadro control'!AA35/6</f>
        <v>13.873333333333333</v>
      </c>
      <c r="DG35" s="475">
        <f>'[3]Cuadro control'!AA35/6</f>
        <v>13.873333333333333</v>
      </c>
      <c r="DH35" s="475">
        <f>'[3]Cuadro control'!AA35/6</f>
        <v>13.873333333333333</v>
      </c>
      <c r="DI35" s="475">
        <f>'[3]Cuadro control'!AA35/6</f>
        <v>13.873333333333333</v>
      </c>
      <c r="DJ35" s="475">
        <f>'[3]Cuadro control'!AB35/6</f>
        <v>18</v>
      </c>
      <c r="DK35" s="476"/>
      <c r="DL35" s="475">
        <f>'[3]Cuadro control'!AB35/6</f>
        <v>18</v>
      </c>
      <c r="DM35" s="475">
        <f>'[3]Cuadro control'!AB35/6</f>
        <v>18</v>
      </c>
      <c r="DN35" s="475">
        <f>'[3]Cuadro control'!AB35/6</f>
        <v>18</v>
      </c>
      <c r="DO35" s="475">
        <f>'[3]Cuadro control'!AB35/6</f>
        <v>18</v>
      </c>
      <c r="DP35" s="475">
        <f>'[3]Cuadro control'!AB35/6</f>
        <v>18</v>
      </c>
      <c r="DQ35" s="475">
        <f>'[3]Cuadro control'!AC35/6</f>
        <v>7.5</v>
      </c>
      <c r="DR35" s="476"/>
      <c r="DS35" s="475">
        <f>'[3]Cuadro control'!AC35/6</f>
        <v>7.5</v>
      </c>
      <c r="DT35" s="475">
        <f>'[3]Cuadro control'!AC35/6</f>
        <v>7.5</v>
      </c>
      <c r="DU35" s="475">
        <f>'[3]Cuadro control'!AC35/6</f>
        <v>7.5</v>
      </c>
      <c r="DV35" s="477">
        <f>'[3]Cuadro control'!AC35/6</f>
        <v>7.5</v>
      </c>
      <c r="DW35" s="458">
        <f>'[3]Cuadro control'!AC35/6</f>
        <v>7.5</v>
      </c>
      <c r="DX35" s="391">
        <f>'[3]Cuadro control'!AD35/6</f>
        <v>12</v>
      </c>
      <c r="DY35" s="476"/>
      <c r="DZ35" s="475">
        <f>'[3]Cuadro control'!AD35/6</f>
        <v>12</v>
      </c>
      <c r="EA35" s="475">
        <f>'[3]Cuadro control'!AD35/6</f>
        <v>12</v>
      </c>
      <c r="EB35" s="475">
        <f>'[3]Cuadro control'!AD35/6</f>
        <v>12</v>
      </c>
      <c r="EC35" s="475">
        <f>'[3]Cuadro control'!AD35/6</f>
        <v>12</v>
      </c>
      <c r="ED35" s="475">
        <f>'[3]Cuadro control'!AD35/6</f>
        <v>12</v>
      </c>
      <c r="EE35" s="475">
        <f>'[3]Cuadro control'!AE35/4</f>
        <v>22</v>
      </c>
      <c r="EF35" s="476"/>
      <c r="EG35" s="475">
        <f>'[3]Cuadro control'!AE35/4</f>
        <v>22</v>
      </c>
      <c r="EH35" s="475">
        <f>'[3]Cuadro control'!AE35/4</f>
        <v>22</v>
      </c>
      <c r="EI35" s="475">
        <f>'[3]Cuadro control'!AE35/4</f>
        <v>22</v>
      </c>
      <c r="EJ35" s="475"/>
      <c r="EK35" s="475">
        <v>66.5</v>
      </c>
      <c r="EL35" s="475"/>
      <c r="EM35" s="476"/>
      <c r="EN35" s="475"/>
      <c r="EO35" s="475"/>
      <c r="EP35" s="475"/>
      <c r="EQ35" s="475">
        <v>47.46</v>
      </c>
      <c r="ER35" s="475"/>
      <c r="ES35" s="475"/>
      <c r="ET35" s="476"/>
      <c r="EU35" s="475"/>
      <c r="EV35" s="475"/>
      <c r="EW35" s="475"/>
      <c r="EX35" s="475">
        <v>28.29</v>
      </c>
      <c r="EY35" s="475"/>
      <c r="EZ35" s="475"/>
      <c r="FA35" s="478"/>
      <c r="FB35" s="458"/>
      <c r="FC35" s="391"/>
      <c r="FD35" s="475"/>
      <c r="FE35" s="475"/>
      <c r="FF35" s="475"/>
      <c r="FG35" s="475"/>
      <c r="FH35" s="476"/>
      <c r="FI35" s="475"/>
      <c r="FJ35" s="475"/>
      <c r="FK35" s="475"/>
      <c r="FL35" s="475"/>
      <c r="FM35" s="475"/>
      <c r="FN35" s="475"/>
      <c r="FO35" s="476"/>
      <c r="FP35" s="475"/>
      <c r="FQ35" s="475"/>
      <c r="FR35" s="475"/>
      <c r="FS35" s="475"/>
      <c r="FT35" s="475"/>
      <c r="FU35" s="475"/>
      <c r="FV35" s="476"/>
      <c r="FW35" s="475"/>
      <c r="FX35" s="475"/>
      <c r="FY35" s="475"/>
      <c r="FZ35" s="475"/>
      <c r="GA35" s="475"/>
      <c r="GB35" s="475"/>
      <c r="GC35" s="476"/>
      <c r="GD35" s="475"/>
      <c r="GE35" s="477"/>
      <c r="GF35" s="458"/>
      <c r="GG35" s="391"/>
      <c r="GH35" s="475"/>
      <c r="GI35" s="475"/>
      <c r="GJ35" s="476"/>
      <c r="GK35" s="475"/>
      <c r="GL35" s="475"/>
      <c r="GM35" s="475"/>
      <c r="GN35" s="475"/>
      <c r="GO35" s="475"/>
      <c r="GP35" s="475"/>
      <c r="GQ35" s="476"/>
      <c r="GR35" s="475"/>
      <c r="GS35" s="475"/>
      <c r="GT35" s="475"/>
      <c r="GU35" s="475"/>
      <c r="GV35" s="475"/>
      <c r="GW35" s="475"/>
      <c r="GX35" s="476"/>
      <c r="GY35" s="475"/>
      <c r="GZ35" s="475"/>
      <c r="HA35" s="475"/>
      <c r="HB35" s="475"/>
      <c r="HC35" s="475"/>
      <c r="HD35" s="475"/>
      <c r="HE35" s="476"/>
      <c r="HF35" s="475"/>
      <c r="HG35" s="475"/>
      <c r="HH35" s="475"/>
      <c r="HI35" s="475"/>
      <c r="HJ35" s="477"/>
      <c r="HK35" s="458"/>
      <c r="HL35" s="392"/>
      <c r="HM35" s="475"/>
      <c r="HN35" s="475"/>
      <c r="HO35" s="475"/>
      <c r="HP35" s="475"/>
      <c r="HQ35" s="475"/>
      <c r="HR35" s="475"/>
      <c r="HS35" s="476"/>
      <c r="HT35" s="475"/>
      <c r="HU35" s="475"/>
      <c r="HV35" s="475"/>
      <c r="HW35" s="475"/>
      <c r="HX35" s="475"/>
      <c r="HY35" s="475"/>
      <c r="HZ35" s="476"/>
      <c r="IA35" s="475"/>
      <c r="IB35" s="475"/>
      <c r="IC35" s="475"/>
      <c r="ID35" s="475"/>
      <c r="IE35" s="475"/>
      <c r="IF35" s="475"/>
      <c r="IG35" s="476"/>
      <c r="IH35" s="475"/>
      <c r="II35" s="475"/>
      <c r="IJ35" s="475"/>
      <c r="IK35" s="475"/>
      <c r="IL35" s="475"/>
      <c r="IM35" s="475"/>
      <c r="IN35" s="478"/>
      <c r="IO35" s="458"/>
      <c r="IP35" s="391"/>
      <c r="IQ35" s="475"/>
      <c r="IR35" s="475"/>
      <c r="IS35" s="475"/>
      <c r="IT35" s="475"/>
      <c r="IU35" s="476"/>
      <c r="IV35" s="475"/>
      <c r="IW35" s="475"/>
      <c r="IX35" s="475"/>
      <c r="IY35" s="475"/>
      <c r="IZ35" s="475"/>
      <c r="JA35" s="475"/>
      <c r="JB35" s="476"/>
      <c r="JC35" s="475"/>
      <c r="JD35" s="475"/>
      <c r="JE35" s="475"/>
      <c r="JF35" s="475"/>
      <c r="JG35" s="475"/>
      <c r="JH35" s="475"/>
      <c r="JI35" s="476"/>
      <c r="JJ35" s="475"/>
      <c r="JK35" s="475"/>
      <c r="JL35" s="475"/>
      <c r="JM35" s="475"/>
      <c r="JN35" s="475"/>
      <c r="JO35" s="475"/>
      <c r="JP35" s="476"/>
      <c r="JQ35" s="475"/>
      <c r="JR35" s="475"/>
      <c r="JS35" s="477"/>
      <c r="JT35" s="458"/>
      <c r="JU35" s="391"/>
      <c r="JV35" s="475"/>
      <c r="JW35" s="476"/>
      <c r="JX35" s="475"/>
      <c r="JY35" s="475"/>
      <c r="JZ35" s="475"/>
      <c r="KA35" s="475"/>
      <c r="KB35" s="475"/>
      <c r="KC35" s="475"/>
      <c r="KD35" s="476"/>
      <c r="KE35" s="475"/>
      <c r="KF35" s="475"/>
      <c r="KG35" s="475"/>
      <c r="KH35" s="475"/>
      <c r="KI35" s="475"/>
      <c r="KJ35" s="475"/>
      <c r="KK35" s="476"/>
      <c r="KL35" s="475"/>
      <c r="KM35" s="475"/>
      <c r="KN35" s="475"/>
      <c r="KO35" s="475"/>
      <c r="KP35" s="475"/>
      <c r="KQ35" s="475"/>
      <c r="KR35" s="476"/>
      <c r="KS35" s="475"/>
      <c r="KT35" s="475"/>
      <c r="KU35" s="475"/>
      <c r="KV35" s="475"/>
      <c r="KW35" s="475"/>
      <c r="KX35" s="477"/>
      <c r="KY35" s="459"/>
      <c r="KZ35" s="391"/>
      <c r="LA35" s="475"/>
      <c r="LB35" s="475"/>
      <c r="LC35" s="475"/>
      <c r="LD35" s="475"/>
      <c r="LE35" s="475"/>
      <c r="LF35" s="476"/>
      <c r="LG35" s="475"/>
      <c r="LH35" s="475"/>
      <c r="LI35" s="475"/>
      <c r="LJ35" s="475"/>
      <c r="LK35" s="475"/>
      <c r="LL35" s="475"/>
      <c r="LM35" s="476"/>
      <c r="LN35" s="475"/>
      <c r="LO35" s="475"/>
      <c r="LP35" s="475"/>
      <c r="LQ35" s="475"/>
      <c r="LR35" s="475"/>
      <c r="LS35" s="475"/>
      <c r="LT35" s="476"/>
      <c r="LU35" s="475"/>
      <c r="LV35" s="475"/>
      <c r="LW35" s="475"/>
      <c r="LX35" s="475"/>
      <c r="LY35" s="475"/>
      <c r="LZ35" s="477"/>
      <c r="MA35" s="459"/>
      <c r="MB35" s="391"/>
      <c r="MC35" s="475"/>
      <c r="MD35" s="475"/>
      <c r="ME35" s="475"/>
      <c r="MF35" s="475"/>
      <c r="MG35" s="475"/>
      <c r="MH35" s="476"/>
      <c r="MI35" s="475"/>
      <c r="MJ35" s="475"/>
      <c r="MK35" s="475"/>
      <c r="ML35" s="475"/>
      <c r="MM35" s="475"/>
      <c r="MN35" s="475"/>
      <c r="MO35" s="476"/>
      <c r="MP35" s="475"/>
      <c r="MQ35" s="475"/>
      <c r="MR35" s="475"/>
      <c r="MS35" s="475"/>
      <c r="MT35" s="475"/>
      <c r="MU35" s="475"/>
      <c r="MV35" s="476"/>
      <c r="MW35" s="475"/>
      <c r="MX35" s="475"/>
      <c r="MY35" s="475"/>
      <c r="MZ35" s="475"/>
      <c r="NA35" s="475"/>
      <c r="NB35" s="475"/>
      <c r="NC35" s="476"/>
      <c r="ND35" s="475"/>
      <c r="NE35" s="477"/>
      <c r="NF35" s="458"/>
      <c r="NG35" s="391"/>
      <c r="NH35" s="475"/>
      <c r="NI35" s="475"/>
      <c r="NJ35" s="476"/>
      <c r="NK35" s="475"/>
      <c r="NL35" s="475"/>
      <c r="NM35" s="475"/>
      <c r="NN35" s="475"/>
      <c r="NO35" s="475"/>
      <c r="NP35" s="475"/>
      <c r="NQ35" s="476"/>
      <c r="NR35" s="475"/>
      <c r="NS35" s="475"/>
      <c r="NT35" s="475"/>
      <c r="NU35" s="475"/>
      <c r="NV35" s="475"/>
      <c r="NW35" s="475"/>
      <c r="NX35" s="476"/>
      <c r="NY35" s="475"/>
      <c r="NZ35" s="475"/>
      <c r="OA35" s="475"/>
      <c r="OB35" s="475"/>
      <c r="OC35" s="475"/>
      <c r="OD35" s="475"/>
      <c r="OE35" s="476"/>
      <c r="OF35" s="475"/>
      <c r="OG35" s="475"/>
      <c r="OH35" s="475"/>
      <c r="OI35" s="477"/>
      <c r="OJ35" s="458"/>
      <c r="OK35" s="391"/>
      <c r="OL35" s="476"/>
      <c r="OM35" s="475"/>
      <c r="ON35" s="475"/>
      <c r="OO35" s="475"/>
      <c r="OP35" s="475"/>
      <c r="OQ35" s="475"/>
      <c r="OR35" s="475"/>
      <c r="OS35" s="476"/>
      <c r="OT35" s="475"/>
      <c r="OU35" s="475"/>
      <c r="OV35" s="475"/>
      <c r="OW35" s="475"/>
      <c r="OX35" s="475"/>
      <c r="OY35" s="475"/>
      <c r="OZ35" s="476"/>
      <c r="PA35" s="475"/>
      <c r="PB35" s="475"/>
      <c r="PC35" s="475"/>
      <c r="PD35" s="475"/>
      <c r="PE35" s="475"/>
      <c r="PF35" s="475"/>
      <c r="PG35" s="476"/>
      <c r="PH35" s="475"/>
      <c r="PI35" s="475"/>
      <c r="PJ35" s="475"/>
      <c r="PK35" s="475"/>
      <c r="PL35" s="475"/>
      <c r="PM35" s="475"/>
      <c r="PN35" s="478"/>
      <c r="PO35" s="458"/>
      <c r="PP35" s="391"/>
      <c r="PQ35" s="475"/>
      <c r="PR35" s="475"/>
      <c r="PS35" s="475"/>
      <c r="PT35" s="475"/>
      <c r="PU35" s="476"/>
      <c r="PV35" s="475"/>
      <c r="PW35" s="475"/>
      <c r="PX35" s="475"/>
      <c r="PY35" s="475"/>
      <c r="PZ35" s="475"/>
      <c r="QA35" s="475"/>
      <c r="QB35" s="476"/>
      <c r="QC35" s="475"/>
      <c r="QD35" s="475"/>
      <c r="QE35" s="475"/>
      <c r="QF35" s="475"/>
      <c r="QG35" s="475"/>
      <c r="QH35" s="475"/>
      <c r="QI35" s="476"/>
      <c r="QJ35" s="475"/>
      <c r="QK35" s="475"/>
      <c r="QL35" s="475"/>
      <c r="QM35" s="475"/>
      <c r="QN35" s="475"/>
      <c r="QO35" s="475"/>
      <c r="QP35" s="476"/>
      <c r="QQ35" s="475"/>
      <c r="QR35" s="477"/>
      <c r="QS35" s="458"/>
      <c r="QT35" s="391"/>
      <c r="QU35" s="475"/>
      <c r="QV35" s="475"/>
      <c r="QW35" s="476"/>
      <c r="QX35" s="475"/>
      <c r="QY35" s="475"/>
      <c r="QZ35" s="475"/>
      <c r="RA35" s="475"/>
      <c r="RB35" s="475"/>
      <c r="RC35" s="475"/>
      <c r="RD35" s="476"/>
      <c r="RE35" s="475"/>
      <c r="RF35" s="475"/>
      <c r="RG35" s="475"/>
      <c r="RH35" s="475"/>
      <c r="RI35" s="475"/>
      <c r="RJ35" s="475"/>
      <c r="RK35" s="476"/>
      <c r="RL35" s="475"/>
      <c r="RM35" s="475"/>
      <c r="RN35" s="475"/>
      <c r="RO35" s="475"/>
      <c r="RP35" s="475"/>
      <c r="RQ35" s="475"/>
      <c r="RR35" s="476"/>
      <c r="RS35" s="475"/>
      <c r="RT35" s="475"/>
      <c r="RU35" s="475"/>
      <c r="RV35" s="475"/>
      <c r="RW35" s="477"/>
      <c r="RX35" s="458"/>
      <c r="RY35" s="392"/>
      <c r="RZ35" s="475"/>
      <c r="SA35" s="475"/>
      <c r="SB35" s="475"/>
      <c r="SC35" s="475"/>
      <c r="SD35" s="475"/>
      <c r="SE35" s="475"/>
      <c r="SF35" s="476"/>
      <c r="SG35" s="475"/>
      <c r="SH35" s="475"/>
      <c r="SI35" s="475"/>
      <c r="SJ35" s="475"/>
      <c r="SK35" s="475"/>
      <c r="SL35" s="475"/>
      <c r="SM35" s="476"/>
      <c r="SN35" s="475"/>
      <c r="SO35" s="475"/>
      <c r="SP35" s="475"/>
      <c r="SQ35" s="475"/>
      <c r="SR35" s="475"/>
      <c r="SS35" s="475"/>
      <c r="ST35" s="476"/>
      <c r="SU35" s="475"/>
      <c r="SV35" s="475"/>
      <c r="SW35" s="475"/>
      <c r="SX35" s="475"/>
      <c r="SY35" s="475"/>
      <c r="SZ35" s="475"/>
      <c r="TA35" s="476"/>
      <c r="TB35" s="477"/>
      <c r="TC35" s="458"/>
      <c r="TD35" s="391"/>
      <c r="TE35" s="475"/>
      <c r="TF35" s="475"/>
      <c r="TG35" s="475"/>
      <c r="TH35" s="476"/>
      <c r="TI35" s="475"/>
      <c r="TJ35" s="475"/>
      <c r="TK35" s="475"/>
      <c r="TL35" s="475"/>
      <c r="TM35" s="475"/>
      <c r="TN35" s="475"/>
      <c r="TO35" s="476"/>
      <c r="TP35" s="475"/>
      <c r="TQ35" s="475"/>
      <c r="TR35" s="475"/>
      <c r="TS35" s="475"/>
      <c r="TT35" s="475"/>
      <c r="TU35" s="475"/>
      <c r="TV35" s="476"/>
      <c r="TW35" s="475"/>
      <c r="TX35" s="475"/>
      <c r="TY35" s="475"/>
      <c r="TZ35" s="475"/>
      <c r="UA35" s="475"/>
      <c r="UB35" s="475"/>
      <c r="UC35" s="476"/>
      <c r="UD35" s="475"/>
      <c r="UE35" s="475"/>
      <c r="UF35" s="477"/>
      <c r="UG35" s="458"/>
      <c r="UH35" s="391"/>
      <c r="UI35" s="475"/>
      <c r="UJ35" s="476"/>
      <c r="UK35" s="475"/>
      <c r="UL35" s="475"/>
      <c r="UM35" s="475"/>
      <c r="UN35" s="475"/>
      <c r="UO35" s="475"/>
      <c r="UP35" s="475"/>
      <c r="UQ35" s="476"/>
      <c r="UR35" s="475"/>
      <c r="US35" s="475"/>
      <c r="UT35" s="475"/>
      <c r="UU35" s="477"/>
      <c r="UV35" s="458"/>
    </row>
    <row r="36" spans="1:568" ht="13.5" customHeight="1">
      <c r="A36" s="764"/>
      <c r="B36" s="782"/>
      <c r="C36" s="974"/>
      <c r="D36" s="768" t="s">
        <v>271</v>
      </c>
      <c r="E36" s="771">
        <v>46153</v>
      </c>
      <c r="F36" s="173"/>
      <c r="G36" s="173"/>
      <c r="H36" s="173"/>
      <c r="I36" s="771">
        <v>46349</v>
      </c>
      <c r="J36" s="179">
        <f t="shared" ref="J36:J41" si="458">$K$36</f>
        <v>2.35E-2</v>
      </c>
      <c r="K36" s="773">
        <v>2.35E-2</v>
      </c>
      <c r="L36" s="175" t="s">
        <v>260</v>
      </c>
      <c r="M36" s="393"/>
      <c r="N36" s="181">
        <v>1</v>
      </c>
      <c r="O36" s="410"/>
      <c r="P36" s="390">
        <f>SUM($P$37:P$37)</f>
        <v>0</v>
      </c>
      <c r="Q36" s="387">
        <f>SUM($P$37:Q$37)</f>
        <v>0</v>
      </c>
      <c r="R36" s="384">
        <f>SUM($P$37:R$37)</f>
        <v>0</v>
      </c>
      <c r="S36" s="384">
        <f>SUM($P$37:S$37)</f>
        <v>0</v>
      </c>
      <c r="T36" s="384">
        <f>SUM($P$37:T$37)</f>
        <v>0</v>
      </c>
      <c r="U36" s="384">
        <f>SUM($P$37:U$37)</f>
        <v>0</v>
      </c>
      <c r="V36" s="384">
        <f>SUM($P$37:V$37)</f>
        <v>0</v>
      </c>
      <c r="W36" s="384">
        <f>SUM($P$37:W$37)</f>
        <v>0</v>
      </c>
      <c r="X36" s="385">
        <f>SUM($P$37:X$37)</f>
        <v>0</v>
      </c>
      <c r="Y36" s="384">
        <f>SUM($P$37:Y$37)</f>
        <v>0</v>
      </c>
      <c r="Z36" s="384">
        <f>SUM($P$37:Z$37)</f>
        <v>0</v>
      </c>
      <c r="AA36" s="384">
        <f>SUM($P$37:AA$37)</f>
        <v>0</v>
      </c>
      <c r="AB36" s="384">
        <f>SUM($P$37:AB$37)</f>
        <v>0</v>
      </c>
      <c r="AC36" s="384">
        <f>SUM($P$37:AC$37)</f>
        <v>0</v>
      </c>
      <c r="AD36" s="384">
        <f>SUM($P$37:AD$37)</f>
        <v>0</v>
      </c>
      <c r="AE36" s="385">
        <f>SUM($P$37:AE$37)</f>
        <v>0</v>
      </c>
      <c r="AF36" s="384">
        <f>SUM($P$37:AF$37)</f>
        <v>0</v>
      </c>
      <c r="AG36" s="384">
        <f>SUM($P$37:AG$37)</f>
        <v>0</v>
      </c>
      <c r="AH36" s="383">
        <f>SUM($P$37:AH$37)</f>
        <v>0</v>
      </c>
      <c r="AI36" s="382">
        <f>SUM($P$37:AI$37)</f>
        <v>0</v>
      </c>
      <c r="AJ36" s="386">
        <f>SUM($P$37:AJ$37)</f>
        <v>0</v>
      </c>
      <c r="AK36" s="384">
        <f>SUM($P$37:AK$37)</f>
        <v>0</v>
      </c>
      <c r="AL36" s="385">
        <f>SUM($P$37:AL$37)</f>
        <v>0</v>
      </c>
      <c r="AM36" s="384">
        <f>SUM($P$37:AM$37)</f>
        <v>0</v>
      </c>
      <c r="AN36" s="384">
        <f>SUM($P$37:AN$37)</f>
        <v>0</v>
      </c>
      <c r="AO36" s="384">
        <f>SUM($P$37:AO$37)</f>
        <v>0</v>
      </c>
      <c r="AP36" s="384">
        <f>SUM($P$37:AP$37)</f>
        <v>0</v>
      </c>
      <c r="AQ36" s="384">
        <f>SUM($P$37:AQ$37)</f>
        <v>0</v>
      </c>
      <c r="AR36" s="384">
        <f>SUM($P$37:AR$37)</f>
        <v>5.7471264367816091E-3</v>
      </c>
      <c r="AS36" s="385">
        <f>SUM($P$37:AS$37)</f>
        <v>5.7471264367816091E-3</v>
      </c>
      <c r="AT36" s="384">
        <f>SUM($P$37:AT$37)</f>
        <v>1.1494252873563218E-2</v>
      </c>
      <c r="AU36" s="384">
        <f>SUM($P$37:AU$37)</f>
        <v>1.7241379310344827E-2</v>
      </c>
      <c r="AV36" s="384">
        <f>SUM($P$37:AV$37)</f>
        <v>2.2988505747126436E-2</v>
      </c>
      <c r="AW36" s="384">
        <f>SUM($P$37:AW$37)</f>
        <v>2.8735632183908046E-2</v>
      </c>
      <c r="AX36" s="384">
        <f>SUM($P$37:AX$37)</f>
        <v>3.4482758620689655E-2</v>
      </c>
      <c r="AY36" s="384">
        <f>SUM($P$37:AY$37)</f>
        <v>4.0229885057471264E-2</v>
      </c>
      <c r="AZ36" s="385">
        <f>SUM($P$37:AZ$37)</f>
        <v>4.0229885057471264E-2</v>
      </c>
      <c r="BA36" s="384">
        <f>SUM($P$37:BA$37)</f>
        <v>4.5977011494252873E-2</v>
      </c>
      <c r="BB36" s="384">
        <f>SUM($P$37:BB$37)</f>
        <v>5.1724137931034482E-2</v>
      </c>
      <c r="BC36" s="384">
        <f>SUM($P$37:BC$37)</f>
        <v>5.7471264367816091E-2</v>
      </c>
      <c r="BD36" s="384">
        <f>SUM($P$37:BD$37)</f>
        <v>6.3218390804597707E-2</v>
      </c>
      <c r="BE36" s="384">
        <f>SUM($P$37:BE$37)</f>
        <v>6.8965517241379309E-2</v>
      </c>
      <c r="BF36" s="384">
        <f>SUM($P$37:BF$37)</f>
        <v>7.4712643678160912E-2</v>
      </c>
      <c r="BG36" s="385">
        <f>SUM($P$37:BG$37)</f>
        <v>7.4712643678160912E-2</v>
      </c>
      <c r="BH36" s="384">
        <f>SUM($P$37:BH$37)</f>
        <v>8.0459770114942514E-2</v>
      </c>
      <c r="BI36" s="384">
        <f>SUM($P$37:BI$37)</f>
        <v>8.6206896551724116E-2</v>
      </c>
      <c r="BJ36" s="384">
        <f>SUM($P$37:BJ$37)</f>
        <v>9.1954022988505718E-2</v>
      </c>
      <c r="BK36" s="384">
        <f>SUM($P$37:BK$37)</f>
        <v>9.770114942528732E-2</v>
      </c>
      <c r="BL36" s="384">
        <f>SUM($P$37:BL$37)</f>
        <v>0.10344827586206892</v>
      </c>
      <c r="BM36" s="383">
        <f>SUM($P$37:BM$37)</f>
        <v>0.10919540229885052</v>
      </c>
      <c r="BN36" s="389">
        <f>SUM($P$37:BN$37)</f>
        <v>0.10919540229885052</v>
      </c>
      <c r="BO36" s="386">
        <f>SUM($P$37:BO$37)</f>
        <v>0.11494252873563213</v>
      </c>
      <c r="BP36" s="384">
        <f>SUM($P$37:BP$37)</f>
        <v>0.12068965517241373</v>
      </c>
      <c r="BQ36" s="384">
        <f>SUM($P$37:BQ$37)</f>
        <v>0.12643678160919533</v>
      </c>
      <c r="BR36" s="384">
        <f>SUM($P$37:BR$37)</f>
        <v>0.13218390804597693</v>
      </c>
      <c r="BS36" s="384">
        <f>SUM($P$37:BS$37)</f>
        <v>0.13793103448275854</v>
      </c>
      <c r="BT36" s="384">
        <f>SUM($P$37:BT$37)</f>
        <v>0.14367816091954014</v>
      </c>
      <c r="BU36" s="385">
        <f>SUM($P$37:BU$37)</f>
        <v>0.14367816091954014</v>
      </c>
      <c r="BV36" s="384">
        <f>SUM($P$37:BV$37)</f>
        <v>0.14942528735632174</v>
      </c>
      <c r="BW36" s="384">
        <f>SUM($P$37:BW$37)</f>
        <v>0.15517241379310334</v>
      </c>
      <c r="BX36" s="384">
        <f>SUM($P$37:BX$37)</f>
        <v>0.16091954022988494</v>
      </c>
      <c r="BY36" s="384">
        <f>SUM($P$37:BY$37)</f>
        <v>0.16666666666666655</v>
      </c>
      <c r="BZ36" s="384">
        <f>SUM($P$37:BZ$37)</f>
        <v>0.17241379310344815</v>
      </c>
      <c r="CA36" s="384">
        <f>SUM($P$37:CA$37)</f>
        <v>0.17816091954022975</v>
      </c>
      <c r="CB36" s="385">
        <f>SUM($P$37:CB$37)</f>
        <v>0.17816091954022975</v>
      </c>
      <c r="CC36" s="384">
        <f>SUM($P$37:CC$37)</f>
        <v>0.18390804597701135</v>
      </c>
      <c r="CD36" s="384">
        <f>SUM($P$37:CD$37)</f>
        <v>0.18965517241379296</v>
      </c>
      <c r="CE36" s="384">
        <f>SUM($P$37:CE$37)</f>
        <v>0.19540229885057456</v>
      </c>
      <c r="CF36" s="384">
        <f>SUM($P$37:CF$37)</f>
        <v>0.20114942528735616</v>
      </c>
      <c r="CG36" s="384">
        <f>SUM($P$37:CG$37)</f>
        <v>0.20689655172413776</v>
      </c>
      <c r="CH36" s="384">
        <f>SUM($P$37:CH$37)</f>
        <v>0.21264367816091936</v>
      </c>
      <c r="CI36" s="385">
        <f>SUM($P$37:CI$37)</f>
        <v>0.21264367816091936</v>
      </c>
      <c r="CJ36" s="384">
        <f>SUM($P$37:CJ$37)</f>
        <v>0.21839080459770097</v>
      </c>
      <c r="CK36" s="384">
        <f>SUM($P$37:CK$37)</f>
        <v>0.22413793103448257</v>
      </c>
      <c r="CL36" s="384">
        <f>SUM($P$37:CL$37)</f>
        <v>0.22988505747126417</v>
      </c>
      <c r="CM36" s="384">
        <f>SUM($P$37:CM$37)</f>
        <v>0.23563218390804577</v>
      </c>
      <c r="CN36" s="384">
        <f>SUM($P$37:CN$37)</f>
        <v>0.24137931034482737</v>
      </c>
      <c r="CO36" s="384">
        <f>SUM($P$37:CO$37)</f>
        <v>0.24712643678160898</v>
      </c>
      <c r="CP36" s="385">
        <f>SUM($P$37:CP$37)</f>
        <v>0.24712643678160898</v>
      </c>
      <c r="CQ36" s="383">
        <f>SUM($P$37:CQ$37)</f>
        <v>0.25287356321839061</v>
      </c>
      <c r="CR36" s="382">
        <f>SUM($P$37:CR$37)</f>
        <v>0.25862068965517221</v>
      </c>
      <c r="CS36" s="386">
        <f>SUM($P$37:CS$37)</f>
        <v>0.26436781609195381</v>
      </c>
      <c r="CT36" s="384">
        <f>SUM($P$37:CT$37)</f>
        <v>0.27011494252873541</v>
      </c>
      <c r="CU36" s="384">
        <f>SUM($P$37:CU$37)</f>
        <v>0.27586206896551702</v>
      </c>
      <c r="CV36" s="384">
        <f>SUM($P$37:CV$37)</f>
        <v>0.28160919540229862</v>
      </c>
      <c r="CW36" s="385">
        <f>SUM($P$37:CW$37)</f>
        <v>0.28160919540229862</v>
      </c>
      <c r="CX36" s="384">
        <f>SUM($P$37:CX$37)</f>
        <v>0.28735632183908022</v>
      </c>
      <c r="CY36" s="384">
        <f>SUM($P$37:CY$37)</f>
        <v>0.29310344827586182</v>
      </c>
      <c r="CZ36" s="384">
        <f>SUM($P$37:CZ$37)</f>
        <v>0.29885057471264342</v>
      </c>
      <c r="DA36" s="384">
        <f>SUM($P$37:DA$37)</f>
        <v>0.30459770114942503</v>
      </c>
      <c r="DB36" s="384">
        <f>SUM($P$37:DB$37)</f>
        <v>0.31034482758620663</v>
      </c>
      <c r="DC36" s="384">
        <f>SUM($P$37:DC$37)</f>
        <v>0.31609195402298823</v>
      </c>
      <c r="DD36" s="385">
        <f>SUM($P$37:DD$37)</f>
        <v>0.31609195402298823</v>
      </c>
      <c r="DE36" s="384">
        <f>SUM($P$37:DE$37)</f>
        <v>0.32183908045976983</v>
      </c>
      <c r="DF36" s="384">
        <f>SUM($P$37:DF$37)</f>
        <v>0.32758620689655144</v>
      </c>
      <c r="DG36" s="384">
        <f>SUM($P$37:DG$37)</f>
        <v>0.33333333333333304</v>
      </c>
      <c r="DH36" s="384">
        <f>SUM($P$37:DH$37)</f>
        <v>0.33908045977011464</v>
      </c>
      <c r="DI36" s="384">
        <f>SUM($P$37:DI$37)</f>
        <v>0.34482758620689624</v>
      </c>
      <c r="DJ36" s="384">
        <f>SUM($P$37:DJ$37)</f>
        <v>0.35057471264367784</v>
      </c>
      <c r="DK36" s="385">
        <f>SUM($P$37:DK$37)</f>
        <v>0.35057471264367784</v>
      </c>
      <c r="DL36" s="384">
        <f>SUM($P$37:DL$37)</f>
        <v>0.35632183908045945</v>
      </c>
      <c r="DM36" s="384">
        <f>SUM($P$37:DM$37)</f>
        <v>0.36206896551724105</v>
      </c>
      <c r="DN36" s="384">
        <f>SUM($P$37:DN$37)</f>
        <v>0.36781609195402265</v>
      </c>
      <c r="DO36" s="384">
        <f>SUM($P$37:DO$37)</f>
        <v>0.37356321839080425</v>
      </c>
      <c r="DP36" s="384">
        <f>SUM($P$37:DP$37)</f>
        <v>0.37931034482758585</v>
      </c>
      <c r="DQ36" s="384">
        <f>SUM($P$37:DQ$37)</f>
        <v>0.38505747126436746</v>
      </c>
      <c r="DR36" s="385">
        <f>SUM($P$37:DR$37)</f>
        <v>0.38505747126436746</v>
      </c>
      <c r="DS36" s="384">
        <f>SUM($P$37:DS$37)</f>
        <v>0.39080459770114906</v>
      </c>
      <c r="DT36" s="384">
        <f>SUM($P$37:DT$37)</f>
        <v>0.39655172413793066</v>
      </c>
      <c r="DU36" s="384">
        <f>SUM($P$37:DU$37)</f>
        <v>0.40229885057471226</v>
      </c>
      <c r="DV36" s="383">
        <f>SUM($P$37:DV$37)</f>
        <v>0.40804597701149387</v>
      </c>
      <c r="DW36" s="382">
        <f>SUM($P$37:DW$37)</f>
        <v>0.41379310344827547</v>
      </c>
      <c r="DX36" s="386">
        <f>SUM($P$37:DX$37)</f>
        <v>0.41954022988505707</v>
      </c>
      <c r="DY36" s="385">
        <f>SUM($P$37:DY$37)</f>
        <v>0.41954022988505707</v>
      </c>
      <c r="DZ36" s="384">
        <f>SUM($P$37:DZ$37)</f>
        <v>0.42528735632183867</v>
      </c>
      <c r="EA36" s="384">
        <f>SUM($P$37:EA$37)</f>
        <v>0.43103448275862027</v>
      </c>
      <c r="EB36" s="384">
        <f>SUM($P$37:EB$37)</f>
        <v>0.43678160919540188</v>
      </c>
      <c r="EC36" s="384">
        <f>SUM($P$37:EC$37)</f>
        <v>0.44252873563218348</v>
      </c>
      <c r="ED36" s="384">
        <f>SUM($P$37:ED$37)</f>
        <v>0.44827586206896508</v>
      </c>
      <c r="EE36" s="384">
        <f>SUM($P$37:EE$37)</f>
        <v>0.45402298850574668</v>
      </c>
      <c r="EF36" s="385">
        <f>SUM($P$37:EF$37)</f>
        <v>0.45402298850574668</v>
      </c>
      <c r="EG36" s="384">
        <f>SUM($P$37:EG$37)</f>
        <v>0.45977011494252829</v>
      </c>
      <c r="EH36" s="384">
        <f>SUM($P$37:EH$37)</f>
        <v>0.46551724137930989</v>
      </c>
      <c r="EI36" s="384">
        <f>SUM($P$37:EI$37)</f>
        <v>0.47126436781609149</v>
      </c>
      <c r="EJ36" s="384">
        <f>SUM($P$37:EJ$37)</f>
        <v>0.47701149425287309</v>
      </c>
      <c r="EK36" s="384">
        <f>SUM($P$37:EK$37)</f>
        <v>0.48275862068965469</v>
      </c>
      <c r="EL36" s="384">
        <f>SUM($P$37:EL$37)</f>
        <v>0.4885057471264363</v>
      </c>
      <c r="EM36" s="385">
        <f>SUM($P$37:EM$37)</f>
        <v>0.4885057471264363</v>
      </c>
      <c r="EN36" s="384">
        <f>SUM($P$37:EN$37)</f>
        <v>0.4942528735632179</v>
      </c>
      <c r="EO36" s="384">
        <f>SUM($P$37:EO$37)</f>
        <v>0.4999999999999995</v>
      </c>
      <c r="EP36" s="384">
        <f>SUM($P$37:EP$37)</f>
        <v>0.5057471264367811</v>
      </c>
      <c r="EQ36" s="384">
        <f>SUM($P$37:EQ$37)</f>
        <v>0.51149425287356276</v>
      </c>
      <c r="ER36" s="384">
        <f>SUM($P$37:ER$37)</f>
        <v>0.51724137931034442</v>
      </c>
      <c r="ES36" s="384">
        <f>SUM($P$37:ES$37)</f>
        <v>0.52298850574712608</v>
      </c>
      <c r="ET36" s="385">
        <f>SUM($P$37:ET$37)</f>
        <v>0.52298850574712608</v>
      </c>
      <c r="EU36" s="384">
        <f>SUM($P$37:EU$37)</f>
        <v>0.52873563218390773</v>
      </c>
      <c r="EV36" s="384">
        <f>SUM($P$37:EV$37)</f>
        <v>0.53448275862068939</v>
      </c>
      <c r="EW36" s="384">
        <f>SUM($P$37:EW$37)</f>
        <v>0.54022988505747105</v>
      </c>
      <c r="EX36" s="384">
        <f>SUM($P$37:EX$37)</f>
        <v>0.54597701149425271</v>
      </c>
      <c r="EY36" s="384">
        <f>SUM($P$37:EY$37)</f>
        <v>0.55172413793103436</v>
      </c>
      <c r="EZ36" s="384">
        <f>SUM($P$37:EZ$37)</f>
        <v>0.55747126436781602</v>
      </c>
      <c r="FA36" s="388">
        <f>SUM($P$37:FA$37)</f>
        <v>0.55747126436781602</v>
      </c>
      <c r="FB36" s="382">
        <f>SUM($P$37:FB$37)</f>
        <v>0.56321839080459768</v>
      </c>
      <c r="FC36" s="386">
        <f>SUM($P$37:FC$37)</f>
        <v>0.56896551724137934</v>
      </c>
      <c r="FD36" s="384">
        <f>SUM($P$37:FD$37)</f>
        <v>0.57471264367816099</v>
      </c>
      <c r="FE36" s="384">
        <f>SUM($P$37:FE$37)</f>
        <v>0.58045977011494265</v>
      </c>
      <c r="FF36" s="384">
        <f>SUM($P$37:FF$37)</f>
        <v>0.58620689655172431</v>
      </c>
      <c r="FG36" s="384">
        <f>SUM($P$37:FG$37)</f>
        <v>0.59195402298850597</v>
      </c>
      <c r="FH36" s="385">
        <f>SUM($P$37:FH$37)</f>
        <v>0.59195402298850597</v>
      </c>
      <c r="FI36" s="384">
        <f>SUM($P$37:FI$37)</f>
        <v>0.59770114942528763</v>
      </c>
      <c r="FJ36" s="384">
        <f>SUM($P$37:FJ$37)</f>
        <v>0.60344827586206928</v>
      </c>
      <c r="FK36" s="384">
        <f>SUM($P$37:FK$37)</f>
        <v>0.60919540229885094</v>
      </c>
      <c r="FL36" s="384">
        <f>SUM($P$37:FL$37)</f>
        <v>0.6149425287356326</v>
      </c>
      <c r="FM36" s="384">
        <f>SUM($P$37:FM$37)</f>
        <v>0.62068965517241426</v>
      </c>
      <c r="FN36" s="384">
        <f>SUM($P$37:FN$37)</f>
        <v>0.62643678160919591</v>
      </c>
      <c r="FO36" s="385">
        <f>SUM($P$37:FO$37)</f>
        <v>0.62643678160919591</v>
      </c>
      <c r="FP36" s="384">
        <f>SUM($P$37:FP$37)</f>
        <v>0.63218390804597757</v>
      </c>
      <c r="FQ36" s="384">
        <f>SUM($P$37:FQ$37)</f>
        <v>0.63793103448275923</v>
      </c>
      <c r="FR36" s="384">
        <f>SUM($P$37:FR$37)</f>
        <v>0.64367816091954089</v>
      </c>
      <c r="FS36" s="384">
        <f>SUM($P$37:FS$37)</f>
        <v>0.64942528735632254</v>
      </c>
      <c r="FT36" s="384">
        <f>SUM($P$37:FT$37)</f>
        <v>0.6551724137931042</v>
      </c>
      <c r="FU36" s="384">
        <f>SUM($P$37:FU$37)</f>
        <v>0.66091954022988586</v>
      </c>
      <c r="FV36" s="385">
        <f>SUM($P$37:FV$37)</f>
        <v>0.66091954022988586</v>
      </c>
      <c r="FW36" s="384">
        <f>SUM($P$37:FW$37)</f>
        <v>0.66666666666666752</v>
      </c>
      <c r="FX36" s="384">
        <f>SUM($P$37:FX$37)</f>
        <v>0.67241379310344918</v>
      </c>
      <c r="FY36" s="384">
        <f>SUM($P$37:FY$37)</f>
        <v>0.67816091954023083</v>
      </c>
      <c r="FZ36" s="384">
        <f>SUM($P$37:FZ$37)</f>
        <v>0.68390804597701249</v>
      </c>
      <c r="GA36" s="384">
        <f>SUM($P$37:GA$37)</f>
        <v>0.68965517241379415</v>
      </c>
      <c r="GB36" s="384">
        <f>SUM($P$37:GB$37)</f>
        <v>0.69540229885057581</v>
      </c>
      <c r="GC36" s="385">
        <f>SUM($P$37:GC$37)</f>
        <v>0.69540229885057581</v>
      </c>
      <c r="GD36" s="384">
        <f>SUM($P$37:GD$37)</f>
        <v>0.70114942528735746</v>
      </c>
      <c r="GE36" s="383">
        <f>SUM($P$37:GE$37)</f>
        <v>0.70689655172413912</v>
      </c>
      <c r="GF36" s="382">
        <f>SUM($P$37:GF$37)</f>
        <v>0.71264367816092078</v>
      </c>
      <c r="GG36" s="386">
        <f>SUM($P$37:GG$37)</f>
        <v>0.71839080459770244</v>
      </c>
      <c r="GH36" s="384">
        <f>SUM($P$37:GH$37)</f>
        <v>0.72413793103448409</v>
      </c>
      <c r="GI36" s="384">
        <f>SUM($P$37:GI$37)</f>
        <v>0.72988505747126575</v>
      </c>
      <c r="GJ36" s="385">
        <f>SUM($P$37:GJ$37)</f>
        <v>0.72988505747126575</v>
      </c>
      <c r="GK36" s="384">
        <f>SUM($P$37:GK$37)</f>
        <v>0.73563218390804741</v>
      </c>
      <c r="GL36" s="384">
        <f>SUM($P$37:GL$37)</f>
        <v>0.74137931034482907</v>
      </c>
      <c r="GM36" s="384">
        <f>SUM($P$37:GM$37)</f>
        <v>0.74712643678161073</v>
      </c>
      <c r="GN36" s="384">
        <f>SUM($P$37:GN$37)</f>
        <v>0.75287356321839238</v>
      </c>
      <c r="GO36" s="384">
        <f>SUM($P$37:GO$37)</f>
        <v>0.75862068965517404</v>
      </c>
      <c r="GP36" s="384">
        <f>SUM($P$37:GP$37)</f>
        <v>0.7643678160919557</v>
      </c>
      <c r="GQ36" s="385">
        <f>SUM($P$37:GQ$37)</f>
        <v>0.7643678160919557</v>
      </c>
      <c r="GR36" s="384">
        <f>SUM($P$37:GR$37)</f>
        <v>0.77011494252873736</v>
      </c>
      <c r="GS36" s="384">
        <f>SUM($P$37:GS$37)</f>
        <v>0.77586206896551901</v>
      </c>
      <c r="GT36" s="384">
        <f>SUM($P$37:GT$37)</f>
        <v>0.78160919540230067</v>
      </c>
      <c r="GU36" s="384">
        <f>SUM($P$37:GU$37)</f>
        <v>0.78735632183908233</v>
      </c>
      <c r="GV36" s="384">
        <f>SUM($P$37:GV$37)</f>
        <v>0.79310344827586399</v>
      </c>
      <c r="GW36" s="384">
        <f>SUM($P$37:GW$37)</f>
        <v>0.79885057471264564</v>
      </c>
      <c r="GX36" s="385">
        <f>SUM($P$37:GX$37)</f>
        <v>0.79885057471264564</v>
      </c>
      <c r="GY36" s="384">
        <f>SUM($P$37:GY$37)</f>
        <v>0.8045977011494273</v>
      </c>
      <c r="GZ36" s="384">
        <f>SUM($P$37:GZ$37)</f>
        <v>0.81034482758620896</v>
      </c>
      <c r="HA36" s="384">
        <f>SUM($P$37:HA$37)</f>
        <v>0.81609195402299062</v>
      </c>
      <c r="HB36" s="384">
        <f>SUM($P$37:HB$37)</f>
        <v>0.82183908045977228</v>
      </c>
      <c r="HC36" s="384">
        <f>SUM($P$37:HC$37)</f>
        <v>0.82758620689655393</v>
      </c>
      <c r="HD36" s="384">
        <f>SUM($P$37:HD$37)</f>
        <v>0.83333333333333559</v>
      </c>
      <c r="HE36" s="385">
        <f>SUM($P$37:HE$37)</f>
        <v>0.83333333333333559</v>
      </c>
      <c r="HF36" s="384">
        <f>SUM($P$37:HF$37)</f>
        <v>0.83908045977011725</v>
      </c>
      <c r="HG36" s="384">
        <f>SUM($P$37:HG$37)</f>
        <v>0.84482758620689891</v>
      </c>
      <c r="HH36" s="384">
        <f>SUM($P$37:HH$37)</f>
        <v>0.85057471264368056</v>
      </c>
      <c r="HI36" s="384">
        <f>SUM($P$37:HI$37)</f>
        <v>0.85632183908046222</v>
      </c>
      <c r="HJ36" s="383">
        <f>SUM($P$37:HJ$37)</f>
        <v>0.86206896551724388</v>
      </c>
      <c r="HK36" s="382">
        <f>SUM($P$37:HK$37)</f>
        <v>0.86781609195402554</v>
      </c>
      <c r="HL36" s="387">
        <f>SUM($P$37:HL$37)</f>
        <v>0.86781609195402554</v>
      </c>
      <c r="HM36" s="384">
        <f>SUM($P$37:HM$37)</f>
        <v>0.87356321839080719</v>
      </c>
      <c r="HN36" s="384">
        <f>SUM($P$37:HN$37)</f>
        <v>0.87931034482758885</v>
      </c>
      <c r="HO36" s="384">
        <f>SUM($P$37:HO$37)</f>
        <v>0.88505747126437051</v>
      </c>
      <c r="HP36" s="384">
        <f>SUM($P$37:HP$37)</f>
        <v>0.89080459770115217</v>
      </c>
      <c r="HQ36" s="384">
        <f>SUM($P$37:HQ$37)</f>
        <v>0.89655172413793383</v>
      </c>
      <c r="HR36" s="384">
        <f>SUM($P$37:HR$37)</f>
        <v>0.90229885057471548</v>
      </c>
      <c r="HS36" s="385">
        <f>SUM($P$37:HS$37)</f>
        <v>0.90229885057471548</v>
      </c>
      <c r="HT36" s="384">
        <f>SUM($P$37:HT$37)</f>
        <v>0.90804597701149714</v>
      </c>
      <c r="HU36" s="384">
        <f>SUM($P$37:HU$37)</f>
        <v>0.9137931034482788</v>
      </c>
      <c r="HV36" s="384">
        <f>SUM($P$37:HV$37)</f>
        <v>0.91954022988506046</v>
      </c>
      <c r="HW36" s="384">
        <f>SUM($P$37:HW$37)</f>
        <v>0.92528735632184211</v>
      </c>
      <c r="HX36" s="384">
        <f>SUM($P$37:HX$37)</f>
        <v>0.93103448275862377</v>
      </c>
      <c r="HY36" s="384">
        <f>SUM($P$37:HY$37)</f>
        <v>0.93678160919540543</v>
      </c>
      <c r="HZ36" s="385">
        <f>SUM($P$37:HZ$37)</f>
        <v>0.93678160919540543</v>
      </c>
      <c r="IA36" s="384">
        <f>SUM($P$37:IA$37)</f>
        <v>0.94252873563218709</v>
      </c>
      <c r="IB36" s="384">
        <f>SUM($P$37:IB$37)</f>
        <v>0.94827586206896874</v>
      </c>
      <c r="IC36" s="384">
        <f>SUM($P$37:IC$37)</f>
        <v>0.9540229885057504</v>
      </c>
      <c r="ID36" s="384">
        <f>SUM($P$37:ID$37)</f>
        <v>0.95977011494253206</v>
      </c>
      <c r="IE36" s="384">
        <f>SUM($P$37:IE$37)</f>
        <v>0.96551724137931372</v>
      </c>
      <c r="IF36" s="384">
        <f>SUM($P$37:IF$37)</f>
        <v>0.97126436781609538</v>
      </c>
      <c r="IG36" s="385">
        <f>SUM($P$37:IG$37)</f>
        <v>0.97126436781609538</v>
      </c>
      <c r="IH36" s="384">
        <f>SUM($P$37:IH$37)</f>
        <v>0.97701149425287703</v>
      </c>
      <c r="II36" s="384">
        <f>SUM($P$37:II$37)</f>
        <v>0.98275862068965869</v>
      </c>
      <c r="IJ36" s="384">
        <f>SUM($P$37:IJ$37)</f>
        <v>0.98850574712644035</v>
      </c>
      <c r="IK36" s="384">
        <f>SUM($P$37:IK$37)</f>
        <v>0.99425287356322201</v>
      </c>
      <c r="IL36" s="384">
        <f>SUM($P$37:IL$37)</f>
        <v>1.0000000000000036</v>
      </c>
      <c r="IM36" s="384">
        <f>SUM($P$37:IM$37)</f>
        <v>1.0000000000000036</v>
      </c>
      <c r="IN36" s="388">
        <f>SUM($P$37:IN$37)</f>
        <v>1.0000000000000036</v>
      </c>
      <c r="IO36" s="382">
        <f>SUM($P$37:IO$37)</f>
        <v>1.0000000000000036</v>
      </c>
      <c r="IP36" s="386">
        <f>SUM($P$37:IP$37)</f>
        <v>1.0000000000000036</v>
      </c>
      <c r="IQ36" s="384">
        <f>SUM($P$37:IQ$37)</f>
        <v>1.0000000000000036</v>
      </c>
      <c r="IR36" s="384">
        <f>SUM($P$37:IR$37)</f>
        <v>1.0000000000000036</v>
      </c>
      <c r="IS36" s="384">
        <f>SUM($P$37:IS$37)</f>
        <v>1.0000000000000036</v>
      </c>
      <c r="IT36" s="384">
        <f>SUM($P$37:IT$37)</f>
        <v>1.0000000000000036</v>
      </c>
      <c r="IU36" s="385">
        <f>SUM($P$37:IU$37)</f>
        <v>1.0000000000000036</v>
      </c>
      <c r="IV36" s="384">
        <f>SUM($P$37:IV$37)</f>
        <v>1.0000000000000036</v>
      </c>
      <c r="IW36" s="384">
        <f>SUM($P$37:IW$37)</f>
        <v>1.0000000000000036</v>
      </c>
      <c r="IX36" s="384">
        <f>SUM($P$37:IX$37)</f>
        <v>1.0000000000000036</v>
      </c>
      <c r="IY36" s="384">
        <f>SUM($P$37:IY$37)</f>
        <v>1.0000000000000036</v>
      </c>
      <c r="IZ36" s="384">
        <f>SUM($P$37:IZ$37)</f>
        <v>1.0000000000000036</v>
      </c>
      <c r="JA36" s="384">
        <f>SUM($P$37:JA$37)</f>
        <v>1.0000000000000036</v>
      </c>
      <c r="JB36" s="385">
        <f>SUM($P$37:JB$37)</f>
        <v>1.0000000000000036</v>
      </c>
      <c r="JC36" s="384">
        <f>SUM($P$37:JC$37)</f>
        <v>1.0000000000000036</v>
      </c>
      <c r="JD36" s="384">
        <f>SUM($P$37:JD$37)</f>
        <v>1.0000000000000036</v>
      </c>
      <c r="JE36" s="384">
        <f>SUM($P$37:JE$37)</f>
        <v>1.0000000000000036</v>
      </c>
      <c r="JF36" s="384">
        <f>SUM($P$37:JF$37)</f>
        <v>1.0000000000000036</v>
      </c>
      <c r="JG36" s="384">
        <f>SUM($P$37:JG$37)</f>
        <v>1.0000000000000036</v>
      </c>
      <c r="JH36" s="384">
        <f>SUM($P$37:JH$37)</f>
        <v>1.0000000000000036</v>
      </c>
      <c r="JI36" s="385">
        <f>SUM($P$37:JI$37)</f>
        <v>1.0000000000000036</v>
      </c>
      <c r="JJ36" s="384">
        <f>SUM($P$37:JJ$37)</f>
        <v>1.0000000000000036</v>
      </c>
      <c r="JK36" s="384">
        <f>SUM($P$37:JK$37)</f>
        <v>1.0000000000000036</v>
      </c>
      <c r="JL36" s="384">
        <f>SUM($P$37:JL$37)</f>
        <v>1.0000000000000036</v>
      </c>
      <c r="JM36" s="384">
        <f>SUM($P$37:JM$37)</f>
        <v>1.0000000000000036</v>
      </c>
      <c r="JN36" s="384">
        <f>SUM($P$37:JN$37)</f>
        <v>1.0000000000000036</v>
      </c>
      <c r="JO36" s="384">
        <f>SUM($P$37:JO$37)</f>
        <v>1.0000000000000036</v>
      </c>
      <c r="JP36" s="385">
        <f>SUM($P$37:JP$37)</f>
        <v>1.0000000000000036</v>
      </c>
      <c r="JQ36" s="384">
        <f>SUM($P$37:JQ$37)</f>
        <v>1.0000000000000036</v>
      </c>
      <c r="JR36" s="384">
        <f>SUM($P$37:JR$37)</f>
        <v>1.0000000000000036</v>
      </c>
      <c r="JS36" s="383">
        <f>SUM($P$37:JS$37)</f>
        <v>1.0000000000000036</v>
      </c>
      <c r="JT36" s="382">
        <f>SUM($P$37:JT$37)</f>
        <v>1.0000000000000036</v>
      </c>
      <c r="JU36" s="386">
        <f>SUM($P$37:JU$37)</f>
        <v>1.0000000000000036</v>
      </c>
      <c r="JV36" s="384">
        <f>SUM($P$37:JV$37)</f>
        <v>1.0000000000000036</v>
      </c>
      <c r="JW36" s="385">
        <f>SUM($P$37:JW$37)</f>
        <v>1.0000000000000036</v>
      </c>
      <c r="JX36" s="384">
        <f>SUM($P$37:JX$37)</f>
        <v>1.0000000000000036</v>
      </c>
      <c r="JY36" s="384">
        <f>SUM($P$37:JY$37)</f>
        <v>1.0000000000000036</v>
      </c>
      <c r="JZ36" s="384">
        <f>SUM($P$37:JZ$37)</f>
        <v>1.0000000000000036</v>
      </c>
      <c r="KA36" s="384">
        <f>SUM($P$37:KA$37)</f>
        <v>1.0000000000000036</v>
      </c>
      <c r="KB36" s="384">
        <f>SUM($P$37:KB$37)</f>
        <v>1.0000000000000036</v>
      </c>
      <c r="KC36" s="384">
        <f>SUM($P$37:KC$37)</f>
        <v>1.0000000000000036</v>
      </c>
      <c r="KD36" s="385">
        <f>SUM($P$37:KD$37)</f>
        <v>1.0000000000000036</v>
      </c>
      <c r="KE36" s="384">
        <f>SUM($P$37:KE$37)</f>
        <v>1.0000000000000036</v>
      </c>
      <c r="KF36" s="384">
        <f>SUM($P$37:KF$37)</f>
        <v>1.0000000000000036</v>
      </c>
      <c r="KG36" s="384">
        <f>SUM($P$37:KG$37)</f>
        <v>1.0000000000000036</v>
      </c>
      <c r="KH36" s="384">
        <f>SUM($P$37:KH$37)</f>
        <v>1.0000000000000036</v>
      </c>
      <c r="KI36" s="384">
        <f>SUM($P$37:KI$37)</f>
        <v>1.0000000000000036</v>
      </c>
      <c r="KJ36" s="384">
        <f>SUM($P$37:KJ$37)</f>
        <v>1.0000000000000036</v>
      </c>
      <c r="KK36" s="385">
        <f>SUM($P$37:KK$37)</f>
        <v>1.0000000000000036</v>
      </c>
      <c r="KL36" s="384">
        <f>SUM($P$37:KL$37)</f>
        <v>1.0000000000000036</v>
      </c>
      <c r="KM36" s="384">
        <f>SUM($P$37:KM$37)</f>
        <v>1.0000000000000036</v>
      </c>
      <c r="KN36" s="384">
        <f>SUM($P$37:KN$37)</f>
        <v>1.0000000000000036</v>
      </c>
      <c r="KO36" s="384">
        <f>SUM($P$37:KO$37)</f>
        <v>1.0000000000000036</v>
      </c>
      <c r="KP36" s="384">
        <f>SUM($P$37:KP$37)</f>
        <v>1.0000000000000036</v>
      </c>
      <c r="KQ36" s="384">
        <f>SUM($P$37:KQ$37)</f>
        <v>1.0000000000000036</v>
      </c>
      <c r="KR36" s="385">
        <f>SUM($P$37:KR$37)</f>
        <v>1.0000000000000036</v>
      </c>
      <c r="KS36" s="384">
        <f>SUM($P$37:KS$37)</f>
        <v>1.0000000000000036</v>
      </c>
      <c r="KT36" s="384">
        <f>SUM($P$37:KT$37)</f>
        <v>1.0000000000000036</v>
      </c>
      <c r="KU36" s="384">
        <f>SUM($P$37:KU$37)</f>
        <v>1.0000000000000036</v>
      </c>
      <c r="KV36" s="384">
        <f>SUM($P$37:KV$37)</f>
        <v>1.0000000000000036</v>
      </c>
      <c r="KW36" s="384">
        <f>SUM($P$37:KW$37)</f>
        <v>1.0000000000000036</v>
      </c>
      <c r="KX36" s="383">
        <f>SUM($P$37:KX$37)</f>
        <v>1.0000000000000036</v>
      </c>
      <c r="KY36" s="389">
        <f>SUM($P$37:KY$37)</f>
        <v>1.0000000000000036</v>
      </c>
      <c r="KZ36" s="386">
        <f>SUM($P$37:KZ$37)</f>
        <v>1.0000000000000036</v>
      </c>
      <c r="LA36" s="384">
        <f>SUM($P$37:LA$37)</f>
        <v>1.0000000000000036</v>
      </c>
      <c r="LB36" s="384">
        <f>SUM($P$37:LB$37)</f>
        <v>1.0000000000000036</v>
      </c>
      <c r="LC36" s="384">
        <f>SUM($P$37:LC$37)</f>
        <v>1.0000000000000036</v>
      </c>
      <c r="LD36" s="384">
        <f>SUM($P$37:LD$37)</f>
        <v>1.0000000000000036</v>
      </c>
      <c r="LE36" s="384">
        <f>SUM($P$37:LE$37)</f>
        <v>1.0000000000000036</v>
      </c>
      <c r="LF36" s="385">
        <f>SUM($P$37:LF$37)</f>
        <v>1.0000000000000036</v>
      </c>
      <c r="LG36" s="384">
        <f>SUM($P$37:LG$37)</f>
        <v>1.0000000000000036</v>
      </c>
      <c r="LH36" s="384">
        <f>SUM($P$37:LH$37)</f>
        <v>1.0000000000000036</v>
      </c>
      <c r="LI36" s="384">
        <f>SUM($P$37:LI$37)</f>
        <v>1.0000000000000036</v>
      </c>
      <c r="LJ36" s="384">
        <f>SUM($P$37:LJ$37)</f>
        <v>1.0000000000000036</v>
      </c>
      <c r="LK36" s="384">
        <f>SUM($P$37:LK$37)</f>
        <v>1.0000000000000036</v>
      </c>
      <c r="LL36" s="384">
        <f>SUM($P$37:LL$37)</f>
        <v>1.0000000000000036</v>
      </c>
      <c r="LM36" s="385">
        <f>SUM($P$37:LM$37)</f>
        <v>1.0000000000000036</v>
      </c>
      <c r="LN36" s="384">
        <f>SUM($P$37:LN$37)</f>
        <v>1.0000000000000036</v>
      </c>
      <c r="LO36" s="384">
        <f>SUM($P$37:LO$37)</f>
        <v>1.0000000000000036</v>
      </c>
      <c r="LP36" s="384">
        <f>SUM($P$37:LP$37)</f>
        <v>1.0000000000000036</v>
      </c>
      <c r="LQ36" s="384">
        <f>SUM($P$37:LQ$37)</f>
        <v>1.0000000000000036</v>
      </c>
      <c r="LR36" s="384">
        <f>SUM($P$37:LR$37)</f>
        <v>1.0000000000000036</v>
      </c>
      <c r="LS36" s="384">
        <f>SUM($P$37:LS$37)</f>
        <v>1.0000000000000036</v>
      </c>
      <c r="LT36" s="385">
        <f>SUM($P$37:LT$37)</f>
        <v>1.0000000000000036</v>
      </c>
      <c r="LU36" s="384">
        <f>SUM($P$37:LU$37)</f>
        <v>1.0000000000000036</v>
      </c>
      <c r="LV36" s="384">
        <f>SUM($P$37:LV$37)</f>
        <v>1.0000000000000036</v>
      </c>
      <c r="LW36" s="384">
        <f>SUM($P$37:LW$37)</f>
        <v>1.0000000000000036</v>
      </c>
      <c r="LX36" s="384">
        <f>SUM($P$37:LX$37)</f>
        <v>1.0000000000000036</v>
      </c>
      <c r="LY36" s="384">
        <f>SUM($P$37:LY$37)</f>
        <v>1.0000000000000036</v>
      </c>
      <c r="LZ36" s="383">
        <f>SUM($P$37:LZ$37)</f>
        <v>1.0000000000000036</v>
      </c>
      <c r="MA36" s="389">
        <f>SUM($P$37:MA$37)</f>
        <v>1.0000000000000036</v>
      </c>
      <c r="MB36" s="386">
        <f>SUM($P$37:MB$37)</f>
        <v>1.0000000000000036</v>
      </c>
      <c r="MC36" s="384">
        <f>SUM($P$37:MC$37)</f>
        <v>1.0000000000000036</v>
      </c>
      <c r="MD36" s="384">
        <f>SUM($P$37:MD$37)</f>
        <v>1.0000000000000036</v>
      </c>
      <c r="ME36" s="384">
        <f>SUM($P$37:ME$37)</f>
        <v>1.0000000000000036</v>
      </c>
      <c r="MF36" s="384">
        <f>SUM($P$37:MF$37)</f>
        <v>1.0000000000000036</v>
      </c>
      <c r="MG36" s="384">
        <f>SUM($P$37:MG$37)</f>
        <v>1.0000000000000036</v>
      </c>
      <c r="MH36" s="385">
        <f>SUM($P$37:MH$37)</f>
        <v>1.0000000000000036</v>
      </c>
      <c r="MI36" s="384">
        <f>SUM($P$37:MI$37)</f>
        <v>1.0000000000000036</v>
      </c>
      <c r="MJ36" s="384">
        <f>SUM($P$37:MJ$37)</f>
        <v>1.0000000000000036</v>
      </c>
      <c r="MK36" s="384">
        <f>SUM($P$37:MK$37)</f>
        <v>1.0000000000000036</v>
      </c>
      <c r="ML36" s="384">
        <f>SUM($P$37:ML$37)</f>
        <v>1.0000000000000036</v>
      </c>
      <c r="MM36" s="384">
        <f>SUM($P$37:MM$37)</f>
        <v>1.0000000000000036</v>
      </c>
      <c r="MN36" s="384">
        <f>SUM($P$37:MN$37)</f>
        <v>1.0000000000000036</v>
      </c>
      <c r="MO36" s="385">
        <f>SUM($P$37:MO$37)</f>
        <v>1.0000000000000036</v>
      </c>
      <c r="MP36" s="384">
        <f>SUM($P$37:MP$37)</f>
        <v>1.0000000000000036</v>
      </c>
      <c r="MQ36" s="384">
        <f>SUM($P$37:MQ$37)</f>
        <v>1.0000000000000036</v>
      </c>
      <c r="MR36" s="384">
        <f>SUM($P$37:MR$37)</f>
        <v>1.0000000000000036</v>
      </c>
      <c r="MS36" s="384">
        <f>SUM($P$37:MS$37)</f>
        <v>1.0000000000000036</v>
      </c>
      <c r="MT36" s="384">
        <f>SUM($P$37:MT$37)</f>
        <v>1.0000000000000036</v>
      </c>
      <c r="MU36" s="384">
        <f>SUM($P$37:MU$37)</f>
        <v>1.0000000000000036</v>
      </c>
      <c r="MV36" s="385">
        <f>SUM($P$37:MV$37)</f>
        <v>1.0000000000000036</v>
      </c>
      <c r="MW36" s="384">
        <f>SUM($P$37:MW$37)</f>
        <v>1.0000000000000036</v>
      </c>
      <c r="MX36" s="384">
        <f>SUM($P$37:MX$37)</f>
        <v>1.0000000000000036</v>
      </c>
      <c r="MY36" s="384">
        <f>SUM($P$37:MY$37)</f>
        <v>1.0000000000000036</v>
      </c>
      <c r="MZ36" s="384">
        <f>SUM($P$37:MZ$37)</f>
        <v>1.0000000000000036</v>
      </c>
      <c r="NA36" s="384">
        <f>SUM($P$37:NA$37)</f>
        <v>1.0000000000000036</v>
      </c>
      <c r="NB36" s="384">
        <f>SUM($P$37:NB$37)</f>
        <v>1.0000000000000036</v>
      </c>
      <c r="NC36" s="385">
        <f>SUM($P$37:NC$37)</f>
        <v>1.0000000000000036</v>
      </c>
      <c r="ND36" s="384">
        <f>SUM($P$37:ND$37)</f>
        <v>1.0000000000000036</v>
      </c>
      <c r="NE36" s="383">
        <f>SUM($P$37:NE$37)</f>
        <v>1.0000000000000036</v>
      </c>
      <c r="NF36" s="382">
        <f>SUM($P$37:NF$37)</f>
        <v>1.0000000000000036</v>
      </c>
      <c r="NG36" s="386">
        <f>SUM($P$37:NG$37)</f>
        <v>1.0000000000000036</v>
      </c>
      <c r="NH36" s="384">
        <f>SUM($P$37:NH$37)</f>
        <v>1.0000000000000036</v>
      </c>
      <c r="NI36" s="384">
        <f>SUM($P$37:NI$37)</f>
        <v>1.0000000000000036</v>
      </c>
      <c r="NJ36" s="385">
        <f>SUM($P$37:NJ$37)</f>
        <v>1.0000000000000036</v>
      </c>
      <c r="NK36" s="384">
        <f>SUM($P$37:NK$37)</f>
        <v>1.0000000000000036</v>
      </c>
      <c r="NL36" s="384">
        <f>SUM($P$37:NL$37)</f>
        <v>1.0000000000000036</v>
      </c>
      <c r="NM36" s="384">
        <f>SUM($P$37:NM$37)</f>
        <v>1.0000000000000036</v>
      </c>
      <c r="NN36" s="384">
        <f>SUM($P$37:NN$37)</f>
        <v>1.0000000000000036</v>
      </c>
      <c r="NO36" s="384">
        <f>SUM($P$37:NO$37)</f>
        <v>1.0000000000000036</v>
      </c>
      <c r="NP36" s="384">
        <f>SUM($P$37:NP$37)</f>
        <v>1.0000000000000036</v>
      </c>
      <c r="NQ36" s="385">
        <f>SUM($P$37:NQ$37)</f>
        <v>1.0000000000000036</v>
      </c>
      <c r="NR36" s="384">
        <f>SUM($P$37:NR$37)</f>
        <v>1.0000000000000036</v>
      </c>
      <c r="NS36" s="384">
        <f>SUM($P$37:NS$37)</f>
        <v>1.0000000000000036</v>
      </c>
      <c r="NT36" s="384">
        <f>SUM($P$37:NT$37)</f>
        <v>1.0000000000000036</v>
      </c>
      <c r="NU36" s="384">
        <f>SUM($P$37:NU$37)</f>
        <v>1.0000000000000036</v>
      </c>
      <c r="NV36" s="384">
        <f>SUM($P$37:NV$37)</f>
        <v>1.0000000000000036</v>
      </c>
      <c r="NW36" s="384">
        <f>SUM($P$37:NW$37)</f>
        <v>1.0000000000000036</v>
      </c>
      <c r="NX36" s="385">
        <f>SUM($P$37:NX$37)</f>
        <v>1.0000000000000036</v>
      </c>
      <c r="NY36" s="384">
        <f>SUM($P$37:NY$37)</f>
        <v>1.0000000000000036</v>
      </c>
      <c r="NZ36" s="384">
        <f>SUM($P$37:NZ$37)</f>
        <v>1.0000000000000036</v>
      </c>
      <c r="OA36" s="384">
        <f>SUM($P$37:OA$37)</f>
        <v>1.0000000000000036</v>
      </c>
      <c r="OB36" s="384">
        <f>SUM($P$37:OB$37)</f>
        <v>1.0000000000000036</v>
      </c>
      <c r="OC36" s="384">
        <f>SUM($P$37:OC$37)</f>
        <v>1.0000000000000036</v>
      </c>
      <c r="OD36" s="384">
        <f>SUM($P$37:OD$37)</f>
        <v>1.0000000000000036</v>
      </c>
      <c r="OE36" s="385">
        <f>SUM($P$37:OE$37)</f>
        <v>1.0000000000000036</v>
      </c>
      <c r="OF36" s="384">
        <f>SUM($P$37:OF$37)</f>
        <v>1.0000000000000036</v>
      </c>
      <c r="OG36" s="384">
        <f>SUM($P$37:OG$37)</f>
        <v>1.0000000000000036</v>
      </c>
      <c r="OH36" s="384">
        <f>SUM($P$37:OH$37)</f>
        <v>1.0000000000000036</v>
      </c>
      <c r="OI36" s="383">
        <f>SUM($P$37:OI$37)</f>
        <v>1.0000000000000036</v>
      </c>
      <c r="OJ36" s="382">
        <f>SUM($P$37:OJ$37)</f>
        <v>1.0000000000000036</v>
      </c>
      <c r="OK36" s="386">
        <f>SUM($P$37:OK$37)</f>
        <v>1.0000000000000036</v>
      </c>
      <c r="OL36" s="385">
        <f>SUM($P$37:OL$37)</f>
        <v>1.0000000000000036</v>
      </c>
      <c r="OM36" s="384">
        <f>SUM($P$37:OM$37)</f>
        <v>1.0000000000000036</v>
      </c>
      <c r="ON36" s="384">
        <f>SUM($P$37:ON$37)</f>
        <v>1.0000000000000036</v>
      </c>
      <c r="OO36" s="384">
        <f>SUM($P$37:OO$37)</f>
        <v>1.0000000000000036</v>
      </c>
      <c r="OP36" s="384">
        <f>SUM($P$37:OP$37)</f>
        <v>1.0000000000000036</v>
      </c>
      <c r="OQ36" s="384">
        <f>SUM($P$37:OQ$37)</f>
        <v>1.0000000000000036</v>
      </c>
      <c r="OR36" s="384">
        <f>SUM($P$37:OR$37)</f>
        <v>1.0000000000000036</v>
      </c>
      <c r="OS36" s="385">
        <f>SUM($P$37:OS$37)</f>
        <v>1.0000000000000036</v>
      </c>
      <c r="OT36" s="384">
        <f>SUM($P$37:OT$37)</f>
        <v>1.0000000000000036</v>
      </c>
      <c r="OU36" s="384">
        <f>SUM($P$37:OU$37)</f>
        <v>1.0000000000000036</v>
      </c>
      <c r="OV36" s="384">
        <f>SUM($P$37:OV$37)</f>
        <v>1.0000000000000036</v>
      </c>
      <c r="OW36" s="384">
        <f>SUM($P$37:OW$37)</f>
        <v>1.0000000000000036</v>
      </c>
      <c r="OX36" s="384">
        <f>SUM($P$37:OX$37)</f>
        <v>1.0000000000000036</v>
      </c>
      <c r="OY36" s="384">
        <f>SUM($P$37:OY$37)</f>
        <v>1.0000000000000036</v>
      </c>
      <c r="OZ36" s="385">
        <f>SUM($P$37:OZ$37)</f>
        <v>1.0000000000000036</v>
      </c>
      <c r="PA36" s="384">
        <f>SUM($P$37:PA$37)</f>
        <v>1.0000000000000036</v>
      </c>
      <c r="PB36" s="384">
        <f>SUM($P$37:PB$37)</f>
        <v>1.0000000000000036</v>
      </c>
      <c r="PC36" s="384">
        <f>SUM($P$37:PC$37)</f>
        <v>1.0000000000000036</v>
      </c>
      <c r="PD36" s="384">
        <f>SUM($P$37:PD$37)</f>
        <v>1.0000000000000036</v>
      </c>
      <c r="PE36" s="384">
        <f>SUM($P$37:PE$37)</f>
        <v>1.0000000000000036</v>
      </c>
      <c r="PF36" s="384">
        <f>SUM($P$37:PF$37)</f>
        <v>1.0000000000000036</v>
      </c>
      <c r="PG36" s="385">
        <f>SUM($P$37:PG$37)</f>
        <v>1.0000000000000036</v>
      </c>
      <c r="PH36" s="384">
        <f>SUM($P$37:PH$37)</f>
        <v>1.0000000000000036</v>
      </c>
      <c r="PI36" s="384">
        <f>SUM($P$37:PI$37)</f>
        <v>1.0000000000000036</v>
      </c>
      <c r="PJ36" s="384">
        <f>SUM($P$37:PJ$37)</f>
        <v>1.0000000000000036</v>
      </c>
      <c r="PK36" s="384">
        <f>SUM($P$37:PK$37)</f>
        <v>1.0000000000000036</v>
      </c>
      <c r="PL36" s="384">
        <f>SUM($P$37:PL$37)</f>
        <v>1.0000000000000036</v>
      </c>
      <c r="PM36" s="384">
        <f>SUM($P$37:PM$37)</f>
        <v>1.0000000000000036</v>
      </c>
      <c r="PN36" s="388">
        <f>SUM($P$37:PN$37)</f>
        <v>1.0000000000000036</v>
      </c>
      <c r="PO36" s="382">
        <f>SUM($P$37:PO$37)</f>
        <v>1.0000000000000036</v>
      </c>
      <c r="PP36" s="386">
        <f>SUM($P$37:PP$37)</f>
        <v>1.0000000000000036</v>
      </c>
      <c r="PQ36" s="384">
        <f>SUM($P$37:PQ$37)</f>
        <v>1.0000000000000036</v>
      </c>
      <c r="PR36" s="384">
        <f>SUM($P$37:PR$37)</f>
        <v>1.0000000000000036</v>
      </c>
      <c r="PS36" s="384">
        <f>SUM($P$37:PS$37)</f>
        <v>1.0000000000000036</v>
      </c>
      <c r="PT36" s="384">
        <f>SUM($P$37:PT$37)</f>
        <v>1.0000000000000036</v>
      </c>
      <c r="PU36" s="385">
        <f>SUM($P$37:PU$37)</f>
        <v>1.0000000000000036</v>
      </c>
      <c r="PV36" s="384">
        <f>SUM($P$37:PV$37)</f>
        <v>1.0000000000000036</v>
      </c>
      <c r="PW36" s="384">
        <f>SUM($P$37:PW$37)</f>
        <v>1.0000000000000036</v>
      </c>
      <c r="PX36" s="384">
        <f>SUM($P$37:PX$37)</f>
        <v>1.0000000000000036</v>
      </c>
      <c r="PY36" s="384">
        <f>SUM($P$37:PY$37)</f>
        <v>1.0000000000000036</v>
      </c>
      <c r="PZ36" s="384">
        <f>SUM($P$37:PZ$37)</f>
        <v>1.0000000000000036</v>
      </c>
      <c r="QA36" s="384">
        <f>SUM($P$37:QA$37)</f>
        <v>1.0000000000000036</v>
      </c>
      <c r="QB36" s="385">
        <f>SUM($P$37:QB$37)</f>
        <v>1.0000000000000036</v>
      </c>
      <c r="QC36" s="384">
        <f>SUM($P$37:QC$37)</f>
        <v>1.0000000000000036</v>
      </c>
      <c r="QD36" s="384">
        <f>SUM($P$37:QD$37)</f>
        <v>1.0000000000000036</v>
      </c>
      <c r="QE36" s="384">
        <f>SUM($P$37:QE$37)</f>
        <v>1.0000000000000036</v>
      </c>
      <c r="QF36" s="384">
        <f>SUM($P$37:QF$37)</f>
        <v>1.0000000000000036</v>
      </c>
      <c r="QG36" s="384">
        <f>SUM($P$37:QG$37)</f>
        <v>1.0000000000000036</v>
      </c>
      <c r="QH36" s="384">
        <f>SUM($P$37:QH$37)</f>
        <v>1.0000000000000036</v>
      </c>
      <c r="QI36" s="385">
        <f>SUM($P$37:QI$37)</f>
        <v>1.0000000000000036</v>
      </c>
      <c r="QJ36" s="384">
        <f>SUM($P$37:QJ$37)</f>
        <v>1.0000000000000036</v>
      </c>
      <c r="QK36" s="384">
        <f>SUM($P$37:QK$37)</f>
        <v>1.0000000000000036</v>
      </c>
      <c r="QL36" s="384">
        <f>SUM($P$37:QL$37)</f>
        <v>1.0000000000000036</v>
      </c>
      <c r="QM36" s="384">
        <f>SUM($P$37:QM$37)</f>
        <v>1.0000000000000036</v>
      </c>
      <c r="QN36" s="384">
        <f>SUM($P$37:QN$37)</f>
        <v>1.0000000000000036</v>
      </c>
      <c r="QO36" s="384">
        <f>SUM($P$37:QO$37)</f>
        <v>1.0000000000000036</v>
      </c>
      <c r="QP36" s="385">
        <f>SUM($P$37:QP$37)</f>
        <v>1.0000000000000036</v>
      </c>
      <c r="QQ36" s="384">
        <f>SUM($P$37:QQ$37)</f>
        <v>1.0000000000000036</v>
      </c>
      <c r="QR36" s="383">
        <f>SUM($P$37:QR$37)</f>
        <v>1.0000000000000036</v>
      </c>
      <c r="QS36" s="382">
        <f>SUM($P$37:QS$37)</f>
        <v>1.0000000000000036</v>
      </c>
      <c r="QT36" s="386">
        <f>SUM($P$37:QT$37)</f>
        <v>1.0000000000000036</v>
      </c>
      <c r="QU36" s="384">
        <f>SUM($P$37:QU$37)</f>
        <v>1.0000000000000036</v>
      </c>
      <c r="QV36" s="384">
        <f>SUM($P$37:QV$37)</f>
        <v>1.0000000000000036</v>
      </c>
      <c r="QW36" s="385">
        <f>SUM($P$37:QW$37)</f>
        <v>1.0000000000000036</v>
      </c>
      <c r="QX36" s="384">
        <f>SUM($P$37:QX$37)</f>
        <v>1.0000000000000036</v>
      </c>
      <c r="QY36" s="384">
        <f>SUM($P$37:QY$37)</f>
        <v>1.0000000000000036</v>
      </c>
      <c r="QZ36" s="384">
        <f>SUM($P$37:QZ$37)</f>
        <v>1.0000000000000036</v>
      </c>
      <c r="RA36" s="384">
        <f>SUM($P$37:RA$37)</f>
        <v>1.0000000000000036</v>
      </c>
      <c r="RB36" s="384">
        <f>SUM($P$37:RB$37)</f>
        <v>1.0000000000000036</v>
      </c>
      <c r="RC36" s="384">
        <f>SUM($P$37:RC$37)</f>
        <v>1.0000000000000036</v>
      </c>
      <c r="RD36" s="385">
        <f>SUM($P$37:RD$37)</f>
        <v>1.0000000000000036</v>
      </c>
      <c r="RE36" s="384">
        <f>SUM($P$37:RE$37)</f>
        <v>1.0000000000000036</v>
      </c>
      <c r="RF36" s="384">
        <f>SUM($P$37:RF$37)</f>
        <v>1.0000000000000036</v>
      </c>
      <c r="RG36" s="384">
        <f>SUM($P$37:RG$37)</f>
        <v>1.0000000000000036</v>
      </c>
      <c r="RH36" s="384">
        <f>SUM($P$37:RH$37)</f>
        <v>1.0000000000000036</v>
      </c>
      <c r="RI36" s="384">
        <f>SUM($P$37:RI$37)</f>
        <v>1.0000000000000036</v>
      </c>
      <c r="RJ36" s="384">
        <f>SUM($P$37:RJ$37)</f>
        <v>1.0000000000000036</v>
      </c>
      <c r="RK36" s="385">
        <f>SUM($P$37:RK$37)</f>
        <v>1.0000000000000036</v>
      </c>
      <c r="RL36" s="384">
        <f>SUM($P$37:RL$37)</f>
        <v>1.0000000000000036</v>
      </c>
      <c r="RM36" s="384">
        <f>SUM($P$37:RM$37)</f>
        <v>1.0000000000000036</v>
      </c>
      <c r="RN36" s="384">
        <f>SUM($P$37:RN$37)</f>
        <v>1.0000000000000036</v>
      </c>
      <c r="RO36" s="384">
        <f>SUM($P$37:RO$37)</f>
        <v>1.0000000000000036</v>
      </c>
      <c r="RP36" s="384">
        <f>SUM($P$37:RP$37)</f>
        <v>1.0000000000000036</v>
      </c>
      <c r="RQ36" s="384">
        <f>SUM($P$37:RQ$37)</f>
        <v>1.0000000000000036</v>
      </c>
      <c r="RR36" s="385">
        <f>SUM($P$37:RR$37)</f>
        <v>1.0000000000000036</v>
      </c>
      <c r="RS36" s="384">
        <f>SUM($P$37:RS$37)</f>
        <v>1.0000000000000036</v>
      </c>
      <c r="RT36" s="384">
        <f>SUM($P$37:RT$37)</f>
        <v>1.0000000000000036</v>
      </c>
      <c r="RU36" s="384">
        <f>SUM($P$37:RU$37)</f>
        <v>1.0000000000000036</v>
      </c>
      <c r="RV36" s="384">
        <f>SUM($P$37:RV$37)</f>
        <v>1.0000000000000036</v>
      </c>
      <c r="RW36" s="383">
        <f>SUM($P$37:RW$37)</f>
        <v>1.0000000000000036</v>
      </c>
      <c r="RX36" s="382">
        <f>SUM($P$37:RX$37)</f>
        <v>1.0000000000000036</v>
      </c>
      <c r="RY36" s="387">
        <f>SUM($P$37:RY$37)</f>
        <v>1.0000000000000036</v>
      </c>
      <c r="RZ36" s="384">
        <f>SUM($P$37:RZ$37)</f>
        <v>1.0000000000000036</v>
      </c>
      <c r="SA36" s="384">
        <f>SUM($P$37:SA$37)</f>
        <v>1.0000000000000036</v>
      </c>
      <c r="SB36" s="384">
        <f>SUM($P$37:SB$37)</f>
        <v>1.0000000000000036</v>
      </c>
      <c r="SC36" s="384">
        <f>SUM($P$37:SC$37)</f>
        <v>1.0000000000000036</v>
      </c>
      <c r="SD36" s="384">
        <f>SUM($P$37:SD$37)</f>
        <v>1.0000000000000036</v>
      </c>
      <c r="SE36" s="384">
        <f>SUM($P$37:SE$37)</f>
        <v>1.0000000000000036</v>
      </c>
      <c r="SF36" s="385">
        <f>SUM($P$37:SF$37)</f>
        <v>1.0000000000000036</v>
      </c>
      <c r="SG36" s="384">
        <f>SUM($P$37:SG$37)</f>
        <v>1.0000000000000036</v>
      </c>
      <c r="SH36" s="384">
        <f>SUM($P$37:SH$37)</f>
        <v>1.0000000000000036</v>
      </c>
      <c r="SI36" s="384">
        <f>SUM($P$37:SI$37)</f>
        <v>1.0000000000000036</v>
      </c>
      <c r="SJ36" s="384">
        <f>SUM($P$37:SJ$37)</f>
        <v>1.0000000000000036</v>
      </c>
      <c r="SK36" s="384">
        <f>SUM($P$37:SK$37)</f>
        <v>1.0000000000000036</v>
      </c>
      <c r="SL36" s="384">
        <f>SUM($P$37:SL$37)</f>
        <v>1.0000000000000036</v>
      </c>
      <c r="SM36" s="385">
        <f>SUM($P$37:SM$37)</f>
        <v>1.0000000000000036</v>
      </c>
      <c r="SN36" s="384">
        <f>SUM($P$37:SN$37)</f>
        <v>1.0000000000000036</v>
      </c>
      <c r="SO36" s="384">
        <f>SUM($P$37:SO$37)</f>
        <v>1.0000000000000036</v>
      </c>
      <c r="SP36" s="384">
        <f>SUM($P$37:SP$37)</f>
        <v>1.0000000000000036</v>
      </c>
      <c r="SQ36" s="384">
        <f>SUM($P$37:SQ$37)</f>
        <v>1.0000000000000036</v>
      </c>
      <c r="SR36" s="384">
        <f>SUM($P$37:SR$37)</f>
        <v>1.0000000000000036</v>
      </c>
      <c r="SS36" s="384">
        <f>SUM($P$37:SS$37)</f>
        <v>1.0000000000000036</v>
      </c>
      <c r="ST36" s="385">
        <f>SUM($P$37:ST$37)</f>
        <v>1.0000000000000036</v>
      </c>
      <c r="SU36" s="384">
        <f>SUM($P$37:SU$37)</f>
        <v>1.0000000000000036</v>
      </c>
      <c r="SV36" s="384">
        <f>SUM($P$37:SV$37)</f>
        <v>1.0000000000000036</v>
      </c>
      <c r="SW36" s="384">
        <f>SUM($P$37:SW$37)</f>
        <v>1.0000000000000036</v>
      </c>
      <c r="SX36" s="384">
        <f>SUM($P$37:SX$37)</f>
        <v>1.0000000000000036</v>
      </c>
      <c r="SY36" s="384">
        <f>SUM($P$37:SY$37)</f>
        <v>1.0000000000000036</v>
      </c>
      <c r="SZ36" s="384">
        <f>SUM($P$37:SZ$37)</f>
        <v>1.0000000000000036</v>
      </c>
      <c r="TA36" s="385">
        <f>SUM($P$37:TA$37)</f>
        <v>1.0000000000000036</v>
      </c>
      <c r="TB36" s="383">
        <f>SUM($P$37:TB$37)</f>
        <v>1.0000000000000036</v>
      </c>
      <c r="TC36" s="382">
        <f>SUM($P$37:TC$37)</f>
        <v>1.0000000000000036</v>
      </c>
      <c r="TD36" s="386">
        <f>SUM($P$37:TD$37)</f>
        <v>1.0000000000000036</v>
      </c>
      <c r="TE36" s="384">
        <f>SUM($P$37:TE$37)</f>
        <v>1.0000000000000036</v>
      </c>
      <c r="TF36" s="384">
        <f>SUM($P$37:TF$37)</f>
        <v>1.0000000000000036</v>
      </c>
      <c r="TG36" s="384">
        <f>SUM($P$37:TG$37)</f>
        <v>1.0000000000000036</v>
      </c>
      <c r="TH36" s="385">
        <f>SUM($P$37:TH$37)</f>
        <v>1.0000000000000036</v>
      </c>
      <c r="TI36" s="384">
        <f>SUM($P$37:TI$37)</f>
        <v>1.0000000000000036</v>
      </c>
      <c r="TJ36" s="384">
        <f>SUM($P$37:TJ$37)</f>
        <v>1.0000000000000036</v>
      </c>
      <c r="TK36" s="384">
        <f>SUM($P$37:TK$37)</f>
        <v>1.0000000000000036</v>
      </c>
      <c r="TL36" s="384">
        <f>SUM($P$37:TL$37)</f>
        <v>1.0000000000000036</v>
      </c>
      <c r="TM36" s="384">
        <f>SUM($P$37:TM$37)</f>
        <v>1.0000000000000036</v>
      </c>
      <c r="TN36" s="384">
        <f>SUM($P$37:TN$37)</f>
        <v>1.0000000000000036</v>
      </c>
      <c r="TO36" s="385">
        <f>SUM($P$37:TO$37)</f>
        <v>1.0000000000000036</v>
      </c>
      <c r="TP36" s="384">
        <f>SUM($P$37:TP$37)</f>
        <v>1.0000000000000036</v>
      </c>
      <c r="TQ36" s="384">
        <f>SUM($P$37:TQ$37)</f>
        <v>1.0000000000000036</v>
      </c>
      <c r="TR36" s="384">
        <f>SUM($P$37:TR$37)</f>
        <v>1.0000000000000036</v>
      </c>
      <c r="TS36" s="384">
        <f>SUM($P$37:TS$37)</f>
        <v>1.0000000000000036</v>
      </c>
      <c r="TT36" s="384">
        <f>SUM($P$37:TT$37)</f>
        <v>1.0000000000000036</v>
      </c>
      <c r="TU36" s="384">
        <f>SUM($P$37:TU$37)</f>
        <v>1.0000000000000036</v>
      </c>
      <c r="TV36" s="385">
        <f>SUM($P$37:TV$37)</f>
        <v>1.0000000000000036</v>
      </c>
      <c r="TW36" s="384">
        <f>SUM($P$37:TW$37)</f>
        <v>1.0000000000000036</v>
      </c>
      <c r="TX36" s="384">
        <f>SUM($P$37:TX$37)</f>
        <v>1.0000000000000036</v>
      </c>
      <c r="TY36" s="384">
        <f>SUM($P$37:TY$37)</f>
        <v>1.0000000000000036</v>
      </c>
      <c r="TZ36" s="384">
        <f>SUM($P$37:TZ$37)</f>
        <v>1.0000000000000036</v>
      </c>
      <c r="UA36" s="384">
        <f>SUM($P$37:UA$37)</f>
        <v>1.0000000000000036</v>
      </c>
      <c r="UB36" s="384">
        <f>SUM($P$37:UB$37)</f>
        <v>1.0000000000000036</v>
      </c>
      <c r="UC36" s="385">
        <f>SUM($P$37:UC$37)</f>
        <v>1.0000000000000036</v>
      </c>
      <c r="UD36" s="384">
        <f>SUM($P$37:UD$37)</f>
        <v>1.0000000000000036</v>
      </c>
      <c r="UE36" s="384">
        <f>SUM($P$37:UE$37)</f>
        <v>1.0000000000000036</v>
      </c>
      <c r="UF36" s="383">
        <f>SUM($P$37:UF$37)</f>
        <v>1.0000000000000036</v>
      </c>
      <c r="UG36" s="382">
        <f>SUM($P$37:UG$37)</f>
        <v>1.0000000000000036</v>
      </c>
      <c r="UH36" s="386">
        <f>SUM($P$37:UH$37)</f>
        <v>1.0000000000000036</v>
      </c>
      <c r="UI36" s="384">
        <f>SUM($P$37:UI$37)</f>
        <v>1.0000000000000036</v>
      </c>
      <c r="UJ36" s="385">
        <f>SUM($P$37:UJ$37)</f>
        <v>1.0000000000000036</v>
      </c>
      <c r="UK36" s="384">
        <f>SUM($P$37:UK$37)</f>
        <v>1.0000000000000036</v>
      </c>
      <c r="UL36" s="384">
        <f>SUM($P$37:UL$37)</f>
        <v>1.0000000000000036</v>
      </c>
      <c r="UM36" s="384">
        <f>SUM($P$37:UM$37)</f>
        <v>1.0000000000000036</v>
      </c>
      <c r="UN36" s="384">
        <f>SUM($P$37:UN$37)</f>
        <v>1.0000000000000036</v>
      </c>
      <c r="UO36" s="384">
        <f>SUM($P$37:UO$37)</f>
        <v>1.0000000000000036</v>
      </c>
      <c r="UP36" s="384">
        <f>SUM($P$37:UP$37)</f>
        <v>1.0000000000000036</v>
      </c>
      <c r="UQ36" s="385">
        <f>SUM($P$37:UQ$37)</f>
        <v>1.0000000000000036</v>
      </c>
      <c r="UR36" s="384">
        <f>SUM($P$37:UR$37)</f>
        <v>1.0000000000000036</v>
      </c>
      <c r="US36" s="384">
        <f>SUM($P$37:US$37)</f>
        <v>1.0000000000000036</v>
      </c>
      <c r="UT36" s="384">
        <f>SUM($P$37:UT$37)</f>
        <v>1.0000000000000036</v>
      </c>
      <c r="UU36" s="383">
        <f>SUM($P$37:UU$37)</f>
        <v>1.0000000000000036</v>
      </c>
      <c r="UV36" s="382">
        <f>SUM($P$37:UV$37)</f>
        <v>1.0000000000000036</v>
      </c>
    </row>
    <row r="37" spans="1:568" ht="13.5" customHeight="1">
      <c r="A37" s="764"/>
      <c r="B37" s="782"/>
      <c r="C37" s="974"/>
      <c r="D37" s="769"/>
      <c r="E37" s="953"/>
      <c r="F37" s="954"/>
      <c r="G37" s="954"/>
      <c r="H37" s="954"/>
      <c r="I37" s="953"/>
      <c r="J37" s="972">
        <f t="shared" si="458"/>
        <v>2.35E-2</v>
      </c>
      <c r="K37" s="973"/>
      <c r="L37" s="955" t="s">
        <v>261</v>
      </c>
      <c r="M37" s="956"/>
      <c r="N37" s="956">
        <v>74</v>
      </c>
      <c r="O37" s="411"/>
      <c r="P37" s="381">
        <f>'[3]Cuadro control'!N37/6</f>
        <v>0</v>
      </c>
      <c r="Q37" s="378"/>
      <c r="R37" s="375">
        <f>'[3]Cuadro control'!N37/6</f>
        <v>0</v>
      </c>
      <c r="S37" s="375">
        <f>'[3]Cuadro control'!N37/6</f>
        <v>0</v>
      </c>
      <c r="T37" s="375">
        <f>'[3]Cuadro control'!N37/6</f>
        <v>0</v>
      </c>
      <c r="U37" s="375">
        <f>'[3]Cuadro control'!N37/6</f>
        <v>0</v>
      </c>
      <c r="V37" s="375">
        <f>'[3]Cuadro control'!N37/6</f>
        <v>0</v>
      </c>
      <c r="W37" s="375">
        <f>'[3]Cuadro control'!O37/6</f>
        <v>0</v>
      </c>
      <c r="X37" s="376"/>
      <c r="Y37" s="375">
        <f>'[3]Cuadro control'!O37/6</f>
        <v>0</v>
      </c>
      <c r="Z37" s="375">
        <f>'[3]Cuadro control'!O37/6</f>
        <v>0</v>
      </c>
      <c r="AA37" s="375">
        <f>'[3]Cuadro control'!O37/6</f>
        <v>0</v>
      </c>
      <c r="AB37" s="375">
        <f>'[3]Cuadro control'!O37/6</f>
        <v>0</v>
      </c>
      <c r="AC37" s="375">
        <f>'[3]Cuadro control'!O37/6</f>
        <v>0</v>
      </c>
      <c r="AD37" s="375">
        <f>'[3]Cuadro control'!P37/6</f>
        <v>0</v>
      </c>
      <c r="AE37" s="376"/>
      <c r="AF37" s="375">
        <f>'[3]Cuadro control'!P37/6</f>
        <v>0</v>
      </c>
      <c r="AG37" s="375">
        <f>'[3]Cuadro control'!P37/6</f>
        <v>0</v>
      </c>
      <c r="AH37" s="374">
        <f>'[3]Cuadro control'!P37/6</f>
        <v>0</v>
      </c>
      <c r="AI37" s="373">
        <f>'[3]Cuadro control'!P37/6</f>
        <v>0</v>
      </c>
      <c r="AJ37" s="377">
        <f>'[3]Cuadro control'!P37/6</f>
        <v>0</v>
      </c>
      <c r="AK37" s="375">
        <f>'[3]Cuadro control'!Q37/6</f>
        <v>0</v>
      </c>
      <c r="AL37" s="376"/>
      <c r="AM37" s="375">
        <f>'[3]Cuadro control'!Q37/6</f>
        <v>0</v>
      </c>
      <c r="AN37" s="375">
        <f>'[3]Cuadro control'!Q37/6</f>
        <v>0</v>
      </c>
      <c r="AO37" s="375">
        <f>'[3]Cuadro control'!Q37/6</f>
        <v>0</v>
      </c>
      <c r="AP37" s="375">
        <f>'[3]Cuadro control'!Q37/6</f>
        <v>0</v>
      </c>
      <c r="AQ37" s="375">
        <f>'[3]Cuadro control'!Q37/6</f>
        <v>0</v>
      </c>
      <c r="AR37" s="375">
        <f>'[3]Cuadro control'!R37/6</f>
        <v>5.7471264367816091E-3</v>
      </c>
      <c r="AS37" s="376"/>
      <c r="AT37" s="375">
        <f>'[3]Cuadro control'!R37/6</f>
        <v>5.7471264367816091E-3</v>
      </c>
      <c r="AU37" s="375">
        <f>'[3]Cuadro control'!R37/6</f>
        <v>5.7471264367816091E-3</v>
      </c>
      <c r="AV37" s="375">
        <f>'[3]Cuadro control'!R37/6</f>
        <v>5.7471264367816091E-3</v>
      </c>
      <c r="AW37" s="375">
        <f>'[3]Cuadro control'!R37/6</f>
        <v>5.7471264367816091E-3</v>
      </c>
      <c r="AX37" s="375">
        <f>'[3]Cuadro control'!R37/6</f>
        <v>5.7471264367816091E-3</v>
      </c>
      <c r="AY37" s="375">
        <f>'[3]Cuadro control'!S37/6</f>
        <v>5.7471264367816091E-3</v>
      </c>
      <c r="AZ37" s="376"/>
      <c r="BA37" s="375">
        <f>'[3]Cuadro control'!S37/6</f>
        <v>5.7471264367816091E-3</v>
      </c>
      <c r="BB37" s="375">
        <f>'[3]Cuadro control'!S37/6</f>
        <v>5.7471264367816091E-3</v>
      </c>
      <c r="BC37" s="375">
        <f>'[3]Cuadro control'!S37/6</f>
        <v>5.7471264367816091E-3</v>
      </c>
      <c r="BD37" s="375">
        <f>'[3]Cuadro control'!S37/6</f>
        <v>5.7471264367816091E-3</v>
      </c>
      <c r="BE37" s="375">
        <f>'[3]Cuadro control'!S37/6</f>
        <v>5.7471264367816091E-3</v>
      </c>
      <c r="BF37" s="375">
        <f>'[3]Cuadro control'!T37/6</f>
        <v>5.7471264367816091E-3</v>
      </c>
      <c r="BG37" s="376"/>
      <c r="BH37" s="375">
        <f>'[3]Cuadro control'!T37/6</f>
        <v>5.7471264367816091E-3</v>
      </c>
      <c r="BI37" s="375">
        <f>'[3]Cuadro control'!T37/6</f>
        <v>5.7471264367816091E-3</v>
      </c>
      <c r="BJ37" s="375">
        <f>'[3]Cuadro control'!T37/6</f>
        <v>5.7471264367816091E-3</v>
      </c>
      <c r="BK37" s="375">
        <f>'[3]Cuadro control'!T37/6</f>
        <v>5.7471264367816091E-3</v>
      </c>
      <c r="BL37" s="375">
        <f>'[3]Cuadro control'!T37/6</f>
        <v>5.7471264367816091E-3</v>
      </c>
      <c r="BM37" s="374">
        <f>'[3]Cuadro control'!U37/6</f>
        <v>5.7471264367816091E-3</v>
      </c>
      <c r="BN37" s="380"/>
      <c r="BO37" s="377">
        <f>'[3]Cuadro control'!U37/6</f>
        <v>5.7471264367816091E-3</v>
      </c>
      <c r="BP37" s="375">
        <f>'[3]Cuadro control'!U37/6</f>
        <v>5.7471264367816091E-3</v>
      </c>
      <c r="BQ37" s="375">
        <f>'[3]Cuadro control'!U37/6</f>
        <v>5.7471264367816091E-3</v>
      </c>
      <c r="BR37" s="375">
        <f>'[3]Cuadro control'!U37/6</f>
        <v>5.7471264367816091E-3</v>
      </c>
      <c r="BS37" s="375">
        <f>'[3]Cuadro control'!U37/6</f>
        <v>5.7471264367816091E-3</v>
      </c>
      <c r="BT37" s="375">
        <f>'[3]Cuadro control'!V37/6</f>
        <v>5.7471264367816091E-3</v>
      </c>
      <c r="BU37" s="376"/>
      <c r="BV37" s="375">
        <f>'[3]Cuadro control'!V37/6</f>
        <v>5.7471264367816091E-3</v>
      </c>
      <c r="BW37" s="375">
        <f>'[3]Cuadro control'!V37/6</f>
        <v>5.7471264367816091E-3</v>
      </c>
      <c r="BX37" s="375">
        <f>'[3]Cuadro control'!V37/6</f>
        <v>5.7471264367816091E-3</v>
      </c>
      <c r="BY37" s="375">
        <f>'[3]Cuadro control'!V37/6</f>
        <v>5.7471264367816091E-3</v>
      </c>
      <c r="BZ37" s="375">
        <f>'[3]Cuadro control'!V37/6</f>
        <v>5.7471264367816091E-3</v>
      </c>
      <c r="CA37" s="375">
        <f>'[3]Cuadro control'!W37/6</f>
        <v>5.7471264367816091E-3</v>
      </c>
      <c r="CB37" s="376"/>
      <c r="CC37" s="375">
        <f>'[3]Cuadro control'!W37/6</f>
        <v>5.7471264367816091E-3</v>
      </c>
      <c r="CD37" s="375">
        <f>'[3]Cuadro control'!W37/6</f>
        <v>5.7471264367816091E-3</v>
      </c>
      <c r="CE37" s="375">
        <f>'[3]Cuadro control'!W37/6</f>
        <v>5.7471264367816091E-3</v>
      </c>
      <c r="CF37" s="375">
        <f>'[3]Cuadro control'!W37/6</f>
        <v>5.7471264367816091E-3</v>
      </c>
      <c r="CG37" s="375">
        <f>'[3]Cuadro control'!W37/6</f>
        <v>5.7471264367816091E-3</v>
      </c>
      <c r="CH37" s="375">
        <f>'[3]Cuadro control'!X37/6</f>
        <v>5.7471264367816091E-3</v>
      </c>
      <c r="CI37" s="376"/>
      <c r="CJ37" s="375">
        <f>'[3]Cuadro control'!X37/6</f>
        <v>5.7471264367816091E-3</v>
      </c>
      <c r="CK37" s="375">
        <f>'[3]Cuadro control'!X37/6</f>
        <v>5.7471264367816091E-3</v>
      </c>
      <c r="CL37" s="375">
        <f>'[3]Cuadro control'!X37/6</f>
        <v>5.7471264367816091E-3</v>
      </c>
      <c r="CM37" s="375">
        <f>'[3]Cuadro control'!X37/6</f>
        <v>5.7471264367816091E-3</v>
      </c>
      <c r="CN37" s="375">
        <f>'[3]Cuadro control'!X37/6</f>
        <v>5.7471264367816091E-3</v>
      </c>
      <c r="CO37" s="375">
        <f>'[3]Cuadro control'!Y37/6</f>
        <v>5.7471264367816091E-3</v>
      </c>
      <c r="CP37" s="376"/>
      <c r="CQ37" s="374">
        <f>'[3]Cuadro control'!Y37/6</f>
        <v>5.7471264367816091E-3</v>
      </c>
      <c r="CR37" s="373">
        <f>'[3]Cuadro control'!Y37/6</f>
        <v>5.7471264367816091E-3</v>
      </c>
      <c r="CS37" s="377">
        <f>'[3]Cuadro control'!Y37/6</f>
        <v>5.7471264367816091E-3</v>
      </c>
      <c r="CT37" s="375">
        <f>'[3]Cuadro control'!Y37/6</f>
        <v>5.7471264367816091E-3</v>
      </c>
      <c r="CU37" s="375">
        <f>'[3]Cuadro control'!Y37/6</f>
        <v>5.7471264367816091E-3</v>
      </c>
      <c r="CV37" s="375">
        <f>'[3]Cuadro control'!Z37/6</f>
        <v>5.7471264367816091E-3</v>
      </c>
      <c r="CW37" s="376"/>
      <c r="CX37" s="375">
        <f>'[3]Cuadro control'!Z37/6</f>
        <v>5.7471264367816091E-3</v>
      </c>
      <c r="CY37" s="375">
        <f>'[3]Cuadro control'!Z37/6</f>
        <v>5.7471264367816091E-3</v>
      </c>
      <c r="CZ37" s="375">
        <f>'[3]Cuadro control'!Z37/6</f>
        <v>5.7471264367816091E-3</v>
      </c>
      <c r="DA37" s="375">
        <f>'[3]Cuadro control'!Z37/6</f>
        <v>5.7471264367816091E-3</v>
      </c>
      <c r="DB37" s="375">
        <f>'[3]Cuadro control'!Z37/6</f>
        <v>5.7471264367816091E-3</v>
      </c>
      <c r="DC37" s="375">
        <f>'[3]Cuadro control'!AA37/6</f>
        <v>5.7471264367816091E-3</v>
      </c>
      <c r="DD37" s="376"/>
      <c r="DE37" s="375">
        <f>'[3]Cuadro control'!AA37/6</f>
        <v>5.7471264367816091E-3</v>
      </c>
      <c r="DF37" s="375">
        <f>'[3]Cuadro control'!AA37/6</f>
        <v>5.7471264367816091E-3</v>
      </c>
      <c r="DG37" s="375">
        <f>'[3]Cuadro control'!AA37/6</f>
        <v>5.7471264367816091E-3</v>
      </c>
      <c r="DH37" s="375">
        <f>'[3]Cuadro control'!AA37/6</f>
        <v>5.7471264367816091E-3</v>
      </c>
      <c r="DI37" s="375">
        <f>'[3]Cuadro control'!AA37/6</f>
        <v>5.7471264367816091E-3</v>
      </c>
      <c r="DJ37" s="375">
        <f>'[3]Cuadro control'!AB37/6</f>
        <v>5.7471264367816091E-3</v>
      </c>
      <c r="DK37" s="376"/>
      <c r="DL37" s="375">
        <f>'[3]Cuadro control'!AB37/6</f>
        <v>5.7471264367816091E-3</v>
      </c>
      <c r="DM37" s="375">
        <f>'[3]Cuadro control'!AB37/6</f>
        <v>5.7471264367816091E-3</v>
      </c>
      <c r="DN37" s="375">
        <f>'[3]Cuadro control'!AB37/6</f>
        <v>5.7471264367816091E-3</v>
      </c>
      <c r="DO37" s="375">
        <f>'[3]Cuadro control'!AB37/6</f>
        <v>5.7471264367816091E-3</v>
      </c>
      <c r="DP37" s="375">
        <f>'[3]Cuadro control'!AB37/6</f>
        <v>5.7471264367816091E-3</v>
      </c>
      <c r="DQ37" s="375">
        <f>'[3]Cuadro control'!AC37/6</f>
        <v>5.7471264367816091E-3</v>
      </c>
      <c r="DR37" s="376"/>
      <c r="DS37" s="375">
        <f>'[3]Cuadro control'!AC37/6</f>
        <v>5.7471264367816091E-3</v>
      </c>
      <c r="DT37" s="375">
        <f>'[3]Cuadro control'!AC37/6</f>
        <v>5.7471264367816091E-3</v>
      </c>
      <c r="DU37" s="375">
        <f>'[3]Cuadro control'!AC37/6</f>
        <v>5.7471264367816091E-3</v>
      </c>
      <c r="DV37" s="374">
        <f>'[3]Cuadro control'!AC37/6</f>
        <v>5.7471264367816091E-3</v>
      </c>
      <c r="DW37" s="373">
        <f>'[3]Cuadro control'!AC37/6</f>
        <v>5.7471264367816091E-3</v>
      </c>
      <c r="DX37" s="377">
        <f>'[3]Cuadro control'!AD37/6</f>
        <v>5.7471264367816091E-3</v>
      </c>
      <c r="DY37" s="376"/>
      <c r="DZ37" s="375">
        <f>'[3]Cuadro control'!AD37/6</f>
        <v>5.7471264367816091E-3</v>
      </c>
      <c r="EA37" s="375">
        <f>'[3]Cuadro control'!AD37/6</f>
        <v>5.7471264367816091E-3</v>
      </c>
      <c r="EB37" s="375">
        <f>'[3]Cuadro control'!AD37/6</f>
        <v>5.7471264367816091E-3</v>
      </c>
      <c r="EC37" s="375">
        <f>'[3]Cuadro control'!AD37/6</f>
        <v>5.7471264367816091E-3</v>
      </c>
      <c r="ED37" s="375">
        <f>'[3]Cuadro control'!AD37/6</f>
        <v>5.7471264367816091E-3</v>
      </c>
      <c r="EE37" s="375">
        <f>'[3]Cuadro control'!AE37/6</f>
        <v>5.7471264367816091E-3</v>
      </c>
      <c r="EF37" s="376"/>
      <c r="EG37" s="375">
        <f>'[3]Cuadro control'!AE37/6</f>
        <v>5.7471264367816091E-3</v>
      </c>
      <c r="EH37" s="375">
        <f>'[3]Cuadro control'!AE37/6</f>
        <v>5.7471264367816091E-3</v>
      </c>
      <c r="EI37" s="375">
        <f>'[3]Cuadro control'!AE37/6</f>
        <v>5.7471264367816091E-3</v>
      </c>
      <c r="EJ37" s="375">
        <f>'[3]Cuadro control'!AE37/6</f>
        <v>5.7471264367816091E-3</v>
      </c>
      <c r="EK37" s="375">
        <f>'[3]Cuadro control'!AE37/6</f>
        <v>5.7471264367816091E-3</v>
      </c>
      <c r="EL37" s="375">
        <f>'[3]Cuadro control'!AF37/6</f>
        <v>5.7471264367816091E-3</v>
      </c>
      <c r="EM37" s="376"/>
      <c r="EN37" s="375">
        <f>'[3]Cuadro control'!AF37/6</f>
        <v>5.7471264367816091E-3</v>
      </c>
      <c r="EO37" s="375">
        <f>'[3]Cuadro control'!AF37/6</f>
        <v>5.7471264367816091E-3</v>
      </c>
      <c r="EP37" s="375">
        <f>'[3]Cuadro control'!AF37/6</f>
        <v>5.7471264367816091E-3</v>
      </c>
      <c r="EQ37" s="375">
        <f>'[3]Cuadro control'!AF37/6</f>
        <v>5.7471264367816091E-3</v>
      </c>
      <c r="ER37" s="375">
        <f>'[3]Cuadro control'!AF37/6</f>
        <v>5.7471264367816091E-3</v>
      </c>
      <c r="ES37" s="375">
        <f>'[3]Cuadro control'!AG37/6</f>
        <v>5.7471264367816091E-3</v>
      </c>
      <c r="ET37" s="376"/>
      <c r="EU37" s="375">
        <f>'[3]Cuadro control'!AG37/6</f>
        <v>5.7471264367816091E-3</v>
      </c>
      <c r="EV37" s="375">
        <f>'[3]Cuadro control'!AG37/6</f>
        <v>5.7471264367816091E-3</v>
      </c>
      <c r="EW37" s="375">
        <f>'[3]Cuadro control'!AG37/6</f>
        <v>5.7471264367816091E-3</v>
      </c>
      <c r="EX37" s="375">
        <f>'[3]Cuadro control'!AG37/6</f>
        <v>5.7471264367816091E-3</v>
      </c>
      <c r="EY37" s="375">
        <f>'[3]Cuadro control'!AG37/6</f>
        <v>5.7471264367816091E-3</v>
      </c>
      <c r="EZ37" s="375">
        <f>'[3]Cuadro control'!AH37/6</f>
        <v>5.7471264367816091E-3</v>
      </c>
      <c r="FA37" s="379"/>
      <c r="FB37" s="373">
        <f>'[3]Cuadro control'!AH37/6</f>
        <v>5.7471264367816091E-3</v>
      </c>
      <c r="FC37" s="377">
        <f>'[3]Cuadro control'!AH37/6</f>
        <v>5.7471264367816091E-3</v>
      </c>
      <c r="FD37" s="375">
        <f>'[3]Cuadro control'!AH37/6</f>
        <v>5.7471264367816091E-3</v>
      </c>
      <c r="FE37" s="375">
        <f>'[3]Cuadro control'!AH37/6</f>
        <v>5.7471264367816091E-3</v>
      </c>
      <c r="FF37" s="375">
        <f>'[3]Cuadro control'!AH37/6</f>
        <v>5.7471264367816091E-3</v>
      </c>
      <c r="FG37" s="375">
        <f>'[3]Cuadro control'!AI37/6</f>
        <v>5.7471264367816091E-3</v>
      </c>
      <c r="FH37" s="376"/>
      <c r="FI37" s="375">
        <f>'[3]Cuadro control'!AI37/6</f>
        <v>5.7471264367816091E-3</v>
      </c>
      <c r="FJ37" s="375">
        <f>'[3]Cuadro control'!AI37/6</f>
        <v>5.7471264367816091E-3</v>
      </c>
      <c r="FK37" s="375">
        <f>'[3]Cuadro control'!AI37/6</f>
        <v>5.7471264367816091E-3</v>
      </c>
      <c r="FL37" s="375">
        <f>'[3]Cuadro control'!AI37/6</f>
        <v>5.7471264367816091E-3</v>
      </c>
      <c r="FM37" s="375">
        <f>'[3]Cuadro control'!AI37/6</f>
        <v>5.7471264367816091E-3</v>
      </c>
      <c r="FN37" s="375">
        <f>'[3]Cuadro control'!AJ37/6</f>
        <v>5.7471264367816091E-3</v>
      </c>
      <c r="FO37" s="376"/>
      <c r="FP37" s="375">
        <f>'[3]Cuadro control'!AJ37/6</f>
        <v>5.7471264367816091E-3</v>
      </c>
      <c r="FQ37" s="375">
        <f>'[3]Cuadro control'!AJ37/6</f>
        <v>5.7471264367816091E-3</v>
      </c>
      <c r="FR37" s="375">
        <f>'[3]Cuadro control'!AJ37/6</f>
        <v>5.7471264367816091E-3</v>
      </c>
      <c r="FS37" s="375">
        <f>'[3]Cuadro control'!AJ37/6</f>
        <v>5.7471264367816091E-3</v>
      </c>
      <c r="FT37" s="375">
        <f>'[3]Cuadro control'!AJ37/6</f>
        <v>5.7471264367816091E-3</v>
      </c>
      <c r="FU37" s="375">
        <f>'[3]Cuadro control'!AK37/6</f>
        <v>5.7471264367816091E-3</v>
      </c>
      <c r="FV37" s="376"/>
      <c r="FW37" s="375">
        <f>'[3]Cuadro control'!AK37/6</f>
        <v>5.7471264367816091E-3</v>
      </c>
      <c r="FX37" s="375">
        <f>'[3]Cuadro control'!AK37/6</f>
        <v>5.7471264367816091E-3</v>
      </c>
      <c r="FY37" s="375">
        <f>'[3]Cuadro control'!AK37/6</f>
        <v>5.7471264367816091E-3</v>
      </c>
      <c r="FZ37" s="375">
        <f>'[3]Cuadro control'!AK37/6</f>
        <v>5.7471264367816091E-3</v>
      </c>
      <c r="GA37" s="375">
        <f>'[3]Cuadro control'!AK37/6</f>
        <v>5.7471264367816091E-3</v>
      </c>
      <c r="GB37" s="375">
        <f>'[3]Cuadro control'!AL37/6</f>
        <v>5.7471264367816091E-3</v>
      </c>
      <c r="GC37" s="376"/>
      <c r="GD37" s="375">
        <f>'[3]Cuadro control'!AL37/6</f>
        <v>5.7471264367816091E-3</v>
      </c>
      <c r="GE37" s="374">
        <f>'[3]Cuadro control'!AL37/6</f>
        <v>5.7471264367816091E-3</v>
      </c>
      <c r="GF37" s="373">
        <f>'[3]Cuadro control'!AL37/6</f>
        <v>5.7471264367816091E-3</v>
      </c>
      <c r="GG37" s="377">
        <f>'[3]Cuadro control'!AL37/6</f>
        <v>5.7471264367816091E-3</v>
      </c>
      <c r="GH37" s="375">
        <f>'[3]Cuadro control'!AL37/6</f>
        <v>5.7471264367816091E-3</v>
      </c>
      <c r="GI37" s="375">
        <f>'[3]Cuadro control'!AM37/6</f>
        <v>5.7471264367816091E-3</v>
      </c>
      <c r="GJ37" s="376"/>
      <c r="GK37" s="375">
        <f>'[3]Cuadro control'!AM37/6</f>
        <v>5.7471264367816091E-3</v>
      </c>
      <c r="GL37" s="375">
        <f>'[3]Cuadro control'!AM37/6</f>
        <v>5.7471264367816091E-3</v>
      </c>
      <c r="GM37" s="375">
        <f>'[3]Cuadro control'!AM37/6</f>
        <v>5.7471264367816091E-3</v>
      </c>
      <c r="GN37" s="375">
        <f>'[3]Cuadro control'!AM37/6</f>
        <v>5.7471264367816091E-3</v>
      </c>
      <c r="GO37" s="375">
        <f>'[3]Cuadro control'!AM37/6</f>
        <v>5.7471264367816091E-3</v>
      </c>
      <c r="GP37" s="375">
        <f>'[3]Cuadro control'!AN37/6</f>
        <v>5.7471264367816091E-3</v>
      </c>
      <c r="GQ37" s="376"/>
      <c r="GR37" s="375">
        <f>'[3]Cuadro control'!AN37/6</f>
        <v>5.7471264367816091E-3</v>
      </c>
      <c r="GS37" s="375">
        <f>'[3]Cuadro control'!AN37/6</f>
        <v>5.7471264367816091E-3</v>
      </c>
      <c r="GT37" s="375">
        <f>'[3]Cuadro control'!AN37/6</f>
        <v>5.7471264367816091E-3</v>
      </c>
      <c r="GU37" s="375">
        <f>'[3]Cuadro control'!AN37/6</f>
        <v>5.7471264367816091E-3</v>
      </c>
      <c r="GV37" s="375">
        <f>'[3]Cuadro control'!AN37/6</f>
        <v>5.7471264367816091E-3</v>
      </c>
      <c r="GW37" s="375">
        <f>'[3]Cuadro control'!AO37/6</f>
        <v>5.7471264367816091E-3</v>
      </c>
      <c r="GX37" s="376"/>
      <c r="GY37" s="375">
        <f>'[3]Cuadro control'!AO37/6</f>
        <v>5.7471264367816091E-3</v>
      </c>
      <c r="GZ37" s="375">
        <f>'[3]Cuadro control'!AO37/6</f>
        <v>5.7471264367816091E-3</v>
      </c>
      <c r="HA37" s="375">
        <f>'[3]Cuadro control'!AO37/6</f>
        <v>5.7471264367816091E-3</v>
      </c>
      <c r="HB37" s="375">
        <f>'[3]Cuadro control'!AO37/6</f>
        <v>5.7471264367816091E-3</v>
      </c>
      <c r="HC37" s="375">
        <f>'[3]Cuadro control'!AO37/6</f>
        <v>5.7471264367816091E-3</v>
      </c>
      <c r="HD37" s="375">
        <f>'[3]Cuadro control'!AP37/6</f>
        <v>5.7471264367816091E-3</v>
      </c>
      <c r="HE37" s="376"/>
      <c r="HF37" s="375">
        <f>'[3]Cuadro control'!AP37/6</f>
        <v>5.7471264367816091E-3</v>
      </c>
      <c r="HG37" s="375">
        <f>'[3]Cuadro control'!AP37/6</f>
        <v>5.7471264367816091E-3</v>
      </c>
      <c r="HH37" s="375">
        <f>'[3]Cuadro control'!AP37/6</f>
        <v>5.7471264367816091E-3</v>
      </c>
      <c r="HI37" s="375">
        <f>'[3]Cuadro control'!AP37/6</f>
        <v>5.7471264367816091E-3</v>
      </c>
      <c r="HJ37" s="374">
        <f>'[3]Cuadro control'!AP37/6</f>
        <v>5.7471264367816091E-3</v>
      </c>
      <c r="HK37" s="373">
        <f>'[3]Cuadro control'!AQ37/6</f>
        <v>5.7471264367816091E-3</v>
      </c>
      <c r="HL37" s="378"/>
      <c r="HM37" s="375">
        <f>'[3]Cuadro control'!AQ37/6</f>
        <v>5.7471264367816091E-3</v>
      </c>
      <c r="HN37" s="375">
        <f>'[3]Cuadro control'!AQ37/6</f>
        <v>5.7471264367816091E-3</v>
      </c>
      <c r="HO37" s="375">
        <f>'[3]Cuadro control'!AQ37/6</f>
        <v>5.7471264367816091E-3</v>
      </c>
      <c r="HP37" s="375">
        <f>'[3]Cuadro control'!AQ37/6</f>
        <v>5.7471264367816091E-3</v>
      </c>
      <c r="HQ37" s="375">
        <f>'[3]Cuadro control'!AQ37/6</f>
        <v>5.7471264367816091E-3</v>
      </c>
      <c r="HR37" s="375">
        <f>'[3]Cuadro control'!AR37/6</f>
        <v>5.7471264367816091E-3</v>
      </c>
      <c r="HS37" s="376"/>
      <c r="HT37" s="375">
        <f>'[3]Cuadro control'!AR37/6</f>
        <v>5.7471264367816091E-3</v>
      </c>
      <c r="HU37" s="375">
        <f>'[3]Cuadro control'!AR37/6</f>
        <v>5.7471264367816091E-3</v>
      </c>
      <c r="HV37" s="375">
        <f>'[3]Cuadro control'!AR37/6</f>
        <v>5.7471264367816091E-3</v>
      </c>
      <c r="HW37" s="375">
        <f>'[3]Cuadro control'!AR37/6</f>
        <v>5.7471264367816091E-3</v>
      </c>
      <c r="HX37" s="375">
        <f>'[3]Cuadro control'!AR37/6</f>
        <v>5.7471264367816091E-3</v>
      </c>
      <c r="HY37" s="375">
        <f>'[3]Cuadro control'!AS37/6</f>
        <v>5.7471264367816091E-3</v>
      </c>
      <c r="HZ37" s="376"/>
      <c r="IA37" s="375">
        <f>'[3]Cuadro control'!AS37/6</f>
        <v>5.7471264367816091E-3</v>
      </c>
      <c r="IB37" s="375">
        <f>'[3]Cuadro control'!AS37/6</f>
        <v>5.7471264367816091E-3</v>
      </c>
      <c r="IC37" s="375">
        <f>'[3]Cuadro control'!AS37/6</f>
        <v>5.7471264367816091E-3</v>
      </c>
      <c r="ID37" s="375">
        <f>'[3]Cuadro control'!AS37/6</f>
        <v>5.7471264367816091E-3</v>
      </c>
      <c r="IE37" s="375">
        <f>'[3]Cuadro control'!AS37/6</f>
        <v>5.7471264367816091E-3</v>
      </c>
      <c r="IF37" s="375">
        <f>'[3]Cuadro control'!AT37/6</f>
        <v>5.7471264367816091E-3</v>
      </c>
      <c r="IG37" s="376"/>
      <c r="IH37" s="375">
        <f>'[3]Cuadro control'!AT37/6</f>
        <v>5.7471264367816091E-3</v>
      </c>
      <c r="II37" s="375">
        <f>'[3]Cuadro control'!AT37/6</f>
        <v>5.7471264367816091E-3</v>
      </c>
      <c r="IJ37" s="375">
        <f>'[3]Cuadro control'!AT37/6</f>
        <v>5.7471264367816091E-3</v>
      </c>
      <c r="IK37" s="375">
        <f>'[3]Cuadro control'!AT37/6</f>
        <v>5.7471264367816091E-3</v>
      </c>
      <c r="IL37" s="375">
        <f>'[3]Cuadro control'!AT37/6</f>
        <v>5.7471264367816091E-3</v>
      </c>
      <c r="IM37" s="375">
        <f>'[3]Cuadro control'!AU37/6</f>
        <v>0</v>
      </c>
      <c r="IN37" s="379"/>
      <c r="IO37" s="373">
        <f>'[3]Cuadro control'!AU37/6</f>
        <v>0</v>
      </c>
      <c r="IP37" s="377">
        <f>'[3]Cuadro control'!AU37/6</f>
        <v>0</v>
      </c>
      <c r="IQ37" s="375">
        <f>'[3]Cuadro control'!AU37/6</f>
        <v>0</v>
      </c>
      <c r="IR37" s="375">
        <f>'[3]Cuadro control'!AU37/6</f>
        <v>0</v>
      </c>
      <c r="IS37" s="375">
        <f>'[3]Cuadro control'!AU37/6</f>
        <v>0</v>
      </c>
      <c r="IT37" s="375">
        <f>'[3]Cuadro control'!AV37/6</f>
        <v>0</v>
      </c>
      <c r="IU37" s="376"/>
      <c r="IV37" s="375">
        <f>'[3]Cuadro control'!AV37/6</f>
        <v>0</v>
      </c>
      <c r="IW37" s="375">
        <f>'[3]Cuadro control'!AV37/6</f>
        <v>0</v>
      </c>
      <c r="IX37" s="375">
        <f>'[3]Cuadro control'!AV37/6</f>
        <v>0</v>
      </c>
      <c r="IY37" s="375">
        <f>'[3]Cuadro control'!AV37/6</f>
        <v>0</v>
      </c>
      <c r="IZ37" s="375">
        <f>'[3]Cuadro control'!AV37/6</f>
        <v>0</v>
      </c>
      <c r="JA37" s="375">
        <f>'[3]Cuadro control'!AW37/6</f>
        <v>0</v>
      </c>
      <c r="JB37" s="376"/>
      <c r="JC37" s="375">
        <f>'[3]Cuadro control'!AW37/6</f>
        <v>0</v>
      </c>
      <c r="JD37" s="375">
        <f>'[3]Cuadro control'!AW37/6</f>
        <v>0</v>
      </c>
      <c r="JE37" s="375">
        <f>'[3]Cuadro control'!AW37/6</f>
        <v>0</v>
      </c>
      <c r="JF37" s="375">
        <f>'[3]Cuadro control'!AW37/6</f>
        <v>0</v>
      </c>
      <c r="JG37" s="375">
        <f>'[3]Cuadro control'!AW37/6</f>
        <v>0</v>
      </c>
      <c r="JH37" s="375">
        <f>'[3]Cuadro control'!AX37/6</f>
        <v>0</v>
      </c>
      <c r="JI37" s="376"/>
      <c r="JJ37" s="375">
        <f>'[3]Cuadro control'!AX37/6</f>
        <v>0</v>
      </c>
      <c r="JK37" s="375">
        <f>'[3]Cuadro control'!AX37/6</f>
        <v>0</v>
      </c>
      <c r="JL37" s="375">
        <f>'[3]Cuadro control'!AX37/6</f>
        <v>0</v>
      </c>
      <c r="JM37" s="375">
        <f>'[3]Cuadro control'!AX37/6</f>
        <v>0</v>
      </c>
      <c r="JN37" s="375">
        <f>'[3]Cuadro control'!AX37/6</f>
        <v>0</v>
      </c>
      <c r="JO37" s="375">
        <f>'[3]Cuadro control'!AY37/6</f>
        <v>0</v>
      </c>
      <c r="JP37" s="376"/>
      <c r="JQ37" s="375">
        <f>'[3]Cuadro control'!AY37/6</f>
        <v>0</v>
      </c>
      <c r="JR37" s="375">
        <f>'[3]Cuadro control'!AY37/6</f>
        <v>0</v>
      </c>
      <c r="JS37" s="374">
        <f>'[3]Cuadro control'!AY37/6</f>
        <v>0</v>
      </c>
      <c r="JT37" s="373">
        <f>'[3]Cuadro control'!AY37/6</f>
        <v>0</v>
      </c>
      <c r="JU37" s="377">
        <f>'[3]Cuadro control'!AY37/6</f>
        <v>0</v>
      </c>
      <c r="JV37" s="375">
        <f>'[3]Cuadro control'!AZ37/6</f>
        <v>0</v>
      </c>
      <c r="JW37" s="376"/>
      <c r="JX37" s="375">
        <f>'[3]Cuadro control'!AZ37/6</f>
        <v>0</v>
      </c>
      <c r="JY37" s="375">
        <f>'[3]Cuadro control'!AZ37/6</f>
        <v>0</v>
      </c>
      <c r="JZ37" s="375">
        <f>'[3]Cuadro control'!AZ37/6</f>
        <v>0</v>
      </c>
      <c r="KA37" s="375">
        <f>'[3]Cuadro control'!AZ37/6</f>
        <v>0</v>
      </c>
      <c r="KB37" s="375">
        <f>'[3]Cuadro control'!AZ37/6</f>
        <v>0</v>
      </c>
      <c r="KC37" s="375">
        <f>'[3]Cuadro control'!BA37/6</f>
        <v>0</v>
      </c>
      <c r="KD37" s="376"/>
      <c r="KE37" s="375">
        <f>'[3]Cuadro control'!BA37/6</f>
        <v>0</v>
      </c>
      <c r="KF37" s="375">
        <f>'[3]Cuadro control'!BA37/6</f>
        <v>0</v>
      </c>
      <c r="KG37" s="375">
        <f>'[3]Cuadro control'!BA37/6</f>
        <v>0</v>
      </c>
      <c r="KH37" s="375">
        <f>'[3]Cuadro control'!BA37/6</f>
        <v>0</v>
      </c>
      <c r="KI37" s="375">
        <f>'[3]Cuadro control'!BA37/6</f>
        <v>0</v>
      </c>
      <c r="KJ37" s="375">
        <f>'[3]Cuadro control'!BB37/6</f>
        <v>0</v>
      </c>
      <c r="KK37" s="376"/>
      <c r="KL37" s="375">
        <f>'[3]Cuadro control'!BB37/6</f>
        <v>0</v>
      </c>
      <c r="KM37" s="375">
        <f>'[3]Cuadro control'!BB37/6</f>
        <v>0</v>
      </c>
      <c r="KN37" s="375">
        <f>'[3]Cuadro control'!BB37/6</f>
        <v>0</v>
      </c>
      <c r="KO37" s="375">
        <f>'[3]Cuadro control'!BB37/6</f>
        <v>0</v>
      </c>
      <c r="KP37" s="375">
        <f>'[3]Cuadro control'!BB37/6</f>
        <v>0</v>
      </c>
      <c r="KQ37" s="375">
        <f>'[3]Cuadro control'!BC37/6</f>
        <v>0</v>
      </c>
      <c r="KR37" s="376"/>
      <c r="KS37" s="375">
        <f>'[3]Cuadro control'!BC37/6</f>
        <v>0</v>
      </c>
      <c r="KT37" s="375">
        <f>'[3]Cuadro control'!BC37/6</f>
        <v>0</v>
      </c>
      <c r="KU37" s="375">
        <f>'[3]Cuadro control'!BC37/6</f>
        <v>0</v>
      </c>
      <c r="KV37" s="375">
        <f>'[3]Cuadro control'!BC37/6</f>
        <v>0</v>
      </c>
      <c r="KW37" s="375">
        <f>'[3]Cuadro control'!BC37/6</f>
        <v>0</v>
      </c>
      <c r="KX37" s="374">
        <f>'[3]Cuadro control'!BD37/6</f>
        <v>0</v>
      </c>
      <c r="KY37" s="380"/>
      <c r="KZ37" s="377">
        <f>'[3]Cuadro control'!BD37/6</f>
        <v>0</v>
      </c>
      <c r="LA37" s="375">
        <f>'[3]Cuadro control'!BD37/6</f>
        <v>0</v>
      </c>
      <c r="LB37" s="375">
        <f>'[3]Cuadro control'!BD37/6</f>
        <v>0</v>
      </c>
      <c r="LC37" s="375">
        <f>'[3]Cuadro control'!BD37/6</f>
        <v>0</v>
      </c>
      <c r="LD37" s="375">
        <f>'[3]Cuadro control'!BD37/6</f>
        <v>0</v>
      </c>
      <c r="LE37" s="375">
        <f>'[3]Cuadro control'!BE37/6</f>
        <v>0</v>
      </c>
      <c r="LF37" s="376"/>
      <c r="LG37" s="375">
        <f>'[3]Cuadro control'!BE37/6</f>
        <v>0</v>
      </c>
      <c r="LH37" s="375">
        <f>'[3]Cuadro control'!BE37/6</f>
        <v>0</v>
      </c>
      <c r="LI37" s="375">
        <f>'[3]Cuadro control'!BE37/6</f>
        <v>0</v>
      </c>
      <c r="LJ37" s="375">
        <f>'[3]Cuadro control'!BE37/6</f>
        <v>0</v>
      </c>
      <c r="LK37" s="375">
        <f>'[3]Cuadro control'!BE37/6</f>
        <v>0</v>
      </c>
      <c r="LL37" s="375">
        <f>'[3]Cuadro control'!BF37/6</f>
        <v>0</v>
      </c>
      <c r="LM37" s="376"/>
      <c r="LN37" s="375">
        <f>'[3]Cuadro control'!BF37/6</f>
        <v>0</v>
      </c>
      <c r="LO37" s="375">
        <f>'[3]Cuadro control'!BF37/6</f>
        <v>0</v>
      </c>
      <c r="LP37" s="375">
        <f>'[3]Cuadro control'!BF37/6</f>
        <v>0</v>
      </c>
      <c r="LQ37" s="375">
        <f>'[3]Cuadro control'!BF37/6</f>
        <v>0</v>
      </c>
      <c r="LR37" s="375">
        <f>'[3]Cuadro control'!BF37/6</f>
        <v>0</v>
      </c>
      <c r="LS37" s="375">
        <f>'[3]Cuadro control'!BG37/6</f>
        <v>0</v>
      </c>
      <c r="LT37" s="376"/>
      <c r="LU37" s="375">
        <f>'[3]Cuadro control'!BG37/6</f>
        <v>0</v>
      </c>
      <c r="LV37" s="375">
        <f>'[3]Cuadro control'!BG37/6</f>
        <v>0</v>
      </c>
      <c r="LW37" s="375">
        <f>'[3]Cuadro control'!BG37/6</f>
        <v>0</v>
      </c>
      <c r="LX37" s="375">
        <f>'[3]Cuadro control'!BG37/6</f>
        <v>0</v>
      </c>
      <c r="LY37" s="375">
        <f>'[3]Cuadro control'!BG37/6</f>
        <v>0</v>
      </c>
      <c r="LZ37" s="374">
        <f>'[3]Cuadro control'!BH37/6</f>
        <v>0</v>
      </c>
      <c r="MA37" s="380"/>
      <c r="MB37" s="377">
        <f>'[3]Cuadro control'!BH37/6</f>
        <v>0</v>
      </c>
      <c r="MC37" s="375">
        <f>'[3]Cuadro control'!BH37/6</f>
        <v>0</v>
      </c>
      <c r="MD37" s="375">
        <f>'[3]Cuadro control'!BH37/6</f>
        <v>0</v>
      </c>
      <c r="ME37" s="375">
        <f>'[3]Cuadro control'!BH37/6</f>
        <v>0</v>
      </c>
      <c r="MF37" s="375">
        <f>'[3]Cuadro control'!BH37/6</f>
        <v>0</v>
      </c>
      <c r="MG37" s="375">
        <f>'[3]Cuadro control'!BI37/6</f>
        <v>0</v>
      </c>
      <c r="MH37" s="376"/>
      <c r="MI37" s="375">
        <f>'[3]Cuadro control'!BI37/6</f>
        <v>0</v>
      </c>
      <c r="MJ37" s="375">
        <f>'[3]Cuadro control'!BI37/6</f>
        <v>0</v>
      </c>
      <c r="MK37" s="375">
        <f>'[3]Cuadro control'!BI37/6</f>
        <v>0</v>
      </c>
      <c r="ML37" s="375">
        <f>'[3]Cuadro control'!BI37/6</f>
        <v>0</v>
      </c>
      <c r="MM37" s="375">
        <f>'[3]Cuadro control'!BI37/6</f>
        <v>0</v>
      </c>
      <c r="MN37" s="375">
        <f>'[3]Cuadro control'!BJ37/6</f>
        <v>0</v>
      </c>
      <c r="MO37" s="376"/>
      <c r="MP37" s="375">
        <f>'[3]Cuadro control'!BJ37/6</f>
        <v>0</v>
      </c>
      <c r="MQ37" s="375">
        <f>'[3]Cuadro control'!BJ37/6</f>
        <v>0</v>
      </c>
      <c r="MR37" s="375">
        <f>'[3]Cuadro control'!BJ37/6</f>
        <v>0</v>
      </c>
      <c r="MS37" s="375">
        <f>'[3]Cuadro control'!BJ37/6</f>
        <v>0</v>
      </c>
      <c r="MT37" s="375">
        <f>'[3]Cuadro control'!BJ37/6</f>
        <v>0</v>
      </c>
      <c r="MU37" s="375">
        <f>'[3]Cuadro control'!BK37/6</f>
        <v>0</v>
      </c>
      <c r="MV37" s="376"/>
      <c r="MW37" s="375">
        <f>'[3]Cuadro control'!BK37/6</f>
        <v>0</v>
      </c>
      <c r="MX37" s="375">
        <f>'[3]Cuadro control'!BK37/6</f>
        <v>0</v>
      </c>
      <c r="MY37" s="375">
        <f>'[3]Cuadro control'!BK37/6</f>
        <v>0</v>
      </c>
      <c r="MZ37" s="375">
        <f>'[3]Cuadro control'!BK37/6</f>
        <v>0</v>
      </c>
      <c r="NA37" s="375">
        <f>'[3]Cuadro control'!BK37/6</f>
        <v>0</v>
      </c>
      <c r="NB37" s="375">
        <f>'[3]Cuadro control'!BL37/6</f>
        <v>0</v>
      </c>
      <c r="NC37" s="376"/>
      <c r="ND37" s="375">
        <f>'[3]Cuadro control'!BL37/6</f>
        <v>0</v>
      </c>
      <c r="NE37" s="374">
        <f>'[3]Cuadro control'!BL37/6</f>
        <v>0</v>
      </c>
      <c r="NF37" s="373">
        <f>'[3]Cuadro control'!BL37/6</f>
        <v>0</v>
      </c>
      <c r="NG37" s="377">
        <f>'[3]Cuadro control'!BL37/6</f>
        <v>0</v>
      </c>
      <c r="NH37" s="375">
        <f>'[3]Cuadro control'!BL37/6</f>
        <v>0</v>
      </c>
      <c r="NI37" s="375">
        <f>'[3]Cuadro control'!BM37/6</f>
        <v>0</v>
      </c>
      <c r="NJ37" s="376"/>
      <c r="NK37" s="375">
        <f>'[3]Cuadro control'!BM37/6</f>
        <v>0</v>
      </c>
      <c r="NL37" s="375">
        <f>'[3]Cuadro control'!BM37/6</f>
        <v>0</v>
      </c>
      <c r="NM37" s="375">
        <f>'[3]Cuadro control'!BM37/6</f>
        <v>0</v>
      </c>
      <c r="NN37" s="375">
        <f>'[3]Cuadro control'!BM37/6</f>
        <v>0</v>
      </c>
      <c r="NO37" s="375">
        <f>'[3]Cuadro control'!BM37/6</f>
        <v>0</v>
      </c>
      <c r="NP37" s="375">
        <f>'[3]Cuadro control'!BN37/6</f>
        <v>0</v>
      </c>
      <c r="NQ37" s="376"/>
      <c r="NR37" s="375">
        <f>'[3]Cuadro control'!BN37/6</f>
        <v>0</v>
      </c>
      <c r="NS37" s="375">
        <f>'[3]Cuadro control'!BN37/6</f>
        <v>0</v>
      </c>
      <c r="NT37" s="375">
        <f>'[3]Cuadro control'!BN37/6</f>
        <v>0</v>
      </c>
      <c r="NU37" s="375">
        <f>'[3]Cuadro control'!BN37/6</f>
        <v>0</v>
      </c>
      <c r="NV37" s="375">
        <f>'[3]Cuadro control'!BN37/6</f>
        <v>0</v>
      </c>
      <c r="NW37" s="375">
        <f>'[3]Cuadro control'!BO37/6</f>
        <v>0</v>
      </c>
      <c r="NX37" s="376"/>
      <c r="NY37" s="375">
        <f>'[3]Cuadro control'!BO37/6</f>
        <v>0</v>
      </c>
      <c r="NZ37" s="375">
        <f>'[3]Cuadro control'!BO37/6</f>
        <v>0</v>
      </c>
      <c r="OA37" s="375">
        <f>'[3]Cuadro control'!BO37/6</f>
        <v>0</v>
      </c>
      <c r="OB37" s="375">
        <f>'[3]Cuadro control'!BO37/6</f>
        <v>0</v>
      </c>
      <c r="OC37" s="375">
        <f>'[3]Cuadro control'!BO37/6</f>
        <v>0</v>
      </c>
      <c r="OD37" s="375">
        <f>'[3]Cuadro control'!BP37/6</f>
        <v>0</v>
      </c>
      <c r="OE37" s="376"/>
      <c r="OF37" s="375">
        <f>'[3]Cuadro control'!BP37/6</f>
        <v>0</v>
      </c>
      <c r="OG37" s="375">
        <f>'[3]Cuadro control'!BP37/6</f>
        <v>0</v>
      </c>
      <c r="OH37" s="375">
        <f>'[3]Cuadro control'!BP37/6</f>
        <v>0</v>
      </c>
      <c r="OI37" s="374">
        <f>'[3]Cuadro control'!BP37/6</f>
        <v>0</v>
      </c>
      <c r="OJ37" s="373">
        <f>'[3]Cuadro control'!BP37/6</f>
        <v>0</v>
      </c>
      <c r="OK37" s="377">
        <f>'[3]Cuadro control'!BQ37/6</f>
        <v>0</v>
      </c>
      <c r="OL37" s="376"/>
      <c r="OM37" s="375">
        <f>'[3]Cuadro control'!BQ37/6</f>
        <v>0</v>
      </c>
      <c r="ON37" s="375">
        <f>'[3]Cuadro control'!BQ37/6</f>
        <v>0</v>
      </c>
      <c r="OO37" s="375">
        <f>'[3]Cuadro control'!BQ37/6</f>
        <v>0</v>
      </c>
      <c r="OP37" s="375">
        <f>'[3]Cuadro control'!BQ37/6</f>
        <v>0</v>
      </c>
      <c r="OQ37" s="375">
        <f>'[3]Cuadro control'!BQ37/6</f>
        <v>0</v>
      </c>
      <c r="OR37" s="375">
        <f>'[3]Cuadro control'!BR37/6</f>
        <v>0</v>
      </c>
      <c r="OS37" s="376"/>
      <c r="OT37" s="375">
        <f>'[3]Cuadro control'!BR37/6</f>
        <v>0</v>
      </c>
      <c r="OU37" s="375">
        <f>'[3]Cuadro control'!BR37/6</f>
        <v>0</v>
      </c>
      <c r="OV37" s="375">
        <f>'[3]Cuadro control'!BR37/6</f>
        <v>0</v>
      </c>
      <c r="OW37" s="375">
        <f>'[3]Cuadro control'!BR37/6</f>
        <v>0</v>
      </c>
      <c r="OX37" s="375">
        <f>'[3]Cuadro control'!BR37/6</f>
        <v>0</v>
      </c>
      <c r="OY37" s="375">
        <f>'[3]Cuadro control'!BS37/6</f>
        <v>0</v>
      </c>
      <c r="OZ37" s="376"/>
      <c r="PA37" s="375">
        <f>'[3]Cuadro control'!BS37/6</f>
        <v>0</v>
      </c>
      <c r="PB37" s="375">
        <f>'[3]Cuadro control'!BS37/6</f>
        <v>0</v>
      </c>
      <c r="PC37" s="375">
        <f>'[3]Cuadro control'!BS37/6</f>
        <v>0</v>
      </c>
      <c r="PD37" s="375">
        <f>'[3]Cuadro control'!BS37/6</f>
        <v>0</v>
      </c>
      <c r="PE37" s="375">
        <f>'[3]Cuadro control'!BS37/6</f>
        <v>0</v>
      </c>
      <c r="PF37" s="375">
        <f>'[3]Cuadro control'!BT37/6</f>
        <v>0</v>
      </c>
      <c r="PG37" s="376"/>
      <c r="PH37" s="375">
        <f>'[3]Cuadro control'!BT37/6</f>
        <v>0</v>
      </c>
      <c r="PI37" s="375">
        <f>'[3]Cuadro control'!BT37/6</f>
        <v>0</v>
      </c>
      <c r="PJ37" s="375">
        <f>'[3]Cuadro control'!BT37/6</f>
        <v>0</v>
      </c>
      <c r="PK37" s="375">
        <f>'[3]Cuadro control'!BT37/6</f>
        <v>0</v>
      </c>
      <c r="PL37" s="375">
        <f>'[3]Cuadro control'!BT37/6</f>
        <v>0</v>
      </c>
      <c r="PM37" s="375">
        <f>'[3]Cuadro control'!BU37/6</f>
        <v>0</v>
      </c>
      <c r="PN37" s="379"/>
      <c r="PO37" s="373">
        <f>'[3]Cuadro control'!BU37/6</f>
        <v>0</v>
      </c>
      <c r="PP37" s="377">
        <f>'[3]Cuadro control'!BU37/6</f>
        <v>0</v>
      </c>
      <c r="PQ37" s="375">
        <f>'[3]Cuadro control'!BU37/6</f>
        <v>0</v>
      </c>
      <c r="PR37" s="375">
        <f>'[3]Cuadro control'!BU37/6</f>
        <v>0</v>
      </c>
      <c r="PS37" s="375">
        <f>'[3]Cuadro control'!BU37/6</f>
        <v>0</v>
      </c>
      <c r="PT37" s="375">
        <f>'[3]Cuadro control'!BV37/6</f>
        <v>0</v>
      </c>
      <c r="PU37" s="376"/>
      <c r="PV37" s="375">
        <f>'[3]Cuadro control'!BV37/6</f>
        <v>0</v>
      </c>
      <c r="PW37" s="375">
        <f>'[3]Cuadro control'!BV37/6</f>
        <v>0</v>
      </c>
      <c r="PX37" s="375">
        <f>'[3]Cuadro control'!BV37/6</f>
        <v>0</v>
      </c>
      <c r="PY37" s="375">
        <f>'[3]Cuadro control'!BV37/6</f>
        <v>0</v>
      </c>
      <c r="PZ37" s="375">
        <f>'[3]Cuadro control'!BV37/6</f>
        <v>0</v>
      </c>
      <c r="QA37" s="375">
        <f>'[3]Cuadro control'!BW37/6</f>
        <v>0</v>
      </c>
      <c r="QB37" s="376"/>
      <c r="QC37" s="375">
        <f>'[3]Cuadro control'!BW37/6</f>
        <v>0</v>
      </c>
      <c r="QD37" s="375">
        <f>'[3]Cuadro control'!BW37/6</f>
        <v>0</v>
      </c>
      <c r="QE37" s="375">
        <f>'[3]Cuadro control'!BW37/6</f>
        <v>0</v>
      </c>
      <c r="QF37" s="375">
        <f>'[3]Cuadro control'!BW37/6</f>
        <v>0</v>
      </c>
      <c r="QG37" s="375">
        <f>'[3]Cuadro control'!BW37/6</f>
        <v>0</v>
      </c>
      <c r="QH37" s="375">
        <f>'[3]Cuadro control'!BX37/6</f>
        <v>0</v>
      </c>
      <c r="QI37" s="376"/>
      <c r="QJ37" s="375">
        <f>'[3]Cuadro control'!BX37/6</f>
        <v>0</v>
      </c>
      <c r="QK37" s="375">
        <f>'[3]Cuadro control'!BX37/6</f>
        <v>0</v>
      </c>
      <c r="QL37" s="375">
        <f>'[3]Cuadro control'!BX37/6</f>
        <v>0</v>
      </c>
      <c r="QM37" s="375">
        <f>'[3]Cuadro control'!BX37/6</f>
        <v>0</v>
      </c>
      <c r="QN37" s="375">
        <f>'[3]Cuadro control'!BX37/6</f>
        <v>0</v>
      </c>
      <c r="QO37" s="375">
        <f>'[3]Cuadro control'!BY37/6</f>
        <v>0</v>
      </c>
      <c r="QP37" s="376"/>
      <c r="QQ37" s="375">
        <f>'[3]Cuadro control'!BY37/6</f>
        <v>0</v>
      </c>
      <c r="QR37" s="374">
        <f>'[3]Cuadro control'!BY37/6</f>
        <v>0</v>
      </c>
      <c r="QS37" s="373">
        <f>'[3]Cuadro control'!BY37/6</f>
        <v>0</v>
      </c>
      <c r="QT37" s="377">
        <f>'[3]Cuadro control'!BY37/6</f>
        <v>0</v>
      </c>
      <c r="QU37" s="375">
        <f>'[3]Cuadro control'!BY37/6</f>
        <v>0</v>
      </c>
      <c r="QV37" s="375">
        <f>'[3]Cuadro control'!BZ37/6</f>
        <v>0</v>
      </c>
      <c r="QW37" s="376"/>
      <c r="QX37" s="375">
        <f>'[3]Cuadro control'!BZ37/6</f>
        <v>0</v>
      </c>
      <c r="QY37" s="375">
        <f>'[3]Cuadro control'!BZ37/6</f>
        <v>0</v>
      </c>
      <c r="QZ37" s="375">
        <f>'[3]Cuadro control'!BZ37/6</f>
        <v>0</v>
      </c>
      <c r="RA37" s="375">
        <f>'[3]Cuadro control'!BZ37/6</f>
        <v>0</v>
      </c>
      <c r="RB37" s="375">
        <f>'[3]Cuadro control'!BZ37/6</f>
        <v>0</v>
      </c>
      <c r="RC37" s="375">
        <f>'[3]Cuadro control'!CA37/6</f>
        <v>0</v>
      </c>
      <c r="RD37" s="376"/>
      <c r="RE37" s="375">
        <f>'[3]Cuadro control'!CA37/6</f>
        <v>0</v>
      </c>
      <c r="RF37" s="375">
        <f>'[3]Cuadro control'!CA37/6</f>
        <v>0</v>
      </c>
      <c r="RG37" s="375">
        <f>'[3]Cuadro control'!CA37/6</f>
        <v>0</v>
      </c>
      <c r="RH37" s="375">
        <f>'[3]Cuadro control'!CA37/6</f>
        <v>0</v>
      </c>
      <c r="RI37" s="375">
        <f>'[3]Cuadro control'!CA37/6</f>
        <v>0</v>
      </c>
      <c r="RJ37" s="375">
        <f>'[3]Cuadro control'!CB37/6</f>
        <v>0</v>
      </c>
      <c r="RK37" s="376"/>
      <c r="RL37" s="375">
        <f>'[3]Cuadro control'!CB37/6</f>
        <v>0</v>
      </c>
      <c r="RM37" s="375">
        <f>'[3]Cuadro control'!CB37/6</f>
        <v>0</v>
      </c>
      <c r="RN37" s="375">
        <f>'[3]Cuadro control'!CB37/6</f>
        <v>0</v>
      </c>
      <c r="RO37" s="375">
        <f>'[3]Cuadro control'!CB37/6</f>
        <v>0</v>
      </c>
      <c r="RP37" s="375">
        <f>'[3]Cuadro control'!CB37/6</f>
        <v>0</v>
      </c>
      <c r="RQ37" s="375">
        <f>'[3]Cuadro control'!CC37/6</f>
        <v>0</v>
      </c>
      <c r="RR37" s="376"/>
      <c r="RS37" s="375">
        <f>'[3]Cuadro control'!CC37/6</f>
        <v>0</v>
      </c>
      <c r="RT37" s="375">
        <f>'[3]Cuadro control'!CC37/6</f>
        <v>0</v>
      </c>
      <c r="RU37" s="375">
        <f>'[3]Cuadro control'!CC37/6</f>
        <v>0</v>
      </c>
      <c r="RV37" s="375">
        <f>'[3]Cuadro control'!CC37/6</f>
        <v>0</v>
      </c>
      <c r="RW37" s="374">
        <f>'[3]Cuadro control'!CC37/6</f>
        <v>0</v>
      </c>
      <c r="RX37" s="373">
        <f>'[3]Cuadro control'!CD37/6</f>
        <v>0</v>
      </c>
      <c r="RY37" s="378"/>
      <c r="RZ37" s="375">
        <f>'[3]Cuadro control'!CD37/6</f>
        <v>0</v>
      </c>
      <c r="SA37" s="375">
        <f>'[3]Cuadro control'!CD37/6</f>
        <v>0</v>
      </c>
      <c r="SB37" s="375">
        <f>'[3]Cuadro control'!CD37/6</f>
        <v>0</v>
      </c>
      <c r="SC37" s="375">
        <f>'[3]Cuadro control'!CD37/6</f>
        <v>0</v>
      </c>
      <c r="SD37" s="375">
        <f>'[3]Cuadro control'!CD37/6</f>
        <v>0</v>
      </c>
      <c r="SE37" s="375">
        <f>'[3]Cuadro control'!CE37/6</f>
        <v>0</v>
      </c>
      <c r="SF37" s="376"/>
      <c r="SG37" s="375">
        <f>'[3]Cuadro control'!CE37/6</f>
        <v>0</v>
      </c>
      <c r="SH37" s="375">
        <f>'[3]Cuadro control'!CE37/6</f>
        <v>0</v>
      </c>
      <c r="SI37" s="375">
        <f>'[3]Cuadro control'!CE37/6</f>
        <v>0</v>
      </c>
      <c r="SJ37" s="375">
        <f>'[3]Cuadro control'!CE37/6</f>
        <v>0</v>
      </c>
      <c r="SK37" s="375">
        <f>'[3]Cuadro control'!CE37/6</f>
        <v>0</v>
      </c>
      <c r="SL37" s="375">
        <f>'[3]Cuadro control'!CF37/6</f>
        <v>0</v>
      </c>
      <c r="SM37" s="376"/>
      <c r="SN37" s="375">
        <f>'[3]Cuadro control'!CF37/6</f>
        <v>0</v>
      </c>
      <c r="SO37" s="375">
        <f>'[3]Cuadro control'!CF37/6</f>
        <v>0</v>
      </c>
      <c r="SP37" s="375">
        <f>'[3]Cuadro control'!CF37/6</f>
        <v>0</v>
      </c>
      <c r="SQ37" s="375">
        <f>'[3]Cuadro control'!CF37/6</f>
        <v>0</v>
      </c>
      <c r="SR37" s="375">
        <f>'[3]Cuadro control'!CF37/6</f>
        <v>0</v>
      </c>
      <c r="SS37" s="375">
        <f>'[3]Cuadro control'!CG37/6</f>
        <v>0</v>
      </c>
      <c r="ST37" s="376"/>
      <c r="SU37" s="375">
        <f>'[3]Cuadro control'!CG37/6</f>
        <v>0</v>
      </c>
      <c r="SV37" s="375">
        <f>'[3]Cuadro control'!CG37/6</f>
        <v>0</v>
      </c>
      <c r="SW37" s="375">
        <f>'[3]Cuadro control'!CG37/6</f>
        <v>0</v>
      </c>
      <c r="SX37" s="375">
        <f>'[3]Cuadro control'!CG37/6</f>
        <v>0</v>
      </c>
      <c r="SY37" s="375">
        <f>'[3]Cuadro control'!CG37/6</f>
        <v>0</v>
      </c>
      <c r="SZ37" s="375">
        <f>'[3]Cuadro control'!CH37/6</f>
        <v>0</v>
      </c>
      <c r="TA37" s="376"/>
      <c r="TB37" s="374">
        <f>'[3]Cuadro control'!CH37/6</f>
        <v>0</v>
      </c>
      <c r="TC37" s="373">
        <f>'[3]Cuadro control'!CH37/6</f>
        <v>0</v>
      </c>
      <c r="TD37" s="377">
        <f>'[3]Cuadro control'!CH37/6</f>
        <v>0</v>
      </c>
      <c r="TE37" s="375">
        <f>'[3]Cuadro control'!CH37/6</f>
        <v>0</v>
      </c>
      <c r="TF37" s="375">
        <f>'[3]Cuadro control'!CH37/6</f>
        <v>0</v>
      </c>
      <c r="TG37" s="375">
        <f>'[3]Cuadro control'!CI37/6</f>
        <v>0</v>
      </c>
      <c r="TH37" s="376"/>
      <c r="TI37" s="375">
        <f>'[3]Cuadro control'!CI37/6</f>
        <v>0</v>
      </c>
      <c r="TJ37" s="375">
        <f>'[3]Cuadro control'!CI37/6</f>
        <v>0</v>
      </c>
      <c r="TK37" s="375">
        <f>'[3]Cuadro control'!CI37/6</f>
        <v>0</v>
      </c>
      <c r="TL37" s="375">
        <f>'[3]Cuadro control'!CI37/6</f>
        <v>0</v>
      </c>
      <c r="TM37" s="375">
        <f>'[3]Cuadro control'!CI37/6</f>
        <v>0</v>
      </c>
      <c r="TN37" s="375">
        <f>'[3]Cuadro control'!CJ37/6</f>
        <v>0</v>
      </c>
      <c r="TO37" s="376"/>
      <c r="TP37" s="375">
        <f>'[3]Cuadro control'!CJ37/6</f>
        <v>0</v>
      </c>
      <c r="TQ37" s="375">
        <f>'[3]Cuadro control'!CJ37/6</f>
        <v>0</v>
      </c>
      <c r="TR37" s="375">
        <f>'[3]Cuadro control'!CJ37/6</f>
        <v>0</v>
      </c>
      <c r="TS37" s="375">
        <f>'[3]Cuadro control'!CJ37/6</f>
        <v>0</v>
      </c>
      <c r="TT37" s="375">
        <f>'[3]Cuadro control'!CJ37/6</f>
        <v>0</v>
      </c>
      <c r="TU37" s="375">
        <f>'[3]Cuadro control'!CK37/6</f>
        <v>0</v>
      </c>
      <c r="TV37" s="376"/>
      <c r="TW37" s="375">
        <f>'[3]Cuadro control'!CK37/6</f>
        <v>0</v>
      </c>
      <c r="TX37" s="375">
        <f>'[3]Cuadro control'!CK37/6</f>
        <v>0</v>
      </c>
      <c r="TY37" s="375">
        <f>'[3]Cuadro control'!CK37/6</f>
        <v>0</v>
      </c>
      <c r="TZ37" s="375">
        <f>'[3]Cuadro control'!CK37/6</f>
        <v>0</v>
      </c>
      <c r="UA37" s="375">
        <f>'[3]Cuadro control'!CK37/6</f>
        <v>0</v>
      </c>
      <c r="UB37" s="375">
        <f>'[3]Cuadro control'!CL37/6</f>
        <v>0</v>
      </c>
      <c r="UC37" s="376"/>
      <c r="UD37" s="375">
        <f>'[3]Cuadro control'!CL37/6</f>
        <v>0</v>
      </c>
      <c r="UE37" s="375">
        <f>'[3]Cuadro control'!CL37/6</f>
        <v>0</v>
      </c>
      <c r="UF37" s="374">
        <f>'[3]Cuadro control'!CL37/6</f>
        <v>0</v>
      </c>
      <c r="UG37" s="373">
        <f>'[3]Cuadro control'!CL37/6</f>
        <v>0</v>
      </c>
      <c r="UH37" s="377">
        <f>'[3]Cuadro control'!CL37/6</f>
        <v>0</v>
      </c>
      <c r="UI37" s="375">
        <f>'[3]Cuadro control'!CM37/6</f>
        <v>0</v>
      </c>
      <c r="UJ37" s="376"/>
      <c r="UK37" s="375">
        <f>'[3]Cuadro control'!CM37/6</f>
        <v>0</v>
      </c>
      <c r="UL37" s="375">
        <f>'[3]Cuadro control'!CM37/6</f>
        <v>0</v>
      </c>
      <c r="UM37" s="375">
        <f>'[3]Cuadro control'!CM37/6</f>
        <v>0</v>
      </c>
      <c r="UN37" s="375">
        <f>'[3]Cuadro control'!CM37/6</f>
        <v>0</v>
      </c>
      <c r="UO37" s="375">
        <f>'[3]Cuadro control'!CM37/6</f>
        <v>0</v>
      </c>
      <c r="UP37" s="375">
        <f>'[3]Cuadro control'!CN37/6</f>
        <v>0</v>
      </c>
      <c r="UQ37" s="376"/>
      <c r="UR37" s="375">
        <f>'[3]Cuadro control'!CN37/6</f>
        <v>0</v>
      </c>
      <c r="US37" s="375">
        <f>'[3]Cuadro control'!CN37/6</f>
        <v>0</v>
      </c>
      <c r="UT37" s="375">
        <f>'[3]Cuadro control'!CN37/6</f>
        <v>0</v>
      </c>
      <c r="UU37" s="374">
        <f>'[3]Cuadro control'!CN37/6</f>
        <v>0</v>
      </c>
      <c r="UV37" s="373">
        <f>'[3]Cuadro control'!CN37/6</f>
        <v>0</v>
      </c>
    </row>
    <row r="38" spans="1:568" ht="13.5" customHeight="1">
      <c r="A38" s="764"/>
      <c r="B38" s="782"/>
      <c r="C38" s="974"/>
      <c r="D38" s="769"/>
      <c r="E38" s="953"/>
      <c r="F38" s="954"/>
      <c r="G38" s="954"/>
      <c r="H38" s="954"/>
      <c r="I38" s="953"/>
      <c r="J38" s="972">
        <f t="shared" si="458"/>
        <v>2.35E-2</v>
      </c>
      <c r="K38" s="973"/>
      <c r="L38" s="955" t="s">
        <v>266</v>
      </c>
      <c r="M38" s="956"/>
      <c r="N38" s="956">
        <v>74</v>
      </c>
      <c r="O38" s="479"/>
      <c r="P38" s="372" t="str">
        <f>IFERROR('[3]Cuadro control'!N38/6,"")</f>
        <v/>
      </c>
      <c r="Q38" s="957"/>
      <c r="R38" s="958" t="str">
        <f>IFERROR('[3]Cuadro control'!N38/6,"")</f>
        <v/>
      </c>
      <c r="S38" s="958" t="str">
        <f>IFERROR('[3]Cuadro control'!N38/6,"")</f>
        <v/>
      </c>
      <c r="T38" s="958" t="str">
        <f>IFERROR('[3]Cuadro control'!N38/6,"")</f>
        <v/>
      </c>
      <c r="U38" s="958" t="str">
        <f>IFERROR('[3]Cuadro control'!N38/6,"")</f>
        <v/>
      </c>
      <c r="V38" s="958" t="str">
        <f>IFERROR('[3]Cuadro control'!N38/6,"")</f>
        <v/>
      </c>
      <c r="W38" s="958" t="str">
        <f>IFERROR('[3]Cuadro control'!O38/6,"")</f>
        <v/>
      </c>
      <c r="X38" s="959"/>
      <c r="Y38" s="958" t="str">
        <f>IFERROR('[3]Cuadro control'!O38/6,"")</f>
        <v/>
      </c>
      <c r="Z38" s="958" t="str">
        <f>IFERROR('[3]Cuadro control'!O38/6,"")</f>
        <v/>
      </c>
      <c r="AA38" s="958" t="str">
        <f>IFERROR('[3]Cuadro control'!O38/6,"")</f>
        <v/>
      </c>
      <c r="AB38" s="958" t="str">
        <f>IFERROR('[3]Cuadro control'!O38/6,"")</f>
        <v/>
      </c>
      <c r="AC38" s="958" t="str">
        <f>IFERROR('[3]Cuadro control'!O38/6,"")</f>
        <v/>
      </c>
      <c r="AD38" s="958" t="str">
        <f>IFERROR('[3]Cuadro control'!P38/6,"")</f>
        <v/>
      </c>
      <c r="AE38" s="959"/>
      <c r="AF38" s="958" t="str">
        <f>IFERROR('[3]Cuadro control'!P38/6,"")</f>
        <v/>
      </c>
      <c r="AG38" s="958" t="str">
        <f>IFERROR('[3]Cuadro control'!P38/6,"")</f>
        <v/>
      </c>
      <c r="AH38" s="960" t="str">
        <f>IFERROR('[3]Cuadro control'!P38/6,"")</f>
        <v/>
      </c>
      <c r="AI38" s="370" t="str">
        <f>IFERROR('[3]Cuadro control'!P38/6,"")</f>
        <v/>
      </c>
      <c r="AJ38" s="961" t="str">
        <f>IFERROR('[3]Cuadro control'!P38/6,"")</f>
        <v/>
      </c>
      <c r="AK38" s="958" t="str">
        <f>IFERROR('[3]Cuadro control'!Q38/6,"")</f>
        <v/>
      </c>
      <c r="AL38" s="959"/>
      <c r="AM38" s="958" t="str">
        <f>IFERROR('[3]Cuadro control'!Q38/6,"")</f>
        <v/>
      </c>
      <c r="AN38" s="958" t="str">
        <f>IFERROR('[3]Cuadro control'!Q38/6,"")</f>
        <v/>
      </c>
      <c r="AO38" s="958" t="str">
        <f>IFERROR('[3]Cuadro control'!Q38/6,"")</f>
        <v/>
      </c>
      <c r="AP38" s="958" t="str">
        <f>IFERROR('[3]Cuadro control'!Q38/6,"")</f>
        <v/>
      </c>
      <c r="AQ38" s="958" t="str">
        <f>IFERROR('[3]Cuadro control'!Q38/6,"")</f>
        <v/>
      </c>
      <c r="AR38" s="958">
        <f>IFERROR('[3]Cuadro control'!R38/6,"")</f>
        <v>0.42528735632183912</v>
      </c>
      <c r="AS38" s="959"/>
      <c r="AT38" s="958">
        <f>IFERROR('[3]Cuadro control'!R38/6,"")</f>
        <v>0.42528735632183912</v>
      </c>
      <c r="AU38" s="958">
        <f>IFERROR('[3]Cuadro control'!R38/6,"")</f>
        <v>0.42528735632183912</v>
      </c>
      <c r="AV38" s="958">
        <f>IFERROR('[3]Cuadro control'!R38/6,"")</f>
        <v>0.42528735632183912</v>
      </c>
      <c r="AW38" s="958">
        <f>IFERROR('[3]Cuadro control'!R38/6,"")</f>
        <v>0.42528735632183912</v>
      </c>
      <c r="AX38" s="958">
        <f>IFERROR('[3]Cuadro control'!R38/6,"")</f>
        <v>0.42528735632183912</v>
      </c>
      <c r="AY38" s="958">
        <f>IFERROR('[3]Cuadro control'!S38/6,"")</f>
        <v>0.42528735632183912</v>
      </c>
      <c r="AZ38" s="959"/>
      <c r="BA38" s="958">
        <f>IFERROR('[3]Cuadro control'!S38/6,"")</f>
        <v>0.42528735632183912</v>
      </c>
      <c r="BB38" s="958">
        <f>IFERROR('[3]Cuadro control'!S38/6,"")</f>
        <v>0.42528735632183912</v>
      </c>
      <c r="BC38" s="958">
        <f>IFERROR('[3]Cuadro control'!S38/6,"")</f>
        <v>0.42528735632183912</v>
      </c>
      <c r="BD38" s="958">
        <f>IFERROR('[3]Cuadro control'!S38/6,"")</f>
        <v>0.42528735632183912</v>
      </c>
      <c r="BE38" s="958">
        <f>IFERROR('[3]Cuadro control'!S38/6,"")</f>
        <v>0.42528735632183912</v>
      </c>
      <c r="BF38" s="958">
        <f>IFERROR('[3]Cuadro control'!T38/6,"")</f>
        <v>0.42528735632183912</v>
      </c>
      <c r="BG38" s="959"/>
      <c r="BH38" s="958">
        <f>IFERROR('[3]Cuadro control'!T38/6,"")</f>
        <v>0.42528735632183912</v>
      </c>
      <c r="BI38" s="958">
        <f>IFERROR('[3]Cuadro control'!T38/6,"")</f>
        <v>0.42528735632183912</v>
      </c>
      <c r="BJ38" s="958">
        <f>IFERROR('[3]Cuadro control'!T38/6,"")</f>
        <v>0.42528735632183912</v>
      </c>
      <c r="BK38" s="958">
        <f>IFERROR('[3]Cuadro control'!T38/6,"")</f>
        <v>0.42528735632183912</v>
      </c>
      <c r="BL38" s="958">
        <f>IFERROR('[3]Cuadro control'!T38/6,"")</f>
        <v>0.42528735632183912</v>
      </c>
      <c r="BM38" s="960">
        <f>IFERROR('[3]Cuadro control'!U38/6,"")</f>
        <v>0.42528735632183912</v>
      </c>
      <c r="BN38" s="371"/>
      <c r="BO38" s="961">
        <f>IFERROR('[3]Cuadro control'!U38/6,"")</f>
        <v>0.42528735632183912</v>
      </c>
      <c r="BP38" s="958">
        <f>IFERROR('[3]Cuadro control'!U38/6,"")</f>
        <v>0.42528735632183912</v>
      </c>
      <c r="BQ38" s="958">
        <f>IFERROR('[3]Cuadro control'!U38/6,"")</f>
        <v>0.42528735632183912</v>
      </c>
      <c r="BR38" s="958">
        <f>IFERROR('[3]Cuadro control'!U38/6,"")</f>
        <v>0.42528735632183912</v>
      </c>
      <c r="BS38" s="958">
        <f>IFERROR('[3]Cuadro control'!U38/6,"")</f>
        <v>0.42528735632183912</v>
      </c>
      <c r="BT38" s="958">
        <f>IFERROR('[3]Cuadro control'!V38/6,"")</f>
        <v>0.42528735632183912</v>
      </c>
      <c r="BU38" s="959"/>
      <c r="BV38" s="958">
        <f>IFERROR('[3]Cuadro control'!V38/6,"")</f>
        <v>0.42528735632183912</v>
      </c>
      <c r="BW38" s="958">
        <f>IFERROR('[3]Cuadro control'!V38/6,"")</f>
        <v>0.42528735632183912</v>
      </c>
      <c r="BX38" s="958">
        <f>IFERROR('[3]Cuadro control'!V38/6,"")</f>
        <v>0.42528735632183912</v>
      </c>
      <c r="BY38" s="958">
        <f>IFERROR('[3]Cuadro control'!V38/6,"")</f>
        <v>0.42528735632183912</v>
      </c>
      <c r="BZ38" s="958">
        <f>IFERROR('[3]Cuadro control'!V38/6,"")</f>
        <v>0.42528735632183912</v>
      </c>
      <c r="CA38" s="958">
        <f>IFERROR('[3]Cuadro control'!W38/6,"")</f>
        <v>0.42528735632183912</v>
      </c>
      <c r="CB38" s="959"/>
      <c r="CC38" s="958">
        <f>IFERROR('[3]Cuadro control'!W38/6,"")</f>
        <v>0.42528735632183912</v>
      </c>
      <c r="CD38" s="958">
        <f>IFERROR('[3]Cuadro control'!W38/6,"")</f>
        <v>0.42528735632183912</v>
      </c>
      <c r="CE38" s="958">
        <f>IFERROR('[3]Cuadro control'!W38/6,"")</f>
        <v>0.42528735632183912</v>
      </c>
      <c r="CF38" s="958">
        <f>IFERROR('[3]Cuadro control'!W38/6,"")</f>
        <v>0.42528735632183912</v>
      </c>
      <c r="CG38" s="958">
        <f>IFERROR('[3]Cuadro control'!W38/6,"")</f>
        <v>0.42528735632183912</v>
      </c>
      <c r="CH38" s="958">
        <f>IFERROR('[3]Cuadro control'!X38/6,"")</f>
        <v>0.42528735632183912</v>
      </c>
      <c r="CI38" s="959"/>
      <c r="CJ38" s="958">
        <f>IFERROR('[3]Cuadro control'!X38/6,"")</f>
        <v>0.42528735632183912</v>
      </c>
      <c r="CK38" s="958">
        <f>IFERROR('[3]Cuadro control'!X38/6,"")</f>
        <v>0.42528735632183912</v>
      </c>
      <c r="CL38" s="958">
        <f>IFERROR('[3]Cuadro control'!X38/6,"")</f>
        <v>0.42528735632183912</v>
      </c>
      <c r="CM38" s="958">
        <f>IFERROR('[3]Cuadro control'!X38/6,"")</f>
        <v>0.42528735632183912</v>
      </c>
      <c r="CN38" s="958">
        <f>IFERROR('[3]Cuadro control'!X38/6,"")</f>
        <v>0.42528735632183912</v>
      </c>
      <c r="CO38" s="958">
        <f>IFERROR('[3]Cuadro control'!Y38/6,"")</f>
        <v>0.42528735632183912</v>
      </c>
      <c r="CP38" s="959"/>
      <c r="CQ38" s="960">
        <f>IFERROR('[3]Cuadro control'!Y38/6,"")</f>
        <v>0.42528735632183912</v>
      </c>
      <c r="CR38" s="370">
        <f>IFERROR('[3]Cuadro control'!Y38/6,"")</f>
        <v>0.42528735632183912</v>
      </c>
      <c r="CS38" s="961">
        <f>IFERROR('[3]Cuadro control'!Y38/6,"")</f>
        <v>0.42528735632183912</v>
      </c>
      <c r="CT38" s="958">
        <f>IFERROR('[3]Cuadro control'!Y38/6,"")</f>
        <v>0.42528735632183912</v>
      </c>
      <c r="CU38" s="958">
        <f>IFERROR('[3]Cuadro control'!Y38/6,"")</f>
        <v>0.42528735632183912</v>
      </c>
      <c r="CV38" s="958">
        <f>IFERROR('[3]Cuadro control'!Z38/6,"")</f>
        <v>0.42528735632183912</v>
      </c>
      <c r="CW38" s="959"/>
      <c r="CX38" s="958">
        <f>IFERROR('[3]Cuadro control'!Z38/6,"")</f>
        <v>0.42528735632183912</v>
      </c>
      <c r="CY38" s="958">
        <f>IFERROR('[3]Cuadro control'!Z38/6,"")</f>
        <v>0.42528735632183912</v>
      </c>
      <c r="CZ38" s="958">
        <f>IFERROR('[3]Cuadro control'!Z38/6,"")</f>
        <v>0.42528735632183912</v>
      </c>
      <c r="DA38" s="958">
        <f>IFERROR('[3]Cuadro control'!Z38/6,"")</f>
        <v>0.42528735632183912</v>
      </c>
      <c r="DB38" s="958">
        <f>IFERROR('[3]Cuadro control'!Z38/6,"")</f>
        <v>0.42528735632183912</v>
      </c>
      <c r="DC38" s="958">
        <f>IFERROR('[3]Cuadro control'!AA38/6,"")</f>
        <v>0.42528735632183912</v>
      </c>
      <c r="DD38" s="959"/>
      <c r="DE38" s="958">
        <f>IFERROR('[3]Cuadro control'!AA38/6,"")</f>
        <v>0.42528735632183912</v>
      </c>
      <c r="DF38" s="958">
        <f>IFERROR('[3]Cuadro control'!AA38/6,"")</f>
        <v>0.42528735632183912</v>
      </c>
      <c r="DG38" s="958">
        <f>IFERROR('[3]Cuadro control'!AA38/6,"")</f>
        <v>0.42528735632183912</v>
      </c>
      <c r="DH38" s="958">
        <f>IFERROR('[3]Cuadro control'!AA38/6,"")</f>
        <v>0.42528735632183912</v>
      </c>
      <c r="DI38" s="958">
        <f>IFERROR('[3]Cuadro control'!AA38/6,"")</f>
        <v>0.42528735632183912</v>
      </c>
      <c r="DJ38" s="958">
        <f>IFERROR('[3]Cuadro control'!AB38/6,"")</f>
        <v>0.42528735632183912</v>
      </c>
      <c r="DK38" s="959"/>
      <c r="DL38" s="958">
        <f>IFERROR('[3]Cuadro control'!AB38/6,"")</f>
        <v>0.42528735632183912</v>
      </c>
      <c r="DM38" s="958">
        <f>IFERROR('[3]Cuadro control'!AB38/6,"")</f>
        <v>0.42528735632183912</v>
      </c>
      <c r="DN38" s="958">
        <f>IFERROR('[3]Cuadro control'!AB38/6,"")</f>
        <v>0.42528735632183912</v>
      </c>
      <c r="DO38" s="958">
        <f>IFERROR('[3]Cuadro control'!AB38/6,"")</f>
        <v>0.42528735632183912</v>
      </c>
      <c r="DP38" s="958">
        <f>IFERROR('[3]Cuadro control'!AB38/6,"")</f>
        <v>0.42528735632183912</v>
      </c>
      <c r="DQ38" s="958">
        <f>IFERROR('[3]Cuadro control'!AC38/6,"")</f>
        <v>0.42528735632183912</v>
      </c>
      <c r="DR38" s="959"/>
      <c r="DS38" s="958">
        <f>IFERROR('[3]Cuadro control'!AC38/6,"")</f>
        <v>0.42528735632183912</v>
      </c>
      <c r="DT38" s="958">
        <f>IFERROR('[3]Cuadro control'!AC38/6,"")</f>
        <v>0.42528735632183912</v>
      </c>
      <c r="DU38" s="958">
        <f>IFERROR('[3]Cuadro control'!AC38/6,"")</f>
        <v>0.42528735632183912</v>
      </c>
      <c r="DV38" s="960">
        <f>IFERROR('[3]Cuadro control'!AC38/6,"")</f>
        <v>0.42528735632183912</v>
      </c>
      <c r="DW38" s="370">
        <f>IFERROR('[3]Cuadro control'!AC38/6,"")</f>
        <v>0.42528735632183912</v>
      </c>
      <c r="DX38" s="961">
        <f>IFERROR('[3]Cuadro control'!AD38/6,"")</f>
        <v>0.42528735632183912</v>
      </c>
      <c r="DY38" s="959"/>
      <c r="DZ38" s="958">
        <f>IFERROR('[3]Cuadro control'!AD38/6,"")</f>
        <v>0.42528735632183912</v>
      </c>
      <c r="EA38" s="958">
        <f>IFERROR('[3]Cuadro control'!AD38/6,"")</f>
        <v>0.42528735632183912</v>
      </c>
      <c r="EB38" s="958">
        <f>IFERROR('[3]Cuadro control'!AD38/6,"")</f>
        <v>0.42528735632183912</v>
      </c>
      <c r="EC38" s="958">
        <f>IFERROR('[3]Cuadro control'!AD38/6,"")</f>
        <v>0.42528735632183912</v>
      </c>
      <c r="ED38" s="958">
        <f>IFERROR('[3]Cuadro control'!AD38/6,"")</f>
        <v>0.42528735632183912</v>
      </c>
      <c r="EE38" s="958">
        <f>IFERROR('[3]Cuadro control'!AE38/6,"")</f>
        <v>0.42528735632183912</v>
      </c>
      <c r="EF38" s="959"/>
      <c r="EG38" s="958">
        <f>IFERROR('[3]Cuadro control'!AE38/6,"")</f>
        <v>0.42528735632183912</v>
      </c>
      <c r="EH38" s="958">
        <f>IFERROR('[3]Cuadro control'!AE38/6,"")</f>
        <v>0.42528735632183912</v>
      </c>
      <c r="EI38" s="958">
        <f>IFERROR('[3]Cuadro control'!AE38/6,"")</f>
        <v>0.42528735632183912</v>
      </c>
      <c r="EJ38" s="958">
        <f>IFERROR('[3]Cuadro control'!AE38/6,"")</f>
        <v>0.42528735632183912</v>
      </c>
      <c r="EK38" s="958">
        <f>IFERROR('[3]Cuadro control'!AE38/6,"")</f>
        <v>0.42528735632183912</v>
      </c>
      <c r="EL38" s="958">
        <f>IFERROR('[3]Cuadro control'!AF38/6,"")</f>
        <v>0.42528735632183912</v>
      </c>
      <c r="EM38" s="959"/>
      <c r="EN38" s="958">
        <f>IFERROR('[3]Cuadro control'!AF38/6,"")</f>
        <v>0.42528735632183912</v>
      </c>
      <c r="EO38" s="958">
        <f>IFERROR('[3]Cuadro control'!AF38/6,"")</f>
        <v>0.42528735632183912</v>
      </c>
      <c r="EP38" s="958">
        <f>IFERROR('[3]Cuadro control'!AF38/6,"")</f>
        <v>0.42528735632183912</v>
      </c>
      <c r="EQ38" s="958">
        <f>IFERROR('[3]Cuadro control'!AF38/6,"")</f>
        <v>0.42528735632183912</v>
      </c>
      <c r="ER38" s="958">
        <f>IFERROR('[3]Cuadro control'!AF38/6,"")</f>
        <v>0.42528735632183912</v>
      </c>
      <c r="ES38" s="958">
        <f>IFERROR('[3]Cuadro control'!AG38/6,"")</f>
        <v>0.42528735632183912</v>
      </c>
      <c r="ET38" s="959"/>
      <c r="EU38" s="958">
        <f>IFERROR('[3]Cuadro control'!AG38/6,"")</f>
        <v>0.42528735632183912</v>
      </c>
      <c r="EV38" s="958">
        <f>IFERROR('[3]Cuadro control'!AG38/6,"")</f>
        <v>0.42528735632183912</v>
      </c>
      <c r="EW38" s="958">
        <f>IFERROR('[3]Cuadro control'!AG38/6,"")</f>
        <v>0.42528735632183912</v>
      </c>
      <c r="EX38" s="958">
        <f>IFERROR('[3]Cuadro control'!AG38/6,"")</f>
        <v>0.42528735632183912</v>
      </c>
      <c r="EY38" s="958">
        <f>IFERROR('[3]Cuadro control'!AG38/6,"")</f>
        <v>0.42528735632183912</v>
      </c>
      <c r="EZ38" s="958">
        <f>IFERROR('[3]Cuadro control'!AH38/6,"")</f>
        <v>0.42528735632183912</v>
      </c>
      <c r="FA38" s="962"/>
      <c r="FB38" s="370">
        <f>IFERROR('[3]Cuadro control'!AH38/6,"")</f>
        <v>0.42528735632183912</v>
      </c>
      <c r="FC38" s="961">
        <f>IFERROR('[3]Cuadro control'!AH38/6,"")</f>
        <v>0.42528735632183912</v>
      </c>
      <c r="FD38" s="958">
        <f>IFERROR('[3]Cuadro control'!AH38/6,"")</f>
        <v>0.42528735632183912</v>
      </c>
      <c r="FE38" s="958">
        <f>IFERROR('[3]Cuadro control'!AH38/6,"")</f>
        <v>0.42528735632183912</v>
      </c>
      <c r="FF38" s="958">
        <f>IFERROR('[3]Cuadro control'!AH38/6,"")</f>
        <v>0.42528735632183912</v>
      </c>
      <c r="FG38" s="958">
        <f>IFERROR('[3]Cuadro control'!AI38/6,"")</f>
        <v>0.42528735632183912</v>
      </c>
      <c r="FH38" s="959"/>
      <c r="FI38" s="958">
        <f>IFERROR('[3]Cuadro control'!AI38/6,"")</f>
        <v>0.42528735632183912</v>
      </c>
      <c r="FJ38" s="958">
        <f>IFERROR('[3]Cuadro control'!AI38/6,"")</f>
        <v>0.42528735632183912</v>
      </c>
      <c r="FK38" s="958">
        <f>IFERROR('[3]Cuadro control'!AI38/6,"")</f>
        <v>0.42528735632183912</v>
      </c>
      <c r="FL38" s="958">
        <f>IFERROR('[3]Cuadro control'!AI38/6,"")</f>
        <v>0.42528735632183912</v>
      </c>
      <c r="FM38" s="958">
        <f>IFERROR('[3]Cuadro control'!AI38/6,"")</f>
        <v>0.42528735632183912</v>
      </c>
      <c r="FN38" s="958">
        <f>IFERROR('[3]Cuadro control'!AJ38/6,"")</f>
        <v>0.42528735632183912</v>
      </c>
      <c r="FO38" s="959"/>
      <c r="FP38" s="958">
        <f>IFERROR('[3]Cuadro control'!AJ38/6,"")</f>
        <v>0.42528735632183912</v>
      </c>
      <c r="FQ38" s="958">
        <f>IFERROR('[3]Cuadro control'!AJ38/6,"")</f>
        <v>0.42528735632183912</v>
      </c>
      <c r="FR38" s="958">
        <f>IFERROR('[3]Cuadro control'!AJ38/6,"")</f>
        <v>0.42528735632183912</v>
      </c>
      <c r="FS38" s="958">
        <f>IFERROR('[3]Cuadro control'!AJ38/6,"")</f>
        <v>0.42528735632183912</v>
      </c>
      <c r="FT38" s="958">
        <f>IFERROR('[3]Cuadro control'!AJ38/6,"")</f>
        <v>0.42528735632183912</v>
      </c>
      <c r="FU38" s="958">
        <f>IFERROR('[3]Cuadro control'!AK38/6,"")</f>
        <v>0.42528735632183912</v>
      </c>
      <c r="FV38" s="959"/>
      <c r="FW38" s="958">
        <f>IFERROR('[3]Cuadro control'!AK38/6,"")</f>
        <v>0.42528735632183912</v>
      </c>
      <c r="FX38" s="958">
        <f>IFERROR('[3]Cuadro control'!AK38/6,"")</f>
        <v>0.42528735632183912</v>
      </c>
      <c r="FY38" s="958">
        <f>IFERROR('[3]Cuadro control'!AK38/6,"")</f>
        <v>0.42528735632183912</v>
      </c>
      <c r="FZ38" s="958">
        <f>IFERROR('[3]Cuadro control'!AK38/6,"")</f>
        <v>0.42528735632183912</v>
      </c>
      <c r="GA38" s="958">
        <f>IFERROR('[3]Cuadro control'!AK38/6,"")</f>
        <v>0.42528735632183912</v>
      </c>
      <c r="GB38" s="958">
        <f>IFERROR('[3]Cuadro control'!AL38/6,"")</f>
        <v>0.42528735632183912</v>
      </c>
      <c r="GC38" s="959"/>
      <c r="GD38" s="958">
        <f>IFERROR('[3]Cuadro control'!AL38/6,"")</f>
        <v>0.42528735632183912</v>
      </c>
      <c r="GE38" s="960">
        <f>IFERROR('[3]Cuadro control'!AL38/6,"")</f>
        <v>0.42528735632183912</v>
      </c>
      <c r="GF38" s="370">
        <f>IFERROR('[3]Cuadro control'!AL38/6,"")</f>
        <v>0.42528735632183912</v>
      </c>
      <c r="GG38" s="961">
        <f>IFERROR('[3]Cuadro control'!AL38/6,"")</f>
        <v>0.42528735632183912</v>
      </c>
      <c r="GH38" s="958">
        <f>IFERROR('[3]Cuadro control'!AL38/6,"")</f>
        <v>0.42528735632183912</v>
      </c>
      <c r="GI38" s="958">
        <f>IFERROR('[3]Cuadro control'!AM38/6,"")</f>
        <v>0.42528735632183912</v>
      </c>
      <c r="GJ38" s="959"/>
      <c r="GK38" s="958">
        <f>IFERROR('[3]Cuadro control'!AM38/6,"")</f>
        <v>0.42528735632183912</v>
      </c>
      <c r="GL38" s="958">
        <f>IFERROR('[3]Cuadro control'!AM38/6,"")</f>
        <v>0.42528735632183912</v>
      </c>
      <c r="GM38" s="958">
        <f>IFERROR('[3]Cuadro control'!AM38/6,"")</f>
        <v>0.42528735632183912</v>
      </c>
      <c r="GN38" s="958">
        <f>IFERROR('[3]Cuadro control'!AM38/6,"")</f>
        <v>0.42528735632183912</v>
      </c>
      <c r="GO38" s="958">
        <f>IFERROR('[3]Cuadro control'!AM38/6,"")</f>
        <v>0.42528735632183912</v>
      </c>
      <c r="GP38" s="958">
        <f>IFERROR('[3]Cuadro control'!AN38/6,"")</f>
        <v>0.42528735632183912</v>
      </c>
      <c r="GQ38" s="959"/>
      <c r="GR38" s="958">
        <f>IFERROR('[3]Cuadro control'!AN38/6,"")</f>
        <v>0.42528735632183912</v>
      </c>
      <c r="GS38" s="958">
        <f>IFERROR('[3]Cuadro control'!AN38/6,"")</f>
        <v>0.42528735632183912</v>
      </c>
      <c r="GT38" s="958">
        <f>IFERROR('[3]Cuadro control'!AN38/6,"")</f>
        <v>0.42528735632183912</v>
      </c>
      <c r="GU38" s="958">
        <f>IFERROR('[3]Cuadro control'!AN38/6,"")</f>
        <v>0.42528735632183912</v>
      </c>
      <c r="GV38" s="958">
        <f>IFERROR('[3]Cuadro control'!AN38/6,"")</f>
        <v>0.42528735632183912</v>
      </c>
      <c r="GW38" s="958">
        <f>IFERROR('[3]Cuadro control'!AO38/6,"")</f>
        <v>0.42528735632183912</v>
      </c>
      <c r="GX38" s="959"/>
      <c r="GY38" s="958">
        <f>IFERROR('[3]Cuadro control'!AO38/6,"")</f>
        <v>0.42528735632183912</v>
      </c>
      <c r="GZ38" s="958">
        <f>IFERROR('[3]Cuadro control'!AO38/6,"")</f>
        <v>0.42528735632183912</v>
      </c>
      <c r="HA38" s="958">
        <f>IFERROR('[3]Cuadro control'!AO38/6,"")</f>
        <v>0.42528735632183912</v>
      </c>
      <c r="HB38" s="958">
        <f>IFERROR('[3]Cuadro control'!AO38/6,"")</f>
        <v>0.42528735632183912</v>
      </c>
      <c r="HC38" s="958">
        <f>IFERROR('[3]Cuadro control'!AO38/6,"")</f>
        <v>0.42528735632183912</v>
      </c>
      <c r="HD38" s="958">
        <f>IFERROR('[3]Cuadro control'!AP38/6,"")</f>
        <v>0.42528735632183912</v>
      </c>
      <c r="HE38" s="959"/>
      <c r="HF38" s="958">
        <f>IFERROR('[3]Cuadro control'!AP38/6,"")</f>
        <v>0.42528735632183912</v>
      </c>
      <c r="HG38" s="958">
        <f>IFERROR('[3]Cuadro control'!AP38/6,"")</f>
        <v>0.42528735632183912</v>
      </c>
      <c r="HH38" s="958">
        <f>IFERROR('[3]Cuadro control'!AP38/6,"")</f>
        <v>0.42528735632183912</v>
      </c>
      <c r="HI38" s="958">
        <f>IFERROR('[3]Cuadro control'!AP38/6,"")</f>
        <v>0.42528735632183912</v>
      </c>
      <c r="HJ38" s="960">
        <f>IFERROR('[3]Cuadro control'!AP38/6,"")</f>
        <v>0.42528735632183912</v>
      </c>
      <c r="HK38" s="370">
        <f>IFERROR('[3]Cuadro control'!AQ38/6,"")</f>
        <v>0.42528735632183912</v>
      </c>
      <c r="HL38" s="957"/>
      <c r="HM38" s="958">
        <f>IFERROR('[3]Cuadro control'!AQ38/6,"")</f>
        <v>0.42528735632183912</v>
      </c>
      <c r="HN38" s="958">
        <f>IFERROR('[3]Cuadro control'!AQ38/6,"")</f>
        <v>0.42528735632183912</v>
      </c>
      <c r="HO38" s="958">
        <f>IFERROR('[3]Cuadro control'!AQ38/6,"")</f>
        <v>0.42528735632183912</v>
      </c>
      <c r="HP38" s="958">
        <f>IFERROR('[3]Cuadro control'!AQ38/6,"")</f>
        <v>0.42528735632183912</v>
      </c>
      <c r="HQ38" s="958">
        <f>IFERROR('[3]Cuadro control'!AQ38/6,"")</f>
        <v>0.42528735632183912</v>
      </c>
      <c r="HR38" s="958">
        <f>IFERROR('[3]Cuadro control'!AR38/6,"")</f>
        <v>0.42528735632183912</v>
      </c>
      <c r="HS38" s="959"/>
      <c r="HT38" s="958">
        <f>IFERROR('[3]Cuadro control'!AR38/6,"")</f>
        <v>0.42528735632183912</v>
      </c>
      <c r="HU38" s="958">
        <f>IFERROR('[3]Cuadro control'!AR38/6,"")</f>
        <v>0.42528735632183912</v>
      </c>
      <c r="HV38" s="958">
        <f>IFERROR('[3]Cuadro control'!AR38/6,"")</f>
        <v>0.42528735632183912</v>
      </c>
      <c r="HW38" s="958">
        <f>IFERROR('[3]Cuadro control'!AR38/6,"")</f>
        <v>0.42528735632183912</v>
      </c>
      <c r="HX38" s="958">
        <f>IFERROR('[3]Cuadro control'!AR38/6,"")</f>
        <v>0.42528735632183912</v>
      </c>
      <c r="HY38" s="958">
        <f>IFERROR('[3]Cuadro control'!AS38/6,"")</f>
        <v>0.42528735632183912</v>
      </c>
      <c r="HZ38" s="959"/>
      <c r="IA38" s="958">
        <f>IFERROR('[3]Cuadro control'!AS38/6,"")</f>
        <v>0.42528735632183912</v>
      </c>
      <c r="IB38" s="958">
        <f>IFERROR('[3]Cuadro control'!AS38/6,"")</f>
        <v>0.42528735632183912</v>
      </c>
      <c r="IC38" s="958">
        <f>IFERROR('[3]Cuadro control'!AS38/6,"")</f>
        <v>0.42528735632183912</v>
      </c>
      <c r="ID38" s="958">
        <f>IFERROR('[3]Cuadro control'!AS38/6,"")</f>
        <v>0.42528735632183912</v>
      </c>
      <c r="IE38" s="958">
        <f>IFERROR('[3]Cuadro control'!AS38/6,"")</f>
        <v>0.42528735632183912</v>
      </c>
      <c r="IF38" s="958">
        <f>IFERROR('[3]Cuadro control'!AT38/6,"")</f>
        <v>0.42528735632183912</v>
      </c>
      <c r="IG38" s="959"/>
      <c r="IH38" s="958">
        <f>IFERROR('[3]Cuadro control'!AT38/6,"")</f>
        <v>0.42528735632183912</v>
      </c>
      <c r="II38" s="958">
        <f>IFERROR('[3]Cuadro control'!AT38/6,"")</f>
        <v>0.42528735632183912</v>
      </c>
      <c r="IJ38" s="958">
        <f>IFERROR('[3]Cuadro control'!AT38/6,"")</f>
        <v>0.42528735632183912</v>
      </c>
      <c r="IK38" s="958">
        <f>IFERROR('[3]Cuadro control'!AT38/6,"")</f>
        <v>0.42528735632183912</v>
      </c>
      <c r="IL38" s="958">
        <f>IFERROR('[3]Cuadro control'!AT38/6,"")</f>
        <v>0.42528735632183912</v>
      </c>
      <c r="IM38" s="958" t="str">
        <f>IFERROR('[3]Cuadro control'!AU38/6,"")</f>
        <v/>
      </c>
      <c r="IN38" s="962"/>
      <c r="IO38" s="370" t="str">
        <f>IFERROR('[3]Cuadro control'!AU38/6,"")</f>
        <v/>
      </c>
      <c r="IP38" s="961" t="str">
        <f>IFERROR('[3]Cuadro control'!AU38/6,"")</f>
        <v/>
      </c>
      <c r="IQ38" s="958" t="str">
        <f>IFERROR('[3]Cuadro control'!AU38/6,"")</f>
        <v/>
      </c>
      <c r="IR38" s="958" t="str">
        <f>IFERROR('[3]Cuadro control'!AU38/6,"")</f>
        <v/>
      </c>
      <c r="IS38" s="958" t="str">
        <f>IFERROR('[3]Cuadro control'!AU38/6,"")</f>
        <v/>
      </c>
      <c r="IT38" s="958" t="str">
        <f>IFERROR('[3]Cuadro control'!AV38/6,"")</f>
        <v/>
      </c>
      <c r="IU38" s="959"/>
      <c r="IV38" s="958" t="str">
        <f>IFERROR('[3]Cuadro control'!AV38/6,"")</f>
        <v/>
      </c>
      <c r="IW38" s="958" t="str">
        <f>IFERROR('[3]Cuadro control'!AV38/6,"")</f>
        <v/>
      </c>
      <c r="IX38" s="958" t="str">
        <f>IFERROR('[3]Cuadro control'!AV38/6,"")</f>
        <v/>
      </c>
      <c r="IY38" s="958" t="str">
        <f>IFERROR('[3]Cuadro control'!AV38/6,"")</f>
        <v/>
      </c>
      <c r="IZ38" s="958" t="str">
        <f>IFERROR('[3]Cuadro control'!AV38/6,"")</f>
        <v/>
      </c>
      <c r="JA38" s="958" t="str">
        <f>IFERROR('[3]Cuadro control'!AW38/6,"")</f>
        <v/>
      </c>
      <c r="JB38" s="959"/>
      <c r="JC38" s="958" t="str">
        <f>IFERROR('[3]Cuadro control'!AW38/6,"")</f>
        <v/>
      </c>
      <c r="JD38" s="958" t="str">
        <f>IFERROR('[3]Cuadro control'!AW38/6,"")</f>
        <v/>
      </c>
      <c r="JE38" s="958" t="str">
        <f>IFERROR('[3]Cuadro control'!AW38/6,"")</f>
        <v/>
      </c>
      <c r="JF38" s="958" t="str">
        <f>IFERROR('[3]Cuadro control'!AW38/6,"")</f>
        <v/>
      </c>
      <c r="JG38" s="958" t="str">
        <f>IFERROR('[3]Cuadro control'!AW38/6,"")</f>
        <v/>
      </c>
      <c r="JH38" s="958" t="str">
        <f>IFERROR('[3]Cuadro control'!AX38/6,"")</f>
        <v/>
      </c>
      <c r="JI38" s="959"/>
      <c r="JJ38" s="958" t="str">
        <f>IFERROR('[3]Cuadro control'!AX38/6,"")</f>
        <v/>
      </c>
      <c r="JK38" s="958" t="str">
        <f>IFERROR('[3]Cuadro control'!AX38/6,"")</f>
        <v/>
      </c>
      <c r="JL38" s="958" t="str">
        <f>IFERROR('[3]Cuadro control'!AX38/6,"")</f>
        <v/>
      </c>
      <c r="JM38" s="958" t="str">
        <f>IFERROR('[3]Cuadro control'!AX38/6,"")</f>
        <v/>
      </c>
      <c r="JN38" s="958" t="str">
        <f>IFERROR('[3]Cuadro control'!AX38/6,"")</f>
        <v/>
      </c>
      <c r="JO38" s="958" t="str">
        <f>IFERROR('[3]Cuadro control'!AY38/6,"")</f>
        <v/>
      </c>
      <c r="JP38" s="959"/>
      <c r="JQ38" s="958" t="str">
        <f>IFERROR('[3]Cuadro control'!AY38/6,"")</f>
        <v/>
      </c>
      <c r="JR38" s="958" t="str">
        <f>IFERROR('[3]Cuadro control'!AY38/6,"")</f>
        <v/>
      </c>
      <c r="JS38" s="960" t="str">
        <f>IFERROR('[3]Cuadro control'!AY38/6,"")</f>
        <v/>
      </c>
      <c r="JT38" s="370" t="str">
        <f>IFERROR('[3]Cuadro control'!AY38/6,"")</f>
        <v/>
      </c>
      <c r="JU38" s="961" t="str">
        <f>IFERROR('[3]Cuadro control'!AY38/6,"")</f>
        <v/>
      </c>
      <c r="JV38" s="958" t="str">
        <f>IFERROR('[3]Cuadro control'!AZ38/6,"")</f>
        <v/>
      </c>
      <c r="JW38" s="959"/>
      <c r="JX38" s="958" t="str">
        <f>IFERROR('[3]Cuadro control'!AZ38/6,"")</f>
        <v/>
      </c>
      <c r="JY38" s="958" t="str">
        <f>IFERROR('[3]Cuadro control'!AZ38/6,"")</f>
        <v/>
      </c>
      <c r="JZ38" s="958" t="str">
        <f>IFERROR('[3]Cuadro control'!AZ38/6,"")</f>
        <v/>
      </c>
      <c r="KA38" s="958" t="str">
        <f>IFERROR('[3]Cuadro control'!AZ38/6,"")</f>
        <v/>
      </c>
      <c r="KB38" s="958" t="str">
        <f>IFERROR('[3]Cuadro control'!AZ38/6,"")</f>
        <v/>
      </c>
      <c r="KC38" s="958" t="str">
        <f>IFERROR('[3]Cuadro control'!BA38/6,"")</f>
        <v/>
      </c>
      <c r="KD38" s="959"/>
      <c r="KE38" s="958" t="str">
        <f>IFERROR('[3]Cuadro control'!BA38/6,"")</f>
        <v/>
      </c>
      <c r="KF38" s="958" t="str">
        <f>IFERROR('[3]Cuadro control'!BA38/6,"")</f>
        <v/>
      </c>
      <c r="KG38" s="958" t="str">
        <f>IFERROR('[3]Cuadro control'!BA38/6,"")</f>
        <v/>
      </c>
      <c r="KH38" s="958" t="str">
        <f>IFERROR('[3]Cuadro control'!BA38/6,"")</f>
        <v/>
      </c>
      <c r="KI38" s="958" t="str">
        <f>IFERROR('[3]Cuadro control'!BA38/6,"")</f>
        <v/>
      </c>
      <c r="KJ38" s="958" t="str">
        <f>IFERROR('[3]Cuadro control'!BB38/6,"")</f>
        <v/>
      </c>
      <c r="KK38" s="959"/>
      <c r="KL38" s="958" t="str">
        <f>IFERROR('[3]Cuadro control'!BB38/6,"")</f>
        <v/>
      </c>
      <c r="KM38" s="958" t="str">
        <f>IFERROR('[3]Cuadro control'!BB38/6,"")</f>
        <v/>
      </c>
      <c r="KN38" s="958" t="str">
        <f>IFERROR('[3]Cuadro control'!BB38/6,"")</f>
        <v/>
      </c>
      <c r="KO38" s="958" t="str">
        <f>IFERROR('[3]Cuadro control'!BB38/6,"")</f>
        <v/>
      </c>
      <c r="KP38" s="958" t="str">
        <f>IFERROR('[3]Cuadro control'!BB38/6,"")</f>
        <v/>
      </c>
      <c r="KQ38" s="958" t="str">
        <f>IFERROR('[3]Cuadro control'!BC38/6,"")</f>
        <v/>
      </c>
      <c r="KR38" s="959"/>
      <c r="KS38" s="958" t="str">
        <f>IFERROR('[3]Cuadro control'!BC38/6,"")</f>
        <v/>
      </c>
      <c r="KT38" s="958" t="str">
        <f>IFERROR('[3]Cuadro control'!BC38/6,"")</f>
        <v/>
      </c>
      <c r="KU38" s="958" t="str">
        <f>IFERROR('[3]Cuadro control'!BC38/6,"")</f>
        <v/>
      </c>
      <c r="KV38" s="958" t="str">
        <f>IFERROR('[3]Cuadro control'!BC38/6,"")</f>
        <v/>
      </c>
      <c r="KW38" s="958" t="str">
        <f>IFERROR('[3]Cuadro control'!BC38/6,"")</f>
        <v/>
      </c>
      <c r="KX38" s="960" t="str">
        <f>IFERROR('[3]Cuadro control'!BD38/6,"")</f>
        <v/>
      </c>
      <c r="KY38" s="371"/>
      <c r="KZ38" s="961" t="str">
        <f>IFERROR('[3]Cuadro control'!BD38/6,"")</f>
        <v/>
      </c>
      <c r="LA38" s="958" t="str">
        <f>IFERROR('[3]Cuadro control'!BD38/6,"")</f>
        <v/>
      </c>
      <c r="LB38" s="958" t="str">
        <f>IFERROR('[3]Cuadro control'!BD38/6,"")</f>
        <v/>
      </c>
      <c r="LC38" s="958" t="str">
        <f>IFERROR('[3]Cuadro control'!BD38/6,"")</f>
        <v/>
      </c>
      <c r="LD38" s="958" t="str">
        <f>IFERROR('[3]Cuadro control'!BD38/6,"")</f>
        <v/>
      </c>
      <c r="LE38" s="958" t="str">
        <f>IFERROR('[3]Cuadro control'!BE38/6,"")</f>
        <v/>
      </c>
      <c r="LF38" s="959"/>
      <c r="LG38" s="958" t="str">
        <f>IFERROR('[3]Cuadro control'!BE38/6,"")</f>
        <v/>
      </c>
      <c r="LH38" s="958" t="str">
        <f>IFERROR('[3]Cuadro control'!BE38/6,"")</f>
        <v/>
      </c>
      <c r="LI38" s="958" t="str">
        <f>IFERROR('[3]Cuadro control'!BE38/6,"")</f>
        <v/>
      </c>
      <c r="LJ38" s="958" t="str">
        <f>IFERROR('[3]Cuadro control'!BE38/6,"")</f>
        <v/>
      </c>
      <c r="LK38" s="958" t="str">
        <f>IFERROR('[3]Cuadro control'!BE38/6,"")</f>
        <v/>
      </c>
      <c r="LL38" s="958" t="str">
        <f>IFERROR('[3]Cuadro control'!BF38/6,"")</f>
        <v/>
      </c>
      <c r="LM38" s="959"/>
      <c r="LN38" s="958" t="str">
        <f>IFERROR('[3]Cuadro control'!BF38/6,"")</f>
        <v/>
      </c>
      <c r="LO38" s="958" t="str">
        <f>IFERROR('[3]Cuadro control'!BF38/6,"")</f>
        <v/>
      </c>
      <c r="LP38" s="958" t="str">
        <f>IFERROR('[3]Cuadro control'!BF38/6,"")</f>
        <v/>
      </c>
      <c r="LQ38" s="958" t="str">
        <f>IFERROR('[3]Cuadro control'!BF38/6,"")</f>
        <v/>
      </c>
      <c r="LR38" s="958" t="str">
        <f>IFERROR('[3]Cuadro control'!BF38/6,"")</f>
        <v/>
      </c>
      <c r="LS38" s="958" t="str">
        <f>IFERROR('[3]Cuadro control'!BG38/6,"")</f>
        <v/>
      </c>
      <c r="LT38" s="959"/>
      <c r="LU38" s="958" t="str">
        <f>IFERROR('[3]Cuadro control'!BG38/6,"")</f>
        <v/>
      </c>
      <c r="LV38" s="958" t="str">
        <f>IFERROR('[3]Cuadro control'!BG38/6,"")</f>
        <v/>
      </c>
      <c r="LW38" s="958" t="str">
        <f>IFERROR('[3]Cuadro control'!BG38/6,"")</f>
        <v/>
      </c>
      <c r="LX38" s="958" t="str">
        <f>IFERROR('[3]Cuadro control'!BG38/6,"")</f>
        <v/>
      </c>
      <c r="LY38" s="958" t="str">
        <f>IFERROR('[3]Cuadro control'!BG38/6,"")</f>
        <v/>
      </c>
      <c r="LZ38" s="960" t="str">
        <f>IFERROR('[3]Cuadro control'!BH38/6,"")</f>
        <v/>
      </c>
      <c r="MA38" s="371"/>
      <c r="MB38" s="961" t="str">
        <f>IFERROR('[3]Cuadro control'!BH38/6,"")</f>
        <v/>
      </c>
      <c r="MC38" s="958" t="str">
        <f>IFERROR('[3]Cuadro control'!BH38/6,"")</f>
        <v/>
      </c>
      <c r="MD38" s="958" t="str">
        <f>IFERROR('[3]Cuadro control'!BH38/6,"")</f>
        <v/>
      </c>
      <c r="ME38" s="958" t="str">
        <f>IFERROR('[3]Cuadro control'!BH38/6,"")</f>
        <v/>
      </c>
      <c r="MF38" s="958" t="str">
        <f>IFERROR('[3]Cuadro control'!BH38/6,"")</f>
        <v/>
      </c>
      <c r="MG38" s="958" t="str">
        <f>IFERROR('[3]Cuadro control'!BI38/6,"")</f>
        <v/>
      </c>
      <c r="MH38" s="959"/>
      <c r="MI38" s="958" t="str">
        <f>IFERROR('[3]Cuadro control'!BI38/6,"")</f>
        <v/>
      </c>
      <c r="MJ38" s="958" t="str">
        <f>IFERROR('[3]Cuadro control'!BI38/6,"")</f>
        <v/>
      </c>
      <c r="MK38" s="958" t="str">
        <f>IFERROR('[3]Cuadro control'!BI38/6,"")</f>
        <v/>
      </c>
      <c r="ML38" s="958" t="str">
        <f>IFERROR('[3]Cuadro control'!BI38/6,"")</f>
        <v/>
      </c>
      <c r="MM38" s="958" t="str">
        <f>IFERROR('[3]Cuadro control'!BI38/6,"")</f>
        <v/>
      </c>
      <c r="MN38" s="958" t="str">
        <f>IFERROR('[3]Cuadro control'!BJ38/6,"")</f>
        <v/>
      </c>
      <c r="MO38" s="959"/>
      <c r="MP38" s="958" t="str">
        <f>IFERROR('[3]Cuadro control'!BJ38/6,"")</f>
        <v/>
      </c>
      <c r="MQ38" s="958" t="str">
        <f>IFERROR('[3]Cuadro control'!BJ38/6,"")</f>
        <v/>
      </c>
      <c r="MR38" s="958" t="str">
        <f>IFERROR('[3]Cuadro control'!BJ38/6,"")</f>
        <v/>
      </c>
      <c r="MS38" s="958" t="str">
        <f>IFERROR('[3]Cuadro control'!BJ38/6,"")</f>
        <v/>
      </c>
      <c r="MT38" s="958" t="str">
        <f>IFERROR('[3]Cuadro control'!BJ38/6,"")</f>
        <v/>
      </c>
      <c r="MU38" s="958" t="str">
        <f>IFERROR('[3]Cuadro control'!BK38/6,"")</f>
        <v/>
      </c>
      <c r="MV38" s="959"/>
      <c r="MW38" s="958" t="str">
        <f>IFERROR('[3]Cuadro control'!BK38/6,"")</f>
        <v/>
      </c>
      <c r="MX38" s="958" t="str">
        <f>IFERROR('[3]Cuadro control'!BK38/6,"")</f>
        <v/>
      </c>
      <c r="MY38" s="958" t="str">
        <f>IFERROR('[3]Cuadro control'!BK38/6,"")</f>
        <v/>
      </c>
      <c r="MZ38" s="958" t="str">
        <f>IFERROR('[3]Cuadro control'!BK38/6,"")</f>
        <v/>
      </c>
      <c r="NA38" s="958" t="str">
        <f>IFERROR('[3]Cuadro control'!BK38/6,"")</f>
        <v/>
      </c>
      <c r="NB38" s="958" t="str">
        <f>IFERROR('[3]Cuadro control'!BL38/6,"")</f>
        <v/>
      </c>
      <c r="NC38" s="959"/>
      <c r="ND38" s="958" t="str">
        <f>IFERROR('[3]Cuadro control'!BL38/6,"")</f>
        <v/>
      </c>
      <c r="NE38" s="960" t="str">
        <f>IFERROR('[3]Cuadro control'!BL38/6,"")</f>
        <v/>
      </c>
      <c r="NF38" s="370" t="str">
        <f>IFERROR('[3]Cuadro control'!BL38/6,"")</f>
        <v/>
      </c>
      <c r="NG38" s="961" t="str">
        <f>IFERROR('[3]Cuadro control'!BL38/6,"")</f>
        <v/>
      </c>
      <c r="NH38" s="958" t="str">
        <f>IFERROR('[3]Cuadro control'!BL38/6,"")</f>
        <v/>
      </c>
      <c r="NI38" s="958" t="str">
        <f>IFERROR('[3]Cuadro control'!BM38/6,"")</f>
        <v/>
      </c>
      <c r="NJ38" s="959"/>
      <c r="NK38" s="958" t="str">
        <f>IFERROR('[3]Cuadro control'!BM38/6,"")</f>
        <v/>
      </c>
      <c r="NL38" s="958" t="str">
        <f>IFERROR('[3]Cuadro control'!BM38/6,"")</f>
        <v/>
      </c>
      <c r="NM38" s="958" t="str">
        <f>IFERROR('[3]Cuadro control'!BM38/6,"")</f>
        <v/>
      </c>
      <c r="NN38" s="958" t="str">
        <f>IFERROR('[3]Cuadro control'!BM38/6,"")</f>
        <v/>
      </c>
      <c r="NO38" s="958" t="str">
        <f>IFERROR('[3]Cuadro control'!BM38/6,"")</f>
        <v/>
      </c>
      <c r="NP38" s="958" t="str">
        <f>IFERROR('[3]Cuadro control'!BN38/6,"")</f>
        <v/>
      </c>
      <c r="NQ38" s="959"/>
      <c r="NR38" s="958" t="str">
        <f>IFERROR('[3]Cuadro control'!BN38/6,"")</f>
        <v/>
      </c>
      <c r="NS38" s="958" t="str">
        <f>IFERROR('[3]Cuadro control'!BN38/6,"")</f>
        <v/>
      </c>
      <c r="NT38" s="958" t="str">
        <f>IFERROR('[3]Cuadro control'!BN38/6,"")</f>
        <v/>
      </c>
      <c r="NU38" s="958" t="str">
        <f>IFERROR('[3]Cuadro control'!BN38/6,"")</f>
        <v/>
      </c>
      <c r="NV38" s="958" t="str">
        <f>IFERROR('[3]Cuadro control'!BN38/6,"")</f>
        <v/>
      </c>
      <c r="NW38" s="958" t="str">
        <f>IFERROR('[3]Cuadro control'!BO38/6,"")</f>
        <v/>
      </c>
      <c r="NX38" s="959"/>
      <c r="NY38" s="958" t="str">
        <f>IFERROR('[3]Cuadro control'!BO38/6,"")</f>
        <v/>
      </c>
      <c r="NZ38" s="958" t="str">
        <f>IFERROR('[3]Cuadro control'!BO38/6,"")</f>
        <v/>
      </c>
      <c r="OA38" s="958" t="str">
        <f>IFERROR('[3]Cuadro control'!BO38/6,"")</f>
        <v/>
      </c>
      <c r="OB38" s="958" t="str">
        <f>IFERROR('[3]Cuadro control'!BO38/6,"")</f>
        <v/>
      </c>
      <c r="OC38" s="958" t="str">
        <f>IFERROR('[3]Cuadro control'!BO38/6,"")</f>
        <v/>
      </c>
      <c r="OD38" s="958" t="str">
        <f>IFERROR('[3]Cuadro control'!BP38/6,"")</f>
        <v/>
      </c>
      <c r="OE38" s="959"/>
      <c r="OF38" s="958" t="str">
        <f>IFERROR('[3]Cuadro control'!BP38/6,"")</f>
        <v/>
      </c>
      <c r="OG38" s="958" t="str">
        <f>IFERROR('[3]Cuadro control'!BP38/6,"")</f>
        <v/>
      </c>
      <c r="OH38" s="958" t="str">
        <f>IFERROR('[3]Cuadro control'!BP38/6,"")</f>
        <v/>
      </c>
      <c r="OI38" s="960" t="str">
        <f>IFERROR('[3]Cuadro control'!BP38/6,"")</f>
        <v/>
      </c>
      <c r="OJ38" s="370" t="str">
        <f>IFERROR('[3]Cuadro control'!BP38/6,"")</f>
        <v/>
      </c>
      <c r="OK38" s="961" t="str">
        <f>IFERROR('[3]Cuadro control'!BQ38/6,"")</f>
        <v/>
      </c>
      <c r="OL38" s="959"/>
      <c r="OM38" s="958" t="str">
        <f>IFERROR('[3]Cuadro control'!BQ38/6,"")</f>
        <v/>
      </c>
      <c r="ON38" s="958" t="str">
        <f>IFERROR('[3]Cuadro control'!BQ38/6,"")</f>
        <v/>
      </c>
      <c r="OO38" s="958" t="str">
        <f>IFERROR('[3]Cuadro control'!BQ38/6,"")</f>
        <v/>
      </c>
      <c r="OP38" s="958" t="str">
        <f>IFERROR('[3]Cuadro control'!BQ38/6,"")</f>
        <v/>
      </c>
      <c r="OQ38" s="958" t="str">
        <f>IFERROR('[3]Cuadro control'!BQ38/6,"")</f>
        <v/>
      </c>
      <c r="OR38" s="958" t="str">
        <f>IFERROR('[3]Cuadro control'!BR38/6,"")</f>
        <v/>
      </c>
      <c r="OS38" s="959"/>
      <c r="OT38" s="958" t="str">
        <f>IFERROR('[3]Cuadro control'!BR38/6,"")</f>
        <v/>
      </c>
      <c r="OU38" s="958" t="str">
        <f>IFERROR('[3]Cuadro control'!BR38/6,"")</f>
        <v/>
      </c>
      <c r="OV38" s="958" t="str">
        <f>IFERROR('[3]Cuadro control'!BR38/6,"")</f>
        <v/>
      </c>
      <c r="OW38" s="958" t="str">
        <f>IFERROR('[3]Cuadro control'!BR38/6,"")</f>
        <v/>
      </c>
      <c r="OX38" s="958" t="str">
        <f>IFERROR('[3]Cuadro control'!BR38/6,"")</f>
        <v/>
      </c>
      <c r="OY38" s="958" t="str">
        <f>IFERROR('[3]Cuadro control'!BS38/6,"")</f>
        <v/>
      </c>
      <c r="OZ38" s="959"/>
      <c r="PA38" s="958" t="str">
        <f>IFERROR('[3]Cuadro control'!BS38/6,"")</f>
        <v/>
      </c>
      <c r="PB38" s="958" t="str">
        <f>IFERROR('[3]Cuadro control'!BS38/6,"")</f>
        <v/>
      </c>
      <c r="PC38" s="958" t="str">
        <f>IFERROR('[3]Cuadro control'!BS38/6,"")</f>
        <v/>
      </c>
      <c r="PD38" s="958" t="str">
        <f>IFERROR('[3]Cuadro control'!BS38/6,"")</f>
        <v/>
      </c>
      <c r="PE38" s="958" t="str">
        <f>IFERROR('[3]Cuadro control'!BS38/6,"")</f>
        <v/>
      </c>
      <c r="PF38" s="958" t="str">
        <f>IFERROR('[3]Cuadro control'!BT38/6,"")</f>
        <v/>
      </c>
      <c r="PG38" s="959"/>
      <c r="PH38" s="958" t="str">
        <f>IFERROR('[3]Cuadro control'!BT38/6,"")</f>
        <v/>
      </c>
      <c r="PI38" s="958" t="str">
        <f>IFERROR('[3]Cuadro control'!BT38/6,"")</f>
        <v/>
      </c>
      <c r="PJ38" s="958" t="str">
        <f>IFERROR('[3]Cuadro control'!BT38/6,"")</f>
        <v/>
      </c>
      <c r="PK38" s="958" t="str">
        <f>IFERROR('[3]Cuadro control'!BT38/6,"")</f>
        <v/>
      </c>
      <c r="PL38" s="958" t="str">
        <f>IFERROR('[3]Cuadro control'!BT38/6,"")</f>
        <v/>
      </c>
      <c r="PM38" s="958" t="str">
        <f>IFERROR('[3]Cuadro control'!BU38/6,"")</f>
        <v/>
      </c>
      <c r="PN38" s="962"/>
      <c r="PO38" s="370" t="str">
        <f>IFERROR('[3]Cuadro control'!BU38/6,"")</f>
        <v/>
      </c>
      <c r="PP38" s="961" t="str">
        <f>IFERROR('[3]Cuadro control'!BU38/6,"")</f>
        <v/>
      </c>
      <c r="PQ38" s="958" t="str">
        <f>IFERROR('[3]Cuadro control'!BU38/6,"")</f>
        <v/>
      </c>
      <c r="PR38" s="958" t="str">
        <f>IFERROR('[3]Cuadro control'!BU38/6,"")</f>
        <v/>
      </c>
      <c r="PS38" s="958" t="str">
        <f>IFERROR('[3]Cuadro control'!BU38/6,"")</f>
        <v/>
      </c>
      <c r="PT38" s="958" t="str">
        <f>IFERROR('[3]Cuadro control'!BV38/6,"")</f>
        <v/>
      </c>
      <c r="PU38" s="959"/>
      <c r="PV38" s="958" t="str">
        <f>IFERROR('[3]Cuadro control'!BV38/6,"")</f>
        <v/>
      </c>
      <c r="PW38" s="958" t="str">
        <f>IFERROR('[3]Cuadro control'!BV38/6,"")</f>
        <v/>
      </c>
      <c r="PX38" s="958" t="str">
        <f>IFERROR('[3]Cuadro control'!BV38/6,"")</f>
        <v/>
      </c>
      <c r="PY38" s="958" t="str">
        <f>IFERROR('[3]Cuadro control'!BV38/6,"")</f>
        <v/>
      </c>
      <c r="PZ38" s="958" t="str">
        <f>IFERROR('[3]Cuadro control'!BV38/6,"")</f>
        <v/>
      </c>
      <c r="QA38" s="958" t="str">
        <f>IFERROR('[3]Cuadro control'!BW38/6,"")</f>
        <v/>
      </c>
      <c r="QB38" s="959"/>
      <c r="QC38" s="958" t="str">
        <f>IFERROR('[3]Cuadro control'!BW38/6,"")</f>
        <v/>
      </c>
      <c r="QD38" s="958" t="str">
        <f>IFERROR('[3]Cuadro control'!BW38/6,"")</f>
        <v/>
      </c>
      <c r="QE38" s="958" t="str">
        <f>IFERROR('[3]Cuadro control'!BW38/6,"")</f>
        <v/>
      </c>
      <c r="QF38" s="958" t="str">
        <f>IFERROR('[3]Cuadro control'!BW38/6,"")</f>
        <v/>
      </c>
      <c r="QG38" s="958" t="str">
        <f>IFERROR('[3]Cuadro control'!BW38/6,"")</f>
        <v/>
      </c>
      <c r="QH38" s="958" t="str">
        <f>IFERROR('[3]Cuadro control'!BX38/6,"")</f>
        <v/>
      </c>
      <c r="QI38" s="959"/>
      <c r="QJ38" s="958" t="str">
        <f>IFERROR('[3]Cuadro control'!BX38/6,"")</f>
        <v/>
      </c>
      <c r="QK38" s="958" t="str">
        <f>IFERROR('[3]Cuadro control'!BX38/6,"")</f>
        <v/>
      </c>
      <c r="QL38" s="958" t="str">
        <f>IFERROR('[3]Cuadro control'!BX38/6,"")</f>
        <v/>
      </c>
      <c r="QM38" s="958" t="str">
        <f>IFERROR('[3]Cuadro control'!BX38/6,"")</f>
        <v/>
      </c>
      <c r="QN38" s="958" t="str">
        <f>IFERROR('[3]Cuadro control'!BX38/6,"")</f>
        <v/>
      </c>
      <c r="QO38" s="958" t="str">
        <f>IFERROR('[3]Cuadro control'!BY38/6,"")</f>
        <v/>
      </c>
      <c r="QP38" s="959"/>
      <c r="QQ38" s="958" t="str">
        <f>IFERROR('[3]Cuadro control'!BY38/6,"")</f>
        <v/>
      </c>
      <c r="QR38" s="960" t="str">
        <f>IFERROR('[3]Cuadro control'!BY38/6,"")</f>
        <v/>
      </c>
      <c r="QS38" s="370" t="str">
        <f>IFERROR('[3]Cuadro control'!BY38/6,"")</f>
        <v/>
      </c>
      <c r="QT38" s="961" t="str">
        <f>IFERROR('[3]Cuadro control'!BY38/6,"")</f>
        <v/>
      </c>
      <c r="QU38" s="958" t="str">
        <f>IFERROR('[3]Cuadro control'!BY38/6,"")</f>
        <v/>
      </c>
      <c r="QV38" s="958" t="str">
        <f>IFERROR('[3]Cuadro control'!BZ38/6,"")</f>
        <v/>
      </c>
      <c r="QW38" s="959"/>
      <c r="QX38" s="958" t="str">
        <f>IFERROR('[3]Cuadro control'!BZ38/6,"")</f>
        <v/>
      </c>
      <c r="QY38" s="958" t="str">
        <f>IFERROR('[3]Cuadro control'!BZ38/6,"")</f>
        <v/>
      </c>
      <c r="QZ38" s="958" t="str">
        <f>IFERROR('[3]Cuadro control'!BZ38/6,"")</f>
        <v/>
      </c>
      <c r="RA38" s="958" t="str">
        <f>IFERROR('[3]Cuadro control'!BZ38/6,"")</f>
        <v/>
      </c>
      <c r="RB38" s="958" t="str">
        <f>IFERROR('[3]Cuadro control'!BZ38/6,"")</f>
        <v/>
      </c>
      <c r="RC38" s="958" t="str">
        <f>IFERROR('[3]Cuadro control'!CA38/6,"")</f>
        <v/>
      </c>
      <c r="RD38" s="959"/>
      <c r="RE38" s="958" t="str">
        <f>IFERROR('[3]Cuadro control'!CA38/6,"")</f>
        <v/>
      </c>
      <c r="RF38" s="958" t="str">
        <f>IFERROR('[3]Cuadro control'!CA38/6,"")</f>
        <v/>
      </c>
      <c r="RG38" s="958" t="str">
        <f>IFERROR('[3]Cuadro control'!CA38/6,"")</f>
        <v/>
      </c>
      <c r="RH38" s="958" t="str">
        <f>IFERROR('[3]Cuadro control'!CA38/6,"")</f>
        <v/>
      </c>
      <c r="RI38" s="958" t="str">
        <f>IFERROR('[3]Cuadro control'!CA38/6,"")</f>
        <v/>
      </c>
      <c r="RJ38" s="958" t="str">
        <f>IFERROR('[3]Cuadro control'!CB38/6,"")</f>
        <v/>
      </c>
      <c r="RK38" s="959"/>
      <c r="RL38" s="958" t="str">
        <f>IFERROR('[3]Cuadro control'!CB38/6,"")</f>
        <v/>
      </c>
      <c r="RM38" s="958" t="str">
        <f>IFERROR('[3]Cuadro control'!CB38/6,"")</f>
        <v/>
      </c>
      <c r="RN38" s="958" t="str">
        <f>IFERROR('[3]Cuadro control'!CB38/6,"")</f>
        <v/>
      </c>
      <c r="RO38" s="958" t="str">
        <f>IFERROR('[3]Cuadro control'!CB38/6,"")</f>
        <v/>
      </c>
      <c r="RP38" s="958" t="str">
        <f>IFERROR('[3]Cuadro control'!CB38/6,"")</f>
        <v/>
      </c>
      <c r="RQ38" s="958" t="str">
        <f>IFERROR('[3]Cuadro control'!CC38/6,"")</f>
        <v/>
      </c>
      <c r="RR38" s="959"/>
      <c r="RS38" s="958" t="str">
        <f>IFERROR('[3]Cuadro control'!CC38/6,"")</f>
        <v/>
      </c>
      <c r="RT38" s="958" t="str">
        <f>IFERROR('[3]Cuadro control'!CC38/6,"")</f>
        <v/>
      </c>
      <c r="RU38" s="958" t="str">
        <f>IFERROR('[3]Cuadro control'!CC38/6,"")</f>
        <v/>
      </c>
      <c r="RV38" s="958" t="str">
        <f>IFERROR('[3]Cuadro control'!CC38/6,"")</f>
        <v/>
      </c>
      <c r="RW38" s="960" t="str">
        <f>IFERROR('[3]Cuadro control'!CC38/6,"")</f>
        <v/>
      </c>
      <c r="RX38" s="370" t="str">
        <f>IFERROR('[3]Cuadro control'!CD38/6,"")</f>
        <v/>
      </c>
      <c r="RY38" s="957"/>
      <c r="RZ38" s="958" t="str">
        <f>IFERROR('[3]Cuadro control'!CD38/6,"")</f>
        <v/>
      </c>
      <c r="SA38" s="958" t="str">
        <f>IFERROR('[3]Cuadro control'!CD38/6,"")</f>
        <v/>
      </c>
      <c r="SB38" s="958" t="str">
        <f>IFERROR('[3]Cuadro control'!CD38/6,"")</f>
        <v/>
      </c>
      <c r="SC38" s="958" t="str">
        <f>IFERROR('[3]Cuadro control'!CD38/6,"")</f>
        <v/>
      </c>
      <c r="SD38" s="958" t="str">
        <f>IFERROR('[3]Cuadro control'!CD38/6,"")</f>
        <v/>
      </c>
      <c r="SE38" s="958" t="str">
        <f>IFERROR('[3]Cuadro control'!CE38/6,"")</f>
        <v/>
      </c>
      <c r="SF38" s="959"/>
      <c r="SG38" s="958" t="str">
        <f>IFERROR('[3]Cuadro control'!CE38/6,"")</f>
        <v/>
      </c>
      <c r="SH38" s="958" t="str">
        <f>IFERROR('[3]Cuadro control'!CE38/6,"")</f>
        <v/>
      </c>
      <c r="SI38" s="958" t="str">
        <f>IFERROR('[3]Cuadro control'!CE38/6,"")</f>
        <v/>
      </c>
      <c r="SJ38" s="958" t="str">
        <f>IFERROR('[3]Cuadro control'!CE38/6,"")</f>
        <v/>
      </c>
      <c r="SK38" s="958" t="str">
        <f>IFERROR('[3]Cuadro control'!CE38/6,"")</f>
        <v/>
      </c>
      <c r="SL38" s="958" t="str">
        <f>IFERROR('[3]Cuadro control'!CF38/6,"")</f>
        <v/>
      </c>
      <c r="SM38" s="959"/>
      <c r="SN38" s="958" t="str">
        <f>IFERROR('[3]Cuadro control'!CF38/6,"")</f>
        <v/>
      </c>
      <c r="SO38" s="958" t="str">
        <f>IFERROR('[3]Cuadro control'!CF38/6,"")</f>
        <v/>
      </c>
      <c r="SP38" s="958" t="str">
        <f>IFERROR('[3]Cuadro control'!CF38/6,"")</f>
        <v/>
      </c>
      <c r="SQ38" s="958" t="str">
        <f>IFERROR('[3]Cuadro control'!CF38/6,"")</f>
        <v/>
      </c>
      <c r="SR38" s="958" t="str">
        <f>IFERROR('[3]Cuadro control'!CF38/6,"")</f>
        <v/>
      </c>
      <c r="SS38" s="958" t="str">
        <f>IFERROR('[3]Cuadro control'!CG38/6,"")</f>
        <v/>
      </c>
      <c r="ST38" s="959"/>
      <c r="SU38" s="958" t="str">
        <f>IFERROR('[3]Cuadro control'!CG38/6,"")</f>
        <v/>
      </c>
      <c r="SV38" s="958" t="str">
        <f>IFERROR('[3]Cuadro control'!CG38/6,"")</f>
        <v/>
      </c>
      <c r="SW38" s="958" t="str">
        <f>IFERROR('[3]Cuadro control'!CG38/6,"")</f>
        <v/>
      </c>
      <c r="SX38" s="958" t="str">
        <f>IFERROR('[3]Cuadro control'!CG38/6,"")</f>
        <v/>
      </c>
      <c r="SY38" s="958" t="str">
        <f>IFERROR('[3]Cuadro control'!CG38/6,"")</f>
        <v/>
      </c>
      <c r="SZ38" s="958" t="str">
        <f>IFERROR('[3]Cuadro control'!CH38/6,"")</f>
        <v/>
      </c>
      <c r="TA38" s="959"/>
      <c r="TB38" s="960" t="str">
        <f>IFERROR('[3]Cuadro control'!CH38/6,"")</f>
        <v/>
      </c>
      <c r="TC38" s="370" t="str">
        <f>IFERROR('[3]Cuadro control'!CH38/6,"")</f>
        <v/>
      </c>
      <c r="TD38" s="961" t="str">
        <f>IFERROR('[3]Cuadro control'!CH38/6,"")</f>
        <v/>
      </c>
      <c r="TE38" s="958" t="str">
        <f>IFERROR('[3]Cuadro control'!CH38/6,"")</f>
        <v/>
      </c>
      <c r="TF38" s="958" t="str">
        <f>IFERROR('[3]Cuadro control'!CH38/6,"")</f>
        <v/>
      </c>
      <c r="TG38" s="958" t="str">
        <f>IFERROR('[3]Cuadro control'!CI38/6,"")</f>
        <v/>
      </c>
      <c r="TH38" s="959"/>
      <c r="TI38" s="958" t="str">
        <f>IFERROR('[3]Cuadro control'!CI38/6,"")</f>
        <v/>
      </c>
      <c r="TJ38" s="958" t="str">
        <f>IFERROR('[3]Cuadro control'!CI38/6,"")</f>
        <v/>
      </c>
      <c r="TK38" s="958" t="str">
        <f>IFERROR('[3]Cuadro control'!CI38/6,"")</f>
        <v/>
      </c>
      <c r="TL38" s="958" t="str">
        <f>IFERROR('[3]Cuadro control'!CI38/6,"")</f>
        <v/>
      </c>
      <c r="TM38" s="958" t="str">
        <f>IFERROR('[3]Cuadro control'!CI38/6,"")</f>
        <v/>
      </c>
      <c r="TN38" s="958" t="str">
        <f>IFERROR('[3]Cuadro control'!CJ38/6,"")</f>
        <v/>
      </c>
      <c r="TO38" s="959"/>
      <c r="TP38" s="958" t="str">
        <f>IFERROR('[3]Cuadro control'!CJ38/6,"")</f>
        <v/>
      </c>
      <c r="TQ38" s="958" t="str">
        <f>IFERROR('[3]Cuadro control'!CJ38/6,"")</f>
        <v/>
      </c>
      <c r="TR38" s="958" t="str">
        <f>IFERROR('[3]Cuadro control'!CJ38/6,"")</f>
        <v/>
      </c>
      <c r="TS38" s="958" t="str">
        <f>IFERROR('[3]Cuadro control'!CJ38/6,"")</f>
        <v/>
      </c>
      <c r="TT38" s="958" t="str">
        <f>IFERROR('[3]Cuadro control'!CJ38/6,"")</f>
        <v/>
      </c>
      <c r="TU38" s="958" t="str">
        <f>IFERROR('[3]Cuadro control'!CK38/6,"")</f>
        <v/>
      </c>
      <c r="TV38" s="959"/>
      <c r="TW38" s="958" t="str">
        <f>IFERROR('[3]Cuadro control'!CK38/6,"")</f>
        <v/>
      </c>
      <c r="TX38" s="958" t="str">
        <f>IFERROR('[3]Cuadro control'!CK38/6,"")</f>
        <v/>
      </c>
      <c r="TY38" s="958" t="str">
        <f>IFERROR('[3]Cuadro control'!CK38/6,"")</f>
        <v/>
      </c>
      <c r="TZ38" s="958" t="str">
        <f>IFERROR('[3]Cuadro control'!CK38/6,"")</f>
        <v/>
      </c>
      <c r="UA38" s="958" t="str">
        <f>IFERROR('[3]Cuadro control'!CK38/6,"")</f>
        <v/>
      </c>
      <c r="UB38" s="958" t="str">
        <f>IFERROR('[3]Cuadro control'!CL38/6,"")</f>
        <v/>
      </c>
      <c r="UC38" s="959"/>
      <c r="UD38" s="958" t="str">
        <f>IFERROR('[3]Cuadro control'!CL38/6,"")</f>
        <v/>
      </c>
      <c r="UE38" s="958" t="str">
        <f>IFERROR('[3]Cuadro control'!CL38/6,"")</f>
        <v/>
      </c>
      <c r="UF38" s="960" t="str">
        <f>IFERROR('[3]Cuadro control'!CL38/6,"")</f>
        <v/>
      </c>
      <c r="UG38" s="370" t="str">
        <f>IFERROR('[3]Cuadro control'!CL38/6,"")</f>
        <v/>
      </c>
      <c r="UH38" s="961" t="str">
        <f>IFERROR('[3]Cuadro control'!CL38/6,"")</f>
        <v/>
      </c>
      <c r="UI38" s="958" t="str">
        <f>IFERROR('[3]Cuadro control'!CM38/6,"")</f>
        <v/>
      </c>
      <c r="UJ38" s="959"/>
      <c r="UK38" s="958" t="str">
        <f>IFERROR('[3]Cuadro control'!CM38/6,"")</f>
        <v/>
      </c>
      <c r="UL38" s="958" t="str">
        <f>IFERROR('[3]Cuadro control'!CM38/6,"")</f>
        <v/>
      </c>
      <c r="UM38" s="958" t="str">
        <f>IFERROR('[3]Cuadro control'!CM38/6,"")</f>
        <v/>
      </c>
      <c r="UN38" s="958" t="str">
        <f>IFERROR('[3]Cuadro control'!CM38/6,"")</f>
        <v/>
      </c>
      <c r="UO38" s="958" t="str">
        <f>IFERROR('[3]Cuadro control'!CM38/6,"")</f>
        <v/>
      </c>
      <c r="UP38" s="958">
        <f>IFERROR('[3]Cuadro control'!CN38/6,"")</f>
        <v>0</v>
      </c>
      <c r="UQ38" s="959"/>
      <c r="UR38" s="958">
        <f>IFERROR('[3]Cuadro control'!CN38/6,"")</f>
        <v>0</v>
      </c>
      <c r="US38" s="958">
        <f>IFERROR('[3]Cuadro control'!CN38/6,"")</f>
        <v>0</v>
      </c>
      <c r="UT38" s="958">
        <f>IFERROR('[3]Cuadro control'!CN38/6,"")</f>
        <v>0</v>
      </c>
      <c r="UU38" s="960">
        <f>IFERROR('[3]Cuadro control'!CN38/6,"")</f>
        <v>0</v>
      </c>
      <c r="UV38" s="370">
        <f>IFERROR('[3]Cuadro control'!CN38/6,"")</f>
        <v>0</v>
      </c>
    </row>
    <row r="39" spans="1:568" ht="13.5" customHeight="1">
      <c r="A39" s="764"/>
      <c r="B39" s="782"/>
      <c r="C39" s="974"/>
      <c r="D39" s="769"/>
      <c r="E39" s="953"/>
      <c r="F39" s="954"/>
      <c r="G39" s="954"/>
      <c r="H39" s="954"/>
      <c r="I39" s="953"/>
      <c r="J39" s="972">
        <f t="shared" si="458"/>
        <v>2.35E-2</v>
      </c>
      <c r="K39" s="973"/>
      <c r="L39" s="963" t="s">
        <v>263</v>
      </c>
      <c r="M39" s="964"/>
      <c r="N39" s="964"/>
      <c r="O39" s="470"/>
      <c r="P39" s="369">
        <f>+P40</f>
        <v>0</v>
      </c>
      <c r="Q39" s="965">
        <f t="shared" ref="Q39:CB39" si="459">+P39+Q40</f>
        <v>0</v>
      </c>
      <c r="R39" s="966">
        <f t="shared" si="459"/>
        <v>0</v>
      </c>
      <c r="S39" s="966">
        <f t="shared" si="459"/>
        <v>0</v>
      </c>
      <c r="T39" s="966">
        <f t="shared" si="459"/>
        <v>0</v>
      </c>
      <c r="U39" s="966">
        <f t="shared" si="459"/>
        <v>0</v>
      </c>
      <c r="V39" s="966">
        <f t="shared" si="459"/>
        <v>0</v>
      </c>
      <c r="W39" s="966">
        <f t="shared" si="459"/>
        <v>0</v>
      </c>
      <c r="X39" s="967">
        <f t="shared" si="459"/>
        <v>0</v>
      </c>
      <c r="Y39" s="966">
        <f t="shared" si="459"/>
        <v>0</v>
      </c>
      <c r="Z39" s="966">
        <f t="shared" si="459"/>
        <v>0</v>
      </c>
      <c r="AA39" s="966">
        <f t="shared" si="459"/>
        <v>0</v>
      </c>
      <c r="AB39" s="966">
        <f t="shared" si="459"/>
        <v>0</v>
      </c>
      <c r="AC39" s="966">
        <f t="shared" si="459"/>
        <v>0</v>
      </c>
      <c r="AD39" s="966">
        <f t="shared" si="459"/>
        <v>0</v>
      </c>
      <c r="AE39" s="967">
        <f t="shared" si="459"/>
        <v>0</v>
      </c>
      <c r="AF39" s="966">
        <f t="shared" si="459"/>
        <v>0</v>
      </c>
      <c r="AG39" s="966">
        <f t="shared" si="459"/>
        <v>0</v>
      </c>
      <c r="AH39" s="968">
        <f t="shared" si="459"/>
        <v>0</v>
      </c>
      <c r="AI39" s="367">
        <f t="shared" si="459"/>
        <v>0</v>
      </c>
      <c r="AJ39" s="969">
        <f t="shared" si="459"/>
        <v>0</v>
      </c>
      <c r="AK39" s="966">
        <f t="shared" si="459"/>
        <v>0</v>
      </c>
      <c r="AL39" s="967">
        <f t="shared" si="459"/>
        <v>0</v>
      </c>
      <c r="AM39" s="966">
        <f t="shared" si="459"/>
        <v>0</v>
      </c>
      <c r="AN39" s="966">
        <f t="shared" si="459"/>
        <v>0</v>
      </c>
      <c r="AO39" s="966">
        <f t="shared" si="459"/>
        <v>0</v>
      </c>
      <c r="AP39" s="966">
        <f t="shared" si="459"/>
        <v>0</v>
      </c>
      <c r="AQ39" s="966">
        <f t="shared" si="459"/>
        <v>0</v>
      </c>
      <c r="AR39" s="966">
        <f t="shared" si="459"/>
        <v>0</v>
      </c>
      <c r="AS39" s="967">
        <f t="shared" si="459"/>
        <v>0</v>
      </c>
      <c r="AT39" s="966">
        <f t="shared" si="459"/>
        <v>0</v>
      </c>
      <c r="AU39" s="966">
        <f t="shared" si="459"/>
        <v>0</v>
      </c>
      <c r="AV39" s="966">
        <f t="shared" si="459"/>
        <v>0</v>
      </c>
      <c r="AW39" s="966">
        <f t="shared" si="459"/>
        <v>0</v>
      </c>
      <c r="AX39" s="966">
        <f t="shared" si="459"/>
        <v>0</v>
      </c>
      <c r="AY39" s="966">
        <f t="shared" si="459"/>
        <v>0</v>
      </c>
      <c r="AZ39" s="967">
        <f t="shared" si="459"/>
        <v>0</v>
      </c>
      <c r="BA39" s="966">
        <f t="shared" si="459"/>
        <v>0</v>
      </c>
      <c r="BB39" s="966">
        <f t="shared" si="459"/>
        <v>0</v>
      </c>
      <c r="BC39" s="966">
        <f t="shared" si="459"/>
        <v>0</v>
      </c>
      <c r="BD39" s="966">
        <f t="shared" si="459"/>
        <v>0</v>
      </c>
      <c r="BE39" s="966">
        <f t="shared" si="459"/>
        <v>0</v>
      </c>
      <c r="BF39" s="966">
        <f t="shared" si="459"/>
        <v>0</v>
      </c>
      <c r="BG39" s="967">
        <f t="shared" si="459"/>
        <v>0</v>
      </c>
      <c r="BH39" s="966">
        <f t="shared" si="459"/>
        <v>0</v>
      </c>
      <c r="BI39" s="966">
        <f t="shared" si="459"/>
        <v>0</v>
      </c>
      <c r="BJ39" s="966">
        <f t="shared" si="459"/>
        <v>0</v>
      </c>
      <c r="BK39" s="966">
        <f t="shared" si="459"/>
        <v>0</v>
      </c>
      <c r="BL39" s="966">
        <f t="shared" si="459"/>
        <v>0</v>
      </c>
      <c r="BM39" s="968">
        <f t="shared" si="459"/>
        <v>0</v>
      </c>
      <c r="BN39" s="368">
        <f t="shared" si="459"/>
        <v>0</v>
      </c>
      <c r="BO39" s="969">
        <f t="shared" si="459"/>
        <v>0</v>
      </c>
      <c r="BP39" s="966">
        <f t="shared" si="459"/>
        <v>0</v>
      </c>
      <c r="BQ39" s="966">
        <f t="shared" si="459"/>
        <v>0</v>
      </c>
      <c r="BR39" s="966">
        <f t="shared" si="459"/>
        <v>0</v>
      </c>
      <c r="BS39" s="966">
        <f t="shared" si="459"/>
        <v>0</v>
      </c>
      <c r="BT39" s="966">
        <f t="shared" si="459"/>
        <v>9.0090090090090089E-3</v>
      </c>
      <c r="BU39" s="967">
        <f t="shared" si="459"/>
        <v>9.0090090090090089E-3</v>
      </c>
      <c r="BV39" s="966">
        <f t="shared" si="459"/>
        <v>1.8018018018018018E-2</v>
      </c>
      <c r="BW39" s="966">
        <f t="shared" si="459"/>
        <v>2.7027027027027029E-2</v>
      </c>
      <c r="BX39" s="966">
        <f t="shared" si="459"/>
        <v>3.6036036036036036E-2</v>
      </c>
      <c r="BY39" s="966">
        <f t="shared" si="459"/>
        <v>4.5045045045045043E-2</v>
      </c>
      <c r="BZ39" s="966">
        <f t="shared" si="459"/>
        <v>5.405405405405405E-2</v>
      </c>
      <c r="CA39" s="966">
        <f t="shared" si="459"/>
        <v>5.405405405405405E-2</v>
      </c>
      <c r="CB39" s="967">
        <f t="shared" si="459"/>
        <v>5.405405405405405E-2</v>
      </c>
      <c r="CC39" s="966">
        <f t="shared" ref="CC39:EN39" si="460">+CB39+CC40</f>
        <v>5.405405405405405E-2</v>
      </c>
      <c r="CD39" s="966">
        <f t="shared" si="460"/>
        <v>5.405405405405405E-2</v>
      </c>
      <c r="CE39" s="966">
        <f t="shared" si="460"/>
        <v>5.405405405405405E-2</v>
      </c>
      <c r="CF39" s="966">
        <f t="shared" si="460"/>
        <v>5.405405405405405E-2</v>
      </c>
      <c r="CG39" s="966">
        <f t="shared" si="460"/>
        <v>5.405405405405405E-2</v>
      </c>
      <c r="CH39" s="966">
        <f t="shared" si="460"/>
        <v>7.8828828828828829E-2</v>
      </c>
      <c r="CI39" s="967">
        <f t="shared" si="460"/>
        <v>7.8828828828828829E-2</v>
      </c>
      <c r="CJ39" s="966">
        <f t="shared" si="460"/>
        <v>0.1036036036036036</v>
      </c>
      <c r="CK39" s="966">
        <f t="shared" si="460"/>
        <v>0.12837837837837837</v>
      </c>
      <c r="CL39" s="966">
        <f t="shared" si="460"/>
        <v>0.15315315315315314</v>
      </c>
      <c r="CM39" s="966">
        <f t="shared" si="460"/>
        <v>0.17792792792792791</v>
      </c>
      <c r="CN39" s="966">
        <f t="shared" si="460"/>
        <v>0.20270270270270269</v>
      </c>
      <c r="CO39" s="966">
        <f t="shared" si="460"/>
        <v>0.20270270270270269</v>
      </c>
      <c r="CP39" s="967">
        <f t="shared" si="460"/>
        <v>0.20270270270270269</v>
      </c>
      <c r="CQ39" s="968">
        <f t="shared" si="460"/>
        <v>0.20270270270270269</v>
      </c>
      <c r="CR39" s="367">
        <f t="shared" si="460"/>
        <v>0.20270270270270269</v>
      </c>
      <c r="CS39" s="969">
        <f t="shared" si="460"/>
        <v>0.20270270270270269</v>
      </c>
      <c r="CT39" s="966">
        <f t="shared" si="460"/>
        <v>0.20270270270270269</v>
      </c>
      <c r="CU39" s="966">
        <f t="shared" si="460"/>
        <v>0.20270270270270269</v>
      </c>
      <c r="CV39" s="966">
        <f t="shared" si="460"/>
        <v>0.20270270270270269</v>
      </c>
      <c r="CW39" s="967">
        <f t="shared" si="460"/>
        <v>0.20270270270270269</v>
      </c>
      <c r="CX39" s="966">
        <f t="shared" si="460"/>
        <v>0.20270270270270269</v>
      </c>
      <c r="CY39" s="966">
        <f t="shared" si="460"/>
        <v>0.20270270270270269</v>
      </c>
      <c r="CZ39" s="966">
        <f t="shared" si="460"/>
        <v>0.20270270270270269</v>
      </c>
      <c r="DA39" s="966">
        <f t="shared" si="460"/>
        <v>0.20270270270270269</v>
      </c>
      <c r="DB39" s="966">
        <f t="shared" si="460"/>
        <v>0.20270270270270269</v>
      </c>
      <c r="DC39" s="966">
        <f t="shared" si="460"/>
        <v>0.21846846846846846</v>
      </c>
      <c r="DD39" s="967">
        <f t="shared" si="460"/>
        <v>0.21846846846846846</v>
      </c>
      <c r="DE39" s="966">
        <f t="shared" si="460"/>
        <v>0.23423423423423423</v>
      </c>
      <c r="DF39" s="966">
        <f t="shared" si="460"/>
        <v>0.25</v>
      </c>
      <c r="DG39" s="966">
        <f t="shared" si="460"/>
        <v>0.26576576576576577</v>
      </c>
      <c r="DH39" s="966">
        <f t="shared" si="460"/>
        <v>0.28153153153153154</v>
      </c>
      <c r="DI39" s="966">
        <f t="shared" si="460"/>
        <v>0.29729729729729731</v>
      </c>
      <c r="DJ39" s="966">
        <f t="shared" si="460"/>
        <v>0.30405405405405406</v>
      </c>
      <c r="DK39" s="967">
        <f t="shared" si="460"/>
        <v>0.30405405405405406</v>
      </c>
      <c r="DL39" s="966">
        <f t="shared" si="460"/>
        <v>0.3108108108108108</v>
      </c>
      <c r="DM39" s="966">
        <f t="shared" si="460"/>
        <v>0.31756756756756754</v>
      </c>
      <c r="DN39" s="966">
        <f t="shared" si="460"/>
        <v>0.32432432432432429</v>
      </c>
      <c r="DO39" s="966">
        <f t="shared" si="460"/>
        <v>0.33108108108108103</v>
      </c>
      <c r="DP39" s="966">
        <f t="shared" si="460"/>
        <v>0.33783783783783777</v>
      </c>
      <c r="DQ39" s="966">
        <f t="shared" si="460"/>
        <v>0.33783783783783777</v>
      </c>
      <c r="DR39" s="967">
        <f t="shared" si="460"/>
        <v>0.33783783783783777</v>
      </c>
      <c r="DS39" s="966">
        <f t="shared" si="460"/>
        <v>0.33783783783783777</v>
      </c>
      <c r="DT39" s="966">
        <f t="shared" si="460"/>
        <v>0.33783783783783777</v>
      </c>
      <c r="DU39" s="966">
        <f t="shared" si="460"/>
        <v>0.33783783783783777</v>
      </c>
      <c r="DV39" s="968">
        <f t="shared" si="460"/>
        <v>0.33783783783783777</v>
      </c>
      <c r="DW39" s="367">
        <f t="shared" si="460"/>
        <v>0.33783783783783777</v>
      </c>
      <c r="DX39" s="969">
        <f t="shared" si="460"/>
        <v>0.33783783783783777</v>
      </c>
      <c r="DY39" s="967">
        <f t="shared" si="460"/>
        <v>0.33783783783783777</v>
      </c>
      <c r="DZ39" s="966">
        <f t="shared" si="460"/>
        <v>0.33783783783783777</v>
      </c>
      <c r="EA39" s="966">
        <f t="shared" si="460"/>
        <v>0.33783783783783777</v>
      </c>
      <c r="EB39" s="966">
        <f t="shared" si="460"/>
        <v>0.33783783783783777</v>
      </c>
      <c r="EC39" s="966">
        <f t="shared" si="460"/>
        <v>0.33783783783783777</v>
      </c>
      <c r="ED39" s="966">
        <f t="shared" si="460"/>
        <v>0.33783783783783777</v>
      </c>
      <c r="EE39" s="966">
        <f t="shared" si="460"/>
        <v>0.33783783783783777</v>
      </c>
      <c r="EF39" s="967">
        <f t="shared" si="460"/>
        <v>0.33783783783783777</v>
      </c>
      <c r="EG39" s="966">
        <f t="shared" si="460"/>
        <v>0.33783783783783777</v>
      </c>
      <c r="EH39" s="966">
        <f t="shared" si="460"/>
        <v>0.33783783783783777</v>
      </c>
      <c r="EI39" s="966">
        <f t="shared" si="460"/>
        <v>0.33783783783783777</v>
      </c>
      <c r="EJ39" s="966">
        <f t="shared" si="460"/>
        <v>0.33783783783783777</v>
      </c>
      <c r="EK39" s="966">
        <f t="shared" si="460"/>
        <v>0.33783783783783777</v>
      </c>
      <c r="EL39" s="966">
        <f t="shared" si="460"/>
        <v>0.33783783783783777</v>
      </c>
      <c r="EM39" s="967">
        <f t="shared" si="460"/>
        <v>0.33783783783783777</v>
      </c>
      <c r="EN39" s="966">
        <f t="shared" si="460"/>
        <v>0.33783783783783777</v>
      </c>
      <c r="EO39" s="966">
        <f t="shared" ref="EO39:GZ39" si="461">+EN39+EO40</f>
        <v>0.33783783783783777</v>
      </c>
      <c r="EP39" s="966">
        <f t="shared" si="461"/>
        <v>0.33783783783783777</v>
      </c>
      <c r="EQ39" s="966">
        <f t="shared" si="461"/>
        <v>0.33783783783783777</v>
      </c>
      <c r="ER39" s="966">
        <f t="shared" si="461"/>
        <v>0.33783783783783777</v>
      </c>
      <c r="ES39" s="966">
        <f t="shared" si="461"/>
        <v>0.33783783783783777</v>
      </c>
      <c r="ET39" s="967">
        <f t="shared" si="461"/>
        <v>0.33783783783783777</v>
      </c>
      <c r="EU39" s="966">
        <f t="shared" si="461"/>
        <v>0.33783783783783777</v>
      </c>
      <c r="EV39" s="966">
        <f t="shared" si="461"/>
        <v>0.33783783783783777</v>
      </c>
      <c r="EW39" s="966">
        <f t="shared" si="461"/>
        <v>0.33783783783783777</v>
      </c>
      <c r="EX39" s="966">
        <f t="shared" si="461"/>
        <v>0.33783783783783777</v>
      </c>
      <c r="EY39" s="966">
        <f t="shared" si="461"/>
        <v>0.33783783783783777</v>
      </c>
      <c r="EZ39" s="966">
        <f t="shared" si="461"/>
        <v>0.58108108108108103</v>
      </c>
      <c r="FA39" s="970">
        <f t="shared" si="461"/>
        <v>0.58108108108108103</v>
      </c>
      <c r="FB39" s="367">
        <f t="shared" si="461"/>
        <v>0.58108108108108103</v>
      </c>
      <c r="FC39" s="969">
        <f t="shared" si="461"/>
        <v>0.58108108108108103</v>
      </c>
      <c r="FD39" s="966">
        <f t="shared" si="461"/>
        <v>0.58108108108108103</v>
      </c>
      <c r="FE39" s="966">
        <f t="shared" si="461"/>
        <v>0.58108108108108103</v>
      </c>
      <c r="FF39" s="966">
        <f t="shared" si="461"/>
        <v>0.58108108108108103</v>
      </c>
      <c r="FG39" s="966">
        <f t="shared" si="461"/>
        <v>0.58108108108108103</v>
      </c>
      <c r="FH39" s="967">
        <f t="shared" si="461"/>
        <v>0.58108108108108103</v>
      </c>
      <c r="FI39" s="966">
        <f t="shared" si="461"/>
        <v>0.58108108108108103</v>
      </c>
      <c r="FJ39" s="966">
        <f t="shared" si="461"/>
        <v>0.58108108108108103</v>
      </c>
      <c r="FK39" s="966">
        <f t="shared" si="461"/>
        <v>0.58108108108108103</v>
      </c>
      <c r="FL39" s="966">
        <f t="shared" si="461"/>
        <v>0.58108108108108103</v>
      </c>
      <c r="FM39" s="966">
        <f t="shared" si="461"/>
        <v>0.58108108108108103</v>
      </c>
      <c r="FN39" s="966">
        <f t="shared" si="461"/>
        <v>0.58108108108108103</v>
      </c>
      <c r="FO39" s="967">
        <f t="shared" si="461"/>
        <v>0.58108108108108103</v>
      </c>
      <c r="FP39" s="966">
        <f t="shared" si="461"/>
        <v>0.58108108108108103</v>
      </c>
      <c r="FQ39" s="966">
        <f t="shared" si="461"/>
        <v>0.58108108108108103</v>
      </c>
      <c r="FR39" s="966">
        <f t="shared" si="461"/>
        <v>0.58108108108108103</v>
      </c>
      <c r="FS39" s="966">
        <f t="shared" si="461"/>
        <v>0.58108108108108103</v>
      </c>
      <c r="FT39" s="966">
        <f t="shared" si="461"/>
        <v>0.58108108108108103</v>
      </c>
      <c r="FU39" s="966">
        <f t="shared" si="461"/>
        <v>0.58108108108108103</v>
      </c>
      <c r="FV39" s="967">
        <f t="shared" si="461"/>
        <v>0.58108108108108103</v>
      </c>
      <c r="FW39" s="966">
        <f t="shared" si="461"/>
        <v>0.58108108108108103</v>
      </c>
      <c r="FX39" s="966">
        <f t="shared" si="461"/>
        <v>0.58108108108108103</v>
      </c>
      <c r="FY39" s="966">
        <f t="shared" si="461"/>
        <v>0.58108108108108103</v>
      </c>
      <c r="FZ39" s="966">
        <f t="shared" si="461"/>
        <v>0.58108108108108103</v>
      </c>
      <c r="GA39" s="966">
        <f t="shared" si="461"/>
        <v>0.58108108108108103</v>
      </c>
      <c r="GB39" s="966">
        <f t="shared" si="461"/>
        <v>0.58108108108108103</v>
      </c>
      <c r="GC39" s="967">
        <f t="shared" si="461"/>
        <v>0.58108108108108103</v>
      </c>
      <c r="GD39" s="966">
        <f t="shared" si="461"/>
        <v>0.58108108108108103</v>
      </c>
      <c r="GE39" s="968">
        <f t="shared" si="461"/>
        <v>0.58108108108108103</v>
      </c>
      <c r="GF39" s="367">
        <f t="shared" si="461"/>
        <v>0.58108108108108103</v>
      </c>
      <c r="GG39" s="969">
        <f t="shared" si="461"/>
        <v>0.58108108108108103</v>
      </c>
      <c r="GH39" s="966">
        <f t="shared" si="461"/>
        <v>0.58108108108108103</v>
      </c>
      <c r="GI39" s="966">
        <f t="shared" si="461"/>
        <v>0.58108108108108103</v>
      </c>
      <c r="GJ39" s="967">
        <f t="shared" si="461"/>
        <v>0.58108108108108103</v>
      </c>
      <c r="GK39" s="966">
        <f t="shared" si="461"/>
        <v>0.58108108108108103</v>
      </c>
      <c r="GL39" s="966">
        <f t="shared" si="461"/>
        <v>0.58108108108108103</v>
      </c>
      <c r="GM39" s="966">
        <f t="shared" si="461"/>
        <v>0.58108108108108103</v>
      </c>
      <c r="GN39" s="966">
        <f t="shared" si="461"/>
        <v>0.58108108108108103</v>
      </c>
      <c r="GO39" s="966">
        <f t="shared" si="461"/>
        <v>0.58108108108108103</v>
      </c>
      <c r="GP39" s="966">
        <f t="shared" si="461"/>
        <v>0.58108108108108103</v>
      </c>
      <c r="GQ39" s="967">
        <f t="shared" si="461"/>
        <v>0.58108108108108103</v>
      </c>
      <c r="GR39" s="966">
        <f t="shared" si="461"/>
        <v>0.58108108108108103</v>
      </c>
      <c r="GS39" s="966">
        <f t="shared" si="461"/>
        <v>0.58108108108108103</v>
      </c>
      <c r="GT39" s="966">
        <f t="shared" si="461"/>
        <v>0.58108108108108103</v>
      </c>
      <c r="GU39" s="966">
        <f t="shared" si="461"/>
        <v>0.58108108108108103</v>
      </c>
      <c r="GV39" s="966">
        <f t="shared" si="461"/>
        <v>0.58108108108108103</v>
      </c>
      <c r="GW39" s="966">
        <f t="shared" si="461"/>
        <v>0.58108108108108103</v>
      </c>
      <c r="GX39" s="967">
        <f t="shared" si="461"/>
        <v>0.58108108108108103</v>
      </c>
      <c r="GY39" s="966">
        <f t="shared" si="461"/>
        <v>0.58108108108108103</v>
      </c>
      <c r="GZ39" s="966">
        <f t="shared" si="461"/>
        <v>0.58108108108108103</v>
      </c>
      <c r="HA39" s="966">
        <f t="shared" ref="HA39:JL39" si="462">+GZ39+HA40</f>
        <v>0.58108108108108103</v>
      </c>
      <c r="HB39" s="966">
        <f t="shared" si="462"/>
        <v>0.58108108108108103</v>
      </c>
      <c r="HC39" s="966">
        <f t="shared" si="462"/>
        <v>0.58108108108108103</v>
      </c>
      <c r="HD39" s="966">
        <f t="shared" si="462"/>
        <v>0.58108108108108103</v>
      </c>
      <c r="HE39" s="967">
        <f t="shared" si="462"/>
        <v>0.58108108108108103</v>
      </c>
      <c r="HF39" s="966">
        <f t="shared" si="462"/>
        <v>0.58108108108108103</v>
      </c>
      <c r="HG39" s="966">
        <f t="shared" si="462"/>
        <v>0.58108108108108103</v>
      </c>
      <c r="HH39" s="966">
        <f t="shared" si="462"/>
        <v>0.58108108108108103</v>
      </c>
      <c r="HI39" s="966">
        <f t="shared" si="462"/>
        <v>0.58108108108108103</v>
      </c>
      <c r="HJ39" s="968">
        <f t="shared" si="462"/>
        <v>0.58108108108108103</v>
      </c>
      <c r="HK39" s="367">
        <f t="shared" si="462"/>
        <v>0.58108108108108103</v>
      </c>
      <c r="HL39" s="965">
        <f t="shared" si="462"/>
        <v>0.58108108108108103</v>
      </c>
      <c r="HM39" s="966">
        <f t="shared" si="462"/>
        <v>0.58108108108108103</v>
      </c>
      <c r="HN39" s="966">
        <f t="shared" si="462"/>
        <v>0.58108108108108103</v>
      </c>
      <c r="HO39" s="966">
        <f t="shared" si="462"/>
        <v>0.58108108108108103</v>
      </c>
      <c r="HP39" s="966">
        <f t="shared" si="462"/>
        <v>0.58108108108108103</v>
      </c>
      <c r="HQ39" s="966">
        <f t="shared" si="462"/>
        <v>0.58108108108108103</v>
      </c>
      <c r="HR39" s="966">
        <f t="shared" si="462"/>
        <v>0.58108108108108103</v>
      </c>
      <c r="HS39" s="967">
        <f t="shared" si="462"/>
        <v>0.58108108108108103</v>
      </c>
      <c r="HT39" s="966">
        <f t="shared" si="462"/>
        <v>0.58108108108108103</v>
      </c>
      <c r="HU39" s="966">
        <f t="shared" si="462"/>
        <v>0.58108108108108103</v>
      </c>
      <c r="HV39" s="966">
        <f t="shared" si="462"/>
        <v>0.58108108108108103</v>
      </c>
      <c r="HW39" s="966">
        <f t="shared" si="462"/>
        <v>0.58108108108108103</v>
      </c>
      <c r="HX39" s="966">
        <f t="shared" si="462"/>
        <v>0.58108108108108103</v>
      </c>
      <c r="HY39" s="966">
        <f t="shared" si="462"/>
        <v>0.58108108108108103</v>
      </c>
      <c r="HZ39" s="967">
        <f t="shared" si="462"/>
        <v>0.58108108108108103</v>
      </c>
      <c r="IA39" s="966">
        <f t="shared" si="462"/>
        <v>0.58108108108108103</v>
      </c>
      <c r="IB39" s="966">
        <f t="shared" si="462"/>
        <v>0.58108108108108103</v>
      </c>
      <c r="IC39" s="966">
        <f t="shared" si="462"/>
        <v>0.58108108108108103</v>
      </c>
      <c r="ID39" s="966">
        <f t="shared" si="462"/>
        <v>0.58108108108108103</v>
      </c>
      <c r="IE39" s="966">
        <f t="shared" si="462"/>
        <v>0.58108108108108103</v>
      </c>
      <c r="IF39" s="966">
        <f t="shared" si="462"/>
        <v>0.58108108108108103</v>
      </c>
      <c r="IG39" s="967">
        <f t="shared" si="462"/>
        <v>0.58108108108108103</v>
      </c>
      <c r="IH39" s="966">
        <f t="shared" si="462"/>
        <v>0.58108108108108103</v>
      </c>
      <c r="II39" s="966">
        <f t="shared" si="462"/>
        <v>0.58108108108108103</v>
      </c>
      <c r="IJ39" s="966">
        <f t="shared" si="462"/>
        <v>0.58108108108108103</v>
      </c>
      <c r="IK39" s="966">
        <f t="shared" si="462"/>
        <v>0.58108108108108103</v>
      </c>
      <c r="IL39" s="966">
        <f t="shared" si="462"/>
        <v>0.58108108108108103</v>
      </c>
      <c r="IM39" s="966">
        <f t="shared" si="462"/>
        <v>0.58108108108108103</v>
      </c>
      <c r="IN39" s="970">
        <f t="shared" si="462"/>
        <v>0.58108108108108103</v>
      </c>
      <c r="IO39" s="367">
        <f t="shared" si="462"/>
        <v>0.58108108108108103</v>
      </c>
      <c r="IP39" s="969">
        <f t="shared" si="462"/>
        <v>0.58108108108108103</v>
      </c>
      <c r="IQ39" s="966">
        <f t="shared" si="462"/>
        <v>0.58108108108108103</v>
      </c>
      <c r="IR39" s="966">
        <f t="shared" si="462"/>
        <v>0.58108108108108103</v>
      </c>
      <c r="IS39" s="966">
        <f t="shared" si="462"/>
        <v>0.58108108108108103</v>
      </c>
      <c r="IT39" s="966">
        <f t="shared" si="462"/>
        <v>0.58108108108108103</v>
      </c>
      <c r="IU39" s="967">
        <f t="shared" si="462"/>
        <v>0.58108108108108103</v>
      </c>
      <c r="IV39" s="966">
        <f t="shared" si="462"/>
        <v>0.58108108108108103</v>
      </c>
      <c r="IW39" s="966">
        <f t="shared" si="462"/>
        <v>0.58108108108108103</v>
      </c>
      <c r="IX39" s="966">
        <f t="shared" si="462"/>
        <v>0.58108108108108103</v>
      </c>
      <c r="IY39" s="966">
        <f t="shared" si="462"/>
        <v>0.58108108108108103</v>
      </c>
      <c r="IZ39" s="966">
        <f t="shared" si="462"/>
        <v>0.58108108108108103</v>
      </c>
      <c r="JA39" s="966">
        <f t="shared" si="462"/>
        <v>0.58108108108108103</v>
      </c>
      <c r="JB39" s="967">
        <f t="shared" si="462"/>
        <v>0.58108108108108103</v>
      </c>
      <c r="JC39" s="966">
        <f t="shared" si="462"/>
        <v>0.58108108108108103</v>
      </c>
      <c r="JD39" s="966">
        <f t="shared" si="462"/>
        <v>0.58108108108108103</v>
      </c>
      <c r="JE39" s="966">
        <f t="shared" si="462"/>
        <v>0.58108108108108103</v>
      </c>
      <c r="JF39" s="966">
        <f t="shared" si="462"/>
        <v>0.58108108108108103</v>
      </c>
      <c r="JG39" s="966">
        <f t="shared" si="462"/>
        <v>0.58108108108108103</v>
      </c>
      <c r="JH39" s="966">
        <f t="shared" si="462"/>
        <v>0.58108108108108103</v>
      </c>
      <c r="JI39" s="967">
        <f t="shared" si="462"/>
        <v>0.58108108108108103</v>
      </c>
      <c r="JJ39" s="966">
        <f t="shared" si="462"/>
        <v>0.58108108108108103</v>
      </c>
      <c r="JK39" s="966">
        <f t="shared" si="462"/>
        <v>0.58108108108108103</v>
      </c>
      <c r="JL39" s="966">
        <f t="shared" si="462"/>
        <v>0.58108108108108103</v>
      </c>
      <c r="JM39" s="966">
        <f t="shared" ref="JM39:LX39" si="463">+JL39+JM40</f>
        <v>0.58108108108108103</v>
      </c>
      <c r="JN39" s="966">
        <f t="shared" si="463"/>
        <v>0.58108108108108103</v>
      </c>
      <c r="JO39" s="966">
        <f t="shared" si="463"/>
        <v>0.58108108108108103</v>
      </c>
      <c r="JP39" s="967">
        <f t="shared" si="463"/>
        <v>0.58108108108108103</v>
      </c>
      <c r="JQ39" s="966">
        <f t="shared" si="463"/>
        <v>0.58108108108108103</v>
      </c>
      <c r="JR39" s="966">
        <f t="shared" si="463"/>
        <v>0.58108108108108103</v>
      </c>
      <c r="JS39" s="968">
        <f t="shared" si="463"/>
        <v>0.58108108108108103</v>
      </c>
      <c r="JT39" s="367">
        <f t="shared" si="463"/>
        <v>0.58108108108108103</v>
      </c>
      <c r="JU39" s="969">
        <f t="shared" si="463"/>
        <v>0.58108108108108103</v>
      </c>
      <c r="JV39" s="966">
        <f t="shared" si="463"/>
        <v>0.58108108108108103</v>
      </c>
      <c r="JW39" s="967">
        <f t="shared" si="463"/>
        <v>0.58108108108108103</v>
      </c>
      <c r="JX39" s="966">
        <f t="shared" si="463"/>
        <v>0.58108108108108103</v>
      </c>
      <c r="JY39" s="966">
        <f t="shared" si="463"/>
        <v>0.58108108108108103</v>
      </c>
      <c r="JZ39" s="966">
        <f t="shared" si="463"/>
        <v>0.58108108108108103</v>
      </c>
      <c r="KA39" s="966">
        <f t="shared" si="463"/>
        <v>0.58108108108108103</v>
      </c>
      <c r="KB39" s="966">
        <f t="shared" si="463"/>
        <v>0.58108108108108103</v>
      </c>
      <c r="KC39" s="966">
        <f t="shared" si="463"/>
        <v>0.58108108108108103</v>
      </c>
      <c r="KD39" s="967">
        <f t="shared" si="463"/>
        <v>0.58108108108108103</v>
      </c>
      <c r="KE39" s="966">
        <f t="shared" si="463"/>
        <v>0.58108108108108103</v>
      </c>
      <c r="KF39" s="966">
        <f t="shared" si="463"/>
        <v>0.58108108108108103</v>
      </c>
      <c r="KG39" s="966">
        <f t="shared" si="463"/>
        <v>0.58108108108108103</v>
      </c>
      <c r="KH39" s="966">
        <f t="shared" si="463"/>
        <v>0.58108108108108103</v>
      </c>
      <c r="KI39" s="966">
        <f t="shared" si="463"/>
        <v>0.58108108108108103</v>
      </c>
      <c r="KJ39" s="966">
        <f t="shared" si="463"/>
        <v>0.58108108108108103</v>
      </c>
      <c r="KK39" s="967">
        <f t="shared" si="463"/>
        <v>0.58108108108108103</v>
      </c>
      <c r="KL39" s="966">
        <f t="shared" si="463"/>
        <v>0.58108108108108103</v>
      </c>
      <c r="KM39" s="966">
        <f t="shared" si="463"/>
        <v>0.58108108108108103</v>
      </c>
      <c r="KN39" s="966">
        <f t="shared" si="463"/>
        <v>0.58108108108108103</v>
      </c>
      <c r="KO39" s="966">
        <f t="shared" si="463"/>
        <v>0.58108108108108103</v>
      </c>
      <c r="KP39" s="966">
        <f t="shared" si="463"/>
        <v>0.58108108108108103</v>
      </c>
      <c r="KQ39" s="966">
        <f t="shared" si="463"/>
        <v>0.58108108108108103</v>
      </c>
      <c r="KR39" s="967">
        <f t="shared" si="463"/>
        <v>0.58108108108108103</v>
      </c>
      <c r="KS39" s="966">
        <f t="shared" si="463"/>
        <v>0.58108108108108103</v>
      </c>
      <c r="KT39" s="966">
        <f t="shared" si="463"/>
        <v>0.58108108108108103</v>
      </c>
      <c r="KU39" s="966">
        <f t="shared" si="463"/>
        <v>0.58108108108108103</v>
      </c>
      <c r="KV39" s="966">
        <f t="shared" si="463"/>
        <v>0.58108108108108103</v>
      </c>
      <c r="KW39" s="966">
        <f t="shared" si="463"/>
        <v>0.58108108108108103</v>
      </c>
      <c r="KX39" s="968">
        <f t="shared" si="463"/>
        <v>0.58108108108108103</v>
      </c>
      <c r="KY39" s="368">
        <f t="shared" si="463"/>
        <v>0.58108108108108103</v>
      </c>
      <c r="KZ39" s="969">
        <f t="shared" si="463"/>
        <v>0.58108108108108103</v>
      </c>
      <c r="LA39" s="966">
        <f t="shared" si="463"/>
        <v>0.58108108108108103</v>
      </c>
      <c r="LB39" s="966">
        <f t="shared" si="463"/>
        <v>0.58108108108108103</v>
      </c>
      <c r="LC39" s="966">
        <f t="shared" si="463"/>
        <v>0.58108108108108103</v>
      </c>
      <c r="LD39" s="966">
        <f t="shared" si="463"/>
        <v>0.58108108108108103</v>
      </c>
      <c r="LE39" s="966">
        <f t="shared" si="463"/>
        <v>0.58108108108108103</v>
      </c>
      <c r="LF39" s="967">
        <f t="shared" si="463"/>
        <v>0.58108108108108103</v>
      </c>
      <c r="LG39" s="966">
        <f t="shared" si="463"/>
        <v>0.58108108108108103</v>
      </c>
      <c r="LH39" s="966">
        <f t="shared" si="463"/>
        <v>0.58108108108108103</v>
      </c>
      <c r="LI39" s="966">
        <f t="shared" si="463"/>
        <v>0.58108108108108103</v>
      </c>
      <c r="LJ39" s="966">
        <f t="shared" si="463"/>
        <v>0.58108108108108103</v>
      </c>
      <c r="LK39" s="966">
        <f t="shared" si="463"/>
        <v>0.58108108108108103</v>
      </c>
      <c r="LL39" s="966">
        <f t="shared" si="463"/>
        <v>0.58108108108108103</v>
      </c>
      <c r="LM39" s="967">
        <f t="shared" si="463"/>
        <v>0.58108108108108103</v>
      </c>
      <c r="LN39" s="966">
        <f t="shared" si="463"/>
        <v>0.58108108108108103</v>
      </c>
      <c r="LO39" s="966">
        <f t="shared" si="463"/>
        <v>0.58108108108108103</v>
      </c>
      <c r="LP39" s="966">
        <f t="shared" si="463"/>
        <v>0.58108108108108103</v>
      </c>
      <c r="LQ39" s="966">
        <f t="shared" si="463"/>
        <v>0.58108108108108103</v>
      </c>
      <c r="LR39" s="966">
        <f t="shared" si="463"/>
        <v>0.58108108108108103</v>
      </c>
      <c r="LS39" s="966">
        <f t="shared" si="463"/>
        <v>0.58108108108108103</v>
      </c>
      <c r="LT39" s="967">
        <f t="shared" si="463"/>
        <v>0.58108108108108103</v>
      </c>
      <c r="LU39" s="966">
        <f t="shared" si="463"/>
        <v>0.58108108108108103</v>
      </c>
      <c r="LV39" s="966">
        <f t="shared" si="463"/>
        <v>0.58108108108108103</v>
      </c>
      <c r="LW39" s="966">
        <f t="shared" si="463"/>
        <v>0.58108108108108103</v>
      </c>
      <c r="LX39" s="966">
        <f t="shared" si="463"/>
        <v>0.58108108108108103</v>
      </c>
      <c r="LY39" s="966">
        <f t="shared" ref="LY39:OJ39" si="464">+LX39+LY40</f>
        <v>0.58108108108108103</v>
      </c>
      <c r="LZ39" s="968">
        <f t="shared" si="464"/>
        <v>0.58108108108108103</v>
      </c>
      <c r="MA39" s="368">
        <f t="shared" si="464"/>
        <v>0.58108108108108103</v>
      </c>
      <c r="MB39" s="969">
        <f t="shared" si="464"/>
        <v>0.58108108108108103</v>
      </c>
      <c r="MC39" s="966">
        <f t="shared" si="464"/>
        <v>0.58108108108108103</v>
      </c>
      <c r="MD39" s="966">
        <f t="shared" si="464"/>
        <v>0.58108108108108103</v>
      </c>
      <c r="ME39" s="966">
        <f t="shared" si="464"/>
        <v>0.58108108108108103</v>
      </c>
      <c r="MF39" s="966">
        <f t="shared" si="464"/>
        <v>0.58108108108108103</v>
      </c>
      <c r="MG39" s="966">
        <f t="shared" si="464"/>
        <v>0.58108108108108103</v>
      </c>
      <c r="MH39" s="967">
        <f t="shared" si="464"/>
        <v>0.58108108108108103</v>
      </c>
      <c r="MI39" s="966">
        <f t="shared" si="464"/>
        <v>0.58108108108108103</v>
      </c>
      <c r="MJ39" s="966">
        <f t="shared" si="464"/>
        <v>0.58108108108108103</v>
      </c>
      <c r="MK39" s="966">
        <f t="shared" si="464"/>
        <v>0.58108108108108103</v>
      </c>
      <c r="ML39" s="966">
        <f t="shared" si="464"/>
        <v>0.58108108108108103</v>
      </c>
      <c r="MM39" s="966">
        <f t="shared" si="464"/>
        <v>0.58108108108108103</v>
      </c>
      <c r="MN39" s="966">
        <f t="shared" si="464"/>
        <v>0.58108108108108103</v>
      </c>
      <c r="MO39" s="967">
        <f t="shared" si="464"/>
        <v>0.58108108108108103</v>
      </c>
      <c r="MP39" s="966">
        <f t="shared" si="464"/>
        <v>0.58108108108108103</v>
      </c>
      <c r="MQ39" s="966">
        <f t="shared" si="464"/>
        <v>0.58108108108108103</v>
      </c>
      <c r="MR39" s="966">
        <f t="shared" si="464"/>
        <v>0.58108108108108103</v>
      </c>
      <c r="MS39" s="966">
        <f t="shared" si="464"/>
        <v>0.58108108108108103</v>
      </c>
      <c r="MT39" s="966">
        <f t="shared" si="464"/>
        <v>0.58108108108108103</v>
      </c>
      <c r="MU39" s="966">
        <f t="shared" si="464"/>
        <v>0.58108108108108103</v>
      </c>
      <c r="MV39" s="967">
        <f t="shared" si="464"/>
        <v>0.58108108108108103</v>
      </c>
      <c r="MW39" s="966">
        <f t="shared" si="464"/>
        <v>0.58108108108108103</v>
      </c>
      <c r="MX39" s="966">
        <f t="shared" si="464"/>
        <v>0.58108108108108103</v>
      </c>
      <c r="MY39" s="966">
        <f t="shared" si="464"/>
        <v>0.58108108108108103</v>
      </c>
      <c r="MZ39" s="966">
        <f t="shared" si="464"/>
        <v>0.58108108108108103</v>
      </c>
      <c r="NA39" s="966">
        <f t="shared" si="464"/>
        <v>0.58108108108108103</v>
      </c>
      <c r="NB39" s="966">
        <f t="shared" si="464"/>
        <v>0.58108108108108103</v>
      </c>
      <c r="NC39" s="967">
        <f t="shared" si="464"/>
        <v>0.58108108108108103</v>
      </c>
      <c r="ND39" s="966">
        <f t="shared" si="464"/>
        <v>0.58108108108108103</v>
      </c>
      <c r="NE39" s="968">
        <f t="shared" si="464"/>
        <v>0.58108108108108103</v>
      </c>
      <c r="NF39" s="367">
        <f t="shared" si="464"/>
        <v>0.58108108108108103</v>
      </c>
      <c r="NG39" s="969">
        <f t="shared" si="464"/>
        <v>0.58108108108108103</v>
      </c>
      <c r="NH39" s="966">
        <f t="shared" si="464"/>
        <v>0.58108108108108103</v>
      </c>
      <c r="NI39" s="966">
        <f t="shared" si="464"/>
        <v>0.58108108108108103</v>
      </c>
      <c r="NJ39" s="967">
        <f t="shared" si="464"/>
        <v>0.58108108108108103</v>
      </c>
      <c r="NK39" s="966">
        <f t="shared" si="464"/>
        <v>0.58108108108108103</v>
      </c>
      <c r="NL39" s="966">
        <f t="shared" si="464"/>
        <v>0.58108108108108103</v>
      </c>
      <c r="NM39" s="966">
        <f t="shared" si="464"/>
        <v>0.58108108108108103</v>
      </c>
      <c r="NN39" s="966">
        <f t="shared" si="464"/>
        <v>0.58108108108108103</v>
      </c>
      <c r="NO39" s="966">
        <f t="shared" si="464"/>
        <v>0.58108108108108103</v>
      </c>
      <c r="NP39" s="966">
        <f t="shared" si="464"/>
        <v>0.58108108108108103</v>
      </c>
      <c r="NQ39" s="967">
        <f t="shared" si="464"/>
        <v>0.58108108108108103</v>
      </c>
      <c r="NR39" s="966">
        <f t="shared" si="464"/>
        <v>0.58108108108108103</v>
      </c>
      <c r="NS39" s="966">
        <f t="shared" si="464"/>
        <v>0.58108108108108103</v>
      </c>
      <c r="NT39" s="966">
        <f t="shared" si="464"/>
        <v>0.58108108108108103</v>
      </c>
      <c r="NU39" s="966">
        <f t="shared" si="464"/>
        <v>0.58108108108108103</v>
      </c>
      <c r="NV39" s="966">
        <f t="shared" si="464"/>
        <v>0.58108108108108103</v>
      </c>
      <c r="NW39" s="966">
        <f t="shared" si="464"/>
        <v>0.58108108108108103</v>
      </c>
      <c r="NX39" s="967">
        <f t="shared" si="464"/>
        <v>0.58108108108108103</v>
      </c>
      <c r="NY39" s="966">
        <f t="shared" si="464"/>
        <v>0.58108108108108103</v>
      </c>
      <c r="NZ39" s="966">
        <f t="shared" si="464"/>
        <v>0.58108108108108103</v>
      </c>
      <c r="OA39" s="966">
        <f t="shared" si="464"/>
        <v>0.58108108108108103</v>
      </c>
      <c r="OB39" s="966">
        <f t="shared" si="464"/>
        <v>0.58108108108108103</v>
      </c>
      <c r="OC39" s="966">
        <f t="shared" si="464"/>
        <v>0.58108108108108103</v>
      </c>
      <c r="OD39" s="966">
        <f t="shared" si="464"/>
        <v>0.58108108108108103</v>
      </c>
      <c r="OE39" s="967">
        <f t="shared" si="464"/>
        <v>0.58108108108108103</v>
      </c>
      <c r="OF39" s="966">
        <f t="shared" si="464"/>
        <v>0.58108108108108103</v>
      </c>
      <c r="OG39" s="966">
        <f t="shared" si="464"/>
        <v>0.58108108108108103</v>
      </c>
      <c r="OH39" s="966">
        <f t="shared" si="464"/>
        <v>0.58108108108108103</v>
      </c>
      <c r="OI39" s="968">
        <f t="shared" si="464"/>
        <v>0.58108108108108103</v>
      </c>
      <c r="OJ39" s="367">
        <f t="shared" si="464"/>
        <v>0.58108108108108103</v>
      </c>
      <c r="OK39" s="969">
        <f t="shared" ref="OK39:QV39" si="465">+OJ39+OK40</f>
        <v>0.58108108108108103</v>
      </c>
      <c r="OL39" s="967">
        <f t="shared" si="465"/>
        <v>0.58108108108108103</v>
      </c>
      <c r="OM39" s="966">
        <f t="shared" si="465"/>
        <v>0.58108108108108103</v>
      </c>
      <c r="ON39" s="966">
        <f t="shared" si="465"/>
        <v>0.58108108108108103</v>
      </c>
      <c r="OO39" s="966">
        <f t="shared" si="465"/>
        <v>0.58108108108108103</v>
      </c>
      <c r="OP39" s="966">
        <f t="shared" si="465"/>
        <v>0.58108108108108103</v>
      </c>
      <c r="OQ39" s="966">
        <f t="shared" si="465"/>
        <v>0.58108108108108103</v>
      </c>
      <c r="OR39" s="966">
        <f t="shared" si="465"/>
        <v>0.58108108108108103</v>
      </c>
      <c r="OS39" s="967">
        <f t="shared" si="465"/>
        <v>0.58108108108108103</v>
      </c>
      <c r="OT39" s="966">
        <f t="shared" si="465"/>
        <v>0.58108108108108103</v>
      </c>
      <c r="OU39" s="966">
        <f t="shared" si="465"/>
        <v>0.58108108108108103</v>
      </c>
      <c r="OV39" s="966">
        <f t="shared" si="465"/>
        <v>0.58108108108108103</v>
      </c>
      <c r="OW39" s="966">
        <f t="shared" si="465"/>
        <v>0.58108108108108103</v>
      </c>
      <c r="OX39" s="966">
        <f t="shared" si="465"/>
        <v>0.58108108108108103</v>
      </c>
      <c r="OY39" s="966">
        <f t="shared" si="465"/>
        <v>0.58108108108108103</v>
      </c>
      <c r="OZ39" s="967">
        <f t="shared" si="465"/>
        <v>0.58108108108108103</v>
      </c>
      <c r="PA39" s="966">
        <f t="shared" si="465"/>
        <v>0.58108108108108103</v>
      </c>
      <c r="PB39" s="966">
        <f t="shared" si="465"/>
        <v>0.58108108108108103</v>
      </c>
      <c r="PC39" s="966">
        <f t="shared" si="465"/>
        <v>0.58108108108108103</v>
      </c>
      <c r="PD39" s="966">
        <f t="shared" si="465"/>
        <v>0.58108108108108103</v>
      </c>
      <c r="PE39" s="966">
        <f t="shared" si="465"/>
        <v>0.58108108108108103</v>
      </c>
      <c r="PF39" s="966">
        <f t="shared" si="465"/>
        <v>0.58108108108108103</v>
      </c>
      <c r="PG39" s="967">
        <f t="shared" si="465"/>
        <v>0.58108108108108103</v>
      </c>
      <c r="PH39" s="966">
        <f t="shared" si="465"/>
        <v>0.58108108108108103</v>
      </c>
      <c r="PI39" s="966">
        <f t="shared" si="465"/>
        <v>0.58108108108108103</v>
      </c>
      <c r="PJ39" s="966">
        <f t="shared" si="465"/>
        <v>0.58108108108108103</v>
      </c>
      <c r="PK39" s="966">
        <f t="shared" si="465"/>
        <v>0.58108108108108103</v>
      </c>
      <c r="PL39" s="966">
        <f t="shared" si="465"/>
        <v>0.58108108108108103</v>
      </c>
      <c r="PM39" s="966">
        <f t="shared" si="465"/>
        <v>0.58108108108108103</v>
      </c>
      <c r="PN39" s="970">
        <f t="shared" si="465"/>
        <v>0.58108108108108103</v>
      </c>
      <c r="PO39" s="367">
        <f t="shared" si="465"/>
        <v>0.58108108108108103</v>
      </c>
      <c r="PP39" s="969">
        <f t="shared" si="465"/>
        <v>0.58108108108108103</v>
      </c>
      <c r="PQ39" s="966">
        <f t="shared" si="465"/>
        <v>0.58108108108108103</v>
      </c>
      <c r="PR39" s="966">
        <f t="shared" si="465"/>
        <v>0.58108108108108103</v>
      </c>
      <c r="PS39" s="966">
        <f t="shared" si="465"/>
        <v>0.58108108108108103</v>
      </c>
      <c r="PT39" s="966">
        <f t="shared" si="465"/>
        <v>0.58108108108108103</v>
      </c>
      <c r="PU39" s="967">
        <f t="shared" si="465"/>
        <v>0.58108108108108103</v>
      </c>
      <c r="PV39" s="966">
        <f t="shared" si="465"/>
        <v>0.58108108108108103</v>
      </c>
      <c r="PW39" s="966">
        <f t="shared" si="465"/>
        <v>0.58108108108108103</v>
      </c>
      <c r="PX39" s="966">
        <f t="shared" si="465"/>
        <v>0.58108108108108103</v>
      </c>
      <c r="PY39" s="966">
        <f t="shared" si="465"/>
        <v>0.58108108108108103</v>
      </c>
      <c r="PZ39" s="966">
        <f t="shared" si="465"/>
        <v>0.58108108108108103</v>
      </c>
      <c r="QA39" s="966">
        <f t="shared" si="465"/>
        <v>0.58108108108108103</v>
      </c>
      <c r="QB39" s="967">
        <f t="shared" si="465"/>
        <v>0.58108108108108103</v>
      </c>
      <c r="QC39" s="966">
        <f t="shared" si="465"/>
        <v>0.58108108108108103</v>
      </c>
      <c r="QD39" s="966">
        <f t="shared" si="465"/>
        <v>0.58108108108108103</v>
      </c>
      <c r="QE39" s="966">
        <f t="shared" si="465"/>
        <v>0.58108108108108103</v>
      </c>
      <c r="QF39" s="966">
        <f t="shared" si="465"/>
        <v>0.58108108108108103</v>
      </c>
      <c r="QG39" s="966">
        <f t="shared" si="465"/>
        <v>0.58108108108108103</v>
      </c>
      <c r="QH39" s="966">
        <f t="shared" si="465"/>
        <v>0.58108108108108103</v>
      </c>
      <c r="QI39" s="967">
        <f t="shared" si="465"/>
        <v>0.58108108108108103</v>
      </c>
      <c r="QJ39" s="966">
        <f t="shared" si="465"/>
        <v>0.58108108108108103</v>
      </c>
      <c r="QK39" s="966">
        <f t="shared" si="465"/>
        <v>0.58108108108108103</v>
      </c>
      <c r="QL39" s="966">
        <f t="shared" si="465"/>
        <v>0.58108108108108103</v>
      </c>
      <c r="QM39" s="966">
        <f t="shared" si="465"/>
        <v>0.58108108108108103</v>
      </c>
      <c r="QN39" s="966">
        <f t="shared" si="465"/>
        <v>0.58108108108108103</v>
      </c>
      <c r="QO39" s="966">
        <f t="shared" si="465"/>
        <v>0.58108108108108103</v>
      </c>
      <c r="QP39" s="967">
        <f t="shared" si="465"/>
        <v>0.58108108108108103</v>
      </c>
      <c r="QQ39" s="966">
        <f t="shared" si="465"/>
        <v>0.58108108108108103</v>
      </c>
      <c r="QR39" s="968">
        <f t="shared" si="465"/>
        <v>0.58108108108108103</v>
      </c>
      <c r="QS39" s="367">
        <f t="shared" si="465"/>
        <v>0.58108108108108103</v>
      </c>
      <c r="QT39" s="969">
        <f t="shared" si="465"/>
        <v>0.58108108108108103</v>
      </c>
      <c r="QU39" s="966">
        <f t="shared" si="465"/>
        <v>0.58108108108108103</v>
      </c>
      <c r="QV39" s="966">
        <f t="shared" si="465"/>
        <v>0.58108108108108103</v>
      </c>
      <c r="QW39" s="967">
        <f t="shared" ref="QW39:TH39" si="466">+QV39+QW40</f>
        <v>0.58108108108108103</v>
      </c>
      <c r="QX39" s="966">
        <f t="shared" si="466"/>
        <v>0.58108108108108103</v>
      </c>
      <c r="QY39" s="966">
        <f t="shared" si="466"/>
        <v>0.58108108108108103</v>
      </c>
      <c r="QZ39" s="966">
        <f t="shared" si="466"/>
        <v>0.58108108108108103</v>
      </c>
      <c r="RA39" s="966">
        <f t="shared" si="466"/>
        <v>0.58108108108108103</v>
      </c>
      <c r="RB39" s="966">
        <f t="shared" si="466"/>
        <v>0.58108108108108103</v>
      </c>
      <c r="RC39" s="966">
        <f t="shared" si="466"/>
        <v>0.58108108108108103</v>
      </c>
      <c r="RD39" s="967">
        <f t="shared" si="466"/>
        <v>0.58108108108108103</v>
      </c>
      <c r="RE39" s="966">
        <f t="shared" si="466"/>
        <v>0.58108108108108103</v>
      </c>
      <c r="RF39" s="966">
        <f t="shared" si="466"/>
        <v>0.58108108108108103</v>
      </c>
      <c r="RG39" s="966">
        <f t="shared" si="466"/>
        <v>0.58108108108108103</v>
      </c>
      <c r="RH39" s="966">
        <f t="shared" si="466"/>
        <v>0.58108108108108103</v>
      </c>
      <c r="RI39" s="966">
        <f t="shared" si="466"/>
        <v>0.58108108108108103</v>
      </c>
      <c r="RJ39" s="966">
        <f t="shared" si="466"/>
        <v>0.58108108108108103</v>
      </c>
      <c r="RK39" s="967">
        <f t="shared" si="466"/>
        <v>0.58108108108108103</v>
      </c>
      <c r="RL39" s="966">
        <f t="shared" si="466"/>
        <v>0.58108108108108103</v>
      </c>
      <c r="RM39" s="966">
        <f t="shared" si="466"/>
        <v>0.58108108108108103</v>
      </c>
      <c r="RN39" s="966">
        <f t="shared" si="466"/>
        <v>0.58108108108108103</v>
      </c>
      <c r="RO39" s="966">
        <f t="shared" si="466"/>
        <v>0.58108108108108103</v>
      </c>
      <c r="RP39" s="966">
        <f t="shared" si="466"/>
        <v>0.58108108108108103</v>
      </c>
      <c r="RQ39" s="966">
        <f t="shared" si="466"/>
        <v>0.58108108108108103</v>
      </c>
      <c r="RR39" s="967">
        <f t="shared" si="466"/>
        <v>0.58108108108108103</v>
      </c>
      <c r="RS39" s="966">
        <f t="shared" si="466"/>
        <v>0.58108108108108103</v>
      </c>
      <c r="RT39" s="966">
        <f t="shared" si="466"/>
        <v>0.58108108108108103</v>
      </c>
      <c r="RU39" s="966">
        <f t="shared" si="466"/>
        <v>0.58108108108108103</v>
      </c>
      <c r="RV39" s="966">
        <f t="shared" si="466"/>
        <v>0.58108108108108103</v>
      </c>
      <c r="RW39" s="968">
        <f t="shared" si="466"/>
        <v>0.58108108108108103</v>
      </c>
      <c r="RX39" s="367">
        <f t="shared" si="466"/>
        <v>0.58108108108108103</v>
      </c>
      <c r="RY39" s="965">
        <f t="shared" si="466"/>
        <v>0.58108108108108103</v>
      </c>
      <c r="RZ39" s="966">
        <f t="shared" si="466"/>
        <v>0.58108108108108103</v>
      </c>
      <c r="SA39" s="966">
        <f t="shared" si="466"/>
        <v>0.58108108108108103</v>
      </c>
      <c r="SB39" s="966">
        <f t="shared" si="466"/>
        <v>0.58108108108108103</v>
      </c>
      <c r="SC39" s="966">
        <f t="shared" si="466"/>
        <v>0.58108108108108103</v>
      </c>
      <c r="SD39" s="966">
        <f t="shared" si="466"/>
        <v>0.58108108108108103</v>
      </c>
      <c r="SE39" s="966">
        <f t="shared" si="466"/>
        <v>0.58108108108108103</v>
      </c>
      <c r="SF39" s="967">
        <f t="shared" si="466"/>
        <v>0.58108108108108103</v>
      </c>
      <c r="SG39" s="966">
        <f t="shared" si="466"/>
        <v>0.58108108108108103</v>
      </c>
      <c r="SH39" s="966">
        <f t="shared" si="466"/>
        <v>0.58108108108108103</v>
      </c>
      <c r="SI39" s="966">
        <f t="shared" si="466"/>
        <v>0.58108108108108103</v>
      </c>
      <c r="SJ39" s="966">
        <f t="shared" si="466"/>
        <v>0.58108108108108103</v>
      </c>
      <c r="SK39" s="966">
        <f t="shared" si="466"/>
        <v>0.58108108108108103</v>
      </c>
      <c r="SL39" s="966">
        <f t="shared" si="466"/>
        <v>0.58108108108108103</v>
      </c>
      <c r="SM39" s="967">
        <f t="shared" si="466"/>
        <v>0.58108108108108103</v>
      </c>
      <c r="SN39" s="966">
        <f t="shared" si="466"/>
        <v>0.58108108108108103</v>
      </c>
      <c r="SO39" s="966">
        <f t="shared" si="466"/>
        <v>0.58108108108108103</v>
      </c>
      <c r="SP39" s="966">
        <f t="shared" si="466"/>
        <v>0.58108108108108103</v>
      </c>
      <c r="SQ39" s="966">
        <f t="shared" si="466"/>
        <v>0.58108108108108103</v>
      </c>
      <c r="SR39" s="966">
        <f t="shared" si="466"/>
        <v>0.58108108108108103</v>
      </c>
      <c r="SS39" s="966">
        <f t="shared" si="466"/>
        <v>0.58108108108108103</v>
      </c>
      <c r="ST39" s="967">
        <f t="shared" si="466"/>
        <v>0.58108108108108103</v>
      </c>
      <c r="SU39" s="966">
        <f t="shared" si="466"/>
        <v>0.58108108108108103</v>
      </c>
      <c r="SV39" s="966">
        <f t="shared" si="466"/>
        <v>0.58108108108108103</v>
      </c>
      <c r="SW39" s="966">
        <f t="shared" si="466"/>
        <v>0.58108108108108103</v>
      </c>
      <c r="SX39" s="966">
        <f t="shared" si="466"/>
        <v>0.58108108108108103</v>
      </c>
      <c r="SY39" s="966">
        <f t="shared" si="466"/>
        <v>0.58108108108108103</v>
      </c>
      <c r="SZ39" s="966">
        <f t="shared" si="466"/>
        <v>0.58108108108108103</v>
      </c>
      <c r="TA39" s="967">
        <f t="shared" si="466"/>
        <v>0.58108108108108103</v>
      </c>
      <c r="TB39" s="968">
        <f t="shared" si="466"/>
        <v>0.58108108108108103</v>
      </c>
      <c r="TC39" s="367">
        <f t="shared" si="466"/>
        <v>0.58108108108108103</v>
      </c>
      <c r="TD39" s="969">
        <f t="shared" si="466"/>
        <v>0.58108108108108103</v>
      </c>
      <c r="TE39" s="966">
        <f t="shared" si="466"/>
        <v>0.58108108108108103</v>
      </c>
      <c r="TF39" s="966">
        <f t="shared" si="466"/>
        <v>0.58108108108108103</v>
      </c>
      <c r="TG39" s="966">
        <f t="shared" si="466"/>
        <v>0.58108108108108103</v>
      </c>
      <c r="TH39" s="967">
        <f t="shared" si="466"/>
        <v>0.58108108108108103</v>
      </c>
      <c r="TI39" s="966">
        <f t="shared" ref="TI39:UV39" si="467">+TH39+TI40</f>
        <v>0.58108108108108103</v>
      </c>
      <c r="TJ39" s="966">
        <f t="shared" si="467"/>
        <v>0.58108108108108103</v>
      </c>
      <c r="TK39" s="966">
        <f t="shared" si="467"/>
        <v>0.58108108108108103</v>
      </c>
      <c r="TL39" s="966">
        <f t="shared" si="467"/>
        <v>0.58108108108108103</v>
      </c>
      <c r="TM39" s="966">
        <f t="shared" si="467"/>
        <v>0.58108108108108103</v>
      </c>
      <c r="TN39" s="966">
        <f t="shared" si="467"/>
        <v>0.58108108108108103</v>
      </c>
      <c r="TO39" s="967">
        <f t="shared" si="467"/>
        <v>0.58108108108108103</v>
      </c>
      <c r="TP39" s="966">
        <f t="shared" si="467"/>
        <v>0.58108108108108103</v>
      </c>
      <c r="TQ39" s="966">
        <f t="shared" si="467"/>
        <v>0.58108108108108103</v>
      </c>
      <c r="TR39" s="966">
        <f t="shared" si="467"/>
        <v>0.58108108108108103</v>
      </c>
      <c r="TS39" s="966">
        <f t="shared" si="467"/>
        <v>0.58108108108108103</v>
      </c>
      <c r="TT39" s="966">
        <f t="shared" si="467"/>
        <v>0.58108108108108103</v>
      </c>
      <c r="TU39" s="966">
        <f t="shared" si="467"/>
        <v>0.58108108108108103</v>
      </c>
      <c r="TV39" s="967">
        <f t="shared" si="467"/>
        <v>0.58108108108108103</v>
      </c>
      <c r="TW39" s="966">
        <f t="shared" si="467"/>
        <v>0.58108108108108103</v>
      </c>
      <c r="TX39" s="966">
        <f t="shared" si="467"/>
        <v>0.58108108108108103</v>
      </c>
      <c r="TY39" s="966">
        <f t="shared" si="467"/>
        <v>0.58108108108108103</v>
      </c>
      <c r="TZ39" s="966">
        <f t="shared" si="467"/>
        <v>0.58108108108108103</v>
      </c>
      <c r="UA39" s="966">
        <f t="shared" si="467"/>
        <v>0.58108108108108103</v>
      </c>
      <c r="UB39" s="966">
        <f t="shared" si="467"/>
        <v>0.58108108108108103</v>
      </c>
      <c r="UC39" s="967">
        <f t="shared" si="467"/>
        <v>0.58108108108108103</v>
      </c>
      <c r="UD39" s="966">
        <f t="shared" si="467"/>
        <v>0.58108108108108103</v>
      </c>
      <c r="UE39" s="966">
        <f t="shared" si="467"/>
        <v>0.58108108108108103</v>
      </c>
      <c r="UF39" s="968">
        <f t="shared" si="467"/>
        <v>0.58108108108108103</v>
      </c>
      <c r="UG39" s="367">
        <f t="shared" si="467"/>
        <v>0.58108108108108103</v>
      </c>
      <c r="UH39" s="969">
        <f t="shared" si="467"/>
        <v>0.58108108108108103</v>
      </c>
      <c r="UI39" s="966">
        <f t="shared" si="467"/>
        <v>0.58108108108108103</v>
      </c>
      <c r="UJ39" s="967">
        <f t="shared" si="467"/>
        <v>0.58108108108108103</v>
      </c>
      <c r="UK39" s="966">
        <f t="shared" si="467"/>
        <v>0.58108108108108103</v>
      </c>
      <c r="UL39" s="966">
        <f t="shared" si="467"/>
        <v>0.58108108108108103</v>
      </c>
      <c r="UM39" s="966">
        <f t="shared" si="467"/>
        <v>0.58108108108108103</v>
      </c>
      <c r="UN39" s="966">
        <f t="shared" si="467"/>
        <v>0.58108108108108103</v>
      </c>
      <c r="UO39" s="966">
        <f t="shared" si="467"/>
        <v>0.58108108108108103</v>
      </c>
      <c r="UP39" s="966">
        <f t="shared" si="467"/>
        <v>0.58108108108108103</v>
      </c>
      <c r="UQ39" s="967">
        <f t="shared" si="467"/>
        <v>0.58108108108108103</v>
      </c>
      <c r="UR39" s="966">
        <f t="shared" si="467"/>
        <v>0.58108108108108103</v>
      </c>
      <c r="US39" s="966">
        <f t="shared" si="467"/>
        <v>0.58108108108108103</v>
      </c>
      <c r="UT39" s="966">
        <f t="shared" si="467"/>
        <v>0.58108108108108103</v>
      </c>
      <c r="UU39" s="968">
        <f t="shared" si="467"/>
        <v>0.58108108108108103</v>
      </c>
      <c r="UV39" s="367">
        <f t="shared" si="467"/>
        <v>0.58108108108108103</v>
      </c>
    </row>
    <row r="40" spans="1:568" ht="13.5" customHeight="1">
      <c r="A40" s="764"/>
      <c r="B40" s="782"/>
      <c r="C40" s="974"/>
      <c r="D40" s="769"/>
      <c r="E40" s="953"/>
      <c r="F40" s="954"/>
      <c r="G40" s="954"/>
      <c r="H40" s="954"/>
      <c r="I40" s="953"/>
      <c r="J40" s="972">
        <f t="shared" si="458"/>
        <v>2.35E-2</v>
      </c>
      <c r="K40" s="973"/>
      <c r="L40" s="963" t="s">
        <v>261</v>
      </c>
      <c r="M40" s="964"/>
      <c r="N40" s="964">
        <v>74</v>
      </c>
      <c r="O40" s="412"/>
      <c r="P40" s="454">
        <f>+P41/$N$40</f>
        <v>0</v>
      </c>
      <c r="Q40" s="366"/>
      <c r="R40" s="471">
        <f t="shared" ref="R40:W40" si="468">+R41/$N$40</f>
        <v>0</v>
      </c>
      <c r="S40" s="471">
        <f t="shared" si="468"/>
        <v>0</v>
      </c>
      <c r="T40" s="471">
        <f t="shared" si="468"/>
        <v>0</v>
      </c>
      <c r="U40" s="471">
        <f t="shared" si="468"/>
        <v>0</v>
      </c>
      <c r="V40" s="471">
        <f t="shared" si="468"/>
        <v>0</v>
      </c>
      <c r="W40" s="471">
        <f t="shared" si="468"/>
        <v>0</v>
      </c>
      <c r="X40" s="472"/>
      <c r="Y40" s="471">
        <f t="shared" ref="Y40:AD40" si="469">+Y41/$N$40</f>
        <v>0</v>
      </c>
      <c r="Z40" s="471">
        <f t="shared" si="469"/>
        <v>0</v>
      </c>
      <c r="AA40" s="471">
        <f t="shared" si="469"/>
        <v>0</v>
      </c>
      <c r="AB40" s="471">
        <f t="shared" si="469"/>
        <v>0</v>
      </c>
      <c r="AC40" s="471">
        <f t="shared" si="469"/>
        <v>0</v>
      </c>
      <c r="AD40" s="471">
        <f t="shared" si="469"/>
        <v>0</v>
      </c>
      <c r="AE40" s="472"/>
      <c r="AF40" s="471">
        <f t="shared" ref="AF40:AK40" si="470">+AF41/$N$40</f>
        <v>0</v>
      </c>
      <c r="AG40" s="471">
        <f t="shared" si="470"/>
        <v>0</v>
      </c>
      <c r="AH40" s="473">
        <f t="shared" si="470"/>
        <v>0</v>
      </c>
      <c r="AI40" s="455">
        <f t="shared" si="470"/>
        <v>0</v>
      </c>
      <c r="AJ40" s="365">
        <f t="shared" si="470"/>
        <v>0</v>
      </c>
      <c r="AK40" s="471">
        <f t="shared" si="470"/>
        <v>0</v>
      </c>
      <c r="AL40" s="472"/>
      <c r="AM40" s="471">
        <f t="shared" ref="AM40:AR40" si="471">+AM41/$N$40</f>
        <v>0</v>
      </c>
      <c r="AN40" s="471">
        <f t="shared" si="471"/>
        <v>0</v>
      </c>
      <c r="AO40" s="471">
        <f t="shared" si="471"/>
        <v>0</v>
      </c>
      <c r="AP40" s="471">
        <f t="shared" si="471"/>
        <v>0</v>
      </c>
      <c r="AQ40" s="471">
        <f t="shared" si="471"/>
        <v>0</v>
      </c>
      <c r="AR40" s="471">
        <f t="shared" si="471"/>
        <v>0</v>
      </c>
      <c r="AS40" s="472"/>
      <c r="AT40" s="471">
        <f t="shared" ref="AT40:AY40" si="472">+AT41/$N$40</f>
        <v>0</v>
      </c>
      <c r="AU40" s="471">
        <f t="shared" si="472"/>
        <v>0</v>
      </c>
      <c r="AV40" s="471">
        <f t="shared" si="472"/>
        <v>0</v>
      </c>
      <c r="AW40" s="471">
        <f t="shared" si="472"/>
        <v>0</v>
      </c>
      <c r="AX40" s="471">
        <f t="shared" si="472"/>
        <v>0</v>
      </c>
      <c r="AY40" s="471">
        <f t="shared" si="472"/>
        <v>0</v>
      </c>
      <c r="AZ40" s="472"/>
      <c r="BA40" s="471">
        <f t="shared" ref="BA40:BF40" si="473">+BA41/$N$40</f>
        <v>0</v>
      </c>
      <c r="BB40" s="471">
        <f t="shared" si="473"/>
        <v>0</v>
      </c>
      <c r="BC40" s="471">
        <f t="shared" si="473"/>
        <v>0</v>
      </c>
      <c r="BD40" s="471">
        <f t="shared" si="473"/>
        <v>0</v>
      </c>
      <c r="BE40" s="471">
        <f t="shared" si="473"/>
        <v>0</v>
      </c>
      <c r="BF40" s="471">
        <f t="shared" si="473"/>
        <v>0</v>
      </c>
      <c r="BG40" s="472"/>
      <c r="BH40" s="471">
        <f t="shared" ref="BH40:BM40" si="474">+BH41/$N$40</f>
        <v>0</v>
      </c>
      <c r="BI40" s="471">
        <f t="shared" si="474"/>
        <v>0</v>
      </c>
      <c r="BJ40" s="471">
        <f t="shared" si="474"/>
        <v>0</v>
      </c>
      <c r="BK40" s="471">
        <f t="shared" si="474"/>
        <v>0</v>
      </c>
      <c r="BL40" s="471">
        <f t="shared" si="474"/>
        <v>0</v>
      </c>
      <c r="BM40" s="473">
        <f t="shared" si="474"/>
        <v>0</v>
      </c>
      <c r="BN40" s="456"/>
      <c r="BO40" s="365">
        <f t="shared" ref="BO40:BT40" si="475">+BO41/$N$40</f>
        <v>0</v>
      </c>
      <c r="BP40" s="471">
        <f t="shared" si="475"/>
        <v>0</v>
      </c>
      <c r="BQ40" s="471">
        <f t="shared" si="475"/>
        <v>0</v>
      </c>
      <c r="BR40" s="471">
        <f t="shared" si="475"/>
        <v>0</v>
      </c>
      <c r="BS40" s="471">
        <f t="shared" si="475"/>
        <v>0</v>
      </c>
      <c r="BT40" s="471">
        <f t="shared" si="475"/>
        <v>9.0090090090090089E-3</v>
      </c>
      <c r="BU40" s="472"/>
      <c r="BV40" s="471">
        <f t="shared" ref="BV40:CA40" si="476">+BV41/$N$40</f>
        <v>9.0090090090090089E-3</v>
      </c>
      <c r="BW40" s="471">
        <f t="shared" si="476"/>
        <v>9.0090090090090089E-3</v>
      </c>
      <c r="BX40" s="471">
        <f t="shared" si="476"/>
        <v>9.0090090090090089E-3</v>
      </c>
      <c r="BY40" s="471">
        <f t="shared" si="476"/>
        <v>9.0090090090090089E-3</v>
      </c>
      <c r="BZ40" s="471">
        <f t="shared" si="476"/>
        <v>9.0090090090090089E-3</v>
      </c>
      <c r="CA40" s="471">
        <f t="shared" si="476"/>
        <v>0</v>
      </c>
      <c r="CB40" s="472"/>
      <c r="CC40" s="471">
        <f t="shared" ref="CC40:CH40" si="477">+CC41/$N$40</f>
        <v>0</v>
      </c>
      <c r="CD40" s="471">
        <f t="shared" si="477"/>
        <v>0</v>
      </c>
      <c r="CE40" s="471">
        <f t="shared" si="477"/>
        <v>0</v>
      </c>
      <c r="CF40" s="471">
        <f t="shared" si="477"/>
        <v>0</v>
      </c>
      <c r="CG40" s="471">
        <f t="shared" si="477"/>
        <v>0</v>
      </c>
      <c r="CH40" s="471">
        <f t="shared" si="477"/>
        <v>2.4774774774774775E-2</v>
      </c>
      <c r="CI40" s="472"/>
      <c r="CJ40" s="471">
        <f t="shared" ref="CJ40:CO40" si="478">+CJ41/$N$40</f>
        <v>2.4774774774774775E-2</v>
      </c>
      <c r="CK40" s="471">
        <f t="shared" si="478"/>
        <v>2.4774774774774775E-2</v>
      </c>
      <c r="CL40" s="471">
        <f t="shared" si="478"/>
        <v>2.4774774774774775E-2</v>
      </c>
      <c r="CM40" s="471">
        <f t="shared" si="478"/>
        <v>2.4774774774774775E-2</v>
      </c>
      <c r="CN40" s="471">
        <f t="shared" si="478"/>
        <v>2.4774774774774775E-2</v>
      </c>
      <c r="CO40" s="471">
        <f t="shared" si="478"/>
        <v>0</v>
      </c>
      <c r="CP40" s="472"/>
      <c r="CQ40" s="473">
        <f t="shared" ref="CQ40:CV40" si="479">+CQ41/$N$40</f>
        <v>0</v>
      </c>
      <c r="CR40" s="455">
        <f t="shared" si="479"/>
        <v>0</v>
      </c>
      <c r="CS40" s="365">
        <f t="shared" si="479"/>
        <v>0</v>
      </c>
      <c r="CT40" s="471">
        <f t="shared" si="479"/>
        <v>0</v>
      </c>
      <c r="CU40" s="471">
        <f t="shared" si="479"/>
        <v>0</v>
      </c>
      <c r="CV40" s="471">
        <f t="shared" si="479"/>
        <v>0</v>
      </c>
      <c r="CW40" s="472"/>
      <c r="CX40" s="471">
        <f t="shared" ref="CX40:DC40" si="480">+CX41/$N$40</f>
        <v>0</v>
      </c>
      <c r="CY40" s="471">
        <f t="shared" si="480"/>
        <v>0</v>
      </c>
      <c r="CZ40" s="471">
        <f t="shared" si="480"/>
        <v>0</v>
      </c>
      <c r="DA40" s="471">
        <f t="shared" si="480"/>
        <v>0</v>
      </c>
      <c r="DB40" s="471">
        <f t="shared" si="480"/>
        <v>0</v>
      </c>
      <c r="DC40" s="471">
        <f t="shared" si="480"/>
        <v>1.5765765765765768E-2</v>
      </c>
      <c r="DD40" s="472"/>
      <c r="DE40" s="471">
        <f t="shared" ref="DE40:DJ40" si="481">+DE41/$N$40</f>
        <v>1.5765765765765768E-2</v>
      </c>
      <c r="DF40" s="471">
        <f t="shared" si="481"/>
        <v>1.5765765765765768E-2</v>
      </c>
      <c r="DG40" s="471">
        <f t="shared" si="481"/>
        <v>1.5765765765765768E-2</v>
      </c>
      <c r="DH40" s="471">
        <f t="shared" si="481"/>
        <v>1.5765765765765768E-2</v>
      </c>
      <c r="DI40" s="471">
        <f t="shared" si="481"/>
        <v>1.5765765765765768E-2</v>
      </c>
      <c r="DJ40" s="471">
        <f t="shared" si="481"/>
        <v>6.7567567567567571E-3</v>
      </c>
      <c r="DK40" s="472"/>
      <c r="DL40" s="471">
        <f t="shared" ref="DL40:DQ40" si="482">+DL41/$N$40</f>
        <v>6.7567567567567571E-3</v>
      </c>
      <c r="DM40" s="471">
        <f t="shared" si="482"/>
        <v>6.7567567567567571E-3</v>
      </c>
      <c r="DN40" s="471">
        <f t="shared" si="482"/>
        <v>6.7567567567567571E-3</v>
      </c>
      <c r="DO40" s="471">
        <f t="shared" si="482"/>
        <v>6.7567567567567571E-3</v>
      </c>
      <c r="DP40" s="471">
        <f t="shared" si="482"/>
        <v>6.7567567567567571E-3</v>
      </c>
      <c r="DQ40" s="471">
        <f t="shared" si="482"/>
        <v>0</v>
      </c>
      <c r="DR40" s="472"/>
      <c r="DS40" s="471">
        <f t="shared" ref="DS40:DX40" si="483">+DS41/$N$40</f>
        <v>0</v>
      </c>
      <c r="DT40" s="471">
        <f t="shared" si="483"/>
        <v>0</v>
      </c>
      <c r="DU40" s="471">
        <f t="shared" si="483"/>
        <v>0</v>
      </c>
      <c r="DV40" s="473">
        <f t="shared" si="483"/>
        <v>0</v>
      </c>
      <c r="DW40" s="455">
        <f t="shared" si="483"/>
        <v>0</v>
      </c>
      <c r="DX40" s="365">
        <f t="shared" si="483"/>
        <v>0</v>
      </c>
      <c r="DY40" s="472"/>
      <c r="DZ40" s="471">
        <f t="shared" ref="DZ40:EE40" si="484">+DZ41/$N$40</f>
        <v>0</v>
      </c>
      <c r="EA40" s="471">
        <f t="shared" si="484"/>
        <v>0</v>
      </c>
      <c r="EB40" s="471">
        <f t="shared" si="484"/>
        <v>0</v>
      </c>
      <c r="EC40" s="471">
        <f t="shared" si="484"/>
        <v>0</v>
      </c>
      <c r="ED40" s="471">
        <f t="shared" si="484"/>
        <v>0</v>
      </c>
      <c r="EE40" s="471">
        <f t="shared" si="484"/>
        <v>0</v>
      </c>
      <c r="EF40" s="472"/>
      <c r="EG40" s="471">
        <f t="shared" ref="EG40:EL40" si="485">+EG41/$N$40</f>
        <v>0</v>
      </c>
      <c r="EH40" s="471">
        <f t="shared" si="485"/>
        <v>0</v>
      </c>
      <c r="EI40" s="471">
        <f t="shared" si="485"/>
        <v>0</v>
      </c>
      <c r="EJ40" s="471">
        <f t="shared" si="485"/>
        <v>0</v>
      </c>
      <c r="EK40" s="471">
        <f t="shared" si="485"/>
        <v>0</v>
      </c>
      <c r="EL40" s="471">
        <f t="shared" si="485"/>
        <v>0</v>
      </c>
      <c r="EM40" s="472"/>
      <c r="EN40" s="471">
        <f t="shared" ref="EN40:ES40" si="486">+EN41/$N$40</f>
        <v>0</v>
      </c>
      <c r="EO40" s="471">
        <f t="shared" si="486"/>
        <v>0</v>
      </c>
      <c r="EP40" s="471">
        <f t="shared" si="486"/>
        <v>0</v>
      </c>
      <c r="EQ40" s="471">
        <f t="shared" si="486"/>
        <v>0</v>
      </c>
      <c r="ER40" s="471">
        <f t="shared" si="486"/>
        <v>0</v>
      </c>
      <c r="ES40" s="471">
        <f t="shared" si="486"/>
        <v>0</v>
      </c>
      <c r="ET40" s="472"/>
      <c r="EU40" s="471">
        <f t="shared" ref="EU40:EZ40" si="487">+EU41/$N$40</f>
        <v>0</v>
      </c>
      <c r="EV40" s="471">
        <f t="shared" si="487"/>
        <v>0</v>
      </c>
      <c r="EW40" s="471">
        <f t="shared" si="487"/>
        <v>0</v>
      </c>
      <c r="EX40" s="471">
        <f t="shared" si="487"/>
        <v>0</v>
      </c>
      <c r="EY40" s="471">
        <f t="shared" si="487"/>
        <v>0</v>
      </c>
      <c r="EZ40" s="471">
        <f t="shared" si="487"/>
        <v>0.24324324324324326</v>
      </c>
      <c r="FA40" s="474"/>
      <c r="FB40" s="455">
        <f t="shared" ref="FB40:FG40" si="488">+FB41/$N$40</f>
        <v>0</v>
      </c>
      <c r="FC40" s="365">
        <f t="shared" si="488"/>
        <v>0</v>
      </c>
      <c r="FD40" s="471">
        <f t="shared" si="488"/>
        <v>0</v>
      </c>
      <c r="FE40" s="471">
        <f t="shared" si="488"/>
        <v>0</v>
      </c>
      <c r="FF40" s="471">
        <f t="shared" si="488"/>
        <v>0</v>
      </c>
      <c r="FG40" s="471">
        <f t="shared" si="488"/>
        <v>0</v>
      </c>
      <c r="FH40" s="472"/>
      <c r="FI40" s="471">
        <f t="shared" ref="FI40:FN40" si="489">+FI41/$N$40</f>
        <v>0</v>
      </c>
      <c r="FJ40" s="471">
        <f t="shared" si="489"/>
        <v>0</v>
      </c>
      <c r="FK40" s="471">
        <f t="shared" si="489"/>
        <v>0</v>
      </c>
      <c r="FL40" s="471">
        <f t="shared" si="489"/>
        <v>0</v>
      </c>
      <c r="FM40" s="471">
        <f t="shared" si="489"/>
        <v>0</v>
      </c>
      <c r="FN40" s="471">
        <f t="shared" si="489"/>
        <v>0</v>
      </c>
      <c r="FO40" s="472"/>
      <c r="FP40" s="471">
        <f t="shared" ref="FP40:FU40" si="490">+FP41/$N$40</f>
        <v>0</v>
      </c>
      <c r="FQ40" s="471">
        <f t="shared" si="490"/>
        <v>0</v>
      </c>
      <c r="FR40" s="471">
        <f t="shared" si="490"/>
        <v>0</v>
      </c>
      <c r="FS40" s="471">
        <f t="shared" si="490"/>
        <v>0</v>
      </c>
      <c r="FT40" s="471">
        <f t="shared" si="490"/>
        <v>0</v>
      </c>
      <c r="FU40" s="471">
        <f t="shared" si="490"/>
        <v>0</v>
      </c>
      <c r="FV40" s="472"/>
      <c r="FW40" s="471">
        <f t="shared" ref="FW40:GB40" si="491">+FW41/$N$40</f>
        <v>0</v>
      </c>
      <c r="FX40" s="471">
        <f t="shared" si="491"/>
        <v>0</v>
      </c>
      <c r="FY40" s="471">
        <f t="shared" si="491"/>
        <v>0</v>
      </c>
      <c r="FZ40" s="471">
        <f t="shared" si="491"/>
        <v>0</v>
      </c>
      <c r="GA40" s="471">
        <f t="shared" si="491"/>
        <v>0</v>
      </c>
      <c r="GB40" s="471">
        <f t="shared" si="491"/>
        <v>0</v>
      </c>
      <c r="GC40" s="472"/>
      <c r="GD40" s="471">
        <f t="shared" ref="GD40:GI40" si="492">+GD41/$N$40</f>
        <v>0</v>
      </c>
      <c r="GE40" s="473">
        <f t="shared" si="492"/>
        <v>0</v>
      </c>
      <c r="GF40" s="455">
        <f t="shared" si="492"/>
        <v>0</v>
      </c>
      <c r="GG40" s="365">
        <f t="shared" si="492"/>
        <v>0</v>
      </c>
      <c r="GH40" s="471">
        <f t="shared" si="492"/>
        <v>0</v>
      </c>
      <c r="GI40" s="471">
        <f t="shared" si="492"/>
        <v>0</v>
      </c>
      <c r="GJ40" s="472"/>
      <c r="GK40" s="471">
        <f t="shared" ref="GK40:GP40" si="493">+GK41/$N$40</f>
        <v>0</v>
      </c>
      <c r="GL40" s="471">
        <f t="shared" si="493"/>
        <v>0</v>
      </c>
      <c r="GM40" s="471">
        <f t="shared" si="493"/>
        <v>0</v>
      </c>
      <c r="GN40" s="471">
        <f t="shared" si="493"/>
        <v>0</v>
      </c>
      <c r="GO40" s="471">
        <f t="shared" si="493"/>
        <v>0</v>
      </c>
      <c r="GP40" s="471">
        <f t="shared" si="493"/>
        <v>0</v>
      </c>
      <c r="GQ40" s="472"/>
      <c r="GR40" s="471">
        <f t="shared" ref="GR40:GW40" si="494">+GR41/$N$40</f>
        <v>0</v>
      </c>
      <c r="GS40" s="471">
        <f t="shared" si="494"/>
        <v>0</v>
      </c>
      <c r="GT40" s="471">
        <f t="shared" si="494"/>
        <v>0</v>
      </c>
      <c r="GU40" s="471">
        <f t="shared" si="494"/>
        <v>0</v>
      </c>
      <c r="GV40" s="471">
        <f t="shared" si="494"/>
        <v>0</v>
      </c>
      <c r="GW40" s="471">
        <f t="shared" si="494"/>
        <v>0</v>
      </c>
      <c r="GX40" s="472"/>
      <c r="GY40" s="471">
        <f t="shared" ref="GY40:HD40" si="495">+GY41/$N$40</f>
        <v>0</v>
      </c>
      <c r="GZ40" s="471">
        <f t="shared" si="495"/>
        <v>0</v>
      </c>
      <c r="HA40" s="471">
        <f t="shared" si="495"/>
        <v>0</v>
      </c>
      <c r="HB40" s="471">
        <f t="shared" si="495"/>
        <v>0</v>
      </c>
      <c r="HC40" s="471">
        <f t="shared" si="495"/>
        <v>0</v>
      </c>
      <c r="HD40" s="471">
        <f t="shared" si="495"/>
        <v>0</v>
      </c>
      <c r="HE40" s="472"/>
      <c r="HF40" s="471">
        <f t="shared" ref="HF40:HK40" si="496">+HF41/$N$40</f>
        <v>0</v>
      </c>
      <c r="HG40" s="471">
        <f t="shared" si="496"/>
        <v>0</v>
      </c>
      <c r="HH40" s="471">
        <f t="shared" si="496"/>
        <v>0</v>
      </c>
      <c r="HI40" s="471">
        <f t="shared" si="496"/>
        <v>0</v>
      </c>
      <c r="HJ40" s="473">
        <f t="shared" si="496"/>
        <v>0</v>
      </c>
      <c r="HK40" s="455">
        <f t="shared" si="496"/>
        <v>0</v>
      </c>
      <c r="HL40" s="366"/>
      <c r="HM40" s="471">
        <f t="shared" ref="HM40:HR40" si="497">+HM41/$N$40</f>
        <v>0</v>
      </c>
      <c r="HN40" s="471">
        <f t="shared" si="497"/>
        <v>0</v>
      </c>
      <c r="HO40" s="471">
        <f t="shared" si="497"/>
        <v>0</v>
      </c>
      <c r="HP40" s="471">
        <f t="shared" si="497"/>
        <v>0</v>
      </c>
      <c r="HQ40" s="471">
        <f t="shared" si="497"/>
        <v>0</v>
      </c>
      <c r="HR40" s="471">
        <f t="shared" si="497"/>
        <v>0</v>
      </c>
      <c r="HS40" s="472"/>
      <c r="HT40" s="471">
        <f t="shared" ref="HT40:HY40" si="498">+HT41/$N$40</f>
        <v>0</v>
      </c>
      <c r="HU40" s="471">
        <f t="shared" si="498"/>
        <v>0</v>
      </c>
      <c r="HV40" s="471">
        <f t="shared" si="498"/>
        <v>0</v>
      </c>
      <c r="HW40" s="471">
        <f t="shared" si="498"/>
        <v>0</v>
      </c>
      <c r="HX40" s="471">
        <f t="shared" si="498"/>
        <v>0</v>
      </c>
      <c r="HY40" s="471">
        <f t="shared" si="498"/>
        <v>0</v>
      </c>
      <c r="HZ40" s="472"/>
      <c r="IA40" s="471">
        <f t="shared" ref="IA40:IF40" si="499">+IA41/$N$40</f>
        <v>0</v>
      </c>
      <c r="IB40" s="471">
        <f t="shared" si="499"/>
        <v>0</v>
      </c>
      <c r="IC40" s="471">
        <f t="shared" si="499"/>
        <v>0</v>
      </c>
      <c r="ID40" s="471">
        <f t="shared" si="499"/>
        <v>0</v>
      </c>
      <c r="IE40" s="471">
        <f t="shared" si="499"/>
        <v>0</v>
      </c>
      <c r="IF40" s="471">
        <f t="shared" si="499"/>
        <v>0</v>
      </c>
      <c r="IG40" s="472"/>
      <c r="IH40" s="471">
        <f t="shared" ref="IH40:IM40" si="500">+IH41/$N$40</f>
        <v>0</v>
      </c>
      <c r="II40" s="471">
        <f t="shared" si="500"/>
        <v>0</v>
      </c>
      <c r="IJ40" s="471">
        <f t="shared" si="500"/>
        <v>0</v>
      </c>
      <c r="IK40" s="471">
        <f t="shared" si="500"/>
        <v>0</v>
      </c>
      <c r="IL40" s="471">
        <f t="shared" si="500"/>
        <v>0</v>
      </c>
      <c r="IM40" s="471">
        <f t="shared" si="500"/>
        <v>0</v>
      </c>
      <c r="IN40" s="474"/>
      <c r="IO40" s="455">
        <f t="shared" ref="IO40:IT40" si="501">+IO41/$N$40</f>
        <v>0</v>
      </c>
      <c r="IP40" s="365">
        <f t="shared" si="501"/>
        <v>0</v>
      </c>
      <c r="IQ40" s="471">
        <f t="shared" si="501"/>
        <v>0</v>
      </c>
      <c r="IR40" s="471">
        <f t="shared" si="501"/>
        <v>0</v>
      </c>
      <c r="IS40" s="471">
        <f t="shared" si="501"/>
        <v>0</v>
      </c>
      <c r="IT40" s="471">
        <f t="shared" si="501"/>
        <v>0</v>
      </c>
      <c r="IU40" s="472"/>
      <c r="IV40" s="471">
        <f t="shared" ref="IV40:JA40" si="502">+IV41/$N$40</f>
        <v>0</v>
      </c>
      <c r="IW40" s="471">
        <f t="shared" si="502"/>
        <v>0</v>
      </c>
      <c r="IX40" s="471">
        <f t="shared" si="502"/>
        <v>0</v>
      </c>
      <c r="IY40" s="471">
        <f t="shared" si="502"/>
        <v>0</v>
      </c>
      <c r="IZ40" s="471">
        <f t="shared" si="502"/>
        <v>0</v>
      </c>
      <c r="JA40" s="471">
        <f t="shared" si="502"/>
        <v>0</v>
      </c>
      <c r="JB40" s="472"/>
      <c r="JC40" s="471">
        <f t="shared" ref="JC40:JH40" si="503">+JC41/$N$40</f>
        <v>0</v>
      </c>
      <c r="JD40" s="471">
        <f t="shared" si="503"/>
        <v>0</v>
      </c>
      <c r="JE40" s="471">
        <f t="shared" si="503"/>
        <v>0</v>
      </c>
      <c r="JF40" s="471">
        <f t="shared" si="503"/>
        <v>0</v>
      </c>
      <c r="JG40" s="471">
        <f t="shared" si="503"/>
        <v>0</v>
      </c>
      <c r="JH40" s="471">
        <f t="shared" si="503"/>
        <v>0</v>
      </c>
      <c r="JI40" s="472"/>
      <c r="JJ40" s="471">
        <f t="shared" ref="JJ40:JO40" si="504">+JJ41/$N$40</f>
        <v>0</v>
      </c>
      <c r="JK40" s="471">
        <f t="shared" si="504"/>
        <v>0</v>
      </c>
      <c r="JL40" s="471">
        <f t="shared" si="504"/>
        <v>0</v>
      </c>
      <c r="JM40" s="471">
        <f t="shared" si="504"/>
        <v>0</v>
      </c>
      <c r="JN40" s="471">
        <f t="shared" si="504"/>
        <v>0</v>
      </c>
      <c r="JO40" s="471">
        <f t="shared" si="504"/>
        <v>0</v>
      </c>
      <c r="JP40" s="472"/>
      <c r="JQ40" s="471">
        <f t="shared" ref="JQ40:JV40" si="505">+JQ41/$N$40</f>
        <v>0</v>
      </c>
      <c r="JR40" s="471">
        <f t="shared" si="505"/>
        <v>0</v>
      </c>
      <c r="JS40" s="473">
        <f t="shared" si="505"/>
        <v>0</v>
      </c>
      <c r="JT40" s="455">
        <f t="shared" si="505"/>
        <v>0</v>
      </c>
      <c r="JU40" s="365">
        <f t="shared" si="505"/>
        <v>0</v>
      </c>
      <c r="JV40" s="471">
        <f t="shared" si="505"/>
        <v>0</v>
      </c>
      <c r="JW40" s="472"/>
      <c r="JX40" s="471">
        <f t="shared" ref="JX40:KC40" si="506">+JX41/$N$40</f>
        <v>0</v>
      </c>
      <c r="JY40" s="471">
        <f t="shared" si="506"/>
        <v>0</v>
      </c>
      <c r="JZ40" s="471">
        <f t="shared" si="506"/>
        <v>0</v>
      </c>
      <c r="KA40" s="471">
        <f t="shared" si="506"/>
        <v>0</v>
      </c>
      <c r="KB40" s="471">
        <f t="shared" si="506"/>
        <v>0</v>
      </c>
      <c r="KC40" s="471">
        <f t="shared" si="506"/>
        <v>0</v>
      </c>
      <c r="KD40" s="472"/>
      <c r="KE40" s="471">
        <f t="shared" ref="KE40:KJ40" si="507">+KE41/$N$40</f>
        <v>0</v>
      </c>
      <c r="KF40" s="471">
        <f t="shared" si="507"/>
        <v>0</v>
      </c>
      <c r="KG40" s="471">
        <f t="shared" si="507"/>
        <v>0</v>
      </c>
      <c r="KH40" s="471">
        <f t="shared" si="507"/>
        <v>0</v>
      </c>
      <c r="KI40" s="471">
        <f t="shared" si="507"/>
        <v>0</v>
      </c>
      <c r="KJ40" s="471">
        <f t="shared" si="507"/>
        <v>0</v>
      </c>
      <c r="KK40" s="472"/>
      <c r="KL40" s="471">
        <f t="shared" ref="KL40:KQ40" si="508">+KL41/$N$40</f>
        <v>0</v>
      </c>
      <c r="KM40" s="471">
        <f t="shared" si="508"/>
        <v>0</v>
      </c>
      <c r="KN40" s="471">
        <f t="shared" si="508"/>
        <v>0</v>
      </c>
      <c r="KO40" s="471">
        <f t="shared" si="508"/>
        <v>0</v>
      </c>
      <c r="KP40" s="471">
        <f t="shared" si="508"/>
        <v>0</v>
      </c>
      <c r="KQ40" s="471">
        <f t="shared" si="508"/>
        <v>0</v>
      </c>
      <c r="KR40" s="472"/>
      <c r="KS40" s="471">
        <f t="shared" ref="KS40:KX40" si="509">+KS41/$N$40</f>
        <v>0</v>
      </c>
      <c r="KT40" s="471">
        <f t="shared" si="509"/>
        <v>0</v>
      </c>
      <c r="KU40" s="471">
        <f t="shared" si="509"/>
        <v>0</v>
      </c>
      <c r="KV40" s="471">
        <f t="shared" si="509"/>
        <v>0</v>
      </c>
      <c r="KW40" s="471">
        <f t="shared" si="509"/>
        <v>0</v>
      </c>
      <c r="KX40" s="473">
        <f t="shared" si="509"/>
        <v>0</v>
      </c>
      <c r="KY40" s="456"/>
      <c r="KZ40" s="365">
        <f t="shared" ref="KZ40:LE40" si="510">+KZ41/$N$40</f>
        <v>0</v>
      </c>
      <c r="LA40" s="471">
        <f t="shared" si="510"/>
        <v>0</v>
      </c>
      <c r="LB40" s="471">
        <f t="shared" si="510"/>
        <v>0</v>
      </c>
      <c r="LC40" s="471">
        <f t="shared" si="510"/>
        <v>0</v>
      </c>
      <c r="LD40" s="471">
        <f t="shared" si="510"/>
        <v>0</v>
      </c>
      <c r="LE40" s="471">
        <f t="shared" si="510"/>
        <v>0</v>
      </c>
      <c r="LF40" s="472"/>
      <c r="LG40" s="471">
        <f t="shared" ref="LG40:LL40" si="511">+LG41/$N$40</f>
        <v>0</v>
      </c>
      <c r="LH40" s="471">
        <f t="shared" si="511"/>
        <v>0</v>
      </c>
      <c r="LI40" s="471">
        <f t="shared" si="511"/>
        <v>0</v>
      </c>
      <c r="LJ40" s="471">
        <f t="shared" si="511"/>
        <v>0</v>
      </c>
      <c r="LK40" s="471">
        <f t="shared" si="511"/>
        <v>0</v>
      </c>
      <c r="LL40" s="471">
        <f t="shared" si="511"/>
        <v>0</v>
      </c>
      <c r="LM40" s="472"/>
      <c r="LN40" s="471">
        <f t="shared" ref="LN40:LS40" si="512">+LN41/$N$40</f>
        <v>0</v>
      </c>
      <c r="LO40" s="471">
        <f t="shared" si="512"/>
        <v>0</v>
      </c>
      <c r="LP40" s="471">
        <f t="shared" si="512"/>
        <v>0</v>
      </c>
      <c r="LQ40" s="471">
        <f t="shared" si="512"/>
        <v>0</v>
      </c>
      <c r="LR40" s="471">
        <f t="shared" si="512"/>
        <v>0</v>
      </c>
      <c r="LS40" s="471">
        <f t="shared" si="512"/>
        <v>0</v>
      </c>
      <c r="LT40" s="472"/>
      <c r="LU40" s="471">
        <f t="shared" ref="LU40:LZ40" si="513">+LU41/$N$40</f>
        <v>0</v>
      </c>
      <c r="LV40" s="471">
        <f t="shared" si="513"/>
        <v>0</v>
      </c>
      <c r="LW40" s="471">
        <f t="shared" si="513"/>
        <v>0</v>
      </c>
      <c r="LX40" s="471">
        <f t="shared" si="513"/>
        <v>0</v>
      </c>
      <c r="LY40" s="471">
        <f t="shared" si="513"/>
        <v>0</v>
      </c>
      <c r="LZ40" s="473">
        <f t="shared" si="513"/>
        <v>0</v>
      </c>
      <c r="MA40" s="456"/>
      <c r="MB40" s="365">
        <f t="shared" ref="MB40:MG40" si="514">+MB41/$N$40</f>
        <v>0</v>
      </c>
      <c r="MC40" s="471">
        <f t="shared" si="514"/>
        <v>0</v>
      </c>
      <c r="MD40" s="471">
        <f t="shared" si="514"/>
        <v>0</v>
      </c>
      <c r="ME40" s="471">
        <f t="shared" si="514"/>
        <v>0</v>
      </c>
      <c r="MF40" s="471">
        <f t="shared" si="514"/>
        <v>0</v>
      </c>
      <c r="MG40" s="471">
        <f t="shared" si="514"/>
        <v>0</v>
      </c>
      <c r="MH40" s="472"/>
      <c r="MI40" s="471">
        <f t="shared" ref="MI40:MN40" si="515">+MI41/$N$40</f>
        <v>0</v>
      </c>
      <c r="MJ40" s="471">
        <f t="shared" si="515"/>
        <v>0</v>
      </c>
      <c r="MK40" s="471">
        <f t="shared" si="515"/>
        <v>0</v>
      </c>
      <c r="ML40" s="471">
        <f t="shared" si="515"/>
        <v>0</v>
      </c>
      <c r="MM40" s="471">
        <f t="shared" si="515"/>
        <v>0</v>
      </c>
      <c r="MN40" s="471">
        <f t="shared" si="515"/>
        <v>0</v>
      </c>
      <c r="MO40" s="472"/>
      <c r="MP40" s="471">
        <f t="shared" ref="MP40:MU40" si="516">+MP41/$N$40</f>
        <v>0</v>
      </c>
      <c r="MQ40" s="471">
        <f t="shared" si="516"/>
        <v>0</v>
      </c>
      <c r="MR40" s="471">
        <f t="shared" si="516"/>
        <v>0</v>
      </c>
      <c r="MS40" s="471">
        <f t="shared" si="516"/>
        <v>0</v>
      </c>
      <c r="MT40" s="471">
        <f t="shared" si="516"/>
        <v>0</v>
      </c>
      <c r="MU40" s="471">
        <f t="shared" si="516"/>
        <v>0</v>
      </c>
      <c r="MV40" s="472"/>
      <c r="MW40" s="471">
        <f t="shared" ref="MW40:NB40" si="517">+MW41/$N$40</f>
        <v>0</v>
      </c>
      <c r="MX40" s="471">
        <f t="shared" si="517"/>
        <v>0</v>
      </c>
      <c r="MY40" s="471">
        <f t="shared" si="517"/>
        <v>0</v>
      </c>
      <c r="MZ40" s="471">
        <f t="shared" si="517"/>
        <v>0</v>
      </c>
      <c r="NA40" s="471">
        <f t="shared" si="517"/>
        <v>0</v>
      </c>
      <c r="NB40" s="471">
        <f t="shared" si="517"/>
        <v>0</v>
      </c>
      <c r="NC40" s="472"/>
      <c r="ND40" s="471">
        <f t="shared" ref="ND40:NI40" si="518">+ND41/$N$40</f>
        <v>0</v>
      </c>
      <c r="NE40" s="473">
        <f t="shared" si="518"/>
        <v>0</v>
      </c>
      <c r="NF40" s="455">
        <f t="shared" si="518"/>
        <v>0</v>
      </c>
      <c r="NG40" s="365">
        <f t="shared" si="518"/>
        <v>0</v>
      </c>
      <c r="NH40" s="471">
        <f t="shared" si="518"/>
        <v>0</v>
      </c>
      <c r="NI40" s="471">
        <f t="shared" si="518"/>
        <v>0</v>
      </c>
      <c r="NJ40" s="472"/>
      <c r="NK40" s="471">
        <f t="shared" ref="NK40:NP40" si="519">+NK41/$N$40</f>
        <v>0</v>
      </c>
      <c r="NL40" s="471">
        <f t="shared" si="519"/>
        <v>0</v>
      </c>
      <c r="NM40" s="471">
        <f t="shared" si="519"/>
        <v>0</v>
      </c>
      <c r="NN40" s="471">
        <f t="shared" si="519"/>
        <v>0</v>
      </c>
      <c r="NO40" s="471">
        <f t="shared" si="519"/>
        <v>0</v>
      </c>
      <c r="NP40" s="471">
        <f t="shared" si="519"/>
        <v>0</v>
      </c>
      <c r="NQ40" s="472"/>
      <c r="NR40" s="471">
        <f t="shared" ref="NR40:NW40" si="520">+NR41/$N$40</f>
        <v>0</v>
      </c>
      <c r="NS40" s="471">
        <f t="shared" si="520"/>
        <v>0</v>
      </c>
      <c r="NT40" s="471">
        <f t="shared" si="520"/>
        <v>0</v>
      </c>
      <c r="NU40" s="471">
        <f t="shared" si="520"/>
        <v>0</v>
      </c>
      <c r="NV40" s="471">
        <f t="shared" si="520"/>
        <v>0</v>
      </c>
      <c r="NW40" s="471">
        <f t="shared" si="520"/>
        <v>0</v>
      </c>
      <c r="NX40" s="472"/>
      <c r="NY40" s="471">
        <f t="shared" ref="NY40:OD40" si="521">+NY41/$N$40</f>
        <v>0</v>
      </c>
      <c r="NZ40" s="471">
        <f t="shared" si="521"/>
        <v>0</v>
      </c>
      <c r="OA40" s="471">
        <f t="shared" si="521"/>
        <v>0</v>
      </c>
      <c r="OB40" s="471">
        <f t="shared" si="521"/>
        <v>0</v>
      </c>
      <c r="OC40" s="471">
        <f t="shared" si="521"/>
        <v>0</v>
      </c>
      <c r="OD40" s="471">
        <f t="shared" si="521"/>
        <v>0</v>
      </c>
      <c r="OE40" s="472"/>
      <c r="OF40" s="471">
        <f t="shared" ref="OF40:OK40" si="522">+OF41/$N$40</f>
        <v>0</v>
      </c>
      <c r="OG40" s="471">
        <f t="shared" si="522"/>
        <v>0</v>
      </c>
      <c r="OH40" s="471">
        <f t="shared" si="522"/>
        <v>0</v>
      </c>
      <c r="OI40" s="473">
        <f t="shared" si="522"/>
        <v>0</v>
      </c>
      <c r="OJ40" s="455">
        <f t="shared" si="522"/>
        <v>0</v>
      </c>
      <c r="OK40" s="365">
        <f t="shared" si="522"/>
        <v>0</v>
      </c>
      <c r="OL40" s="472"/>
      <c r="OM40" s="471">
        <f t="shared" ref="OM40:OR40" si="523">+OM41/$N$40</f>
        <v>0</v>
      </c>
      <c r="ON40" s="471">
        <f t="shared" si="523"/>
        <v>0</v>
      </c>
      <c r="OO40" s="471">
        <f t="shared" si="523"/>
        <v>0</v>
      </c>
      <c r="OP40" s="471">
        <f t="shared" si="523"/>
        <v>0</v>
      </c>
      <c r="OQ40" s="471">
        <f t="shared" si="523"/>
        <v>0</v>
      </c>
      <c r="OR40" s="471">
        <f t="shared" si="523"/>
        <v>0</v>
      </c>
      <c r="OS40" s="472"/>
      <c r="OT40" s="471">
        <f t="shared" ref="OT40:OY40" si="524">+OT41/$N$40</f>
        <v>0</v>
      </c>
      <c r="OU40" s="471">
        <f t="shared" si="524"/>
        <v>0</v>
      </c>
      <c r="OV40" s="471">
        <f t="shared" si="524"/>
        <v>0</v>
      </c>
      <c r="OW40" s="471">
        <f t="shared" si="524"/>
        <v>0</v>
      </c>
      <c r="OX40" s="471">
        <f t="shared" si="524"/>
        <v>0</v>
      </c>
      <c r="OY40" s="471">
        <f t="shared" si="524"/>
        <v>0</v>
      </c>
      <c r="OZ40" s="472"/>
      <c r="PA40" s="471">
        <f t="shared" ref="PA40:PF40" si="525">+PA41/$N$40</f>
        <v>0</v>
      </c>
      <c r="PB40" s="471">
        <f t="shared" si="525"/>
        <v>0</v>
      </c>
      <c r="PC40" s="471">
        <f t="shared" si="525"/>
        <v>0</v>
      </c>
      <c r="PD40" s="471">
        <f t="shared" si="525"/>
        <v>0</v>
      </c>
      <c r="PE40" s="471">
        <f t="shared" si="525"/>
        <v>0</v>
      </c>
      <c r="PF40" s="471">
        <f t="shared" si="525"/>
        <v>0</v>
      </c>
      <c r="PG40" s="472"/>
      <c r="PH40" s="471">
        <f t="shared" ref="PH40:PM40" si="526">+PH41/$N$40</f>
        <v>0</v>
      </c>
      <c r="PI40" s="471">
        <f t="shared" si="526"/>
        <v>0</v>
      </c>
      <c r="PJ40" s="471">
        <f t="shared" si="526"/>
        <v>0</v>
      </c>
      <c r="PK40" s="471">
        <f t="shared" si="526"/>
        <v>0</v>
      </c>
      <c r="PL40" s="471">
        <f t="shared" si="526"/>
        <v>0</v>
      </c>
      <c r="PM40" s="471">
        <f t="shared" si="526"/>
        <v>0</v>
      </c>
      <c r="PN40" s="474"/>
      <c r="PO40" s="455">
        <f t="shared" ref="PO40:PT40" si="527">+PO41/$N$40</f>
        <v>0</v>
      </c>
      <c r="PP40" s="365">
        <f t="shared" si="527"/>
        <v>0</v>
      </c>
      <c r="PQ40" s="471">
        <f t="shared" si="527"/>
        <v>0</v>
      </c>
      <c r="PR40" s="471">
        <f t="shared" si="527"/>
        <v>0</v>
      </c>
      <c r="PS40" s="471">
        <f t="shared" si="527"/>
        <v>0</v>
      </c>
      <c r="PT40" s="471">
        <f t="shared" si="527"/>
        <v>0</v>
      </c>
      <c r="PU40" s="472"/>
      <c r="PV40" s="471">
        <f t="shared" ref="PV40:QA40" si="528">+PV41/$N$40</f>
        <v>0</v>
      </c>
      <c r="PW40" s="471">
        <f t="shared" si="528"/>
        <v>0</v>
      </c>
      <c r="PX40" s="471">
        <f t="shared" si="528"/>
        <v>0</v>
      </c>
      <c r="PY40" s="471">
        <f t="shared" si="528"/>
        <v>0</v>
      </c>
      <c r="PZ40" s="471">
        <f t="shared" si="528"/>
        <v>0</v>
      </c>
      <c r="QA40" s="471">
        <f t="shared" si="528"/>
        <v>0</v>
      </c>
      <c r="QB40" s="472"/>
      <c r="QC40" s="471">
        <f t="shared" ref="QC40:QH40" si="529">+QC41/$N$40</f>
        <v>0</v>
      </c>
      <c r="QD40" s="471">
        <f t="shared" si="529"/>
        <v>0</v>
      </c>
      <c r="QE40" s="471">
        <f t="shared" si="529"/>
        <v>0</v>
      </c>
      <c r="QF40" s="471">
        <f t="shared" si="529"/>
        <v>0</v>
      </c>
      <c r="QG40" s="471">
        <f t="shared" si="529"/>
        <v>0</v>
      </c>
      <c r="QH40" s="471">
        <f t="shared" si="529"/>
        <v>0</v>
      </c>
      <c r="QI40" s="472"/>
      <c r="QJ40" s="471">
        <f t="shared" ref="QJ40:QO40" si="530">+QJ41/$N$40</f>
        <v>0</v>
      </c>
      <c r="QK40" s="471">
        <f t="shared" si="530"/>
        <v>0</v>
      </c>
      <c r="QL40" s="471">
        <f t="shared" si="530"/>
        <v>0</v>
      </c>
      <c r="QM40" s="471">
        <f t="shared" si="530"/>
        <v>0</v>
      </c>
      <c r="QN40" s="471">
        <f t="shared" si="530"/>
        <v>0</v>
      </c>
      <c r="QO40" s="471">
        <f t="shared" si="530"/>
        <v>0</v>
      </c>
      <c r="QP40" s="472"/>
      <c r="QQ40" s="471">
        <f t="shared" ref="QQ40:QV40" si="531">+QQ41/$N$40</f>
        <v>0</v>
      </c>
      <c r="QR40" s="473">
        <f t="shared" si="531"/>
        <v>0</v>
      </c>
      <c r="QS40" s="455">
        <f t="shared" si="531"/>
        <v>0</v>
      </c>
      <c r="QT40" s="365">
        <f t="shared" si="531"/>
        <v>0</v>
      </c>
      <c r="QU40" s="471">
        <f t="shared" si="531"/>
        <v>0</v>
      </c>
      <c r="QV40" s="471">
        <f t="shared" si="531"/>
        <v>0</v>
      </c>
      <c r="QW40" s="472"/>
      <c r="QX40" s="471">
        <f t="shared" ref="QX40:RC40" si="532">+QX41/$N$40</f>
        <v>0</v>
      </c>
      <c r="QY40" s="471">
        <f t="shared" si="532"/>
        <v>0</v>
      </c>
      <c r="QZ40" s="471">
        <f t="shared" si="532"/>
        <v>0</v>
      </c>
      <c r="RA40" s="471">
        <f t="shared" si="532"/>
        <v>0</v>
      </c>
      <c r="RB40" s="471">
        <f t="shared" si="532"/>
        <v>0</v>
      </c>
      <c r="RC40" s="471">
        <f t="shared" si="532"/>
        <v>0</v>
      </c>
      <c r="RD40" s="472"/>
      <c r="RE40" s="471">
        <f t="shared" ref="RE40:RJ40" si="533">+RE41/$N$40</f>
        <v>0</v>
      </c>
      <c r="RF40" s="471">
        <f t="shared" si="533"/>
        <v>0</v>
      </c>
      <c r="RG40" s="471">
        <f t="shared" si="533"/>
        <v>0</v>
      </c>
      <c r="RH40" s="471">
        <f t="shared" si="533"/>
        <v>0</v>
      </c>
      <c r="RI40" s="471">
        <f t="shared" si="533"/>
        <v>0</v>
      </c>
      <c r="RJ40" s="471">
        <f t="shared" si="533"/>
        <v>0</v>
      </c>
      <c r="RK40" s="472"/>
      <c r="RL40" s="471">
        <f t="shared" ref="RL40:RQ40" si="534">+RL41/$N$40</f>
        <v>0</v>
      </c>
      <c r="RM40" s="471">
        <f t="shared" si="534"/>
        <v>0</v>
      </c>
      <c r="RN40" s="471">
        <f t="shared" si="534"/>
        <v>0</v>
      </c>
      <c r="RO40" s="471">
        <f t="shared" si="534"/>
        <v>0</v>
      </c>
      <c r="RP40" s="471">
        <f t="shared" si="534"/>
        <v>0</v>
      </c>
      <c r="RQ40" s="471">
        <f t="shared" si="534"/>
        <v>0</v>
      </c>
      <c r="RR40" s="472"/>
      <c r="RS40" s="471">
        <f t="shared" ref="RS40:RX40" si="535">+RS41/$N$40</f>
        <v>0</v>
      </c>
      <c r="RT40" s="471">
        <f t="shared" si="535"/>
        <v>0</v>
      </c>
      <c r="RU40" s="471">
        <f t="shared" si="535"/>
        <v>0</v>
      </c>
      <c r="RV40" s="471">
        <f t="shared" si="535"/>
        <v>0</v>
      </c>
      <c r="RW40" s="473">
        <f t="shared" si="535"/>
        <v>0</v>
      </c>
      <c r="RX40" s="455">
        <f t="shared" si="535"/>
        <v>0</v>
      </c>
      <c r="RY40" s="366"/>
      <c r="RZ40" s="471">
        <f t="shared" ref="RZ40:SE40" si="536">+RZ41/$N$40</f>
        <v>0</v>
      </c>
      <c r="SA40" s="471">
        <f t="shared" si="536"/>
        <v>0</v>
      </c>
      <c r="SB40" s="471">
        <f t="shared" si="536"/>
        <v>0</v>
      </c>
      <c r="SC40" s="471">
        <f t="shared" si="536"/>
        <v>0</v>
      </c>
      <c r="SD40" s="471">
        <f t="shared" si="536"/>
        <v>0</v>
      </c>
      <c r="SE40" s="471">
        <f t="shared" si="536"/>
        <v>0</v>
      </c>
      <c r="SF40" s="472"/>
      <c r="SG40" s="471">
        <f t="shared" ref="SG40:SL40" si="537">+SG41/$N$40</f>
        <v>0</v>
      </c>
      <c r="SH40" s="471">
        <f t="shared" si="537"/>
        <v>0</v>
      </c>
      <c r="SI40" s="471">
        <f t="shared" si="537"/>
        <v>0</v>
      </c>
      <c r="SJ40" s="471">
        <f t="shared" si="537"/>
        <v>0</v>
      </c>
      <c r="SK40" s="471">
        <f t="shared" si="537"/>
        <v>0</v>
      </c>
      <c r="SL40" s="471">
        <f t="shared" si="537"/>
        <v>0</v>
      </c>
      <c r="SM40" s="472"/>
      <c r="SN40" s="471">
        <f t="shared" ref="SN40:SS40" si="538">+SN41/$N$40</f>
        <v>0</v>
      </c>
      <c r="SO40" s="471">
        <f t="shared" si="538"/>
        <v>0</v>
      </c>
      <c r="SP40" s="471">
        <f t="shared" si="538"/>
        <v>0</v>
      </c>
      <c r="SQ40" s="471">
        <f t="shared" si="538"/>
        <v>0</v>
      </c>
      <c r="SR40" s="471">
        <f t="shared" si="538"/>
        <v>0</v>
      </c>
      <c r="SS40" s="471">
        <f t="shared" si="538"/>
        <v>0</v>
      </c>
      <c r="ST40" s="472"/>
      <c r="SU40" s="471">
        <f t="shared" ref="SU40:SZ40" si="539">+SU41/$N$40</f>
        <v>0</v>
      </c>
      <c r="SV40" s="471">
        <f t="shared" si="539"/>
        <v>0</v>
      </c>
      <c r="SW40" s="471">
        <f t="shared" si="539"/>
        <v>0</v>
      </c>
      <c r="SX40" s="471">
        <f t="shared" si="539"/>
        <v>0</v>
      </c>
      <c r="SY40" s="471">
        <f t="shared" si="539"/>
        <v>0</v>
      </c>
      <c r="SZ40" s="471">
        <f t="shared" si="539"/>
        <v>0</v>
      </c>
      <c r="TA40" s="472"/>
      <c r="TB40" s="473">
        <f t="shared" ref="TB40:TG40" si="540">+TB41/$N$40</f>
        <v>0</v>
      </c>
      <c r="TC40" s="455">
        <f t="shared" si="540"/>
        <v>0</v>
      </c>
      <c r="TD40" s="365">
        <f t="shared" si="540"/>
        <v>0</v>
      </c>
      <c r="TE40" s="471">
        <f t="shared" si="540"/>
        <v>0</v>
      </c>
      <c r="TF40" s="471">
        <f t="shared" si="540"/>
        <v>0</v>
      </c>
      <c r="TG40" s="471">
        <f t="shared" si="540"/>
        <v>0</v>
      </c>
      <c r="TH40" s="472"/>
      <c r="TI40" s="471">
        <f t="shared" ref="TI40:TN40" si="541">+TI41/$N$40</f>
        <v>0</v>
      </c>
      <c r="TJ40" s="471">
        <f t="shared" si="541"/>
        <v>0</v>
      </c>
      <c r="TK40" s="471">
        <f t="shared" si="541"/>
        <v>0</v>
      </c>
      <c r="TL40" s="471">
        <f t="shared" si="541"/>
        <v>0</v>
      </c>
      <c r="TM40" s="471">
        <f t="shared" si="541"/>
        <v>0</v>
      </c>
      <c r="TN40" s="471">
        <f t="shared" si="541"/>
        <v>0</v>
      </c>
      <c r="TO40" s="472"/>
      <c r="TP40" s="471">
        <f t="shared" ref="TP40:TU40" si="542">+TP41/$N$40</f>
        <v>0</v>
      </c>
      <c r="TQ40" s="471">
        <f t="shared" si="542"/>
        <v>0</v>
      </c>
      <c r="TR40" s="471">
        <f t="shared" si="542"/>
        <v>0</v>
      </c>
      <c r="TS40" s="471">
        <f t="shared" si="542"/>
        <v>0</v>
      </c>
      <c r="TT40" s="471">
        <f t="shared" si="542"/>
        <v>0</v>
      </c>
      <c r="TU40" s="471">
        <f t="shared" si="542"/>
        <v>0</v>
      </c>
      <c r="TV40" s="472"/>
      <c r="TW40" s="471">
        <f t="shared" ref="TW40:UB40" si="543">+TW41/$N$40</f>
        <v>0</v>
      </c>
      <c r="TX40" s="471">
        <f t="shared" si="543"/>
        <v>0</v>
      </c>
      <c r="TY40" s="471">
        <f t="shared" si="543"/>
        <v>0</v>
      </c>
      <c r="TZ40" s="471">
        <f t="shared" si="543"/>
        <v>0</v>
      </c>
      <c r="UA40" s="471">
        <f t="shared" si="543"/>
        <v>0</v>
      </c>
      <c r="UB40" s="471">
        <f t="shared" si="543"/>
        <v>0</v>
      </c>
      <c r="UC40" s="472"/>
      <c r="UD40" s="471">
        <f t="shared" ref="UD40:UI40" si="544">+UD41/$N$40</f>
        <v>0</v>
      </c>
      <c r="UE40" s="471">
        <f t="shared" si="544"/>
        <v>0</v>
      </c>
      <c r="UF40" s="473">
        <f t="shared" si="544"/>
        <v>0</v>
      </c>
      <c r="UG40" s="455">
        <f t="shared" si="544"/>
        <v>0</v>
      </c>
      <c r="UH40" s="365">
        <f t="shared" si="544"/>
        <v>0</v>
      </c>
      <c r="UI40" s="471">
        <f t="shared" si="544"/>
        <v>0</v>
      </c>
      <c r="UJ40" s="472"/>
      <c r="UK40" s="471">
        <f t="shared" ref="UK40:UP40" si="545">+UK41/$N$40</f>
        <v>0</v>
      </c>
      <c r="UL40" s="471">
        <f t="shared" si="545"/>
        <v>0</v>
      </c>
      <c r="UM40" s="471">
        <f t="shared" si="545"/>
        <v>0</v>
      </c>
      <c r="UN40" s="471">
        <f t="shared" si="545"/>
        <v>0</v>
      </c>
      <c r="UO40" s="471">
        <f t="shared" si="545"/>
        <v>0</v>
      </c>
      <c r="UP40" s="471">
        <f t="shared" si="545"/>
        <v>0</v>
      </c>
      <c r="UQ40" s="472"/>
      <c r="UR40" s="471">
        <f>+UR41/$N$40</f>
        <v>0</v>
      </c>
      <c r="US40" s="471">
        <f>+US41/$N$40</f>
        <v>0</v>
      </c>
      <c r="UT40" s="471">
        <f>+UT41/$N$40</f>
        <v>0</v>
      </c>
      <c r="UU40" s="473">
        <f>+UU41/$N$40</f>
        <v>0</v>
      </c>
      <c r="UV40" s="455">
        <f>+UV41/$N$40</f>
        <v>0</v>
      </c>
    </row>
    <row r="41" spans="1:568" ht="13.5" customHeight="1" thickBot="1">
      <c r="A41" s="764"/>
      <c r="B41" s="783"/>
      <c r="C41" s="776"/>
      <c r="D41" s="770"/>
      <c r="E41" s="772"/>
      <c r="F41" s="177"/>
      <c r="G41" s="177"/>
      <c r="H41" s="177"/>
      <c r="I41" s="772"/>
      <c r="J41" s="180">
        <f t="shared" si="458"/>
        <v>2.35E-2</v>
      </c>
      <c r="K41" s="774"/>
      <c r="L41" s="178" t="s">
        <v>266</v>
      </c>
      <c r="M41" s="409">
        <f>SUM(P41:UV41)</f>
        <v>43.000000000000007</v>
      </c>
      <c r="N41" s="182"/>
      <c r="O41" s="412"/>
      <c r="P41" s="457">
        <f>'[3]Cuadro control'!N41/6</f>
        <v>0</v>
      </c>
      <c r="Q41" s="392"/>
      <c r="R41" s="475">
        <f>'[3]Cuadro control'!N41/6</f>
        <v>0</v>
      </c>
      <c r="S41" s="475">
        <f>'[3]Cuadro control'!N41/6</f>
        <v>0</v>
      </c>
      <c r="T41" s="475">
        <f>'[3]Cuadro control'!N41/6</f>
        <v>0</v>
      </c>
      <c r="U41" s="475">
        <f>'[3]Cuadro control'!N41/6</f>
        <v>0</v>
      </c>
      <c r="V41" s="475">
        <f>'[3]Cuadro control'!N41/6</f>
        <v>0</v>
      </c>
      <c r="W41" s="475">
        <f>'[3]Cuadro control'!O41/6</f>
        <v>0</v>
      </c>
      <c r="X41" s="476"/>
      <c r="Y41" s="475">
        <f>'[3]Cuadro control'!O41/6</f>
        <v>0</v>
      </c>
      <c r="Z41" s="475">
        <f>'[3]Cuadro control'!O41/6</f>
        <v>0</v>
      </c>
      <c r="AA41" s="475">
        <f>'[3]Cuadro control'!O41/6</f>
        <v>0</v>
      </c>
      <c r="AB41" s="475">
        <f>'[3]Cuadro control'!O41/6</f>
        <v>0</v>
      </c>
      <c r="AC41" s="475">
        <f>'[3]Cuadro control'!O41/6</f>
        <v>0</v>
      </c>
      <c r="AD41" s="475">
        <f>'[3]Cuadro control'!P41/6</f>
        <v>0</v>
      </c>
      <c r="AE41" s="476"/>
      <c r="AF41" s="475">
        <f>'[3]Cuadro control'!P41/6</f>
        <v>0</v>
      </c>
      <c r="AG41" s="475">
        <f>'[3]Cuadro control'!P41/6</f>
        <v>0</v>
      </c>
      <c r="AH41" s="477">
        <f>'[3]Cuadro control'!P41/6</f>
        <v>0</v>
      </c>
      <c r="AI41" s="458">
        <f>'[3]Cuadro control'!P41/6</f>
        <v>0</v>
      </c>
      <c r="AJ41" s="391">
        <f>'[3]Cuadro control'!P41/6</f>
        <v>0</v>
      </c>
      <c r="AK41" s="475">
        <f>'[3]Cuadro control'!Q41/6</f>
        <v>0</v>
      </c>
      <c r="AL41" s="476"/>
      <c r="AM41" s="475">
        <f>'[3]Cuadro control'!Q41/6</f>
        <v>0</v>
      </c>
      <c r="AN41" s="475">
        <f>'[3]Cuadro control'!Q41/6</f>
        <v>0</v>
      </c>
      <c r="AO41" s="475">
        <f>'[3]Cuadro control'!Q41/6</f>
        <v>0</v>
      </c>
      <c r="AP41" s="475">
        <f>'[3]Cuadro control'!Q41/6</f>
        <v>0</v>
      </c>
      <c r="AQ41" s="475">
        <f>'[3]Cuadro control'!Q41/6</f>
        <v>0</v>
      </c>
      <c r="AR41" s="475">
        <f>'[3]Cuadro control'!R41/6</f>
        <v>0</v>
      </c>
      <c r="AS41" s="476"/>
      <c r="AT41" s="475">
        <f>'[3]Cuadro control'!R41/6</f>
        <v>0</v>
      </c>
      <c r="AU41" s="475">
        <f>'[3]Cuadro control'!R41/6</f>
        <v>0</v>
      </c>
      <c r="AV41" s="475">
        <f>'[3]Cuadro control'!R41/6</f>
        <v>0</v>
      </c>
      <c r="AW41" s="475">
        <f>'[3]Cuadro control'!R41/6</f>
        <v>0</v>
      </c>
      <c r="AX41" s="475">
        <f>'[3]Cuadro control'!R41/6</f>
        <v>0</v>
      </c>
      <c r="AY41" s="475">
        <f>'[3]Cuadro control'!S41/6</f>
        <v>0</v>
      </c>
      <c r="AZ41" s="476"/>
      <c r="BA41" s="475">
        <f>'[3]Cuadro control'!S41/6</f>
        <v>0</v>
      </c>
      <c r="BB41" s="475">
        <f>'[3]Cuadro control'!S41/6</f>
        <v>0</v>
      </c>
      <c r="BC41" s="475">
        <f>'[3]Cuadro control'!S41/6</f>
        <v>0</v>
      </c>
      <c r="BD41" s="475">
        <f>'[3]Cuadro control'!S41/6</f>
        <v>0</v>
      </c>
      <c r="BE41" s="475">
        <f>'[3]Cuadro control'!S41/6</f>
        <v>0</v>
      </c>
      <c r="BF41" s="475">
        <f>'[3]Cuadro control'!T41/6</f>
        <v>0</v>
      </c>
      <c r="BG41" s="476"/>
      <c r="BH41" s="475">
        <f>'[3]Cuadro control'!T41/6</f>
        <v>0</v>
      </c>
      <c r="BI41" s="475">
        <f>'[3]Cuadro control'!T41/6</f>
        <v>0</v>
      </c>
      <c r="BJ41" s="475">
        <f>'[3]Cuadro control'!T41/6</f>
        <v>0</v>
      </c>
      <c r="BK41" s="475">
        <f>'[3]Cuadro control'!T41/6</f>
        <v>0</v>
      </c>
      <c r="BL41" s="475">
        <f>'[3]Cuadro control'!T41/6</f>
        <v>0</v>
      </c>
      <c r="BM41" s="477">
        <f>'[3]Cuadro control'!U41/6</f>
        <v>0</v>
      </c>
      <c r="BN41" s="459"/>
      <c r="BO41" s="391">
        <f>'[3]Cuadro control'!U41/6</f>
        <v>0</v>
      </c>
      <c r="BP41" s="475">
        <f>'[3]Cuadro control'!U41/6</f>
        <v>0</v>
      </c>
      <c r="BQ41" s="475">
        <f>'[3]Cuadro control'!U41/6</f>
        <v>0</v>
      </c>
      <c r="BR41" s="475">
        <f>'[3]Cuadro control'!U41/6</f>
        <v>0</v>
      </c>
      <c r="BS41" s="475">
        <f>'[3]Cuadro control'!U41/6</f>
        <v>0</v>
      </c>
      <c r="BT41" s="475">
        <f>'[3]Cuadro control'!V41/6</f>
        <v>0.66666666666666663</v>
      </c>
      <c r="BU41" s="476"/>
      <c r="BV41" s="475">
        <f>'[3]Cuadro control'!V41/6</f>
        <v>0.66666666666666663</v>
      </c>
      <c r="BW41" s="475">
        <f>'[3]Cuadro control'!V41/6</f>
        <v>0.66666666666666663</v>
      </c>
      <c r="BX41" s="475">
        <f>'[3]Cuadro control'!V41/6</f>
        <v>0.66666666666666663</v>
      </c>
      <c r="BY41" s="475">
        <f>'[3]Cuadro control'!V41/6</f>
        <v>0.66666666666666663</v>
      </c>
      <c r="BZ41" s="475">
        <f>'[3]Cuadro control'!V41/6</f>
        <v>0.66666666666666663</v>
      </c>
      <c r="CA41" s="475">
        <f>'[3]Cuadro control'!W41/6</f>
        <v>0</v>
      </c>
      <c r="CB41" s="476"/>
      <c r="CC41" s="475">
        <f>'[3]Cuadro control'!W41/6</f>
        <v>0</v>
      </c>
      <c r="CD41" s="475">
        <f>'[3]Cuadro control'!W41/6</f>
        <v>0</v>
      </c>
      <c r="CE41" s="475">
        <f>'[3]Cuadro control'!W41/6</f>
        <v>0</v>
      </c>
      <c r="CF41" s="475">
        <f>'[3]Cuadro control'!W41/6</f>
        <v>0</v>
      </c>
      <c r="CG41" s="475">
        <f>'[3]Cuadro control'!W41/6</f>
        <v>0</v>
      </c>
      <c r="CH41" s="475">
        <f>'[3]Cuadro control'!X41/6</f>
        <v>1.8333333333333333</v>
      </c>
      <c r="CI41" s="476"/>
      <c r="CJ41" s="475">
        <f>'[3]Cuadro control'!X41/6</f>
        <v>1.8333333333333333</v>
      </c>
      <c r="CK41" s="475">
        <f>'[3]Cuadro control'!X41/6</f>
        <v>1.8333333333333333</v>
      </c>
      <c r="CL41" s="475">
        <f>'[3]Cuadro control'!X41/6</f>
        <v>1.8333333333333333</v>
      </c>
      <c r="CM41" s="475">
        <f>'[3]Cuadro control'!X41/6</f>
        <v>1.8333333333333333</v>
      </c>
      <c r="CN41" s="475">
        <f>'[3]Cuadro control'!X41/6</f>
        <v>1.8333333333333333</v>
      </c>
      <c r="CO41" s="475">
        <f>'[3]Cuadro control'!Y41/6</f>
        <v>0</v>
      </c>
      <c r="CP41" s="476"/>
      <c r="CQ41" s="477">
        <f>'[3]Cuadro control'!Y41/6</f>
        <v>0</v>
      </c>
      <c r="CR41" s="458">
        <f>'[3]Cuadro control'!Y41/6</f>
        <v>0</v>
      </c>
      <c r="CS41" s="391">
        <f>'[3]Cuadro control'!Y41/6</f>
        <v>0</v>
      </c>
      <c r="CT41" s="475">
        <f>'[3]Cuadro control'!Y41/6</f>
        <v>0</v>
      </c>
      <c r="CU41" s="475">
        <f>'[3]Cuadro control'!Y41/6</f>
        <v>0</v>
      </c>
      <c r="CV41" s="475">
        <f>'[3]Cuadro control'!Z41/6</f>
        <v>0</v>
      </c>
      <c r="CW41" s="476"/>
      <c r="CX41" s="475">
        <f>'[3]Cuadro control'!Z41/6</f>
        <v>0</v>
      </c>
      <c r="CY41" s="475">
        <f>'[3]Cuadro control'!Z41/6</f>
        <v>0</v>
      </c>
      <c r="CZ41" s="475">
        <f>'[3]Cuadro control'!Z41/6</f>
        <v>0</v>
      </c>
      <c r="DA41" s="475">
        <f>'[3]Cuadro control'!Z41/6</f>
        <v>0</v>
      </c>
      <c r="DB41" s="475">
        <f>'[3]Cuadro control'!Z41/6</f>
        <v>0</v>
      </c>
      <c r="DC41" s="475">
        <f>'[3]Cuadro control'!AA41/6</f>
        <v>1.1666666666666667</v>
      </c>
      <c r="DD41" s="476"/>
      <c r="DE41" s="475">
        <f>'[3]Cuadro control'!AA41/6</f>
        <v>1.1666666666666667</v>
      </c>
      <c r="DF41" s="475">
        <f>'[3]Cuadro control'!AA41/6</f>
        <v>1.1666666666666667</v>
      </c>
      <c r="DG41" s="475">
        <f>'[3]Cuadro control'!AA41/6</f>
        <v>1.1666666666666667</v>
      </c>
      <c r="DH41" s="475">
        <f>'[3]Cuadro control'!AA41/6</f>
        <v>1.1666666666666667</v>
      </c>
      <c r="DI41" s="475">
        <f>'[3]Cuadro control'!AA41/6</f>
        <v>1.1666666666666667</v>
      </c>
      <c r="DJ41" s="475">
        <f>'[3]Cuadro control'!AB41/6</f>
        <v>0.5</v>
      </c>
      <c r="DK41" s="476"/>
      <c r="DL41" s="475">
        <f>'[3]Cuadro control'!AB41/6</f>
        <v>0.5</v>
      </c>
      <c r="DM41" s="475">
        <f>'[3]Cuadro control'!AB41/6</f>
        <v>0.5</v>
      </c>
      <c r="DN41" s="475">
        <f>'[3]Cuadro control'!AB41/6</f>
        <v>0.5</v>
      </c>
      <c r="DO41" s="475">
        <f>'[3]Cuadro control'!AB41/6</f>
        <v>0.5</v>
      </c>
      <c r="DP41" s="475">
        <f>'[3]Cuadro control'!AB41/6</f>
        <v>0.5</v>
      </c>
      <c r="DQ41" s="475">
        <f>'[3]Cuadro control'!AC41/6</f>
        <v>0</v>
      </c>
      <c r="DR41" s="476"/>
      <c r="DS41" s="475">
        <f>'[3]Cuadro control'!AC41/6</f>
        <v>0</v>
      </c>
      <c r="DT41" s="475">
        <f>'[3]Cuadro control'!AC41/6</f>
        <v>0</v>
      </c>
      <c r="DU41" s="475">
        <f>'[3]Cuadro control'!AC41/6</f>
        <v>0</v>
      </c>
      <c r="DV41" s="477">
        <f>'[3]Cuadro control'!AC41/6</f>
        <v>0</v>
      </c>
      <c r="DW41" s="458">
        <f>'[3]Cuadro control'!AC41/6</f>
        <v>0</v>
      </c>
      <c r="DX41" s="391">
        <f>'[3]Cuadro control'!AD41/6</f>
        <v>0</v>
      </c>
      <c r="DY41" s="476"/>
      <c r="DZ41" s="475">
        <f>'[3]Cuadro control'!AD41/6</f>
        <v>0</v>
      </c>
      <c r="EA41" s="475">
        <f>'[3]Cuadro control'!AD41/6</f>
        <v>0</v>
      </c>
      <c r="EB41" s="475">
        <f>'[3]Cuadro control'!AD41/6</f>
        <v>0</v>
      </c>
      <c r="EC41" s="475">
        <f>'[3]Cuadro control'!AD41/6</f>
        <v>0</v>
      </c>
      <c r="ED41" s="475">
        <f>'[3]Cuadro control'!AD41/6</f>
        <v>0</v>
      </c>
      <c r="EE41" s="475">
        <f>'[3]Cuadro control'!AE41/4</f>
        <v>0</v>
      </c>
      <c r="EF41" s="476"/>
      <c r="EG41" s="475">
        <f>'[3]Cuadro control'!AE41/4</f>
        <v>0</v>
      </c>
      <c r="EH41" s="475">
        <f>'[3]Cuadro control'!AE41/4</f>
        <v>0</v>
      </c>
      <c r="EI41" s="475">
        <f>'[3]Cuadro control'!AE41/4</f>
        <v>0</v>
      </c>
      <c r="EJ41" s="475"/>
      <c r="EK41" s="475"/>
      <c r="EL41" s="475"/>
      <c r="EM41" s="476"/>
      <c r="EN41" s="475"/>
      <c r="EO41" s="475"/>
      <c r="EP41" s="475"/>
      <c r="EQ41" s="475"/>
      <c r="ER41" s="475"/>
      <c r="ES41" s="475"/>
      <c r="ET41" s="476"/>
      <c r="EU41" s="475"/>
      <c r="EV41" s="475"/>
      <c r="EW41" s="475"/>
      <c r="EX41" s="475"/>
      <c r="EY41" s="475"/>
      <c r="EZ41" s="475">
        <v>18</v>
      </c>
      <c r="FA41" s="478"/>
      <c r="FB41" s="458"/>
      <c r="FC41" s="391"/>
      <c r="FD41" s="475"/>
      <c r="FE41" s="475"/>
      <c r="FF41" s="475"/>
      <c r="FG41" s="475"/>
      <c r="FH41" s="476"/>
      <c r="FI41" s="475"/>
      <c r="FJ41" s="475"/>
      <c r="FK41" s="475"/>
      <c r="FL41" s="475"/>
      <c r="FM41" s="475"/>
      <c r="FN41" s="475"/>
      <c r="FO41" s="476"/>
      <c r="FP41" s="475"/>
      <c r="FQ41" s="475"/>
      <c r="FR41" s="475"/>
      <c r="FS41" s="475"/>
      <c r="FT41" s="475"/>
      <c r="FU41" s="475"/>
      <c r="FV41" s="476"/>
      <c r="FW41" s="475"/>
      <c r="FX41" s="475"/>
      <c r="FY41" s="475"/>
      <c r="FZ41" s="475"/>
      <c r="GA41" s="475"/>
      <c r="GB41" s="475"/>
      <c r="GC41" s="476"/>
      <c r="GD41" s="475"/>
      <c r="GE41" s="477"/>
      <c r="GF41" s="458"/>
      <c r="GG41" s="391"/>
      <c r="GH41" s="475"/>
      <c r="GI41" s="475"/>
      <c r="GJ41" s="476"/>
      <c r="GK41" s="475"/>
      <c r="GL41" s="475"/>
      <c r="GM41" s="475"/>
      <c r="GN41" s="475"/>
      <c r="GO41" s="475"/>
      <c r="GP41" s="475"/>
      <c r="GQ41" s="476"/>
      <c r="GR41" s="475"/>
      <c r="GS41" s="475"/>
      <c r="GT41" s="475"/>
      <c r="GU41" s="475"/>
      <c r="GV41" s="475"/>
      <c r="GW41" s="475"/>
      <c r="GX41" s="476"/>
      <c r="GY41" s="475"/>
      <c r="GZ41" s="475"/>
      <c r="HA41" s="475"/>
      <c r="HB41" s="475"/>
      <c r="HC41" s="475"/>
      <c r="HD41" s="475"/>
      <c r="HE41" s="476"/>
      <c r="HF41" s="475"/>
      <c r="HG41" s="475"/>
      <c r="HH41" s="475"/>
      <c r="HI41" s="475"/>
      <c r="HJ41" s="477"/>
      <c r="HK41" s="458"/>
      <c r="HL41" s="392"/>
      <c r="HM41" s="475"/>
      <c r="HN41" s="475"/>
      <c r="HO41" s="475"/>
      <c r="HP41" s="475"/>
      <c r="HQ41" s="475"/>
      <c r="HR41" s="475"/>
      <c r="HS41" s="476"/>
      <c r="HT41" s="475"/>
      <c r="HU41" s="475"/>
      <c r="HV41" s="475"/>
      <c r="HW41" s="475"/>
      <c r="HX41" s="475"/>
      <c r="HY41" s="475"/>
      <c r="HZ41" s="476"/>
      <c r="IA41" s="475"/>
      <c r="IB41" s="475"/>
      <c r="IC41" s="475"/>
      <c r="ID41" s="475"/>
      <c r="IE41" s="475"/>
      <c r="IF41" s="475"/>
      <c r="IG41" s="476"/>
      <c r="IH41" s="475"/>
      <c r="II41" s="475"/>
      <c r="IJ41" s="475"/>
      <c r="IK41" s="475"/>
      <c r="IL41" s="475"/>
      <c r="IM41" s="475"/>
      <c r="IN41" s="478"/>
      <c r="IO41" s="458"/>
      <c r="IP41" s="391"/>
      <c r="IQ41" s="475"/>
      <c r="IR41" s="475"/>
      <c r="IS41" s="475"/>
      <c r="IT41" s="475"/>
      <c r="IU41" s="476"/>
      <c r="IV41" s="475"/>
      <c r="IW41" s="475"/>
      <c r="IX41" s="475"/>
      <c r="IY41" s="475"/>
      <c r="IZ41" s="475"/>
      <c r="JA41" s="475"/>
      <c r="JB41" s="476"/>
      <c r="JC41" s="475"/>
      <c r="JD41" s="475"/>
      <c r="JE41" s="475"/>
      <c r="JF41" s="475"/>
      <c r="JG41" s="475"/>
      <c r="JH41" s="475"/>
      <c r="JI41" s="476"/>
      <c r="JJ41" s="475"/>
      <c r="JK41" s="475"/>
      <c r="JL41" s="475"/>
      <c r="JM41" s="475"/>
      <c r="JN41" s="475"/>
      <c r="JO41" s="475"/>
      <c r="JP41" s="476"/>
      <c r="JQ41" s="475"/>
      <c r="JR41" s="475"/>
      <c r="JS41" s="477"/>
      <c r="JT41" s="458"/>
      <c r="JU41" s="391"/>
      <c r="JV41" s="475"/>
      <c r="JW41" s="476"/>
      <c r="JX41" s="475"/>
      <c r="JY41" s="475"/>
      <c r="JZ41" s="475"/>
      <c r="KA41" s="475"/>
      <c r="KB41" s="475"/>
      <c r="KC41" s="475"/>
      <c r="KD41" s="476"/>
      <c r="KE41" s="475"/>
      <c r="KF41" s="475"/>
      <c r="KG41" s="475"/>
      <c r="KH41" s="475"/>
      <c r="KI41" s="475"/>
      <c r="KJ41" s="475"/>
      <c r="KK41" s="476"/>
      <c r="KL41" s="475"/>
      <c r="KM41" s="475"/>
      <c r="KN41" s="475"/>
      <c r="KO41" s="475"/>
      <c r="KP41" s="475"/>
      <c r="KQ41" s="475"/>
      <c r="KR41" s="476"/>
      <c r="KS41" s="475"/>
      <c r="KT41" s="475"/>
      <c r="KU41" s="475"/>
      <c r="KV41" s="475"/>
      <c r="KW41" s="475"/>
      <c r="KX41" s="477"/>
      <c r="KY41" s="459"/>
      <c r="KZ41" s="391"/>
      <c r="LA41" s="475"/>
      <c r="LB41" s="475"/>
      <c r="LC41" s="475"/>
      <c r="LD41" s="475"/>
      <c r="LE41" s="475"/>
      <c r="LF41" s="476"/>
      <c r="LG41" s="475"/>
      <c r="LH41" s="475"/>
      <c r="LI41" s="475"/>
      <c r="LJ41" s="475"/>
      <c r="LK41" s="475"/>
      <c r="LL41" s="475"/>
      <c r="LM41" s="476"/>
      <c r="LN41" s="475"/>
      <c r="LO41" s="475"/>
      <c r="LP41" s="475"/>
      <c r="LQ41" s="475"/>
      <c r="LR41" s="475"/>
      <c r="LS41" s="475"/>
      <c r="LT41" s="476"/>
      <c r="LU41" s="475"/>
      <c r="LV41" s="475"/>
      <c r="LW41" s="475"/>
      <c r="LX41" s="475"/>
      <c r="LY41" s="475"/>
      <c r="LZ41" s="477"/>
      <c r="MA41" s="459"/>
      <c r="MB41" s="391"/>
      <c r="MC41" s="475"/>
      <c r="MD41" s="475"/>
      <c r="ME41" s="475"/>
      <c r="MF41" s="475"/>
      <c r="MG41" s="475"/>
      <c r="MH41" s="476"/>
      <c r="MI41" s="475"/>
      <c r="MJ41" s="475"/>
      <c r="MK41" s="475"/>
      <c r="ML41" s="475"/>
      <c r="MM41" s="475"/>
      <c r="MN41" s="475"/>
      <c r="MO41" s="476"/>
      <c r="MP41" s="475"/>
      <c r="MQ41" s="475"/>
      <c r="MR41" s="475"/>
      <c r="MS41" s="475"/>
      <c r="MT41" s="475"/>
      <c r="MU41" s="475"/>
      <c r="MV41" s="476"/>
      <c r="MW41" s="475"/>
      <c r="MX41" s="475"/>
      <c r="MY41" s="475"/>
      <c r="MZ41" s="475"/>
      <c r="NA41" s="475"/>
      <c r="NB41" s="475"/>
      <c r="NC41" s="476"/>
      <c r="ND41" s="475"/>
      <c r="NE41" s="477"/>
      <c r="NF41" s="458"/>
      <c r="NG41" s="391"/>
      <c r="NH41" s="475"/>
      <c r="NI41" s="475"/>
      <c r="NJ41" s="476"/>
      <c r="NK41" s="475"/>
      <c r="NL41" s="475"/>
      <c r="NM41" s="475"/>
      <c r="NN41" s="475"/>
      <c r="NO41" s="475"/>
      <c r="NP41" s="475"/>
      <c r="NQ41" s="476"/>
      <c r="NR41" s="475"/>
      <c r="NS41" s="475"/>
      <c r="NT41" s="475"/>
      <c r="NU41" s="475"/>
      <c r="NV41" s="475"/>
      <c r="NW41" s="475"/>
      <c r="NX41" s="476"/>
      <c r="NY41" s="475"/>
      <c r="NZ41" s="475"/>
      <c r="OA41" s="475"/>
      <c r="OB41" s="475"/>
      <c r="OC41" s="475"/>
      <c r="OD41" s="475"/>
      <c r="OE41" s="476"/>
      <c r="OF41" s="475"/>
      <c r="OG41" s="475"/>
      <c r="OH41" s="475"/>
      <c r="OI41" s="477"/>
      <c r="OJ41" s="458"/>
      <c r="OK41" s="391"/>
      <c r="OL41" s="476"/>
      <c r="OM41" s="475"/>
      <c r="ON41" s="475"/>
      <c r="OO41" s="475"/>
      <c r="OP41" s="475"/>
      <c r="OQ41" s="475"/>
      <c r="OR41" s="475"/>
      <c r="OS41" s="476"/>
      <c r="OT41" s="475"/>
      <c r="OU41" s="475"/>
      <c r="OV41" s="475"/>
      <c r="OW41" s="475"/>
      <c r="OX41" s="475"/>
      <c r="OY41" s="475"/>
      <c r="OZ41" s="476"/>
      <c r="PA41" s="475"/>
      <c r="PB41" s="475"/>
      <c r="PC41" s="475"/>
      <c r="PD41" s="475"/>
      <c r="PE41" s="475"/>
      <c r="PF41" s="475"/>
      <c r="PG41" s="476"/>
      <c r="PH41" s="475"/>
      <c r="PI41" s="475"/>
      <c r="PJ41" s="475"/>
      <c r="PK41" s="475"/>
      <c r="PL41" s="475"/>
      <c r="PM41" s="475"/>
      <c r="PN41" s="478"/>
      <c r="PO41" s="458"/>
      <c r="PP41" s="391"/>
      <c r="PQ41" s="475"/>
      <c r="PR41" s="475"/>
      <c r="PS41" s="475"/>
      <c r="PT41" s="475"/>
      <c r="PU41" s="476"/>
      <c r="PV41" s="475"/>
      <c r="PW41" s="475"/>
      <c r="PX41" s="475"/>
      <c r="PY41" s="475"/>
      <c r="PZ41" s="475"/>
      <c r="QA41" s="475"/>
      <c r="QB41" s="476"/>
      <c r="QC41" s="475"/>
      <c r="QD41" s="475"/>
      <c r="QE41" s="475"/>
      <c r="QF41" s="475"/>
      <c r="QG41" s="475"/>
      <c r="QH41" s="475"/>
      <c r="QI41" s="476"/>
      <c r="QJ41" s="475"/>
      <c r="QK41" s="475"/>
      <c r="QL41" s="475"/>
      <c r="QM41" s="475"/>
      <c r="QN41" s="475"/>
      <c r="QO41" s="475"/>
      <c r="QP41" s="476"/>
      <c r="QQ41" s="475"/>
      <c r="QR41" s="477"/>
      <c r="QS41" s="458"/>
      <c r="QT41" s="391"/>
      <c r="QU41" s="475"/>
      <c r="QV41" s="475"/>
      <c r="QW41" s="476"/>
      <c r="QX41" s="475"/>
      <c r="QY41" s="475"/>
      <c r="QZ41" s="475"/>
      <c r="RA41" s="475"/>
      <c r="RB41" s="475"/>
      <c r="RC41" s="475"/>
      <c r="RD41" s="476"/>
      <c r="RE41" s="475"/>
      <c r="RF41" s="475"/>
      <c r="RG41" s="475"/>
      <c r="RH41" s="475"/>
      <c r="RI41" s="475"/>
      <c r="RJ41" s="475"/>
      <c r="RK41" s="476"/>
      <c r="RL41" s="475"/>
      <c r="RM41" s="475"/>
      <c r="RN41" s="475"/>
      <c r="RO41" s="475"/>
      <c r="RP41" s="475"/>
      <c r="RQ41" s="475"/>
      <c r="RR41" s="476"/>
      <c r="RS41" s="475"/>
      <c r="RT41" s="475"/>
      <c r="RU41" s="475"/>
      <c r="RV41" s="475"/>
      <c r="RW41" s="477"/>
      <c r="RX41" s="458"/>
      <c r="RY41" s="392"/>
      <c r="RZ41" s="475"/>
      <c r="SA41" s="475"/>
      <c r="SB41" s="475"/>
      <c r="SC41" s="475"/>
      <c r="SD41" s="475"/>
      <c r="SE41" s="475"/>
      <c r="SF41" s="476"/>
      <c r="SG41" s="475"/>
      <c r="SH41" s="475"/>
      <c r="SI41" s="475"/>
      <c r="SJ41" s="475"/>
      <c r="SK41" s="475"/>
      <c r="SL41" s="475"/>
      <c r="SM41" s="476"/>
      <c r="SN41" s="475"/>
      <c r="SO41" s="475"/>
      <c r="SP41" s="475"/>
      <c r="SQ41" s="475"/>
      <c r="SR41" s="475"/>
      <c r="SS41" s="475"/>
      <c r="ST41" s="476"/>
      <c r="SU41" s="475"/>
      <c r="SV41" s="475"/>
      <c r="SW41" s="475"/>
      <c r="SX41" s="475"/>
      <c r="SY41" s="475"/>
      <c r="SZ41" s="475"/>
      <c r="TA41" s="476"/>
      <c r="TB41" s="477"/>
      <c r="TC41" s="458"/>
      <c r="TD41" s="391"/>
      <c r="TE41" s="475"/>
      <c r="TF41" s="475"/>
      <c r="TG41" s="475"/>
      <c r="TH41" s="476"/>
      <c r="TI41" s="475"/>
      <c r="TJ41" s="475"/>
      <c r="TK41" s="475"/>
      <c r="TL41" s="475"/>
      <c r="TM41" s="475"/>
      <c r="TN41" s="475"/>
      <c r="TO41" s="476"/>
      <c r="TP41" s="475"/>
      <c r="TQ41" s="475"/>
      <c r="TR41" s="475"/>
      <c r="TS41" s="475"/>
      <c r="TT41" s="475"/>
      <c r="TU41" s="475"/>
      <c r="TV41" s="476"/>
      <c r="TW41" s="475"/>
      <c r="TX41" s="475"/>
      <c r="TY41" s="475"/>
      <c r="TZ41" s="475"/>
      <c r="UA41" s="475"/>
      <c r="UB41" s="475"/>
      <c r="UC41" s="476"/>
      <c r="UD41" s="475"/>
      <c r="UE41" s="475"/>
      <c r="UF41" s="477"/>
      <c r="UG41" s="458"/>
      <c r="UH41" s="391"/>
      <c r="UI41" s="475"/>
      <c r="UJ41" s="476"/>
      <c r="UK41" s="475"/>
      <c r="UL41" s="475"/>
      <c r="UM41" s="475"/>
      <c r="UN41" s="475"/>
      <c r="UO41" s="475"/>
      <c r="UP41" s="475"/>
      <c r="UQ41" s="476"/>
      <c r="UR41" s="475"/>
      <c r="US41" s="475"/>
      <c r="UT41" s="475"/>
      <c r="UU41" s="477"/>
      <c r="UV41" s="458"/>
    </row>
    <row r="42" spans="1:568" ht="13.5" customHeight="1">
      <c r="A42" s="778"/>
      <c r="B42" s="775" t="s">
        <v>272</v>
      </c>
      <c r="C42" s="775" t="s">
        <v>273</v>
      </c>
      <c r="D42" s="768" t="s">
        <v>161</v>
      </c>
      <c r="E42" s="771">
        <v>46182</v>
      </c>
      <c r="F42" s="173"/>
      <c r="G42" s="173"/>
      <c r="H42" s="173"/>
      <c r="I42" s="771">
        <v>46455</v>
      </c>
      <c r="J42" s="179">
        <f t="shared" ref="J42:J47" si="546">$K$42</f>
        <v>8.0120000000000011E-2</v>
      </c>
      <c r="K42" s="773">
        <v>8.0120000000000011E-2</v>
      </c>
      <c r="L42" s="175" t="s">
        <v>260</v>
      </c>
      <c r="M42" s="393"/>
      <c r="N42" s="181">
        <v>1</v>
      </c>
      <c r="O42" s="410"/>
      <c r="P42" s="390">
        <f>SUM($P$43:P$43)</f>
        <v>0</v>
      </c>
      <c r="Q42" s="387">
        <f>SUM($P$43:Q$43)</f>
        <v>0</v>
      </c>
      <c r="R42" s="384">
        <f>SUM($P$43:R$43)</f>
        <v>0</v>
      </c>
      <c r="S42" s="384">
        <f>SUM($P$43:S$43)</f>
        <v>0</v>
      </c>
      <c r="T42" s="384">
        <f>SUM($P$43:T$43)</f>
        <v>0</v>
      </c>
      <c r="U42" s="384">
        <f>SUM($P$43:U$43)</f>
        <v>0</v>
      </c>
      <c r="V42" s="384">
        <f>SUM($P$43:V$43)</f>
        <v>0</v>
      </c>
      <c r="W42" s="384">
        <f>SUM($P$43:W$43)</f>
        <v>0</v>
      </c>
      <c r="X42" s="385">
        <f>SUM($P$43:X$43)</f>
        <v>0</v>
      </c>
      <c r="Y42" s="384">
        <f>SUM($P$43:Y$43)</f>
        <v>0</v>
      </c>
      <c r="Z42" s="384">
        <f>SUM($P$43:Z$43)</f>
        <v>0</v>
      </c>
      <c r="AA42" s="384">
        <f>SUM($P$43:AA$43)</f>
        <v>0</v>
      </c>
      <c r="AB42" s="384">
        <f>SUM($P$43:AB$43)</f>
        <v>0</v>
      </c>
      <c r="AC42" s="384">
        <f>SUM($P$43:AC$43)</f>
        <v>0</v>
      </c>
      <c r="AD42" s="384">
        <f>SUM($P$43:AD$43)</f>
        <v>0</v>
      </c>
      <c r="AE42" s="385">
        <f>SUM($P$43:AE$43)</f>
        <v>0</v>
      </c>
      <c r="AF42" s="384">
        <f>SUM($P$43:AF$43)</f>
        <v>0</v>
      </c>
      <c r="AG42" s="384">
        <f>SUM($P$43:AG$43)</f>
        <v>0</v>
      </c>
      <c r="AH42" s="383">
        <f>SUM($P$43:AH$43)</f>
        <v>0</v>
      </c>
      <c r="AI42" s="382">
        <f>SUM($P$43:AI$43)</f>
        <v>0</v>
      </c>
      <c r="AJ42" s="386">
        <f>SUM($P$43:AJ$43)</f>
        <v>0</v>
      </c>
      <c r="AK42" s="384">
        <f>SUM($P$43:AK$43)</f>
        <v>0</v>
      </c>
      <c r="AL42" s="385">
        <f>SUM($P$43:AL$43)</f>
        <v>0</v>
      </c>
      <c r="AM42" s="384">
        <f>SUM($P$43:AM$43)</f>
        <v>0</v>
      </c>
      <c r="AN42" s="384">
        <f>SUM($P$43:AN$43)</f>
        <v>0</v>
      </c>
      <c r="AO42" s="384">
        <f>SUM($P$43:AO$43)</f>
        <v>0</v>
      </c>
      <c r="AP42" s="384">
        <f>SUM($P$43:AP$43)</f>
        <v>0</v>
      </c>
      <c r="AQ42" s="384">
        <f>SUM($P$43:AQ$43)</f>
        <v>0</v>
      </c>
      <c r="AR42" s="384">
        <f>SUM($P$43:AR$43)</f>
        <v>0</v>
      </c>
      <c r="AS42" s="385">
        <f>SUM($P$43:AS$43)</f>
        <v>0</v>
      </c>
      <c r="AT42" s="384">
        <f>SUM($P$43:AT$43)</f>
        <v>0</v>
      </c>
      <c r="AU42" s="384">
        <f>SUM($P$43:AU$43)</f>
        <v>0</v>
      </c>
      <c r="AV42" s="384">
        <f>SUM($P$43:AV$43)</f>
        <v>0</v>
      </c>
      <c r="AW42" s="384">
        <f>SUM($P$43:AW$43)</f>
        <v>0</v>
      </c>
      <c r="AX42" s="384">
        <f>SUM($P$43:AX$43)</f>
        <v>0</v>
      </c>
      <c r="AY42" s="384">
        <f>SUM($P$43:AY$43)</f>
        <v>0</v>
      </c>
      <c r="AZ42" s="385">
        <f>SUM($P$43:AZ$43)</f>
        <v>0</v>
      </c>
      <c r="BA42" s="384">
        <f>SUM($P$43:BA$43)</f>
        <v>0</v>
      </c>
      <c r="BB42" s="384">
        <f>SUM($P$43:BB$43)</f>
        <v>0</v>
      </c>
      <c r="BC42" s="384">
        <f>SUM($P$43:BC$43)</f>
        <v>0</v>
      </c>
      <c r="BD42" s="384">
        <f>SUM($P$43:BD$43)</f>
        <v>0</v>
      </c>
      <c r="BE42" s="384">
        <f>SUM($P$43:BE$43)</f>
        <v>0</v>
      </c>
      <c r="BF42" s="384">
        <f>SUM($P$43:BF$43)</f>
        <v>0</v>
      </c>
      <c r="BG42" s="385">
        <f>SUM($P$43:BG$43)</f>
        <v>0</v>
      </c>
      <c r="BH42" s="384">
        <f>SUM($P$43:BH$43)</f>
        <v>0</v>
      </c>
      <c r="BI42" s="384">
        <f>SUM($P$43:BI$43)</f>
        <v>0</v>
      </c>
      <c r="BJ42" s="384">
        <f>SUM($P$43:BJ$43)</f>
        <v>0</v>
      </c>
      <c r="BK42" s="384">
        <f>SUM($P$43:BK$43)</f>
        <v>0</v>
      </c>
      <c r="BL42" s="384">
        <f>SUM($P$43:BL$43)</f>
        <v>0</v>
      </c>
      <c r="BM42" s="383">
        <f>SUM($P$43:BM$43)</f>
        <v>0</v>
      </c>
      <c r="BN42" s="389">
        <f>SUM($P$43:BN$43)</f>
        <v>0</v>
      </c>
      <c r="BO42" s="386">
        <f>SUM($P$43:BO$43)</f>
        <v>0</v>
      </c>
      <c r="BP42" s="384">
        <f>SUM($P$43:BP$43)</f>
        <v>0</v>
      </c>
      <c r="BQ42" s="384">
        <f>SUM($P$43:BQ$43)</f>
        <v>0</v>
      </c>
      <c r="BR42" s="384">
        <f>SUM($P$43:BR$43)</f>
        <v>0</v>
      </c>
      <c r="BS42" s="384">
        <f>SUM($P$43:BS$43)</f>
        <v>0</v>
      </c>
      <c r="BT42" s="384">
        <f>SUM($P$43:BT$43)</f>
        <v>4.1666666666666666E-3</v>
      </c>
      <c r="BU42" s="385">
        <f>SUM($P$43:BU$43)</f>
        <v>4.1666666666666666E-3</v>
      </c>
      <c r="BV42" s="384">
        <f>SUM($P$43:BV$43)</f>
        <v>8.3333333333333332E-3</v>
      </c>
      <c r="BW42" s="384">
        <f>SUM($P$43:BW$43)</f>
        <v>1.2500000000000001E-2</v>
      </c>
      <c r="BX42" s="384">
        <f>SUM($P$43:BX$43)</f>
        <v>1.6666666666666666E-2</v>
      </c>
      <c r="BY42" s="384">
        <f>SUM($P$43:BY$43)</f>
        <v>2.0833333333333332E-2</v>
      </c>
      <c r="BZ42" s="384">
        <f>SUM($P$43:BZ$43)</f>
        <v>2.4999999999999998E-2</v>
      </c>
      <c r="CA42" s="384">
        <f>SUM($P$43:CA$43)</f>
        <v>2.9166666666666664E-2</v>
      </c>
      <c r="CB42" s="385">
        <f>SUM($P$43:CB$43)</f>
        <v>2.9166666666666664E-2</v>
      </c>
      <c r="CC42" s="384">
        <f>SUM($P$43:CC$43)</f>
        <v>3.3333333333333333E-2</v>
      </c>
      <c r="CD42" s="384">
        <f>SUM($P$43:CD$43)</f>
        <v>3.7499999999999999E-2</v>
      </c>
      <c r="CE42" s="384">
        <f>SUM($P$43:CE$43)</f>
        <v>4.1666666666666664E-2</v>
      </c>
      <c r="CF42" s="384">
        <f>SUM($P$43:CF$43)</f>
        <v>4.583333333333333E-2</v>
      </c>
      <c r="CG42" s="384">
        <f>SUM($P$43:CG$43)</f>
        <v>4.9999999999999996E-2</v>
      </c>
      <c r="CH42" s="384">
        <f>SUM($P$43:CH$43)</f>
        <v>5.4166666666666662E-2</v>
      </c>
      <c r="CI42" s="385">
        <f>SUM($P$43:CI$43)</f>
        <v>5.4166666666666662E-2</v>
      </c>
      <c r="CJ42" s="384">
        <f>SUM($P$43:CJ$43)</f>
        <v>5.8333333333333327E-2</v>
      </c>
      <c r="CK42" s="384">
        <f>SUM($P$43:CK$43)</f>
        <v>6.2499999999999993E-2</v>
      </c>
      <c r="CL42" s="384">
        <f>SUM($P$43:CL$43)</f>
        <v>6.6666666666666666E-2</v>
      </c>
      <c r="CM42" s="384">
        <f>SUM($P$43:CM$43)</f>
        <v>7.0833333333333331E-2</v>
      </c>
      <c r="CN42" s="384">
        <f>SUM($P$43:CN$43)</f>
        <v>7.4999999999999997E-2</v>
      </c>
      <c r="CO42" s="384">
        <f>SUM($P$43:CO$43)</f>
        <v>7.9166666666666663E-2</v>
      </c>
      <c r="CP42" s="385">
        <f>SUM($P$43:CP$43)</f>
        <v>7.9166666666666663E-2</v>
      </c>
      <c r="CQ42" s="383">
        <f>SUM($P$43:CQ$43)</f>
        <v>8.3333333333333329E-2</v>
      </c>
      <c r="CR42" s="382">
        <f>SUM($P$43:CR$43)</f>
        <v>8.7499999999999994E-2</v>
      </c>
      <c r="CS42" s="386">
        <f>SUM($P$43:CS$43)</f>
        <v>9.166666666666666E-2</v>
      </c>
      <c r="CT42" s="384">
        <f>SUM($P$43:CT$43)</f>
        <v>9.5833333333333326E-2</v>
      </c>
      <c r="CU42" s="384">
        <f>SUM($P$43:CU$43)</f>
        <v>9.9999999999999992E-2</v>
      </c>
      <c r="CV42" s="384">
        <f>SUM($P$43:CV$43)</f>
        <v>0.10416666666666666</v>
      </c>
      <c r="CW42" s="385">
        <f>SUM($P$43:CW$43)</f>
        <v>0.10416666666666666</v>
      </c>
      <c r="CX42" s="384">
        <f>SUM($P$43:CX$43)</f>
        <v>0.10833333333333332</v>
      </c>
      <c r="CY42" s="384">
        <f>SUM($P$43:CY$43)</f>
        <v>0.11249999999999999</v>
      </c>
      <c r="CZ42" s="384">
        <f>SUM($P$43:CZ$43)</f>
        <v>0.11666666666666665</v>
      </c>
      <c r="DA42" s="384">
        <f>SUM($P$43:DA$43)</f>
        <v>0.12083333333333332</v>
      </c>
      <c r="DB42" s="384">
        <f>SUM($P$43:DB$43)</f>
        <v>0.12499999999999999</v>
      </c>
      <c r="DC42" s="384">
        <f>SUM($P$43:DC$43)</f>
        <v>0.12916666666666665</v>
      </c>
      <c r="DD42" s="385">
        <f>SUM($P$43:DD$43)</f>
        <v>0.12916666666666665</v>
      </c>
      <c r="DE42" s="384">
        <f>SUM($P$43:DE$43)</f>
        <v>0.13333333333333333</v>
      </c>
      <c r="DF42" s="384">
        <f>SUM($P$43:DF$43)</f>
        <v>0.13750000000000001</v>
      </c>
      <c r="DG42" s="384">
        <f>SUM($P$43:DG$43)</f>
        <v>0.14166666666666669</v>
      </c>
      <c r="DH42" s="384">
        <f>SUM($P$43:DH$43)</f>
        <v>0.14583333333333337</v>
      </c>
      <c r="DI42" s="384">
        <f>SUM($P$43:DI$43)</f>
        <v>0.15000000000000005</v>
      </c>
      <c r="DJ42" s="384">
        <f>SUM($P$43:DJ$43)</f>
        <v>0.15416666666666673</v>
      </c>
      <c r="DK42" s="385">
        <f>SUM($P$43:DK$43)</f>
        <v>0.15416666666666673</v>
      </c>
      <c r="DL42" s="384">
        <f>SUM($P$43:DL$43)</f>
        <v>0.15833333333333341</v>
      </c>
      <c r="DM42" s="384">
        <f>SUM($P$43:DM$43)</f>
        <v>0.16250000000000009</v>
      </c>
      <c r="DN42" s="384">
        <f>SUM($P$43:DN$43)</f>
        <v>0.16666666666666677</v>
      </c>
      <c r="DO42" s="384">
        <f>SUM($P$43:DO$43)</f>
        <v>0.17083333333333345</v>
      </c>
      <c r="DP42" s="384">
        <f>SUM($P$43:DP$43)</f>
        <v>0.17500000000000013</v>
      </c>
      <c r="DQ42" s="384">
        <f>SUM($P$43:DQ$43)</f>
        <v>0.17916666666666681</v>
      </c>
      <c r="DR42" s="385">
        <f>SUM($P$43:DR$43)</f>
        <v>0.17916666666666681</v>
      </c>
      <c r="DS42" s="384">
        <f>SUM($P$43:DS$43)</f>
        <v>0.18333333333333349</v>
      </c>
      <c r="DT42" s="384">
        <f>SUM($P$43:DT$43)</f>
        <v>0.18750000000000017</v>
      </c>
      <c r="DU42" s="384">
        <f>SUM($P$43:DU$43)</f>
        <v>0.19166666666666685</v>
      </c>
      <c r="DV42" s="383">
        <f>SUM($P$43:DV$43)</f>
        <v>0.19583333333333353</v>
      </c>
      <c r="DW42" s="382">
        <f>SUM($P$43:DW$43)</f>
        <v>0.20000000000000021</v>
      </c>
      <c r="DX42" s="386">
        <f>SUM($P$43:DX$43)</f>
        <v>0.20416666666666689</v>
      </c>
      <c r="DY42" s="385">
        <f>SUM($P$43:DY$43)</f>
        <v>0.20416666666666689</v>
      </c>
      <c r="DZ42" s="384">
        <f>SUM($P$43:DZ$43)</f>
        <v>0.20833333333333356</v>
      </c>
      <c r="EA42" s="384">
        <f>SUM($P$43:EA$43)</f>
        <v>0.21250000000000024</v>
      </c>
      <c r="EB42" s="384">
        <f>SUM($P$43:EB$43)</f>
        <v>0.21666666666666692</v>
      </c>
      <c r="EC42" s="384">
        <f>SUM($P$43:EC$43)</f>
        <v>0.2208333333333336</v>
      </c>
      <c r="ED42" s="384">
        <f>SUM($P$43:ED$43)</f>
        <v>0.22500000000000028</v>
      </c>
      <c r="EE42" s="384">
        <f>SUM($P$43:EE$43)</f>
        <v>0.22916666666666696</v>
      </c>
      <c r="EF42" s="385">
        <f>SUM($P$43:EF$43)</f>
        <v>0.22916666666666696</v>
      </c>
      <c r="EG42" s="384">
        <f>SUM($P$43:EG$43)</f>
        <v>0.23333333333333364</v>
      </c>
      <c r="EH42" s="384">
        <f>SUM($P$43:EH$43)</f>
        <v>0.23750000000000032</v>
      </c>
      <c r="EI42" s="384">
        <f>SUM($P$43:EI$43)</f>
        <v>0.241666666666667</v>
      </c>
      <c r="EJ42" s="384">
        <f>SUM($P$43:EJ$43)</f>
        <v>0.24583333333333368</v>
      </c>
      <c r="EK42" s="384">
        <f>SUM($P$43:EK$43)</f>
        <v>0.25000000000000033</v>
      </c>
      <c r="EL42" s="384">
        <f>SUM($P$43:EL$43)</f>
        <v>0.25416666666666698</v>
      </c>
      <c r="EM42" s="385">
        <f>SUM($P$43:EM$43)</f>
        <v>0.25416666666666698</v>
      </c>
      <c r="EN42" s="384">
        <f>SUM($P$43:EN$43)</f>
        <v>0.25833333333333364</v>
      </c>
      <c r="EO42" s="384">
        <f>SUM($P$43:EO$43)</f>
        <v>0.26250000000000029</v>
      </c>
      <c r="EP42" s="384">
        <f>SUM($P$43:EP$43)</f>
        <v>0.26666666666666694</v>
      </c>
      <c r="EQ42" s="384">
        <f>SUM($P$43:EQ$43)</f>
        <v>0.27083333333333359</v>
      </c>
      <c r="ER42" s="384">
        <f>SUM($P$43:ER$43)</f>
        <v>0.27500000000000024</v>
      </c>
      <c r="ES42" s="384">
        <f>SUM($P$43:ES$43)</f>
        <v>0.2791666666666669</v>
      </c>
      <c r="ET42" s="385">
        <f>SUM($P$43:ET$43)</f>
        <v>0.2791666666666669</v>
      </c>
      <c r="EU42" s="384">
        <f>SUM($P$43:EU$43)</f>
        <v>0.28333333333333355</v>
      </c>
      <c r="EV42" s="384">
        <f>SUM($P$43:EV$43)</f>
        <v>0.2875000000000002</v>
      </c>
      <c r="EW42" s="384">
        <f>SUM($P$43:EW$43)</f>
        <v>0.29166666666666685</v>
      </c>
      <c r="EX42" s="384">
        <f>SUM($P$43:EX$43)</f>
        <v>0.2958333333333335</v>
      </c>
      <c r="EY42" s="384">
        <f>SUM($P$43:EY$43)</f>
        <v>0.30000000000000016</v>
      </c>
      <c r="EZ42" s="384">
        <f>SUM($P$43:EZ$43)</f>
        <v>0.30416666666666681</v>
      </c>
      <c r="FA42" s="388">
        <f>SUM($P$43:FA$43)</f>
        <v>0.30416666666666681</v>
      </c>
      <c r="FB42" s="382">
        <f>SUM($P$43:FB$43)</f>
        <v>0.30833333333333346</v>
      </c>
      <c r="FC42" s="386">
        <f>SUM($P$43:FC$43)</f>
        <v>0.31250000000000011</v>
      </c>
      <c r="FD42" s="384">
        <f>SUM($P$43:FD$43)</f>
        <v>0.31666666666666676</v>
      </c>
      <c r="FE42" s="384">
        <f>SUM($P$43:FE$43)</f>
        <v>0.32083333333333341</v>
      </c>
      <c r="FF42" s="384">
        <f>SUM($P$43:FF$43)</f>
        <v>0.32500000000000007</v>
      </c>
      <c r="FG42" s="384">
        <f>SUM($P$43:FG$43)</f>
        <v>0.32916666666666672</v>
      </c>
      <c r="FH42" s="385">
        <f>SUM($P$43:FH$43)</f>
        <v>0.32916666666666672</v>
      </c>
      <c r="FI42" s="384">
        <f>SUM($P$43:FI$43)</f>
        <v>0.33333333333333337</v>
      </c>
      <c r="FJ42" s="384">
        <f>SUM($P$43:FJ$43)</f>
        <v>0.33750000000000002</v>
      </c>
      <c r="FK42" s="384">
        <f>SUM($P$43:FK$43)</f>
        <v>0.34166666666666667</v>
      </c>
      <c r="FL42" s="384">
        <f>SUM($P$43:FL$43)</f>
        <v>0.34583333333333333</v>
      </c>
      <c r="FM42" s="384">
        <f>SUM($P$43:FM$43)</f>
        <v>0.35</v>
      </c>
      <c r="FN42" s="384">
        <f>SUM($P$43:FN$43)</f>
        <v>0.35416666666666663</v>
      </c>
      <c r="FO42" s="385">
        <f>SUM($P$43:FO$43)</f>
        <v>0.35416666666666663</v>
      </c>
      <c r="FP42" s="384">
        <f>SUM($P$43:FP$43)</f>
        <v>0.35833333333333328</v>
      </c>
      <c r="FQ42" s="384">
        <f>SUM($P$43:FQ$43)</f>
        <v>0.36249999999999993</v>
      </c>
      <c r="FR42" s="384">
        <f>SUM($P$43:FR$43)</f>
        <v>0.36666666666666659</v>
      </c>
      <c r="FS42" s="384">
        <f>SUM($P$43:FS$43)</f>
        <v>0.37083333333333324</v>
      </c>
      <c r="FT42" s="384">
        <f>SUM($P$43:FT$43)</f>
        <v>0.37499999999999989</v>
      </c>
      <c r="FU42" s="384">
        <f>SUM($P$43:FU$43)</f>
        <v>0.37916666666666654</v>
      </c>
      <c r="FV42" s="385">
        <f>SUM($P$43:FV$43)</f>
        <v>0.37916666666666654</v>
      </c>
      <c r="FW42" s="384">
        <f>SUM($P$43:FW$43)</f>
        <v>0.38333333333333319</v>
      </c>
      <c r="FX42" s="384">
        <f>SUM($P$43:FX$43)</f>
        <v>0.38749999999999984</v>
      </c>
      <c r="FY42" s="384">
        <f>SUM($P$43:FY$43)</f>
        <v>0.3916666666666665</v>
      </c>
      <c r="FZ42" s="384">
        <f>SUM($P$43:FZ$43)</f>
        <v>0.39583333333333315</v>
      </c>
      <c r="GA42" s="384">
        <f>SUM($P$43:GA$43)</f>
        <v>0.3999999999999998</v>
      </c>
      <c r="GB42" s="384">
        <f>SUM($P$43:GB$43)</f>
        <v>0.40416666666666645</v>
      </c>
      <c r="GC42" s="385">
        <f>SUM($P$43:GC$43)</f>
        <v>0.40416666666666645</v>
      </c>
      <c r="GD42" s="384">
        <f>SUM($P$43:GD$43)</f>
        <v>0.4083333333333331</v>
      </c>
      <c r="GE42" s="383">
        <f>SUM($P$43:GE$43)</f>
        <v>0.41249999999999976</v>
      </c>
      <c r="GF42" s="382">
        <f>SUM($P$43:GF$43)</f>
        <v>0.41666666666666641</v>
      </c>
      <c r="GG42" s="386">
        <f>SUM($P$43:GG$43)</f>
        <v>0.42083333333333306</v>
      </c>
      <c r="GH42" s="384">
        <f>SUM($P$43:GH$43)</f>
        <v>0.42499999999999971</v>
      </c>
      <c r="GI42" s="384">
        <f>SUM($P$43:GI$43)</f>
        <v>0.42916666666666636</v>
      </c>
      <c r="GJ42" s="385">
        <f>SUM($P$43:GJ$43)</f>
        <v>0.42916666666666636</v>
      </c>
      <c r="GK42" s="384">
        <f>SUM($P$43:GK$43)</f>
        <v>0.43333333333333302</v>
      </c>
      <c r="GL42" s="384">
        <f>SUM($P$43:GL$43)</f>
        <v>0.43749999999999967</v>
      </c>
      <c r="GM42" s="384">
        <f>SUM($P$43:GM$43)</f>
        <v>0.44166666666666632</v>
      </c>
      <c r="GN42" s="384">
        <f>SUM($P$43:GN$43)</f>
        <v>0.44583333333333297</v>
      </c>
      <c r="GO42" s="384">
        <f>SUM($P$43:GO$43)</f>
        <v>0.44999999999999962</v>
      </c>
      <c r="GP42" s="384">
        <f>SUM($P$43:GP$43)</f>
        <v>0.45416666666666627</v>
      </c>
      <c r="GQ42" s="385">
        <f>SUM($P$43:GQ$43)</f>
        <v>0.45416666666666627</v>
      </c>
      <c r="GR42" s="384">
        <f>SUM($P$43:GR$43)</f>
        <v>0.45833333333333293</v>
      </c>
      <c r="GS42" s="384">
        <f>SUM($P$43:GS$43)</f>
        <v>0.46249999999999958</v>
      </c>
      <c r="GT42" s="384">
        <f>SUM($P$43:GT$43)</f>
        <v>0.46666666666666623</v>
      </c>
      <c r="GU42" s="384">
        <f>SUM($P$43:GU$43)</f>
        <v>0.47083333333333288</v>
      </c>
      <c r="GV42" s="384">
        <f>SUM($P$43:GV$43)</f>
        <v>0.47499999999999953</v>
      </c>
      <c r="GW42" s="384">
        <f>SUM($P$43:GW$43)</f>
        <v>0.47916666666666619</v>
      </c>
      <c r="GX42" s="385">
        <f>SUM($P$43:GX$43)</f>
        <v>0.47916666666666619</v>
      </c>
      <c r="GY42" s="384">
        <f>SUM($P$43:GY$43)</f>
        <v>0.48333333333333284</v>
      </c>
      <c r="GZ42" s="384">
        <f>SUM($P$43:GZ$43)</f>
        <v>0.48749999999999949</v>
      </c>
      <c r="HA42" s="384">
        <f>SUM($P$43:HA$43)</f>
        <v>0.49166666666666614</v>
      </c>
      <c r="HB42" s="384">
        <f>SUM($P$43:HB$43)</f>
        <v>0.49583333333333279</v>
      </c>
      <c r="HC42" s="384">
        <f>SUM($P$43:HC$43)</f>
        <v>0.49999999999999944</v>
      </c>
      <c r="HD42" s="384">
        <f>SUM($P$43:HD$43)</f>
        <v>0.5041666666666661</v>
      </c>
      <c r="HE42" s="385">
        <f>SUM($P$43:HE$43)</f>
        <v>0.5041666666666661</v>
      </c>
      <c r="HF42" s="384">
        <f>SUM($P$43:HF$43)</f>
        <v>0.50833333333333275</v>
      </c>
      <c r="HG42" s="384">
        <f>SUM($P$43:HG$43)</f>
        <v>0.5124999999999994</v>
      </c>
      <c r="HH42" s="384">
        <f>SUM($P$43:HH$43)</f>
        <v>0.51666666666666605</v>
      </c>
      <c r="HI42" s="384">
        <f>SUM($P$43:HI$43)</f>
        <v>0.5208333333333327</v>
      </c>
      <c r="HJ42" s="383">
        <f>SUM($P$43:HJ$43)</f>
        <v>0.52499999999999936</v>
      </c>
      <c r="HK42" s="382">
        <f>SUM($P$43:HK$43)</f>
        <v>0.52916666666666601</v>
      </c>
      <c r="HL42" s="387">
        <f>SUM($P$43:HL$43)</f>
        <v>0.52916666666666601</v>
      </c>
      <c r="HM42" s="384">
        <f>SUM($P$43:HM$43)</f>
        <v>0.53333333333333266</v>
      </c>
      <c r="HN42" s="384">
        <f>SUM($P$43:HN$43)</f>
        <v>0.53749999999999931</v>
      </c>
      <c r="HO42" s="384">
        <f>SUM($P$43:HO$43)</f>
        <v>0.54166666666666596</v>
      </c>
      <c r="HP42" s="384">
        <f>SUM($P$43:HP$43)</f>
        <v>0.54583333333333262</v>
      </c>
      <c r="HQ42" s="384">
        <f>SUM($P$43:HQ$43)</f>
        <v>0.54999999999999927</v>
      </c>
      <c r="HR42" s="384">
        <f>SUM($P$43:HR$43)</f>
        <v>0.55416666666666592</v>
      </c>
      <c r="HS42" s="385">
        <f>SUM($P$43:HS$43)</f>
        <v>0.55416666666666592</v>
      </c>
      <c r="HT42" s="384">
        <f>SUM($P$43:HT$43)</f>
        <v>0.55833333333333257</v>
      </c>
      <c r="HU42" s="384">
        <f>SUM($P$43:HU$43)</f>
        <v>0.56249999999999922</v>
      </c>
      <c r="HV42" s="384">
        <f>SUM($P$43:HV$43)</f>
        <v>0.56666666666666587</v>
      </c>
      <c r="HW42" s="384">
        <f>SUM($P$43:HW$43)</f>
        <v>0.57083333333333253</v>
      </c>
      <c r="HX42" s="384">
        <f>SUM($P$43:HX$43)</f>
        <v>0.57499999999999918</v>
      </c>
      <c r="HY42" s="384">
        <f>SUM($P$43:HY$43)</f>
        <v>0.57916666666666583</v>
      </c>
      <c r="HZ42" s="385">
        <f>SUM($P$43:HZ$43)</f>
        <v>0.57916666666666583</v>
      </c>
      <c r="IA42" s="384">
        <f>SUM($P$43:IA$43)</f>
        <v>0.58333333333333248</v>
      </c>
      <c r="IB42" s="384">
        <f>SUM($P$43:IB$43)</f>
        <v>0.58749999999999913</v>
      </c>
      <c r="IC42" s="384">
        <f>SUM($P$43:IC$43)</f>
        <v>0.59166666666666579</v>
      </c>
      <c r="ID42" s="384">
        <f>SUM($P$43:ID$43)</f>
        <v>0.59583333333333244</v>
      </c>
      <c r="IE42" s="384">
        <f>SUM($P$43:IE$43)</f>
        <v>0.59999999999999909</v>
      </c>
      <c r="IF42" s="384">
        <f>SUM($P$43:IF$43)</f>
        <v>0.60416666666666574</v>
      </c>
      <c r="IG42" s="385">
        <f>SUM($P$43:IG$43)</f>
        <v>0.60416666666666574</v>
      </c>
      <c r="IH42" s="384">
        <f>SUM($P$43:IH$43)</f>
        <v>0.60833333333333239</v>
      </c>
      <c r="II42" s="384">
        <f>SUM($P$43:II$43)</f>
        <v>0.61249999999999905</v>
      </c>
      <c r="IJ42" s="384">
        <f>SUM($P$43:IJ$43)</f>
        <v>0.6166666666666657</v>
      </c>
      <c r="IK42" s="384">
        <f>SUM($P$43:IK$43)</f>
        <v>0.62083333333333235</v>
      </c>
      <c r="IL42" s="384">
        <f>SUM($P$43:IL$43)</f>
        <v>0.624999999999999</v>
      </c>
      <c r="IM42" s="384">
        <f>SUM($P$43:IM$43)</f>
        <v>0.62916666666666565</v>
      </c>
      <c r="IN42" s="388">
        <f>SUM($P$43:IN$43)</f>
        <v>0.62916666666666565</v>
      </c>
      <c r="IO42" s="382">
        <f>SUM($P$43:IO$43)</f>
        <v>0.6333333333333323</v>
      </c>
      <c r="IP42" s="386">
        <f>SUM($P$43:IP$43)</f>
        <v>0.63749999999999896</v>
      </c>
      <c r="IQ42" s="384">
        <f>SUM($P$43:IQ$43)</f>
        <v>0.64166666666666561</v>
      </c>
      <c r="IR42" s="384">
        <f>SUM($P$43:IR$43)</f>
        <v>0.64583333333333226</v>
      </c>
      <c r="IS42" s="384">
        <f>SUM($P$43:IS$43)</f>
        <v>0.64999999999999891</v>
      </c>
      <c r="IT42" s="384">
        <f>SUM($P$43:IT$43)</f>
        <v>0.65416666666666556</v>
      </c>
      <c r="IU42" s="385">
        <f>SUM($P$43:IU$43)</f>
        <v>0.65416666666666556</v>
      </c>
      <c r="IV42" s="384">
        <f>SUM($P$43:IV$43)</f>
        <v>0.65833333333333222</v>
      </c>
      <c r="IW42" s="384">
        <f>SUM($P$43:IW$43)</f>
        <v>0.66249999999999887</v>
      </c>
      <c r="IX42" s="384">
        <f>SUM($P$43:IX$43)</f>
        <v>0.66666666666666552</v>
      </c>
      <c r="IY42" s="384">
        <f>SUM($P$43:IY$43)</f>
        <v>0.67083333333333217</v>
      </c>
      <c r="IZ42" s="384">
        <f>SUM($P$43:IZ$43)</f>
        <v>0.67499999999999882</v>
      </c>
      <c r="JA42" s="384">
        <f>SUM($P$43:JA$43)</f>
        <v>0.67916666666666548</v>
      </c>
      <c r="JB42" s="385">
        <f>SUM($P$43:JB$43)</f>
        <v>0.67916666666666548</v>
      </c>
      <c r="JC42" s="384">
        <f>SUM($P$43:JC$43)</f>
        <v>0.68333333333333213</v>
      </c>
      <c r="JD42" s="384">
        <f>SUM($P$43:JD$43)</f>
        <v>0.68749999999999878</v>
      </c>
      <c r="JE42" s="384">
        <f>SUM($P$43:JE$43)</f>
        <v>0.69166666666666543</v>
      </c>
      <c r="JF42" s="384">
        <f>SUM($P$43:JF$43)</f>
        <v>0.69583333333333208</v>
      </c>
      <c r="JG42" s="384">
        <f>SUM($P$43:JG$43)</f>
        <v>0.69999999999999873</v>
      </c>
      <c r="JH42" s="384">
        <f>SUM($P$43:JH$43)</f>
        <v>0.70416666666666539</v>
      </c>
      <c r="JI42" s="385">
        <f>SUM($P$43:JI$43)</f>
        <v>0.70416666666666539</v>
      </c>
      <c r="JJ42" s="384">
        <f>SUM($P$43:JJ$43)</f>
        <v>0.70833333333333204</v>
      </c>
      <c r="JK42" s="384">
        <f>SUM($P$43:JK$43)</f>
        <v>0.71249999999999869</v>
      </c>
      <c r="JL42" s="384">
        <f>SUM($P$43:JL$43)</f>
        <v>0.71666666666666534</v>
      </c>
      <c r="JM42" s="384">
        <f>SUM($P$43:JM$43)</f>
        <v>0.72083333333333199</v>
      </c>
      <c r="JN42" s="384">
        <f>SUM($P$43:JN$43)</f>
        <v>0.72499999999999865</v>
      </c>
      <c r="JO42" s="384">
        <f>SUM($P$43:JO$43)</f>
        <v>0.7291666666666653</v>
      </c>
      <c r="JP42" s="385">
        <f>SUM($P$43:JP$43)</f>
        <v>0.7291666666666653</v>
      </c>
      <c r="JQ42" s="384">
        <f>SUM($P$43:JQ$43)</f>
        <v>0.73333333333333195</v>
      </c>
      <c r="JR42" s="384">
        <f>SUM($P$43:JR$43)</f>
        <v>0.7374999999999986</v>
      </c>
      <c r="JS42" s="383">
        <f>SUM($P$43:JS$43)</f>
        <v>0.74166666666666525</v>
      </c>
      <c r="JT42" s="382">
        <f>SUM($P$43:JT$43)</f>
        <v>0.7458333333333319</v>
      </c>
      <c r="JU42" s="386">
        <f>SUM($P$43:JU$43)</f>
        <v>0.74999999999999856</v>
      </c>
      <c r="JV42" s="384">
        <f>SUM($P$43:JV$43)</f>
        <v>0.75416666666666521</v>
      </c>
      <c r="JW42" s="385">
        <f>SUM($P$43:JW$43)</f>
        <v>0.75416666666666521</v>
      </c>
      <c r="JX42" s="384">
        <f>SUM($P$43:JX$43)</f>
        <v>0.75833333333333186</v>
      </c>
      <c r="JY42" s="384">
        <f>SUM($P$43:JY$43)</f>
        <v>0.76249999999999851</v>
      </c>
      <c r="JZ42" s="384">
        <f>SUM($P$43:JZ$43)</f>
        <v>0.76666666666666516</v>
      </c>
      <c r="KA42" s="384">
        <f>SUM($P$43:KA$43)</f>
        <v>0.77083333333333182</v>
      </c>
      <c r="KB42" s="384">
        <f>SUM($P$43:KB$43)</f>
        <v>0.77499999999999847</v>
      </c>
      <c r="KC42" s="384">
        <f>SUM($P$43:KC$43)</f>
        <v>0.77916666666666512</v>
      </c>
      <c r="KD42" s="385">
        <f>SUM($P$43:KD$43)</f>
        <v>0.77916666666666512</v>
      </c>
      <c r="KE42" s="384">
        <f>SUM($P$43:KE$43)</f>
        <v>0.78333333333333177</v>
      </c>
      <c r="KF42" s="384">
        <f>SUM($P$43:KF$43)</f>
        <v>0.78749999999999842</v>
      </c>
      <c r="KG42" s="384">
        <f>SUM($P$43:KG$43)</f>
        <v>0.79166666666666508</v>
      </c>
      <c r="KH42" s="384">
        <f>SUM($P$43:KH$43)</f>
        <v>0.79583333333333173</v>
      </c>
      <c r="KI42" s="384">
        <f>SUM($P$43:KI$43)</f>
        <v>0.79999999999999838</v>
      </c>
      <c r="KJ42" s="384">
        <f>SUM($P$43:KJ$43)</f>
        <v>0.80416666666666503</v>
      </c>
      <c r="KK42" s="385">
        <f>SUM($P$43:KK$43)</f>
        <v>0.80416666666666503</v>
      </c>
      <c r="KL42" s="384">
        <f>SUM($P$43:KL$43)</f>
        <v>0.80833333333333168</v>
      </c>
      <c r="KM42" s="384">
        <f>SUM($P$43:KM$43)</f>
        <v>0.81249999999999833</v>
      </c>
      <c r="KN42" s="384">
        <f>SUM($P$43:KN$43)</f>
        <v>0.81666666666666499</v>
      </c>
      <c r="KO42" s="384">
        <f>SUM($P$43:KO$43)</f>
        <v>0.82083333333333164</v>
      </c>
      <c r="KP42" s="384">
        <f>SUM($P$43:KP$43)</f>
        <v>0.82499999999999829</v>
      </c>
      <c r="KQ42" s="384">
        <f>SUM($P$43:KQ$43)</f>
        <v>0.82916666666666494</v>
      </c>
      <c r="KR42" s="385">
        <f>SUM($P$43:KR$43)</f>
        <v>0.82916666666666494</v>
      </c>
      <c r="KS42" s="384">
        <f>SUM($P$43:KS$43)</f>
        <v>0.83333333333333159</v>
      </c>
      <c r="KT42" s="384">
        <f>SUM($P$43:KT$43)</f>
        <v>0.83749999999999825</v>
      </c>
      <c r="KU42" s="384">
        <f>SUM($P$43:KU$43)</f>
        <v>0.8416666666666649</v>
      </c>
      <c r="KV42" s="384">
        <f>SUM($P$43:KV$43)</f>
        <v>0.84583333333333155</v>
      </c>
      <c r="KW42" s="384">
        <f>SUM($P$43:KW$43)</f>
        <v>0.8499999999999982</v>
      </c>
      <c r="KX42" s="383">
        <f>SUM($P$43:KX$43)</f>
        <v>0.85416666666666485</v>
      </c>
      <c r="KY42" s="389">
        <f>SUM($P$43:KY$43)</f>
        <v>0.85416666666666485</v>
      </c>
      <c r="KZ42" s="386">
        <f>SUM($P$43:KZ$43)</f>
        <v>0.85833333333333151</v>
      </c>
      <c r="LA42" s="384">
        <f>SUM($P$43:LA$43)</f>
        <v>0.86249999999999816</v>
      </c>
      <c r="LB42" s="384">
        <f>SUM($P$43:LB$43)</f>
        <v>0.86666666666666481</v>
      </c>
      <c r="LC42" s="384">
        <f>SUM($P$43:LC$43)</f>
        <v>0.87083333333333146</v>
      </c>
      <c r="LD42" s="384">
        <f>SUM($P$43:LD$43)</f>
        <v>0.87499999999999811</v>
      </c>
      <c r="LE42" s="384">
        <f>SUM($P$43:LE$43)</f>
        <v>0.87916666666666476</v>
      </c>
      <c r="LF42" s="385">
        <f>SUM($P$43:LF$43)</f>
        <v>0.87916666666666476</v>
      </c>
      <c r="LG42" s="384">
        <f>SUM($P$43:LG$43)</f>
        <v>0.88333333333333142</v>
      </c>
      <c r="LH42" s="384">
        <f>SUM($P$43:LH$43)</f>
        <v>0.88749999999999807</v>
      </c>
      <c r="LI42" s="384">
        <f>SUM($P$43:LI$43)</f>
        <v>0.89166666666666472</v>
      </c>
      <c r="LJ42" s="384">
        <f>SUM($P$43:LJ$43)</f>
        <v>0.89583333333333137</v>
      </c>
      <c r="LK42" s="384">
        <f>SUM($P$43:LK$43)</f>
        <v>0.89999999999999802</v>
      </c>
      <c r="LL42" s="384">
        <f>SUM($P$43:LL$43)</f>
        <v>0.90416666666666468</v>
      </c>
      <c r="LM42" s="385">
        <f>SUM($P$43:LM$43)</f>
        <v>0.90416666666666468</v>
      </c>
      <c r="LN42" s="384">
        <f>SUM($P$43:LN$43)</f>
        <v>0.90833333333333133</v>
      </c>
      <c r="LO42" s="384">
        <f>SUM($P$43:LO$43)</f>
        <v>0.91249999999999798</v>
      </c>
      <c r="LP42" s="384">
        <f>SUM($P$43:LP$43)</f>
        <v>0.91666666666666463</v>
      </c>
      <c r="LQ42" s="384">
        <f>SUM($P$43:LQ$43)</f>
        <v>0.92083333333333128</v>
      </c>
      <c r="LR42" s="384">
        <f>SUM($P$43:LR$43)</f>
        <v>0.92499999999999793</v>
      </c>
      <c r="LS42" s="384">
        <f>SUM($P$43:LS$43)</f>
        <v>0.92916666666666459</v>
      </c>
      <c r="LT42" s="385">
        <f>SUM($P$43:LT$43)</f>
        <v>0.92916666666666459</v>
      </c>
      <c r="LU42" s="384">
        <f>SUM($P$43:LU$43)</f>
        <v>0.93333333333333124</v>
      </c>
      <c r="LV42" s="384">
        <f>SUM($P$43:LV$43)</f>
        <v>0.93749999999999789</v>
      </c>
      <c r="LW42" s="384">
        <f>SUM($P$43:LW$43)</f>
        <v>0.94166666666666454</v>
      </c>
      <c r="LX42" s="384">
        <f>SUM($P$43:LX$43)</f>
        <v>0.94583333333333119</v>
      </c>
      <c r="LY42" s="384">
        <f>SUM($P$43:LY$43)</f>
        <v>0.94999999999999785</v>
      </c>
      <c r="LZ42" s="383">
        <f>SUM($P$43:LZ$43)</f>
        <v>0.9541666666666645</v>
      </c>
      <c r="MA42" s="389">
        <f>SUM($P$43:MA$43)</f>
        <v>0.9541666666666645</v>
      </c>
      <c r="MB42" s="386">
        <f>SUM($P$43:MB$43)</f>
        <v>0.95833333333333115</v>
      </c>
      <c r="MC42" s="384">
        <f>SUM($P$43:MC$43)</f>
        <v>0.9624999999999978</v>
      </c>
      <c r="MD42" s="384">
        <f>SUM($P$43:MD$43)</f>
        <v>0.96666666666666445</v>
      </c>
      <c r="ME42" s="384">
        <f>SUM($P$43:ME$43)</f>
        <v>0.97083333333333111</v>
      </c>
      <c r="MF42" s="384">
        <f>SUM($P$43:MF$43)</f>
        <v>0.97499999999999776</v>
      </c>
      <c r="MG42" s="384">
        <f>SUM($P$43:MG$43)</f>
        <v>0.97916666666666441</v>
      </c>
      <c r="MH42" s="385">
        <f>SUM($P$43:MH$43)</f>
        <v>0.97916666666666441</v>
      </c>
      <c r="MI42" s="384">
        <f>SUM($P$43:MI$43)</f>
        <v>0.98333333333333106</v>
      </c>
      <c r="MJ42" s="384">
        <f>SUM($P$43:MJ$43)</f>
        <v>0.98749999999999771</v>
      </c>
      <c r="MK42" s="384">
        <f>SUM($P$43:MK$43)</f>
        <v>0.99166666666666436</v>
      </c>
      <c r="ML42" s="384">
        <f>SUM($P$43:ML$43)</f>
        <v>0.99583333333333102</v>
      </c>
      <c r="MM42" s="384">
        <f>SUM($P$43:MM$43)</f>
        <v>0.99999999999999767</v>
      </c>
      <c r="MN42" s="384">
        <f>SUM($P$43:MN$43)</f>
        <v>0.99999999999999767</v>
      </c>
      <c r="MO42" s="385">
        <f>SUM($P$43:MO$43)</f>
        <v>0.99999999999999767</v>
      </c>
      <c r="MP42" s="384">
        <f>SUM($P$43:MP$43)</f>
        <v>0.99999999999999767</v>
      </c>
      <c r="MQ42" s="384">
        <f>SUM($P$43:MQ$43)</f>
        <v>0.99999999999999767</v>
      </c>
      <c r="MR42" s="384">
        <f>SUM($P$43:MR$43)</f>
        <v>0.99999999999999767</v>
      </c>
      <c r="MS42" s="384">
        <f>SUM($P$43:MS$43)</f>
        <v>0.99999999999999767</v>
      </c>
      <c r="MT42" s="384">
        <f>SUM($P$43:MT$43)</f>
        <v>0.99999999999999767</v>
      </c>
      <c r="MU42" s="384">
        <f>SUM($P$43:MU$43)</f>
        <v>0.99999999999999767</v>
      </c>
      <c r="MV42" s="385">
        <f>SUM($P$43:MV$43)</f>
        <v>0.99999999999999767</v>
      </c>
      <c r="MW42" s="384">
        <f>SUM($P$43:MW$43)</f>
        <v>0.99999999999999767</v>
      </c>
      <c r="MX42" s="384">
        <f>SUM($P$43:MX$43)</f>
        <v>0.99999999999999767</v>
      </c>
      <c r="MY42" s="384">
        <f>SUM($P$43:MY$43)</f>
        <v>0.99999999999999767</v>
      </c>
      <c r="MZ42" s="384">
        <f>SUM($P$43:MZ$43)</f>
        <v>0.99999999999999767</v>
      </c>
      <c r="NA42" s="384">
        <f>SUM($P$43:NA$43)</f>
        <v>0.99999999999999767</v>
      </c>
      <c r="NB42" s="384">
        <f>SUM($P$43:NB$43)</f>
        <v>0.99999999999999767</v>
      </c>
      <c r="NC42" s="385">
        <f>SUM($P$43:NC$43)</f>
        <v>0.99999999999999767</v>
      </c>
      <c r="ND42" s="384">
        <f>SUM($P$43:ND$43)</f>
        <v>0.99999999999999767</v>
      </c>
      <c r="NE42" s="383">
        <f>SUM($P$43:NE$43)</f>
        <v>0.99999999999999767</v>
      </c>
      <c r="NF42" s="382">
        <f>SUM($P$43:NF$43)</f>
        <v>0.99999999999999767</v>
      </c>
      <c r="NG42" s="386">
        <f>SUM($P$43:NG$43)</f>
        <v>0.99999999999999767</v>
      </c>
      <c r="NH42" s="384">
        <f>SUM($P$43:NH$43)</f>
        <v>0.99999999999999767</v>
      </c>
      <c r="NI42" s="384">
        <f>SUM($P$43:NI$43)</f>
        <v>0.99999999999999767</v>
      </c>
      <c r="NJ42" s="385">
        <f>SUM($P$43:NJ$43)</f>
        <v>0.99999999999999767</v>
      </c>
      <c r="NK42" s="384">
        <f>SUM($P$43:NK$43)</f>
        <v>0.99999999999999767</v>
      </c>
      <c r="NL42" s="384">
        <f>SUM($P$43:NL$43)</f>
        <v>0.99999999999999767</v>
      </c>
      <c r="NM42" s="384">
        <f>SUM($P$43:NM$43)</f>
        <v>0.99999999999999767</v>
      </c>
      <c r="NN42" s="384">
        <f>SUM($P$43:NN$43)</f>
        <v>0.99999999999999767</v>
      </c>
      <c r="NO42" s="384">
        <f>SUM($P$43:NO$43)</f>
        <v>0.99999999999999767</v>
      </c>
      <c r="NP42" s="384">
        <f>SUM($P$43:NP$43)</f>
        <v>0.99999999999999767</v>
      </c>
      <c r="NQ42" s="385">
        <f>SUM($P$43:NQ$43)</f>
        <v>0.99999999999999767</v>
      </c>
      <c r="NR42" s="384">
        <f>SUM($P$43:NR$43)</f>
        <v>0.99999999999999767</v>
      </c>
      <c r="NS42" s="384">
        <f>SUM($P$43:NS$43)</f>
        <v>0.99999999999999767</v>
      </c>
      <c r="NT42" s="384">
        <f>SUM($P$43:NT$43)</f>
        <v>0.99999999999999767</v>
      </c>
      <c r="NU42" s="384">
        <f>SUM($P$43:NU$43)</f>
        <v>0.99999999999999767</v>
      </c>
      <c r="NV42" s="384">
        <f>SUM($P$43:NV$43)</f>
        <v>0.99999999999999767</v>
      </c>
      <c r="NW42" s="384">
        <f>SUM($P$43:NW$43)</f>
        <v>0.99999999999999767</v>
      </c>
      <c r="NX42" s="385">
        <f>SUM($P$43:NX$43)</f>
        <v>0.99999999999999767</v>
      </c>
      <c r="NY42" s="384">
        <f>SUM($P$43:NY$43)</f>
        <v>0.99999999999999767</v>
      </c>
      <c r="NZ42" s="384">
        <f>SUM($P$43:NZ$43)</f>
        <v>0.99999999999999767</v>
      </c>
      <c r="OA42" s="384">
        <f>SUM($P$43:OA$43)</f>
        <v>0.99999999999999767</v>
      </c>
      <c r="OB42" s="384">
        <f>SUM($P$43:OB$43)</f>
        <v>0.99999999999999767</v>
      </c>
      <c r="OC42" s="384">
        <f>SUM($P$43:OC$43)</f>
        <v>0.99999999999999767</v>
      </c>
      <c r="OD42" s="384">
        <f>SUM($P$43:OD$43)</f>
        <v>0.99999999999999767</v>
      </c>
      <c r="OE42" s="385">
        <f>SUM($P$43:OE$43)</f>
        <v>0.99999999999999767</v>
      </c>
      <c r="OF42" s="384">
        <f>SUM($P$43:OF$43)</f>
        <v>0.99999999999999767</v>
      </c>
      <c r="OG42" s="384">
        <f>SUM($P$43:OG$43)</f>
        <v>0.99999999999999767</v>
      </c>
      <c r="OH42" s="384">
        <f>SUM($P$43:OH$43)</f>
        <v>0.99999999999999767</v>
      </c>
      <c r="OI42" s="383">
        <f>SUM($P$43:OI$43)</f>
        <v>0.99999999999999767</v>
      </c>
      <c r="OJ42" s="382">
        <f>SUM($P$43:OJ$43)</f>
        <v>0.99999999999999767</v>
      </c>
      <c r="OK42" s="386">
        <f>SUM($P$43:OK$43)</f>
        <v>0.99999999999999767</v>
      </c>
      <c r="OL42" s="385">
        <f>SUM($P$43:OL$43)</f>
        <v>0.99999999999999767</v>
      </c>
      <c r="OM42" s="384">
        <f>SUM($P$43:OM$43)</f>
        <v>0.99999999999999767</v>
      </c>
      <c r="ON42" s="384">
        <f>SUM($P$43:ON$43)</f>
        <v>0.99999999999999767</v>
      </c>
      <c r="OO42" s="384">
        <f>SUM($P$43:OO$43)</f>
        <v>0.99999999999999767</v>
      </c>
      <c r="OP42" s="384">
        <f>SUM($P$43:OP$43)</f>
        <v>0.99999999999999767</v>
      </c>
      <c r="OQ42" s="384">
        <f>SUM($P$43:OQ$43)</f>
        <v>0.99999999999999767</v>
      </c>
      <c r="OR42" s="384">
        <f>SUM($P$43:OR$43)</f>
        <v>0.99999999999999767</v>
      </c>
      <c r="OS42" s="385">
        <f>SUM($P$43:OS$43)</f>
        <v>0.99999999999999767</v>
      </c>
      <c r="OT42" s="384">
        <f>SUM($P$43:OT$43)</f>
        <v>0.99999999999999767</v>
      </c>
      <c r="OU42" s="384">
        <f>SUM($P$43:OU$43)</f>
        <v>0.99999999999999767</v>
      </c>
      <c r="OV42" s="384">
        <f>SUM($P$43:OV$43)</f>
        <v>0.99999999999999767</v>
      </c>
      <c r="OW42" s="384">
        <f>SUM($P$43:OW$43)</f>
        <v>0.99999999999999767</v>
      </c>
      <c r="OX42" s="384">
        <f>SUM($P$43:OX$43)</f>
        <v>0.99999999999999767</v>
      </c>
      <c r="OY42" s="384">
        <f>SUM($P$43:OY$43)</f>
        <v>0.99999999999999767</v>
      </c>
      <c r="OZ42" s="385">
        <f>SUM($P$43:OZ$43)</f>
        <v>0.99999999999999767</v>
      </c>
      <c r="PA42" s="384">
        <f>SUM($P$43:PA$43)</f>
        <v>0.99999999999999767</v>
      </c>
      <c r="PB42" s="384">
        <f>SUM($P$43:PB$43)</f>
        <v>0.99999999999999767</v>
      </c>
      <c r="PC42" s="384">
        <f>SUM($P$43:PC$43)</f>
        <v>0.99999999999999767</v>
      </c>
      <c r="PD42" s="384">
        <f>SUM($P$43:PD$43)</f>
        <v>0.99999999999999767</v>
      </c>
      <c r="PE42" s="384">
        <f>SUM($P$43:PE$43)</f>
        <v>0.99999999999999767</v>
      </c>
      <c r="PF42" s="384">
        <f>SUM($P$43:PF$43)</f>
        <v>0.99999999999999767</v>
      </c>
      <c r="PG42" s="385">
        <f>SUM($P$43:PG$43)</f>
        <v>0.99999999999999767</v>
      </c>
      <c r="PH42" s="384">
        <f>SUM($P$43:PH$43)</f>
        <v>0.99999999999999767</v>
      </c>
      <c r="PI42" s="384">
        <f>SUM($P$43:PI$43)</f>
        <v>0.99999999999999767</v>
      </c>
      <c r="PJ42" s="384">
        <f>SUM($P$43:PJ$43)</f>
        <v>0.99999999999999767</v>
      </c>
      <c r="PK42" s="384">
        <f>SUM($P$43:PK$43)</f>
        <v>0.99999999999999767</v>
      </c>
      <c r="PL42" s="384">
        <f>SUM($P$43:PL$43)</f>
        <v>0.99999999999999767</v>
      </c>
      <c r="PM42" s="384">
        <f>SUM($P$43:PM$43)</f>
        <v>0.99999999999999767</v>
      </c>
      <c r="PN42" s="388">
        <f>SUM($P$43:PN$43)</f>
        <v>0.99999999999999767</v>
      </c>
      <c r="PO42" s="382">
        <f>SUM($P$43:PO$43)</f>
        <v>0.99999999999999767</v>
      </c>
      <c r="PP42" s="386">
        <f>SUM($P$43:PP$43)</f>
        <v>0.99999999999999767</v>
      </c>
      <c r="PQ42" s="384">
        <f>SUM($P$43:PQ$43)</f>
        <v>0.99999999999999767</v>
      </c>
      <c r="PR42" s="384">
        <f>SUM($P$43:PR$43)</f>
        <v>0.99999999999999767</v>
      </c>
      <c r="PS42" s="384">
        <f>SUM($P$43:PS$43)</f>
        <v>0.99999999999999767</v>
      </c>
      <c r="PT42" s="384">
        <f>SUM($P$43:PT$43)</f>
        <v>0.99999999999999767</v>
      </c>
      <c r="PU42" s="385">
        <f>SUM($P$43:PU$43)</f>
        <v>0.99999999999999767</v>
      </c>
      <c r="PV42" s="384">
        <f>SUM($P$43:PV$43)</f>
        <v>0.99999999999999767</v>
      </c>
      <c r="PW42" s="384">
        <f>SUM($P$43:PW$43)</f>
        <v>0.99999999999999767</v>
      </c>
      <c r="PX42" s="384">
        <f>SUM($P$43:PX$43)</f>
        <v>0.99999999999999767</v>
      </c>
      <c r="PY42" s="384">
        <f>SUM($P$43:PY$43)</f>
        <v>0.99999999999999767</v>
      </c>
      <c r="PZ42" s="384">
        <f>SUM($P$43:PZ$43)</f>
        <v>0.99999999999999767</v>
      </c>
      <c r="QA42" s="384">
        <f>SUM($P$43:QA$43)</f>
        <v>0.99999999999999767</v>
      </c>
      <c r="QB42" s="385">
        <f>SUM($P$43:QB$43)</f>
        <v>0.99999999999999767</v>
      </c>
      <c r="QC42" s="384">
        <f>SUM($P$43:QC$43)</f>
        <v>0.99999999999999767</v>
      </c>
      <c r="QD42" s="384">
        <f>SUM($P$43:QD$43)</f>
        <v>0.99999999999999767</v>
      </c>
      <c r="QE42" s="384">
        <f>SUM($P$43:QE$43)</f>
        <v>0.99999999999999767</v>
      </c>
      <c r="QF42" s="384">
        <f>SUM($P$43:QF$43)</f>
        <v>0.99999999999999767</v>
      </c>
      <c r="QG42" s="384">
        <f>SUM($P$43:QG$43)</f>
        <v>0.99999999999999767</v>
      </c>
      <c r="QH42" s="384">
        <f>SUM($P$43:QH$43)</f>
        <v>0.99999999999999767</v>
      </c>
      <c r="QI42" s="385">
        <f>SUM($P$43:QI$43)</f>
        <v>0.99999999999999767</v>
      </c>
      <c r="QJ42" s="384">
        <f>SUM($P$43:QJ$43)</f>
        <v>0.99999999999999767</v>
      </c>
      <c r="QK42" s="384">
        <f>SUM($P$43:QK$43)</f>
        <v>0.99999999999999767</v>
      </c>
      <c r="QL42" s="384">
        <f>SUM($P$43:QL$43)</f>
        <v>0.99999999999999767</v>
      </c>
      <c r="QM42" s="384">
        <f>SUM($P$43:QM$43)</f>
        <v>0.99999999999999767</v>
      </c>
      <c r="QN42" s="384">
        <f>SUM($P$43:QN$43)</f>
        <v>0.99999999999999767</v>
      </c>
      <c r="QO42" s="384">
        <f>SUM($P$43:QO$43)</f>
        <v>0.99999999999999767</v>
      </c>
      <c r="QP42" s="385">
        <f>SUM($P$43:QP$43)</f>
        <v>0.99999999999999767</v>
      </c>
      <c r="QQ42" s="384">
        <f>SUM($P$43:QQ$43)</f>
        <v>0.99999999999999767</v>
      </c>
      <c r="QR42" s="383">
        <f>SUM($P$43:QR$43)</f>
        <v>0.99999999999999767</v>
      </c>
      <c r="QS42" s="382">
        <f>SUM($P$43:QS$43)</f>
        <v>0.99999999999999767</v>
      </c>
      <c r="QT42" s="386">
        <f>SUM($P$43:QT$43)</f>
        <v>0.99999999999999767</v>
      </c>
      <c r="QU42" s="384">
        <f>SUM($P$43:QU$43)</f>
        <v>0.99999999999999767</v>
      </c>
      <c r="QV42" s="384">
        <f>SUM($P$43:QV$43)</f>
        <v>0.99999999999999767</v>
      </c>
      <c r="QW42" s="385">
        <f>SUM($P$43:QW$43)</f>
        <v>0.99999999999999767</v>
      </c>
      <c r="QX42" s="384">
        <f>SUM($P$43:QX$43)</f>
        <v>0.99999999999999767</v>
      </c>
      <c r="QY42" s="384">
        <f>SUM($P$43:QY$43)</f>
        <v>0.99999999999999767</v>
      </c>
      <c r="QZ42" s="384">
        <f>SUM($P$43:QZ$43)</f>
        <v>0.99999999999999767</v>
      </c>
      <c r="RA42" s="384">
        <f>SUM($P$43:RA$43)</f>
        <v>0.99999999999999767</v>
      </c>
      <c r="RB42" s="384">
        <f>SUM($P$43:RB$43)</f>
        <v>0.99999999999999767</v>
      </c>
      <c r="RC42" s="384">
        <f>SUM($P$43:RC$43)</f>
        <v>0.99999999999999767</v>
      </c>
      <c r="RD42" s="385">
        <f>SUM($P$43:RD$43)</f>
        <v>0.99999999999999767</v>
      </c>
      <c r="RE42" s="384">
        <f>SUM($P$43:RE$43)</f>
        <v>0.99999999999999767</v>
      </c>
      <c r="RF42" s="384">
        <f>SUM($P$43:RF$43)</f>
        <v>0.99999999999999767</v>
      </c>
      <c r="RG42" s="384">
        <f>SUM($P$43:RG$43)</f>
        <v>0.99999999999999767</v>
      </c>
      <c r="RH42" s="384">
        <f>SUM($P$43:RH$43)</f>
        <v>0.99999999999999767</v>
      </c>
      <c r="RI42" s="384">
        <f>SUM($P$43:RI$43)</f>
        <v>0.99999999999999767</v>
      </c>
      <c r="RJ42" s="384">
        <f>SUM($P$43:RJ$43)</f>
        <v>0.99999999999999767</v>
      </c>
      <c r="RK42" s="385">
        <f>SUM($P$43:RK$43)</f>
        <v>0.99999999999999767</v>
      </c>
      <c r="RL42" s="384">
        <f>SUM($P$43:RL$43)</f>
        <v>0.99999999999999767</v>
      </c>
      <c r="RM42" s="384">
        <f>SUM($P$43:RM$43)</f>
        <v>0.99999999999999767</v>
      </c>
      <c r="RN42" s="384">
        <f>SUM($P$43:RN$43)</f>
        <v>0.99999999999999767</v>
      </c>
      <c r="RO42" s="384">
        <f>SUM($P$43:RO$43)</f>
        <v>0.99999999999999767</v>
      </c>
      <c r="RP42" s="384">
        <f>SUM($P$43:RP$43)</f>
        <v>0.99999999999999767</v>
      </c>
      <c r="RQ42" s="384">
        <f>SUM($P$43:RQ$43)</f>
        <v>0.99999999999999767</v>
      </c>
      <c r="RR42" s="385">
        <f>SUM($P$43:RR$43)</f>
        <v>0.99999999999999767</v>
      </c>
      <c r="RS42" s="384">
        <f>SUM($P$43:RS$43)</f>
        <v>0.99999999999999767</v>
      </c>
      <c r="RT42" s="384">
        <f>SUM($P$43:RT$43)</f>
        <v>0.99999999999999767</v>
      </c>
      <c r="RU42" s="384">
        <f>SUM($P$43:RU$43)</f>
        <v>0.99999999999999767</v>
      </c>
      <c r="RV42" s="384">
        <f>SUM($P$43:RV$43)</f>
        <v>0.99999999999999767</v>
      </c>
      <c r="RW42" s="383">
        <f>SUM($P$43:RW$43)</f>
        <v>0.99999999999999767</v>
      </c>
      <c r="RX42" s="382">
        <f>SUM($P$43:RX$43)</f>
        <v>0.99999999999999767</v>
      </c>
      <c r="RY42" s="387">
        <f>SUM($P$43:RY$43)</f>
        <v>0.99999999999999767</v>
      </c>
      <c r="RZ42" s="384">
        <f>SUM($P$43:RZ$43)</f>
        <v>0.99999999999999767</v>
      </c>
      <c r="SA42" s="384">
        <f>SUM($P$43:SA$43)</f>
        <v>0.99999999999999767</v>
      </c>
      <c r="SB42" s="384">
        <f>SUM($P$43:SB$43)</f>
        <v>0.99999999999999767</v>
      </c>
      <c r="SC42" s="384">
        <f>SUM($P$43:SC$43)</f>
        <v>0.99999999999999767</v>
      </c>
      <c r="SD42" s="384">
        <f>SUM($P$43:SD$43)</f>
        <v>0.99999999999999767</v>
      </c>
      <c r="SE42" s="384">
        <f>SUM($P$43:SE$43)</f>
        <v>0.99999999999999767</v>
      </c>
      <c r="SF42" s="385">
        <f>SUM($P$43:SF$43)</f>
        <v>0.99999999999999767</v>
      </c>
      <c r="SG42" s="384">
        <f>SUM($P$43:SG$43)</f>
        <v>0.99999999999999767</v>
      </c>
      <c r="SH42" s="384">
        <f>SUM($P$43:SH$43)</f>
        <v>0.99999999999999767</v>
      </c>
      <c r="SI42" s="384">
        <f>SUM($P$43:SI$43)</f>
        <v>0.99999999999999767</v>
      </c>
      <c r="SJ42" s="384">
        <f>SUM($P$43:SJ$43)</f>
        <v>0.99999999999999767</v>
      </c>
      <c r="SK42" s="384">
        <f>SUM($P$43:SK$43)</f>
        <v>0.99999999999999767</v>
      </c>
      <c r="SL42" s="384">
        <f>SUM($P$43:SL$43)</f>
        <v>0.99999999999999767</v>
      </c>
      <c r="SM42" s="385">
        <f>SUM($P$43:SM$43)</f>
        <v>0.99999999999999767</v>
      </c>
      <c r="SN42" s="384">
        <f>SUM($P$43:SN$43)</f>
        <v>0.99999999999999767</v>
      </c>
      <c r="SO42" s="384">
        <f>SUM($P$43:SO$43)</f>
        <v>0.99999999999999767</v>
      </c>
      <c r="SP42" s="384">
        <f>SUM($P$43:SP$43)</f>
        <v>0.99999999999999767</v>
      </c>
      <c r="SQ42" s="384">
        <f>SUM($P$43:SQ$43)</f>
        <v>0.99999999999999767</v>
      </c>
      <c r="SR42" s="384">
        <f>SUM($P$43:SR$43)</f>
        <v>0.99999999999999767</v>
      </c>
      <c r="SS42" s="384">
        <f>SUM($P$43:SS$43)</f>
        <v>0.99999999999999767</v>
      </c>
      <c r="ST42" s="385">
        <f>SUM($P$43:ST$43)</f>
        <v>0.99999999999999767</v>
      </c>
      <c r="SU42" s="384">
        <f>SUM($P$43:SU$43)</f>
        <v>0.99999999999999767</v>
      </c>
      <c r="SV42" s="384">
        <f>SUM($P$43:SV$43)</f>
        <v>0.99999999999999767</v>
      </c>
      <c r="SW42" s="384">
        <f>SUM($P$43:SW$43)</f>
        <v>0.99999999999999767</v>
      </c>
      <c r="SX42" s="384">
        <f>SUM($P$43:SX$43)</f>
        <v>0.99999999999999767</v>
      </c>
      <c r="SY42" s="384">
        <f>SUM($P$43:SY$43)</f>
        <v>0.99999999999999767</v>
      </c>
      <c r="SZ42" s="384">
        <f>SUM($P$43:SZ$43)</f>
        <v>0.99999999999999767</v>
      </c>
      <c r="TA42" s="385">
        <f>SUM($P$43:TA$43)</f>
        <v>0.99999999999999767</v>
      </c>
      <c r="TB42" s="383">
        <f>SUM($P$43:TB$43)</f>
        <v>0.99999999999999767</v>
      </c>
      <c r="TC42" s="382">
        <f>SUM($P$43:TC$43)</f>
        <v>0.99999999999999767</v>
      </c>
      <c r="TD42" s="386">
        <f>SUM($P$43:TD$43)</f>
        <v>0.99999999999999767</v>
      </c>
      <c r="TE42" s="384">
        <f>SUM($P$43:TE$43)</f>
        <v>0.99999999999999767</v>
      </c>
      <c r="TF42" s="384">
        <f>SUM($P$43:TF$43)</f>
        <v>0.99999999999999767</v>
      </c>
      <c r="TG42" s="384">
        <f>SUM($P$43:TG$43)</f>
        <v>0.99999999999999767</v>
      </c>
      <c r="TH42" s="385">
        <f>SUM($P$43:TH$43)</f>
        <v>0.99999999999999767</v>
      </c>
      <c r="TI42" s="384">
        <f>SUM($P$43:TI$43)</f>
        <v>0.99999999999999767</v>
      </c>
      <c r="TJ42" s="384">
        <f>SUM($P$43:TJ$43)</f>
        <v>0.99999999999999767</v>
      </c>
      <c r="TK42" s="384">
        <f>SUM($P$43:TK$43)</f>
        <v>0.99999999999999767</v>
      </c>
      <c r="TL42" s="384">
        <f>SUM($P$43:TL$43)</f>
        <v>0.99999999999999767</v>
      </c>
      <c r="TM42" s="384">
        <f>SUM($P$43:TM$43)</f>
        <v>0.99999999999999767</v>
      </c>
      <c r="TN42" s="384">
        <f>SUM($P$43:TN$43)</f>
        <v>0.99999999999999767</v>
      </c>
      <c r="TO42" s="385">
        <f>SUM($P$43:TO$43)</f>
        <v>0.99999999999999767</v>
      </c>
      <c r="TP42" s="384">
        <f>SUM($P$43:TP$43)</f>
        <v>0.99999999999999767</v>
      </c>
      <c r="TQ42" s="384">
        <f>SUM($P$43:TQ$43)</f>
        <v>0.99999999999999767</v>
      </c>
      <c r="TR42" s="384">
        <f>SUM($P$43:TR$43)</f>
        <v>0.99999999999999767</v>
      </c>
      <c r="TS42" s="384">
        <f>SUM($P$43:TS$43)</f>
        <v>0.99999999999999767</v>
      </c>
      <c r="TT42" s="384">
        <f>SUM($P$43:TT$43)</f>
        <v>0.99999999999999767</v>
      </c>
      <c r="TU42" s="384">
        <f>SUM($P$43:TU$43)</f>
        <v>0.99999999999999767</v>
      </c>
      <c r="TV42" s="385">
        <f>SUM($P$43:TV$43)</f>
        <v>0.99999999999999767</v>
      </c>
      <c r="TW42" s="384">
        <f>SUM($P$43:TW$43)</f>
        <v>0.99999999999999767</v>
      </c>
      <c r="TX42" s="384">
        <f>SUM($P$43:TX$43)</f>
        <v>0.99999999999999767</v>
      </c>
      <c r="TY42" s="384">
        <f>SUM($P$43:TY$43)</f>
        <v>0.99999999999999767</v>
      </c>
      <c r="TZ42" s="384">
        <f>SUM($P$43:TZ$43)</f>
        <v>0.99999999999999767</v>
      </c>
      <c r="UA42" s="384">
        <f>SUM($P$43:UA$43)</f>
        <v>0.99999999999999767</v>
      </c>
      <c r="UB42" s="384">
        <f>SUM($P$43:UB$43)</f>
        <v>0.99999999999999767</v>
      </c>
      <c r="UC42" s="385">
        <f>SUM($P$43:UC$43)</f>
        <v>0.99999999999999767</v>
      </c>
      <c r="UD42" s="384">
        <f>SUM($P$43:UD$43)</f>
        <v>0.99999999999999767</v>
      </c>
      <c r="UE42" s="384">
        <f>SUM($P$43:UE$43)</f>
        <v>0.99999999999999767</v>
      </c>
      <c r="UF42" s="383">
        <f>SUM($P$43:UF$43)</f>
        <v>0.99999999999999767</v>
      </c>
      <c r="UG42" s="382">
        <f>SUM($P$43:UG$43)</f>
        <v>0.99999999999999767</v>
      </c>
      <c r="UH42" s="386">
        <f>SUM($P$43:UH$43)</f>
        <v>0.99999999999999767</v>
      </c>
      <c r="UI42" s="384">
        <f>SUM($P$43:UI$43)</f>
        <v>0.99999999999999767</v>
      </c>
      <c r="UJ42" s="385">
        <f>SUM($P$43:UJ$43)</f>
        <v>0.99999999999999767</v>
      </c>
      <c r="UK42" s="384">
        <f>SUM($P$43:UK$43)</f>
        <v>0.99999999999999767</v>
      </c>
      <c r="UL42" s="384">
        <f>SUM($P$43:UL$43)</f>
        <v>0.99999999999999767</v>
      </c>
      <c r="UM42" s="384">
        <f>SUM($P$43:UM$43)</f>
        <v>0.99999999999999767</v>
      </c>
      <c r="UN42" s="384">
        <f>SUM($P$43:UN$43)</f>
        <v>0.99999999999999767</v>
      </c>
      <c r="UO42" s="384">
        <f>SUM($P$43:UO$43)</f>
        <v>0.99999999999999767</v>
      </c>
      <c r="UP42" s="384">
        <f>SUM($P$43:UP$43)</f>
        <v>0.99999999999999767</v>
      </c>
      <c r="UQ42" s="385">
        <f>SUM($P$43:UQ$43)</f>
        <v>0.99999999999999767</v>
      </c>
      <c r="UR42" s="384">
        <f>SUM($P$43:UR$43)</f>
        <v>0.99999999999999767</v>
      </c>
      <c r="US42" s="384">
        <f>SUM($P$43:US$43)</f>
        <v>0.99999999999999767</v>
      </c>
      <c r="UT42" s="384">
        <f>SUM($P$43:UT$43)</f>
        <v>0.99999999999999767</v>
      </c>
      <c r="UU42" s="383">
        <f>SUM($P$43:UU$43)</f>
        <v>0.99999999999999767</v>
      </c>
      <c r="UV42" s="382">
        <f>SUM($P$43:UV$43)</f>
        <v>0.99999999999999767</v>
      </c>
    </row>
    <row r="43" spans="1:568" ht="13.5" customHeight="1">
      <c r="A43" s="778"/>
      <c r="B43" s="974"/>
      <c r="C43" s="974"/>
      <c r="D43" s="769"/>
      <c r="E43" s="953"/>
      <c r="F43" s="954"/>
      <c r="G43" s="954"/>
      <c r="H43" s="954"/>
      <c r="I43" s="953"/>
      <c r="J43" s="972">
        <f t="shared" si="546"/>
        <v>8.0120000000000011E-2</v>
      </c>
      <c r="K43" s="973"/>
      <c r="L43" s="955" t="s">
        <v>261</v>
      </c>
      <c r="M43" s="956"/>
      <c r="N43" s="956">
        <v>74</v>
      </c>
      <c r="O43" s="411"/>
      <c r="P43" s="381">
        <f>'[3]Cuadro control'!N43/6</f>
        <v>0</v>
      </c>
      <c r="Q43" s="378"/>
      <c r="R43" s="375">
        <f>'[3]Cuadro control'!N43/6</f>
        <v>0</v>
      </c>
      <c r="S43" s="375">
        <f>'[3]Cuadro control'!N43/6</f>
        <v>0</v>
      </c>
      <c r="T43" s="375">
        <f>'[3]Cuadro control'!N43/6</f>
        <v>0</v>
      </c>
      <c r="U43" s="375">
        <f>'[3]Cuadro control'!N43/6</f>
        <v>0</v>
      </c>
      <c r="V43" s="375">
        <f>'[3]Cuadro control'!N43/6</f>
        <v>0</v>
      </c>
      <c r="W43" s="375">
        <f>'[3]Cuadro control'!O43/6</f>
        <v>0</v>
      </c>
      <c r="X43" s="376"/>
      <c r="Y43" s="375">
        <f>'[3]Cuadro control'!O43/6</f>
        <v>0</v>
      </c>
      <c r="Z43" s="375">
        <f>'[3]Cuadro control'!O43/6</f>
        <v>0</v>
      </c>
      <c r="AA43" s="375">
        <f>'[3]Cuadro control'!O43/6</f>
        <v>0</v>
      </c>
      <c r="AB43" s="375">
        <f>'[3]Cuadro control'!O43/6</f>
        <v>0</v>
      </c>
      <c r="AC43" s="375">
        <f>'[3]Cuadro control'!O43/6</f>
        <v>0</v>
      </c>
      <c r="AD43" s="375">
        <f>'[3]Cuadro control'!P43/6</f>
        <v>0</v>
      </c>
      <c r="AE43" s="376"/>
      <c r="AF43" s="375">
        <f>'[3]Cuadro control'!P43/6</f>
        <v>0</v>
      </c>
      <c r="AG43" s="375">
        <f>'[3]Cuadro control'!P43/6</f>
        <v>0</v>
      </c>
      <c r="AH43" s="374">
        <f>'[3]Cuadro control'!P43/6</f>
        <v>0</v>
      </c>
      <c r="AI43" s="373">
        <f>'[3]Cuadro control'!P43/6</f>
        <v>0</v>
      </c>
      <c r="AJ43" s="377">
        <f>'[3]Cuadro control'!P43/6</f>
        <v>0</v>
      </c>
      <c r="AK43" s="375">
        <f>'[3]Cuadro control'!Q43/6</f>
        <v>0</v>
      </c>
      <c r="AL43" s="376"/>
      <c r="AM43" s="375">
        <f>'[3]Cuadro control'!Q43/6</f>
        <v>0</v>
      </c>
      <c r="AN43" s="375">
        <f>'[3]Cuadro control'!Q43/6</f>
        <v>0</v>
      </c>
      <c r="AO43" s="375">
        <f>'[3]Cuadro control'!Q43/6</f>
        <v>0</v>
      </c>
      <c r="AP43" s="375">
        <f>'[3]Cuadro control'!Q43/6</f>
        <v>0</v>
      </c>
      <c r="AQ43" s="375">
        <f>'[3]Cuadro control'!Q43/6</f>
        <v>0</v>
      </c>
      <c r="AR43" s="375">
        <f>'[3]Cuadro control'!R43/6</f>
        <v>0</v>
      </c>
      <c r="AS43" s="376"/>
      <c r="AT43" s="375">
        <f>'[3]Cuadro control'!R43/6</f>
        <v>0</v>
      </c>
      <c r="AU43" s="375">
        <f>'[3]Cuadro control'!R43/6</f>
        <v>0</v>
      </c>
      <c r="AV43" s="375">
        <f>'[3]Cuadro control'!R43/6</f>
        <v>0</v>
      </c>
      <c r="AW43" s="375">
        <f>'[3]Cuadro control'!R43/6</f>
        <v>0</v>
      </c>
      <c r="AX43" s="375">
        <f>'[3]Cuadro control'!R43/6</f>
        <v>0</v>
      </c>
      <c r="AY43" s="375">
        <f>'[3]Cuadro control'!S43/6</f>
        <v>0</v>
      </c>
      <c r="AZ43" s="376"/>
      <c r="BA43" s="375">
        <f>'[3]Cuadro control'!S43/6</f>
        <v>0</v>
      </c>
      <c r="BB43" s="375">
        <f>'[3]Cuadro control'!S43/6</f>
        <v>0</v>
      </c>
      <c r="BC43" s="375">
        <f>'[3]Cuadro control'!S43/6</f>
        <v>0</v>
      </c>
      <c r="BD43" s="375">
        <f>'[3]Cuadro control'!S43/6</f>
        <v>0</v>
      </c>
      <c r="BE43" s="375">
        <f>'[3]Cuadro control'!S43/6</f>
        <v>0</v>
      </c>
      <c r="BF43" s="375">
        <f>'[3]Cuadro control'!T43/6</f>
        <v>0</v>
      </c>
      <c r="BG43" s="376"/>
      <c r="BH43" s="375">
        <f>'[3]Cuadro control'!T43/6</f>
        <v>0</v>
      </c>
      <c r="BI43" s="375">
        <f>'[3]Cuadro control'!T43/6</f>
        <v>0</v>
      </c>
      <c r="BJ43" s="375">
        <f>'[3]Cuadro control'!T43/6</f>
        <v>0</v>
      </c>
      <c r="BK43" s="375">
        <f>'[3]Cuadro control'!T43/6</f>
        <v>0</v>
      </c>
      <c r="BL43" s="375">
        <f>'[3]Cuadro control'!T43/6</f>
        <v>0</v>
      </c>
      <c r="BM43" s="374">
        <f>'[3]Cuadro control'!U43/6</f>
        <v>0</v>
      </c>
      <c r="BN43" s="380"/>
      <c r="BO43" s="377">
        <f>'[3]Cuadro control'!U43/6</f>
        <v>0</v>
      </c>
      <c r="BP43" s="375">
        <f>'[3]Cuadro control'!U43/6</f>
        <v>0</v>
      </c>
      <c r="BQ43" s="375">
        <f>'[3]Cuadro control'!U43/6</f>
        <v>0</v>
      </c>
      <c r="BR43" s="375">
        <f>'[3]Cuadro control'!U43/6</f>
        <v>0</v>
      </c>
      <c r="BS43" s="375">
        <f>'[3]Cuadro control'!U43/6</f>
        <v>0</v>
      </c>
      <c r="BT43" s="375">
        <f>'[3]Cuadro control'!V43/6</f>
        <v>4.1666666666666666E-3</v>
      </c>
      <c r="BU43" s="376"/>
      <c r="BV43" s="375">
        <f>'[3]Cuadro control'!V43/6</f>
        <v>4.1666666666666666E-3</v>
      </c>
      <c r="BW43" s="375">
        <f>'[3]Cuadro control'!V43/6</f>
        <v>4.1666666666666666E-3</v>
      </c>
      <c r="BX43" s="375">
        <f>'[3]Cuadro control'!V43/6</f>
        <v>4.1666666666666666E-3</v>
      </c>
      <c r="BY43" s="375">
        <f>'[3]Cuadro control'!V43/6</f>
        <v>4.1666666666666666E-3</v>
      </c>
      <c r="BZ43" s="375">
        <f>'[3]Cuadro control'!V43/6</f>
        <v>4.1666666666666666E-3</v>
      </c>
      <c r="CA43" s="375">
        <f>'[3]Cuadro control'!W43/6</f>
        <v>4.1666666666666666E-3</v>
      </c>
      <c r="CB43" s="376"/>
      <c r="CC43" s="375">
        <f>'[3]Cuadro control'!W43/6</f>
        <v>4.1666666666666666E-3</v>
      </c>
      <c r="CD43" s="375">
        <f>'[3]Cuadro control'!W43/6</f>
        <v>4.1666666666666666E-3</v>
      </c>
      <c r="CE43" s="375">
        <f>'[3]Cuadro control'!W43/6</f>
        <v>4.1666666666666666E-3</v>
      </c>
      <c r="CF43" s="375">
        <f>'[3]Cuadro control'!W43/6</f>
        <v>4.1666666666666666E-3</v>
      </c>
      <c r="CG43" s="375">
        <f>'[3]Cuadro control'!W43/6</f>
        <v>4.1666666666666666E-3</v>
      </c>
      <c r="CH43" s="375">
        <f>'[3]Cuadro control'!X43/6</f>
        <v>4.1666666666666666E-3</v>
      </c>
      <c r="CI43" s="376"/>
      <c r="CJ43" s="375">
        <f>'[3]Cuadro control'!X43/6</f>
        <v>4.1666666666666666E-3</v>
      </c>
      <c r="CK43" s="375">
        <f>'[3]Cuadro control'!X43/6</f>
        <v>4.1666666666666666E-3</v>
      </c>
      <c r="CL43" s="375">
        <f>'[3]Cuadro control'!X43/6</f>
        <v>4.1666666666666666E-3</v>
      </c>
      <c r="CM43" s="375">
        <f>'[3]Cuadro control'!X43/6</f>
        <v>4.1666666666666666E-3</v>
      </c>
      <c r="CN43" s="375">
        <f>'[3]Cuadro control'!X43/6</f>
        <v>4.1666666666666666E-3</v>
      </c>
      <c r="CO43" s="375">
        <f>'[3]Cuadro control'!Y43/6</f>
        <v>4.1666666666666666E-3</v>
      </c>
      <c r="CP43" s="376"/>
      <c r="CQ43" s="374">
        <f>'[3]Cuadro control'!Y43/6</f>
        <v>4.1666666666666666E-3</v>
      </c>
      <c r="CR43" s="373">
        <f>'[3]Cuadro control'!Y43/6</f>
        <v>4.1666666666666666E-3</v>
      </c>
      <c r="CS43" s="377">
        <f>'[3]Cuadro control'!Y43/6</f>
        <v>4.1666666666666666E-3</v>
      </c>
      <c r="CT43" s="375">
        <f>'[3]Cuadro control'!Y43/6</f>
        <v>4.1666666666666666E-3</v>
      </c>
      <c r="CU43" s="375">
        <f>'[3]Cuadro control'!Y43/6</f>
        <v>4.1666666666666666E-3</v>
      </c>
      <c r="CV43" s="375">
        <f>'[3]Cuadro control'!Z43/6</f>
        <v>4.1666666666666666E-3</v>
      </c>
      <c r="CW43" s="376"/>
      <c r="CX43" s="375">
        <f>'[3]Cuadro control'!Z43/6</f>
        <v>4.1666666666666666E-3</v>
      </c>
      <c r="CY43" s="375">
        <f>'[3]Cuadro control'!Z43/6</f>
        <v>4.1666666666666666E-3</v>
      </c>
      <c r="CZ43" s="375">
        <f>'[3]Cuadro control'!Z43/6</f>
        <v>4.1666666666666666E-3</v>
      </c>
      <c r="DA43" s="375">
        <f>'[3]Cuadro control'!Z43/6</f>
        <v>4.1666666666666666E-3</v>
      </c>
      <c r="DB43" s="375">
        <f>'[3]Cuadro control'!Z43/6</f>
        <v>4.1666666666666666E-3</v>
      </c>
      <c r="DC43" s="375">
        <f>'[3]Cuadro control'!AA43/6</f>
        <v>4.1666666666666666E-3</v>
      </c>
      <c r="DD43" s="376"/>
      <c r="DE43" s="375">
        <f>'[3]Cuadro control'!AA43/6</f>
        <v>4.1666666666666666E-3</v>
      </c>
      <c r="DF43" s="375">
        <f>'[3]Cuadro control'!AA43/6</f>
        <v>4.1666666666666666E-3</v>
      </c>
      <c r="DG43" s="375">
        <f>'[3]Cuadro control'!AA43/6</f>
        <v>4.1666666666666666E-3</v>
      </c>
      <c r="DH43" s="375">
        <f>'[3]Cuadro control'!AA43/6</f>
        <v>4.1666666666666666E-3</v>
      </c>
      <c r="DI43" s="375">
        <f>'[3]Cuadro control'!AA43/6</f>
        <v>4.1666666666666666E-3</v>
      </c>
      <c r="DJ43" s="375">
        <f>'[3]Cuadro control'!AB43/6</f>
        <v>4.1666666666666666E-3</v>
      </c>
      <c r="DK43" s="376"/>
      <c r="DL43" s="375">
        <f>'[3]Cuadro control'!AB43/6</f>
        <v>4.1666666666666666E-3</v>
      </c>
      <c r="DM43" s="375">
        <f>'[3]Cuadro control'!AB43/6</f>
        <v>4.1666666666666666E-3</v>
      </c>
      <c r="DN43" s="375">
        <f>'[3]Cuadro control'!AB43/6</f>
        <v>4.1666666666666666E-3</v>
      </c>
      <c r="DO43" s="375">
        <f>'[3]Cuadro control'!AB43/6</f>
        <v>4.1666666666666666E-3</v>
      </c>
      <c r="DP43" s="375">
        <f>'[3]Cuadro control'!AB43/6</f>
        <v>4.1666666666666666E-3</v>
      </c>
      <c r="DQ43" s="375">
        <f>'[3]Cuadro control'!AC43/6</f>
        <v>4.1666666666666666E-3</v>
      </c>
      <c r="DR43" s="376"/>
      <c r="DS43" s="375">
        <f>'[3]Cuadro control'!AC43/6</f>
        <v>4.1666666666666666E-3</v>
      </c>
      <c r="DT43" s="375">
        <f>'[3]Cuadro control'!AC43/6</f>
        <v>4.1666666666666666E-3</v>
      </c>
      <c r="DU43" s="375">
        <f>'[3]Cuadro control'!AC43/6</f>
        <v>4.1666666666666666E-3</v>
      </c>
      <c r="DV43" s="374">
        <f>'[3]Cuadro control'!AC43/6</f>
        <v>4.1666666666666666E-3</v>
      </c>
      <c r="DW43" s="373">
        <f>'[3]Cuadro control'!AC43/6</f>
        <v>4.1666666666666666E-3</v>
      </c>
      <c r="DX43" s="377">
        <f>'[3]Cuadro control'!AD43/6</f>
        <v>4.1666666666666666E-3</v>
      </c>
      <c r="DY43" s="376"/>
      <c r="DZ43" s="375">
        <f>'[3]Cuadro control'!AD43/6</f>
        <v>4.1666666666666666E-3</v>
      </c>
      <c r="EA43" s="375">
        <f>'[3]Cuadro control'!AD43/6</f>
        <v>4.1666666666666666E-3</v>
      </c>
      <c r="EB43" s="375">
        <f>'[3]Cuadro control'!AD43/6</f>
        <v>4.1666666666666666E-3</v>
      </c>
      <c r="EC43" s="375">
        <f>'[3]Cuadro control'!AD43/6</f>
        <v>4.1666666666666666E-3</v>
      </c>
      <c r="ED43" s="375">
        <f>'[3]Cuadro control'!AD43/6</f>
        <v>4.1666666666666666E-3</v>
      </c>
      <c r="EE43" s="375">
        <f>'[3]Cuadro control'!AE43/6</f>
        <v>4.1666666666666666E-3</v>
      </c>
      <c r="EF43" s="376"/>
      <c r="EG43" s="375">
        <f>'[3]Cuadro control'!AE43/6</f>
        <v>4.1666666666666666E-3</v>
      </c>
      <c r="EH43" s="375">
        <f>'[3]Cuadro control'!AE43/6</f>
        <v>4.1666666666666666E-3</v>
      </c>
      <c r="EI43" s="375">
        <f>'[3]Cuadro control'!AE43/6</f>
        <v>4.1666666666666666E-3</v>
      </c>
      <c r="EJ43" s="375">
        <f>'[3]Cuadro control'!AE43/6</f>
        <v>4.1666666666666666E-3</v>
      </c>
      <c r="EK43" s="375">
        <f>'[3]Cuadro control'!AE43/6</f>
        <v>4.1666666666666666E-3</v>
      </c>
      <c r="EL43" s="375">
        <f>'[3]Cuadro control'!AF43/6</f>
        <v>4.1666666666666666E-3</v>
      </c>
      <c r="EM43" s="376"/>
      <c r="EN43" s="375">
        <f>'[3]Cuadro control'!AF43/6</f>
        <v>4.1666666666666666E-3</v>
      </c>
      <c r="EO43" s="375">
        <f>'[3]Cuadro control'!AF43/6</f>
        <v>4.1666666666666666E-3</v>
      </c>
      <c r="EP43" s="375">
        <f>'[3]Cuadro control'!AF43/6</f>
        <v>4.1666666666666666E-3</v>
      </c>
      <c r="EQ43" s="375">
        <f>'[3]Cuadro control'!AF43/6</f>
        <v>4.1666666666666666E-3</v>
      </c>
      <c r="ER43" s="375">
        <f>'[3]Cuadro control'!AF43/6</f>
        <v>4.1666666666666666E-3</v>
      </c>
      <c r="ES43" s="375">
        <f>'[3]Cuadro control'!AG43/6</f>
        <v>4.1666666666666666E-3</v>
      </c>
      <c r="ET43" s="376"/>
      <c r="EU43" s="375">
        <f>'[3]Cuadro control'!AG43/6</f>
        <v>4.1666666666666666E-3</v>
      </c>
      <c r="EV43" s="375">
        <f>'[3]Cuadro control'!AG43/6</f>
        <v>4.1666666666666666E-3</v>
      </c>
      <c r="EW43" s="375">
        <f>'[3]Cuadro control'!AG43/6</f>
        <v>4.1666666666666666E-3</v>
      </c>
      <c r="EX43" s="375">
        <f>'[3]Cuadro control'!AG43/6</f>
        <v>4.1666666666666666E-3</v>
      </c>
      <c r="EY43" s="375">
        <f>'[3]Cuadro control'!AG43/6</f>
        <v>4.1666666666666666E-3</v>
      </c>
      <c r="EZ43" s="375">
        <f>'[3]Cuadro control'!AH43/6</f>
        <v>4.1666666666666666E-3</v>
      </c>
      <c r="FA43" s="379"/>
      <c r="FB43" s="373">
        <f>'[3]Cuadro control'!AH43/6</f>
        <v>4.1666666666666666E-3</v>
      </c>
      <c r="FC43" s="377">
        <f>'[3]Cuadro control'!AH43/6</f>
        <v>4.1666666666666666E-3</v>
      </c>
      <c r="FD43" s="375">
        <f>'[3]Cuadro control'!AH43/6</f>
        <v>4.1666666666666666E-3</v>
      </c>
      <c r="FE43" s="375">
        <f>'[3]Cuadro control'!AH43/6</f>
        <v>4.1666666666666666E-3</v>
      </c>
      <c r="FF43" s="375">
        <f>'[3]Cuadro control'!AH43/6</f>
        <v>4.1666666666666666E-3</v>
      </c>
      <c r="FG43" s="375">
        <f>'[3]Cuadro control'!AI43/6</f>
        <v>4.1666666666666666E-3</v>
      </c>
      <c r="FH43" s="376"/>
      <c r="FI43" s="375">
        <f>'[3]Cuadro control'!AI43/6</f>
        <v>4.1666666666666666E-3</v>
      </c>
      <c r="FJ43" s="375">
        <f>'[3]Cuadro control'!AI43/6</f>
        <v>4.1666666666666666E-3</v>
      </c>
      <c r="FK43" s="375">
        <f>'[3]Cuadro control'!AI43/6</f>
        <v>4.1666666666666666E-3</v>
      </c>
      <c r="FL43" s="375">
        <f>'[3]Cuadro control'!AI43/6</f>
        <v>4.1666666666666666E-3</v>
      </c>
      <c r="FM43" s="375">
        <f>'[3]Cuadro control'!AI43/6</f>
        <v>4.1666666666666666E-3</v>
      </c>
      <c r="FN43" s="375">
        <f>'[3]Cuadro control'!AJ43/6</f>
        <v>4.1666666666666666E-3</v>
      </c>
      <c r="FO43" s="376"/>
      <c r="FP43" s="375">
        <f>'[3]Cuadro control'!AJ43/6</f>
        <v>4.1666666666666666E-3</v>
      </c>
      <c r="FQ43" s="375">
        <f>'[3]Cuadro control'!AJ43/6</f>
        <v>4.1666666666666666E-3</v>
      </c>
      <c r="FR43" s="375">
        <f>'[3]Cuadro control'!AJ43/6</f>
        <v>4.1666666666666666E-3</v>
      </c>
      <c r="FS43" s="375">
        <f>'[3]Cuadro control'!AJ43/6</f>
        <v>4.1666666666666666E-3</v>
      </c>
      <c r="FT43" s="375">
        <f>'[3]Cuadro control'!AJ43/6</f>
        <v>4.1666666666666666E-3</v>
      </c>
      <c r="FU43" s="375">
        <f>'[3]Cuadro control'!AK43/6</f>
        <v>4.1666666666666666E-3</v>
      </c>
      <c r="FV43" s="376"/>
      <c r="FW43" s="375">
        <f>'[3]Cuadro control'!AK43/6</f>
        <v>4.1666666666666666E-3</v>
      </c>
      <c r="FX43" s="375">
        <f>'[3]Cuadro control'!AK43/6</f>
        <v>4.1666666666666666E-3</v>
      </c>
      <c r="FY43" s="375">
        <f>'[3]Cuadro control'!AK43/6</f>
        <v>4.1666666666666666E-3</v>
      </c>
      <c r="FZ43" s="375">
        <f>'[3]Cuadro control'!AK43/6</f>
        <v>4.1666666666666666E-3</v>
      </c>
      <c r="GA43" s="375">
        <f>'[3]Cuadro control'!AK43/6</f>
        <v>4.1666666666666666E-3</v>
      </c>
      <c r="GB43" s="375">
        <f>'[3]Cuadro control'!AL43/6</f>
        <v>4.1666666666666666E-3</v>
      </c>
      <c r="GC43" s="376"/>
      <c r="GD43" s="375">
        <f>'[3]Cuadro control'!AL43/6</f>
        <v>4.1666666666666666E-3</v>
      </c>
      <c r="GE43" s="374">
        <f>'[3]Cuadro control'!AL43/6</f>
        <v>4.1666666666666666E-3</v>
      </c>
      <c r="GF43" s="373">
        <f>'[3]Cuadro control'!AL43/6</f>
        <v>4.1666666666666666E-3</v>
      </c>
      <c r="GG43" s="377">
        <f>'[3]Cuadro control'!AL43/6</f>
        <v>4.1666666666666666E-3</v>
      </c>
      <c r="GH43" s="375">
        <f>'[3]Cuadro control'!AL43/6</f>
        <v>4.1666666666666666E-3</v>
      </c>
      <c r="GI43" s="375">
        <f>'[3]Cuadro control'!AM43/6</f>
        <v>4.1666666666666666E-3</v>
      </c>
      <c r="GJ43" s="376"/>
      <c r="GK43" s="375">
        <f>'[3]Cuadro control'!AM43/6</f>
        <v>4.1666666666666666E-3</v>
      </c>
      <c r="GL43" s="375">
        <f>'[3]Cuadro control'!AM43/6</f>
        <v>4.1666666666666666E-3</v>
      </c>
      <c r="GM43" s="375">
        <f>'[3]Cuadro control'!AM43/6</f>
        <v>4.1666666666666666E-3</v>
      </c>
      <c r="GN43" s="375">
        <f>'[3]Cuadro control'!AM43/6</f>
        <v>4.1666666666666666E-3</v>
      </c>
      <c r="GO43" s="375">
        <f>'[3]Cuadro control'!AM43/6</f>
        <v>4.1666666666666666E-3</v>
      </c>
      <c r="GP43" s="375">
        <f>'[3]Cuadro control'!AN43/6</f>
        <v>4.1666666666666666E-3</v>
      </c>
      <c r="GQ43" s="376"/>
      <c r="GR43" s="375">
        <f>'[3]Cuadro control'!AN43/6</f>
        <v>4.1666666666666666E-3</v>
      </c>
      <c r="GS43" s="375">
        <f>'[3]Cuadro control'!AN43/6</f>
        <v>4.1666666666666666E-3</v>
      </c>
      <c r="GT43" s="375">
        <f>'[3]Cuadro control'!AN43/6</f>
        <v>4.1666666666666666E-3</v>
      </c>
      <c r="GU43" s="375">
        <f>'[3]Cuadro control'!AN43/6</f>
        <v>4.1666666666666666E-3</v>
      </c>
      <c r="GV43" s="375">
        <f>'[3]Cuadro control'!AN43/6</f>
        <v>4.1666666666666666E-3</v>
      </c>
      <c r="GW43" s="375">
        <f>'[3]Cuadro control'!AO43/6</f>
        <v>4.1666666666666666E-3</v>
      </c>
      <c r="GX43" s="376"/>
      <c r="GY43" s="375">
        <f>'[3]Cuadro control'!AO43/6</f>
        <v>4.1666666666666666E-3</v>
      </c>
      <c r="GZ43" s="375">
        <f>'[3]Cuadro control'!AO43/6</f>
        <v>4.1666666666666666E-3</v>
      </c>
      <c r="HA43" s="375">
        <f>'[3]Cuadro control'!AO43/6</f>
        <v>4.1666666666666666E-3</v>
      </c>
      <c r="HB43" s="375">
        <f>'[3]Cuadro control'!AO43/6</f>
        <v>4.1666666666666666E-3</v>
      </c>
      <c r="HC43" s="375">
        <f>'[3]Cuadro control'!AO43/6</f>
        <v>4.1666666666666666E-3</v>
      </c>
      <c r="HD43" s="375">
        <f>'[3]Cuadro control'!AP43/6</f>
        <v>4.1666666666666666E-3</v>
      </c>
      <c r="HE43" s="376"/>
      <c r="HF43" s="375">
        <f>'[3]Cuadro control'!AP43/6</f>
        <v>4.1666666666666666E-3</v>
      </c>
      <c r="HG43" s="375">
        <f>'[3]Cuadro control'!AP43/6</f>
        <v>4.1666666666666666E-3</v>
      </c>
      <c r="HH43" s="375">
        <f>'[3]Cuadro control'!AP43/6</f>
        <v>4.1666666666666666E-3</v>
      </c>
      <c r="HI43" s="375">
        <f>'[3]Cuadro control'!AP43/6</f>
        <v>4.1666666666666666E-3</v>
      </c>
      <c r="HJ43" s="374">
        <f>'[3]Cuadro control'!AP43/6</f>
        <v>4.1666666666666666E-3</v>
      </c>
      <c r="HK43" s="373">
        <f>'[3]Cuadro control'!AQ43/6</f>
        <v>4.1666666666666666E-3</v>
      </c>
      <c r="HL43" s="378"/>
      <c r="HM43" s="375">
        <f>'[3]Cuadro control'!AQ43/6</f>
        <v>4.1666666666666666E-3</v>
      </c>
      <c r="HN43" s="375">
        <f>'[3]Cuadro control'!AQ43/6</f>
        <v>4.1666666666666666E-3</v>
      </c>
      <c r="HO43" s="375">
        <f>'[3]Cuadro control'!AQ43/6</f>
        <v>4.1666666666666666E-3</v>
      </c>
      <c r="HP43" s="375">
        <f>'[3]Cuadro control'!AQ43/6</f>
        <v>4.1666666666666666E-3</v>
      </c>
      <c r="HQ43" s="375">
        <f>'[3]Cuadro control'!AQ43/6</f>
        <v>4.1666666666666666E-3</v>
      </c>
      <c r="HR43" s="375">
        <f>'[3]Cuadro control'!AR43/6</f>
        <v>4.1666666666666666E-3</v>
      </c>
      <c r="HS43" s="376"/>
      <c r="HT43" s="375">
        <f>'[3]Cuadro control'!AR43/6</f>
        <v>4.1666666666666666E-3</v>
      </c>
      <c r="HU43" s="375">
        <f>'[3]Cuadro control'!AR43/6</f>
        <v>4.1666666666666666E-3</v>
      </c>
      <c r="HV43" s="375">
        <f>'[3]Cuadro control'!AR43/6</f>
        <v>4.1666666666666666E-3</v>
      </c>
      <c r="HW43" s="375">
        <f>'[3]Cuadro control'!AR43/6</f>
        <v>4.1666666666666666E-3</v>
      </c>
      <c r="HX43" s="375">
        <f>'[3]Cuadro control'!AR43/6</f>
        <v>4.1666666666666666E-3</v>
      </c>
      <c r="HY43" s="375">
        <f>'[3]Cuadro control'!AS43/6</f>
        <v>4.1666666666666666E-3</v>
      </c>
      <c r="HZ43" s="376"/>
      <c r="IA43" s="375">
        <f>'[3]Cuadro control'!AS43/6</f>
        <v>4.1666666666666666E-3</v>
      </c>
      <c r="IB43" s="375">
        <f>'[3]Cuadro control'!AS43/6</f>
        <v>4.1666666666666666E-3</v>
      </c>
      <c r="IC43" s="375">
        <f>'[3]Cuadro control'!AS43/6</f>
        <v>4.1666666666666666E-3</v>
      </c>
      <c r="ID43" s="375">
        <f>'[3]Cuadro control'!AS43/6</f>
        <v>4.1666666666666666E-3</v>
      </c>
      <c r="IE43" s="375">
        <f>'[3]Cuadro control'!AS43/6</f>
        <v>4.1666666666666666E-3</v>
      </c>
      <c r="IF43" s="375">
        <f>'[3]Cuadro control'!AT43/6</f>
        <v>4.1666666666666666E-3</v>
      </c>
      <c r="IG43" s="376"/>
      <c r="IH43" s="375">
        <f>'[3]Cuadro control'!AT43/6</f>
        <v>4.1666666666666666E-3</v>
      </c>
      <c r="II43" s="375">
        <f>'[3]Cuadro control'!AT43/6</f>
        <v>4.1666666666666666E-3</v>
      </c>
      <c r="IJ43" s="375">
        <f>'[3]Cuadro control'!AT43/6</f>
        <v>4.1666666666666666E-3</v>
      </c>
      <c r="IK43" s="375">
        <f>'[3]Cuadro control'!AT43/6</f>
        <v>4.1666666666666666E-3</v>
      </c>
      <c r="IL43" s="375">
        <f>'[3]Cuadro control'!AT43/6</f>
        <v>4.1666666666666666E-3</v>
      </c>
      <c r="IM43" s="375">
        <f>'[3]Cuadro control'!AU43/6</f>
        <v>4.1666666666666666E-3</v>
      </c>
      <c r="IN43" s="379"/>
      <c r="IO43" s="373">
        <f>'[3]Cuadro control'!AU43/6</f>
        <v>4.1666666666666666E-3</v>
      </c>
      <c r="IP43" s="377">
        <f>'[3]Cuadro control'!AU43/6</f>
        <v>4.1666666666666666E-3</v>
      </c>
      <c r="IQ43" s="375">
        <f>'[3]Cuadro control'!AU43/6</f>
        <v>4.1666666666666666E-3</v>
      </c>
      <c r="IR43" s="375">
        <f>'[3]Cuadro control'!AU43/6</f>
        <v>4.1666666666666666E-3</v>
      </c>
      <c r="IS43" s="375">
        <f>'[3]Cuadro control'!AU43/6</f>
        <v>4.1666666666666666E-3</v>
      </c>
      <c r="IT43" s="375">
        <f>'[3]Cuadro control'!AV43/6</f>
        <v>4.1666666666666666E-3</v>
      </c>
      <c r="IU43" s="376"/>
      <c r="IV43" s="375">
        <f>'[3]Cuadro control'!AV43/6</f>
        <v>4.1666666666666666E-3</v>
      </c>
      <c r="IW43" s="375">
        <f>'[3]Cuadro control'!AV43/6</f>
        <v>4.1666666666666666E-3</v>
      </c>
      <c r="IX43" s="375">
        <f>'[3]Cuadro control'!AV43/6</f>
        <v>4.1666666666666666E-3</v>
      </c>
      <c r="IY43" s="375">
        <f>'[3]Cuadro control'!AV43/6</f>
        <v>4.1666666666666666E-3</v>
      </c>
      <c r="IZ43" s="375">
        <f>'[3]Cuadro control'!AV43/6</f>
        <v>4.1666666666666666E-3</v>
      </c>
      <c r="JA43" s="375">
        <f>'[3]Cuadro control'!AW43/6</f>
        <v>4.1666666666666666E-3</v>
      </c>
      <c r="JB43" s="376"/>
      <c r="JC43" s="375">
        <f>'[3]Cuadro control'!AW43/6</f>
        <v>4.1666666666666666E-3</v>
      </c>
      <c r="JD43" s="375">
        <f>'[3]Cuadro control'!AW43/6</f>
        <v>4.1666666666666666E-3</v>
      </c>
      <c r="JE43" s="375">
        <f>'[3]Cuadro control'!AW43/6</f>
        <v>4.1666666666666666E-3</v>
      </c>
      <c r="JF43" s="375">
        <f>'[3]Cuadro control'!AW43/6</f>
        <v>4.1666666666666666E-3</v>
      </c>
      <c r="JG43" s="375">
        <f>'[3]Cuadro control'!AW43/6</f>
        <v>4.1666666666666666E-3</v>
      </c>
      <c r="JH43" s="375">
        <f>'[3]Cuadro control'!AX43/6</f>
        <v>4.1666666666666666E-3</v>
      </c>
      <c r="JI43" s="376"/>
      <c r="JJ43" s="375">
        <f>'[3]Cuadro control'!AX43/6</f>
        <v>4.1666666666666666E-3</v>
      </c>
      <c r="JK43" s="375">
        <f>'[3]Cuadro control'!AX43/6</f>
        <v>4.1666666666666666E-3</v>
      </c>
      <c r="JL43" s="375">
        <f>'[3]Cuadro control'!AX43/6</f>
        <v>4.1666666666666666E-3</v>
      </c>
      <c r="JM43" s="375">
        <f>'[3]Cuadro control'!AX43/6</f>
        <v>4.1666666666666666E-3</v>
      </c>
      <c r="JN43" s="375">
        <f>'[3]Cuadro control'!AX43/6</f>
        <v>4.1666666666666666E-3</v>
      </c>
      <c r="JO43" s="375">
        <f>'[3]Cuadro control'!AY43/6</f>
        <v>4.1666666666666666E-3</v>
      </c>
      <c r="JP43" s="376"/>
      <c r="JQ43" s="375">
        <f>'[3]Cuadro control'!AY43/6</f>
        <v>4.1666666666666666E-3</v>
      </c>
      <c r="JR43" s="375">
        <f>'[3]Cuadro control'!AY43/6</f>
        <v>4.1666666666666666E-3</v>
      </c>
      <c r="JS43" s="374">
        <f>'[3]Cuadro control'!AY43/6</f>
        <v>4.1666666666666666E-3</v>
      </c>
      <c r="JT43" s="373">
        <f>'[3]Cuadro control'!AY43/6</f>
        <v>4.1666666666666666E-3</v>
      </c>
      <c r="JU43" s="377">
        <f>'[3]Cuadro control'!AY43/6</f>
        <v>4.1666666666666666E-3</v>
      </c>
      <c r="JV43" s="375">
        <f>'[3]Cuadro control'!AZ43/6</f>
        <v>4.1666666666666666E-3</v>
      </c>
      <c r="JW43" s="376"/>
      <c r="JX43" s="375">
        <f>'[3]Cuadro control'!AZ43/6</f>
        <v>4.1666666666666666E-3</v>
      </c>
      <c r="JY43" s="375">
        <f>'[3]Cuadro control'!AZ43/6</f>
        <v>4.1666666666666666E-3</v>
      </c>
      <c r="JZ43" s="375">
        <f>'[3]Cuadro control'!AZ43/6</f>
        <v>4.1666666666666666E-3</v>
      </c>
      <c r="KA43" s="375">
        <f>'[3]Cuadro control'!AZ43/6</f>
        <v>4.1666666666666666E-3</v>
      </c>
      <c r="KB43" s="375">
        <f>'[3]Cuadro control'!AZ43/6</f>
        <v>4.1666666666666666E-3</v>
      </c>
      <c r="KC43" s="375">
        <f>'[3]Cuadro control'!BA43/6</f>
        <v>4.1666666666666666E-3</v>
      </c>
      <c r="KD43" s="376"/>
      <c r="KE43" s="375">
        <f>'[3]Cuadro control'!BA43/6</f>
        <v>4.1666666666666666E-3</v>
      </c>
      <c r="KF43" s="375">
        <f>'[3]Cuadro control'!BA43/6</f>
        <v>4.1666666666666666E-3</v>
      </c>
      <c r="KG43" s="375">
        <f>'[3]Cuadro control'!BA43/6</f>
        <v>4.1666666666666666E-3</v>
      </c>
      <c r="KH43" s="375">
        <f>'[3]Cuadro control'!BA43/6</f>
        <v>4.1666666666666666E-3</v>
      </c>
      <c r="KI43" s="375">
        <f>'[3]Cuadro control'!BA43/6</f>
        <v>4.1666666666666666E-3</v>
      </c>
      <c r="KJ43" s="375">
        <f>'[3]Cuadro control'!BB43/6</f>
        <v>4.1666666666666666E-3</v>
      </c>
      <c r="KK43" s="376"/>
      <c r="KL43" s="375">
        <f>'[3]Cuadro control'!BB43/6</f>
        <v>4.1666666666666666E-3</v>
      </c>
      <c r="KM43" s="375">
        <f>'[3]Cuadro control'!BB43/6</f>
        <v>4.1666666666666666E-3</v>
      </c>
      <c r="KN43" s="375">
        <f>'[3]Cuadro control'!BB43/6</f>
        <v>4.1666666666666666E-3</v>
      </c>
      <c r="KO43" s="375">
        <f>'[3]Cuadro control'!BB43/6</f>
        <v>4.1666666666666666E-3</v>
      </c>
      <c r="KP43" s="375">
        <f>'[3]Cuadro control'!BB43/6</f>
        <v>4.1666666666666666E-3</v>
      </c>
      <c r="KQ43" s="375">
        <f>'[3]Cuadro control'!BC43/6</f>
        <v>4.1666666666666666E-3</v>
      </c>
      <c r="KR43" s="376"/>
      <c r="KS43" s="375">
        <f>'[3]Cuadro control'!BC43/6</f>
        <v>4.1666666666666666E-3</v>
      </c>
      <c r="KT43" s="375">
        <f>'[3]Cuadro control'!BC43/6</f>
        <v>4.1666666666666666E-3</v>
      </c>
      <c r="KU43" s="375">
        <f>'[3]Cuadro control'!BC43/6</f>
        <v>4.1666666666666666E-3</v>
      </c>
      <c r="KV43" s="375">
        <f>'[3]Cuadro control'!BC43/6</f>
        <v>4.1666666666666666E-3</v>
      </c>
      <c r="KW43" s="375">
        <f>'[3]Cuadro control'!BC43/6</f>
        <v>4.1666666666666666E-3</v>
      </c>
      <c r="KX43" s="374">
        <f>'[3]Cuadro control'!BD43/6</f>
        <v>4.1666666666666666E-3</v>
      </c>
      <c r="KY43" s="380"/>
      <c r="KZ43" s="377">
        <f>'[3]Cuadro control'!BD43/6</f>
        <v>4.1666666666666666E-3</v>
      </c>
      <c r="LA43" s="375">
        <f>'[3]Cuadro control'!BD43/6</f>
        <v>4.1666666666666666E-3</v>
      </c>
      <c r="LB43" s="375">
        <f>'[3]Cuadro control'!BD43/6</f>
        <v>4.1666666666666666E-3</v>
      </c>
      <c r="LC43" s="375">
        <f>'[3]Cuadro control'!BD43/6</f>
        <v>4.1666666666666666E-3</v>
      </c>
      <c r="LD43" s="375">
        <f>'[3]Cuadro control'!BD43/6</f>
        <v>4.1666666666666666E-3</v>
      </c>
      <c r="LE43" s="375">
        <f>'[3]Cuadro control'!BE43/6</f>
        <v>4.1666666666666666E-3</v>
      </c>
      <c r="LF43" s="376"/>
      <c r="LG43" s="375">
        <f>'[3]Cuadro control'!BE43/6</f>
        <v>4.1666666666666666E-3</v>
      </c>
      <c r="LH43" s="375">
        <f>'[3]Cuadro control'!BE43/6</f>
        <v>4.1666666666666666E-3</v>
      </c>
      <c r="LI43" s="375">
        <f>'[3]Cuadro control'!BE43/6</f>
        <v>4.1666666666666666E-3</v>
      </c>
      <c r="LJ43" s="375">
        <f>'[3]Cuadro control'!BE43/6</f>
        <v>4.1666666666666666E-3</v>
      </c>
      <c r="LK43" s="375">
        <f>'[3]Cuadro control'!BE43/6</f>
        <v>4.1666666666666666E-3</v>
      </c>
      <c r="LL43" s="375">
        <f>'[3]Cuadro control'!BF43/6</f>
        <v>4.1666666666666666E-3</v>
      </c>
      <c r="LM43" s="376"/>
      <c r="LN43" s="375">
        <f>'[3]Cuadro control'!BF43/6</f>
        <v>4.1666666666666666E-3</v>
      </c>
      <c r="LO43" s="375">
        <f>'[3]Cuadro control'!BF43/6</f>
        <v>4.1666666666666666E-3</v>
      </c>
      <c r="LP43" s="375">
        <f>'[3]Cuadro control'!BF43/6</f>
        <v>4.1666666666666666E-3</v>
      </c>
      <c r="LQ43" s="375">
        <f>'[3]Cuadro control'!BF43/6</f>
        <v>4.1666666666666666E-3</v>
      </c>
      <c r="LR43" s="375">
        <f>'[3]Cuadro control'!BF43/6</f>
        <v>4.1666666666666666E-3</v>
      </c>
      <c r="LS43" s="375">
        <f>'[3]Cuadro control'!BG43/6</f>
        <v>4.1666666666666666E-3</v>
      </c>
      <c r="LT43" s="376"/>
      <c r="LU43" s="375">
        <f>'[3]Cuadro control'!BG43/6</f>
        <v>4.1666666666666666E-3</v>
      </c>
      <c r="LV43" s="375">
        <f>'[3]Cuadro control'!BG43/6</f>
        <v>4.1666666666666666E-3</v>
      </c>
      <c r="LW43" s="375">
        <f>'[3]Cuadro control'!BG43/6</f>
        <v>4.1666666666666666E-3</v>
      </c>
      <c r="LX43" s="375">
        <f>'[3]Cuadro control'!BG43/6</f>
        <v>4.1666666666666666E-3</v>
      </c>
      <c r="LY43" s="375">
        <f>'[3]Cuadro control'!BG43/6</f>
        <v>4.1666666666666666E-3</v>
      </c>
      <c r="LZ43" s="374">
        <f>'[3]Cuadro control'!BH43/6</f>
        <v>4.1666666666666666E-3</v>
      </c>
      <c r="MA43" s="380"/>
      <c r="MB43" s="377">
        <f>'[3]Cuadro control'!BH43/6</f>
        <v>4.1666666666666666E-3</v>
      </c>
      <c r="MC43" s="375">
        <f>'[3]Cuadro control'!BH43/6</f>
        <v>4.1666666666666666E-3</v>
      </c>
      <c r="MD43" s="375">
        <f>'[3]Cuadro control'!BH43/6</f>
        <v>4.1666666666666666E-3</v>
      </c>
      <c r="ME43" s="375">
        <f>'[3]Cuadro control'!BH43/6</f>
        <v>4.1666666666666666E-3</v>
      </c>
      <c r="MF43" s="375">
        <f>'[3]Cuadro control'!BH43/6</f>
        <v>4.1666666666666666E-3</v>
      </c>
      <c r="MG43" s="375">
        <f>'[3]Cuadro control'!BI43/6</f>
        <v>4.1666666666666666E-3</v>
      </c>
      <c r="MH43" s="376"/>
      <c r="MI43" s="375">
        <f>'[3]Cuadro control'!BI43/6</f>
        <v>4.1666666666666666E-3</v>
      </c>
      <c r="MJ43" s="375">
        <f>'[3]Cuadro control'!BI43/6</f>
        <v>4.1666666666666666E-3</v>
      </c>
      <c r="MK43" s="375">
        <f>'[3]Cuadro control'!BI43/6</f>
        <v>4.1666666666666666E-3</v>
      </c>
      <c r="ML43" s="375">
        <f>'[3]Cuadro control'!BI43/6</f>
        <v>4.1666666666666666E-3</v>
      </c>
      <c r="MM43" s="375">
        <f>'[3]Cuadro control'!BI43/6</f>
        <v>4.1666666666666666E-3</v>
      </c>
      <c r="MN43" s="375">
        <f>'[3]Cuadro control'!BJ43/6</f>
        <v>0</v>
      </c>
      <c r="MO43" s="376"/>
      <c r="MP43" s="375">
        <f>'[3]Cuadro control'!BJ43/6</f>
        <v>0</v>
      </c>
      <c r="MQ43" s="375">
        <f>'[3]Cuadro control'!BJ43/6</f>
        <v>0</v>
      </c>
      <c r="MR43" s="375">
        <f>'[3]Cuadro control'!BJ43/6</f>
        <v>0</v>
      </c>
      <c r="MS43" s="375">
        <f>'[3]Cuadro control'!BJ43/6</f>
        <v>0</v>
      </c>
      <c r="MT43" s="375">
        <f>'[3]Cuadro control'!BJ43/6</f>
        <v>0</v>
      </c>
      <c r="MU43" s="375">
        <f>'[3]Cuadro control'!BK43/6</f>
        <v>0</v>
      </c>
      <c r="MV43" s="376"/>
      <c r="MW43" s="375">
        <f>'[3]Cuadro control'!BK43/6</f>
        <v>0</v>
      </c>
      <c r="MX43" s="375">
        <f>'[3]Cuadro control'!BK43/6</f>
        <v>0</v>
      </c>
      <c r="MY43" s="375">
        <f>'[3]Cuadro control'!BK43/6</f>
        <v>0</v>
      </c>
      <c r="MZ43" s="375">
        <f>'[3]Cuadro control'!BK43/6</f>
        <v>0</v>
      </c>
      <c r="NA43" s="375">
        <f>'[3]Cuadro control'!BK43/6</f>
        <v>0</v>
      </c>
      <c r="NB43" s="375">
        <f>'[3]Cuadro control'!BL43/6</f>
        <v>0</v>
      </c>
      <c r="NC43" s="376"/>
      <c r="ND43" s="375">
        <f>'[3]Cuadro control'!BL43/6</f>
        <v>0</v>
      </c>
      <c r="NE43" s="374">
        <f>'[3]Cuadro control'!BL43/6</f>
        <v>0</v>
      </c>
      <c r="NF43" s="373">
        <f>'[3]Cuadro control'!BL43/6</f>
        <v>0</v>
      </c>
      <c r="NG43" s="377">
        <f>'[3]Cuadro control'!BL43/6</f>
        <v>0</v>
      </c>
      <c r="NH43" s="375">
        <f>'[3]Cuadro control'!BL43/6</f>
        <v>0</v>
      </c>
      <c r="NI43" s="375">
        <f>'[3]Cuadro control'!BM43/6</f>
        <v>0</v>
      </c>
      <c r="NJ43" s="376"/>
      <c r="NK43" s="375">
        <f>'[3]Cuadro control'!BM43/6</f>
        <v>0</v>
      </c>
      <c r="NL43" s="375">
        <f>'[3]Cuadro control'!BM43/6</f>
        <v>0</v>
      </c>
      <c r="NM43" s="375">
        <f>'[3]Cuadro control'!BM43/6</f>
        <v>0</v>
      </c>
      <c r="NN43" s="375">
        <f>'[3]Cuadro control'!BM43/6</f>
        <v>0</v>
      </c>
      <c r="NO43" s="375">
        <f>'[3]Cuadro control'!BM43/6</f>
        <v>0</v>
      </c>
      <c r="NP43" s="375">
        <f>'[3]Cuadro control'!BN43/6</f>
        <v>0</v>
      </c>
      <c r="NQ43" s="376"/>
      <c r="NR43" s="375">
        <f>'[3]Cuadro control'!BN43/6</f>
        <v>0</v>
      </c>
      <c r="NS43" s="375">
        <f>'[3]Cuadro control'!BN43/6</f>
        <v>0</v>
      </c>
      <c r="NT43" s="375">
        <f>'[3]Cuadro control'!BN43/6</f>
        <v>0</v>
      </c>
      <c r="NU43" s="375">
        <f>'[3]Cuadro control'!BN43/6</f>
        <v>0</v>
      </c>
      <c r="NV43" s="375">
        <f>'[3]Cuadro control'!BN43/6</f>
        <v>0</v>
      </c>
      <c r="NW43" s="375">
        <f>'[3]Cuadro control'!BO43/6</f>
        <v>0</v>
      </c>
      <c r="NX43" s="376"/>
      <c r="NY43" s="375">
        <f>'[3]Cuadro control'!BO43/6</f>
        <v>0</v>
      </c>
      <c r="NZ43" s="375">
        <f>'[3]Cuadro control'!BO43/6</f>
        <v>0</v>
      </c>
      <c r="OA43" s="375">
        <f>'[3]Cuadro control'!BO43/6</f>
        <v>0</v>
      </c>
      <c r="OB43" s="375">
        <f>'[3]Cuadro control'!BO43/6</f>
        <v>0</v>
      </c>
      <c r="OC43" s="375">
        <f>'[3]Cuadro control'!BO43/6</f>
        <v>0</v>
      </c>
      <c r="OD43" s="375">
        <f>'[3]Cuadro control'!BP43/6</f>
        <v>0</v>
      </c>
      <c r="OE43" s="376"/>
      <c r="OF43" s="375">
        <f>'[3]Cuadro control'!BP43/6</f>
        <v>0</v>
      </c>
      <c r="OG43" s="375">
        <f>'[3]Cuadro control'!BP43/6</f>
        <v>0</v>
      </c>
      <c r="OH43" s="375">
        <f>'[3]Cuadro control'!BP43/6</f>
        <v>0</v>
      </c>
      <c r="OI43" s="374">
        <f>'[3]Cuadro control'!BP43/6</f>
        <v>0</v>
      </c>
      <c r="OJ43" s="373">
        <f>'[3]Cuadro control'!BP43/6</f>
        <v>0</v>
      </c>
      <c r="OK43" s="377">
        <f>'[3]Cuadro control'!BQ43/6</f>
        <v>0</v>
      </c>
      <c r="OL43" s="376"/>
      <c r="OM43" s="375">
        <f>'[3]Cuadro control'!BQ43/6</f>
        <v>0</v>
      </c>
      <c r="ON43" s="375">
        <f>'[3]Cuadro control'!BQ43/6</f>
        <v>0</v>
      </c>
      <c r="OO43" s="375">
        <f>'[3]Cuadro control'!BQ43/6</f>
        <v>0</v>
      </c>
      <c r="OP43" s="375">
        <f>'[3]Cuadro control'!BQ43/6</f>
        <v>0</v>
      </c>
      <c r="OQ43" s="375">
        <f>'[3]Cuadro control'!BQ43/6</f>
        <v>0</v>
      </c>
      <c r="OR43" s="375">
        <f>'[3]Cuadro control'!BR43/6</f>
        <v>0</v>
      </c>
      <c r="OS43" s="376"/>
      <c r="OT43" s="375">
        <f>'[3]Cuadro control'!BR43/6</f>
        <v>0</v>
      </c>
      <c r="OU43" s="375">
        <f>'[3]Cuadro control'!BR43/6</f>
        <v>0</v>
      </c>
      <c r="OV43" s="375">
        <f>'[3]Cuadro control'!BR43/6</f>
        <v>0</v>
      </c>
      <c r="OW43" s="375">
        <f>'[3]Cuadro control'!BR43/6</f>
        <v>0</v>
      </c>
      <c r="OX43" s="375">
        <f>'[3]Cuadro control'!BR43/6</f>
        <v>0</v>
      </c>
      <c r="OY43" s="375">
        <f>'[3]Cuadro control'!BS43/6</f>
        <v>0</v>
      </c>
      <c r="OZ43" s="376"/>
      <c r="PA43" s="375">
        <f>'[3]Cuadro control'!BS43/6</f>
        <v>0</v>
      </c>
      <c r="PB43" s="375">
        <f>'[3]Cuadro control'!BS43/6</f>
        <v>0</v>
      </c>
      <c r="PC43" s="375">
        <f>'[3]Cuadro control'!BS43/6</f>
        <v>0</v>
      </c>
      <c r="PD43" s="375">
        <f>'[3]Cuadro control'!BS43/6</f>
        <v>0</v>
      </c>
      <c r="PE43" s="375">
        <f>'[3]Cuadro control'!BS43/6</f>
        <v>0</v>
      </c>
      <c r="PF43" s="375">
        <f>'[3]Cuadro control'!BT43/6</f>
        <v>0</v>
      </c>
      <c r="PG43" s="376"/>
      <c r="PH43" s="375">
        <f>'[3]Cuadro control'!BT43/6</f>
        <v>0</v>
      </c>
      <c r="PI43" s="375">
        <f>'[3]Cuadro control'!BT43/6</f>
        <v>0</v>
      </c>
      <c r="PJ43" s="375">
        <f>'[3]Cuadro control'!BT43/6</f>
        <v>0</v>
      </c>
      <c r="PK43" s="375">
        <f>'[3]Cuadro control'!BT43/6</f>
        <v>0</v>
      </c>
      <c r="PL43" s="375">
        <f>'[3]Cuadro control'!BT43/6</f>
        <v>0</v>
      </c>
      <c r="PM43" s="375">
        <f>'[3]Cuadro control'!BU43/6</f>
        <v>0</v>
      </c>
      <c r="PN43" s="379"/>
      <c r="PO43" s="373">
        <f>'[3]Cuadro control'!BU43/6</f>
        <v>0</v>
      </c>
      <c r="PP43" s="377">
        <f>'[3]Cuadro control'!BU43/6</f>
        <v>0</v>
      </c>
      <c r="PQ43" s="375">
        <f>'[3]Cuadro control'!BU43/6</f>
        <v>0</v>
      </c>
      <c r="PR43" s="375">
        <f>'[3]Cuadro control'!BU43/6</f>
        <v>0</v>
      </c>
      <c r="PS43" s="375">
        <f>'[3]Cuadro control'!BU43/6</f>
        <v>0</v>
      </c>
      <c r="PT43" s="375">
        <f>'[3]Cuadro control'!BV43/6</f>
        <v>0</v>
      </c>
      <c r="PU43" s="376"/>
      <c r="PV43" s="375">
        <f>'[3]Cuadro control'!BV43/6</f>
        <v>0</v>
      </c>
      <c r="PW43" s="375">
        <f>'[3]Cuadro control'!BV43/6</f>
        <v>0</v>
      </c>
      <c r="PX43" s="375">
        <f>'[3]Cuadro control'!BV43/6</f>
        <v>0</v>
      </c>
      <c r="PY43" s="375">
        <f>'[3]Cuadro control'!BV43/6</f>
        <v>0</v>
      </c>
      <c r="PZ43" s="375">
        <f>'[3]Cuadro control'!BV43/6</f>
        <v>0</v>
      </c>
      <c r="QA43" s="375">
        <f>'[3]Cuadro control'!BW43/6</f>
        <v>0</v>
      </c>
      <c r="QB43" s="376"/>
      <c r="QC43" s="375">
        <f>'[3]Cuadro control'!BW43/6</f>
        <v>0</v>
      </c>
      <c r="QD43" s="375">
        <f>'[3]Cuadro control'!BW43/6</f>
        <v>0</v>
      </c>
      <c r="QE43" s="375">
        <f>'[3]Cuadro control'!BW43/6</f>
        <v>0</v>
      </c>
      <c r="QF43" s="375">
        <f>'[3]Cuadro control'!BW43/6</f>
        <v>0</v>
      </c>
      <c r="QG43" s="375">
        <f>'[3]Cuadro control'!BW43/6</f>
        <v>0</v>
      </c>
      <c r="QH43" s="375">
        <f>'[3]Cuadro control'!BX43/6</f>
        <v>0</v>
      </c>
      <c r="QI43" s="376"/>
      <c r="QJ43" s="375">
        <f>'[3]Cuadro control'!BX43/6</f>
        <v>0</v>
      </c>
      <c r="QK43" s="375">
        <f>'[3]Cuadro control'!BX43/6</f>
        <v>0</v>
      </c>
      <c r="QL43" s="375">
        <f>'[3]Cuadro control'!BX43/6</f>
        <v>0</v>
      </c>
      <c r="QM43" s="375">
        <f>'[3]Cuadro control'!BX43/6</f>
        <v>0</v>
      </c>
      <c r="QN43" s="375">
        <f>'[3]Cuadro control'!BX43/6</f>
        <v>0</v>
      </c>
      <c r="QO43" s="375">
        <f>'[3]Cuadro control'!BY43/6</f>
        <v>0</v>
      </c>
      <c r="QP43" s="376"/>
      <c r="QQ43" s="375">
        <f>'[3]Cuadro control'!BY43/6</f>
        <v>0</v>
      </c>
      <c r="QR43" s="374">
        <f>'[3]Cuadro control'!BY43/6</f>
        <v>0</v>
      </c>
      <c r="QS43" s="373">
        <f>'[3]Cuadro control'!BY43/6</f>
        <v>0</v>
      </c>
      <c r="QT43" s="377">
        <f>'[3]Cuadro control'!BY43/6</f>
        <v>0</v>
      </c>
      <c r="QU43" s="375">
        <f>'[3]Cuadro control'!BY43/6</f>
        <v>0</v>
      </c>
      <c r="QV43" s="375">
        <f>'[3]Cuadro control'!BZ43/6</f>
        <v>0</v>
      </c>
      <c r="QW43" s="376"/>
      <c r="QX43" s="375">
        <f>'[3]Cuadro control'!BZ43/6</f>
        <v>0</v>
      </c>
      <c r="QY43" s="375">
        <f>'[3]Cuadro control'!BZ43/6</f>
        <v>0</v>
      </c>
      <c r="QZ43" s="375">
        <f>'[3]Cuadro control'!BZ43/6</f>
        <v>0</v>
      </c>
      <c r="RA43" s="375">
        <f>'[3]Cuadro control'!BZ43/6</f>
        <v>0</v>
      </c>
      <c r="RB43" s="375">
        <f>'[3]Cuadro control'!BZ43/6</f>
        <v>0</v>
      </c>
      <c r="RC43" s="375">
        <f>'[3]Cuadro control'!CA43/6</f>
        <v>0</v>
      </c>
      <c r="RD43" s="376"/>
      <c r="RE43" s="375">
        <f>'[3]Cuadro control'!CA43/6</f>
        <v>0</v>
      </c>
      <c r="RF43" s="375">
        <f>'[3]Cuadro control'!CA43/6</f>
        <v>0</v>
      </c>
      <c r="RG43" s="375">
        <f>'[3]Cuadro control'!CA43/6</f>
        <v>0</v>
      </c>
      <c r="RH43" s="375">
        <f>'[3]Cuadro control'!CA43/6</f>
        <v>0</v>
      </c>
      <c r="RI43" s="375">
        <f>'[3]Cuadro control'!CA43/6</f>
        <v>0</v>
      </c>
      <c r="RJ43" s="375">
        <f>'[3]Cuadro control'!CB43/6</f>
        <v>0</v>
      </c>
      <c r="RK43" s="376"/>
      <c r="RL43" s="375">
        <f>'[3]Cuadro control'!CB43/6</f>
        <v>0</v>
      </c>
      <c r="RM43" s="375">
        <f>'[3]Cuadro control'!CB43/6</f>
        <v>0</v>
      </c>
      <c r="RN43" s="375">
        <f>'[3]Cuadro control'!CB43/6</f>
        <v>0</v>
      </c>
      <c r="RO43" s="375">
        <f>'[3]Cuadro control'!CB43/6</f>
        <v>0</v>
      </c>
      <c r="RP43" s="375">
        <f>'[3]Cuadro control'!CB43/6</f>
        <v>0</v>
      </c>
      <c r="RQ43" s="375">
        <f>'[3]Cuadro control'!CC43/6</f>
        <v>0</v>
      </c>
      <c r="RR43" s="376"/>
      <c r="RS43" s="375">
        <f>'[3]Cuadro control'!CC43/6</f>
        <v>0</v>
      </c>
      <c r="RT43" s="375">
        <f>'[3]Cuadro control'!CC43/6</f>
        <v>0</v>
      </c>
      <c r="RU43" s="375">
        <f>'[3]Cuadro control'!CC43/6</f>
        <v>0</v>
      </c>
      <c r="RV43" s="375">
        <f>'[3]Cuadro control'!CC43/6</f>
        <v>0</v>
      </c>
      <c r="RW43" s="374">
        <f>'[3]Cuadro control'!CC43/6</f>
        <v>0</v>
      </c>
      <c r="RX43" s="373">
        <f>'[3]Cuadro control'!CD43/6</f>
        <v>0</v>
      </c>
      <c r="RY43" s="378"/>
      <c r="RZ43" s="375">
        <f>'[3]Cuadro control'!CD43/6</f>
        <v>0</v>
      </c>
      <c r="SA43" s="375">
        <f>'[3]Cuadro control'!CD43/6</f>
        <v>0</v>
      </c>
      <c r="SB43" s="375">
        <f>'[3]Cuadro control'!CD43/6</f>
        <v>0</v>
      </c>
      <c r="SC43" s="375">
        <f>'[3]Cuadro control'!CD43/6</f>
        <v>0</v>
      </c>
      <c r="SD43" s="375">
        <f>'[3]Cuadro control'!CD43/6</f>
        <v>0</v>
      </c>
      <c r="SE43" s="375">
        <f>'[3]Cuadro control'!CE43/6</f>
        <v>0</v>
      </c>
      <c r="SF43" s="376"/>
      <c r="SG43" s="375">
        <f>'[3]Cuadro control'!CE43/6</f>
        <v>0</v>
      </c>
      <c r="SH43" s="375">
        <f>'[3]Cuadro control'!CE43/6</f>
        <v>0</v>
      </c>
      <c r="SI43" s="375">
        <f>'[3]Cuadro control'!CE43/6</f>
        <v>0</v>
      </c>
      <c r="SJ43" s="375">
        <f>'[3]Cuadro control'!CE43/6</f>
        <v>0</v>
      </c>
      <c r="SK43" s="375">
        <f>'[3]Cuadro control'!CE43/6</f>
        <v>0</v>
      </c>
      <c r="SL43" s="375">
        <f>'[3]Cuadro control'!CF43/6</f>
        <v>0</v>
      </c>
      <c r="SM43" s="376"/>
      <c r="SN43" s="375">
        <f>'[3]Cuadro control'!CF43/6</f>
        <v>0</v>
      </c>
      <c r="SO43" s="375">
        <f>'[3]Cuadro control'!CF43/6</f>
        <v>0</v>
      </c>
      <c r="SP43" s="375">
        <f>'[3]Cuadro control'!CF43/6</f>
        <v>0</v>
      </c>
      <c r="SQ43" s="375">
        <f>'[3]Cuadro control'!CF43/6</f>
        <v>0</v>
      </c>
      <c r="SR43" s="375">
        <f>'[3]Cuadro control'!CF43/6</f>
        <v>0</v>
      </c>
      <c r="SS43" s="375">
        <f>'[3]Cuadro control'!CG43/6</f>
        <v>0</v>
      </c>
      <c r="ST43" s="376"/>
      <c r="SU43" s="375">
        <f>'[3]Cuadro control'!CG43/6</f>
        <v>0</v>
      </c>
      <c r="SV43" s="375">
        <f>'[3]Cuadro control'!CG43/6</f>
        <v>0</v>
      </c>
      <c r="SW43" s="375">
        <f>'[3]Cuadro control'!CG43/6</f>
        <v>0</v>
      </c>
      <c r="SX43" s="375">
        <f>'[3]Cuadro control'!CG43/6</f>
        <v>0</v>
      </c>
      <c r="SY43" s="375">
        <f>'[3]Cuadro control'!CG43/6</f>
        <v>0</v>
      </c>
      <c r="SZ43" s="375">
        <f>'[3]Cuadro control'!CH43/6</f>
        <v>0</v>
      </c>
      <c r="TA43" s="376"/>
      <c r="TB43" s="374">
        <f>'[3]Cuadro control'!CH43/6</f>
        <v>0</v>
      </c>
      <c r="TC43" s="373">
        <f>'[3]Cuadro control'!CH43/6</f>
        <v>0</v>
      </c>
      <c r="TD43" s="377">
        <f>'[3]Cuadro control'!CH43/6</f>
        <v>0</v>
      </c>
      <c r="TE43" s="375">
        <f>'[3]Cuadro control'!CH43/6</f>
        <v>0</v>
      </c>
      <c r="TF43" s="375">
        <f>'[3]Cuadro control'!CH43/6</f>
        <v>0</v>
      </c>
      <c r="TG43" s="375">
        <f>'[3]Cuadro control'!CI43/6</f>
        <v>0</v>
      </c>
      <c r="TH43" s="376"/>
      <c r="TI43" s="375">
        <f>'[3]Cuadro control'!CI43/6</f>
        <v>0</v>
      </c>
      <c r="TJ43" s="375">
        <f>'[3]Cuadro control'!CI43/6</f>
        <v>0</v>
      </c>
      <c r="TK43" s="375">
        <f>'[3]Cuadro control'!CI43/6</f>
        <v>0</v>
      </c>
      <c r="TL43" s="375">
        <f>'[3]Cuadro control'!CI43/6</f>
        <v>0</v>
      </c>
      <c r="TM43" s="375">
        <f>'[3]Cuadro control'!CI43/6</f>
        <v>0</v>
      </c>
      <c r="TN43" s="375">
        <f>'[3]Cuadro control'!CJ43/6</f>
        <v>0</v>
      </c>
      <c r="TO43" s="376"/>
      <c r="TP43" s="375">
        <f>'[3]Cuadro control'!CJ43/6</f>
        <v>0</v>
      </c>
      <c r="TQ43" s="375">
        <f>'[3]Cuadro control'!CJ43/6</f>
        <v>0</v>
      </c>
      <c r="TR43" s="375">
        <f>'[3]Cuadro control'!CJ43/6</f>
        <v>0</v>
      </c>
      <c r="TS43" s="375">
        <f>'[3]Cuadro control'!CJ43/6</f>
        <v>0</v>
      </c>
      <c r="TT43" s="375">
        <f>'[3]Cuadro control'!CJ43/6</f>
        <v>0</v>
      </c>
      <c r="TU43" s="375">
        <f>'[3]Cuadro control'!CK43/6</f>
        <v>0</v>
      </c>
      <c r="TV43" s="376"/>
      <c r="TW43" s="375">
        <f>'[3]Cuadro control'!CK43/6</f>
        <v>0</v>
      </c>
      <c r="TX43" s="375">
        <f>'[3]Cuadro control'!CK43/6</f>
        <v>0</v>
      </c>
      <c r="TY43" s="375">
        <f>'[3]Cuadro control'!CK43/6</f>
        <v>0</v>
      </c>
      <c r="TZ43" s="375">
        <f>'[3]Cuadro control'!CK43/6</f>
        <v>0</v>
      </c>
      <c r="UA43" s="375">
        <f>'[3]Cuadro control'!CK43/6</f>
        <v>0</v>
      </c>
      <c r="UB43" s="375">
        <f>'[3]Cuadro control'!CL43/6</f>
        <v>0</v>
      </c>
      <c r="UC43" s="376"/>
      <c r="UD43" s="375">
        <f>'[3]Cuadro control'!CL43/6</f>
        <v>0</v>
      </c>
      <c r="UE43" s="375">
        <f>'[3]Cuadro control'!CL43/6</f>
        <v>0</v>
      </c>
      <c r="UF43" s="374">
        <f>'[3]Cuadro control'!CL43/6</f>
        <v>0</v>
      </c>
      <c r="UG43" s="373">
        <f>'[3]Cuadro control'!CL43/6</f>
        <v>0</v>
      </c>
      <c r="UH43" s="377">
        <f>'[3]Cuadro control'!CL43/6</f>
        <v>0</v>
      </c>
      <c r="UI43" s="375">
        <f>'[3]Cuadro control'!CM43/6</f>
        <v>0</v>
      </c>
      <c r="UJ43" s="376"/>
      <c r="UK43" s="375">
        <f>'[3]Cuadro control'!CM43/6</f>
        <v>0</v>
      </c>
      <c r="UL43" s="375">
        <f>'[3]Cuadro control'!CM43/6</f>
        <v>0</v>
      </c>
      <c r="UM43" s="375">
        <f>'[3]Cuadro control'!CM43/6</f>
        <v>0</v>
      </c>
      <c r="UN43" s="375">
        <f>'[3]Cuadro control'!CM43/6</f>
        <v>0</v>
      </c>
      <c r="UO43" s="375">
        <f>'[3]Cuadro control'!CM43/6</f>
        <v>0</v>
      </c>
      <c r="UP43" s="375">
        <f>'[3]Cuadro control'!CN43/6</f>
        <v>0</v>
      </c>
      <c r="UQ43" s="376"/>
      <c r="UR43" s="375">
        <f>'[3]Cuadro control'!CN43/6</f>
        <v>0</v>
      </c>
      <c r="US43" s="375">
        <f>'[3]Cuadro control'!CN43/6</f>
        <v>0</v>
      </c>
      <c r="UT43" s="375">
        <f>'[3]Cuadro control'!CN43/6</f>
        <v>0</v>
      </c>
      <c r="UU43" s="374">
        <f>'[3]Cuadro control'!CN43/6</f>
        <v>0</v>
      </c>
      <c r="UV43" s="373">
        <f>'[3]Cuadro control'!CN43/6</f>
        <v>0</v>
      </c>
    </row>
    <row r="44" spans="1:568" ht="13.5" customHeight="1">
      <c r="A44" s="778"/>
      <c r="B44" s="974"/>
      <c r="C44" s="974"/>
      <c r="D44" s="769"/>
      <c r="E44" s="953"/>
      <c r="F44" s="954"/>
      <c r="G44" s="954"/>
      <c r="H44" s="954"/>
      <c r="I44" s="953"/>
      <c r="J44" s="972">
        <f t="shared" si="546"/>
        <v>8.0120000000000011E-2</v>
      </c>
      <c r="K44" s="973"/>
      <c r="L44" s="955" t="s">
        <v>266</v>
      </c>
      <c r="M44" s="956"/>
      <c r="N44" s="956">
        <v>74</v>
      </c>
      <c r="O44" s="469"/>
      <c r="P44" s="372" t="str">
        <f>IFERROR('[3]Cuadro control'!N44/6,"")</f>
        <v/>
      </c>
      <c r="Q44" s="957"/>
      <c r="R44" s="958" t="str">
        <f>IFERROR('[3]Cuadro control'!N44/6,"")</f>
        <v/>
      </c>
      <c r="S44" s="958" t="str">
        <f>IFERROR('[3]Cuadro control'!N44/6,"")</f>
        <v/>
      </c>
      <c r="T44" s="958" t="str">
        <f>IFERROR('[3]Cuadro control'!N44/6,"")</f>
        <v/>
      </c>
      <c r="U44" s="958" t="str">
        <f>IFERROR('[3]Cuadro control'!N44/6,"")</f>
        <v/>
      </c>
      <c r="V44" s="958" t="str">
        <f>IFERROR('[3]Cuadro control'!N44/6,"")</f>
        <v/>
      </c>
      <c r="W44" s="958" t="str">
        <f>IFERROR('[3]Cuadro control'!O44/6,"")</f>
        <v/>
      </c>
      <c r="X44" s="959"/>
      <c r="Y44" s="958" t="str">
        <f>IFERROR('[3]Cuadro control'!O44/6,"")</f>
        <v/>
      </c>
      <c r="Z44" s="958" t="str">
        <f>IFERROR('[3]Cuadro control'!O44/6,"")</f>
        <v/>
      </c>
      <c r="AA44" s="958" t="str">
        <f>IFERROR('[3]Cuadro control'!O44/6,"")</f>
        <v/>
      </c>
      <c r="AB44" s="958" t="str">
        <f>IFERROR('[3]Cuadro control'!O44/6,"")</f>
        <v/>
      </c>
      <c r="AC44" s="958" t="str">
        <f>IFERROR('[3]Cuadro control'!O44/6,"")</f>
        <v/>
      </c>
      <c r="AD44" s="958" t="str">
        <f>IFERROR('[3]Cuadro control'!P44/6,"")</f>
        <v/>
      </c>
      <c r="AE44" s="959"/>
      <c r="AF44" s="958" t="str">
        <f>IFERROR('[3]Cuadro control'!P44/6,"")</f>
        <v/>
      </c>
      <c r="AG44" s="958" t="str">
        <f>IFERROR('[3]Cuadro control'!P44/6,"")</f>
        <v/>
      </c>
      <c r="AH44" s="960" t="str">
        <f>IFERROR('[3]Cuadro control'!P44/6,"")</f>
        <v/>
      </c>
      <c r="AI44" s="370" t="str">
        <f>IFERROR('[3]Cuadro control'!P44/6,"")</f>
        <v/>
      </c>
      <c r="AJ44" s="961" t="str">
        <f>IFERROR('[3]Cuadro control'!P44/6,"")</f>
        <v/>
      </c>
      <c r="AK44" s="958" t="str">
        <f>IFERROR('[3]Cuadro control'!Q44/6,"")</f>
        <v/>
      </c>
      <c r="AL44" s="959"/>
      <c r="AM44" s="958" t="str">
        <f>IFERROR('[3]Cuadro control'!Q44/6,"")</f>
        <v/>
      </c>
      <c r="AN44" s="958" t="str">
        <f>IFERROR('[3]Cuadro control'!Q44/6,"")</f>
        <v/>
      </c>
      <c r="AO44" s="958" t="str">
        <f>IFERROR('[3]Cuadro control'!Q44/6,"")</f>
        <v/>
      </c>
      <c r="AP44" s="958" t="str">
        <f>IFERROR('[3]Cuadro control'!Q44/6,"")</f>
        <v/>
      </c>
      <c r="AQ44" s="958" t="str">
        <f>IFERROR('[3]Cuadro control'!Q44/6,"")</f>
        <v/>
      </c>
      <c r="AR44" s="958" t="str">
        <f>IFERROR('[3]Cuadro control'!R44/6,"")</f>
        <v/>
      </c>
      <c r="AS44" s="959"/>
      <c r="AT44" s="958" t="str">
        <f>IFERROR('[3]Cuadro control'!R44/6,"")</f>
        <v/>
      </c>
      <c r="AU44" s="958" t="str">
        <f>IFERROR('[3]Cuadro control'!R44/6,"")</f>
        <v/>
      </c>
      <c r="AV44" s="958" t="str">
        <f>IFERROR('[3]Cuadro control'!R44/6,"")</f>
        <v/>
      </c>
      <c r="AW44" s="958" t="str">
        <f>IFERROR('[3]Cuadro control'!R44/6,"")</f>
        <v/>
      </c>
      <c r="AX44" s="958" t="str">
        <f>IFERROR('[3]Cuadro control'!R44/6,"")</f>
        <v/>
      </c>
      <c r="AY44" s="958" t="str">
        <f>IFERROR('[3]Cuadro control'!S44/6,"")</f>
        <v/>
      </c>
      <c r="AZ44" s="959"/>
      <c r="BA44" s="958" t="str">
        <f>IFERROR('[3]Cuadro control'!S44/6,"")</f>
        <v/>
      </c>
      <c r="BB44" s="958" t="str">
        <f>IFERROR('[3]Cuadro control'!S44/6,"")</f>
        <v/>
      </c>
      <c r="BC44" s="958" t="str">
        <f>IFERROR('[3]Cuadro control'!S44/6,"")</f>
        <v/>
      </c>
      <c r="BD44" s="958" t="str">
        <f>IFERROR('[3]Cuadro control'!S44/6,"")</f>
        <v/>
      </c>
      <c r="BE44" s="958" t="str">
        <f>IFERROR('[3]Cuadro control'!S44/6,"")</f>
        <v/>
      </c>
      <c r="BF44" s="958" t="str">
        <f>IFERROR('[3]Cuadro control'!T44/6,"")</f>
        <v/>
      </c>
      <c r="BG44" s="959"/>
      <c r="BH44" s="958" t="str">
        <f>IFERROR('[3]Cuadro control'!T44/6,"")</f>
        <v/>
      </c>
      <c r="BI44" s="958" t="str">
        <f>IFERROR('[3]Cuadro control'!T44/6,"")</f>
        <v/>
      </c>
      <c r="BJ44" s="958" t="str">
        <f>IFERROR('[3]Cuadro control'!T44/6,"")</f>
        <v/>
      </c>
      <c r="BK44" s="958" t="str">
        <f>IFERROR('[3]Cuadro control'!T44/6,"")</f>
        <v/>
      </c>
      <c r="BL44" s="958" t="str">
        <f>IFERROR('[3]Cuadro control'!T44/6,"")</f>
        <v/>
      </c>
      <c r="BM44" s="960" t="str">
        <f>IFERROR('[3]Cuadro control'!U44/6,"")</f>
        <v/>
      </c>
      <c r="BN44" s="371"/>
      <c r="BO44" s="961" t="str">
        <f>IFERROR('[3]Cuadro control'!U44/6,"")</f>
        <v/>
      </c>
      <c r="BP44" s="958" t="str">
        <f>IFERROR('[3]Cuadro control'!U44/6,"")</f>
        <v/>
      </c>
      <c r="BQ44" s="958" t="str">
        <f>IFERROR('[3]Cuadro control'!U44/6,"")</f>
        <v/>
      </c>
      <c r="BR44" s="958" t="str">
        <f>IFERROR('[3]Cuadro control'!U44/6,"")</f>
        <v/>
      </c>
      <c r="BS44" s="958" t="str">
        <f>IFERROR('[3]Cuadro control'!U44/6,"")</f>
        <v/>
      </c>
      <c r="BT44" s="958">
        <f>IFERROR('[3]Cuadro control'!V44/6,"")</f>
        <v>0.30833333333333335</v>
      </c>
      <c r="BU44" s="959"/>
      <c r="BV44" s="958">
        <f>IFERROR('[3]Cuadro control'!V44/6,"")</f>
        <v>0.30833333333333335</v>
      </c>
      <c r="BW44" s="958">
        <f>IFERROR('[3]Cuadro control'!V44/6,"")</f>
        <v>0.30833333333333335</v>
      </c>
      <c r="BX44" s="958">
        <f>IFERROR('[3]Cuadro control'!V44/6,"")</f>
        <v>0.30833333333333335</v>
      </c>
      <c r="BY44" s="958">
        <f>IFERROR('[3]Cuadro control'!V44/6,"")</f>
        <v>0.30833333333333335</v>
      </c>
      <c r="BZ44" s="958">
        <f>IFERROR('[3]Cuadro control'!V44/6,"")</f>
        <v>0.30833333333333335</v>
      </c>
      <c r="CA44" s="958">
        <f>IFERROR('[3]Cuadro control'!W44/6,"")</f>
        <v>0.30833333333333335</v>
      </c>
      <c r="CB44" s="959"/>
      <c r="CC44" s="958">
        <f>IFERROR('[3]Cuadro control'!W44/6,"")</f>
        <v>0.30833333333333335</v>
      </c>
      <c r="CD44" s="958">
        <f>IFERROR('[3]Cuadro control'!W44/6,"")</f>
        <v>0.30833333333333335</v>
      </c>
      <c r="CE44" s="958">
        <f>IFERROR('[3]Cuadro control'!W44/6,"")</f>
        <v>0.30833333333333335</v>
      </c>
      <c r="CF44" s="958">
        <f>IFERROR('[3]Cuadro control'!W44/6,"")</f>
        <v>0.30833333333333335</v>
      </c>
      <c r="CG44" s="958">
        <f>IFERROR('[3]Cuadro control'!W44/6,"")</f>
        <v>0.30833333333333335</v>
      </c>
      <c r="CH44" s="958">
        <f>IFERROR('[3]Cuadro control'!X44/6,"")</f>
        <v>0.30833333333333335</v>
      </c>
      <c r="CI44" s="959"/>
      <c r="CJ44" s="958">
        <f>IFERROR('[3]Cuadro control'!X44/6,"")</f>
        <v>0.30833333333333335</v>
      </c>
      <c r="CK44" s="958">
        <f>IFERROR('[3]Cuadro control'!X44/6,"")</f>
        <v>0.30833333333333335</v>
      </c>
      <c r="CL44" s="958">
        <f>IFERROR('[3]Cuadro control'!X44/6,"")</f>
        <v>0.30833333333333335</v>
      </c>
      <c r="CM44" s="958">
        <f>IFERROR('[3]Cuadro control'!X44/6,"")</f>
        <v>0.30833333333333335</v>
      </c>
      <c r="CN44" s="958">
        <f>IFERROR('[3]Cuadro control'!X44/6,"")</f>
        <v>0.30833333333333335</v>
      </c>
      <c r="CO44" s="958">
        <f>IFERROR('[3]Cuadro control'!Y44/6,"")</f>
        <v>0.30833333333333335</v>
      </c>
      <c r="CP44" s="959"/>
      <c r="CQ44" s="960">
        <f>IFERROR('[3]Cuadro control'!Y44/6,"")</f>
        <v>0.30833333333333335</v>
      </c>
      <c r="CR44" s="370">
        <f>IFERROR('[3]Cuadro control'!Y44/6,"")</f>
        <v>0.30833333333333335</v>
      </c>
      <c r="CS44" s="961">
        <f>IFERROR('[3]Cuadro control'!Y44/6,"")</f>
        <v>0.30833333333333335</v>
      </c>
      <c r="CT44" s="958">
        <f>IFERROR('[3]Cuadro control'!Y44/6,"")</f>
        <v>0.30833333333333335</v>
      </c>
      <c r="CU44" s="958">
        <f>IFERROR('[3]Cuadro control'!Y44/6,"")</f>
        <v>0.30833333333333335</v>
      </c>
      <c r="CV44" s="958">
        <f>IFERROR('[3]Cuadro control'!Z44/6,"")</f>
        <v>0.30833333333333335</v>
      </c>
      <c r="CW44" s="959"/>
      <c r="CX44" s="958">
        <f>IFERROR('[3]Cuadro control'!Z44/6,"")</f>
        <v>0.30833333333333335</v>
      </c>
      <c r="CY44" s="958">
        <f>IFERROR('[3]Cuadro control'!Z44/6,"")</f>
        <v>0.30833333333333335</v>
      </c>
      <c r="CZ44" s="958">
        <f>IFERROR('[3]Cuadro control'!Z44/6,"")</f>
        <v>0.30833333333333335</v>
      </c>
      <c r="DA44" s="958">
        <f>IFERROR('[3]Cuadro control'!Z44/6,"")</f>
        <v>0.30833333333333335</v>
      </c>
      <c r="DB44" s="958">
        <f>IFERROR('[3]Cuadro control'!Z44/6,"")</f>
        <v>0.30833333333333335</v>
      </c>
      <c r="DC44" s="958">
        <f>IFERROR('[3]Cuadro control'!AA44/6,"")</f>
        <v>0.30833333333333335</v>
      </c>
      <c r="DD44" s="959"/>
      <c r="DE44" s="958">
        <f>IFERROR('[3]Cuadro control'!AA44/6,"")</f>
        <v>0.30833333333333335</v>
      </c>
      <c r="DF44" s="958">
        <f>IFERROR('[3]Cuadro control'!AA44/6,"")</f>
        <v>0.30833333333333335</v>
      </c>
      <c r="DG44" s="958">
        <f>IFERROR('[3]Cuadro control'!AA44/6,"")</f>
        <v>0.30833333333333335</v>
      </c>
      <c r="DH44" s="958">
        <f>IFERROR('[3]Cuadro control'!AA44/6,"")</f>
        <v>0.30833333333333335</v>
      </c>
      <c r="DI44" s="958">
        <f>IFERROR('[3]Cuadro control'!AA44/6,"")</f>
        <v>0.30833333333333335</v>
      </c>
      <c r="DJ44" s="958">
        <f>IFERROR('[3]Cuadro control'!AB44/6,"")</f>
        <v>0.30833333333333335</v>
      </c>
      <c r="DK44" s="959"/>
      <c r="DL44" s="958">
        <f>IFERROR('[3]Cuadro control'!AB44/6,"")</f>
        <v>0.30833333333333335</v>
      </c>
      <c r="DM44" s="958">
        <f>IFERROR('[3]Cuadro control'!AB44/6,"")</f>
        <v>0.30833333333333335</v>
      </c>
      <c r="DN44" s="958">
        <f>IFERROR('[3]Cuadro control'!AB44/6,"")</f>
        <v>0.30833333333333335</v>
      </c>
      <c r="DO44" s="958">
        <f>IFERROR('[3]Cuadro control'!AB44/6,"")</f>
        <v>0.30833333333333335</v>
      </c>
      <c r="DP44" s="958">
        <f>IFERROR('[3]Cuadro control'!AB44/6,"")</f>
        <v>0.30833333333333335</v>
      </c>
      <c r="DQ44" s="958">
        <f>IFERROR('[3]Cuadro control'!AC44/6,"")</f>
        <v>0.30833333333333335</v>
      </c>
      <c r="DR44" s="959"/>
      <c r="DS44" s="958">
        <f>IFERROR('[3]Cuadro control'!AC44/6,"")</f>
        <v>0.30833333333333335</v>
      </c>
      <c r="DT44" s="958">
        <f>IFERROR('[3]Cuadro control'!AC44/6,"")</f>
        <v>0.30833333333333335</v>
      </c>
      <c r="DU44" s="958">
        <f>IFERROR('[3]Cuadro control'!AC44/6,"")</f>
        <v>0.30833333333333335</v>
      </c>
      <c r="DV44" s="960">
        <f>IFERROR('[3]Cuadro control'!AC44/6,"")</f>
        <v>0.30833333333333335</v>
      </c>
      <c r="DW44" s="370">
        <f>IFERROR('[3]Cuadro control'!AC44/6,"")</f>
        <v>0.30833333333333335</v>
      </c>
      <c r="DX44" s="961">
        <f>IFERROR('[3]Cuadro control'!AD44/6,"")</f>
        <v>0.30833333333333335</v>
      </c>
      <c r="DY44" s="959"/>
      <c r="DZ44" s="958">
        <f>IFERROR('[3]Cuadro control'!AD44/6,"")</f>
        <v>0.30833333333333335</v>
      </c>
      <c r="EA44" s="958">
        <f>IFERROR('[3]Cuadro control'!AD44/6,"")</f>
        <v>0.30833333333333335</v>
      </c>
      <c r="EB44" s="958">
        <f>IFERROR('[3]Cuadro control'!AD44/6,"")</f>
        <v>0.30833333333333335</v>
      </c>
      <c r="EC44" s="958">
        <f>IFERROR('[3]Cuadro control'!AD44/6,"")</f>
        <v>0.30833333333333335</v>
      </c>
      <c r="ED44" s="958">
        <f>IFERROR('[3]Cuadro control'!AD44/6,"")</f>
        <v>0.30833333333333335</v>
      </c>
      <c r="EE44" s="958">
        <f>IFERROR('[3]Cuadro control'!AE44/6,"")</f>
        <v>0.30833333333333335</v>
      </c>
      <c r="EF44" s="959"/>
      <c r="EG44" s="958">
        <f>IFERROR('[3]Cuadro control'!AE44/6,"")</f>
        <v>0.30833333333333335</v>
      </c>
      <c r="EH44" s="958">
        <f>IFERROR('[3]Cuadro control'!AE44/6,"")</f>
        <v>0.30833333333333335</v>
      </c>
      <c r="EI44" s="958">
        <f>IFERROR('[3]Cuadro control'!AE44/6,"")</f>
        <v>0.30833333333333335</v>
      </c>
      <c r="EJ44" s="958">
        <f>IFERROR('[3]Cuadro control'!AE44/6,"")</f>
        <v>0.30833333333333335</v>
      </c>
      <c r="EK44" s="958">
        <f>IFERROR('[3]Cuadro control'!AE44/6,"")</f>
        <v>0.30833333333333335</v>
      </c>
      <c r="EL44" s="958">
        <f>IFERROR('[3]Cuadro control'!AF44/6,"")</f>
        <v>0.30833333333333335</v>
      </c>
      <c r="EM44" s="959"/>
      <c r="EN44" s="958">
        <f>IFERROR('[3]Cuadro control'!AF44/6,"")</f>
        <v>0.30833333333333335</v>
      </c>
      <c r="EO44" s="958">
        <f>IFERROR('[3]Cuadro control'!AF44/6,"")</f>
        <v>0.30833333333333335</v>
      </c>
      <c r="EP44" s="958">
        <f>IFERROR('[3]Cuadro control'!AF44/6,"")</f>
        <v>0.30833333333333335</v>
      </c>
      <c r="EQ44" s="958">
        <f>IFERROR('[3]Cuadro control'!AF44/6,"")</f>
        <v>0.30833333333333335</v>
      </c>
      <c r="ER44" s="958">
        <f>IFERROR('[3]Cuadro control'!AF44/6,"")</f>
        <v>0.30833333333333335</v>
      </c>
      <c r="ES44" s="958">
        <f>IFERROR('[3]Cuadro control'!AG44/6,"")</f>
        <v>0.30833333333333335</v>
      </c>
      <c r="ET44" s="959"/>
      <c r="EU44" s="958">
        <f>IFERROR('[3]Cuadro control'!AG44/6,"")</f>
        <v>0.30833333333333335</v>
      </c>
      <c r="EV44" s="958">
        <f>IFERROR('[3]Cuadro control'!AG44/6,"")</f>
        <v>0.30833333333333335</v>
      </c>
      <c r="EW44" s="958">
        <f>IFERROR('[3]Cuadro control'!AG44/6,"")</f>
        <v>0.30833333333333335</v>
      </c>
      <c r="EX44" s="958">
        <f>IFERROR('[3]Cuadro control'!AG44/6,"")</f>
        <v>0.30833333333333335</v>
      </c>
      <c r="EY44" s="958">
        <f>IFERROR('[3]Cuadro control'!AG44/6,"")</f>
        <v>0.30833333333333335</v>
      </c>
      <c r="EZ44" s="958">
        <f>IFERROR('[3]Cuadro control'!AH44/6,"")</f>
        <v>0.30833333333333335</v>
      </c>
      <c r="FA44" s="962"/>
      <c r="FB44" s="370">
        <f>IFERROR('[3]Cuadro control'!AH44/6,"")</f>
        <v>0.30833333333333335</v>
      </c>
      <c r="FC44" s="961">
        <f>IFERROR('[3]Cuadro control'!AH44/6,"")</f>
        <v>0.30833333333333335</v>
      </c>
      <c r="FD44" s="958">
        <f>IFERROR('[3]Cuadro control'!AH44/6,"")</f>
        <v>0.30833333333333335</v>
      </c>
      <c r="FE44" s="958">
        <f>IFERROR('[3]Cuadro control'!AH44/6,"")</f>
        <v>0.30833333333333335</v>
      </c>
      <c r="FF44" s="958">
        <f>IFERROR('[3]Cuadro control'!AH44/6,"")</f>
        <v>0.30833333333333335</v>
      </c>
      <c r="FG44" s="958">
        <f>IFERROR('[3]Cuadro control'!AI44/6,"")</f>
        <v>0.30833333333333335</v>
      </c>
      <c r="FH44" s="959"/>
      <c r="FI44" s="958">
        <f>IFERROR('[3]Cuadro control'!AI44/6,"")</f>
        <v>0.30833333333333335</v>
      </c>
      <c r="FJ44" s="958">
        <f>IFERROR('[3]Cuadro control'!AI44/6,"")</f>
        <v>0.30833333333333335</v>
      </c>
      <c r="FK44" s="958">
        <f>IFERROR('[3]Cuadro control'!AI44/6,"")</f>
        <v>0.30833333333333335</v>
      </c>
      <c r="FL44" s="958">
        <f>IFERROR('[3]Cuadro control'!AI44/6,"")</f>
        <v>0.30833333333333335</v>
      </c>
      <c r="FM44" s="958">
        <f>IFERROR('[3]Cuadro control'!AI44/6,"")</f>
        <v>0.30833333333333335</v>
      </c>
      <c r="FN44" s="958">
        <f>IFERROR('[3]Cuadro control'!AJ44/6,"")</f>
        <v>0.30833333333333335</v>
      </c>
      <c r="FO44" s="959"/>
      <c r="FP44" s="958">
        <f>IFERROR('[3]Cuadro control'!AJ44/6,"")</f>
        <v>0.30833333333333335</v>
      </c>
      <c r="FQ44" s="958">
        <f>IFERROR('[3]Cuadro control'!AJ44/6,"")</f>
        <v>0.30833333333333335</v>
      </c>
      <c r="FR44" s="958">
        <f>IFERROR('[3]Cuadro control'!AJ44/6,"")</f>
        <v>0.30833333333333335</v>
      </c>
      <c r="FS44" s="958">
        <f>IFERROR('[3]Cuadro control'!AJ44/6,"")</f>
        <v>0.30833333333333335</v>
      </c>
      <c r="FT44" s="958">
        <f>IFERROR('[3]Cuadro control'!AJ44/6,"")</f>
        <v>0.30833333333333335</v>
      </c>
      <c r="FU44" s="958">
        <f>IFERROR('[3]Cuadro control'!AK44/6,"")</f>
        <v>0.30833333333333335</v>
      </c>
      <c r="FV44" s="959"/>
      <c r="FW44" s="958">
        <f>IFERROR('[3]Cuadro control'!AK44/6,"")</f>
        <v>0.30833333333333335</v>
      </c>
      <c r="FX44" s="958">
        <f>IFERROR('[3]Cuadro control'!AK44/6,"")</f>
        <v>0.30833333333333335</v>
      </c>
      <c r="FY44" s="958">
        <f>IFERROR('[3]Cuadro control'!AK44/6,"")</f>
        <v>0.30833333333333335</v>
      </c>
      <c r="FZ44" s="958">
        <f>IFERROR('[3]Cuadro control'!AK44/6,"")</f>
        <v>0.30833333333333335</v>
      </c>
      <c r="GA44" s="958">
        <f>IFERROR('[3]Cuadro control'!AK44/6,"")</f>
        <v>0.30833333333333335</v>
      </c>
      <c r="GB44" s="958">
        <f>IFERROR('[3]Cuadro control'!AL44/6,"")</f>
        <v>0.30833333333333335</v>
      </c>
      <c r="GC44" s="959"/>
      <c r="GD44" s="958">
        <f>IFERROR('[3]Cuadro control'!AL44/6,"")</f>
        <v>0.30833333333333335</v>
      </c>
      <c r="GE44" s="960">
        <f>IFERROR('[3]Cuadro control'!AL44/6,"")</f>
        <v>0.30833333333333335</v>
      </c>
      <c r="GF44" s="370">
        <f>IFERROR('[3]Cuadro control'!AL44/6,"")</f>
        <v>0.30833333333333335</v>
      </c>
      <c r="GG44" s="961">
        <f>IFERROR('[3]Cuadro control'!AL44/6,"")</f>
        <v>0.30833333333333335</v>
      </c>
      <c r="GH44" s="958">
        <f>IFERROR('[3]Cuadro control'!AL44/6,"")</f>
        <v>0.30833333333333335</v>
      </c>
      <c r="GI44" s="958">
        <f>IFERROR('[3]Cuadro control'!AM44/6,"")</f>
        <v>0.30833333333333335</v>
      </c>
      <c r="GJ44" s="959"/>
      <c r="GK44" s="958">
        <f>IFERROR('[3]Cuadro control'!AM44/6,"")</f>
        <v>0.30833333333333335</v>
      </c>
      <c r="GL44" s="958">
        <f>IFERROR('[3]Cuadro control'!AM44/6,"")</f>
        <v>0.30833333333333335</v>
      </c>
      <c r="GM44" s="958">
        <f>IFERROR('[3]Cuadro control'!AM44/6,"")</f>
        <v>0.30833333333333335</v>
      </c>
      <c r="GN44" s="958">
        <f>IFERROR('[3]Cuadro control'!AM44/6,"")</f>
        <v>0.30833333333333335</v>
      </c>
      <c r="GO44" s="958">
        <f>IFERROR('[3]Cuadro control'!AM44/6,"")</f>
        <v>0.30833333333333335</v>
      </c>
      <c r="GP44" s="958">
        <f>IFERROR('[3]Cuadro control'!AN44/6,"")</f>
        <v>0.30833333333333335</v>
      </c>
      <c r="GQ44" s="959"/>
      <c r="GR44" s="958">
        <f>IFERROR('[3]Cuadro control'!AN44/6,"")</f>
        <v>0.30833333333333335</v>
      </c>
      <c r="GS44" s="958">
        <f>IFERROR('[3]Cuadro control'!AN44/6,"")</f>
        <v>0.30833333333333335</v>
      </c>
      <c r="GT44" s="958">
        <f>IFERROR('[3]Cuadro control'!AN44/6,"")</f>
        <v>0.30833333333333335</v>
      </c>
      <c r="GU44" s="958">
        <f>IFERROR('[3]Cuadro control'!AN44/6,"")</f>
        <v>0.30833333333333335</v>
      </c>
      <c r="GV44" s="958">
        <f>IFERROR('[3]Cuadro control'!AN44/6,"")</f>
        <v>0.30833333333333335</v>
      </c>
      <c r="GW44" s="958">
        <f>IFERROR('[3]Cuadro control'!AO44/6,"")</f>
        <v>0.30833333333333335</v>
      </c>
      <c r="GX44" s="959"/>
      <c r="GY44" s="958">
        <f>IFERROR('[3]Cuadro control'!AO44/6,"")</f>
        <v>0.30833333333333335</v>
      </c>
      <c r="GZ44" s="958">
        <f>IFERROR('[3]Cuadro control'!AO44/6,"")</f>
        <v>0.30833333333333335</v>
      </c>
      <c r="HA44" s="958">
        <f>IFERROR('[3]Cuadro control'!AO44/6,"")</f>
        <v>0.30833333333333335</v>
      </c>
      <c r="HB44" s="958">
        <f>IFERROR('[3]Cuadro control'!AO44/6,"")</f>
        <v>0.30833333333333335</v>
      </c>
      <c r="HC44" s="958">
        <f>IFERROR('[3]Cuadro control'!AO44/6,"")</f>
        <v>0.30833333333333335</v>
      </c>
      <c r="HD44" s="958">
        <f>IFERROR('[3]Cuadro control'!AP44/6,"")</f>
        <v>0.30833333333333335</v>
      </c>
      <c r="HE44" s="959"/>
      <c r="HF44" s="958">
        <f>IFERROR('[3]Cuadro control'!AP44/6,"")</f>
        <v>0.30833333333333335</v>
      </c>
      <c r="HG44" s="958">
        <f>IFERROR('[3]Cuadro control'!AP44/6,"")</f>
        <v>0.30833333333333335</v>
      </c>
      <c r="HH44" s="958">
        <f>IFERROR('[3]Cuadro control'!AP44/6,"")</f>
        <v>0.30833333333333335</v>
      </c>
      <c r="HI44" s="958">
        <f>IFERROR('[3]Cuadro control'!AP44/6,"")</f>
        <v>0.30833333333333335</v>
      </c>
      <c r="HJ44" s="960">
        <f>IFERROR('[3]Cuadro control'!AP44/6,"")</f>
        <v>0.30833333333333335</v>
      </c>
      <c r="HK44" s="370">
        <f>IFERROR('[3]Cuadro control'!AQ44/6,"")</f>
        <v>0.30833333333333335</v>
      </c>
      <c r="HL44" s="957"/>
      <c r="HM44" s="958">
        <f>IFERROR('[3]Cuadro control'!AQ44/6,"")</f>
        <v>0.30833333333333335</v>
      </c>
      <c r="HN44" s="958">
        <f>IFERROR('[3]Cuadro control'!AQ44/6,"")</f>
        <v>0.30833333333333335</v>
      </c>
      <c r="HO44" s="958">
        <f>IFERROR('[3]Cuadro control'!AQ44/6,"")</f>
        <v>0.30833333333333335</v>
      </c>
      <c r="HP44" s="958">
        <f>IFERROR('[3]Cuadro control'!AQ44/6,"")</f>
        <v>0.30833333333333335</v>
      </c>
      <c r="HQ44" s="958">
        <f>IFERROR('[3]Cuadro control'!AQ44/6,"")</f>
        <v>0.30833333333333335</v>
      </c>
      <c r="HR44" s="958">
        <f>IFERROR('[3]Cuadro control'!AR44/6,"")</f>
        <v>0.30833333333333335</v>
      </c>
      <c r="HS44" s="959"/>
      <c r="HT44" s="958">
        <f>IFERROR('[3]Cuadro control'!AR44/6,"")</f>
        <v>0.30833333333333335</v>
      </c>
      <c r="HU44" s="958">
        <f>IFERROR('[3]Cuadro control'!AR44/6,"")</f>
        <v>0.30833333333333335</v>
      </c>
      <c r="HV44" s="958">
        <f>IFERROR('[3]Cuadro control'!AR44/6,"")</f>
        <v>0.30833333333333335</v>
      </c>
      <c r="HW44" s="958">
        <f>IFERROR('[3]Cuadro control'!AR44/6,"")</f>
        <v>0.30833333333333335</v>
      </c>
      <c r="HX44" s="958">
        <f>IFERROR('[3]Cuadro control'!AR44/6,"")</f>
        <v>0.30833333333333335</v>
      </c>
      <c r="HY44" s="958">
        <f>IFERROR('[3]Cuadro control'!AS44/6,"")</f>
        <v>0.30833333333333335</v>
      </c>
      <c r="HZ44" s="959"/>
      <c r="IA44" s="958">
        <f>IFERROR('[3]Cuadro control'!AS44/6,"")</f>
        <v>0.30833333333333335</v>
      </c>
      <c r="IB44" s="958">
        <f>IFERROR('[3]Cuadro control'!AS44/6,"")</f>
        <v>0.30833333333333335</v>
      </c>
      <c r="IC44" s="958">
        <f>IFERROR('[3]Cuadro control'!AS44/6,"")</f>
        <v>0.30833333333333335</v>
      </c>
      <c r="ID44" s="958">
        <f>IFERROR('[3]Cuadro control'!AS44/6,"")</f>
        <v>0.30833333333333335</v>
      </c>
      <c r="IE44" s="958">
        <f>IFERROR('[3]Cuadro control'!AS44/6,"")</f>
        <v>0.30833333333333335</v>
      </c>
      <c r="IF44" s="958">
        <f>IFERROR('[3]Cuadro control'!AT44/6,"")</f>
        <v>0.30833333333333335</v>
      </c>
      <c r="IG44" s="959"/>
      <c r="IH44" s="958">
        <f>IFERROR('[3]Cuadro control'!AT44/6,"")</f>
        <v>0.30833333333333335</v>
      </c>
      <c r="II44" s="958">
        <f>IFERROR('[3]Cuadro control'!AT44/6,"")</f>
        <v>0.30833333333333335</v>
      </c>
      <c r="IJ44" s="958">
        <f>IFERROR('[3]Cuadro control'!AT44/6,"")</f>
        <v>0.30833333333333335</v>
      </c>
      <c r="IK44" s="958">
        <f>IFERROR('[3]Cuadro control'!AT44/6,"")</f>
        <v>0.30833333333333335</v>
      </c>
      <c r="IL44" s="958">
        <f>IFERROR('[3]Cuadro control'!AT44/6,"")</f>
        <v>0.30833333333333335</v>
      </c>
      <c r="IM44" s="958">
        <f>IFERROR('[3]Cuadro control'!AU44/6,"")</f>
        <v>0.30833333333333335</v>
      </c>
      <c r="IN44" s="962"/>
      <c r="IO44" s="370">
        <f>IFERROR('[3]Cuadro control'!AU44/6,"")</f>
        <v>0.30833333333333335</v>
      </c>
      <c r="IP44" s="961">
        <f>IFERROR('[3]Cuadro control'!AU44/6,"")</f>
        <v>0.30833333333333335</v>
      </c>
      <c r="IQ44" s="958">
        <f>IFERROR('[3]Cuadro control'!AU44/6,"")</f>
        <v>0.30833333333333335</v>
      </c>
      <c r="IR44" s="958">
        <f>IFERROR('[3]Cuadro control'!AU44/6,"")</f>
        <v>0.30833333333333335</v>
      </c>
      <c r="IS44" s="958">
        <f>IFERROR('[3]Cuadro control'!AU44/6,"")</f>
        <v>0.30833333333333335</v>
      </c>
      <c r="IT44" s="958">
        <f>IFERROR('[3]Cuadro control'!AV44/6,"")</f>
        <v>0.30833333333333335</v>
      </c>
      <c r="IU44" s="959"/>
      <c r="IV44" s="958">
        <f>IFERROR('[3]Cuadro control'!AV44/6,"")</f>
        <v>0.30833333333333335</v>
      </c>
      <c r="IW44" s="958">
        <f>IFERROR('[3]Cuadro control'!AV44/6,"")</f>
        <v>0.30833333333333335</v>
      </c>
      <c r="IX44" s="958">
        <f>IFERROR('[3]Cuadro control'!AV44/6,"")</f>
        <v>0.30833333333333335</v>
      </c>
      <c r="IY44" s="958">
        <f>IFERROR('[3]Cuadro control'!AV44/6,"")</f>
        <v>0.30833333333333335</v>
      </c>
      <c r="IZ44" s="958">
        <f>IFERROR('[3]Cuadro control'!AV44/6,"")</f>
        <v>0.30833333333333335</v>
      </c>
      <c r="JA44" s="958">
        <f>IFERROR('[3]Cuadro control'!AW44/6,"")</f>
        <v>0.30833333333333335</v>
      </c>
      <c r="JB44" s="959"/>
      <c r="JC44" s="958">
        <f>IFERROR('[3]Cuadro control'!AW44/6,"")</f>
        <v>0.30833333333333335</v>
      </c>
      <c r="JD44" s="958">
        <f>IFERROR('[3]Cuadro control'!AW44/6,"")</f>
        <v>0.30833333333333335</v>
      </c>
      <c r="JE44" s="958">
        <f>IFERROR('[3]Cuadro control'!AW44/6,"")</f>
        <v>0.30833333333333335</v>
      </c>
      <c r="JF44" s="958">
        <f>IFERROR('[3]Cuadro control'!AW44/6,"")</f>
        <v>0.30833333333333335</v>
      </c>
      <c r="JG44" s="958">
        <f>IFERROR('[3]Cuadro control'!AW44/6,"")</f>
        <v>0.30833333333333335</v>
      </c>
      <c r="JH44" s="958">
        <f>IFERROR('[3]Cuadro control'!AX44/6,"")</f>
        <v>0.30833333333333335</v>
      </c>
      <c r="JI44" s="959"/>
      <c r="JJ44" s="958">
        <f>IFERROR('[3]Cuadro control'!AX44/6,"")</f>
        <v>0.30833333333333335</v>
      </c>
      <c r="JK44" s="958">
        <f>IFERROR('[3]Cuadro control'!AX44/6,"")</f>
        <v>0.30833333333333335</v>
      </c>
      <c r="JL44" s="958">
        <f>IFERROR('[3]Cuadro control'!AX44/6,"")</f>
        <v>0.30833333333333335</v>
      </c>
      <c r="JM44" s="958">
        <f>IFERROR('[3]Cuadro control'!AX44/6,"")</f>
        <v>0.30833333333333335</v>
      </c>
      <c r="JN44" s="958">
        <f>IFERROR('[3]Cuadro control'!AX44/6,"")</f>
        <v>0.30833333333333335</v>
      </c>
      <c r="JO44" s="958">
        <f>IFERROR('[3]Cuadro control'!AY44/6,"")</f>
        <v>0.30833333333333335</v>
      </c>
      <c r="JP44" s="959"/>
      <c r="JQ44" s="958">
        <f>IFERROR('[3]Cuadro control'!AY44/6,"")</f>
        <v>0.30833333333333335</v>
      </c>
      <c r="JR44" s="958">
        <f>IFERROR('[3]Cuadro control'!AY44/6,"")</f>
        <v>0.30833333333333335</v>
      </c>
      <c r="JS44" s="960">
        <f>IFERROR('[3]Cuadro control'!AY44/6,"")</f>
        <v>0.30833333333333335</v>
      </c>
      <c r="JT44" s="370">
        <f>IFERROR('[3]Cuadro control'!AY44/6,"")</f>
        <v>0.30833333333333335</v>
      </c>
      <c r="JU44" s="961">
        <f>IFERROR('[3]Cuadro control'!AY44/6,"")</f>
        <v>0.30833333333333335</v>
      </c>
      <c r="JV44" s="958">
        <f>IFERROR('[3]Cuadro control'!AZ44/6,"")</f>
        <v>0.30833333333333335</v>
      </c>
      <c r="JW44" s="959"/>
      <c r="JX44" s="958">
        <f>IFERROR('[3]Cuadro control'!AZ44/6,"")</f>
        <v>0.30833333333333335</v>
      </c>
      <c r="JY44" s="958">
        <f>IFERROR('[3]Cuadro control'!AZ44/6,"")</f>
        <v>0.30833333333333335</v>
      </c>
      <c r="JZ44" s="958">
        <f>IFERROR('[3]Cuadro control'!AZ44/6,"")</f>
        <v>0.30833333333333335</v>
      </c>
      <c r="KA44" s="958">
        <f>IFERROR('[3]Cuadro control'!AZ44/6,"")</f>
        <v>0.30833333333333335</v>
      </c>
      <c r="KB44" s="958">
        <f>IFERROR('[3]Cuadro control'!AZ44/6,"")</f>
        <v>0.30833333333333335</v>
      </c>
      <c r="KC44" s="958">
        <f>IFERROR('[3]Cuadro control'!BA44/6,"")</f>
        <v>0.30833333333333335</v>
      </c>
      <c r="KD44" s="959"/>
      <c r="KE44" s="958">
        <f>IFERROR('[3]Cuadro control'!BA44/6,"")</f>
        <v>0.30833333333333335</v>
      </c>
      <c r="KF44" s="958">
        <f>IFERROR('[3]Cuadro control'!BA44/6,"")</f>
        <v>0.30833333333333335</v>
      </c>
      <c r="KG44" s="958">
        <f>IFERROR('[3]Cuadro control'!BA44/6,"")</f>
        <v>0.30833333333333335</v>
      </c>
      <c r="KH44" s="958">
        <f>IFERROR('[3]Cuadro control'!BA44/6,"")</f>
        <v>0.30833333333333335</v>
      </c>
      <c r="KI44" s="958">
        <f>IFERROR('[3]Cuadro control'!BA44/6,"")</f>
        <v>0.30833333333333335</v>
      </c>
      <c r="KJ44" s="958">
        <f>IFERROR('[3]Cuadro control'!BB44/6,"")</f>
        <v>0.30833333333333335</v>
      </c>
      <c r="KK44" s="959"/>
      <c r="KL44" s="958">
        <f>IFERROR('[3]Cuadro control'!BB44/6,"")</f>
        <v>0.30833333333333335</v>
      </c>
      <c r="KM44" s="958">
        <f>IFERROR('[3]Cuadro control'!BB44/6,"")</f>
        <v>0.30833333333333335</v>
      </c>
      <c r="KN44" s="958">
        <f>IFERROR('[3]Cuadro control'!BB44/6,"")</f>
        <v>0.30833333333333335</v>
      </c>
      <c r="KO44" s="958">
        <f>IFERROR('[3]Cuadro control'!BB44/6,"")</f>
        <v>0.30833333333333335</v>
      </c>
      <c r="KP44" s="958">
        <f>IFERROR('[3]Cuadro control'!BB44/6,"")</f>
        <v>0.30833333333333335</v>
      </c>
      <c r="KQ44" s="958">
        <f>IFERROR('[3]Cuadro control'!BC44/6,"")</f>
        <v>0.30833333333333335</v>
      </c>
      <c r="KR44" s="959"/>
      <c r="KS44" s="958">
        <f>IFERROR('[3]Cuadro control'!BC44/6,"")</f>
        <v>0.30833333333333335</v>
      </c>
      <c r="KT44" s="958">
        <f>IFERROR('[3]Cuadro control'!BC44/6,"")</f>
        <v>0.30833333333333335</v>
      </c>
      <c r="KU44" s="958">
        <f>IFERROR('[3]Cuadro control'!BC44/6,"")</f>
        <v>0.30833333333333335</v>
      </c>
      <c r="KV44" s="958">
        <f>IFERROR('[3]Cuadro control'!BC44/6,"")</f>
        <v>0.30833333333333335</v>
      </c>
      <c r="KW44" s="958">
        <f>IFERROR('[3]Cuadro control'!BC44/6,"")</f>
        <v>0.30833333333333335</v>
      </c>
      <c r="KX44" s="960">
        <f>IFERROR('[3]Cuadro control'!BD44/6,"")</f>
        <v>0.30833333333333335</v>
      </c>
      <c r="KY44" s="371"/>
      <c r="KZ44" s="961">
        <f>IFERROR('[3]Cuadro control'!BD44/6,"")</f>
        <v>0.30833333333333335</v>
      </c>
      <c r="LA44" s="958">
        <f>IFERROR('[3]Cuadro control'!BD44/6,"")</f>
        <v>0.30833333333333335</v>
      </c>
      <c r="LB44" s="958">
        <f>IFERROR('[3]Cuadro control'!BD44/6,"")</f>
        <v>0.30833333333333335</v>
      </c>
      <c r="LC44" s="958">
        <f>IFERROR('[3]Cuadro control'!BD44/6,"")</f>
        <v>0.30833333333333335</v>
      </c>
      <c r="LD44" s="958">
        <f>IFERROR('[3]Cuadro control'!BD44/6,"")</f>
        <v>0.30833333333333335</v>
      </c>
      <c r="LE44" s="958">
        <f>IFERROR('[3]Cuadro control'!BE44/6,"")</f>
        <v>0.30833333333333335</v>
      </c>
      <c r="LF44" s="959"/>
      <c r="LG44" s="958">
        <f>IFERROR('[3]Cuadro control'!BE44/6,"")</f>
        <v>0.30833333333333335</v>
      </c>
      <c r="LH44" s="958">
        <f>IFERROR('[3]Cuadro control'!BE44/6,"")</f>
        <v>0.30833333333333335</v>
      </c>
      <c r="LI44" s="958">
        <f>IFERROR('[3]Cuadro control'!BE44/6,"")</f>
        <v>0.30833333333333335</v>
      </c>
      <c r="LJ44" s="958">
        <f>IFERROR('[3]Cuadro control'!BE44/6,"")</f>
        <v>0.30833333333333335</v>
      </c>
      <c r="LK44" s="958">
        <f>IFERROR('[3]Cuadro control'!BE44/6,"")</f>
        <v>0.30833333333333335</v>
      </c>
      <c r="LL44" s="958">
        <f>IFERROR('[3]Cuadro control'!BF44/6,"")</f>
        <v>0.30833333333333335</v>
      </c>
      <c r="LM44" s="959"/>
      <c r="LN44" s="958">
        <f>IFERROR('[3]Cuadro control'!BF44/6,"")</f>
        <v>0.30833333333333335</v>
      </c>
      <c r="LO44" s="958">
        <f>IFERROR('[3]Cuadro control'!BF44/6,"")</f>
        <v>0.30833333333333335</v>
      </c>
      <c r="LP44" s="958">
        <f>IFERROR('[3]Cuadro control'!BF44/6,"")</f>
        <v>0.30833333333333335</v>
      </c>
      <c r="LQ44" s="958">
        <f>IFERROR('[3]Cuadro control'!BF44/6,"")</f>
        <v>0.30833333333333335</v>
      </c>
      <c r="LR44" s="958">
        <f>IFERROR('[3]Cuadro control'!BF44/6,"")</f>
        <v>0.30833333333333335</v>
      </c>
      <c r="LS44" s="958">
        <f>IFERROR('[3]Cuadro control'!BG44/6,"")</f>
        <v>0.30833333333333335</v>
      </c>
      <c r="LT44" s="959"/>
      <c r="LU44" s="958">
        <f>IFERROR('[3]Cuadro control'!BG44/6,"")</f>
        <v>0.30833333333333335</v>
      </c>
      <c r="LV44" s="958">
        <f>IFERROR('[3]Cuadro control'!BG44/6,"")</f>
        <v>0.30833333333333335</v>
      </c>
      <c r="LW44" s="958">
        <f>IFERROR('[3]Cuadro control'!BG44/6,"")</f>
        <v>0.30833333333333335</v>
      </c>
      <c r="LX44" s="958">
        <f>IFERROR('[3]Cuadro control'!BG44/6,"")</f>
        <v>0.30833333333333335</v>
      </c>
      <c r="LY44" s="958">
        <f>IFERROR('[3]Cuadro control'!BG44/6,"")</f>
        <v>0.30833333333333335</v>
      </c>
      <c r="LZ44" s="960">
        <f>IFERROR('[3]Cuadro control'!BH44/6,"")</f>
        <v>0.30833333333333335</v>
      </c>
      <c r="MA44" s="371"/>
      <c r="MB44" s="961">
        <f>IFERROR('[3]Cuadro control'!BH44/6,"")</f>
        <v>0.30833333333333335</v>
      </c>
      <c r="MC44" s="958">
        <f>IFERROR('[3]Cuadro control'!BH44/6,"")</f>
        <v>0.30833333333333335</v>
      </c>
      <c r="MD44" s="958">
        <f>IFERROR('[3]Cuadro control'!BH44/6,"")</f>
        <v>0.30833333333333335</v>
      </c>
      <c r="ME44" s="958">
        <f>IFERROR('[3]Cuadro control'!BH44/6,"")</f>
        <v>0.30833333333333335</v>
      </c>
      <c r="MF44" s="958">
        <f>IFERROR('[3]Cuadro control'!BH44/6,"")</f>
        <v>0.30833333333333335</v>
      </c>
      <c r="MG44" s="958">
        <f>IFERROR('[3]Cuadro control'!BI44/6,"")</f>
        <v>0.30833333333333335</v>
      </c>
      <c r="MH44" s="959"/>
      <c r="MI44" s="958">
        <f>IFERROR('[3]Cuadro control'!BI44/6,"")</f>
        <v>0.30833333333333335</v>
      </c>
      <c r="MJ44" s="958">
        <f>IFERROR('[3]Cuadro control'!BI44/6,"")</f>
        <v>0.30833333333333335</v>
      </c>
      <c r="MK44" s="958">
        <f>IFERROR('[3]Cuadro control'!BI44/6,"")</f>
        <v>0.30833333333333335</v>
      </c>
      <c r="ML44" s="958">
        <f>IFERROR('[3]Cuadro control'!BI44/6,"")</f>
        <v>0.30833333333333335</v>
      </c>
      <c r="MM44" s="958">
        <f>IFERROR('[3]Cuadro control'!BI44/6,"")</f>
        <v>0.30833333333333335</v>
      </c>
      <c r="MN44" s="958" t="str">
        <f>IFERROR('[3]Cuadro control'!BJ44/6,"")</f>
        <v/>
      </c>
      <c r="MO44" s="959"/>
      <c r="MP44" s="958" t="str">
        <f>IFERROR('[3]Cuadro control'!BJ44/6,"")</f>
        <v/>
      </c>
      <c r="MQ44" s="958" t="str">
        <f>IFERROR('[3]Cuadro control'!BJ44/6,"")</f>
        <v/>
      </c>
      <c r="MR44" s="958" t="str">
        <f>IFERROR('[3]Cuadro control'!BJ44/6,"")</f>
        <v/>
      </c>
      <c r="MS44" s="958" t="str">
        <f>IFERROR('[3]Cuadro control'!BJ44/6,"")</f>
        <v/>
      </c>
      <c r="MT44" s="958" t="str">
        <f>IFERROR('[3]Cuadro control'!BJ44/6,"")</f>
        <v/>
      </c>
      <c r="MU44" s="958" t="str">
        <f>IFERROR('[3]Cuadro control'!BK44/6,"")</f>
        <v/>
      </c>
      <c r="MV44" s="959"/>
      <c r="MW44" s="958" t="str">
        <f>IFERROR('[3]Cuadro control'!BK44/6,"")</f>
        <v/>
      </c>
      <c r="MX44" s="958" t="str">
        <f>IFERROR('[3]Cuadro control'!BK44/6,"")</f>
        <v/>
      </c>
      <c r="MY44" s="958" t="str">
        <f>IFERROR('[3]Cuadro control'!BK44/6,"")</f>
        <v/>
      </c>
      <c r="MZ44" s="958" t="str">
        <f>IFERROR('[3]Cuadro control'!BK44/6,"")</f>
        <v/>
      </c>
      <c r="NA44" s="958" t="str">
        <f>IFERROR('[3]Cuadro control'!BK44/6,"")</f>
        <v/>
      </c>
      <c r="NB44" s="958" t="str">
        <f>IFERROR('[3]Cuadro control'!BL44/6,"")</f>
        <v/>
      </c>
      <c r="NC44" s="959"/>
      <c r="ND44" s="958" t="str">
        <f>IFERROR('[3]Cuadro control'!BL44/6,"")</f>
        <v/>
      </c>
      <c r="NE44" s="960" t="str">
        <f>IFERROR('[3]Cuadro control'!BL44/6,"")</f>
        <v/>
      </c>
      <c r="NF44" s="370" t="str">
        <f>IFERROR('[3]Cuadro control'!BL44/6,"")</f>
        <v/>
      </c>
      <c r="NG44" s="961" t="str">
        <f>IFERROR('[3]Cuadro control'!BL44/6,"")</f>
        <v/>
      </c>
      <c r="NH44" s="958" t="str">
        <f>IFERROR('[3]Cuadro control'!BL44/6,"")</f>
        <v/>
      </c>
      <c r="NI44" s="958" t="str">
        <f>IFERROR('[3]Cuadro control'!BM44/6,"")</f>
        <v/>
      </c>
      <c r="NJ44" s="959"/>
      <c r="NK44" s="958" t="str">
        <f>IFERROR('[3]Cuadro control'!BM44/6,"")</f>
        <v/>
      </c>
      <c r="NL44" s="958" t="str">
        <f>IFERROR('[3]Cuadro control'!BM44/6,"")</f>
        <v/>
      </c>
      <c r="NM44" s="958" t="str">
        <f>IFERROR('[3]Cuadro control'!BM44/6,"")</f>
        <v/>
      </c>
      <c r="NN44" s="958" t="str">
        <f>IFERROR('[3]Cuadro control'!BM44/6,"")</f>
        <v/>
      </c>
      <c r="NO44" s="958" t="str">
        <f>IFERROR('[3]Cuadro control'!BM44/6,"")</f>
        <v/>
      </c>
      <c r="NP44" s="958" t="str">
        <f>IFERROR('[3]Cuadro control'!BN44/6,"")</f>
        <v/>
      </c>
      <c r="NQ44" s="959"/>
      <c r="NR44" s="958" t="str">
        <f>IFERROR('[3]Cuadro control'!BN44/6,"")</f>
        <v/>
      </c>
      <c r="NS44" s="958" t="str">
        <f>IFERROR('[3]Cuadro control'!BN44/6,"")</f>
        <v/>
      </c>
      <c r="NT44" s="958" t="str">
        <f>IFERROR('[3]Cuadro control'!BN44/6,"")</f>
        <v/>
      </c>
      <c r="NU44" s="958" t="str">
        <f>IFERROR('[3]Cuadro control'!BN44/6,"")</f>
        <v/>
      </c>
      <c r="NV44" s="958" t="str">
        <f>IFERROR('[3]Cuadro control'!BN44/6,"")</f>
        <v/>
      </c>
      <c r="NW44" s="958" t="str">
        <f>IFERROR('[3]Cuadro control'!BO44/6,"")</f>
        <v/>
      </c>
      <c r="NX44" s="959"/>
      <c r="NY44" s="958" t="str">
        <f>IFERROR('[3]Cuadro control'!BO44/6,"")</f>
        <v/>
      </c>
      <c r="NZ44" s="958" t="str">
        <f>IFERROR('[3]Cuadro control'!BO44/6,"")</f>
        <v/>
      </c>
      <c r="OA44" s="958" t="str">
        <f>IFERROR('[3]Cuadro control'!BO44/6,"")</f>
        <v/>
      </c>
      <c r="OB44" s="958" t="str">
        <f>IFERROR('[3]Cuadro control'!BO44/6,"")</f>
        <v/>
      </c>
      <c r="OC44" s="958" t="str">
        <f>IFERROR('[3]Cuadro control'!BO44/6,"")</f>
        <v/>
      </c>
      <c r="OD44" s="958" t="str">
        <f>IFERROR('[3]Cuadro control'!BP44/6,"")</f>
        <v/>
      </c>
      <c r="OE44" s="959"/>
      <c r="OF44" s="958" t="str">
        <f>IFERROR('[3]Cuadro control'!BP44/6,"")</f>
        <v/>
      </c>
      <c r="OG44" s="958" t="str">
        <f>IFERROR('[3]Cuadro control'!BP44/6,"")</f>
        <v/>
      </c>
      <c r="OH44" s="958" t="str">
        <f>IFERROR('[3]Cuadro control'!BP44/6,"")</f>
        <v/>
      </c>
      <c r="OI44" s="960" t="str">
        <f>IFERROR('[3]Cuadro control'!BP44/6,"")</f>
        <v/>
      </c>
      <c r="OJ44" s="370" t="str">
        <f>IFERROR('[3]Cuadro control'!BP44/6,"")</f>
        <v/>
      </c>
      <c r="OK44" s="961" t="str">
        <f>IFERROR('[3]Cuadro control'!BQ44/6,"")</f>
        <v/>
      </c>
      <c r="OL44" s="959"/>
      <c r="OM44" s="958" t="str">
        <f>IFERROR('[3]Cuadro control'!BQ44/6,"")</f>
        <v/>
      </c>
      <c r="ON44" s="958" t="str">
        <f>IFERROR('[3]Cuadro control'!BQ44/6,"")</f>
        <v/>
      </c>
      <c r="OO44" s="958" t="str">
        <f>IFERROR('[3]Cuadro control'!BQ44/6,"")</f>
        <v/>
      </c>
      <c r="OP44" s="958" t="str">
        <f>IFERROR('[3]Cuadro control'!BQ44/6,"")</f>
        <v/>
      </c>
      <c r="OQ44" s="958" t="str">
        <f>IFERROR('[3]Cuadro control'!BQ44/6,"")</f>
        <v/>
      </c>
      <c r="OR44" s="958" t="str">
        <f>IFERROR('[3]Cuadro control'!BR44/6,"")</f>
        <v/>
      </c>
      <c r="OS44" s="959"/>
      <c r="OT44" s="958" t="str">
        <f>IFERROR('[3]Cuadro control'!BR44/6,"")</f>
        <v/>
      </c>
      <c r="OU44" s="958" t="str">
        <f>IFERROR('[3]Cuadro control'!BR44/6,"")</f>
        <v/>
      </c>
      <c r="OV44" s="958" t="str">
        <f>IFERROR('[3]Cuadro control'!BR44/6,"")</f>
        <v/>
      </c>
      <c r="OW44" s="958" t="str">
        <f>IFERROR('[3]Cuadro control'!BR44/6,"")</f>
        <v/>
      </c>
      <c r="OX44" s="958" t="str">
        <f>IFERROR('[3]Cuadro control'!BR44/6,"")</f>
        <v/>
      </c>
      <c r="OY44" s="958" t="str">
        <f>IFERROR('[3]Cuadro control'!BS44/6,"")</f>
        <v/>
      </c>
      <c r="OZ44" s="959"/>
      <c r="PA44" s="958" t="str">
        <f>IFERROR('[3]Cuadro control'!BS44/6,"")</f>
        <v/>
      </c>
      <c r="PB44" s="958" t="str">
        <f>IFERROR('[3]Cuadro control'!BS44/6,"")</f>
        <v/>
      </c>
      <c r="PC44" s="958" t="str">
        <f>IFERROR('[3]Cuadro control'!BS44/6,"")</f>
        <v/>
      </c>
      <c r="PD44" s="958" t="str">
        <f>IFERROR('[3]Cuadro control'!BS44/6,"")</f>
        <v/>
      </c>
      <c r="PE44" s="958" t="str">
        <f>IFERROR('[3]Cuadro control'!BS44/6,"")</f>
        <v/>
      </c>
      <c r="PF44" s="958" t="str">
        <f>IFERROR('[3]Cuadro control'!BT44/6,"")</f>
        <v/>
      </c>
      <c r="PG44" s="959"/>
      <c r="PH44" s="958" t="str">
        <f>IFERROR('[3]Cuadro control'!BT44/6,"")</f>
        <v/>
      </c>
      <c r="PI44" s="958" t="str">
        <f>IFERROR('[3]Cuadro control'!BT44/6,"")</f>
        <v/>
      </c>
      <c r="PJ44" s="958" t="str">
        <f>IFERROR('[3]Cuadro control'!BT44/6,"")</f>
        <v/>
      </c>
      <c r="PK44" s="958" t="str">
        <f>IFERROR('[3]Cuadro control'!BT44/6,"")</f>
        <v/>
      </c>
      <c r="PL44" s="958" t="str">
        <f>IFERROR('[3]Cuadro control'!BT44/6,"")</f>
        <v/>
      </c>
      <c r="PM44" s="958" t="str">
        <f>IFERROR('[3]Cuadro control'!BU44/6,"")</f>
        <v/>
      </c>
      <c r="PN44" s="962"/>
      <c r="PO44" s="370" t="str">
        <f>IFERROR('[3]Cuadro control'!BU44/6,"")</f>
        <v/>
      </c>
      <c r="PP44" s="961" t="str">
        <f>IFERROR('[3]Cuadro control'!BU44/6,"")</f>
        <v/>
      </c>
      <c r="PQ44" s="958" t="str">
        <f>IFERROR('[3]Cuadro control'!BU44/6,"")</f>
        <v/>
      </c>
      <c r="PR44" s="958" t="str">
        <f>IFERROR('[3]Cuadro control'!BU44/6,"")</f>
        <v/>
      </c>
      <c r="PS44" s="958" t="str">
        <f>IFERROR('[3]Cuadro control'!BU44/6,"")</f>
        <v/>
      </c>
      <c r="PT44" s="958" t="str">
        <f>IFERROR('[3]Cuadro control'!BV44/6,"")</f>
        <v/>
      </c>
      <c r="PU44" s="959"/>
      <c r="PV44" s="958" t="str">
        <f>IFERROR('[3]Cuadro control'!BV44/6,"")</f>
        <v/>
      </c>
      <c r="PW44" s="958" t="str">
        <f>IFERROR('[3]Cuadro control'!BV44/6,"")</f>
        <v/>
      </c>
      <c r="PX44" s="958" t="str">
        <f>IFERROR('[3]Cuadro control'!BV44/6,"")</f>
        <v/>
      </c>
      <c r="PY44" s="958" t="str">
        <f>IFERROR('[3]Cuadro control'!BV44/6,"")</f>
        <v/>
      </c>
      <c r="PZ44" s="958" t="str">
        <f>IFERROR('[3]Cuadro control'!BV44/6,"")</f>
        <v/>
      </c>
      <c r="QA44" s="958" t="str">
        <f>IFERROR('[3]Cuadro control'!BW44/6,"")</f>
        <v/>
      </c>
      <c r="QB44" s="959"/>
      <c r="QC44" s="958" t="str">
        <f>IFERROR('[3]Cuadro control'!BW44/6,"")</f>
        <v/>
      </c>
      <c r="QD44" s="958" t="str">
        <f>IFERROR('[3]Cuadro control'!BW44/6,"")</f>
        <v/>
      </c>
      <c r="QE44" s="958" t="str">
        <f>IFERROR('[3]Cuadro control'!BW44/6,"")</f>
        <v/>
      </c>
      <c r="QF44" s="958" t="str">
        <f>IFERROR('[3]Cuadro control'!BW44/6,"")</f>
        <v/>
      </c>
      <c r="QG44" s="958" t="str">
        <f>IFERROR('[3]Cuadro control'!BW44/6,"")</f>
        <v/>
      </c>
      <c r="QH44" s="958" t="str">
        <f>IFERROR('[3]Cuadro control'!BX44/6,"")</f>
        <v/>
      </c>
      <c r="QI44" s="959"/>
      <c r="QJ44" s="958" t="str">
        <f>IFERROR('[3]Cuadro control'!BX44/6,"")</f>
        <v/>
      </c>
      <c r="QK44" s="958" t="str">
        <f>IFERROR('[3]Cuadro control'!BX44/6,"")</f>
        <v/>
      </c>
      <c r="QL44" s="958" t="str">
        <f>IFERROR('[3]Cuadro control'!BX44/6,"")</f>
        <v/>
      </c>
      <c r="QM44" s="958" t="str">
        <f>IFERROR('[3]Cuadro control'!BX44/6,"")</f>
        <v/>
      </c>
      <c r="QN44" s="958" t="str">
        <f>IFERROR('[3]Cuadro control'!BX44/6,"")</f>
        <v/>
      </c>
      <c r="QO44" s="958" t="str">
        <f>IFERROR('[3]Cuadro control'!BY44/6,"")</f>
        <v/>
      </c>
      <c r="QP44" s="959"/>
      <c r="QQ44" s="958" t="str">
        <f>IFERROR('[3]Cuadro control'!BY44/6,"")</f>
        <v/>
      </c>
      <c r="QR44" s="960" t="str">
        <f>IFERROR('[3]Cuadro control'!BY44/6,"")</f>
        <v/>
      </c>
      <c r="QS44" s="370" t="str">
        <f>IFERROR('[3]Cuadro control'!BY44/6,"")</f>
        <v/>
      </c>
      <c r="QT44" s="961" t="str">
        <f>IFERROR('[3]Cuadro control'!BY44/6,"")</f>
        <v/>
      </c>
      <c r="QU44" s="958" t="str">
        <f>IFERROR('[3]Cuadro control'!BY44/6,"")</f>
        <v/>
      </c>
      <c r="QV44" s="958" t="str">
        <f>IFERROR('[3]Cuadro control'!BZ44/6,"")</f>
        <v/>
      </c>
      <c r="QW44" s="959"/>
      <c r="QX44" s="958" t="str">
        <f>IFERROR('[3]Cuadro control'!BZ44/6,"")</f>
        <v/>
      </c>
      <c r="QY44" s="958" t="str">
        <f>IFERROR('[3]Cuadro control'!BZ44/6,"")</f>
        <v/>
      </c>
      <c r="QZ44" s="958" t="str">
        <f>IFERROR('[3]Cuadro control'!BZ44/6,"")</f>
        <v/>
      </c>
      <c r="RA44" s="958" t="str">
        <f>IFERROR('[3]Cuadro control'!BZ44/6,"")</f>
        <v/>
      </c>
      <c r="RB44" s="958" t="str">
        <f>IFERROR('[3]Cuadro control'!BZ44/6,"")</f>
        <v/>
      </c>
      <c r="RC44" s="958" t="str">
        <f>IFERROR('[3]Cuadro control'!CA44/6,"")</f>
        <v/>
      </c>
      <c r="RD44" s="959"/>
      <c r="RE44" s="958" t="str">
        <f>IFERROR('[3]Cuadro control'!CA44/6,"")</f>
        <v/>
      </c>
      <c r="RF44" s="958" t="str">
        <f>IFERROR('[3]Cuadro control'!CA44/6,"")</f>
        <v/>
      </c>
      <c r="RG44" s="958" t="str">
        <f>IFERROR('[3]Cuadro control'!CA44/6,"")</f>
        <v/>
      </c>
      <c r="RH44" s="958" t="str">
        <f>IFERROR('[3]Cuadro control'!CA44/6,"")</f>
        <v/>
      </c>
      <c r="RI44" s="958" t="str">
        <f>IFERROR('[3]Cuadro control'!CA44/6,"")</f>
        <v/>
      </c>
      <c r="RJ44" s="958" t="str">
        <f>IFERROR('[3]Cuadro control'!CB44/6,"")</f>
        <v/>
      </c>
      <c r="RK44" s="959"/>
      <c r="RL44" s="958" t="str">
        <f>IFERROR('[3]Cuadro control'!CB44/6,"")</f>
        <v/>
      </c>
      <c r="RM44" s="958" t="str">
        <f>IFERROR('[3]Cuadro control'!CB44/6,"")</f>
        <v/>
      </c>
      <c r="RN44" s="958" t="str">
        <f>IFERROR('[3]Cuadro control'!CB44/6,"")</f>
        <v/>
      </c>
      <c r="RO44" s="958" t="str">
        <f>IFERROR('[3]Cuadro control'!CB44/6,"")</f>
        <v/>
      </c>
      <c r="RP44" s="958" t="str">
        <f>IFERROR('[3]Cuadro control'!CB44/6,"")</f>
        <v/>
      </c>
      <c r="RQ44" s="958" t="str">
        <f>IFERROR('[3]Cuadro control'!CC44/6,"")</f>
        <v/>
      </c>
      <c r="RR44" s="959"/>
      <c r="RS44" s="958" t="str">
        <f>IFERROR('[3]Cuadro control'!CC44/6,"")</f>
        <v/>
      </c>
      <c r="RT44" s="958" t="str">
        <f>IFERROR('[3]Cuadro control'!CC44/6,"")</f>
        <v/>
      </c>
      <c r="RU44" s="958" t="str">
        <f>IFERROR('[3]Cuadro control'!CC44/6,"")</f>
        <v/>
      </c>
      <c r="RV44" s="958" t="str">
        <f>IFERROR('[3]Cuadro control'!CC44/6,"")</f>
        <v/>
      </c>
      <c r="RW44" s="960" t="str">
        <f>IFERROR('[3]Cuadro control'!CC44/6,"")</f>
        <v/>
      </c>
      <c r="RX44" s="370" t="str">
        <f>IFERROR('[3]Cuadro control'!CD44/6,"")</f>
        <v/>
      </c>
      <c r="RY44" s="957"/>
      <c r="RZ44" s="958" t="str">
        <f>IFERROR('[3]Cuadro control'!CD44/6,"")</f>
        <v/>
      </c>
      <c r="SA44" s="958" t="str">
        <f>IFERROR('[3]Cuadro control'!CD44/6,"")</f>
        <v/>
      </c>
      <c r="SB44" s="958" t="str">
        <f>IFERROR('[3]Cuadro control'!CD44/6,"")</f>
        <v/>
      </c>
      <c r="SC44" s="958" t="str">
        <f>IFERROR('[3]Cuadro control'!CD44/6,"")</f>
        <v/>
      </c>
      <c r="SD44" s="958" t="str">
        <f>IFERROR('[3]Cuadro control'!CD44/6,"")</f>
        <v/>
      </c>
      <c r="SE44" s="958" t="str">
        <f>IFERROR('[3]Cuadro control'!CE44/6,"")</f>
        <v/>
      </c>
      <c r="SF44" s="959"/>
      <c r="SG44" s="958" t="str">
        <f>IFERROR('[3]Cuadro control'!CE44/6,"")</f>
        <v/>
      </c>
      <c r="SH44" s="958" t="str">
        <f>IFERROR('[3]Cuadro control'!CE44/6,"")</f>
        <v/>
      </c>
      <c r="SI44" s="958" t="str">
        <f>IFERROR('[3]Cuadro control'!CE44/6,"")</f>
        <v/>
      </c>
      <c r="SJ44" s="958" t="str">
        <f>IFERROR('[3]Cuadro control'!CE44/6,"")</f>
        <v/>
      </c>
      <c r="SK44" s="958" t="str">
        <f>IFERROR('[3]Cuadro control'!CE44/6,"")</f>
        <v/>
      </c>
      <c r="SL44" s="958" t="str">
        <f>IFERROR('[3]Cuadro control'!CF44/6,"")</f>
        <v/>
      </c>
      <c r="SM44" s="959"/>
      <c r="SN44" s="958" t="str">
        <f>IFERROR('[3]Cuadro control'!CF44/6,"")</f>
        <v/>
      </c>
      <c r="SO44" s="958" t="str">
        <f>IFERROR('[3]Cuadro control'!CF44/6,"")</f>
        <v/>
      </c>
      <c r="SP44" s="958" t="str">
        <f>IFERROR('[3]Cuadro control'!CF44/6,"")</f>
        <v/>
      </c>
      <c r="SQ44" s="958" t="str">
        <f>IFERROR('[3]Cuadro control'!CF44/6,"")</f>
        <v/>
      </c>
      <c r="SR44" s="958" t="str">
        <f>IFERROR('[3]Cuadro control'!CF44/6,"")</f>
        <v/>
      </c>
      <c r="SS44" s="958" t="str">
        <f>IFERROR('[3]Cuadro control'!CG44/6,"")</f>
        <v/>
      </c>
      <c r="ST44" s="959"/>
      <c r="SU44" s="958" t="str">
        <f>IFERROR('[3]Cuadro control'!CG44/6,"")</f>
        <v/>
      </c>
      <c r="SV44" s="958" t="str">
        <f>IFERROR('[3]Cuadro control'!CG44/6,"")</f>
        <v/>
      </c>
      <c r="SW44" s="958" t="str">
        <f>IFERROR('[3]Cuadro control'!CG44/6,"")</f>
        <v/>
      </c>
      <c r="SX44" s="958" t="str">
        <f>IFERROR('[3]Cuadro control'!CG44/6,"")</f>
        <v/>
      </c>
      <c r="SY44" s="958" t="str">
        <f>IFERROR('[3]Cuadro control'!CG44/6,"")</f>
        <v/>
      </c>
      <c r="SZ44" s="958" t="str">
        <f>IFERROR('[3]Cuadro control'!CH44/6,"")</f>
        <v/>
      </c>
      <c r="TA44" s="959"/>
      <c r="TB44" s="960" t="str">
        <f>IFERROR('[3]Cuadro control'!CH44/6,"")</f>
        <v/>
      </c>
      <c r="TC44" s="370" t="str">
        <f>IFERROR('[3]Cuadro control'!CH44/6,"")</f>
        <v/>
      </c>
      <c r="TD44" s="961" t="str">
        <f>IFERROR('[3]Cuadro control'!CH44/6,"")</f>
        <v/>
      </c>
      <c r="TE44" s="958" t="str">
        <f>IFERROR('[3]Cuadro control'!CH44/6,"")</f>
        <v/>
      </c>
      <c r="TF44" s="958" t="str">
        <f>IFERROR('[3]Cuadro control'!CH44/6,"")</f>
        <v/>
      </c>
      <c r="TG44" s="958" t="str">
        <f>IFERROR('[3]Cuadro control'!CI44/6,"")</f>
        <v/>
      </c>
      <c r="TH44" s="959"/>
      <c r="TI44" s="958" t="str">
        <f>IFERROR('[3]Cuadro control'!CI44/6,"")</f>
        <v/>
      </c>
      <c r="TJ44" s="958" t="str">
        <f>IFERROR('[3]Cuadro control'!CI44/6,"")</f>
        <v/>
      </c>
      <c r="TK44" s="958" t="str">
        <f>IFERROR('[3]Cuadro control'!CI44/6,"")</f>
        <v/>
      </c>
      <c r="TL44" s="958" t="str">
        <f>IFERROR('[3]Cuadro control'!CI44/6,"")</f>
        <v/>
      </c>
      <c r="TM44" s="958" t="str">
        <f>IFERROR('[3]Cuadro control'!CI44/6,"")</f>
        <v/>
      </c>
      <c r="TN44" s="958" t="str">
        <f>IFERROR('[3]Cuadro control'!CJ44/6,"")</f>
        <v/>
      </c>
      <c r="TO44" s="959"/>
      <c r="TP44" s="958" t="str">
        <f>IFERROR('[3]Cuadro control'!CJ44/6,"")</f>
        <v/>
      </c>
      <c r="TQ44" s="958" t="str">
        <f>IFERROR('[3]Cuadro control'!CJ44/6,"")</f>
        <v/>
      </c>
      <c r="TR44" s="958" t="str">
        <f>IFERROR('[3]Cuadro control'!CJ44/6,"")</f>
        <v/>
      </c>
      <c r="TS44" s="958" t="str">
        <f>IFERROR('[3]Cuadro control'!CJ44/6,"")</f>
        <v/>
      </c>
      <c r="TT44" s="958" t="str">
        <f>IFERROR('[3]Cuadro control'!CJ44/6,"")</f>
        <v/>
      </c>
      <c r="TU44" s="958" t="str">
        <f>IFERROR('[3]Cuadro control'!CK44/6,"")</f>
        <v/>
      </c>
      <c r="TV44" s="959"/>
      <c r="TW44" s="958" t="str">
        <f>IFERROR('[3]Cuadro control'!CK44/6,"")</f>
        <v/>
      </c>
      <c r="TX44" s="958" t="str">
        <f>IFERROR('[3]Cuadro control'!CK44/6,"")</f>
        <v/>
      </c>
      <c r="TY44" s="958" t="str">
        <f>IFERROR('[3]Cuadro control'!CK44/6,"")</f>
        <v/>
      </c>
      <c r="TZ44" s="958" t="str">
        <f>IFERROR('[3]Cuadro control'!CK44/6,"")</f>
        <v/>
      </c>
      <c r="UA44" s="958" t="str">
        <f>IFERROR('[3]Cuadro control'!CK44/6,"")</f>
        <v/>
      </c>
      <c r="UB44" s="958" t="str">
        <f>IFERROR('[3]Cuadro control'!CL44/6,"")</f>
        <v/>
      </c>
      <c r="UC44" s="959"/>
      <c r="UD44" s="958" t="str">
        <f>IFERROR('[3]Cuadro control'!CL44/6,"")</f>
        <v/>
      </c>
      <c r="UE44" s="958" t="str">
        <f>IFERROR('[3]Cuadro control'!CL44/6,"")</f>
        <v/>
      </c>
      <c r="UF44" s="960" t="str">
        <f>IFERROR('[3]Cuadro control'!CL44/6,"")</f>
        <v/>
      </c>
      <c r="UG44" s="370" t="str">
        <f>IFERROR('[3]Cuadro control'!CL44/6,"")</f>
        <v/>
      </c>
      <c r="UH44" s="961" t="str">
        <f>IFERROR('[3]Cuadro control'!CL44/6,"")</f>
        <v/>
      </c>
      <c r="UI44" s="958" t="str">
        <f>IFERROR('[3]Cuadro control'!CM44/6,"")</f>
        <v/>
      </c>
      <c r="UJ44" s="959"/>
      <c r="UK44" s="958" t="str">
        <f>IFERROR('[3]Cuadro control'!CM44/6,"")</f>
        <v/>
      </c>
      <c r="UL44" s="958" t="str">
        <f>IFERROR('[3]Cuadro control'!CM44/6,"")</f>
        <v/>
      </c>
      <c r="UM44" s="958" t="str">
        <f>IFERROR('[3]Cuadro control'!CM44/6,"")</f>
        <v/>
      </c>
      <c r="UN44" s="958" t="str">
        <f>IFERROR('[3]Cuadro control'!CM44/6,"")</f>
        <v/>
      </c>
      <c r="UO44" s="958" t="str">
        <f>IFERROR('[3]Cuadro control'!CM44/6,"")</f>
        <v/>
      </c>
      <c r="UP44" s="958">
        <f>IFERROR('[3]Cuadro control'!CN44/6,"")</f>
        <v>0</v>
      </c>
      <c r="UQ44" s="959"/>
      <c r="UR44" s="958">
        <f>IFERROR('[3]Cuadro control'!CN44/6,"")</f>
        <v>0</v>
      </c>
      <c r="US44" s="958">
        <f>IFERROR('[3]Cuadro control'!CN44/6,"")</f>
        <v>0</v>
      </c>
      <c r="UT44" s="958">
        <f>IFERROR('[3]Cuadro control'!CN44/6,"")</f>
        <v>0</v>
      </c>
      <c r="UU44" s="960">
        <f>IFERROR('[3]Cuadro control'!CN44/6,"")</f>
        <v>0</v>
      </c>
      <c r="UV44" s="370">
        <f>IFERROR('[3]Cuadro control'!CN44/6,"")</f>
        <v>0</v>
      </c>
    </row>
    <row r="45" spans="1:568" ht="13.5" customHeight="1">
      <c r="A45" s="778"/>
      <c r="B45" s="974"/>
      <c r="C45" s="974"/>
      <c r="D45" s="769"/>
      <c r="E45" s="953"/>
      <c r="F45" s="954"/>
      <c r="G45" s="954"/>
      <c r="H45" s="954"/>
      <c r="I45" s="953"/>
      <c r="J45" s="972">
        <f t="shared" si="546"/>
        <v>8.0120000000000011E-2</v>
      </c>
      <c r="K45" s="973"/>
      <c r="L45" s="963" t="s">
        <v>263</v>
      </c>
      <c r="M45" s="964"/>
      <c r="N45" s="964"/>
      <c r="O45" s="470"/>
      <c r="P45" s="369">
        <f>+P46</f>
        <v>0</v>
      </c>
      <c r="Q45" s="965">
        <f t="shared" ref="Q45:CB45" si="547">+P45+Q46</f>
        <v>0</v>
      </c>
      <c r="R45" s="966">
        <f t="shared" si="547"/>
        <v>0</v>
      </c>
      <c r="S45" s="966">
        <f t="shared" si="547"/>
        <v>0</v>
      </c>
      <c r="T45" s="966">
        <f t="shared" si="547"/>
        <v>0</v>
      </c>
      <c r="U45" s="966">
        <f t="shared" si="547"/>
        <v>0</v>
      </c>
      <c r="V45" s="966">
        <f t="shared" si="547"/>
        <v>0</v>
      </c>
      <c r="W45" s="966">
        <f t="shared" si="547"/>
        <v>0</v>
      </c>
      <c r="X45" s="967">
        <f t="shared" si="547"/>
        <v>0</v>
      </c>
      <c r="Y45" s="966">
        <f t="shared" si="547"/>
        <v>0</v>
      </c>
      <c r="Z45" s="966">
        <f t="shared" si="547"/>
        <v>0</v>
      </c>
      <c r="AA45" s="966">
        <f t="shared" si="547"/>
        <v>0</v>
      </c>
      <c r="AB45" s="966">
        <f t="shared" si="547"/>
        <v>0</v>
      </c>
      <c r="AC45" s="966">
        <f t="shared" si="547"/>
        <v>0</v>
      </c>
      <c r="AD45" s="966">
        <f t="shared" si="547"/>
        <v>0</v>
      </c>
      <c r="AE45" s="967">
        <f t="shared" si="547"/>
        <v>0</v>
      </c>
      <c r="AF45" s="966">
        <f t="shared" si="547"/>
        <v>0</v>
      </c>
      <c r="AG45" s="966">
        <f t="shared" si="547"/>
        <v>0</v>
      </c>
      <c r="AH45" s="968">
        <f t="shared" si="547"/>
        <v>0</v>
      </c>
      <c r="AI45" s="367">
        <f t="shared" si="547"/>
        <v>0</v>
      </c>
      <c r="AJ45" s="969">
        <f t="shared" si="547"/>
        <v>0</v>
      </c>
      <c r="AK45" s="966">
        <f t="shared" si="547"/>
        <v>0</v>
      </c>
      <c r="AL45" s="967">
        <f t="shared" si="547"/>
        <v>0</v>
      </c>
      <c r="AM45" s="966">
        <f t="shared" si="547"/>
        <v>0</v>
      </c>
      <c r="AN45" s="966">
        <f t="shared" si="547"/>
        <v>0</v>
      </c>
      <c r="AO45" s="966">
        <f t="shared" si="547"/>
        <v>0</v>
      </c>
      <c r="AP45" s="966">
        <f t="shared" si="547"/>
        <v>0</v>
      </c>
      <c r="AQ45" s="966">
        <f t="shared" si="547"/>
        <v>0</v>
      </c>
      <c r="AR45" s="966">
        <f t="shared" si="547"/>
        <v>0</v>
      </c>
      <c r="AS45" s="967">
        <f t="shared" si="547"/>
        <v>0</v>
      </c>
      <c r="AT45" s="966">
        <f t="shared" si="547"/>
        <v>0</v>
      </c>
      <c r="AU45" s="966">
        <f t="shared" si="547"/>
        <v>0</v>
      </c>
      <c r="AV45" s="966">
        <f t="shared" si="547"/>
        <v>0</v>
      </c>
      <c r="AW45" s="966">
        <f t="shared" si="547"/>
        <v>0</v>
      </c>
      <c r="AX45" s="966">
        <f t="shared" si="547"/>
        <v>0</v>
      </c>
      <c r="AY45" s="966">
        <f t="shared" si="547"/>
        <v>0</v>
      </c>
      <c r="AZ45" s="967">
        <f t="shared" si="547"/>
        <v>0</v>
      </c>
      <c r="BA45" s="966">
        <f t="shared" si="547"/>
        <v>0</v>
      </c>
      <c r="BB45" s="966">
        <f t="shared" si="547"/>
        <v>0</v>
      </c>
      <c r="BC45" s="966">
        <f t="shared" si="547"/>
        <v>0</v>
      </c>
      <c r="BD45" s="966">
        <f t="shared" si="547"/>
        <v>0</v>
      </c>
      <c r="BE45" s="966">
        <f t="shared" si="547"/>
        <v>0</v>
      </c>
      <c r="BF45" s="966">
        <f t="shared" si="547"/>
        <v>0</v>
      </c>
      <c r="BG45" s="967">
        <f t="shared" si="547"/>
        <v>0</v>
      </c>
      <c r="BH45" s="966">
        <f t="shared" si="547"/>
        <v>0</v>
      </c>
      <c r="BI45" s="966">
        <f t="shared" si="547"/>
        <v>0</v>
      </c>
      <c r="BJ45" s="966">
        <f t="shared" si="547"/>
        <v>0</v>
      </c>
      <c r="BK45" s="966">
        <f t="shared" si="547"/>
        <v>0</v>
      </c>
      <c r="BL45" s="966">
        <f t="shared" si="547"/>
        <v>0</v>
      </c>
      <c r="BM45" s="968">
        <f t="shared" si="547"/>
        <v>0</v>
      </c>
      <c r="BN45" s="368">
        <f t="shared" si="547"/>
        <v>0</v>
      </c>
      <c r="BO45" s="969">
        <f t="shared" si="547"/>
        <v>0</v>
      </c>
      <c r="BP45" s="966">
        <f t="shared" si="547"/>
        <v>0</v>
      </c>
      <c r="BQ45" s="966">
        <f t="shared" si="547"/>
        <v>0</v>
      </c>
      <c r="BR45" s="966">
        <f t="shared" si="547"/>
        <v>0</v>
      </c>
      <c r="BS45" s="966">
        <f t="shared" si="547"/>
        <v>0</v>
      </c>
      <c r="BT45" s="966">
        <f t="shared" si="547"/>
        <v>2.2522522522522522E-3</v>
      </c>
      <c r="BU45" s="967">
        <f t="shared" si="547"/>
        <v>2.2522522522522522E-3</v>
      </c>
      <c r="BV45" s="966">
        <f t="shared" si="547"/>
        <v>4.5045045045045045E-3</v>
      </c>
      <c r="BW45" s="966">
        <f t="shared" si="547"/>
        <v>6.7567567567567571E-3</v>
      </c>
      <c r="BX45" s="966">
        <f t="shared" si="547"/>
        <v>9.0090090090090089E-3</v>
      </c>
      <c r="BY45" s="966">
        <f t="shared" si="547"/>
        <v>1.1261261261261261E-2</v>
      </c>
      <c r="BZ45" s="966">
        <f t="shared" si="547"/>
        <v>1.3513513513513513E-2</v>
      </c>
      <c r="CA45" s="966">
        <f t="shared" si="547"/>
        <v>1.3513513513513513E-2</v>
      </c>
      <c r="CB45" s="967">
        <f t="shared" si="547"/>
        <v>1.3513513513513513E-2</v>
      </c>
      <c r="CC45" s="966">
        <f t="shared" ref="CC45:EN45" si="548">+CB45+CC46</f>
        <v>1.3513513513513513E-2</v>
      </c>
      <c r="CD45" s="966">
        <f t="shared" si="548"/>
        <v>1.3513513513513513E-2</v>
      </c>
      <c r="CE45" s="966">
        <f t="shared" si="548"/>
        <v>1.3513513513513513E-2</v>
      </c>
      <c r="CF45" s="966">
        <f t="shared" si="548"/>
        <v>1.3513513513513513E-2</v>
      </c>
      <c r="CG45" s="966">
        <f t="shared" si="548"/>
        <v>1.3513513513513513E-2</v>
      </c>
      <c r="CH45" s="966">
        <f t="shared" si="548"/>
        <v>1.3513513513513513E-2</v>
      </c>
      <c r="CI45" s="967">
        <f t="shared" si="548"/>
        <v>1.3513513513513513E-2</v>
      </c>
      <c r="CJ45" s="966">
        <f t="shared" si="548"/>
        <v>1.3513513513513513E-2</v>
      </c>
      <c r="CK45" s="966">
        <f t="shared" si="548"/>
        <v>1.3513513513513513E-2</v>
      </c>
      <c r="CL45" s="966">
        <f t="shared" si="548"/>
        <v>1.3513513513513513E-2</v>
      </c>
      <c r="CM45" s="966">
        <f t="shared" si="548"/>
        <v>1.3513513513513513E-2</v>
      </c>
      <c r="CN45" s="966">
        <f t="shared" si="548"/>
        <v>1.3513513513513513E-2</v>
      </c>
      <c r="CO45" s="966">
        <f t="shared" si="548"/>
        <v>1.3513513513513513E-2</v>
      </c>
      <c r="CP45" s="967">
        <f t="shared" si="548"/>
        <v>1.3513513513513513E-2</v>
      </c>
      <c r="CQ45" s="968">
        <f t="shared" si="548"/>
        <v>1.3513513513513513E-2</v>
      </c>
      <c r="CR45" s="367">
        <f t="shared" si="548"/>
        <v>1.3513513513513513E-2</v>
      </c>
      <c r="CS45" s="969">
        <f t="shared" si="548"/>
        <v>1.3513513513513513E-2</v>
      </c>
      <c r="CT45" s="966">
        <f t="shared" si="548"/>
        <v>1.3513513513513513E-2</v>
      </c>
      <c r="CU45" s="966">
        <f t="shared" si="548"/>
        <v>1.3513513513513513E-2</v>
      </c>
      <c r="CV45" s="966">
        <f t="shared" si="548"/>
        <v>1.3513513513513513E-2</v>
      </c>
      <c r="CW45" s="967">
        <f t="shared" si="548"/>
        <v>1.3513513513513513E-2</v>
      </c>
      <c r="CX45" s="966">
        <f t="shared" si="548"/>
        <v>1.3513513513513513E-2</v>
      </c>
      <c r="CY45" s="966">
        <f t="shared" si="548"/>
        <v>1.3513513513513513E-2</v>
      </c>
      <c r="CZ45" s="966">
        <f t="shared" si="548"/>
        <v>1.3513513513513513E-2</v>
      </c>
      <c r="DA45" s="966">
        <f t="shared" si="548"/>
        <v>1.3513513513513513E-2</v>
      </c>
      <c r="DB45" s="966">
        <f t="shared" si="548"/>
        <v>1.3513513513513513E-2</v>
      </c>
      <c r="DC45" s="966">
        <f t="shared" si="548"/>
        <v>1.5765765765765764E-2</v>
      </c>
      <c r="DD45" s="967">
        <f t="shared" si="548"/>
        <v>1.5765765765765764E-2</v>
      </c>
      <c r="DE45" s="966">
        <f t="shared" si="548"/>
        <v>1.8018018018018018E-2</v>
      </c>
      <c r="DF45" s="966">
        <f t="shared" si="548"/>
        <v>2.0270270270270271E-2</v>
      </c>
      <c r="DG45" s="966">
        <f t="shared" si="548"/>
        <v>2.2522522522522525E-2</v>
      </c>
      <c r="DH45" s="966">
        <f t="shared" si="548"/>
        <v>2.4774774774774778E-2</v>
      </c>
      <c r="DI45" s="966">
        <f t="shared" si="548"/>
        <v>2.7027027027027032E-2</v>
      </c>
      <c r="DJ45" s="966">
        <f t="shared" si="548"/>
        <v>2.7027027027027032E-2</v>
      </c>
      <c r="DK45" s="967">
        <f t="shared" si="548"/>
        <v>2.7027027027027032E-2</v>
      </c>
      <c r="DL45" s="966">
        <f t="shared" si="548"/>
        <v>2.7027027027027032E-2</v>
      </c>
      <c r="DM45" s="966">
        <f t="shared" si="548"/>
        <v>2.7027027027027032E-2</v>
      </c>
      <c r="DN45" s="966">
        <f t="shared" si="548"/>
        <v>2.7027027027027032E-2</v>
      </c>
      <c r="DO45" s="966">
        <f t="shared" si="548"/>
        <v>2.7027027027027032E-2</v>
      </c>
      <c r="DP45" s="966">
        <f t="shared" si="548"/>
        <v>2.7027027027027032E-2</v>
      </c>
      <c r="DQ45" s="966">
        <f t="shared" si="548"/>
        <v>2.9279279279279286E-2</v>
      </c>
      <c r="DR45" s="967">
        <f t="shared" si="548"/>
        <v>2.9279279279279286E-2</v>
      </c>
      <c r="DS45" s="966">
        <f t="shared" si="548"/>
        <v>3.1531531531531536E-2</v>
      </c>
      <c r="DT45" s="966">
        <f t="shared" si="548"/>
        <v>3.3783783783783786E-2</v>
      </c>
      <c r="DU45" s="966">
        <f t="shared" si="548"/>
        <v>3.6036036036036036E-2</v>
      </c>
      <c r="DV45" s="968">
        <f t="shared" si="548"/>
        <v>3.8288288288288286E-2</v>
      </c>
      <c r="DW45" s="367">
        <f t="shared" si="548"/>
        <v>4.0540540540540536E-2</v>
      </c>
      <c r="DX45" s="969">
        <f t="shared" si="548"/>
        <v>4.0540540540540536E-2</v>
      </c>
      <c r="DY45" s="967">
        <f t="shared" si="548"/>
        <v>4.0540540540540536E-2</v>
      </c>
      <c r="DZ45" s="966">
        <f t="shared" si="548"/>
        <v>4.0540540540540536E-2</v>
      </c>
      <c r="EA45" s="966">
        <f t="shared" si="548"/>
        <v>4.0540540540540536E-2</v>
      </c>
      <c r="EB45" s="966">
        <f t="shared" si="548"/>
        <v>4.0540540540540536E-2</v>
      </c>
      <c r="EC45" s="966">
        <f t="shared" si="548"/>
        <v>4.0540540540540536E-2</v>
      </c>
      <c r="ED45" s="966">
        <f t="shared" si="548"/>
        <v>4.0540540540540536E-2</v>
      </c>
      <c r="EE45" s="966">
        <f t="shared" si="548"/>
        <v>4.184797297297297E-2</v>
      </c>
      <c r="EF45" s="967">
        <f t="shared" si="548"/>
        <v>4.184797297297297E-2</v>
      </c>
      <c r="EG45" s="966">
        <f t="shared" si="548"/>
        <v>4.3155405405405405E-2</v>
      </c>
      <c r="EH45" s="966">
        <f t="shared" si="548"/>
        <v>4.4462837837837839E-2</v>
      </c>
      <c r="EI45" s="966">
        <f t="shared" si="548"/>
        <v>4.5770270270270273E-2</v>
      </c>
      <c r="EJ45" s="966">
        <f t="shared" si="548"/>
        <v>5.4148648648648649E-2</v>
      </c>
      <c r="EK45" s="966">
        <f t="shared" si="548"/>
        <v>6.482432432432432E-2</v>
      </c>
      <c r="EL45" s="966">
        <f t="shared" si="548"/>
        <v>6.482432432432432E-2</v>
      </c>
      <c r="EM45" s="967">
        <f t="shared" si="548"/>
        <v>6.482432432432432E-2</v>
      </c>
      <c r="EN45" s="966">
        <f t="shared" si="548"/>
        <v>6.482432432432432E-2</v>
      </c>
      <c r="EO45" s="966">
        <f t="shared" ref="EO45:GZ45" si="549">+EN45+EO46</f>
        <v>6.482432432432432E-2</v>
      </c>
      <c r="EP45" s="966">
        <f t="shared" si="549"/>
        <v>7.4959459459459449E-2</v>
      </c>
      <c r="EQ45" s="966">
        <f t="shared" si="549"/>
        <v>7.4959459459459449E-2</v>
      </c>
      <c r="ER45" s="966">
        <f t="shared" si="549"/>
        <v>7.4959459459459449E-2</v>
      </c>
      <c r="ES45" s="966">
        <f t="shared" si="549"/>
        <v>8.1716216216216206E-2</v>
      </c>
      <c r="ET45" s="967">
        <f t="shared" si="549"/>
        <v>8.1716216216216206E-2</v>
      </c>
      <c r="EU45" s="966">
        <f t="shared" si="549"/>
        <v>8.4689189189189176E-2</v>
      </c>
      <c r="EV45" s="966">
        <f t="shared" si="549"/>
        <v>9.4554054054054038E-2</v>
      </c>
      <c r="EW45" s="966">
        <f t="shared" si="549"/>
        <v>9.9959459459459443E-2</v>
      </c>
      <c r="EX45" s="966">
        <f t="shared" si="549"/>
        <v>0.1067162162162162</v>
      </c>
      <c r="EY45" s="966">
        <f t="shared" si="549"/>
        <v>0.11212162162162161</v>
      </c>
      <c r="EZ45" s="966">
        <f t="shared" si="549"/>
        <v>0.11752702702702701</v>
      </c>
      <c r="FA45" s="970">
        <f t="shared" si="549"/>
        <v>0.11752702702702701</v>
      </c>
      <c r="FB45" s="367">
        <f t="shared" si="549"/>
        <v>0.11752702702702701</v>
      </c>
      <c r="FC45" s="969">
        <f t="shared" si="549"/>
        <v>0.11752702702702701</v>
      </c>
      <c r="FD45" s="966">
        <f t="shared" si="549"/>
        <v>0.11752702702702701</v>
      </c>
      <c r="FE45" s="966">
        <f t="shared" si="549"/>
        <v>0.11752702702702701</v>
      </c>
      <c r="FF45" s="966">
        <f t="shared" si="549"/>
        <v>0.11752702702702701</v>
      </c>
      <c r="FG45" s="966">
        <f t="shared" si="549"/>
        <v>0.11752702702702701</v>
      </c>
      <c r="FH45" s="967">
        <f t="shared" si="549"/>
        <v>0.11752702702702701</v>
      </c>
      <c r="FI45" s="966">
        <f t="shared" si="549"/>
        <v>0.11752702702702701</v>
      </c>
      <c r="FJ45" s="966">
        <f t="shared" si="549"/>
        <v>0.11752702702702701</v>
      </c>
      <c r="FK45" s="966">
        <f t="shared" si="549"/>
        <v>0.11752702702702701</v>
      </c>
      <c r="FL45" s="966">
        <f t="shared" si="549"/>
        <v>0.11752702702702701</v>
      </c>
      <c r="FM45" s="966">
        <f t="shared" si="549"/>
        <v>0.11752702702702701</v>
      </c>
      <c r="FN45" s="966">
        <f t="shared" si="549"/>
        <v>0.11752702702702701</v>
      </c>
      <c r="FO45" s="967">
        <f t="shared" si="549"/>
        <v>0.11752702702702701</v>
      </c>
      <c r="FP45" s="966">
        <f t="shared" si="549"/>
        <v>0.11752702702702701</v>
      </c>
      <c r="FQ45" s="966">
        <f t="shared" si="549"/>
        <v>0.11752702702702701</v>
      </c>
      <c r="FR45" s="966">
        <f t="shared" si="549"/>
        <v>0.11752702702702701</v>
      </c>
      <c r="FS45" s="966">
        <f t="shared" si="549"/>
        <v>0.11752702702702701</v>
      </c>
      <c r="FT45" s="966">
        <f t="shared" si="549"/>
        <v>0.11752702702702701</v>
      </c>
      <c r="FU45" s="966">
        <f t="shared" si="549"/>
        <v>0.11752702702702701</v>
      </c>
      <c r="FV45" s="967">
        <f t="shared" si="549"/>
        <v>0.11752702702702701</v>
      </c>
      <c r="FW45" s="966">
        <f t="shared" si="549"/>
        <v>0.11752702702702701</v>
      </c>
      <c r="FX45" s="966">
        <f t="shared" si="549"/>
        <v>0.11752702702702701</v>
      </c>
      <c r="FY45" s="966">
        <f t="shared" si="549"/>
        <v>0.11752702702702701</v>
      </c>
      <c r="FZ45" s="966">
        <f t="shared" si="549"/>
        <v>0.11752702702702701</v>
      </c>
      <c r="GA45" s="966">
        <f t="shared" si="549"/>
        <v>0.11752702702702701</v>
      </c>
      <c r="GB45" s="966">
        <f t="shared" si="549"/>
        <v>0.11752702702702701</v>
      </c>
      <c r="GC45" s="967">
        <f t="shared" si="549"/>
        <v>0.11752702702702701</v>
      </c>
      <c r="GD45" s="966">
        <f t="shared" si="549"/>
        <v>0.11752702702702701</v>
      </c>
      <c r="GE45" s="968">
        <f t="shared" si="549"/>
        <v>0.11752702702702701</v>
      </c>
      <c r="GF45" s="367">
        <f t="shared" si="549"/>
        <v>0.11752702702702701</v>
      </c>
      <c r="GG45" s="969">
        <f t="shared" si="549"/>
        <v>0.11752702702702701</v>
      </c>
      <c r="GH45" s="966">
        <f t="shared" si="549"/>
        <v>0.11752702702702701</v>
      </c>
      <c r="GI45" s="966">
        <f t="shared" si="549"/>
        <v>0.11752702702702701</v>
      </c>
      <c r="GJ45" s="967">
        <f t="shared" si="549"/>
        <v>0.11752702702702701</v>
      </c>
      <c r="GK45" s="966">
        <f t="shared" si="549"/>
        <v>0.11752702702702701</v>
      </c>
      <c r="GL45" s="966">
        <f t="shared" si="549"/>
        <v>0.11752702702702701</v>
      </c>
      <c r="GM45" s="966">
        <f t="shared" si="549"/>
        <v>0.11752702702702701</v>
      </c>
      <c r="GN45" s="966">
        <f t="shared" si="549"/>
        <v>0.11752702702702701</v>
      </c>
      <c r="GO45" s="966">
        <f t="shared" si="549"/>
        <v>0.11752702702702701</v>
      </c>
      <c r="GP45" s="966">
        <f t="shared" si="549"/>
        <v>0.11752702702702701</v>
      </c>
      <c r="GQ45" s="967">
        <f t="shared" si="549"/>
        <v>0.11752702702702701</v>
      </c>
      <c r="GR45" s="966">
        <f t="shared" si="549"/>
        <v>0.11752702702702701</v>
      </c>
      <c r="GS45" s="966">
        <f t="shared" si="549"/>
        <v>0.11752702702702701</v>
      </c>
      <c r="GT45" s="966">
        <f t="shared" si="549"/>
        <v>0.11752702702702701</v>
      </c>
      <c r="GU45" s="966">
        <f t="shared" si="549"/>
        <v>0.11752702702702701</v>
      </c>
      <c r="GV45" s="966">
        <f t="shared" si="549"/>
        <v>0.11752702702702701</v>
      </c>
      <c r="GW45" s="966">
        <f t="shared" si="549"/>
        <v>0.11752702702702701</v>
      </c>
      <c r="GX45" s="967">
        <f t="shared" si="549"/>
        <v>0.11752702702702701</v>
      </c>
      <c r="GY45" s="966">
        <f t="shared" si="549"/>
        <v>0.11752702702702701</v>
      </c>
      <c r="GZ45" s="966">
        <f t="shared" si="549"/>
        <v>0.11752702702702701</v>
      </c>
      <c r="HA45" s="966">
        <f t="shared" ref="HA45:JL45" si="550">+GZ45+HA46</f>
        <v>0.11752702702702701</v>
      </c>
      <c r="HB45" s="966">
        <f t="shared" si="550"/>
        <v>0.11752702702702701</v>
      </c>
      <c r="HC45" s="966">
        <f t="shared" si="550"/>
        <v>0.11752702702702701</v>
      </c>
      <c r="HD45" s="966">
        <f t="shared" si="550"/>
        <v>0.11752702702702701</v>
      </c>
      <c r="HE45" s="967">
        <f t="shared" si="550"/>
        <v>0.11752702702702701</v>
      </c>
      <c r="HF45" s="966">
        <f t="shared" si="550"/>
        <v>0.11752702702702701</v>
      </c>
      <c r="HG45" s="966">
        <f t="shared" si="550"/>
        <v>0.11752702702702701</v>
      </c>
      <c r="HH45" s="966">
        <f t="shared" si="550"/>
        <v>0.11752702702702701</v>
      </c>
      <c r="HI45" s="966">
        <f t="shared" si="550"/>
        <v>0.11752702702702701</v>
      </c>
      <c r="HJ45" s="968">
        <f t="shared" si="550"/>
        <v>0.11752702702702701</v>
      </c>
      <c r="HK45" s="367">
        <f t="shared" si="550"/>
        <v>0.11752702702702701</v>
      </c>
      <c r="HL45" s="965">
        <f t="shared" si="550"/>
        <v>0.11752702702702701</v>
      </c>
      <c r="HM45" s="966">
        <f t="shared" si="550"/>
        <v>0.11752702702702701</v>
      </c>
      <c r="HN45" s="966">
        <f t="shared" si="550"/>
        <v>0.11752702702702701</v>
      </c>
      <c r="HO45" s="966">
        <f t="shared" si="550"/>
        <v>0.11752702702702701</v>
      </c>
      <c r="HP45" s="966">
        <f t="shared" si="550"/>
        <v>0.11752702702702701</v>
      </c>
      <c r="HQ45" s="966">
        <f t="shared" si="550"/>
        <v>0.11752702702702701</v>
      </c>
      <c r="HR45" s="966">
        <f t="shared" si="550"/>
        <v>0.11752702702702701</v>
      </c>
      <c r="HS45" s="967">
        <f t="shared" si="550"/>
        <v>0.11752702702702701</v>
      </c>
      <c r="HT45" s="966">
        <f t="shared" si="550"/>
        <v>0.11752702702702701</v>
      </c>
      <c r="HU45" s="966">
        <f t="shared" si="550"/>
        <v>0.11752702702702701</v>
      </c>
      <c r="HV45" s="966">
        <f t="shared" si="550"/>
        <v>0.11752702702702701</v>
      </c>
      <c r="HW45" s="966">
        <f t="shared" si="550"/>
        <v>0.11752702702702701</v>
      </c>
      <c r="HX45" s="966">
        <f t="shared" si="550"/>
        <v>0.11752702702702701</v>
      </c>
      <c r="HY45" s="966">
        <f t="shared" si="550"/>
        <v>0.11752702702702701</v>
      </c>
      <c r="HZ45" s="967">
        <f t="shared" si="550"/>
        <v>0.11752702702702701</v>
      </c>
      <c r="IA45" s="966">
        <f t="shared" si="550"/>
        <v>0.11752702702702701</v>
      </c>
      <c r="IB45" s="966">
        <f t="shared" si="550"/>
        <v>0.11752702702702701</v>
      </c>
      <c r="IC45" s="966">
        <f t="shared" si="550"/>
        <v>0.11752702702702701</v>
      </c>
      <c r="ID45" s="966">
        <f t="shared" si="550"/>
        <v>0.11752702702702701</v>
      </c>
      <c r="IE45" s="966">
        <f t="shared" si="550"/>
        <v>0.11752702702702701</v>
      </c>
      <c r="IF45" s="966">
        <f t="shared" si="550"/>
        <v>0.11752702702702701</v>
      </c>
      <c r="IG45" s="967">
        <f t="shared" si="550"/>
        <v>0.11752702702702701</v>
      </c>
      <c r="IH45" s="966">
        <f t="shared" si="550"/>
        <v>0.11752702702702701</v>
      </c>
      <c r="II45" s="966">
        <f t="shared" si="550"/>
        <v>0.11752702702702701</v>
      </c>
      <c r="IJ45" s="966">
        <f t="shared" si="550"/>
        <v>0.11752702702702701</v>
      </c>
      <c r="IK45" s="966">
        <f t="shared" si="550"/>
        <v>0.11752702702702701</v>
      </c>
      <c r="IL45" s="966">
        <f t="shared" si="550"/>
        <v>0.11752702702702701</v>
      </c>
      <c r="IM45" s="966">
        <f t="shared" si="550"/>
        <v>0.11752702702702701</v>
      </c>
      <c r="IN45" s="970">
        <f t="shared" si="550"/>
        <v>0.11752702702702701</v>
      </c>
      <c r="IO45" s="367">
        <f t="shared" si="550"/>
        <v>0.11752702702702701</v>
      </c>
      <c r="IP45" s="969">
        <f t="shared" si="550"/>
        <v>0.11752702702702701</v>
      </c>
      <c r="IQ45" s="966">
        <f t="shared" si="550"/>
        <v>0.11752702702702701</v>
      </c>
      <c r="IR45" s="966">
        <f t="shared" si="550"/>
        <v>0.11752702702702701</v>
      </c>
      <c r="IS45" s="966">
        <f t="shared" si="550"/>
        <v>0.11752702702702701</v>
      </c>
      <c r="IT45" s="966">
        <f t="shared" si="550"/>
        <v>0.11752702702702701</v>
      </c>
      <c r="IU45" s="967">
        <f t="shared" si="550"/>
        <v>0.11752702702702701</v>
      </c>
      <c r="IV45" s="966">
        <f t="shared" si="550"/>
        <v>0.11752702702702701</v>
      </c>
      <c r="IW45" s="966">
        <f t="shared" si="550"/>
        <v>0.11752702702702701</v>
      </c>
      <c r="IX45" s="966">
        <f t="shared" si="550"/>
        <v>0.11752702702702701</v>
      </c>
      <c r="IY45" s="966">
        <f t="shared" si="550"/>
        <v>0.11752702702702701</v>
      </c>
      <c r="IZ45" s="966">
        <f t="shared" si="550"/>
        <v>0.11752702702702701</v>
      </c>
      <c r="JA45" s="966">
        <f t="shared" si="550"/>
        <v>0.11752702702702701</v>
      </c>
      <c r="JB45" s="967">
        <f t="shared" si="550"/>
        <v>0.11752702702702701</v>
      </c>
      <c r="JC45" s="966">
        <f t="shared" si="550"/>
        <v>0.11752702702702701</v>
      </c>
      <c r="JD45" s="966">
        <f t="shared" si="550"/>
        <v>0.11752702702702701</v>
      </c>
      <c r="JE45" s="966">
        <f t="shared" si="550"/>
        <v>0.11752702702702701</v>
      </c>
      <c r="JF45" s="966">
        <f t="shared" si="550"/>
        <v>0.11752702702702701</v>
      </c>
      <c r="JG45" s="966">
        <f t="shared" si="550"/>
        <v>0.11752702702702701</v>
      </c>
      <c r="JH45" s="966">
        <f t="shared" si="550"/>
        <v>0.11752702702702701</v>
      </c>
      <c r="JI45" s="967">
        <f t="shared" si="550"/>
        <v>0.11752702702702701</v>
      </c>
      <c r="JJ45" s="966">
        <f t="shared" si="550"/>
        <v>0.11752702702702701</v>
      </c>
      <c r="JK45" s="966">
        <f t="shared" si="550"/>
        <v>0.11752702702702701</v>
      </c>
      <c r="JL45" s="966">
        <f t="shared" si="550"/>
        <v>0.11752702702702701</v>
      </c>
      <c r="JM45" s="966">
        <f t="shared" ref="JM45:LX45" si="551">+JL45+JM46</f>
        <v>0.11752702702702701</v>
      </c>
      <c r="JN45" s="966">
        <f t="shared" si="551"/>
        <v>0.11752702702702701</v>
      </c>
      <c r="JO45" s="966">
        <f t="shared" si="551"/>
        <v>0.11752702702702701</v>
      </c>
      <c r="JP45" s="967">
        <f t="shared" si="551"/>
        <v>0.11752702702702701</v>
      </c>
      <c r="JQ45" s="966">
        <f t="shared" si="551"/>
        <v>0.11752702702702701</v>
      </c>
      <c r="JR45" s="966">
        <f t="shared" si="551"/>
        <v>0.11752702702702701</v>
      </c>
      <c r="JS45" s="968">
        <f t="shared" si="551"/>
        <v>0.11752702702702701</v>
      </c>
      <c r="JT45" s="367">
        <f t="shared" si="551"/>
        <v>0.11752702702702701</v>
      </c>
      <c r="JU45" s="969">
        <f t="shared" si="551"/>
        <v>0.11752702702702701</v>
      </c>
      <c r="JV45" s="966">
        <f t="shared" si="551"/>
        <v>0.11752702702702701</v>
      </c>
      <c r="JW45" s="967">
        <f t="shared" si="551"/>
        <v>0.11752702702702701</v>
      </c>
      <c r="JX45" s="966">
        <f t="shared" si="551"/>
        <v>0.11752702702702701</v>
      </c>
      <c r="JY45" s="966">
        <f t="shared" si="551"/>
        <v>0.11752702702702701</v>
      </c>
      <c r="JZ45" s="966">
        <f t="shared" si="551"/>
        <v>0.11752702702702701</v>
      </c>
      <c r="KA45" s="966">
        <f t="shared" si="551"/>
        <v>0.11752702702702701</v>
      </c>
      <c r="KB45" s="966">
        <f t="shared" si="551"/>
        <v>0.11752702702702701</v>
      </c>
      <c r="KC45" s="966">
        <f t="shared" si="551"/>
        <v>0.11752702702702701</v>
      </c>
      <c r="KD45" s="967">
        <f t="shared" si="551"/>
        <v>0.11752702702702701</v>
      </c>
      <c r="KE45" s="966">
        <f t="shared" si="551"/>
        <v>0.11752702702702701</v>
      </c>
      <c r="KF45" s="966">
        <f t="shared" si="551"/>
        <v>0.11752702702702701</v>
      </c>
      <c r="KG45" s="966">
        <f t="shared" si="551"/>
        <v>0.11752702702702701</v>
      </c>
      <c r="KH45" s="966">
        <f t="shared" si="551"/>
        <v>0.11752702702702701</v>
      </c>
      <c r="KI45" s="966">
        <f t="shared" si="551"/>
        <v>0.11752702702702701</v>
      </c>
      <c r="KJ45" s="966">
        <f t="shared" si="551"/>
        <v>0.11752702702702701</v>
      </c>
      <c r="KK45" s="967">
        <f t="shared" si="551"/>
        <v>0.11752702702702701</v>
      </c>
      <c r="KL45" s="966">
        <f t="shared" si="551"/>
        <v>0.11752702702702701</v>
      </c>
      <c r="KM45" s="966">
        <f t="shared" si="551"/>
        <v>0.11752702702702701</v>
      </c>
      <c r="KN45" s="966">
        <f t="shared" si="551"/>
        <v>0.11752702702702701</v>
      </c>
      <c r="KO45" s="966">
        <f t="shared" si="551"/>
        <v>0.11752702702702701</v>
      </c>
      <c r="KP45" s="966">
        <f t="shared" si="551"/>
        <v>0.11752702702702701</v>
      </c>
      <c r="KQ45" s="966">
        <f t="shared" si="551"/>
        <v>0.11752702702702701</v>
      </c>
      <c r="KR45" s="967">
        <f t="shared" si="551"/>
        <v>0.11752702702702701</v>
      </c>
      <c r="KS45" s="966">
        <f t="shared" si="551"/>
        <v>0.11752702702702701</v>
      </c>
      <c r="KT45" s="966">
        <f t="shared" si="551"/>
        <v>0.11752702702702701</v>
      </c>
      <c r="KU45" s="966">
        <f t="shared" si="551"/>
        <v>0.11752702702702701</v>
      </c>
      <c r="KV45" s="966">
        <f t="shared" si="551"/>
        <v>0.11752702702702701</v>
      </c>
      <c r="KW45" s="966">
        <f t="shared" si="551"/>
        <v>0.11752702702702701</v>
      </c>
      <c r="KX45" s="968">
        <f t="shared" si="551"/>
        <v>0.11752702702702701</v>
      </c>
      <c r="KY45" s="368">
        <f t="shared" si="551"/>
        <v>0.11752702702702701</v>
      </c>
      <c r="KZ45" s="969">
        <f t="shared" si="551"/>
        <v>0.11752702702702701</v>
      </c>
      <c r="LA45" s="966">
        <f t="shared" si="551"/>
        <v>0.11752702702702701</v>
      </c>
      <c r="LB45" s="966">
        <f t="shared" si="551"/>
        <v>0.11752702702702701</v>
      </c>
      <c r="LC45" s="966">
        <f t="shared" si="551"/>
        <v>0.11752702702702701</v>
      </c>
      <c r="LD45" s="966">
        <f t="shared" si="551"/>
        <v>0.11752702702702701</v>
      </c>
      <c r="LE45" s="966">
        <f t="shared" si="551"/>
        <v>0.11752702702702701</v>
      </c>
      <c r="LF45" s="967">
        <f t="shared" si="551"/>
        <v>0.11752702702702701</v>
      </c>
      <c r="LG45" s="966">
        <f t="shared" si="551"/>
        <v>0.11752702702702701</v>
      </c>
      <c r="LH45" s="966">
        <f t="shared" si="551"/>
        <v>0.11752702702702701</v>
      </c>
      <c r="LI45" s="966">
        <f t="shared" si="551"/>
        <v>0.11752702702702701</v>
      </c>
      <c r="LJ45" s="966">
        <f t="shared" si="551"/>
        <v>0.11752702702702701</v>
      </c>
      <c r="LK45" s="966">
        <f t="shared" si="551"/>
        <v>0.11752702702702701</v>
      </c>
      <c r="LL45" s="966">
        <f t="shared" si="551"/>
        <v>0.11752702702702701</v>
      </c>
      <c r="LM45" s="967">
        <f t="shared" si="551"/>
        <v>0.11752702702702701</v>
      </c>
      <c r="LN45" s="966">
        <f t="shared" si="551"/>
        <v>0.11752702702702701</v>
      </c>
      <c r="LO45" s="966">
        <f t="shared" si="551"/>
        <v>0.11752702702702701</v>
      </c>
      <c r="LP45" s="966">
        <f t="shared" si="551"/>
        <v>0.11752702702702701</v>
      </c>
      <c r="LQ45" s="966">
        <f t="shared" si="551"/>
        <v>0.11752702702702701</v>
      </c>
      <c r="LR45" s="966">
        <f t="shared" si="551"/>
        <v>0.11752702702702701</v>
      </c>
      <c r="LS45" s="966">
        <f t="shared" si="551"/>
        <v>0.11752702702702701</v>
      </c>
      <c r="LT45" s="967">
        <f t="shared" si="551"/>
        <v>0.11752702702702701</v>
      </c>
      <c r="LU45" s="966">
        <f t="shared" si="551"/>
        <v>0.11752702702702701</v>
      </c>
      <c r="LV45" s="966">
        <f t="shared" si="551"/>
        <v>0.11752702702702701</v>
      </c>
      <c r="LW45" s="966">
        <f t="shared" si="551"/>
        <v>0.11752702702702701</v>
      </c>
      <c r="LX45" s="966">
        <f t="shared" si="551"/>
        <v>0.11752702702702701</v>
      </c>
      <c r="LY45" s="966">
        <f t="shared" ref="LY45:OJ45" si="552">+LX45+LY46</f>
        <v>0.11752702702702701</v>
      </c>
      <c r="LZ45" s="968">
        <f t="shared" si="552"/>
        <v>0.11752702702702701</v>
      </c>
      <c r="MA45" s="368">
        <f t="shared" si="552"/>
        <v>0.11752702702702701</v>
      </c>
      <c r="MB45" s="969">
        <f t="shared" si="552"/>
        <v>0.11752702702702701</v>
      </c>
      <c r="MC45" s="966">
        <f t="shared" si="552"/>
        <v>0.11752702702702701</v>
      </c>
      <c r="MD45" s="966">
        <f t="shared" si="552"/>
        <v>0.11752702702702701</v>
      </c>
      <c r="ME45" s="966">
        <f t="shared" si="552"/>
        <v>0.11752702702702701</v>
      </c>
      <c r="MF45" s="966">
        <f t="shared" si="552"/>
        <v>0.11752702702702701</v>
      </c>
      <c r="MG45" s="966">
        <f t="shared" si="552"/>
        <v>0.11752702702702701</v>
      </c>
      <c r="MH45" s="967">
        <f t="shared" si="552"/>
        <v>0.11752702702702701</v>
      </c>
      <c r="MI45" s="966">
        <f t="shared" si="552"/>
        <v>0.11752702702702701</v>
      </c>
      <c r="MJ45" s="966">
        <f t="shared" si="552"/>
        <v>0.11752702702702701</v>
      </c>
      <c r="MK45" s="966">
        <f t="shared" si="552"/>
        <v>0.11752702702702701</v>
      </c>
      <c r="ML45" s="966">
        <f t="shared" si="552"/>
        <v>0.11752702702702701</v>
      </c>
      <c r="MM45" s="966">
        <f t="shared" si="552"/>
        <v>0.11752702702702701</v>
      </c>
      <c r="MN45" s="966">
        <f t="shared" si="552"/>
        <v>0.11752702702702701</v>
      </c>
      <c r="MO45" s="967">
        <f t="shared" si="552"/>
        <v>0.11752702702702701</v>
      </c>
      <c r="MP45" s="966">
        <f t="shared" si="552"/>
        <v>0.11752702702702701</v>
      </c>
      <c r="MQ45" s="966">
        <f t="shared" si="552"/>
        <v>0.11752702702702701</v>
      </c>
      <c r="MR45" s="966">
        <f t="shared" si="552"/>
        <v>0.11752702702702701</v>
      </c>
      <c r="MS45" s="966">
        <f t="shared" si="552"/>
        <v>0.11752702702702701</v>
      </c>
      <c r="MT45" s="966">
        <f t="shared" si="552"/>
        <v>0.11752702702702701</v>
      </c>
      <c r="MU45" s="966">
        <f t="shared" si="552"/>
        <v>0.11752702702702701</v>
      </c>
      <c r="MV45" s="967">
        <f t="shared" si="552"/>
        <v>0.11752702702702701</v>
      </c>
      <c r="MW45" s="966">
        <f t="shared" si="552"/>
        <v>0.11752702702702701</v>
      </c>
      <c r="MX45" s="966">
        <f t="shared" si="552"/>
        <v>0.11752702702702701</v>
      </c>
      <c r="MY45" s="966">
        <f t="shared" si="552"/>
        <v>0.11752702702702701</v>
      </c>
      <c r="MZ45" s="966">
        <f t="shared" si="552"/>
        <v>0.11752702702702701</v>
      </c>
      <c r="NA45" s="966">
        <f t="shared" si="552"/>
        <v>0.11752702702702701</v>
      </c>
      <c r="NB45" s="966">
        <f t="shared" si="552"/>
        <v>0.11752702702702701</v>
      </c>
      <c r="NC45" s="967">
        <f t="shared" si="552"/>
        <v>0.11752702702702701</v>
      </c>
      <c r="ND45" s="966">
        <f t="shared" si="552"/>
        <v>0.11752702702702701</v>
      </c>
      <c r="NE45" s="968">
        <f t="shared" si="552"/>
        <v>0.11752702702702701</v>
      </c>
      <c r="NF45" s="367">
        <f t="shared" si="552"/>
        <v>0.11752702702702701</v>
      </c>
      <c r="NG45" s="969">
        <f t="shared" si="552"/>
        <v>0.11752702702702701</v>
      </c>
      <c r="NH45" s="966">
        <f t="shared" si="552"/>
        <v>0.11752702702702701</v>
      </c>
      <c r="NI45" s="966">
        <f t="shared" si="552"/>
        <v>0.11752702702702701</v>
      </c>
      <c r="NJ45" s="967">
        <f t="shared" si="552"/>
        <v>0.11752702702702701</v>
      </c>
      <c r="NK45" s="966">
        <f t="shared" si="552"/>
        <v>0.11752702702702701</v>
      </c>
      <c r="NL45" s="966">
        <f t="shared" si="552"/>
        <v>0.11752702702702701</v>
      </c>
      <c r="NM45" s="966">
        <f t="shared" si="552"/>
        <v>0.11752702702702701</v>
      </c>
      <c r="NN45" s="966">
        <f t="shared" si="552"/>
        <v>0.11752702702702701</v>
      </c>
      <c r="NO45" s="966">
        <f t="shared" si="552"/>
        <v>0.11752702702702701</v>
      </c>
      <c r="NP45" s="966">
        <f t="shared" si="552"/>
        <v>0.11752702702702701</v>
      </c>
      <c r="NQ45" s="967">
        <f t="shared" si="552"/>
        <v>0.11752702702702701</v>
      </c>
      <c r="NR45" s="966">
        <f t="shared" si="552"/>
        <v>0.11752702702702701</v>
      </c>
      <c r="NS45" s="966">
        <f t="shared" si="552"/>
        <v>0.11752702702702701</v>
      </c>
      <c r="NT45" s="966">
        <f t="shared" si="552"/>
        <v>0.11752702702702701</v>
      </c>
      <c r="NU45" s="966">
        <f t="shared" si="552"/>
        <v>0.11752702702702701</v>
      </c>
      <c r="NV45" s="966">
        <f t="shared" si="552"/>
        <v>0.11752702702702701</v>
      </c>
      <c r="NW45" s="966">
        <f t="shared" si="552"/>
        <v>0.11752702702702701</v>
      </c>
      <c r="NX45" s="967">
        <f t="shared" si="552"/>
        <v>0.11752702702702701</v>
      </c>
      <c r="NY45" s="966">
        <f t="shared" si="552"/>
        <v>0.11752702702702701</v>
      </c>
      <c r="NZ45" s="966">
        <f t="shared" si="552"/>
        <v>0.11752702702702701</v>
      </c>
      <c r="OA45" s="966">
        <f t="shared" si="552"/>
        <v>0.11752702702702701</v>
      </c>
      <c r="OB45" s="966">
        <f t="shared" si="552"/>
        <v>0.11752702702702701</v>
      </c>
      <c r="OC45" s="966">
        <f t="shared" si="552"/>
        <v>0.11752702702702701</v>
      </c>
      <c r="OD45" s="966">
        <f t="shared" si="552"/>
        <v>0.11752702702702701</v>
      </c>
      <c r="OE45" s="967">
        <f t="shared" si="552"/>
        <v>0.11752702702702701</v>
      </c>
      <c r="OF45" s="966">
        <f t="shared" si="552"/>
        <v>0.11752702702702701</v>
      </c>
      <c r="OG45" s="966">
        <f t="shared" si="552"/>
        <v>0.11752702702702701</v>
      </c>
      <c r="OH45" s="966">
        <f t="shared" si="552"/>
        <v>0.11752702702702701</v>
      </c>
      <c r="OI45" s="968">
        <f t="shared" si="552"/>
        <v>0.11752702702702701</v>
      </c>
      <c r="OJ45" s="367">
        <f t="shared" si="552"/>
        <v>0.11752702702702701</v>
      </c>
      <c r="OK45" s="969">
        <f t="shared" ref="OK45:QV45" si="553">+OJ45+OK46</f>
        <v>0.11752702702702701</v>
      </c>
      <c r="OL45" s="967">
        <f t="shared" si="553"/>
        <v>0.11752702702702701</v>
      </c>
      <c r="OM45" s="966">
        <f t="shared" si="553"/>
        <v>0.11752702702702701</v>
      </c>
      <c r="ON45" s="966">
        <f t="shared" si="553"/>
        <v>0.11752702702702701</v>
      </c>
      <c r="OO45" s="966">
        <f t="shared" si="553"/>
        <v>0.11752702702702701</v>
      </c>
      <c r="OP45" s="966">
        <f t="shared" si="553"/>
        <v>0.11752702702702701</v>
      </c>
      <c r="OQ45" s="966">
        <f t="shared" si="553"/>
        <v>0.11752702702702701</v>
      </c>
      <c r="OR45" s="966">
        <f t="shared" si="553"/>
        <v>0.11752702702702701</v>
      </c>
      <c r="OS45" s="967">
        <f t="shared" si="553"/>
        <v>0.11752702702702701</v>
      </c>
      <c r="OT45" s="966">
        <f t="shared" si="553"/>
        <v>0.11752702702702701</v>
      </c>
      <c r="OU45" s="966">
        <f t="shared" si="553"/>
        <v>0.11752702702702701</v>
      </c>
      <c r="OV45" s="966">
        <f t="shared" si="553"/>
        <v>0.11752702702702701</v>
      </c>
      <c r="OW45" s="966">
        <f t="shared" si="553"/>
        <v>0.11752702702702701</v>
      </c>
      <c r="OX45" s="966">
        <f t="shared" si="553"/>
        <v>0.11752702702702701</v>
      </c>
      <c r="OY45" s="966">
        <f t="shared" si="553"/>
        <v>0.11752702702702701</v>
      </c>
      <c r="OZ45" s="967">
        <f t="shared" si="553"/>
        <v>0.11752702702702701</v>
      </c>
      <c r="PA45" s="966">
        <f t="shared" si="553"/>
        <v>0.11752702702702701</v>
      </c>
      <c r="PB45" s="966">
        <f t="shared" si="553"/>
        <v>0.11752702702702701</v>
      </c>
      <c r="PC45" s="966">
        <f t="shared" si="553"/>
        <v>0.11752702702702701</v>
      </c>
      <c r="PD45" s="966">
        <f t="shared" si="553"/>
        <v>0.11752702702702701</v>
      </c>
      <c r="PE45" s="966">
        <f t="shared" si="553"/>
        <v>0.11752702702702701</v>
      </c>
      <c r="PF45" s="966">
        <f t="shared" si="553"/>
        <v>0.11752702702702701</v>
      </c>
      <c r="PG45" s="967">
        <f t="shared" si="553"/>
        <v>0.11752702702702701</v>
      </c>
      <c r="PH45" s="966">
        <f t="shared" si="553"/>
        <v>0.11752702702702701</v>
      </c>
      <c r="PI45" s="966">
        <f t="shared" si="553"/>
        <v>0.11752702702702701</v>
      </c>
      <c r="PJ45" s="966">
        <f t="shared" si="553"/>
        <v>0.11752702702702701</v>
      </c>
      <c r="PK45" s="966">
        <f t="shared" si="553"/>
        <v>0.11752702702702701</v>
      </c>
      <c r="PL45" s="966">
        <f t="shared" si="553"/>
        <v>0.11752702702702701</v>
      </c>
      <c r="PM45" s="966">
        <f t="shared" si="553"/>
        <v>0.11752702702702701</v>
      </c>
      <c r="PN45" s="970">
        <f t="shared" si="553"/>
        <v>0.11752702702702701</v>
      </c>
      <c r="PO45" s="367">
        <f t="shared" si="553"/>
        <v>0.11752702702702701</v>
      </c>
      <c r="PP45" s="969">
        <f t="shared" si="553"/>
        <v>0.11752702702702701</v>
      </c>
      <c r="PQ45" s="966">
        <f t="shared" si="553"/>
        <v>0.11752702702702701</v>
      </c>
      <c r="PR45" s="966">
        <f t="shared" si="553"/>
        <v>0.11752702702702701</v>
      </c>
      <c r="PS45" s="966">
        <f t="shared" si="553"/>
        <v>0.11752702702702701</v>
      </c>
      <c r="PT45" s="966">
        <f t="shared" si="553"/>
        <v>0.11752702702702701</v>
      </c>
      <c r="PU45" s="967">
        <f t="shared" si="553"/>
        <v>0.11752702702702701</v>
      </c>
      <c r="PV45" s="966">
        <f t="shared" si="553"/>
        <v>0.11752702702702701</v>
      </c>
      <c r="PW45" s="966">
        <f t="shared" si="553"/>
        <v>0.11752702702702701</v>
      </c>
      <c r="PX45" s="966">
        <f t="shared" si="553"/>
        <v>0.11752702702702701</v>
      </c>
      <c r="PY45" s="966">
        <f t="shared" si="553"/>
        <v>0.11752702702702701</v>
      </c>
      <c r="PZ45" s="966">
        <f t="shared" si="553"/>
        <v>0.11752702702702701</v>
      </c>
      <c r="QA45" s="966">
        <f t="shared" si="553"/>
        <v>0.11752702702702701</v>
      </c>
      <c r="QB45" s="967">
        <f t="shared" si="553"/>
        <v>0.11752702702702701</v>
      </c>
      <c r="QC45" s="966">
        <f t="shared" si="553"/>
        <v>0.11752702702702701</v>
      </c>
      <c r="QD45" s="966">
        <f t="shared" si="553"/>
        <v>0.11752702702702701</v>
      </c>
      <c r="QE45" s="966">
        <f t="shared" si="553"/>
        <v>0.11752702702702701</v>
      </c>
      <c r="QF45" s="966">
        <f t="shared" si="553"/>
        <v>0.11752702702702701</v>
      </c>
      <c r="QG45" s="966">
        <f t="shared" si="553"/>
        <v>0.11752702702702701</v>
      </c>
      <c r="QH45" s="966">
        <f t="shared" si="553"/>
        <v>0.11752702702702701</v>
      </c>
      <c r="QI45" s="967">
        <f t="shared" si="553"/>
        <v>0.11752702702702701</v>
      </c>
      <c r="QJ45" s="966">
        <f t="shared" si="553"/>
        <v>0.11752702702702701</v>
      </c>
      <c r="QK45" s="966">
        <f t="shared" si="553"/>
        <v>0.11752702702702701</v>
      </c>
      <c r="QL45" s="966">
        <f t="shared" si="553"/>
        <v>0.11752702702702701</v>
      </c>
      <c r="QM45" s="966">
        <f t="shared" si="553"/>
        <v>0.11752702702702701</v>
      </c>
      <c r="QN45" s="966">
        <f t="shared" si="553"/>
        <v>0.11752702702702701</v>
      </c>
      <c r="QO45" s="966">
        <f t="shared" si="553"/>
        <v>0.11752702702702701</v>
      </c>
      <c r="QP45" s="967">
        <f t="shared" si="553"/>
        <v>0.11752702702702701</v>
      </c>
      <c r="QQ45" s="966">
        <f t="shared" si="553"/>
        <v>0.11752702702702701</v>
      </c>
      <c r="QR45" s="968">
        <f t="shared" si="553"/>
        <v>0.11752702702702701</v>
      </c>
      <c r="QS45" s="367">
        <f t="shared" si="553"/>
        <v>0.11752702702702701</v>
      </c>
      <c r="QT45" s="969">
        <f t="shared" si="553"/>
        <v>0.11752702702702701</v>
      </c>
      <c r="QU45" s="966">
        <f t="shared" si="553"/>
        <v>0.11752702702702701</v>
      </c>
      <c r="QV45" s="966">
        <f t="shared" si="553"/>
        <v>0.11752702702702701</v>
      </c>
      <c r="QW45" s="967">
        <f t="shared" ref="QW45:TH45" si="554">+QV45+QW46</f>
        <v>0.11752702702702701</v>
      </c>
      <c r="QX45" s="966">
        <f t="shared" si="554"/>
        <v>0.11752702702702701</v>
      </c>
      <c r="QY45" s="966">
        <f t="shared" si="554"/>
        <v>0.11752702702702701</v>
      </c>
      <c r="QZ45" s="966">
        <f t="shared" si="554"/>
        <v>0.11752702702702701</v>
      </c>
      <c r="RA45" s="966">
        <f t="shared" si="554"/>
        <v>0.11752702702702701</v>
      </c>
      <c r="RB45" s="966">
        <f t="shared" si="554"/>
        <v>0.11752702702702701</v>
      </c>
      <c r="RC45" s="966">
        <f t="shared" si="554"/>
        <v>0.11752702702702701</v>
      </c>
      <c r="RD45" s="967">
        <f t="shared" si="554"/>
        <v>0.11752702702702701</v>
      </c>
      <c r="RE45" s="966">
        <f t="shared" si="554"/>
        <v>0.11752702702702701</v>
      </c>
      <c r="RF45" s="966">
        <f t="shared" si="554"/>
        <v>0.11752702702702701</v>
      </c>
      <c r="RG45" s="966">
        <f t="shared" si="554"/>
        <v>0.11752702702702701</v>
      </c>
      <c r="RH45" s="966">
        <f t="shared" si="554"/>
        <v>0.11752702702702701</v>
      </c>
      <c r="RI45" s="966">
        <f t="shared" si="554"/>
        <v>0.11752702702702701</v>
      </c>
      <c r="RJ45" s="966">
        <f t="shared" si="554"/>
        <v>0.11752702702702701</v>
      </c>
      <c r="RK45" s="967">
        <f t="shared" si="554"/>
        <v>0.11752702702702701</v>
      </c>
      <c r="RL45" s="966">
        <f t="shared" si="554"/>
        <v>0.11752702702702701</v>
      </c>
      <c r="RM45" s="966">
        <f t="shared" si="554"/>
        <v>0.11752702702702701</v>
      </c>
      <c r="RN45" s="966">
        <f t="shared" si="554"/>
        <v>0.11752702702702701</v>
      </c>
      <c r="RO45" s="966">
        <f t="shared" si="554"/>
        <v>0.11752702702702701</v>
      </c>
      <c r="RP45" s="966">
        <f t="shared" si="554"/>
        <v>0.11752702702702701</v>
      </c>
      <c r="RQ45" s="966">
        <f t="shared" si="554"/>
        <v>0.11752702702702701</v>
      </c>
      <c r="RR45" s="967">
        <f t="shared" si="554"/>
        <v>0.11752702702702701</v>
      </c>
      <c r="RS45" s="966">
        <f t="shared" si="554"/>
        <v>0.11752702702702701</v>
      </c>
      <c r="RT45" s="966">
        <f t="shared" si="554"/>
        <v>0.11752702702702701</v>
      </c>
      <c r="RU45" s="966">
        <f t="shared" si="554"/>
        <v>0.11752702702702701</v>
      </c>
      <c r="RV45" s="966">
        <f t="shared" si="554"/>
        <v>0.11752702702702701</v>
      </c>
      <c r="RW45" s="968">
        <f t="shared" si="554"/>
        <v>0.11752702702702701</v>
      </c>
      <c r="RX45" s="367">
        <f t="shared" si="554"/>
        <v>0.11752702702702701</v>
      </c>
      <c r="RY45" s="965">
        <f t="shared" si="554"/>
        <v>0.11752702702702701</v>
      </c>
      <c r="RZ45" s="966">
        <f t="shared" si="554"/>
        <v>0.11752702702702701</v>
      </c>
      <c r="SA45" s="966">
        <f t="shared" si="554"/>
        <v>0.11752702702702701</v>
      </c>
      <c r="SB45" s="966">
        <f t="shared" si="554"/>
        <v>0.11752702702702701</v>
      </c>
      <c r="SC45" s="966">
        <f t="shared" si="554"/>
        <v>0.11752702702702701</v>
      </c>
      <c r="SD45" s="966">
        <f t="shared" si="554"/>
        <v>0.11752702702702701</v>
      </c>
      <c r="SE45" s="966">
        <f t="shared" si="554"/>
        <v>0.11752702702702701</v>
      </c>
      <c r="SF45" s="967">
        <f t="shared" si="554"/>
        <v>0.11752702702702701</v>
      </c>
      <c r="SG45" s="966">
        <f t="shared" si="554"/>
        <v>0.11752702702702701</v>
      </c>
      <c r="SH45" s="966">
        <f t="shared" si="554"/>
        <v>0.11752702702702701</v>
      </c>
      <c r="SI45" s="966">
        <f t="shared" si="554"/>
        <v>0.11752702702702701</v>
      </c>
      <c r="SJ45" s="966">
        <f t="shared" si="554"/>
        <v>0.11752702702702701</v>
      </c>
      <c r="SK45" s="966">
        <f t="shared" si="554"/>
        <v>0.11752702702702701</v>
      </c>
      <c r="SL45" s="966">
        <f t="shared" si="554"/>
        <v>0.11752702702702701</v>
      </c>
      <c r="SM45" s="967">
        <f t="shared" si="554"/>
        <v>0.11752702702702701</v>
      </c>
      <c r="SN45" s="966">
        <f t="shared" si="554"/>
        <v>0.11752702702702701</v>
      </c>
      <c r="SO45" s="966">
        <f t="shared" si="554"/>
        <v>0.11752702702702701</v>
      </c>
      <c r="SP45" s="966">
        <f t="shared" si="554"/>
        <v>0.11752702702702701</v>
      </c>
      <c r="SQ45" s="966">
        <f t="shared" si="554"/>
        <v>0.11752702702702701</v>
      </c>
      <c r="SR45" s="966">
        <f t="shared" si="554"/>
        <v>0.11752702702702701</v>
      </c>
      <c r="SS45" s="966">
        <f t="shared" si="554"/>
        <v>0.11752702702702701</v>
      </c>
      <c r="ST45" s="967">
        <f t="shared" si="554"/>
        <v>0.11752702702702701</v>
      </c>
      <c r="SU45" s="966">
        <f t="shared" si="554"/>
        <v>0.11752702702702701</v>
      </c>
      <c r="SV45" s="966">
        <f t="shared" si="554"/>
        <v>0.11752702702702701</v>
      </c>
      <c r="SW45" s="966">
        <f t="shared" si="554"/>
        <v>0.11752702702702701</v>
      </c>
      <c r="SX45" s="966">
        <f t="shared" si="554"/>
        <v>0.11752702702702701</v>
      </c>
      <c r="SY45" s="966">
        <f t="shared" si="554"/>
        <v>0.11752702702702701</v>
      </c>
      <c r="SZ45" s="966">
        <f t="shared" si="554"/>
        <v>0.11752702702702701</v>
      </c>
      <c r="TA45" s="967">
        <f t="shared" si="554"/>
        <v>0.11752702702702701</v>
      </c>
      <c r="TB45" s="968">
        <f t="shared" si="554"/>
        <v>0.11752702702702701</v>
      </c>
      <c r="TC45" s="367">
        <f t="shared" si="554"/>
        <v>0.11752702702702701</v>
      </c>
      <c r="TD45" s="969">
        <f t="shared" si="554"/>
        <v>0.11752702702702701</v>
      </c>
      <c r="TE45" s="966">
        <f t="shared" si="554"/>
        <v>0.11752702702702701</v>
      </c>
      <c r="TF45" s="966">
        <f t="shared" si="554"/>
        <v>0.11752702702702701</v>
      </c>
      <c r="TG45" s="966">
        <f t="shared" si="554"/>
        <v>0.11752702702702701</v>
      </c>
      <c r="TH45" s="967">
        <f t="shared" si="554"/>
        <v>0.11752702702702701</v>
      </c>
      <c r="TI45" s="966">
        <f t="shared" ref="TI45:UV45" si="555">+TH45+TI46</f>
        <v>0.11752702702702701</v>
      </c>
      <c r="TJ45" s="966">
        <f t="shared" si="555"/>
        <v>0.11752702702702701</v>
      </c>
      <c r="TK45" s="966">
        <f t="shared" si="555"/>
        <v>0.11752702702702701</v>
      </c>
      <c r="TL45" s="966">
        <f t="shared" si="555"/>
        <v>0.11752702702702701</v>
      </c>
      <c r="TM45" s="966">
        <f t="shared" si="555"/>
        <v>0.11752702702702701</v>
      </c>
      <c r="TN45" s="966">
        <f t="shared" si="555"/>
        <v>0.11752702702702701</v>
      </c>
      <c r="TO45" s="967">
        <f t="shared" si="555"/>
        <v>0.11752702702702701</v>
      </c>
      <c r="TP45" s="966">
        <f t="shared" si="555"/>
        <v>0.11752702702702701</v>
      </c>
      <c r="TQ45" s="966">
        <f t="shared" si="555"/>
        <v>0.11752702702702701</v>
      </c>
      <c r="TR45" s="966">
        <f t="shared" si="555"/>
        <v>0.11752702702702701</v>
      </c>
      <c r="TS45" s="966">
        <f t="shared" si="555"/>
        <v>0.11752702702702701</v>
      </c>
      <c r="TT45" s="966">
        <f t="shared" si="555"/>
        <v>0.11752702702702701</v>
      </c>
      <c r="TU45" s="966">
        <f t="shared" si="555"/>
        <v>0.11752702702702701</v>
      </c>
      <c r="TV45" s="967">
        <f t="shared" si="555"/>
        <v>0.11752702702702701</v>
      </c>
      <c r="TW45" s="966">
        <f t="shared" si="555"/>
        <v>0.11752702702702701</v>
      </c>
      <c r="TX45" s="966">
        <f t="shared" si="555"/>
        <v>0.11752702702702701</v>
      </c>
      <c r="TY45" s="966">
        <f t="shared" si="555"/>
        <v>0.11752702702702701</v>
      </c>
      <c r="TZ45" s="966">
        <f t="shared" si="555"/>
        <v>0.11752702702702701</v>
      </c>
      <c r="UA45" s="966">
        <f t="shared" si="555"/>
        <v>0.11752702702702701</v>
      </c>
      <c r="UB45" s="966">
        <f t="shared" si="555"/>
        <v>0.11752702702702701</v>
      </c>
      <c r="UC45" s="967">
        <f t="shared" si="555"/>
        <v>0.11752702702702701</v>
      </c>
      <c r="UD45" s="966">
        <f t="shared" si="555"/>
        <v>0.11752702702702701</v>
      </c>
      <c r="UE45" s="966">
        <f t="shared" si="555"/>
        <v>0.11752702702702701</v>
      </c>
      <c r="UF45" s="968">
        <f t="shared" si="555"/>
        <v>0.11752702702702701</v>
      </c>
      <c r="UG45" s="367">
        <f t="shared" si="555"/>
        <v>0.11752702702702701</v>
      </c>
      <c r="UH45" s="969">
        <f t="shared" si="555"/>
        <v>0.11752702702702701</v>
      </c>
      <c r="UI45" s="966">
        <f t="shared" si="555"/>
        <v>0.11752702702702701</v>
      </c>
      <c r="UJ45" s="967">
        <f t="shared" si="555"/>
        <v>0.11752702702702701</v>
      </c>
      <c r="UK45" s="966">
        <f t="shared" si="555"/>
        <v>0.11752702702702701</v>
      </c>
      <c r="UL45" s="966">
        <f t="shared" si="555"/>
        <v>0.11752702702702701</v>
      </c>
      <c r="UM45" s="966">
        <f t="shared" si="555"/>
        <v>0.11752702702702701</v>
      </c>
      <c r="UN45" s="966">
        <f t="shared" si="555"/>
        <v>0.11752702702702701</v>
      </c>
      <c r="UO45" s="966">
        <f t="shared" si="555"/>
        <v>0.11752702702702701</v>
      </c>
      <c r="UP45" s="966">
        <f t="shared" si="555"/>
        <v>0.11752702702702701</v>
      </c>
      <c r="UQ45" s="967">
        <f t="shared" si="555"/>
        <v>0.11752702702702701</v>
      </c>
      <c r="UR45" s="966">
        <f t="shared" si="555"/>
        <v>0.11752702702702701</v>
      </c>
      <c r="US45" s="966">
        <f t="shared" si="555"/>
        <v>0.11752702702702701</v>
      </c>
      <c r="UT45" s="966">
        <f t="shared" si="555"/>
        <v>0.11752702702702701</v>
      </c>
      <c r="UU45" s="968">
        <f t="shared" si="555"/>
        <v>0.11752702702702701</v>
      </c>
      <c r="UV45" s="367">
        <f t="shared" si="555"/>
        <v>0.11752702702702701</v>
      </c>
    </row>
    <row r="46" spans="1:568" ht="13.5" customHeight="1">
      <c r="A46" s="778"/>
      <c r="B46" s="974"/>
      <c r="C46" s="974"/>
      <c r="D46" s="769"/>
      <c r="E46" s="953"/>
      <c r="F46" s="954"/>
      <c r="G46" s="954"/>
      <c r="H46" s="954"/>
      <c r="I46" s="953"/>
      <c r="J46" s="972">
        <f t="shared" si="546"/>
        <v>8.0120000000000011E-2</v>
      </c>
      <c r="K46" s="973"/>
      <c r="L46" s="963" t="s">
        <v>261</v>
      </c>
      <c r="M46" s="964"/>
      <c r="N46" s="964">
        <v>74</v>
      </c>
      <c r="O46" s="412"/>
      <c r="P46" s="454">
        <f>+P47/$N$46</f>
        <v>0</v>
      </c>
      <c r="Q46" s="366"/>
      <c r="R46" s="471">
        <f t="shared" ref="R46:W46" si="556">+R47/$N$46</f>
        <v>0</v>
      </c>
      <c r="S46" s="471">
        <f t="shared" si="556"/>
        <v>0</v>
      </c>
      <c r="T46" s="471">
        <f t="shared" si="556"/>
        <v>0</v>
      </c>
      <c r="U46" s="471">
        <f t="shared" si="556"/>
        <v>0</v>
      </c>
      <c r="V46" s="471">
        <f t="shared" si="556"/>
        <v>0</v>
      </c>
      <c r="W46" s="471">
        <f t="shared" si="556"/>
        <v>0</v>
      </c>
      <c r="X46" s="472"/>
      <c r="Y46" s="471">
        <f t="shared" ref="Y46:AD46" si="557">+Y47/$N$46</f>
        <v>0</v>
      </c>
      <c r="Z46" s="471">
        <f t="shared" si="557"/>
        <v>0</v>
      </c>
      <c r="AA46" s="471">
        <f t="shared" si="557"/>
        <v>0</v>
      </c>
      <c r="AB46" s="471">
        <f t="shared" si="557"/>
        <v>0</v>
      </c>
      <c r="AC46" s="471">
        <f t="shared" si="557"/>
        <v>0</v>
      </c>
      <c r="AD46" s="471">
        <f t="shared" si="557"/>
        <v>0</v>
      </c>
      <c r="AE46" s="472"/>
      <c r="AF46" s="471">
        <f t="shared" ref="AF46:AK46" si="558">+AF47/$N$46</f>
        <v>0</v>
      </c>
      <c r="AG46" s="471">
        <f t="shared" si="558"/>
        <v>0</v>
      </c>
      <c r="AH46" s="473">
        <f t="shared" si="558"/>
        <v>0</v>
      </c>
      <c r="AI46" s="455">
        <f t="shared" si="558"/>
        <v>0</v>
      </c>
      <c r="AJ46" s="365">
        <f t="shared" si="558"/>
        <v>0</v>
      </c>
      <c r="AK46" s="471">
        <f t="shared" si="558"/>
        <v>0</v>
      </c>
      <c r="AL46" s="472"/>
      <c r="AM46" s="471">
        <f t="shared" ref="AM46:AR46" si="559">+AM47/$N$46</f>
        <v>0</v>
      </c>
      <c r="AN46" s="471">
        <f t="shared" si="559"/>
        <v>0</v>
      </c>
      <c r="AO46" s="471">
        <f t="shared" si="559"/>
        <v>0</v>
      </c>
      <c r="AP46" s="471">
        <f t="shared" si="559"/>
        <v>0</v>
      </c>
      <c r="AQ46" s="471">
        <f t="shared" si="559"/>
        <v>0</v>
      </c>
      <c r="AR46" s="471">
        <f t="shared" si="559"/>
        <v>0</v>
      </c>
      <c r="AS46" s="472"/>
      <c r="AT46" s="471">
        <f t="shared" ref="AT46:AY46" si="560">+AT47/$N$46</f>
        <v>0</v>
      </c>
      <c r="AU46" s="471">
        <f t="shared" si="560"/>
        <v>0</v>
      </c>
      <c r="AV46" s="471">
        <f t="shared" si="560"/>
        <v>0</v>
      </c>
      <c r="AW46" s="471">
        <f t="shared" si="560"/>
        <v>0</v>
      </c>
      <c r="AX46" s="471">
        <f t="shared" si="560"/>
        <v>0</v>
      </c>
      <c r="AY46" s="471">
        <f t="shared" si="560"/>
        <v>0</v>
      </c>
      <c r="AZ46" s="472"/>
      <c r="BA46" s="471">
        <f t="shared" ref="BA46:BF46" si="561">+BA47/$N$46</f>
        <v>0</v>
      </c>
      <c r="BB46" s="471">
        <f t="shared" si="561"/>
        <v>0</v>
      </c>
      <c r="BC46" s="471">
        <f t="shared" si="561"/>
        <v>0</v>
      </c>
      <c r="BD46" s="471">
        <f t="shared" si="561"/>
        <v>0</v>
      </c>
      <c r="BE46" s="471">
        <f t="shared" si="561"/>
        <v>0</v>
      </c>
      <c r="BF46" s="471">
        <f t="shared" si="561"/>
        <v>0</v>
      </c>
      <c r="BG46" s="472"/>
      <c r="BH46" s="471">
        <f t="shared" ref="BH46:BM46" si="562">+BH47/$N$46</f>
        <v>0</v>
      </c>
      <c r="BI46" s="471">
        <f t="shared" si="562"/>
        <v>0</v>
      </c>
      <c r="BJ46" s="471">
        <f t="shared" si="562"/>
        <v>0</v>
      </c>
      <c r="BK46" s="471">
        <f t="shared" si="562"/>
        <v>0</v>
      </c>
      <c r="BL46" s="471">
        <f t="shared" si="562"/>
        <v>0</v>
      </c>
      <c r="BM46" s="473">
        <f t="shared" si="562"/>
        <v>0</v>
      </c>
      <c r="BN46" s="456"/>
      <c r="BO46" s="365">
        <f t="shared" ref="BO46:BT46" si="563">+BO47/$N$46</f>
        <v>0</v>
      </c>
      <c r="BP46" s="471">
        <f t="shared" si="563"/>
        <v>0</v>
      </c>
      <c r="BQ46" s="471">
        <f t="shared" si="563"/>
        <v>0</v>
      </c>
      <c r="BR46" s="471">
        <f t="shared" si="563"/>
        <v>0</v>
      </c>
      <c r="BS46" s="471">
        <f t="shared" si="563"/>
        <v>0</v>
      </c>
      <c r="BT46" s="471">
        <f t="shared" si="563"/>
        <v>2.2522522522522522E-3</v>
      </c>
      <c r="BU46" s="472"/>
      <c r="BV46" s="471">
        <f t="shared" ref="BV46:CA46" si="564">+BV47/$N$46</f>
        <v>2.2522522522522522E-3</v>
      </c>
      <c r="BW46" s="471">
        <f t="shared" si="564"/>
        <v>2.2522522522522522E-3</v>
      </c>
      <c r="BX46" s="471">
        <f t="shared" si="564"/>
        <v>2.2522522522522522E-3</v>
      </c>
      <c r="BY46" s="471">
        <f t="shared" si="564"/>
        <v>2.2522522522522522E-3</v>
      </c>
      <c r="BZ46" s="471">
        <f t="shared" si="564"/>
        <v>2.2522522522522522E-3</v>
      </c>
      <c r="CA46" s="471">
        <f t="shared" si="564"/>
        <v>0</v>
      </c>
      <c r="CB46" s="472"/>
      <c r="CC46" s="471">
        <f t="shared" ref="CC46:CH46" si="565">+CC47/$N$46</f>
        <v>0</v>
      </c>
      <c r="CD46" s="471">
        <f t="shared" si="565"/>
        <v>0</v>
      </c>
      <c r="CE46" s="471">
        <f t="shared" si="565"/>
        <v>0</v>
      </c>
      <c r="CF46" s="471">
        <f t="shared" si="565"/>
        <v>0</v>
      </c>
      <c r="CG46" s="471">
        <f t="shared" si="565"/>
        <v>0</v>
      </c>
      <c r="CH46" s="471">
        <f t="shared" si="565"/>
        <v>0</v>
      </c>
      <c r="CI46" s="472"/>
      <c r="CJ46" s="471">
        <f t="shared" ref="CJ46:CO46" si="566">+CJ47/$N$46</f>
        <v>0</v>
      </c>
      <c r="CK46" s="471">
        <f t="shared" si="566"/>
        <v>0</v>
      </c>
      <c r="CL46" s="471">
        <f t="shared" si="566"/>
        <v>0</v>
      </c>
      <c r="CM46" s="471">
        <f t="shared" si="566"/>
        <v>0</v>
      </c>
      <c r="CN46" s="471">
        <f t="shared" si="566"/>
        <v>0</v>
      </c>
      <c r="CO46" s="471">
        <f t="shared" si="566"/>
        <v>0</v>
      </c>
      <c r="CP46" s="472"/>
      <c r="CQ46" s="473">
        <f t="shared" ref="CQ46:CV46" si="567">+CQ47/$N$46</f>
        <v>0</v>
      </c>
      <c r="CR46" s="455">
        <f t="shared" si="567"/>
        <v>0</v>
      </c>
      <c r="CS46" s="365">
        <f t="shared" si="567"/>
        <v>0</v>
      </c>
      <c r="CT46" s="471">
        <f t="shared" si="567"/>
        <v>0</v>
      </c>
      <c r="CU46" s="471">
        <f t="shared" si="567"/>
        <v>0</v>
      </c>
      <c r="CV46" s="471">
        <f t="shared" si="567"/>
        <v>0</v>
      </c>
      <c r="CW46" s="472"/>
      <c r="CX46" s="471">
        <f t="shared" ref="CX46:DC46" si="568">+CX47/$N$46</f>
        <v>0</v>
      </c>
      <c r="CY46" s="471">
        <f t="shared" si="568"/>
        <v>0</v>
      </c>
      <c r="CZ46" s="471">
        <f t="shared" si="568"/>
        <v>0</v>
      </c>
      <c r="DA46" s="471">
        <f t="shared" si="568"/>
        <v>0</v>
      </c>
      <c r="DB46" s="471">
        <f t="shared" si="568"/>
        <v>0</v>
      </c>
      <c r="DC46" s="471">
        <f t="shared" si="568"/>
        <v>2.2522522522522522E-3</v>
      </c>
      <c r="DD46" s="472"/>
      <c r="DE46" s="471">
        <f t="shared" ref="DE46:DJ46" si="569">+DE47/$N$46</f>
        <v>2.2522522522522522E-3</v>
      </c>
      <c r="DF46" s="471">
        <f t="shared" si="569"/>
        <v>2.2522522522522522E-3</v>
      </c>
      <c r="DG46" s="471">
        <f t="shared" si="569"/>
        <v>2.2522522522522522E-3</v>
      </c>
      <c r="DH46" s="471">
        <f t="shared" si="569"/>
        <v>2.2522522522522522E-3</v>
      </c>
      <c r="DI46" s="471">
        <f t="shared" si="569"/>
        <v>2.2522522522522522E-3</v>
      </c>
      <c r="DJ46" s="471">
        <f t="shared" si="569"/>
        <v>0</v>
      </c>
      <c r="DK46" s="472"/>
      <c r="DL46" s="471">
        <f t="shared" ref="DL46:DQ46" si="570">+DL47/$N$46</f>
        <v>0</v>
      </c>
      <c r="DM46" s="471">
        <f t="shared" si="570"/>
        <v>0</v>
      </c>
      <c r="DN46" s="471">
        <f t="shared" si="570"/>
        <v>0</v>
      </c>
      <c r="DO46" s="471">
        <f t="shared" si="570"/>
        <v>0</v>
      </c>
      <c r="DP46" s="471">
        <f t="shared" si="570"/>
        <v>0</v>
      </c>
      <c r="DQ46" s="471">
        <f t="shared" si="570"/>
        <v>2.2522522522522522E-3</v>
      </c>
      <c r="DR46" s="472"/>
      <c r="DS46" s="471">
        <f t="shared" ref="DS46:DX46" si="571">+DS47/$N$46</f>
        <v>2.2522522522522522E-3</v>
      </c>
      <c r="DT46" s="471">
        <f t="shared" si="571"/>
        <v>2.2522522522522522E-3</v>
      </c>
      <c r="DU46" s="471">
        <f t="shared" si="571"/>
        <v>2.2522522522522522E-3</v>
      </c>
      <c r="DV46" s="473">
        <f t="shared" si="571"/>
        <v>2.2522522522522522E-3</v>
      </c>
      <c r="DW46" s="455">
        <f t="shared" si="571"/>
        <v>2.2522522522522522E-3</v>
      </c>
      <c r="DX46" s="365">
        <f t="shared" si="571"/>
        <v>0</v>
      </c>
      <c r="DY46" s="472"/>
      <c r="DZ46" s="471">
        <f t="shared" ref="DZ46:EE46" si="572">+DZ47/$N$46</f>
        <v>0</v>
      </c>
      <c r="EA46" s="471">
        <f t="shared" si="572"/>
        <v>0</v>
      </c>
      <c r="EB46" s="471">
        <f t="shared" si="572"/>
        <v>0</v>
      </c>
      <c r="EC46" s="471">
        <f t="shared" si="572"/>
        <v>0</v>
      </c>
      <c r="ED46" s="471">
        <f t="shared" si="572"/>
        <v>0</v>
      </c>
      <c r="EE46" s="471">
        <f t="shared" si="572"/>
        <v>1.3074324324324324E-3</v>
      </c>
      <c r="EF46" s="472"/>
      <c r="EG46" s="471">
        <f t="shared" ref="EG46:EL46" si="573">+EG47/$N$46</f>
        <v>1.3074324324324324E-3</v>
      </c>
      <c r="EH46" s="471">
        <f t="shared" si="573"/>
        <v>1.3074324324324324E-3</v>
      </c>
      <c r="EI46" s="471">
        <f t="shared" si="573"/>
        <v>1.3074324324324324E-3</v>
      </c>
      <c r="EJ46" s="471">
        <f t="shared" si="573"/>
        <v>8.3783783783783778E-3</v>
      </c>
      <c r="EK46" s="471">
        <f t="shared" si="573"/>
        <v>1.0675675675675676E-2</v>
      </c>
      <c r="EL46" s="471">
        <f t="shared" si="573"/>
        <v>0</v>
      </c>
      <c r="EM46" s="472"/>
      <c r="EN46" s="471">
        <f t="shared" ref="EN46:ES46" si="574">+EN47/$N$46</f>
        <v>0</v>
      </c>
      <c r="EO46" s="471">
        <f t="shared" si="574"/>
        <v>0</v>
      </c>
      <c r="EP46" s="471">
        <f t="shared" si="574"/>
        <v>1.0135135135135136E-2</v>
      </c>
      <c r="EQ46" s="471">
        <f t="shared" si="574"/>
        <v>0</v>
      </c>
      <c r="ER46" s="471">
        <f t="shared" si="574"/>
        <v>0</v>
      </c>
      <c r="ES46" s="471">
        <f t="shared" si="574"/>
        <v>6.7567567567567571E-3</v>
      </c>
      <c r="ET46" s="472"/>
      <c r="EU46" s="471">
        <f t="shared" ref="EU46:EZ46" si="575">+EU47/$N$46</f>
        <v>2.972972972972973E-3</v>
      </c>
      <c r="EV46" s="471">
        <f t="shared" si="575"/>
        <v>9.8648648648648647E-3</v>
      </c>
      <c r="EW46" s="471">
        <f t="shared" si="575"/>
        <v>5.4054054054054057E-3</v>
      </c>
      <c r="EX46" s="471">
        <f t="shared" si="575"/>
        <v>6.7567567567567571E-3</v>
      </c>
      <c r="EY46" s="471">
        <f t="shared" si="575"/>
        <v>5.4054054054054057E-3</v>
      </c>
      <c r="EZ46" s="471">
        <f t="shared" si="575"/>
        <v>5.4054054054054057E-3</v>
      </c>
      <c r="FA46" s="474"/>
      <c r="FB46" s="455">
        <f t="shared" ref="FB46:FG46" si="576">+FB47/$N$46</f>
        <v>0</v>
      </c>
      <c r="FC46" s="365">
        <f t="shared" si="576"/>
        <v>0</v>
      </c>
      <c r="FD46" s="471">
        <f t="shared" si="576"/>
        <v>0</v>
      </c>
      <c r="FE46" s="471">
        <f t="shared" si="576"/>
        <v>0</v>
      </c>
      <c r="FF46" s="471">
        <f t="shared" si="576"/>
        <v>0</v>
      </c>
      <c r="FG46" s="471">
        <f t="shared" si="576"/>
        <v>0</v>
      </c>
      <c r="FH46" s="472"/>
      <c r="FI46" s="471">
        <f t="shared" ref="FI46:FN46" si="577">+FI47/$N$46</f>
        <v>0</v>
      </c>
      <c r="FJ46" s="471">
        <f t="shared" si="577"/>
        <v>0</v>
      </c>
      <c r="FK46" s="471">
        <f t="shared" si="577"/>
        <v>0</v>
      </c>
      <c r="FL46" s="471">
        <f t="shared" si="577"/>
        <v>0</v>
      </c>
      <c r="FM46" s="471">
        <f t="shared" si="577"/>
        <v>0</v>
      </c>
      <c r="FN46" s="471">
        <f t="shared" si="577"/>
        <v>0</v>
      </c>
      <c r="FO46" s="472"/>
      <c r="FP46" s="471">
        <f t="shared" ref="FP46:FU46" si="578">+FP47/$N$46</f>
        <v>0</v>
      </c>
      <c r="FQ46" s="471">
        <f t="shared" si="578"/>
        <v>0</v>
      </c>
      <c r="FR46" s="471">
        <f t="shared" si="578"/>
        <v>0</v>
      </c>
      <c r="FS46" s="471">
        <f t="shared" si="578"/>
        <v>0</v>
      </c>
      <c r="FT46" s="471">
        <f t="shared" si="578"/>
        <v>0</v>
      </c>
      <c r="FU46" s="471">
        <f t="shared" si="578"/>
        <v>0</v>
      </c>
      <c r="FV46" s="472"/>
      <c r="FW46" s="471">
        <f t="shared" ref="FW46:GB46" si="579">+FW47/$N$46</f>
        <v>0</v>
      </c>
      <c r="FX46" s="471">
        <f t="shared" si="579"/>
        <v>0</v>
      </c>
      <c r="FY46" s="471">
        <f t="shared" si="579"/>
        <v>0</v>
      </c>
      <c r="FZ46" s="471">
        <f t="shared" si="579"/>
        <v>0</v>
      </c>
      <c r="GA46" s="471">
        <f t="shared" si="579"/>
        <v>0</v>
      </c>
      <c r="GB46" s="471">
        <f t="shared" si="579"/>
        <v>0</v>
      </c>
      <c r="GC46" s="472"/>
      <c r="GD46" s="471">
        <f t="shared" ref="GD46:GI46" si="580">+GD47/$N$46</f>
        <v>0</v>
      </c>
      <c r="GE46" s="473">
        <f t="shared" si="580"/>
        <v>0</v>
      </c>
      <c r="GF46" s="455">
        <f t="shared" si="580"/>
        <v>0</v>
      </c>
      <c r="GG46" s="365">
        <f t="shared" si="580"/>
        <v>0</v>
      </c>
      <c r="GH46" s="471">
        <f t="shared" si="580"/>
        <v>0</v>
      </c>
      <c r="GI46" s="471">
        <f t="shared" si="580"/>
        <v>0</v>
      </c>
      <c r="GJ46" s="472"/>
      <c r="GK46" s="471">
        <f t="shared" ref="GK46:GP46" si="581">+GK47/$N$46</f>
        <v>0</v>
      </c>
      <c r="GL46" s="471">
        <f t="shared" si="581"/>
        <v>0</v>
      </c>
      <c r="GM46" s="471">
        <f t="shared" si="581"/>
        <v>0</v>
      </c>
      <c r="GN46" s="471">
        <f t="shared" si="581"/>
        <v>0</v>
      </c>
      <c r="GO46" s="471">
        <f t="shared" si="581"/>
        <v>0</v>
      </c>
      <c r="GP46" s="471">
        <f t="shared" si="581"/>
        <v>0</v>
      </c>
      <c r="GQ46" s="472"/>
      <c r="GR46" s="471">
        <f t="shared" ref="GR46:GW46" si="582">+GR47/$N$46</f>
        <v>0</v>
      </c>
      <c r="GS46" s="471">
        <f t="shared" si="582"/>
        <v>0</v>
      </c>
      <c r="GT46" s="471">
        <f t="shared" si="582"/>
        <v>0</v>
      </c>
      <c r="GU46" s="471">
        <f t="shared" si="582"/>
        <v>0</v>
      </c>
      <c r="GV46" s="471">
        <f t="shared" si="582"/>
        <v>0</v>
      </c>
      <c r="GW46" s="471">
        <f t="shared" si="582"/>
        <v>0</v>
      </c>
      <c r="GX46" s="472"/>
      <c r="GY46" s="471">
        <f t="shared" ref="GY46:HD46" si="583">+GY47/$N$46</f>
        <v>0</v>
      </c>
      <c r="GZ46" s="471">
        <f t="shared" si="583"/>
        <v>0</v>
      </c>
      <c r="HA46" s="471">
        <f t="shared" si="583"/>
        <v>0</v>
      </c>
      <c r="HB46" s="471">
        <f t="shared" si="583"/>
        <v>0</v>
      </c>
      <c r="HC46" s="471">
        <f t="shared" si="583"/>
        <v>0</v>
      </c>
      <c r="HD46" s="471">
        <f t="shared" si="583"/>
        <v>0</v>
      </c>
      <c r="HE46" s="472"/>
      <c r="HF46" s="471">
        <f t="shared" ref="HF46:HK46" si="584">+HF47/$N$46</f>
        <v>0</v>
      </c>
      <c r="HG46" s="471">
        <f t="shared" si="584"/>
        <v>0</v>
      </c>
      <c r="HH46" s="471">
        <f t="shared" si="584"/>
        <v>0</v>
      </c>
      <c r="HI46" s="471">
        <f t="shared" si="584"/>
        <v>0</v>
      </c>
      <c r="HJ46" s="473">
        <f t="shared" si="584"/>
        <v>0</v>
      </c>
      <c r="HK46" s="455">
        <f t="shared" si="584"/>
        <v>0</v>
      </c>
      <c r="HL46" s="366"/>
      <c r="HM46" s="471">
        <f t="shared" ref="HM46:HR46" si="585">+HM47/$N$46</f>
        <v>0</v>
      </c>
      <c r="HN46" s="471">
        <f t="shared" si="585"/>
        <v>0</v>
      </c>
      <c r="HO46" s="471">
        <f t="shared" si="585"/>
        <v>0</v>
      </c>
      <c r="HP46" s="471">
        <f t="shared" si="585"/>
        <v>0</v>
      </c>
      <c r="HQ46" s="471">
        <f t="shared" si="585"/>
        <v>0</v>
      </c>
      <c r="HR46" s="471">
        <f t="shared" si="585"/>
        <v>0</v>
      </c>
      <c r="HS46" s="472"/>
      <c r="HT46" s="471">
        <f t="shared" ref="HT46:HY46" si="586">+HT47/$N$46</f>
        <v>0</v>
      </c>
      <c r="HU46" s="471">
        <f t="shared" si="586"/>
        <v>0</v>
      </c>
      <c r="HV46" s="471">
        <f t="shared" si="586"/>
        <v>0</v>
      </c>
      <c r="HW46" s="471">
        <f t="shared" si="586"/>
        <v>0</v>
      </c>
      <c r="HX46" s="471">
        <f t="shared" si="586"/>
        <v>0</v>
      </c>
      <c r="HY46" s="471">
        <f t="shared" si="586"/>
        <v>0</v>
      </c>
      <c r="HZ46" s="472"/>
      <c r="IA46" s="471">
        <f t="shared" ref="IA46:IF46" si="587">+IA47/$N$46</f>
        <v>0</v>
      </c>
      <c r="IB46" s="471">
        <f t="shared" si="587"/>
        <v>0</v>
      </c>
      <c r="IC46" s="471">
        <f t="shared" si="587"/>
        <v>0</v>
      </c>
      <c r="ID46" s="471">
        <f t="shared" si="587"/>
        <v>0</v>
      </c>
      <c r="IE46" s="471">
        <f t="shared" si="587"/>
        <v>0</v>
      </c>
      <c r="IF46" s="471">
        <f t="shared" si="587"/>
        <v>0</v>
      </c>
      <c r="IG46" s="472"/>
      <c r="IH46" s="471">
        <f t="shared" ref="IH46:IM46" si="588">+IH47/$N$46</f>
        <v>0</v>
      </c>
      <c r="II46" s="471">
        <f t="shared" si="588"/>
        <v>0</v>
      </c>
      <c r="IJ46" s="471">
        <f t="shared" si="588"/>
        <v>0</v>
      </c>
      <c r="IK46" s="471">
        <f t="shared" si="588"/>
        <v>0</v>
      </c>
      <c r="IL46" s="471">
        <f t="shared" si="588"/>
        <v>0</v>
      </c>
      <c r="IM46" s="471">
        <f t="shared" si="588"/>
        <v>0</v>
      </c>
      <c r="IN46" s="474"/>
      <c r="IO46" s="455">
        <f t="shared" ref="IO46:IT46" si="589">+IO47/$N$46</f>
        <v>0</v>
      </c>
      <c r="IP46" s="365">
        <f t="shared" si="589"/>
        <v>0</v>
      </c>
      <c r="IQ46" s="471">
        <f t="shared" si="589"/>
        <v>0</v>
      </c>
      <c r="IR46" s="471">
        <f t="shared" si="589"/>
        <v>0</v>
      </c>
      <c r="IS46" s="471">
        <f t="shared" si="589"/>
        <v>0</v>
      </c>
      <c r="IT46" s="471">
        <f t="shared" si="589"/>
        <v>0</v>
      </c>
      <c r="IU46" s="472"/>
      <c r="IV46" s="471">
        <f t="shared" ref="IV46:JA46" si="590">+IV47/$N$46</f>
        <v>0</v>
      </c>
      <c r="IW46" s="471">
        <f t="shared" si="590"/>
        <v>0</v>
      </c>
      <c r="IX46" s="471">
        <f t="shared" si="590"/>
        <v>0</v>
      </c>
      <c r="IY46" s="471">
        <f t="shared" si="590"/>
        <v>0</v>
      </c>
      <c r="IZ46" s="471">
        <f t="shared" si="590"/>
        <v>0</v>
      </c>
      <c r="JA46" s="471">
        <f t="shared" si="590"/>
        <v>0</v>
      </c>
      <c r="JB46" s="472"/>
      <c r="JC46" s="471">
        <f t="shared" ref="JC46:JH46" si="591">+JC47/$N$46</f>
        <v>0</v>
      </c>
      <c r="JD46" s="471">
        <f t="shared" si="591"/>
        <v>0</v>
      </c>
      <c r="JE46" s="471">
        <f t="shared" si="591"/>
        <v>0</v>
      </c>
      <c r="JF46" s="471">
        <f t="shared" si="591"/>
        <v>0</v>
      </c>
      <c r="JG46" s="471">
        <f t="shared" si="591"/>
        <v>0</v>
      </c>
      <c r="JH46" s="471">
        <f t="shared" si="591"/>
        <v>0</v>
      </c>
      <c r="JI46" s="472"/>
      <c r="JJ46" s="471">
        <f t="shared" ref="JJ46:JO46" si="592">+JJ47/$N$46</f>
        <v>0</v>
      </c>
      <c r="JK46" s="471">
        <f t="shared" si="592"/>
        <v>0</v>
      </c>
      <c r="JL46" s="471">
        <f t="shared" si="592"/>
        <v>0</v>
      </c>
      <c r="JM46" s="471">
        <f t="shared" si="592"/>
        <v>0</v>
      </c>
      <c r="JN46" s="471">
        <f t="shared" si="592"/>
        <v>0</v>
      </c>
      <c r="JO46" s="471">
        <f t="shared" si="592"/>
        <v>0</v>
      </c>
      <c r="JP46" s="472"/>
      <c r="JQ46" s="471">
        <f t="shared" ref="JQ46:JV46" si="593">+JQ47/$N$46</f>
        <v>0</v>
      </c>
      <c r="JR46" s="471">
        <f t="shared" si="593"/>
        <v>0</v>
      </c>
      <c r="JS46" s="473">
        <f t="shared" si="593"/>
        <v>0</v>
      </c>
      <c r="JT46" s="455">
        <f t="shared" si="593"/>
        <v>0</v>
      </c>
      <c r="JU46" s="365">
        <f t="shared" si="593"/>
        <v>0</v>
      </c>
      <c r="JV46" s="471">
        <f t="shared" si="593"/>
        <v>0</v>
      </c>
      <c r="JW46" s="472"/>
      <c r="JX46" s="471">
        <f t="shared" ref="JX46:KC46" si="594">+JX47/$N$46</f>
        <v>0</v>
      </c>
      <c r="JY46" s="471">
        <f t="shared" si="594"/>
        <v>0</v>
      </c>
      <c r="JZ46" s="471">
        <f t="shared" si="594"/>
        <v>0</v>
      </c>
      <c r="KA46" s="471">
        <f t="shared" si="594"/>
        <v>0</v>
      </c>
      <c r="KB46" s="471">
        <f t="shared" si="594"/>
        <v>0</v>
      </c>
      <c r="KC46" s="471">
        <f t="shared" si="594"/>
        <v>0</v>
      </c>
      <c r="KD46" s="472"/>
      <c r="KE46" s="471">
        <f t="shared" ref="KE46:KJ46" si="595">+KE47/$N$46</f>
        <v>0</v>
      </c>
      <c r="KF46" s="471">
        <f t="shared" si="595"/>
        <v>0</v>
      </c>
      <c r="KG46" s="471">
        <f t="shared" si="595"/>
        <v>0</v>
      </c>
      <c r="KH46" s="471">
        <f t="shared" si="595"/>
        <v>0</v>
      </c>
      <c r="KI46" s="471">
        <f t="shared" si="595"/>
        <v>0</v>
      </c>
      <c r="KJ46" s="471">
        <f t="shared" si="595"/>
        <v>0</v>
      </c>
      <c r="KK46" s="472"/>
      <c r="KL46" s="471">
        <f t="shared" ref="KL46:KQ46" si="596">+KL47/$N$46</f>
        <v>0</v>
      </c>
      <c r="KM46" s="471">
        <f t="shared" si="596"/>
        <v>0</v>
      </c>
      <c r="KN46" s="471">
        <f t="shared" si="596"/>
        <v>0</v>
      </c>
      <c r="KO46" s="471">
        <f t="shared" si="596"/>
        <v>0</v>
      </c>
      <c r="KP46" s="471">
        <f t="shared" si="596"/>
        <v>0</v>
      </c>
      <c r="KQ46" s="471">
        <f t="shared" si="596"/>
        <v>0</v>
      </c>
      <c r="KR46" s="472"/>
      <c r="KS46" s="471">
        <f t="shared" ref="KS46:KX46" si="597">+KS47/$N$46</f>
        <v>0</v>
      </c>
      <c r="KT46" s="471">
        <f t="shared" si="597"/>
        <v>0</v>
      </c>
      <c r="KU46" s="471">
        <f t="shared" si="597"/>
        <v>0</v>
      </c>
      <c r="KV46" s="471">
        <f t="shared" si="597"/>
        <v>0</v>
      </c>
      <c r="KW46" s="471">
        <f t="shared" si="597"/>
        <v>0</v>
      </c>
      <c r="KX46" s="473">
        <f t="shared" si="597"/>
        <v>0</v>
      </c>
      <c r="KY46" s="456"/>
      <c r="KZ46" s="365">
        <f t="shared" ref="KZ46:LE46" si="598">+KZ47/$N$46</f>
        <v>0</v>
      </c>
      <c r="LA46" s="471">
        <f t="shared" si="598"/>
        <v>0</v>
      </c>
      <c r="LB46" s="471">
        <f t="shared" si="598"/>
        <v>0</v>
      </c>
      <c r="LC46" s="471">
        <f t="shared" si="598"/>
        <v>0</v>
      </c>
      <c r="LD46" s="471">
        <f t="shared" si="598"/>
        <v>0</v>
      </c>
      <c r="LE46" s="471">
        <f t="shared" si="598"/>
        <v>0</v>
      </c>
      <c r="LF46" s="472"/>
      <c r="LG46" s="471">
        <f t="shared" ref="LG46:LL46" si="599">+LG47/$N$46</f>
        <v>0</v>
      </c>
      <c r="LH46" s="471">
        <f t="shared" si="599"/>
        <v>0</v>
      </c>
      <c r="LI46" s="471">
        <f t="shared" si="599"/>
        <v>0</v>
      </c>
      <c r="LJ46" s="471">
        <f t="shared" si="599"/>
        <v>0</v>
      </c>
      <c r="LK46" s="471">
        <f t="shared" si="599"/>
        <v>0</v>
      </c>
      <c r="LL46" s="471">
        <f t="shared" si="599"/>
        <v>0</v>
      </c>
      <c r="LM46" s="472"/>
      <c r="LN46" s="471">
        <f t="shared" ref="LN46:LS46" si="600">+LN47/$N$46</f>
        <v>0</v>
      </c>
      <c r="LO46" s="471">
        <f t="shared" si="600"/>
        <v>0</v>
      </c>
      <c r="LP46" s="471">
        <f t="shared" si="600"/>
        <v>0</v>
      </c>
      <c r="LQ46" s="471">
        <f t="shared" si="600"/>
        <v>0</v>
      </c>
      <c r="LR46" s="471">
        <f t="shared" si="600"/>
        <v>0</v>
      </c>
      <c r="LS46" s="471">
        <f t="shared" si="600"/>
        <v>0</v>
      </c>
      <c r="LT46" s="472"/>
      <c r="LU46" s="471">
        <f t="shared" ref="LU46:LZ46" si="601">+LU47/$N$46</f>
        <v>0</v>
      </c>
      <c r="LV46" s="471">
        <f t="shared" si="601"/>
        <v>0</v>
      </c>
      <c r="LW46" s="471">
        <f t="shared" si="601"/>
        <v>0</v>
      </c>
      <c r="LX46" s="471">
        <f t="shared" si="601"/>
        <v>0</v>
      </c>
      <c r="LY46" s="471">
        <f t="shared" si="601"/>
        <v>0</v>
      </c>
      <c r="LZ46" s="473">
        <f t="shared" si="601"/>
        <v>0</v>
      </c>
      <c r="MA46" s="456"/>
      <c r="MB46" s="365">
        <f t="shared" ref="MB46:MG46" si="602">+MB47/$N$46</f>
        <v>0</v>
      </c>
      <c r="MC46" s="471">
        <f t="shared" si="602"/>
        <v>0</v>
      </c>
      <c r="MD46" s="471">
        <f t="shared" si="602"/>
        <v>0</v>
      </c>
      <c r="ME46" s="471">
        <f t="shared" si="602"/>
        <v>0</v>
      </c>
      <c r="MF46" s="471">
        <f t="shared" si="602"/>
        <v>0</v>
      </c>
      <c r="MG46" s="471">
        <f t="shared" si="602"/>
        <v>0</v>
      </c>
      <c r="MH46" s="472"/>
      <c r="MI46" s="471">
        <f t="shared" ref="MI46:MN46" si="603">+MI47/$N$46</f>
        <v>0</v>
      </c>
      <c r="MJ46" s="471">
        <f t="shared" si="603"/>
        <v>0</v>
      </c>
      <c r="MK46" s="471">
        <f t="shared" si="603"/>
        <v>0</v>
      </c>
      <c r="ML46" s="471">
        <f t="shared" si="603"/>
        <v>0</v>
      </c>
      <c r="MM46" s="471">
        <f t="shared" si="603"/>
        <v>0</v>
      </c>
      <c r="MN46" s="471">
        <f t="shared" si="603"/>
        <v>0</v>
      </c>
      <c r="MO46" s="472"/>
      <c r="MP46" s="471">
        <f t="shared" ref="MP46:MU46" si="604">+MP47/$N$46</f>
        <v>0</v>
      </c>
      <c r="MQ46" s="471">
        <f t="shared" si="604"/>
        <v>0</v>
      </c>
      <c r="MR46" s="471">
        <f t="shared" si="604"/>
        <v>0</v>
      </c>
      <c r="MS46" s="471">
        <f t="shared" si="604"/>
        <v>0</v>
      </c>
      <c r="MT46" s="471">
        <f t="shared" si="604"/>
        <v>0</v>
      </c>
      <c r="MU46" s="471">
        <f t="shared" si="604"/>
        <v>0</v>
      </c>
      <c r="MV46" s="472"/>
      <c r="MW46" s="471">
        <f t="shared" ref="MW46:NB46" si="605">+MW47/$N$46</f>
        <v>0</v>
      </c>
      <c r="MX46" s="471">
        <f t="shared" si="605"/>
        <v>0</v>
      </c>
      <c r="MY46" s="471">
        <f t="shared" si="605"/>
        <v>0</v>
      </c>
      <c r="MZ46" s="471">
        <f t="shared" si="605"/>
        <v>0</v>
      </c>
      <c r="NA46" s="471">
        <f t="shared" si="605"/>
        <v>0</v>
      </c>
      <c r="NB46" s="471">
        <f t="shared" si="605"/>
        <v>0</v>
      </c>
      <c r="NC46" s="472"/>
      <c r="ND46" s="471">
        <f t="shared" ref="ND46:NI46" si="606">+ND47/$N$46</f>
        <v>0</v>
      </c>
      <c r="NE46" s="473">
        <f t="shared" si="606"/>
        <v>0</v>
      </c>
      <c r="NF46" s="455">
        <f t="shared" si="606"/>
        <v>0</v>
      </c>
      <c r="NG46" s="365">
        <f t="shared" si="606"/>
        <v>0</v>
      </c>
      <c r="NH46" s="471">
        <f t="shared" si="606"/>
        <v>0</v>
      </c>
      <c r="NI46" s="471">
        <f t="shared" si="606"/>
        <v>0</v>
      </c>
      <c r="NJ46" s="472"/>
      <c r="NK46" s="471">
        <f t="shared" ref="NK46:NP46" si="607">+NK47/$N$46</f>
        <v>0</v>
      </c>
      <c r="NL46" s="471">
        <f t="shared" si="607"/>
        <v>0</v>
      </c>
      <c r="NM46" s="471">
        <f t="shared" si="607"/>
        <v>0</v>
      </c>
      <c r="NN46" s="471">
        <f t="shared" si="607"/>
        <v>0</v>
      </c>
      <c r="NO46" s="471">
        <f t="shared" si="607"/>
        <v>0</v>
      </c>
      <c r="NP46" s="471">
        <f t="shared" si="607"/>
        <v>0</v>
      </c>
      <c r="NQ46" s="472"/>
      <c r="NR46" s="471">
        <f t="shared" ref="NR46:NW46" si="608">+NR47/$N$46</f>
        <v>0</v>
      </c>
      <c r="NS46" s="471">
        <f t="shared" si="608"/>
        <v>0</v>
      </c>
      <c r="NT46" s="471">
        <f t="shared" si="608"/>
        <v>0</v>
      </c>
      <c r="NU46" s="471">
        <f t="shared" si="608"/>
        <v>0</v>
      </c>
      <c r="NV46" s="471">
        <f t="shared" si="608"/>
        <v>0</v>
      </c>
      <c r="NW46" s="471">
        <f t="shared" si="608"/>
        <v>0</v>
      </c>
      <c r="NX46" s="472"/>
      <c r="NY46" s="471">
        <f t="shared" ref="NY46:OD46" si="609">+NY47/$N$46</f>
        <v>0</v>
      </c>
      <c r="NZ46" s="471">
        <f t="shared" si="609"/>
        <v>0</v>
      </c>
      <c r="OA46" s="471">
        <f t="shared" si="609"/>
        <v>0</v>
      </c>
      <c r="OB46" s="471">
        <f t="shared" si="609"/>
        <v>0</v>
      </c>
      <c r="OC46" s="471">
        <f t="shared" si="609"/>
        <v>0</v>
      </c>
      <c r="OD46" s="471">
        <f t="shared" si="609"/>
        <v>0</v>
      </c>
      <c r="OE46" s="472"/>
      <c r="OF46" s="471">
        <f t="shared" ref="OF46:OK46" si="610">+OF47/$N$46</f>
        <v>0</v>
      </c>
      <c r="OG46" s="471">
        <f t="shared" si="610"/>
        <v>0</v>
      </c>
      <c r="OH46" s="471">
        <f t="shared" si="610"/>
        <v>0</v>
      </c>
      <c r="OI46" s="473">
        <f t="shared" si="610"/>
        <v>0</v>
      </c>
      <c r="OJ46" s="455">
        <f t="shared" si="610"/>
        <v>0</v>
      </c>
      <c r="OK46" s="365">
        <f t="shared" si="610"/>
        <v>0</v>
      </c>
      <c r="OL46" s="472"/>
      <c r="OM46" s="471">
        <f t="shared" ref="OM46:OR46" si="611">+OM47/$N$46</f>
        <v>0</v>
      </c>
      <c r="ON46" s="471">
        <f t="shared" si="611"/>
        <v>0</v>
      </c>
      <c r="OO46" s="471">
        <f t="shared" si="611"/>
        <v>0</v>
      </c>
      <c r="OP46" s="471">
        <f t="shared" si="611"/>
        <v>0</v>
      </c>
      <c r="OQ46" s="471">
        <f t="shared" si="611"/>
        <v>0</v>
      </c>
      <c r="OR46" s="471">
        <f t="shared" si="611"/>
        <v>0</v>
      </c>
      <c r="OS46" s="472"/>
      <c r="OT46" s="471">
        <f t="shared" ref="OT46:OY46" si="612">+OT47/$N$46</f>
        <v>0</v>
      </c>
      <c r="OU46" s="471">
        <f t="shared" si="612"/>
        <v>0</v>
      </c>
      <c r="OV46" s="471">
        <f t="shared" si="612"/>
        <v>0</v>
      </c>
      <c r="OW46" s="471">
        <f t="shared" si="612"/>
        <v>0</v>
      </c>
      <c r="OX46" s="471">
        <f t="shared" si="612"/>
        <v>0</v>
      </c>
      <c r="OY46" s="471">
        <f t="shared" si="612"/>
        <v>0</v>
      </c>
      <c r="OZ46" s="472"/>
      <c r="PA46" s="471">
        <f t="shared" ref="PA46:PF46" si="613">+PA47/$N$46</f>
        <v>0</v>
      </c>
      <c r="PB46" s="471">
        <f t="shared" si="613"/>
        <v>0</v>
      </c>
      <c r="PC46" s="471">
        <f t="shared" si="613"/>
        <v>0</v>
      </c>
      <c r="PD46" s="471">
        <f t="shared" si="613"/>
        <v>0</v>
      </c>
      <c r="PE46" s="471">
        <f t="shared" si="613"/>
        <v>0</v>
      </c>
      <c r="PF46" s="471">
        <f t="shared" si="613"/>
        <v>0</v>
      </c>
      <c r="PG46" s="472"/>
      <c r="PH46" s="471">
        <f t="shared" ref="PH46:PM46" si="614">+PH47/$N$46</f>
        <v>0</v>
      </c>
      <c r="PI46" s="471">
        <f t="shared" si="614"/>
        <v>0</v>
      </c>
      <c r="PJ46" s="471">
        <f t="shared" si="614"/>
        <v>0</v>
      </c>
      <c r="PK46" s="471">
        <f t="shared" si="614"/>
        <v>0</v>
      </c>
      <c r="PL46" s="471">
        <f t="shared" si="614"/>
        <v>0</v>
      </c>
      <c r="PM46" s="471">
        <f t="shared" si="614"/>
        <v>0</v>
      </c>
      <c r="PN46" s="474"/>
      <c r="PO46" s="455">
        <f t="shared" ref="PO46:PT46" si="615">+PO47/$N$46</f>
        <v>0</v>
      </c>
      <c r="PP46" s="365">
        <f t="shared" si="615"/>
        <v>0</v>
      </c>
      <c r="PQ46" s="471">
        <f t="shared" si="615"/>
        <v>0</v>
      </c>
      <c r="PR46" s="471">
        <f t="shared" si="615"/>
        <v>0</v>
      </c>
      <c r="PS46" s="471">
        <f t="shared" si="615"/>
        <v>0</v>
      </c>
      <c r="PT46" s="471">
        <f t="shared" si="615"/>
        <v>0</v>
      </c>
      <c r="PU46" s="472"/>
      <c r="PV46" s="471">
        <f t="shared" ref="PV46:QA46" si="616">+PV47/$N$46</f>
        <v>0</v>
      </c>
      <c r="PW46" s="471">
        <f t="shared" si="616"/>
        <v>0</v>
      </c>
      <c r="PX46" s="471">
        <f t="shared" si="616"/>
        <v>0</v>
      </c>
      <c r="PY46" s="471">
        <f t="shared" si="616"/>
        <v>0</v>
      </c>
      <c r="PZ46" s="471">
        <f t="shared" si="616"/>
        <v>0</v>
      </c>
      <c r="QA46" s="471">
        <f t="shared" si="616"/>
        <v>0</v>
      </c>
      <c r="QB46" s="472"/>
      <c r="QC46" s="471">
        <f t="shared" ref="QC46:QH46" si="617">+QC47/$N$46</f>
        <v>0</v>
      </c>
      <c r="QD46" s="471">
        <f t="shared" si="617"/>
        <v>0</v>
      </c>
      <c r="QE46" s="471">
        <f t="shared" si="617"/>
        <v>0</v>
      </c>
      <c r="QF46" s="471">
        <f t="shared" si="617"/>
        <v>0</v>
      </c>
      <c r="QG46" s="471">
        <f t="shared" si="617"/>
        <v>0</v>
      </c>
      <c r="QH46" s="471">
        <f t="shared" si="617"/>
        <v>0</v>
      </c>
      <c r="QI46" s="472"/>
      <c r="QJ46" s="471">
        <f t="shared" ref="QJ46:QO46" si="618">+QJ47/$N$46</f>
        <v>0</v>
      </c>
      <c r="QK46" s="471">
        <f t="shared" si="618"/>
        <v>0</v>
      </c>
      <c r="QL46" s="471">
        <f t="shared" si="618"/>
        <v>0</v>
      </c>
      <c r="QM46" s="471">
        <f t="shared" si="618"/>
        <v>0</v>
      </c>
      <c r="QN46" s="471">
        <f t="shared" si="618"/>
        <v>0</v>
      </c>
      <c r="QO46" s="471">
        <f t="shared" si="618"/>
        <v>0</v>
      </c>
      <c r="QP46" s="472"/>
      <c r="QQ46" s="471">
        <f t="shared" ref="QQ46:QV46" si="619">+QQ47/$N$46</f>
        <v>0</v>
      </c>
      <c r="QR46" s="473">
        <f t="shared" si="619"/>
        <v>0</v>
      </c>
      <c r="QS46" s="455">
        <f t="shared" si="619"/>
        <v>0</v>
      </c>
      <c r="QT46" s="365">
        <f t="shared" si="619"/>
        <v>0</v>
      </c>
      <c r="QU46" s="471">
        <f t="shared" si="619"/>
        <v>0</v>
      </c>
      <c r="QV46" s="471">
        <f t="shared" si="619"/>
        <v>0</v>
      </c>
      <c r="QW46" s="472"/>
      <c r="QX46" s="471">
        <f t="shared" ref="QX46:RC46" si="620">+QX47/$N$46</f>
        <v>0</v>
      </c>
      <c r="QY46" s="471">
        <f t="shared" si="620"/>
        <v>0</v>
      </c>
      <c r="QZ46" s="471">
        <f t="shared" si="620"/>
        <v>0</v>
      </c>
      <c r="RA46" s="471">
        <f t="shared" si="620"/>
        <v>0</v>
      </c>
      <c r="RB46" s="471">
        <f t="shared" si="620"/>
        <v>0</v>
      </c>
      <c r="RC46" s="471">
        <f t="shared" si="620"/>
        <v>0</v>
      </c>
      <c r="RD46" s="472"/>
      <c r="RE46" s="471">
        <f t="shared" ref="RE46:RJ46" si="621">+RE47/$N$46</f>
        <v>0</v>
      </c>
      <c r="RF46" s="471">
        <f t="shared" si="621"/>
        <v>0</v>
      </c>
      <c r="RG46" s="471">
        <f t="shared" si="621"/>
        <v>0</v>
      </c>
      <c r="RH46" s="471">
        <f t="shared" si="621"/>
        <v>0</v>
      </c>
      <c r="RI46" s="471">
        <f t="shared" si="621"/>
        <v>0</v>
      </c>
      <c r="RJ46" s="471">
        <f t="shared" si="621"/>
        <v>0</v>
      </c>
      <c r="RK46" s="472"/>
      <c r="RL46" s="471">
        <f t="shared" ref="RL46:RQ46" si="622">+RL47/$N$46</f>
        <v>0</v>
      </c>
      <c r="RM46" s="471">
        <f t="shared" si="622"/>
        <v>0</v>
      </c>
      <c r="RN46" s="471">
        <f t="shared" si="622"/>
        <v>0</v>
      </c>
      <c r="RO46" s="471">
        <f t="shared" si="622"/>
        <v>0</v>
      </c>
      <c r="RP46" s="471">
        <f t="shared" si="622"/>
        <v>0</v>
      </c>
      <c r="RQ46" s="471">
        <f t="shared" si="622"/>
        <v>0</v>
      </c>
      <c r="RR46" s="472"/>
      <c r="RS46" s="471">
        <f t="shared" ref="RS46:RX46" si="623">+RS47/$N$46</f>
        <v>0</v>
      </c>
      <c r="RT46" s="471">
        <f t="shared" si="623"/>
        <v>0</v>
      </c>
      <c r="RU46" s="471">
        <f t="shared" si="623"/>
        <v>0</v>
      </c>
      <c r="RV46" s="471">
        <f t="shared" si="623"/>
        <v>0</v>
      </c>
      <c r="RW46" s="473">
        <f t="shared" si="623"/>
        <v>0</v>
      </c>
      <c r="RX46" s="455">
        <f t="shared" si="623"/>
        <v>0</v>
      </c>
      <c r="RY46" s="366"/>
      <c r="RZ46" s="471">
        <f t="shared" ref="RZ46:SE46" si="624">+RZ47/$N$46</f>
        <v>0</v>
      </c>
      <c r="SA46" s="471">
        <f t="shared" si="624"/>
        <v>0</v>
      </c>
      <c r="SB46" s="471">
        <f t="shared" si="624"/>
        <v>0</v>
      </c>
      <c r="SC46" s="471">
        <f t="shared" si="624"/>
        <v>0</v>
      </c>
      <c r="SD46" s="471">
        <f t="shared" si="624"/>
        <v>0</v>
      </c>
      <c r="SE46" s="471">
        <f t="shared" si="624"/>
        <v>0</v>
      </c>
      <c r="SF46" s="472"/>
      <c r="SG46" s="471">
        <f t="shared" ref="SG46:SL46" si="625">+SG47/$N$46</f>
        <v>0</v>
      </c>
      <c r="SH46" s="471">
        <f t="shared" si="625"/>
        <v>0</v>
      </c>
      <c r="SI46" s="471">
        <f t="shared" si="625"/>
        <v>0</v>
      </c>
      <c r="SJ46" s="471">
        <f t="shared" si="625"/>
        <v>0</v>
      </c>
      <c r="SK46" s="471">
        <f t="shared" si="625"/>
        <v>0</v>
      </c>
      <c r="SL46" s="471">
        <f t="shared" si="625"/>
        <v>0</v>
      </c>
      <c r="SM46" s="472"/>
      <c r="SN46" s="471">
        <f t="shared" ref="SN46:SS46" si="626">+SN47/$N$46</f>
        <v>0</v>
      </c>
      <c r="SO46" s="471">
        <f t="shared" si="626"/>
        <v>0</v>
      </c>
      <c r="SP46" s="471">
        <f t="shared" si="626"/>
        <v>0</v>
      </c>
      <c r="SQ46" s="471">
        <f t="shared" si="626"/>
        <v>0</v>
      </c>
      <c r="SR46" s="471">
        <f t="shared" si="626"/>
        <v>0</v>
      </c>
      <c r="SS46" s="471">
        <f t="shared" si="626"/>
        <v>0</v>
      </c>
      <c r="ST46" s="472"/>
      <c r="SU46" s="471">
        <f t="shared" ref="SU46:SZ46" si="627">+SU47/$N$46</f>
        <v>0</v>
      </c>
      <c r="SV46" s="471">
        <f t="shared" si="627"/>
        <v>0</v>
      </c>
      <c r="SW46" s="471">
        <f t="shared" si="627"/>
        <v>0</v>
      </c>
      <c r="SX46" s="471">
        <f t="shared" si="627"/>
        <v>0</v>
      </c>
      <c r="SY46" s="471">
        <f t="shared" si="627"/>
        <v>0</v>
      </c>
      <c r="SZ46" s="471">
        <f t="shared" si="627"/>
        <v>0</v>
      </c>
      <c r="TA46" s="472"/>
      <c r="TB46" s="473">
        <f t="shared" ref="TB46:TG46" si="628">+TB47/$N$46</f>
        <v>0</v>
      </c>
      <c r="TC46" s="455">
        <f t="shared" si="628"/>
        <v>0</v>
      </c>
      <c r="TD46" s="365">
        <f t="shared" si="628"/>
        <v>0</v>
      </c>
      <c r="TE46" s="471">
        <f t="shared" si="628"/>
        <v>0</v>
      </c>
      <c r="TF46" s="471">
        <f t="shared" si="628"/>
        <v>0</v>
      </c>
      <c r="TG46" s="471">
        <f t="shared" si="628"/>
        <v>0</v>
      </c>
      <c r="TH46" s="472"/>
      <c r="TI46" s="471">
        <f t="shared" ref="TI46:TN46" si="629">+TI47/$N$46</f>
        <v>0</v>
      </c>
      <c r="TJ46" s="471">
        <f t="shared" si="629"/>
        <v>0</v>
      </c>
      <c r="TK46" s="471">
        <f t="shared" si="629"/>
        <v>0</v>
      </c>
      <c r="TL46" s="471">
        <f t="shared" si="629"/>
        <v>0</v>
      </c>
      <c r="TM46" s="471">
        <f t="shared" si="629"/>
        <v>0</v>
      </c>
      <c r="TN46" s="471">
        <f t="shared" si="629"/>
        <v>0</v>
      </c>
      <c r="TO46" s="472"/>
      <c r="TP46" s="471">
        <f t="shared" ref="TP46:TU46" si="630">+TP47/$N$46</f>
        <v>0</v>
      </c>
      <c r="TQ46" s="471">
        <f t="shared" si="630"/>
        <v>0</v>
      </c>
      <c r="TR46" s="471">
        <f t="shared" si="630"/>
        <v>0</v>
      </c>
      <c r="TS46" s="471">
        <f t="shared" si="630"/>
        <v>0</v>
      </c>
      <c r="TT46" s="471">
        <f t="shared" si="630"/>
        <v>0</v>
      </c>
      <c r="TU46" s="471">
        <f t="shared" si="630"/>
        <v>0</v>
      </c>
      <c r="TV46" s="472"/>
      <c r="TW46" s="471">
        <f t="shared" ref="TW46:UB46" si="631">+TW47/$N$46</f>
        <v>0</v>
      </c>
      <c r="TX46" s="471">
        <f t="shared" si="631"/>
        <v>0</v>
      </c>
      <c r="TY46" s="471">
        <f t="shared" si="631"/>
        <v>0</v>
      </c>
      <c r="TZ46" s="471">
        <f t="shared" si="631"/>
        <v>0</v>
      </c>
      <c r="UA46" s="471">
        <f t="shared" si="631"/>
        <v>0</v>
      </c>
      <c r="UB46" s="471">
        <f t="shared" si="631"/>
        <v>0</v>
      </c>
      <c r="UC46" s="472"/>
      <c r="UD46" s="471">
        <f t="shared" ref="UD46:UI46" si="632">+UD47/$N$46</f>
        <v>0</v>
      </c>
      <c r="UE46" s="471">
        <f t="shared" si="632"/>
        <v>0</v>
      </c>
      <c r="UF46" s="473">
        <f t="shared" si="632"/>
        <v>0</v>
      </c>
      <c r="UG46" s="455">
        <f t="shared" si="632"/>
        <v>0</v>
      </c>
      <c r="UH46" s="365">
        <f t="shared" si="632"/>
        <v>0</v>
      </c>
      <c r="UI46" s="471">
        <f t="shared" si="632"/>
        <v>0</v>
      </c>
      <c r="UJ46" s="472"/>
      <c r="UK46" s="471">
        <f t="shared" ref="UK46:UP46" si="633">+UK47/$N$46</f>
        <v>0</v>
      </c>
      <c r="UL46" s="471">
        <f t="shared" si="633"/>
        <v>0</v>
      </c>
      <c r="UM46" s="471">
        <f t="shared" si="633"/>
        <v>0</v>
      </c>
      <c r="UN46" s="471">
        <f t="shared" si="633"/>
        <v>0</v>
      </c>
      <c r="UO46" s="471">
        <f t="shared" si="633"/>
        <v>0</v>
      </c>
      <c r="UP46" s="471">
        <f t="shared" si="633"/>
        <v>0</v>
      </c>
      <c r="UQ46" s="472"/>
      <c r="UR46" s="471">
        <f>+UR47/$N$46</f>
        <v>0</v>
      </c>
      <c r="US46" s="471">
        <f>+US47/$N$46</f>
        <v>0</v>
      </c>
      <c r="UT46" s="471">
        <f>+UT47/$N$46</f>
        <v>0</v>
      </c>
      <c r="UU46" s="473">
        <f>+UU47/$N$46</f>
        <v>0</v>
      </c>
      <c r="UV46" s="455">
        <f>+UV47/$N$46</f>
        <v>0</v>
      </c>
    </row>
    <row r="47" spans="1:568" ht="13.5" customHeight="1" thickBot="1">
      <c r="A47" s="778"/>
      <c r="B47" s="974"/>
      <c r="C47" s="974"/>
      <c r="D47" s="770"/>
      <c r="E47" s="772"/>
      <c r="F47" s="177"/>
      <c r="G47" s="177"/>
      <c r="H47" s="177"/>
      <c r="I47" s="772"/>
      <c r="J47" s="180">
        <f t="shared" si="546"/>
        <v>8.0120000000000011E-2</v>
      </c>
      <c r="K47" s="774"/>
      <c r="L47" s="178" t="s">
        <v>266</v>
      </c>
      <c r="M47" s="409">
        <f>SUM(P47:UV47)</f>
        <v>8.697000000000001</v>
      </c>
      <c r="N47" s="182"/>
      <c r="O47" s="409">
        <f>SUM(P47:EL47)</f>
        <v>4.7969999999999997</v>
      </c>
      <c r="P47" s="457">
        <f>'[3]Cuadro control'!N47/6</f>
        <v>0</v>
      </c>
      <c r="Q47" s="392"/>
      <c r="R47" s="475">
        <f>'[3]Cuadro control'!N47/6</f>
        <v>0</v>
      </c>
      <c r="S47" s="475">
        <f>'[3]Cuadro control'!N47/6</f>
        <v>0</v>
      </c>
      <c r="T47" s="475">
        <f>'[3]Cuadro control'!N47/6</f>
        <v>0</v>
      </c>
      <c r="U47" s="475">
        <f>'[3]Cuadro control'!N47/6</f>
        <v>0</v>
      </c>
      <c r="V47" s="475">
        <f>'[3]Cuadro control'!N47/6</f>
        <v>0</v>
      </c>
      <c r="W47" s="475">
        <f>'[3]Cuadro control'!O47/6</f>
        <v>0</v>
      </c>
      <c r="X47" s="476"/>
      <c r="Y47" s="475">
        <f>'[3]Cuadro control'!O47/6</f>
        <v>0</v>
      </c>
      <c r="Z47" s="475">
        <f>'[3]Cuadro control'!O47/6</f>
        <v>0</v>
      </c>
      <c r="AA47" s="475">
        <f>'[3]Cuadro control'!O47/6</f>
        <v>0</v>
      </c>
      <c r="AB47" s="475">
        <f>'[3]Cuadro control'!O47/6</f>
        <v>0</v>
      </c>
      <c r="AC47" s="475">
        <f>'[3]Cuadro control'!O47/6</f>
        <v>0</v>
      </c>
      <c r="AD47" s="475">
        <f>'[3]Cuadro control'!P47/6</f>
        <v>0</v>
      </c>
      <c r="AE47" s="476"/>
      <c r="AF47" s="475">
        <f>'[3]Cuadro control'!P47/6</f>
        <v>0</v>
      </c>
      <c r="AG47" s="475">
        <f>'[3]Cuadro control'!P47/6</f>
        <v>0</v>
      </c>
      <c r="AH47" s="477">
        <f>'[3]Cuadro control'!P47/6</f>
        <v>0</v>
      </c>
      <c r="AI47" s="458">
        <f>'[3]Cuadro control'!P47/6</f>
        <v>0</v>
      </c>
      <c r="AJ47" s="391">
        <f>'[3]Cuadro control'!P47/6</f>
        <v>0</v>
      </c>
      <c r="AK47" s="475">
        <f>'[3]Cuadro control'!Q47/6</f>
        <v>0</v>
      </c>
      <c r="AL47" s="476"/>
      <c r="AM47" s="475">
        <f>'[3]Cuadro control'!Q47/6</f>
        <v>0</v>
      </c>
      <c r="AN47" s="475">
        <f>'[3]Cuadro control'!Q47/6</f>
        <v>0</v>
      </c>
      <c r="AO47" s="475">
        <f>'[3]Cuadro control'!Q47/6</f>
        <v>0</v>
      </c>
      <c r="AP47" s="475">
        <f>'[3]Cuadro control'!Q47/6</f>
        <v>0</v>
      </c>
      <c r="AQ47" s="475">
        <f>'[3]Cuadro control'!Q47/6</f>
        <v>0</v>
      </c>
      <c r="AR47" s="475">
        <f>'[3]Cuadro control'!R47/6</f>
        <v>0</v>
      </c>
      <c r="AS47" s="476"/>
      <c r="AT47" s="475">
        <f>'[3]Cuadro control'!R47/6</f>
        <v>0</v>
      </c>
      <c r="AU47" s="475">
        <f>'[3]Cuadro control'!R47/6</f>
        <v>0</v>
      </c>
      <c r="AV47" s="475">
        <f>'[3]Cuadro control'!R47/6</f>
        <v>0</v>
      </c>
      <c r="AW47" s="475">
        <f>'[3]Cuadro control'!R47/6</f>
        <v>0</v>
      </c>
      <c r="AX47" s="475">
        <f>'[3]Cuadro control'!R47/6</f>
        <v>0</v>
      </c>
      <c r="AY47" s="475">
        <f>'[3]Cuadro control'!S47/6</f>
        <v>0</v>
      </c>
      <c r="AZ47" s="476"/>
      <c r="BA47" s="475">
        <f>'[3]Cuadro control'!S47/6</f>
        <v>0</v>
      </c>
      <c r="BB47" s="475">
        <f>'[3]Cuadro control'!S47/6</f>
        <v>0</v>
      </c>
      <c r="BC47" s="475">
        <f>'[3]Cuadro control'!S47/6</f>
        <v>0</v>
      </c>
      <c r="BD47" s="475">
        <f>'[3]Cuadro control'!S47/6</f>
        <v>0</v>
      </c>
      <c r="BE47" s="475">
        <f>'[3]Cuadro control'!S47/6</f>
        <v>0</v>
      </c>
      <c r="BF47" s="475">
        <f>'[3]Cuadro control'!T47/6</f>
        <v>0</v>
      </c>
      <c r="BG47" s="476"/>
      <c r="BH47" s="475">
        <f>'[3]Cuadro control'!T47/6</f>
        <v>0</v>
      </c>
      <c r="BI47" s="475">
        <f>'[3]Cuadro control'!T47/6</f>
        <v>0</v>
      </c>
      <c r="BJ47" s="475">
        <f>'[3]Cuadro control'!T47/6</f>
        <v>0</v>
      </c>
      <c r="BK47" s="475">
        <f>'[3]Cuadro control'!T47/6</f>
        <v>0</v>
      </c>
      <c r="BL47" s="475">
        <f>'[3]Cuadro control'!T47/6</f>
        <v>0</v>
      </c>
      <c r="BM47" s="477">
        <f>'[3]Cuadro control'!U47/6</f>
        <v>0</v>
      </c>
      <c r="BN47" s="459"/>
      <c r="BO47" s="391">
        <f>'[3]Cuadro control'!U47/6</f>
        <v>0</v>
      </c>
      <c r="BP47" s="475">
        <f>'[3]Cuadro control'!U47/6</f>
        <v>0</v>
      </c>
      <c r="BQ47" s="475">
        <f>'[3]Cuadro control'!U47/6</f>
        <v>0</v>
      </c>
      <c r="BR47" s="475">
        <f>'[3]Cuadro control'!U47/6</f>
        <v>0</v>
      </c>
      <c r="BS47" s="475">
        <f>'[3]Cuadro control'!U47/6</f>
        <v>0</v>
      </c>
      <c r="BT47" s="475">
        <f>'[3]Cuadro control'!V47/6</f>
        <v>0.16666666666666666</v>
      </c>
      <c r="BU47" s="476"/>
      <c r="BV47" s="475">
        <f>'[3]Cuadro control'!V47/6</f>
        <v>0.16666666666666666</v>
      </c>
      <c r="BW47" s="475">
        <f>'[3]Cuadro control'!V47/6</f>
        <v>0.16666666666666666</v>
      </c>
      <c r="BX47" s="475">
        <f>'[3]Cuadro control'!V47/6</f>
        <v>0.16666666666666666</v>
      </c>
      <c r="BY47" s="475">
        <f>'[3]Cuadro control'!V47/6</f>
        <v>0.16666666666666666</v>
      </c>
      <c r="BZ47" s="475">
        <f>'[3]Cuadro control'!V47/6</f>
        <v>0.16666666666666666</v>
      </c>
      <c r="CA47" s="475">
        <f>'[3]Cuadro control'!W47/6</f>
        <v>0</v>
      </c>
      <c r="CB47" s="476"/>
      <c r="CC47" s="475">
        <f>'[3]Cuadro control'!W47/6</f>
        <v>0</v>
      </c>
      <c r="CD47" s="475">
        <f>'[3]Cuadro control'!W47/6</f>
        <v>0</v>
      </c>
      <c r="CE47" s="475">
        <f>'[3]Cuadro control'!W47/6</f>
        <v>0</v>
      </c>
      <c r="CF47" s="475">
        <f>'[3]Cuadro control'!W47/6</f>
        <v>0</v>
      </c>
      <c r="CG47" s="475">
        <f>'[3]Cuadro control'!W47/6</f>
        <v>0</v>
      </c>
      <c r="CH47" s="475">
        <f>'[3]Cuadro control'!X47/6</f>
        <v>0</v>
      </c>
      <c r="CI47" s="476"/>
      <c r="CJ47" s="475">
        <f>'[3]Cuadro control'!X47/6</f>
        <v>0</v>
      </c>
      <c r="CK47" s="475">
        <f>'[3]Cuadro control'!X47/6</f>
        <v>0</v>
      </c>
      <c r="CL47" s="475">
        <f>'[3]Cuadro control'!X47/6</f>
        <v>0</v>
      </c>
      <c r="CM47" s="475">
        <f>'[3]Cuadro control'!X47/6</f>
        <v>0</v>
      </c>
      <c r="CN47" s="475">
        <f>'[3]Cuadro control'!X47/6</f>
        <v>0</v>
      </c>
      <c r="CO47" s="475">
        <f>'[3]Cuadro control'!Y47/6</f>
        <v>0</v>
      </c>
      <c r="CP47" s="476"/>
      <c r="CQ47" s="477">
        <f>'[3]Cuadro control'!Y47/6</f>
        <v>0</v>
      </c>
      <c r="CR47" s="458">
        <f>'[3]Cuadro control'!Y47/6</f>
        <v>0</v>
      </c>
      <c r="CS47" s="391">
        <f>'[3]Cuadro control'!Y47/6</f>
        <v>0</v>
      </c>
      <c r="CT47" s="475">
        <f>'[3]Cuadro control'!Y47/6</f>
        <v>0</v>
      </c>
      <c r="CU47" s="475">
        <f>'[3]Cuadro control'!Y47/6</f>
        <v>0</v>
      </c>
      <c r="CV47" s="475">
        <f>'[3]Cuadro control'!Z47/6</f>
        <v>0</v>
      </c>
      <c r="CW47" s="476"/>
      <c r="CX47" s="475">
        <f>'[3]Cuadro control'!Z47/6</f>
        <v>0</v>
      </c>
      <c r="CY47" s="475">
        <f>'[3]Cuadro control'!Z47/6</f>
        <v>0</v>
      </c>
      <c r="CZ47" s="475">
        <f>'[3]Cuadro control'!Z47/6</f>
        <v>0</v>
      </c>
      <c r="DA47" s="475">
        <f>'[3]Cuadro control'!Z47/6</f>
        <v>0</v>
      </c>
      <c r="DB47" s="475">
        <f>'[3]Cuadro control'!Z47/6</f>
        <v>0</v>
      </c>
      <c r="DC47" s="475">
        <f>'[3]Cuadro control'!AA47/6</f>
        <v>0.16666666666666666</v>
      </c>
      <c r="DD47" s="476"/>
      <c r="DE47" s="475">
        <f>'[3]Cuadro control'!AA47/6</f>
        <v>0.16666666666666666</v>
      </c>
      <c r="DF47" s="475">
        <f>'[3]Cuadro control'!AA47/6</f>
        <v>0.16666666666666666</v>
      </c>
      <c r="DG47" s="475">
        <f>'[3]Cuadro control'!AA47/6</f>
        <v>0.16666666666666666</v>
      </c>
      <c r="DH47" s="475">
        <f>'[3]Cuadro control'!AA47/6</f>
        <v>0.16666666666666666</v>
      </c>
      <c r="DI47" s="475">
        <f>'[3]Cuadro control'!AA47/6</f>
        <v>0.16666666666666666</v>
      </c>
      <c r="DJ47" s="475">
        <f>'[3]Cuadro control'!AB47/6</f>
        <v>0</v>
      </c>
      <c r="DK47" s="476"/>
      <c r="DL47" s="475">
        <f>'[3]Cuadro control'!AB47/6</f>
        <v>0</v>
      </c>
      <c r="DM47" s="475">
        <f>'[3]Cuadro control'!AB47/6</f>
        <v>0</v>
      </c>
      <c r="DN47" s="475">
        <f>'[3]Cuadro control'!AB47/6</f>
        <v>0</v>
      </c>
      <c r="DO47" s="475">
        <f>'[3]Cuadro control'!AB47/6</f>
        <v>0</v>
      </c>
      <c r="DP47" s="475">
        <f>'[3]Cuadro control'!AB47/6</f>
        <v>0</v>
      </c>
      <c r="DQ47" s="475">
        <f>'[3]Cuadro control'!AC47/6</f>
        <v>0.16666666666666666</v>
      </c>
      <c r="DR47" s="476"/>
      <c r="DS47" s="475">
        <f>'[3]Cuadro control'!AC47/6</f>
        <v>0.16666666666666666</v>
      </c>
      <c r="DT47" s="475">
        <f>'[3]Cuadro control'!AC47/6</f>
        <v>0.16666666666666666</v>
      </c>
      <c r="DU47" s="475">
        <f>'[3]Cuadro control'!AC47/6</f>
        <v>0.16666666666666666</v>
      </c>
      <c r="DV47" s="477">
        <f>'[3]Cuadro control'!AC47/6</f>
        <v>0.16666666666666666</v>
      </c>
      <c r="DW47" s="458">
        <f>'[3]Cuadro control'!AC47/6</f>
        <v>0.16666666666666666</v>
      </c>
      <c r="DX47" s="391">
        <f>'[3]Cuadro control'!AD47/6</f>
        <v>0</v>
      </c>
      <c r="DY47" s="476"/>
      <c r="DZ47" s="475">
        <f>'[3]Cuadro control'!AD47/6</f>
        <v>0</v>
      </c>
      <c r="EA47" s="475">
        <f>'[3]Cuadro control'!AD47/6</f>
        <v>0</v>
      </c>
      <c r="EB47" s="475">
        <f>'[3]Cuadro control'!AD47/6</f>
        <v>0</v>
      </c>
      <c r="EC47" s="475">
        <f>'[3]Cuadro control'!AD47/6</f>
        <v>0</v>
      </c>
      <c r="ED47" s="475">
        <f>'[3]Cuadro control'!AD47/6</f>
        <v>0</v>
      </c>
      <c r="EE47" s="475">
        <f>'[3]Cuadro control'!AE47/4</f>
        <v>9.6750000000000003E-2</v>
      </c>
      <c r="EF47" s="476"/>
      <c r="EG47" s="475">
        <f>'[3]Cuadro control'!AE47/4</f>
        <v>9.6750000000000003E-2</v>
      </c>
      <c r="EH47" s="475">
        <f>'[3]Cuadro control'!AE47/4</f>
        <v>9.6750000000000003E-2</v>
      </c>
      <c r="EI47" s="475">
        <f>'[3]Cuadro control'!AE47/4</f>
        <v>9.6750000000000003E-2</v>
      </c>
      <c r="EJ47" s="475">
        <v>0.62</v>
      </c>
      <c r="EK47" s="475">
        <v>0.79</v>
      </c>
      <c r="EL47" s="475"/>
      <c r="EM47" s="476"/>
      <c r="EN47" s="475"/>
      <c r="EO47" s="475"/>
      <c r="EP47" s="475">
        <v>0.75</v>
      </c>
      <c r="EQ47" s="475"/>
      <c r="ER47" s="475"/>
      <c r="ES47" s="475">
        <v>0.5</v>
      </c>
      <c r="ET47" s="476"/>
      <c r="EU47" s="475">
        <v>0.22</v>
      </c>
      <c r="EV47" s="475">
        <v>0.73</v>
      </c>
      <c r="EW47" s="475">
        <v>0.4</v>
      </c>
      <c r="EX47" s="475">
        <v>0.5</v>
      </c>
      <c r="EY47" s="475">
        <v>0.4</v>
      </c>
      <c r="EZ47" s="475">
        <v>0.4</v>
      </c>
      <c r="FA47" s="478"/>
      <c r="FB47" s="458"/>
      <c r="FC47" s="391"/>
      <c r="FD47" s="475"/>
      <c r="FE47" s="475"/>
      <c r="FF47" s="475"/>
      <c r="FG47" s="475"/>
      <c r="FH47" s="476"/>
      <c r="FI47" s="475"/>
      <c r="FJ47" s="475"/>
      <c r="FK47" s="475"/>
      <c r="FL47" s="475"/>
      <c r="FM47" s="475"/>
      <c r="FN47" s="475"/>
      <c r="FO47" s="476"/>
      <c r="FP47" s="475"/>
      <c r="FQ47" s="475"/>
      <c r="FR47" s="475"/>
      <c r="FS47" s="475"/>
      <c r="FT47" s="475"/>
      <c r="FU47" s="475"/>
      <c r="FV47" s="476"/>
      <c r="FW47" s="475"/>
      <c r="FX47" s="475"/>
      <c r="FY47" s="475"/>
      <c r="FZ47" s="475"/>
      <c r="GA47" s="475"/>
      <c r="GB47" s="475"/>
      <c r="GC47" s="476"/>
      <c r="GD47" s="475"/>
      <c r="GE47" s="477"/>
      <c r="GF47" s="458"/>
      <c r="GG47" s="391"/>
      <c r="GH47" s="475"/>
      <c r="GI47" s="475"/>
      <c r="GJ47" s="476"/>
      <c r="GK47" s="475"/>
      <c r="GL47" s="475"/>
      <c r="GM47" s="475"/>
      <c r="GN47" s="475"/>
      <c r="GO47" s="475"/>
      <c r="GP47" s="475"/>
      <c r="GQ47" s="476"/>
      <c r="GR47" s="475"/>
      <c r="GS47" s="475"/>
      <c r="GT47" s="475"/>
      <c r="GU47" s="475"/>
      <c r="GV47" s="475"/>
      <c r="GW47" s="475"/>
      <c r="GX47" s="476"/>
      <c r="GY47" s="475"/>
      <c r="GZ47" s="475"/>
      <c r="HA47" s="475"/>
      <c r="HB47" s="475"/>
      <c r="HC47" s="475"/>
      <c r="HD47" s="475"/>
      <c r="HE47" s="476"/>
      <c r="HF47" s="475"/>
      <c r="HG47" s="475"/>
      <c r="HH47" s="475"/>
      <c r="HI47" s="475"/>
      <c r="HJ47" s="477"/>
      <c r="HK47" s="458"/>
      <c r="HL47" s="392"/>
      <c r="HM47" s="475"/>
      <c r="HN47" s="475"/>
      <c r="HO47" s="475"/>
      <c r="HP47" s="475"/>
      <c r="HQ47" s="475"/>
      <c r="HR47" s="475"/>
      <c r="HS47" s="476"/>
      <c r="HT47" s="475"/>
      <c r="HU47" s="475"/>
      <c r="HV47" s="475"/>
      <c r="HW47" s="475"/>
      <c r="HX47" s="475"/>
      <c r="HY47" s="475"/>
      <c r="HZ47" s="476"/>
      <c r="IA47" s="475"/>
      <c r="IB47" s="475"/>
      <c r="IC47" s="475"/>
      <c r="ID47" s="475"/>
      <c r="IE47" s="475"/>
      <c r="IF47" s="475"/>
      <c r="IG47" s="476"/>
      <c r="IH47" s="475"/>
      <c r="II47" s="475"/>
      <c r="IJ47" s="475"/>
      <c r="IK47" s="475"/>
      <c r="IL47" s="475"/>
      <c r="IM47" s="475"/>
      <c r="IN47" s="478"/>
      <c r="IO47" s="458"/>
      <c r="IP47" s="391"/>
      <c r="IQ47" s="475"/>
      <c r="IR47" s="475"/>
      <c r="IS47" s="475"/>
      <c r="IT47" s="475"/>
      <c r="IU47" s="476"/>
      <c r="IV47" s="475"/>
      <c r="IW47" s="475"/>
      <c r="IX47" s="475"/>
      <c r="IY47" s="475"/>
      <c r="IZ47" s="475"/>
      <c r="JA47" s="475"/>
      <c r="JB47" s="476"/>
      <c r="JC47" s="475"/>
      <c r="JD47" s="475"/>
      <c r="JE47" s="475"/>
      <c r="JF47" s="475"/>
      <c r="JG47" s="475"/>
      <c r="JH47" s="475"/>
      <c r="JI47" s="476"/>
      <c r="JJ47" s="475"/>
      <c r="JK47" s="475"/>
      <c r="JL47" s="475"/>
      <c r="JM47" s="475"/>
      <c r="JN47" s="475"/>
      <c r="JO47" s="475"/>
      <c r="JP47" s="476"/>
      <c r="JQ47" s="475"/>
      <c r="JR47" s="475"/>
      <c r="JS47" s="477"/>
      <c r="JT47" s="458"/>
      <c r="JU47" s="391"/>
      <c r="JV47" s="475"/>
      <c r="JW47" s="476"/>
      <c r="JX47" s="475"/>
      <c r="JY47" s="475"/>
      <c r="JZ47" s="475"/>
      <c r="KA47" s="475"/>
      <c r="KB47" s="475"/>
      <c r="KC47" s="475"/>
      <c r="KD47" s="476"/>
      <c r="KE47" s="475"/>
      <c r="KF47" s="475"/>
      <c r="KG47" s="475"/>
      <c r="KH47" s="475"/>
      <c r="KI47" s="475"/>
      <c r="KJ47" s="475"/>
      <c r="KK47" s="476"/>
      <c r="KL47" s="475"/>
      <c r="KM47" s="475"/>
      <c r="KN47" s="475"/>
      <c r="KO47" s="475"/>
      <c r="KP47" s="475"/>
      <c r="KQ47" s="475"/>
      <c r="KR47" s="476"/>
      <c r="KS47" s="475"/>
      <c r="KT47" s="475"/>
      <c r="KU47" s="475"/>
      <c r="KV47" s="475"/>
      <c r="KW47" s="475"/>
      <c r="KX47" s="477"/>
      <c r="KY47" s="459"/>
      <c r="KZ47" s="391"/>
      <c r="LA47" s="475"/>
      <c r="LB47" s="475"/>
      <c r="LC47" s="475"/>
      <c r="LD47" s="475"/>
      <c r="LE47" s="475"/>
      <c r="LF47" s="476"/>
      <c r="LG47" s="475"/>
      <c r="LH47" s="475"/>
      <c r="LI47" s="475"/>
      <c r="LJ47" s="475"/>
      <c r="LK47" s="475"/>
      <c r="LL47" s="475"/>
      <c r="LM47" s="476"/>
      <c r="LN47" s="475"/>
      <c r="LO47" s="475"/>
      <c r="LP47" s="475"/>
      <c r="LQ47" s="475"/>
      <c r="LR47" s="475"/>
      <c r="LS47" s="475"/>
      <c r="LT47" s="476"/>
      <c r="LU47" s="475"/>
      <c r="LV47" s="475"/>
      <c r="LW47" s="475"/>
      <c r="LX47" s="475"/>
      <c r="LY47" s="475"/>
      <c r="LZ47" s="477"/>
      <c r="MA47" s="459"/>
      <c r="MB47" s="391"/>
      <c r="MC47" s="475"/>
      <c r="MD47" s="475"/>
      <c r="ME47" s="475"/>
      <c r="MF47" s="475"/>
      <c r="MG47" s="475"/>
      <c r="MH47" s="476"/>
      <c r="MI47" s="475"/>
      <c r="MJ47" s="475"/>
      <c r="MK47" s="475"/>
      <c r="ML47" s="475"/>
      <c r="MM47" s="475"/>
      <c r="MN47" s="475"/>
      <c r="MO47" s="476"/>
      <c r="MP47" s="475"/>
      <c r="MQ47" s="475"/>
      <c r="MR47" s="475"/>
      <c r="MS47" s="475"/>
      <c r="MT47" s="475"/>
      <c r="MU47" s="475"/>
      <c r="MV47" s="476"/>
      <c r="MW47" s="475"/>
      <c r="MX47" s="475"/>
      <c r="MY47" s="475"/>
      <c r="MZ47" s="475"/>
      <c r="NA47" s="475"/>
      <c r="NB47" s="475"/>
      <c r="NC47" s="476"/>
      <c r="ND47" s="475"/>
      <c r="NE47" s="477"/>
      <c r="NF47" s="458"/>
      <c r="NG47" s="391"/>
      <c r="NH47" s="475"/>
      <c r="NI47" s="475"/>
      <c r="NJ47" s="476"/>
      <c r="NK47" s="475"/>
      <c r="NL47" s="475"/>
      <c r="NM47" s="475"/>
      <c r="NN47" s="475"/>
      <c r="NO47" s="475"/>
      <c r="NP47" s="475"/>
      <c r="NQ47" s="476"/>
      <c r="NR47" s="475"/>
      <c r="NS47" s="475"/>
      <c r="NT47" s="475"/>
      <c r="NU47" s="475"/>
      <c r="NV47" s="475"/>
      <c r="NW47" s="475"/>
      <c r="NX47" s="476"/>
      <c r="NY47" s="475"/>
      <c r="NZ47" s="475"/>
      <c r="OA47" s="475"/>
      <c r="OB47" s="475"/>
      <c r="OC47" s="475"/>
      <c r="OD47" s="475"/>
      <c r="OE47" s="476"/>
      <c r="OF47" s="475"/>
      <c r="OG47" s="475"/>
      <c r="OH47" s="475"/>
      <c r="OI47" s="477"/>
      <c r="OJ47" s="458"/>
      <c r="OK47" s="391"/>
      <c r="OL47" s="476"/>
      <c r="OM47" s="475"/>
      <c r="ON47" s="475"/>
      <c r="OO47" s="475"/>
      <c r="OP47" s="475"/>
      <c r="OQ47" s="475"/>
      <c r="OR47" s="475"/>
      <c r="OS47" s="476"/>
      <c r="OT47" s="475"/>
      <c r="OU47" s="475"/>
      <c r="OV47" s="475"/>
      <c r="OW47" s="475"/>
      <c r="OX47" s="475"/>
      <c r="OY47" s="475"/>
      <c r="OZ47" s="476"/>
      <c r="PA47" s="475"/>
      <c r="PB47" s="475"/>
      <c r="PC47" s="475"/>
      <c r="PD47" s="475"/>
      <c r="PE47" s="475"/>
      <c r="PF47" s="475"/>
      <c r="PG47" s="476"/>
      <c r="PH47" s="475"/>
      <c r="PI47" s="475"/>
      <c r="PJ47" s="475"/>
      <c r="PK47" s="475"/>
      <c r="PL47" s="475"/>
      <c r="PM47" s="475"/>
      <c r="PN47" s="478"/>
      <c r="PO47" s="458"/>
      <c r="PP47" s="391"/>
      <c r="PQ47" s="475"/>
      <c r="PR47" s="475"/>
      <c r="PS47" s="475"/>
      <c r="PT47" s="475"/>
      <c r="PU47" s="476"/>
      <c r="PV47" s="475"/>
      <c r="PW47" s="475"/>
      <c r="PX47" s="475"/>
      <c r="PY47" s="475"/>
      <c r="PZ47" s="475"/>
      <c r="QA47" s="475"/>
      <c r="QB47" s="476"/>
      <c r="QC47" s="475"/>
      <c r="QD47" s="475"/>
      <c r="QE47" s="475"/>
      <c r="QF47" s="475"/>
      <c r="QG47" s="475"/>
      <c r="QH47" s="475"/>
      <c r="QI47" s="476"/>
      <c r="QJ47" s="475"/>
      <c r="QK47" s="475"/>
      <c r="QL47" s="475"/>
      <c r="QM47" s="475"/>
      <c r="QN47" s="475"/>
      <c r="QO47" s="475"/>
      <c r="QP47" s="476"/>
      <c r="QQ47" s="475"/>
      <c r="QR47" s="477"/>
      <c r="QS47" s="458"/>
      <c r="QT47" s="391"/>
      <c r="QU47" s="475"/>
      <c r="QV47" s="475"/>
      <c r="QW47" s="476"/>
      <c r="QX47" s="475"/>
      <c r="QY47" s="475"/>
      <c r="QZ47" s="475"/>
      <c r="RA47" s="475"/>
      <c r="RB47" s="475"/>
      <c r="RC47" s="475"/>
      <c r="RD47" s="476"/>
      <c r="RE47" s="475"/>
      <c r="RF47" s="475"/>
      <c r="RG47" s="475"/>
      <c r="RH47" s="475"/>
      <c r="RI47" s="475"/>
      <c r="RJ47" s="475"/>
      <c r="RK47" s="476"/>
      <c r="RL47" s="475"/>
      <c r="RM47" s="475"/>
      <c r="RN47" s="475"/>
      <c r="RO47" s="475"/>
      <c r="RP47" s="475"/>
      <c r="RQ47" s="475"/>
      <c r="RR47" s="476"/>
      <c r="RS47" s="475"/>
      <c r="RT47" s="475"/>
      <c r="RU47" s="475"/>
      <c r="RV47" s="475"/>
      <c r="RW47" s="477"/>
      <c r="RX47" s="458"/>
      <c r="RY47" s="392"/>
      <c r="RZ47" s="475"/>
      <c r="SA47" s="475"/>
      <c r="SB47" s="475"/>
      <c r="SC47" s="475"/>
      <c r="SD47" s="475"/>
      <c r="SE47" s="475"/>
      <c r="SF47" s="476"/>
      <c r="SG47" s="475"/>
      <c r="SH47" s="475"/>
      <c r="SI47" s="475"/>
      <c r="SJ47" s="475"/>
      <c r="SK47" s="475"/>
      <c r="SL47" s="475"/>
      <c r="SM47" s="476"/>
      <c r="SN47" s="475"/>
      <c r="SO47" s="475"/>
      <c r="SP47" s="475"/>
      <c r="SQ47" s="475"/>
      <c r="SR47" s="475"/>
      <c r="SS47" s="475"/>
      <c r="ST47" s="476"/>
      <c r="SU47" s="475"/>
      <c r="SV47" s="475"/>
      <c r="SW47" s="475"/>
      <c r="SX47" s="475"/>
      <c r="SY47" s="475"/>
      <c r="SZ47" s="475"/>
      <c r="TA47" s="476"/>
      <c r="TB47" s="477"/>
      <c r="TC47" s="458"/>
      <c r="TD47" s="391"/>
      <c r="TE47" s="475"/>
      <c r="TF47" s="475"/>
      <c r="TG47" s="475"/>
      <c r="TH47" s="476"/>
      <c r="TI47" s="475"/>
      <c r="TJ47" s="475"/>
      <c r="TK47" s="475"/>
      <c r="TL47" s="475"/>
      <c r="TM47" s="475"/>
      <c r="TN47" s="475"/>
      <c r="TO47" s="476"/>
      <c r="TP47" s="475"/>
      <c r="TQ47" s="475"/>
      <c r="TR47" s="475"/>
      <c r="TS47" s="475"/>
      <c r="TT47" s="475"/>
      <c r="TU47" s="475"/>
      <c r="TV47" s="476"/>
      <c r="TW47" s="475"/>
      <c r="TX47" s="475"/>
      <c r="TY47" s="475"/>
      <c r="TZ47" s="475"/>
      <c r="UA47" s="475"/>
      <c r="UB47" s="475"/>
      <c r="UC47" s="476"/>
      <c r="UD47" s="475"/>
      <c r="UE47" s="475"/>
      <c r="UF47" s="477"/>
      <c r="UG47" s="458"/>
      <c r="UH47" s="391"/>
      <c r="UI47" s="475"/>
      <c r="UJ47" s="476"/>
      <c r="UK47" s="475"/>
      <c r="UL47" s="475"/>
      <c r="UM47" s="475"/>
      <c r="UN47" s="475"/>
      <c r="UO47" s="475"/>
      <c r="UP47" s="475"/>
      <c r="UQ47" s="476"/>
      <c r="UR47" s="475"/>
      <c r="US47" s="475"/>
      <c r="UT47" s="475"/>
      <c r="UU47" s="477"/>
      <c r="UV47" s="458"/>
    </row>
    <row r="48" spans="1:568" ht="13.5" customHeight="1">
      <c r="A48" s="778"/>
      <c r="B48" s="974"/>
      <c r="C48" s="974"/>
      <c r="D48" s="768" t="s">
        <v>274</v>
      </c>
      <c r="E48" s="771">
        <v>46189</v>
      </c>
      <c r="F48" s="173"/>
      <c r="G48" s="173"/>
      <c r="H48" s="173"/>
      <c r="I48" s="771">
        <v>46465</v>
      </c>
      <c r="J48" s="179">
        <f t="shared" ref="J48:J53" si="634">$K$48</f>
        <v>8.0120000000000011E-2</v>
      </c>
      <c r="K48" s="773">
        <v>8.0120000000000011E-2</v>
      </c>
      <c r="L48" s="175" t="s">
        <v>260</v>
      </c>
      <c r="M48" s="393"/>
      <c r="N48" s="181">
        <v>1</v>
      </c>
      <c r="O48" s="410"/>
      <c r="P48" s="390">
        <f>SUM($P$49:P$49)</f>
        <v>0</v>
      </c>
      <c r="Q48" s="387">
        <f>SUM($P$49:Q$49)</f>
        <v>0</v>
      </c>
      <c r="R48" s="384">
        <f>SUM($P$49:R$49)</f>
        <v>0</v>
      </c>
      <c r="S48" s="384">
        <f>SUM($P$49:S$49)</f>
        <v>0</v>
      </c>
      <c r="T48" s="384">
        <f>SUM($P$49:T$49)</f>
        <v>0</v>
      </c>
      <c r="U48" s="384">
        <f>SUM($P$49:U$49)</f>
        <v>0</v>
      </c>
      <c r="V48" s="384">
        <f>SUM($P$49:V$49)</f>
        <v>0</v>
      </c>
      <c r="W48" s="384">
        <f>SUM($P$49:W$49)</f>
        <v>0</v>
      </c>
      <c r="X48" s="385">
        <f>SUM($P$49:X$49)</f>
        <v>0</v>
      </c>
      <c r="Y48" s="384">
        <f>SUM($P$49:Y$49)</f>
        <v>0</v>
      </c>
      <c r="Z48" s="384">
        <f>SUM($P$49:Z$49)</f>
        <v>0</v>
      </c>
      <c r="AA48" s="384">
        <f>SUM($P$49:AA$49)</f>
        <v>0</v>
      </c>
      <c r="AB48" s="384">
        <f>SUM($P$49:AB$49)</f>
        <v>0</v>
      </c>
      <c r="AC48" s="384">
        <f>SUM($P$49:AC$49)</f>
        <v>0</v>
      </c>
      <c r="AD48" s="384">
        <f>SUM($P$49:AD$49)</f>
        <v>0</v>
      </c>
      <c r="AE48" s="385">
        <f>SUM($P$49:AE$49)</f>
        <v>0</v>
      </c>
      <c r="AF48" s="384">
        <f>SUM($P$49:AF$49)</f>
        <v>0</v>
      </c>
      <c r="AG48" s="384">
        <f>SUM($P$49:AG$49)</f>
        <v>0</v>
      </c>
      <c r="AH48" s="383">
        <f>SUM($P$49:AH$49)</f>
        <v>0</v>
      </c>
      <c r="AI48" s="382">
        <f>SUM($P$49:AI$49)</f>
        <v>0</v>
      </c>
      <c r="AJ48" s="386">
        <f>SUM($P$49:AJ$49)</f>
        <v>0</v>
      </c>
      <c r="AK48" s="384">
        <f>SUM($P$49:AK$49)</f>
        <v>0</v>
      </c>
      <c r="AL48" s="385">
        <f>SUM($P$49:AL$49)</f>
        <v>0</v>
      </c>
      <c r="AM48" s="384">
        <f>SUM($P$49:AM$49)</f>
        <v>0</v>
      </c>
      <c r="AN48" s="384">
        <f>SUM($P$49:AN$49)</f>
        <v>0</v>
      </c>
      <c r="AO48" s="384">
        <f>SUM($P$49:AO$49)</f>
        <v>0</v>
      </c>
      <c r="AP48" s="384">
        <f>SUM($P$49:AP$49)</f>
        <v>0</v>
      </c>
      <c r="AQ48" s="384">
        <f>SUM($P$49:AQ$49)</f>
        <v>0</v>
      </c>
      <c r="AR48" s="384">
        <f>SUM($P$49:AR$49)</f>
        <v>0</v>
      </c>
      <c r="AS48" s="385">
        <f>SUM($P$49:AS$49)</f>
        <v>0</v>
      </c>
      <c r="AT48" s="384">
        <f>SUM($P$49:AT$49)</f>
        <v>0</v>
      </c>
      <c r="AU48" s="384">
        <f>SUM($P$49:AU$49)</f>
        <v>0</v>
      </c>
      <c r="AV48" s="384">
        <f>SUM($P$49:AV$49)</f>
        <v>0</v>
      </c>
      <c r="AW48" s="384">
        <f>SUM($P$49:AW$49)</f>
        <v>0</v>
      </c>
      <c r="AX48" s="384">
        <f>SUM($P$49:AX$49)</f>
        <v>0</v>
      </c>
      <c r="AY48" s="384">
        <f>SUM($P$49:AY$49)</f>
        <v>0</v>
      </c>
      <c r="AZ48" s="385">
        <f>SUM($P$49:AZ$49)</f>
        <v>0</v>
      </c>
      <c r="BA48" s="384">
        <f>SUM($P$49:BA$49)</f>
        <v>0</v>
      </c>
      <c r="BB48" s="384">
        <f>SUM($P$49:BB$49)</f>
        <v>0</v>
      </c>
      <c r="BC48" s="384">
        <f>SUM($P$49:BC$49)</f>
        <v>0</v>
      </c>
      <c r="BD48" s="384">
        <f>SUM($P$49:BD$49)</f>
        <v>0</v>
      </c>
      <c r="BE48" s="384">
        <f>SUM($P$49:BE$49)</f>
        <v>0</v>
      </c>
      <c r="BF48" s="384">
        <f>SUM($P$49:BF$49)</f>
        <v>0</v>
      </c>
      <c r="BG48" s="385">
        <f>SUM($P$49:BG$49)</f>
        <v>0</v>
      </c>
      <c r="BH48" s="384">
        <f>SUM($P$49:BH$49)</f>
        <v>0</v>
      </c>
      <c r="BI48" s="384">
        <f>SUM($P$49:BI$49)</f>
        <v>0</v>
      </c>
      <c r="BJ48" s="384">
        <f>SUM($P$49:BJ$49)</f>
        <v>0</v>
      </c>
      <c r="BK48" s="384">
        <f>SUM($P$49:BK$49)</f>
        <v>0</v>
      </c>
      <c r="BL48" s="384">
        <f>SUM($P$49:BL$49)</f>
        <v>0</v>
      </c>
      <c r="BM48" s="383">
        <f>SUM($P$49:BM$49)</f>
        <v>0</v>
      </c>
      <c r="BN48" s="389">
        <f>SUM($P$49:BN$49)</f>
        <v>0</v>
      </c>
      <c r="BO48" s="386">
        <f>SUM($P$49:BO$49)</f>
        <v>0</v>
      </c>
      <c r="BP48" s="384">
        <f>SUM($P$49:BP$49)</f>
        <v>0</v>
      </c>
      <c r="BQ48" s="384">
        <f>SUM($P$49:BQ$49)</f>
        <v>0</v>
      </c>
      <c r="BR48" s="384">
        <f>SUM($P$49:BR$49)</f>
        <v>0</v>
      </c>
      <c r="BS48" s="384">
        <f>SUM($P$49:BS$49)</f>
        <v>0</v>
      </c>
      <c r="BT48" s="384">
        <f>SUM($P$49:BT$49)</f>
        <v>0</v>
      </c>
      <c r="BU48" s="385">
        <f>SUM($P$49:BU$49)</f>
        <v>0</v>
      </c>
      <c r="BV48" s="384">
        <f>SUM($P$49:BV$49)</f>
        <v>0</v>
      </c>
      <c r="BW48" s="384">
        <f>SUM($P$49:BW$49)</f>
        <v>0</v>
      </c>
      <c r="BX48" s="384">
        <f>SUM($P$49:BX$49)</f>
        <v>0</v>
      </c>
      <c r="BY48" s="384">
        <f>SUM($P$49:BY$49)</f>
        <v>0</v>
      </c>
      <c r="BZ48" s="384">
        <f>SUM($P$49:BZ$49)</f>
        <v>0</v>
      </c>
      <c r="CA48" s="384">
        <f>SUM($P$49:CA$49)</f>
        <v>4.1666666666666666E-3</v>
      </c>
      <c r="CB48" s="385">
        <f>SUM($P$49:CB$49)</f>
        <v>4.1666666666666666E-3</v>
      </c>
      <c r="CC48" s="384">
        <f>SUM($P$49:CC$49)</f>
        <v>8.3333333333333332E-3</v>
      </c>
      <c r="CD48" s="384">
        <f>SUM($P$49:CD$49)</f>
        <v>1.2500000000000001E-2</v>
      </c>
      <c r="CE48" s="384">
        <f>SUM($P$49:CE$49)</f>
        <v>1.6666666666666666E-2</v>
      </c>
      <c r="CF48" s="384">
        <f>SUM($P$49:CF$49)</f>
        <v>2.0833333333333332E-2</v>
      </c>
      <c r="CG48" s="384">
        <f>SUM($P$49:CG$49)</f>
        <v>2.4999999999999998E-2</v>
      </c>
      <c r="CH48" s="384">
        <f>SUM($P$49:CH$49)</f>
        <v>2.9166666666666664E-2</v>
      </c>
      <c r="CI48" s="385">
        <f>SUM($P$49:CI$49)</f>
        <v>2.9166666666666664E-2</v>
      </c>
      <c r="CJ48" s="384">
        <f>SUM($P$49:CJ$49)</f>
        <v>3.3333333333333333E-2</v>
      </c>
      <c r="CK48" s="384">
        <f>SUM($P$49:CK$49)</f>
        <v>3.7499999999999999E-2</v>
      </c>
      <c r="CL48" s="384">
        <f>SUM($P$49:CL$49)</f>
        <v>4.1666666666666664E-2</v>
      </c>
      <c r="CM48" s="384">
        <f>SUM($P$49:CM$49)</f>
        <v>4.583333333333333E-2</v>
      </c>
      <c r="CN48" s="384">
        <f>SUM($P$49:CN$49)</f>
        <v>4.9999999999999996E-2</v>
      </c>
      <c r="CO48" s="384">
        <f>SUM($P$49:CO$49)</f>
        <v>5.4166666666666662E-2</v>
      </c>
      <c r="CP48" s="385">
        <f>SUM($P$49:CP$49)</f>
        <v>5.4166666666666662E-2</v>
      </c>
      <c r="CQ48" s="383">
        <f>SUM($P$49:CQ$49)</f>
        <v>5.8333333333333327E-2</v>
      </c>
      <c r="CR48" s="382">
        <f>SUM($P$49:CR$49)</f>
        <v>6.2499999999999993E-2</v>
      </c>
      <c r="CS48" s="386">
        <f>SUM($P$49:CS$49)</f>
        <v>6.6666666666666666E-2</v>
      </c>
      <c r="CT48" s="384">
        <f>SUM($P$49:CT$49)</f>
        <v>7.0833333333333331E-2</v>
      </c>
      <c r="CU48" s="384">
        <f>SUM($P$49:CU$49)</f>
        <v>7.4999999999999997E-2</v>
      </c>
      <c r="CV48" s="384">
        <f>SUM($P$49:CV$49)</f>
        <v>7.9166666666666663E-2</v>
      </c>
      <c r="CW48" s="385">
        <f>SUM($P$49:CW$49)</f>
        <v>7.9166666666666663E-2</v>
      </c>
      <c r="CX48" s="384">
        <f>SUM($P$49:CX$49)</f>
        <v>8.3333333333333329E-2</v>
      </c>
      <c r="CY48" s="384">
        <f>SUM($P$49:CY$49)</f>
        <v>8.7499999999999994E-2</v>
      </c>
      <c r="CZ48" s="384">
        <f>SUM($P$49:CZ$49)</f>
        <v>9.166666666666666E-2</v>
      </c>
      <c r="DA48" s="384">
        <f>SUM($P$49:DA$49)</f>
        <v>9.5833333333333326E-2</v>
      </c>
      <c r="DB48" s="384">
        <f>SUM($P$49:DB$49)</f>
        <v>9.9999999999999992E-2</v>
      </c>
      <c r="DC48" s="384">
        <f>SUM($P$49:DC$49)</f>
        <v>0.10416666666666666</v>
      </c>
      <c r="DD48" s="385">
        <f>SUM($P$49:DD$49)</f>
        <v>0.10416666666666666</v>
      </c>
      <c r="DE48" s="384">
        <f>SUM($P$49:DE$49)</f>
        <v>0.10833333333333332</v>
      </c>
      <c r="DF48" s="384">
        <f>SUM($P$49:DF$49)</f>
        <v>0.11249999999999999</v>
      </c>
      <c r="DG48" s="384">
        <f>SUM($P$49:DG$49)</f>
        <v>0.11666666666666665</v>
      </c>
      <c r="DH48" s="384">
        <f>SUM($P$49:DH$49)</f>
        <v>0.12083333333333332</v>
      </c>
      <c r="DI48" s="384">
        <f>SUM($P$49:DI$49)</f>
        <v>0.12499999999999999</v>
      </c>
      <c r="DJ48" s="384">
        <f>SUM($P$49:DJ$49)</f>
        <v>0.12916666666666665</v>
      </c>
      <c r="DK48" s="385">
        <f>SUM($P$49:DK$49)</f>
        <v>0.12916666666666665</v>
      </c>
      <c r="DL48" s="384">
        <f>SUM($P$49:DL$49)</f>
        <v>0.13333333333333333</v>
      </c>
      <c r="DM48" s="384">
        <f>SUM($P$49:DM$49)</f>
        <v>0.13750000000000001</v>
      </c>
      <c r="DN48" s="384">
        <f>SUM($P$49:DN$49)</f>
        <v>0.14166666666666669</v>
      </c>
      <c r="DO48" s="384">
        <f>SUM($P$49:DO$49)</f>
        <v>0.14583333333333337</v>
      </c>
      <c r="DP48" s="384">
        <f>SUM($P$49:DP$49)</f>
        <v>0.15000000000000005</v>
      </c>
      <c r="DQ48" s="384">
        <f>SUM($P$49:DQ$49)</f>
        <v>0.15416666666666673</v>
      </c>
      <c r="DR48" s="385">
        <f>SUM($P$49:DR$49)</f>
        <v>0.15416666666666673</v>
      </c>
      <c r="DS48" s="384">
        <f>SUM($P$49:DS$49)</f>
        <v>0.15833333333333341</v>
      </c>
      <c r="DT48" s="384">
        <f>SUM($P$49:DT$49)</f>
        <v>0.16250000000000009</v>
      </c>
      <c r="DU48" s="384">
        <f>SUM($P$49:DU$49)</f>
        <v>0.16666666666666677</v>
      </c>
      <c r="DV48" s="383">
        <f>SUM($P$49:DV$49)</f>
        <v>0.17083333333333345</v>
      </c>
      <c r="DW48" s="382">
        <f>SUM($P$49:DW$49)</f>
        <v>0.17500000000000013</v>
      </c>
      <c r="DX48" s="386">
        <f>SUM($P$49:DX$49)</f>
        <v>0.17916666666666681</v>
      </c>
      <c r="DY48" s="385">
        <f>SUM($P$49:DY$49)</f>
        <v>0.17916666666666681</v>
      </c>
      <c r="DZ48" s="384">
        <f>SUM($P$49:DZ$49)</f>
        <v>0.18333333333333349</v>
      </c>
      <c r="EA48" s="384">
        <f>SUM($P$49:EA$49)</f>
        <v>0.18750000000000017</v>
      </c>
      <c r="EB48" s="384">
        <f>SUM($P$49:EB$49)</f>
        <v>0.19166666666666685</v>
      </c>
      <c r="EC48" s="384">
        <f>SUM($P$49:EC$49)</f>
        <v>0.19583333333333353</v>
      </c>
      <c r="ED48" s="384">
        <f>SUM($P$49:ED$49)</f>
        <v>0.20000000000000021</v>
      </c>
      <c r="EE48" s="384">
        <f>SUM($P$49:EE$49)</f>
        <v>0.20416666666666689</v>
      </c>
      <c r="EF48" s="385">
        <f>SUM($P$49:EF$49)</f>
        <v>0.20416666666666689</v>
      </c>
      <c r="EG48" s="384">
        <f>SUM($P$49:EG$49)</f>
        <v>0.20833333333333356</v>
      </c>
      <c r="EH48" s="384">
        <f>SUM($P$49:EH$49)</f>
        <v>0.21250000000000024</v>
      </c>
      <c r="EI48" s="384">
        <f>SUM($P$49:EI$49)</f>
        <v>0.21666666666666692</v>
      </c>
      <c r="EJ48" s="384">
        <f>SUM($P$49:EJ$49)</f>
        <v>0.2208333333333336</v>
      </c>
      <c r="EK48" s="384">
        <f>SUM($P$49:EK$49)</f>
        <v>0.22500000000000028</v>
      </c>
      <c r="EL48" s="384">
        <f>SUM($P$49:EL$49)</f>
        <v>0.22916666666666696</v>
      </c>
      <c r="EM48" s="385">
        <f>SUM($P$49:EM$49)</f>
        <v>0.22916666666666696</v>
      </c>
      <c r="EN48" s="384">
        <f>SUM($P$49:EN$49)</f>
        <v>0.23333333333333364</v>
      </c>
      <c r="EO48" s="384">
        <f>SUM($P$49:EO$49)</f>
        <v>0.23750000000000032</v>
      </c>
      <c r="EP48" s="384">
        <f>SUM($P$49:EP$49)</f>
        <v>0.241666666666667</v>
      </c>
      <c r="EQ48" s="384">
        <f>SUM($P$49:EQ$49)</f>
        <v>0.24583333333333368</v>
      </c>
      <c r="ER48" s="384">
        <f>SUM($P$49:ER$49)</f>
        <v>0.25000000000000033</v>
      </c>
      <c r="ES48" s="384">
        <f>SUM($P$49:ES$49)</f>
        <v>0.25416666666666698</v>
      </c>
      <c r="ET48" s="385">
        <f>SUM($P$49:ET$49)</f>
        <v>0.25416666666666698</v>
      </c>
      <c r="EU48" s="384">
        <f>SUM($P$49:EU$49)</f>
        <v>0.25833333333333364</v>
      </c>
      <c r="EV48" s="384">
        <f>SUM($P$49:EV$49)</f>
        <v>0.26250000000000029</v>
      </c>
      <c r="EW48" s="384">
        <f>SUM($P$49:EW$49)</f>
        <v>0.26666666666666694</v>
      </c>
      <c r="EX48" s="384">
        <f>SUM($P$49:EX$49)</f>
        <v>0.27083333333333359</v>
      </c>
      <c r="EY48" s="384">
        <f>SUM($P$49:EY$49)</f>
        <v>0.27500000000000024</v>
      </c>
      <c r="EZ48" s="384">
        <f>SUM($P$49:EZ$49)</f>
        <v>0.2791666666666669</v>
      </c>
      <c r="FA48" s="388">
        <f>SUM($P$49:FA$49)</f>
        <v>0.2791666666666669</v>
      </c>
      <c r="FB48" s="382">
        <f>SUM($P$49:FB$49)</f>
        <v>0.28333333333333355</v>
      </c>
      <c r="FC48" s="386">
        <f>SUM($P$49:FC$49)</f>
        <v>0.2875000000000002</v>
      </c>
      <c r="FD48" s="384">
        <f>SUM($P$49:FD$49)</f>
        <v>0.29166666666666685</v>
      </c>
      <c r="FE48" s="384">
        <f>SUM($P$49:FE$49)</f>
        <v>0.2958333333333335</v>
      </c>
      <c r="FF48" s="384">
        <f>SUM($P$49:FF$49)</f>
        <v>0.30000000000000016</v>
      </c>
      <c r="FG48" s="384">
        <f>SUM($P$49:FG$49)</f>
        <v>0.30416666666666681</v>
      </c>
      <c r="FH48" s="385">
        <f>SUM($P$49:FH$49)</f>
        <v>0.30416666666666681</v>
      </c>
      <c r="FI48" s="384">
        <f>SUM($P$49:FI$49)</f>
        <v>0.30833333333333346</v>
      </c>
      <c r="FJ48" s="384">
        <f>SUM($P$49:FJ$49)</f>
        <v>0.31250000000000011</v>
      </c>
      <c r="FK48" s="384">
        <f>SUM($P$49:FK$49)</f>
        <v>0.31666666666666676</v>
      </c>
      <c r="FL48" s="384">
        <f>SUM($P$49:FL$49)</f>
        <v>0.32083333333333341</v>
      </c>
      <c r="FM48" s="384">
        <f>SUM($P$49:FM$49)</f>
        <v>0.32500000000000007</v>
      </c>
      <c r="FN48" s="384">
        <f>SUM($P$49:FN$49)</f>
        <v>0.32916666666666672</v>
      </c>
      <c r="FO48" s="385">
        <f>SUM($P$49:FO$49)</f>
        <v>0.32916666666666672</v>
      </c>
      <c r="FP48" s="384">
        <f>SUM($P$49:FP$49)</f>
        <v>0.33333333333333337</v>
      </c>
      <c r="FQ48" s="384">
        <f>SUM($P$49:FQ$49)</f>
        <v>0.33750000000000002</v>
      </c>
      <c r="FR48" s="384">
        <f>SUM($P$49:FR$49)</f>
        <v>0.34166666666666667</v>
      </c>
      <c r="FS48" s="384">
        <f>SUM($P$49:FS$49)</f>
        <v>0.34583333333333333</v>
      </c>
      <c r="FT48" s="384">
        <f>SUM($P$49:FT$49)</f>
        <v>0.35</v>
      </c>
      <c r="FU48" s="384">
        <f>SUM($P$49:FU$49)</f>
        <v>0.35416666666666663</v>
      </c>
      <c r="FV48" s="385">
        <f>SUM($P$49:FV$49)</f>
        <v>0.35416666666666663</v>
      </c>
      <c r="FW48" s="384">
        <f>SUM($P$49:FW$49)</f>
        <v>0.35833333333333328</v>
      </c>
      <c r="FX48" s="384">
        <f>SUM($P$49:FX$49)</f>
        <v>0.36249999999999993</v>
      </c>
      <c r="FY48" s="384">
        <f>SUM($P$49:FY$49)</f>
        <v>0.36666666666666659</v>
      </c>
      <c r="FZ48" s="384">
        <f>SUM($P$49:FZ$49)</f>
        <v>0.37083333333333324</v>
      </c>
      <c r="GA48" s="384">
        <f>SUM($P$49:GA$49)</f>
        <v>0.37499999999999989</v>
      </c>
      <c r="GB48" s="384">
        <f>SUM($P$49:GB$49)</f>
        <v>0.37916666666666654</v>
      </c>
      <c r="GC48" s="385">
        <f>SUM($P$49:GC$49)</f>
        <v>0.37916666666666654</v>
      </c>
      <c r="GD48" s="384">
        <f>SUM($P$49:GD$49)</f>
        <v>0.38333333333333319</v>
      </c>
      <c r="GE48" s="383">
        <f>SUM($P$49:GE$49)</f>
        <v>0.38749999999999984</v>
      </c>
      <c r="GF48" s="382">
        <f>SUM($P$49:GF$49)</f>
        <v>0.3916666666666665</v>
      </c>
      <c r="GG48" s="386">
        <f>SUM($P$49:GG$49)</f>
        <v>0.39583333333333315</v>
      </c>
      <c r="GH48" s="384">
        <f>SUM($P$49:GH$49)</f>
        <v>0.3999999999999998</v>
      </c>
      <c r="GI48" s="384">
        <f>SUM($P$49:GI$49)</f>
        <v>0.40416666666666645</v>
      </c>
      <c r="GJ48" s="385">
        <f>SUM($P$49:GJ$49)</f>
        <v>0.40416666666666645</v>
      </c>
      <c r="GK48" s="384">
        <f>SUM($P$49:GK$49)</f>
        <v>0.4083333333333331</v>
      </c>
      <c r="GL48" s="384">
        <f>SUM($P$49:GL$49)</f>
        <v>0.41249999999999976</v>
      </c>
      <c r="GM48" s="384">
        <f>SUM($P$49:GM$49)</f>
        <v>0.41666666666666641</v>
      </c>
      <c r="GN48" s="384">
        <f>SUM($P$49:GN$49)</f>
        <v>0.42083333333333306</v>
      </c>
      <c r="GO48" s="384">
        <f>SUM($P$49:GO$49)</f>
        <v>0.42499999999999971</v>
      </c>
      <c r="GP48" s="384">
        <f>SUM($P$49:GP$49)</f>
        <v>0.42916666666666636</v>
      </c>
      <c r="GQ48" s="385">
        <f>SUM($P$49:GQ$49)</f>
        <v>0.42916666666666636</v>
      </c>
      <c r="GR48" s="384">
        <f>SUM($P$49:GR$49)</f>
        <v>0.43333333333333302</v>
      </c>
      <c r="GS48" s="384">
        <f>SUM($P$49:GS$49)</f>
        <v>0.43749999999999967</v>
      </c>
      <c r="GT48" s="384">
        <f>SUM($P$49:GT$49)</f>
        <v>0.44166666666666632</v>
      </c>
      <c r="GU48" s="384">
        <f>SUM($P$49:GU$49)</f>
        <v>0.44583333333333297</v>
      </c>
      <c r="GV48" s="384">
        <f>SUM($P$49:GV$49)</f>
        <v>0.44999999999999962</v>
      </c>
      <c r="GW48" s="384">
        <f>SUM($P$49:GW$49)</f>
        <v>0.45416666666666627</v>
      </c>
      <c r="GX48" s="385">
        <f>SUM($P$49:GX$49)</f>
        <v>0.45416666666666627</v>
      </c>
      <c r="GY48" s="384">
        <f>SUM($P$49:GY$49)</f>
        <v>0.45833333333333293</v>
      </c>
      <c r="GZ48" s="384">
        <f>SUM($P$49:GZ$49)</f>
        <v>0.46249999999999958</v>
      </c>
      <c r="HA48" s="384">
        <f>SUM($P$49:HA$49)</f>
        <v>0.46666666666666623</v>
      </c>
      <c r="HB48" s="384">
        <f>SUM($P$49:HB$49)</f>
        <v>0.47083333333333288</v>
      </c>
      <c r="HC48" s="384">
        <f>SUM($P$49:HC$49)</f>
        <v>0.47499999999999953</v>
      </c>
      <c r="HD48" s="384">
        <f>SUM($P$49:HD$49)</f>
        <v>0.47916666666666619</v>
      </c>
      <c r="HE48" s="385">
        <f>SUM($P$49:HE$49)</f>
        <v>0.47916666666666619</v>
      </c>
      <c r="HF48" s="384">
        <f>SUM($P$49:HF$49)</f>
        <v>0.48333333333333284</v>
      </c>
      <c r="HG48" s="384">
        <f>SUM($P$49:HG$49)</f>
        <v>0.48749999999999949</v>
      </c>
      <c r="HH48" s="384">
        <f>SUM($P$49:HH$49)</f>
        <v>0.49166666666666614</v>
      </c>
      <c r="HI48" s="384">
        <f>SUM($P$49:HI$49)</f>
        <v>0.49583333333333279</v>
      </c>
      <c r="HJ48" s="383">
        <f>SUM($P$49:HJ$49)</f>
        <v>0.49999999999999944</v>
      </c>
      <c r="HK48" s="382">
        <f>SUM($P$49:HK$49)</f>
        <v>0.5041666666666661</v>
      </c>
      <c r="HL48" s="387">
        <f>SUM($P$49:HL$49)</f>
        <v>0.5041666666666661</v>
      </c>
      <c r="HM48" s="384">
        <f>SUM($P$49:HM$49)</f>
        <v>0.50833333333333275</v>
      </c>
      <c r="HN48" s="384">
        <f>SUM($P$49:HN$49)</f>
        <v>0.5124999999999994</v>
      </c>
      <c r="HO48" s="384">
        <f>SUM($P$49:HO$49)</f>
        <v>0.51666666666666605</v>
      </c>
      <c r="HP48" s="384">
        <f>SUM($P$49:HP$49)</f>
        <v>0.5208333333333327</v>
      </c>
      <c r="HQ48" s="384">
        <f>SUM($P$49:HQ$49)</f>
        <v>0.52499999999999936</v>
      </c>
      <c r="HR48" s="384">
        <f>SUM($P$49:HR$49)</f>
        <v>0.52916666666666601</v>
      </c>
      <c r="HS48" s="385">
        <f>SUM($P$49:HS$49)</f>
        <v>0.52916666666666601</v>
      </c>
      <c r="HT48" s="384">
        <f>SUM($P$49:HT$49)</f>
        <v>0.53333333333333266</v>
      </c>
      <c r="HU48" s="384">
        <f>SUM($P$49:HU$49)</f>
        <v>0.53749999999999931</v>
      </c>
      <c r="HV48" s="384">
        <f>SUM($P$49:HV$49)</f>
        <v>0.54166666666666596</v>
      </c>
      <c r="HW48" s="384">
        <f>SUM($P$49:HW$49)</f>
        <v>0.54583333333333262</v>
      </c>
      <c r="HX48" s="384">
        <f>SUM($P$49:HX$49)</f>
        <v>0.54999999999999927</v>
      </c>
      <c r="HY48" s="384">
        <f>SUM($P$49:HY$49)</f>
        <v>0.55416666666666592</v>
      </c>
      <c r="HZ48" s="385">
        <f>SUM($P$49:HZ$49)</f>
        <v>0.55416666666666592</v>
      </c>
      <c r="IA48" s="384">
        <f>SUM($P$49:IA$49)</f>
        <v>0.55833333333333257</v>
      </c>
      <c r="IB48" s="384">
        <f>SUM($P$49:IB$49)</f>
        <v>0.56249999999999922</v>
      </c>
      <c r="IC48" s="384">
        <f>SUM($P$49:IC$49)</f>
        <v>0.56666666666666587</v>
      </c>
      <c r="ID48" s="384">
        <f>SUM($P$49:ID$49)</f>
        <v>0.57083333333333253</v>
      </c>
      <c r="IE48" s="384">
        <f>SUM($P$49:IE$49)</f>
        <v>0.57499999999999918</v>
      </c>
      <c r="IF48" s="384">
        <f>SUM($P$49:IF$49)</f>
        <v>0.57916666666666583</v>
      </c>
      <c r="IG48" s="385">
        <f>SUM($P$49:IG$49)</f>
        <v>0.57916666666666583</v>
      </c>
      <c r="IH48" s="384">
        <f>SUM($P$49:IH$49)</f>
        <v>0.58333333333333248</v>
      </c>
      <c r="II48" s="384">
        <f>SUM($P$49:II$49)</f>
        <v>0.58749999999999913</v>
      </c>
      <c r="IJ48" s="384">
        <f>SUM($P$49:IJ$49)</f>
        <v>0.59166666666666579</v>
      </c>
      <c r="IK48" s="384">
        <f>SUM($P$49:IK$49)</f>
        <v>0.59583333333333244</v>
      </c>
      <c r="IL48" s="384">
        <f>SUM($P$49:IL$49)</f>
        <v>0.59999999999999909</v>
      </c>
      <c r="IM48" s="384">
        <f>SUM($P$49:IM$49)</f>
        <v>0.60416666666666574</v>
      </c>
      <c r="IN48" s="388">
        <f>SUM($P$49:IN$49)</f>
        <v>0.60416666666666574</v>
      </c>
      <c r="IO48" s="382">
        <f>SUM($P$49:IO$49)</f>
        <v>0.60833333333333239</v>
      </c>
      <c r="IP48" s="386">
        <f>SUM($P$49:IP$49)</f>
        <v>0.61249999999999905</v>
      </c>
      <c r="IQ48" s="384">
        <f>SUM($P$49:IQ$49)</f>
        <v>0.6166666666666657</v>
      </c>
      <c r="IR48" s="384">
        <f>SUM($P$49:IR$49)</f>
        <v>0.62083333333333235</v>
      </c>
      <c r="IS48" s="384">
        <f>SUM($P$49:IS$49)</f>
        <v>0.624999999999999</v>
      </c>
      <c r="IT48" s="384">
        <f>SUM($P$49:IT$49)</f>
        <v>0.62916666666666565</v>
      </c>
      <c r="IU48" s="385">
        <f>SUM($P$49:IU$49)</f>
        <v>0.62916666666666565</v>
      </c>
      <c r="IV48" s="384">
        <f>SUM($P$49:IV$49)</f>
        <v>0.6333333333333323</v>
      </c>
      <c r="IW48" s="384">
        <f>SUM($P$49:IW$49)</f>
        <v>0.63749999999999896</v>
      </c>
      <c r="IX48" s="384">
        <f>SUM($P$49:IX$49)</f>
        <v>0.64166666666666561</v>
      </c>
      <c r="IY48" s="384">
        <f>SUM($P$49:IY$49)</f>
        <v>0.64583333333333226</v>
      </c>
      <c r="IZ48" s="384">
        <f>SUM($P$49:IZ$49)</f>
        <v>0.64999999999999891</v>
      </c>
      <c r="JA48" s="384">
        <f>SUM($P$49:JA$49)</f>
        <v>0.65416666666666556</v>
      </c>
      <c r="JB48" s="385">
        <f>SUM($P$49:JB$49)</f>
        <v>0.65416666666666556</v>
      </c>
      <c r="JC48" s="384">
        <f>SUM($P$49:JC$49)</f>
        <v>0.65833333333333222</v>
      </c>
      <c r="JD48" s="384">
        <f>SUM($P$49:JD$49)</f>
        <v>0.66249999999999887</v>
      </c>
      <c r="JE48" s="384">
        <f>SUM($P$49:JE$49)</f>
        <v>0.66666666666666552</v>
      </c>
      <c r="JF48" s="384">
        <f>SUM($P$49:JF$49)</f>
        <v>0.67083333333333217</v>
      </c>
      <c r="JG48" s="384">
        <f>SUM($P$49:JG$49)</f>
        <v>0.67499999999999882</v>
      </c>
      <c r="JH48" s="384">
        <f>SUM($P$49:JH$49)</f>
        <v>0.67916666666666548</v>
      </c>
      <c r="JI48" s="385">
        <f>SUM($P$49:JI$49)</f>
        <v>0.67916666666666548</v>
      </c>
      <c r="JJ48" s="384">
        <f>SUM($P$49:JJ$49)</f>
        <v>0.68333333333333213</v>
      </c>
      <c r="JK48" s="384">
        <f>SUM($P$49:JK$49)</f>
        <v>0.68749999999999878</v>
      </c>
      <c r="JL48" s="384">
        <f>SUM($P$49:JL$49)</f>
        <v>0.69166666666666543</v>
      </c>
      <c r="JM48" s="384">
        <f>SUM($P$49:JM$49)</f>
        <v>0.69583333333333208</v>
      </c>
      <c r="JN48" s="384">
        <f>SUM($P$49:JN$49)</f>
        <v>0.69999999999999873</v>
      </c>
      <c r="JO48" s="384">
        <f>SUM($P$49:JO$49)</f>
        <v>0.70416666666666539</v>
      </c>
      <c r="JP48" s="385">
        <f>SUM($P$49:JP$49)</f>
        <v>0.70416666666666539</v>
      </c>
      <c r="JQ48" s="384">
        <f>SUM($P$49:JQ$49)</f>
        <v>0.70833333333333204</v>
      </c>
      <c r="JR48" s="384">
        <f>SUM($P$49:JR$49)</f>
        <v>0.71249999999999869</v>
      </c>
      <c r="JS48" s="383">
        <f>SUM($P$49:JS$49)</f>
        <v>0.71666666666666534</v>
      </c>
      <c r="JT48" s="382">
        <f>SUM($P$49:JT$49)</f>
        <v>0.72083333333333199</v>
      </c>
      <c r="JU48" s="386">
        <f>SUM($P$49:JU$49)</f>
        <v>0.72499999999999865</v>
      </c>
      <c r="JV48" s="384">
        <f>SUM($P$49:JV$49)</f>
        <v>0.7291666666666653</v>
      </c>
      <c r="JW48" s="385">
        <f>SUM($P$49:JW$49)</f>
        <v>0.7291666666666653</v>
      </c>
      <c r="JX48" s="384">
        <f>SUM($P$49:JX$49)</f>
        <v>0.73333333333333195</v>
      </c>
      <c r="JY48" s="384">
        <f>SUM($P$49:JY$49)</f>
        <v>0.7374999999999986</v>
      </c>
      <c r="JZ48" s="384">
        <f>SUM($P$49:JZ$49)</f>
        <v>0.74166666666666525</v>
      </c>
      <c r="KA48" s="384">
        <f>SUM($P$49:KA$49)</f>
        <v>0.7458333333333319</v>
      </c>
      <c r="KB48" s="384">
        <f>SUM($P$49:KB$49)</f>
        <v>0.74999999999999856</v>
      </c>
      <c r="KC48" s="384">
        <f>SUM($P$49:KC$49)</f>
        <v>0.75416666666666521</v>
      </c>
      <c r="KD48" s="385">
        <f>SUM($P$49:KD$49)</f>
        <v>0.75416666666666521</v>
      </c>
      <c r="KE48" s="384">
        <f>SUM($P$49:KE$49)</f>
        <v>0.75833333333333186</v>
      </c>
      <c r="KF48" s="384">
        <f>SUM($P$49:KF$49)</f>
        <v>0.76249999999999851</v>
      </c>
      <c r="KG48" s="384">
        <f>SUM($P$49:KG$49)</f>
        <v>0.76666666666666516</v>
      </c>
      <c r="KH48" s="384">
        <f>SUM($P$49:KH$49)</f>
        <v>0.77083333333333182</v>
      </c>
      <c r="KI48" s="384">
        <f>SUM($P$49:KI$49)</f>
        <v>0.77499999999999847</v>
      </c>
      <c r="KJ48" s="384">
        <f>SUM($P$49:KJ$49)</f>
        <v>0.77916666666666512</v>
      </c>
      <c r="KK48" s="385">
        <f>SUM($P$49:KK$49)</f>
        <v>0.77916666666666512</v>
      </c>
      <c r="KL48" s="384">
        <f>SUM($P$49:KL$49)</f>
        <v>0.78333333333333177</v>
      </c>
      <c r="KM48" s="384">
        <f>SUM($P$49:KM$49)</f>
        <v>0.78749999999999842</v>
      </c>
      <c r="KN48" s="384">
        <f>SUM($P$49:KN$49)</f>
        <v>0.79166666666666508</v>
      </c>
      <c r="KO48" s="384">
        <f>SUM($P$49:KO$49)</f>
        <v>0.79583333333333173</v>
      </c>
      <c r="KP48" s="384">
        <f>SUM($P$49:KP$49)</f>
        <v>0.79999999999999838</v>
      </c>
      <c r="KQ48" s="384">
        <f>SUM($P$49:KQ$49)</f>
        <v>0.80416666666666503</v>
      </c>
      <c r="KR48" s="385">
        <f>SUM($P$49:KR$49)</f>
        <v>0.80416666666666503</v>
      </c>
      <c r="KS48" s="384">
        <f>SUM($P$49:KS$49)</f>
        <v>0.80833333333333168</v>
      </c>
      <c r="KT48" s="384">
        <f>SUM($P$49:KT$49)</f>
        <v>0.81249999999999833</v>
      </c>
      <c r="KU48" s="384">
        <f>SUM($P$49:KU$49)</f>
        <v>0.81666666666666499</v>
      </c>
      <c r="KV48" s="384">
        <f>SUM($P$49:KV$49)</f>
        <v>0.82083333333333164</v>
      </c>
      <c r="KW48" s="384">
        <f>SUM($P$49:KW$49)</f>
        <v>0.82499999999999829</v>
      </c>
      <c r="KX48" s="383">
        <f>SUM($P$49:KX$49)</f>
        <v>0.82916666666666494</v>
      </c>
      <c r="KY48" s="389">
        <f>SUM($P$49:KY$49)</f>
        <v>0.82916666666666494</v>
      </c>
      <c r="KZ48" s="386">
        <f>SUM($P$49:KZ$49)</f>
        <v>0.83333333333333159</v>
      </c>
      <c r="LA48" s="384">
        <f>SUM($P$49:LA$49)</f>
        <v>0.83749999999999825</v>
      </c>
      <c r="LB48" s="384">
        <f>SUM($P$49:LB$49)</f>
        <v>0.8416666666666649</v>
      </c>
      <c r="LC48" s="384">
        <f>SUM($P$49:LC$49)</f>
        <v>0.84583333333333155</v>
      </c>
      <c r="LD48" s="384">
        <f>SUM($P$49:LD$49)</f>
        <v>0.8499999999999982</v>
      </c>
      <c r="LE48" s="384">
        <f>SUM($P$49:LE$49)</f>
        <v>0.85416666666666485</v>
      </c>
      <c r="LF48" s="385">
        <f>SUM($P$49:LF$49)</f>
        <v>0.85416666666666485</v>
      </c>
      <c r="LG48" s="384">
        <f>SUM($P$49:LG$49)</f>
        <v>0.85833333333333151</v>
      </c>
      <c r="LH48" s="384">
        <f>SUM($P$49:LH$49)</f>
        <v>0.86249999999999816</v>
      </c>
      <c r="LI48" s="384">
        <f>SUM($P$49:LI$49)</f>
        <v>0.86666666666666481</v>
      </c>
      <c r="LJ48" s="384">
        <f>SUM($P$49:LJ$49)</f>
        <v>0.87083333333333146</v>
      </c>
      <c r="LK48" s="384">
        <f>SUM($P$49:LK$49)</f>
        <v>0.87499999999999811</v>
      </c>
      <c r="LL48" s="384">
        <f>SUM($P$49:LL$49)</f>
        <v>0.87916666666666476</v>
      </c>
      <c r="LM48" s="385">
        <f>SUM($P$49:LM$49)</f>
        <v>0.87916666666666476</v>
      </c>
      <c r="LN48" s="384">
        <f>SUM($P$49:LN$49)</f>
        <v>0.88333333333333142</v>
      </c>
      <c r="LO48" s="384">
        <f>SUM($P$49:LO$49)</f>
        <v>0.88749999999999807</v>
      </c>
      <c r="LP48" s="384">
        <f>SUM($P$49:LP$49)</f>
        <v>0.89166666666666472</v>
      </c>
      <c r="LQ48" s="384">
        <f>SUM($P$49:LQ$49)</f>
        <v>0.89583333333333137</v>
      </c>
      <c r="LR48" s="384">
        <f>SUM($P$49:LR$49)</f>
        <v>0.89999999999999802</v>
      </c>
      <c r="LS48" s="384">
        <f>SUM($P$49:LS$49)</f>
        <v>0.90416666666666468</v>
      </c>
      <c r="LT48" s="385">
        <f>SUM($P$49:LT$49)</f>
        <v>0.90416666666666468</v>
      </c>
      <c r="LU48" s="384">
        <f>SUM($P$49:LU$49)</f>
        <v>0.90833333333333133</v>
      </c>
      <c r="LV48" s="384">
        <f>SUM($P$49:LV$49)</f>
        <v>0.91249999999999798</v>
      </c>
      <c r="LW48" s="384">
        <f>SUM($P$49:LW$49)</f>
        <v>0.91666666666666463</v>
      </c>
      <c r="LX48" s="384">
        <f>SUM($P$49:LX$49)</f>
        <v>0.92083333333333128</v>
      </c>
      <c r="LY48" s="384">
        <f>SUM($P$49:LY$49)</f>
        <v>0.92499999999999793</v>
      </c>
      <c r="LZ48" s="383">
        <f>SUM($P$49:LZ$49)</f>
        <v>0.92916666666666459</v>
      </c>
      <c r="MA48" s="389">
        <f>SUM($P$49:MA$49)</f>
        <v>0.92916666666666459</v>
      </c>
      <c r="MB48" s="386">
        <f>SUM($P$49:MB$49)</f>
        <v>0.93333333333333124</v>
      </c>
      <c r="MC48" s="384">
        <f>SUM($P$49:MC$49)</f>
        <v>0.93749999999999789</v>
      </c>
      <c r="MD48" s="384">
        <f>SUM($P$49:MD$49)</f>
        <v>0.94166666666666454</v>
      </c>
      <c r="ME48" s="384">
        <f>SUM($P$49:ME$49)</f>
        <v>0.94583333333333119</v>
      </c>
      <c r="MF48" s="384">
        <f>SUM($P$49:MF$49)</f>
        <v>0.94999999999999785</v>
      </c>
      <c r="MG48" s="384">
        <f>SUM($P$49:MG$49)</f>
        <v>0.9541666666666645</v>
      </c>
      <c r="MH48" s="385">
        <f>SUM($P$49:MH$49)</f>
        <v>0.9541666666666645</v>
      </c>
      <c r="MI48" s="384">
        <f>SUM($P$49:MI$49)</f>
        <v>0.95833333333333115</v>
      </c>
      <c r="MJ48" s="384">
        <f>SUM($P$49:MJ$49)</f>
        <v>0.9624999999999978</v>
      </c>
      <c r="MK48" s="384">
        <f>SUM($P$49:MK$49)</f>
        <v>0.96666666666666445</v>
      </c>
      <c r="ML48" s="384">
        <f>SUM($P$49:ML$49)</f>
        <v>0.97083333333333111</v>
      </c>
      <c r="MM48" s="384">
        <f>SUM($P$49:MM$49)</f>
        <v>0.97499999999999776</v>
      </c>
      <c r="MN48" s="384">
        <f>SUM($P$49:MN$49)</f>
        <v>0.97916666666666441</v>
      </c>
      <c r="MO48" s="385">
        <f>SUM($P$49:MO$49)</f>
        <v>0.97916666666666441</v>
      </c>
      <c r="MP48" s="384">
        <f>SUM($P$49:MP$49)</f>
        <v>0.98333333333333106</v>
      </c>
      <c r="MQ48" s="384">
        <f>SUM($P$49:MQ$49)</f>
        <v>0.98749999999999771</v>
      </c>
      <c r="MR48" s="384">
        <f>SUM($P$49:MR$49)</f>
        <v>0.99166666666666436</v>
      </c>
      <c r="MS48" s="384">
        <f>SUM($P$49:MS$49)</f>
        <v>0.99583333333333102</v>
      </c>
      <c r="MT48" s="384">
        <f>SUM($P$49:MT$49)</f>
        <v>0.99999999999999767</v>
      </c>
      <c r="MU48" s="384">
        <f>SUM($P$49:MU$49)</f>
        <v>0.99999999999999767</v>
      </c>
      <c r="MV48" s="385">
        <f>SUM($P$49:MV$49)</f>
        <v>0.99999999999999767</v>
      </c>
      <c r="MW48" s="384">
        <f>SUM($P$49:MW$49)</f>
        <v>0.99999999999999767</v>
      </c>
      <c r="MX48" s="384">
        <f>SUM($P$49:MX$49)</f>
        <v>0.99999999999999767</v>
      </c>
      <c r="MY48" s="384">
        <f>SUM($P$49:MY$49)</f>
        <v>0.99999999999999767</v>
      </c>
      <c r="MZ48" s="384">
        <f>SUM($P$49:MZ$49)</f>
        <v>0.99999999999999767</v>
      </c>
      <c r="NA48" s="384">
        <f>SUM($P$49:NA$49)</f>
        <v>0.99999999999999767</v>
      </c>
      <c r="NB48" s="384">
        <f>SUM($P$49:NB$49)</f>
        <v>0.99999999999999767</v>
      </c>
      <c r="NC48" s="385">
        <f>SUM($P$49:NC$49)</f>
        <v>0.99999999999999767</v>
      </c>
      <c r="ND48" s="384">
        <f>SUM($P$49:ND$49)</f>
        <v>0.99999999999999767</v>
      </c>
      <c r="NE48" s="383">
        <f>SUM($P$49:NE$49)</f>
        <v>0.99999999999999767</v>
      </c>
      <c r="NF48" s="382">
        <f>SUM($P$49:NF$49)</f>
        <v>0.99999999999999767</v>
      </c>
      <c r="NG48" s="386">
        <f>SUM($P$49:NG$49)</f>
        <v>0.99999999999999767</v>
      </c>
      <c r="NH48" s="384">
        <f>SUM($P$49:NH$49)</f>
        <v>0.99999999999999767</v>
      </c>
      <c r="NI48" s="384">
        <f>SUM($P$49:NI$49)</f>
        <v>0.99999999999999767</v>
      </c>
      <c r="NJ48" s="385">
        <f>SUM($P$49:NJ$49)</f>
        <v>0.99999999999999767</v>
      </c>
      <c r="NK48" s="384">
        <f>SUM($P$49:NK$49)</f>
        <v>0.99999999999999767</v>
      </c>
      <c r="NL48" s="384">
        <f>SUM($P$49:NL$49)</f>
        <v>0.99999999999999767</v>
      </c>
      <c r="NM48" s="384">
        <f>SUM($P$49:NM$49)</f>
        <v>0.99999999999999767</v>
      </c>
      <c r="NN48" s="384">
        <f>SUM($P$49:NN$49)</f>
        <v>0.99999999999999767</v>
      </c>
      <c r="NO48" s="384">
        <f>SUM($P$49:NO$49)</f>
        <v>0.99999999999999767</v>
      </c>
      <c r="NP48" s="384">
        <f>SUM($P$49:NP$49)</f>
        <v>0.99999999999999767</v>
      </c>
      <c r="NQ48" s="385">
        <f>SUM($P$49:NQ$49)</f>
        <v>0.99999999999999767</v>
      </c>
      <c r="NR48" s="384">
        <f>SUM($P$49:NR$49)</f>
        <v>0.99999999999999767</v>
      </c>
      <c r="NS48" s="384">
        <f>SUM($P$49:NS$49)</f>
        <v>0.99999999999999767</v>
      </c>
      <c r="NT48" s="384">
        <f>SUM($P$49:NT$49)</f>
        <v>0.99999999999999767</v>
      </c>
      <c r="NU48" s="384">
        <f>SUM($P$49:NU$49)</f>
        <v>0.99999999999999767</v>
      </c>
      <c r="NV48" s="384">
        <f>SUM($P$49:NV$49)</f>
        <v>0.99999999999999767</v>
      </c>
      <c r="NW48" s="384">
        <f>SUM($P$49:NW$49)</f>
        <v>0.99999999999999767</v>
      </c>
      <c r="NX48" s="385">
        <f>SUM($P$49:NX$49)</f>
        <v>0.99999999999999767</v>
      </c>
      <c r="NY48" s="384">
        <f>SUM($P$49:NY$49)</f>
        <v>0.99999999999999767</v>
      </c>
      <c r="NZ48" s="384">
        <f>SUM($P$49:NZ$49)</f>
        <v>0.99999999999999767</v>
      </c>
      <c r="OA48" s="384">
        <f>SUM($P$49:OA$49)</f>
        <v>0.99999999999999767</v>
      </c>
      <c r="OB48" s="384">
        <f>SUM($P$49:OB$49)</f>
        <v>0.99999999999999767</v>
      </c>
      <c r="OC48" s="384">
        <f>SUM($P$49:OC$49)</f>
        <v>0.99999999999999767</v>
      </c>
      <c r="OD48" s="384">
        <f>SUM($P$49:OD$49)</f>
        <v>0.99999999999999767</v>
      </c>
      <c r="OE48" s="385">
        <f>SUM($P$49:OE$49)</f>
        <v>0.99999999999999767</v>
      </c>
      <c r="OF48" s="384">
        <f>SUM($P$49:OF$49)</f>
        <v>0.99999999999999767</v>
      </c>
      <c r="OG48" s="384">
        <f>SUM($P$49:OG$49)</f>
        <v>0.99999999999999767</v>
      </c>
      <c r="OH48" s="384">
        <f>SUM($P$49:OH$49)</f>
        <v>0.99999999999999767</v>
      </c>
      <c r="OI48" s="383">
        <f>SUM($P$49:OI$49)</f>
        <v>0.99999999999999767</v>
      </c>
      <c r="OJ48" s="382">
        <f>SUM($P$49:OJ$49)</f>
        <v>0.99999999999999767</v>
      </c>
      <c r="OK48" s="386">
        <f>SUM($P$49:OK$49)</f>
        <v>0.99999999999999767</v>
      </c>
      <c r="OL48" s="385">
        <f>SUM($P$49:OL$49)</f>
        <v>0.99999999999999767</v>
      </c>
      <c r="OM48" s="384">
        <f>SUM($P$49:OM$49)</f>
        <v>0.99999999999999767</v>
      </c>
      <c r="ON48" s="384">
        <f>SUM($P$49:ON$49)</f>
        <v>0.99999999999999767</v>
      </c>
      <c r="OO48" s="384">
        <f>SUM($P$49:OO$49)</f>
        <v>0.99999999999999767</v>
      </c>
      <c r="OP48" s="384">
        <f>SUM($P$49:OP$49)</f>
        <v>0.99999999999999767</v>
      </c>
      <c r="OQ48" s="384">
        <f>SUM($P$49:OQ$49)</f>
        <v>0.99999999999999767</v>
      </c>
      <c r="OR48" s="384">
        <f>SUM($P$49:OR$49)</f>
        <v>0.99999999999999767</v>
      </c>
      <c r="OS48" s="385">
        <f>SUM($P$49:OS$49)</f>
        <v>0.99999999999999767</v>
      </c>
      <c r="OT48" s="384">
        <f>SUM($P$49:OT$49)</f>
        <v>0.99999999999999767</v>
      </c>
      <c r="OU48" s="384">
        <f>SUM($P$49:OU$49)</f>
        <v>0.99999999999999767</v>
      </c>
      <c r="OV48" s="384">
        <f>SUM($P$49:OV$49)</f>
        <v>0.99999999999999767</v>
      </c>
      <c r="OW48" s="384">
        <f>SUM($P$49:OW$49)</f>
        <v>0.99999999999999767</v>
      </c>
      <c r="OX48" s="384">
        <f>SUM($P$49:OX$49)</f>
        <v>0.99999999999999767</v>
      </c>
      <c r="OY48" s="384">
        <f>SUM($P$49:OY$49)</f>
        <v>0.99999999999999767</v>
      </c>
      <c r="OZ48" s="385">
        <f>SUM($P$49:OZ$49)</f>
        <v>0.99999999999999767</v>
      </c>
      <c r="PA48" s="384">
        <f>SUM($P$49:PA$49)</f>
        <v>0.99999999999999767</v>
      </c>
      <c r="PB48" s="384">
        <f>SUM($P$49:PB$49)</f>
        <v>0.99999999999999767</v>
      </c>
      <c r="PC48" s="384">
        <f>SUM($P$49:PC$49)</f>
        <v>0.99999999999999767</v>
      </c>
      <c r="PD48" s="384">
        <f>SUM($P$49:PD$49)</f>
        <v>0.99999999999999767</v>
      </c>
      <c r="PE48" s="384">
        <f>SUM($P$49:PE$49)</f>
        <v>0.99999999999999767</v>
      </c>
      <c r="PF48" s="384">
        <f>SUM($P$49:PF$49)</f>
        <v>0.99999999999999767</v>
      </c>
      <c r="PG48" s="385">
        <f>SUM($P$49:PG$49)</f>
        <v>0.99999999999999767</v>
      </c>
      <c r="PH48" s="384">
        <f>SUM($P$49:PH$49)</f>
        <v>0.99999999999999767</v>
      </c>
      <c r="PI48" s="384">
        <f>SUM($P$49:PI$49)</f>
        <v>0.99999999999999767</v>
      </c>
      <c r="PJ48" s="384">
        <f>SUM($P$49:PJ$49)</f>
        <v>0.99999999999999767</v>
      </c>
      <c r="PK48" s="384">
        <f>SUM($P$49:PK$49)</f>
        <v>0.99999999999999767</v>
      </c>
      <c r="PL48" s="384">
        <f>SUM($P$49:PL$49)</f>
        <v>0.99999999999999767</v>
      </c>
      <c r="PM48" s="384">
        <f>SUM($P$49:PM$49)</f>
        <v>0.99999999999999767</v>
      </c>
      <c r="PN48" s="388">
        <f>SUM($P$49:PN$49)</f>
        <v>0.99999999999999767</v>
      </c>
      <c r="PO48" s="382">
        <f>SUM($P$49:PO$49)</f>
        <v>0.99999999999999767</v>
      </c>
      <c r="PP48" s="386">
        <f>SUM($P$49:PP$49)</f>
        <v>0.99999999999999767</v>
      </c>
      <c r="PQ48" s="384">
        <f>SUM($P$49:PQ$49)</f>
        <v>0.99999999999999767</v>
      </c>
      <c r="PR48" s="384">
        <f>SUM($P$49:PR$49)</f>
        <v>0.99999999999999767</v>
      </c>
      <c r="PS48" s="384">
        <f>SUM($P$49:PS$49)</f>
        <v>0.99999999999999767</v>
      </c>
      <c r="PT48" s="384">
        <f>SUM($P$49:PT$49)</f>
        <v>0.99999999999999767</v>
      </c>
      <c r="PU48" s="385">
        <f>SUM($P$49:PU$49)</f>
        <v>0.99999999999999767</v>
      </c>
      <c r="PV48" s="384">
        <f>SUM($P$49:PV$49)</f>
        <v>0.99999999999999767</v>
      </c>
      <c r="PW48" s="384">
        <f>SUM($P$49:PW$49)</f>
        <v>0.99999999999999767</v>
      </c>
      <c r="PX48" s="384">
        <f>SUM($P$49:PX$49)</f>
        <v>0.99999999999999767</v>
      </c>
      <c r="PY48" s="384">
        <f>SUM($P$49:PY$49)</f>
        <v>0.99999999999999767</v>
      </c>
      <c r="PZ48" s="384">
        <f>SUM($P$49:PZ$49)</f>
        <v>0.99999999999999767</v>
      </c>
      <c r="QA48" s="384">
        <f>SUM($P$49:QA$49)</f>
        <v>0.99999999999999767</v>
      </c>
      <c r="QB48" s="385">
        <f>SUM($P$49:QB$49)</f>
        <v>0.99999999999999767</v>
      </c>
      <c r="QC48" s="384">
        <f>SUM($P$49:QC$49)</f>
        <v>0.99999999999999767</v>
      </c>
      <c r="QD48" s="384">
        <f>SUM($P$49:QD$49)</f>
        <v>0.99999999999999767</v>
      </c>
      <c r="QE48" s="384">
        <f>SUM($P$49:QE$49)</f>
        <v>0.99999999999999767</v>
      </c>
      <c r="QF48" s="384">
        <f>SUM($P$49:QF$49)</f>
        <v>0.99999999999999767</v>
      </c>
      <c r="QG48" s="384">
        <f>SUM($P$49:QG$49)</f>
        <v>0.99999999999999767</v>
      </c>
      <c r="QH48" s="384">
        <f>SUM($P$49:QH$49)</f>
        <v>0.99999999999999767</v>
      </c>
      <c r="QI48" s="385">
        <f>SUM($P$49:QI$49)</f>
        <v>0.99999999999999767</v>
      </c>
      <c r="QJ48" s="384">
        <f>SUM($P$49:QJ$49)</f>
        <v>0.99999999999999767</v>
      </c>
      <c r="QK48" s="384">
        <f>SUM($P$49:QK$49)</f>
        <v>0.99999999999999767</v>
      </c>
      <c r="QL48" s="384">
        <f>SUM($P$49:QL$49)</f>
        <v>0.99999999999999767</v>
      </c>
      <c r="QM48" s="384">
        <f>SUM($P$49:QM$49)</f>
        <v>0.99999999999999767</v>
      </c>
      <c r="QN48" s="384">
        <f>SUM($P$49:QN$49)</f>
        <v>0.99999999999999767</v>
      </c>
      <c r="QO48" s="384">
        <f>SUM($P$49:QO$49)</f>
        <v>0.99999999999999767</v>
      </c>
      <c r="QP48" s="385">
        <f>SUM($P$49:QP$49)</f>
        <v>0.99999999999999767</v>
      </c>
      <c r="QQ48" s="384">
        <f>SUM($P$49:QQ$49)</f>
        <v>0.99999999999999767</v>
      </c>
      <c r="QR48" s="383">
        <f>SUM($P$49:QR$49)</f>
        <v>0.99999999999999767</v>
      </c>
      <c r="QS48" s="382">
        <f>SUM($P$49:QS$49)</f>
        <v>0.99999999999999767</v>
      </c>
      <c r="QT48" s="386">
        <f>SUM($P$49:QT$49)</f>
        <v>0.99999999999999767</v>
      </c>
      <c r="QU48" s="384">
        <f>SUM($P$49:QU$49)</f>
        <v>0.99999999999999767</v>
      </c>
      <c r="QV48" s="384">
        <f>SUM($P$49:QV$49)</f>
        <v>0.99999999999999767</v>
      </c>
      <c r="QW48" s="385">
        <f>SUM($P$49:QW$49)</f>
        <v>0.99999999999999767</v>
      </c>
      <c r="QX48" s="384">
        <f>SUM($P$49:QX$49)</f>
        <v>0.99999999999999767</v>
      </c>
      <c r="QY48" s="384">
        <f>SUM($P$49:QY$49)</f>
        <v>0.99999999999999767</v>
      </c>
      <c r="QZ48" s="384">
        <f>SUM($P$49:QZ$49)</f>
        <v>0.99999999999999767</v>
      </c>
      <c r="RA48" s="384">
        <f>SUM($P$49:RA$49)</f>
        <v>0.99999999999999767</v>
      </c>
      <c r="RB48" s="384">
        <f>SUM($P$49:RB$49)</f>
        <v>0.99999999999999767</v>
      </c>
      <c r="RC48" s="384">
        <f>SUM($P$49:RC$49)</f>
        <v>0.99999999999999767</v>
      </c>
      <c r="RD48" s="385">
        <f>SUM($P$49:RD$49)</f>
        <v>0.99999999999999767</v>
      </c>
      <c r="RE48" s="384">
        <f>SUM($P$49:RE$49)</f>
        <v>0.99999999999999767</v>
      </c>
      <c r="RF48" s="384">
        <f>SUM($P$49:RF$49)</f>
        <v>0.99999999999999767</v>
      </c>
      <c r="RG48" s="384">
        <f>SUM($P$49:RG$49)</f>
        <v>0.99999999999999767</v>
      </c>
      <c r="RH48" s="384">
        <f>SUM($P$49:RH$49)</f>
        <v>0.99999999999999767</v>
      </c>
      <c r="RI48" s="384">
        <f>SUM($P$49:RI$49)</f>
        <v>0.99999999999999767</v>
      </c>
      <c r="RJ48" s="384">
        <f>SUM($P$49:RJ$49)</f>
        <v>0.99999999999999767</v>
      </c>
      <c r="RK48" s="385">
        <f>SUM($P$49:RK$49)</f>
        <v>0.99999999999999767</v>
      </c>
      <c r="RL48" s="384">
        <f>SUM($P$49:RL$49)</f>
        <v>0.99999999999999767</v>
      </c>
      <c r="RM48" s="384">
        <f>SUM($P$49:RM$49)</f>
        <v>0.99999999999999767</v>
      </c>
      <c r="RN48" s="384">
        <f>SUM($P$49:RN$49)</f>
        <v>0.99999999999999767</v>
      </c>
      <c r="RO48" s="384">
        <f>SUM($P$49:RO$49)</f>
        <v>0.99999999999999767</v>
      </c>
      <c r="RP48" s="384">
        <f>SUM($P$49:RP$49)</f>
        <v>0.99999999999999767</v>
      </c>
      <c r="RQ48" s="384">
        <f>SUM($P$49:RQ$49)</f>
        <v>0.99999999999999767</v>
      </c>
      <c r="RR48" s="385">
        <f>SUM($P$49:RR$49)</f>
        <v>0.99999999999999767</v>
      </c>
      <c r="RS48" s="384">
        <f>SUM($P$49:RS$49)</f>
        <v>0.99999999999999767</v>
      </c>
      <c r="RT48" s="384">
        <f>SUM($P$49:RT$49)</f>
        <v>0.99999999999999767</v>
      </c>
      <c r="RU48" s="384">
        <f>SUM($P$49:RU$49)</f>
        <v>0.99999999999999767</v>
      </c>
      <c r="RV48" s="384">
        <f>SUM($P$49:RV$49)</f>
        <v>0.99999999999999767</v>
      </c>
      <c r="RW48" s="383">
        <f>SUM($P$49:RW$49)</f>
        <v>0.99999999999999767</v>
      </c>
      <c r="RX48" s="382">
        <f>SUM($P$49:RX$49)</f>
        <v>0.99999999999999767</v>
      </c>
      <c r="RY48" s="387">
        <f>SUM($P$49:RY$49)</f>
        <v>0.99999999999999767</v>
      </c>
      <c r="RZ48" s="384">
        <f>SUM($P$49:RZ$49)</f>
        <v>0.99999999999999767</v>
      </c>
      <c r="SA48" s="384">
        <f>SUM($P$49:SA$49)</f>
        <v>0.99999999999999767</v>
      </c>
      <c r="SB48" s="384">
        <f>SUM($P$49:SB$49)</f>
        <v>0.99999999999999767</v>
      </c>
      <c r="SC48" s="384">
        <f>SUM($P$49:SC$49)</f>
        <v>0.99999999999999767</v>
      </c>
      <c r="SD48" s="384">
        <f>SUM($P$49:SD$49)</f>
        <v>0.99999999999999767</v>
      </c>
      <c r="SE48" s="384">
        <f>SUM($P$49:SE$49)</f>
        <v>0.99999999999999767</v>
      </c>
      <c r="SF48" s="385">
        <f>SUM($P$49:SF$49)</f>
        <v>0.99999999999999767</v>
      </c>
      <c r="SG48" s="384">
        <f>SUM($P$49:SG$49)</f>
        <v>0.99999999999999767</v>
      </c>
      <c r="SH48" s="384">
        <f>SUM($P$49:SH$49)</f>
        <v>0.99999999999999767</v>
      </c>
      <c r="SI48" s="384">
        <f>SUM($P$49:SI$49)</f>
        <v>0.99999999999999767</v>
      </c>
      <c r="SJ48" s="384">
        <f>SUM($P$49:SJ$49)</f>
        <v>0.99999999999999767</v>
      </c>
      <c r="SK48" s="384">
        <f>SUM($P$49:SK$49)</f>
        <v>0.99999999999999767</v>
      </c>
      <c r="SL48" s="384">
        <f>SUM($P$49:SL$49)</f>
        <v>0.99999999999999767</v>
      </c>
      <c r="SM48" s="385">
        <f>SUM($P$49:SM$49)</f>
        <v>0.99999999999999767</v>
      </c>
      <c r="SN48" s="384">
        <f>SUM($P$49:SN$49)</f>
        <v>0.99999999999999767</v>
      </c>
      <c r="SO48" s="384">
        <f>SUM($P$49:SO$49)</f>
        <v>0.99999999999999767</v>
      </c>
      <c r="SP48" s="384">
        <f>SUM($P$49:SP$49)</f>
        <v>0.99999999999999767</v>
      </c>
      <c r="SQ48" s="384">
        <f>SUM($P$49:SQ$49)</f>
        <v>0.99999999999999767</v>
      </c>
      <c r="SR48" s="384">
        <f>SUM($P$49:SR$49)</f>
        <v>0.99999999999999767</v>
      </c>
      <c r="SS48" s="384">
        <f>SUM($P$49:SS$49)</f>
        <v>0.99999999999999767</v>
      </c>
      <c r="ST48" s="385">
        <f>SUM($P$49:ST$49)</f>
        <v>0.99999999999999767</v>
      </c>
      <c r="SU48" s="384">
        <f>SUM($P$49:SU$49)</f>
        <v>0.99999999999999767</v>
      </c>
      <c r="SV48" s="384">
        <f>SUM($P$49:SV$49)</f>
        <v>0.99999999999999767</v>
      </c>
      <c r="SW48" s="384">
        <f>SUM($P$49:SW$49)</f>
        <v>0.99999999999999767</v>
      </c>
      <c r="SX48" s="384">
        <f>SUM($P$49:SX$49)</f>
        <v>0.99999999999999767</v>
      </c>
      <c r="SY48" s="384">
        <f>SUM($P$49:SY$49)</f>
        <v>0.99999999999999767</v>
      </c>
      <c r="SZ48" s="384">
        <f>SUM($P$49:SZ$49)</f>
        <v>0.99999999999999767</v>
      </c>
      <c r="TA48" s="385">
        <f>SUM($P$49:TA$49)</f>
        <v>0.99999999999999767</v>
      </c>
      <c r="TB48" s="383">
        <f>SUM($P$49:TB$49)</f>
        <v>0.99999999999999767</v>
      </c>
      <c r="TC48" s="382">
        <f>SUM($P$49:TC$49)</f>
        <v>0.99999999999999767</v>
      </c>
      <c r="TD48" s="386">
        <f>SUM($P$49:TD$49)</f>
        <v>0.99999999999999767</v>
      </c>
      <c r="TE48" s="384">
        <f>SUM($P$49:TE$49)</f>
        <v>0.99999999999999767</v>
      </c>
      <c r="TF48" s="384">
        <f>SUM($P$49:TF$49)</f>
        <v>0.99999999999999767</v>
      </c>
      <c r="TG48" s="384">
        <f>SUM($P$49:TG$49)</f>
        <v>0.99999999999999767</v>
      </c>
      <c r="TH48" s="385">
        <f>SUM($P$49:TH$49)</f>
        <v>0.99999999999999767</v>
      </c>
      <c r="TI48" s="384">
        <f>SUM($P$49:TI$49)</f>
        <v>0.99999999999999767</v>
      </c>
      <c r="TJ48" s="384">
        <f>SUM($P$49:TJ$49)</f>
        <v>0.99999999999999767</v>
      </c>
      <c r="TK48" s="384">
        <f>SUM($P$49:TK$49)</f>
        <v>0.99999999999999767</v>
      </c>
      <c r="TL48" s="384">
        <f>SUM($P$49:TL$49)</f>
        <v>0.99999999999999767</v>
      </c>
      <c r="TM48" s="384">
        <f>SUM($P$49:TM$49)</f>
        <v>0.99999999999999767</v>
      </c>
      <c r="TN48" s="384">
        <f>SUM($P$49:TN$49)</f>
        <v>0.99999999999999767</v>
      </c>
      <c r="TO48" s="385">
        <f>SUM($P$49:TO$49)</f>
        <v>0.99999999999999767</v>
      </c>
      <c r="TP48" s="384">
        <f>SUM($P$49:TP$49)</f>
        <v>0.99999999999999767</v>
      </c>
      <c r="TQ48" s="384">
        <f>SUM($P$49:TQ$49)</f>
        <v>0.99999999999999767</v>
      </c>
      <c r="TR48" s="384">
        <f>SUM($P$49:TR$49)</f>
        <v>0.99999999999999767</v>
      </c>
      <c r="TS48" s="384">
        <f>SUM($P$49:TS$49)</f>
        <v>0.99999999999999767</v>
      </c>
      <c r="TT48" s="384">
        <f>SUM($P$49:TT$49)</f>
        <v>0.99999999999999767</v>
      </c>
      <c r="TU48" s="384">
        <f>SUM($P$49:TU$49)</f>
        <v>0.99999999999999767</v>
      </c>
      <c r="TV48" s="385">
        <f>SUM($P$49:TV$49)</f>
        <v>0.99999999999999767</v>
      </c>
      <c r="TW48" s="384">
        <f>SUM($P$49:TW$49)</f>
        <v>0.99999999999999767</v>
      </c>
      <c r="TX48" s="384">
        <f>SUM($P$49:TX$49)</f>
        <v>0.99999999999999767</v>
      </c>
      <c r="TY48" s="384">
        <f>SUM($P$49:TY$49)</f>
        <v>0.99999999999999767</v>
      </c>
      <c r="TZ48" s="384">
        <f>SUM($P$49:TZ$49)</f>
        <v>0.99999999999999767</v>
      </c>
      <c r="UA48" s="384">
        <f>SUM($P$49:UA$49)</f>
        <v>0.99999999999999767</v>
      </c>
      <c r="UB48" s="384">
        <f>SUM($P$49:UB$49)</f>
        <v>0.99999999999999767</v>
      </c>
      <c r="UC48" s="385">
        <f>SUM($P$49:UC$49)</f>
        <v>0.99999999999999767</v>
      </c>
      <c r="UD48" s="384">
        <f>SUM($P$49:UD$49)</f>
        <v>0.99999999999999767</v>
      </c>
      <c r="UE48" s="384">
        <f>SUM($P$49:UE$49)</f>
        <v>0.99999999999999767</v>
      </c>
      <c r="UF48" s="383">
        <f>SUM($P$49:UF$49)</f>
        <v>0.99999999999999767</v>
      </c>
      <c r="UG48" s="382">
        <f>SUM($P$49:UG$49)</f>
        <v>0.99999999999999767</v>
      </c>
      <c r="UH48" s="386">
        <f>SUM($P$49:UH$49)</f>
        <v>0.99999999999999767</v>
      </c>
      <c r="UI48" s="384">
        <f>SUM($P$49:UI$49)</f>
        <v>0.99999999999999767</v>
      </c>
      <c r="UJ48" s="385">
        <f>SUM($P$49:UJ$49)</f>
        <v>0.99999999999999767</v>
      </c>
      <c r="UK48" s="384">
        <f>SUM($P$49:UK$49)</f>
        <v>0.99999999999999767</v>
      </c>
      <c r="UL48" s="384">
        <f>SUM($P$49:UL$49)</f>
        <v>0.99999999999999767</v>
      </c>
      <c r="UM48" s="384">
        <f>SUM($P$49:UM$49)</f>
        <v>0.99999999999999767</v>
      </c>
      <c r="UN48" s="384">
        <f>SUM($P$49:UN$49)</f>
        <v>0.99999999999999767</v>
      </c>
      <c r="UO48" s="384">
        <f>SUM($P$49:UO$49)</f>
        <v>0.99999999999999767</v>
      </c>
      <c r="UP48" s="384">
        <f>SUM($P$49:UP$49)</f>
        <v>0.99999999999999767</v>
      </c>
      <c r="UQ48" s="385">
        <f>SUM($P$49:UQ$49)</f>
        <v>0.99999999999999767</v>
      </c>
      <c r="UR48" s="384">
        <f>SUM($P$49:UR$49)</f>
        <v>0.99999999999999767</v>
      </c>
      <c r="US48" s="384">
        <f>SUM($P$49:US$49)</f>
        <v>0.99999999999999767</v>
      </c>
      <c r="UT48" s="384">
        <f>SUM($P$49:UT$49)</f>
        <v>0.99999999999999767</v>
      </c>
      <c r="UU48" s="383">
        <f>SUM($P$49:UU$49)</f>
        <v>0.99999999999999767</v>
      </c>
      <c r="UV48" s="382">
        <f>SUM($P$49:UV$49)</f>
        <v>0.99999999999999767</v>
      </c>
    </row>
    <row r="49" spans="1:568" ht="13.5" customHeight="1">
      <c r="A49" s="778"/>
      <c r="B49" s="974"/>
      <c r="C49" s="974"/>
      <c r="D49" s="769"/>
      <c r="E49" s="953"/>
      <c r="F49" s="954"/>
      <c r="G49" s="954"/>
      <c r="H49" s="954"/>
      <c r="I49" s="953"/>
      <c r="J49" s="972">
        <f t="shared" si="634"/>
        <v>8.0120000000000011E-2</v>
      </c>
      <c r="K49" s="973"/>
      <c r="L49" s="955" t="s">
        <v>261</v>
      </c>
      <c r="M49" s="956"/>
      <c r="N49" s="956">
        <v>74</v>
      </c>
      <c r="O49" s="411"/>
      <c r="P49" s="381">
        <f>'[3]Cuadro control'!N49/6</f>
        <v>0</v>
      </c>
      <c r="Q49" s="378"/>
      <c r="R49" s="375">
        <f>'[3]Cuadro control'!N49/6</f>
        <v>0</v>
      </c>
      <c r="S49" s="375">
        <f>'[3]Cuadro control'!N49/6</f>
        <v>0</v>
      </c>
      <c r="T49" s="375">
        <f>'[3]Cuadro control'!N49/6</f>
        <v>0</v>
      </c>
      <c r="U49" s="375">
        <f>'[3]Cuadro control'!N49/6</f>
        <v>0</v>
      </c>
      <c r="V49" s="375">
        <f>'[3]Cuadro control'!N49/6</f>
        <v>0</v>
      </c>
      <c r="W49" s="375">
        <f>'[3]Cuadro control'!O49/6</f>
        <v>0</v>
      </c>
      <c r="X49" s="376"/>
      <c r="Y49" s="375">
        <f>'[3]Cuadro control'!O49/6</f>
        <v>0</v>
      </c>
      <c r="Z49" s="375">
        <f>'[3]Cuadro control'!O49/6</f>
        <v>0</v>
      </c>
      <c r="AA49" s="375">
        <f>'[3]Cuadro control'!O49/6</f>
        <v>0</v>
      </c>
      <c r="AB49" s="375">
        <f>'[3]Cuadro control'!O49/6</f>
        <v>0</v>
      </c>
      <c r="AC49" s="375">
        <f>'[3]Cuadro control'!O49/6</f>
        <v>0</v>
      </c>
      <c r="AD49" s="375">
        <f>'[3]Cuadro control'!P49/6</f>
        <v>0</v>
      </c>
      <c r="AE49" s="376"/>
      <c r="AF49" s="375">
        <f>'[3]Cuadro control'!P49/6</f>
        <v>0</v>
      </c>
      <c r="AG49" s="375">
        <f>'[3]Cuadro control'!P49/6</f>
        <v>0</v>
      </c>
      <c r="AH49" s="374">
        <f>'[3]Cuadro control'!P49/6</f>
        <v>0</v>
      </c>
      <c r="AI49" s="373">
        <f>'[3]Cuadro control'!P49/6</f>
        <v>0</v>
      </c>
      <c r="AJ49" s="377">
        <f>'[3]Cuadro control'!P49/6</f>
        <v>0</v>
      </c>
      <c r="AK49" s="375">
        <f>'[3]Cuadro control'!Q49/6</f>
        <v>0</v>
      </c>
      <c r="AL49" s="376"/>
      <c r="AM49" s="375">
        <f>'[3]Cuadro control'!Q49/6</f>
        <v>0</v>
      </c>
      <c r="AN49" s="375">
        <f>'[3]Cuadro control'!Q49/6</f>
        <v>0</v>
      </c>
      <c r="AO49" s="375">
        <f>'[3]Cuadro control'!Q49/6</f>
        <v>0</v>
      </c>
      <c r="AP49" s="375">
        <f>'[3]Cuadro control'!Q49/6</f>
        <v>0</v>
      </c>
      <c r="AQ49" s="375">
        <f>'[3]Cuadro control'!Q49/6</f>
        <v>0</v>
      </c>
      <c r="AR49" s="375">
        <f>'[3]Cuadro control'!R49/6</f>
        <v>0</v>
      </c>
      <c r="AS49" s="376"/>
      <c r="AT49" s="375">
        <f>'[3]Cuadro control'!R49/6</f>
        <v>0</v>
      </c>
      <c r="AU49" s="375">
        <f>'[3]Cuadro control'!R49/6</f>
        <v>0</v>
      </c>
      <c r="AV49" s="375">
        <f>'[3]Cuadro control'!R49/6</f>
        <v>0</v>
      </c>
      <c r="AW49" s="375">
        <f>'[3]Cuadro control'!R49/6</f>
        <v>0</v>
      </c>
      <c r="AX49" s="375">
        <f>'[3]Cuadro control'!R49/6</f>
        <v>0</v>
      </c>
      <c r="AY49" s="375">
        <f>'[3]Cuadro control'!S49/6</f>
        <v>0</v>
      </c>
      <c r="AZ49" s="376"/>
      <c r="BA49" s="375">
        <f>'[3]Cuadro control'!S49/6</f>
        <v>0</v>
      </c>
      <c r="BB49" s="375">
        <f>'[3]Cuadro control'!S49/6</f>
        <v>0</v>
      </c>
      <c r="BC49" s="375">
        <f>'[3]Cuadro control'!S49/6</f>
        <v>0</v>
      </c>
      <c r="BD49" s="375">
        <f>'[3]Cuadro control'!S49/6</f>
        <v>0</v>
      </c>
      <c r="BE49" s="375">
        <f>'[3]Cuadro control'!S49/6</f>
        <v>0</v>
      </c>
      <c r="BF49" s="375">
        <f>'[3]Cuadro control'!T49/6</f>
        <v>0</v>
      </c>
      <c r="BG49" s="376"/>
      <c r="BH49" s="375">
        <f>'[3]Cuadro control'!T49/6</f>
        <v>0</v>
      </c>
      <c r="BI49" s="375">
        <f>'[3]Cuadro control'!T49/6</f>
        <v>0</v>
      </c>
      <c r="BJ49" s="375">
        <f>'[3]Cuadro control'!T49/6</f>
        <v>0</v>
      </c>
      <c r="BK49" s="375">
        <f>'[3]Cuadro control'!T49/6</f>
        <v>0</v>
      </c>
      <c r="BL49" s="375">
        <f>'[3]Cuadro control'!T49/6</f>
        <v>0</v>
      </c>
      <c r="BM49" s="374">
        <f>'[3]Cuadro control'!U49/6</f>
        <v>0</v>
      </c>
      <c r="BN49" s="380"/>
      <c r="BO49" s="377">
        <f>'[3]Cuadro control'!U49/6</f>
        <v>0</v>
      </c>
      <c r="BP49" s="375">
        <f>'[3]Cuadro control'!U49/6</f>
        <v>0</v>
      </c>
      <c r="BQ49" s="375">
        <f>'[3]Cuadro control'!U49/6</f>
        <v>0</v>
      </c>
      <c r="BR49" s="375">
        <f>'[3]Cuadro control'!U49/6</f>
        <v>0</v>
      </c>
      <c r="BS49" s="375">
        <f>'[3]Cuadro control'!U49/6</f>
        <v>0</v>
      </c>
      <c r="BT49" s="375">
        <f>'[3]Cuadro control'!V49/6</f>
        <v>0</v>
      </c>
      <c r="BU49" s="376"/>
      <c r="BV49" s="375">
        <f>'[3]Cuadro control'!V49/6</f>
        <v>0</v>
      </c>
      <c r="BW49" s="375">
        <f>'[3]Cuadro control'!V49/6</f>
        <v>0</v>
      </c>
      <c r="BX49" s="375">
        <f>'[3]Cuadro control'!V49/6</f>
        <v>0</v>
      </c>
      <c r="BY49" s="375">
        <f>'[3]Cuadro control'!V49/6</f>
        <v>0</v>
      </c>
      <c r="BZ49" s="375">
        <f>'[3]Cuadro control'!V49/6</f>
        <v>0</v>
      </c>
      <c r="CA49" s="375">
        <f>'[3]Cuadro control'!W49/6</f>
        <v>4.1666666666666666E-3</v>
      </c>
      <c r="CB49" s="376"/>
      <c r="CC49" s="375">
        <f>'[3]Cuadro control'!W49/6</f>
        <v>4.1666666666666666E-3</v>
      </c>
      <c r="CD49" s="375">
        <f>'[3]Cuadro control'!W49/6</f>
        <v>4.1666666666666666E-3</v>
      </c>
      <c r="CE49" s="375">
        <f>'[3]Cuadro control'!W49/6</f>
        <v>4.1666666666666666E-3</v>
      </c>
      <c r="CF49" s="375">
        <f>'[3]Cuadro control'!W49/6</f>
        <v>4.1666666666666666E-3</v>
      </c>
      <c r="CG49" s="375">
        <f>'[3]Cuadro control'!W49/6</f>
        <v>4.1666666666666666E-3</v>
      </c>
      <c r="CH49" s="375">
        <f>'[3]Cuadro control'!X49/6</f>
        <v>4.1666666666666666E-3</v>
      </c>
      <c r="CI49" s="376"/>
      <c r="CJ49" s="375">
        <f>'[3]Cuadro control'!X49/6</f>
        <v>4.1666666666666666E-3</v>
      </c>
      <c r="CK49" s="375">
        <f>'[3]Cuadro control'!X49/6</f>
        <v>4.1666666666666666E-3</v>
      </c>
      <c r="CL49" s="375">
        <f>'[3]Cuadro control'!X49/6</f>
        <v>4.1666666666666666E-3</v>
      </c>
      <c r="CM49" s="375">
        <f>'[3]Cuadro control'!X49/6</f>
        <v>4.1666666666666666E-3</v>
      </c>
      <c r="CN49" s="375">
        <f>'[3]Cuadro control'!X49/6</f>
        <v>4.1666666666666666E-3</v>
      </c>
      <c r="CO49" s="375">
        <f>'[3]Cuadro control'!Y49/6</f>
        <v>4.1666666666666666E-3</v>
      </c>
      <c r="CP49" s="376"/>
      <c r="CQ49" s="374">
        <f>'[3]Cuadro control'!Y49/6</f>
        <v>4.1666666666666666E-3</v>
      </c>
      <c r="CR49" s="373">
        <f>'[3]Cuadro control'!Y49/6</f>
        <v>4.1666666666666666E-3</v>
      </c>
      <c r="CS49" s="377">
        <f>'[3]Cuadro control'!Y49/6</f>
        <v>4.1666666666666666E-3</v>
      </c>
      <c r="CT49" s="375">
        <f>'[3]Cuadro control'!Y49/6</f>
        <v>4.1666666666666666E-3</v>
      </c>
      <c r="CU49" s="375">
        <f>'[3]Cuadro control'!Y49/6</f>
        <v>4.1666666666666666E-3</v>
      </c>
      <c r="CV49" s="375">
        <f>'[3]Cuadro control'!Z49/6</f>
        <v>4.1666666666666666E-3</v>
      </c>
      <c r="CW49" s="376"/>
      <c r="CX49" s="375">
        <f>'[3]Cuadro control'!Z49/6</f>
        <v>4.1666666666666666E-3</v>
      </c>
      <c r="CY49" s="375">
        <f>'[3]Cuadro control'!Z49/6</f>
        <v>4.1666666666666666E-3</v>
      </c>
      <c r="CZ49" s="375">
        <f>'[3]Cuadro control'!Z49/6</f>
        <v>4.1666666666666666E-3</v>
      </c>
      <c r="DA49" s="375">
        <f>'[3]Cuadro control'!Z49/6</f>
        <v>4.1666666666666666E-3</v>
      </c>
      <c r="DB49" s="375">
        <f>'[3]Cuadro control'!Z49/6</f>
        <v>4.1666666666666666E-3</v>
      </c>
      <c r="DC49" s="375">
        <f>'[3]Cuadro control'!AA49/6</f>
        <v>4.1666666666666666E-3</v>
      </c>
      <c r="DD49" s="376"/>
      <c r="DE49" s="375">
        <f>'[3]Cuadro control'!AA49/6</f>
        <v>4.1666666666666666E-3</v>
      </c>
      <c r="DF49" s="375">
        <f>'[3]Cuadro control'!AA49/6</f>
        <v>4.1666666666666666E-3</v>
      </c>
      <c r="DG49" s="375">
        <f>'[3]Cuadro control'!AA49/6</f>
        <v>4.1666666666666666E-3</v>
      </c>
      <c r="DH49" s="375">
        <f>'[3]Cuadro control'!AA49/6</f>
        <v>4.1666666666666666E-3</v>
      </c>
      <c r="DI49" s="375">
        <f>'[3]Cuadro control'!AA49/6</f>
        <v>4.1666666666666666E-3</v>
      </c>
      <c r="DJ49" s="375">
        <f>'[3]Cuadro control'!AB49/6</f>
        <v>4.1666666666666666E-3</v>
      </c>
      <c r="DK49" s="376"/>
      <c r="DL49" s="375">
        <f>'[3]Cuadro control'!AB49/6</f>
        <v>4.1666666666666666E-3</v>
      </c>
      <c r="DM49" s="375">
        <f>'[3]Cuadro control'!AB49/6</f>
        <v>4.1666666666666666E-3</v>
      </c>
      <c r="DN49" s="375">
        <f>'[3]Cuadro control'!AB49/6</f>
        <v>4.1666666666666666E-3</v>
      </c>
      <c r="DO49" s="375">
        <f>'[3]Cuadro control'!AB49/6</f>
        <v>4.1666666666666666E-3</v>
      </c>
      <c r="DP49" s="375">
        <f>'[3]Cuadro control'!AB49/6</f>
        <v>4.1666666666666666E-3</v>
      </c>
      <c r="DQ49" s="375">
        <f>'[3]Cuadro control'!AC49/6</f>
        <v>4.1666666666666666E-3</v>
      </c>
      <c r="DR49" s="376"/>
      <c r="DS49" s="375">
        <f>'[3]Cuadro control'!AC49/6</f>
        <v>4.1666666666666666E-3</v>
      </c>
      <c r="DT49" s="375">
        <f>'[3]Cuadro control'!AC49/6</f>
        <v>4.1666666666666666E-3</v>
      </c>
      <c r="DU49" s="375">
        <f>'[3]Cuadro control'!AC49/6</f>
        <v>4.1666666666666666E-3</v>
      </c>
      <c r="DV49" s="374">
        <f>'[3]Cuadro control'!AC49/6</f>
        <v>4.1666666666666666E-3</v>
      </c>
      <c r="DW49" s="373">
        <f>'[3]Cuadro control'!AC49/6</f>
        <v>4.1666666666666666E-3</v>
      </c>
      <c r="DX49" s="377">
        <f>'[3]Cuadro control'!AD49/6</f>
        <v>4.1666666666666666E-3</v>
      </c>
      <c r="DY49" s="376"/>
      <c r="DZ49" s="375">
        <f>'[3]Cuadro control'!AD49/6</f>
        <v>4.1666666666666666E-3</v>
      </c>
      <c r="EA49" s="375">
        <f>'[3]Cuadro control'!AD49/6</f>
        <v>4.1666666666666666E-3</v>
      </c>
      <c r="EB49" s="375">
        <f>'[3]Cuadro control'!AD49/6</f>
        <v>4.1666666666666666E-3</v>
      </c>
      <c r="EC49" s="375">
        <f>'[3]Cuadro control'!AD49/6</f>
        <v>4.1666666666666666E-3</v>
      </c>
      <c r="ED49" s="375">
        <f>'[3]Cuadro control'!AD49/6</f>
        <v>4.1666666666666666E-3</v>
      </c>
      <c r="EE49" s="375">
        <f>'[3]Cuadro control'!AE49/6</f>
        <v>4.1666666666666666E-3</v>
      </c>
      <c r="EF49" s="376"/>
      <c r="EG49" s="375">
        <f>'[3]Cuadro control'!AE49/6</f>
        <v>4.1666666666666666E-3</v>
      </c>
      <c r="EH49" s="375">
        <f>'[3]Cuadro control'!AE49/6</f>
        <v>4.1666666666666666E-3</v>
      </c>
      <c r="EI49" s="375">
        <f>'[3]Cuadro control'!AE49/6</f>
        <v>4.1666666666666666E-3</v>
      </c>
      <c r="EJ49" s="375">
        <f>'[3]Cuadro control'!AE49/6</f>
        <v>4.1666666666666666E-3</v>
      </c>
      <c r="EK49" s="375">
        <f>'[3]Cuadro control'!AE49/6</f>
        <v>4.1666666666666666E-3</v>
      </c>
      <c r="EL49" s="375">
        <f>'[3]Cuadro control'!AF49/6</f>
        <v>4.1666666666666666E-3</v>
      </c>
      <c r="EM49" s="376"/>
      <c r="EN49" s="375">
        <f>'[3]Cuadro control'!AF49/6</f>
        <v>4.1666666666666666E-3</v>
      </c>
      <c r="EO49" s="375">
        <f>'[3]Cuadro control'!AF49/6</f>
        <v>4.1666666666666666E-3</v>
      </c>
      <c r="EP49" s="375">
        <f>'[3]Cuadro control'!AF49/6</f>
        <v>4.1666666666666666E-3</v>
      </c>
      <c r="EQ49" s="375">
        <f>'[3]Cuadro control'!AF49/6</f>
        <v>4.1666666666666666E-3</v>
      </c>
      <c r="ER49" s="375">
        <f>'[3]Cuadro control'!AF49/6</f>
        <v>4.1666666666666666E-3</v>
      </c>
      <c r="ES49" s="375">
        <f>'[3]Cuadro control'!AG49/6</f>
        <v>4.1666666666666666E-3</v>
      </c>
      <c r="ET49" s="376"/>
      <c r="EU49" s="375">
        <f>'[3]Cuadro control'!AG49/6</f>
        <v>4.1666666666666666E-3</v>
      </c>
      <c r="EV49" s="375">
        <f>'[3]Cuadro control'!AG49/6</f>
        <v>4.1666666666666666E-3</v>
      </c>
      <c r="EW49" s="375">
        <f>'[3]Cuadro control'!AG49/6</f>
        <v>4.1666666666666666E-3</v>
      </c>
      <c r="EX49" s="375">
        <f>'[3]Cuadro control'!AG49/6</f>
        <v>4.1666666666666666E-3</v>
      </c>
      <c r="EY49" s="375">
        <f>'[3]Cuadro control'!AG49/6</f>
        <v>4.1666666666666666E-3</v>
      </c>
      <c r="EZ49" s="375">
        <f>'[3]Cuadro control'!AH49/6</f>
        <v>4.1666666666666666E-3</v>
      </c>
      <c r="FA49" s="379"/>
      <c r="FB49" s="373">
        <f>'[3]Cuadro control'!AH49/6</f>
        <v>4.1666666666666666E-3</v>
      </c>
      <c r="FC49" s="377">
        <f>'[3]Cuadro control'!AH49/6</f>
        <v>4.1666666666666666E-3</v>
      </c>
      <c r="FD49" s="375">
        <f>'[3]Cuadro control'!AH49/6</f>
        <v>4.1666666666666666E-3</v>
      </c>
      <c r="FE49" s="375">
        <f>'[3]Cuadro control'!AH49/6</f>
        <v>4.1666666666666666E-3</v>
      </c>
      <c r="FF49" s="375">
        <f>'[3]Cuadro control'!AH49/6</f>
        <v>4.1666666666666666E-3</v>
      </c>
      <c r="FG49" s="375">
        <f>'[3]Cuadro control'!AI49/6</f>
        <v>4.1666666666666666E-3</v>
      </c>
      <c r="FH49" s="376"/>
      <c r="FI49" s="375">
        <f>'[3]Cuadro control'!AI49/6</f>
        <v>4.1666666666666666E-3</v>
      </c>
      <c r="FJ49" s="375">
        <f>'[3]Cuadro control'!AI49/6</f>
        <v>4.1666666666666666E-3</v>
      </c>
      <c r="FK49" s="375">
        <f>'[3]Cuadro control'!AI49/6</f>
        <v>4.1666666666666666E-3</v>
      </c>
      <c r="FL49" s="375">
        <f>'[3]Cuadro control'!AI49/6</f>
        <v>4.1666666666666666E-3</v>
      </c>
      <c r="FM49" s="375">
        <f>'[3]Cuadro control'!AI49/6</f>
        <v>4.1666666666666666E-3</v>
      </c>
      <c r="FN49" s="375">
        <f>'[3]Cuadro control'!AJ49/6</f>
        <v>4.1666666666666666E-3</v>
      </c>
      <c r="FO49" s="376"/>
      <c r="FP49" s="375">
        <f>'[3]Cuadro control'!AJ49/6</f>
        <v>4.1666666666666666E-3</v>
      </c>
      <c r="FQ49" s="375">
        <f>'[3]Cuadro control'!AJ49/6</f>
        <v>4.1666666666666666E-3</v>
      </c>
      <c r="FR49" s="375">
        <f>'[3]Cuadro control'!AJ49/6</f>
        <v>4.1666666666666666E-3</v>
      </c>
      <c r="FS49" s="375">
        <f>'[3]Cuadro control'!AJ49/6</f>
        <v>4.1666666666666666E-3</v>
      </c>
      <c r="FT49" s="375">
        <f>'[3]Cuadro control'!AJ49/6</f>
        <v>4.1666666666666666E-3</v>
      </c>
      <c r="FU49" s="375">
        <f>'[3]Cuadro control'!AK49/6</f>
        <v>4.1666666666666666E-3</v>
      </c>
      <c r="FV49" s="376"/>
      <c r="FW49" s="375">
        <f>'[3]Cuadro control'!AK49/6</f>
        <v>4.1666666666666666E-3</v>
      </c>
      <c r="FX49" s="375">
        <f>'[3]Cuadro control'!AK49/6</f>
        <v>4.1666666666666666E-3</v>
      </c>
      <c r="FY49" s="375">
        <f>'[3]Cuadro control'!AK49/6</f>
        <v>4.1666666666666666E-3</v>
      </c>
      <c r="FZ49" s="375">
        <f>'[3]Cuadro control'!AK49/6</f>
        <v>4.1666666666666666E-3</v>
      </c>
      <c r="GA49" s="375">
        <f>'[3]Cuadro control'!AK49/6</f>
        <v>4.1666666666666666E-3</v>
      </c>
      <c r="GB49" s="375">
        <f>'[3]Cuadro control'!AL49/6</f>
        <v>4.1666666666666666E-3</v>
      </c>
      <c r="GC49" s="376"/>
      <c r="GD49" s="375">
        <f>'[3]Cuadro control'!AL49/6</f>
        <v>4.1666666666666666E-3</v>
      </c>
      <c r="GE49" s="374">
        <f>'[3]Cuadro control'!AL49/6</f>
        <v>4.1666666666666666E-3</v>
      </c>
      <c r="GF49" s="373">
        <f>'[3]Cuadro control'!AL49/6</f>
        <v>4.1666666666666666E-3</v>
      </c>
      <c r="GG49" s="377">
        <f>'[3]Cuadro control'!AL49/6</f>
        <v>4.1666666666666666E-3</v>
      </c>
      <c r="GH49" s="375">
        <f>'[3]Cuadro control'!AL49/6</f>
        <v>4.1666666666666666E-3</v>
      </c>
      <c r="GI49" s="375">
        <f>'[3]Cuadro control'!AM49/6</f>
        <v>4.1666666666666666E-3</v>
      </c>
      <c r="GJ49" s="376"/>
      <c r="GK49" s="375">
        <f>'[3]Cuadro control'!AM49/6</f>
        <v>4.1666666666666666E-3</v>
      </c>
      <c r="GL49" s="375">
        <f>'[3]Cuadro control'!AM49/6</f>
        <v>4.1666666666666666E-3</v>
      </c>
      <c r="GM49" s="375">
        <f>'[3]Cuadro control'!AM49/6</f>
        <v>4.1666666666666666E-3</v>
      </c>
      <c r="GN49" s="375">
        <f>'[3]Cuadro control'!AM49/6</f>
        <v>4.1666666666666666E-3</v>
      </c>
      <c r="GO49" s="375">
        <f>'[3]Cuadro control'!AM49/6</f>
        <v>4.1666666666666666E-3</v>
      </c>
      <c r="GP49" s="375">
        <f>'[3]Cuadro control'!AN49/6</f>
        <v>4.1666666666666666E-3</v>
      </c>
      <c r="GQ49" s="376"/>
      <c r="GR49" s="375">
        <f>'[3]Cuadro control'!AN49/6</f>
        <v>4.1666666666666666E-3</v>
      </c>
      <c r="GS49" s="375">
        <f>'[3]Cuadro control'!AN49/6</f>
        <v>4.1666666666666666E-3</v>
      </c>
      <c r="GT49" s="375">
        <f>'[3]Cuadro control'!AN49/6</f>
        <v>4.1666666666666666E-3</v>
      </c>
      <c r="GU49" s="375">
        <f>'[3]Cuadro control'!AN49/6</f>
        <v>4.1666666666666666E-3</v>
      </c>
      <c r="GV49" s="375">
        <f>'[3]Cuadro control'!AN49/6</f>
        <v>4.1666666666666666E-3</v>
      </c>
      <c r="GW49" s="375">
        <f>'[3]Cuadro control'!AO49/6</f>
        <v>4.1666666666666666E-3</v>
      </c>
      <c r="GX49" s="376"/>
      <c r="GY49" s="375">
        <f>'[3]Cuadro control'!AO49/6</f>
        <v>4.1666666666666666E-3</v>
      </c>
      <c r="GZ49" s="375">
        <f>'[3]Cuadro control'!AO49/6</f>
        <v>4.1666666666666666E-3</v>
      </c>
      <c r="HA49" s="375">
        <f>'[3]Cuadro control'!AO49/6</f>
        <v>4.1666666666666666E-3</v>
      </c>
      <c r="HB49" s="375">
        <f>'[3]Cuadro control'!AO49/6</f>
        <v>4.1666666666666666E-3</v>
      </c>
      <c r="HC49" s="375">
        <f>'[3]Cuadro control'!AO49/6</f>
        <v>4.1666666666666666E-3</v>
      </c>
      <c r="HD49" s="375">
        <f>'[3]Cuadro control'!AP49/6</f>
        <v>4.1666666666666666E-3</v>
      </c>
      <c r="HE49" s="376"/>
      <c r="HF49" s="375">
        <f>'[3]Cuadro control'!AP49/6</f>
        <v>4.1666666666666666E-3</v>
      </c>
      <c r="HG49" s="375">
        <f>'[3]Cuadro control'!AP49/6</f>
        <v>4.1666666666666666E-3</v>
      </c>
      <c r="HH49" s="375">
        <f>'[3]Cuadro control'!AP49/6</f>
        <v>4.1666666666666666E-3</v>
      </c>
      <c r="HI49" s="375">
        <f>'[3]Cuadro control'!AP49/6</f>
        <v>4.1666666666666666E-3</v>
      </c>
      <c r="HJ49" s="374">
        <f>'[3]Cuadro control'!AP49/6</f>
        <v>4.1666666666666666E-3</v>
      </c>
      <c r="HK49" s="373">
        <f>'[3]Cuadro control'!AQ49/6</f>
        <v>4.1666666666666666E-3</v>
      </c>
      <c r="HL49" s="378"/>
      <c r="HM49" s="375">
        <f>'[3]Cuadro control'!AQ49/6</f>
        <v>4.1666666666666666E-3</v>
      </c>
      <c r="HN49" s="375">
        <f>'[3]Cuadro control'!AQ49/6</f>
        <v>4.1666666666666666E-3</v>
      </c>
      <c r="HO49" s="375">
        <f>'[3]Cuadro control'!AQ49/6</f>
        <v>4.1666666666666666E-3</v>
      </c>
      <c r="HP49" s="375">
        <f>'[3]Cuadro control'!AQ49/6</f>
        <v>4.1666666666666666E-3</v>
      </c>
      <c r="HQ49" s="375">
        <f>'[3]Cuadro control'!AQ49/6</f>
        <v>4.1666666666666666E-3</v>
      </c>
      <c r="HR49" s="375">
        <f>'[3]Cuadro control'!AR49/6</f>
        <v>4.1666666666666666E-3</v>
      </c>
      <c r="HS49" s="376"/>
      <c r="HT49" s="375">
        <f>'[3]Cuadro control'!AR49/6</f>
        <v>4.1666666666666666E-3</v>
      </c>
      <c r="HU49" s="375">
        <f>'[3]Cuadro control'!AR49/6</f>
        <v>4.1666666666666666E-3</v>
      </c>
      <c r="HV49" s="375">
        <f>'[3]Cuadro control'!AR49/6</f>
        <v>4.1666666666666666E-3</v>
      </c>
      <c r="HW49" s="375">
        <f>'[3]Cuadro control'!AR49/6</f>
        <v>4.1666666666666666E-3</v>
      </c>
      <c r="HX49" s="375">
        <f>'[3]Cuadro control'!AR49/6</f>
        <v>4.1666666666666666E-3</v>
      </c>
      <c r="HY49" s="375">
        <f>'[3]Cuadro control'!AS49/6</f>
        <v>4.1666666666666666E-3</v>
      </c>
      <c r="HZ49" s="376"/>
      <c r="IA49" s="375">
        <f>'[3]Cuadro control'!AS49/6</f>
        <v>4.1666666666666666E-3</v>
      </c>
      <c r="IB49" s="375">
        <f>'[3]Cuadro control'!AS49/6</f>
        <v>4.1666666666666666E-3</v>
      </c>
      <c r="IC49" s="375">
        <f>'[3]Cuadro control'!AS49/6</f>
        <v>4.1666666666666666E-3</v>
      </c>
      <c r="ID49" s="375">
        <f>'[3]Cuadro control'!AS49/6</f>
        <v>4.1666666666666666E-3</v>
      </c>
      <c r="IE49" s="375">
        <f>'[3]Cuadro control'!AS49/6</f>
        <v>4.1666666666666666E-3</v>
      </c>
      <c r="IF49" s="375">
        <f>'[3]Cuadro control'!AT49/6</f>
        <v>4.1666666666666666E-3</v>
      </c>
      <c r="IG49" s="376"/>
      <c r="IH49" s="375">
        <f>'[3]Cuadro control'!AT49/6</f>
        <v>4.1666666666666666E-3</v>
      </c>
      <c r="II49" s="375">
        <f>'[3]Cuadro control'!AT49/6</f>
        <v>4.1666666666666666E-3</v>
      </c>
      <c r="IJ49" s="375">
        <f>'[3]Cuadro control'!AT49/6</f>
        <v>4.1666666666666666E-3</v>
      </c>
      <c r="IK49" s="375">
        <f>'[3]Cuadro control'!AT49/6</f>
        <v>4.1666666666666666E-3</v>
      </c>
      <c r="IL49" s="375">
        <f>'[3]Cuadro control'!AT49/6</f>
        <v>4.1666666666666666E-3</v>
      </c>
      <c r="IM49" s="375">
        <f>'[3]Cuadro control'!AU49/6</f>
        <v>4.1666666666666666E-3</v>
      </c>
      <c r="IN49" s="379"/>
      <c r="IO49" s="373">
        <f>'[3]Cuadro control'!AU49/6</f>
        <v>4.1666666666666666E-3</v>
      </c>
      <c r="IP49" s="377">
        <f>'[3]Cuadro control'!AU49/6</f>
        <v>4.1666666666666666E-3</v>
      </c>
      <c r="IQ49" s="375">
        <f>'[3]Cuadro control'!AU49/6</f>
        <v>4.1666666666666666E-3</v>
      </c>
      <c r="IR49" s="375">
        <f>'[3]Cuadro control'!AU49/6</f>
        <v>4.1666666666666666E-3</v>
      </c>
      <c r="IS49" s="375">
        <f>'[3]Cuadro control'!AU49/6</f>
        <v>4.1666666666666666E-3</v>
      </c>
      <c r="IT49" s="375">
        <f>'[3]Cuadro control'!AV49/6</f>
        <v>4.1666666666666666E-3</v>
      </c>
      <c r="IU49" s="376"/>
      <c r="IV49" s="375">
        <f>'[3]Cuadro control'!AV49/6</f>
        <v>4.1666666666666666E-3</v>
      </c>
      <c r="IW49" s="375">
        <f>'[3]Cuadro control'!AV49/6</f>
        <v>4.1666666666666666E-3</v>
      </c>
      <c r="IX49" s="375">
        <f>'[3]Cuadro control'!AV49/6</f>
        <v>4.1666666666666666E-3</v>
      </c>
      <c r="IY49" s="375">
        <f>'[3]Cuadro control'!AV49/6</f>
        <v>4.1666666666666666E-3</v>
      </c>
      <c r="IZ49" s="375">
        <f>'[3]Cuadro control'!AV49/6</f>
        <v>4.1666666666666666E-3</v>
      </c>
      <c r="JA49" s="375">
        <f>'[3]Cuadro control'!AW49/6</f>
        <v>4.1666666666666666E-3</v>
      </c>
      <c r="JB49" s="376"/>
      <c r="JC49" s="375">
        <f>'[3]Cuadro control'!AW49/6</f>
        <v>4.1666666666666666E-3</v>
      </c>
      <c r="JD49" s="375">
        <f>'[3]Cuadro control'!AW49/6</f>
        <v>4.1666666666666666E-3</v>
      </c>
      <c r="JE49" s="375">
        <f>'[3]Cuadro control'!AW49/6</f>
        <v>4.1666666666666666E-3</v>
      </c>
      <c r="JF49" s="375">
        <f>'[3]Cuadro control'!AW49/6</f>
        <v>4.1666666666666666E-3</v>
      </c>
      <c r="JG49" s="375">
        <f>'[3]Cuadro control'!AW49/6</f>
        <v>4.1666666666666666E-3</v>
      </c>
      <c r="JH49" s="375">
        <f>'[3]Cuadro control'!AX49/6</f>
        <v>4.1666666666666666E-3</v>
      </c>
      <c r="JI49" s="376"/>
      <c r="JJ49" s="375">
        <f>'[3]Cuadro control'!AX49/6</f>
        <v>4.1666666666666666E-3</v>
      </c>
      <c r="JK49" s="375">
        <f>'[3]Cuadro control'!AX49/6</f>
        <v>4.1666666666666666E-3</v>
      </c>
      <c r="JL49" s="375">
        <f>'[3]Cuadro control'!AX49/6</f>
        <v>4.1666666666666666E-3</v>
      </c>
      <c r="JM49" s="375">
        <f>'[3]Cuadro control'!AX49/6</f>
        <v>4.1666666666666666E-3</v>
      </c>
      <c r="JN49" s="375">
        <f>'[3]Cuadro control'!AX49/6</f>
        <v>4.1666666666666666E-3</v>
      </c>
      <c r="JO49" s="375">
        <f>'[3]Cuadro control'!AY49/6</f>
        <v>4.1666666666666666E-3</v>
      </c>
      <c r="JP49" s="376"/>
      <c r="JQ49" s="375">
        <f>'[3]Cuadro control'!AY49/6</f>
        <v>4.1666666666666666E-3</v>
      </c>
      <c r="JR49" s="375">
        <f>'[3]Cuadro control'!AY49/6</f>
        <v>4.1666666666666666E-3</v>
      </c>
      <c r="JS49" s="374">
        <f>'[3]Cuadro control'!AY49/6</f>
        <v>4.1666666666666666E-3</v>
      </c>
      <c r="JT49" s="373">
        <f>'[3]Cuadro control'!AY49/6</f>
        <v>4.1666666666666666E-3</v>
      </c>
      <c r="JU49" s="377">
        <f>'[3]Cuadro control'!AY49/6</f>
        <v>4.1666666666666666E-3</v>
      </c>
      <c r="JV49" s="375">
        <f>'[3]Cuadro control'!AZ49/6</f>
        <v>4.1666666666666666E-3</v>
      </c>
      <c r="JW49" s="376"/>
      <c r="JX49" s="375">
        <f>'[3]Cuadro control'!AZ49/6</f>
        <v>4.1666666666666666E-3</v>
      </c>
      <c r="JY49" s="375">
        <f>'[3]Cuadro control'!AZ49/6</f>
        <v>4.1666666666666666E-3</v>
      </c>
      <c r="JZ49" s="375">
        <f>'[3]Cuadro control'!AZ49/6</f>
        <v>4.1666666666666666E-3</v>
      </c>
      <c r="KA49" s="375">
        <f>'[3]Cuadro control'!AZ49/6</f>
        <v>4.1666666666666666E-3</v>
      </c>
      <c r="KB49" s="375">
        <f>'[3]Cuadro control'!AZ49/6</f>
        <v>4.1666666666666666E-3</v>
      </c>
      <c r="KC49" s="375">
        <f>'[3]Cuadro control'!BA49/6</f>
        <v>4.1666666666666666E-3</v>
      </c>
      <c r="KD49" s="376"/>
      <c r="KE49" s="375">
        <f>'[3]Cuadro control'!BA49/6</f>
        <v>4.1666666666666666E-3</v>
      </c>
      <c r="KF49" s="375">
        <f>'[3]Cuadro control'!BA49/6</f>
        <v>4.1666666666666666E-3</v>
      </c>
      <c r="KG49" s="375">
        <f>'[3]Cuadro control'!BA49/6</f>
        <v>4.1666666666666666E-3</v>
      </c>
      <c r="KH49" s="375">
        <f>'[3]Cuadro control'!BA49/6</f>
        <v>4.1666666666666666E-3</v>
      </c>
      <c r="KI49" s="375">
        <f>'[3]Cuadro control'!BA49/6</f>
        <v>4.1666666666666666E-3</v>
      </c>
      <c r="KJ49" s="375">
        <f>'[3]Cuadro control'!BB49/6</f>
        <v>4.1666666666666666E-3</v>
      </c>
      <c r="KK49" s="376"/>
      <c r="KL49" s="375">
        <f>'[3]Cuadro control'!BB49/6</f>
        <v>4.1666666666666666E-3</v>
      </c>
      <c r="KM49" s="375">
        <f>'[3]Cuadro control'!BB49/6</f>
        <v>4.1666666666666666E-3</v>
      </c>
      <c r="KN49" s="375">
        <f>'[3]Cuadro control'!BB49/6</f>
        <v>4.1666666666666666E-3</v>
      </c>
      <c r="KO49" s="375">
        <f>'[3]Cuadro control'!BB49/6</f>
        <v>4.1666666666666666E-3</v>
      </c>
      <c r="KP49" s="375">
        <f>'[3]Cuadro control'!BB49/6</f>
        <v>4.1666666666666666E-3</v>
      </c>
      <c r="KQ49" s="375">
        <f>'[3]Cuadro control'!BC49/6</f>
        <v>4.1666666666666666E-3</v>
      </c>
      <c r="KR49" s="376"/>
      <c r="KS49" s="375">
        <f>'[3]Cuadro control'!BC49/6</f>
        <v>4.1666666666666666E-3</v>
      </c>
      <c r="KT49" s="375">
        <f>'[3]Cuadro control'!BC49/6</f>
        <v>4.1666666666666666E-3</v>
      </c>
      <c r="KU49" s="375">
        <f>'[3]Cuadro control'!BC49/6</f>
        <v>4.1666666666666666E-3</v>
      </c>
      <c r="KV49" s="375">
        <f>'[3]Cuadro control'!BC49/6</f>
        <v>4.1666666666666666E-3</v>
      </c>
      <c r="KW49" s="375">
        <f>'[3]Cuadro control'!BC49/6</f>
        <v>4.1666666666666666E-3</v>
      </c>
      <c r="KX49" s="374">
        <f>'[3]Cuadro control'!BD49/6</f>
        <v>4.1666666666666666E-3</v>
      </c>
      <c r="KY49" s="380"/>
      <c r="KZ49" s="377">
        <f>'[3]Cuadro control'!BD49/6</f>
        <v>4.1666666666666666E-3</v>
      </c>
      <c r="LA49" s="375">
        <f>'[3]Cuadro control'!BD49/6</f>
        <v>4.1666666666666666E-3</v>
      </c>
      <c r="LB49" s="375">
        <f>'[3]Cuadro control'!BD49/6</f>
        <v>4.1666666666666666E-3</v>
      </c>
      <c r="LC49" s="375">
        <f>'[3]Cuadro control'!BD49/6</f>
        <v>4.1666666666666666E-3</v>
      </c>
      <c r="LD49" s="375">
        <f>'[3]Cuadro control'!BD49/6</f>
        <v>4.1666666666666666E-3</v>
      </c>
      <c r="LE49" s="375">
        <f>'[3]Cuadro control'!BE49/6</f>
        <v>4.1666666666666666E-3</v>
      </c>
      <c r="LF49" s="376"/>
      <c r="LG49" s="375">
        <f>'[3]Cuadro control'!BE49/6</f>
        <v>4.1666666666666666E-3</v>
      </c>
      <c r="LH49" s="375">
        <f>'[3]Cuadro control'!BE49/6</f>
        <v>4.1666666666666666E-3</v>
      </c>
      <c r="LI49" s="375">
        <f>'[3]Cuadro control'!BE49/6</f>
        <v>4.1666666666666666E-3</v>
      </c>
      <c r="LJ49" s="375">
        <f>'[3]Cuadro control'!BE49/6</f>
        <v>4.1666666666666666E-3</v>
      </c>
      <c r="LK49" s="375">
        <f>'[3]Cuadro control'!BE49/6</f>
        <v>4.1666666666666666E-3</v>
      </c>
      <c r="LL49" s="375">
        <f>'[3]Cuadro control'!BF49/6</f>
        <v>4.1666666666666666E-3</v>
      </c>
      <c r="LM49" s="376"/>
      <c r="LN49" s="375">
        <f>'[3]Cuadro control'!BF49/6</f>
        <v>4.1666666666666666E-3</v>
      </c>
      <c r="LO49" s="375">
        <f>'[3]Cuadro control'!BF49/6</f>
        <v>4.1666666666666666E-3</v>
      </c>
      <c r="LP49" s="375">
        <f>'[3]Cuadro control'!BF49/6</f>
        <v>4.1666666666666666E-3</v>
      </c>
      <c r="LQ49" s="375">
        <f>'[3]Cuadro control'!BF49/6</f>
        <v>4.1666666666666666E-3</v>
      </c>
      <c r="LR49" s="375">
        <f>'[3]Cuadro control'!BF49/6</f>
        <v>4.1666666666666666E-3</v>
      </c>
      <c r="LS49" s="375">
        <f>'[3]Cuadro control'!BG49/6</f>
        <v>4.1666666666666666E-3</v>
      </c>
      <c r="LT49" s="376"/>
      <c r="LU49" s="375">
        <f>'[3]Cuadro control'!BG49/6</f>
        <v>4.1666666666666666E-3</v>
      </c>
      <c r="LV49" s="375">
        <f>'[3]Cuadro control'!BG49/6</f>
        <v>4.1666666666666666E-3</v>
      </c>
      <c r="LW49" s="375">
        <f>'[3]Cuadro control'!BG49/6</f>
        <v>4.1666666666666666E-3</v>
      </c>
      <c r="LX49" s="375">
        <f>'[3]Cuadro control'!BG49/6</f>
        <v>4.1666666666666666E-3</v>
      </c>
      <c r="LY49" s="375">
        <f>'[3]Cuadro control'!BG49/6</f>
        <v>4.1666666666666666E-3</v>
      </c>
      <c r="LZ49" s="374">
        <f>'[3]Cuadro control'!BH49/6</f>
        <v>4.1666666666666666E-3</v>
      </c>
      <c r="MA49" s="380"/>
      <c r="MB49" s="377">
        <f>'[3]Cuadro control'!BH49/6</f>
        <v>4.1666666666666666E-3</v>
      </c>
      <c r="MC49" s="375">
        <f>'[3]Cuadro control'!BH49/6</f>
        <v>4.1666666666666666E-3</v>
      </c>
      <c r="MD49" s="375">
        <f>'[3]Cuadro control'!BH49/6</f>
        <v>4.1666666666666666E-3</v>
      </c>
      <c r="ME49" s="375">
        <f>'[3]Cuadro control'!BH49/6</f>
        <v>4.1666666666666666E-3</v>
      </c>
      <c r="MF49" s="375">
        <f>'[3]Cuadro control'!BH49/6</f>
        <v>4.1666666666666666E-3</v>
      </c>
      <c r="MG49" s="375">
        <f>'[3]Cuadro control'!BI49/6</f>
        <v>4.1666666666666666E-3</v>
      </c>
      <c r="MH49" s="376"/>
      <c r="MI49" s="375">
        <f>'[3]Cuadro control'!BI49/6</f>
        <v>4.1666666666666666E-3</v>
      </c>
      <c r="MJ49" s="375">
        <f>'[3]Cuadro control'!BI49/6</f>
        <v>4.1666666666666666E-3</v>
      </c>
      <c r="MK49" s="375">
        <f>'[3]Cuadro control'!BI49/6</f>
        <v>4.1666666666666666E-3</v>
      </c>
      <c r="ML49" s="375">
        <f>'[3]Cuadro control'!BI49/6</f>
        <v>4.1666666666666666E-3</v>
      </c>
      <c r="MM49" s="375">
        <f>'[3]Cuadro control'!BI49/6</f>
        <v>4.1666666666666666E-3</v>
      </c>
      <c r="MN49" s="375">
        <f>'[3]Cuadro control'!BJ49/6</f>
        <v>4.1666666666666666E-3</v>
      </c>
      <c r="MO49" s="376"/>
      <c r="MP49" s="375">
        <f>'[3]Cuadro control'!BJ49/6</f>
        <v>4.1666666666666666E-3</v>
      </c>
      <c r="MQ49" s="375">
        <f>'[3]Cuadro control'!BJ49/6</f>
        <v>4.1666666666666666E-3</v>
      </c>
      <c r="MR49" s="375">
        <f>'[3]Cuadro control'!BJ49/6</f>
        <v>4.1666666666666666E-3</v>
      </c>
      <c r="MS49" s="375">
        <f>'[3]Cuadro control'!BJ49/6</f>
        <v>4.1666666666666666E-3</v>
      </c>
      <c r="MT49" s="375">
        <f>'[3]Cuadro control'!BJ49/6</f>
        <v>4.1666666666666666E-3</v>
      </c>
      <c r="MU49" s="375">
        <f>'[3]Cuadro control'!BK49/6</f>
        <v>0</v>
      </c>
      <c r="MV49" s="376"/>
      <c r="MW49" s="375">
        <f>'[3]Cuadro control'!BK49/6</f>
        <v>0</v>
      </c>
      <c r="MX49" s="375">
        <f>'[3]Cuadro control'!BK49/6</f>
        <v>0</v>
      </c>
      <c r="MY49" s="375">
        <f>'[3]Cuadro control'!BK49/6</f>
        <v>0</v>
      </c>
      <c r="MZ49" s="375">
        <f>'[3]Cuadro control'!BK49/6</f>
        <v>0</v>
      </c>
      <c r="NA49" s="375">
        <f>'[3]Cuadro control'!BK49/6</f>
        <v>0</v>
      </c>
      <c r="NB49" s="375">
        <f>'[3]Cuadro control'!BL49/6</f>
        <v>0</v>
      </c>
      <c r="NC49" s="376"/>
      <c r="ND49" s="375">
        <f>'[3]Cuadro control'!BL49/6</f>
        <v>0</v>
      </c>
      <c r="NE49" s="374">
        <f>'[3]Cuadro control'!BL49/6</f>
        <v>0</v>
      </c>
      <c r="NF49" s="373">
        <f>'[3]Cuadro control'!BL49/6</f>
        <v>0</v>
      </c>
      <c r="NG49" s="377">
        <f>'[3]Cuadro control'!BL49/6</f>
        <v>0</v>
      </c>
      <c r="NH49" s="375">
        <f>'[3]Cuadro control'!BL49/6</f>
        <v>0</v>
      </c>
      <c r="NI49" s="375">
        <f>'[3]Cuadro control'!BM49/6</f>
        <v>0</v>
      </c>
      <c r="NJ49" s="376"/>
      <c r="NK49" s="375">
        <f>'[3]Cuadro control'!BM49/6</f>
        <v>0</v>
      </c>
      <c r="NL49" s="375">
        <f>'[3]Cuadro control'!BM49/6</f>
        <v>0</v>
      </c>
      <c r="NM49" s="375">
        <f>'[3]Cuadro control'!BM49/6</f>
        <v>0</v>
      </c>
      <c r="NN49" s="375">
        <f>'[3]Cuadro control'!BM49/6</f>
        <v>0</v>
      </c>
      <c r="NO49" s="375">
        <f>'[3]Cuadro control'!BM49/6</f>
        <v>0</v>
      </c>
      <c r="NP49" s="375">
        <f>'[3]Cuadro control'!BN49/6</f>
        <v>0</v>
      </c>
      <c r="NQ49" s="376"/>
      <c r="NR49" s="375">
        <f>'[3]Cuadro control'!BN49/6</f>
        <v>0</v>
      </c>
      <c r="NS49" s="375">
        <f>'[3]Cuadro control'!BN49/6</f>
        <v>0</v>
      </c>
      <c r="NT49" s="375">
        <f>'[3]Cuadro control'!BN49/6</f>
        <v>0</v>
      </c>
      <c r="NU49" s="375">
        <f>'[3]Cuadro control'!BN49/6</f>
        <v>0</v>
      </c>
      <c r="NV49" s="375">
        <f>'[3]Cuadro control'!BN49/6</f>
        <v>0</v>
      </c>
      <c r="NW49" s="375">
        <f>'[3]Cuadro control'!BO49/6</f>
        <v>0</v>
      </c>
      <c r="NX49" s="376"/>
      <c r="NY49" s="375">
        <f>'[3]Cuadro control'!BO49/6</f>
        <v>0</v>
      </c>
      <c r="NZ49" s="375">
        <f>'[3]Cuadro control'!BO49/6</f>
        <v>0</v>
      </c>
      <c r="OA49" s="375">
        <f>'[3]Cuadro control'!BO49/6</f>
        <v>0</v>
      </c>
      <c r="OB49" s="375">
        <f>'[3]Cuadro control'!BO49/6</f>
        <v>0</v>
      </c>
      <c r="OC49" s="375">
        <f>'[3]Cuadro control'!BO49/6</f>
        <v>0</v>
      </c>
      <c r="OD49" s="375">
        <f>'[3]Cuadro control'!BP49/6</f>
        <v>0</v>
      </c>
      <c r="OE49" s="376"/>
      <c r="OF49" s="375">
        <f>'[3]Cuadro control'!BP49/6</f>
        <v>0</v>
      </c>
      <c r="OG49" s="375">
        <f>'[3]Cuadro control'!BP49/6</f>
        <v>0</v>
      </c>
      <c r="OH49" s="375">
        <f>'[3]Cuadro control'!BP49/6</f>
        <v>0</v>
      </c>
      <c r="OI49" s="374">
        <f>'[3]Cuadro control'!BP49/6</f>
        <v>0</v>
      </c>
      <c r="OJ49" s="373">
        <f>'[3]Cuadro control'!BP49/6</f>
        <v>0</v>
      </c>
      <c r="OK49" s="377">
        <f>'[3]Cuadro control'!BQ49/6</f>
        <v>0</v>
      </c>
      <c r="OL49" s="376"/>
      <c r="OM49" s="375">
        <f>'[3]Cuadro control'!BQ49/6</f>
        <v>0</v>
      </c>
      <c r="ON49" s="375">
        <f>'[3]Cuadro control'!BQ49/6</f>
        <v>0</v>
      </c>
      <c r="OO49" s="375">
        <f>'[3]Cuadro control'!BQ49/6</f>
        <v>0</v>
      </c>
      <c r="OP49" s="375">
        <f>'[3]Cuadro control'!BQ49/6</f>
        <v>0</v>
      </c>
      <c r="OQ49" s="375">
        <f>'[3]Cuadro control'!BQ49/6</f>
        <v>0</v>
      </c>
      <c r="OR49" s="375">
        <f>'[3]Cuadro control'!BR49/6</f>
        <v>0</v>
      </c>
      <c r="OS49" s="376"/>
      <c r="OT49" s="375">
        <f>'[3]Cuadro control'!BR49/6</f>
        <v>0</v>
      </c>
      <c r="OU49" s="375">
        <f>'[3]Cuadro control'!BR49/6</f>
        <v>0</v>
      </c>
      <c r="OV49" s="375">
        <f>'[3]Cuadro control'!BR49/6</f>
        <v>0</v>
      </c>
      <c r="OW49" s="375">
        <f>'[3]Cuadro control'!BR49/6</f>
        <v>0</v>
      </c>
      <c r="OX49" s="375">
        <f>'[3]Cuadro control'!BR49/6</f>
        <v>0</v>
      </c>
      <c r="OY49" s="375">
        <f>'[3]Cuadro control'!BS49/6</f>
        <v>0</v>
      </c>
      <c r="OZ49" s="376"/>
      <c r="PA49" s="375">
        <f>'[3]Cuadro control'!BS49/6</f>
        <v>0</v>
      </c>
      <c r="PB49" s="375">
        <f>'[3]Cuadro control'!BS49/6</f>
        <v>0</v>
      </c>
      <c r="PC49" s="375">
        <f>'[3]Cuadro control'!BS49/6</f>
        <v>0</v>
      </c>
      <c r="PD49" s="375">
        <f>'[3]Cuadro control'!BS49/6</f>
        <v>0</v>
      </c>
      <c r="PE49" s="375">
        <f>'[3]Cuadro control'!BS49/6</f>
        <v>0</v>
      </c>
      <c r="PF49" s="375">
        <f>'[3]Cuadro control'!BT49/6</f>
        <v>0</v>
      </c>
      <c r="PG49" s="376"/>
      <c r="PH49" s="375">
        <f>'[3]Cuadro control'!BT49/6</f>
        <v>0</v>
      </c>
      <c r="PI49" s="375">
        <f>'[3]Cuadro control'!BT49/6</f>
        <v>0</v>
      </c>
      <c r="PJ49" s="375">
        <f>'[3]Cuadro control'!BT49/6</f>
        <v>0</v>
      </c>
      <c r="PK49" s="375">
        <f>'[3]Cuadro control'!BT49/6</f>
        <v>0</v>
      </c>
      <c r="PL49" s="375">
        <f>'[3]Cuadro control'!BT49/6</f>
        <v>0</v>
      </c>
      <c r="PM49" s="375">
        <f>'[3]Cuadro control'!BU49/6</f>
        <v>0</v>
      </c>
      <c r="PN49" s="379"/>
      <c r="PO49" s="373">
        <f>'[3]Cuadro control'!BU49/6</f>
        <v>0</v>
      </c>
      <c r="PP49" s="377">
        <f>'[3]Cuadro control'!BU49/6</f>
        <v>0</v>
      </c>
      <c r="PQ49" s="375">
        <f>'[3]Cuadro control'!BU49/6</f>
        <v>0</v>
      </c>
      <c r="PR49" s="375">
        <f>'[3]Cuadro control'!BU49/6</f>
        <v>0</v>
      </c>
      <c r="PS49" s="375">
        <f>'[3]Cuadro control'!BU49/6</f>
        <v>0</v>
      </c>
      <c r="PT49" s="375">
        <f>'[3]Cuadro control'!BV49/6</f>
        <v>0</v>
      </c>
      <c r="PU49" s="376"/>
      <c r="PV49" s="375">
        <f>'[3]Cuadro control'!BV49/6</f>
        <v>0</v>
      </c>
      <c r="PW49" s="375">
        <f>'[3]Cuadro control'!BV49/6</f>
        <v>0</v>
      </c>
      <c r="PX49" s="375">
        <f>'[3]Cuadro control'!BV49/6</f>
        <v>0</v>
      </c>
      <c r="PY49" s="375">
        <f>'[3]Cuadro control'!BV49/6</f>
        <v>0</v>
      </c>
      <c r="PZ49" s="375">
        <f>'[3]Cuadro control'!BV49/6</f>
        <v>0</v>
      </c>
      <c r="QA49" s="375">
        <f>'[3]Cuadro control'!BW49/6</f>
        <v>0</v>
      </c>
      <c r="QB49" s="376"/>
      <c r="QC49" s="375">
        <f>'[3]Cuadro control'!BW49/6</f>
        <v>0</v>
      </c>
      <c r="QD49" s="375">
        <f>'[3]Cuadro control'!BW49/6</f>
        <v>0</v>
      </c>
      <c r="QE49" s="375">
        <f>'[3]Cuadro control'!BW49/6</f>
        <v>0</v>
      </c>
      <c r="QF49" s="375">
        <f>'[3]Cuadro control'!BW49/6</f>
        <v>0</v>
      </c>
      <c r="QG49" s="375">
        <f>'[3]Cuadro control'!BW49/6</f>
        <v>0</v>
      </c>
      <c r="QH49" s="375">
        <f>'[3]Cuadro control'!BX49/6</f>
        <v>0</v>
      </c>
      <c r="QI49" s="376"/>
      <c r="QJ49" s="375">
        <f>'[3]Cuadro control'!BX49/6</f>
        <v>0</v>
      </c>
      <c r="QK49" s="375">
        <f>'[3]Cuadro control'!BX49/6</f>
        <v>0</v>
      </c>
      <c r="QL49" s="375">
        <f>'[3]Cuadro control'!BX49/6</f>
        <v>0</v>
      </c>
      <c r="QM49" s="375">
        <f>'[3]Cuadro control'!BX49/6</f>
        <v>0</v>
      </c>
      <c r="QN49" s="375">
        <f>'[3]Cuadro control'!BX49/6</f>
        <v>0</v>
      </c>
      <c r="QO49" s="375">
        <f>'[3]Cuadro control'!BY49/6</f>
        <v>0</v>
      </c>
      <c r="QP49" s="376"/>
      <c r="QQ49" s="375">
        <f>'[3]Cuadro control'!BY49/6</f>
        <v>0</v>
      </c>
      <c r="QR49" s="374">
        <f>'[3]Cuadro control'!BY49/6</f>
        <v>0</v>
      </c>
      <c r="QS49" s="373">
        <f>'[3]Cuadro control'!BY49/6</f>
        <v>0</v>
      </c>
      <c r="QT49" s="377">
        <f>'[3]Cuadro control'!BY49/6</f>
        <v>0</v>
      </c>
      <c r="QU49" s="375">
        <f>'[3]Cuadro control'!BY49/6</f>
        <v>0</v>
      </c>
      <c r="QV49" s="375">
        <f>'[3]Cuadro control'!BZ49/6</f>
        <v>0</v>
      </c>
      <c r="QW49" s="376"/>
      <c r="QX49" s="375">
        <f>'[3]Cuadro control'!BZ49/6</f>
        <v>0</v>
      </c>
      <c r="QY49" s="375">
        <f>'[3]Cuadro control'!BZ49/6</f>
        <v>0</v>
      </c>
      <c r="QZ49" s="375">
        <f>'[3]Cuadro control'!BZ49/6</f>
        <v>0</v>
      </c>
      <c r="RA49" s="375">
        <f>'[3]Cuadro control'!BZ49/6</f>
        <v>0</v>
      </c>
      <c r="RB49" s="375">
        <f>'[3]Cuadro control'!BZ49/6</f>
        <v>0</v>
      </c>
      <c r="RC49" s="375">
        <f>'[3]Cuadro control'!CA49/6</f>
        <v>0</v>
      </c>
      <c r="RD49" s="376"/>
      <c r="RE49" s="375">
        <f>'[3]Cuadro control'!CA49/6</f>
        <v>0</v>
      </c>
      <c r="RF49" s="375">
        <f>'[3]Cuadro control'!CA49/6</f>
        <v>0</v>
      </c>
      <c r="RG49" s="375">
        <f>'[3]Cuadro control'!CA49/6</f>
        <v>0</v>
      </c>
      <c r="RH49" s="375">
        <f>'[3]Cuadro control'!CA49/6</f>
        <v>0</v>
      </c>
      <c r="RI49" s="375">
        <f>'[3]Cuadro control'!CA49/6</f>
        <v>0</v>
      </c>
      <c r="RJ49" s="375">
        <f>'[3]Cuadro control'!CB49/6</f>
        <v>0</v>
      </c>
      <c r="RK49" s="376"/>
      <c r="RL49" s="375">
        <f>'[3]Cuadro control'!CB49/6</f>
        <v>0</v>
      </c>
      <c r="RM49" s="375">
        <f>'[3]Cuadro control'!CB49/6</f>
        <v>0</v>
      </c>
      <c r="RN49" s="375">
        <f>'[3]Cuadro control'!CB49/6</f>
        <v>0</v>
      </c>
      <c r="RO49" s="375">
        <f>'[3]Cuadro control'!CB49/6</f>
        <v>0</v>
      </c>
      <c r="RP49" s="375">
        <f>'[3]Cuadro control'!CB49/6</f>
        <v>0</v>
      </c>
      <c r="RQ49" s="375">
        <f>'[3]Cuadro control'!CC49/6</f>
        <v>0</v>
      </c>
      <c r="RR49" s="376"/>
      <c r="RS49" s="375">
        <f>'[3]Cuadro control'!CC49/6</f>
        <v>0</v>
      </c>
      <c r="RT49" s="375">
        <f>'[3]Cuadro control'!CC49/6</f>
        <v>0</v>
      </c>
      <c r="RU49" s="375">
        <f>'[3]Cuadro control'!CC49/6</f>
        <v>0</v>
      </c>
      <c r="RV49" s="375">
        <f>'[3]Cuadro control'!CC49/6</f>
        <v>0</v>
      </c>
      <c r="RW49" s="374">
        <f>'[3]Cuadro control'!CC49/6</f>
        <v>0</v>
      </c>
      <c r="RX49" s="373">
        <f>'[3]Cuadro control'!CD49/6</f>
        <v>0</v>
      </c>
      <c r="RY49" s="378"/>
      <c r="RZ49" s="375">
        <f>'[3]Cuadro control'!CD49/6</f>
        <v>0</v>
      </c>
      <c r="SA49" s="375">
        <f>'[3]Cuadro control'!CD49/6</f>
        <v>0</v>
      </c>
      <c r="SB49" s="375">
        <f>'[3]Cuadro control'!CD49/6</f>
        <v>0</v>
      </c>
      <c r="SC49" s="375">
        <f>'[3]Cuadro control'!CD49/6</f>
        <v>0</v>
      </c>
      <c r="SD49" s="375">
        <f>'[3]Cuadro control'!CD49/6</f>
        <v>0</v>
      </c>
      <c r="SE49" s="375">
        <f>'[3]Cuadro control'!CE49/6</f>
        <v>0</v>
      </c>
      <c r="SF49" s="376"/>
      <c r="SG49" s="375">
        <f>'[3]Cuadro control'!CE49/6</f>
        <v>0</v>
      </c>
      <c r="SH49" s="375">
        <f>'[3]Cuadro control'!CE49/6</f>
        <v>0</v>
      </c>
      <c r="SI49" s="375">
        <f>'[3]Cuadro control'!CE49/6</f>
        <v>0</v>
      </c>
      <c r="SJ49" s="375">
        <f>'[3]Cuadro control'!CE49/6</f>
        <v>0</v>
      </c>
      <c r="SK49" s="375">
        <f>'[3]Cuadro control'!CE49/6</f>
        <v>0</v>
      </c>
      <c r="SL49" s="375">
        <f>'[3]Cuadro control'!CF49/6</f>
        <v>0</v>
      </c>
      <c r="SM49" s="376"/>
      <c r="SN49" s="375">
        <f>'[3]Cuadro control'!CF49/6</f>
        <v>0</v>
      </c>
      <c r="SO49" s="375">
        <f>'[3]Cuadro control'!CF49/6</f>
        <v>0</v>
      </c>
      <c r="SP49" s="375">
        <f>'[3]Cuadro control'!CF49/6</f>
        <v>0</v>
      </c>
      <c r="SQ49" s="375">
        <f>'[3]Cuadro control'!CF49/6</f>
        <v>0</v>
      </c>
      <c r="SR49" s="375">
        <f>'[3]Cuadro control'!CF49/6</f>
        <v>0</v>
      </c>
      <c r="SS49" s="375">
        <f>'[3]Cuadro control'!CG49/6</f>
        <v>0</v>
      </c>
      <c r="ST49" s="376"/>
      <c r="SU49" s="375">
        <f>'[3]Cuadro control'!CG49/6</f>
        <v>0</v>
      </c>
      <c r="SV49" s="375">
        <f>'[3]Cuadro control'!CG49/6</f>
        <v>0</v>
      </c>
      <c r="SW49" s="375">
        <f>'[3]Cuadro control'!CG49/6</f>
        <v>0</v>
      </c>
      <c r="SX49" s="375">
        <f>'[3]Cuadro control'!CG49/6</f>
        <v>0</v>
      </c>
      <c r="SY49" s="375">
        <f>'[3]Cuadro control'!CG49/6</f>
        <v>0</v>
      </c>
      <c r="SZ49" s="375">
        <f>'[3]Cuadro control'!CH49/6</f>
        <v>0</v>
      </c>
      <c r="TA49" s="376"/>
      <c r="TB49" s="374">
        <f>'[3]Cuadro control'!CH49/6</f>
        <v>0</v>
      </c>
      <c r="TC49" s="373">
        <f>'[3]Cuadro control'!CH49/6</f>
        <v>0</v>
      </c>
      <c r="TD49" s="377">
        <f>'[3]Cuadro control'!CH49/6</f>
        <v>0</v>
      </c>
      <c r="TE49" s="375">
        <f>'[3]Cuadro control'!CH49/6</f>
        <v>0</v>
      </c>
      <c r="TF49" s="375">
        <f>'[3]Cuadro control'!CH49/6</f>
        <v>0</v>
      </c>
      <c r="TG49" s="375">
        <f>'[3]Cuadro control'!CI49/6</f>
        <v>0</v>
      </c>
      <c r="TH49" s="376"/>
      <c r="TI49" s="375">
        <f>'[3]Cuadro control'!CI49/6</f>
        <v>0</v>
      </c>
      <c r="TJ49" s="375">
        <f>'[3]Cuadro control'!CI49/6</f>
        <v>0</v>
      </c>
      <c r="TK49" s="375">
        <f>'[3]Cuadro control'!CI49/6</f>
        <v>0</v>
      </c>
      <c r="TL49" s="375">
        <f>'[3]Cuadro control'!CI49/6</f>
        <v>0</v>
      </c>
      <c r="TM49" s="375">
        <f>'[3]Cuadro control'!CI49/6</f>
        <v>0</v>
      </c>
      <c r="TN49" s="375">
        <f>'[3]Cuadro control'!CJ49/6</f>
        <v>0</v>
      </c>
      <c r="TO49" s="376"/>
      <c r="TP49" s="375">
        <f>'[3]Cuadro control'!CJ49/6</f>
        <v>0</v>
      </c>
      <c r="TQ49" s="375">
        <f>'[3]Cuadro control'!CJ49/6</f>
        <v>0</v>
      </c>
      <c r="TR49" s="375">
        <f>'[3]Cuadro control'!CJ49/6</f>
        <v>0</v>
      </c>
      <c r="TS49" s="375">
        <f>'[3]Cuadro control'!CJ49/6</f>
        <v>0</v>
      </c>
      <c r="TT49" s="375">
        <f>'[3]Cuadro control'!CJ49/6</f>
        <v>0</v>
      </c>
      <c r="TU49" s="375">
        <f>'[3]Cuadro control'!CK49/6</f>
        <v>0</v>
      </c>
      <c r="TV49" s="376"/>
      <c r="TW49" s="375">
        <f>'[3]Cuadro control'!CK49/6</f>
        <v>0</v>
      </c>
      <c r="TX49" s="375">
        <f>'[3]Cuadro control'!CK49/6</f>
        <v>0</v>
      </c>
      <c r="TY49" s="375">
        <f>'[3]Cuadro control'!CK49/6</f>
        <v>0</v>
      </c>
      <c r="TZ49" s="375">
        <f>'[3]Cuadro control'!CK49/6</f>
        <v>0</v>
      </c>
      <c r="UA49" s="375">
        <f>'[3]Cuadro control'!CK49/6</f>
        <v>0</v>
      </c>
      <c r="UB49" s="375">
        <f>'[3]Cuadro control'!CL49/6</f>
        <v>0</v>
      </c>
      <c r="UC49" s="376"/>
      <c r="UD49" s="375">
        <f>'[3]Cuadro control'!CL49/6</f>
        <v>0</v>
      </c>
      <c r="UE49" s="375">
        <f>'[3]Cuadro control'!CL49/6</f>
        <v>0</v>
      </c>
      <c r="UF49" s="374">
        <f>'[3]Cuadro control'!CL49/6</f>
        <v>0</v>
      </c>
      <c r="UG49" s="373">
        <f>'[3]Cuadro control'!CL49/6</f>
        <v>0</v>
      </c>
      <c r="UH49" s="377">
        <f>'[3]Cuadro control'!CL49/6</f>
        <v>0</v>
      </c>
      <c r="UI49" s="375">
        <f>'[3]Cuadro control'!CM49/6</f>
        <v>0</v>
      </c>
      <c r="UJ49" s="376"/>
      <c r="UK49" s="375">
        <f>'[3]Cuadro control'!CM49/6</f>
        <v>0</v>
      </c>
      <c r="UL49" s="375">
        <f>'[3]Cuadro control'!CM49/6</f>
        <v>0</v>
      </c>
      <c r="UM49" s="375">
        <f>'[3]Cuadro control'!CM49/6</f>
        <v>0</v>
      </c>
      <c r="UN49" s="375">
        <f>'[3]Cuadro control'!CM49/6</f>
        <v>0</v>
      </c>
      <c r="UO49" s="375">
        <f>'[3]Cuadro control'!CM49/6</f>
        <v>0</v>
      </c>
      <c r="UP49" s="375">
        <f>'[3]Cuadro control'!CN49/6</f>
        <v>0</v>
      </c>
      <c r="UQ49" s="376"/>
      <c r="UR49" s="375">
        <f>'[3]Cuadro control'!CN49/6</f>
        <v>0</v>
      </c>
      <c r="US49" s="375">
        <f>'[3]Cuadro control'!CN49/6</f>
        <v>0</v>
      </c>
      <c r="UT49" s="375">
        <f>'[3]Cuadro control'!CN49/6</f>
        <v>0</v>
      </c>
      <c r="UU49" s="374">
        <f>'[3]Cuadro control'!CN49/6</f>
        <v>0</v>
      </c>
      <c r="UV49" s="373">
        <f>'[3]Cuadro control'!CN49/6</f>
        <v>0</v>
      </c>
    </row>
    <row r="50" spans="1:568" ht="13.5" customHeight="1">
      <c r="A50" s="778"/>
      <c r="B50" s="974"/>
      <c r="C50" s="974"/>
      <c r="D50" s="769"/>
      <c r="E50" s="953"/>
      <c r="F50" s="954"/>
      <c r="G50" s="954"/>
      <c r="H50" s="954"/>
      <c r="I50" s="953"/>
      <c r="J50" s="972">
        <f t="shared" si="634"/>
        <v>8.0120000000000011E-2</v>
      </c>
      <c r="K50" s="973"/>
      <c r="L50" s="955" t="s">
        <v>266</v>
      </c>
      <c r="M50" s="956"/>
      <c r="N50" s="956">
        <v>74</v>
      </c>
      <c r="O50" s="469"/>
      <c r="P50" s="372" t="str">
        <f>IFERROR('[3]Cuadro control'!N50/6,"")</f>
        <v/>
      </c>
      <c r="Q50" s="957"/>
      <c r="R50" s="958" t="str">
        <f>IFERROR('[3]Cuadro control'!N50/6,"")</f>
        <v/>
      </c>
      <c r="S50" s="958" t="str">
        <f>IFERROR('[3]Cuadro control'!N50/6,"")</f>
        <v/>
      </c>
      <c r="T50" s="958" t="str">
        <f>IFERROR('[3]Cuadro control'!N50/6,"")</f>
        <v/>
      </c>
      <c r="U50" s="958" t="str">
        <f>IFERROR('[3]Cuadro control'!N50/6,"")</f>
        <v/>
      </c>
      <c r="V50" s="958" t="str">
        <f>IFERROR('[3]Cuadro control'!N50/6,"")</f>
        <v/>
      </c>
      <c r="W50" s="958" t="str">
        <f>IFERROR('[3]Cuadro control'!O50/6,"")</f>
        <v/>
      </c>
      <c r="X50" s="959"/>
      <c r="Y50" s="958" t="str">
        <f>IFERROR('[3]Cuadro control'!O50/6,"")</f>
        <v/>
      </c>
      <c r="Z50" s="958" t="str">
        <f>IFERROR('[3]Cuadro control'!O50/6,"")</f>
        <v/>
      </c>
      <c r="AA50" s="958" t="str">
        <f>IFERROR('[3]Cuadro control'!O50/6,"")</f>
        <v/>
      </c>
      <c r="AB50" s="958" t="str">
        <f>IFERROR('[3]Cuadro control'!O50/6,"")</f>
        <v/>
      </c>
      <c r="AC50" s="958" t="str">
        <f>IFERROR('[3]Cuadro control'!O50/6,"")</f>
        <v/>
      </c>
      <c r="AD50" s="958" t="str">
        <f>IFERROR('[3]Cuadro control'!P50/6,"")</f>
        <v/>
      </c>
      <c r="AE50" s="959"/>
      <c r="AF50" s="958" t="str">
        <f>IFERROR('[3]Cuadro control'!P50/6,"")</f>
        <v/>
      </c>
      <c r="AG50" s="958" t="str">
        <f>IFERROR('[3]Cuadro control'!P50/6,"")</f>
        <v/>
      </c>
      <c r="AH50" s="960" t="str">
        <f>IFERROR('[3]Cuadro control'!P50/6,"")</f>
        <v/>
      </c>
      <c r="AI50" s="370" t="str">
        <f>IFERROR('[3]Cuadro control'!P50/6,"")</f>
        <v/>
      </c>
      <c r="AJ50" s="961" t="str">
        <f>IFERROR('[3]Cuadro control'!P50/6,"")</f>
        <v/>
      </c>
      <c r="AK50" s="958" t="str">
        <f>IFERROR('[3]Cuadro control'!Q50/6,"")</f>
        <v/>
      </c>
      <c r="AL50" s="959"/>
      <c r="AM50" s="958" t="str">
        <f>IFERROR('[3]Cuadro control'!Q50/6,"")</f>
        <v/>
      </c>
      <c r="AN50" s="958" t="str">
        <f>IFERROR('[3]Cuadro control'!Q50/6,"")</f>
        <v/>
      </c>
      <c r="AO50" s="958" t="str">
        <f>IFERROR('[3]Cuadro control'!Q50/6,"")</f>
        <v/>
      </c>
      <c r="AP50" s="958" t="str">
        <f>IFERROR('[3]Cuadro control'!Q50/6,"")</f>
        <v/>
      </c>
      <c r="AQ50" s="958" t="str">
        <f>IFERROR('[3]Cuadro control'!Q50/6,"")</f>
        <v/>
      </c>
      <c r="AR50" s="958" t="str">
        <f>IFERROR('[3]Cuadro control'!R50/6,"")</f>
        <v/>
      </c>
      <c r="AS50" s="959"/>
      <c r="AT50" s="958" t="str">
        <f>IFERROR('[3]Cuadro control'!R50/6,"")</f>
        <v/>
      </c>
      <c r="AU50" s="958" t="str">
        <f>IFERROR('[3]Cuadro control'!R50/6,"")</f>
        <v/>
      </c>
      <c r="AV50" s="958" t="str">
        <f>IFERROR('[3]Cuadro control'!R50/6,"")</f>
        <v/>
      </c>
      <c r="AW50" s="958" t="str">
        <f>IFERROR('[3]Cuadro control'!R50/6,"")</f>
        <v/>
      </c>
      <c r="AX50" s="958" t="str">
        <f>IFERROR('[3]Cuadro control'!R50/6,"")</f>
        <v/>
      </c>
      <c r="AY50" s="958" t="str">
        <f>IFERROR('[3]Cuadro control'!S50/6,"")</f>
        <v/>
      </c>
      <c r="AZ50" s="959"/>
      <c r="BA50" s="958" t="str">
        <f>IFERROR('[3]Cuadro control'!S50/6,"")</f>
        <v/>
      </c>
      <c r="BB50" s="958" t="str">
        <f>IFERROR('[3]Cuadro control'!S50/6,"")</f>
        <v/>
      </c>
      <c r="BC50" s="958" t="str">
        <f>IFERROR('[3]Cuadro control'!S50/6,"")</f>
        <v/>
      </c>
      <c r="BD50" s="958" t="str">
        <f>IFERROR('[3]Cuadro control'!S50/6,"")</f>
        <v/>
      </c>
      <c r="BE50" s="958" t="str">
        <f>IFERROR('[3]Cuadro control'!S50/6,"")</f>
        <v/>
      </c>
      <c r="BF50" s="958" t="str">
        <f>IFERROR('[3]Cuadro control'!T50/6,"")</f>
        <v/>
      </c>
      <c r="BG50" s="959"/>
      <c r="BH50" s="958" t="str">
        <f>IFERROR('[3]Cuadro control'!T50/6,"")</f>
        <v/>
      </c>
      <c r="BI50" s="958" t="str">
        <f>IFERROR('[3]Cuadro control'!T50/6,"")</f>
        <v/>
      </c>
      <c r="BJ50" s="958" t="str">
        <f>IFERROR('[3]Cuadro control'!T50/6,"")</f>
        <v/>
      </c>
      <c r="BK50" s="958" t="str">
        <f>IFERROR('[3]Cuadro control'!T50/6,"")</f>
        <v/>
      </c>
      <c r="BL50" s="958" t="str">
        <f>IFERROR('[3]Cuadro control'!T50/6,"")</f>
        <v/>
      </c>
      <c r="BM50" s="960" t="str">
        <f>IFERROR('[3]Cuadro control'!U50/6,"")</f>
        <v/>
      </c>
      <c r="BN50" s="371"/>
      <c r="BO50" s="961" t="str">
        <f>IFERROR('[3]Cuadro control'!U50/6,"")</f>
        <v/>
      </c>
      <c r="BP50" s="958" t="str">
        <f>IFERROR('[3]Cuadro control'!U50/6,"")</f>
        <v/>
      </c>
      <c r="BQ50" s="958" t="str">
        <f>IFERROR('[3]Cuadro control'!U50/6,"")</f>
        <v/>
      </c>
      <c r="BR50" s="958" t="str">
        <f>IFERROR('[3]Cuadro control'!U50/6,"")</f>
        <v/>
      </c>
      <c r="BS50" s="958" t="str">
        <f>IFERROR('[3]Cuadro control'!U50/6,"")</f>
        <v/>
      </c>
      <c r="BT50" s="958" t="str">
        <f>IFERROR('[3]Cuadro control'!V50/6,"")</f>
        <v/>
      </c>
      <c r="BU50" s="959"/>
      <c r="BV50" s="958" t="str">
        <f>IFERROR('[3]Cuadro control'!V50/6,"")</f>
        <v/>
      </c>
      <c r="BW50" s="958" t="str">
        <f>IFERROR('[3]Cuadro control'!V50/6,"")</f>
        <v/>
      </c>
      <c r="BX50" s="958" t="str">
        <f>IFERROR('[3]Cuadro control'!V50/6,"")</f>
        <v/>
      </c>
      <c r="BY50" s="958" t="str">
        <f>IFERROR('[3]Cuadro control'!V50/6,"")</f>
        <v/>
      </c>
      <c r="BZ50" s="958" t="str">
        <f>IFERROR('[3]Cuadro control'!V50/6,"")</f>
        <v/>
      </c>
      <c r="CA50" s="958">
        <f>IFERROR('[3]Cuadro control'!W50/6,"")</f>
        <v>0.30833333333333335</v>
      </c>
      <c r="CB50" s="959"/>
      <c r="CC50" s="958">
        <f>IFERROR('[3]Cuadro control'!W50/6,"")</f>
        <v>0.30833333333333335</v>
      </c>
      <c r="CD50" s="958">
        <f>IFERROR('[3]Cuadro control'!W50/6,"")</f>
        <v>0.30833333333333335</v>
      </c>
      <c r="CE50" s="958">
        <f>IFERROR('[3]Cuadro control'!W50/6,"")</f>
        <v>0.30833333333333335</v>
      </c>
      <c r="CF50" s="958">
        <f>IFERROR('[3]Cuadro control'!W50/6,"")</f>
        <v>0.30833333333333335</v>
      </c>
      <c r="CG50" s="958">
        <f>IFERROR('[3]Cuadro control'!W50/6,"")</f>
        <v>0.30833333333333335</v>
      </c>
      <c r="CH50" s="958">
        <f>IFERROR('[3]Cuadro control'!X50/6,"")</f>
        <v>0.30833333333333335</v>
      </c>
      <c r="CI50" s="959"/>
      <c r="CJ50" s="958">
        <f>IFERROR('[3]Cuadro control'!X50/6,"")</f>
        <v>0.30833333333333335</v>
      </c>
      <c r="CK50" s="958">
        <f>IFERROR('[3]Cuadro control'!X50/6,"")</f>
        <v>0.30833333333333335</v>
      </c>
      <c r="CL50" s="958">
        <f>IFERROR('[3]Cuadro control'!X50/6,"")</f>
        <v>0.30833333333333335</v>
      </c>
      <c r="CM50" s="958">
        <f>IFERROR('[3]Cuadro control'!X50/6,"")</f>
        <v>0.30833333333333335</v>
      </c>
      <c r="CN50" s="958">
        <f>IFERROR('[3]Cuadro control'!X50/6,"")</f>
        <v>0.30833333333333335</v>
      </c>
      <c r="CO50" s="958">
        <f>IFERROR('[3]Cuadro control'!Y50/6,"")</f>
        <v>0.30833333333333335</v>
      </c>
      <c r="CP50" s="959"/>
      <c r="CQ50" s="960">
        <f>IFERROR('[3]Cuadro control'!Y50/6,"")</f>
        <v>0.30833333333333335</v>
      </c>
      <c r="CR50" s="370">
        <f>IFERROR('[3]Cuadro control'!Y50/6,"")</f>
        <v>0.30833333333333335</v>
      </c>
      <c r="CS50" s="961">
        <f>IFERROR('[3]Cuadro control'!Y50/6,"")</f>
        <v>0.30833333333333335</v>
      </c>
      <c r="CT50" s="958">
        <f>IFERROR('[3]Cuadro control'!Y50/6,"")</f>
        <v>0.30833333333333335</v>
      </c>
      <c r="CU50" s="958">
        <f>IFERROR('[3]Cuadro control'!Y50/6,"")</f>
        <v>0.30833333333333335</v>
      </c>
      <c r="CV50" s="958">
        <f>IFERROR('[3]Cuadro control'!Z50/6,"")</f>
        <v>0.30833333333333335</v>
      </c>
      <c r="CW50" s="959"/>
      <c r="CX50" s="958">
        <f>IFERROR('[3]Cuadro control'!Z50/6,"")</f>
        <v>0.30833333333333335</v>
      </c>
      <c r="CY50" s="958">
        <f>IFERROR('[3]Cuadro control'!Z50/6,"")</f>
        <v>0.30833333333333335</v>
      </c>
      <c r="CZ50" s="958">
        <f>IFERROR('[3]Cuadro control'!Z50/6,"")</f>
        <v>0.30833333333333335</v>
      </c>
      <c r="DA50" s="958">
        <f>IFERROR('[3]Cuadro control'!Z50/6,"")</f>
        <v>0.30833333333333335</v>
      </c>
      <c r="DB50" s="958">
        <f>IFERROR('[3]Cuadro control'!Z50/6,"")</f>
        <v>0.30833333333333335</v>
      </c>
      <c r="DC50" s="958">
        <f>IFERROR('[3]Cuadro control'!AA50/6,"")</f>
        <v>0.30833333333333335</v>
      </c>
      <c r="DD50" s="959"/>
      <c r="DE50" s="958">
        <f>IFERROR('[3]Cuadro control'!AA50/6,"")</f>
        <v>0.30833333333333335</v>
      </c>
      <c r="DF50" s="958">
        <f>IFERROR('[3]Cuadro control'!AA50/6,"")</f>
        <v>0.30833333333333335</v>
      </c>
      <c r="DG50" s="958">
        <f>IFERROR('[3]Cuadro control'!AA50/6,"")</f>
        <v>0.30833333333333335</v>
      </c>
      <c r="DH50" s="958">
        <f>IFERROR('[3]Cuadro control'!AA50/6,"")</f>
        <v>0.30833333333333335</v>
      </c>
      <c r="DI50" s="958">
        <f>IFERROR('[3]Cuadro control'!AA50/6,"")</f>
        <v>0.30833333333333335</v>
      </c>
      <c r="DJ50" s="958">
        <f>IFERROR('[3]Cuadro control'!AB50/6,"")</f>
        <v>0.30833333333333335</v>
      </c>
      <c r="DK50" s="959"/>
      <c r="DL50" s="958">
        <f>IFERROR('[3]Cuadro control'!AB50/6,"")</f>
        <v>0.30833333333333335</v>
      </c>
      <c r="DM50" s="958">
        <f>IFERROR('[3]Cuadro control'!AB50/6,"")</f>
        <v>0.30833333333333335</v>
      </c>
      <c r="DN50" s="958">
        <f>IFERROR('[3]Cuadro control'!AB50/6,"")</f>
        <v>0.30833333333333335</v>
      </c>
      <c r="DO50" s="958">
        <f>IFERROR('[3]Cuadro control'!AB50/6,"")</f>
        <v>0.30833333333333335</v>
      </c>
      <c r="DP50" s="958">
        <f>IFERROR('[3]Cuadro control'!AB50/6,"")</f>
        <v>0.30833333333333335</v>
      </c>
      <c r="DQ50" s="958">
        <f>IFERROR('[3]Cuadro control'!AC50/6,"")</f>
        <v>0.30833333333333335</v>
      </c>
      <c r="DR50" s="959"/>
      <c r="DS50" s="958">
        <f>IFERROR('[3]Cuadro control'!AC50/6,"")</f>
        <v>0.30833333333333335</v>
      </c>
      <c r="DT50" s="958">
        <f>IFERROR('[3]Cuadro control'!AC50/6,"")</f>
        <v>0.30833333333333335</v>
      </c>
      <c r="DU50" s="958">
        <f>IFERROR('[3]Cuadro control'!AC50/6,"")</f>
        <v>0.30833333333333335</v>
      </c>
      <c r="DV50" s="960">
        <f>IFERROR('[3]Cuadro control'!AC50/6,"")</f>
        <v>0.30833333333333335</v>
      </c>
      <c r="DW50" s="370">
        <f>IFERROR('[3]Cuadro control'!AC50/6,"")</f>
        <v>0.30833333333333335</v>
      </c>
      <c r="DX50" s="961">
        <f>IFERROR('[3]Cuadro control'!AD50/6,"")</f>
        <v>0.30833333333333335</v>
      </c>
      <c r="DY50" s="959"/>
      <c r="DZ50" s="958">
        <f>IFERROR('[3]Cuadro control'!AD50/6,"")</f>
        <v>0.30833333333333335</v>
      </c>
      <c r="EA50" s="958">
        <f>IFERROR('[3]Cuadro control'!AD50/6,"")</f>
        <v>0.30833333333333335</v>
      </c>
      <c r="EB50" s="958">
        <f>IFERROR('[3]Cuadro control'!AD50/6,"")</f>
        <v>0.30833333333333335</v>
      </c>
      <c r="EC50" s="958">
        <f>IFERROR('[3]Cuadro control'!AD50/6,"")</f>
        <v>0.30833333333333335</v>
      </c>
      <c r="ED50" s="958">
        <f>IFERROR('[3]Cuadro control'!AD50/6,"")</f>
        <v>0.30833333333333335</v>
      </c>
      <c r="EE50" s="958">
        <f>IFERROR('[3]Cuadro control'!AE50/6,"")</f>
        <v>0.30833333333333335</v>
      </c>
      <c r="EF50" s="959"/>
      <c r="EG50" s="958">
        <f>IFERROR('[3]Cuadro control'!AE50/6,"")</f>
        <v>0.30833333333333335</v>
      </c>
      <c r="EH50" s="958">
        <f>IFERROR('[3]Cuadro control'!AE50/6,"")</f>
        <v>0.30833333333333335</v>
      </c>
      <c r="EI50" s="958">
        <f>IFERROR('[3]Cuadro control'!AE50/6,"")</f>
        <v>0.30833333333333335</v>
      </c>
      <c r="EJ50" s="958">
        <f>IFERROR('[3]Cuadro control'!AE50/6,"")</f>
        <v>0.30833333333333335</v>
      </c>
      <c r="EK50" s="958">
        <f>IFERROR('[3]Cuadro control'!AE50/6,"")</f>
        <v>0.30833333333333335</v>
      </c>
      <c r="EL50" s="958">
        <f>IFERROR('[3]Cuadro control'!AF50/6,"")</f>
        <v>0.30833333333333335</v>
      </c>
      <c r="EM50" s="959"/>
      <c r="EN50" s="958">
        <f>IFERROR('[3]Cuadro control'!AF50/6,"")</f>
        <v>0.30833333333333335</v>
      </c>
      <c r="EO50" s="958">
        <f>IFERROR('[3]Cuadro control'!AF50/6,"")</f>
        <v>0.30833333333333335</v>
      </c>
      <c r="EP50" s="958">
        <f>IFERROR('[3]Cuadro control'!AF50/6,"")</f>
        <v>0.30833333333333335</v>
      </c>
      <c r="EQ50" s="958">
        <f>IFERROR('[3]Cuadro control'!AF50/6,"")</f>
        <v>0.30833333333333335</v>
      </c>
      <c r="ER50" s="958">
        <f>IFERROR('[3]Cuadro control'!AF50/6,"")</f>
        <v>0.30833333333333335</v>
      </c>
      <c r="ES50" s="958">
        <f>IFERROR('[3]Cuadro control'!AG50/6,"")</f>
        <v>0.30833333333333335</v>
      </c>
      <c r="ET50" s="959"/>
      <c r="EU50" s="958">
        <f>IFERROR('[3]Cuadro control'!AG50/6,"")</f>
        <v>0.30833333333333335</v>
      </c>
      <c r="EV50" s="958">
        <f>IFERROR('[3]Cuadro control'!AG50/6,"")</f>
        <v>0.30833333333333335</v>
      </c>
      <c r="EW50" s="958">
        <f>IFERROR('[3]Cuadro control'!AG50/6,"")</f>
        <v>0.30833333333333335</v>
      </c>
      <c r="EX50" s="958">
        <f>IFERROR('[3]Cuadro control'!AG50/6,"")</f>
        <v>0.30833333333333335</v>
      </c>
      <c r="EY50" s="958">
        <f>IFERROR('[3]Cuadro control'!AG50/6,"")</f>
        <v>0.30833333333333335</v>
      </c>
      <c r="EZ50" s="958">
        <f>IFERROR('[3]Cuadro control'!AH50/6,"")</f>
        <v>0.30833333333333335</v>
      </c>
      <c r="FA50" s="962"/>
      <c r="FB50" s="370">
        <f>IFERROR('[3]Cuadro control'!AH50/6,"")</f>
        <v>0.30833333333333335</v>
      </c>
      <c r="FC50" s="961">
        <f>IFERROR('[3]Cuadro control'!AH50/6,"")</f>
        <v>0.30833333333333335</v>
      </c>
      <c r="FD50" s="958">
        <f>IFERROR('[3]Cuadro control'!AH50/6,"")</f>
        <v>0.30833333333333335</v>
      </c>
      <c r="FE50" s="958">
        <f>IFERROR('[3]Cuadro control'!AH50/6,"")</f>
        <v>0.30833333333333335</v>
      </c>
      <c r="FF50" s="958">
        <f>IFERROR('[3]Cuadro control'!AH50/6,"")</f>
        <v>0.30833333333333335</v>
      </c>
      <c r="FG50" s="958">
        <f>IFERROR('[3]Cuadro control'!AI50/6,"")</f>
        <v>0.30833333333333335</v>
      </c>
      <c r="FH50" s="959"/>
      <c r="FI50" s="958">
        <f>IFERROR('[3]Cuadro control'!AI50/6,"")</f>
        <v>0.30833333333333335</v>
      </c>
      <c r="FJ50" s="958">
        <f>IFERROR('[3]Cuadro control'!AI50/6,"")</f>
        <v>0.30833333333333335</v>
      </c>
      <c r="FK50" s="958">
        <f>IFERROR('[3]Cuadro control'!AI50/6,"")</f>
        <v>0.30833333333333335</v>
      </c>
      <c r="FL50" s="958">
        <f>IFERROR('[3]Cuadro control'!AI50/6,"")</f>
        <v>0.30833333333333335</v>
      </c>
      <c r="FM50" s="958">
        <f>IFERROR('[3]Cuadro control'!AI50/6,"")</f>
        <v>0.30833333333333335</v>
      </c>
      <c r="FN50" s="958">
        <f>IFERROR('[3]Cuadro control'!AJ50/6,"")</f>
        <v>0.30833333333333335</v>
      </c>
      <c r="FO50" s="959"/>
      <c r="FP50" s="958">
        <f>IFERROR('[3]Cuadro control'!AJ50/6,"")</f>
        <v>0.30833333333333335</v>
      </c>
      <c r="FQ50" s="958">
        <f>IFERROR('[3]Cuadro control'!AJ50/6,"")</f>
        <v>0.30833333333333335</v>
      </c>
      <c r="FR50" s="958">
        <f>IFERROR('[3]Cuadro control'!AJ50/6,"")</f>
        <v>0.30833333333333335</v>
      </c>
      <c r="FS50" s="958">
        <f>IFERROR('[3]Cuadro control'!AJ50/6,"")</f>
        <v>0.30833333333333335</v>
      </c>
      <c r="FT50" s="958">
        <f>IFERROR('[3]Cuadro control'!AJ50/6,"")</f>
        <v>0.30833333333333335</v>
      </c>
      <c r="FU50" s="958">
        <f>IFERROR('[3]Cuadro control'!AK50/6,"")</f>
        <v>0.30833333333333335</v>
      </c>
      <c r="FV50" s="959"/>
      <c r="FW50" s="958">
        <f>IFERROR('[3]Cuadro control'!AK50/6,"")</f>
        <v>0.30833333333333335</v>
      </c>
      <c r="FX50" s="958">
        <f>IFERROR('[3]Cuadro control'!AK50/6,"")</f>
        <v>0.30833333333333335</v>
      </c>
      <c r="FY50" s="958">
        <f>IFERROR('[3]Cuadro control'!AK50/6,"")</f>
        <v>0.30833333333333335</v>
      </c>
      <c r="FZ50" s="958">
        <f>IFERROR('[3]Cuadro control'!AK50/6,"")</f>
        <v>0.30833333333333335</v>
      </c>
      <c r="GA50" s="958">
        <f>IFERROR('[3]Cuadro control'!AK50/6,"")</f>
        <v>0.30833333333333335</v>
      </c>
      <c r="GB50" s="958">
        <f>IFERROR('[3]Cuadro control'!AL50/6,"")</f>
        <v>0.30833333333333335</v>
      </c>
      <c r="GC50" s="959"/>
      <c r="GD50" s="958">
        <f>IFERROR('[3]Cuadro control'!AL50/6,"")</f>
        <v>0.30833333333333335</v>
      </c>
      <c r="GE50" s="960">
        <f>IFERROR('[3]Cuadro control'!AL50/6,"")</f>
        <v>0.30833333333333335</v>
      </c>
      <c r="GF50" s="370">
        <f>IFERROR('[3]Cuadro control'!AL50/6,"")</f>
        <v>0.30833333333333335</v>
      </c>
      <c r="GG50" s="961">
        <f>IFERROR('[3]Cuadro control'!AL50/6,"")</f>
        <v>0.30833333333333335</v>
      </c>
      <c r="GH50" s="958">
        <f>IFERROR('[3]Cuadro control'!AL50/6,"")</f>
        <v>0.30833333333333335</v>
      </c>
      <c r="GI50" s="958">
        <f>IFERROR('[3]Cuadro control'!AM50/6,"")</f>
        <v>0.30833333333333335</v>
      </c>
      <c r="GJ50" s="959"/>
      <c r="GK50" s="958">
        <f>IFERROR('[3]Cuadro control'!AM50/6,"")</f>
        <v>0.30833333333333335</v>
      </c>
      <c r="GL50" s="958">
        <f>IFERROR('[3]Cuadro control'!AM50/6,"")</f>
        <v>0.30833333333333335</v>
      </c>
      <c r="GM50" s="958">
        <f>IFERROR('[3]Cuadro control'!AM50/6,"")</f>
        <v>0.30833333333333335</v>
      </c>
      <c r="GN50" s="958">
        <f>IFERROR('[3]Cuadro control'!AM50/6,"")</f>
        <v>0.30833333333333335</v>
      </c>
      <c r="GO50" s="958">
        <f>IFERROR('[3]Cuadro control'!AM50/6,"")</f>
        <v>0.30833333333333335</v>
      </c>
      <c r="GP50" s="958">
        <f>IFERROR('[3]Cuadro control'!AN50/6,"")</f>
        <v>0.30833333333333335</v>
      </c>
      <c r="GQ50" s="959"/>
      <c r="GR50" s="958">
        <f>IFERROR('[3]Cuadro control'!AN50/6,"")</f>
        <v>0.30833333333333335</v>
      </c>
      <c r="GS50" s="958">
        <f>IFERROR('[3]Cuadro control'!AN50/6,"")</f>
        <v>0.30833333333333335</v>
      </c>
      <c r="GT50" s="958">
        <f>IFERROR('[3]Cuadro control'!AN50/6,"")</f>
        <v>0.30833333333333335</v>
      </c>
      <c r="GU50" s="958">
        <f>IFERROR('[3]Cuadro control'!AN50/6,"")</f>
        <v>0.30833333333333335</v>
      </c>
      <c r="GV50" s="958">
        <f>IFERROR('[3]Cuadro control'!AN50/6,"")</f>
        <v>0.30833333333333335</v>
      </c>
      <c r="GW50" s="958">
        <f>IFERROR('[3]Cuadro control'!AO50/6,"")</f>
        <v>0.30833333333333335</v>
      </c>
      <c r="GX50" s="959"/>
      <c r="GY50" s="958">
        <f>IFERROR('[3]Cuadro control'!AO50/6,"")</f>
        <v>0.30833333333333335</v>
      </c>
      <c r="GZ50" s="958">
        <f>IFERROR('[3]Cuadro control'!AO50/6,"")</f>
        <v>0.30833333333333335</v>
      </c>
      <c r="HA50" s="958">
        <f>IFERROR('[3]Cuadro control'!AO50/6,"")</f>
        <v>0.30833333333333335</v>
      </c>
      <c r="HB50" s="958">
        <f>IFERROR('[3]Cuadro control'!AO50/6,"")</f>
        <v>0.30833333333333335</v>
      </c>
      <c r="HC50" s="958">
        <f>IFERROR('[3]Cuadro control'!AO50/6,"")</f>
        <v>0.30833333333333335</v>
      </c>
      <c r="HD50" s="958">
        <f>IFERROR('[3]Cuadro control'!AP50/6,"")</f>
        <v>0.30833333333333335</v>
      </c>
      <c r="HE50" s="959"/>
      <c r="HF50" s="958">
        <f>IFERROR('[3]Cuadro control'!AP50/6,"")</f>
        <v>0.30833333333333335</v>
      </c>
      <c r="HG50" s="958">
        <f>IFERROR('[3]Cuadro control'!AP50/6,"")</f>
        <v>0.30833333333333335</v>
      </c>
      <c r="HH50" s="958">
        <f>IFERROR('[3]Cuadro control'!AP50/6,"")</f>
        <v>0.30833333333333335</v>
      </c>
      <c r="HI50" s="958">
        <f>IFERROR('[3]Cuadro control'!AP50/6,"")</f>
        <v>0.30833333333333335</v>
      </c>
      <c r="HJ50" s="960">
        <f>IFERROR('[3]Cuadro control'!AP50/6,"")</f>
        <v>0.30833333333333335</v>
      </c>
      <c r="HK50" s="370">
        <f>IFERROR('[3]Cuadro control'!AQ50/6,"")</f>
        <v>0.30833333333333335</v>
      </c>
      <c r="HL50" s="957"/>
      <c r="HM50" s="958">
        <f>IFERROR('[3]Cuadro control'!AQ50/6,"")</f>
        <v>0.30833333333333335</v>
      </c>
      <c r="HN50" s="958">
        <f>IFERROR('[3]Cuadro control'!AQ50/6,"")</f>
        <v>0.30833333333333335</v>
      </c>
      <c r="HO50" s="958">
        <f>IFERROR('[3]Cuadro control'!AQ50/6,"")</f>
        <v>0.30833333333333335</v>
      </c>
      <c r="HP50" s="958">
        <f>IFERROR('[3]Cuadro control'!AQ50/6,"")</f>
        <v>0.30833333333333335</v>
      </c>
      <c r="HQ50" s="958">
        <f>IFERROR('[3]Cuadro control'!AQ50/6,"")</f>
        <v>0.30833333333333335</v>
      </c>
      <c r="HR50" s="958">
        <f>IFERROR('[3]Cuadro control'!AR50/6,"")</f>
        <v>0.30833333333333335</v>
      </c>
      <c r="HS50" s="959"/>
      <c r="HT50" s="958">
        <f>IFERROR('[3]Cuadro control'!AR50/6,"")</f>
        <v>0.30833333333333335</v>
      </c>
      <c r="HU50" s="958">
        <f>IFERROR('[3]Cuadro control'!AR50/6,"")</f>
        <v>0.30833333333333335</v>
      </c>
      <c r="HV50" s="958">
        <f>IFERROR('[3]Cuadro control'!AR50/6,"")</f>
        <v>0.30833333333333335</v>
      </c>
      <c r="HW50" s="958">
        <f>IFERROR('[3]Cuadro control'!AR50/6,"")</f>
        <v>0.30833333333333335</v>
      </c>
      <c r="HX50" s="958">
        <f>IFERROR('[3]Cuadro control'!AR50/6,"")</f>
        <v>0.30833333333333335</v>
      </c>
      <c r="HY50" s="958">
        <f>IFERROR('[3]Cuadro control'!AS50/6,"")</f>
        <v>0.30833333333333335</v>
      </c>
      <c r="HZ50" s="959"/>
      <c r="IA50" s="958">
        <f>IFERROR('[3]Cuadro control'!AS50/6,"")</f>
        <v>0.30833333333333335</v>
      </c>
      <c r="IB50" s="958">
        <f>IFERROR('[3]Cuadro control'!AS50/6,"")</f>
        <v>0.30833333333333335</v>
      </c>
      <c r="IC50" s="958">
        <f>IFERROR('[3]Cuadro control'!AS50/6,"")</f>
        <v>0.30833333333333335</v>
      </c>
      <c r="ID50" s="958">
        <f>IFERROR('[3]Cuadro control'!AS50/6,"")</f>
        <v>0.30833333333333335</v>
      </c>
      <c r="IE50" s="958">
        <f>IFERROR('[3]Cuadro control'!AS50/6,"")</f>
        <v>0.30833333333333335</v>
      </c>
      <c r="IF50" s="958">
        <f>IFERROR('[3]Cuadro control'!AT50/6,"")</f>
        <v>0.30833333333333335</v>
      </c>
      <c r="IG50" s="959"/>
      <c r="IH50" s="958">
        <f>IFERROR('[3]Cuadro control'!AT50/6,"")</f>
        <v>0.30833333333333335</v>
      </c>
      <c r="II50" s="958">
        <f>IFERROR('[3]Cuadro control'!AT50/6,"")</f>
        <v>0.30833333333333335</v>
      </c>
      <c r="IJ50" s="958">
        <f>IFERROR('[3]Cuadro control'!AT50/6,"")</f>
        <v>0.30833333333333335</v>
      </c>
      <c r="IK50" s="958">
        <f>IFERROR('[3]Cuadro control'!AT50/6,"")</f>
        <v>0.30833333333333335</v>
      </c>
      <c r="IL50" s="958">
        <f>IFERROR('[3]Cuadro control'!AT50/6,"")</f>
        <v>0.30833333333333335</v>
      </c>
      <c r="IM50" s="958">
        <f>IFERROR('[3]Cuadro control'!AU50/6,"")</f>
        <v>0.30833333333333335</v>
      </c>
      <c r="IN50" s="962"/>
      <c r="IO50" s="370">
        <f>IFERROR('[3]Cuadro control'!AU50/6,"")</f>
        <v>0.30833333333333335</v>
      </c>
      <c r="IP50" s="961">
        <f>IFERROR('[3]Cuadro control'!AU50/6,"")</f>
        <v>0.30833333333333335</v>
      </c>
      <c r="IQ50" s="958">
        <f>IFERROR('[3]Cuadro control'!AU50/6,"")</f>
        <v>0.30833333333333335</v>
      </c>
      <c r="IR50" s="958">
        <f>IFERROR('[3]Cuadro control'!AU50/6,"")</f>
        <v>0.30833333333333335</v>
      </c>
      <c r="IS50" s="958">
        <f>IFERROR('[3]Cuadro control'!AU50/6,"")</f>
        <v>0.30833333333333335</v>
      </c>
      <c r="IT50" s="958">
        <f>IFERROR('[3]Cuadro control'!AV50/6,"")</f>
        <v>0.30833333333333335</v>
      </c>
      <c r="IU50" s="959"/>
      <c r="IV50" s="958">
        <f>IFERROR('[3]Cuadro control'!AV50/6,"")</f>
        <v>0.30833333333333335</v>
      </c>
      <c r="IW50" s="958">
        <f>IFERROR('[3]Cuadro control'!AV50/6,"")</f>
        <v>0.30833333333333335</v>
      </c>
      <c r="IX50" s="958">
        <f>IFERROR('[3]Cuadro control'!AV50/6,"")</f>
        <v>0.30833333333333335</v>
      </c>
      <c r="IY50" s="958">
        <f>IFERROR('[3]Cuadro control'!AV50/6,"")</f>
        <v>0.30833333333333335</v>
      </c>
      <c r="IZ50" s="958">
        <f>IFERROR('[3]Cuadro control'!AV50/6,"")</f>
        <v>0.30833333333333335</v>
      </c>
      <c r="JA50" s="958">
        <f>IFERROR('[3]Cuadro control'!AW50/6,"")</f>
        <v>0.30833333333333335</v>
      </c>
      <c r="JB50" s="959"/>
      <c r="JC50" s="958">
        <f>IFERROR('[3]Cuadro control'!AW50/6,"")</f>
        <v>0.30833333333333335</v>
      </c>
      <c r="JD50" s="958">
        <f>IFERROR('[3]Cuadro control'!AW50/6,"")</f>
        <v>0.30833333333333335</v>
      </c>
      <c r="JE50" s="958">
        <f>IFERROR('[3]Cuadro control'!AW50/6,"")</f>
        <v>0.30833333333333335</v>
      </c>
      <c r="JF50" s="958">
        <f>IFERROR('[3]Cuadro control'!AW50/6,"")</f>
        <v>0.30833333333333335</v>
      </c>
      <c r="JG50" s="958">
        <f>IFERROR('[3]Cuadro control'!AW50/6,"")</f>
        <v>0.30833333333333335</v>
      </c>
      <c r="JH50" s="958">
        <f>IFERROR('[3]Cuadro control'!AX50/6,"")</f>
        <v>0.30833333333333335</v>
      </c>
      <c r="JI50" s="959"/>
      <c r="JJ50" s="958">
        <f>IFERROR('[3]Cuadro control'!AX50/6,"")</f>
        <v>0.30833333333333335</v>
      </c>
      <c r="JK50" s="958">
        <f>IFERROR('[3]Cuadro control'!AX50/6,"")</f>
        <v>0.30833333333333335</v>
      </c>
      <c r="JL50" s="958">
        <f>IFERROR('[3]Cuadro control'!AX50/6,"")</f>
        <v>0.30833333333333335</v>
      </c>
      <c r="JM50" s="958">
        <f>IFERROR('[3]Cuadro control'!AX50/6,"")</f>
        <v>0.30833333333333335</v>
      </c>
      <c r="JN50" s="958">
        <f>IFERROR('[3]Cuadro control'!AX50/6,"")</f>
        <v>0.30833333333333335</v>
      </c>
      <c r="JO50" s="958">
        <f>IFERROR('[3]Cuadro control'!AY50/6,"")</f>
        <v>0.30833333333333335</v>
      </c>
      <c r="JP50" s="959"/>
      <c r="JQ50" s="958">
        <f>IFERROR('[3]Cuadro control'!AY50/6,"")</f>
        <v>0.30833333333333335</v>
      </c>
      <c r="JR50" s="958">
        <f>IFERROR('[3]Cuadro control'!AY50/6,"")</f>
        <v>0.30833333333333335</v>
      </c>
      <c r="JS50" s="960">
        <f>IFERROR('[3]Cuadro control'!AY50/6,"")</f>
        <v>0.30833333333333335</v>
      </c>
      <c r="JT50" s="370">
        <f>IFERROR('[3]Cuadro control'!AY50/6,"")</f>
        <v>0.30833333333333335</v>
      </c>
      <c r="JU50" s="961">
        <f>IFERROR('[3]Cuadro control'!AY50/6,"")</f>
        <v>0.30833333333333335</v>
      </c>
      <c r="JV50" s="958">
        <f>IFERROR('[3]Cuadro control'!AZ50/6,"")</f>
        <v>0.30833333333333335</v>
      </c>
      <c r="JW50" s="959"/>
      <c r="JX50" s="958">
        <f>IFERROR('[3]Cuadro control'!AZ50/6,"")</f>
        <v>0.30833333333333335</v>
      </c>
      <c r="JY50" s="958">
        <f>IFERROR('[3]Cuadro control'!AZ50/6,"")</f>
        <v>0.30833333333333335</v>
      </c>
      <c r="JZ50" s="958">
        <f>IFERROR('[3]Cuadro control'!AZ50/6,"")</f>
        <v>0.30833333333333335</v>
      </c>
      <c r="KA50" s="958">
        <f>IFERROR('[3]Cuadro control'!AZ50/6,"")</f>
        <v>0.30833333333333335</v>
      </c>
      <c r="KB50" s="958">
        <f>IFERROR('[3]Cuadro control'!AZ50/6,"")</f>
        <v>0.30833333333333335</v>
      </c>
      <c r="KC50" s="958">
        <f>IFERROR('[3]Cuadro control'!BA50/6,"")</f>
        <v>0.30833333333333335</v>
      </c>
      <c r="KD50" s="959"/>
      <c r="KE50" s="958">
        <f>IFERROR('[3]Cuadro control'!BA50/6,"")</f>
        <v>0.30833333333333335</v>
      </c>
      <c r="KF50" s="958">
        <f>IFERROR('[3]Cuadro control'!BA50/6,"")</f>
        <v>0.30833333333333335</v>
      </c>
      <c r="KG50" s="958">
        <f>IFERROR('[3]Cuadro control'!BA50/6,"")</f>
        <v>0.30833333333333335</v>
      </c>
      <c r="KH50" s="958">
        <f>IFERROR('[3]Cuadro control'!BA50/6,"")</f>
        <v>0.30833333333333335</v>
      </c>
      <c r="KI50" s="958">
        <f>IFERROR('[3]Cuadro control'!BA50/6,"")</f>
        <v>0.30833333333333335</v>
      </c>
      <c r="KJ50" s="958">
        <f>IFERROR('[3]Cuadro control'!BB50/6,"")</f>
        <v>0.30833333333333335</v>
      </c>
      <c r="KK50" s="959"/>
      <c r="KL50" s="958">
        <f>IFERROR('[3]Cuadro control'!BB50/6,"")</f>
        <v>0.30833333333333335</v>
      </c>
      <c r="KM50" s="958">
        <f>IFERROR('[3]Cuadro control'!BB50/6,"")</f>
        <v>0.30833333333333335</v>
      </c>
      <c r="KN50" s="958">
        <f>IFERROR('[3]Cuadro control'!BB50/6,"")</f>
        <v>0.30833333333333335</v>
      </c>
      <c r="KO50" s="958">
        <f>IFERROR('[3]Cuadro control'!BB50/6,"")</f>
        <v>0.30833333333333335</v>
      </c>
      <c r="KP50" s="958">
        <f>IFERROR('[3]Cuadro control'!BB50/6,"")</f>
        <v>0.30833333333333335</v>
      </c>
      <c r="KQ50" s="958">
        <f>IFERROR('[3]Cuadro control'!BC50/6,"")</f>
        <v>0.30833333333333335</v>
      </c>
      <c r="KR50" s="959"/>
      <c r="KS50" s="958">
        <f>IFERROR('[3]Cuadro control'!BC50/6,"")</f>
        <v>0.30833333333333335</v>
      </c>
      <c r="KT50" s="958">
        <f>IFERROR('[3]Cuadro control'!BC50/6,"")</f>
        <v>0.30833333333333335</v>
      </c>
      <c r="KU50" s="958">
        <f>IFERROR('[3]Cuadro control'!BC50/6,"")</f>
        <v>0.30833333333333335</v>
      </c>
      <c r="KV50" s="958">
        <f>IFERROR('[3]Cuadro control'!BC50/6,"")</f>
        <v>0.30833333333333335</v>
      </c>
      <c r="KW50" s="958">
        <f>IFERROR('[3]Cuadro control'!BC50/6,"")</f>
        <v>0.30833333333333335</v>
      </c>
      <c r="KX50" s="960">
        <f>IFERROR('[3]Cuadro control'!BD50/6,"")</f>
        <v>0.30833333333333335</v>
      </c>
      <c r="KY50" s="371"/>
      <c r="KZ50" s="961">
        <f>IFERROR('[3]Cuadro control'!BD50/6,"")</f>
        <v>0.30833333333333335</v>
      </c>
      <c r="LA50" s="958">
        <f>IFERROR('[3]Cuadro control'!BD50/6,"")</f>
        <v>0.30833333333333335</v>
      </c>
      <c r="LB50" s="958">
        <f>IFERROR('[3]Cuadro control'!BD50/6,"")</f>
        <v>0.30833333333333335</v>
      </c>
      <c r="LC50" s="958">
        <f>IFERROR('[3]Cuadro control'!BD50/6,"")</f>
        <v>0.30833333333333335</v>
      </c>
      <c r="LD50" s="958">
        <f>IFERROR('[3]Cuadro control'!BD50/6,"")</f>
        <v>0.30833333333333335</v>
      </c>
      <c r="LE50" s="958">
        <f>IFERROR('[3]Cuadro control'!BE50/6,"")</f>
        <v>0.30833333333333335</v>
      </c>
      <c r="LF50" s="959"/>
      <c r="LG50" s="958">
        <f>IFERROR('[3]Cuadro control'!BE50/6,"")</f>
        <v>0.30833333333333335</v>
      </c>
      <c r="LH50" s="958">
        <f>IFERROR('[3]Cuadro control'!BE50/6,"")</f>
        <v>0.30833333333333335</v>
      </c>
      <c r="LI50" s="958">
        <f>IFERROR('[3]Cuadro control'!BE50/6,"")</f>
        <v>0.30833333333333335</v>
      </c>
      <c r="LJ50" s="958">
        <f>IFERROR('[3]Cuadro control'!BE50/6,"")</f>
        <v>0.30833333333333335</v>
      </c>
      <c r="LK50" s="958">
        <f>IFERROR('[3]Cuadro control'!BE50/6,"")</f>
        <v>0.30833333333333335</v>
      </c>
      <c r="LL50" s="958">
        <f>IFERROR('[3]Cuadro control'!BF50/6,"")</f>
        <v>0.30833333333333335</v>
      </c>
      <c r="LM50" s="959"/>
      <c r="LN50" s="958">
        <f>IFERROR('[3]Cuadro control'!BF50/6,"")</f>
        <v>0.30833333333333335</v>
      </c>
      <c r="LO50" s="958">
        <f>IFERROR('[3]Cuadro control'!BF50/6,"")</f>
        <v>0.30833333333333335</v>
      </c>
      <c r="LP50" s="958">
        <f>IFERROR('[3]Cuadro control'!BF50/6,"")</f>
        <v>0.30833333333333335</v>
      </c>
      <c r="LQ50" s="958">
        <f>IFERROR('[3]Cuadro control'!BF50/6,"")</f>
        <v>0.30833333333333335</v>
      </c>
      <c r="LR50" s="958">
        <f>IFERROR('[3]Cuadro control'!BF50/6,"")</f>
        <v>0.30833333333333335</v>
      </c>
      <c r="LS50" s="958">
        <f>IFERROR('[3]Cuadro control'!BG50/6,"")</f>
        <v>0.30833333333333335</v>
      </c>
      <c r="LT50" s="959"/>
      <c r="LU50" s="958">
        <f>IFERROR('[3]Cuadro control'!BG50/6,"")</f>
        <v>0.30833333333333335</v>
      </c>
      <c r="LV50" s="958">
        <f>IFERROR('[3]Cuadro control'!BG50/6,"")</f>
        <v>0.30833333333333335</v>
      </c>
      <c r="LW50" s="958">
        <f>IFERROR('[3]Cuadro control'!BG50/6,"")</f>
        <v>0.30833333333333335</v>
      </c>
      <c r="LX50" s="958">
        <f>IFERROR('[3]Cuadro control'!BG50/6,"")</f>
        <v>0.30833333333333335</v>
      </c>
      <c r="LY50" s="958">
        <f>IFERROR('[3]Cuadro control'!BG50/6,"")</f>
        <v>0.30833333333333335</v>
      </c>
      <c r="LZ50" s="960">
        <f>IFERROR('[3]Cuadro control'!BH50/6,"")</f>
        <v>0.30833333333333335</v>
      </c>
      <c r="MA50" s="371"/>
      <c r="MB50" s="961">
        <f>IFERROR('[3]Cuadro control'!BH50/6,"")</f>
        <v>0.30833333333333335</v>
      </c>
      <c r="MC50" s="958">
        <f>IFERROR('[3]Cuadro control'!BH50/6,"")</f>
        <v>0.30833333333333335</v>
      </c>
      <c r="MD50" s="958">
        <f>IFERROR('[3]Cuadro control'!BH50/6,"")</f>
        <v>0.30833333333333335</v>
      </c>
      <c r="ME50" s="958">
        <f>IFERROR('[3]Cuadro control'!BH50/6,"")</f>
        <v>0.30833333333333335</v>
      </c>
      <c r="MF50" s="958">
        <f>IFERROR('[3]Cuadro control'!BH50/6,"")</f>
        <v>0.30833333333333335</v>
      </c>
      <c r="MG50" s="958">
        <f>IFERROR('[3]Cuadro control'!BI50/6,"")</f>
        <v>0.30833333333333335</v>
      </c>
      <c r="MH50" s="959"/>
      <c r="MI50" s="958">
        <f>IFERROR('[3]Cuadro control'!BI50/6,"")</f>
        <v>0.30833333333333335</v>
      </c>
      <c r="MJ50" s="958">
        <f>IFERROR('[3]Cuadro control'!BI50/6,"")</f>
        <v>0.30833333333333335</v>
      </c>
      <c r="MK50" s="958">
        <f>IFERROR('[3]Cuadro control'!BI50/6,"")</f>
        <v>0.30833333333333335</v>
      </c>
      <c r="ML50" s="958">
        <f>IFERROR('[3]Cuadro control'!BI50/6,"")</f>
        <v>0.30833333333333335</v>
      </c>
      <c r="MM50" s="958">
        <f>IFERROR('[3]Cuadro control'!BI50/6,"")</f>
        <v>0.30833333333333335</v>
      </c>
      <c r="MN50" s="958">
        <f>IFERROR('[3]Cuadro control'!BJ50/6,"")</f>
        <v>0.30833333333333335</v>
      </c>
      <c r="MO50" s="959"/>
      <c r="MP50" s="958">
        <f>IFERROR('[3]Cuadro control'!BJ50/6,"")</f>
        <v>0.30833333333333335</v>
      </c>
      <c r="MQ50" s="958">
        <f>IFERROR('[3]Cuadro control'!BJ50/6,"")</f>
        <v>0.30833333333333335</v>
      </c>
      <c r="MR50" s="958">
        <f>IFERROR('[3]Cuadro control'!BJ50/6,"")</f>
        <v>0.30833333333333335</v>
      </c>
      <c r="MS50" s="958">
        <f>IFERROR('[3]Cuadro control'!BJ50/6,"")</f>
        <v>0.30833333333333335</v>
      </c>
      <c r="MT50" s="958">
        <f>IFERROR('[3]Cuadro control'!BJ50/6,"")</f>
        <v>0.30833333333333335</v>
      </c>
      <c r="MU50" s="958" t="str">
        <f>IFERROR('[3]Cuadro control'!BK50/6,"")</f>
        <v/>
      </c>
      <c r="MV50" s="959"/>
      <c r="MW50" s="958" t="str">
        <f>IFERROR('[3]Cuadro control'!BK50/6,"")</f>
        <v/>
      </c>
      <c r="MX50" s="958" t="str">
        <f>IFERROR('[3]Cuadro control'!BK50/6,"")</f>
        <v/>
      </c>
      <c r="MY50" s="958" t="str">
        <f>IFERROR('[3]Cuadro control'!BK50/6,"")</f>
        <v/>
      </c>
      <c r="MZ50" s="958" t="str">
        <f>IFERROR('[3]Cuadro control'!BK50/6,"")</f>
        <v/>
      </c>
      <c r="NA50" s="958" t="str">
        <f>IFERROR('[3]Cuadro control'!BK50/6,"")</f>
        <v/>
      </c>
      <c r="NB50" s="958" t="str">
        <f>IFERROR('[3]Cuadro control'!BL50/6,"")</f>
        <v/>
      </c>
      <c r="NC50" s="959"/>
      <c r="ND50" s="958" t="str">
        <f>IFERROR('[3]Cuadro control'!BL50/6,"")</f>
        <v/>
      </c>
      <c r="NE50" s="960" t="str">
        <f>IFERROR('[3]Cuadro control'!BL50/6,"")</f>
        <v/>
      </c>
      <c r="NF50" s="370" t="str">
        <f>IFERROR('[3]Cuadro control'!BL50/6,"")</f>
        <v/>
      </c>
      <c r="NG50" s="961" t="str">
        <f>IFERROR('[3]Cuadro control'!BL50/6,"")</f>
        <v/>
      </c>
      <c r="NH50" s="958" t="str">
        <f>IFERROR('[3]Cuadro control'!BL50/6,"")</f>
        <v/>
      </c>
      <c r="NI50" s="958" t="str">
        <f>IFERROR('[3]Cuadro control'!BM50/6,"")</f>
        <v/>
      </c>
      <c r="NJ50" s="959"/>
      <c r="NK50" s="958" t="str">
        <f>IFERROR('[3]Cuadro control'!BM50/6,"")</f>
        <v/>
      </c>
      <c r="NL50" s="958" t="str">
        <f>IFERROR('[3]Cuadro control'!BM50/6,"")</f>
        <v/>
      </c>
      <c r="NM50" s="958" t="str">
        <f>IFERROR('[3]Cuadro control'!BM50/6,"")</f>
        <v/>
      </c>
      <c r="NN50" s="958" t="str">
        <f>IFERROR('[3]Cuadro control'!BM50/6,"")</f>
        <v/>
      </c>
      <c r="NO50" s="958" t="str">
        <f>IFERROR('[3]Cuadro control'!BM50/6,"")</f>
        <v/>
      </c>
      <c r="NP50" s="958" t="str">
        <f>IFERROR('[3]Cuadro control'!BN50/6,"")</f>
        <v/>
      </c>
      <c r="NQ50" s="959"/>
      <c r="NR50" s="958" t="str">
        <f>IFERROR('[3]Cuadro control'!BN50/6,"")</f>
        <v/>
      </c>
      <c r="NS50" s="958" t="str">
        <f>IFERROR('[3]Cuadro control'!BN50/6,"")</f>
        <v/>
      </c>
      <c r="NT50" s="958" t="str">
        <f>IFERROR('[3]Cuadro control'!BN50/6,"")</f>
        <v/>
      </c>
      <c r="NU50" s="958" t="str">
        <f>IFERROR('[3]Cuadro control'!BN50/6,"")</f>
        <v/>
      </c>
      <c r="NV50" s="958" t="str">
        <f>IFERROR('[3]Cuadro control'!BN50/6,"")</f>
        <v/>
      </c>
      <c r="NW50" s="958" t="str">
        <f>IFERROR('[3]Cuadro control'!BO50/6,"")</f>
        <v/>
      </c>
      <c r="NX50" s="959"/>
      <c r="NY50" s="958" t="str">
        <f>IFERROR('[3]Cuadro control'!BO50/6,"")</f>
        <v/>
      </c>
      <c r="NZ50" s="958" t="str">
        <f>IFERROR('[3]Cuadro control'!BO50/6,"")</f>
        <v/>
      </c>
      <c r="OA50" s="958" t="str">
        <f>IFERROR('[3]Cuadro control'!BO50/6,"")</f>
        <v/>
      </c>
      <c r="OB50" s="958" t="str">
        <f>IFERROR('[3]Cuadro control'!BO50/6,"")</f>
        <v/>
      </c>
      <c r="OC50" s="958" t="str">
        <f>IFERROR('[3]Cuadro control'!BO50/6,"")</f>
        <v/>
      </c>
      <c r="OD50" s="958" t="str">
        <f>IFERROR('[3]Cuadro control'!BP50/6,"")</f>
        <v/>
      </c>
      <c r="OE50" s="959"/>
      <c r="OF50" s="958" t="str">
        <f>IFERROR('[3]Cuadro control'!BP50/6,"")</f>
        <v/>
      </c>
      <c r="OG50" s="958" t="str">
        <f>IFERROR('[3]Cuadro control'!BP50/6,"")</f>
        <v/>
      </c>
      <c r="OH50" s="958" t="str">
        <f>IFERROR('[3]Cuadro control'!BP50/6,"")</f>
        <v/>
      </c>
      <c r="OI50" s="960" t="str">
        <f>IFERROR('[3]Cuadro control'!BP50/6,"")</f>
        <v/>
      </c>
      <c r="OJ50" s="370" t="str">
        <f>IFERROR('[3]Cuadro control'!BP50/6,"")</f>
        <v/>
      </c>
      <c r="OK50" s="961" t="str">
        <f>IFERROR('[3]Cuadro control'!BQ50/6,"")</f>
        <v/>
      </c>
      <c r="OL50" s="959"/>
      <c r="OM50" s="958" t="str">
        <f>IFERROR('[3]Cuadro control'!BQ50/6,"")</f>
        <v/>
      </c>
      <c r="ON50" s="958" t="str">
        <f>IFERROR('[3]Cuadro control'!BQ50/6,"")</f>
        <v/>
      </c>
      <c r="OO50" s="958" t="str">
        <f>IFERROR('[3]Cuadro control'!BQ50/6,"")</f>
        <v/>
      </c>
      <c r="OP50" s="958" t="str">
        <f>IFERROR('[3]Cuadro control'!BQ50/6,"")</f>
        <v/>
      </c>
      <c r="OQ50" s="958" t="str">
        <f>IFERROR('[3]Cuadro control'!BQ50/6,"")</f>
        <v/>
      </c>
      <c r="OR50" s="958" t="str">
        <f>IFERROR('[3]Cuadro control'!BR50/6,"")</f>
        <v/>
      </c>
      <c r="OS50" s="959"/>
      <c r="OT50" s="958" t="str">
        <f>IFERROR('[3]Cuadro control'!BR50/6,"")</f>
        <v/>
      </c>
      <c r="OU50" s="958" t="str">
        <f>IFERROR('[3]Cuadro control'!BR50/6,"")</f>
        <v/>
      </c>
      <c r="OV50" s="958" t="str">
        <f>IFERROR('[3]Cuadro control'!BR50/6,"")</f>
        <v/>
      </c>
      <c r="OW50" s="958" t="str">
        <f>IFERROR('[3]Cuadro control'!BR50/6,"")</f>
        <v/>
      </c>
      <c r="OX50" s="958" t="str">
        <f>IFERROR('[3]Cuadro control'!BR50/6,"")</f>
        <v/>
      </c>
      <c r="OY50" s="958" t="str">
        <f>IFERROR('[3]Cuadro control'!BS50/6,"")</f>
        <v/>
      </c>
      <c r="OZ50" s="959"/>
      <c r="PA50" s="958" t="str">
        <f>IFERROR('[3]Cuadro control'!BS50/6,"")</f>
        <v/>
      </c>
      <c r="PB50" s="958" t="str">
        <f>IFERROR('[3]Cuadro control'!BS50/6,"")</f>
        <v/>
      </c>
      <c r="PC50" s="958" t="str">
        <f>IFERROR('[3]Cuadro control'!BS50/6,"")</f>
        <v/>
      </c>
      <c r="PD50" s="958" t="str">
        <f>IFERROR('[3]Cuadro control'!BS50/6,"")</f>
        <v/>
      </c>
      <c r="PE50" s="958" t="str">
        <f>IFERROR('[3]Cuadro control'!BS50/6,"")</f>
        <v/>
      </c>
      <c r="PF50" s="958" t="str">
        <f>IFERROR('[3]Cuadro control'!BT50/6,"")</f>
        <v/>
      </c>
      <c r="PG50" s="959"/>
      <c r="PH50" s="958" t="str">
        <f>IFERROR('[3]Cuadro control'!BT50/6,"")</f>
        <v/>
      </c>
      <c r="PI50" s="958" t="str">
        <f>IFERROR('[3]Cuadro control'!BT50/6,"")</f>
        <v/>
      </c>
      <c r="PJ50" s="958" t="str">
        <f>IFERROR('[3]Cuadro control'!BT50/6,"")</f>
        <v/>
      </c>
      <c r="PK50" s="958" t="str">
        <f>IFERROR('[3]Cuadro control'!BT50/6,"")</f>
        <v/>
      </c>
      <c r="PL50" s="958" t="str">
        <f>IFERROR('[3]Cuadro control'!BT50/6,"")</f>
        <v/>
      </c>
      <c r="PM50" s="958" t="str">
        <f>IFERROR('[3]Cuadro control'!BU50/6,"")</f>
        <v/>
      </c>
      <c r="PN50" s="962"/>
      <c r="PO50" s="370" t="str">
        <f>IFERROR('[3]Cuadro control'!BU50/6,"")</f>
        <v/>
      </c>
      <c r="PP50" s="961" t="str">
        <f>IFERROR('[3]Cuadro control'!BU50/6,"")</f>
        <v/>
      </c>
      <c r="PQ50" s="958" t="str">
        <f>IFERROR('[3]Cuadro control'!BU50/6,"")</f>
        <v/>
      </c>
      <c r="PR50" s="958" t="str">
        <f>IFERROR('[3]Cuadro control'!BU50/6,"")</f>
        <v/>
      </c>
      <c r="PS50" s="958" t="str">
        <f>IFERROR('[3]Cuadro control'!BU50/6,"")</f>
        <v/>
      </c>
      <c r="PT50" s="958" t="str">
        <f>IFERROR('[3]Cuadro control'!BV50/6,"")</f>
        <v/>
      </c>
      <c r="PU50" s="959"/>
      <c r="PV50" s="958" t="str">
        <f>IFERROR('[3]Cuadro control'!BV50/6,"")</f>
        <v/>
      </c>
      <c r="PW50" s="958" t="str">
        <f>IFERROR('[3]Cuadro control'!BV50/6,"")</f>
        <v/>
      </c>
      <c r="PX50" s="958" t="str">
        <f>IFERROR('[3]Cuadro control'!BV50/6,"")</f>
        <v/>
      </c>
      <c r="PY50" s="958" t="str">
        <f>IFERROR('[3]Cuadro control'!BV50/6,"")</f>
        <v/>
      </c>
      <c r="PZ50" s="958" t="str">
        <f>IFERROR('[3]Cuadro control'!BV50/6,"")</f>
        <v/>
      </c>
      <c r="QA50" s="958" t="str">
        <f>IFERROR('[3]Cuadro control'!BW50/6,"")</f>
        <v/>
      </c>
      <c r="QB50" s="959"/>
      <c r="QC50" s="958" t="str">
        <f>IFERROR('[3]Cuadro control'!BW50/6,"")</f>
        <v/>
      </c>
      <c r="QD50" s="958" t="str">
        <f>IFERROR('[3]Cuadro control'!BW50/6,"")</f>
        <v/>
      </c>
      <c r="QE50" s="958" t="str">
        <f>IFERROR('[3]Cuadro control'!BW50/6,"")</f>
        <v/>
      </c>
      <c r="QF50" s="958" t="str">
        <f>IFERROR('[3]Cuadro control'!BW50/6,"")</f>
        <v/>
      </c>
      <c r="QG50" s="958" t="str">
        <f>IFERROR('[3]Cuadro control'!BW50/6,"")</f>
        <v/>
      </c>
      <c r="QH50" s="958" t="str">
        <f>IFERROR('[3]Cuadro control'!BX50/6,"")</f>
        <v/>
      </c>
      <c r="QI50" s="959"/>
      <c r="QJ50" s="958" t="str">
        <f>IFERROR('[3]Cuadro control'!BX50/6,"")</f>
        <v/>
      </c>
      <c r="QK50" s="958" t="str">
        <f>IFERROR('[3]Cuadro control'!BX50/6,"")</f>
        <v/>
      </c>
      <c r="QL50" s="958" t="str">
        <f>IFERROR('[3]Cuadro control'!BX50/6,"")</f>
        <v/>
      </c>
      <c r="QM50" s="958" t="str">
        <f>IFERROR('[3]Cuadro control'!BX50/6,"")</f>
        <v/>
      </c>
      <c r="QN50" s="958" t="str">
        <f>IFERROR('[3]Cuadro control'!BX50/6,"")</f>
        <v/>
      </c>
      <c r="QO50" s="958" t="str">
        <f>IFERROR('[3]Cuadro control'!BY50/6,"")</f>
        <v/>
      </c>
      <c r="QP50" s="959"/>
      <c r="QQ50" s="958" t="str">
        <f>IFERROR('[3]Cuadro control'!BY50/6,"")</f>
        <v/>
      </c>
      <c r="QR50" s="960" t="str">
        <f>IFERROR('[3]Cuadro control'!BY50/6,"")</f>
        <v/>
      </c>
      <c r="QS50" s="370" t="str">
        <f>IFERROR('[3]Cuadro control'!BY50/6,"")</f>
        <v/>
      </c>
      <c r="QT50" s="961" t="str">
        <f>IFERROR('[3]Cuadro control'!BY50/6,"")</f>
        <v/>
      </c>
      <c r="QU50" s="958" t="str">
        <f>IFERROR('[3]Cuadro control'!BY50/6,"")</f>
        <v/>
      </c>
      <c r="QV50" s="958" t="str">
        <f>IFERROR('[3]Cuadro control'!BZ50/6,"")</f>
        <v/>
      </c>
      <c r="QW50" s="959"/>
      <c r="QX50" s="958" t="str">
        <f>IFERROR('[3]Cuadro control'!BZ50/6,"")</f>
        <v/>
      </c>
      <c r="QY50" s="958" t="str">
        <f>IFERROR('[3]Cuadro control'!BZ50/6,"")</f>
        <v/>
      </c>
      <c r="QZ50" s="958" t="str">
        <f>IFERROR('[3]Cuadro control'!BZ50/6,"")</f>
        <v/>
      </c>
      <c r="RA50" s="958" t="str">
        <f>IFERROR('[3]Cuadro control'!BZ50/6,"")</f>
        <v/>
      </c>
      <c r="RB50" s="958" t="str">
        <f>IFERROR('[3]Cuadro control'!BZ50/6,"")</f>
        <v/>
      </c>
      <c r="RC50" s="958" t="str">
        <f>IFERROR('[3]Cuadro control'!CA50/6,"")</f>
        <v/>
      </c>
      <c r="RD50" s="959"/>
      <c r="RE50" s="958" t="str">
        <f>IFERROR('[3]Cuadro control'!CA50/6,"")</f>
        <v/>
      </c>
      <c r="RF50" s="958" t="str">
        <f>IFERROR('[3]Cuadro control'!CA50/6,"")</f>
        <v/>
      </c>
      <c r="RG50" s="958" t="str">
        <f>IFERROR('[3]Cuadro control'!CA50/6,"")</f>
        <v/>
      </c>
      <c r="RH50" s="958" t="str">
        <f>IFERROR('[3]Cuadro control'!CA50/6,"")</f>
        <v/>
      </c>
      <c r="RI50" s="958" t="str">
        <f>IFERROR('[3]Cuadro control'!CA50/6,"")</f>
        <v/>
      </c>
      <c r="RJ50" s="958" t="str">
        <f>IFERROR('[3]Cuadro control'!CB50/6,"")</f>
        <v/>
      </c>
      <c r="RK50" s="959"/>
      <c r="RL50" s="958" t="str">
        <f>IFERROR('[3]Cuadro control'!CB50/6,"")</f>
        <v/>
      </c>
      <c r="RM50" s="958" t="str">
        <f>IFERROR('[3]Cuadro control'!CB50/6,"")</f>
        <v/>
      </c>
      <c r="RN50" s="958" t="str">
        <f>IFERROR('[3]Cuadro control'!CB50/6,"")</f>
        <v/>
      </c>
      <c r="RO50" s="958" t="str">
        <f>IFERROR('[3]Cuadro control'!CB50/6,"")</f>
        <v/>
      </c>
      <c r="RP50" s="958" t="str">
        <f>IFERROR('[3]Cuadro control'!CB50/6,"")</f>
        <v/>
      </c>
      <c r="RQ50" s="958" t="str">
        <f>IFERROR('[3]Cuadro control'!CC50/6,"")</f>
        <v/>
      </c>
      <c r="RR50" s="959"/>
      <c r="RS50" s="958" t="str">
        <f>IFERROR('[3]Cuadro control'!CC50/6,"")</f>
        <v/>
      </c>
      <c r="RT50" s="958" t="str">
        <f>IFERROR('[3]Cuadro control'!CC50/6,"")</f>
        <v/>
      </c>
      <c r="RU50" s="958" t="str">
        <f>IFERROR('[3]Cuadro control'!CC50/6,"")</f>
        <v/>
      </c>
      <c r="RV50" s="958" t="str">
        <f>IFERROR('[3]Cuadro control'!CC50/6,"")</f>
        <v/>
      </c>
      <c r="RW50" s="960" t="str">
        <f>IFERROR('[3]Cuadro control'!CC50/6,"")</f>
        <v/>
      </c>
      <c r="RX50" s="370" t="str">
        <f>IFERROR('[3]Cuadro control'!CD50/6,"")</f>
        <v/>
      </c>
      <c r="RY50" s="957"/>
      <c r="RZ50" s="958" t="str">
        <f>IFERROR('[3]Cuadro control'!CD50/6,"")</f>
        <v/>
      </c>
      <c r="SA50" s="958" t="str">
        <f>IFERROR('[3]Cuadro control'!CD50/6,"")</f>
        <v/>
      </c>
      <c r="SB50" s="958" t="str">
        <f>IFERROR('[3]Cuadro control'!CD50/6,"")</f>
        <v/>
      </c>
      <c r="SC50" s="958" t="str">
        <f>IFERROR('[3]Cuadro control'!CD50/6,"")</f>
        <v/>
      </c>
      <c r="SD50" s="958" t="str">
        <f>IFERROR('[3]Cuadro control'!CD50/6,"")</f>
        <v/>
      </c>
      <c r="SE50" s="958" t="str">
        <f>IFERROR('[3]Cuadro control'!CE50/6,"")</f>
        <v/>
      </c>
      <c r="SF50" s="959"/>
      <c r="SG50" s="958" t="str">
        <f>IFERROR('[3]Cuadro control'!CE50/6,"")</f>
        <v/>
      </c>
      <c r="SH50" s="958" t="str">
        <f>IFERROR('[3]Cuadro control'!CE50/6,"")</f>
        <v/>
      </c>
      <c r="SI50" s="958" t="str">
        <f>IFERROR('[3]Cuadro control'!CE50/6,"")</f>
        <v/>
      </c>
      <c r="SJ50" s="958" t="str">
        <f>IFERROR('[3]Cuadro control'!CE50/6,"")</f>
        <v/>
      </c>
      <c r="SK50" s="958" t="str">
        <f>IFERROR('[3]Cuadro control'!CE50/6,"")</f>
        <v/>
      </c>
      <c r="SL50" s="958" t="str">
        <f>IFERROR('[3]Cuadro control'!CF50/6,"")</f>
        <v/>
      </c>
      <c r="SM50" s="959"/>
      <c r="SN50" s="958" t="str">
        <f>IFERROR('[3]Cuadro control'!CF50/6,"")</f>
        <v/>
      </c>
      <c r="SO50" s="958" t="str">
        <f>IFERROR('[3]Cuadro control'!CF50/6,"")</f>
        <v/>
      </c>
      <c r="SP50" s="958" t="str">
        <f>IFERROR('[3]Cuadro control'!CF50/6,"")</f>
        <v/>
      </c>
      <c r="SQ50" s="958" t="str">
        <f>IFERROR('[3]Cuadro control'!CF50/6,"")</f>
        <v/>
      </c>
      <c r="SR50" s="958" t="str">
        <f>IFERROR('[3]Cuadro control'!CF50/6,"")</f>
        <v/>
      </c>
      <c r="SS50" s="958" t="str">
        <f>IFERROR('[3]Cuadro control'!CG50/6,"")</f>
        <v/>
      </c>
      <c r="ST50" s="959"/>
      <c r="SU50" s="958" t="str">
        <f>IFERROR('[3]Cuadro control'!CG50/6,"")</f>
        <v/>
      </c>
      <c r="SV50" s="958" t="str">
        <f>IFERROR('[3]Cuadro control'!CG50/6,"")</f>
        <v/>
      </c>
      <c r="SW50" s="958" t="str">
        <f>IFERROR('[3]Cuadro control'!CG50/6,"")</f>
        <v/>
      </c>
      <c r="SX50" s="958" t="str">
        <f>IFERROR('[3]Cuadro control'!CG50/6,"")</f>
        <v/>
      </c>
      <c r="SY50" s="958" t="str">
        <f>IFERROR('[3]Cuadro control'!CG50/6,"")</f>
        <v/>
      </c>
      <c r="SZ50" s="958" t="str">
        <f>IFERROR('[3]Cuadro control'!CH50/6,"")</f>
        <v/>
      </c>
      <c r="TA50" s="959"/>
      <c r="TB50" s="960" t="str">
        <f>IFERROR('[3]Cuadro control'!CH50/6,"")</f>
        <v/>
      </c>
      <c r="TC50" s="370" t="str">
        <f>IFERROR('[3]Cuadro control'!CH50/6,"")</f>
        <v/>
      </c>
      <c r="TD50" s="961" t="str">
        <f>IFERROR('[3]Cuadro control'!CH50/6,"")</f>
        <v/>
      </c>
      <c r="TE50" s="958" t="str">
        <f>IFERROR('[3]Cuadro control'!CH50/6,"")</f>
        <v/>
      </c>
      <c r="TF50" s="958" t="str">
        <f>IFERROR('[3]Cuadro control'!CH50/6,"")</f>
        <v/>
      </c>
      <c r="TG50" s="958" t="str">
        <f>IFERROR('[3]Cuadro control'!CI50/6,"")</f>
        <v/>
      </c>
      <c r="TH50" s="959"/>
      <c r="TI50" s="958" t="str">
        <f>IFERROR('[3]Cuadro control'!CI50/6,"")</f>
        <v/>
      </c>
      <c r="TJ50" s="958" t="str">
        <f>IFERROR('[3]Cuadro control'!CI50/6,"")</f>
        <v/>
      </c>
      <c r="TK50" s="958" t="str">
        <f>IFERROR('[3]Cuadro control'!CI50/6,"")</f>
        <v/>
      </c>
      <c r="TL50" s="958" t="str">
        <f>IFERROR('[3]Cuadro control'!CI50/6,"")</f>
        <v/>
      </c>
      <c r="TM50" s="958" t="str">
        <f>IFERROR('[3]Cuadro control'!CI50/6,"")</f>
        <v/>
      </c>
      <c r="TN50" s="958" t="str">
        <f>IFERROR('[3]Cuadro control'!CJ50/6,"")</f>
        <v/>
      </c>
      <c r="TO50" s="959"/>
      <c r="TP50" s="958" t="str">
        <f>IFERROR('[3]Cuadro control'!CJ50/6,"")</f>
        <v/>
      </c>
      <c r="TQ50" s="958" t="str">
        <f>IFERROR('[3]Cuadro control'!CJ50/6,"")</f>
        <v/>
      </c>
      <c r="TR50" s="958" t="str">
        <f>IFERROR('[3]Cuadro control'!CJ50/6,"")</f>
        <v/>
      </c>
      <c r="TS50" s="958" t="str">
        <f>IFERROR('[3]Cuadro control'!CJ50/6,"")</f>
        <v/>
      </c>
      <c r="TT50" s="958" t="str">
        <f>IFERROR('[3]Cuadro control'!CJ50/6,"")</f>
        <v/>
      </c>
      <c r="TU50" s="958" t="str">
        <f>IFERROR('[3]Cuadro control'!CK50/6,"")</f>
        <v/>
      </c>
      <c r="TV50" s="959"/>
      <c r="TW50" s="958" t="str">
        <f>IFERROR('[3]Cuadro control'!CK50/6,"")</f>
        <v/>
      </c>
      <c r="TX50" s="958" t="str">
        <f>IFERROR('[3]Cuadro control'!CK50/6,"")</f>
        <v/>
      </c>
      <c r="TY50" s="958" t="str">
        <f>IFERROR('[3]Cuadro control'!CK50/6,"")</f>
        <v/>
      </c>
      <c r="TZ50" s="958" t="str">
        <f>IFERROR('[3]Cuadro control'!CK50/6,"")</f>
        <v/>
      </c>
      <c r="UA50" s="958" t="str">
        <f>IFERROR('[3]Cuadro control'!CK50/6,"")</f>
        <v/>
      </c>
      <c r="UB50" s="958" t="str">
        <f>IFERROR('[3]Cuadro control'!CL50/6,"")</f>
        <v/>
      </c>
      <c r="UC50" s="959"/>
      <c r="UD50" s="958" t="str">
        <f>IFERROR('[3]Cuadro control'!CL50/6,"")</f>
        <v/>
      </c>
      <c r="UE50" s="958" t="str">
        <f>IFERROR('[3]Cuadro control'!CL50/6,"")</f>
        <v/>
      </c>
      <c r="UF50" s="960" t="str">
        <f>IFERROR('[3]Cuadro control'!CL50/6,"")</f>
        <v/>
      </c>
      <c r="UG50" s="370" t="str">
        <f>IFERROR('[3]Cuadro control'!CL50/6,"")</f>
        <v/>
      </c>
      <c r="UH50" s="961" t="str">
        <f>IFERROR('[3]Cuadro control'!CL50/6,"")</f>
        <v/>
      </c>
      <c r="UI50" s="958" t="str">
        <f>IFERROR('[3]Cuadro control'!CM50/6,"")</f>
        <v/>
      </c>
      <c r="UJ50" s="959"/>
      <c r="UK50" s="958" t="str">
        <f>IFERROR('[3]Cuadro control'!CM50/6,"")</f>
        <v/>
      </c>
      <c r="UL50" s="958" t="str">
        <f>IFERROR('[3]Cuadro control'!CM50/6,"")</f>
        <v/>
      </c>
      <c r="UM50" s="958" t="str">
        <f>IFERROR('[3]Cuadro control'!CM50/6,"")</f>
        <v/>
      </c>
      <c r="UN50" s="958" t="str">
        <f>IFERROR('[3]Cuadro control'!CM50/6,"")</f>
        <v/>
      </c>
      <c r="UO50" s="958" t="str">
        <f>IFERROR('[3]Cuadro control'!CM50/6,"")</f>
        <v/>
      </c>
      <c r="UP50" s="958">
        <f>IFERROR('[3]Cuadro control'!CN50/6,"")</f>
        <v>0</v>
      </c>
      <c r="UQ50" s="959"/>
      <c r="UR50" s="958">
        <f>IFERROR('[3]Cuadro control'!CN50/6,"")</f>
        <v>0</v>
      </c>
      <c r="US50" s="958">
        <f>IFERROR('[3]Cuadro control'!CN50/6,"")</f>
        <v>0</v>
      </c>
      <c r="UT50" s="958">
        <f>IFERROR('[3]Cuadro control'!CN50/6,"")</f>
        <v>0</v>
      </c>
      <c r="UU50" s="960">
        <f>IFERROR('[3]Cuadro control'!CN50/6,"")</f>
        <v>0</v>
      </c>
      <c r="UV50" s="370">
        <f>IFERROR('[3]Cuadro control'!CN50/6,"")</f>
        <v>0</v>
      </c>
    </row>
    <row r="51" spans="1:568" ht="13.5" customHeight="1">
      <c r="A51" s="778"/>
      <c r="B51" s="974"/>
      <c r="C51" s="974"/>
      <c r="D51" s="769"/>
      <c r="E51" s="953"/>
      <c r="F51" s="954"/>
      <c r="G51" s="954"/>
      <c r="H51" s="954"/>
      <c r="I51" s="953"/>
      <c r="J51" s="972">
        <f t="shared" si="634"/>
        <v>8.0120000000000011E-2</v>
      </c>
      <c r="K51" s="973"/>
      <c r="L51" s="963" t="s">
        <v>263</v>
      </c>
      <c r="M51" s="964"/>
      <c r="N51" s="964"/>
      <c r="O51" s="470"/>
      <c r="P51" s="369">
        <f>+P52</f>
        <v>0</v>
      </c>
      <c r="Q51" s="965">
        <f t="shared" ref="Q51:CB51" si="635">+P51+Q52</f>
        <v>0</v>
      </c>
      <c r="R51" s="966">
        <f t="shared" si="635"/>
        <v>0</v>
      </c>
      <c r="S51" s="966">
        <f t="shared" si="635"/>
        <v>0</v>
      </c>
      <c r="T51" s="966">
        <f t="shared" si="635"/>
        <v>0</v>
      </c>
      <c r="U51" s="966">
        <f t="shared" si="635"/>
        <v>0</v>
      </c>
      <c r="V51" s="966">
        <f t="shared" si="635"/>
        <v>0</v>
      </c>
      <c r="W51" s="966">
        <f t="shared" si="635"/>
        <v>0</v>
      </c>
      <c r="X51" s="967">
        <f t="shared" si="635"/>
        <v>0</v>
      </c>
      <c r="Y51" s="966">
        <f t="shared" si="635"/>
        <v>0</v>
      </c>
      <c r="Z51" s="966">
        <f t="shared" si="635"/>
        <v>0</v>
      </c>
      <c r="AA51" s="966">
        <f t="shared" si="635"/>
        <v>0</v>
      </c>
      <c r="AB51" s="966">
        <f t="shared" si="635"/>
        <v>0</v>
      </c>
      <c r="AC51" s="966">
        <f t="shared" si="635"/>
        <v>0</v>
      </c>
      <c r="AD51" s="966">
        <f t="shared" si="635"/>
        <v>0</v>
      </c>
      <c r="AE51" s="967">
        <f t="shared" si="635"/>
        <v>0</v>
      </c>
      <c r="AF51" s="966">
        <f t="shared" si="635"/>
        <v>0</v>
      </c>
      <c r="AG51" s="966">
        <f t="shared" si="635"/>
        <v>0</v>
      </c>
      <c r="AH51" s="968">
        <f t="shared" si="635"/>
        <v>0</v>
      </c>
      <c r="AI51" s="367">
        <f t="shared" si="635"/>
        <v>0</v>
      </c>
      <c r="AJ51" s="969">
        <f t="shared" si="635"/>
        <v>0</v>
      </c>
      <c r="AK51" s="966">
        <f t="shared" si="635"/>
        <v>0</v>
      </c>
      <c r="AL51" s="967">
        <f t="shared" si="635"/>
        <v>0</v>
      </c>
      <c r="AM51" s="966">
        <f t="shared" si="635"/>
        <v>0</v>
      </c>
      <c r="AN51" s="966">
        <f t="shared" si="635"/>
        <v>0</v>
      </c>
      <c r="AO51" s="966">
        <f t="shared" si="635"/>
        <v>0</v>
      </c>
      <c r="AP51" s="966">
        <f t="shared" si="635"/>
        <v>0</v>
      </c>
      <c r="AQ51" s="966">
        <f t="shared" si="635"/>
        <v>0</v>
      </c>
      <c r="AR51" s="966">
        <f t="shared" si="635"/>
        <v>0</v>
      </c>
      <c r="AS51" s="967">
        <f t="shared" si="635"/>
        <v>0</v>
      </c>
      <c r="AT51" s="966">
        <f t="shared" si="635"/>
        <v>0</v>
      </c>
      <c r="AU51" s="966">
        <f t="shared" si="635"/>
        <v>0</v>
      </c>
      <c r="AV51" s="966">
        <f t="shared" si="635"/>
        <v>0</v>
      </c>
      <c r="AW51" s="966">
        <f t="shared" si="635"/>
        <v>0</v>
      </c>
      <c r="AX51" s="966">
        <f t="shared" si="635"/>
        <v>0</v>
      </c>
      <c r="AY51" s="966">
        <f t="shared" si="635"/>
        <v>0</v>
      </c>
      <c r="AZ51" s="967">
        <f t="shared" si="635"/>
        <v>0</v>
      </c>
      <c r="BA51" s="966">
        <f t="shared" si="635"/>
        <v>0</v>
      </c>
      <c r="BB51" s="966">
        <f t="shared" si="635"/>
        <v>0</v>
      </c>
      <c r="BC51" s="966">
        <f t="shared" si="635"/>
        <v>0</v>
      </c>
      <c r="BD51" s="966">
        <f t="shared" si="635"/>
        <v>0</v>
      </c>
      <c r="BE51" s="966">
        <f t="shared" si="635"/>
        <v>0</v>
      </c>
      <c r="BF51" s="966">
        <f t="shared" si="635"/>
        <v>0</v>
      </c>
      <c r="BG51" s="967">
        <f t="shared" si="635"/>
        <v>0</v>
      </c>
      <c r="BH51" s="966">
        <f t="shared" si="635"/>
        <v>0</v>
      </c>
      <c r="BI51" s="966">
        <f t="shared" si="635"/>
        <v>0</v>
      </c>
      <c r="BJ51" s="966">
        <f t="shared" si="635"/>
        <v>0</v>
      </c>
      <c r="BK51" s="966">
        <f t="shared" si="635"/>
        <v>0</v>
      </c>
      <c r="BL51" s="966">
        <f t="shared" si="635"/>
        <v>0</v>
      </c>
      <c r="BM51" s="968">
        <f t="shared" si="635"/>
        <v>0</v>
      </c>
      <c r="BN51" s="368">
        <f t="shared" si="635"/>
        <v>0</v>
      </c>
      <c r="BO51" s="969">
        <f t="shared" si="635"/>
        <v>0</v>
      </c>
      <c r="BP51" s="966">
        <f t="shared" si="635"/>
        <v>0</v>
      </c>
      <c r="BQ51" s="966">
        <f t="shared" si="635"/>
        <v>0</v>
      </c>
      <c r="BR51" s="966">
        <f t="shared" si="635"/>
        <v>0</v>
      </c>
      <c r="BS51" s="966">
        <f t="shared" si="635"/>
        <v>0</v>
      </c>
      <c r="BT51" s="966">
        <f t="shared" si="635"/>
        <v>0</v>
      </c>
      <c r="BU51" s="967">
        <f t="shared" si="635"/>
        <v>0</v>
      </c>
      <c r="BV51" s="966">
        <f t="shared" si="635"/>
        <v>0</v>
      </c>
      <c r="BW51" s="966">
        <f t="shared" si="635"/>
        <v>0</v>
      </c>
      <c r="BX51" s="966">
        <f t="shared" si="635"/>
        <v>0</v>
      </c>
      <c r="BY51" s="966">
        <f t="shared" si="635"/>
        <v>0</v>
      </c>
      <c r="BZ51" s="966">
        <f t="shared" si="635"/>
        <v>0</v>
      </c>
      <c r="CA51" s="966">
        <f t="shared" si="635"/>
        <v>0</v>
      </c>
      <c r="CB51" s="967">
        <f t="shared" si="635"/>
        <v>0</v>
      </c>
      <c r="CC51" s="966">
        <f t="shared" ref="CC51:EN51" si="636">+CB51+CC52</f>
        <v>0</v>
      </c>
      <c r="CD51" s="966">
        <f t="shared" si="636"/>
        <v>0</v>
      </c>
      <c r="CE51" s="966">
        <f t="shared" si="636"/>
        <v>0</v>
      </c>
      <c r="CF51" s="966">
        <f t="shared" si="636"/>
        <v>0</v>
      </c>
      <c r="CG51" s="966">
        <f t="shared" si="636"/>
        <v>0</v>
      </c>
      <c r="CH51" s="966">
        <f t="shared" si="636"/>
        <v>0</v>
      </c>
      <c r="CI51" s="967">
        <f t="shared" si="636"/>
        <v>0</v>
      </c>
      <c r="CJ51" s="966">
        <f t="shared" si="636"/>
        <v>0</v>
      </c>
      <c r="CK51" s="966">
        <f t="shared" si="636"/>
        <v>0</v>
      </c>
      <c r="CL51" s="966">
        <f t="shared" si="636"/>
        <v>0</v>
      </c>
      <c r="CM51" s="966">
        <f t="shared" si="636"/>
        <v>0</v>
      </c>
      <c r="CN51" s="966">
        <f t="shared" si="636"/>
        <v>0</v>
      </c>
      <c r="CO51" s="966">
        <f t="shared" si="636"/>
        <v>0</v>
      </c>
      <c r="CP51" s="967">
        <f t="shared" si="636"/>
        <v>0</v>
      </c>
      <c r="CQ51" s="968">
        <f t="shared" si="636"/>
        <v>0</v>
      </c>
      <c r="CR51" s="367">
        <f t="shared" si="636"/>
        <v>0</v>
      </c>
      <c r="CS51" s="969">
        <f t="shared" si="636"/>
        <v>0</v>
      </c>
      <c r="CT51" s="966">
        <f t="shared" si="636"/>
        <v>0</v>
      </c>
      <c r="CU51" s="966">
        <f t="shared" si="636"/>
        <v>0</v>
      </c>
      <c r="CV51" s="966">
        <f t="shared" si="636"/>
        <v>0</v>
      </c>
      <c r="CW51" s="967">
        <f t="shared" si="636"/>
        <v>0</v>
      </c>
      <c r="CX51" s="966">
        <f t="shared" si="636"/>
        <v>0</v>
      </c>
      <c r="CY51" s="966">
        <f t="shared" si="636"/>
        <v>0</v>
      </c>
      <c r="CZ51" s="966">
        <f t="shared" si="636"/>
        <v>0</v>
      </c>
      <c r="DA51" s="966">
        <f t="shared" si="636"/>
        <v>0</v>
      </c>
      <c r="DB51" s="966">
        <f t="shared" si="636"/>
        <v>0</v>
      </c>
      <c r="DC51" s="966">
        <f t="shared" si="636"/>
        <v>5.6306306306306306E-4</v>
      </c>
      <c r="DD51" s="967">
        <f t="shared" si="636"/>
        <v>5.6306306306306306E-4</v>
      </c>
      <c r="DE51" s="966">
        <f t="shared" si="636"/>
        <v>1.1261261261261261E-3</v>
      </c>
      <c r="DF51" s="966">
        <f t="shared" si="636"/>
        <v>1.6891891891891893E-3</v>
      </c>
      <c r="DG51" s="966">
        <f t="shared" si="636"/>
        <v>2.2522522522522522E-3</v>
      </c>
      <c r="DH51" s="966">
        <f t="shared" si="636"/>
        <v>2.8153153153153152E-3</v>
      </c>
      <c r="DI51" s="966">
        <f t="shared" si="636"/>
        <v>3.3783783783783781E-3</v>
      </c>
      <c r="DJ51" s="966">
        <f t="shared" si="636"/>
        <v>4.5045045045045045E-3</v>
      </c>
      <c r="DK51" s="967">
        <f t="shared" si="636"/>
        <v>4.5045045045045045E-3</v>
      </c>
      <c r="DL51" s="966">
        <f t="shared" si="636"/>
        <v>5.6306306306306304E-3</v>
      </c>
      <c r="DM51" s="966">
        <f t="shared" si="636"/>
        <v>6.7567567567567563E-3</v>
      </c>
      <c r="DN51" s="966">
        <f t="shared" si="636"/>
        <v>7.8828828828828822E-3</v>
      </c>
      <c r="DO51" s="966">
        <f t="shared" si="636"/>
        <v>9.0090090090090089E-3</v>
      </c>
      <c r="DP51" s="966">
        <f t="shared" si="636"/>
        <v>1.0135135135135136E-2</v>
      </c>
      <c r="DQ51" s="966">
        <f t="shared" si="636"/>
        <v>1.1261261261261262E-2</v>
      </c>
      <c r="DR51" s="967">
        <f t="shared" si="636"/>
        <v>1.1261261261261262E-2</v>
      </c>
      <c r="DS51" s="966">
        <f t="shared" si="636"/>
        <v>1.2387387387387389E-2</v>
      </c>
      <c r="DT51" s="966">
        <f t="shared" si="636"/>
        <v>1.3513513513513516E-2</v>
      </c>
      <c r="DU51" s="966">
        <f t="shared" si="636"/>
        <v>1.4639639639639643E-2</v>
      </c>
      <c r="DV51" s="968">
        <f t="shared" si="636"/>
        <v>1.5765765765765768E-2</v>
      </c>
      <c r="DW51" s="367">
        <f t="shared" si="636"/>
        <v>1.6891891891891893E-2</v>
      </c>
      <c r="DX51" s="969">
        <f t="shared" si="636"/>
        <v>1.8581081081081082E-2</v>
      </c>
      <c r="DY51" s="967">
        <f t="shared" si="636"/>
        <v>1.8581081081081082E-2</v>
      </c>
      <c r="DZ51" s="966">
        <f t="shared" si="636"/>
        <v>2.0270270270270271E-2</v>
      </c>
      <c r="EA51" s="966">
        <f t="shared" si="636"/>
        <v>2.1959459459459461E-2</v>
      </c>
      <c r="EB51" s="966">
        <f t="shared" si="636"/>
        <v>2.364864864864865E-2</v>
      </c>
      <c r="EC51" s="966">
        <f t="shared" si="636"/>
        <v>2.5337837837837839E-2</v>
      </c>
      <c r="ED51" s="966">
        <f t="shared" si="636"/>
        <v>2.7027027027027029E-2</v>
      </c>
      <c r="EE51" s="966">
        <f t="shared" si="636"/>
        <v>2.9662162162162165E-2</v>
      </c>
      <c r="EF51" s="967">
        <f t="shared" si="636"/>
        <v>2.9662162162162165E-2</v>
      </c>
      <c r="EG51" s="966">
        <f t="shared" si="636"/>
        <v>3.22972972972973E-2</v>
      </c>
      <c r="EH51" s="966">
        <f t="shared" si="636"/>
        <v>3.4932432432432436E-2</v>
      </c>
      <c r="EI51" s="966">
        <f t="shared" si="636"/>
        <v>3.7567567567567572E-2</v>
      </c>
      <c r="EJ51" s="966">
        <f t="shared" si="636"/>
        <v>4.1081081081081085E-2</v>
      </c>
      <c r="EK51" s="966">
        <f t="shared" si="636"/>
        <v>5.0540540540540545E-2</v>
      </c>
      <c r="EL51" s="966">
        <f t="shared" si="636"/>
        <v>5.0540540540540545E-2</v>
      </c>
      <c r="EM51" s="967">
        <f t="shared" si="636"/>
        <v>5.0540540540540545E-2</v>
      </c>
      <c r="EN51" s="966">
        <f t="shared" si="636"/>
        <v>5.3918918918918923E-2</v>
      </c>
      <c r="EO51" s="966">
        <f t="shared" ref="EO51:GZ51" si="637">+EN51+EO52</f>
        <v>5.3918918918918923E-2</v>
      </c>
      <c r="EP51" s="966">
        <f t="shared" si="637"/>
        <v>5.3918918918918923E-2</v>
      </c>
      <c r="EQ51" s="966">
        <f t="shared" si="637"/>
        <v>5.3918918918918923E-2</v>
      </c>
      <c r="ER51" s="966">
        <f t="shared" si="637"/>
        <v>5.3918918918918923E-2</v>
      </c>
      <c r="ES51" s="966">
        <f t="shared" si="637"/>
        <v>5.7297297297297302E-2</v>
      </c>
      <c r="ET51" s="967">
        <f t="shared" si="637"/>
        <v>5.7297297297297302E-2</v>
      </c>
      <c r="EU51" s="966">
        <f t="shared" si="637"/>
        <v>5.7297297297297302E-2</v>
      </c>
      <c r="EV51" s="966">
        <f t="shared" si="637"/>
        <v>5.7297297297297302E-2</v>
      </c>
      <c r="EW51" s="966">
        <f t="shared" si="637"/>
        <v>6.067567567567568E-2</v>
      </c>
      <c r="EX51" s="966">
        <f t="shared" si="637"/>
        <v>6.4864864864864868E-2</v>
      </c>
      <c r="EY51" s="966">
        <f t="shared" si="637"/>
        <v>7.1621621621621626E-2</v>
      </c>
      <c r="EZ51" s="966">
        <f t="shared" si="637"/>
        <v>7.1621621621621626E-2</v>
      </c>
      <c r="FA51" s="970">
        <f t="shared" si="637"/>
        <v>7.1621621621621626E-2</v>
      </c>
      <c r="FB51" s="367">
        <f t="shared" si="637"/>
        <v>7.1621621621621626E-2</v>
      </c>
      <c r="FC51" s="969">
        <f t="shared" si="637"/>
        <v>7.1621621621621626E-2</v>
      </c>
      <c r="FD51" s="966">
        <f t="shared" si="637"/>
        <v>7.1621621621621626E-2</v>
      </c>
      <c r="FE51" s="966">
        <f t="shared" si="637"/>
        <v>7.1621621621621626E-2</v>
      </c>
      <c r="FF51" s="966">
        <f t="shared" si="637"/>
        <v>7.1621621621621626E-2</v>
      </c>
      <c r="FG51" s="966">
        <f t="shared" si="637"/>
        <v>7.1621621621621626E-2</v>
      </c>
      <c r="FH51" s="967">
        <f t="shared" si="637"/>
        <v>7.1621621621621626E-2</v>
      </c>
      <c r="FI51" s="966">
        <f t="shared" si="637"/>
        <v>7.1621621621621626E-2</v>
      </c>
      <c r="FJ51" s="966">
        <f t="shared" si="637"/>
        <v>7.1621621621621626E-2</v>
      </c>
      <c r="FK51" s="966">
        <f t="shared" si="637"/>
        <v>7.1621621621621626E-2</v>
      </c>
      <c r="FL51" s="966">
        <f t="shared" si="637"/>
        <v>7.1621621621621626E-2</v>
      </c>
      <c r="FM51" s="966">
        <f t="shared" si="637"/>
        <v>7.1621621621621626E-2</v>
      </c>
      <c r="FN51" s="966">
        <f t="shared" si="637"/>
        <v>7.1621621621621626E-2</v>
      </c>
      <c r="FO51" s="967">
        <f t="shared" si="637"/>
        <v>7.1621621621621626E-2</v>
      </c>
      <c r="FP51" s="966">
        <f t="shared" si="637"/>
        <v>7.1621621621621626E-2</v>
      </c>
      <c r="FQ51" s="966">
        <f t="shared" si="637"/>
        <v>7.1621621621621626E-2</v>
      </c>
      <c r="FR51" s="966">
        <f t="shared" si="637"/>
        <v>7.1621621621621626E-2</v>
      </c>
      <c r="FS51" s="966">
        <f t="shared" si="637"/>
        <v>7.1621621621621626E-2</v>
      </c>
      <c r="FT51" s="966">
        <f t="shared" si="637"/>
        <v>7.1621621621621626E-2</v>
      </c>
      <c r="FU51" s="966">
        <f t="shared" si="637"/>
        <v>7.1621621621621626E-2</v>
      </c>
      <c r="FV51" s="967">
        <f t="shared" si="637"/>
        <v>7.1621621621621626E-2</v>
      </c>
      <c r="FW51" s="966">
        <f t="shared" si="637"/>
        <v>7.1621621621621626E-2</v>
      </c>
      <c r="FX51" s="966">
        <f t="shared" si="637"/>
        <v>7.1621621621621626E-2</v>
      </c>
      <c r="FY51" s="966">
        <f t="shared" si="637"/>
        <v>7.1621621621621626E-2</v>
      </c>
      <c r="FZ51" s="966">
        <f t="shared" si="637"/>
        <v>7.1621621621621626E-2</v>
      </c>
      <c r="GA51" s="966">
        <f t="shared" si="637"/>
        <v>7.1621621621621626E-2</v>
      </c>
      <c r="GB51" s="966">
        <f t="shared" si="637"/>
        <v>7.1621621621621626E-2</v>
      </c>
      <c r="GC51" s="967">
        <f t="shared" si="637"/>
        <v>7.1621621621621626E-2</v>
      </c>
      <c r="GD51" s="966">
        <f t="shared" si="637"/>
        <v>7.1621621621621626E-2</v>
      </c>
      <c r="GE51" s="968">
        <f t="shared" si="637"/>
        <v>7.1621621621621626E-2</v>
      </c>
      <c r="GF51" s="367">
        <f t="shared" si="637"/>
        <v>7.1621621621621626E-2</v>
      </c>
      <c r="GG51" s="969">
        <f t="shared" si="637"/>
        <v>7.1621621621621626E-2</v>
      </c>
      <c r="GH51" s="966">
        <f t="shared" si="637"/>
        <v>7.1621621621621626E-2</v>
      </c>
      <c r="GI51" s="966">
        <f t="shared" si="637"/>
        <v>7.1621621621621626E-2</v>
      </c>
      <c r="GJ51" s="967">
        <f t="shared" si="637"/>
        <v>7.1621621621621626E-2</v>
      </c>
      <c r="GK51" s="966">
        <f t="shared" si="637"/>
        <v>7.1621621621621626E-2</v>
      </c>
      <c r="GL51" s="966">
        <f t="shared" si="637"/>
        <v>7.1621621621621626E-2</v>
      </c>
      <c r="GM51" s="966">
        <f t="shared" si="637"/>
        <v>7.1621621621621626E-2</v>
      </c>
      <c r="GN51" s="966">
        <f t="shared" si="637"/>
        <v>7.1621621621621626E-2</v>
      </c>
      <c r="GO51" s="966">
        <f t="shared" si="637"/>
        <v>7.1621621621621626E-2</v>
      </c>
      <c r="GP51" s="966">
        <f t="shared" si="637"/>
        <v>7.1621621621621626E-2</v>
      </c>
      <c r="GQ51" s="967">
        <f t="shared" si="637"/>
        <v>7.1621621621621626E-2</v>
      </c>
      <c r="GR51" s="966">
        <f t="shared" si="637"/>
        <v>7.1621621621621626E-2</v>
      </c>
      <c r="GS51" s="966">
        <f t="shared" si="637"/>
        <v>7.1621621621621626E-2</v>
      </c>
      <c r="GT51" s="966">
        <f t="shared" si="637"/>
        <v>7.1621621621621626E-2</v>
      </c>
      <c r="GU51" s="966">
        <f t="shared" si="637"/>
        <v>7.1621621621621626E-2</v>
      </c>
      <c r="GV51" s="966">
        <f t="shared" si="637"/>
        <v>7.1621621621621626E-2</v>
      </c>
      <c r="GW51" s="966">
        <f t="shared" si="637"/>
        <v>7.1621621621621626E-2</v>
      </c>
      <c r="GX51" s="967">
        <f t="shared" si="637"/>
        <v>7.1621621621621626E-2</v>
      </c>
      <c r="GY51" s="966">
        <f t="shared" si="637"/>
        <v>7.1621621621621626E-2</v>
      </c>
      <c r="GZ51" s="966">
        <f t="shared" si="637"/>
        <v>7.1621621621621626E-2</v>
      </c>
      <c r="HA51" s="966">
        <f t="shared" ref="HA51:JL51" si="638">+GZ51+HA52</f>
        <v>7.1621621621621626E-2</v>
      </c>
      <c r="HB51" s="966">
        <f t="shared" si="638"/>
        <v>7.1621621621621626E-2</v>
      </c>
      <c r="HC51" s="966">
        <f t="shared" si="638"/>
        <v>7.1621621621621626E-2</v>
      </c>
      <c r="HD51" s="966">
        <f t="shared" si="638"/>
        <v>7.1621621621621626E-2</v>
      </c>
      <c r="HE51" s="967">
        <f t="shared" si="638"/>
        <v>7.1621621621621626E-2</v>
      </c>
      <c r="HF51" s="966">
        <f t="shared" si="638"/>
        <v>7.1621621621621626E-2</v>
      </c>
      <c r="HG51" s="966">
        <f t="shared" si="638"/>
        <v>7.1621621621621626E-2</v>
      </c>
      <c r="HH51" s="966">
        <f t="shared" si="638"/>
        <v>7.1621621621621626E-2</v>
      </c>
      <c r="HI51" s="966">
        <f t="shared" si="638"/>
        <v>7.1621621621621626E-2</v>
      </c>
      <c r="HJ51" s="968">
        <f t="shared" si="638"/>
        <v>7.1621621621621626E-2</v>
      </c>
      <c r="HK51" s="367">
        <f t="shared" si="638"/>
        <v>7.1621621621621626E-2</v>
      </c>
      <c r="HL51" s="965">
        <f t="shared" si="638"/>
        <v>7.1621621621621626E-2</v>
      </c>
      <c r="HM51" s="966">
        <f t="shared" si="638"/>
        <v>7.1621621621621626E-2</v>
      </c>
      <c r="HN51" s="966">
        <f t="shared" si="638"/>
        <v>7.1621621621621626E-2</v>
      </c>
      <c r="HO51" s="966">
        <f t="shared" si="638"/>
        <v>7.1621621621621626E-2</v>
      </c>
      <c r="HP51" s="966">
        <f t="shared" si="638"/>
        <v>7.1621621621621626E-2</v>
      </c>
      <c r="HQ51" s="966">
        <f t="shared" si="638"/>
        <v>7.1621621621621626E-2</v>
      </c>
      <c r="HR51" s="966">
        <f t="shared" si="638"/>
        <v>7.1621621621621626E-2</v>
      </c>
      <c r="HS51" s="967">
        <f t="shared" si="638"/>
        <v>7.1621621621621626E-2</v>
      </c>
      <c r="HT51" s="966">
        <f t="shared" si="638"/>
        <v>7.1621621621621626E-2</v>
      </c>
      <c r="HU51" s="966">
        <f t="shared" si="638"/>
        <v>7.1621621621621626E-2</v>
      </c>
      <c r="HV51" s="966">
        <f t="shared" si="638"/>
        <v>7.1621621621621626E-2</v>
      </c>
      <c r="HW51" s="966">
        <f t="shared" si="638"/>
        <v>7.1621621621621626E-2</v>
      </c>
      <c r="HX51" s="966">
        <f t="shared" si="638"/>
        <v>7.1621621621621626E-2</v>
      </c>
      <c r="HY51" s="966">
        <f t="shared" si="638"/>
        <v>7.1621621621621626E-2</v>
      </c>
      <c r="HZ51" s="967">
        <f t="shared" si="638"/>
        <v>7.1621621621621626E-2</v>
      </c>
      <c r="IA51" s="966">
        <f t="shared" si="638"/>
        <v>7.1621621621621626E-2</v>
      </c>
      <c r="IB51" s="966">
        <f t="shared" si="638"/>
        <v>7.1621621621621626E-2</v>
      </c>
      <c r="IC51" s="966">
        <f t="shared" si="638"/>
        <v>7.1621621621621626E-2</v>
      </c>
      <c r="ID51" s="966">
        <f t="shared" si="638"/>
        <v>7.1621621621621626E-2</v>
      </c>
      <c r="IE51" s="966">
        <f t="shared" si="638"/>
        <v>7.1621621621621626E-2</v>
      </c>
      <c r="IF51" s="966">
        <f t="shared" si="638"/>
        <v>7.1621621621621626E-2</v>
      </c>
      <c r="IG51" s="967">
        <f t="shared" si="638"/>
        <v>7.1621621621621626E-2</v>
      </c>
      <c r="IH51" s="966">
        <f t="shared" si="638"/>
        <v>7.1621621621621626E-2</v>
      </c>
      <c r="II51" s="966">
        <f t="shared" si="638"/>
        <v>7.1621621621621626E-2</v>
      </c>
      <c r="IJ51" s="966">
        <f t="shared" si="638"/>
        <v>7.1621621621621626E-2</v>
      </c>
      <c r="IK51" s="966">
        <f t="shared" si="638"/>
        <v>7.1621621621621626E-2</v>
      </c>
      <c r="IL51" s="966">
        <f t="shared" si="638"/>
        <v>7.1621621621621626E-2</v>
      </c>
      <c r="IM51" s="966">
        <f t="shared" si="638"/>
        <v>7.1621621621621626E-2</v>
      </c>
      <c r="IN51" s="970">
        <f t="shared" si="638"/>
        <v>7.1621621621621626E-2</v>
      </c>
      <c r="IO51" s="367">
        <f t="shared" si="638"/>
        <v>7.1621621621621626E-2</v>
      </c>
      <c r="IP51" s="969">
        <f t="shared" si="638"/>
        <v>7.1621621621621626E-2</v>
      </c>
      <c r="IQ51" s="966">
        <f t="shared" si="638"/>
        <v>7.1621621621621626E-2</v>
      </c>
      <c r="IR51" s="966">
        <f t="shared" si="638"/>
        <v>7.1621621621621626E-2</v>
      </c>
      <c r="IS51" s="966">
        <f t="shared" si="638"/>
        <v>7.1621621621621626E-2</v>
      </c>
      <c r="IT51" s="966">
        <f t="shared" si="638"/>
        <v>7.1621621621621626E-2</v>
      </c>
      <c r="IU51" s="967">
        <f t="shared" si="638"/>
        <v>7.1621621621621626E-2</v>
      </c>
      <c r="IV51" s="966">
        <f t="shared" si="638"/>
        <v>7.1621621621621626E-2</v>
      </c>
      <c r="IW51" s="966">
        <f t="shared" si="638"/>
        <v>7.1621621621621626E-2</v>
      </c>
      <c r="IX51" s="966">
        <f t="shared" si="638"/>
        <v>7.1621621621621626E-2</v>
      </c>
      <c r="IY51" s="966">
        <f t="shared" si="638"/>
        <v>7.1621621621621626E-2</v>
      </c>
      <c r="IZ51" s="966">
        <f t="shared" si="638"/>
        <v>7.1621621621621626E-2</v>
      </c>
      <c r="JA51" s="966">
        <f t="shared" si="638"/>
        <v>7.1621621621621626E-2</v>
      </c>
      <c r="JB51" s="967">
        <f t="shared" si="638"/>
        <v>7.1621621621621626E-2</v>
      </c>
      <c r="JC51" s="966">
        <f t="shared" si="638"/>
        <v>7.1621621621621626E-2</v>
      </c>
      <c r="JD51" s="966">
        <f t="shared" si="638"/>
        <v>7.1621621621621626E-2</v>
      </c>
      <c r="JE51" s="966">
        <f t="shared" si="638"/>
        <v>7.1621621621621626E-2</v>
      </c>
      <c r="JF51" s="966">
        <f t="shared" si="638"/>
        <v>7.1621621621621626E-2</v>
      </c>
      <c r="JG51" s="966">
        <f t="shared" si="638"/>
        <v>7.1621621621621626E-2</v>
      </c>
      <c r="JH51" s="966">
        <f t="shared" si="638"/>
        <v>7.1621621621621626E-2</v>
      </c>
      <c r="JI51" s="967">
        <f t="shared" si="638"/>
        <v>7.1621621621621626E-2</v>
      </c>
      <c r="JJ51" s="966">
        <f t="shared" si="638"/>
        <v>7.1621621621621626E-2</v>
      </c>
      <c r="JK51" s="966">
        <f t="shared" si="638"/>
        <v>7.1621621621621626E-2</v>
      </c>
      <c r="JL51" s="966">
        <f t="shared" si="638"/>
        <v>7.1621621621621626E-2</v>
      </c>
      <c r="JM51" s="966">
        <f t="shared" ref="JM51:LX51" si="639">+JL51+JM52</f>
        <v>7.1621621621621626E-2</v>
      </c>
      <c r="JN51" s="966">
        <f t="shared" si="639"/>
        <v>7.1621621621621626E-2</v>
      </c>
      <c r="JO51" s="966">
        <f t="shared" si="639"/>
        <v>7.1621621621621626E-2</v>
      </c>
      <c r="JP51" s="967">
        <f t="shared" si="639"/>
        <v>7.1621621621621626E-2</v>
      </c>
      <c r="JQ51" s="966">
        <f t="shared" si="639"/>
        <v>7.1621621621621626E-2</v>
      </c>
      <c r="JR51" s="966">
        <f t="shared" si="639"/>
        <v>7.1621621621621626E-2</v>
      </c>
      <c r="JS51" s="968">
        <f t="shared" si="639"/>
        <v>7.1621621621621626E-2</v>
      </c>
      <c r="JT51" s="367">
        <f t="shared" si="639"/>
        <v>7.1621621621621626E-2</v>
      </c>
      <c r="JU51" s="969">
        <f t="shared" si="639"/>
        <v>7.1621621621621626E-2</v>
      </c>
      <c r="JV51" s="966">
        <f t="shared" si="639"/>
        <v>7.1621621621621626E-2</v>
      </c>
      <c r="JW51" s="967">
        <f t="shared" si="639"/>
        <v>7.1621621621621626E-2</v>
      </c>
      <c r="JX51" s="966">
        <f t="shared" si="639"/>
        <v>7.1621621621621626E-2</v>
      </c>
      <c r="JY51" s="966">
        <f t="shared" si="639"/>
        <v>7.1621621621621626E-2</v>
      </c>
      <c r="JZ51" s="966">
        <f t="shared" si="639"/>
        <v>7.1621621621621626E-2</v>
      </c>
      <c r="KA51" s="966">
        <f t="shared" si="639"/>
        <v>7.1621621621621626E-2</v>
      </c>
      <c r="KB51" s="966">
        <f t="shared" si="639"/>
        <v>7.1621621621621626E-2</v>
      </c>
      <c r="KC51" s="966">
        <f t="shared" si="639"/>
        <v>7.1621621621621626E-2</v>
      </c>
      <c r="KD51" s="967">
        <f t="shared" si="639"/>
        <v>7.1621621621621626E-2</v>
      </c>
      <c r="KE51" s="966">
        <f t="shared" si="639"/>
        <v>7.1621621621621626E-2</v>
      </c>
      <c r="KF51" s="966">
        <f t="shared" si="639"/>
        <v>7.1621621621621626E-2</v>
      </c>
      <c r="KG51" s="966">
        <f t="shared" si="639"/>
        <v>7.1621621621621626E-2</v>
      </c>
      <c r="KH51" s="966">
        <f t="shared" si="639"/>
        <v>7.1621621621621626E-2</v>
      </c>
      <c r="KI51" s="966">
        <f t="shared" si="639"/>
        <v>7.1621621621621626E-2</v>
      </c>
      <c r="KJ51" s="966">
        <f t="shared" si="639"/>
        <v>7.1621621621621626E-2</v>
      </c>
      <c r="KK51" s="967">
        <f t="shared" si="639"/>
        <v>7.1621621621621626E-2</v>
      </c>
      <c r="KL51" s="966">
        <f t="shared" si="639"/>
        <v>7.1621621621621626E-2</v>
      </c>
      <c r="KM51" s="966">
        <f t="shared" si="639"/>
        <v>7.1621621621621626E-2</v>
      </c>
      <c r="KN51" s="966">
        <f t="shared" si="639"/>
        <v>7.1621621621621626E-2</v>
      </c>
      <c r="KO51" s="966">
        <f t="shared" si="639"/>
        <v>7.1621621621621626E-2</v>
      </c>
      <c r="KP51" s="966">
        <f t="shared" si="639"/>
        <v>7.1621621621621626E-2</v>
      </c>
      <c r="KQ51" s="966">
        <f t="shared" si="639"/>
        <v>7.1621621621621626E-2</v>
      </c>
      <c r="KR51" s="967">
        <f t="shared" si="639"/>
        <v>7.1621621621621626E-2</v>
      </c>
      <c r="KS51" s="966">
        <f t="shared" si="639"/>
        <v>7.1621621621621626E-2</v>
      </c>
      <c r="KT51" s="966">
        <f t="shared" si="639"/>
        <v>7.1621621621621626E-2</v>
      </c>
      <c r="KU51" s="966">
        <f t="shared" si="639"/>
        <v>7.1621621621621626E-2</v>
      </c>
      <c r="KV51" s="966">
        <f t="shared" si="639"/>
        <v>7.1621621621621626E-2</v>
      </c>
      <c r="KW51" s="966">
        <f t="shared" si="639"/>
        <v>7.1621621621621626E-2</v>
      </c>
      <c r="KX51" s="968">
        <f t="shared" si="639"/>
        <v>7.1621621621621626E-2</v>
      </c>
      <c r="KY51" s="368">
        <f t="shared" si="639"/>
        <v>7.1621621621621626E-2</v>
      </c>
      <c r="KZ51" s="969">
        <f t="shared" si="639"/>
        <v>7.1621621621621626E-2</v>
      </c>
      <c r="LA51" s="966">
        <f t="shared" si="639"/>
        <v>7.1621621621621626E-2</v>
      </c>
      <c r="LB51" s="966">
        <f t="shared" si="639"/>
        <v>7.1621621621621626E-2</v>
      </c>
      <c r="LC51" s="966">
        <f t="shared" si="639"/>
        <v>7.1621621621621626E-2</v>
      </c>
      <c r="LD51" s="966">
        <f t="shared" si="639"/>
        <v>7.1621621621621626E-2</v>
      </c>
      <c r="LE51" s="966">
        <f t="shared" si="639"/>
        <v>7.1621621621621626E-2</v>
      </c>
      <c r="LF51" s="967">
        <f t="shared" si="639"/>
        <v>7.1621621621621626E-2</v>
      </c>
      <c r="LG51" s="966">
        <f t="shared" si="639"/>
        <v>7.1621621621621626E-2</v>
      </c>
      <c r="LH51" s="966">
        <f t="shared" si="639"/>
        <v>7.1621621621621626E-2</v>
      </c>
      <c r="LI51" s="966">
        <f t="shared" si="639"/>
        <v>7.1621621621621626E-2</v>
      </c>
      <c r="LJ51" s="966">
        <f t="shared" si="639"/>
        <v>7.1621621621621626E-2</v>
      </c>
      <c r="LK51" s="966">
        <f t="shared" si="639"/>
        <v>7.1621621621621626E-2</v>
      </c>
      <c r="LL51" s="966">
        <f t="shared" si="639"/>
        <v>7.1621621621621626E-2</v>
      </c>
      <c r="LM51" s="967">
        <f t="shared" si="639"/>
        <v>7.1621621621621626E-2</v>
      </c>
      <c r="LN51" s="966">
        <f t="shared" si="639"/>
        <v>7.1621621621621626E-2</v>
      </c>
      <c r="LO51" s="966">
        <f t="shared" si="639"/>
        <v>7.1621621621621626E-2</v>
      </c>
      <c r="LP51" s="966">
        <f t="shared" si="639"/>
        <v>7.1621621621621626E-2</v>
      </c>
      <c r="LQ51" s="966">
        <f t="shared" si="639"/>
        <v>7.1621621621621626E-2</v>
      </c>
      <c r="LR51" s="966">
        <f t="shared" si="639"/>
        <v>7.1621621621621626E-2</v>
      </c>
      <c r="LS51" s="966">
        <f t="shared" si="639"/>
        <v>7.1621621621621626E-2</v>
      </c>
      <c r="LT51" s="967">
        <f t="shared" si="639"/>
        <v>7.1621621621621626E-2</v>
      </c>
      <c r="LU51" s="966">
        <f t="shared" si="639"/>
        <v>7.1621621621621626E-2</v>
      </c>
      <c r="LV51" s="966">
        <f t="shared" si="639"/>
        <v>7.1621621621621626E-2</v>
      </c>
      <c r="LW51" s="966">
        <f t="shared" si="639"/>
        <v>7.1621621621621626E-2</v>
      </c>
      <c r="LX51" s="966">
        <f t="shared" si="639"/>
        <v>7.1621621621621626E-2</v>
      </c>
      <c r="LY51" s="966">
        <f t="shared" ref="LY51:OJ51" si="640">+LX51+LY52</f>
        <v>7.1621621621621626E-2</v>
      </c>
      <c r="LZ51" s="968">
        <f t="shared" si="640"/>
        <v>7.1621621621621626E-2</v>
      </c>
      <c r="MA51" s="368">
        <f t="shared" si="640"/>
        <v>7.1621621621621626E-2</v>
      </c>
      <c r="MB51" s="969">
        <f t="shared" si="640"/>
        <v>7.1621621621621626E-2</v>
      </c>
      <c r="MC51" s="966">
        <f t="shared" si="640"/>
        <v>7.1621621621621626E-2</v>
      </c>
      <c r="MD51" s="966">
        <f t="shared" si="640"/>
        <v>7.1621621621621626E-2</v>
      </c>
      <c r="ME51" s="966">
        <f t="shared" si="640"/>
        <v>7.1621621621621626E-2</v>
      </c>
      <c r="MF51" s="966">
        <f t="shared" si="640"/>
        <v>7.1621621621621626E-2</v>
      </c>
      <c r="MG51" s="966">
        <f t="shared" si="640"/>
        <v>7.1621621621621626E-2</v>
      </c>
      <c r="MH51" s="967">
        <f t="shared" si="640"/>
        <v>7.1621621621621626E-2</v>
      </c>
      <c r="MI51" s="966">
        <f t="shared" si="640"/>
        <v>7.1621621621621626E-2</v>
      </c>
      <c r="MJ51" s="966">
        <f t="shared" si="640"/>
        <v>7.1621621621621626E-2</v>
      </c>
      <c r="MK51" s="966">
        <f t="shared" si="640"/>
        <v>7.1621621621621626E-2</v>
      </c>
      <c r="ML51" s="966">
        <f t="shared" si="640"/>
        <v>7.1621621621621626E-2</v>
      </c>
      <c r="MM51" s="966">
        <f t="shared" si="640"/>
        <v>7.1621621621621626E-2</v>
      </c>
      <c r="MN51" s="966">
        <f t="shared" si="640"/>
        <v>7.1621621621621626E-2</v>
      </c>
      <c r="MO51" s="967">
        <f t="shared" si="640"/>
        <v>7.1621621621621626E-2</v>
      </c>
      <c r="MP51" s="966">
        <f t="shared" si="640"/>
        <v>7.1621621621621626E-2</v>
      </c>
      <c r="MQ51" s="966">
        <f t="shared" si="640"/>
        <v>7.1621621621621626E-2</v>
      </c>
      <c r="MR51" s="966">
        <f t="shared" si="640"/>
        <v>7.1621621621621626E-2</v>
      </c>
      <c r="MS51" s="966">
        <f t="shared" si="640"/>
        <v>7.1621621621621626E-2</v>
      </c>
      <c r="MT51" s="966">
        <f t="shared" si="640"/>
        <v>7.1621621621621626E-2</v>
      </c>
      <c r="MU51" s="966">
        <f t="shared" si="640"/>
        <v>7.1621621621621626E-2</v>
      </c>
      <c r="MV51" s="967">
        <f t="shared" si="640"/>
        <v>7.1621621621621626E-2</v>
      </c>
      <c r="MW51" s="966">
        <f t="shared" si="640"/>
        <v>7.1621621621621626E-2</v>
      </c>
      <c r="MX51" s="966">
        <f t="shared" si="640"/>
        <v>7.1621621621621626E-2</v>
      </c>
      <c r="MY51" s="966">
        <f t="shared" si="640"/>
        <v>7.1621621621621626E-2</v>
      </c>
      <c r="MZ51" s="966">
        <f t="shared" si="640"/>
        <v>7.1621621621621626E-2</v>
      </c>
      <c r="NA51" s="966">
        <f t="shared" si="640"/>
        <v>7.1621621621621626E-2</v>
      </c>
      <c r="NB51" s="966">
        <f t="shared" si="640"/>
        <v>7.1621621621621626E-2</v>
      </c>
      <c r="NC51" s="967">
        <f t="shared" si="640"/>
        <v>7.1621621621621626E-2</v>
      </c>
      <c r="ND51" s="966">
        <f t="shared" si="640"/>
        <v>7.1621621621621626E-2</v>
      </c>
      <c r="NE51" s="968">
        <f t="shared" si="640"/>
        <v>7.1621621621621626E-2</v>
      </c>
      <c r="NF51" s="367">
        <f t="shared" si="640"/>
        <v>7.1621621621621626E-2</v>
      </c>
      <c r="NG51" s="969">
        <f t="shared" si="640"/>
        <v>7.1621621621621626E-2</v>
      </c>
      <c r="NH51" s="966">
        <f t="shared" si="640"/>
        <v>7.1621621621621626E-2</v>
      </c>
      <c r="NI51" s="966">
        <f t="shared" si="640"/>
        <v>7.1621621621621626E-2</v>
      </c>
      <c r="NJ51" s="967">
        <f t="shared" si="640"/>
        <v>7.1621621621621626E-2</v>
      </c>
      <c r="NK51" s="966">
        <f t="shared" si="640"/>
        <v>7.1621621621621626E-2</v>
      </c>
      <c r="NL51" s="966">
        <f t="shared" si="640"/>
        <v>7.1621621621621626E-2</v>
      </c>
      <c r="NM51" s="966">
        <f t="shared" si="640"/>
        <v>7.1621621621621626E-2</v>
      </c>
      <c r="NN51" s="966">
        <f t="shared" si="640"/>
        <v>7.1621621621621626E-2</v>
      </c>
      <c r="NO51" s="966">
        <f t="shared" si="640"/>
        <v>7.1621621621621626E-2</v>
      </c>
      <c r="NP51" s="966">
        <f t="shared" si="640"/>
        <v>7.1621621621621626E-2</v>
      </c>
      <c r="NQ51" s="967">
        <f t="shared" si="640"/>
        <v>7.1621621621621626E-2</v>
      </c>
      <c r="NR51" s="966">
        <f t="shared" si="640"/>
        <v>7.1621621621621626E-2</v>
      </c>
      <c r="NS51" s="966">
        <f t="shared" si="640"/>
        <v>7.1621621621621626E-2</v>
      </c>
      <c r="NT51" s="966">
        <f t="shared" si="640"/>
        <v>7.1621621621621626E-2</v>
      </c>
      <c r="NU51" s="966">
        <f t="shared" si="640"/>
        <v>7.1621621621621626E-2</v>
      </c>
      <c r="NV51" s="966">
        <f t="shared" si="640"/>
        <v>7.1621621621621626E-2</v>
      </c>
      <c r="NW51" s="966">
        <f t="shared" si="640"/>
        <v>7.1621621621621626E-2</v>
      </c>
      <c r="NX51" s="967">
        <f t="shared" si="640"/>
        <v>7.1621621621621626E-2</v>
      </c>
      <c r="NY51" s="966">
        <f t="shared" si="640"/>
        <v>7.1621621621621626E-2</v>
      </c>
      <c r="NZ51" s="966">
        <f t="shared" si="640"/>
        <v>7.1621621621621626E-2</v>
      </c>
      <c r="OA51" s="966">
        <f t="shared" si="640"/>
        <v>7.1621621621621626E-2</v>
      </c>
      <c r="OB51" s="966">
        <f t="shared" si="640"/>
        <v>7.1621621621621626E-2</v>
      </c>
      <c r="OC51" s="966">
        <f t="shared" si="640"/>
        <v>7.1621621621621626E-2</v>
      </c>
      <c r="OD51" s="966">
        <f t="shared" si="640"/>
        <v>7.1621621621621626E-2</v>
      </c>
      <c r="OE51" s="967">
        <f t="shared" si="640"/>
        <v>7.1621621621621626E-2</v>
      </c>
      <c r="OF51" s="966">
        <f t="shared" si="640"/>
        <v>7.1621621621621626E-2</v>
      </c>
      <c r="OG51" s="966">
        <f t="shared" si="640"/>
        <v>7.1621621621621626E-2</v>
      </c>
      <c r="OH51" s="966">
        <f t="shared" si="640"/>
        <v>7.1621621621621626E-2</v>
      </c>
      <c r="OI51" s="968">
        <f t="shared" si="640"/>
        <v>7.1621621621621626E-2</v>
      </c>
      <c r="OJ51" s="367">
        <f t="shared" si="640"/>
        <v>7.1621621621621626E-2</v>
      </c>
      <c r="OK51" s="969">
        <f t="shared" ref="OK51:QV51" si="641">+OJ51+OK52</f>
        <v>7.1621621621621626E-2</v>
      </c>
      <c r="OL51" s="967">
        <f t="shared" si="641"/>
        <v>7.1621621621621626E-2</v>
      </c>
      <c r="OM51" s="966">
        <f t="shared" si="641"/>
        <v>7.1621621621621626E-2</v>
      </c>
      <c r="ON51" s="966">
        <f t="shared" si="641"/>
        <v>7.1621621621621626E-2</v>
      </c>
      <c r="OO51" s="966">
        <f t="shared" si="641"/>
        <v>7.1621621621621626E-2</v>
      </c>
      <c r="OP51" s="966">
        <f t="shared" si="641"/>
        <v>7.1621621621621626E-2</v>
      </c>
      <c r="OQ51" s="966">
        <f t="shared" si="641"/>
        <v>7.1621621621621626E-2</v>
      </c>
      <c r="OR51" s="966">
        <f t="shared" si="641"/>
        <v>7.1621621621621626E-2</v>
      </c>
      <c r="OS51" s="967">
        <f t="shared" si="641"/>
        <v>7.1621621621621626E-2</v>
      </c>
      <c r="OT51" s="966">
        <f t="shared" si="641"/>
        <v>7.1621621621621626E-2</v>
      </c>
      <c r="OU51" s="966">
        <f t="shared" si="641"/>
        <v>7.1621621621621626E-2</v>
      </c>
      <c r="OV51" s="966">
        <f t="shared" si="641"/>
        <v>7.1621621621621626E-2</v>
      </c>
      <c r="OW51" s="966">
        <f t="shared" si="641"/>
        <v>7.1621621621621626E-2</v>
      </c>
      <c r="OX51" s="966">
        <f t="shared" si="641"/>
        <v>7.1621621621621626E-2</v>
      </c>
      <c r="OY51" s="966">
        <f t="shared" si="641"/>
        <v>7.1621621621621626E-2</v>
      </c>
      <c r="OZ51" s="967">
        <f t="shared" si="641"/>
        <v>7.1621621621621626E-2</v>
      </c>
      <c r="PA51" s="966">
        <f t="shared" si="641"/>
        <v>7.1621621621621626E-2</v>
      </c>
      <c r="PB51" s="966">
        <f t="shared" si="641"/>
        <v>7.1621621621621626E-2</v>
      </c>
      <c r="PC51" s="966">
        <f t="shared" si="641"/>
        <v>7.1621621621621626E-2</v>
      </c>
      <c r="PD51" s="966">
        <f t="shared" si="641"/>
        <v>7.1621621621621626E-2</v>
      </c>
      <c r="PE51" s="966">
        <f t="shared" si="641"/>
        <v>7.1621621621621626E-2</v>
      </c>
      <c r="PF51" s="966">
        <f t="shared" si="641"/>
        <v>7.1621621621621626E-2</v>
      </c>
      <c r="PG51" s="967">
        <f t="shared" si="641"/>
        <v>7.1621621621621626E-2</v>
      </c>
      <c r="PH51" s="966">
        <f t="shared" si="641"/>
        <v>7.1621621621621626E-2</v>
      </c>
      <c r="PI51" s="966">
        <f t="shared" si="641"/>
        <v>7.1621621621621626E-2</v>
      </c>
      <c r="PJ51" s="966">
        <f t="shared" si="641"/>
        <v>7.1621621621621626E-2</v>
      </c>
      <c r="PK51" s="966">
        <f t="shared" si="641"/>
        <v>7.1621621621621626E-2</v>
      </c>
      <c r="PL51" s="966">
        <f t="shared" si="641"/>
        <v>7.1621621621621626E-2</v>
      </c>
      <c r="PM51" s="966">
        <f t="shared" si="641"/>
        <v>7.1621621621621626E-2</v>
      </c>
      <c r="PN51" s="970">
        <f t="shared" si="641"/>
        <v>7.1621621621621626E-2</v>
      </c>
      <c r="PO51" s="367">
        <f t="shared" si="641"/>
        <v>7.1621621621621626E-2</v>
      </c>
      <c r="PP51" s="969">
        <f t="shared" si="641"/>
        <v>7.1621621621621626E-2</v>
      </c>
      <c r="PQ51" s="966">
        <f t="shared" si="641"/>
        <v>7.1621621621621626E-2</v>
      </c>
      <c r="PR51" s="966">
        <f t="shared" si="641"/>
        <v>7.1621621621621626E-2</v>
      </c>
      <c r="PS51" s="966">
        <f t="shared" si="641"/>
        <v>7.1621621621621626E-2</v>
      </c>
      <c r="PT51" s="966">
        <f t="shared" si="641"/>
        <v>7.1621621621621626E-2</v>
      </c>
      <c r="PU51" s="967">
        <f t="shared" si="641"/>
        <v>7.1621621621621626E-2</v>
      </c>
      <c r="PV51" s="966">
        <f t="shared" si="641"/>
        <v>7.1621621621621626E-2</v>
      </c>
      <c r="PW51" s="966">
        <f t="shared" si="641"/>
        <v>7.1621621621621626E-2</v>
      </c>
      <c r="PX51" s="966">
        <f t="shared" si="641"/>
        <v>7.1621621621621626E-2</v>
      </c>
      <c r="PY51" s="966">
        <f t="shared" si="641"/>
        <v>7.1621621621621626E-2</v>
      </c>
      <c r="PZ51" s="966">
        <f t="shared" si="641"/>
        <v>7.1621621621621626E-2</v>
      </c>
      <c r="QA51" s="966">
        <f t="shared" si="641"/>
        <v>7.1621621621621626E-2</v>
      </c>
      <c r="QB51" s="967">
        <f t="shared" si="641"/>
        <v>7.1621621621621626E-2</v>
      </c>
      <c r="QC51" s="966">
        <f t="shared" si="641"/>
        <v>7.1621621621621626E-2</v>
      </c>
      <c r="QD51" s="966">
        <f t="shared" si="641"/>
        <v>7.1621621621621626E-2</v>
      </c>
      <c r="QE51" s="966">
        <f t="shared" si="641"/>
        <v>7.1621621621621626E-2</v>
      </c>
      <c r="QF51" s="966">
        <f t="shared" si="641"/>
        <v>7.1621621621621626E-2</v>
      </c>
      <c r="QG51" s="966">
        <f t="shared" si="641"/>
        <v>7.1621621621621626E-2</v>
      </c>
      <c r="QH51" s="966">
        <f t="shared" si="641"/>
        <v>7.1621621621621626E-2</v>
      </c>
      <c r="QI51" s="967">
        <f t="shared" si="641"/>
        <v>7.1621621621621626E-2</v>
      </c>
      <c r="QJ51" s="966">
        <f t="shared" si="641"/>
        <v>7.1621621621621626E-2</v>
      </c>
      <c r="QK51" s="966">
        <f t="shared" si="641"/>
        <v>7.1621621621621626E-2</v>
      </c>
      <c r="QL51" s="966">
        <f t="shared" si="641"/>
        <v>7.1621621621621626E-2</v>
      </c>
      <c r="QM51" s="966">
        <f t="shared" si="641"/>
        <v>7.1621621621621626E-2</v>
      </c>
      <c r="QN51" s="966">
        <f t="shared" si="641"/>
        <v>7.1621621621621626E-2</v>
      </c>
      <c r="QO51" s="966">
        <f t="shared" si="641"/>
        <v>7.1621621621621626E-2</v>
      </c>
      <c r="QP51" s="967">
        <f t="shared" si="641"/>
        <v>7.1621621621621626E-2</v>
      </c>
      <c r="QQ51" s="966">
        <f t="shared" si="641"/>
        <v>7.1621621621621626E-2</v>
      </c>
      <c r="QR51" s="968">
        <f t="shared" si="641"/>
        <v>7.1621621621621626E-2</v>
      </c>
      <c r="QS51" s="367">
        <f t="shared" si="641"/>
        <v>7.1621621621621626E-2</v>
      </c>
      <c r="QT51" s="969">
        <f t="shared" si="641"/>
        <v>7.1621621621621626E-2</v>
      </c>
      <c r="QU51" s="966">
        <f t="shared" si="641"/>
        <v>7.1621621621621626E-2</v>
      </c>
      <c r="QV51" s="966">
        <f t="shared" si="641"/>
        <v>7.1621621621621626E-2</v>
      </c>
      <c r="QW51" s="967">
        <f t="shared" ref="QW51:TH51" si="642">+QV51+QW52</f>
        <v>7.1621621621621626E-2</v>
      </c>
      <c r="QX51" s="966">
        <f t="shared" si="642"/>
        <v>7.1621621621621626E-2</v>
      </c>
      <c r="QY51" s="966">
        <f t="shared" si="642"/>
        <v>7.1621621621621626E-2</v>
      </c>
      <c r="QZ51" s="966">
        <f t="shared" si="642"/>
        <v>7.1621621621621626E-2</v>
      </c>
      <c r="RA51" s="966">
        <f t="shared" si="642"/>
        <v>7.1621621621621626E-2</v>
      </c>
      <c r="RB51" s="966">
        <f t="shared" si="642"/>
        <v>7.1621621621621626E-2</v>
      </c>
      <c r="RC51" s="966">
        <f t="shared" si="642"/>
        <v>7.1621621621621626E-2</v>
      </c>
      <c r="RD51" s="967">
        <f t="shared" si="642"/>
        <v>7.1621621621621626E-2</v>
      </c>
      <c r="RE51" s="966">
        <f t="shared" si="642"/>
        <v>7.1621621621621626E-2</v>
      </c>
      <c r="RF51" s="966">
        <f t="shared" si="642"/>
        <v>7.1621621621621626E-2</v>
      </c>
      <c r="RG51" s="966">
        <f t="shared" si="642"/>
        <v>7.1621621621621626E-2</v>
      </c>
      <c r="RH51" s="966">
        <f t="shared" si="642"/>
        <v>7.1621621621621626E-2</v>
      </c>
      <c r="RI51" s="966">
        <f t="shared" si="642"/>
        <v>7.1621621621621626E-2</v>
      </c>
      <c r="RJ51" s="966">
        <f t="shared" si="642"/>
        <v>7.1621621621621626E-2</v>
      </c>
      <c r="RK51" s="967">
        <f t="shared" si="642"/>
        <v>7.1621621621621626E-2</v>
      </c>
      <c r="RL51" s="966">
        <f t="shared" si="642"/>
        <v>7.1621621621621626E-2</v>
      </c>
      <c r="RM51" s="966">
        <f t="shared" si="642"/>
        <v>7.1621621621621626E-2</v>
      </c>
      <c r="RN51" s="966">
        <f t="shared" si="642"/>
        <v>7.1621621621621626E-2</v>
      </c>
      <c r="RO51" s="966">
        <f t="shared" si="642"/>
        <v>7.1621621621621626E-2</v>
      </c>
      <c r="RP51" s="966">
        <f t="shared" si="642"/>
        <v>7.1621621621621626E-2</v>
      </c>
      <c r="RQ51" s="966">
        <f t="shared" si="642"/>
        <v>7.1621621621621626E-2</v>
      </c>
      <c r="RR51" s="967">
        <f t="shared" si="642"/>
        <v>7.1621621621621626E-2</v>
      </c>
      <c r="RS51" s="966">
        <f t="shared" si="642"/>
        <v>7.1621621621621626E-2</v>
      </c>
      <c r="RT51" s="966">
        <f t="shared" si="642"/>
        <v>7.1621621621621626E-2</v>
      </c>
      <c r="RU51" s="966">
        <f t="shared" si="642"/>
        <v>7.1621621621621626E-2</v>
      </c>
      <c r="RV51" s="966">
        <f t="shared" si="642"/>
        <v>7.1621621621621626E-2</v>
      </c>
      <c r="RW51" s="968">
        <f t="shared" si="642"/>
        <v>7.1621621621621626E-2</v>
      </c>
      <c r="RX51" s="367">
        <f t="shared" si="642"/>
        <v>7.1621621621621626E-2</v>
      </c>
      <c r="RY51" s="965">
        <f t="shared" si="642"/>
        <v>7.1621621621621626E-2</v>
      </c>
      <c r="RZ51" s="966">
        <f t="shared" si="642"/>
        <v>7.1621621621621626E-2</v>
      </c>
      <c r="SA51" s="966">
        <f t="shared" si="642"/>
        <v>7.1621621621621626E-2</v>
      </c>
      <c r="SB51" s="966">
        <f t="shared" si="642"/>
        <v>7.1621621621621626E-2</v>
      </c>
      <c r="SC51" s="966">
        <f t="shared" si="642"/>
        <v>7.1621621621621626E-2</v>
      </c>
      <c r="SD51" s="966">
        <f t="shared" si="642"/>
        <v>7.1621621621621626E-2</v>
      </c>
      <c r="SE51" s="966">
        <f t="shared" si="642"/>
        <v>7.1621621621621626E-2</v>
      </c>
      <c r="SF51" s="967">
        <f t="shared" si="642"/>
        <v>7.1621621621621626E-2</v>
      </c>
      <c r="SG51" s="966">
        <f t="shared" si="642"/>
        <v>7.1621621621621626E-2</v>
      </c>
      <c r="SH51" s="966">
        <f t="shared" si="642"/>
        <v>7.1621621621621626E-2</v>
      </c>
      <c r="SI51" s="966">
        <f t="shared" si="642"/>
        <v>7.1621621621621626E-2</v>
      </c>
      <c r="SJ51" s="966">
        <f t="shared" si="642"/>
        <v>7.1621621621621626E-2</v>
      </c>
      <c r="SK51" s="966">
        <f t="shared" si="642"/>
        <v>7.1621621621621626E-2</v>
      </c>
      <c r="SL51" s="966">
        <f t="shared" si="642"/>
        <v>7.1621621621621626E-2</v>
      </c>
      <c r="SM51" s="967">
        <f t="shared" si="642"/>
        <v>7.1621621621621626E-2</v>
      </c>
      <c r="SN51" s="966">
        <f t="shared" si="642"/>
        <v>7.1621621621621626E-2</v>
      </c>
      <c r="SO51" s="966">
        <f t="shared" si="642"/>
        <v>7.1621621621621626E-2</v>
      </c>
      <c r="SP51" s="966">
        <f t="shared" si="642"/>
        <v>7.1621621621621626E-2</v>
      </c>
      <c r="SQ51" s="966">
        <f t="shared" si="642"/>
        <v>7.1621621621621626E-2</v>
      </c>
      <c r="SR51" s="966">
        <f t="shared" si="642"/>
        <v>7.1621621621621626E-2</v>
      </c>
      <c r="SS51" s="966">
        <f t="shared" si="642"/>
        <v>7.1621621621621626E-2</v>
      </c>
      <c r="ST51" s="967">
        <f t="shared" si="642"/>
        <v>7.1621621621621626E-2</v>
      </c>
      <c r="SU51" s="966">
        <f t="shared" si="642"/>
        <v>7.1621621621621626E-2</v>
      </c>
      <c r="SV51" s="966">
        <f t="shared" si="642"/>
        <v>7.1621621621621626E-2</v>
      </c>
      <c r="SW51" s="966">
        <f t="shared" si="642"/>
        <v>7.1621621621621626E-2</v>
      </c>
      <c r="SX51" s="966">
        <f t="shared" si="642"/>
        <v>7.1621621621621626E-2</v>
      </c>
      <c r="SY51" s="966">
        <f t="shared" si="642"/>
        <v>7.1621621621621626E-2</v>
      </c>
      <c r="SZ51" s="966">
        <f t="shared" si="642"/>
        <v>7.1621621621621626E-2</v>
      </c>
      <c r="TA51" s="967">
        <f t="shared" si="642"/>
        <v>7.1621621621621626E-2</v>
      </c>
      <c r="TB51" s="968">
        <f t="shared" si="642"/>
        <v>7.1621621621621626E-2</v>
      </c>
      <c r="TC51" s="367">
        <f t="shared" si="642"/>
        <v>7.1621621621621626E-2</v>
      </c>
      <c r="TD51" s="969">
        <f t="shared" si="642"/>
        <v>7.1621621621621626E-2</v>
      </c>
      <c r="TE51" s="966">
        <f t="shared" si="642"/>
        <v>7.1621621621621626E-2</v>
      </c>
      <c r="TF51" s="966">
        <f t="shared" si="642"/>
        <v>7.1621621621621626E-2</v>
      </c>
      <c r="TG51" s="966">
        <f t="shared" si="642"/>
        <v>7.1621621621621626E-2</v>
      </c>
      <c r="TH51" s="967">
        <f t="shared" si="642"/>
        <v>7.1621621621621626E-2</v>
      </c>
      <c r="TI51" s="966">
        <f t="shared" ref="TI51:UV51" si="643">+TH51+TI52</f>
        <v>7.1621621621621626E-2</v>
      </c>
      <c r="TJ51" s="966">
        <f t="shared" si="643"/>
        <v>7.1621621621621626E-2</v>
      </c>
      <c r="TK51" s="966">
        <f t="shared" si="643"/>
        <v>7.1621621621621626E-2</v>
      </c>
      <c r="TL51" s="966">
        <f t="shared" si="643"/>
        <v>7.1621621621621626E-2</v>
      </c>
      <c r="TM51" s="966">
        <f t="shared" si="643"/>
        <v>7.1621621621621626E-2</v>
      </c>
      <c r="TN51" s="966">
        <f t="shared" si="643"/>
        <v>7.1621621621621626E-2</v>
      </c>
      <c r="TO51" s="967">
        <f t="shared" si="643"/>
        <v>7.1621621621621626E-2</v>
      </c>
      <c r="TP51" s="966">
        <f t="shared" si="643"/>
        <v>7.1621621621621626E-2</v>
      </c>
      <c r="TQ51" s="966">
        <f t="shared" si="643"/>
        <v>7.1621621621621626E-2</v>
      </c>
      <c r="TR51" s="966">
        <f t="shared" si="643"/>
        <v>7.1621621621621626E-2</v>
      </c>
      <c r="TS51" s="966">
        <f t="shared" si="643"/>
        <v>7.1621621621621626E-2</v>
      </c>
      <c r="TT51" s="966">
        <f t="shared" si="643"/>
        <v>7.1621621621621626E-2</v>
      </c>
      <c r="TU51" s="966">
        <f t="shared" si="643"/>
        <v>7.1621621621621626E-2</v>
      </c>
      <c r="TV51" s="967">
        <f t="shared" si="643"/>
        <v>7.1621621621621626E-2</v>
      </c>
      <c r="TW51" s="966">
        <f t="shared" si="643"/>
        <v>7.1621621621621626E-2</v>
      </c>
      <c r="TX51" s="966">
        <f t="shared" si="643"/>
        <v>7.1621621621621626E-2</v>
      </c>
      <c r="TY51" s="966">
        <f t="shared" si="643"/>
        <v>7.1621621621621626E-2</v>
      </c>
      <c r="TZ51" s="966">
        <f t="shared" si="643"/>
        <v>7.1621621621621626E-2</v>
      </c>
      <c r="UA51" s="966">
        <f t="shared" si="643"/>
        <v>7.1621621621621626E-2</v>
      </c>
      <c r="UB51" s="966">
        <f t="shared" si="643"/>
        <v>7.1621621621621626E-2</v>
      </c>
      <c r="UC51" s="967">
        <f t="shared" si="643"/>
        <v>7.1621621621621626E-2</v>
      </c>
      <c r="UD51" s="966">
        <f t="shared" si="643"/>
        <v>7.1621621621621626E-2</v>
      </c>
      <c r="UE51" s="966">
        <f t="shared" si="643"/>
        <v>7.1621621621621626E-2</v>
      </c>
      <c r="UF51" s="968">
        <f t="shared" si="643"/>
        <v>7.1621621621621626E-2</v>
      </c>
      <c r="UG51" s="367">
        <f t="shared" si="643"/>
        <v>7.1621621621621626E-2</v>
      </c>
      <c r="UH51" s="969">
        <f t="shared" si="643"/>
        <v>7.1621621621621626E-2</v>
      </c>
      <c r="UI51" s="966">
        <f t="shared" si="643"/>
        <v>7.1621621621621626E-2</v>
      </c>
      <c r="UJ51" s="967">
        <f t="shared" si="643"/>
        <v>7.1621621621621626E-2</v>
      </c>
      <c r="UK51" s="966">
        <f t="shared" si="643"/>
        <v>7.1621621621621626E-2</v>
      </c>
      <c r="UL51" s="966">
        <f t="shared" si="643"/>
        <v>7.1621621621621626E-2</v>
      </c>
      <c r="UM51" s="966">
        <f t="shared" si="643"/>
        <v>7.1621621621621626E-2</v>
      </c>
      <c r="UN51" s="966">
        <f t="shared" si="643"/>
        <v>7.1621621621621626E-2</v>
      </c>
      <c r="UO51" s="966">
        <f t="shared" si="643"/>
        <v>7.1621621621621626E-2</v>
      </c>
      <c r="UP51" s="966">
        <f t="shared" si="643"/>
        <v>7.1621621621621626E-2</v>
      </c>
      <c r="UQ51" s="967">
        <f t="shared" si="643"/>
        <v>7.1621621621621626E-2</v>
      </c>
      <c r="UR51" s="966">
        <f t="shared" si="643"/>
        <v>7.1621621621621626E-2</v>
      </c>
      <c r="US51" s="966">
        <f t="shared" si="643"/>
        <v>7.1621621621621626E-2</v>
      </c>
      <c r="UT51" s="966">
        <f t="shared" si="643"/>
        <v>7.1621621621621626E-2</v>
      </c>
      <c r="UU51" s="968">
        <f t="shared" si="643"/>
        <v>7.1621621621621626E-2</v>
      </c>
      <c r="UV51" s="367">
        <f t="shared" si="643"/>
        <v>7.1621621621621626E-2</v>
      </c>
    </row>
    <row r="52" spans="1:568" ht="13.5" customHeight="1">
      <c r="A52" s="778"/>
      <c r="B52" s="974"/>
      <c r="C52" s="974"/>
      <c r="D52" s="769"/>
      <c r="E52" s="953"/>
      <c r="F52" s="954"/>
      <c r="G52" s="954"/>
      <c r="H52" s="954"/>
      <c r="I52" s="953"/>
      <c r="J52" s="972">
        <f t="shared" si="634"/>
        <v>8.0120000000000011E-2</v>
      </c>
      <c r="K52" s="973"/>
      <c r="L52" s="963" t="s">
        <v>261</v>
      </c>
      <c r="M52" s="964"/>
      <c r="N52" s="964">
        <v>74</v>
      </c>
      <c r="O52" s="412"/>
      <c r="P52" s="454">
        <f>+P53/$N$52</f>
        <v>0</v>
      </c>
      <c r="Q52" s="366"/>
      <c r="R52" s="471">
        <f t="shared" ref="R52:W52" si="644">+R53/$N$52</f>
        <v>0</v>
      </c>
      <c r="S52" s="471">
        <f t="shared" si="644"/>
        <v>0</v>
      </c>
      <c r="T52" s="471">
        <f t="shared" si="644"/>
        <v>0</v>
      </c>
      <c r="U52" s="471">
        <f t="shared" si="644"/>
        <v>0</v>
      </c>
      <c r="V52" s="471">
        <f t="shared" si="644"/>
        <v>0</v>
      </c>
      <c r="W52" s="471">
        <f t="shared" si="644"/>
        <v>0</v>
      </c>
      <c r="X52" s="472"/>
      <c r="Y52" s="471">
        <f t="shared" ref="Y52:AD52" si="645">+Y53/$N$52</f>
        <v>0</v>
      </c>
      <c r="Z52" s="471">
        <f t="shared" si="645"/>
        <v>0</v>
      </c>
      <c r="AA52" s="471">
        <f t="shared" si="645"/>
        <v>0</v>
      </c>
      <c r="AB52" s="471">
        <f t="shared" si="645"/>
        <v>0</v>
      </c>
      <c r="AC52" s="471">
        <f t="shared" si="645"/>
        <v>0</v>
      </c>
      <c r="AD52" s="471">
        <f t="shared" si="645"/>
        <v>0</v>
      </c>
      <c r="AE52" s="472"/>
      <c r="AF52" s="471">
        <f t="shared" ref="AF52:AK52" si="646">+AF53/$N$52</f>
        <v>0</v>
      </c>
      <c r="AG52" s="471">
        <f t="shared" si="646"/>
        <v>0</v>
      </c>
      <c r="AH52" s="473">
        <f t="shared" si="646"/>
        <v>0</v>
      </c>
      <c r="AI52" s="455">
        <f t="shared" si="646"/>
        <v>0</v>
      </c>
      <c r="AJ52" s="365">
        <f t="shared" si="646"/>
        <v>0</v>
      </c>
      <c r="AK52" s="471">
        <f t="shared" si="646"/>
        <v>0</v>
      </c>
      <c r="AL52" s="472"/>
      <c r="AM52" s="471">
        <f t="shared" ref="AM52:AR52" si="647">+AM53/$N$52</f>
        <v>0</v>
      </c>
      <c r="AN52" s="471">
        <f t="shared" si="647"/>
        <v>0</v>
      </c>
      <c r="AO52" s="471">
        <f t="shared" si="647"/>
        <v>0</v>
      </c>
      <c r="AP52" s="471">
        <f t="shared" si="647"/>
        <v>0</v>
      </c>
      <c r="AQ52" s="471">
        <f t="shared" si="647"/>
        <v>0</v>
      </c>
      <c r="AR52" s="471">
        <f t="shared" si="647"/>
        <v>0</v>
      </c>
      <c r="AS52" s="472"/>
      <c r="AT52" s="471">
        <f t="shared" ref="AT52:AY52" si="648">+AT53/$N$52</f>
        <v>0</v>
      </c>
      <c r="AU52" s="471">
        <f t="shared" si="648"/>
        <v>0</v>
      </c>
      <c r="AV52" s="471">
        <f t="shared" si="648"/>
        <v>0</v>
      </c>
      <c r="AW52" s="471">
        <f t="shared" si="648"/>
        <v>0</v>
      </c>
      <c r="AX52" s="471">
        <f t="shared" si="648"/>
        <v>0</v>
      </c>
      <c r="AY52" s="471">
        <f t="shared" si="648"/>
        <v>0</v>
      </c>
      <c r="AZ52" s="472"/>
      <c r="BA52" s="471">
        <f t="shared" ref="BA52:BF52" si="649">+BA53/$N$52</f>
        <v>0</v>
      </c>
      <c r="BB52" s="471">
        <f t="shared" si="649"/>
        <v>0</v>
      </c>
      <c r="BC52" s="471">
        <f t="shared" si="649"/>
        <v>0</v>
      </c>
      <c r="BD52" s="471">
        <f t="shared" si="649"/>
        <v>0</v>
      </c>
      <c r="BE52" s="471">
        <f t="shared" si="649"/>
        <v>0</v>
      </c>
      <c r="BF52" s="471">
        <f t="shared" si="649"/>
        <v>0</v>
      </c>
      <c r="BG52" s="472"/>
      <c r="BH52" s="471">
        <f t="shared" ref="BH52:BM52" si="650">+BH53/$N$52</f>
        <v>0</v>
      </c>
      <c r="BI52" s="471">
        <f t="shared" si="650"/>
        <v>0</v>
      </c>
      <c r="BJ52" s="471">
        <f t="shared" si="650"/>
        <v>0</v>
      </c>
      <c r="BK52" s="471">
        <f t="shared" si="650"/>
        <v>0</v>
      </c>
      <c r="BL52" s="471">
        <f t="shared" si="650"/>
        <v>0</v>
      </c>
      <c r="BM52" s="473">
        <f t="shared" si="650"/>
        <v>0</v>
      </c>
      <c r="BN52" s="456"/>
      <c r="BO52" s="365">
        <f t="shared" ref="BO52:BT52" si="651">+BO53/$N$52</f>
        <v>0</v>
      </c>
      <c r="BP52" s="471">
        <f t="shared" si="651"/>
        <v>0</v>
      </c>
      <c r="BQ52" s="471">
        <f t="shared" si="651"/>
        <v>0</v>
      </c>
      <c r="BR52" s="471">
        <f t="shared" si="651"/>
        <v>0</v>
      </c>
      <c r="BS52" s="471">
        <f t="shared" si="651"/>
        <v>0</v>
      </c>
      <c r="BT52" s="471">
        <f t="shared" si="651"/>
        <v>0</v>
      </c>
      <c r="BU52" s="472"/>
      <c r="BV52" s="471">
        <f t="shared" ref="BV52:CA52" si="652">+BV53/$N$52</f>
        <v>0</v>
      </c>
      <c r="BW52" s="471">
        <f t="shared" si="652"/>
        <v>0</v>
      </c>
      <c r="BX52" s="471">
        <f t="shared" si="652"/>
        <v>0</v>
      </c>
      <c r="BY52" s="471">
        <f t="shared" si="652"/>
        <v>0</v>
      </c>
      <c r="BZ52" s="471">
        <f t="shared" si="652"/>
        <v>0</v>
      </c>
      <c r="CA52" s="471">
        <f t="shared" si="652"/>
        <v>0</v>
      </c>
      <c r="CB52" s="472"/>
      <c r="CC52" s="471">
        <f t="shared" ref="CC52:CH52" si="653">+CC53/$N$52</f>
        <v>0</v>
      </c>
      <c r="CD52" s="471">
        <f t="shared" si="653"/>
        <v>0</v>
      </c>
      <c r="CE52" s="471">
        <f t="shared" si="653"/>
        <v>0</v>
      </c>
      <c r="CF52" s="471">
        <f t="shared" si="653"/>
        <v>0</v>
      </c>
      <c r="CG52" s="471">
        <f t="shared" si="653"/>
        <v>0</v>
      </c>
      <c r="CH52" s="471">
        <f t="shared" si="653"/>
        <v>0</v>
      </c>
      <c r="CI52" s="472"/>
      <c r="CJ52" s="471">
        <f t="shared" ref="CJ52:CO52" si="654">+CJ53/$N$52</f>
        <v>0</v>
      </c>
      <c r="CK52" s="471">
        <f t="shared" si="654"/>
        <v>0</v>
      </c>
      <c r="CL52" s="471">
        <f t="shared" si="654"/>
        <v>0</v>
      </c>
      <c r="CM52" s="471">
        <f t="shared" si="654"/>
        <v>0</v>
      </c>
      <c r="CN52" s="471">
        <f t="shared" si="654"/>
        <v>0</v>
      </c>
      <c r="CO52" s="471">
        <f t="shared" si="654"/>
        <v>0</v>
      </c>
      <c r="CP52" s="472"/>
      <c r="CQ52" s="473">
        <f t="shared" ref="CQ52:CV52" si="655">+CQ53/$N$52</f>
        <v>0</v>
      </c>
      <c r="CR52" s="455">
        <f t="shared" si="655"/>
        <v>0</v>
      </c>
      <c r="CS52" s="365">
        <f t="shared" si="655"/>
        <v>0</v>
      </c>
      <c r="CT52" s="471">
        <f t="shared" si="655"/>
        <v>0</v>
      </c>
      <c r="CU52" s="471">
        <f t="shared" si="655"/>
        <v>0</v>
      </c>
      <c r="CV52" s="471">
        <f t="shared" si="655"/>
        <v>0</v>
      </c>
      <c r="CW52" s="472"/>
      <c r="CX52" s="471">
        <f t="shared" ref="CX52:DC52" si="656">+CX53/$N$52</f>
        <v>0</v>
      </c>
      <c r="CY52" s="471">
        <f t="shared" si="656"/>
        <v>0</v>
      </c>
      <c r="CZ52" s="471">
        <f t="shared" si="656"/>
        <v>0</v>
      </c>
      <c r="DA52" s="471">
        <f t="shared" si="656"/>
        <v>0</v>
      </c>
      <c r="DB52" s="471">
        <f t="shared" si="656"/>
        <v>0</v>
      </c>
      <c r="DC52" s="471">
        <f t="shared" si="656"/>
        <v>5.6306306306306306E-4</v>
      </c>
      <c r="DD52" s="472"/>
      <c r="DE52" s="471">
        <f t="shared" ref="DE52:DJ52" si="657">+DE53/$N$52</f>
        <v>5.6306306306306306E-4</v>
      </c>
      <c r="DF52" s="471">
        <f t="shared" si="657"/>
        <v>5.6306306306306306E-4</v>
      </c>
      <c r="DG52" s="471">
        <f t="shared" si="657"/>
        <v>5.6306306306306306E-4</v>
      </c>
      <c r="DH52" s="471">
        <f t="shared" si="657"/>
        <v>5.6306306306306306E-4</v>
      </c>
      <c r="DI52" s="471">
        <f t="shared" si="657"/>
        <v>5.6306306306306306E-4</v>
      </c>
      <c r="DJ52" s="471">
        <f t="shared" si="657"/>
        <v>1.1261261261261261E-3</v>
      </c>
      <c r="DK52" s="472"/>
      <c r="DL52" s="471">
        <f t="shared" ref="DL52:DQ52" si="658">+DL53/$N$52</f>
        <v>1.1261261261261261E-3</v>
      </c>
      <c r="DM52" s="471">
        <f t="shared" si="658"/>
        <v>1.1261261261261261E-3</v>
      </c>
      <c r="DN52" s="471">
        <f t="shared" si="658"/>
        <v>1.1261261261261261E-3</v>
      </c>
      <c r="DO52" s="471">
        <f t="shared" si="658"/>
        <v>1.1261261261261261E-3</v>
      </c>
      <c r="DP52" s="471">
        <f t="shared" si="658"/>
        <v>1.1261261261261261E-3</v>
      </c>
      <c r="DQ52" s="471">
        <f t="shared" si="658"/>
        <v>1.1261261261261261E-3</v>
      </c>
      <c r="DR52" s="472"/>
      <c r="DS52" s="471">
        <f t="shared" ref="DS52:DX52" si="659">+DS53/$N$52</f>
        <v>1.1261261261261261E-3</v>
      </c>
      <c r="DT52" s="471">
        <f t="shared" si="659"/>
        <v>1.1261261261261261E-3</v>
      </c>
      <c r="DU52" s="471">
        <f t="shared" si="659"/>
        <v>1.1261261261261261E-3</v>
      </c>
      <c r="DV52" s="473">
        <f t="shared" si="659"/>
        <v>1.1261261261261261E-3</v>
      </c>
      <c r="DW52" s="455">
        <f t="shared" si="659"/>
        <v>1.1261261261261261E-3</v>
      </c>
      <c r="DX52" s="365">
        <f t="shared" si="659"/>
        <v>1.6891891891891893E-3</v>
      </c>
      <c r="DY52" s="472"/>
      <c r="DZ52" s="471">
        <f t="shared" ref="DZ52:EE52" si="660">+DZ53/$N$52</f>
        <v>1.6891891891891893E-3</v>
      </c>
      <c r="EA52" s="471">
        <f t="shared" si="660"/>
        <v>1.6891891891891893E-3</v>
      </c>
      <c r="EB52" s="471">
        <f t="shared" si="660"/>
        <v>1.6891891891891893E-3</v>
      </c>
      <c r="EC52" s="471">
        <f t="shared" si="660"/>
        <v>1.6891891891891893E-3</v>
      </c>
      <c r="ED52" s="471">
        <f t="shared" si="660"/>
        <v>1.6891891891891893E-3</v>
      </c>
      <c r="EE52" s="471">
        <f t="shared" si="660"/>
        <v>2.6351351351351351E-3</v>
      </c>
      <c r="EF52" s="472"/>
      <c r="EG52" s="471">
        <f t="shared" ref="EG52:EL52" si="661">+EG53/$N$52</f>
        <v>2.6351351351351351E-3</v>
      </c>
      <c r="EH52" s="471">
        <f t="shared" si="661"/>
        <v>2.6351351351351351E-3</v>
      </c>
      <c r="EI52" s="471">
        <f t="shared" si="661"/>
        <v>2.6351351351351351E-3</v>
      </c>
      <c r="EJ52" s="471">
        <f t="shared" si="661"/>
        <v>3.5135135135135136E-3</v>
      </c>
      <c r="EK52" s="471">
        <f t="shared" si="661"/>
        <v>9.4594594594594582E-3</v>
      </c>
      <c r="EL52" s="471">
        <f t="shared" si="661"/>
        <v>0</v>
      </c>
      <c r="EM52" s="472"/>
      <c r="EN52" s="471">
        <f t="shared" ref="EN52:ES52" si="662">+EN53/$N$52</f>
        <v>3.3783783783783786E-3</v>
      </c>
      <c r="EO52" s="471">
        <f t="shared" si="662"/>
        <v>0</v>
      </c>
      <c r="EP52" s="471">
        <f t="shared" si="662"/>
        <v>0</v>
      </c>
      <c r="EQ52" s="471">
        <f t="shared" si="662"/>
        <v>0</v>
      </c>
      <c r="ER52" s="471">
        <f t="shared" si="662"/>
        <v>0</v>
      </c>
      <c r="ES52" s="471">
        <f t="shared" si="662"/>
        <v>3.3783783783783786E-3</v>
      </c>
      <c r="ET52" s="472"/>
      <c r="EU52" s="471">
        <f t="shared" ref="EU52:EZ52" si="663">+EU53/$N$52</f>
        <v>0</v>
      </c>
      <c r="EV52" s="471">
        <f t="shared" si="663"/>
        <v>0</v>
      </c>
      <c r="EW52" s="471">
        <f t="shared" si="663"/>
        <v>3.3783783783783786E-3</v>
      </c>
      <c r="EX52" s="471">
        <f t="shared" si="663"/>
        <v>4.1891891891891889E-3</v>
      </c>
      <c r="EY52" s="471">
        <f t="shared" si="663"/>
        <v>6.7567567567567571E-3</v>
      </c>
      <c r="EZ52" s="471">
        <f t="shared" si="663"/>
        <v>0</v>
      </c>
      <c r="FA52" s="474"/>
      <c r="FB52" s="455">
        <f t="shared" ref="FB52:FG52" si="664">+FB53/$N$52</f>
        <v>0</v>
      </c>
      <c r="FC52" s="365">
        <f t="shared" si="664"/>
        <v>0</v>
      </c>
      <c r="FD52" s="471">
        <f t="shared" si="664"/>
        <v>0</v>
      </c>
      <c r="FE52" s="471">
        <f t="shared" si="664"/>
        <v>0</v>
      </c>
      <c r="FF52" s="471">
        <f t="shared" si="664"/>
        <v>0</v>
      </c>
      <c r="FG52" s="471">
        <f t="shared" si="664"/>
        <v>0</v>
      </c>
      <c r="FH52" s="472"/>
      <c r="FI52" s="471">
        <f t="shared" ref="FI52:FN52" si="665">+FI53/$N$52</f>
        <v>0</v>
      </c>
      <c r="FJ52" s="471">
        <f t="shared" si="665"/>
        <v>0</v>
      </c>
      <c r="FK52" s="471">
        <f t="shared" si="665"/>
        <v>0</v>
      </c>
      <c r="FL52" s="471">
        <f t="shared" si="665"/>
        <v>0</v>
      </c>
      <c r="FM52" s="471">
        <f t="shared" si="665"/>
        <v>0</v>
      </c>
      <c r="FN52" s="471">
        <f t="shared" si="665"/>
        <v>0</v>
      </c>
      <c r="FO52" s="472"/>
      <c r="FP52" s="471">
        <f t="shared" ref="FP52:FU52" si="666">+FP53/$N$52</f>
        <v>0</v>
      </c>
      <c r="FQ52" s="471">
        <f t="shared" si="666"/>
        <v>0</v>
      </c>
      <c r="FR52" s="471">
        <f t="shared" si="666"/>
        <v>0</v>
      </c>
      <c r="FS52" s="471">
        <f t="shared" si="666"/>
        <v>0</v>
      </c>
      <c r="FT52" s="471">
        <f t="shared" si="666"/>
        <v>0</v>
      </c>
      <c r="FU52" s="471">
        <f t="shared" si="666"/>
        <v>0</v>
      </c>
      <c r="FV52" s="472"/>
      <c r="FW52" s="471">
        <f t="shared" ref="FW52:GB52" si="667">+FW53/$N$52</f>
        <v>0</v>
      </c>
      <c r="FX52" s="471">
        <f t="shared" si="667"/>
        <v>0</v>
      </c>
      <c r="FY52" s="471">
        <f t="shared" si="667"/>
        <v>0</v>
      </c>
      <c r="FZ52" s="471">
        <f t="shared" si="667"/>
        <v>0</v>
      </c>
      <c r="GA52" s="471">
        <f t="shared" si="667"/>
        <v>0</v>
      </c>
      <c r="GB52" s="471">
        <f t="shared" si="667"/>
        <v>0</v>
      </c>
      <c r="GC52" s="472"/>
      <c r="GD52" s="471">
        <f t="shared" ref="GD52:GI52" si="668">+GD53/$N$52</f>
        <v>0</v>
      </c>
      <c r="GE52" s="473">
        <f t="shared" si="668"/>
        <v>0</v>
      </c>
      <c r="GF52" s="455">
        <f t="shared" si="668"/>
        <v>0</v>
      </c>
      <c r="GG52" s="365">
        <f t="shared" si="668"/>
        <v>0</v>
      </c>
      <c r="GH52" s="471">
        <f t="shared" si="668"/>
        <v>0</v>
      </c>
      <c r="GI52" s="471">
        <f t="shared" si="668"/>
        <v>0</v>
      </c>
      <c r="GJ52" s="472"/>
      <c r="GK52" s="471">
        <f t="shared" ref="GK52:GP52" si="669">+GK53/$N$52</f>
        <v>0</v>
      </c>
      <c r="GL52" s="471">
        <f t="shared" si="669"/>
        <v>0</v>
      </c>
      <c r="GM52" s="471">
        <f t="shared" si="669"/>
        <v>0</v>
      </c>
      <c r="GN52" s="471">
        <f t="shared" si="669"/>
        <v>0</v>
      </c>
      <c r="GO52" s="471">
        <f t="shared" si="669"/>
        <v>0</v>
      </c>
      <c r="GP52" s="471">
        <f t="shared" si="669"/>
        <v>0</v>
      </c>
      <c r="GQ52" s="472"/>
      <c r="GR52" s="471">
        <f t="shared" ref="GR52:GW52" si="670">+GR53/$N$52</f>
        <v>0</v>
      </c>
      <c r="GS52" s="471">
        <f t="shared" si="670"/>
        <v>0</v>
      </c>
      <c r="GT52" s="471">
        <f t="shared" si="670"/>
        <v>0</v>
      </c>
      <c r="GU52" s="471">
        <f t="shared" si="670"/>
        <v>0</v>
      </c>
      <c r="GV52" s="471">
        <f t="shared" si="670"/>
        <v>0</v>
      </c>
      <c r="GW52" s="471">
        <f t="shared" si="670"/>
        <v>0</v>
      </c>
      <c r="GX52" s="472"/>
      <c r="GY52" s="471">
        <f t="shared" ref="GY52:HD52" si="671">+GY53/$N$52</f>
        <v>0</v>
      </c>
      <c r="GZ52" s="471">
        <f t="shared" si="671"/>
        <v>0</v>
      </c>
      <c r="HA52" s="471">
        <f t="shared" si="671"/>
        <v>0</v>
      </c>
      <c r="HB52" s="471">
        <f t="shared" si="671"/>
        <v>0</v>
      </c>
      <c r="HC52" s="471">
        <f t="shared" si="671"/>
        <v>0</v>
      </c>
      <c r="HD52" s="471">
        <f t="shared" si="671"/>
        <v>0</v>
      </c>
      <c r="HE52" s="472"/>
      <c r="HF52" s="471">
        <f t="shared" ref="HF52:HK52" si="672">+HF53/$N$52</f>
        <v>0</v>
      </c>
      <c r="HG52" s="471">
        <f t="shared" si="672"/>
        <v>0</v>
      </c>
      <c r="HH52" s="471">
        <f t="shared" si="672"/>
        <v>0</v>
      </c>
      <c r="HI52" s="471">
        <f t="shared" si="672"/>
        <v>0</v>
      </c>
      <c r="HJ52" s="473">
        <f t="shared" si="672"/>
        <v>0</v>
      </c>
      <c r="HK52" s="455">
        <f t="shared" si="672"/>
        <v>0</v>
      </c>
      <c r="HL52" s="366"/>
      <c r="HM52" s="471">
        <f t="shared" ref="HM52:HR52" si="673">+HM53/$N$52</f>
        <v>0</v>
      </c>
      <c r="HN52" s="471">
        <f t="shared" si="673"/>
        <v>0</v>
      </c>
      <c r="HO52" s="471">
        <f t="shared" si="673"/>
        <v>0</v>
      </c>
      <c r="HP52" s="471">
        <f t="shared" si="673"/>
        <v>0</v>
      </c>
      <c r="HQ52" s="471">
        <f t="shared" si="673"/>
        <v>0</v>
      </c>
      <c r="HR52" s="471">
        <f t="shared" si="673"/>
        <v>0</v>
      </c>
      <c r="HS52" s="472"/>
      <c r="HT52" s="471">
        <f t="shared" ref="HT52:HY52" si="674">+HT53/$N$52</f>
        <v>0</v>
      </c>
      <c r="HU52" s="471">
        <f t="shared" si="674"/>
        <v>0</v>
      </c>
      <c r="HV52" s="471">
        <f t="shared" si="674"/>
        <v>0</v>
      </c>
      <c r="HW52" s="471">
        <f t="shared" si="674"/>
        <v>0</v>
      </c>
      <c r="HX52" s="471">
        <f t="shared" si="674"/>
        <v>0</v>
      </c>
      <c r="HY52" s="471">
        <f t="shared" si="674"/>
        <v>0</v>
      </c>
      <c r="HZ52" s="472"/>
      <c r="IA52" s="471">
        <f t="shared" ref="IA52:IF52" si="675">+IA53/$N$52</f>
        <v>0</v>
      </c>
      <c r="IB52" s="471">
        <f t="shared" si="675"/>
        <v>0</v>
      </c>
      <c r="IC52" s="471">
        <f t="shared" si="675"/>
        <v>0</v>
      </c>
      <c r="ID52" s="471">
        <f t="shared" si="675"/>
        <v>0</v>
      </c>
      <c r="IE52" s="471">
        <f t="shared" si="675"/>
        <v>0</v>
      </c>
      <c r="IF52" s="471">
        <f t="shared" si="675"/>
        <v>0</v>
      </c>
      <c r="IG52" s="472"/>
      <c r="IH52" s="471">
        <f t="shared" ref="IH52:IM52" si="676">+IH53/$N$52</f>
        <v>0</v>
      </c>
      <c r="II52" s="471">
        <f t="shared" si="676"/>
        <v>0</v>
      </c>
      <c r="IJ52" s="471">
        <f t="shared" si="676"/>
        <v>0</v>
      </c>
      <c r="IK52" s="471">
        <f t="shared" si="676"/>
        <v>0</v>
      </c>
      <c r="IL52" s="471">
        <f t="shared" si="676"/>
        <v>0</v>
      </c>
      <c r="IM52" s="471">
        <f t="shared" si="676"/>
        <v>0</v>
      </c>
      <c r="IN52" s="474"/>
      <c r="IO52" s="455">
        <f t="shared" ref="IO52:IT52" si="677">+IO53/$N$52</f>
        <v>0</v>
      </c>
      <c r="IP52" s="365">
        <f t="shared" si="677"/>
        <v>0</v>
      </c>
      <c r="IQ52" s="471">
        <f t="shared" si="677"/>
        <v>0</v>
      </c>
      <c r="IR52" s="471">
        <f t="shared" si="677"/>
        <v>0</v>
      </c>
      <c r="IS52" s="471">
        <f t="shared" si="677"/>
        <v>0</v>
      </c>
      <c r="IT52" s="471">
        <f t="shared" si="677"/>
        <v>0</v>
      </c>
      <c r="IU52" s="472"/>
      <c r="IV52" s="471">
        <f t="shared" ref="IV52:JA52" si="678">+IV53/$N$52</f>
        <v>0</v>
      </c>
      <c r="IW52" s="471">
        <f t="shared" si="678"/>
        <v>0</v>
      </c>
      <c r="IX52" s="471">
        <f t="shared" si="678"/>
        <v>0</v>
      </c>
      <c r="IY52" s="471">
        <f t="shared" si="678"/>
        <v>0</v>
      </c>
      <c r="IZ52" s="471">
        <f t="shared" si="678"/>
        <v>0</v>
      </c>
      <c r="JA52" s="471">
        <f t="shared" si="678"/>
        <v>0</v>
      </c>
      <c r="JB52" s="472"/>
      <c r="JC52" s="471">
        <f t="shared" ref="JC52:JH52" si="679">+JC53/$N$52</f>
        <v>0</v>
      </c>
      <c r="JD52" s="471">
        <f t="shared" si="679"/>
        <v>0</v>
      </c>
      <c r="JE52" s="471">
        <f t="shared" si="679"/>
        <v>0</v>
      </c>
      <c r="JF52" s="471">
        <f t="shared" si="679"/>
        <v>0</v>
      </c>
      <c r="JG52" s="471">
        <f t="shared" si="679"/>
        <v>0</v>
      </c>
      <c r="JH52" s="471">
        <f t="shared" si="679"/>
        <v>0</v>
      </c>
      <c r="JI52" s="472"/>
      <c r="JJ52" s="471">
        <f t="shared" ref="JJ52:JO52" si="680">+JJ53/$N$52</f>
        <v>0</v>
      </c>
      <c r="JK52" s="471">
        <f t="shared" si="680"/>
        <v>0</v>
      </c>
      <c r="JL52" s="471">
        <f t="shared" si="680"/>
        <v>0</v>
      </c>
      <c r="JM52" s="471">
        <f t="shared" si="680"/>
        <v>0</v>
      </c>
      <c r="JN52" s="471">
        <f t="shared" si="680"/>
        <v>0</v>
      </c>
      <c r="JO52" s="471">
        <f t="shared" si="680"/>
        <v>0</v>
      </c>
      <c r="JP52" s="472"/>
      <c r="JQ52" s="471">
        <f t="shared" ref="JQ52:JV52" si="681">+JQ53/$N$52</f>
        <v>0</v>
      </c>
      <c r="JR52" s="471">
        <f t="shared" si="681"/>
        <v>0</v>
      </c>
      <c r="JS52" s="473">
        <f t="shared" si="681"/>
        <v>0</v>
      </c>
      <c r="JT52" s="455">
        <f t="shared" si="681"/>
        <v>0</v>
      </c>
      <c r="JU52" s="365">
        <f t="shared" si="681"/>
        <v>0</v>
      </c>
      <c r="JV52" s="471">
        <f t="shared" si="681"/>
        <v>0</v>
      </c>
      <c r="JW52" s="472"/>
      <c r="JX52" s="471">
        <f t="shared" ref="JX52:KC52" si="682">+JX53/$N$52</f>
        <v>0</v>
      </c>
      <c r="JY52" s="471">
        <f t="shared" si="682"/>
        <v>0</v>
      </c>
      <c r="JZ52" s="471">
        <f t="shared" si="682"/>
        <v>0</v>
      </c>
      <c r="KA52" s="471">
        <f t="shared" si="682"/>
        <v>0</v>
      </c>
      <c r="KB52" s="471">
        <f t="shared" si="682"/>
        <v>0</v>
      </c>
      <c r="KC52" s="471">
        <f t="shared" si="682"/>
        <v>0</v>
      </c>
      <c r="KD52" s="472"/>
      <c r="KE52" s="471">
        <f t="shared" ref="KE52:KJ52" si="683">+KE53/$N$52</f>
        <v>0</v>
      </c>
      <c r="KF52" s="471">
        <f t="shared" si="683"/>
        <v>0</v>
      </c>
      <c r="KG52" s="471">
        <f t="shared" si="683"/>
        <v>0</v>
      </c>
      <c r="KH52" s="471">
        <f t="shared" si="683"/>
        <v>0</v>
      </c>
      <c r="KI52" s="471">
        <f t="shared" si="683"/>
        <v>0</v>
      </c>
      <c r="KJ52" s="471">
        <f t="shared" si="683"/>
        <v>0</v>
      </c>
      <c r="KK52" s="472"/>
      <c r="KL52" s="471">
        <f t="shared" ref="KL52:KQ52" si="684">+KL53/$N$52</f>
        <v>0</v>
      </c>
      <c r="KM52" s="471">
        <f t="shared" si="684"/>
        <v>0</v>
      </c>
      <c r="KN52" s="471">
        <f t="shared" si="684"/>
        <v>0</v>
      </c>
      <c r="KO52" s="471">
        <f t="shared" si="684"/>
        <v>0</v>
      </c>
      <c r="KP52" s="471">
        <f t="shared" si="684"/>
        <v>0</v>
      </c>
      <c r="KQ52" s="471">
        <f t="shared" si="684"/>
        <v>0</v>
      </c>
      <c r="KR52" s="472"/>
      <c r="KS52" s="471">
        <f t="shared" ref="KS52:KX52" si="685">+KS53/$N$52</f>
        <v>0</v>
      </c>
      <c r="KT52" s="471">
        <f t="shared" si="685"/>
        <v>0</v>
      </c>
      <c r="KU52" s="471">
        <f t="shared" si="685"/>
        <v>0</v>
      </c>
      <c r="KV52" s="471">
        <f t="shared" si="685"/>
        <v>0</v>
      </c>
      <c r="KW52" s="471">
        <f t="shared" si="685"/>
        <v>0</v>
      </c>
      <c r="KX52" s="473">
        <f t="shared" si="685"/>
        <v>0</v>
      </c>
      <c r="KY52" s="456"/>
      <c r="KZ52" s="365">
        <f t="shared" ref="KZ52:LE52" si="686">+KZ53/$N$52</f>
        <v>0</v>
      </c>
      <c r="LA52" s="471">
        <f t="shared" si="686"/>
        <v>0</v>
      </c>
      <c r="LB52" s="471">
        <f t="shared" si="686"/>
        <v>0</v>
      </c>
      <c r="LC52" s="471">
        <f t="shared" si="686"/>
        <v>0</v>
      </c>
      <c r="LD52" s="471">
        <f t="shared" si="686"/>
        <v>0</v>
      </c>
      <c r="LE52" s="471">
        <f t="shared" si="686"/>
        <v>0</v>
      </c>
      <c r="LF52" s="472"/>
      <c r="LG52" s="471">
        <f t="shared" ref="LG52:LL52" si="687">+LG53/$N$52</f>
        <v>0</v>
      </c>
      <c r="LH52" s="471">
        <f t="shared" si="687"/>
        <v>0</v>
      </c>
      <c r="LI52" s="471">
        <f t="shared" si="687"/>
        <v>0</v>
      </c>
      <c r="LJ52" s="471">
        <f t="shared" si="687"/>
        <v>0</v>
      </c>
      <c r="LK52" s="471">
        <f t="shared" si="687"/>
        <v>0</v>
      </c>
      <c r="LL52" s="471">
        <f t="shared" si="687"/>
        <v>0</v>
      </c>
      <c r="LM52" s="472"/>
      <c r="LN52" s="471">
        <f t="shared" ref="LN52:LS52" si="688">+LN53/$N$52</f>
        <v>0</v>
      </c>
      <c r="LO52" s="471">
        <f t="shared" si="688"/>
        <v>0</v>
      </c>
      <c r="LP52" s="471">
        <f t="shared" si="688"/>
        <v>0</v>
      </c>
      <c r="LQ52" s="471">
        <f t="shared" si="688"/>
        <v>0</v>
      </c>
      <c r="LR52" s="471">
        <f t="shared" si="688"/>
        <v>0</v>
      </c>
      <c r="LS52" s="471">
        <f t="shared" si="688"/>
        <v>0</v>
      </c>
      <c r="LT52" s="472"/>
      <c r="LU52" s="471">
        <f t="shared" ref="LU52:LZ52" si="689">+LU53/$N$52</f>
        <v>0</v>
      </c>
      <c r="LV52" s="471">
        <f t="shared" si="689"/>
        <v>0</v>
      </c>
      <c r="LW52" s="471">
        <f t="shared" si="689"/>
        <v>0</v>
      </c>
      <c r="LX52" s="471">
        <f t="shared" si="689"/>
        <v>0</v>
      </c>
      <c r="LY52" s="471">
        <f t="shared" si="689"/>
        <v>0</v>
      </c>
      <c r="LZ52" s="473">
        <f t="shared" si="689"/>
        <v>0</v>
      </c>
      <c r="MA52" s="456"/>
      <c r="MB52" s="365">
        <f t="shared" ref="MB52:MG52" si="690">+MB53/$N$52</f>
        <v>0</v>
      </c>
      <c r="MC52" s="471">
        <f t="shared" si="690"/>
        <v>0</v>
      </c>
      <c r="MD52" s="471">
        <f t="shared" si="690"/>
        <v>0</v>
      </c>
      <c r="ME52" s="471">
        <f t="shared" si="690"/>
        <v>0</v>
      </c>
      <c r="MF52" s="471">
        <f t="shared" si="690"/>
        <v>0</v>
      </c>
      <c r="MG52" s="471">
        <f t="shared" si="690"/>
        <v>0</v>
      </c>
      <c r="MH52" s="472"/>
      <c r="MI52" s="471">
        <f t="shared" ref="MI52:MN52" si="691">+MI53/$N$52</f>
        <v>0</v>
      </c>
      <c r="MJ52" s="471">
        <f t="shared" si="691"/>
        <v>0</v>
      </c>
      <c r="MK52" s="471">
        <f t="shared" si="691"/>
        <v>0</v>
      </c>
      <c r="ML52" s="471">
        <f t="shared" si="691"/>
        <v>0</v>
      </c>
      <c r="MM52" s="471">
        <f t="shared" si="691"/>
        <v>0</v>
      </c>
      <c r="MN52" s="471">
        <f t="shared" si="691"/>
        <v>0</v>
      </c>
      <c r="MO52" s="472"/>
      <c r="MP52" s="471">
        <f t="shared" ref="MP52:MU52" si="692">+MP53/$N$52</f>
        <v>0</v>
      </c>
      <c r="MQ52" s="471">
        <f t="shared" si="692"/>
        <v>0</v>
      </c>
      <c r="MR52" s="471">
        <f t="shared" si="692"/>
        <v>0</v>
      </c>
      <c r="MS52" s="471">
        <f t="shared" si="692"/>
        <v>0</v>
      </c>
      <c r="MT52" s="471">
        <f t="shared" si="692"/>
        <v>0</v>
      </c>
      <c r="MU52" s="471">
        <f t="shared" si="692"/>
        <v>0</v>
      </c>
      <c r="MV52" s="472"/>
      <c r="MW52" s="471">
        <f t="shared" ref="MW52:NB52" si="693">+MW53/$N$52</f>
        <v>0</v>
      </c>
      <c r="MX52" s="471">
        <f t="shared" si="693"/>
        <v>0</v>
      </c>
      <c r="MY52" s="471">
        <f t="shared" si="693"/>
        <v>0</v>
      </c>
      <c r="MZ52" s="471">
        <f t="shared" si="693"/>
        <v>0</v>
      </c>
      <c r="NA52" s="471">
        <f t="shared" si="693"/>
        <v>0</v>
      </c>
      <c r="NB52" s="471">
        <f t="shared" si="693"/>
        <v>0</v>
      </c>
      <c r="NC52" s="472"/>
      <c r="ND52" s="471">
        <f t="shared" ref="ND52:NI52" si="694">+ND53/$N$52</f>
        <v>0</v>
      </c>
      <c r="NE52" s="473">
        <f t="shared" si="694"/>
        <v>0</v>
      </c>
      <c r="NF52" s="455">
        <f t="shared" si="694"/>
        <v>0</v>
      </c>
      <c r="NG52" s="365">
        <f t="shared" si="694"/>
        <v>0</v>
      </c>
      <c r="NH52" s="471">
        <f t="shared" si="694"/>
        <v>0</v>
      </c>
      <c r="NI52" s="471">
        <f t="shared" si="694"/>
        <v>0</v>
      </c>
      <c r="NJ52" s="472"/>
      <c r="NK52" s="471">
        <f t="shared" ref="NK52:NP52" si="695">+NK53/$N$52</f>
        <v>0</v>
      </c>
      <c r="NL52" s="471">
        <f t="shared" si="695"/>
        <v>0</v>
      </c>
      <c r="NM52" s="471">
        <f t="shared" si="695"/>
        <v>0</v>
      </c>
      <c r="NN52" s="471">
        <f t="shared" si="695"/>
        <v>0</v>
      </c>
      <c r="NO52" s="471">
        <f t="shared" si="695"/>
        <v>0</v>
      </c>
      <c r="NP52" s="471">
        <f t="shared" si="695"/>
        <v>0</v>
      </c>
      <c r="NQ52" s="472"/>
      <c r="NR52" s="471">
        <f t="shared" ref="NR52:NW52" si="696">+NR53/$N$52</f>
        <v>0</v>
      </c>
      <c r="NS52" s="471">
        <f t="shared" si="696"/>
        <v>0</v>
      </c>
      <c r="NT52" s="471">
        <f t="shared" si="696"/>
        <v>0</v>
      </c>
      <c r="NU52" s="471">
        <f t="shared" si="696"/>
        <v>0</v>
      </c>
      <c r="NV52" s="471">
        <f t="shared" si="696"/>
        <v>0</v>
      </c>
      <c r="NW52" s="471">
        <f t="shared" si="696"/>
        <v>0</v>
      </c>
      <c r="NX52" s="472"/>
      <c r="NY52" s="471">
        <f t="shared" ref="NY52:OD52" si="697">+NY53/$N$52</f>
        <v>0</v>
      </c>
      <c r="NZ52" s="471">
        <f t="shared" si="697"/>
        <v>0</v>
      </c>
      <c r="OA52" s="471">
        <f t="shared" si="697"/>
        <v>0</v>
      </c>
      <c r="OB52" s="471">
        <f t="shared" si="697"/>
        <v>0</v>
      </c>
      <c r="OC52" s="471">
        <f t="shared" si="697"/>
        <v>0</v>
      </c>
      <c r="OD52" s="471">
        <f t="shared" si="697"/>
        <v>0</v>
      </c>
      <c r="OE52" s="472"/>
      <c r="OF52" s="471">
        <f t="shared" ref="OF52:OK52" si="698">+OF53/$N$52</f>
        <v>0</v>
      </c>
      <c r="OG52" s="471">
        <f t="shared" si="698"/>
        <v>0</v>
      </c>
      <c r="OH52" s="471">
        <f t="shared" si="698"/>
        <v>0</v>
      </c>
      <c r="OI52" s="473">
        <f t="shared" si="698"/>
        <v>0</v>
      </c>
      <c r="OJ52" s="455">
        <f t="shared" si="698"/>
        <v>0</v>
      </c>
      <c r="OK52" s="365">
        <f t="shared" si="698"/>
        <v>0</v>
      </c>
      <c r="OL52" s="472"/>
      <c r="OM52" s="471">
        <f t="shared" ref="OM52:OR52" si="699">+OM53/$N$52</f>
        <v>0</v>
      </c>
      <c r="ON52" s="471">
        <f t="shared" si="699"/>
        <v>0</v>
      </c>
      <c r="OO52" s="471">
        <f t="shared" si="699"/>
        <v>0</v>
      </c>
      <c r="OP52" s="471">
        <f t="shared" si="699"/>
        <v>0</v>
      </c>
      <c r="OQ52" s="471">
        <f t="shared" si="699"/>
        <v>0</v>
      </c>
      <c r="OR52" s="471">
        <f t="shared" si="699"/>
        <v>0</v>
      </c>
      <c r="OS52" s="472"/>
      <c r="OT52" s="471">
        <f t="shared" ref="OT52:OY52" si="700">+OT53/$N$52</f>
        <v>0</v>
      </c>
      <c r="OU52" s="471">
        <f t="shared" si="700"/>
        <v>0</v>
      </c>
      <c r="OV52" s="471">
        <f t="shared" si="700"/>
        <v>0</v>
      </c>
      <c r="OW52" s="471">
        <f t="shared" si="700"/>
        <v>0</v>
      </c>
      <c r="OX52" s="471">
        <f t="shared" si="700"/>
        <v>0</v>
      </c>
      <c r="OY52" s="471">
        <f t="shared" si="700"/>
        <v>0</v>
      </c>
      <c r="OZ52" s="472"/>
      <c r="PA52" s="471">
        <f t="shared" ref="PA52:PF52" si="701">+PA53/$N$52</f>
        <v>0</v>
      </c>
      <c r="PB52" s="471">
        <f t="shared" si="701"/>
        <v>0</v>
      </c>
      <c r="PC52" s="471">
        <f t="shared" si="701"/>
        <v>0</v>
      </c>
      <c r="PD52" s="471">
        <f t="shared" si="701"/>
        <v>0</v>
      </c>
      <c r="PE52" s="471">
        <f t="shared" si="701"/>
        <v>0</v>
      </c>
      <c r="PF52" s="471">
        <f t="shared" si="701"/>
        <v>0</v>
      </c>
      <c r="PG52" s="472"/>
      <c r="PH52" s="471">
        <f t="shared" ref="PH52:PM52" si="702">+PH53/$N$52</f>
        <v>0</v>
      </c>
      <c r="PI52" s="471">
        <f t="shared" si="702"/>
        <v>0</v>
      </c>
      <c r="PJ52" s="471">
        <f t="shared" si="702"/>
        <v>0</v>
      </c>
      <c r="PK52" s="471">
        <f t="shared" si="702"/>
        <v>0</v>
      </c>
      <c r="PL52" s="471">
        <f t="shared" si="702"/>
        <v>0</v>
      </c>
      <c r="PM52" s="471">
        <f t="shared" si="702"/>
        <v>0</v>
      </c>
      <c r="PN52" s="474"/>
      <c r="PO52" s="455">
        <f t="shared" ref="PO52:PT52" si="703">+PO53/$N$52</f>
        <v>0</v>
      </c>
      <c r="PP52" s="365">
        <f t="shared" si="703"/>
        <v>0</v>
      </c>
      <c r="PQ52" s="471">
        <f t="shared" si="703"/>
        <v>0</v>
      </c>
      <c r="PR52" s="471">
        <f t="shared" si="703"/>
        <v>0</v>
      </c>
      <c r="PS52" s="471">
        <f t="shared" si="703"/>
        <v>0</v>
      </c>
      <c r="PT52" s="471">
        <f t="shared" si="703"/>
        <v>0</v>
      </c>
      <c r="PU52" s="472"/>
      <c r="PV52" s="471">
        <f t="shared" ref="PV52:QA52" si="704">+PV53/$N$52</f>
        <v>0</v>
      </c>
      <c r="PW52" s="471">
        <f t="shared" si="704"/>
        <v>0</v>
      </c>
      <c r="PX52" s="471">
        <f t="shared" si="704"/>
        <v>0</v>
      </c>
      <c r="PY52" s="471">
        <f t="shared" si="704"/>
        <v>0</v>
      </c>
      <c r="PZ52" s="471">
        <f t="shared" si="704"/>
        <v>0</v>
      </c>
      <c r="QA52" s="471">
        <f t="shared" si="704"/>
        <v>0</v>
      </c>
      <c r="QB52" s="472"/>
      <c r="QC52" s="471">
        <f t="shared" ref="QC52:QH52" si="705">+QC53/$N$52</f>
        <v>0</v>
      </c>
      <c r="QD52" s="471">
        <f t="shared" si="705"/>
        <v>0</v>
      </c>
      <c r="QE52" s="471">
        <f t="shared" si="705"/>
        <v>0</v>
      </c>
      <c r="QF52" s="471">
        <f t="shared" si="705"/>
        <v>0</v>
      </c>
      <c r="QG52" s="471">
        <f t="shared" si="705"/>
        <v>0</v>
      </c>
      <c r="QH52" s="471">
        <f t="shared" si="705"/>
        <v>0</v>
      </c>
      <c r="QI52" s="472"/>
      <c r="QJ52" s="471">
        <f t="shared" ref="QJ52:QO52" si="706">+QJ53/$N$52</f>
        <v>0</v>
      </c>
      <c r="QK52" s="471">
        <f t="shared" si="706"/>
        <v>0</v>
      </c>
      <c r="QL52" s="471">
        <f t="shared" si="706"/>
        <v>0</v>
      </c>
      <c r="QM52" s="471">
        <f t="shared" si="706"/>
        <v>0</v>
      </c>
      <c r="QN52" s="471">
        <f t="shared" si="706"/>
        <v>0</v>
      </c>
      <c r="QO52" s="471">
        <f t="shared" si="706"/>
        <v>0</v>
      </c>
      <c r="QP52" s="472"/>
      <c r="QQ52" s="471">
        <f t="shared" ref="QQ52:QV52" si="707">+QQ53/$N$52</f>
        <v>0</v>
      </c>
      <c r="QR52" s="473">
        <f t="shared" si="707"/>
        <v>0</v>
      </c>
      <c r="QS52" s="455">
        <f t="shared" si="707"/>
        <v>0</v>
      </c>
      <c r="QT52" s="365">
        <f t="shared" si="707"/>
        <v>0</v>
      </c>
      <c r="QU52" s="471">
        <f t="shared" si="707"/>
        <v>0</v>
      </c>
      <c r="QV52" s="471">
        <f t="shared" si="707"/>
        <v>0</v>
      </c>
      <c r="QW52" s="472"/>
      <c r="QX52" s="471">
        <f t="shared" ref="QX52:RC52" si="708">+QX53/$N$52</f>
        <v>0</v>
      </c>
      <c r="QY52" s="471">
        <f t="shared" si="708"/>
        <v>0</v>
      </c>
      <c r="QZ52" s="471">
        <f t="shared" si="708"/>
        <v>0</v>
      </c>
      <c r="RA52" s="471">
        <f t="shared" si="708"/>
        <v>0</v>
      </c>
      <c r="RB52" s="471">
        <f t="shared" si="708"/>
        <v>0</v>
      </c>
      <c r="RC52" s="471">
        <f t="shared" si="708"/>
        <v>0</v>
      </c>
      <c r="RD52" s="472"/>
      <c r="RE52" s="471">
        <f t="shared" ref="RE52:RJ52" si="709">+RE53/$N$52</f>
        <v>0</v>
      </c>
      <c r="RF52" s="471">
        <f t="shared" si="709"/>
        <v>0</v>
      </c>
      <c r="RG52" s="471">
        <f t="shared" si="709"/>
        <v>0</v>
      </c>
      <c r="RH52" s="471">
        <f t="shared" si="709"/>
        <v>0</v>
      </c>
      <c r="RI52" s="471">
        <f t="shared" si="709"/>
        <v>0</v>
      </c>
      <c r="RJ52" s="471">
        <f t="shared" si="709"/>
        <v>0</v>
      </c>
      <c r="RK52" s="472"/>
      <c r="RL52" s="471">
        <f t="shared" ref="RL52:RQ52" si="710">+RL53/$N$52</f>
        <v>0</v>
      </c>
      <c r="RM52" s="471">
        <f t="shared" si="710"/>
        <v>0</v>
      </c>
      <c r="RN52" s="471">
        <f t="shared" si="710"/>
        <v>0</v>
      </c>
      <c r="RO52" s="471">
        <f t="shared" si="710"/>
        <v>0</v>
      </c>
      <c r="RP52" s="471">
        <f t="shared" si="710"/>
        <v>0</v>
      </c>
      <c r="RQ52" s="471">
        <f t="shared" si="710"/>
        <v>0</v>
      </c>
      <c r="RR52" s="472"/>
      <c r="RS52" s="471">
        <f t="shared" ref="RS52:RX52" si="711">+RS53/$N$52</f>
        <v>0</v>
      </c>
      <c r="RT52" s="471">
        <f t="shared" si="711"/>
        <v>0</v>
      </c>
      <c r="RU52" s="471">
        <f t="shared" si="711"/>
        <v>0</v>
      </c>
      <c r="RV52" s="471">
        <f t="shared" si="711"/>
        <v>0</v>
      </c>
      <c r="RW52" s="473">
        <f t="shared" si="711"/>
        <v>0</v>
      </c>
      <c r="RX52" s="455">
        <f t="shared" si="711"/>
        <v>0</v>
      </c>
      <c r="RY52" s="366"/>
      <c r="RZ52" s="471">
        <f t="shared" ref="RZ52:SE52" si="712">+RZ53/$N$52</f>
        <v>0</v>
      </c>
      <c r="SA52" s="471">
        <f t="shared" si="712"/>
        <v>0</v>
      </c>
      <c r="SB52" s="471">
        <f t="shared" si="712"/>
        <v>0</v>
      </c>
      <c r="SC52" s="471">
        <f t="shared" si="712"/>
        <v>0</v>
      </c>
      <c r="SD52" s="471">
        <f t="shared" si="712"/>
        <v>0</v>
      </c>
      <c r="SE52" s="471">
        <f t="shared" si="712"/>
        <v>0</v>
      </c>
      <c r="SF52" s="472"/>
      <c r="SG52" s="471">
        <f t="shared" ref="SG52:SL52" si="713">+SG53/$N$52</f>
        <v>0</v>
      </c>
      <c r="SH52" s="471">
        <f t="shared" si="713"/>
        <v>0</v>
      </c>
      <c r="SI52" s="471">
        <f t="shared" si="713"/>
        <v>0</v>
      </c>
      <c r="SJ52" s="471">
        <f t="shared" si="713"/>
        <v>0</v>
      </c>
      <c r="SK52" s="471">
        <f t="shared" si="713"/>
        <v>0</v>
      </c>
      <c r="SL52" s="471">
        <f t="shared" si="713"/>
        <v>0</v>
      </c>
      <c r="SM52" s="472"/>
      <c r="SN52" s="471">
        <f t="shared" ref="SN52:SS52" si="714">+SN53/$N$52</f>
        <v>0</v>
      </c>
      <c r="SO52" s="471">
        <f t="shared" si="714"/>
        <v>0</v>
      </c>
      <c r="SP52" s="471">
        <f t="shared" si="714"/>
        <v>0</v>
      </c>
      <c r="SQ52" s="471">
        <f t="shared" si="714"/>
        <v>0</v>
      </c>
      <c r="SR52" s="471">
        <f t="shared" si="714"/>
        <v>0</v>
      </c>
      <c r="SS52" s="471">
        <f t="shared" si="714"/>
        <v>0</v>
      </c>
      <c r="ST52" s="472"/>
      <c r="SU52" s="471">
        <f t="shared" ref="SU52:SZ52" si="715">+SU53/$N$52</f>
        <v>0</v>
      </c>
      <c r="SV52" s="471">
        <f t="shared" si="715"/>
        <v>0</v>
      </c>
      <c r="SW52" s="471">
        <f t="shared" si="715"/>
        <v>0</v>
      </c>
      <c r="SX52" s="471">
        <f t="shared" si="715"/>
        <v>0</v>
      </c>
      <c r="SY52" s="471">
        <f t="shared" si="715"/>
        <v>0</v>
      </c>
      <c r="SZ52" s="471">
        <f t="shared" si="715"/>
        <v>0</v>
      </c>
      <c r="TA52" s="472"/>
      <c r="TB52" s="473">
        <f t="shared" ref="TB52:TG52" si="716">+TB53/$N$52</f>
        <v>0</v>
      </c>
      <c r="TC52" s="455">
        <f t="shared" si="716"/>
        <v>0</v>
      </c>
      <c r="TD52" s="365">
        <f t="shared" si="716"/>
        <v>0</v>
      </c>
      <c r="TE52" s="471">
        <f t="shared" si="716"/>
        <v>0</v>
      </c>
      <c r="TF52" s="471">
        <f t="shared" si="716"/>
        <v>0</v>
      </c>
      <c r="TG52" s="471">
        <f t="shared" si="716"/>
        <v>0</v>
      </c>
      <c r="TH52" s="472"/>
      <c r="TI52" s="471">
        <f t="shared" ref="TI52:TN52" si="717">+TI53/$N$52</f>
        <v>0</v>
      </c>
      <c r="TJ52" s="471">
        <f t="shared" si="717"/>
        <v>0</v>
      </c>
      <c r="TK52" s="471">
        <f t="shared" si="717"/>
        <v>0</v>
      </c>
      <c r="TL52" s="471">
        <f t="shared" si="717"/>
        <v>0</v>
      </c>
      <c r="TM52" s="471">
        <f t="shared" si="717"/>
        <v>0</v>
      </c>
      <c r="TN52" s="471">
        <f t="shared" si="717"/>
        <v>0</v>
      </c>
      <c r="TO52" s="472"/>
      <c r="TP52" s="471">
        <f t="shared" ref="TP52:TU52" si="718">+TP53/$N$52</f>
        <v>0</v>
      </c>
      <c r="TQ52" s="471">
        <f t="shared" si="718"/>
        <v>0</v>
      </c>
      <c r="TR52" s="471">
        <f t="shared" si="718"/>
        <v>0</v>
      </c>
      <c r="TS52" s="471">
        <f t="shared" si="718"/>
        <v>0</v>
      </c>
      <c r="TT52" s="471">
        <f t="shared" si="718"/>
        <v>0</v>
      </c>
      <c r="TU52" s="471">
        <f t="shared" si="718"/>
        <v>0</v>
      </c>
      <c r="TV52" s="472"/>
      <c r="TW52" s="471">
        <f t="shared" ref="TW52:UB52" si="719">+TW53/$N$52</f>
        <v>0</v>
      </c>
      <c r="TX52" s="471">
        <f t="shared" si="719"/>
        <v>0</v>
      </c>
      <c r="TY52" s="471">
        <f t="shared" si="719"/>
        <v>0</v>
      </c>
      <c r="TZ52" s="471">
        <f t="shared" si="719"/>
        <v>0</v>
      </c>
      <c r="UA52" s="471">
        <f t="shared" si="719"/>
        <v>0</v>
      </c>
      <c r="UB52" s="471">
        <f t="shared" si="719"/>
        <v>0</v>
      </c>
      <c r="UC52" s="472"/>
      <c r="UD52" s="471">
        <f t="shared" ref="UD52:UI52" si="720">+UD53/$N$52</f>
        <v>0</v>
      </c>
      <c r="UE52" s="471">
        <f t="shared" si="720"/>
        <v>0</v>
      </c>
      <c r="UF52" s="473">
        <f t="shared" si="720"/>
        <v>0</v>
      </c>
      <c r="UG52" s="455">
        <f t="shared" si="720"/>
        <v>0</v>
      </c>
      <c r="UH52" s="365">
        <f t="shared" si="720"/>
        <v>0</v>
      </c>
      <c r="UI52" s="471">
        <f t="shared" si="720"/>
        <v>0</v>
      </c>
      <c r="UJ52" s="472"/>
      <c r="UK52" s="471">
        <f t="shared" ref="UK52:UP52" si="721">+UK53/$N$52</f>
        <v>0</v>
      </c>
      <c r="UL52" s="471">
        <f t="shared" si="721"/>
        <v>0</v>
      </c>
      <c r="UM52" s="471">
        <f t="shared" si="721"/>
        <v>0</v>
      </c>
      <c r="UN52" s="471">
        <f t="shared" si="721"/>
        <v>0</v>
      </c>
      <c r="UO52" s="471">
        <f t="shared" si="721"/>
        <v>0</v>
      </c>
      <c r="UP52" s="471">
        <f t="shared" si="721"/>
        <v>0</v>
      </c>
      <c r="UQ52" s="472"/>
      <c r="UR52" s="471">
        <f>+UR53/$N$52</f>
        <v>0</v>
      </c>
      <c r="US52" s="471">
        <f>+US53/$N$52</f>
        <v>0</v>
      </c>
      <c r="UT52" s="471">
        <f>+UT53/$N$52</f>
        <v>0</v>
      </c>
      <c r="UU52" s="473">
        <f>+UU53/$N$52</f>
        <v>0</v>
      </c>
      <c r="UV52" s="455">
        <f>+UV53/$N$52</f>
        <v>0</v>
      </c>
    </row>
    <row r="53" spans="1:568" ht="13.5" customHeight="1" thickBot="1">
      <c r="A53" s="778"/>
      <c r="B53" s="974"/>
      <c r="C53" s="974"/>
      <c r="D53" s="770"/>
      <c r="E53" s="772"/>
      <c r="F53" s="177"/>
      <c r="G53" s="177"/>
      <c r="H53" s="177"/>
      <c r="I53" s="772"/>
      <c r="J53" s="180">
        <f t="shared" si="634"/>
        <v>8.0120000000000011E-2</v>
      </c>
      <c r="K53" s="774"/>
      <c r="L53" s="178" t="s">
        <v>266</v>
      </c>
      <c r="M53" s="409">
        <f>SUM(P53:UV53)</f>
        <v>5.9999999999999991</v>
      </c>
      <c r="N53" s="182"/>
      <c r="O53" s="409">
        <f>SUM(P53:EL53)</f>
        <v>3.7399999999999993</v>
      </c>
      <c r="P53" s="457">
        <f>'[3]Cuadro control'!N53/6</f>
        <v>0</v>
      </c>
      <c r="Q53" s="392"/>
      <c r="R53" s="475">
        <f>'[3]Cuadro control'!N53/6</f>
        <v>0</v>
      </c>
      <c r="S53" s="475">
        <f>'[3]Cuadro control'!N53/6</f>
        <v>0</v>
      </c>
      <c r="T53" s="475">
        <f>'[3]Cuadro control'!N53/6</f>
        <v>0</v>
      </c>
      <c r="U53" s="475">
        <f>'[3]Cuadro control'!N53/6</f>
        <v>0</v>
      </c>
      <c r="V53" s="475">
        <f>'[3]Cuadro control'!N53/6</f>
        <v>0</v>
      </c>
      <c r="W53" s="475">
        <f>'[3]Cuadro control'!O53/6</f>
        <v>0</v>
      </c>
      <c r="X53" s="476"/>
      <c r="Y53" s="475">
        <f>'[3]Cuadro control'!O53/6</f>
        <v>0</v>
      </c>
      <c r="Z53" s="475">
        <f>'[3]Cuadro control'!O53/6</f>
        <v>0</v>
      </c>
      <c r="AA53" s="475">
        <f>'[3]Cuadro control'!O53/6</f>
        <v>0</v>
      </c>
      <c r="AB53" s="475">
        <f>'[3]Cuadro control'!O53/6</f>
        <v>0</v>
      </c>
      <c r="AC53" s="475">
        <f>'[3]Cuadro control'!O53/6</f>
        <v>0</v>
      </c>
      <c r="AD53" s="475">
        <f>'[3]Cuadro control'!P53/6</f>
        <v>0</v>
      </c>
      <c r="AE53" s="476"/>
      <c r="AF53" s="475">
        <f>'[3]Cuadro control'!P53/6</f>
        <v>0</v>
      </c>
      <c r="AG53" s="475">
        <f>'[3]Cuadro control'!P53/6</f>
        <v>0</v>
      </c>
      <c r="AH53" s="477">
        <f>'[3]Cuadro control'!P53/6</f>
        <v>0</v>
      </c>
      <c r="AI53" s="458">
        <f>'[3]Cuadro control'!P53/6</f>
        <v>0</v>
      </c>
      <c r="AJ53" s="391">
        <f>'[3]Cuadro control'!P53/6</f>
        <v>0</v>
      </c>
      <c r="AK53" s="475">
        <f>'[3]Cuadro control'!Q53/6</f>
        <v>0</v>
      </c>
      <c r="AL53" s="476"/>
      <c r="AM53" s="475">
        <f>'[3]Cuadro control'!Q53/6</f>
        <v>0</v>
      </c>
      <c r="AN53" s="475">
        <f>'[3]Cuadro control'!Q53/6</f>
        <v>0</v>
      </c>
      <c r="AO53" s="475">
        <f>'[3]Cuadro control'!Q53/6</f>
        <v>0</v>
      </c>
      <c r="AP53" s="475">
        <f>'[3]Cuadro control'!Q53/6</f>
        <v>0</v>
      </c>
      <c r="AQ53" s="475">
        <f>'[3]Cuadro control'!Q53/6</f>
        <v>0</v>
      </c>
      <c r="AR53" s="475">
        <f>'[3]Cuadro control'!R53/6</f>
        <v>0</v>
      </c>
      <c r="AS53" s="476"/>
      <c r="AT53" s="475">
        <f>'[3]Cuadro control'!R53/6</f>
        <v>0</v>
      </c>
      <c r="AU53" s="475">
        <f>'[3]Cuadro control'!R53/6</f>
        <v>0</v>
      </c>
      <c r="AV53" s="475">
        <f>'[3]Cuadro control'!R53/6</f>
        <v>0</v>
      </c>
      <c r="AW53" s="475">
        <f>'[3]Cuadro control'!R53/6</f>
        <v>0</v>
      </c>
      <c r="AX53" s="475">
        <f>'[3]Cuadro control'!R53/6</f>
        <v>0</v>
      </c>
      <c r="AY53" s="475">
        <f>'[3]Cuadro control'!S53/6</f>
        <v>0</v>
      </c>
      <c r="AZ53" s="476"/>
      <c r="BA53" s="475">
        <f>'[3]Cuadro control'!S53/6</f>
        <v>0</v>
      </c>
      <c r="BB53" s="475">
        <f>'[3]Cuadro control'!S53/6</f>
        <v>0</v>
      </c>
      <c r="BC53" s="475">
        <f>'[3]Cuadro control'!S53/6</f>
        <v>0</v>
      </c>
      <c r="BD53" s="475">
        <f>'[3]Cuadro control'!S53/6</f>
        <v>0</v>
      </c>
      <c r="BE53" s="475">
        <f>'[3]Cuadro control'!S53/6</f>
        <v>0</v>
      </c>
      <c r="BF53" s="475">
        <f>'[3]Cuadro control'!T53/6</f>
        <v>0</v>
      </c>
      <c r="BG53" s="476"/>
      <c r="BH53" s="475">
        <f>'[3]Cuadro control'!T53/6</f>
        <v>0</v>
      </c>
      <c r="BI53" s="475">
        <f>'[3]Cuadro control'!T53/6</f>
        <v>0</v>
      </c>
      <c r="BJ53" s="475">
        <f>'[3]Cuadro control'!T53/6</f>
        <v>0</v>
      </c>
      <c r="BK53" s="475">
        <f>'[3]Cuadro control'!T53/6</f>
        <v>0</v>
      </c>
      <c r="BL53" s="475">
        <f>'[3]Cuadro control'!T53/6</f>
        <v>0</v>
      </c>
      <c r="BM53" s="477">
        <f>'[3]Cuadro control'!U53/6</f>
        <v>0</v>
      </c>
      <c r="BN53" s="459"/>
      <c r="BO53" s="391">
        <f>'[3]Cuadro control'!U53/6</f>
        <v>0</v>
      </c>
      <c r="BP53" s="475">
        <f>'[3]Cuadro control'!U53/6</f>
        <v>0</v>
      </c>
      <c r="BQ53" s="475">
        <f>'[3]Cuadro control'!U53/6</f>
        <v>0</v>
      </c>
      <c r="BR53" s="475">
        <f>'[3]Cuadro control'!U53/6</f>
        <v>0</v>
      </c>
      <c r="BS53" s="475">
        <f>'[3]Cuadro control'!U53/6</f>
        <v>0</v>
      </c>
      <c r="BT53" s="475">
        <f>'[3]Cuadro control'!V53/6</f>
        <v>0</v>
      </c>
      <c r="BU53" s="476"/>
      <c r="BV53" s="475">
        <f>'[3]Cuadro control'!V53/6</f>
        <v>0</v>
      </c>
      <c r="BW53" s="475">
        <f>'[3]Cuadro control'!V53/6</f>
        <v>0</v>
      </c>
      <c r="BX53" s="475">
        <f>'[3]Cuadro control'!V53/6</f>
        <v>0</v>
      </c>
      <c r="BY53" s="475">
        <f>'[3]Cuadro control'!V53/6</f>
        <v>0</v>
      </c>
      <c r="BZ53" s="475">
        <f>'[3]Cuadro control'!V53/6</f>
        <v>0</v>
      </c>
      <c r="CA53" s="475">
        <f>'[3]Cuadro control'!W53/6</f>
        <v>0</v>
      </c>
      <c r="CB53" s="476"/>
      <c r="CC53" s="475">
        <f>'[3]Cuadro control'!W53/6</f>
        <v>0</v>
      </c>
      <c r="CD53" s="475">
        <f>'[3]Cuadro control'!W53/6</f>
        <v>0</v>
      </c>
      <c r="CE53" s="475">
        <f>'[3]Cuadro control'!W53/6</f>
        <v>0</v>
      </c>
      <c r="CF53" s="475">
        <f>'[3]Cuadro control'!W53/6</f>
        <v>0</v>
      </c>
      <c r="CG53" s="475">
        <f>'[3]Cuadro control'!W53/6</f>
        <v>0</v>
      </c>
      <c r="CH53" s="475">
        <f>'[3]Cuadro control'!X53/6</f>
        <v>0</v>
      </c>
      <c r="CI53" s="476"/>
      <c r="CJ53" s="475">
        <f>'[3]Cuadro control'!X53/6</f>
        <v>0</v>
      </c>
      <c r="CK53" s="475">
        <f>'[3]Cuadro control'!X53/6</f>
        <v>0</v>
      </c>
      <c r="CL53" s="475">
        <f>'[3]Cuadro control'!X53/6</f>
        <v>0</v>
      </c>
      <c r="CM53" s="475">
        <f>'[3]Cuadro control'!X53/6</f>
        <v>0</v>
      </c>
      <c r="CN53" s="475">
        <f>'[3]Cuadro control'!X53/6</f>
        <v>0</v>
      </c>
      <c r="CO53" s="475">
        <f>'[3]Cuadro control'!Y53/6</f>
        <v>0</v>
      </c>
      <c r="CP53" s="476"/>
      <c r="CQ53" s="477">
        <f>'[3]Cuadro control'!Y53/6</f>
        <v>0</v>
      </c>
      <c r="CR53" s="458">
        <f>'[3]Cuadro control'!Y53/6</f>
        <v>0</v>
      </c>
      <c r="CS53" s="391">
        <f>'[3]Cuadro control'!Y53/6</f>
        <v>0</v>
      </c>
      <c r="CT53" s="475">
        <f>'[3]Cuadro control'!Y53/6</f>
        <v>0</v>
      </c>
      <c r="CU53" s="475">
        <f>'[3]Cuadro control'!Y53/6</f>
        <v>0</v>
      </c>
      <c r="CV53" s="475">
        <f>'[3]Cuadro control'!Z53/6</f>
        <v>0</v>
      </c>
      <c r="CW53" s="476"/>
      <c r="CX53" s="475">
        <f>'[3]Cuadro control'!Z53/6</f>
        <v>0</v>
      </c>
      <c r="CY53" s="475">
        <f>'[3]Cuadro control'!Z53/6</f>
        <v>0</v>
      </c>
      <c r="CZ53" s="475">
        <f>'[3]Cuadro control'!Z53/6</f>
        <v>0</v>
      </c>
      <c r="DA53" s="475">
        <f>'[3]Cuadro control'!Z53/6</f>
        <v>0</v>
      </c>
      <c r="DB53" s="475">
        <f>'[3]Cuadro control'!Z53/6</f>
        <v>0</v>
      </c>
      <c r="DC53" s="475">
        <f>'[3]Cuadro control'!AA53/6</f>
        <v>4.1666666666666664E-2</v>
      </c>
      <c r="DD53" s="476"/>
      <c r="DE53" s="475">
        <f>'[3]Cuadro control'!AA53/6</f>
        <v>4.1666666666666664E-2</v>
      </c>
      <c r="DF53" s="475">
        <f>'[3]Cuadro control'!AA53/6</f>
        <v>4.1666666666666664E-2</v>
      </c>
      <c r="DG53" s="475">
        <f>'[3]Cuadro control'!AA53/6</f>
        <v>4.1666666666666664E-2</v>
      </c>
      <c r="DH53" s="475">
        <f>'[3]Cuadro control'!AA53/6</f>
        <v>4.1666666666666664E-2</v>
      </c>
      <c r="DI53" s="475">
        <f>'[3]Cuadro control'!AA53/6</f>
        <v>4.1666666666666664E-2</v>
      </c>
      <c r="DJ53" s="475">
        <f>'[3]Cuadro control'!AB53/6</f>
        <v>8.3333333333333329E-2</v>
      </c>
      <c r="DK53" s="476"/>
      <c r="DL53" s="475">
        <f>'[3]Cuadro control'!AB53/6</f>
        <v>8.3333333333333329E-2</v>
      </c>
      <c r="DM53" s="475">
        <f>'[3]Cuadro control'!AB53/6</f>
        <v>8.3333333333333329E-2</v>
      </c>
      <c r="DN53" s="475">
        <f>'[3]Cuadro control'!AB53/6</f>
        <v>8.3333333333333329E-2</v>
      </c>
      <c r="DO53" s="475">
        <f>'[3]Cuadro control'!AB53/6</f>
        <v>8.3333333333333329E-2</v>
      </c>
      <c r="DP53" s="475">
        <f>'[3]Cuadro control'!AB53/6</f>
        <v>8.3333333333333329E-2</v>
      </c>
      <c r="DQ53" s="475">
        <f>'[3]Cuadro control'!AC53/6</f>
        <v>8.3333333333333329E-2</v>
      </c>
      <c r="DR53" s="476"/>
      <c r="DS53" s="475">
        <f>'[3]Cuadro control'!AC53/6</f>
        <v>8.3333333333333329E-2</v>
      </c>
      <c r="DT53" s="475">
        <f>'[3]Cuadro control'!AC53/6</f>
        <v>8.3333333333333329E-2</v>
      </c>
      <c r="DU53" s="475">
        <f>'[3]Cuadro control'!AC53/6</f>
        <v>8.3333333333333329E-2</v>
      </c>
      <c r="DV53" s="477">
        <f>'[3]Cuadro control'!AC53/6</f>
        <v>8.3333333333333329E-2</v>
      </c>
      <c r="DW53" s="458">
        <f>'[3]Cuadro control'!AC53/6</f>
        <v>8.3333333333333329E-2</v>
      </c>
      <c r="DX53" s="391">
        <f>'[3]Cuadro control'!AD53/6</f>
        <v>0.125</v>
      </c>
      <c r="DY53" s="476"/>
      <c r="DZ53" s="475">
        <f>'[3]Cuadro control'!AD53/6</f>
        <v>0.125</v>
      </c>
      <c r="EA53" s="475">
        <f>'[3]Cuadro control'!AD53/6</f>
        <v>0.125</v>
      </c>
      <c r="EB53" s="475">
        <f>'[3]Cuadro control'!AD53/6</f>
        <v>0.125</v>
      </c>
      <c r="EC53" s="475">
        <f>'[3]Cuadro control'!AD53/6</f>
        <v>0.125</v>
      </c>
      <c r="ED53" s="475">
        <f>'[3]Cuadro control'!AD53/6</f>
        <v>0.125</v>
      </c>
      <c r="EE53" s="475">
        <f>'[3]Cuadro control'!AE53/4</f>
        <v>0.19500000000000001</v>
      </c>
      <c r="EF53" s="476"/>
      <c r="EG53" s="475">
        <f>'[3]Cuadro control'!AE53/4</f>
        <v>0.19500000000000001</v>
      </c>
      <c r="EH53" s="475">
        <f>'[3]Cuadro control'!AE53/4</f>
        <v>0.19500000000000001</v>
      </c>
      <c r="EI53" s="475">
        <f>'[3]Cuadro control'!AE53/4</f>
        <v>0.19500000000000001</v>
      </c>
      <c r="EJ53" s="475">
        <v>0.26</v>
      </c>
      <c r="EK53" s="475">
        <v>0.7</v>
      </c>
      <c r="EL53" s="475"/>
      <c r="EM53" s="476"/>
      <c r="EN53" s="475">
        <v>0.25</v>
      </c>
      <c r="EO53" s="475"/>
      <c r="EP53" s="475"/>
      <c r="EQ53" s="475"/>
      <c r="ER53" s="475"/>
      <c r="ES53" s="475">
        <v>0.25</v>
      </c>
      <c r="ET53" s="476">
        <v>0.2</v>
      </c>
      <c r="EU53" s="475"/>
      <c r="EV53" s="475"/>
      <c r="EW53" s="475">
        <v>0.25</v>
      </c>
      <c r="EX53" s="475">
        <v>0.31</v>
      </c>
      <c r="EY53" s="475">
        <v>0.5</v>
      </c>
      <c r="EZ53" s="475"/>
      <c r="FA53" s="478">
        <v>0.5</v>
      </c>
      <c r="FB53" s="458"/>
      <c r="FC53" s="391"/>
      <c r="FD53" s="475"/>
      <c r="FE53" s="475"/>
      <c r="FF53" s="475"/>
      <c r="FG53" s="475"/>
      <c r="FH53" s="476"/>
      <c r="FI53" s="475"/>
      <c r="FJ53" s="475"/>
      <c r="FK53" s="475"/>
      <c r="FL53" s="475"/>
      <c r="FM53" s="475"/>
      <c r="FN53" s="475"/>
      <c r="FO53" s="476"/>
      <c r="FP53" s="475"/>
      <c r="FQ53" s="475"/>
      <c r="FR53" s="475"/>
      <c r="FS53" s="475"/>
      <c r="FT53" s="475"/>
      <c r="FU53" s="475"/>
      <c r="FV53" s="476"/>
      <c r="FW53" s="475"/>
      <c r="FX53" s="475"/>
      <c r="FY53" s="475"/>
      <c r="FZ53" s="475"/>
      <c r="GA53" s="475"/>
      <c r="GB53" s="475"/>
      <c r="GC53" s="476"/>
      <c r="GD53" s="475"/>
      <c r="GE53" s="477"/>
      <c r="GF53" s="458"/>
      <c r="GG53" s="391"/>
      <c r="GH53" s="475"/>
      <c r="GI53" s="475"/>
      <c r="GJ53" s="476"/>
      <c r="GK53" s="475"/>
      <c r="GL53" s="475"/>
      <c r="GM53" s="475"/>
      <c r="GN53" s="475"/>
      <c r="GO53" s="475"/>
      <c r="GP53" s="475"/>
      <c r="GQ53" s="476"/>
      <c r="GR53" s="475"/>
      <c r="GS53" s="475"/>
      <c r="GT53" s="475"/>
      <c r="GU53" s="475"/>
      <c r="GV53" s="475"/>
      <c r="GW53" s="475"/>
      <c r="GX53" s="476"/>
      <c r="GY53" s="475"/>
      <c r="GZ53" s="475"/>
      <c r="HA53" s="475"/>
      <c r="HB53" s="475"/>
      <c r="HC53" s="475"/>
      <c r="HD53" s="475"/>
      <c r="HE53" s="476"/>
      <c r="HF53" s="475"/>
      <c r="HG53" s="475"/>
      <c r="HH53" s="475"/>
      <c r="HI53" s="475"/>
      <c r="HJ53" s="477"/>
      <c r="HK53" s="458"/>
      <c r="HL53" s="392"/>
      <c r="HM53" s="475"/>
      <c r="HN53" s="475"/>
      <c r="HO53" s="475"/>
      <c r="HP53" s="475"/>
      <c r="HQ53" s="475"/>
      <c r="HR53" s="475"/>
      <c r="HS53" s="476"/>
      <c r="HT53" s="475"/>
      <c r="HU53" s="475"/>
      <c r="HV53" s="475"/>
      <c r="HW53" s="475"/>
      <c r="HX53" s="475"/>
      <c r="HY53" s="475"/>
      <c r="HZ53" s="476"/>
      <c r="IA53" s="475"/>
      <c r="IB53" s="475"/>
      <c r="IC53" s="475"/>
      <c r="ID53" s="475"/>
      <c r="IE53" s="475"/>
      <c r="IF53" s="475"/>
      <c r="IG53" s="476"/>
      <c r="IH53" s="475"/>
      <c r="II53" s="475"/>
      <c r="IJ53" s="475"/>
      <c r="IK53" s="475"/>
      <c r="IL53" s="475"/>
      <c r="IM53" s="475"/>
      <c r="IN53" s="478"/>
      <c r="IO53" s="458"/>
      <c r="IP53" s="391"/>
      <c r="IQ53" s="475"/>
      <c r="IR53" s="475"/>
      <c r="IS53" s="475"/>
      <c r="IT53" s="475"/>
      <c r="IU53" s="476"/>
      <c r="IV53" s="475"/>
      <c r="IW53" s="475"/>
      <c r="IX53" s="475"/>
      <c r="IY53" s="475"/>
      <c r="IZ53" s="475"/>
      <c r="JA53" s="475"/>
      <c r="JB53" s="476"/>
      <c r="JC53" s="475"/>
      <c r="JD53" s="475"/>
      <c r="JE53" s="475"/>
      <c r="JF53" s="475"/>
      <c r="JG53" s="475"/>
      <c r="JH53" s="475"/>
      <c r="JI53" s="476"/>
      <c r="JJ53" s="475"/>
      <c r="JK53" s="475"/>
      <c r="JL53" s="475"/>
      <c r="JM53" s="475"/>
      <c r="JN53" s="475"/>
      <c r="JO53" s="475"/>
      <c r="JP53" s="476"/>
      <c r="JQ53" s="475"/>
      <c r="JR53" s="475"/>
      <c r="JS53" s="477"/>
      <c r="JT53" s="458"/>
      <c r="JU53" s="391"/>
      <c r="JV53" s="475"/>
      <c r="JW53" s="476"/>
      <c r="JX53" s="475"/>
      <c r="JY53" s="475"/>
      <c r="JZ53" s="475"/>
      <c r="KA53" s="475"/>
      <c r="KB53" s="475"/>
      <c r="KC53" s="475"/>
      <c r="KD53" s="476"/>
      <c r="KE53" s="475"/>
      <c r="KF53" s="475"/>
      <c r="KG53" s="475"/>
      <c r="KH53" s="475"/>
      <c r="KI53" s="475"/>
      <c r="KJ53" s="475"/>
      <c r="KK53" s="476"/>
      <c r="KL53" s="475"/>
      <c r="KM53" s="475"/>
      <c r="KN53" s="475"/>
      <c r="KO53" s="475"/>
      <c r="KP53" s="475"/>
      <c r="KQ53" s="475"/>
      <c r="KR53" s="476"/>
      <c r="KS53" s="475"/>
      <c r="KT53" s="475"/>
      <c r="KU53" s="475"/>
      <c r="KV53" s="475"/>
      <c r="KW53" s="475"/>
      <c r="KX53" s="477"/>
      <c r="KY53" s="459"/>
      <c r="KZ53" s="391"/>
      <c r="LA53" s="475"/>
      <c r="LB53" s="475"/>
      <c r="LC53" s="475"/>
      <c r="LD53" s="475"/>
      <c r="LE53" s="475"/>
      <c r="LF53" s="476"/>
      <c r="LG53" s="475"/>
      <c r="LH53" s="475"/>
      <c r="LI53" s="475"/>
      <c r="LJ53" s="475"/>
      <c r="LK53" s="475"/>
      <c r="LL53" s="475"/>
      <c r="LM53" s="476"/>
      <c r="LN53" s="475"/>
      <c r="LO53" s="475"/>
      <c r="LP53" s="475"/>
      <c r="LQ53" s="475"/>
      <c r="LR53" s="475"/>
      <c r="LS53" s="475"/>
      <c r="LT53" s="476"/>
      <c r="LU53" s="475"/>
      <c r="LV53" s="475"/>
      <c r="LW53" s="475"/>
      <c r="LX53" s="475"/>
      <c r="LY53" s="475"/>
      <c r="LZ53" s="477"/>
      <c r="MA53" s="459"/>
      <c r="MB53" s="391"/>
      <c r="MC53" s="475"/>
      <c r="MD53" s="475"/>
      <c r="ME53" s="475"/>
      <c r="MF53" s="475"/>
      <c r="MG53" s="475"/>
      <c r="MH53" s="476"/>
      <c r="MI53" s="475"/>
      <c r="MJ53" s="475"/>
      <c r="MK53" s="475"/>
      <c r="ML53" s="475"/>
      <c r="MM53" s="475"/>
      <c r="MN53" s="475"/>
      <c r="MO53" s="476"/>
      <c r="MP53" s="475"/>
      <c r="MQ53" s="475"/>
      <c r="MR53" s="475"/>
      <c r="MS53" s="475"/>
      <c r="MT53" s="475"/>
      <c r="MU53" s="475"/>
      <c r="MV53" s="476"/>
      <c r="MW53" s="475"/>
      <c r="MX53" s="475"/>
      <c r="MY53" s="475"/>
      <c r="MZ53" s="475"/>
      <c r="NA53" s="475"/>
      <c r="NB53" s="475"/>
      <c r="NC53" s="476"/>
      <c r="ND53" s="475"/>
      <c r="NE53" s="477"/>
      <c r="NF53" s="458"/>
      <c r="NG53" s="391"/>
      <c r="NH53" s="475"/>
      <c r="NI53" s="475"/>
      <c r="NJ53" s="476"/>
      <c r="NK53" s="475"/>
      <c r="NL53" s="475"/>
      <c r="NM53" s="475"/>
      <c r="NN53" s="475"/>
      <c r="NO53" s="475"/>
      <c r="NP53" s="475"/>
      <c r="NQ53" s="476"/>
      <c r="NR53" s="475"/>
      <c r="NS53" s="475"/>
      <c r="NT53" s="475"/>
      <c r="NU53" s="475"/>
      <c r="NV53" s="475"/>
      <c r="NW53" s="475"/>
      <c r="NX53" s="476"/>
      <c r="NY53" s="475"/>
      <c r="NZ53" s="475"/>
      <c r="OA53" s="475"/>
      <c r="OB53" s="475"/>
      <c r="OC53" s="475"/>
      <c r="OD53" s="475"/>
      <c r="OE53" s="476"/>
      <c r="OF53" s="475"/>
      <c r="OG53" s="475"/>
      <c r="OH53" s="475"/>
      <c r="OI53" s="477"/>
      <c r="OJ53" s="458"/>
      <c r="OK53" s="391"/>
      <c r="OL53" s="476"/>
      <c r="OM53" s="475"/>
      <c r="ON53" s="475"/>
      <c r="OO53" s="475"/>
      <c r="OP53" s="475"/>
      <c r="OQ53" s="475"/>
      <c r="OR53" s="475"/>
      <c r="OS53" s="476"/>
      <c r="OT53" s="475"/>
      <c r="OU53" s="475"/>
      <c r="OV53" s="475"/>
      <c r="OW53" s="475"/>
      <c r="OX53" s="475"/>
      <c r="OY53" s="475"/>
      <c r="OZ53" s="476"/>
      <c r="PA53" s="475"/>
      <c r="PB53" s="475"/>
      <c r="PC53" s="475"/>
      <c r="PD53" s="475"/>
      <c r="PE53" s="475"/>
      <c r="PF53" s="475"/>
      <c r="PG53" s="476"/>
      <c r="PH53" s="475"/>
      <c r="PI53" s="475"/>
      <c r="PJ53" s="475"/>
      <c r="PK53" s="475"/>
      <c r="PL53" s="475"/>
      <c r="PM53" s="475"/>
      <c r="PN53" s="478"/>
      <c r="PO53" s="458"/>
      <c r="PP53" s="391"/>
      <c r="PQ53" s="475"/>
      <c r="PR53" s="475"/>
      <c r="PS53" s="475"/>
      <c r="PT53" s="475"/>
      <c r="PU53" s="476"/>
      <c r="PV53" s="475"/>
      <c r="PW53" s="475"/>
      <c r="PX53" s="475"/>
      <c r="PY53" s="475"/>
      <c r="PZ53" s="475"/>
      <c r="QA53" s="475"/>
      <c r="QB53" s="476"/>
      <c r="QC53" s="475"/>
      <c r="QD53" s="475"/>
      <c r="QE53" s="475"/>
      <c r="QF53" s="475"/>
      <c r="QG53" s="475"/>
      <c r="QH53" s="475"/>
      <c r="QI53" s="476"/>
      <c r="QJ53" s="475"/>
      <c r="QK53" s="475"/>
      <c r="QL53" s="475"/>
      <c r="QM53" s="475"/>
      <c r="QN53" s="475"/>
      <c r="QO53" s="475"/>
      <c r="QP53" s="476"/>
      <c r="QQ53" s="475"/>
      <c r="QR53" s="477"/>
      <c r="QS53" s="458"/>
      <c r="QT53" s="391"/>
      <c r="QU53" s="475"/>
      <c r="QV53" s="475"/>
      <c r="QW53" s="476"/>
      <c r="QX53" s="475"/>
      <c r="QY53" s="475"/>
      <c r="QZ53" s="475"/>
      <c r="RA53" s="475"/>
      <c r="RB53" s="475"/>
      <c r="RC53" s="475"/>
      <c r="RD53" s="476"/>
      <c r="RE53" s="475"/>
      <c r="RF53" s="475"/>
      <c r="RG53" s="475"/>
      <c r="RH53" s="475"/>
      <c r="RI53" s="475"/>
      <c r="RJ53" s="475"/>
      <c r="RK53" s="476"/>
      <c r="RL53" s="475"/>
      <c r="RM53" s="475"/>
      <c r="RN53" s="475"/>
      <c r="RO53" s="475"/>
      <c r="RP53" s="475"/>
      <c r="RQ53" s="475"/>
      <c r="RR53" s="476"/>
      <c r="RS53" s="475"/>
      <c r="RT53" s="475"/>
      <c r="RU53" s="475"/>
      <c r="RV53" s="475"/>
      <c r="RW53" s="477"/>
      <c r="RX53" s="458"/>
      <c r="RY53" s="392"/>
      <c r="RZ53" s="475"/>
      <c r="SA53" s="475"/>
      <c r="SB53" s="475"/>
      <c r="SC53" s="475"/>
      <c r="SD53" s="475"/>
      <c r="SE53" s="475"/>
      <c r="SF53" s="476"/>
      <c r="SG53" s="475"/>
      <c r="SH53" s="475"/>
      <c r="SI53" s="475"/>
      <c r="SJ53" s="475"/>
      <c r="SK53" s="475"/>
      <c r="SL53" s="475"/>
      <c r="SM53" s="476"/>
      <c r="SN53" s="475"/>
      <c r="SO53" s="475"/>
      <c r="SP53" s="475"/>
      <c r="SQ53" s="475"/>
      <c r="SR53" s="475"/>
      <c r="SS53" s="475"/>
      <c r="ST53" s="476"/>
      <c r="SU53" s="475"/>
      <c r="SV53" s="475"/>
      <c r="SW53" s="475"/>
      <c r="SX53" s="475"/>
      <c r="SY53" s="475"/>
      <c r="SZ53" s="475"/>
      <c r="TA53" s="476"/>
      <c r="TB53" s="477"/>
      <c r="TC53" s="458"/>
      <c r="TD53" s="391"/>
      <c r="TE53" s="475"/>
      <c r="TF53" s="475"/>
      <c r="TG53" s="475"/>
      <c r="TH53" s="476"/>
      <c r="TI53" s="475"/>
      <c r="TJ53" s="475"/>
      <c r="TK53" s="475"/>
      <c r="TL53" s="475"/>
      <c r="TM53" s="475"/>
      <c r="TN53" s="475"/>
      <c r="TO53" s="476"/>
      <c r="TP53" s="475"/>
      <c r="TQ53" s="475"/>
      <c r="TR53" s="475"/>
      <c r="TS53" s="475"/>
      <c r="TT53" s="475"/>
      <c r="TU53" s="475"/>
      <c r="TV53" s="476"/>
      <c r="TW53" s="475"/>
      <c r="TX53" s="475"/>
      <c r="TY53" s="475"/>
      <c r="TZ53" s="475"/>
      <c r="UA53" s="475"/>
      <c r="UB53" s="475"/>
      <c r="UC53" s="476"/>
      <c r="UD53" s="475"/>
      <c r="UE53" s="475"/>
      <c r="UF53" s="477"/>
      <c r="UG53" s="458"/>
      <c r="UH53" s="391"/>
      <c r="UI53" s="475"/>
      <c r="UJ53" s="476"/>
      <c r="UK53" s="475"/>
      <c r="UL53" s="475"/>
      <c r="UM53" s="475"/>
      <c r="UN53" s="475"/>
      <c r="UO53" s="475"/>
      <c r="UP53" s="475"/>
      <c r="UQ53" s="476"/>
      <c r="UR53" s="475"/>
      <c r="US53" s="475"/>
      <c r="UT53" s="475"/>
      <c r="UU53" s="477"/>
      <c r="UV53" s="458"/>
    </row>
    <row r="54" spans="1:568" ht="13.5" customHeight="1">
      <c r="A54" s="778"/>
      <c r="B54" s="974"/>
      <c r="C54" s="974"/>
      <c r="D54" s="768" t="s">
        <v>275</v>
      </c>
      <c r="E54" s="771">
        <v>46198</v>
      </c>
      <c r="F54" s="173"/>
      <c r="G54" s="173"/>
      <c r="H54" s="173"/>
      <c r="I54" s="771">
        <v>46469</v>
      </c>
      <c r="J54" s="179">
        <f t="shared" ref="J54:J59" si="722">$K$54</f>
        <v>4.0060000000000005E-2</v>
      </c>
      <c r="K54" s="773">
        <v>4.0060000000000005E-2</v>
      </c>
      <c r="L54" s="175" t="s">
        <v>260</v>
      </c>
      <c r="M54" s="393"/>
      <c r="N54" s="181">
        <v>1</v>
      </c>
      <c r="O54" s="410"/>
      <c r="P54" s="390">
        <f>SUM($P$55:P$55)</f>
        <v>0</v>
      </c>
      <c r="Q54" s="387">
        <f>SUM($P$55:Q$55)</f>
        <v>0</v>
      </c>
      <c r="R54" s="384">
        <f>SUM($P$55:R$55)</f>
        <v>0</v>
      </c>
      <c r="S54" s="384">
        <f>SUM($P$55:S$55)</f>
        <v>0</v>
      </c>
      <c r="T54" s="384">
        <f>SUM($P$55:T$55)</f>
        <v>0</v>
      </c>
      <c r="U54" s="384">
        <f>SUM($P$55:U$55)</f>
        <v>0</v>
      </c>
      <c r="V54" s="384">
        <f>SUM($P$55:V$55)</f>
        <v>0</v>
      </c>
      <c r="W54" s="384">
        <f>SUM($P$55:W$55)</f>
        <v>0</v>
      </c>
      <c r="X54" s="385">
        <f>SUM($P$55:X$55)</f>
        <v>0</v>
      </c>
      <c r="Y54" s="384">
        <f>SUM($P$55:Y$55)</f>
        <v>0</v>
      </c>
      <c r="Z54" s="384">
        <f>SUM($P$55:Z$55)</f>
        <v>0</v>
      </c>
      <c r="AA54" s="384">
        <f>SUM($P$55:AA$55)</f>
        <v>0</v>
      </c>
      <c r="AB54" s="384">
        <f>SUM($P$55:AB$55)</f>
        <v>0</v>
      </c>
      <c r="AC54" s="384">
        <f>SUM($P$55:AC$55)</f>
        <v>0</v>
      </c>
      <c r="AD54" s="384">
        <f>SUM($P$55:AD$55)</f>
        <v>0</v>
      </c>
      <c r="AE54" s="385">
        <f>SUM($P$55:AE$55)</f>
        <v>0</v>
      </c>
      <c r="AF54" s="384">
        <f>SUM($P$55:AF$55)</f>
        <v>0</v>
      </c>
      <c r="AG54" s="384">
        <f>SUM($P$55:AG$55)</f>
        <v>0</v>
      </c>
      <c r="AH54" s="383">
        <f>SUM($P$55:AH$55)</f>
        <v>0</v>
      </c>
      <c r="AI54" s="382">
        <f>SUM($P$55:AI$55)</f>
        <v>0</v>
      </c>
      <c r="AJ54" s="386">
        <f>SUM($P$55:AJ$55)</f>
        <v>0</v>
      </c>
      <c r="AK54" s="384">
        <f>SUM($P$55:AK$55)</f>
        <v>0</v>
      </c>
      <c r="AL54" s="385">
        <f>SUM($P$55:AL$55)</f>
        <v>0</v>
      </c>
      <c r="AM54" s="384">
        <f>SUM($P$55:AM$55)</f>
        <v>0</v>
      </c>
      <c r="AN54" s="384">
        <f>SUM($P$55:AN$55)</f>
        <v>0</v>
      </c>
      <c r="AO54" s="384">
        <f>SUM($P$55:AO$55)</f>
        <v>0</v>
      </c>
      <c r="AP54" s="384">
        <f>SUM($P$55:AP$55)</f>
        <v>0</v>
      </c>
      <c r="AQ54" s="384">
        <f>SUM($P$55:AQ$55)</f>
        <v>0</v>
      </c>
      <c r="AR54" s="384">
        <f>SUM($P$55:AR$55)</f>
        <v>0</v>
      </c>
      <c r="AS54" s="385">
        <f>SUM($P$55:AS$55)</f>
        <v>0</v>
      </c>
      <c r="AT54" s="384">
        <f>SUM($P$55:AT$55)</f>
        <v>0</v>
      </c>
      <c r="AU54" s="384">
        <f>SUM($P$55:AU$55)</f>
        <v>0</v>
      </c>
      <c r="AV54" s="384">
        <f>SUM($P$55:AV$55)</f>
        <v>0</v>
      </c>
      <c r="AW54" s="384">
        <f>SUM($P$55:AW$55)</f>
        <v>0</v>
      </c>
      <c r="AX54" s="384">
        <f>SUM($P$55:AX$55)</f>
        <v>0</v>
      </c>
      <c r="AY54" s="384">
        <f>SUM($P$55:AY$55)</f>
        <v>0</v>
      </c>
      <c r="AZ54" s="385">
        <f>SUM($P$55:AZ$55)</f>
        <v>0</v>
      </c>
      <c r="BA54" s="384">
        <f>SUM($P$55:BA$55)</f>
        <v>0</v>
      </c>
      <c r="BB54" s="384">
        <f>SUM($P$55:BB$55)</f>
        <v>0</v>
      </c>
      <c r="BC54" s="384">
        <f>SUM($P$55:BC$55)</f>
        <v>0</v>
      </c>
      <c r="BD54" s="384">
        <f>SUM($P$55:BD$55)</f>
        <v>0</v>
      </c>
      <c r="BE54" s="384">
        <f>SUM($P$55:BE$55)</f>
        <v>0</v>
      </c>
      <c r="BF54" s="384">
        <f>SUM($P$55:BF$55)</f>
        <v>0</v>
      </c>
      <c r="BG54" s="385">
        <f>SUM($P$55:BG$55)</f>
        <v>0</v>
      </c>
      <c r="BH54" s="384">
        <f>SUM($P$55:BH$55)</f>
        <v>0</v>
      </c>
      <c r="BI54" s="384">
        <f>SUM($P$55:BI$55)</f>
        <v>0</v>
      </c>
      <c r="BJ54" s="384">
        <f>SUM($P$55:BJ$55)</f>
        <v>0</v>
      </c>
      <c r="BK54" s="384">
        <f>SUM($P$55:BK$55)</f>
        <v>0</v>
      </c>
      <c r="BL54" s="384">
        <f>SUM($P$55:BL$55)</f>
        <v>0</v>
      </c>
      <c r="BM54" s="383">
        <f>SUM($P$55:BM$55)</f>
        <v>0</v>
      </c>
      <c r="BN54" s="389">
        <f>SUM($P$55:BN$55)</f>
        <v>0</v>
      </c>
      <c r="BO54" s="386">
        <f>SUM($P$55:BO$55)</f>
        <v>0</v>
      </c>
      <c r="BP54" s="384">
        <f>SUM($P$55:BP$55)</f>
        <v>0</v>
      </c>
      <c r="BQ54" s="384">
        <f>SUM($P$55:BQ$55)</f>
        <v>0</v>
      </c>
      <c r="BR54" s="384">
        <f>SUM($P$55:BR$55)</f>
        <v>0</v>
      </c>
      <c r="BS54" s="384">
        <f>SUM($P$55:BS$55)</f>
        <v>0</v>
      </c>
      <c r="BT54" s="384">
        <f>SUM($P$55:BT$55)</f>
        <v>0</v>
      </c>
      <c r="BU54" s="385">
        <f>SUM($P$55:BU$55)</f>
        <v>0</v>
      </c>
      <c r="BV54" s="384">
        <f>SUM($P$55:BV$55)</f>
        <v>0</v>
      </c>
      <c r="BW54" s="384">
        <f>SUM($P$55:BW$55)</f>
        <v>0</v>
      </c>
      <c r="BX54" s="384">
        <f>SUM($P$55:BX$55)</f>
        <v>0</v>
      </c>
      <c r="BY54" s="384">
        <f>SUM($P$55:BY$55)</f>
        <v>0</v>
      </c>
      <c r="BZ54" s="384">
        <f>SUM($P$55:BZ$55)</f>
        <v>0</v>
      </c>
      <c r="CA54" s="384">
        <f>SUM($P$55:CA$55)</f>
        <v>0</v>
      </c>
      <c r="CB54" s="385">
        <f>SUM($P$55:CB$55)</f>
        <v>0</v>
      </c>
      <c r="CC54" s="384">
        <f>SUM($P$55:CC$55)</f>
        <v>0</v>
      </c>
      <c r="CD54" s="384">
        <f>SUM($P$55:CD$55)</f>
        <v>0</v>
      </c>
      <c r="CE54" s="384">
        <f>SUM($P$55:CE$55)</f>
        <v>0</v>
      </c>
      <c r="CF54" s="384">
        <f>SUM($P$55:CF$55)</f>
        <v>0</v>
      </c>
      <c r="CG54" s="384">
        <f>SUM($P$55:CG$55)</f>
        <v>0</v>
      </c>
      <c r="CH54" s="384">
        <f>SUM($P$55:CH$55)</f>
        <v>4.1666666666666666E-3</v>
      </c>
      <c r="CI54" s="385">
        <f>SUM($P$55:CI$55)</f>
        <v>4.1666666666666666E-3</v>
      </c>
      <c r="CJ54" s="384">
        <f>SUM($P$55:CJ$55)</f>
        <v>8.3333333333333332E-3</v>
      </c>
      <c r="CK54" s="384">
        <f>SUM($P$55:CK$55)</f>
        <v>1.2500000000000001E-2</v>
      </c>
      <c r="CL54" s="384">
        <f>SUM($P$55:CL$55)</f>
        <v>1.6666666666666666E-2</v>
      </c>
      <c r="CM54" s="384">
        <f>SUM($P$55:CM$55)</f>
        <v>2.0833333333333332E-2</v>
      </c>
      <c r="CN54" s="384">
        <f>SUM($P$55:CN$55)</f>
        <v>2.4999999999999998E-2</v>
      </c>
      <c r="CO54" s="384">
        <f>SUM($P$55:CO$55)</f>
        <v>2.9166666666666664E-2</v>
      </c>
      <c r="CP54" s="385">
        <f>SUM($P$55:CP$55)</f>
        <v>2.9166666666666664E-2</v>
      </c>
      <c r="CQ54" s="383">
        <f>SUM($P$55:CQ$55)</f>
        <v>3.3333333333333333E-2</v>
      </c>
      <c r="CR54" s="382">
        <f>SUM($P$55:CR$55)</f>
        <v>3.7499999999999999E-2</v>
      </c>
      <c r="CS54" s="386">
        <f>SUM($P$55:CS$55)</f>
        <v>4.1666666666666664E-2</v>
      </c>
      <c r="CT54" s="384">
        <f>SUM($P$55:CT$55)</f>
        <v>4.583333333333333E-2</v>
      </c>
      <c r="CU54" s="384">
        <f>SUM($P$55:CU$55)</f>
        <v>4.9999999999999996E-2</v>
      </c>
      <c r="CV54" s="384">
        <f>SUM($P$55:CV$55)</f>
        <v>5.4166666666666662E-2</v>
      </c>
      <c r="CW54" s="385">
        <f>SUM($P$55:CW$55)</f>
        <v>5.4166666666666662E-2</v>
      </c>
      <c r="CX54" s="384">
        <f>SUM($P$55:CX$55)</f>
        <v>5.8333333333333327E-2</v>
      </c>
      <c r="CY54" s="384">
        <f>SUM($P$55:CY$55)</f>
        <v>6.2499999999999993E-2</v>
      </c>
      <c r="CZ54" s="384">
        <f>SUM($P$55:CZ$55)</f>
        <v>6.6666666666666666E-2</v>
      </c>
      <c r="DA54" s="384">
        <f>SUM($P$55:DA$55)</f>
        <v>7.0833333333333331E-2</v>
      </c>
      <c r="DB54" s="384">
        <f>SUM($P$55:DB$55)</f>
        <v>7.4999999999999997E-2</v>
      </c>
      <c r="DC54" s="384">
        <f>SUM($P$55:DC$55)</f>
        <v>7.9166666666666663E-2</v>
      </c>
      <c r="DD54" s="385">
        <f>SUM($P$55:DD$55)</f>
        <v>7.9166666666666663E-2</v>
      </c>
      <c r="DE54" s="384">
        <f>SUM($P$55:DE$55)</f>
        <v>8.3333333333333329E-2</v>
      </c>
      <c r="DF54" s="384">
        <f>SUM($P$55:DF$55)</f>
        <v>8.7499999999999994E-2</v>
      </c>
      <c r="DG54" s="384">
        <f>SUM($P$55:DG$55)</f>
        <v>9.166666666666666E-2</v>
      </c>
      <c r="DH54" s="384">
        <f>SUM($P$55:DH$55)</f>
        <v>9.5833333333333326E-2</v>
      </c>
      <c r="DI54" s="384">
        <f>SUM($P$55:DI$55)</f>
        <v>9.9999999999999992E-2</v>
      </c>
      <c r="DJ54" s="384">
        <f>SUM($P$55:DJ$55)</f>
        <v>0.10416666666666666</v>
      </c>
      <c r="DK54" s="385">
        <f>SUM($P$55:DK$55)</f>
        <v>0.10416666666666666</v>
      </c>
      <c r="DL54" s="384">
        <f>SUM($P$55:DL$55)</f>
        <v>0.10833333333333332</v>
      </c>
      <c r="DM54" s="384">
        <f>SUM($P$55:DM$55)</f>
        <v>0.11249999999999999</v>
      </c>
      <c r="DN54" s="384">
        <f>SUM($P$55:DN$55)</f>
        <v>0.11666666666666665</v>
      </c>
      <c r="DO54" s="384">
        <f>SUM($P$55:DO$55)</f>
        <v>0.12083333333333332</v>
      </c>
      <c r="DP54" s="384">
        <f>SUM($P$55:DP$55)</f>
        <v>0.12499999999999999</v>
      </c>
      <c r="DQ54" s="384">
        <f>SUM($P$55:DQ$55)</f>
        <v>0.12916666666666665</v>
      </c>
      <c r="DR54" s="385">
        <f>SUM($P$55:DR$55)</f>
        <v>0.12916666666666665</v>
      </c>
      <c r="DS54" s="384">
        <f>SUM($P$55:DS$55)</f>
        <v>0.13333333333333333</v>
      </c>
      <c r="DT54" s="384">
        <f>SUM($P$55:DT$55)</f>
        <v>0.13750000000000001</v>
      </c>
      <c r="DU54" s="384">
        <f>SUM($P$55:DU$55)</f>
        <v>0.14166666666666669</v>
      </c>
      <c r="DV54" s="383">
        <f>SUM($P$55:DV$55)</f>
        <v>0.14583333333333337</v>
      </c>
      <c r="DW54" s="382">
        <f>SUM($P$55:DW$55)</f>
        <v>0.15000000000000005</v>
      </c>
      <c r="DX54" s="386">
        <f>SUM($P$55:DX$55)</f>
        <v>0.15416666666666673</v>
      </c>
      <c r="DY54" s="385">
        <f>SUM($P$55:DY$55)</f>
        <v>0.15416666666666673</v>
      </c>
      <c r="DZ54" s="384">
        <f>SUM($P$55:DZ$55)</f>
        <v>0.15833333333333341</v>
      </c>
      <c r="EA54" s="384">
        <f>SUM($P$55:EA$55)</f>
        <v>0.16250000000000009</v>
      </c>
      <c r="EB54" s="384">
        <f>SUM($P$55:EB$55)</f>
        <v>0.16666666666666677</v>
      </c>
      <c r="EC54" s="384">
        <f>SUM($P$55:EC$55)</f>
        <v>0.17083333333333345</v>
      </c>
      <c r="ED54" s="384">
        <f>SUM($P$55:ED$55)</f>
        <v>0.17500000000000013</v>
      </c>
      <c r="EE54" s="384">
        <f>SUM($P$55:EE$55)</f>
        <v>0.17916666666666681</v>
      </c>
      <c r="EF54" s="385">
        <f>SUM($P$55:EF$55)</f>
        <v>0.17916666666666681</v>
      </c>
      <c r="EG54" s="384">
        <f>SUM($P$55:EG$55)</f>
        <v>0.18333333333333349</v>
      </c>
      <c r="EH54" s="384">
        <f>SUM($P$55:EH$55)</f>
        <v>0.18750000000000017</v>
      </c>
      <c r="EI54" s="384">
        <f>SUM($P$55:EI$55)</f>
        <v>0.19166666666666685</v>
      </c>
      <c r="EJ54" s="384">
        <f>SUM($P$55:EJ$55)</f>
        <v>0.19583333333333353</v>
      </c>
      <c r="EK54" s="384">
        <f>SUM($P$55:EK$55)</f>
        <v>0.20000000000000021</v>
      </c>
      <c r="EL54" s="384">
        <f>SUM($P$55:EL$55)</f>
        <v>0.20416666666666689</v>
      </c>
      <c r="EM54" s="385">
        <f>SUM($P$55:EM$55)</f>
        <v>0.20416666666666689</v>
      </c>
      <c r="EN54" s="384">
        <f>SUM($P$55:EN$55)</f>
        <v>0.20833333333333356</v>
      </c>
      <c r="EO54" s="384">
        <f>SUM($P$55:EO$55)</f>
        <v>0.21250000000000024</v>
      </c>
      <c r="EP54" s="384">
        <f>SUM($P$55:EP$55)</f>
        <v>0.21666666666666692</v>
      </c>
      <c r="EQ54" s="384">
        <f>SUM($P$55:EQ$55)</f>
        <v>0.2208333333333336</v>
      </c>
      <c r="ER54" s="384">
        <f>SUM($P$55:ER$55)</f>
        <v>0.22500000000000028</v>
      </c>
      <c r="ES54" s="384">
        <f>SUM($P$55:ES$55)</f>
        <v>0.22916666666666696</v>
      </c>
      <c r="ET54" s="385">
        <f>SUM($P$55:ET$55)</f>
        <v>0.22916666666666696</v>
      </c>
      <c r="EU54" s="384">
        <f>SUM($P$55:EU$55)</f>
        <v>0.23333333333333364</v>
      </c>
      <c r="EV54" s="384">
        <f>SUM($P$55:EV$55)</f>
        <v>0.23750000000000032</v>
      </c>
      <c r="EW54" s="384">
        <f>SUM($P$55:EW$55)</f>
        <v>0.241666666666667</v>
      </c>
      <c r="EX54" s="384">
        <f>SUM($P$55:EX$55)</f>
        <v>0.24583333333333368</v>
      </c>
      <c r="EY54" s="384">
        <f>SUM($P$55:EY$55)</f>
        <v>0.25000000000000033</v>
      </c>
      <c r="EZ54" s="384">
        <f>SUM($P$55:EZ$55)</f>
        <v>0.25416666666666698</v>
      </c>
      <c r="FA54" s="388">
        <f>SUM($P$55:FA$55)</f>
        <v>0.25416666666666698</v>
      </c>
      <c r="FB54" s="382">
        <f>SUM($P$55:FB$55)</f>
        <v>0.25833333333333364</v>
      </c>
      <c r="FC54" s="386">
        <f>SUM($P$55:FC$55)</f>
        <v>0.26250000000000029</v>
      </c>
      <c r="FD54" s="384">
        <f>SUM($P$55:FD$55)</f>
        <v>0.26666666666666694</v>
      </c>
      <c r="FE54" s="384">
        <f>SUM($P$55:FE$55)</f>
        <v>0.27083333333333359</v>
      </c>
      <c r="FF54" s="384">
        <f>SUM($P$55:FF$55)</f>
        <v>0.27500000000000024</v>
      </c>
      <c r="FG54" s="384">
        <f>SUM($P$55:FG$55)</f>
        <v>0.2791666666666669</v>
      </c>
      <c r="FH54" s="385">
        <f>SUM($P$55:FH$55)</f>
        <v>0.2791666666666669</v>
      </c>
      <c r="FI54" s="384">
        <f>SUM($P$55:FI$55)</f>
        <v>0.28333333333333355</v>
      </c>
      <c r="FJ54" s="384">
        <f>SUM($P$55:FJ$55)</f>
        <v>0.2875000000000002</v>
      </c>
      <c r="FK54" s="384">
        <f>SUM($P$55:FK$55)</f>
        <v>0.29166666666666685</v>
      </c>
      <c r="FL54" s="384">
        <f>SUM($P$55:FL$55)</f>
        <v>0.2958333333333335</v>
      </c>
      <c r="FM54" s="384">
        <f>SUM($P$55:FM$55)</f>
        <v>0.30000000000000016</v>
      </c>
      <c r="FN54" s="384">
        <f>SUM($P$55:FN$55)</f>
        <v>0.30416666666666681</v>
      </c>
      <c r="FO54" s="385">
        <f>SUM($P$55:FO$55)</f>
        <v>0.30416666666666681</v>
      </c>
      <c r="FP54" s="384">
        <f>SUM($P$55:FP$55)</f>
        <v>0.30833333333333346</v>
      </c>
      <c r="FQ54" s="384">
        <f>SUM($P$55:FQ$55)</f>
        <v>0.31250000000000011</v>
      </c>
      <c r="FR54" s="384">
        <f>SUM($P$55:FR$55)</f>
        <v>0.31666666666666676</v>
      </c>
      <c r="FS54" s="384">
        <f>SUM($P$55:FS$55)</f>
        <v>0.32083333333333341</v>
      </c>
      <c r="FT54" s="384">
        <f>SUM($P$55:FT$55)</f>
        <v>0.32500000000000007</v>
      </c>
      <c r="FU54" s="384">
        <f>SUM($P$55:FU$55)</f>
        <v>0.32916666666666672</v>
      </c>
      <c r="FV54" s="385">
        <f>SUM($P$55:FV$55)</f>
        <v>0.32916666666666672</v>
      </c>
      <c r="FW54" s="384">
        <f>SUM($P$55:FW$55)</f>
        <v>0.33333333333333337</v>
      </c>
      <c r="FX54" s="384">
        <f>SUM($P$55:FX$55)</f>
        <v>0.33750000000000002</v>
      </c>
      <c r="FY54" s="384">
        <f>SUM($P$55:FY$55)</f>
        <v>0.34166666666666667</v>
      </c>
      <c r="FZ54" s="384">
        <f>SUM($P$55:FZ$55)</f>
        <v>0.34583333333333333</v>
      </c>
      <c r="GA54" s="384">
        <f>SUM($P$55:GA$55)</f>
        <v>0.35</v>
      </c>
      <c r="GB54" s="384">
        <f>SUM($P$55:GB$55)</f>
        <v>0.35416666666666663</v>
      </c>
      <c r="GC54" s="385">
        <f>SUM($P$55:GC$55)</f>
        <v>0.35416666666666663</v>
      </c>
      <c r="GD54" s="384">
        <f>SUM($P$55:GD$55)</f>
        <v>0.35833333333333328</v>
      </c>
      <c r="GE54" s="383">
        <f>SUM($P$55:GE$55)</f>
        <v>0.36249999999999993</v>
      </c>
      <c r="GF54" s="382">
        <f>SUM($P$55:GF$55)</f>
        <v>0.36666666666666659</v>
      </c>
      <c r="GG54" s="386">
        <f>SUM($P$55:GG$55)</f>
        <v>0.37083333333333324</v>
      </c>
      <c r="GH54" s="384">
        <f>SUM($P$55:GH$55)</f>
        <v>0.37499999999999989</v>
      </c>
      <c r="GI54" s="384">
        <f>SUM($P$55:GI$55)</f>
        <v>0.37916666666666654</v>
      </c>
      <c r="GJ54" s="385">
        <f>SUM($P$55:GJ$55)</f>
        <v>0.37916666666666654</v>
      </c>
      <c r="GK54" s="384">
        <f>SUM($P$55:GK$55)</f>
        <v>0.38333333333333319</v>
      </c>
      <c r="GL54" s="384">
        <f>SUM($P$55:GL$55)</f>
        <v>0.38749999999999984</v>
      </c>
      <c r="GM54" s="384">
        <f>SUM($P$55:GM$55)</f>
        <v>0.3916666666666665</v>
      </c>
      <c r="GN54" s="384">
        <f>SUM($P$55:GN$55)</f>
        <v>0.39583333333333315</v>
      </c>
      <c r="GO54" s="384">
        <f>SUM($P$55:GO$55)</f>
        <v>0.3999999999999998</v>
      </c>
      <c r="GP54" s="384">
        <f>SUM($P$55:GP$55)</f>
        <v>0.40416666666666645</v>
      </c>
      <c r="GQ54" s="385">
        <f>SUM($P$55:GQ$55)</f>
        <v>0.40416666666666645</v>
      </c>
      <c r="GR54" s="384">
        <f>SUM($P$55:GR$55)</f>
        <v>0.4083333333333331</v>
      </c>
      <c r="GS54" s="384">
        <f>SUM($P$55:GS$55)</f>
        <v>0.41249999999999976</v>
      </c>
      <c r="GT54" s="384">
        <f>SUM($P$55:GT$55)</f>
        <v>0.41666666666666641</v>
      </c>
      <c r="GU54" s="384">
        <f>SUM($P$55:GU$55)</f>
        <v>0.42083333333333306</v>
      </c>
      <c r="GV54" s="384">
        <f>SUM($P$55:GV$55)</f>
        <v>0.42499999999999971</v>
      </c>
      <c r="GW54" s="384">
        <f>SUM($P$55:GW$55)</f>
        <v>0.42916666666666636</v>
      </c>
      <c r="GX54" s="385">
        <f>SUM($P$55:GX$55)</f>
        <v>0.42916666666666636</v>
      </c>
      <c r="GY54" s="384">
        <f>SUM($P$55:GY$55)</f>
        <v>0.43333333333333302</v>
      </c>
      <c r="GZ54" s="384">
        <f>SUM($P$55:GZ$55)</f>
        <v>0.43749999999999967</v>
      </c>
      <c r="HA54" s="384">
        <f>SUM($P$55:HA$55)</f>
        <v>0.44166666666666632</v>
      </c>
      <c r="HB54" s="384">
        <f>SUM($P$55:HB$55)</f>
        <v>0.44583333333333297</v>
      </c>
      <c r="HC54" s="384">
        <f>SUM($P$55:HC$55)</f>
        <v>0.44999999999999962</v>
      </c>
      <c r="HD54" s="384">
        <f>SUM($P$55:HD$55)</f>
        <v>0.45416666666666627</v>
      </c>
      <c r="HE54" s="385">
        <f>SUM($P$55:HE$55)</f>
        <v>0.45416666666666627</v>
      </c>
      <c r="HF54" s="384">
        <f>SUM($P$55:HF$55)</f>
        <v>0.45833333333333293</v>
      </c>
      <c r="HG54" s="384">
        <f>SUM($P$55:HG$55)</f>
        <v>0.46249999999999958</v>
      </c>
      <c r="HH54" s="384">
        <f>SUM($P$55:HH$55)</f>
        <v>0.46666666666666623</v>
      </c>
      <c r="HI54" s="384">
        <f>SUM($P$55:HI$55)</f>
        <v>0.47083333333333288</v>
      </c>
      <c r="HJ54" s="383">
        <f>SUM($P$55:HJ$55)</f>
        <v>0.47499999999999953</v>
      </c>
      <c r="HK54" s="382">
        <f>SUM($P$55:HK$55)</f>
        <v>0.47916666666666619</v>
      </c>
      <c r="HL54" s="387">
        <f>SUM($P$55:HL$55)</f>
        <v>0.47916666666666619</v>
      </c>
      <c r="HM54" s="384">
        <f>SUM($P$55:HM$55)</f>
        <v>0.48333333333333284</v>
      </c>
      <c r="HN54" s="384">
        <f>SUM($P$55:HN$55)</f>
        <v>0.48749999999999949</v>
      </c>
      <c r="HO54" s="384">
        <f>SUM($P$55:HO$55)</f>
        <v>0.49166666666666614</v>
      </c>
      <c r="HP54" s="384">
        <f>SUM($P$55:HP$55)</f>
        <v>0.49583333333333279</v>
      </c>
      <c r="HQ54" s="384">
        <f>SUM($P$55:HQ$55)</f>
        <v>0.49999999999999944</v>
      </c>
      <c r="HR54" s="384">
        <f>SUM($P$55:HR$55)</f>
        <v>0.5041666666666661</v>
      </c>
      <c r="HS54" s="385">
        <f>SUM($P$55:HS$55)</f>
        <v>0.5041666666666661</v>
      </c>
      <c r="HT54" s="384">
        <f>SUM($P$55:HT$55)</f>
        <v>0.50833333333333275</v>
      </c>
      <c r="HU54" s="384">
        <f>SUM($P$55:HU$55)</f>
        <v>0.5124999999999994</v>
      </c>
      <c r="HV54" s="384">
        <f>SUM($P$55:HV$55)</f>
        <v>0.51666666666666605</v>
      </c>
      <c r="HW54" s="384">
        <f>SUM($P$55:HW$55)</f>
        <v>0.5208333333333327</v>
      </c>
      <c r="HX54" s="384">
        <f>SUM($P$55:HX$55)</f>
        <v>0.52499999999999936</v>
      </c>
      <c r="HY54" s="384">
        <f>SUM($P$55:HY$55)</f>
        <v>0.52916666666666601</v>
      </c>
      <c r="HZ54" s="385">
        <f>SUM($P$55:HZ$55)</f>
        <v>0.52916666666666601</v>
      </c>
      <c r="IA54" s="384">
        <f>SUM($P$55:IA$55)</f>
        <v>0.53333333333333266</v>
      </c>
      <c r="IB54" s="384">
        <f>SUM($P$55:IB$55)</f>
        <v>0.53749999999999931</v>
      </c>
      <c r="IC54" s="384">
        <f>SUM($P$55:IC$55)</f>
        <v>0.54166666666666596</v>
      </c>
      <c r="ID54" s="384">
        <f>SUM($P$55:ID$55)</f>
        <v>0.54583333333333262</v>
      </c>
      <c r="IE54" s="384">
        <f>SUM($P$55:IE$55)</f>
        <v>0.54999999999999927</v>
      </c>
      <c r="IF54" s="384">
        <f>SUM($P$55:IF$55)</f>
        <v>0.55416666666666592</v>
      </c>
      <c r="IG54" s="385">
        <f>SUM($P$55:IG$55)</f>
        <v>0.55416666666666592</v>
      </c>
      <c r="IH54" s="384">
        <f>SUM($P$55:IH$55)</f>
        <v>0.55833333333333257</v>
      </c>
      <c r="II54" s="384">
        <f>SUM($P$55:II$55)</f>
        <v>0.56249999999999922</v>
      </c>
      <c r="IJ54" s="384">
        <f>SUM($P$55:IJ$55)</f>
        <v>0.56666666666666587</v>
      </c>
      <c r="IK54" s="384">
        <f>SUM($P$55:IK$55)</f>
        <v>0.57083333333333253</v>
      </c>
      <c r="IL54" s="384">
        <f>SUM($P$55:IL$55)</f>
        <v>0.57499999999999918</v>
      </c>
      <c r="IM54" s="384">
        <f>SUM($P$55:IM$55)</f>
        <v>0.57916666666666583</v>
      </c>
      <c r="IN54" s="388">
        <f>SUM($P$55:IN$55)</f>
        <v>0.57916666666666583</v>
      </c>
      <c r="IO54" s="382">
        <f>SUM($P$55:IO$55)</f>
        <v>0.58333333333333248</v>
      </c>
      <c r="IP54" s="386">
        <f>SUM($P$55:IP$55)</f>
        <v>0.58749999999999913</v>
      </c>
      <c r="IQ54" s="384">
        <f>SUM($P$55:IQ$55)</f>
        <v>0.59166666666666579</v>
      </c>
      <c r="IR54" s="384">
        <f>SUM($P$55:IR$55)</f>
        <v>0.59583333333333244</v>
      </c>
      <c r="IS54" s="384">
        <f>SUM($P$55:IS$55)</f>
        <v>0.59999999999999909</v>
      </c>
      <c r="IT54" s="384">
        <f>SUM($P$55:IT$55)</f>
        <v>0.60416666666666574</v>
      </c>
      <c r="IU54" s="385">
        <f>SUM($P$55:IU$55)</f>
        <v>0.60416666666666574</v>
      </c>
      <c r="IV54" s="384">
        <f>SUM($P$55:IV$55)</f>
        <v>0.60833333333333239</v>
      </c>
      <c r="IW54" s="384">
        <f>SUM($P$55:IW$55)</f>
        <v>0.61249999999999905</v>
      </c>
      <c r="IX54" s="384">
        <f>SUM($P$55:IX$55)</f>
        <v>0.6166666666666657</v>
      </c>
      <c r="IY54" s="384">
        <f>SUM($P$55:IY$55)</f>
        <v>0.62083333333333235</v>
      </c>
      <c r="IZ54" s="384">
        <f>SUM($P$55:IZ$55)</f>
        <v>0.624999999999999</v>
      </c>
      <c r="JA54" s="384">
        <f>SUM($P$55:JA$55)</f>
        <v>0.62916666666666565</v>
      </c>
      <c r="JB54" s="385">
        <f>SUM($P$55:JB$55)</f>
        <v>0.62916666666666565</v>
      </c>
      <c r="JC54" s="384">
        <f>SUM($P$55:JC$55)</f>
        <v>0.6333333333333323</v>
      </c>
      <c r="JD54" s="384">
        <f>SUM($P$55:JD$55)</f>
        <v>0.63749999999999896</v>
      </c>
      <c r="JE54" s="384">
        <f>SUM($P$55:JE$55)</f>
        <v>0.64166666666666561</v>
      </c>
      <c r="JF54" s="384">
        <f>SUM($P$55:JF$55)</f>
        <v>0.64583333333333226</v>
      </c>
      <c r="JG54" s="384">
        <f>SUM($P$55:JG$55)</f>
        <v>0.64999999999999891</v>
      </c>
      <c r="JH54" s="384">
        <f>SUM($P$55:JH$55)</f>
        <v>0.65416666666666556</v>
      </c>
      <c r="JI54" s="385">
        <f>SUM($P$55:JI$55)</f>
        <v>0.65416666666666556</v>
      </c>
      <c r="JJ54" s="384">
        <f>SUM($P$55:JJ$55)</f>
        <v>0.65833333333333222</v>
      </c>
      <c r="JK54" s="384">
        <f>SUM($P$55:JK$55)</f>
        <v>0.66249999999999887</v>
      </c>
      <c r="JL54" s="384">
        <f>SUM($P$55:JL$55)</f>
        <v>0.66666666666666552</v>
      </c>
      <c r="JM54" s="384">
        <f>SUM($P$55:JM$55)</f>
        <v>0.67083333333333217</v>
      </c>
      <c r="JN54" s="384">
        <f>SUM($P$55:JN$55)</f>
        <v>0.67499999999999882</v>
      </c>
      <c r="JO54" s="384">
        <f>SUM($P$55:JO$55)</f>
        <v>0.67916666666666548</v>
      </c>
      <c r="JP54" s="385">
        <f>SUM($P$55:JP$55)</f>
        <v>0.67916666666666548</v>
      </c>
      <c r="JQ54" s="384">
        <f>SUM($P$55:JQ$55)</f>
        <v>0.68333333333333213</v>
      </c>
      <c r="JR54" s="384">
        <f>SUM($P$55:JR$55)</f>
        <v>0.68749999999999878</v>
      </c>
      <c r="JS54" s="383">
        <f>SUM($P$55:JS$55)</f>
        <v>0.69166666666666543</v>
      </c>
      <c r="JT54" s="382">
        <f>SUM($P$55:JT$55)</f>
        <v>0.69583333333333208</v>
      </c>
      <c r="JU54" s="386">
        <f>SUM($P$55:JU$55)</f>
        <v>0.69999999999999873</v>
      </c>
      <c r="JV54" s="384">
        <f>SUM($P$55:JV$55)</f>
        <v>0.70416666666666539</v>
      </c>
      <c r="JW54" s="385">
        <f>SUM($P$55:JW$55)</f>
        <v>0.70416666666666539</v>
      </c>
      <c r="JX54" s="384">
        <f>SUM($P$55:JX$55)</f>
        <v>0.70833333333333204</v>
      </c>
      <c r="JY54" s="384">
        <f>SUM($P$55:JY$55)</f>
        <v>0.71249999999999869</v>
      </c>
      <c r="JZ54" s="384">
        <f>SUM($P$55:JZ$55)</f>
        <v>0.71666666666666534</v>
      </c>
      <c r="KA54" s="384">
        <f>SUM($P$55:KA$55)</f>
        <v>0.72083333333333199</v>
      </c>
      <c r="KB54" s="384">
        <f>SUM($P$55:KB$55)</f>
        <v>0.72499999999999865</v>
      </c>
      <c r="KC54" s="384">
        <f>SUM($P$55:KC$55)</f>
        <v>0.7291666666666653</v>
      </c>
      <c r="KD54" s="385">
        <f>SUM($P$55:KD$55)</f>
        <v>0.7291666666666653</v>
      </c>
      <c r="KE54" s="384">
        <f>SUM($P$55:KE$55)</f>
        <v>0.73333333333333195</v>
      </c>
      <c r="KF54" s="384">
        <f>SUM($P$55:KF$55)</f>
        <v>0.7374999999999986</v>
      </c>
      <c r="KG54" s="384">
        <f>SUM($P$55:KG$55)</f>
        <v>0.74166666666666525</v>
      </c>
      <c r="KH54" s="384">
        <f>SUM($P$55:KH$55)</f>
        <v>0.7458333333333319</v>
      </c>
      <c r="KI54" s="384">
        <f>SUM($P$55:KI$55)</f>
        <v>0.74999999999999856</v>
      </c>
      <c r="KJ54" s="384">
        <f>SUM($P$55:KJ$55)</f>
        <v>0.75416666666666521</v>
      </c>
      <c r="KK54" s="385">
        <f>SUM($P$55:KK$55)</f>
        <v>0.75416666666666521</v>
      </c>
      <c r="KL54" s="384">
        <f>SUM($P$55:KL$55)</f>
        <v>0.75833333333333186</v>
      </c>
      <c r="KM54" s="384">
        <f>SUM($P$55:KM$55)</f>
        <v>0.76249999999999851</v>
      </c>
      <c r="KN54" s="384">
        <f>SUM($P$55:KN$55)</f>
        <v>0.76666666666666516</v>
      </c>
      <c r="KO54" s="384">
        <f>SUM($P$55:KO$55)</f>
        <v>0.77083333333333182</v>
      </c>
      <c r="KP54" s="384">
        <f>SUM($P$55:KP$55)</f>
        <v>0.77499999999999847</v>
      </c>
      <c r="KQ54" s="384">
        <f>SUM($P$55:KQ$55)</f>
        <v>0.77916666666666512</v>
      </c>
      <c r="KR54" s="385">
        <f>SUM($P$55:KR$55)</f>
        <v>0.77916666666666512</v>
      </c>
      <c r="KS54" s="384">
        <f>SUM($P$55:KS$55)</f>
        <v>0.78333333333333177</v>
      </c>
      <c r="KT54" s="384">
        <f>SUM($P$55:KT$55)</f>
        <v>0.78749999999999842</v>
      </c>
      <c r="KU54" s="384">
        <f>SUM($P$55:KU$55)</f>
        <v>0.79166666666666508</v>
      </c>
      <c r="KV54" s="384">
        <f>SUM($P$55:KV$55)</f>
        <v>0.79583333333333173</v>
      </c>
      <c r="KW54" s="384">
        <f>SUM($P$55:KW$55)</f>
        <v>0.79999999999999838</v>
      </c>
      <c r="KX54" s="383">
        <f>SUM($P$55:KX$55)</f>
        <v>0.80416666666666503</v>
      </c>
      <c r="KY54" s="389">
        <f>SUM($P$55:KY$55)</f>
        <v>0.80416666666666503</v>
      </c>
      <c r="KZ54" s="386">
        <f>SUM($P$55:KZ$55)</f>
        <v>0.80833333333333168</v>
      </c>
      <c r="LA54" s="384">
        <f>SUM($P$55:LA$55)</f>
        <v>0.81249999999999833</v>
      </c>
      <c r="LB54" s="384">
        <f>SUM($P$55:LB$55)</f>
        <v>0.81666666666666499</v>
      </c>
      <c r="LC54" s="384">
        <f>SUM($P$55:LC$55)</f>
        <v>0.82083333333333164</v>
      </c>
      <c r="LD54" s="384">
        <f>SUM($P$55:LD$55)</f>
        <v>0.82499999999999829</v>
      </c>
      <c r="LE54" s="384">
        <f>SUM($P$55:LE$55)</f>
        <v>0.82916666666666494</v>
      </c>
      <c r="LF54" s="385">
        <f>SUM($P$55:LF$55)</f>
        <v>0.82916666666666494</v>
      </c>
      <c r="LG54" s="384">
        <f>SUM($P$55:LG$55)</f>
        <v>0.83333333333333159</v>
      </c>
      <c r="LH54" s="384">
        <f>SUM($P$55:LH$55)</f>
        <v>0.83749999999999825</v>
      </c>
      <c r="LI54" s="384">
        <f>SUM($P$55:LI$55)</f>
        <v>0.8416666666666649</v>
      </c>
      <c r="LJ54" s="384">
        <f>SUM($P$55:LJ$55)</f>
        <v>0.84583333333333155</v>
      </c>
      <c r="LK54" s="384">
        <f>SUM($P$55:LK$55)</f>
        <v>0.8499999999999982</v>
      </c>
      <c r="LL54" s="384">
        <f>SUM($P$55:LL$55)</f>
        <v>0.85416666666666485</v>
      </c>
      <c r="LM54" s="385">
        <f>SUM($P$55:LM$55)</f>
        <v>0.85416666666666485</v>
      </c>
      <c r="LN54" s="384">
        <f>SUM($P$55:LN$55)</f>
        <v>0.85833333333333151</v>
      </c>
      <c r="LO54" s="384">
        <f>SUM($P$55:LO$55)</f>
        <v>0.86249999999999816</v>
      </c>
      <c r="LP54" s="384">
        <f>SUM($P$55:LP$55)</f>
        <v>0.86666666666666481</v>
      </c>
      <c r="LQ54" s="384">
        <f>SUM($P$55:LQ$55)</f>
        <v>0.87083333333333146</v>
      </c>
      <c r="LR54" s="384">
        <f>SUM($P$55:LR$55)</f>
        <v>0.87499999999999811</v>
      </c>
      <c r="LS54" s="384">
        <f>SUM($P$55:LS$55)</f>
        <v>0.87916666666666476</v>
      </c>
      <c r="LT54" s="385">
        <f>SUM($P$55:LT$55)</f>
        <v>0.87916666666666476</v>
      </c>
      <c r="LU54" s="384">
        <f>SUM($P$55:LU$55)</f>
        <v>0.88333333333333142</v>
      </c>
      <c r="LV54" s="384">
        <f>SUM($P$55:LV$55)</f>
        <v>0.88749999999999807</v>
      </c>
      <c r="LW54" s="384">
        <f>SUM($P$55:LW$55)</f>
        <v>0.89166666666666472</v>
      </c>
      <c r="LX54" s="384">
        <f>SUM($P$55:LX$55)</f>
        <v>0.89583333333333137</v>
      </c>
      <c r="LY54" s="384">
        <f>SUM($P$55:LY$55)</f>
        <v>0.89999999999999802</v>
      </c>
      <c r="LZ54" s="383">
        <f>SUM($P$55:LZ$55)</f>
        <v>0.90416666666666468</v>
      </c>
      <c r="MA54" s="389">
        <f>SUM($P$55:MA$55)</f>
        <v>0.90416666666666468</v>
      </c>
      <c r="MB54" s="386">
        <f>SUM($P$55:MB$55)</f>
        <v>0.90833333333333133</v>
      </c>
      <c r="MC54" s="384">
        <f>SUM($P$55:MC$55)</f>
        <v>0.91249999999999798</v>
      </c>
      <c r="MD54" s="384">
        <f>SUM($P$55:MD$55)</f>
        <v>0.91666666666666463</v>
      </c>
      <c r="ME54" s="384">
        <f>SUM($P$55:ME$55)</f>
        <v>0.92083333333333128</v>
      </c>
      <c r="MF54" s="384">
        <f>SUM($P$55:MF$55)</f>
        <v>0.92499999999999793</v>
      </c>
      <c r="MG54" s="384">
        <f>SUM($P$55:MG$55)</f>
        <v>0.92916666666666459</v>
      </c>
      <c r="MH54" s="385">
        <f>SUM($P$55:MH$55)</f>
        <v>0.92916666666666459</v>
      </c>
      <c r="MI54" s="384">
        <f>SUM($P$55:MI$55)</f>
        <v>0.93333333333333124</v>
      </c>
      <c r="MJ54" s="384">
        <f>SUM($P$55:MJ$55)</f>
        <v>0.93749999999999789</v>
      </c>
      <c r="MK54" s="384">
        <f>SUM($P$55:MK$55)</f>
        <v>0.94166666666666454</v>
      </c>
      <c r="ML54" s="384">
        <f>SUM($P$55:ML$55)</f>
        <v>0.94583333333333119</v>
      </c>
      <c r="MM54" s="384">
        <f>SUM($P$55:MM$55)</f>
        <v>0.94999999999999785</v>
      </c>
      <c r="MN54" s="384">
        <f>SUM($P$55:MN$55)</f>
        <v>0.9541666666666645</v>
      </c>
      <c r="MO54" s="385">
        <f>SUM($P$55:MO$55)</f>
        <v>0.9541666666666645</v>
      </c>
      <c r="MP54" s="384">
        <f>SUM($P$55:MP$55)</f>
        <v>0.95833333333333115</v>
      </c>
      <c r="MQ54" s="384">
        <f>SUM($P$55:MQ$55)</f>
        <v>0.9624999999999978</v>
      </c>
      <c r="MR54" s="384">
        <f>SUM($P$55:MR$55)</f>
        <v>0.96666666666666445</v>
      </c>
      <c r="MS54" s="384">
        <f>SUM($P$55:MS$55)</f>
        <v>0.97083333333333111</v>
      </c>
      <c r="MT54" s="384">
        <f>SUM($P$55:MT$55)</f>
        <v>0.97499999999999776</v>
      </c>
      <c r="MU54" s="384">
        <f>SUM($P$55:MU$55)</f>
        <v>0.97916666666666441</v>
      </c>
      <c r="MV54" s="385">
        <f>SUM($P$55:MV$55)</f>
        <v>0.97916666666666441</v>
      </c>
      <c r="MW54" s="384">
        <f>SUM($P$55:MW$55)</f>
        <v>0.98333333333333106</v>
      </c>
      <c r="MX54" s="384">
        <f>SUM($P$55:MX$55)</f>
        <v>0.98749999999999771</v>
      </c>
      <c r="MY54" s="384">
        <f>SUM($P$55:MY$55)</f>
        <v>0.99166666666666436</v>
      </c>
      <c r="MZ54" s="384">
        <f>SUM($P$55:MZ$55)</f>
        <v>0.99583333333333102</v>
      </c>
      <c r="NA54" s="384">
        <f>SUM($P$55:NA$55)</f>
        <v>0.99999999999999767</v>
      </c>
      <c r="NB54" s="384">
        <f>SUM($P$55:NB$55)</f>
        <v>0.99999999999999767</v>
      </c>
      <c r="NC54" s="385">
        <f>SUM($P$55:NC$55)</f>
        <v>0.99999999999999767</v>
      </c>
      <c r="ND54" s="384">
        <f>SUM($P$55:ND$55)</f>
        <v>0.99999999999999767</v>
      </c>
      <c r="NE54" s="383">
        <f>SUM($P$55:NE$55)</f>
        <v>0.99999999999999767</v>
      </c>
      <c r="NF54" s="382">
        <f>SUM($P$55:NF$55)</f>
        <v>0.99999999999999767</v>
      </c>
      <c r="NG54" s="386">
        <f>SUM($P$55:NG$55)</f>
        <v>0.99999999999999767</v>
      </c>
      <c r="NH54" s="384">
        <f>SUM($P$55:NH$55)</f>
        <v>0.99999999999999767</v>
      </c>
      <c r="NI54" s="384">
        <f>SUM($P$55:NI$55)</f>
        <v>0.99999999999999767</v>
      </c>
      <c r="NJ54" s="385">
        <f>SUM($P$55:NJ$55)</f>
        <v>0.99999999999999767</v>
      </c>
      <c r="NK54" s="384">
        <f>SUM($P$55:NK$55)</f>
        <v>0.99999999999999767</v>
      </c>
      <c r="NL54" s="384">
        <f>SUM($P$55:NL$55)</f>
        <v>0.99999999999999767</v>
      </c>
      <c r="NM54" s="384">
        <f>SUM($P$55:NM$55)</f>
        <v>0.99999999999999767</v>
      </c>
      <c r="NN54" s="384">
        <f>SUM($P$55:NN$55)</f>
        <v>0.99999999999999767</v>
      </c>
      <c r="NO54" s="384">
        <f>SUM($P$55:NO$55)</f>
        <v>0.99999999999999767</v>
      </c>
      <c r="NP54" s="384">
        <f>SUM($P$55:NP$55)</f>
        <v>0.99999999999999767</v>
      </c>
      <c r="NQ54" s="385">
        <f>SUM($P$55:NQ$55)</f>
        <v>0.99999999999999767</v>
      </c>
      <c r="NR54" s="384">
        <f>SUM($P$55:NR$55)</f>
        <v>0.99999999999999767</v>
      </c>
      <c r="NS54" s="384">
        <f>SUM($P$55:NS$55)</f>
        <v>0.99999999999999767</v>
      </c>
      <c r="NT54" s="384">
        <f>SUM($P$55:NT$55)</f>
        <v>0.99999999999999767</v>
      </c>
      <c r="NU54" s="384">
        <f>SUM($P$55:NU$55)</f>
        <v>0.99999999999999767</v>
      </c>
      <c r="NV54" s="384">
        <f>SUM($P$55:NV$55)</f>
        <v>0.99999999999999767</v>
      </c>
      <c r="NW54" s="384">
        <f>SUM($P$55:NW$55)</f>
        <v>0.99999999999999767</v>
      </c>
      <c r="NX54" s="385">
        <f>SUM($P$55:NX$55)</f>
        <v>0.99999999999999767</v>
      </c>
      <c r="NY54" s="384">
        <f>SUM($P$55:NY$55)</f>
        <v>0.99999999999999767</v>
      </c>
      <c r="NZ54" s="384">
        <f>SUM($P$55:NZ$55)</f>
        <v>0.99999999999999767</v>
      </c>
      <c r="OA54" s="384">
        <f>SUM($P$55:OA$55)</f>
        <v>0.99999999999999767</v>
      </c>
      <c r="OB54" s="384">
        <f>SUM($P$55:OB$55)</f>
        <v>0.99999999999999767</v>
      </c>
      <c r="OC54" s="384">
        <f>SUM($P$55:OC$55)</f>
        <v>0.99999999999999767</v>
      </c>
      <c r="OD54" s="384">
        <f>SUM($P$55:OD$55)</f>
        <v>0.99999999999999767</v>
      </c>
      <c r="OE54" s="385">
        <f>SUM($P$55:OE$55)</f>
        <v>0.99999999999999767</v>
      </c>
      <c r="OF54" s="384">
        <f>SUM($P$55:OF$55)</f>
        <v>0.99999999999999767</v>
      </c>
      <c r="OG54" s="384">
        <f>SUM($P$55:OG$55)</f>
        <v>0.99999999999999767</v>
      </c>
      <c r="OH54" s="384">
        <f>SUM($P$55:OH$55)</f>
        <v>0.99999999999999767</v>
      </c>
      <c r="OI54" s="383">
        <f>SUM($P$55:OI$55)</f>
        <v>0.99999999999999767</v>
      </c>
      <c r="OJ54" s="382">
        <f>SUM($P$55:OJ$55)</f>
        <v>0.99999999999999767</v>
      </c>
      <c r="OK54" s="386">
        <f>SUM($P$55:OK$55)</f>
        <v>0.99999999999999767</v>
      </c>
      <c r="OL54" s="385">
        <f>SUM($P$55:OL$55)</f>
        <v>0.99999999999999767</v>
      </c>
      <c r="OM54" s="384">
        <f>SUM($P$55:OM$55)</f>
        <v>0.99999999999999767</v>
      </c>
      <c r="ON54" s="384">
        <f>SUM($P$55:ON$55)</f>
        <v>0.99999999999999767</v>
      </c>
      <c r="OO54" s="384">
        <f>SUM($P$55:OO$55)</f>
        <v>0.99999999999999767</v>
      </c>
      <c r="OP54" s="384">
        <f>SUM($P$55:OP$55)</f>
        <v>0.99999999999999767</v>
      </c>
      <c r="OQ54" s="384">
        <f>SUM($P$55:OQ$55)</f>
        <v>0.99999999999999767</v>
      </c>
      <c r="OR54" s="384">
        <f>SUM($P$55:OR$55)</f>
        <v>0.99999999999999767</v>
      </c>
      <c r="OS54" s="385">
        <f>SUM($P$55:OS$55)</f>
        <v>0.99999999999999767</v>
      </c>
      <c r="OT54" s="384">
        <f>SUM($P$55:OT$55)</f>
        <v>0.99999999999999767</v>
      </c>
      <c r="OU54" s="384">
        <f>SUM($P$55:OU$55)</f>
        <v>0.99999999999999767</v>
      </c>
      <c r="OV54" s="384">
        <f>SUM($P$55:OV$55)</f>
        <v>0.99999999999999767</v>
      </c>
      <c r="OW54" s="384">
        <f>SUM($P$55:OW$55)</f>
        <v>0.99999999999999767</v>
      </c>
      <c r="OX54" s="384">
        <f>SUM($P$55:OX$55)</f>
        <v>0.99999999999999767</v>
      </c>
      <c r="OY54" s="384">
        <f>SUM($P$55:OY$55)</f>
        <v>0.99999999999999767</v>
      </c>
      <c r="OZ54" s="385">
        <f>SUM($P$55:OZ$55)</f>
        <v>0.99999999999999767</v>
      </c>
      <c r="PA54" s="384">
        <f>SUM($P$55:PA$55)</f>
        <v>0.99999999999999767</v>
      </c>
      <c r="PB54" s="384">
        <f>SUM($P$55:PB$55)</f>
        <v>0.99999999999999767</v>
      </c>
      <c r="PC54" s="384">
        <f>SUM($P$55:PC$55)</f>
        <v>0.99999999999999767</v>
      </c>
      <c r="PD54" s="384">
        <f>SUM($P$55:PD$55)</f>
        <v>0.99999999999999767</v>
      </c>
      <c r="PE54" s="384">
        <f>SUM($P$55:PE$55)</f>
        <v>0.99999999999999767</v>
      </c>
      <c r="PF54" s="384">
        <f>SUM($P$55:PF$55)</f>
        <v>0.99999999999999767</v>
      </c>
      <c r="PG54" s="385">
        <f>SUM($P$55:PG$55)</f>
        <v>0.99999999999999767</v>
      </c>
      <c r="PH54" s="384">
        <f>SUM($P$55:PH$55)</f>
        <v>0.99999999999999767</v>
      </c>
      <c r="PI54" s="384">
        <f>SUM($P$55:PI$55)</f>
        <v>0.99999999999999767</v>
      </c>
      <c r="PJ54" s="384">
        <f>SUM($P$55:PJ$55)</f>
        <v>0.99999999999999767</v>
      </c>
      <c r="PK54" s="384">
        <f>SUM($P$55:PK$55)</f>
        <v>0.99999999999999767</v>
      </c>
      <c r="PL54" s="384">
        <f>SUM($P$55:PL$55)</f>
        <v>0.99999999999999767</v>
      </c>
      <c r="PM54" s="384">
        <f>SUM($P$55:PM$55)</f>
        <v>0.99999999999999767</v>
      </c>
      <c r="PN54" s="388">
        <f>SUM($P$55:PN$55)</f>
        <v>0.99999999999999767</v>
      </c>
      <c r="PO54" s="382">
        <f>SUM($P$55:PO$55)</f>
        <v>0.99999999999999767</v>
      </c>
      <c r="PP54" s="386">
        <f>SUM($P$55:PP$55)</f>
        <v>0.99999999999999767</v>
      </c>
      <c r="PQ54" s="384">
        <f>SUM($P$55:PQ$55)</f>
        <v>0.99999999999999767</v>
      </c>
      <c r="PR54" s="384">
        <f>SUM($P$55:PR$55)</f>
        <v>0.99999999999999767</v>
      </c>
      <c r="PS54" s="384">
        <f>SUM($P$55:PS$55)</f>
        <v>0.99999999999999767</v>
      </c>
      <c r="PT54" s="384">
        <f>SUM($P$55:PT$55)</f>
        <v>0.99999999999999767</v>
      </c>
      <c r="PU54" s="385">
        <f>SUM($P$55:PU$55)</f>
        <v>0.99999999999999767</v>
      </c>
      <c r="PV54" s="384">
        <f>SUM($P$55:PV$55)</f>
        <v>0.99999999999999767</v>
      </c>
      <c r="PW54" s="384">
        <f>SUM($P$55:PW$55)</f>
        <v>0.99999999999999767</v>
      </c>
      <c r="PX54" s="384">
        <f>SUM($P$55:PX$55)</f>
        <v>0.99999999999999767</v>
      </c>
      <c r="PY54" s="384">
        <f>SUM($P$55:PY$55)</f>
        <v>0.99999999999999767</v>
      </c>
      <c r="PZ54" s="384">
        <f>SUM($P$55:PZ$55)</f>
        <v>0.99999999999999767</v>
      </c>
      <c r="QA54" s="384">
        <f>SUM($P$55:QA$55)</f>
        <v>0.99999999999999767</v>
      </c>
      <c r="QB54" s="385">
        <f>SUM($P$55:QB$55)</f>
        <v>0.99999999999999767</v>
      </c>
      <c r="QC54" s="384">
        <f>SUM($P$55:QC$55)</f>
        <v>0.99999999999999767</v>
      </c>
      <c r="QD54" s="384">
        <f>SUM($P$55:QD$55)</f>
        <v>0.99999999999999767</v>
      </c>
      <c r="QE54" s="384">
        <f>SUM($P$55:QE$55)</f>
        <v>0.99999999999999767</v>
      </c>
      <c r="QF54" s="384">
        <f>SUM($P$55:QF$55)</f>
        <v>0.99999999999999767</v>
      </c>
      <c r="QG54" s="384">
        <f>SUM($P$55:QG$55)</f>
        <v>0.99999999999999767</v>
      </c>
      <c r="QH54" s="384">
        <f>SUM($P$55:QH$55)</f>
        <v>0.99999999999999767</v>
      </c>
      <c r="QI54" s="385">
        <f>SUM($P$55:QI$55)</f>
        <v>0.99999999999999767</v>
      </c>
      <c r="QJ54" s="384">
        <f>SUM($P$55:QJ$55)</f>
        <v>0.99999999999999767</v>
      </c>
      <c r="QK54" s="384">
        <f>SUM($P$55:QK$55)</f>
        <v>0.99999999999999767</v>
      </c>
      <c r="QL54" s="384">
        <f>SUM($P$55:QL$55)</f>
        <v>0.99999999999999767</v>
      </c>
      <c r="QM54" s="384">
        <f>SUM($P$55:QM$55)</f>
        <v>0.99999999999999767</v>
      </c>
      <c r="QN54" s="384">
        <f>SUM($P$55:QN$55)</f>
        <v>0.99999999999999767</v>
      </c>
      <c r="QO54" s="384">
        <f>SUM($P$55:QO$55)</f>
        <v>0.99999999999999767</v>
      </c>
      <c r="QP54" s="385">
        <f>SUM($P$55:QP$55)</f>
        <v>0.99999999999999767</v>
      </c>
      <c r="QQ54" s="384">
        <f>SUM($P$55:QQ$55)</f>
        <v>0.99999999999999767</v>
      </c>
      <c r="QR54" s="383">
        <f>SUM($P$55:QR$55)</f>
        <v>0.99999999999999767</v>
      </c>
      <c r="QS54" s="382">
        <f>SUM($P$55:QS$55)</f>
        <v>0.99999999999999767</v>
      </c>
      <c r="QT54" s="386">
        <f>SUM($P$55:QT$55)</f>
        <v>0.99999999999999767</v>
      </c>
      <c r="QU54" s="384">
        <f>SUM($P$55:QU$55)</f>
        <v>0.99999999999999767</v>
      </c>
      <c r="QV54" s="384">
        <f>SUM($P$55:QV$55)</f>
        <v>0.99999999999999767</v>
      </c>
      <c r="QW54" s="385">
        <f>SUM($P$55:QW$55)</f>
        <v>0.99999999999999767</v>
      </c>
      <c r="QX54" s="384">
        <f>SUM($P$55:QX$55)</f>
        <v>0.99999999999999767</v>
      </c>
      <c r="QY54" s="384">
        <f>SUM($P$55:QY$55)</f>
        <v>0.99999999999999767</v>
      </c>
      <c r="QZ54" s="384">
        <f>SUM($P$55:QZ$55)</f>
        <v>0.99999999999999767</v>
      </c>
      <c r="RA54" s="384">
        <f>SUM($P$55:RA$55)</f>
        <v>0.99999999999999767</v>
      </c>
      <c r="RB54" s="384">
        <f>SUM($P$55:RB$55)</f>
        <v>0.99999999999999767</v>
      </c>
      <c r="RC54" s="384">
        <f>SUM($P$55:RC$55)</f>
        <v>0.99999999999999767</v>
      </c>
      <c r="RD54" s="385">
        <f>SUM($P$55:RD$55)</f>
        <v>0.99999999999999767</v>
      </c>
      <c r="RE54" s="384">
        <f>SUM($P$55:RE$55)</f>
        <v>0.99999999999999767</v>
      </c>
      <c r="RF54" s="384">
        <f>SUM($P$55:RF$55)</f>
        <v>0.99999999999999767</v>
      </c>
      <c r="RG54" s="384">
        <f>SUM($P$55:RG$55)</f>
        <v>0.99999999999999767</v>
      </c>
      <c r="RH54" s="384">
        <f>SUM($P$55:RH$55)</f>
        <v>0.99999999999999767</v>
      </c>
      <c r="RI54" s="384">
        <f>SUM($P$55:RI$55)</f>
        <v>0.99999999999999767</v>
      </c>
      <c r="RJ54" s="384">
        <f>SUM($P$55:RJ$55)</f>
        <v>0.99999999999999767</v>
      </c>
      <c r="RK54" s="385">
        <f>SUM($P$55:RK$55)</f>
        <v>0.99999999999999767</v>
      </c>
      <c r="RL54" s="384">
        <f>SUM($P$55:RL$55)</f>
        <v>0.99999999999999767</v>
      </c>
      <c r="RM54" s="384">
        <f>SUM($P$55:RM$55)</f>
        <v>0.99999999999999767</v>
      </c>
      <c r="RN54" s="384">
        <f>SUM($P$55:RN$55)</f>
        <v>0.99999999999999767</v>
      </c>
      <c r="RO54" s="384">
        <f>SUM($P$55:RO$55)</f>
        <v>0.99999999999999767</v>
      </c>
      <c r="RP54" s="384">
        <f>SUM($P$55:RP$55)</f>
        <v>0.99999999999999767</v>
      </c>
      <c r="RQ54" s="384">
        <f>SUM($P$55:RQ$55)</f>
        <v>0.99999999999999767</v>
      </c>
      <c r="RR54" s="385">
        <f>SUM($P$55:RR$55)</f>
        <v>0.99999999999999767</v>
      </c>
      <c r="RS54" s="384">
        <f>SUM($P$55:RS$55)</f>
        <v>0.99999999999999767</v>
      </c>
      <c r="RT54" s="384">
        <f>SUM($P$55:RT$55)</f>
        <v>0.99999999999999767</v>
      </c>
      <c r="RU54" s="384">
        <f>SUM($P$55:RU$55)</f>
        <v>0.99999999999999767</v>
      </c>
      <c r="RV54" s="384">
        <f>SUM($P$55:RV$55)</f>
        <v>0.99999999999999767</v>
      </c>
      <c r="RW54" s="383">
        <f>SUM($P$55:RW$55)</f>
        <v>0.99999999999999767</v>
      </c>
      <c r="RX54" s="382">
        <f>SUM($P$55:RX$55)</f>
        <v>0.99999999999999767</v>
      </c>
      <c r="RY54" s="387">
        <f>SUM($P$55:RY$55)</f>
        <v>0.99999999999999767</v>
      </c>
      <c r="RZ54" s="384">
        <f>SUM($P$55:RZ$55)</f>
        <v>0.99999999999999767</v>
      </c>
      <c r="SA54" s="384">
        <f>SUM($P$55:SA$55)</f>
        <v>0.99999999999999767</v>
      </c>
      <c r="SB54" s="384">
        <f>SUM($P$55:SB$55)</f>
        <v>0.99999999999999767</v>
      </c>
      <c r="SC54" s="384">
        <f>SUM($P$55:SC$55)</f>
        <v>0.99999999999999767</v>
      </c>
      <c r="SD54" s="384">
        <f>SUM($P$55:SD$55)</f>
        <v>0.99999999999999767</v>
      </c>
      <c r="SE54" s="384">
        <f>SUM($P$55:SE$55)</f>
        <v>0.99999999999999767</v>
      </c>
      <c r="SF54" s="385">
        <f>SUM($P$55:SF$55)</f>
        <v>0.99999999999999767</v>
      </c>
      <c r="SG54" s="384">
        <f>SUM($P$55:SG$55)</f>
        <v>0.99999999999999767</v>
      </c>
      <c r="SH54" s="384">
        <f>SUM($P$55:SH$55)</f>
        <v>0.99999999999999767</v>
      </c>
      <c r="SI54" s="384">
        <f>SUM($P$55:SI$55)</f>
        <v>0.99999999999999767</v>
      </c>
      <c r="SJ54" s="384">
        <f>SUM($P$55:SJ$55)</f>
        <v>0.99999999999999767</v>
      </c>
      <c r="SK54" s="384">
        <f>SUM($P$55:SK$55)</f>
        <v>0.99999999999999767</v>
      </c>
      <c r="SL54" s="384">
        <f>SUM($P$55:SL$55)</f>
        <v>0.99999999999999767</v>
      </c>
      <c r="SM54" s="385">
        <f>SUM($P$55:SM$55)</f>
        <v>0.99999999999999767</v>
      </c>
      <c r="SN54" s="384">
        <f>SUM($P$55:SN$55)</f>
        <v>0.99999999999999767</v>
      </c>
      <c r="SO54" s="384">
        <f>SUM($P$55:SO$55)</f>
        <v>0.99999999999999767</v>
      </c>
      <c r="SP54" s="384">
        <f>SUM($P$55:SP$55)</f>
        <v>0.99999999999999767</v>
      </c>
      <c r="SQ54" s="384">
        <f>SUM($P$55:SQ$55)</f>
        <v>0.99999999999999767</v>
      </c>
      <c r="SR54" s="384">
        <f>SUM($P$55:SR$55)</f>
        <v>0.99999999999999767</v>
      </c>
      <c r="SS54" s="384">
        <f>SUM($P$55:SS$55)</f>
        <v>0.99999999999999767</v>
      </c>
      <c r="ST54" s="385">
        <f>SUM($P$55:ST$55)</f>
        <v>0.99999999999999767</v>
      </c>
      <c r="SU54" s="384">
        <f>SUM($P$55:SU$55)</f>
        <v>0.99999999999999767</v>
      </c>
      <c r="SV54" s="384">
        <f>SUM($P$55:SV$55)</f>
        <v>0.99999999999999767</v>
      </c>
      <c r="SW54" s="384">
        <f>SUM($P$55:SW$55)</f>
        <v>0.99999999999999767</v>
      </c>
      <c r="SX54" s="384">
        <f>SUM($P$55:SX$55)</f>
        <v>0.99999999999999767</v>
      </c>
      <c r="SY54" s="384">
        <f>SUM($P$55:SY$55)</f>
        <v>0.99999999999999767</v>
      </c>
      <c r="SZ54" s="384">
        <f>SUM($P$55:SZ$55)</f>
        <v>0.99999999999999767</v>
      </c>
      <c r="TA54" s="385">
        <f>SUM($P$55:TA$55)</f>
        <v>0.99999999999999767</v>
      </c>
      <c r="TB54" s="383">
        <f>SUM($P$55:TB$55)</f>
        <v>0.99999999999999767</v>
      </c>
      <c r="TC54" s="382">
        <f>SUM($P$55:TC$55)</f>
        <v>0.99999999999999767</v>
      </c>
      <c r="TD54" s="386">
        <f>SUM($P$55:TD$55)</f>
        <v>0.99999999999999767</v>
      </c>
      <c r="TE54" s="384">
        <f>SUM($P$55:TE$55)</f>
        <v>0.99999999999999767</v>
      </c>
      <c r="TF54" s="384">
        <f>SUM($P$55:TF$55)</f>
        <v>0.99999999999999767</v>
      </c>
      <c r="TG54" s="384">
        <f>SUM($P$55:TG$55)</f>
        <v>0.99999999999999767</v>
      </c>
      <c r="TH54" s="385">
        <f>SUM($P$55:TH$55)</f>
        <v>0.99999999999999767</v>
      </c>
      <c r="TI54" s="384">
        <f>SUM($P$55:TI$55)</f>
        <v>0.99999999999999767</v>
      </c>
      <c r="TJ54" s="384">
        <f>SUM($P$55:TJ$55)</f>
        <v>0.99999999999999767</v>
      </c>
      <c r="TK54" s="384">
        <f>SUM($P$55:TK$55)</f>
        <v>0.99999999999999767</v>
      </c>
      <c r="TL54" s="384">
        <f>SUM($P$55:TL$55)</f>
        <v>0.99999999999999767</v>
      </c>
      <c r="TM54" s="384">
        <f>SUM($P$55:TM$55)</f>
        <v>0.99999999999999767</v>
      </c>
      <c r="TN54" s="384">
        <f>SUM($P$55:TN$55)</f>
        <v>0.99999999999999767</v>
      </c>
      <c r="TO54" s="385">
        <f>SUM($P$55:TO$55)</f>
        <v>0.99999999999999767</v>
      </c>
      <c r="TP54" s="384">
        <f>SUM($P$55:TP$55)</f>
        <v>0.99999999999999767</v>
      </c>
      <c r="TQ54" s="384">
        <f>SUM($P$55:TQ$55)</f>
        <v>0.99999999999999767</v>
      </c>
      <c r="TR54" s="384">
        <f>SUM($P$55:TR$55)</f>
        <v>0.99999999999999767</v>
      </c>
      <c r="TS54" s="384">
        <f>SUM($P$55:TS$55)</f>
        <v>0.99999999999999767</v>
      </c>
      <c r="TT54" s="384">
        <f>SUM($P$55:TT$55)</f>
        <v>0.99999999999999767</v>
      </c>
      <c r="TU54" s="384">
        <f>SUM($P$55:TU$55)</f>
        <v>0.99999999999999767</v>
      </c>
      <c r="TV54" s="385">
        <f>SUM($P$55:TV$55)</f>
        <v>0.99999999999999767</v>
      </c>
      <c r="TW54" s="384">
        <f>SUM($P$55:TW$55)</f>
        <v>0.99999999999999767</v>
      </c>
      <c r="TX54" s="384">
        <f>SUM($P$55:TX$55)</f>
        <v>0.99999999999999767</v>
      </c>
      <c r="TY54" s="384">
        <f>SUM($P$55:TY$55)</f>
        <v>0.99999999999999767</v>
      </c>
      <c r="TZ54" s="384">
        <f>SUM($P$55:TZ$55)</f>
        <v>0.99999999999999767</v>
      </c>
      <c r="UA54" s="384">
        <f>SUM($P$55:UA$55)</f>
        <v>0.99999999999999767</v>
      </c>
      <c r="UB54" s="384">
        <f>SUM($P$55:UB$55)</f>
        <v>0.99999999999999767</v>
      </c>
      <c r="UC54" s="385">
        <f>SUM($P$55:UC$55)</f>
        <v>0.99999999999999767</v>
      </c>
      <c r="UD54" s="384">
        <f>SUM($P$55:UD$55)</f>
        <v>0.99999999999999767</v>
      </c>
      <c r="UE54" s="384">
        <f>SUM($P$55:UE$55)</f>
        <v>0.99999999999999767</v>
      </c>
      <c r="UF54" s="383">
        <f>SUM($P$55:UF$55)</f>
        <v>0.99999999999999767</v>
      </c>
      <c r="UG54" s="382">
        <f>SUM($P$55:UG$55)</f>
        <v>0.99999999999999767</v>
      </c>
      <c r="UH54" s="386">
        <f>SUM($P$55:UH$55)</f>
        <v>0.99999999999999767</v>
      </c>
      <c r="UI54" s="384">
        <f>SUM($P$55:UI$55)</f>
        <v>0.99999999999999767</v>
      </c>
      <c r="UJ54" s="385">
        <f>SUM($P$55:UJ$55)</f>
        <v>0.99999999999999767</v>
      </c>
      <c r="UK54" s="384">
        <f>SUM($P$55:UK$55)</f>
        <v>0.99999999999999767</v>
      </c>
      <c r="UL54" s="384">
        <f>SUM($P$55:UL$55)</f>
        <v>0.99999999999999767</v>
      </c>
      <c r="UM54" s="384">
        <f>SUM($P$55:UM$55)</f>
        <v>0.99999999999999767</v>
      </c>
      <c r="UN54" s="384">
        <f>SUM($P$55:UN$55)</f>
        <v>0.99999999999999767</v>
      </c>
      <c r="UO54" s="384">
        <f>SUM($P$55:UO$55)</f>
        <v>0.99999999999999767</v>
      </c>
      <c r="UP54" s="384">
        <f>SUM($P$55:UP$55)</f>
        <v>0.99999999999999767</v>
      </c>
      <c r="UQ54" s="385">
        <f>SUM($P$55:UQ$55)</f>
        <v>0.99999999999999767</v>
      </c>
      <c r="UR54" s="384">
        <f>SUM($P$55:UR$55)</f>
        <v>0.99999999999999767</v>
      </c>
      <c r="US54" s="384">
        <f>SUM($P$55:US$55)</f>
        <v>0.99999999999999767</v>
      </c>
      <c r="UT54" s="384">
        <f>SUM($P$55:UT$55)</f>
        <v>0.99999999999999767</v>
      </c>
      <c r="UU54" s="383">
        <f>SUM($P$55:UU$55)</f>
        <v>0.99999999999999767</v>
      </c>
      <c r="UV54" s="382">
        <f>SUM($P$55:UV$55)</f>
        <v>0.99999999999999767</v>
      </c>
    </row>
    <row r="55" spans="1:568" ht="13.5" customHeight="1">
      <c r="A55" s="778"/>
      <c r="B55" s="974"/>
      <c r="C55" s="974"/>
      <c r="D55" s="769"/>
      <c r="E55" s="953"/>
      <c r="F55" s="954"/>
      <c r="G55" s="954"/>
      <c r="H55" s="954"/>
      <c r="I55" s="953"/>
      <c r="J55" s="972">
        <f t="shared" si="722"/>
        <v>4.0060000000000005E-2</v>
      </c>
      <c r="K55" s="973"/>
      <c r="L55" s="955" t="s">
        <v>261</v>
      </c>
      <c r="M55" s="956"/>
      <c r="N55" s="956">
        <v>74</v>
      </c>
      <c r="O55" s="411"/>
      <c r="P55" s="381">
        <f>'[3]Cuadro control'!N55/6</f>
        <v>0</v>
      </c>
      <c r="Q55" s="378"/>
      <c r="R55" s="375">
        <f>'[3]Cuadro control'!N55/6</f>
        <v>0</v>
      </c>
      <c r="S55" s="375">
        <f>'[3]Cuadro control'!N55/6</f>
        <v>0</v>
      </c>
      <c r="T55" s="375">
        <f>'[3]Cuadro control'!N55/6</f>
        <v>0</v>
      </c>
      <c r="U55" s="375">
        <f>'[3]Cuadro control'!N55/6</f>
        <v>0</v>
      </c>
      <c r="V55" s="375">
        <f>'[3]Cuadro control'!N55/6</f>
        <v>0</v>
      </c>
      <c r="W55" s="375">
        <f>'[3]Cuadro control'!O55/6</f>
        <v>0</v>
      </c>
      <c r="X55" s="376"/>
      <c r="Y55" s="375">
        <f>'[3]Cuadro control'!O55/6</f>
        <v>0</v>
      </c>
      <c r="Z55" s="375">
        <f>'[3]Cuadro control'!O55/6</f>
        <v>0</v>
      </c>
      <c r="AA55" s="375">
        <f>'[3]Cuadro control'!O55/6</f>
        <v>0</v>
      </c>
      <c r="AB55" s="375">
        <f>'[3]Cuadro control'!O55/6</f>
        <v>0</v>
      </c>
      <c r="AC55" s="375">
        <f>'[3]Cuadro control'!O55/6</f>
        <v>0</v>
      </c>
      <c r="AD55" s="375">
        <f>'[3]Cuadro control'!P55/6</f>
        <v>0</v>
      </c>
      <c r="AE55" s="376"/>
      <c r="AF55" s="375">
        <f>'[3]Cuadro control'!P55/6</f>
        <v>0</v>
      </c>
      <c r="AG55" s="375">
        <f>'[3]Cuadro control'!P55/6</f>
        <v>0</v>
      </c>
      <c r="AH55" s="374">
        <f>'[3]Cuadro control'!P55/6</f>
        <v>0</v>
      </c>
      <c r="AI55" s="373">
        <f>'[3]Cuadro control'!P55/6</f>
        <v>0</v>
      </c>
      <c r="AJ55" s="377">
        <f>'[3]Cuadro control'!P55/6</f>
        <v>0</v>
      </c>
      <c r="AK55" s="375">
        <f>'[3]Cuadro control'!Q55/6</f>
        <v>0</v>
      </c>
      <c r="AL55" s="376"/>
      <c r="AM55" s="375">
        <f>'[3]Cuadro control'!Q55/6</f>
        <v>0</v>
      </c>
      <c r="AN55" s="375">
        <f>'[3]Cuadro control'!Q55/6</f>
        <v>0</v>
      </c>
      <c r="AO55" s="375">
        <f>'[3]Cuadro control'!Q55/6</f>
        <v>0</v>
      </c>
      <c r="AP55" s="375">
        <f>'[3]Cuadro control'!Q55/6</f>
        <v>0</v>
      </c>
      <c r="AQ55" s="375">
        <f>'[3]Cuadro control'!Q55/6</f>
        <v>0</v>
      </c>
      <c r="AR55" s="375">
        <f>'[3]Cuadro control'!R55/6</f>
        <v>0</v>
      </c>
      <c r="AS55" s="376"/>
      <c r="AT55" s="375">
        <f>'[3]Cuadro control'!R55/6</f>
        <v>0</v>
      </c>
      <c r="AU55" s="375">
        <f>'[3]Cuadro control'!R55/6</f>
        <v>0</v>
      </c>
      <c r="AV55" s="375">
        <f>'[3]Cuadro control'!R55/6</f>
        <v>0</v>
      </c>
      <c r="AW55" s="375">
        <f>'[3]Cuadro control'!R55/6</f>
        <v>0</v>
      </c>
      <c r="AX55" s="375">
        <f>'[3]Cuadro control'!R55/6</f>
        <v>0</v>
      </c>
      <c r="AY55" s="375">
        <f>'[3]Cuadro control'!S55/6</f>
        <v>0</v>
      </c>
      <c r="AZ55" s="376"/>
      <c r="BA55" s="375">
        <f>'[3]Cuadro control'!S55/6</f>
        <v>0</v>
      </c>
      <c r="BB55" s="375">
        <f>'[3]Cuadro control'!S55/6</f>
        <v>0</v>
      </c>
      <c r="BC55" s="375">
        <f>'[3]Cuadro control'!S55/6</f>
        <v>0</v>
      </c>
      <c r="BD55" s="375">
        <f>'[3]Cuadro control'!S55/6</f>
        <v>0</v>
      </c>
      <c r="BE55" s="375">
        <f>'[3]Cuadro control'!S55/6</f>
        <v>0</v>
      </c>
      <c r="BF55" s="375">
        <f>'[3]Cuadro control'!T55/6</f>
        <v>0</v>
      </c>
      <c r="BG55" s="376"/>
      <c r="BH55" s="375">
        <f>'[3]Cuadro control'!T55/6</f>
        <v>0</v>
      </c>
      <c r="BI55" s="375">
        <f>'[3]Cuadro control'!T55/6</f>
        <v>0</v>
      </c>
      <c r="BJ55" s="375">
        <f>'[3]Cuadro control'!T55/6</f>
        <v>0</v>
      </c>
      <c r="BK55" s="375">
        <f>'[3]Cuadro control'!T55/6</f>
        <v>0</v>
      </c>
      <c r="BL55" s="375">
        <f>'[3]Cuadro control'!T55/6</f>
        <v>0</v>
      </c>
      <c r="BM55" s="374">
        <f>'[3]Cuadro control'!U55/6</f>
        <v>0</v>
      </c>
      <c r="BN55" s="380"/>
      <c r="BO55" s="377">
        <f>'[3]Cuadro control'!U55/6</f>
        <v>0</v>
      </c>
      <c r="BP55" s="375">
        <f>'[3]Cuadro control'!U55/6</f>
        <v>0</v>
      </c>
      <c r="BQ55" s="375">
        <f>'[3]Cuadro control'!U55/6</f>
        <v>0</v>
      </c>
      <c r="BR55" s="375">
        <f>'[3]Cuadro control'!U55/6</f>
        <v>0</v>
      </c>
      <c r="BS55" s="375">
        <f>'[3]Cuadro control'!U55/6</f>
        <v>0</v>
      </c>
      <c r="BT55" s="375">
        <f>'[3]Cuadro control'!V55/6</f>
        <v>0</v>
      </c>
      <c r="BU55" s="376"/>
      <c r="BV55" s="375">
        <f>'[3]Cuadro control'!V55/6</f>
        <v>0</v>
      </c>
      <c r="BW55" s="375">
        <f>'[3]Cuadro control'!V55/6</f>
        <v>0</v>
      </c>
      <c r="BX55" s="375">
        <f>'[3]Cuadro control'!V55/6</f>
        <v>0</v>
      </c>
      <c r="BY55" s="375">
        <f>'[3]Cuadro control'!V55/6</f>
        <v>0</v>
      </c>
      <c r="BZ55" s="375">
        <f>'[3]Cuadro control'!V55/6</f>
        <v>0</v>
      </c>
      <c r="CA55" s="375">
        <f>'[3]Cuadro control'!W55/6</f>
        <v>0</v>
      </c>
      <c r="CB55" s="376"/>
      <c r="CC55" s="375">
        <f>'[3]Cuadro control'!W55/6</f>
        <v>0</v>
      </c>
      <c r="CD55" s="375">
        <f>'[3]Cuadro control'!W55/6</f>
        <v>0</v>
      </c>
      <c r="CE55" s="375">
        <f>'[3]Cuadro control'!W55/6</f>
        <v>0</v>
      </c>
      <c r="CF55" s="375">
        <f>'[3]Cuadro control'!W55/6</f>
        <v>0</v>
      </c>
      <c r="CG55" s="375">
        <f>'[3]Cuadro control'!W55/6</f>
        <v>0</v>
      </c>
      <c r="CH55" s="375">
        <f>'[3]Cuadro control'!X55/6</f>
        <v>4.1666666666666666E-3</v>
      </c>
      <c r="CI55" s="376"/>
      <c r="CJ55" s="375">
        <f>'[3]Cuadro control'!X55/6</f>
        <v>4.1666666666666666E-3</v>
      </c>
      <c r="CK55" s="375">
        <f>'[3]Cuadro control'!X55/6</f>
        <v>4.1666666666666666E-3</v>
      </c>
      <c r="CL55" s="375">
        <f>'[3]Cuadro control'!X55/6</f>
        <v>4.1666666666666666E-3</v>
      </c>
      <c r="CM55" s="375">
        <f>'[3]Cuadro control'!X55/6</f>
        <v>4.1666666666666666E-3</v>
      </c>
      <c r="CN55" s="375">
        <f>'[3]Cuadro control'!X55/6</f>
        <v>4.1666666666666666E-3</v>
      </c>
      <c r="CO55" s="375">
        <f>'[3]Cuadro control'!Y55/6</f>
        <v>4.1666666666666666E-3</v>
      </c>
      <c r="CP55" s="376"/>
      <c r="CQ55" s="374">
        <f>'[3]Cuadro control'!Y55/6</f>
        <v>4.1666666666666666E-3</v>
      </c>
      <c r="CR55" s="373">
        <f>'[3]Cuadro control'!Y55/6</f>
        <v>4.1666666666666666E-3</v>
      </c>
      <c r="CS55" s="377">
        <f>'[3]Cuadro control'!Y55/6</f>
        <v>4.1666666666666666E-3</v>
      </c>
      <c r="CT55" s="375">
        <f>'[3]Cuadro control'!Y55/6</f>
        <v>4.1666666666666666E-3</v>
      </c>
      <c r="CU55" s="375">
        <f>'[3]Cuadro control'!Y55/6</f>
        <v>4.1666666666666666E-3</v>
      </c>
      <c r="CV55" s="375">
        <f>'[3]Cuadro control'!Z55/6</f>
        <v>4.1666666666666666E-3</v>
      </c>
      <c r="CW55" s="376"/>
      <c r="CX55" s="375">
        <f>'[3]Cuadro control'!Z55/6</f>
        <v>4.1666666666666666E-3</v>
      </c>
      <c r="CY55" s="375">
        <f>'[3]Cuadro control'!Z55/6</f>
        <v>4.1666666666666666E-3</v>
      </c>
      <c r="CZ55" s="375">
        <f>'[3]Cuadro control'!Z55/6</f>
        <v>4.1666666666666666E-3</v>
      </c>
      <c r="DA55" s="375">
        <f>'[3]Cuadro control'!Z55/6</f>
        <v>4.1666666666666666E-3</v>
      </c>
      <c r="DB55" s="375">
        <f>'[3]Cuadro control'!Z55/6</f>
        <v>4.1666666666666666E-3</v>
      </c>
      <c r="DC55" s="375">
        <f>'[3]Cuadro control'!AA55/6</f>
        <v>4.1666666666666666E-3</v>
      </c>
      <c r="DD55" s="376"/>
      <c r="DE55" s="375">
        <f>'[3]Cuadro control'!AA55/6</f>
        <v>4.1666666666666666E-3</v>
      </c>
      <c r="DF55" s="375">
        <f>'[3]Cuadro control'!AA55/6</f>
        <v>4.1666666666666666E-3</v>
      </c>
      <c r="DG55" s="375">
        <f>'[3]Cuadro control'!AA55/6</f>
        <v>4.1666666666666666E-3</v>
      </c>
      <c r="DH55" s="375">
        <f>'[3]Cuadro control'!AA55/6</f>
        <v>4.1666666666666666E-3</v>
      </c>
      <c r="DI55" s="375">
        <f>'[3]Cuadro control'!AA55/6</f>
        <v>4.1666666666666666E-3</v>
      </c>
      <c r="DJ55" s="375">
        <f>'[3]Cuadro control'!AB55/6</f>
        <v>4.1666666666666666E-3</v>
      </c>
      <c r="DK55" s="376"/>
      <c r="DL55" s="375">
        <f>'[3]Cuadro control'!AB55/6</f>
        <v>4.1666666666666666E-3</v>
      </c>
      <c r="DM55" s="375">
        <f>'[3]Cuadro control'!AB55/6</f>
        <v>4.1666666666666666E-3</v>
      </c>
      <c r="DN55" s="375">
        <f>'[3]Cuadro control'!AB55/6</f>
        <v>4.1666666666666666E-3</v>
      </c>
      <c r="DO55" s="375">
        <f>'[3]Cuadro control'!AB55/6</f>
        <v>4.1666666666666666E-3</v>
      </c>
      <c r="DP55" s="375">
        <f>'[3]Cuadro control'!AB55/6</f>
        <v>4.1666666666666666E-3</v>
      </c>
      <c r="DQ55" s="375">
        <f>'[3]Cuadro control'!AC55/6</f>
        <v>4.1666666666666666E-3</v>
      </c>
      <c r="DR55" s="376"/>
      <c r="DS55" s="375">
        <f>'[3]Cuadro control'!AC55/6</f>
        <v>4.1666666666666666E-3</v>
      </c>
      <c r="DT55" s="375">
        <f>'[3]Cuadro control'!AC55/6</f>
        <v>4.1666666666666666E-3</v>
      </c>
      <c r="DU55" s="375">
        <f>'[3]Cuadro control'!AC55/6</f>
        <v>4.1666666666666666E-3</v>
      </c>
      <c r="DV55" s="374">
        <f>'[3]Cuadro control'!AC55/6</f>
        <v>4.1666666666666666E-3</v>
      </c>
      <c r="DW55" s="373">
        <f>'[3]Cuadro control'!AC55/6</f>
        <v>4.1666666666666666E-3</v>
      </c>
      <c r="DX55" s="377">
        <f>'[3]Cuadro control'!AD55/6</f>
        <v>4.1666666666666666E-3</v>
      </c>
      <c r="DY55" s="376"/>
      <c r="DZ55" s="375">
        <f>'[3]Cuadro control'!AD55/6</f>
        <v>4.1666666666666666E-3</v>
      </c>
      <c r="EA55" s="375">
        <f>'[3]Cuadro control'!AD55/6</f>
        <v>4.1666666666666666E-3</v>
      </c>
      <c r="EB55" s="375">
        <f>'[3]Cuadro control'!AD55/6</f>
        <v>4.1666666666666666E-3</v>
      </c>
      <c r="EC55" s="375">
        <f>'[3]Cuadro control'!AD55/6</f>
        <v>4.1666666666666666E-3</v>
      </c>
      <c r="ED55" s="375">
        <f>'[3]Cuadro control'!AD55/6</f>
        <v>4.1666666666666666E-3</v>
      </c>
      <c r="EE55" s="375">
        <f>'[3]Cuadro control'!AE55/6</f>
        <v>4.1666666666666666E-3</v>
      </c>
      <c r="EF55" s="376"/>
      <c r="EG55" s="375">
        <f>'[3]Cuadro control'!AE55/6</f>
        <v>4.1666666666666666E-3</v>
      </c>
      <c r="EH55" s="375">
        <f>'[3]Cuadro control'!AE55/6</f>
        <v>4.1666666666666666E-3</v>
      </c>
      <c r="EI55" s="375">
        <f>'[3]Cuadro control'!AE55/6</f>
        <v>4.1666666666666666E-3</v>
      </c>
      <c r="EJ55" s="375">
        <f>'[3]Cuadro control'!AE55/6</f>
        <v>4.1666666666666666E-3</v>
      </c>
      <c r="EK55" s="375">
        <f>'[3]Cuadro control'!AE55/6</f>
        <v>4.1666666666666666E-3</v>
      </c>
      <c r="EL55" s="375">
        <f>'[3]Cuadro control'!AF55/6</f>
        <v>4.1666666666666666E-3</v>
      </c>
      <c r="EM55" s="376"/>
      <c r="EN55" s="375">
        <f>'[3]Cuadro control'!AF55/6</f>
        <v>4.1666666666666666E-3</v>
      </c>
      <c r="EO55" s="375">
        <f>'[3]Cuadro control'!AF55/6</f>
        <v>4.1666666666666666E-3</v>
      </c>
      <c r="EP55" s="375">
        <f>'[3]Cuadro control'!AF55/6</f>
        <v>4.1666666666666666E-3</v>
      </c>
      <c r="EQ55" s="375">
        <f>'[3]Cuadro control'!AF55/6</f>
        <v>4.1666666666666666E-3</v>
      </c>
      <c r="ER55" s="375">
        <f>'[3]Cuadro control'!AF55/6</f>
        <v>4.1666666666666666E-3</v>
      </c>
      <c r="ES55" s="375">
        <f>'[3]Cuadro control'!AG55/6</f>
        <v>4.1666666666666666E-3</v>
      </c>
      <c r="ET55" s="376"/>
      <c r="EU55" s="375">
        <f>'[3]Cuadro control'!AG55/6</f>
        <v>4.1666666666666666E-3</v>
      </c>
      <c r="EV55" s="375">
        <f>'[3]Cuadro control'!AG55/6</f>
        <v>4.1666666666666666E-3</v>
      </c>
      <c r="EW55" s="375">
        <f>'[3]Cuadro control'!AG55/6</f>
        <v>4.1666666666666666E-3</v>
      </c>
      <c r="EX55" s="375">
        <f>'[3]Cuadro control'!AG55/6</f>
        <v>4.1666666666666666E-3</v>
      </c>
      <c r="EY55" s="375">
        <f>'[3]Cuadro control'!AG55/6</f>
        <v>4.1666666666666666E-3</v>
      </c>
      <c r="EZ55" s="375">
        <f>'[3]Cuadro control'!AH55/6</f>
        <v>4.1666666666666666E-3</v>
      </c>
      <c r="FA55" s="379"/>
      <c r="FB55" s="373">
        <f>'[3]Cuadro control'!AH55/6</f>
        <v>4.1666666666666666E-3</v>
      </c>
      <c r="FC55" s="377">
        <f>'[3]Cuadro control'!AH55/6</f>
        <v>4.1666666666666666E-3</v>
      </c>
      <c r="FD55" s="375">
        <f>'[3]Cuadro control'!AH55/6</f>
        <v>4.1666666666666666E-3</v>
      </c>
      <c r="FE55" s="375">
        <f>'[3]Cuadro control'!AH55/6</f>
        <v>4.1666666666666666E-3</v>
      </c>
      <c r="FF55" s="375">
        <f>'[3]Cuadro control'!AH55/6</f>
        <v>4.1666666666666666E-3</v>
      </c>
      <c r="FG55" s="375">
        <f>'[3]Cuadro control'!AI55/6</f>
        <v>4.1666666666666666E-3</v>
      </c>
      <c r="FH55" s="376"/>
      <c r="FI55" s="375">
        <f>'[3]Cuadro control'!AI55/6</f>
        <v>4.1666666666666666E-3</v>
      </c>
      <c r="FJ55" s="375">
        <f>'[3]Cuadro control'!AI55/6</f>
        <v>4.1666666666666666E-3</v>
      </c>
      <c r="FK55" s="375">
        <f>'[3]Cuadro control'!AI55/6</f>
        <v>4.1666666666666666E-3</v>
      </c>
      <c r="FL55" s="375">
        <f>'[3]Cuadro control'!AI55/6</f>
        <v>4.1666666666666666E-3</v>
      </c>
      <c r="FM55" s="375">
        <f>'[3]Cuadro control'!AI55/6</f>
        <v>4.1666666666666666E-3</v>
      </c>
      <c r="FN55" s="375">
        <f>'[3]Cuadro control'!AJ55/6</f>
        <v>4.1666666666666666E-3</v>
      </c>
      <c r="FO55" s="376"/>
      <c r="FP55" s="375">
        <f>'[3]Cuadro control'!AJ55/6</f>
        <v>4.1666666666666666E-3</v>
      </c>
      <c r="FQ55" s="375">
        <f>'[3]Cuadro control'!AJ55/6</f>
        <v>4.1666666666666666E-3</v>
      </c>
      <c r="FR55" s="375">
        <f>'[3]Cuadro control'!AJ55/6</f>
        <v>4.1666666666666666E-3</v>
      </c>
      <c r="FS55" s="375">
        <f>'[3]Cuadro control'!AJ55/6</f>
        <v>4.1666666666666666E-3</v>
      </c>
      <c r="FT55" s="375">
        <f>'[3]Cuadro control'!AJ55/6</f>
        <v>4.1666666666666666E-3</v>
      </c>
      <c r="FU55" s="375">
        <f>'[3]Cuadro control'!AK55/6</f>
        <v>4.1666666666666666E-3</v>
      </c>
      <c r="FV55" s="376"/>
      <c r="FW55" s="375">
        <f>'[3]Cuadro control'!AK55/6</f>
        <v>4.1666666666666666E-3</v>
      </c>
      <c r="FX55" s="375">
        <f>'[3]Cuadro control'!AK55/6</f>
        <v>4.1666666666666666E-3</v>
      </c>
      <c r="FY55" s="375">
        <f>'[3]Cuadro control'!AK55/6</f>
        <v>4.1666666666666666E-3</v>
      </c>
      <c r="FZ55" s="375">
        <f>'[3]Cuadro control'!AK55/6</f>
        <v>4.1666666666666666E-3</v>
      </c>
      <c r="GA55" s="375">
        <f>'[3]Cuadro control'!AK55/6</f>
        <v>4.1666666666666666E-3</v>
      </c>
      <c r="GB55" s="375">
        <f>'[3]Cuadro control'!AL55/6</f>
        <v>4.1666666666666666E-3</v>
      </c>
      <c r="GC55" s="376"/>
      <c r="GD55" s="375">
        <f>'[3]Cuadro control'!AL55/6</f>
        <v>4.1666666666666666E-3</v>
      </c>
      <c r="GE55" s="374">
        <f>'[3]Cuadro control'!AL55/6</f>
        <v>4.1666666666666666E-3</v>
      </c>
      <c r="GF55" s="373">
        <f>'[3]Cuadro control'!AL55/6</f>
        <v>4.1666666666666666E-3</v>
      </c>
      <c r="GG55" s="377">
        <f>'[3]Cuadro control'!AL55/6</f>
        <v>4.1666666666666666E-3</v>
      </c>
      <c r="GH55" s="375">
        <f>'[3]Cuadro control'!AL55/6</f>
        <v>4.1666666666666666E-3</v>
      </c>
      <c r="GI55" s="375">
        <f>'[3]Cuadro control'!AM55/6</f>
        <v>4.1666666666666666E-3</v>
      </c>
      <c r="GJ55" s="376"/>
      <c r="GK55" s="375">
        <f>'[3]Cuadro control'!AM55/6</f>
        <v>4.1666666666666666E-3</v>
      </c>
      <c r="GL55" s="375">
        <f>'[3]Cuadro control'!AM55/6</f>
        <v>4.1666666666666666E-3</v>
      </c>
      <c r="GM55" s="375">
        <f>'[3]Cuadro control'!AM55/6</f>
        <v>4.1666666666666666E-3</v>
      </c>
      <c r="GN55" s="375">
        <f>'[3]Cuadro control'!AM55/6</f>
        <v>4.1666666666666666E-3</v>
      </c>
      <c r="GO55" s="375">
        <f>'[3]Cuadro control'!AM55/6</f>
        <v>4.1666666666666666E-3</v>
      </c>
      <c r="GP55" s="375">
        <f>'[3]Cuadro control'!AN55/6</f>
        <v>4.1666666666666666E-3</v>
      </c>
      <c r="GQ55" s="376"/>
      <c r="GR55" s="375">
        <f>'[3]Cuadro control'!AN55/6</f>
        <v>4.1666666666666666E-3</v>
      </c>
      <c r="GS55" s="375">
        <f>'[3]Cuadro control'!AN55/6</f>
        <v>4.1666666666666666E-3</v>
      </c>
      <c r="GT55" s="375">
        <f>'[3]Cuadro control'!AN55/6</f>
        <v>4.1666666666666666E-3</v>
      </c>
      <c r="GU55" s="375">
        <f>'[3]Cuadro control'!AN55/6</f>
        <v>4.1666666666666666E-3</v>
      </c>
      <c r="GV55" s="375">
        <f>'[3]Cuadro control'!AN55/6</f>
        <v>4.1666666666666666E-3</v>
      </c>
      <c r="GW55" s="375">
        <f>'[3]Cuadro control'!AO55/6</f>
        <v>4.1666666666666666E-3</v>
      </c>
      <c r="GX55" s="376"/>
      <c r="GY55" s="375">
        <f>'[3]Cuadro control'!AO55/6</f>
        <v>4.1666666666666666E-3</v>
      </c>
      <c r="GZ55" s="375">
        <f>'[3]Cuadro control'!AO55/6</f>
        <v>4.1666666666666666E-3</v>
      </c>
      <c r="HA55" s="375">
        <f>'[3]Cuadro control'!AO55/6</f>
        <v>4.1666666666666666E-3</v>
      </c>
      <c r="HB55" s="375">
        <f>'[3]Cuadro control'!AO55/6</f>
        <v>4.1666666666666666E-3</v>
      </c>
      <c r="HC55" s="375">
        <f>'[3]Cuadro control'!AO55/6</f>
        <v>4.1666666666666666E-3</v>
      </c>
      <c r="HD55" s="375">
        <f>'[3]Cuadro control'!AP55/6</f>
        <v>4.1666666666666666E-3</v>
      </c>
      <c r="HE55" s="376"/>
      <c r="HF55" s="375">
        <f>'[3]Cuadro control'!AP55/6</f>
        <v>4.1666666666666666E-3</v>
      </c>
      <c r="HG55" s="375">
        <f>'[3]Cuadro control'!AP55/6</f>
        <v>4.1666666666666666E-3</v>
      </c>
      <c r="HH55" s="375">
        <f>'[3]Cuadro control'!AP55/6</f>
        <v>4.1666666666666666E-3</v>
      </c>
      <c r="HI55" s="375">
        <f>'[3]Cuadro control'!AP55/6</f>
        <v>4.1666666666666666E-3</v>
      </c>
      <c r="HJ55" s="374">
        <f>'[3]Cuadro control'!AP55/6</f>
        <v>4.1666666666666666E-3</v>
      </c>
      <c r="HK55" s="373">
        <f>'[3]Cuadro control'!AQ55/6</f>
        <v>4.1666666666666666E-3</v>
      </c>
      <c r="HL55" s="378"/>
      <c r="HM55" s="375">
        <f>'[3]Cuadro control'!AQ55/6</f>
        <v>4.1666666666666666E-3</v>
      </c>
      <c r="HN55" s="375">
        <f>'[3]Cuadro control'!AQ55/6</f>
        <v>4.1666666666666666E-3</v>
      </c>
      <c r="HO55" s="375">
        <f>'[3]Cuadro control'!AQ55/6</f>
        <v>4.1666666666666666E-3</v>
      </c>
      <c r="HP55" s="375">
        <f>'[3]Cuadro control'!AQ55/6</f>
        <v>4.1666666666666666E-3</v>
      </c>
      <c r="HQ55" s="375">
        <f>'[3]Cuadro control'!AQ55/6</f>
        <v>4.1666666666666666E-3</v>
      </c>
      <c r="HR55" s="375">
        <f>'[3]Cuadro control'!AR55/6</f>
        <v>4.1666666666666666E-3</v>
      </c>
      <c r="HS55" s="376"/>
      <c r="HT55" s="375">
        <f>'[3]Cuadro control'!AR55/6</f>
        <v>4.1666666666666666E-3</v>
      </c>
      <c r="HU55" s="375">
        <f>'[3]Cuadro control'!AR55/6</f>
        <v>4.1666666666666666E-3</v>
      </c>
      <c r="HV55" s="375">
        <f>'[3]Cuadro control'!AR55/6</f>
        <v>4.1666666666666666E-3</v>
      </c>
      <c r="HW55" s="375">
        <f>'[3]Cuadro control'!AR55/6</f>
        <v>4.1666666666666666E-3</v>
      </c>
      <c r="HX55" s="375">
        <f>'[3]Cuadro control'!AR55/6</f>
        <v>4.1666666666666666E-3</v>
      </c>
      <c r="HY55" s="375">
        <f>'[3]Cuadro control'!AS55/6</f>
        <v>4.1666666666666666E-3</v>
      </c>
      <c r="HZ55" s="376"/>
      <c r="IA55" s="375">
        <f>'[3]Cuadro control'!AS55/6</f>
        <v>4.1666666666666666E-3</v>
      </c>
      <c r="IB55" s="375">
        <f>'[3]Cuadro control'!AS55/6</f>
        <v>4.1666666666666666E-3</v>
      </c>
      <c r="IC55" s="375">
        <f>'[3]Cuadro control'!AS55/6</f>
        <v>4.1666666666666666E-3</v>
      </c>
      <c r="ID55" s="375">
        <f>'[3]Cuadro control'!AS55/6</f>
        <v>4.1666666666666666E-3</v>
      </c>
      <c r="IE55" s="375">
        <f>'[3]Cuadro control'!AS55/6</f>
        <v>4.1666666666666666E-3</v>
      </c>
      <c r="IF55" s="375">
        <f>'[3]Cuadro control'!AT55/6</f>
        <v>4.1666666666666666E-3</v>
      </c>
      <c r="IG55" s="376"/>
      <c r="IH55" s="375">
        <f>'[3]Cuadro control'!AT55/6</f>
        <v>4.1666666666666666E-3</v>
      </c>
      <c r="II55" s="375">
        <f>'[3]Cuadro control'!AT55/6</f>
        <v>4.1666666666666666E-3</v>
      </c>
      <c r="IJ55" s="375">
        <f>'[3]Cuadro control'!AT55/6</f>
        <v>4.1666666666666666E-3</v>
      </c>
      <c r="IK55" s="375">
        <f>'[3]Cuadro control'!AT55/6</f>
        <v>4.1666666666666666E-3</v>
      </c>
      <c r="IL55" s="375">
        <f>'[3]Cuadro control'!AT55/6</f>
        <v>4.1666666666666666E-3</v>
      </c>
      <c r="IM55" s="375">
        <f>'[3]Cuadro control'!AU55/6</f>
        <v>4.1666666666666666E-3</v>
      </c>
      <c r="IN55" s="379"/>
      <c r="IO55" s="373">
        <f>'[3]Cuadro control'!AU55/6</f>
        <v>4.1666666666666666E-3</v>
      </c>
      <c r="IP55" s="377">
        <f>'[3]Cuadro control'!AU55/6</f>
        <v>4.1666666666666666E-3</v>
      </c>
      <c r="IQ55" s="375">
        <f>'[3]Cuadro control'!AU55/6</f>
        <v>4.1666666666666666E-3</v>
      </c>
      <c r="IR55" s="375">
        <f>'[3]Cuadro control'!AU55/6</f>
        <v>4.1666666666666666E-3</v>
      </c>
      <c r="IS55" s="375">
        <f>'[3]Cuadro control'!AU55/6</f>
        <v>4.1666666666666666E-3</v>
      </c>
      <c r="IT55" s="375">
        <f>'[3]Cuadro control'!AV55/6</f>
        <v>4.1666666666666666E-3</v>
      </c>
      <c r="IU55" s="376"/>
      <c r="IV55" s="375">
        <f>'[3]Cuadro control'!AV55/6</f>
        <v>4.1666666666666666E-3</v>
      </c>
      <c r="IW55" s="375">
        <f>'[3]Cuadro control'!AV55/6</f>
        <v>4.1666666666666666E-3</v>
      </c>
      <c r="IX55" s="375">
        <f>'[3]Cuadro control'!AV55/6</f>
        <v>4.1666666666666666E-3</v>
      </c>
      <c r="IY55" s="375">
        <f>'[3]Cuadro control'!AV55/6</f>
        <v>4.1666666666666666E-3</v>
      </c>
      <c r="IZ55" s="375">
        <f>'[3]Cuadro control'!AV55/6</f>
        <v>4.1666666666666666E-3</v>
      </c>
      <c r="JA55" s="375">
        <f>'[3]Cuadro control'!AW55/6</f>
        <v>4.1666666666666666E-3</v>
      </c>
      <c r="JB55" s="376"/>
      <c r="JC55" s="375">
        <f>'[3]Cuadro control'!AW55/6</f>
        <v>4.1666666666666666E-3</v>
      </c>
      <c r="JD55" s="375">
        <f>'[3]Cuadro control'!AW55/6</f>
        <v>4.1666666666666666E-3</v>
      </c>
      <c r="JE55" s="375">
        <f>'[3]Cuadro control'!AW55/6</f>
        <v>4.1666666666666666E-3</v>
      </c>
      <c r="JF55" s="375">
        <f>'[3]Cuadro control'!AW55/6</f>
        <v>4.1666666666666666E-3</v>
      </c>
      <c r="JG55" s="375">
        <f>'[3]Cuadro control'!AW55/6</f>
        <v>4.1666666666666666E-3</v>
      </c>
      <c r="JH55" s="375">
        <f>'[3]Cuadro control'!AX55/6</f>
        <v>4.1666666666666666E-3</v>
      </c>
      <c r="JI55" s="376"/>
      <c r="JJ55" s="375">
        <f>'[3]Cuadro control'!AX55/6</f>
        <v>4.1666666666666666E-3</v>
      </c>
      <c r="JK55" s="375">
        <f>'[3]Cuadro control'!AX55/6</f>
        <v>4.1666666666666666E-3</v>
      </c>
      <c r="JL55" s="375">
        <f>'[3]Cuadro control'!AX55/6</f>
        <v>4.1666666666666666E-3</v>
      </c>
      <c r="JM55" s="375">
        <f>'[3]Cuadro control'!AX55/6</f>
        <v>4.1666666666666666E-3</v>
      </c>
      <c r="JN55" s="375">
        <f>'[3]Cuadro control'!AX55/6</f>
        <v>4.1666666666666666E-3</v>
      </c>
      <c r="JO55" s="375">
        <f>'[3]Cuadro control'!AY55/6</f>
        <v>4.1666666666666666E-3</v>
      </c>
      <c r="JP55" s="376"/>
      <c r="JQ55" s="375">
        <f>'[3]Cuadro control'!AY55/6</f>
        <v>4.1666666666666666E-3</v>
      </c>
      <c r="JR55" s="375">
        <f>'[3]Cuadro control'!AY55/6</f>
        <v>4.1666666666666666E-3</v>
      </c>
      <c r="JS55" s="374">
        <f>'[3]Cuadro control'!AY55/6</f>
        <v>4.1666666666666666E-3</v>
      </c>
      <c r="JT55" s="373">
        <f>'[3]Cuadro control'!AY55/6</f>
        <v>4.1666666666666666E-3</v>
      </c>
      <c r="JU55" s="377">
        <f>'[3]Cuadro control'!AY55/6</f>
        <v>4.1666666666666666E-3</v>
      </c>
      <c r="JV55" s="375">
        <f>'[3]Cuadro control'!AZ55/6</f>
        <v>4.1666666666666666E-3</v>
      </c>
      <c r="JW55" s="376"/>
      <c r="JX55" s="375">
        <f>'[3]Cuadro control'!AZ55/6</f>
        <v>4.1666666666666666E-3</v>
      </c>
      <c r="JY55" s="375">
        <f>'[3]Cuadro control'!AZ55/6</f>
        <v>4.1666666666666666E-3</v>
      </c>
      <c r="JZ55" s="375">
        <f>'[3]Cuadro control'!AZ55/6</f>
        <v>4.1666666666666666E-3</v>
      </c>
      <c r="KA55" s="375">
        <f>'[3]Cuadro control'!AZ55/6</f>
        <v>4.1666666666666666E-3</v>
      </c>
      <c r="KB55" s="375">
        <f>'[3]Cuadro control'!AZ55/6</f>
        <v>4.1666666666666666E-3</v>
      </c>
      <c r="KC55" s="375">
        <f>'[3]Cuadro control'!BA55/6</f>
        <v>4.1666666666666666E-3</v>
      </c>
      <c r="KD55" s="376"/>
      <c r="KE55" s="375">
        <f>'[3]Cuadro control'!BA55/6</f>
        <v>4.1666666666666666E-3</v>
      </c>
      <c r="KF55" s="375">
        <f>'[3]Cuadro control'!BA55/6</f>
        <v>4.1666666666666666E-3</v>
      </c>
      <c r="KG55" s="375">
        <f>'[3]Cuadro control'!BA55/6</f>
        <v>4.1666666666666666E-3</v>
      </c>
      <c r="KH55" s="375">
        <f>'[3]Cuadro control'!BA55/6</f>
        <v>4.1666666666666666E-3</v>
      </c>
      <c r="KI55" s="375">
        <f>'[3]Cuadro control'!BA55/6</f>
        <v>4.1666666666666666E-3</v>
      </c>
      <c r="KJ55" s="375">
        <f>'[3]Cuadro control'!BB55/6</f>
        <v>4.1666666666666666E-3</v>
      </c>
      <c r="KK55" s="376"/>
      <c r="KL55" s="375">
        <f>'[3]Cuadro control'!BB55/6</f>
        <v>4.1666666666666666E-3</v>
      </c>
      <c r="KM55" s="375">
        <f>'[3]Cuadro control'!BB55/6</f>
        <v>4.1666666666666666E-3</v>
      </c>
      <c r="KN55" s="375">
        <f>'[3]Cuadro control'!BB55/6</f>
        <v>4.1666666666666666E-3</v>
      </c>
      <c r="KO55" s="375">
        <f>'[3]Cuadro control'!BB55/6</f>
        <v>4.1666666666666666E-3</v>
      </c>
      <c r="KP55" s="375">
        <f>'[3]Cuadro control'!BB55/6</f>
        <v>4.1666666666666666E-3</v>
      </c>
      <c r="KQ55" s="375">
        <f>'[3]Cuadro control'!BC55/6</f>
        <v>4.1666666666666666E-3</v>
      </c>
      <c r="KR55" s="376"/>
      <c r="KS55" s="375">
        <f>'[3]Cuadro control'!BC55/6</f>
        <v>4.1666666666666666E-3</v>
      </c>
      <c r="KT55" s="375">
        <f>'[3]Cuadro control'!BC55/6</f>
        <v>4.1666666666666666E-3</v>
      </c>
      <c r="KU55" s="375">
        <f>'[3]Cuadro control'!BC55/6</f>
        <v>4.1666666666666666E-3</v>
      </c>
      <c r="KV55" s="375">
        <f>'[3]Cuadro control'!BC55/6</f>
        <v>4.1666666666666666E-3</v>
      </c>
      <c r="KW55" s="375">
        <f>'[3]Cuadro control'!BC55/6</f>
        <v>4.1666666666666666E-3</v>
      </c>
      <c r="KX55" s="374">
        <f>'[3]Cuadro control'!BD55/6</f>
        <v>4.1666666666666666E-3</v>
      </c>
      <c r="KY55" s="380"/>
      <c r="KZ55" s="377">
        <f>'[3]Cuadro control'!BD55/6</f>
        <v>4.1666666666666666E-3</v>
      </c>
      <c r="LA55" s="375">
        <f>'[3]Cuadro control'!BD55/6</f>
        <v>4.1666666666666666E-3</v>
      </c>
      <c r="LB55" s="375">
        <f>'[3]Cuadro control'!BD55/6</f>
        <v>4.1666666666666666E-3</v>
      </c>
      <c r="LC55" s="375">
        <f>'[3]Cuadro control'!BD55/6</f>
        <v>4.1666666666666666E-3</v>
      </c>
      <c r="LD55" s="375">
        <f>'[3]Cuadro control'!BD55/6</f>
        <v>4.1666666666666666E-3</v>
      </c>
      <c r="LE55" s="375">
        <f>'[3]Cuadro control'!BE55/6</f>
        <v>4.1666666666666666E-3</v>
      </c>
      <c r="LF55" s="376"/>
      <c r="LG55" s="375">
        <f>'[3]Cuadro control'!BE55/6</f>
        <v>4.1666666666666666E-3</v>
      </c>
      <c r="LH55" s="375">
        <f>'[3]Cuadro control'!BE55/6</f>
        <v>4.1666666666666666E-3</v>
      </c>
      <c r="LI55" s="375">
        <f>'[3]Cuadro control'!BE55/6</f>
        <v>4.1666666666666666E-3</v>
      </c>
      <c r="LJ55" s="375">
        <f>'[3]Cuadro control'!BE55/6</f>
        <v>4.1666666666666666E-3</v>
      </c>
      <c r="LK55" s="375">
        <f>'[3]Cuadro control'!BE55/6</f>
        <v>4.1666666666666666E-3</v>
      </c>
      <c r="LL55" s="375">
        <f>'[3]Cuadro control'!BF55/6</f>
        <v>4.1666666666666666E-3</v>
      </c>
      <c r="LM55" s="376"/>
      <c r="LN55" s="375">
        <f>'[3]Cuadro control'!BF55/6</f>
        <v>4.1666666666666666E-3</v>
      </c>
      <c r="LO55" s="375">
        <f>'[3]Cuadro control'!BF55/6</f>
        <v>4.1666666666666666E-3</v>
      </c>
      <c r="LP55" s="375">
        <f>'[3]Cuadro control'!BF55/6</f>
        <v>4.1666666666666666E-3</v>
      </c>
      <c r="LQ55" s="375">
        <f>'[3]Cuadro control'!BF55/6</f>
        <v>4.1666666666666666E-3</v>
      </c>
      <c r="LR55" s="375">
        <f>'[3]Cuadro control'!BF55/6</f>
        <v>4.1666666666666666E-3</v>
      </c>
      <c r="LS55" s="375">
        <f>'[3]Cuadro control'!BG55/6</f>
        <v>4.1666666666666666E-3</v>
      </c>
      <c r="LT55" s="376"/>
      <c r="LU55" s="375">
        <f>'[3]Cuadro control'!BG55/6</f>
        <v>4.1666666666666666E-3</v>
      </c>
      <c r="LV55" s="375">
        <f>'[3]Cuadro control'!BG55/6</f>
        <v>4.1666666666666666E-3</v>
      </c>
      <c r="LW55" s="375">
        <f>'[3]Cuadro control'!BG55/6</f>
        <v>4.1666666666666666E-3</v>
      </c>
      <c r="LX55" s="375">
        <f>'[3]Cuadro control'!BG55/6</f>
        <v>4.1666666666666666E-3</v>
      </c>
      <c r="LY55" s="375">
        <f>'[3]Cuadro control'!BG55/6</f>
        <v>4.1666666666666666E-3</v>
      </c>
      <c r="LZ55" s="374">
        <f>'[3]Cuadro control'!BH55/6</f>
        <v>4.1666666666666666E-3</v>
      </c>
      <c r="MA55" s="380"/>
      <c r="MB55" s="377">
        <f>'[3]Cuadro control'!BH55/6</f>
        <v>4.1666666666666666E-3</v>
      </c>
      <c r="MC55" s="375">
        <f>'[3]Cuadro control'!BH55/6</f>
        <v>4.1666666666666666E-3</v>
      </c>
      <c r="MD55" s="375">
        <f>'[3]Cuadro control'!BH55/6</f>
        <v>4.1666666666666666E-3</v>
      </c>
      <c r="ME55" s="375">
        <f>'[3]Cuadro control'!BH55/6</f>
        <v>4.1666666666666666E-3</v>
      </c>
      <c r="MF55" s="375">
        <f>'[3]Cuadro control'!BH55/6</f>
        <v>4.1666666666666666E-3</v>
      </c>
      <c r="MG55" s="375">
        <f>'[3]Cuadro control'!BI55/6</f>
        <v>4.1666666666666666E-3</v>
      </c>
      <c r="MH55" s="376"/>
      <c r="MI55" s="375">
        <f>'[3]Cuadro control'!BI55/6</f>
        <v>4.1666666666666666E-3</v>
      </c>
      <c r="MJ55" s="375">
        <f>'[3]Cuadro control'!BI55/6</f>
        <v>4.1666666666666666E-3</v>
      </c>
      <c r="MK55" s="375">
        <f>'[3]Cuadro control'!BI55/6</f>
        <v>4.1666666666666666E-3</v>
      </c>
      <c r="ML55" s="375">
        <f>'[3]Cuadro control'!BI55/6</f>
        <v>4.1666666666666666E-3</v>
      </c>
      <c r="MM55" s="375">
        <f>'[3]Cuadro control'!BI55/6</f>
        <v>4.1666666666666666E-3</v>
      </c>
      <c r="MN55" s="375">
        <f>'[3]Cuadro control'!BJ55/6</f>
        <v>4.1666666666666666E-3</v>
      </c>
      <c r="MO55" s="376"/>
      <c r="MP55" s="375">
        <f>'[3]Cuadro control'!BJ55/6</f>
        <v>4.1666666666666666E-3</v>
      </c>
      <c r="MQ55" s="375">
        <f>'[3]Cuadro control'!BJ55/6</f>
        <v>4.1666666666666666E-3</v>
      </c>
      <c r="MR55" s="375">
        <f>'[3]Cuadro control'!BJ55/6</f>
        <v>4.1666666666666666E-3</v>
      </c>
      <c r="MS55" s="375">
        <f>'[3]Cuadro control'!BJ55/6</f>
        <v>4.1666666666666666E-3</v>
      </c>
      <c r="MT55" s="375">
        <f>'[3]Cuadro control'!BJ55/6</f>
        <v>4.1666666666666666E-3</v>
      </c>
      <c r="MU55" s="375">
        <f>'[3]Cuadro control'!BK55/6</f>
        <v>4.1666666666666666E-3</v>
      </c>
      <c r="MV55" s="376"/>
      <c r="MW55" s="375">
        <f>'[3]Cuadro control'!BK55/6</f>
        <v>4.1666666666666666E-3</v>
      </c>
      <c r="MX55" s="375">
        <f>'[3]Cuadro control'!BK55/6</f>
        <v>4.1666666666666666E-3</v>
      </c>
      <c r="MY55" s="375">
        <f>'[3]Cuadro control'!BK55/6</f>
        <v>4.1666666666666666E-3</v>
      </c>
      <c r="MZ55" s="375">
        <f>'[3]Cuadro control'!BK55/6</f>
        <v>4.1666666666666666E-3</v>
      </c>
      <c r="NA55" s="375">
        <f>'[3]Cuadro control'!BK55/6</f>
        <v>4.1666666666666666E-3</v>
      </c>
      <c r="NB55" s="375">
        <f>'[3]Cuadro control'!BL55/6</f>
        <v>0</v>
      </c>
      <c r="NC55" s="376"/>
      <c r="ND55" s="375">
        <f>'[3]Cuadro control'!BL55/6</f>
        <v>0</v>
      </c>
      <c r="NE55" s="374">
        <f>'[3]Cuadro control'!BL55/6</f>
        <v>0</v>
      </c>
      <c r="NF55" s="373">
        <f>'[3]Cuadro control'!BL55/6</f>
        <v>0</v>
      </c>
      <c r="NG55" s="377">
        <f>'[3]Cuadro control'!BL55/6</f>
        <v>0</v>
      </c>
      <c r="NH55" s="375">
        <f>'[3]Cuadro control'!BL55/6</f>
        <v>0</v>
      </c>
      <c r="NI55" s="375">
        <f>'[3]Cuadro control'!BM55/6</f>
        <v>0</v>
      </c>
      <c r="NJ55" s="376"/>
      <c r="NK55" s="375">
        <f>'[3]Cuadro control'!BM55/6</f>
        <v>0</v>
      </c>
      <c r="NL55" s="375">
        <f>'[3]Cuadro control'!BM55/6</f>
        <v>0</v>
      </c>
      <c r="NM55" s="375">
        <f>'[3]Cuadro control'!BM55/6</f>
        <v>0</v>
      </c>
      <c r="NN55" s="375">
        <f>'[3]Cuadro control'!BM55/6</f>
        <v>0</v>
      </c>
      <c r="NO55" s="375">
        <f>'[3]Cuadro control'!BM55/6</f>
        <v>0</v>
      </c>
      <c r="NP55" s="375">
        <f>'[3]Cuadro control'!BN55/6</f>
        <v>0</v>
      </c>
      <c r="NQ55" s="376"/>
      <c r="NR55" s="375">
        <f>'[3]Cuadro control'!BN55/6</f>
        <v>0</v>
      </c>
      <c r="NS55" s="375">
        <f>'[3]Cuadro control'!BN55/6</f>
        <v>0</v>
      </c>
      <c r="NT55" s="375">
        <f>'[3]Cuadro control'!BN55/6</f>
        <v>0</v>
      </c>
      <c r="NU55" s="375">
        <f>'[3]Cuadro control'!BN55/6</f>
        <v>0</v>
      </c>
      <c r="NV55" s="375">
        <f>'[3]Cuadro control'!BN55/6</f>
        <v>0</v>
      </c>
      <c r="NW55" s="375">
        <f>'[3]Cuadro control'!BO55/6</f>
        <v>0</v>
      </c>
      <c r="NX55" s="376"/>
      <c r="NY55" s="375">
        <f>'[3]Cuadro control'!BO55/6</f>
        <v>0</v>
      </c>
      <c r="NZ55" s="375">
        <f>'[3]Cuadro control'!BO55/6</f>
        <v>0</v>
      </c>
      <c r="OA55" s="375">
        <f>'[3]Cuadro control'!BO55/6</f>
        <v>0</v>
      </c>
      <c r="OB55" s="375">
        <f>'[3]Cuadro control'!BO55/6</f>
        <v>0</v>
      </c>
      <c r="OC55" s="375">
        <f>'[3]Cuadro control'!BO55/6</f>
        <v>0</v>
      </c>
      <c r="OD55" s="375">
        <f>'[3]Cuadro control'!BP55/6</f>
        <v>0</v>
      </c>
      <c r="OE55" s="376"/>
      <c r="OF55" s="375">
        <f>'[3]Cuadro control'!BP55/6</f>
        <v>0</v>
      </c>
      <c r="OG55" s="375">
        <f>'[3]Cuadro control'!BP55/6</f>
        <v>0</v>
      </c>
      <c r="OH55" s="375">
        <f>'[3]Cuadro control'!BP55/6</f>
        <v>0</v>
      </c>
      <c r="OI55" s="374">
        <f>'[3]Cuadro control'!BP55/6</f>
        <v>0</v>
      </c>
      <c r="OJ55" s="373">
        <f>'[3]Cuadro control'!BP55/6</f>
        <v>0</v>
      </c>
      <c r="OK55" s="377">
        <f>'[3]Cuadro control'!BQ55/6</f>
        <v>0</v>
      </c>
      <c r="OL55" s="376"/>
      <c r="OM55" s="375">
        <f>'[3]Cuadro control'!BQ55/6</f>
        <v>0</v>
      </c>
      <c r="ON55" s="375">
        <f>'[3]Cuadro control'!BQ55/6</f>
        <v>0</v>
      </c>
      <c r="OO55" s="375">
        <f>'[3]Cuadro control'!BQ55/6</f>
        <v>0</v>
      </c>
      <c r="OP55" s="375">
        <f>'[3]Cuadro control'!BQ55/6</f>
        <v>0</v>
      </c>
      <c r="OQ55" s="375">
        <f>'[3]Cuadro control'!BQ55/6</f>
        <v>0</v>
      </c>
      <c r="OR55" s="375">
        <f>'[3]Cuadro control'!BR55/6</f>
        <v>0</v>
      </c>
      <c r="OS55" s="376"/>
      <c r="OT55" s="375">
        <f>'[3]Cuadro control'!BR55/6</f>
        <v>0</v>
      </c>
      <c r="OU55" s="375">
        <f>'[3]Cuadro control'!BR55/6</f>
        <v>0</v>
      </c>
      <c r="OV55" s="375">
        <f>'[3]Cuadro control'!BR55/6</f>
        <v>0</v>
      </c>
      <c r="OW55" s="375">
        <f>'[3]Cuadro control'!BR55/6</f>
        <v>0</v>
      </c>
      <c r="OX55" s="375">
        <f>'[3]Cuadro control'!BR55/6</f>
        <v>0</v>
      </c>
      <c r="OY55" s="375">
        <f>'[3]Cuadro control'!BS55/6</f>
        <v>0</v>
      </c>
      <c r="OZ55" s="376"/>
      <c r="PA55" s="375">
        <f>'[3]Cuadro control'!BS55/6</f>
        <v>0</v>
      </c>
      <c r="PB55" s="375">
        <f>'[3]Cuadro control'!BS55/6</f>
        <v>0</v>
      </c>
      <c r="PC55" s="375">
        <f>'[3]Cuadro control'!BS55/6</f>
        <v>0</v>
      </c>
      <c r="PD55" s="375">
        <f>'[3]Cuadro control'!BS55/6</f>
        <v>0</v>
      </c>
      <c r="PE55" s="375">
        <f>'[3]Cuadro control'!BS55/6</f>
        <v>0</v>
      </c>
      <c r="PF55" s="375">
        <f>'[3]Cuadro control'!BT55/6</f>
        <v>0</v>
      </c>
      <c r="PG55" s="376"/>
      <c r="PH55" s="375">
        <f>'[3]Cuadro control'!BT55/6</f>
        <v>0</v>
      </c>
      <c r="PI55" s="375">
        <f>'[3]Cuadro control'!BT55/6</f>
        <v>0</v>
      </c>
      <c r="PJ55" s="375">
        <f>'[3]Cuadro control'!BT55/6</f>
        <v>0</v>
      </c>
      <c r="PK55" s="375">
        <f>'[3]Cuadro control'!BT55/6</f>
        <v>0</v>
      </c>
      <c r="PL55" s="375">
        <f>'[3]Cuadro control'!BT55/6</f>
        <v>0</v>
      </c>
      <c r="PM55" s="375">
        <f>'[3]Cuadro control'!BU55/6</f>
        <v>0</v>
      </c>
      <c r="PN55" s="379"/>
      <c r="PO55" s="373">
        <f>'[3]Cuadro control'!BU55/6</f>
        <v>0</v>
      </c>
      <c r="PP55" s="377">
        <f>'[3]Cuadro control'!BU55/6</f>
        <v>0</v>
      </c>
      <c r="PQ55" s="375">
        <f>'[3]Cuadro control'!BU55/6</f>
        <v>0</v>
      </c>
      <c r="PR55" s="375">
        <f>'[3]Cuadro control'!BU55/6</f>
        <v>0</v>
      </c>
      <c r="PS55" s="375">
        <f>'[3]Cuadro control'!BU55/6</f>
        <v>0</v>
      </c>
      <c r="PT55" s="375">
        <f>'[3]Cuadro control'!BV55/6</f>
        <v>0</v>
      </c>
      <c r="PU55" s="376"/>
      <c r="PV55" s="375">
        <f>'[3]Cuadro control'!BV55/6</f>
        <v>0</v>
      </c>
      <c r="PW55" s="375">
        <f>'[3]Cuadro control'!BV55/6</f>
        <v>0</v>
      </c>
      <c r="PX55" s="375">
        <f>'[3]Cuadro control'!BV55/6</f>
        <v>0</v>
      </c>
      <c r="PY55" s="375">
        <f>'[3]Cuadro control'!BV55/6</f>
        <v>0</v>
      </c>
      <c r="PZ55" s="375">
        <f>'[3]Cuadro control'!BV55/6</f>
        <v>0</v>
      </c>
      <c r="QA55" s="375">
        <f>'[3]Cuadro control'!BW55/6</f>
        <v>0</v>
      </c>
      <c r="QB55" s="376"/>
      <c r="QC55" s="375">
        <f>'[3]Cuadro control'!BW55/6</f>
        <v>0</v>
      </c>
      <c r="QD55" s="375">
        <f>'[3]Cuadro control'!BW55/6</f>
        <v>0</v>
      </c>
      <c r="QE55" s="375">
        <f>'[3]Cuadro control'!BW55/6</f>
        <v>0</v>
      </c>
      <c r="QF55" s="375">
        <f>'[3]Cuadro control'!BW55/6</f>
        <v>0</v>
      </c>
      <c r="QG55" s="375">
        <f>'[3]Cuadro control'!BW55/6</f>
        <v>0</v>
      </c>
      <c r="QH55" s="375">
        <f>'[3]Cuadro control'!BX55/6</f>
        <v>0</v>
      </c>
      <c r="QI55" s="376"/>
      <c r="QJ55" s="375">
        <f>'[3]Cuadro control'!BX55/6</f>
        <v>0</v>
      </c>
      <c r="QK55" s="375">
        <f>'[3]Cuadro control'!BX55/6</f>
        <v>0</v>
      </c>
      <c r="QL55" s="375">
        <f>'[3]Cuadro control'!BX55/6</f>
        <v>0</v>
      </c>
      <c r="QM55" s="375">
        <f>'[3]Cuadro control'!BX55/6</f>
        <v>0</v>
      </c>
      <c r="QN55" s="375">
        <f>'[3]Cuadro control'!BX55/6</f>
        <v>0</v>
      </c>
      <c r="QO55" s="375">
        <f>'[3]Cuadro control'!BY55/6</f>
        <v>0</v>
      </c>
      <c r="QP55" s="376"/>
      <c r="QQ55" s="375">
        <f>'[3]Cuadro control'!BY55/6</f>
        <v>0</v>
      </c>
      <c r="QR55" s="374">
        <f>'[3]Cuadro control'!BY55/6</f>
        <v>0</v>
      </c>
      <c r="QS55" s="373">
        <f>'[3]Cuadro control'!BY55/6</f>
        <v>0</v>
      </c>
      <c r="QT55" s="377">
        <f>'[3]Cuadro control'!BY55/6</f>
        <v>0</v>
      </c>
      <c r="QU55" s="375">
        <f>'[3]Cuadro control'!BY55/6</f>
        <v>0</v>
      </c>
      <c r="QV55" s="375">
        <f>'[3]Cuadro control'!BZ55/6</f>
        <v>0</v>
      </c>
      <c r="QW55" s="376"/>
      <c r="QX55" s="375">
        <f>'[3]Cuadro control'!BZ55/6</f>
        <v>0</v>
      </c>
      <c r="QY55" s="375">
        <f>'[3]Cuadro control'!BZ55/6</f>
        <v>0</v>
      </c>
      <c r="QZ55" s="375">
        <f>'[3]Cuadro control'!BZ55/6</f>
        <v>0</v>
      </c>
      <c r="RA55" s="375">
        <f>'[3]Cuadro control'!BZ55/6</f>
        <v>0</v>
      </c>
      <c r="RB55" s="375">
        <f>'[3]Cuadro control'!BZ55/6</f>
        <v>0</v>
      </c>
      <c r="RC55" s="375">
        <f>'[3]Cuadro control'!CA55/6</f>
        <v>0</v>
      </c>
      <c r="RD55" s="376"/>
      <c r="RE55" s="375">
        <f>'[3]Cuadro control'!CA55/6</f>
        <v>0</v>
      </c>
      <c r="RF55" s="375">
        <f>'[3]Cuadro control'!CA55/6</f>
        <v>0</v>
      </c>
      <c r="RG55" s="375">
        <f>'[3]Cuadro control'!CA55/6</f>
        <v>0</v>
      </c>
      <c r="RH55" s="375">
        <f>'[3]Cuadro control'!CA55/6</f>
        <v>0</v>
      </c>
      <c r="RI55" s="375">
        <f>'[3]Cuadro control'!CA55/6</f>
        <v>0</v>
      </c>
      <c r="RJ55" s="375">
        <f>'[3]Cuadro control'!CB55/6</f>
        <v>0</v>
      </c>
      <c r="RK55" s="376"/>
      <c r="RL55" s="375">
        <f>'[3]Cuadro control'!CB55/6</f>
        <v>0</v>
      </c>
      <c r="RM55" s="375">
        <f>'[3]Cuadro control'!CB55/6</f>
        <v>0</v>
      </c>
      <c r="RN55" s="375">
        <f>'[3]Cuadro control'!CB55/6</f>
        <v>0</v>
      </c>
      <c r="RO55" s="375">
        <f>'[3]Cuadro control'!CB55/6</f>
        <v>0</v>
      </c>
      <c r="RP55" s="375">
        <f>'[3]Cuadro control'!CB55/6</f>
        <v>0</v>
      </c>
      <c r="RQ55" s="375">
        <f>'[3]Cuadro control'!CC55/6</f>
        <v>0</v>
      </c>
      <c r="RR55" s="376"/>
      <c r="RS55" s="375">
        <f>'[3]Cuadro control'!CC55/6</f>
        <v>0</v>
      </c>
      <c r="RT55" s="375">
        <f>'[3]Cuadro control'!CC55/6</f>
        <v>0</v>
      </c>
      <c r="RU55" s="375">
        <f>'[3]Cuadro control'!CC55/6</f>
        <v>0</v>
      </c>
      <c r="RV55" s="375">
        <f>'[3]Cuadro control'!CC55/6</f>
        <v>0</v>
      </c>
      <c r="RW55" s="374">
        <f>'[3]Cuadro control'!CC55/6</f>
        <v>0</v>
      </c>
      <c r="RX55" s="373">
        <f>'[3]Cuadro control'!CD55/6</f>
        <v>0</v>
      </c>
      <c r="RY55" s="378"/>
      <c r="RZ55" s="375">
        <f>'[3]Cuadro control'!CD55/6</f>
        <v>0</v>
      </c>
      <c r="SA55" s="375">
        <f>'[3]Cuadro control'!CD55/6</f>
        <v>0</v>
      </c>
      <c r="SB55" s="375">
        <f>'[3]Cuadro control'!CD55/6</f>
        <v>0</v>
      </c>
      <c r="SC55" s="375">
        <f>'[3]Cuadro control'!CD55/6</f>
        <v>0</v>
      </c>
      <c r="SD55" s="375">
        <f>'[3]Cuadro control'!CD55/6</f>
        <v>0</v>
      </c>
      <c r="SE55" s="375">
        <f>'[3]Cuadro control'!CE55/6</f>
        <v>0</v>
      </c>
      <c r="SF55" s="376"/>
      <c r="SG55" s="375">
        <f>'[3]Cuadro control'!CE55/6</f>
        <v>0</v>
      </c>
      <c r="SH55" s="375">
        <f>'[3]Cuadro control'!CE55/6</f>
        <v>0</v>
      </c>
      <c r="SI55" s="375">
        <f>'[3]Cuadro control'!CE55/6</f>
        <v>0</v>
      </c>
      <c r="SJ55" s="375">
        <f>'[3]Cuadro control'!CE55/6</f>
        <v>0</v>
      </c>
      <c r="SK55" s="375">
        <f>'[3]Cuadro control'!CE55/6</f>
        <v>0</v>
      </c>
      <c r="SL55" s="375">
        <f>'[3]Cuadro control'!CF55/6</f>
        <v>0</v>
      </c>
      <c r="SM55" s="376"/>
      <c r="SN55" s="375">
        <f>'[3]Cuadro control'!CF55/6</f>
        <v>0</v>
      </c>
      <c r="SO55" s="375">
        <f>'[3]Cuadro control'!CF55/6</f>
        <v>0</v>
      </c>
      <c r="SP55" s="375">
        <f>'[3]Cuadro control'!CF55/6</f>
        <v>0</v>
      </c>
      <c r="SQ55" s="375">
        <f>'[3]Cuadro control'!CF55/6</f>
        <v>0</v>
      </c>
      <c r="SR55" s="375">
        <f>'[3]Cuadro control'!CF55/6</f>
        <v>0</v>
      </c>
      <c r="SS55" s="375">
        <f>'[3]Cuadro control'!CG55/6</f>
        <v>0</v>
      </c>
      <c r="ST55" s="376"/>
      <c r="SU55" s="375">
        <f>'[3]Cuadro control'!CG55/6</f>
        <v>0</v>
      </c>
      <c r="SV55" s="375">
        <f>'[3]Cuadro control'!CG55/6</f>
        <v>0</v>
      </c>
      <c r="SW55" s="375">
        <f>'[3]Cuadro control'!CG55/6</f>
        <v>0</v>
      </c>
      <c r="SX55" s="375">
        <f>'[3]Cuadro control'!CG55/6</f>
        <v>0</v>
      </c>
      <c r="SY55" s="375">
        <f>'[3]Cuadro control'!CG55/6</f>
        <v>0</v>
      </c>
      <c r="SZ55" s="375">
        <f>'[3]Cuadro control'!CH55/6</f>
        <v>0</v>
      </c>
      <c r="TA55" s="376"/>
      <c r="TB55" s="374">
        <f>'[3]Cuadro control'!CH55/6</f>
        <v>0</v>
      </c>
      <c r="TC55" s="373">
        <f>'[3]Cuadro control'!CH55/6</f>
        <v>0</v>
      </c>
      <c r="TD55" s="377">
        <f>'[3]Cuadro control'!CH55/6</f>
        <v>0</v>
      </c>
      <c r="TE55" s="375">
        <f>'[3]Cuadro control'!CH55/6</f>
        <v>0</v>
      </c>
      <c r="TF55" s="375">
        <f>'[3]Cuadro control'!CH55/6</f>
        <v>0</v>
      </c>
      <c r="TG55" s="375">
        <f>'[3]Cuadro control'!CI55/6</f>
        <v>0</v>
      </c>
      <c r="TH55" s="376"/>
      <c r="TI55" s="375">
        <f>'[3]Cuadro control'!CI55/6</f>
        <v>0</v>
      </c>
      <c r="TJ55" s="375">
        <f>'[3]Cuadro control'!CI55/6</f>
        <v>0</v>
      </c>
      <c r="TK55" s="375">
        <f>'[3]Cuadro control'!CI55/6</f>
        <v>0</v>
      </c>
      <c r="TL55" s="375">
        <f>'[3]Cuadro control'!CI55/6</f>
        <v>0</v>
      </c>
      <c r="TM55" s="375">
        <f>'[3]Cuadro control'!CI55/6</f>
        <v>0</v>
      </c>
      <c r="TN55" s="375">
        <f>'[3]Cuadro control'!CJ55/6</f>
        <v>0</v>
      </c>
      <c r="TO55" s="376"/>
      <c r="TP55" s="375">
        <f>'[3]Cuadro control'!CJ55/6</f>
        <v>0</v>
      </c>
      <c r="TQ55" s="375">
        <f>'[3]Cuadro control'!CJ55/6</f>
        <v>0</v>
      </c>
      <c r="TR55" s="375">
        <f>'[3]Cuadro control'!CJ55/6</f>
        <v>0</v>
      </c>
      <c r="TS55" s="375">
        <f>'[3]Cuadro control'!CJ55/6</f>
        <v>0</v>
      </c>
      <c r="TT55" s="375">
        <f>'[3]Cuadro control'!CJ55/6</f>
        <v>0</v>
      </c>
      <c r="TU55" s="375">
        <f>'[3]Cuadro control'!CK55/6</f>
        <v>0</v>
      </c>
      <c r="TV55" s="376"/>
      <c r="TW55" s="375">
        <f>'[3]Cuadro control'!CK55/6</f>
        <v>0</v>
      </c>
      <c r="TX55" s="375">
        <f>'[3]Cuadro control'!CK55/6</f>
        <v>0</v>
      </c>
      <c r="TY55" s="375">
        <f>'[3]Cuadro control'!CK55/6</f>
        <v>0</v>
      </c>
      <c r="TZ55" s="375">
        <f>'[3]Cuadro control'!CK55/6</f>
        <v>0</v>
      </c>
      <c r="UA55" s="375">
        <f>'[3]Cuadro control'!CK55/6</f>
        <v>0</v>
      </c>
      <c r="UB55" s="375">
        <f>'[3]Cuadro control'!CL55/6</f>
        <v>0</v>
      </c>
      <c r="UC55" s="376"/>
      <c r="UD55" s="375">
        <f>'[3]Cuadro control'!CL55/6</f>
        <v>0</v>
      </c>
      <c r="UE55" s="375">
        <f>'[3]Cuadro control'!CL55/6</f>
        <v>0</v>
      </c>
      <c r="UF55" s="374">
        <f>'[3]Cuadro control'!CL55/6</f>
        <v>0</v>
      </c>
      <c r="UG55" s="373">
        <f>'[3]Cuadro control'!CL55/6</f>
        <v>0</v>
      </c>
      <c r="UH55" s="377">
        <f>'[3]Cuadro control'!CL55/6</f>
        <v>0</v>
      </c>
      <c r="UI55" s="375">
        <f>'[3]Cuadro control'!CM55/6</f>
        <v>0</v>
      </c>
      <c r="UJ55" s="376"/>
      <c r="UK55" s="375">
        <f>'[3]Cuadro control'!CM55/6</f>
        <v>0</v>
      </c>
      <c r="UL55" s="375">
        <f>'[3]Cuadro control'!CM55/6</f>
        <v>0</v>
      </c>
      <c r="UM55" s="375">
        <f>'[3]Cuadro control'!CM55/6</f>
        <v>0</v>
      </c>
      <c r="UN55" s="375">
        <f>'[3]Cuadro control'!CM55/6</f>
        <v>0</v>
      </c>
      <c r="UO55" s="375">
        <f>'[3]Cuadro control'!CM55/6</f>
        <v>0</v>
      </c>
      <c r="UP55" s="375">
        <f>'[3]Cuadro control'!CN55/6</f>
        <v>0</v>
      </c>
      <c r="UQ55" s="376"/>
      <c r="UR55" s="375">
        <f>'[3]Cuadro control'!CN55/6</f>
        <v>0</v>
      </c>
      <c r="US55" s="375">
        <f>'[3]Cuadro control'!CN55/6</f>
        <v>0</v>
      </c>
      <c r="UT55" s="375">
        <f>'[3]Cuadro control'!CN55/6</f>
        <v>0</v>
      </c>
      <c r="UU55" s="374">
        <f>'[3]Cuadro control'!CN55/6</f>
        <v>0</v>
      </c>
      <c r="UV55" s="373">
        <f>'[3]Cuadro control'!CN55/6</f>
        <v>0</v>
      </c>
    </row>
    <row r="56" spans="1:568" ht="13.5" customHeight="1">
      <c r="A56" s="778"/>
      <c r="B56" s="974"/>
      <c r="C56" s="974"/>
      <c r="D56" s="769"/>
      <c r="E56" s="953"/>
      <c r="F56" s="954"/>
      <c r="G56" s="954"/>
      <c r="H56" s="954"/>
      <c r="I56" s="953"/>
      <c r="J56" s="972">
        <f t="shared" si="722"/>
        <v>4.0060000000000005E-2</v>
      </c>
      <c r="K56" s="973"/>
      <c r="L56" s="955" t="s">
        <v>266</v>
      </c>
      <c r="M56" s="956"/>
      <c r="N56" s="956">
        <v>74</v>
      </c>
      <c r="O56" s="469"/>
      <c r="P56" s="372" t="str">
        <f>IFERROR('[3]Cuadro control'!N56/6,"")</f>
        <v/>
      </c>
      <c r="Q56" s="957"/>
      <c r="R56" s="958" t="str">
        <f>IFERROR('[3]Cuadro control'!N56/6,"")</f>
        <v/>
      </c>
      <c r="S56" s="958" t="str">
        <f>IFERROR('[3]Cuadro control'!N56/6,"")</f>
        <v/>
      </c>
      <c r="T56" s="958" t="str">
        <f>IFERROR('[3]Cuadro control'!N56/6,"")</f>
        <v/>
      </c>
      <c r="U56" s="958" t="str">
        <f>IFERROR('[3]Cuadro control'!N56/6,"")</f>
        <v/>
      </c>
      <c r="V56" s="958" t="str">
        <f>IFERROR('[3]Cuadro control'!N56/6,"")</f>
        <v/>
      </c>
      <c r="W56" s="958" t="str">
        <f>IFERROR('[3]Cuadro control'!O56/6,"")</f>
        <v/>
      </c>
      <c r="X56" s="959"/>
      <c r="Y56" s="958" t="str">
        <f>IFERROR('[3]Cuadro control'!O56/6,"")</f>
        <v/>
      </c>
      <c r="Z56" s="958" t="str">
        <f>IFERROR('[3]Cuadro control'!O56/6,"")</f>
        <v/>
      </c>
      <c r="AA56" s="958" t="str">
        <f>IFERROR('[3]Cuadro control'!O56/6,"")</f>
        <v/>
      </c>
      <c r="AB56" s="958" t="str">
        <f>IFERROR('[3]Cuadro control'!O56/6,"")</f>
        <v/>
      </c>
      <c r="AC56" s="958" t="str">
        <f>IFERROR('[3]Cuadro control'!O56/6,"")</f>
        <v/>
      </c>
      <c r="AD56" s="958" t="str">
        <f>IFERROR('[3]Cuadro control'!P56/6,"")</f>
        <v/>
      </c>
      <c r="AE56" s="959"/>
      <c r="AF56" s="958" t="str">
        <f>IFERROR('[3]Cuadro control'!P56/6,"")</f>
        <v/>
      </c>
      <c r="AG56" s="958" t="str">
        <f>IFERROR('[3]Cuadro control'!P56/6,"")</f>
        <v/>
      </c>
      <c r="AH56" s="960" t="str">
        <f>IFERROR('[3]Cuadro control'!P56/6,"")</f>
        <v/>
      </c>
      <c r="AI56" s="370" t="str">
        <f>IFERROR('[3]Cuadro control'!P56/6,"")</f>
        <v/>
      </c>
      <c r="AJ56" s="961" t="str">
        <f>IFERROR('[3]Cuadro control'!P56/6,"")</f>
        <v/>
      </c>
      <c r="AK56" s="958" t="str">
        <f>IFERROR('[3]Cuadro control'!Q56/6,"")</f>
        <v/>
      </c>
      <c r="AL56" s="959"/>
      <c r="AM56" s="958" t="str">
        <f>IFERROR('[3]Cuadro control'!Q56/6,"")</f>
        <v/>
      </c>
      <c r="AN56" s="958" t="str">
        <f>IFERROR('[3]Cuadro control'!Q56/6,"")</f>
        <v/>
      </c>
      <c r="AO56" s="958" t="str">
        <f>IFERROR('[3]Cuadro control'!Q56/6,"")</f>
        <v/>
      </c>
      <c r="AP56" s="958" t="str">
        <f>IFERROR('[3]Cuadro control'!Q56/6,"")</f>
        <v/>
      </c>
      <c r="AQ56" s="958" t="str">
        <f>IFERROR('[3]Cuadro control'!Q56/6,"")</f>
        <v/>
      </c>
      <c r="AR56" s="958" t="str">
        <f>IFERROR('[3]Cuadro control'!R56/6,"")</f>
        <v/>
      </c>
      <c r="AS56" s="959"/>
      <c r="AT56" s="958" t="str">
        <f>IFERROR('[3]Cuadro control'!R56/6,"")</f>
        <v/>
      </c>
      <c r="AU56" s="958" t="str">
        <f>IFERROR('[3]Cuadro control'!R56/6,"")</f>
        <v/>
      </c>
      <c r="AV56" s="958" t="str">
        <f>IFERROR('[3]Cuadro control'!R56/6,"")</f>
        <v/>
      </c>
      <c r="AW56" s="958" t="str">
        <f>IFERROR('[3]Cuadro control'!R56/6,"")</f>
        <v/>
      </c>
      <c r="AX56" s="958" t="str">
        <f>IFERROR('[3]Cuadro control'!R56/6,"")</f>
        <v/>
      </c>
      <c r="AY56" s="958" t="str">
        <f>IFERROR('[3]Cuadro control'!S56/6,"")</f>
        <v/>
      </c>
      <c r="AZ56" s="959"/>
      <c r="BA56" s="958" t="str">
        <f>IFERROR('[3]Cuadro control'!S56/6,"")</f>
        <v/>
      </c>
      <c r="BB56" s="958" t="str">
        <f>IFERROR('[3]Cuadro control'!S56/6,"")</f>
        <v/>
      </c>
      <c r="BC56" s="958" t="str">
        <f>IFERROR('[3]Cuadro control'!S56/6,"")</f>
        <v/>
      </c>
      <c r="BD56" s="958" t="str">
        <f>IFERROR('[3]Cuadro control'!S56/6,"")</f>
        <v/>
      </c>
      <c r="BE56" s="958" t="str">
        <f>IFERROR('[3]Cuadro control'!S56/6,"")</f>
        <v/>
      </c>
      <c r="BF56" s="958" t="str">
        <f>IFERROR('[3]Cuadro control'!T56/6,"")</f>
        <v/>
      </c>
      <c r="BG56" s="959"/>
      <c r="BH56" s="958" t="str">
        <f>IFERROR('[3]Cuadro control'!T56/6,"")</f>
        <v/>
      </c>
      <c r="BI56" s="958" t="str">
        <f>IFERROR('[3]Cuadro control'!T56/6,"")</f>
        <v/>
      </c>
      <c r="BJ56" s="958" t="str">
        <f>IFERROR('[3]Cuadro control'!T56/6,"")</f>
        <v/>
      </c>
      <c r="BK56" s="958" t="str">
        <f>IFERROR('[3]Cuadro control'!T56/6,"")</f>
        <v/>
      </c>
      <c r="BL56" s="958" t="str">
        <f>IFERROR('[3]Cuadro control'!T56/6,"")</f>
        <v/>
      </c>
      <c r="BM56" s="960" t="str">
        <f>IFERROR('[3]Cuadro control'!U56/6,"")</f>
        <v/>
      </c>
      <c r="BN56" s="371"/>
      <c r="BO56" s="961" t="str">
        <f>IFERROR('[3]Cuadro control'!U56/6,"")</f>
        <v/>
      </c>
      <c r="BP56" s="958" t="str">
        <f>IFERROR('[3]Cuadro control'!U56/6,"")</f>
        <v/>
      </c>
      <c r="BQ56" s="958" t="str">
        <f>IFERROR('[3]Cuadro control'!U56/6,"")</f>
        <v/>
      </c>
      <c r="BR56" s="958" t="str">
        <f>IFERROR('[3]Cuadro control'!U56/6,"")</f>
        <v/>
      </c>
      <c r="BS56" s="958" t="str">
        <f>IFERROR('[3]Cuadro control'!U56/6,"")</f>
        <v/>
      </c>
      <c r="BT56" s="958" t="str">
        <f>IFERROR('[3]Cuadro control'!V56/6,"")</f>
        <v/>
      </c>
      <c r="BU56" s="959"/>
      <c r="BV56" s="958" t="str">
        <f>IFERROR('[3]Cuadro control'!V56/6,"")</f>
        <v/>
      </c>
      <c r="BW56" s="958" t="str">
        <f>IFERROR('[3]Cuadro control'!V56/6,"")</f>
        <v/>
      </c>
      <c r="BX56" s="958" t="str">
        <f>IFERROR('[3]Cuadro control'!V56/6,"")</f>
        <v/>
      </c>
      <c r="BY56" s="958" t="str">
        <f>IFERROR('[3]Cuadro control'!V56/6,"")</f>
        <v/>
      </c>
      <c r="BZ56" s="958" t="str">
        <f>IFERROR('[3]Cuadro control'!V56/6,"")</f>
        <v/>
      </c>
      <c r="CA56" s="958" t="str">
        <f>IFERROR('[3]Cuadro control'!W56/6,"")</f>
        <v/>
      </c>
      <c r="CB56" s="959"/>
      <c r="CC56" s="958" t="str">
        <f>IFERROR('[3]Cuadro control'!W56/6,"")</f>
        <v/>
      </c>
      <c r="CD56" s="958" t="str">
        <f>IFERROR('[3]Cuadro control'!W56/6,"")</f>
        <v/>
      </c>
      <c r="CE56" s="958" t="str">
        <f>IFERROR('[3]Cuadro control'!W56/6,"")</f>
        <v/>
      </c>
      <c r="CF56" s="958" t="str">
        <f>IFERROR('[3]Cuadro control'!W56/6,"")</f>
        <v/>
      </c>
      <c r="CG56" s="958" t="str">
        <f>IFERROR('[3]Cuadro control'!W56/6,"")</f>
        <v/>
      </c>
      <c r="CH56" s="958">
        <f>IFERROR('[3]Cuadro control'!X56/6,"")</f>
        <v>0.30833333333333335</v>
      </c>
      <c r="CI56" s="959"/>
      <c r="CJ56" s="958">
        <f>IFERROR('[3]Cuadro control'!X56/6,"")</f>
        <v>0.30833333333333335</v>
      </c>
      <c r="CK56" s="958">
        <f>IFERROR('[3]Cuadro control'!X56/6,"")</f>
        <v>0.30833333333333335</v>
      </c>
      <c r="CL56" s="958">
        <f>IFERROR('[3]Cuadro control'!X56/6,"")</f>
        <v>0.30833333333333335</v>
      </c>
      <c r="CM56" s="958">
        <f>IFERROR('[3]Cuadro control'!X56/6,"")</f>
        <v>0.30833333333333335</v>
      </c>
      <c r="CN56" s="958">
        <f>IFERROR('[3]Cuadro control'!X56/6,"")</f>
        <v>0.30833333333333335</v>
      </c>
      <c r="CO56" s="958">
        <f>IFERROR('[3]Cuadro control'!Y56/6,"")</f>
        <v>0.30833333333333335</v>
      </c>
      <c r="CP56" s="959"/>
      <c r="CQ56" s="960">
        <f>IFERROR('[3]Cuadro control'!Y56/6,"")</f>
        <v>0.30833333333333335</v>
      </c>
      <c r="CR56" s="370">
        <f>IFERROR('[3]Cuadro control'!Y56/6,"")</f>
        <v>0.30833333333333335</v>
      </c>
      <c r="CS56" s="961">
        <f>IFERROR('[3]Cuadro control'!Y56/6,"")</f>
        <v>0.30833333333333335</v>
      </c>
      <c r="CT56" s="958">
        <f>IFERROR('[3]Cuadro control'!Y56/6,"")</f>
        <v>0.30833333333333335</v>
      </c>
      <c r="CU56" s="958">
        <f>IFERROR('[3]Cuadro control'!Y56/6,"")</f>
        <v>0.30833333333333335</v>
      </c>
      <c r="CV56" s="958">
        <f>IFERROR('[3]Cuadro control'!Z56/6,"")</f>
        <v>0.30833333333333335</v>
      </c>
      <c r="CW56" s="959"/>
      <c r="CX56" s="958">
        <f>IFERROR('[3]Cuadro control'!Z56/6,"")</f>
        <v>0.30833333333333335</v>
      </c>
      <c r="CY56" s="958">
        <f>IFERROR('[3]Cuadro control'!Z56/6,"")</f>
        <v>0.30833333333333335</v>
      </c>
      <c r="CZ56" s="958">
        <f>IFERROR('[3]Cuadro control'!Z56/6,"")</f>
        <v>0.30833333333333335</v>
      </c>
      <c r="DA56" s="958">
        <f>IFERROR('[3]Cuadro control'!Z56/6,"")</f>
        <v>0.30833333333333335</v>
      </c>
      <c r="DB56" s="958">
        <f>IFERROR('[3]Cuadro control'!Z56/6,"")</f>
        <v>0.30833333333333335</v>
      </c>
      <c r="DC56" s="958">
        <f>IFERROR('[3]Cuadro control'!AA56/6,"")</f>
        <v>0.30833333333333335</v>
      </c>
      <c r="DD56" s="959"/>
      <c r="DE56" s="958">
        <f>IFERROR('[3]Cuadro control'!AA56/6,"")</f>
        <v>0.30833333333333335</v>
      </c>
      <c r="DF56" s="958">
        <f>IFERROR('[3]Cuadro control'!AA56/6,"")</f>
        <v>0.30833333333333335</v>
      </c>
      <c r="DG56" s="958">
        <f>IFERROR('[3]Cuadro control'!AA56/6,"")</f>
        <v>0.30833333333333335</v>
      </c>
      <c r="DH56" s="958">
        <f>IFERROR('[3]Cuadro control'!AA56/6,"")</f>
        <v>0.30833333333333335</v>
      </c>
      <c r="DI56" s="958">
        <f>IFERROR('[3]Cuadro control'!AA56/6,"")</f>
        <v>0.30833333333333335</v>
      </c>
      <c r="DJ56" s="958">
        <f>IFERROR('[3]Cuadro control'!AB56/6,"")</f>
        <v>0.30833333333333335</v>
      </c>
      <c r="DK56" s="959"/>
      <c r="DL56" s="958">
        <f>IFERROR('[3]Cuadro control'!AB56/6,"")</f>
        <v>0.30833333333333335</v>
      </c>
      <c r="DM56" s="958">
        <f>IFERROR('[3]Cuadro control'!AB56/6,"")</f>
        <v>0.30833333333333335</v>
      </c>
      <c r="DN56" s="958">
        <f>IFERROR('[3]Cuadro control'!AB56/6,"")</f>
        <v>0.30833333333333335</v>
      </c>
      <c r="DO56" s="958">
        <f>IFERROR('[3]Cuadro control'!AB56/6,"")</f>
        <v>0.30833333333333335</v>
      </c>
      <c r="DP56" s="958">
        <f>IFERROR('[3]Cuadro control'!AB56/6,"")</f>
        <v>0.30833333333333335</v>
      </c>
      <c r="DQ56" s="958">
        <f>IFERROR('[3]Cuadro control'!AC56/6,"")</f>
        <v>0.30833333333333335</v>
      </c>
      <c r="DR56" s="959"/>
      <c r="DS56" s="958">
        <f>IFERROR('[3]Cuadro control'!AC56/6,"")</f>
        <v>0.30833333333333335</v>
      </c>
      <c r="DT56" s="958">
        <f>IFERROR('[3]Cuadro control'!AC56/6,"")</f>
        <v>0.30833333333333335</v>
      </c>
      <c r="DU56" s="958">
        <f>IFERROR('[3]Cuadro control'!AC56/6,"")</f>
        <v>0.30833333333333335</v>
      </c>
      <c r="DV56" s="960">
        <f>IFERROR('[3]Cuadro control'!AC56/6,"")</f>
        <v>0.30833333333333335</v>
      </c>
      <c r="DW56" s="370">
        <f>IFERROR('[3]Cuadro control'!AC56/6,"")</f>
        <v>0.30833333333333335</v>
      </c>
      <c r="DX56" s="961">
        <f>IFERROR('[3]Cuadro control'!AD56/6,"")</f>
        <v>0.30833333333333335</v>
      </c>
      <c r="DY56" s="959"/>
      <c r="DZ56" s="958">
        <f>IFERROR('[3]Cuadro control'!AD56/6,"")</f>
        <v>0.30833333333333335</v>
      </c>
      <c r="EA56" s="958">
        <f>IFERROR('[3]Cuadro control'!AD56/6,"")</f>
        <v>0.30833333333333335</v>
      </c>
      <c r="EB56" s="958">
        <f>IFERROR('[3]Cuadro control'!AD56/6,"")</f>
        <v>0.30833333333333335</v>
      </c>
      <c r="EC56" s="958">
        <f>IFERROR('[3]Cuadro control'!AD56/6,"")</f>
        <v>0.30833333333333335</v>
      </c>
      <c r="ED56" s="958">
        <f>IFERROR('[3]Cuadro control'!AD56/6,"")</f>
        <v>0.30833333333333335</v>
      </c>
      <c r="EE56" s="958">
        <f>IFERROR('[3]Cuadro control'!AE56/6,"")</f>
        <v>0.30833333333333335</v>
      </c>
      <c r="EF56" s="959"/>
      <c r="EG56" s="958">
        <f>IFERROR('[3]Cuadro control'!AE56/6,"")</f>
        <v>0.30833333333333335</v>
      </c>
      <c r="EH56" s="958">
        <f>IFERROR('[3]Cuadro control'!AE56/6,"")</f>
        <v>0.30833333333333335</v>
      </c>
      <c r="EI56" s="958">
        <f>IFERROR('[3]Cuadro control'!AE56/6,"")</f>
        <v>0.30833333333333335</v>
      </c>
      <c r="EJ56" s="958">
        <f>IFERROR('[3]Cuadro control'!AE56/6,"")</f>
        <v>0.30833333333333335</v>
      </c>
      <c r="EK56" s="958">
        <f>IFERROR('[3]Cuadro control'!AE56/6,"")</f>
        <v>0.30833333333333335</v>
      </c>
      <c r="EL56" s="958">
        <f>IFERROR('[3]Cuadro control'!AF56/6,"")</f>
        <v>0.30833333333333335</v>
      </c>
      <c r="EM56" s="959"/>
      <c r="EN56" s="958">
        <f>IFERROR('[3]Cuadro control'!AF56/6,"")</f>
        <v>0.30833333333333335</v>
      </c>
      <c r="EO56" s="958">
        <f>IFERROR('[3]Cuadro control'!AF56/6,"")</f>
        <v>0.30833333333333335</v>
      </c>
      <c r="EP56" s="958">
        <f>IFERROR('[3]Cuadro control'!AF56/6,"")</f>
        <v>0.30833333333333335</v>
      </c>
      <c r="EQ56" s="958">
        <f>IFERROR('[3]Cuadro control'!AF56/6,"")</f>
        <v>0.30833333333333335</v>
      </c>
      <c r="ER56" s="958">
        <f>IFERROR('[3]Cuadro control'!AF56/6,"")</f>
        <v>0.30833333333333335</v>
      </c>
      <c r="ES56" s="958">
        <f>IFERROR('[3]Cuadro control'!AG56/6,"")</f>
        <v>0.30833333333333335</v>
      </c>
      <c r="ET56" s="959"/>
      <c r="EU56" s="958">
        <f>IFERROR('[3]Cuadro control'!AG56/6,"")</f>
        <v>0.30833333333333335</v>
      </c>
      <c r="EV56" s="958">
        <f>IFERROR('[3]Cuadro control'!AG56/6,"")</f>
        <v>0.30833333333333335</v>
      </c>
      <c r="EW56" s="958">
        <f>IFERROR('[3]Cuadro control'!AG56/6,"")</f>
        <v>0.30833333333333335</v>
      </c>
      <c r="EX56" s="958">
        <f>IFERROR('[3]Cuadro control'!AG56/6,"")</f>
        <v>0.30833333333333335</v>
      </c>
      <c r="EY56" s="958">
        <f>IFERROR('[3]Cuadro control'!AG56/6,"")</f>
        <v>0.30833333333333335</v>
      </c>
      <c r="EZ56" s="958">
        <f>IFERROR('[3]Cuadro control'!AH56/6,"")</f>
        <v>0.30833333333333335</v>
      </c>
      <c r="FA56" s="962"/>
      <c r="FB56" s="370">
        <f>IFERROR('[3]Cuadro control'!AH56/6,"")</f>
        <v>0.30833333333333335</v>
      </c>
      <c r="FC56" s="961">
        <f>IFERROR('[3]Cuadro control'!AH56/6,"")</f>
        <v>0.30833333333333335</v>
      </c>
      <c r="FD56" s="958">
        <f>IFERROR('[3]Cuadro control'!AH56/6,"")</f>
        <v>0.30833333333333335</v>
      </c>
      <c r="FE56" s="958">
        <f>IFERROR('[3]Cuadro control'!AH56/6,"")</f>
        <v>0.30833333333333335</v>
      </c>
      <c r="FF56" s="958">
        <f>IFERROR('[3]Cuadro control'!AH56/6,"")</f>
        <v>0.30833333333333335</v>
      </c>
      <c r="FG56" s="958">
        <f>IFERROR('[3]Cuadro control'!AI56/6,"")</f>
        <v>0.30833333333333335</v>
      </c>
      <c r="FH56" s="959"/>
      <c r="FI56" s="958">
        <f>IFERROR('[3]Cuadro control'!AI56/6,"")</f>
        <v>0.30833333333333335</v>
      </c>
      <c r="FJ56" s="958">
        <f>IFERROR('[3]Cuadro control'!AI56/6,"")</f>
        <v>0.30833333333333335</v>
      </c>
      <c r="FK56" s="958">
        <f>IFERROR('[3]Cuadro control'!AI56/6,"")</f>
        <v>0.30833333333333335</v>
      </c>
      <c r="FL56" s="958">
        <f>IFERROR('[3]Cuadro control'!AI56/6,"")</f>
        <v>0.30833333333333335</v>
      </c>
      <c r="FM56" s="958">
        <f>IFERROR('[3]Cuadro control'!AI56/6,"")</f>
        <v>0.30833333333333335</v>
      </c>
      <c r="FN56" s="958">
        <f>IFERROR('[3]Cuadro control'!AJ56/6,"")</f>
        <v>0.30833333333333335</v>
      </c>
      <c r="FO56" s="959"/>
      <c r="FP56" s="958">
        <f>IFERROR('[3]Cuadro control'!AJ56/6,"")</f>
        <v>0.30833333333333335</v>
      </c>
      <c r="FQ56" s="958">
        <f>IFERROR('[3]Cuadro control'!AJ56/6,"")</f>
        <v>0.30833333333333335</v>
      </c>
      <c r="FR56" s="958">
        <f>IFERROR('[3]Cuadro control'!AJ56/6,"")</f>
        <v>0.30833333333333335</v>
      </c>
      <c r="FS56" s="958">
        <f>IFERROR('[3]Cuadro control'!AJ56/6,"")</f>
        <v>0.30833333333333335</v>
      </c>
      <c r="FT56" s="958">
        <f>IFERROR('[3]Cuadro control'!AJ56/6,"")</f>
        <v>0.30833333333333335</v>
      </c>
      <c r="FU56" s="958">
        <f>IFERROR('[3]Cuadro control'!AK56/6,"")</f>
        <v>0.30833333333333335</v>
      </c>
      <c r="FV56" s="959"/>
      <c r="FW56" s="958">
        <f>IFERROR('[3]Cuadro control'!AK56/6,"")</f>
        <v>0.30833333333333335</v>
      </c>
      <c r="FX56" s="958">
        <f>IFERROR('[3]Cuadro control'!AK56/6,"")</f>
        <v>0.30833333333333335</v>
      </c>
      <c r="FY56" s="958">
        <f>IFERROR('[3]Cuadro control'!AK56/6,"")</f>
        <v>0.30833333333333335</v>
      </c>
      <c r="FZ56" s="958">
        <f>IFERROR('[3]Cuadro control'!AK56/6,"")</f>
        <v>0.30833333333333335</v>
      </c>
      <c r="GA56" s="958">
        <f>IFERROR('[3]Cuadro control'!AK56/6,"")</f>
        <v>0.30833333333333335</v>
      </c>
      <c r="GB56" s="958">
        <f>IFERROR('[3]Cuadro control'!AL56/6,"")</f>
        <v>0.30833333333333335</v>
      </c>
      <c r="GC56" s="959"/>
      <c r="GD56" s="958">
        <f>IFERROR('[3]Cuadro control'!AL56/6,"")</f>
        <v>0.30833333333333335</v>
      </c>
      <c r="GE56" s="960">
        <f>IFERROR('[3]Cuadro control'!AL56/6,"")</f>
        <v>0.30833333333333335</v>
      </c>
      <c r="GF56" s="370">
        <f>IFERROR('[3]Cuadro control'!AL56/6,"")</f>
        <v>0.30833333333333335</v>
      </c>
      <c r="GG56" s="961">
        <f>IFERROR('[3]Cuadro control'!AL56/6,"")</f>
        <v>0.30833333333333335</v>
      </c>
      <c r="GH56" s="958">
        <f>IFERROR('[3]Cuadro control'!AL56/6,"")</f>
        <v>0.30833333333333335</v>
      </c>
      <c r="GI56" s="958">
        <f>IFERROR('[3]Cuadro control'!AM56/6,"")</f>
        <v>0.30833333333333335</v>
      </c>
      <c r="GJ56" s="959"/>
      <c r="GK56" s="958">
        <f>IFERROR('[3]Cuadro control'!AM56/6,"")</f>
        <v>0.30833333333333335</v>
      </c>
      <c r="GL56" s="958">
        <f>IFERROR('[3]Cuadro control'!AM56/6,"")</f>
        <v>0.30833333333333335</v>
      </c>
      <c r="GM56" s="958">
        <f>IFERROR('[3]Cuadro control'!AM56/6,"")</f>
        <v>0.30833333333333335</v>
      </c>
      <c r="GN56" s="958">
        <f>IFERROR('[3]Cuadro control'!AM56/6,"")</f>
        <v>0.30833333333333335</v>
      </c>
      <c r="GO56" s="958">
        <f>IFERROR('[3]Cuadro control'!AM56/6,"")</f>
        <v>0.30833333333333335</v>
      </c>
      <c r="GP56" s="958">
        <f>IFERROR('[3]Cuadro control'!AN56/6,"")</f>
        <v>0.30833333333333335</v>
      </c>
      <c r="GQ56" s="959"/>
      <c r="GR56" s="958">
        <f>IFERROR('[3]Cuadro control'!AN56/6,"")</f>
        <v>0.30833333333333335</v>
      </c>
      <c r="GS56" s="958">
        <f>IFERROR('[3]Cuadro control'!AN56/6,"")</f>
        <v>0.30833333333333335</v>
      </c>
      <c r="GT56" s="958">
        <f>IFERROR('[3]Cuadro control'!AN56/6,"")</f>
        <v>0.30833333333333335</v>
      </c>
      <c r="GU56" s="958">
        <f>IFERROR('[3]Cuadro control'!AN56/6,"")</f>
        <v>0.30833333333333335</v>
      </c>
      <c r="GV56" s="958">
        <f>IFERROR('[3]Cuadro control'!AN56/6,"")</f>
        <v>0.30833333333333335</v>
      </c>
      <c r="GW56" s="958">
        <f>IFERROR('[3]Cuadro control'!AO56/6,"")</f>
        <v>0.30833333333333335</v>
      </c>
      <c r="GX56" s="959"/>
      <c r="GY56" s="958">
        <f>IFERROR('[3]Cuadro control'!AO56/6,"")</f>
        <v>0.30833333333333335</v>
      </c>
      <c r="GZ56" s="958">
        <f>IFERROR('[3]Cuadro control'!AO56/6,"")</f>
        <v>0.30833333333333335</v>
      </c>
      <c r="HA56" s="958">
        <f>IFERROR('[3]Cuadro control'!AO56/6,"")</f>
        <v>0.30833333333333335</v>
      </c>
      <c r="HB56" s="958">
        <f>IFERROR('[3]Cuadro control'!AO56/6,"")</f>
        <v>0.30833333333333335</v>
      </c>
      <c r="HC56" s="958">
        <f>IFERROR('[3]Cuadro control'!AO56/6,"")</f>
        <v>0.30833333333333335</v>
      </c>
      <c r="HD56" s="958">
        <f>IFERROR('[3]Cuadro control'!AP56/6,"")</f>
        <v>0.30833333333333335</v>
      </c>
      <c r="HE56" s="959"/>
      <c r="HF56" s="958">
        <f>IFERROR('[3]Cuadro control'!AP56/6,"")</f>
        <v>0.30833333333333335</v>
      </c>
      <c r="HG56" s="958">
        <f>IFERROR('[3]Cuadro control'!AP56/6,"")</f>
        <v>0.30833333333333335</v>
      </c>
      <c r="HH56" s="958">
        <f>IFERROR('[3]Cuadro control'!AP56/6,"")</f>
        <v>0.30833333333333335</v>
      </c>
      <c r="HI56" s="958">
        <f>IFERROR('[3]Cuadro control'!AP56/6,"")</f>
        <v>0.30833333333333335</v>
      </c>
      <c r="HJ56" s="960">
        <f>IFERROR('[3]Cuadro control'!AP56/6,"")</f>
        <v>0.30833333333333335</v>
      </c>
      <c r="HK56" s="370">
        <f>IFERROR('[3]Cuadro control'!AQ56/6,"")</f>
        <v>0.30833333333333335</v>
      </c>
      <c r="HL56" s="957"/>
      <c r="HM56" s="958">
        <f>IFERROR('[3]Cuadro control'!AQ56/6,"")</f>
        <v>0.30833333333333335</v>
      </c>
      <c r="HN56" s="958">
        <f>IFERROR('[3]Cuadro control'!AQ56/6,"")</f>
        <v>0.30833333333333335</v>
      </c>
      <c r="HO56" s="958">
        <f>IFERROR('[3]Cuadro control'!AQ56/6,"")</f>
        <v>0.30833333333333335</v>
      </c>
      <c r="HP56" s="958">
        <f>IFERROR('[3]Cuadro control'!AQ56/6,"")</f>
        <v>0.30833333333333335</v>
      </c>
      <c r="HQ56" s="958">
        <f>IFERROR('[3]Cuadro control'!AQ56/6,"")</f>
        <v>0.30833333333333335</v>
      </c>
      <c r="HR56" s="958">
        <f>IFERROR('[3]Cuadro control'!AR56/6,"")</f>
        <v>0.30833333333333335</v>
      </c>
      <c r="HS56" s="959"/>
      <c r="HT56" s="958">
        <f>IFERROR('[3]Cuadro control'!AR56/6,"")</f>
        <v>0.30833333333333335</v>
      </c>
      <c r="HU56" s="958">
        <f>IFERROR('[3]Cuadro control'!AR56/6,"")</f>
        <v>0.30833333333333335</v>
      </c>
      <c r="HV56" s="958">
        <f>IFERROR('[3]Cuadro control'!AR56/6,"")</f>
        <v>0.30833333333333335</v>
      </c>
      <c r="HW56" s="958">
        <f>IFERROR('[3]Cuadro control'!AR56/6,"")</f>
        <v>0.30833333333333335</v>
      </c>
      <c r="HX56" s="958">
        <f>IFERROR('[3]Cuadro control'!AR56/6,"")</f>
        <v>0.30833333333333335</v>
      </c>
      <c r="HY56" s="958">
        <f>IFERROR('[3]Cuadro control'!AS56/6,"")</f>
        <v>0.30833333333333335</v>
      </c>
      <c r="HZ56" s="959"/>
      <c r="IA56" s="958">
        <f>IFERROR('[3]Cuadro control'!AS56/6,"")</f>
        <v>0.30833333333333335</v>
      </c>
      <c r="IB56" s="958">
        <f>IFERROR('[3]Cuadro control'!AS56/6,"")</f>
        <v>0.30833333333333335</v>
      </c>
      <c r="IC56" s="958">
        <f>IFERROR('[3]Cuadro control'!AS56/6,"")</f>
        <v>0.30833333333333335</v>
      </c>
      <c r="ID56" s="958">
        <f>IFERROR('[3]Cuadro control'!AS56/6,"")</f>
        <v>0.30833333333333335</v>
      </c>
      <c r="IE56" s="958">
        <f>IFERROR('[3]Cuadro control'!AS56/6,"")</f>
        <v>0.30833333333333335</v>
      </c>
      <c r="IF56" s="958">
        <f>IFERROR('[3]Cuadro control'!AT56/6,"")</f>
        <v>0.30833333333333335</v>
      </c>
      <c r="IG56" s="959"/>
      <c r="IH56" s="958">
        <f>IFERROR('[3]Cuadro control'!AT56/6,"")</f>
        <v>0.30833333333333335</v>
      </c>
      <c r="II56" s="958">
        <f>IFERROR('[3]Cuadro control'!AT56/6,"")</f>
        <v>0.30833333333333335</v>
      </c>
      <c r="IJ56" s="958">
        <f>IFERROR('[3]Cuadro control'!AT56/6,"")</f>
        <v>0.30833333333333335</v>
      </c>
      <c r="IK56" s="958">
        <f>IFERROR('[3]Cuadro control'!AT56/6,"")</f>
        <v>0.30833333333333335</v>
      </c>
      <c r="IL56" s="958">
        <f>IFERROR('[3]Cuadro control'!AT56/6,"")</f>
        <v>0.30833333333333335</v>
      </c>
      <c r="IM56" s="958">
        <f>IFERROR('[3]Cuadro control'!AU56/6,"")</f>
        <v>0.30833333333333335</v>
      </c>
      <c r="IN56" s="962"/>
      <c r="IO56" s="370">
        <f>IFERROR('[3]Cuadro control'!AU56/6,"")</f>
        <v>0.30833333333333335</v>
      </c>
      <c r="IP56" s="961">
        <f>IFERROR('[3]Cuadro control'!AU56/6,"")</f>
        <v>0.30833333333333335</v>
      </c>
      <c r="IQ56" s="958">
        <f>IFERROR('[3]Cuadro control'!AU56/6,"")</f>
        <v>0.30833333333333335</v>
      </c>
      <c r="IR56" s="958">
        <f>IFERROR('[3]Cuadro control'!AU56/6,"")</f>
        <v>0.30833333333333335</v>
      </c>
      <c r="IS56" s="958">
        <f>IFERROR('[3]Cuadro control'!AU56/6,"")</f>
        <v>0.30833333333333335</v>
      </c>
      <c r="IT56" s="958">
        <f>IFERROR('[3]Cuadro control'!AV56/6,"")</f>
        <v>0.30833333333333335</v>
      </c>
      <c r="IU56" s="959"/>
      <c r="IV56" s="958">
        <f>IFERROR('[3]Cuadro control'!AV56/6,"")</f>
        <v>0.30833333333333335</v>
      </c>
      <c r="IW56" s="958">
        <f>IFERROR('[3]Cuadro control'!AV56/6,"")</f>
        <v>0.30833333333333335</v>
      </c>
      <c r="IX56" s="958">
        <f>IFERROR('[3]Cuadro control'!AV56/6,"")</f>
        <v>0.30833333333333335</v>
      </c>
      <c r="IY56" s="958">
        <f>IFERROR('[3]Cuadro control'!AV56/6,"")</f>
        <v>0.30833333333333335</v>
      </c>
      <c r="IZ56" s="958">
        <f>IFERROR('[3]Cuadro control'!AV56/6,"")</f>
        <v>0.30833333333333335</v>
      </c>
      <c r="JA56" s="958">
        <f>IFERROR('[3]Cuadro control'!AW56/6,"")</f>
        <v>0.30833333333333335</v>
      </c>
      <c r="JB56" s="959"/>
      <c r="JC56" s="958">
        <f>IFERROR('[3]Cuadro control'!AW56/6,"")</f>
        <v>0.30833333333333335</v>
      </c>
      <c r="JD56" s="958">
        <f>IFERROR('[3]Cuadro control'!AW56/6,"")</f>
        <v>0.30833333333333335</v>
      </c>
      <c r="JE56" s="958">
        <f>IFERROR('[3]Cuadro control'!AW56/6,"")</f>
        <v>0.30833333333333335</v>
      </c>
      <c r="JF56" s="958">
        <f>IFERROR('[3]Cuadro control'!AW56/6,"")</f>
        <v>0.30833333333333335</v>
      </c>
      <c r="JG56" s="958">
        <f>IFERROR('[3]Cuadro control'!AW56/6,"")</f>
        <v>0.30833333333333335</v>
      </c>
      <c r="JH56" s="958">
        <f>IFERROR('[3]Cuadro control'!AX56/6,"")</f>
        <v>0.30833333333333335</v>
      </c>
      <c r="JI56" s="959"/>
      <c r="JJ56" s="958">
        <f>IFERROR('[3]Cuadro control'!AX56/6,"")</f>
        <v>0.30833333333333335</v>
      </c>
      <c r="JK56" s="958">
        <f>IFERROR('[3]Cuadro control'!AX56/6,"")</f>
        <v>0.30833333333333335</v>
      </c>
      <c r="JL56" s="958">
        <f>IFERROR('[3]Cuadro control'!AX56/6,"")</f>
        <v>0.30833333333333335</v>
      </c>
      <c r="JM56" s="958">
        <f>IFERROR('[3]Cuadro control'!AX56/6,"")</f>
        <v>0.30833333333333335</v>
      </c>
      <c r="JN56" s="958">
        <f>IFERROR('[3]Cuadro control'!AX56/6,"")</f>
        <v>0.30833333333333335</v>
      </c>
      <c r="JO56" s="958">
        <f>IFERROR('[3]Cuadro control'!AY56/6,"")</f>
        <v>0.30833333333333335</v>
      </c>
      <c r="JP56" s="959"/>
      <c r="JQ56" s="958">
        <f>IFERROR('[3]Cuadro control'!AY56/6,"")</f>
        <v>0.30833333333333335</v>
      </c>
      <c r="JR56" s="958">
        <f>IFERROR('[3]Cuadro control'!AY56/6,"")</f>
        <v>0.30833333333333335</v>
      </c>
      <c r="JS56" s="960">
        <f>IFERROR('[3]Cuadro control'!AY56/6,"")</f>
        <v>0.30833333333333335</v>
      </c>
      <c r="JT56" s="370">
        <f>IFERROR('[3]Cuadro control'!AY56/6,"")</f>
        <v>0.30833333333333335</v>
      </c>
      <c r="JU56" s="961">
        <f>IFERROR('[3]Cuadro control'!AY56/6,"")</f>
        <v>0.30833333333333335</v>
      </c>
      <c r="JV56" s="958">
        <f>IFERROR('[3]Cuadro control'!AZ56/6,"")</f>
        <v>0.30833333333333335</v>
      </c>
      <c r="JW56" s="959"/>
      <c r="JX56" s="958">
        <f>IFERROR('[3]Cuadro control'!AZ56/6,"")</f>
        <v>0.30833333333333335</v>
      </c>
      <c r="JY56" s="958">
        <f>IFERROR('[3]Cuadro control'!AZ56/6,"")</f>
        <v>0.30833333333333335</v>
      </c>
      <c r="JZ56" s="958">
        <f>IFERROR('[3]Cuadro control'!AZ56/6,"")</f>
        <v>0.30833333333333335</v>
      </c>
      <c r="KA56" s="958">
        <f>IFERROR('[3]Cuadro control'!AZ56/6,"")</f>
        <v>0.30833333333333335</v>
      </c>
      <c r="KB56" s="958">
        <f>IFERROR('[3]Cuadro control'!AZ56/6,"")</f>
        <v>0.30833333333333335</v>
      </c>
      <c r="KC56" s="958">
        <f>IFERROR('[3]Cuadro control'!BA56/6,"")</f>
        <v>0.30833333333333335</v>
      </c>
      <c r="KD56" s="959"/>
      <c r="KE56" s="958">
        <f>IFERROR('[3]Cuadro control'!BA56/6,"")</f>
        <v>0.30833333333333335</v>
      </c>
      <c r="KF56" s="958">
        <f>IFERROR('[3]Cuadro control'!BA56/6,"")</f>
        <v>0.30833333333333335</v>
      </c>
      <c r="KG56" s="958">
        <f>IFERROR('[3]Cuadro control'!BA56/6,"")</f>
        <v>0.30833333333333335</v>
      </c>
      <c r="KH56" s="958">
        <f>IFERROR('[3]Cuadro control'!BA56/6,"")</f>
        <v>0.30833333333333335</v>
      </c>
      <c r="KI56" s="958">
        <f>IFERROR('[3]Cuadro control'!BA56/6,"")</f>
        <v>0.30833333333333335</v>
      </c>
      <c r="KJ56" s="958">
        <f>IFERROR('[3]Cuadro control'!BB56/6,"")</f>
        <v>0.30833333333333335</v>
      </c>
      <c r="KK56" s="959"/>
      <c r="KL56" s="958">
        <f>IFERROR('[3]Cuadro control'!BB56/6,"")</f>
        <v>0.30833333333333335</v>
      </c>
      <c r="KM56" s="958">
        <f>IFERROR('[3]Cuadro control'!BB56/6,"")</f>
        <v>0.30833333333333335</v>
      </c>
      <c r="KN56" s="958">
        <f>IFERROR('[3]Cuadro control'!BB56/6,"")</f>
        <v>0.30833333333333335</v>
      </c>
      <c r="KO56" s="958">
        <f>IFERROR('[3]Cuadro control'!BB56/6,"")</f>
        <v>0.30833333333333335</v>
      </c>
      <c r="KP56" s="958">
        <f>IFERROR('[3]Cuadro control'!BB56/6,"")</f>
        <v>0.30833333333333335</v>
      </c>
      <c r="KQ56" s="958">
        <f>IFERROR('[3]Cuadro control'!BC56/6,"")</f>
        <v>0.30833333333333335</v>
      </c>
      <c r="KR56" s="959"/>
      <c r="KS56" s="958">
        <f>IFERROR('[3]Cuadro control'!BC56/6,"")</f>
        <v>0.30833333333333335</v>
      </c>
      <c r="KT56" s="958">
        <f>IFERROR('[3]Cuadro control'!BC56/6,"")</f>
        <v>0.30833333333333335</v>
      </c>
      <c r="KU56" s="958">
        <f>IFERROR('[3]Cuadro control'!BC56/6,"")</f>
        <v>0.30833333333333335</v>
      </c>
      <c r="KV56" s="958">
        <f>IFERROR('[3]Cuadro control'!BC56/6,"")</f>
        <v>0.30833333333333335</v>
      </c>
      <c r="KW56" s="958">
        <f>IFERROR('[3]Cuadro control'!BC56/6,"")</f>
        <v>0.30833333333333335</v>
      </c>
      <c r="KX56" s="960">
        <f>IFERROR('[3]Cuadro control'!BD56/6,"")</f>
        <v>0.30833333333333335</v>
      </c>
      <c r="KY56" s="371"/>
      <c r="KZ56" s="961">
        <f>IFERROR('[3]Cuadro control'!BD56/6,"")</f>
        <v>0.30833333333333335</v>
      </c>
      <c r="LA56" s="958">
        <f>IFERROR('[3]Cuadro control'!BD56/6,"")</f>
        <v>0.30833333333333335</v>
      </c>
      <c r="LB56" s="958">
        <f>IFERROR('[3]Cuadro control'!BD56/6,"")</f>
        <v>0.30833333333333335</v>
      </c>
      <c r="LC56" s="958">
        <f>IFERROR('[3]Cuadro control'!BD56/6,"")</f>
        <v>0.30833333333333335</v>
      </c>
      <c r="LD56" s="958">
        <f>IFERROR('[3]Cuadro control'!BD56/6,"")</f>
        <v>0.30833333333333335</v>
      </c>
      <c r="LE56" s="958">
        <f>IFERROR('[3]Cuadro control'!BE56/6,"")</f>
        <v>0.30833333333333335</v>
      </c>
      <c r="LF56" s="959"/>
      <c r="LG56" s="958">
        <f>IFERROR('[3]Cuadro control'!BE56/6,"")</f>
        <v>0.30833333333333335</v>
      </c>
      <c r="LH56" s="958">
        <f>IFERROR('[3]Cuadro control'!BE56/6,"")</f>
        <v>0.30833333333333335</v>
      </c>
      <c r="LI56" s="958">
        <f>IFERROR('[3]Cuadro control'!BE56/6,"")</f>
        <v>0.30833333333333335</v>
      </c>
      <c r="LJ56" s="958">
        <f>IFERROR('[3]Cuadro control'!BE56/6,"")</f>
        <v>0.30833333333333335</v>
      </c>
      <c r="LK56" s="958">
        <f>IFERROR('[3]Cuadro control'!BE56/6,"")</f>
        <v>0.30833333333333335</v>
      </c>
      <c r="LL56" s="958">
        <f>IFERROR('[3]Cuadro control'!BF56/6,"")</f>
        <v>0.30833333333333335</v>
      </c>
      <c r="LM56" s="959"/>
      <c r="LN56" s="958">
        <f>IFERROR('[3]Cuadro control'!BF56/6,"")</f>
        <v>0.30833333333333335</v>
      </c>
      <c r="LO56" s="958">
        <f>IFERROR('[3]Cuadro control'!BF56/6,"")</f>
        <v>0.30833333333333335</v>
      </c>
      <c r="LP56" s="958">
        <f>IFERROR('[3]Cuadro control'!BF56/6,"")</f>
        <v>0.30833333333333335</v>
      </c>
      <c r="LQ56" s="958">
        <f>IFERROR('[3]Cuadro control'!BF56/6,"")</f>
        <v>0.30833333333333335</v>
      </c>
      <c r="LR56" s="958">
        <f>IFERROR('[3]Cuadro control'!BF56/6,"")</f>
        <v>0.30833333333333335</v>
      </c>
      <c r="LS56" s="958">
        <f>IFERROR('[3]Cuadro control'!BG56/6,"")</f>
        <v>0.30833333333333335</v>
      </c>
      <c r="LT56" s="959"/>
      <c r="LU56" s="958">
        <f>IFERROR('[3]Cuadro control'!BG56/6,"")</f>
        <v>0.30833333333333335</v>
      </c>
      <c r="LV56" s="958">
        <f>IFERROR('[3]Cuadro control'!BG56/6,"")</f>
        <v>0.30833333333333335</v>
      </c>
      <c r="LW56" s="958">
        <f>IFERROR('[3]Cuadro control'!BG56/6,"")</f>
        <v>0.30833333333333335</v>
      </c>
      <c r="LX56" s="958">
        <f>IFERROR('[3]Cuadro control'!BG56/6,"")</f>
        <v>0.30833333333333335</v>
      </c>
      <c r="LY56" s="958">
        <f>IFERROR('[3]Cuadro control'!BG56/6,"")</f>
        <v>0.30833333333333335</v>
      </c>
      <c r="LZ56" s="960">
        <f>IFERROR('[3]Cuadro control'!BH56/6,"")</f>
        <v>0.30833333333333335</v>
      </c>
      <c r="MA56" s="371"/>
      <c r="MB56" s="961">
        <f>IFERROR('[3]Cuadro control'!BH56/6,"")</f>
        <v>0.30833333333333335</v>
      </c>
      <c r="MC56" s="958">
        <f>IFERROR('[3]Cuadro control'!BH56/6,"")</f>
        <v>0.30833333333333335</v>
      </c>
      <c r="MD56" s="958">
        <f>IFERROR('[3]Cuadro control'!BH56/6,"")</f>
        <v>0.30833333333333335</v>
      </c>
      <c r="ME56" s="958">
        <f>IFERROR('[3]Cuadro control'!BH56/6,"")</f>
        <v>0.30833333333333335</v>
      </c>
      <c r="MF56" s="958">
        <f>IFERROR('[3]Cuadro control'!BH56/6,"")</f>
        <v>0.30833333333333335</v>
      </c>
      <c r="MG56" s="958">
        <f>IFERROR('[3]Cuadro control'!BI56/6,"")</f>
        <v>0.30833333333333335</v>
      </c>
      <c r="MH56" s="959"/>
      <c r="MI56" s="958">
        <f>IFERROR('[3]Cuadro control'!BI56/6,"")</f>
        <v>0.30833333333333335</v>
      </c>
      <c r="MJ56" s="958">
        <f>IFERROR('[3]Cuadro control'!BI56/6,"")</f>
        <v>0.30833333333333335</v>
      </c>
      <c r="MK56" s="958">
        <f>IFERROR('[3]Cuadro control'!BI56/6,"")</f>
        <v>0.30833333333333335</v>
      </c>
      <c r="ML56" s="958">
        <f>IFERROR('[3]Cuadro control'!BI56/6,"")</f>
        <v>0.30833333333333335</v>
      </c>
      <c r="MM56" s="958">
        <f>IFERROR('[3]Cuadro control'!BI56/6,"")</f>
        <v>0.30833333333333335</v>
      </c>
      <c r="MN56" s="958">
        <f>IFERROR('[3]Cuadro control'!BJ56/6,"")</f>
        <v>0.30833333333333335</v>
      </c>
      <c r="MO56" s="959"/>
      <c r="MP56" s="958">
        <f>IFERROR('[3]Cuadro control'!BJ56/6,"")</f>
        <v>0.30833333333333335</v>
      </c>
      <c r="MQ56" s="958">
        <f>IFERROR('[3]Cuadro control'!BJ56/6,"")</f>
        <v>0.30833333333333335</v>
      </c>
      <c r="MR56" s="958">
        <f>IFERROR('[3]Cuadro control'!BJ56/6,"")</f>
        <v>0.30833333333333335</v>
      </c>
      <c r="MS56" s="958">
        <f>IFERROR('[3]Cuadro control'!BJ56/6,"")</f>
        <v>0.30833333333333335</v>
      </c>
      <c r="MT56" s="958">
        <f>IFERROR('[3]Cuadro control'!BJ56/6,"")</f>
        <v>0.30833333333333335</v>
      </c>
      <c r="MU56" s="958">
        <f>IFERROR('[3]Cuadro control'!BK56/6,"")</f>
        <v>0.30833333333333335</v>
      </c>
      <c r="MV56" s="959"/>
      <c r="MW56" s="958">
        <f>IFERROR('[3]Cuadro control'!BK56/6,"")</f>
        <v>0.30833333333333335</v>
      </c>
      <c r="MX56" s="958">
        <f>IFERROR('[3]Cuadro control'!BK56/6,"")</f>
        <v>0.30833333333333335</v>
      </c>
      <c r="MY56" s="958">
        <f>IFERROR('[3]Cuadro control'!BK56/6,"")</f>
        <v>0.30833333333333335</v>
      </c>
      <c r="MZ56" s="958">
        <f>IFERROR('[3]Cuadro control'!BK56/6,"")</f>
        <v>0.30833333333333335</v>
      </c>
      <c r="NA56" s="958">
        <f>IFERROR('[3]Cuadro control'!BK56/6,"")</f>
        <v>0.30833333333333335</v>
      </c>
      <c r="NB56" s="958" t="str">
        <f>IFERROR('[3]Cuadro control'!BL56/6,"")</f>
        <v/>
      </c>
      <c r="NC56" s="959"/>
      <c r="ND56" s="958" t="str">
        <f>IFERROR('[3]Cuadro control'!BL56/6,"")</f>
        <v/>
      </c>
      <c r="NE56" s="960" t="str">
        <f>IFERROR('[3]Cuadro control'!BL56/6,"")</f>
        <v/>
      </c>
      <c r="NF56" s="370" t="str">
        <f>IFERROR('[3]Cuadro control'!BL56/6,"")</f>
        <v/>
      </c>
      <c r="NG56" s="961" t="str">
        <f>IFERROR('[3]Cuadro control'!BL56/6,"")</f>
        <v/>
      </c>
      <c r="NH56" s="958" t="str">
        <f>IFERROR('[3]Cuadro control'!BL56/6,"")</f>
        <v/>
      </c>
      <c r="NI56" s="958" t="str">
        <f>IFERROR('[3]Cuadro control'!BM56/6,"")</f>
        <v/>
      </c>
      <c r="NJ56" s="959"/>
      <c r="NK56" s="958" t="str">
        <f>IFERROR('[3]Cuadro control'!BM56/6,"")</f>
        <v/>
      </c>
      <c r="NL56" s="958" t="str">
        <f>IFERROR('[3]Cuadro control'!BM56/6,"")</f>
        <v/>
      </c>
      <c r="NM56" s="958" t="str">
        <f>IFERROR('[3]Cuadro control'!BM56/6,"")</f>
        <v/>
      </c>
      <c r="NN56" s="958" t="str">
        <f>IFERROR('[3]Cuadro control'!BM56/6,"")</f>
        <v/>
      </c>
      <c r="NO56" s="958" t="str">
        <f>IFERROR('[3]Cuadro control'!BM56/6,"")</f>
        <v/>
      </c>
      <c r="NP56" s="958" t="str">
        <f>IFERROR('[3]Cuadro control'!BN56/6,"")</f>
        <v/>
      </c>
      <c r="NQ56" s="959"/>
      <c r="NR56" s="958" t="str">
        <f>IFERROR('[3]Cuadro control'!BN56/6,"")</f>
        <v/>
      </c>
      <c r="NS56" s="958" t="str">
        <f>IFERROR('[3]Cuadro control'!BN56/6,"")</f>
        <v/>
      </c>
      <c r="NT56" s="958" t="str">
        <f>IFERROR('[3]Cuadro control'!BN56/6,"")</f>
        <v/>
      </c>
      <c r="NU56" s="958" t="str">
        <f>IFERROR('[3]Cuadro control'!BN56/6,"")</f>
        <v/>
      </c>
      <c r="NV56" s="958" t="str">
        <f>IFERROR('[3]Cuadro control'!BN56/6,"")</f>
        <v/>
      </c>
      <c r="NW56" s="958" t="str">
        <f>IFERROR('[3]Cuadro control'!BO56/6,"")</f>
        <v/>
      </c>
      <c r="NX56" s="959"/>
      <c r="NY56" s="958" t="str">
        <f>IFERROR('[3]Cuadro control'!BO56/6,"")</f>
        <v/>
      </c>
      <c r="NZ56" s="958" t="str">
        <f>IFERROR('[3]Cuadro control'!BO56/6,"")</f>
        <v/>
      </c>
      <c r="OA56" s="958" t="str">
        <f>IFERROR('[3]Cuadro control'!BO56/6,"")</f>
        <v/>
      </c>
      <c r="OB56" s="958" t="str">
        <f>IFERROR('[3]Cuadro control'!BO56/6,"")</f>
        <v/>
      </c>
      <c r="OC56" s="958" t="str">
        <f>IFERROR('[3]Cuadro control'!BO56/6,"")</f>
        <v/>
      </c>
      <c r="OD56" s="958" t="str">
        <f>IFERROR('[3]Cuadro control'!BP56/6,"")</f>
        <v/>
      </c>
      <c r="OE56" s="959"/>
      <c r="OF56" s="958" t="str">
        <f>IFERROR('[3]Cuadro control'!BP56/6,"")</f>
        <v/>
      </c>
      <c r="OG56" s="958" t="str">
        <f>IFERROR('[3]Cuadro control'!BP56/6,"")</f>
        <v/>
      </c>
      <c r="OH56" s="958" t="str">
        <f>IFERROR('[3]Cuadro control'!BP56/6,"")</f>
        <v/>
      </c>
      <c r="OI56" s="960" t="str">
        <f>IFERROR('[3]Cuadro control'!BP56/6,"")</f>
        <v/>
      </c>
      <c r="OJ56" s="370" t="str">
        <f>IFERROR('[3]Cuadro control'!BP56/6,"")</f>
        <v/>
      </c>
      <c r="OK56" s="961" t="str">
        <f>IFERROR('[3]Cuadro control'!BQ56/6,"")</f>
        <v/>
      </c>
      <c r="OL56" s="959"/>
      <c r="OM56" s="958" t="str">
        <f>IFERROR('[3]Cuadro control'!BQ56/6,"")</f>
        <v/>
      </c>
      <c r="ON56" s="958" t="str">
        <f>IFERROR('[3]Cuadro control'!BQ56/6,"")</f>
        <v/>
      </c>
      <c r="OO56" s="958" t="str">
        <f>IFERROR('[3]Cuadro control'!BQ56/6,"")</f>
        <v/>
      </c>
      <c r="OP56" s="958" t="str">
        <f>IFERROR('[3]Cuadro control'!BQ56/6,"")</f>
        <v/>
      </c>
      <c r="OQ56" s="958" t="str">
        <f>IFERROR('[3]Cuadro control'!BQ56/6,"")</f>
        <v/>
      </c>
      <c r="OR56" s="958" t="str">
        <f>IFERROR('[3]Cuadro control'!BR56/6,"")</f>
        <v/>
      </c>
      <c r="OS56" s="959"/>
      <c r="OT56" s="958" t="str">
        <f>IFERROR('[3]Cuadro control'!BR56/6,"")</f>
        <v/>
      </c>
      <c r="OU56" s="958" t="str">
        <f>IFERROR('[3]Cuadro control'!BR56/6,"")</f>
        <v/>
      </c>
      <c r="OV56" s="958" t="str">
        <f>IFERROR('[3]Cuadro control'!BR56/6,"")</f>
        <v/>
      </c>
      <c r="OW56" s="958" t="str">
        <f>IFERROR('[3]Cuadro control'!BR56/6,"")</f>
        <v/>
      </c>
      <c r="OX56" s="958" t="str">
        <f>IFERROR('[3]Cuadro control'!BR56/6,"")</f>
        <v/>
      </c>
      <c r="OY56" s="958" t="str">
        <f>IFERROR('[3]Cuadro control'!BS56/6,"")</f>
        <v/>
      </c>
      <c r="OZ56" s="959"/>
      <c r="PA56" s="958" t="str">
        <f>IFERROR('[3]Cuadro control'!BS56/6,"")</f>
        <v/>
      </c>
      <c r="PB56" s="958" t="str">
        <f>IFERROR('[3]Cuadro control'!BS56/6,"")</f>
        <v/>
      </c>
      <c r="PC56" s="958" t="str">
        <f>IFERROR('[3]Cuadro control'!BS56/6,"")</f>
        <v/>
      </c>
      <c r="PD56" s="958" t="str">
        <f>IFERROR('[3]Cuadro control'!BS56/6,"")</f>
        <v/>
      </c>
      <c r="PE56" s="958" t="str">
        <f>IFERROR('[3]Cuadro control'!BS56/6,"")</f>
        <v/>
      </c>
      <c r="PF56" s="958" t="str">
        <f>IFERROR('[3]Cuadro control'!BT56/6,"")</f>
        <v/>
      </c>
      <c r="PG56" s="959"/>
      <c r="PH56" s="958" t="str">
        <f>IFERROR('[3]Cuadro control'!BT56/6,"")</f>
        <v/>
      </c>
      <c r="PI56" s="958" t="str">
        <f>IFERROR('[3]Cuadro control'!BT56/6,"")</f>
        <v/>
      </c>
      <c r="PJ56" s="958" t="str">
        <f>IFERROR('[3]Cuadro control'!BT56/6,"")</f>
        <v/>
      </c>
      <c r="PK56" s="958" t="str">
        <f>IFERROR('[3]Cuadro control'!BT56/6,"")</f>
        <v/>
      </c>
      <c r="PL56" s="958" t="str">
        <f>IFERROR('[3]Cuadro control'!BT56/6,"")</f>
        <v/>
      </c>
      <c r="PM56" s="958" t="str">
        <f>IFERROR('[3]Cuadro control'!BU56/6,"")</f>
        <v/>
      </c>
      <c r="PN56" s="962"/>
      <c r="PO56" s="370" t="str">
        <f>IFERROR('[3]Cuadro control'!BU56/6,"")</f>
        <v/>
      </c>
      <c r="PP56" s="961" t="str">
        <f>IFERROR('[3]Cuadro control'!BU56/6,"")</f>
        <v/>
      </c>
      <c r="PQ56" s="958" t="str">
        <f>IFERROR('[3]Cuadro control'!BU56/6,"")</f>
        <v/>
      </c>
      <c r="PR56" s="958" t="str">
        <f>IFERROR('[3]Cuadro control'!BU56/6,"")</f>
        <v/>
      </c>
      <c r="PS56" s="958" t="str">
        <f>IFERROR('[3]Cuadro control'!BU56/6,"")</f>
        <v/>
      </c>
      <c r="PT56" s="958" t="str">
        <f>IFERROR('[3]Cuadro control'!BV56/6,"")</f>
        <v/>
      </c>
      <c r="PU56" s="959"/>
      <c r="PV56" s="958" t="str">
        <f>IFERROR('[3]Cuadro control'!BV56/6,"")</f>
        <v/>
      </c>
      <c r="PW56" s="958" t="str">
        <f>IFERROR('[3]Cuadro control'!BV56/6,"")</f>
        <v/>
      </c>
      <c r="PX56" s="958" t="str">
        <f>IFERROR('[3]Cuadro control'!BV56/6,"")</f>
        <v/>
      </c>
      <c r="PY56" s="958" t="str">
        <f>IFERROR('[3]Cuadro control'!BV56/6,"")</f>
        <v/>
      </c>
      <c r="PZ56" s="958" t="str">
        <f>IFERROR('[3]Cuadro control'!BV56/6,"")</f>
        <v/>
      </c>
      <c r="QA56" s="958" t="str">
        <f>IFERROR('[3]Cuadro control'!BW56/6,"")</f>
        <v/>
      </c>
      <c r="QB56" s="959"/>
      <c r="QC56" s="958" t="str">
        <f>IFERROR('[3]Cuadro control'!BW56/6,"")</f>
        <v/>
      </c>
      <c r="QD56" s="958" t="str">
        <f>IFERROR('[3]Cuadro control'!BW56/6,"")</f>
        <v/>
      </c>
      <c r="QE56" s="958" t="str">
        <f>IFERROR('[3]Cuadro control'!BW56/6,"")</f>
        <v/>
      </c>
      <c r="QF56" s="958" t="str">
        <f>IFERROR('[3]Cuadro control'!BW56/6,"")</f>
        <v/>
      </c>
      <c r="QG56" s="958" t="str">
        <f>IFERROR('[3]Cuadro control'!BW56/6,"")</f>
        <v/>
      </c>
      <c r="QH56" s="958" t="str">
        <f>IFERROR('[3]Cuadro control'!BX56/6,"")</f>
        <v/>
      </c>
      <c r="QI56" s="959"/>
      <c r="QJ56" s="958" t="str">
        <f>IFERROR('[3]Cuadro control'!BX56/6,"")</f>
        <v/>
      </c>
      <c r="QK56" s="958" t="str">
        <f>IFERROR('[3]Cuadro control'!BX56/6,"")</f>
        <v/>
      </c>
      <c r="QL56" s="958" t="str">
        <f>IFERROR('[3]Cuadro control'!BX56/6,"")</f>
        <v/>
      </c>
      <c r="QM56" s="958" t="str">
        <f>IFERROR('[3]Cuadro control'!BX56/6,"")</f>
        <v/>
      </c>
      <c r="QN56" s="958" t="str">
        <f>IFERROR('[3]Cuadro control'!BX56/6,"")</f>
        <v/>
      </c>
      <c r="QO56" s="958" t="str">
        <f>IFERROR('[3]Cuadro control'!BY56/6,"")</f>
        <v/>
      </c>
      <c r="QP56" s="959"/>
      <c r="QQ56" s="958" t="str">
        <f>IFERROR('[3]Cuadro control'!BY56/6,"")</f>
        <v/>
      </c>
      <c r="QR56" s="960" t="str">
        <f>IFERROR('[3]Cuadro control'!BY56/6,"")</f>
        <v/>
      </c>
      <c r="QS56" s="370" t="str">
        <f>IFERROR('[3]Cuadro control'!BY56/6,"")</f>
        <v/>
      </c>
      <c r="QT56" s="961" t="str">
        <f>IFERROR('[3]Cuadro control'!BY56/6,"")</f>
        <v/>
      </c>
      <c r="QU56" s="958" t="str">
        <f>IFERROR('[3]Cuadro control'!BY56/6,"")</f>
        <v/>
      </c>
      <c r="QV56" s="958" t="str">
        <f>IFERROR('[3]Cuadro control'!BZ56/6,"")</f>
        <v/>
      </c>
      <c r="QW56" s="959"/>
      <c r="QX56" s="958" t="str">
        <f>IFERROR('[3]Cuadro control'!BZ56/6,"")</f>
        <v/>
      </c>
      <c r="QY56" s="958" t="str">
        <f>IFERROR('[3]Cuadro control'!BZ56/6,"")</f>
        <v/>
      </c>
      <c r="QZ56" s="958" t="str">
        <f>IFERROR('[3]Cuadro control'!BZ56/6,"")</f>
        <v/>
      </c>
      <c r="RA56" s="958" t="str">
        <f>IFERROR('[3]Cuadro control'!BZ56/6,"")</f>
        <v/>
      </c>
      <c r="RB56" s="958" t="str">
        <f>IFERROR('[3]Cuadro control'!BZ56/6,"")</f>
        <v/>
      </c>
      <c r="RC56" s="958" t="str">
        <f>IFERROR('[3]Cuadro control'!CA56/6,"")</f>
        <v/>
      </c>
      <c r="RD56" s="959"/>
      <c r="RE56" s="958" t="str">
        <f>IFERROR('[3]Cuadro control'!CA56/6,"")</f>
        <v/>
      </c>
      <c r="RF56" s="958" t="str">
        <f>IFERROR('[3]Cuadro control'!CA56/6,"")</f>
        <v/>
      </c>
      <c r="RG56" s="958" t="str">
        <f>IFERROR('[3]Cuadro control'!CA56/6,"")</f>
        <v/>
      </c>
      <c r="RH56" s="958" t="str">
        <f>IFERROR('[3]Cuadro control'!CA56/6,"")</f>
        <v/>
      </c>
      <c r="RI56" s="958" t="str">
        <f>IFERROR('[3]Cuadro control'!CA56/6,"")</f>
        <v/>
      </c>
      <c r="RJ56" s="958" t="str">
        <f>IFERROR('[3]Cuadro control'!CB56/6,"")</f>
        <v/>
      </c>
      <c r="RK56" s="959"/>
      <c r="RL56" s="958" t="str">
        <f>IFERROR('[3]Cuadro control'!CB56/6,"")</f>
        <v/>
      </c>
      <c r="RM56" s="958" t="str">
        <f>IFERROR('[3]Cuadro control'!CB56/6,"")</f>
        <v/>
      </c>
      <c r="RN56" s="958" t="str">
        <f>IFERROR('[3]Cuadro control'!CB56/6,"")</f>
        <v/>
      </c>
      <c r="RO56" s="958" t="str">
        <f>IFERROR('[3]Cuadro control'!CB56/6,"")</f>
        <v/>
      </c>
      <c r="RP56" s="958" t="str">
        <f>IFERROR('[3]Cuadro control'!CB56/6,"")</f>
        <v/>
      </c>
      <c r="RQ56" s="958" t="str">
        <f>IFERROR('[3]Cuadro control'!CC56/6,"")</f>
        <v/>
      </c>
      <c r="RR56" s="959"/>
      <c r="RS56" s="958" t="str">
        <f>IFERROR('[3]Cuadro control'!CC56/6,"")</f>
        <v/>
      </c>
      <c r="RT56" s="958" t="str">
        <f>IFERROR('[3]Cuadro control'!CC56/6,"")</f>
        <v/>
      </c>
      <c r="RU56" s="958" t="str">
        <f>IFERROR('[3]Cuadro control'!CC56/6,"")</f>
        <v/>
      </c>
      <c r="RV56" s="958" t="str">
        <f>IFERROR('[3]Cuadro control'!CC56/6,"")</f>
        <v/>
      </c>
      <c r="RW56" s="960" t="str">
        <f>IFERROR('[3]Cuadro control'!CC56/6,"")</f>
        <v/>
      </c>
      <c r="RX56" s="370" t="str">
        <f>IFERROR('[3]Cuadro control'!CD56/6,"")</f>
        <v/>
      </c>
      <c r="RY56" s="957"/>
      <c r="RZ56" s="958" t="str">
        <f>IFERROR('[3]Cuadro control'!CD56/6,"")</f>
        <v/>
      </c>
      <c r="SA56" s="958" t="str">
        <f>IFERROR('[3]Cuadro control'!CD56/6,"")</f>
        <v/>
      </c>
      <c r="SB56" s="958" t="str">
        <f>IFERROR('[3]Cuadro control'!CD56/6,"")</f>
        <v/>
      </c>
      <c r="SC56" s="958" t="str">
        <f>IFERROR('[3]Cuadro control'!CD56/6,"")</f>
        <v/>
      </c>
      <c r="SD56" s="958" t="str">
        <f>IFERROR('[3]Cuadro control'!CD56/6,"")</f>
        <v/>
      </c>
      <c r="SE56" s="958" t="str">
        <f>IFERROR('[3]Cuadro control'!CE56/6,"")</f>
        <v/>
      </c>
      <c r="SF56" s="959"/>
      <c r="SG56" s="958" t="str">
        <f>IFERROR('[3]Cuadro control'!CE56/6,"")</f>
        <v/>
      </c>
      <c r="SH56" s="958" t="str">
        <f>IFERROR('[3]Cuadro control'!CE56/6,"")</f>
        <v/>
      </c>
      <c r="SI56" s="958" t="str">
        <f>IFERROR('[3]Cuadro control'!CE56/6,"")</f>
        <v/>
      </c>
      <c r="SJ56" s="958" t="str">
        <f>IFERROR('[3]Cuadro control'!CE56/6,"")</f>
        <v/>
      </c>
      <c r="SK56" s="958" t="str">
        <f>IFERROR('[3]Cuadro control'!CE56/6,"")</f>
        <v/>
      </c>
      <c r="SL56" s="958" t="str">
        <f>IFERROR('[3]Cuadro control'!CF56/6,"")</f>
        <v/>
      </c>
      <c r="SM56" s="959"/>
      <c r="SN56" s="958" t="str">
        <f>IFERROR('[3]Cuadro control'!CF56/6,"")</f>
        <v/>
      </c>
      <c r="SO56" s="958" t="str">
        <f>IFERROR('[3]Cuadro control'!CF56/6,"")</f>
        <v/>
      </c>
      <c r="SP56" s="958" t="str">
        <f>IFERROR('[3]Cuadro control'!CF56/6,"")</f>
        <v/>
      </c>
      <c r="SQ56" s="958" t="str">
        <f>IFERROR('[3]Cuadro control'!CF56/6,"")</f>
        <v/>
      </c>
      <c r="SR56" s="958" t="str">
        <f>IFERROR('[3]Cuadro control'!CF56/6,"")</f>
        <v/>
      </c>
      <c r="SS56" s="958" t="str">
        <f>IFERROR('[3]Cuadro control'!CG56/6,"")</f>
        <v/>
      </c>
      <c r="ST56" s="959"/>
      <c r="SU56" s="958" t="str">
        <f>IFERROR('[3]Cuadro control'!CG56/6,"")</f>
        <v/>
      </c>
      <c r="SV56" s="958" t="str">
        <f>IFERROR('[3]Cuadro control'!CG56/6,"")</f>
        <v/>
      </c>
      <c r="SW56" s="958" t="str">
        <f>IFERROR('[3]Cuadro control'!CG56/6,"")</f>
        <v/>
      </c>
      <c r="SX56" s="958" t="str">
        <f>IFERROR('[3]Cuadro control'!CG56/6,"")</f>
        <v/>
      </c>
      <c r="SY56" s="958" t="str">
        <f>IFERROR('[3]Cuadro control'!CG56/6,"")</f>
        <v/>
      </c>
      <c r="SZ56" s="958" t="str">
        <f>IFERROR('[3]Cuadro control'!CH56/6,"")</f>
        <v/>
      </c>
      <c r="TA56" s="959"/>
      <c r="TB56" s="960" t="str">
        <f>IFERROR('[3]Cuadro control'!CH56/6,"")</f>
        <v/>
      </c>
      <c r="TC56" s="370" t="str">
        <f>IFERROR('[3]Cuadro control'!CH56/6,"")</f>
        <v/>
      </c>
      <c r="TD56" s="961" t="str">
        <f>IFERROR('[3]Cuadro control'!CH56/6,"")</f>
        <v/>
      </c>
      <c r="TE56" s="958" t="str">
        <f>IFERROR('[3]Cuadro control'!CH56/6,"")</f>
        <v/>
      </c>
      <c r="TF56" s="958" t="str">
        <f>IFERROR('[3]Cuadro control'!CH56/6,"")</f>
        <v/>
      </c>
      <c r="TG56" s="958" t="str">
        <f>IFERROR('[3]Cuadro control'!CI56/6,"")</f>
        <v/>
      </c>
      <c r="TH56" s="959"/>
      <c r="TI56" s="958" t="str">
        <f>IFERROR('[3]Cuadro control'!CI56/6,"")</f>
        <v/>
      </c>
      <c r="TJ56" s="958" t="str">
        <f>IFERROR('[3]Cuadro control'!CI56/6,"")</f>
        <v/>
      </c>
      <c r="TK56" s="958" t="str">
        <f>IFERROR('[3]Cuadro control'!CI56/6,"")</f>
        <v/>
      </c>
      <c r="TL56" s="958" t="str">
        <f>IFERROR('[3]Cuadro control'!CI56/6,"")</f>
        <v/>
      </c>
      <c r="TM56" s="958" t="str">
        <f>IFERROR('[3]Cuadro control'!CI56/6,"")</f>
        <v/>
      </c>
      <c r="TN56" s="958" t="str">
        <f>IFERROR('[3]Cuadro control'!CJ56/6,"")</f>
        <v/>
      </c>
      <c r="TO56" s="959"/>
      <c r="TP56" s="958" t="str">
        <f>IFERROR('[3]Cuadro control'!CJ56/6,"")</f>
        <v/>
      </c>
      <c r="TQ56" s="958" t="str">
        <f>IFERROR('[3]Cuadro control'!CJ56/6,"")</f>
        <v/>
      </c>
      <c r="TR56" s="958" t="str">
        <f>IFERROR('[3]Cuadro control'!CJ56/6,"")</f>
        <v/>
      </c>
      <c r="TS56" s="958" t="str">
        <f>IFERROR('[3]Cuadro control'!CJ56/6,"")</f>
        <v/>
      </c>
      <c r="TT56" s="958" t="str">
        <f>IFERROR('[3]Cuadro control'!CJ56/6,"")</f>
        <v/>
      </c>
      <c r="TU56" s="958" t="str">
        <f>IFERROR('[3]Cuadro control'!CK56/6,"")</f>
        <v/>
      </c>
      <c r="TV56" s="959"/>
      <c r="TW56" s="958" t="str">
        <f>IFERROR('[3]Cuadro control'!CK56/6,"")</f>
        <v/>
      </c>
      <c r="TX56" s="958" t="str">
        <f>IFERROR('[3]Cuadro control'!CK56/6,"")</f>
        <v/>
      </c>
      <c r="TY56" s="958" t="str">
        <f>IFERROR('[3]Cuadro control'!CK56/6,"")</f>
        <v/>
      </c>
      <c r="TZ56" s="958" t="str">
        <f>IFERROR('[3]Cuadro control'!CK56/6,"")</f>
        <v/>
      </c>
      <c r="UA56" s="958" t="str">
        <f>IFERROR('[3]Cuadro control'!CK56/6,"")</f>
        <v/>
      </c>
      <c r="UB56" s="958" t="str">
        <f>IFERROR('[3]Cuadro control'!CL56/6,"")</f>
        <v/>
      </c>
      <c r="UC56" s="959"/>
      <c r="UD56" s="958" t="str">
        <f>IFERROR('[3]Cuadro control'!CL56/6,"")</f>
        <v/>
      </c>
      <c r="UE56" s="958" t="str">
        <f>IFERROR('[3]Cuadro control'!CL56/6,"")</f>
        <v/>
      </c>
      <c r="UF56" s="960" t="str">
        <f>IFERROR('[3]Cuadro control'!CL56/6,"")</f>
        <v/>
      </c>
      <c r="UG56" s="370" t="str">
        <f>IFERROR('[3]Cuadro control'!CL56/6,"")</f>
        <v/>
      </c>
      <c r="UH56" s="961" t="str">
        <f>IFERROR('[3]Cuadro control'!CL56/6,"")</f>
        <v/>
      </c>
      <c r="UI56" s="958" t="str">
        <f>IFERROR('[3]Cuadro control'!CM56/6,"")</f>
        <v/>
      </c>
      <c r="UJ56" s="959"/>
      <c r="UK56" s="958" t="str">
        <f>IFERROR('[3]Cuadro control'!CM56/6,"")</f>
        <v/>
      </c>
      <c r="UL56" s="958" t="str">
        <f>IFERROR('[3]Cuadro control'!CM56/6,"")</f>
        <v/>
      </c>
      <c r="UM56" s="958" t="str">
        <f>IFERROR('[3]Cuadro control'!CM56/6,"")</f>
        <v/>
      </c>
      <c r="UN56" s="958" t="str">
        <f>IFERROR('[3]Cuadro control'!CM56/6,"")</f>
        <v/>
      </c>
      <c r="UO56" s="958" t="str">
        <f>IFERROR('[3]Cuadro control'!CM56/6,"")</f>
        <v/>
      </c>
      <c r="UP56" s="958">
        <f>IFERROR('[3]Cuadro control'!CN56/6,"")</f>
        <v>0</v>
      </c>
      <c r="UQ56" s="959"/>
      <c r="UR56" s="958">
        <f>IFERROR('[3]Cuadro control'!CN56/6,"")</f>
        <v>0</v>
      </c>
      <c r="US56" s="958">
        <f>IFERROR('[3]Cuadro control'!CN56/6,"")</f>
        <v>0</v>
      </c>
      <c r="UT56" s="958">
        <f>IFERROR('[3]Cuadro control'!CN56/6,"")</f>
        <v>0</v>
      </c>
      <c r="UU56" s="960">
        <f>IFERROR('[3]Cuadro control'!CN56/6,"")</f>
        <v>0</v>
      </c>
      <c r="UV56" s="370">
        <f>IFERROR('[3]Cuadro control'!CN56/6,"")</f>
        <v>0</v>
      </c>
    </row>
    <row r="57" spans="1:568" ht="13.5" customHeight="1">
      <c r="A57" s="778"/>
      <c r="B57" s="974"/>
      <c r="C57" s="974"/>
      <c r="D57" s="769"/>
      <c r="E57" s="953"/>
      <c r="F57" s="954"/>
      <c r="G57" s="954"/>
      <c r="H57" s="954"/>
      <c r="I57" s="953"/>
      <c r="J57" s="972">
        <f t="shared" si="722"/>
        <v>4.0060000000000005E-2</v>
      </c>
      <c r="K57" s="973"/>
      <c r="L57" s="963" t="s">
        <v>263</v>
      </c>
      <c r="M57" s="964"/>
      <c r="N57" s="964"/>
      <c r="O57" s="470"/>
      <c r="P57" s="369">
        <f>+P58</f>
        <v>0</v>
      </c>
      <c r="Q57" s="965">
        <f t="shared" ref="Q57:CB57" si="723">+P57+Q58</f>
        <v>0</v>
      </c>
      <c r="R57" s="966">
        <f t="shared" si="723"/>
        <v>0</v>
      </c>
      <c r="S57" s="966">
        <f t="shared" si="723"/>
        <v>0</v>
      </c>
      <c r="T57" s="966">
        <f t="shared" si="723"/>
        <v>0</v>
      </c>
      <c r="U57" s="966">
        <f t="shared" si="723"/>
        <v>0</v>
      </c>
      <c r="V57" s="966">
        <f t="shared" si="723"/>
        <v>0</v>
      </c>
      <c r="W57" s="966">
        <f t="shared" si="723"/>
        <v>0</v>
      </c>
      <c r="X57" s="967">
        <f t="shared" si="723"/>
        <v>0</v>
      </c>
      <c r="Y57" s="966">
        <f t="shared" si="723"/>
        <v>0</v>
      </c>
      <c r="Z57" s="966">
        <f t="shared" si="723"/>
        <v>0</v>
      </c>
      <c r="AA57" s="966">
        <f t="shared" si="723"/>
        <v>0</v>
      </c>
      <c r="AB57" s="966">
        <f t="shared" si="723"/>
        <v>0</v>
      </c>
      <c r="AC57" s="966">
        <f t="shared" si="723"/>
        <v>0</v>
      </c>
      <c r="AD57" s="966">
        <f t="shared" si="723"/>
        <v>0</v>
      </c>
      <c r="AE57" s="967">
        <f t="shared" si="723"/>
        <v>0</v>
      </c>
      <c r="AF57" s="966">
        <f t="shared" si="723"/>
        <v>0</v>
      </c>
      <c r="AG57" s="966">
        <f t="shared" si="723"/>
        <v>0</v>
      </c>
      <c r="AH57" s="968">
        <f t="shared" si="723"/>
        <v>0</v>
      </c>
      <c r="AI57" s="367">
        <f t="shared" si="723"/>
        <v>0</v>
      </c>
      <c r="AJ57" s="969">
        <f t="shared" si="723"/>
        <v>0</v>
      </c>
      <c r="AK57" s="966">
        <f t="shared" si="723"/>
        <v>0</v>
      </c>
      <c r="AL57" s="967">
        <f t="shared" si="723"/>
        <v>0</v>
      </c>
      <c r="AM57" s="966">
        <f t="shared" si="723"/>
        <v>0</v>
      </c>
      <c r="AN57" s="966">
        <f t="shared" si="723"/>
        <v>0</v>
      </c>
      <c r="AO57" s="966">
        <f t="shared" si="723"/>
        <v>0</v>
      </c>
      <c r="AP57" s="966">
        <f t="shared" si="723"/>
        <v>0</v>
      </c>
      <c r="AQ57" s="966">
        <f t="shared" si="723"/>
        <v>0</v>
      </c>
      <c r="AR57" s="966">
        <f t="shared" si="723"/>
        <v>0</v>
      </c>
      <c r="AS57" s="967">
        <f t="shared" si="723"/>
        <v>0</v>
      </c>
      <c r="AT57" s="966">
        <f t="shared" si="723"/>
        <v>0</v>
      </c>
      <c r="AU57" s="966">
        <f t="shared" si="723"/>
        <v>0</v>
      </c>
      <c r="AV57" s="966">
        <f t="shared" si="723"/>
        <v>0</v>
      </c>
      <c r="AW57" s="966">
        <f t="shared" si="723"/>
        <v>0</v>
      </c>
      <c r="AX57" s="966">
        <f t="shared" si="723"/>
        <v>0</v>
      </c>
      <c r="AY57" s="966">
        <f t="shared" si="723"/>
        <v>0</v>
      </c>
      <c r="AZ57" s="967">
        <f t="shared" si="723"/>
        <v>0</v>
      </c>
      <c r="BA57" s="966">
        <f t="shared" si="723"/>
        <v>0</v>
      </c>
      <c r="BB57" s="966">
        <f t="shared" si="723"/>
        <v>0</v>
      </c>
      <c r="BC57" s="966">
        <f t="shared" si="723"/>
        <v>0</v>
      </c>
      <c r="BD57" s="966">
        <f t="shared" si="723"/>
        <v>0</v>
      </c>
      <c r="BE57" s="966">
        <f t="shared" si="723"/>
        <v>0</v>
      </c>
      <c r="BF57" s="966">
        <f t="shared" si="723"/>
        <v>0</v>
      </c>
      <c r="BG57" s="967">
        <f t="shared" si="723"/>
        <v>0</v>
      </c>
      <c r="BH57" s="966">
        <f t="shared" si="723"/>
        <v>0</v>
      </c>
      <c r="BI57" s="966">
        <f t="shared" si="723"/>
        <v>0</v>
      </c>
      <c r="BJ57" s="966">
        <f t="shared" si="723"/>
        <v>0</v>
      </c>
      <c r="BK57" s="966">
        <f t="shared" si="723"/>
        <v>0</v>
      </c>
      <c r="BL57" s="966">
        <f t="shared" si="723"/>
        <v>0</v>
      </c>
      <c r="BM57" s="968">
        <f t="shared" si="723"/>
        <v>0</v>
      </c>
      <c r="BN57" s="368">
        <f t="shared" si="723"/>
        <v>0</v>
      </c>
      <c r="BO57" s="969">
        <f t="shared" si="723"/>
        <v>0</v>
      </c>
      <c r="BP57" s="966">
        <f t="shared" si="723"/>
        <v>0</v>
      </c>
      <c r="BQ57" s="966">
        <f t="shared" si="723"/>
        <v>0</v>
      </c>
      <c r="BR57" s="966">
        <f t="shared" si="723"/>
        <v>0</v>
      </c>
      <c r="BS57" s="966">
        <f t="shared" si="723"/>
        <v>0</v>
      </c>
      <c r="BT57" s="966">
        <f t="shared" si="723"/>
        <v>0</v>
      </c>
      <c r="BU57" s="967">
        <f t="shared" si="723"/>
        <v>0</v>
      </c>
      <c r="BV57" s="966">
        <f t="shared" si="723"/>
        <v>0</v>
      </c>
      <c r="BW57" s="966">
        <f t="shared" si="723"/>
        <v>0</v>
      </c>
      <c r="BX57" s="966">
        <f t="shared" si="723"/>
        <v>0</v>
      </c>
      <c r="BY57" s="966">
        <f t="shared" si="723"/>
        <v>0</v>
      </c>
      <c r="BZ57" s="966">
        <f t="shared" si="723"/>
        <v>0</v>
      </c>
      <c r="CA57" s="966">
        <f t="shared" si="723"/>
        <v>0</v>
      </c>
      <c r="CB57" s="967">
        <f t="shared" si="723"/>
        <v>0</v>
      </c>
      <c r="CC57" s="966">
        <f t="shared" ref="CC57:EN57" si="724">+CB57+CC58</f>
        <v>0</v>
      </c>
      <c r="CD57" s="966">
        <f t="shared" si="724"/>
        <v>0</v>
      </c>
      <c r="CE57" s="966">
        <f t="shared" si="724"/>
        <v>0</v>
      </c>
      <c r="CF57" s="966">
        <f t="shared" si="724"/>
        <v>0</v>
      </c>
      <c r="CG57" s="966">
        <f t="shared" si="724"/>
        <v>0</v>
      </c>
      <c r="CH57" s="966">
        <f t="shared" si="724"/>
        <v>0</v>
      </c>
      <c r="CI57" s="967">
        <f t="shared" si="724"/>
        <v>0</v>
      </c>
      <c r="CJ57" s="966">
        <f t="shared" si="724"/>
        <v>0</v>
      </c>
      <c r="CK57" s="966">
        <f t="shared" si="724"/>
        <v>0</v>
      </c>
      <c r="CL57" s="966">
        <f t="shared" si="724"/>
        <v>0</v>
      </c>
      <c r="CM57" s="966">
        <f t="shared" si="724"/>
        <v>0</v>
      </c>
      <c r="CN57" s="966">
        <f t="shared" si="724"/>
        <v>0</v>
      </c>
      <c r="CO57" s="966">
        <f t="shared" si="724"/>
        <v>0</v>
      </c>
      <c r="CP57" s="967">
        <f t="shared" si="724"/>
        <v>0</v>
      </c>
      <c r="CQ57" s="968">
        <f t="shared" si="724"/>
        <v>0</v>
      </c>
      <c r="CR57" s="367">
        <f t="shared" si="724"/>
        <v>0</v>
      </c>
      <c r="CS57" s="969">
        <f t="shared" si="724"/>
        <v>0</v>
      </c>
      <c r="CT57" s="966">
        <f t="shared" si="724"/>
        <v>0</v>
      </c>
      <c r="CU57" s="966">
        <f t="shared" si="724"/>
        <v>0</v>
      </c>
      <c r="CV57" s="966">
        <f t="shared" si="724"/>
        <v>0</v>
      </c>
      <c r="CW57" s="967">
        <f t="shared" si="724"/>
        <v>0</v>
      </c>
      <c r="CX57" s="966">
        <f t="shared" si="724"/>
        <v>0</v>
      </c>
      <c r="CY57" s="966">
        <f t="shared" si="724"/>
        <v>0</v>
      </c>
      <c r="CZ57" s="966">
        <f t="shared" si="724"/>
        <v>0</v>
      </c>
      <c r="DA57" s="966">
        <f t="shared" si="724"/>
        <v>0</v>
      </c>
      <c r="DB57" s="966">
        <f t="shared" si="724"/>
        <v>0</v>
      </c>
      <c r="DC57" s="966">
        <f t="shared" si="724"/>
        <v>0</v>
      </c>
      <c r="DD57" s="967">
        <f t="shared" si="724"/>
        <v>0</v>
      </c>
      <c r="DE57" s="966">
        <f t="shared" si="724"/>
        <v>0</v>
      </c>
      <c r="DF57" s="966">
        <f t="shared" si="724"/>
        <v>0</v>
      </c>
      <c r="DG57" s="966">
        <f t="shared" si="724"/>
        <v>0</v>
      </c>
      <c r="DH57" s="966">
        <f t="shared" si="724"/>
        <v>0</v>
      </c>
      <c r="DI57" s="966">
        <f t="shared" si="724"/>
        <v>0</v>
      </c>
      <c r="DJ57" s="966">
        <f t="shared" si="724"/>
        <v>0</v>
      </c>
      <c r="DK57" s="967">
        <f t="shared" si="724"/>
        <v>0</v>
      </c>
      <c r="DL57" s="966">
        <f t="shared" si="724"/>
        <v>0</v>
      </c>
      <c r="DM57" s="966">
        <f t="shared" si="724"/>
        <v>0</v>
      </c>
      <c r="DN57" s="966">
        <f t="shared" si="724"/>
        <v>0</v>
      </c>
      <c r="DO57" s="966">
        <f t="shared" si="724"/>
        <v>0</v>
      </c>
      <c r="DP57" s="966">
        <f t="shared" si="724"/>
        <v>0</v>
      </c>
      <c r="DQ57" s="966">
        <f t="shared" si="724"/>
        <v>0</v>
      </c>
      <c r="DR57" s="967">
        <f t="shared" si="724"/>
        <v>0</v>
      </c>
      <c r="DS57" s="966">
        <f t="shared" si="724"/>
        <v>0</v>
      </c>
      <c r="DT57" s="966">
        <f t="shared" si="724"/>
        <v>0</v>
      </c>
      <c r="DU57" s="966">
        <f t="shared" si="724"/>
        <v>0</v>
      </c>
      <c r="DV57" s="968">
        <f t="shared" si="724"/>
        <v>0</v>
      </c>
      <c r="DW57" s="367">
        <f t="shared" si="724"/>
        <v>0</v>
      </c>
      <c r="DX57" s="969">
        <f t="shared" si="724"/>
        <v>1.8468468468468466E-3</v>
      </c>
      <c r="DY57" s="967">
        <f t="shared" si="724"/>
        <v>1.8468468468468466E-3</v>
      </c>
      <c r="DZ57" s="966">
        <f t="shared" si="724"/>
        <v>3.6936936936936933E-3</v>
      </c>
      <c r="EA57" s="966">
        <f t="shared" si="724"/>
        <v>5.5405405405405395E-3</v>
      </c>
      <c r="EB57" s="966">
        <f t="shared" si="724"/>
        <v>7.3873873873873865E-3</v>
      </c>
      <c r="EC57" s="966">
        <f t="shared" si="724"/>
        <v>9.2342342342342336E-3</v>
      </c>
      <c r="ED57" s="966">
        <f t="shared" si="724"/>
        <v>1.1081081081081081E-2</v>
      </c>
      <c r="EE57" s="966">
        <f t="shared" si="724"/>
        <v>1.5067567567567566E-2</v>
      </c>
      <c r="EF57" s="967">
        <f t="shared" si="724"/>
        <v>1.5067567567567566E-2</v>
      </c>
      <c r="EG57" s="966">
        <f t="shared" si="724"/>
        <v>1.9054054054054054E-2</v>
      </c>
      <c r="EH57" s="966">
        <f t="shared" si="724"/>
        <v>2.3040540540540541E-2</v>
      </c>
      <c r="EI57" s="966">
        <f t="shared" si="724"/>
        <v>2.7027027027027029E-2</v>
      </c>
      <c r="EJ57" s="966">
        <f t="shared" si="724"/>
        <v>3.0405405405405407E-2</v>
      </c>
      <c r="EK57" s="966">
        <f t="shared" si="724"/>
        <v>3.3783783783783786E-2</v>
      </c>
      <c r="EL57" s="966">
        <f t="shared" si="724"/>
        <v>3.3783783783783786E-2</v>
      </c>
      <c r="EM57" s="967">
        <f t="shared" si="724"/>
        <v>3.3783783783783786E-2</v>
      </c>
      <c r="EN57" s="966">
        <f t="shared" si="724"/>
        <v>3.3783783783783786E-2</v>
      </c>
      <c r="EO57" s="966">
        <f t="shared" ref="EO57:GZ57" si="725">+EN57+EO58</f>
        <v>3.3783783783783786E-2</v>
      </c>
      <c r="EP57" s="966">
        <f t="shared" si="725"/>
        <v>3.3783783783783786E-2</v>
      </c>
      <c r="EQ57" s="966">
        <f t="shared" si="725"/>
        <v>3.3783783783783786E-2</v>
      </c>
      <c r="ER57" s="966">
        <f t="shared" si="725"/>
        <v>3.3783783783783786E-2</v>
      </c>
      <c r="ES57" s="966">
        <f t="shared" si="725"/>
        <v>3.3783783783783786E-2</v>
      </c>
      <c r="ET57" s="967">
        <f t="shared" si="725"/>
        <v>3.3783783783783786E-2</v>
      </c>
      <c r="EU57" s="966">
        <f t="shared" si="725"/>
        <v>4.8648648648648651E-2</v>
      </c>
      <c r="EV57" s="966">
        <f t="shared" si="725"/>
        <v>5.4054054054054057E-2</v>
      </c>
      <c r="EW57" s="966">
        <f t="shared" si="725"/>
        <v>5.4054054054054057E-2</v>
      </c>
      <c r="EX57" s="966">
        <f t="shared" si="725"/>
        <v>5.4054054054054057E-2</v>
      </c>
      <c r="EY57" s="966">
        <f t="shared" si="725"/>
        <v>5.4054054054054057E-2</v>
      </c>
      <c r="EZ57" s="966">
        <f t="shared" si="725"/>
        <v>5.7432432432432436E-2</v>
      </c>
      <c r="FA57" s="970">
        <f t="shared" si="725"/>
        <v>5.7432432432432436E-2</v>
      </c>
      <c r="FB57" s="367">
        <f t="shared" si="725"/>
        <v>7.4324324324324328E-2</v>
      </c>
      <c r="FC57" s="969">
        <f t="shared" si="725"/>
        <v>7.7702702702702714E-2</v>
      </c>
      <c r="FD57" s="966">
        <f t="shared" si="725"/>
        <v>7.7702702702702714E-2</v>
      </c>
      <c r="FE57" s="966">
        <f t="shared" si="725"/>
        <v>7.7702702702702714E-2</v>
      </c>
      <c r="FF57" s="966">
        <f t="shared" si="725"/>
        <v>7.7702702702702714E-2</v>
      </c>
      <c r="FG57" s="966">
        <f t="shared" si="725"/>
        <v>7.7702702702702714E-2</v>
      </c>
      <c r="FH57" s="967">
        <f t="shared" si="725"/>
        <v>7.7702702702702714E-2</v>
      </c>
      <c r="FI57" s="966">
        <f t="shared" si="725"/>
        <v>7.7702702702702714E-2</v>
      </c>
      <c r="FJ57" s="966">
        <f t="shared" si="725"/>
        <v>7.7702702702702714E-2</v>
      </c>
      <c r="FK57" s="966">
        <f t="shared" si="725"/>
        <v>7.7702702702702714E-2</v>
      </c>
      <c r="FL57" s="966">
        <f t="shared" si="725"/>
        <v>7.7702702702702714E-2</v>
      </c>
      <c r="FM57" s="966">
        <f t="shared" si="725"/>
        <v>7.7702702702702714E-2</v>
      </c>
      <c r="FN57" s="966">
        <f t="shared" si="725"/>
        <v>7.7702702702702714E-2</v>
      </c>
      <c r="FO57" s="967">
        <f t="shared" si="725"/>
        <v>7.7702702702702714E-2</v>
      </c>
      <c r="FP57" s="966">
        <f t="shared" si="725"/>
        <v>7.7702702702702714E-2</v>
      </c>
      <c r="FQ57" s="966">
        <f t="shared" si="725"/>
        <v>7.7702702702702714E-2</v>
      </c>
      <c r="FR57" s="966">
        <f t="shared" si="725"/>
        <v>7.7702702702702714E-2</v>
      </c>
      <c r="FS57" s="966">
        <f t="shared" si="725"/>
        <v>7.7702702702702714E-2</v>
      </c>
      <c r="FT57" s="966">
        <f t="shared" si="725"/>
        <v>7.7702702702702714E-2</v>
      </c>
      <c r="FU57" s="966">
        <f t="shared" si="725"/>
        <v>7.7702702702702714E-2</v>
      </c>
      <c r="FV57" s="967">
        <f t="shared" si="725"/>
        <v>7.7702702702702714E-2</v>
      </c>
      <c r="FW57" s="966">
        <f t="shared" si="725"/>
        <v>7.7702702702702714E-2</v>
      </c>
      <c r="FX57" s="966">
        <f t="shared" si="725"/>
        <v>7.7702702702702714E-2</v>
      </c>
      <c r="FY57" s="966">
        <f t="shared" si="725"/>
        <v>7.7702702702702714E-2</v>
      </c>
      <c r="FZ57" s="966">
        <f t="shared" si="725"/>
        <v>7.7702702702702714E-2</v>
      </c>
      <c r="GA57" s="966">
        <f t="shared" si="725"/>
        <v>7.7702702702702714E-2</v>
      </c>
      <c r="GB57" s="966">
        <f t="shared" si="725"/>
        <v>7.7702702702702714E-2</v>
      </c>
      <c r="GC57" s="967">
        <f t="shared" si="725"/>
        <v>7.7702702702702714E-2</v>
      </c>
      <c r="GD57" s="966">
        <f t="shared" si="725"/>
        <v>7.7702702702702714E-2</v>
      </c>
      <c r="GE57" s="968">
        <f t="shared" si="725"/>
        <v>7.7702702702702714E-2</v>
      </c>
      <c r="GF57" s="367">
        <f t="shared" si="725"/>
        <v>7.7702702702702714E-2</v>
      </c>
      <c r="GG57" s="969">
        <f t="shared" si="725"/>
        <v>7.7702702702702714E-2</v>
      </c>
      <c r="GH57" s="966">
        <f t="shared" si="725"/>
        <v>7.7702702702702714E-2</v>
      </c>
      <c r="GI57" s="966">
        <f t="shared" si="725"/>
        <v>7.7702702702702714E-2</v>
      </c>
      <c r="GJ57" s="967">
        <f t="shared" si="725"/>
        <v>7.7702702702702714E-2</v>
      </c>
      <c r="GK57" s="966">
        <f t="shared" si="725"/>
        <v>7.7702702702702714E-2</v>
      </c>
      <c r="GL57" s="966">
        <f t="shared" si="725"/>
        <v>7.7702702702702714E-2</v>
      </c>
      <c r="GM57" s="966">
        <f t="shared" si="725"/>
        <v>7.7702702702702714E-2</v>
      </c>
      <c r="GN57" s="966">
        <f t="shared" si="725"/>
        <v>7.7702702702702714E-2</v>
      </c>
      <c r="GO57" s="966">
        <f t="shared" si="725"/>
        <v>7.7702702702702714E-2</v>
      </c>
      <c r="GP57" s="966">
        <f t="shared" si="725"/>
        <v>7.7702702702702714E-2</v>
      </c>
      <c r="GQ57" s="967">
        <f t="shared" si="725"/>
        <v>7.7702702702702714E-2</v>
      </c>
      <c r="GR57" s="966">
        <f t="shared" si="725"/>
        <v>7.7702702702702714E-2</v>
      </c>
      <c r="GS57" s="966">
        <f t="shared" si="725"/>
        <v>7.7702702702702714E-2</v>
      </c>
      <c r="GT57" s="966">
        <f t="shared" si="725"/>
        <v>7.7702702702702714E-2</v>
      </c>
      <c r="GU57" s="966">
        <f t="shared" si="725"/>
        <v>7.7702702702702714E-2</v>
      </c>
      <c r="GV57" s="966">
        <f t="shared" si="725"/>
        <v>7.7702702702702714E-2</v>
      </c>
      <c r="GW57" s="966">
        <f t="shared" si="725"/>
        <v>7.7702702702702714E-2</v>
      </c>
      <c r="GX57" s="967">
        <f t="shared" si="725"/>
        <v>7.7702702702702714E-2</v>
      </c>
      <c r="GY57" s="966">
        <f t="shared" si="725"/>
        <v>7.7702702702702714E-2</v>
      </c>
      <c r="GZ57" s="966">
        <f t="shared" si="725"/>
        <v>7.7702702702702714E-2</v>
      </c>
      <c r="HA57" s="966">
        <f t="shared" ref="HA57:JL57" si="726">+GZ57+HA58</f>
        <v>7.7702702702702714E-2</v>
      </c>
      <c r="HB57" s="966">
        <f t="shared" si="726"/>
        <v>7.7702702702702714E-2</v>
      </c>
      <c r="HC57" s="966">
        <f t="shared" si="726"/>
        <v>7.7702702702702714E-2</v>
      </c>
      <c r="HD57" s="966">
        <f t="shared" si="726"/>
        <v>7.7702702702702714E-2</v>
      </c>
      <c r="HE57" s="967">
        <f t="shared" si="726"/>
        <v>7.7702702702702714E-2</v>
      </c>
      <c r="HF57" s="966">
        <f t="shared" si="726"/>
        <v>7.7702702702702714E-2</v>
      </c>
      <c r="HG57" s="966">
        <f t="shared" si="726"/>
        <v>7.7702702702702714E-2</v>
      </c>
      <c r="HH57" s="966">
        <f t="shared" si="726"/>
        <v>7.7702702702702714E-2</v>
      </c>
      <c r="HI57" s="966">
        <f t="shared" si="726"/>
        <v>7.7702702702702714E-2</v>
      </c>
      <c r="HJ57" s="968">
        <f t="shared" si="726"/>
        <v>7.7702702702702714E-2</v>
      </c>
      <c r="HK57" s="367">
        <f t="shared" si="726"/>
        <v>7.7702702702702714E-2</v>
      </c>
      <c r="HL57" s="965">
        <f t="shared" si="726"/>
        <v>7.7702702702702714E-2</v>
      </c>
      <c r="HM57" s="966">
        <f t="shared" si="726"/>
        <v>7.7702702702702714E-2</v>
      </c>
      <c r="HN57" s="966">
        <f t="shared" si="726"/>
        <v>7.7702702702702714E-2</v>
      </c>
      <c r="HO57" s="966">
        <f t="shared" si="726"/>
        <v>7.7702702702702714E-2</v>
      </c>
      <c r="HP57" s="966">
        <f t="shared" si="726"/>
        <v>7.7702702702702714E-2</v>
      </c>
      <c r="HQ57" s="966">
        <f t="shared" si="726"/>
        <v>7.7702702702702714E-2</v>
      </c>
      <c r="HR57" s="966">
        <f t="shared" si="726"/>
        <v>7.7702702702702714E-2</v>
      </c>
      <c r="HS57" s="967">
        <f t="shared" si="726"/>
        <v>7.7702702702702714E-2</v>
      </c>
      <c r="HT57" s="966">
        <f t="shared" si="726"/>
        <v>7.7702702702702714E-2</v>
      </c>
      <c r="HU57" s="966">
        <f t="shared" si="726"/>
        <v>7.7702702702702714E-2</v>
      </c>
      <c r="HV57" s="966">
        <f t="shared" si="726"/>
        <v>7.7702702702702714E-2</v>
      </c>
      <c r="HW57" s="966">
        <f t="shared" si="726"/>
        <v>7.7702702702702714E-2</v>
      </c>
      <c r="HX57" s="966">
        <f t="shared" si="726"/>
        <v>7.7702702702702714E-2</v>
      </c>
      <c r="HY57" s="966">
        <f t="shared" si="726"/>
        <v>7.7702702702702714E-2</v>
      </c>
      <c r="HZ57" s="967">
        <f t="shared" si="726"/>
        <v>7.7702702702702714E-2</v>
      </c>
      <c r="IA57" s="966">
        <f t="shared" si="726"/>
        <v>7.7702702702702714E-2</v>
      </c>
      <c r="IB57" s="966">
        <f t="shared" si="726"/>
        <v>7.7702702702702714E-2</v>
      </c>
      <c r="IC57" s="966">
        <f t="shared" si="726"/>
        <v>7.7702702702702714E-2</v>
      </c>
      <c r="ID57" s="966">
        <f t="shared" si="726"/>
        <v>7.7702702702702714E-2</v>
      </c>
      <c r="IE57" s="966">
        <f t="shared" si="726"/>
        <v>7.7702702702702714E-2</v>
      </c>
      <c r="IF57" s="966">
        <f t="shared" si="726"/>
        <v>7.7702702702702714E-2</v>
      </c>
      <c r="IG57" s="967">
        <f t="shared" si="726"/>
        <v>7.7702702702702714E-2</v>
      </c>
      <c r="IH57" s="966">
        <f t="shared" si="726"/>
        <v>7.7702702702702714E-2</v>
      </c>
      <c r="II57" s="966">
        <f t="shared" si="726"/>
        <v>7.7702702702702714E-2</v>
      </c>
      <c r="IJ57" s="966">
        <f t="shared" si="726"/>
        <v>7.7702702702702714E-2</v>
      </c>
      <c r="IK57" s="966">
        <f t="shared" si="726"/>
        <v>7.7702702702702714E-2</v>
      </c>
      <c r="IL57" s="966">
        <f t="shared" si="726"/>
        <v>7.7702702702702714E-2</v>
      </c>
      <c r="IM57" s="966">
        <f t="shared" si="726"/>
        <v>7.7702702702702714E-2</v>
      </c>
      <c r="IN57" s="970">
        <f t="shared" si="726"/>
        <v>7.7702702702702714E-2</v>
      </c>
      <c r="IO57" s="367">
        <f t="shared" si="726"/>
        <v>7.7702702702702714E-2</v>
      </c>
      <c r="IP57" s="969">
        <f t="shared" si="726"/>
        <v>7.7702702702702714E-2</v>
      </c>
      <c r="IQ57" s="966">
        <f t="shared" si="726"/>
        <v>7.7702702702702714E-2</v>
      </c>
      <c r="IR57" s="966">
        <f t="shared" si="726"/>
        <v>7.7702702702702714E-2</v>
      </c>
      <c r="IS57" s="966">
        <f t="shared" si="726"/>
        <v>7.7702702702702714E-2</v>
      </c>
      <c r="IT57" s="966">
        <f t="shared" si="726"/>
        <v>7.7702702702702714E-2</v>
      </c>
      <c r="IU57" s="967">
        <f t="shared" si="726"/>
        <v>7.7702702702702714E-2</v>
      </c>
      <c r="IV57" s="966">
        <f t="shared" si="726"/>
        <v>7.7702702702702714E-2</v>
      </c>
      <c r="IW57" s="966">
        <f t="shared" si="726"/>
        <v>7.7702702702702714E-2</v>
      </c>
      <c r="IX57" s="966">
        <f t="shared" si="726"/>
        <v>7.7702702702702714E-2</v>
      </c>
      <c r="IY57" s="966">
        <f t="shared" si="726"/>
        <v>7.7702702702702714E-2</v>
      </c>
      <c r="IZ57" s="966">
        <f t="shared" si="726"/>
        <v>7.7702702702702714E-2</v>
      </c>
      <c r="JA57" s="966">
        <f t="shared" si="726"/>
        <v>7.7702702702702714E-2</v>
      </c>
      <c r="JB57" s="967">
        <f t="shared" si="726"/>
        <v>7.7702702702702714E-2</v>
      </c>
      <c r="JC57" s="966">
        <f t="shared" si="726"/>
        <v>7.7702702702702714E-2</v>
      </c>
      <c r="JD57" s="966">
        <f t="shared" si="726"/>
        <v>7.7702702702702714E-2</v>
      </c>
      <c r="JE57" s="966">
        <f t="shared" si="726"/>
        <v>7.7702702702702714E-2</v>
      </c>
      <c r="JF57" s="966">
        <f t="shared" si="726"/>
        <v>7.7702702702702714E-2</v>
      </c>
      <c r="JG57" s="966">
        <f t="shared" si="726"/>
        <v>7.7702702702702714E-2</v>
      </c>
      <c r="JH57" s="966">
        <f t="shared" si="726"/>
        <v>7.7702702702702714E-2</v>
      </c>
      <c r="JI57" s="967">
        <f t="shared" si="726"/>
        <v>7.7702702702702714E-2</v>
      </c>
      <c r="JJ57" s="966">
        <f t="shared" si="726"/>
        <v>7.7702702702702714E-2</v>
      </c>
      <c r="JK57" s="966">
        <f t="shared" si="726"/>
        <v>7.7702702702702714E-2</v>
      </c>
      <c r="JL57" s="966">
        <f t="shared" si="726"/>
        <v>7.7702702702702714E-2</v>
      </c>
      <c r="JM57" s="966">
        <f t="shared" ref="JM57:LX57" si="727">+JL57+JM58</f>
        <v>7.7702702702702714E-2</v>
      </c>
      <c r="JN57" s="966">
        <f t="shared" si="727"/>
        <v>7.7702702702702714E-2</v>
      </c>
      <c r="JO57" s="966">
        <f t="shared" si="727"/>
        <v>7.7702702702702714E-2</v>
      </c>
      <c r="JP57" s="967">
        <f t="shared" si="727"/>
        <v>7.7702702702702714E-2</v>
      </c>
      <c r="JQ57" s="966">
        <f t="shared" si="727"/>
        <v>7.7702702702702714E-2</v>
      </c>
      <c r="JR57" s="966">
        <f t="shared" si="727"/>
        <v>7.7702702702702714E-2</v>
      </c>
      <c r="JS57" s="968">
        <f t="shared" si="727"/>
        <v>7.7702702702702714E-2</v>
      </c>
      <c r="JT57" s="367">
        <f t="shared" si="727"/>
        <v>7.7702702702702714E-2</v>
      </c>
      <c r="JU57" s="969">
        <f t="shared" si="727"/>
        <v>7.7702702702702714E-2</v>
      </c>
      <c r="JV57" s="966">
        <f t="shared" si="727"/>
        <v>7.7702702702702714E-2</v>
      </c>
      <c r="JW57" s="967">
        <f t="shared" si="727"/>
        <v>7.7702702702702714E-2</v>
      </c>
      <c r="JX57" s="966">
        <f t="shared" si="727"/>
        <v>7.7702702702702714E-2</v>
      </c>
      <c r="JY57" s="966">
        <f t="shared" si="727"/>
        <v>7.7702702702702714E-2</v>
      </c>
      <c r="JZ57" s="966">
        <f t="shared" si="727"/>
        <v>7.7702702702702714E-2</v>
      </c>
      <c r="KA57" s="966">
        <f t="shared" si="727"/>
        <v>7.7702702702702714E-2</v>
      </c>
      <c r="KB57" s="966">
        <f t="shared" si="727"/>
        <v>7.7702702702702714E-2</v>
      </c>
      <c r="KC57" s="966">
        <f t="shared" si="727"/>
        <v>7.7702702702702714E-2</v>
      </c>
      <c r="KD57" s="967">
        <f t="shared" si="727"/>
        <v>7.7702702702702714E-2</v>
      </c>
      <c r="KE57" s="966">
        <f t="shared" si="727"/>
        <v>7.7702702702702714E-2</v>
      </c>
      <c r="KF57" s="966">
        <f t="shared" si="727"/>
        <v>7.7702702702702714E-2</v>
      </c>
      <c r="KG57" s="966">
        <f t="shared" si="727"/>
        <v>7.7702702702702714E-2</v>
      </c>
      <c r="KH57" s="966">
        <f t="shared" si="727"/>
        <v>7.7702702702702714E-2</v>
      </c>
      <c r="KI57" s="966">
        <f t="shared" si="727"/>
        <v>7.7702702702702714E-2</v>
      </c>
      <c r="KJ57" s="966">
        <f t="shared" si="727"/>
        <v>7.7702702702702714E-2</v>
      </c>
      <c r="KK57" s="967">
        <f t="shared" si="727"/>
        <v>7.7702702702702714E-2</v>
      </c>
      <c r="KL57" s="966">
        <f t="shared" si="727"/>
        <v>7.7702702702702714E-2</v>
      </c>
      <c r="KM57" s="966">
        <f t="shared" si="727"/>
        <v>7.7702702702702714E-2</v>
      </c>
      <c r="KN57" s="966">
        <f t="shared" si="727"/>
        <v>7.7702702702702714E-2</v>
      </c>
      <c r="KO57" s="966">
        <f t="shared" si="727"/>
        <v>7.7702702702702714E-2</v>
      </c>
      <c r="KP57" s="966">
        <f t="shared" si="727"/>
        <v>7.7702702702702714E-2</v>
      </c>
      <c r="KQ57" s="966">
        <f t="shared" si="727"/>
        <v>7.7702702702702714E-2</v>
      </c>
      <c r="KR57" s="967">
        <f t="shared" si="727"/>
        <v>7.7702702702702714E-2</v>
      </c>
      <c r="KS57" s="966">
        <f t="shared" si="727"/>
        <v>7.7702702702702714E-2</v>
      </c>
      <c r="KT57" s="966">
        <f t="shared" si="727"/>
        <v>7.7702702702702714E-2</v>
      </c>
      <c r="KU57" s="966">
        <f t="shared" si="727"/>
        <v>7.7702702702702714E-2</v>
      </c>
      <c r="KV57" s="966">
        <f t="shared" si="727"/>
        <v>7.7702702702702714E-2</v>
      </c>
      <c r="KW57" s="966">
        <f t="shared" si="727"/>
        <v>7.7702702702702714E-2</v>
      </c>
      <c r="KX57" s="968">
        <f t="shared" si="727"/>
        <v>7.7702702702702714E-2</v>
      </c>
      <c r="KY57" s="368">
        <f t="shared" si="727"/>
        <v>7.7702702702702714E-2</v>
      </c>
      <c r="KZ57" s="969">
        <f t="shared" si="727"/>
        <v>7.7702702702702714E-2</v>
      </c>
      <c r="LA57" s="966">
        <f t="shared" si="727"/>
        <v>7.7702702702702714E-2</v>
      </c>
      <c r="LB57" s="966">
        <f t="shared" si="727"/>
        <v>7.7702702702702714E-2</v>
      </c>
      <c r="LC57" s="966">
        <f t="shared" si="727"/>
        <v>7.7702702702702714E-2</v>
      </c>
      <c r="LD57" s="966">
        <f t="shared" si="727"/>
        <v>7.7702702702702714E-2</v>
      </c>
      <c r="LE57" s="966">
        <f t="shared" si="727"/>
        <v>7.7702702702702714E-2</v>
      </c>
      <c r="LF57" s="967">
        <f t="shared" si="727"/>
        <v>7.7702702702702714E-2</v>
      </c>
      <c r="LG57" s="966">
        <f t="shared" si="727"/>
        <v>7.7702702702702714E-2</v>
      </c>
      <c r="LH57" s="966">
        <f t="shared" si="727"/>
        <v>7.7702702702702714E-2</v>
      </c>
      <c r="LI57" s="966">
        <f t="shared" si="727"/>
        <v>7.7702702702702714E-2</v>
      </c>
      <c r="LJ57" s="966">
        <f t="shared" si="727"/>
        <v>7.7702702702702714E-2</v>
      </c>
      <c r="LK57" s="966">
        <f t="shared" si="727"/>
        <v>7.7702702702702714E-2</v>
      </c>
      <c r="LL57" s="966">
        <f t="shared" si="727"/>
        <v>7.7702702702702714E-2</v>
      </c>
      <c r="LM57" s="967">
        <f t="shared" si="727"/>
        <v>7.7702702702702714E-2</v>
      </c>
      <c r="LN57" s="966">
        <f t="shared" si="727"/>
        <v>7.7702702702702714E-2</v>
      </c>
      <c r="LO57" s="966">
        <f t="shared" si="727"/>
        <v>7.7702702702702714E-2</v>
      </c>
      <c r="LP57" s="966">
        <f t="shared" si="727"/>
        <v>7.7702702702702714E-2</v>
      </c>
      <c r="LQ57" s="966">
        <f t="shared" si="727"/>
        <v>7.7702702702702714E-2</v>
      </c>
      <c r="LR57" s="966">
        <f t="shared" si="727"/>
        <v>7.7702702702702714E-2</v>
      </c>
      <c r="LS57" s="966">
        <f t="shared" si="727"/>
        <v>7.7702702702702714E-2</v>
      </c>
      <c r="LT57" s="967">
        <f t="shared" si="727"/>
        <v>7.7702702702702714E-2</v>
      </c>
      <c r="LU57" s="966">
        <f t="shared" si="727"/>
        <v>7.7702702702702714E-2</v>
      </c>
      <c r="LV57" s="966">
        <f t="shared" si="727"/>
        <v>7.7702702702702714E-2</v>
      </c>
      <c r="LW57" s="966">
        <f t="shared" si="727"/>
        <v>7.7702702702702714E-2</v>
      </c>
      <c r="LX57" s="966">
        <f t="shared" si="727"/>
        <v>7.7702702702702714E-2</v>
      </c>
      <c r="LY57" s="966">
        <f t="shared" ref="LY57:OJ57" si="728">+LX57+LY58</f>
        <v>7.7702702702702714E-2</v>
      </c>
      <c r="LZ57" s="968">
        <f t="shared" si="728"/>
        <v>7.7702702702702714E-2</v>
      </c>
      <c r="MA57" s="368">
        <f t="shared" si="728"/>
        <v>7.7702702702702714E-2</v>
      </c>
      <c r="MB57" s="969">
        <f t="shared" si="728"/>
        <v>7.7702702702702714E-2</v>
      </c>
      <c r="MC57" s="966">
        <f t="shared" si="728"/>
        <v>7.7702702702702714E-2</v>
      </c>
      <c r="MD57" s="966">
        <f t="shared" si="728"/>
        <v>7.7702702702702714E-2</v>
      </c>
      <c r="ME57" s="966">
        <f t="shared" si="728"/>
        <v>7.7702702702702714E-2</v>
      </c>
      <c r="MF57" s="966">
        <f t="shared" si="728"/>
        <v>7.7702702702702714E-2</v>
      </c>
      <c r="MG57" s="966">
        <f t="shared" si="728"/>
        <v>7.7702702702702714E-2</v>
      </c>
      <c r="MH57" s="967">
        <f t="shared" si="728"/>
        <v>7.7702702702702714E-2</v>
      </c>
      <c r="MI57" s="966">
        <f t="shared" si="728"/>
        <v>7.7702702702702714E-2</v>
      </c>
      <c r="MJ57" s="966">
        <f t="shared" si="728"/>
        <v>7.7702702702702714E-2</v>
      </c>
      <c r="MK57" s="966">
        <f t="shared" si="728"/>
        <v>7.7702702702702714E-2</v>
      </c>
      <c r="ML57" s="966">
        <f t="shared" si="728"/>
        <v>7.7702702702702714E-2</v>
      </c>
      <c r="MM57" s="966">
        <f t="shared" si="728"/>
        <v>7.7702702702702714E-2</v>
      </c>
      <c r="MN57" s="966">
        <f t="shared" si="728"/>
        <v>7.7702702702702714E-2</v>
      </c>
      <c r="MO57" s="967">
        <f t="shared" si="728"/>
        <v>7.7702702702702714E-2</v>
      </c>
      <c r="MP57" s="966">
        <f t="shared" si="728"/>
        <v>7.7702702702702714E-2</v>
      </c>
      <c r="MQ57" s="966">
        <f t="shared" si="728"/>
        <v>7.7702702702702714E-2</v>
      </c>
      <c r="MR57" s="966">
        <f t="shared" si="728"/>
        <v>7.7702702702702714E-2</v>
      </c>
      <c r="MS57" s="966">
        <f t="shared" si="728"/>
        <v>7.7702702702702714E-2</v>
      </c>
      <c r="MT57" s="966">
        <f t="shared" si="728"/>
        <v>7.7702702702702714E-2</v>
      </c>
      <c r="MU57" s="966">
        <f t="shared" si="728"/>
        <v>7.7702702702702714E-2</v>
      </c>
      <c r="MV57" s="967">
        <f t="shared" si="728"/>
        <v>7.7702702702702714E-2</v>
      </c>
      <c r="MW57" s="966">
        <f t="shared" si="728"/>
        <v>7.7702702702702714E-2</v>
      </c>
      <c r="MX57" s="966">
        <f t="shared" si="728"/>
        <v>7.7702702702702714E-2</v>
      </c>
      <c r="MY57" s="966">
        <f t="shared" si="728"/>
        <v>7.7702702702702714E-2</v>
      </c>
      <c r="MZ57" s="966">
        <f t="shared" si="728"/>
        <v>7.7702702702702714E-2</v>
      </c>
      <c r="NA57" s="966">
        <f t="shared" si="728"/>
        <v>7.7702702702702714E-2</v>
      </c>
      <c r="NB57" s="966">
        <f t="shared" si="728"/>
        <v>7.7702702702702714E-2</v>
      </c>
      <c r="NC57" s="967">
        <f t="shared" si="728"/>
        <v>7.7702702702702714E-2</v>
      </c>
      <c r="ND57" s="966">
        <f t="shared" si="728"/>
        <v>7.7702702702702714E-2</v>
      </c>
      <c r="NE57" s="968">
        <f t="shared" si="728"/>
        <v>7.7702702702702714E-2</v>
      </c>
      <c r="NF57" s="367">
        <f t="shared" si="728"/>
        <v>7.7702702702702714E-2</v>
      </c>
      <c r="NG57" s="969">
        <f t="shared" si="728"/>
        <v>7.7702702702702714E-2</v>
      </c>
      <c r="NH57" s="966">
        <f t="shared" si="728"/>
        <v>7.7702702702702714E-2</v>
      </c>
      <c r="NI57" s="966">
        <f t="shared" si="728"/>
        <v>7.7702702702702714E-2</v>
      </c>
      <c r="NJ57" s="967">
        <f t="shared" si="728"/>
        <v>7.7702702702702714E-2</v>
      </c>
      <c r="NK57" s="966">
        <f t="shared" si="728"/>
        <v>7.7702702702702714E-2</v>
      </c>
      <c r="NL57" s="966">
        <f t="shared" si="728"/>
        <v>7.7702702702702714E-2</v>
      </c>
      <c r="NM57" s="966">
        <f t="shared" si="728"/>
        <v>7.7702702702702714E-2</v>
      </c>
      <c r="NN57" s="966">
        <f t="shared" si="728"/>
        <v>7.7702702702702714E-2</v>
      </c>
      <c r="NO57" s="966">
        <f t="shared" si="728"/>
        <v>7.7702702702702714E-2</v>
      </c>
      <c r="NP57" s="966">
        <f t="shared" si="728"/>
        <v>7.7702702702702714E-2</v>
      </c>
      <c r="NQ57" s="967">
        <f t="shared" si="728"/>
        <v>7.7702702702702714E-2</v>
      </c>
      <c r="NR57" s="966">
        <f t="shared" si="728"/>
        <v>7.7702702702702714E-2</v>
      </c>
      <c r="NS57" s="966">
        <f t="shared" si="728"/>
        <v>7.7702702702702714E-2</v>
      </c>
      <c r="NT57" s="966">
        <f t="shared" si="728"/>
        <v>7.7702702702702714E-2</v>
      </c>
      <c r="NU57" s="966">
        <f t="shared" si="728"/>
        <v>7.7702702702702714E-2</v>
      </c>
      <c r="NV57" s="966">
        <f t="shared" si="728"/>
        <v>7.7702702702702714E-2</v>
      </c>
      <c r="NW57" s="966">
        <f t="shared" si="728"/>
        <v>7.7702702702702714E-2</v>
      </c>
      <c r="NX57" s="967">
        <f t="shared" si="728"/>
        <v>7.7702702702702714E-2</v>
      </c>
      <c r="NY57" s="966">
        <f t="shared" si="728"/>
        <v>7.7702702702702714E-2</v>
      </c>
      <c r="NZ57" s="966">
        <f t="shared" si="728"/>
        <v>7.7702702702702714E-2</v>
      </c>
      <c r="OA57" s="966">
        <f t="shared" si="728"/>
        <v>7.7702702702702714E-2</v>
      </c>
      <c r="OB57" s="966">
        <f t="shared" si="728"/>
        <v>7.7702702702702714E-2</v>
      </c>
      <c r="OC57" s="966">
        <f t="shared" si="728"/>
        <v>7.7702702702702714E-2</v>
      </c>
      <c r="OD57" s="966">
        <f t="shared" si="728"/>
        <v>7.7702702702702714E-2</v>
      </c>
      <c r="OE57" s="967">
        <f t="shared" si="728"/>
        <v>7.7702702702702714E-2</v>
      </c>
      <c r="OF57" s="966">
        <f t="shared" si="728"/>
        <v>7.7702702702702714E-2</v>
      </c>
      <c r="OG57" s="966">
        <f t="shared" si="728"/>
        <v>7.7702702702702714E-2</v>
      </c>
      <c r="OH57" s="966">
        <f t="shared" si="728"/>
        <v>7.7702702702702714E-2</v>
      </c>
      <c r="OI57" s="968">
        <f t="shared" si="728"/>
        <v>7.7702702702702714E-2</v>
      </c>
      <c r="OJ57" s="367">
        <f t="shared" si="728"/>
        <v>7.7702702702702714E-2</v>
      </c>
      <c r="OK57" s="969">
        <f t="shared" ref="OK57:QV57" si="729">+OJ57+OK58</f>
        <v>7.7702702702702714E-2</v>
      </c>
      <c r="OL57" s="967">
        <f t="shared" si="729"/>
        <v>7.7702702702702714E-2</v>
      </c>
      <c r="OM57" s="966">
        <f t="shared" si="729"/>
        <v>7.7702702702702714E-2</v>
      </c>
      <c r="ON57" s="966">
        <f t="shared" si="729"/>
        <v>7.7702702702702714E-2</v>
      </c>
      <c r="OO57" s="966">
        <f t="shared" si="729"/>
        <v>7.7702702702702714E-2</v>
      </c>
      <c r="OP57" s="966">
        <f t="shared" si="729"/>
        <v>7.7702702702702714E-2</v>
      </c>
      <c r="OQ57" s="966">
        <f t="shared" si="729"/>
        <v>7.7702702702702714E-2</v>
      </c>
      <c r="OR57" s="966">
        <f t="shared" si="729"/>
        <v>7.7702702702702714E-2</v>
      </c>
      <c r="OS57" s="967">
        <f t="shared" si="729"/>
        <v>7.7702702702702714E-2</v>
      </c>
      <c r="OT57" s="966">
        <f t="shared" si="729"/>
        <v>7.7702702702702714E-2</v>
      </c>
      <c r="OU57" s="966">
        <f t="shared" si="729"/>
        <v>7.7702702702702714E-2</v>
      </c>
      <c r="OV57" s="966">
        <f t="shared" si="729"/>
        <v>7.7702702702702714E-2</v>
      </c>
      <c r="OW57" s="966">
        <f t="shared" si="729"/>
        <v>7.7702702702702714E-2</v>
      </c>
      <c r="OX57" s="966">
        <f t="shared" si="729"/>
        <v>7.7702702702702714E-2</v>
      </c>
      <c r="OY57" s="966">
        <f t="shared" si="729"/>
        <v>7.7702702702702714E-2</v>
      </c>
      <c r="OZ57" s="967">
        <f t="shared" si="729"/>
        <v>7.7702702702702714E-2</v>
      </c>
      <c r="PA57" s="966">
        <f t="shared" si="729"/>
        <v>7.7702702702702714E-2</v>
      </c>
      <c r="PB57" s="966">
        <f t="shared" si="729"/>
        <v>7.7702702702702714E-2</v>
      </c>
      <c r="PC57" s="966">
        <f t="shared" si="729"/>
        <v>7.7702702702702714E-2</v>
      </c>
      <c r="PD57" s="966">
        <f t="shared" si="729"/>
        <v>7.7702702702702714E-2</v>
      </c>
      <c r="PE57" s="966">
        <f t="shared" si="729"/>
        <v>7.7702702702702714E-2</v>
      </c>
      <c r="PF57" s="966">
        <f t="shared" si="729"/>
        <v>7.7702702702702714E-2</v>
      </c>
      <c r="PG57" s="967">
        <f t="shared" si="729"/>
        <v>7.7702702702702714E-2</v>
      </c>
      <c r="PH57" s="966">
        <f t="shared" si="729"/>
        <v>7.7702702702702714E-2</v>
      </c>
      <c r="PI57" s="966">
        <f t="shared" si="729"/>
        <v>7.7702702702702714E-2</v>
      </c>
      <c r="PJ57" s="966">
        <f t="shared" si="729"/>
        <v>7.7702702702702714E-2</v>
      </c>
      <c r="PK57" s="966">
        <f t="shared" si="729"/>
        <v>7.7702702702702714E-2</v>
      </c>
      <c r="PL57" s="966">
        <f t="shared" si="729"/>
        <v>7.7702702702702714E-2</v>
      </c>
      <c r="PM57" s="966">
        <f t="shared" si="729"/>
        <v>7.7702702702702714E-2</v>
      </c>
      <c r="PN57" s="970">
        <f t="shared" si="729"/>
        <v>7.7702702702702714E-2</v>
      </c>
      <c r="PO57" s="367">
        <f t="shared" si="729"/>
        <v>7.7702702702702714E-2</v>
      </c>
      <c r="PP57" s="969">
        <f t="shared" si="729"/>
        <v>7.7702702702702714E-2</v>
      </c>
      <c r="PQ57" s="966">
        <f t="shared" si="729"/>
        <v>7.7702702702702714E-2</v>
      </c>
      <c r="PR57" s="966">
        <f t="shared" si="729"/>
        <v>7.7702702702702714E-2</v>
      </c>
      <c r="PS57" s="966">
        <f t="shared" si="729"/>
        <v>7.7702702702702714E-2</v>
      </c>
      <c r="PT57" s="966">
        <f t="shared" si="729"/>
        <v>7.7702702702702714E-2</v>
      </c>
      <c r="PU57" s="967">
        <f t="shared" si="729"/>
        <v>7.7702702702702714E-2</v>
      </c>
      <c r="PV57" s="966">
        <f t="shared" si="729"/>
        <v>7.7702702702702714E-2</v>
      </c>
      <c r="PW57" s="966">
        <f t="shared" si="729"/>
        <v>7.7702702702702714E-2</v>
      </c>
      <c r="PX57" s="966">
        <f t="shared" si="729"/>
        <v>7.7702702702702714E-2</v>
      </c>
      <c r="PY57" s="966">
        <f t="shared" si="729"/>
        <v>7.7702702702702714E-2</v>
      </c>
      <c r="PZ57" s="966">
        <f t="shared" si="729"/>
        <v>7.7702702702702714E-2</v>
      </c>
      <c r="QA57" s="966">
        <f t="shared" si="729"/>
        <v>7.7702702702702714E-2</v>
      </c>
      <c r="QB57" s="967">
        <f t="shared" si="729"/>
        <v>7.7702702702702714E-2</v>
      </c>
      <c r="QC57" s="966">
        <f t="shared" si="729"/>
        <v>7.7702702702702714E-2</v>
      </c>
      <c r="QD57" s="966">
        <f t="shared" si="729"/>
        <v>7.7702702702702714E-2</v>
      </c>
      <c r="QE57" s="966">
        <f t="shared" si="729"/>
        <v>7.7702702702702714E-2</v>
      </c>
      <c r="QF57" s="966">
        <f t="shared" si="729"/>
        <v>7.7702702702702714E-2</v>
      </c>
      <c r="QG57" s="966">
        <f t="shared" si="729"/>
        <v>7.7702702702702714E-2</v>
      </c>
      <c r="QH57" s="966">
        <f t="shared" si="729"/>
        <v>7.7702702702702714E-2</v>
      </c>
      <c r="QI57" s="967">
        <f t="shared" si="729"/>
        <v>7.7702702702702714E-2</v>
      </c>
      <c r="QJ57" s="966">
        <f t="shared" si="729"/>
        <v>7.7702702702702714E-2</v>
      </c>
      <c r="QK57" s="966">
        <f t="shared" si="729"/>
        <v>7.7702702702702714E-2</v>
      </c>
      <c r="QL57" s="966">
        <f t="shared" si="729"/>
        <v>7.7702702702702714E-2</v>
      </c>
      <c r="QM57" s="966">
        <f t="shared" si="729"/>
        <v>7.7702702702702714E-2</v>
      </c>
      <c r="QN57" s="966">
        <f t="shared" si="729"/>
        <v>7.7702702702702714E-2</v>
      </c>
      <c r="QO57" s="966">
        <f t="shared" si="729"/>
        <v>7.7702702702702714E-2</v>
      </c>
      <c r="QP57" s="967">
        <f t="shared" si="729"/>
        <v>7.7702702702702714E-2</v>
      </c>
      <c r="QQ57" s="966">
        <f t="shared" si="729"/>
        <v>7.7702702702702714E-2</v>
      </c>
      <c r="QR57" s="968">
        <f t="shared" si="729"/>
        <v>7.7702702702702714E-2</v>
      </c>
      <c r="QS57" s="367">
        <f t="shared" si="729"/>
        <v>7.7702702702702714E-2</v>
      </c>
      <c r="QT57" s="969">
        <f t="shared" si="729"/>
        <v>7.7702702702702714E-2</v>
      </c>
      <c r="QU57" s="966">
        <f t="shared" si="729"/>
        <v>7.7702702702702714E-2</v>
      </c>
      <c r="QV57" s="966">
        <f t="shared" si="729"/>
        <v>7.7702702702702714E-2</v>
      </c>
      <c r="QW57" s="967">
        <f t="shared" ref="QW57:TH57" si="730">+QV57+QW58</f>
        <v>7.7702702702702714E-2</v>
      </c>
      <c r="QX57" s="966">
        <f t="shared" si="730"/>
        <v>7.7702702702702714E-2</v>
      </c>
      <c r="QY57" s="966">
        <f t="shared" si="730"/>
        <v>7.7702702702702714E-2</v>
      </c>
      <c r="QZ57" s="966">
        <f t="shared" si="730"/>
        <v>7.7702702702702714E-2</v>
      </c>
      <c r="RA57" s="966">
        <f t="shared" si="730"/>
        <v>7.7702702702702714E-2</v>
      </c>
      <c r="RB57" s="966">
        <f t="shared" si="730"/>
        <v>7.7702702702702714E-2</v>
      </c>
      <c r="RC57" s="966">
        <f t="shared" si="730"/>
        <v>7.7702702702702714E-2</v>
      </c>
      <c r="RD57" s="967">
        <f t="shared" si="730"/>
        <v>7.7702702702702714E-2</v>
      </c>
      <c r="RE57" s="966">
        <f t="shared" si="730"/>
        <v>7.7702702702702714E-2</v>
      </c>
      <c r="RF57" s="966">
        <f t="shared" si="730"/>
        <v>7.7702702702702714E-2</v>
      </c>
      <c r="RG57" s="966">
        <f t="shared" si="730"/>
        <v>7.7702702702702714E-2</v>
      </c>
      <c r="RH57" s="966">
        <f t="shared" si="730"/>
        <v>7.7702702702702714E-2</v>
      </c>
      <c r="RI57" s="966">
        <f t="shared" si="730"/>
        <v>7.7702702702702714E-2</v>
      </c>
      <c r="RJ57" s="966">
        <f t="shared" si="730"/>
        <v>7.7702702702702714E-2</v>
      </c>
      <c r="RK57" s="967">
        <f t="shared" si="730"/>
        <v>7.7702702702702714E-2</v>
      </c>
      <c r="RL57" s="966">
        <f t="shared" si="730"/>
        <v>7.7702702702702714E-2</v>
      </c>
      <c r="RM57" s="966">
        <f t="shared" si="730"/>
        <v>7.7702702702702714E-2</v>
      </c>
      <c r="RN57" s="966">
        <f t="shared" si="730"/>
        <v>7.7702702702702714E-2</v>
      </c>
      <c r="RO57" s="966">
        <f t="shared" si="730"/>
        <v>7.7702702702702714E-2</v>
      </c>
      <c r="RP57" s="966">
        <f t="shared" si="730"/>
        <v>7.7702702702702714E-2</v>
      </c>
      <c r="RQ57" s="966">
        <f t="shared" si="730"/>
        <v>7.7702702702702714E-2</v>
      </c>
      <c r="RR57" s="967">
        <f t="shared" si="730"/>
        <v>7.7702702702702714E-2</v>
      </c>
      <c r="RS57" s="966">
        <f t="shared" si="730"/>
        <v>7.7702702702702714E-2</v>
      </c>
      <c r="RT57" s="966">
        <f t="shared" si="730"/>
        <v>7.7702702702702714E-2</v>
      </c>
      <c r="RU57" s="966">
        <f t="shared" si="730"/>
        <v>7.7702702702702714E-2</v>
      </c>
      <c r="RV57" s="966">
        <f t="shared" si="730"/>
        <v>7.7702702702702714E-2</v>
      </c>
      <c r="RW57" s="968">
        <f t="shared" si="730"/>
        <v>7.7702702702702714E-2</v>
      </c>
      <c r="RX57" s="367">
        <f t="shared" si="730"/>
        <v>7.7702702702702714E-2</v>
      </c>
      <c r="RY57" s="965">
        <f t="shared" si="730"/>
        <v>7.7702702702702714E-2</v>
      </c>
      <c r="RZ57" s="966">
        <f t="shared" si="730"/>
        <v>7.7702702702702714E-2</v>
      </c>
      <c r="SA57" s="966">
        <f t="shared" si="730"/>
        <v>7.7702702702702714E-2</v>
      </c>
      <c r="SB57" s="966">
        <f t="shared" si="730"/>
        <v>7.7702702702702714E-2</v>
      </c>
      <c r="SC57" s="966">
        <f t="shared" si="730"/>
        <v>7.7702702702702714E-2</v>
      </c>
      <c r="SD57" s="966">
        <f t="shared" si="730"/>
        <v>7.7702702702702714E-2</v>
      </c>
      <c r="SE57" s="966">
        <f t="shared" si="730"/>
        <v>7.7702702702702714E-2</v>
      </c>
      <c r="SF57" s="967">
        <f t="shared" si="730"/>
        <v>7.7702702702702714E-2</v>
      </c>
      <c r="SG57" s="966">
        <f t="shared" si="730"/>
        <v>7.7702702702702714E-2</v>
      </c>
      <c r="SH57" s="966">
        <f t="shared" si="730"/>
        <v>7.7702702702702714E-2</v>
      </c>
      <c r="SI57" s="966">
        <f t="shared" si="730"/>
        <v>7.7702702702702714E-2</v>
      </c>
      <c r="SJ57" s="966">
        <f t="shared" si="730"/>
        <v>7.7702702702702714E-2</v>
      </c>
      <c r="SK57" s="966">
        <f t="shared" si="730"/>
        <v>7.7702702702702714E-2</v>
      </c>
      <c r="SL57" s="966">
        <f t="shared" si="730"/>
        <v>7.7702702702702714E-2</v>
      </c>
      <c r="SM57" s="967">
        <f t="shared" si="730"/>
        <v>7.7702702702702714E-2</v>
      </c>
      <c r="SN57" s="966">
        <f t="shared" si="730"/>
        <v>7.7702702702702714E-2</v>
      </c>
      <c r="SO57" s="966">
        <f t="shared" si="730"/>
        <v>7.7702702702702714E-2</v>
      </c>
      <c r="SP57" s="966">
        <f t="shared" si="730"/>
        <v>7.7702702702702714E-2</v>
      </c>
      <c r="SQ57" s="966">
        <f t="shared" si="730"/>
        <v>7.7702702702702714E-2</v>
      </c>
      <c r="SR57" s="966">
        <f t="shared" si="730"/>
        <v>7.7702702702702714E-2</v>
      </c>
      <c r="SS57" s="966">
        <f t="shared" si="730"/>
        <v>7.7702702702702714E-2</v>
      </c>
      <c r="ST57" s="967">
        <f t="shared" si="730"/>
        <v>7.7702702702702714E-2</v>
      </c>
      <c r="SU57" s="966">
        <f t="shared" si="730"/>
        <v>7.7702702702702714E-2</v>
      </c>
      <c r="SV57" s="966">
        <f t="shared" si="730"/>
        <v>7.7702702702702714E-2</v>
      </c>
      <c r="SW57" s="966">
        <f t="shared" si="730"/>
        <v>7.7702702702702714E-2</v>
      </c>
      <c r="SX57" s="966">
        <f t="shared" si="730"/>
        <v>7.7702702702702714E-2</v>
      </c>
      <c r="SY57" s="966">
        <f t="shared" si="730"/>
        <v>7.7702702702702714E-2</v>
      </c>
      <c r="SZ57" s="966">
        <f t="shared" si="730"/>
        <v>7.7702702702702714E-2</v>
      </c>
      <c r="TA57" s="967">
        <f t="shared" si="730"/>
        <v>7.7702702702702714E-2</v>
      </c>
      <c r="TB57" s="968">
        <f t="shared" si="730"/>
        <v>7.7702702702702714E-2</v>
      </c>
      <c r="TC57" s="367">
        <f t="shared" si="730"/>
        <v>7.7702702702702714E-2</v>
      </c>
      <c r="TD57" s="969">
        <f t="shared" si="730"/>
        <v>7.7702702702702714E-2</v>
      </c>
      <c r="TE57" s="966">
        <f t="shared" si="730"/>
        <v>7.7702702702702714E-2</v>
      </c>
      <c r="TF57" s="966">
        <f t="shared" si="730"/>
        <v>7.7702702702702714E-2</v>
      </c>
      <c r="TG57" s="966">
        <f t="shared" si="730"/>
        <v>7.7702702702702714E-2</v>
      </c>
      <c r="TH57" s="967">
        <f t="shared" si="730"/>
        <v>7.7702702702702714E-2</v>
      </c>
      <c r="TI57" s="966">
        <f t="shared" ref="TI57:UV57" si="731">+TH57+TI58</f>
        <v>7.7702702702702714E-2</v>
      </c>
      <c r="TJ57" s="966">
        <f t="shared" si="731"/>
        <v>7.7702702702702714E-2</v>
      </c>
      <c r="TK57" s="966">
        <f t="shared" si="731"/>
        <v>7.7702702702702714E-2</v>
      </c>
      <c r="TL57" s="966">
        <f t="shared" si="731"/>
        <v>7.7702702702702714E-2</v>
      </c>
      <c r="TM57" s="966">
        <f t="shared" si="731"/>
        <v>7.7702702702702714E-2</v>
      </c>
      <c r="TN57" s="966">
        <f t="shared" si="731"/>
        <v>7.7702702702702714E-2</v>
      </c>
      <c r="TO57" s="967">
        <f t="shared" si="731"/>
        <v>7.7702702702702714E-2</v>
      </c>
      <c r="TP57" s="966">
        <f t="shared" si="731"/>
        <v>7.7702702702702714E-2</v>
      </c>
      <c r="TQ57" s="966">
        <f t="shared" si="731"/>
        <v>7.7702702702702714E-2</v>
      </c>
      <c r="TR57" s="966">
        <f t="shared" si="731"/>
        <v>7.7702702702702714E-2</v>
      </c>
      <c r="TS57" s="966">
        <f t="shared" si="731"/>
        <v>7.7702702702702714E-2</v>
      </c>
      <c r="TT57" s="966">
        <f t="shared" si="731"/>
        <v>7.7702702702702714E-2</v>
      </c>
      <c r="TU57" s="966">
        <f t="shared" si="731"/>
        <v>7.7702702702702714E-2</v>
      </c>
      <c r="TV57" s="967">
        <f t="shared" si="731"/>
        <v>7.7702702702702714E-2</v>
      </c>
      <c r="TW57" s="966">
        <f t="shared" si="731"/>
        <v>7.7702702702702714E-2</v>
      </c>
      <c r="TX57" s="966">
        <f t="shared" si="731"/>
        <v>7.7702702702702714E-2</v>
      </c>
      <c r="TY57" s="966">
        <f t="shared" si="731"/>
        <v>7.7702702702702714E-2</v>
      </c>
      <c r="TZ57" s="966">
        <f t="shared" si="731"/>
        <v>7.7702702702702714E-2</v>
      </c>
      <c r="UA57" s="966">
        <f t="shared" si="731"/>
        <v>7.7702702702702714E-2</v>
      </c>
      <c r="UB57" s="966">
        <f t="shared" si="731"/>
        <v>7.7702702702702714E-2</v>
      </c>
      <c r="UC57" s="967">
        <f t="shared" si="731"/>
        <v>7.7702702702702714E-2</v>
      </c>
      <c r="UD57" s="966">
        <f t="shared" si="731"/>
        <v>7.7702702702702714E-2</v>
      </c>
      <c r="UE57" s="966">
        <f t="shared" si="731"/>
        <v>7.7702702702702714E-2</v>
      </c>
      <c r="UF57" s="968">
        <f t="shared" si="731"/>
        <v>7.7702702702702714E-2</v>
      </c>
      <c r="UG57" s="367">
        <f t="shared" si="731"/>
        <v>7.7702702702702714E-2</v>
      </c>
      <c r="UH57" s="969">
        <f t="shared" si="731"/>
        <v>7.7702702702702714E-2</v>
      </c>
      <c r="UI57" s="966">
        <f t="shared" si="731"/>
        <v>7.7702702702702714E-2</v>
      </c>
      <c r="UJ57" s="967">
        <f t="shared" si="731"/>
        <v>7.7702702702702714E-2</v>
      </c>
      <c r="UK57" s="966">
        <f t="shared" si="731"/>
        <v>7.7702702702702714E-2</v>
      </c>
      <c r="UL57" s="966">
        <f t="shared" si="731"/>
        <v>7.7702702702702714E-2</v>
      </c>
      <c r="UM57" s="966">
        <f t="shared" si="731"/>
        <v>7.7702702702702714E-2</v>
      </c>
      <c r="UN57" s="966">
        <f t="shared" si="731"/>
        <v>7.7702702702702714E-2</v>
      </c>
      <c r="UO57" s="966">
        <f t="shared" si="731"/>
        <v>7.7702702702702714E-2</v>
      </c>
      <c r="UP57" s="966">
        <f t="shared" si="731"/>
        <v>7.7702702702702714E-2</v>
      </c>
      <c r="UQ57" s="967">
        <f t="shared" si="731"/>
        <v>7.7702702702702714E-2</v>
      </c>
      <c r="UR57" s="966">
        <f t="shared" si="731"/>
        <v>7.7702702702702714E-2</v>
      </c>
      <c r="US57" s="966">
        <f t="shared" si="731"/>
        <v>7.7702702702702714E-2</v>
      </c>
      <c r="UT57" s="966">
        <f t="shared" si="731"/>
        <v>7.7702702702702714E-2</v>
      </c>
      <c r="UU57" s="968">
        <f t="shared" si="731"/>
        <v>7.7702702702702714E-2</v>
      </c>
      <c r="UV57" s="367">
        <f t="shared" si="731"/>
        <v>7.7702702702702714E-2</v>
      </c>
    </row>
    <row r="58" spans="1:568" ht="13.5" customHeight="1">
      <c r="A58" s="778"/>
      <c r="B58" s="974"/>
      <c r="C58" s="974"/>
      <c r="D58" s="769"/>
      <c r="E58" s="953"/>
      <c r="F58" s="954"/>
      <c r="G58" s="954"/>
      <c r="H58" s="954"/>
      <c r="I58" s="953"/>
      <c r="J58" s="972">
        <f t="shared" si="722"/>
        <v>4.0060000000000005E-2</v>
      </c>
      <c r="K58" s="973"/>
      <c r="L58" s="963" t="s">
        <v>261</v>
      </c>
      <c r="M58" s="964"/>
      <c r="N58" s="964">
        <v>74</v>
      </c>
      <c r="O58" s="412"/>
      <c r="P58" s="454">
        <f>+P59/$N$58</f>
        <v>0</v>
      </c>
      <c r="Q58" s="366"/>
      <c r="R58" s="471">
        <f t="shared" ref="R58:W58" si="732">+R59/$N$58</f>
        <v>0</v>
      </c>
      <c r="S58" s="471">
        <f t="shared" si="732"/>
        <v>0</v>
      </c>
      <c r="T58" s="471">
        <f t="shared" si="732"/>
        <v>0</v>
      </c>
      <c r="U58" s="471">
        <f t="shared" si="732"/>
        <v>0</v>
      </c>
      <c r="V58" s="471">
        <f t="shared" si="732"/>
        <v>0</v>
      </c>
      <c r="W58" s="471">
        <f t="shared" si="732"/>
        <v>0</v>
      </c>
      <c r="X58" s="472"/>
      <c r="Y58" s="471">
        <f t="shared" ref="Y58:AD58" si="733">+Y59/$N$58</f>
        <v>0</v>
      </c>
      <c r="Z58" s="471">
        <f t="shared" si="733"/>
        <v>0</v>
      </c>
      <c r="AA58" s="471">
        <f t="shared" si="733"/>
        <v>0</v>
      </c>
      <c r="AB58" s="471">
        <f t="shared" si="733"/>
        <v>0</v>
      </c>
      <c r="AC58" s="471">
        <f t="shared" si="733"/>
        <v>0</v>
      </c>
      <c r="AD58" s="471">
        <f t="shared" si="733"/>
        <v>0</v>
      </c>
      <c r="AE58" s="472"/>
      <c r="AF58" s="471">
        <f t="shared" ref="AF58:AK58" si="734">+AF59/$N$58</f>
        <v>0</v>
      </c>
      <c r="AG58" s="471">
        <f t="shared" si="734"/>
        <v>0</v>
      </c>
      <c r="AH58" s="473">
        <f t="shared" si="734"/>
        <v>0</v>
      </c>
      <c r="AI58" s="455">
        <f t="shared" si="734"/>
        <v>0</v>
      </c>
      <c r="AJ58" s="365">
        <f t="shared" si="734"/>
        <v>0</v>
      </c>
      <c r="AK58" s="471">
        <f t="shared" si="734"/>
        <v>0</v>
      </c>
      <c r="AL58" s="472"/>
      <c r="AM58" s="471">
        <f t="shared" ref="AM58:AR58" si="735">+AM59/$N$58</f>
        <v>0</v>
      </c>
      <c r="AN58" s="471">
        <f t="shared" si="735"/>
        <v>0</v>
      </c>
      <c r="AO58" s="471">
        <f t="shared" si="735"/>
        <v>0</v>
      </c>
      <c r="AP58" s="471">
        <f t="shared" si="735"/>
        <v>0</v>
      </c>
      <c r="AQ58" s="471">
        <f t="shared" si="735"/>
        <v>0</v>
      </c>
      <c r="AR58" s="471">
        <f t="shared" si="735"/>
        <v>0</v>
      </c>
      <c r="AS58" s="472"/>
      <c r="AT58" s="471">
        <f t="shared" ref="AT58:AY58" si="736">+AT59/$N$58</f>
        <v>0</v>
      </c>
      <c r="AU58" s="471">
        <f t="shared" si="736"/>
        <v>0</v>
      </c>
      <c r="AV58" s="471">
        <f t="shared" si="736"/>
        <v>0</v>
      </c>
      <c r="AW58" s="471">
        <f t="shared" si="736"/>
        <v>0</v>
      </c>
      <c r="AX58" s="471">
        <f t="shared" si="736"/>
        <v>0</v>
      </c>
      <c r="AY58" s="471">
        <f t="shared" si="736"/>
        <v>0</v>
      </c>
      <c r="AZ58" s="472"/>
      <c r="BA58" s="471">
        <f t="shared" ref="BA58:BF58" si="737">+BA59/$N$58</f>
        <v>0</v>
      </c>
      <c r="BB58" s="471">
        <f t="shared" si="737"/>
        <v>0</v>
      </c>
      <c r="BC58" s="471">
        <f t="shared" si="737"/>
        <v>0</v>
      </c>
      <c r="BD58" s="471">
        <f t="shared" si="737"/>
        <v>0</v>
      </c>
      <c r="BE58" s="471">
        <f t="shared" si="737"/>
        <v>0</v>
      </c>
      <c r="BF58" s="471">
        <f t="shared" si="737"/>
        <v>0</v>
      </c>
      <c r="BG58" s="472"/>
      <c r="BH58" s="471">
        <f t="shared" ref="BH58:BM58" si="738">+BH59/$N$58</f>
        <v>0</v>
      </c>
      <c r="BI58" s="471">
        <f t="shared" si="738"/>
        <v>0</v>
      </c>
      <c r="BJ58" s="471">
        <f t="shared" si="738"/>
        <v>0</v>
      </c>
      <c r="BK58" s="471">
        <f t="shared" si="738"/>
        <v>0</v>
      </c>
      <c r="BL58" s="471">
        <f t="shared" si="738"/>
        <v>0</v>
      </c>
      <c r="BM58" s="473">
        <f t="shared" si="738"/>
        <v>0</v>
      </c>
      <c r="BN58" s="456"/>
      <c r="BO58" s="365">
        <f t="shared" ref="BO58:BT58" si="739">+BO59/$N$58</f>
        <v>0</v>
      </c>
      <c r="BP58" s="471">
        <f t="shared" si="739"/>
        <v>0</v>
      </c>
      <c r="BQ58" s="471">
        <f t="shared" si="739"/>
        <v>0</v>
      </c>
      <c r="BR58" s="471">
        <f t="shared" si="739"/>
        <v>0</v>
      </c>
      <c r="BS58" s="471">
        <f t="shared" si="739"/>
        <v>0</v>
      </c>
      <c r="BT58" s="471">
        <f t="shared" si="739"/>
        <v>0</v>
      </c>
      <c r="BU58" s="472"/>
      <c r="BV58" s="471">
        <f t="shared" ref="BV58:CA58" si="740">+BV59/$N$58</f>
        <v>0</v>
      </c>
      <c r="BW58" s="471">
        <f t="shared" si="740"/>
        <v>0</v>
      </c>
      <c r="BX58" s="471">
        <f t="shared" si="740"/>
        <v>0</v>
      </c>
      <c r="BY58" s="471">
        <f t="shared" si="740"/>
        <v>0</v>
      </c>
      <c r="BZ58" s="471">
        <f t="shared" si="740"/>
        <v>0</v>
      </c>
      <c r="CA58" s="471">
        <f t="shared" si="740"/>
        <v>0</v>
      </c>
      <c r="CB58" s="472"/>
      <c r="CC58" s="471">
        <f t="shared" ref="CC58:CH58" si="741">+CC59/$N$58</f>
        <v>0</v>
      </c>
      <c r="CD58" s="471">
        <f t="shared" si="741"/>
        <v>0</v>
      </c>
      <c r="CE58" s="471">
        <f t="shared" si="741"/>
        <v>0</v>
      </c>
      <c r="CF58" s="471">
        <f t="shared" si="741"/>
        <v>0</v>
      </c>
      <c r="CG58" s="471">
        <f t="shared" si="741"/>
        <v>0</v>
      </c>
      <c r="CH58" s="471">
        <f t="shared" si="741"/>
        <v>0</v>
      </c>
      <c r="CI58" s="472"/>
      <c r="CJ58" s="471">
        <f t="shared" ref="CJ58:CO58" si="742">+CJ59/$N$58</f>
        <v>0</v>
      </c>
      <c r="CK58" s="471">
        <f t="shared" si="742"/>
        <v>0</v>
      </c>
      <c r="CL58" s="471">
        <f t="shared" si="742"/>
        <v>0</v>
      </c>
      <c r="CM58" s="471">
        <f t="shared" si="742"/>
        <v>0</v>
      </c>
      <c r="CN58" s="471">
        <f t="shared" si="742"/>
        <v>0</v>
      </c>
      <c r="CO58" s="471">
        <f t="shared" si="742"/>
        <v>0</v>
      </c>
      <c r="CP58" s="472"/>
      <c r="CQ58" s="473">
        <f t="shared" ref="CQ58:CV58" si="743">+CQ59/$N$58</f>
        <v>0</v>
      </c>
      <c r="CR58" s="455">
        <f t="shared" si="743"/>
        <v>0</v>
      </c>
      <c r="CS58" s="365">
        <f t="shared" si="743"/>
        <v>0</v>
      </c>
      <c r="CT58" s="471">
        <f t="shared" si="743"/>
        <v>0</v>
      </c>
      <c r="CU58" s="471">
        <f t="shared" si="743"/>
        <v>0</v>
      </c>
      <c r="CV58" s="471">
        <f t="shared" si="743"/>
        <v>0</v>
      </c>
      <c r="CW58" s="472"/>
      <c r="CX58" s="471">
        <f t="shared" ref="CX58:DC58" si="744">+CX59/$N$58</f>
        <v>0</v>
      </c>
      <c r="CY58" s="471">
        <f t="shared" si="744"/>
        <v>0</v>
      </c>
      <c r="CZ58" s="471">
        <f t="shared" si="744"/>
        <v>0</v>
      </c>
      <c r="DA58" s="471">
        <f t="shared" si="744"/>
        <v>0</v>
      </c>
      <c r="DB58" s="471">
        <f t="shared" si="744"/>
        <v>0</v>
      </c>
      <c r="DC58" s="471">
        <f t="shared" si="744"/>
        <v>0</v>
      </c>
      <c r="DD58" s="472"/>
      <c r="DE58" s="471">
        <f t="shared" ref="DE58:DJ58" si="745">+DE59/$N$58</f>
        <v>0</v>
      </c>
      <c r="DF58" s="471">
        <f t="shared" si="745"/>
        <v>0</v>
      </c>
      <c r="DG58" s="471">
        <f t="shared" si="745"/>
        <v>0</v>
      </c>
      <c r="DH58" s="471">
        <f t="shared" si="745"/>
        <v>0</v>
      </c>
      <c r="DI58" s="471">
        <f t="shared" si="745"/>
        <v>0</v>
      </c>
      <c r="DJ58" s="471">
        <f t="shared" si="745"/>
        <v>0</v>
      </c>
      <c r="DK58" s="472"/>
      <c r="DL58" s="471">
        <f t="shared" ref="DL58:DQ58" si="746">+DL59/$N$58</f>
        <v>0</v>
      </c>
      <c r="DM58" s="471">
        <f t="shared" si="746"/>
        <v>0</v>
      </c>
      <c r="DN58" s="471">
        <f t="shared" si="746"/>
        <v>0</v>
      </c>
      <c r="DO58" s="471">
        <f t="shared" si="746"/>
        <v>0</v>
      </c>
      <c r="DP58" s="471">
        <f t="shared" si="746"/>
        <v>0</v>
      </c>
      <c r="DQ58" s="471">
        <f t="shared" si="746"/>
        <v>0</v>
      </c>
      <c r="DR58" s="472"/>
      <c r="DS58" s="471">
        <f t="shared" ref="DS58:DX58" si="747">+DS59/$N$58</f>
        <v>0</v>
      </c>
      <c r="DT58" s="471">
        <f t="shared" si="747"/>
        <v>0</v>
      </c>
      <c r="DU58" s="471">
        <f t="shared" si="747"/>
        <v>0</v>
      </c>
      <c r="DV58" s="473">
        <f t="shared" si="747"/>
        <v>0</v>
      </c>
      <c r="DW58" s="455">
        <f t="shared" si="747"/>
        <v>0</v>
      </c>
      <c r="DX58" s="365">
        <f t="shared" si="747"/>
        <v>1.8468468468468466E-3</v>
      </c>
      <c r="DY58" s="472"/>
      <c r="DZ58" s="471">
        <f t="shared" ref="DZ58:EE58" si="748">+DZ59/$N$58</f>
        <v>1.8468468468468466E-3</v>
      </c>
      <c r="EA58" s="471">
        <f t="shared" si="748"/>
        <v>1.8468468468468466E-3</v>
      </c>
      <c r="EB58" s="471">
        <f t="shared" si="748"/>
        <v>1.8468468468468466E-3</v>
      </c>
      <c r="EC58" s="471">
        <f t="shared" si="748"/>
        <v>1.8468468468468466E-3</v>
      </c>
      <c r="ED58" s="471">
        <f t="shared" si="748"/>
        <v>1.8468468468468466E-3</v>
      </c>
      <c r="EE58" s="471">
        <f t="shared" si="748"/>
        <v>3.9864864864864865E-3</v>
      </c>
      <c r="EF58" s="472"/>
      <c r="EG58" s="471">
        <f t="shared" ref="EG58:EL58" si="749">+EG59/$N$58</f>
        <v>3.9864864864864865E-3</v>
      </c>
      <c r="EH58" s="471">
        <f t="shared" si="749"/>
        <v>3.9864864864864865E-3</v>
      </c>
      <c r="EI58" s="471">
        <f t="shared" si="749"/>
        <v>3.9864864864864865E-3</v>
      </c>
      <c r="EJ58" s="471">
        <f t="shared" si="749"/>
        <v>3.3783783783783786E-3</v>
      </c>
      <c r="EK58" s="471">
        <f t="shared" si="749"/>
        <v>3.3783783783783786E-3</v>
      </c>
      <c r="EL58" s="471">
        <f t="shared" si="749"/>
        <v>0</v>
      </c>
      <c r="EM58" s="472"/>
      <c r="EN58" s="471">
        <f t="shared" ref="EN58:ES58" si="750">+EN59/$N$58</f>
        <v>0</v>
      </c>
      <c r="EO58" s="471">
        <f t="shared" si="750"/>
        <v>0</v>
      </c>
      <c r="EP58" s="471">
        <f t="shared" si="750"/>
        <v>0</v>
      </c>
      <c r="EQ58" s="471">
        <f t="shared" si="750"/>
        <v>0</v>
      </c>
      <c r="ER58" s="471">
        <f t="shared" si="750"/>
        <v>0</v>
      </c>
      <c r="ES58" s="471">
        <f t="shared" si="750"/>
        <v>0</v>
      </c>
      <c r="ET58" s="472"/>
      <c r="EU58" s="471">
        <f t="shared" ref="EU58:EZ58" si="751">+EU59/$N$58</f>
        <v>1.4864864864864866E-2</v>
      </c>
      <c r="EV58" s="471">
        <f t="shared" si="751"/>
        <v>5.4054054054054057E-3</v>
      </c>
      <c r="EW58" s="471">
        <f t="shared" si="751"/>
        <v>0</v>
      </c>
      <c r="EX58" s="471">
        <f t="shared" si="751"/>
        <v>0</v>
      </c>
      <c r="EY58" s="471">
        <f t="shared" si="751"/>
        <v>0</v>
      </c>
      <c r="EZ58" s="471">
        <f t="shared" si="751"/>
        <v>3.3783783783783786E-3</v>
      </c>
      <c r="FA58" s="474"/>
      <c r="FB58" s="455">
        <f t="shared" ref="FB58:FG58" si="752">+FB59/$N$58</f>
        <v>1.6891891891891893E-2</v>
      </c>
      <c r="FC58" s="365">
        <f t="shared" si="752"/>
        <v>3.3783783783783786E-3</v>
      </c>
      <c r="FD58" s="471">
        <f t="shared" si="752"/>
        <v>0</v>
      </c>
      <c r="FE58" s="471">
        <f t="shared" si="752"/>
        <v>0</v>
      </c>
      <c r="FF58" s="471">
        <f t="shared" si="752"/>
        <v>0</v>
      </c>
      <c r="FG58" s="471">
        <f t="shared" si="752"/>
        <v>0</v>
      </c>
      <c r="FH58" s="472"/>
      <c r="FI58" s="471">
        <f t="shared" ref="FI58:FN58" si="753">+FI59/$N$58</f>
        <v>0</v>
      </c>
      <c r="FJ58" s="471">
        <f t="shared" si="753"/>
        <v>0</v>
      </c>
      <c r="FK58" s="471">
        <f t="shared" si="753"/>
        <v>0</v>
      </c>
      <c r="FL58" s="471">
        <f t="shared" si="753"/>
        <v>0</v>
      </c>
      <c r="FM58" s="471">
        <f t="shared" si="753"/>
        <v>0</v>
      </c>
      <c r="FN58" s="471">
        <f t="shared" si="753"/>
        <v>0</v>
      </c>
      <c r="FO58" s="472"/>
      <c r="FP58" s="471">
        <f t="shared" ref="FP58:FU58" si="754">+FP59/$N$58</f>
        <v>0</v>
      </c>
      <c r="FQ58" s="471">
        <f t="shared" si="754"/>
        <v>0</v>
      </c>
      <c r="FR58" s="471">
        <f t="shared" si="754"/>
        <v>0</v>
      </c>
      <c r="FS58" s="471">
        <f t="shared" si="754"/>
        <v>0</v>
      </c>
      <c r="FT58" s="471">
        <f t="shared" si="754"/>
        <v>0</v>
      </c>
      <c r="FU58" s="471">
        <f t="shared" si="754"/>
        <v>0</v>
      </c>
      <c r="FV58" s="472"/>
      <c r="FW58" s="471">
        <f t="shared" ref="FW58:GB58" si="755">+FW59/$N$58</f>
        <v>0</v>
      </c>
      <c r="FX58" s="471">
        <f t="shared" si="755"/>
        <v>0</v>
      </c>
      <c r="FY58" s="471">
        <f t="shared" si="755"/>
        <v>0</v>
      </c>
      <c r="FZ58" s="471">
        <f t="shared" si="755"/>
        <v>0</v>
      </c>
      <c r="GA58" s="471">
        <f t="shared" si="755"/>
        <v>0</v>
      </c>
      <c r="GB58" s="471">
        <f t="shared" si="755"/>
        <v>0</v>
      </c>
      <c r="GC58" s="472"/>
      <c r="GD58" s="471">
        <f t="shared" ref="GD58:GI58" si="756">+GD59/$N$58</f>
        <v>0</v>
      </c>
      <c r="GE58" s="473">
        <f t="shared" si="756"/>
        <v>0</v>
      </c>
      <c r="GF58" s="455">
        <f t="shared" si="756"/>
        <v>0</v>
      </c>
      <c r="GG58" s="365">
        <f t="shared" si="756"/>
        <v>0</v>
      </c>
      <c r="GH58" s="471">
        <f t="shared" si="756"/>
        <v>0</v>
      </c>
      <c r="GI58" s="471">
        <f t="shared" si="756"/>
        <v>0</v>
      </c>
      <c r="GJ58" s="472"/>
      <c r="GK58" s="471">
        <f t="shared" ref="GK58:GP58" si="757">+GK59/$N$58</f>
        <v>0</v>
      </c>
      <c r="GL58" s="471">
        <f t="shared" si="757"/>
        <v>0</v>
      </c>
      <c r="GM58" s="471">
        <f t="shared" si="757"/>
        <v>0</v>
      </c>
      <c r="GN58" s="471">
        <f t="shared" si="757"/>
        <v>0</v>
      </c>
      <c r="GO58" s="471">
        <f t="shared" si="757"/>
        <v>0</v>
      </c>
      <c r="GP58" s="471">
        <f t="shared" si="757"/>
        <v>0</v>
      </c>
      <c r="GQ58" s="472"/>
      <c r="GR58" s="471">
        <f t="shared" ref="GR58:GW58" si="758">+GR59/$N$58</f>
        <v>0</v>
      </c>
      <c r="GS58" s="471">
        <f t="shared" si="758"/>
        <v>0</v>
      </c>
      <c r="GT58" s="471">
        <f t="shared" si="758"/>
        <v>0</v>
      </c>
      <c r="GU58" s="471">
        <f t="shared" si="758"/>
        <v>0</v>
      </c>
      <c r="GV58" s="471">
        <f t="shared" si="758"/>
        <v>0</v>
      </c>
      <c r="GW58" s="471">
        <f t="shared" si="758"/>
        <v>0</v>
      </c>
      <c r="GX58" s="472"/>
      <c r="GY58" s="471">
        <f t="shared" ref="GY58:HD58" si="759">+GY59/$N$58</f>
        <v>0</v>
      </c>
      <c r="GZ58" s="471">
        <f t="shared" si="759"/>
        <v>0</v>
      </c>
      <c r="HA58" s="471">
        <f t="shared" si="759"/>
        <v>0</v>
      </c>
      <c r="HB58" s="471">
        <f t="shared" si="759"/>
        <v>0</v>
      </c>
      <c r="HC58" s="471">
        <f t="shared" si="759"/>
        <v>0</v>
      </c>
      <c r="HD58" s="471">
        <f t="shared" si="759"/>
        <v>0</v>
      </c>
      <c r="HE58" s="472"/>
      <c r="HF58" s="471">
        <f t="shared" ref="HF58:HK58" si="760">+HF59/$N$58</f>
        <v>0</v>
      </c>
      <c r="HG58" s="471">
        <f t="shared" si="760"/>
        <v>0</v>
      </c>
      <c r="HH58" s="471">
        <f t="shared" si="760"/>
        <v>0</v>
      </c>
      <c r="HI58" s="471">
        <f t="shared" si="760"/>
        <v>0</v>
      </c>
      <c r="HJ58" s="473">
        <f t="shared" si="760"/>
        <v>0</v>
      </c>
      <c r="HK58" s="455">
        <f t="shared" si="760"/>
        <v>0</v>
      </c>
      <c r="HL58" s="366"/>
      <c r="HM58" s="471">
        <f t="shared" ref="HM58:HR58" si="761">+HM59/$N$58</f>
        <v>0</v>
      </c>
      <c r="HN58" s="471">
        <f t="shared" si="761"/>
        <v>0</v>
      </c>
      <c r="HO58" s="471">
        <f t="shared" si="761"/>
        <v>0</v>
      </c>
      <c r="HP58" s="471">
        <f t="shared" si="761"/>
        <v>0</v>
      </c>
      <c r="HQ58" s="471">
        <f t="shared" si="761"/>
        <v>0</v>
      </c>
      <c r="HR58" s="471">
        <f t="shared" si="761"/>
        <v>0</v>
      </c>
      <c r="HS58" s="472"/>
      <c r="HT58" s="471">
        <f t="shared" ref="HT58:HY58" si="762">+HT59/$N$58</f>
        <v>0</v>
      </c>
      <c r="HU58" s="471">
        <f t="shared" si="762"/>
        <v>0</v>
      </c>
      <c r="HV58" s="471">
        <f t="shared" si="762"/>
        <v>0</v>
      </c>
      <c r="HW58" s="471">
        <f t="shared" si="762"/>
        <v>0</v>
      </c>
      <c r="HX58" s="471">
        <f t="shared" si="762"/>
        <v>0</v>
      </c>
      <c r="HY58" s="471">
        <f t="shared" si="762"/>
        <v>0</v>
      </c>
      <c r="HZ58" s="472"/>
      <c r="IA58" s="471">
        <f t="shared" ref="IA58:IF58" si="763">+IA59/$N$58</f>
        <v>0</v>
      </c>
      <c r="IB58" s="471">
        <f t="shared" si="763"/>
        <v>0</v>
      </c>
      <c r="IC58" s="471">
        <f t="shared" si="763"/>
        <v>0</v>
      </c>
      <c r="ID58" s="471">
        <f t="shared" si="763"/>
        <v>0</v>
      </c>
      <c r="IE58" s="471">
        <f t="shared" si="763"/>
        <v>0</v>
      </c>
      <c r="IF58" s="471">
        <f t="shared" si="763"/>
        <v>0</v>
      </c>
      <c r="IG58" s="472"/>
      <c r="IH58" s="471">
        <f t="shared" ref="IH58:IM58" si="764">+IH59/$N$58</f>
        <v>0</v>
      </c>
      <c r="II58" s="471">
        <f t="shared" si="764"/>
        <v>0</v>
      </c>
      <c r="IJ58" s="471">
        <f t="shared" si="764"/>
        <v>0</v>
      </c>
      <c r="IK58" s="471">
        <f t="shared" si="764"/>
        <v>0</v>
      </c>
      <c r="IL58" s="471">
        <f t="shared" si="764"/>
        <v>0</v>
      </c>
      <c r="IM58" s="471">
        <f t="shared" si="764"/>
        <v>0</v>
      </c>
      <c r="IN58" s="474"/>
      <c r="IO58" s="455">
        <f t="shared" ref="IO58:IT58" si="765">+IO59/$N$58</f>
        <v>0</v>
      </c>
      <c r="IP58" s="365">
        <f t="shared" si="765"/>
        <v>0</v>
      </c>
      <c r="IQ58" s="471">
        <f t="shared" si="765"/>
        <v>0</v>
      </c>
      <c r="IR58" s="471">
        <f t="shared" si="765"/>
        <v>0</v>
      </c>
      <c r="IS58" s="471">
        <f t="shared" si="765"/>
        <v>0</v>
      </c>
      <c r="IT58" s="471">
        <f t="shared" si="765"/>
        <v>0</v>
      </c>
      <c r="IU58" s="472"/>
      <c r="IV58" s="471">
        <f t="shared" ref="IV58:JA58" si="766">+IV59/$N$58</f>
        <v>0</v>
      </c>
      <c r="IW58" s="471">
        <f t="shared" si="766"/>
        <v>0</v>
      </c>
      <c r="IX58" s="471">
        <f t="shared" si="766"/>
        <v>0</v>
      </c>
      <c r="IY58" s="471">
        <f t="shared" si="766"/>
        <v>0</v>
      </c>
      <c r="IZ58" s="471">
        <f t="shared" si="766"/>
        <v>0</v>
      </c>
      <c r="JA58" s="471">
        <f t="shared" si="766"/>
        <v>0</v>
      </c>
      <c r="JB58" s="472"/>
      <c r="JC58" s="471">
        <f t="shared" ref="JC58:JH58" si="767">+JC59/$N$58</f>
        <v>0</v>
      </c>
      <c r="JD58" s="471">
        <f t="shared" si="767"/>
        <v>0</v>
      </c>
      <c r="JE58" s="471">
        <f t="shared" si="767"/>
        <v>0</v>
      </c>
      <c r="JF58" s="471">
        <f t="shared" si="767"/>
        <v>0</v>
      </c>
      <c r="JG58" s="471">
        <f t="shared" si="767"/>
        <v>0</v>
      </c>
      <c r="JH58" s="471">
        <f t="shared" si="767"/>
        <v>0</v>
      </c>
      <c r="JI58" s="472"/>
      <c r="JJ58" s="471">
        <f t="shared" ref="JJ58:JO58" si="768">+JJ59/$N$58</f>
        <v>0</v>
      </c>
      <c r="JK58" s="471">
        <f t="shared" si="768"/>
        <v>0</v>
      </c>
      <c r="JL58" s="471">
        <f t="shared" si="768"/>
        <v>0</v>
      </c>
      <c r="JM58" s="471">
        <f t="shared" si="768"/>
        <v>0</v>
      </c>
      <c r="JN58" s="471">
        <f t="shared" si="768"/>
        <v>0</v>
      </c>
      <c r="JO58" s="471">
        <f t="shared" si="768"/>
        <v>0</v>
      </c>
      <c r="JP58" s="472"/>
      <c r="JQ58" s="471">
        <f t="shared" ref="JQ58:JV58" si="769">+JQ59/$N$58</f>
        <v>0</v>
      </c>
      <c r="JR58" s="471">
        <f t="shared" si="769"/>
        <v>0</v>
      </c>
      <c r="JS58" s="473">
        <f t="shared" si="769"/>
        <v>0</v>
      </c>
      <c r="JT58" s="455">
        <f t="shared" si="769"/>
        <v>0</v>
      </c>
      <c r="JU58" s="365">
        <f t="shared" si="769"/>
        <v>0</v>
      </c>
      <c r="JV58" s="471">
        <f t="shared" si="769"/>
        <v>0</v>
      </c>
      <c r="JW58" s="472"/>
      <c r="JX58" s="471">
        <f t="shared" ref="JX58:KC58" si="770">+JX59/$N$58</f>
        <v>0</v>
      </c>
      <c r="JY58" s="471">
        <f t="shared" si="770"/>
        <v>0</v>
      </c>
      <c r="JZ58" s="471">
        <f t="shared" si="770"/>
        <v>0</v>
      </c>
      <c r="KA58" s="471">
        <f t="shared" si="770"/>
        <v>0</v>
      </c>
      <c r="KB58" s="471">
        <f t="shared" si="770"/>
        <v>0</v>
      </c>
      <c r="KC58" s="471">
        <f t="shared" si="770"/>
        <v>0</v>
      </c>
      <c r="KD58" s="472"/>
      <c r="KE58" s="471">
        <f t="shared" ref="KE58:KJ58" si="771">+KE59/$N$58</f>
        <v>0</v>
      </c>
      <c r="KF58" s="471">
        <f t="shared" si="771"/>
        <v>0</v>
      </c>
      <c r="KG58" s="471">
        <f t="shared" si="771"/>
        <v>0</v>
      </c>
      <c r="KH58" s="471">
        <f t="shared" si="771"/>
        <v>0</v>
      </c>
      <c r="KI58" s="471">
        <f t="shared" si="771"/>
        <v>0</v>
      </c>
      <c r="KJ58" s="471">
        <f t="shared" si="771"/>
        <v>0</v>
      </c>
      <c r="KK58" s="472"/>
      <c r="KL58" s="471">
        <f t="shared" ref="KL58:KQ58" si="772">+KL59/$N$58</f>
        <v>0</v>
      </c>
      <c r="KM58" s="471">
        <f t="shared" si="772"/>
        <v>0</v>
      </c>
      <c r="KN58" s="471">
        <f t="shared" si="772"/>
        <v>0</v>
      </c>
      <c r="KO58" s="471">
        <f t="shared" si="772"/>
        <v>0</v>
      </c>
      <c r="KP58" s="471">
        <f t="shared" si="772"/>
        <v>0</v>
      </c>
      <c r="KQ58" s="471">
        <f t="shared" si="772"/>
        <v>0</v>
      </c>
      <c r="KR58" s="472"/>
      <c r="KS58" s="471">
        <f t="shared" ref="KS58:KX58" si="773">+KS59/$N$58</f>
        <v>0</v>
      </c>
      <c r="KT58" s="471">
        <f t="shared" si="773"/>
        <v>0</v>
      </c>
      <c r="KU58" s="471">
        <f t="shared" si="773"/>
        <v>0</v>
      </c>
      <c r="KV58" s="471">
        <f t="shared" si="773"/>
        <v>0</v>
      </c>
      <c r="KW58" s="471">
        <f t="shared" si="773"/>
        <v>0</v>
      </c>
      <c r="KX58" s="473">
        <f t="shared" si="773"/>
        <v>0</v>
      </c>
      <c r="KY58" s="456"/>
      <c r="KZ58" s="365">
        <f t="shared" ref="KZ58:LE58" si="774">+KZ59/$N$58</f>
        <v>0</v>
      </c>
      <c r="LA58" s="471">
        <f t="shared" si="774"/>
        <v>0</v>
      </c>
      <c r="LB58" s="471">
        <f t="shared" si="774"/>
        <v>0</v>
      </c>
      <c r="LC58" s="471">
        <f t="shared" si="774"/>
        <v>0</v>
      </c>
      <c r="LD58" s="471">
        <f t="shared" si="774"/>
        <v>0</v>
      </c>
      <c r="LE58" s="471">
        <f t="shared" si="774"/>
        <v>0</v>
      </c>
      <c r="LF58" s="472"/>
      <c r="LG58" s="471">
        <f t="shared" ref="LG58:LL58" si="775">+LG59/$N$58</f>
        <v>0</v>
      </c>
      <c r="LH58" s="471">
        <f t="shared" si="775"/>
        <v>0</v>
      </c>
      <c r="LI58" s="471">
        <f t="shared" si="775"/>
        <v>0</v>
      </c>
      <c r="LJ58" s="471">
        <f t="shared" si="775"/>
        <v>0</v>
      </c>
      <c r="LK58" s="471">
        <f t="shared" si="775"/>
        <v>0</v>
      </c>
      <c r="LL58" s="471">
        <f t="shared" si="775"/>
        <v>0</v>
      </c>
      <c r="LM58" s="472"/>
      <c r="LN58" s="471">
        <f t="shared" ref="LN58:LS58" si="776">+LN59/$N$58</f>
        <v>0</v>
      </c>
      <c r="LO58" s="471">
        <f t="shared" si="776"/>
        <v>0</v>
      </c>
      <c r="LP58" s="471">
        <f t="shared" si="776"/>
        <v>0</v>
      </c>
      <c r="LQ58" s="471">
        <f t="shared" si="776"/>
        <v>0</v>
      </c>
      <c r="LR58" s="471">
        <f t="shared" si="776"/>
        <v>0</v>
      </c>
      <c r="LS58" s="471">
        <f t="shared" si="776"/>
        <v>0</v>
      </c>
      <c r="LT58" s="472"/>
      <c r="LU58" s="471">
        <f t="shared" ref="LU58:LZ58" si="777">+LU59/$N$58</f>
        <v>0</v>
      </c>
      <c r="LV58" s="471">
        <f t="shared" si="777"/>
        <v>0</v>
      </c>
      <c r="LW58" s="471">
        <f t="shared" si="777"/>
        <v>0</v>
      </c>
      <c r="LX58" s="471">
        <f t="shared" si="777"/>
        <v>0</v>
      </c>
      <c r="LY58" s="471">
        <f t="shared" si="777"/>
        <v>0</v>
      </c>
      <c r="LZ58" s="473">
        <f t="shared" si="777"/>
        <v>0</v>
      </c>
      <c r="MA58" s="456"/>
      <c r="MB58" s="365">
        <f t="shared" ref="MB58:MG58" si="778">+MB59/$N$58</f>
        <v>0</v>
      </c>
      <c r="MC58" s="471">
        <f t="shared" si="778"/>
        <v>0</v>
      </c>
      <c r="MD58" s="471">
        <f t="shared" si="778"/>
        <v>0</v>
      </c>
      <c r="ME58" s="471">
        <f t="shared" si="778"/>
        <v>0</v>
      </c>
      <c r="MF58" s="471">
        <f t="shared" si="778"/>
        <v>0</v>
      </c>
      <c r="MG58" s="471">
        <f t="shared" si="778"/>
        <v>0</v>
      </c>
      <c r="MH58" s="472"/>
      <c r="MI58" s="471">
        <f t="shared" ref="MI58:MN58" si="779">+MI59/$N$58</f>
        <v>0</v>
      </c>
      <c r="MJ58" s="471">
        <f t="shared" si="779"/>
        <v>0</v>
      </c>
      <c r="MK58" s="471">
        <f t="shared" si="779"/>
        <v>0</v>
      </c>
      <c r="ML58" s="471">
        <f t="shared" si="779"/>
        <v>0</v>
      </c>
      <c r="MM58" s="471">
        <f t="shared" si="779"/>
        <v>0</v>
      </c>
      <c r="MN58" s="471">
        <f t="shared" si="779"/>
        <v>0</v>
      </c>
      <c r="MO58" s="472"/>
      <c r="MP58" s="471">
        <f t="shared" ref="MP58:MU58" si="780">+MP59/$N$58</f>
        <v>0</v>
      </c>
      <c r="MQ58" s="471">
        <f t="shared" si="780"/>
        <v>0</v>
      </c>
      <c r="MR58" s="471">
        <f t="shared" si="780"/>
        <v>0</v>
      </c>
      <c r="MS58" s="471">
        <f t="shared" si="780"/>
        <v>0</v>
      </c>
      <c r="MT58" s="471">
        <f t="shared" si="780"/>
        <v>0</v>
      </c>
      <c r="MU58" s="471">
        <f t="shared" si="780"/>
        <v>0</v>
      </c>
      <c r="MV58" s="472"/>
      <c r="MW58" s="471">
        <f t="shared" ref="MW58:NB58" si="781">+MW59/$N$58</f>
        <v>0</v>
      </c>
      <c r="MX58" s="471">
        <f t="shared" si="781"/>
        <v>0</v>
      </c>
      <c r="MY58" s="471">
        <f t="shared" si="781"/>
        <v>0</v>
      </c>
      <c r="MZ58" s="471">
        <f t="shared" si="781"/>
        <v>0</v>
      </c>
      <c r="NA58" s="471">
        <f t="shared" si="781"/>
        <v>0</v>
      </c>
      <c r="NB58" s="471">
        <f t="shared" si="781"/>
        <v>0</v>
      </c>
      <c r="NC58" s="472"/>
      <c r="ND58" s="471">
        <f t="shared" ref="ND58:NI58" si="782">+ND59/$N$58</f>
        <v>0</v>
      </c>
      <c r="NE58" s="473">
        <f t="shared" si="782"/>
        <v>0</v>
      </c>
      <c r="NF58" s="455">
        <f t="shared" si="782"/>
        <v>0</v>
      </c>
      <c r="NG58" s="365">
        <f t="shared" si="782"/>
        <v>0</v>
      </c>
      <c r="NH58" s="471">
        <f t="shared" si="782"/>
        <v>0</v>
      </c>
      <c r="NI58" s="471">
        <f t="shared" si="782"/>
        <v>0</v>
      </c>
      <c r="NJ58" s="472"/>
      <c r="NK58" s="471">
        <f t="shared" ref="NK58:NP58" si="783">+NK59/$N$58</f>
        <v>0</v>
      </c>
      <c r="NL58" s="471">
        <f t="shared" si="783"/>
        <v>0</v>
      </c>
      <c r="NM58" s="471">
        <f t="shared" si="783"/>
        <v>0</v>
      </c>
      <c r="NN58" s="471">
        <f t="shared" si="783"/>
        <v>0</v>
      </c>
      <c r="NO58" s="471">
        <f t="shared" si="783"/>
        <v>0</v>
      </c>
      <c r="NP58" s="471">
        <f t="shared" si="783"/>
        <v>0</v>
      </c>
      <c r="NQ58" s="472"/>
      <c r="NR58" s="471">
        <f t="shared" ref="NR58:NW58" si="784">+NR59/$N$58</f>
        <v>0</v>
      </c>
      <c r="NS58" s="471">
        <f t="shared" si="784"/>
        <v>0</v>
      </c>
      <c r="NT58" s="471">
        <f t="shared" si="784"/>
        <v>0</v>
      </c>
      <c r="NU58" s="471">
        <f t="shared" si="784"/>
        <v>0</v>
      </c>
      <c r="NV58" s="471">
        <f t="shared" si="784"/>
        <v>0</v>
      </c>
      <c r="NW58" s="471">
        <f t="shared" si="784"/>
        <v>0</v>
      </c>
      <c r="NX58" s="472"/>
      <c r="NY58" s="471">
        <f t="shared" ref="NY58:OD58" si="785">+NY59/$N$58</f>
        <v>0</v>
      </c>
      <c r="NZ58" s="471">
        <f t="shared" si="785"/>
        <v>0</v>
      </c>
      <c r="OA58" s="471">
        <f t="shared" si="785"/>
        <v>0</v>
      </c>
      <c r="OB58" s="471">
        <f t="shared" si="785"/>
        <v>0</v>
      </c>
      <c r="OC58" s="471">
        <f t="shared" si="785"/>
        <v>0</v>
      </c>
      <c r="OD58" s="471">
        <f t="shared" si="785"/>
        <v>0</v>
      </c>
      <c r="OE58" s="472"/>
      <c r="OF58" s="471">
        <f t="shared" ref="OF58:OK58" si="786">+OF59/$N$58</f>
        <v>0</v>
      </c>
      <c r="OG58" s="471">
        <f t="shared" si="786"/>
        <v>0</v>
      </c>
      <c r="OH58" s="471">
        <f t="shared" si="786"/>
        <v>0</v>
      </c>
      <c r="OI58" s="473">
        <f t="shared" si="786"/>
        <v>0</v>
      </c>
      <c r="OJ58" s="455">
        <f t="shared" si="786"/>
        <v>0</v>
      </c>
      <c r="OK58" s="365">
        <f t="shared" si="786"/>
        <v>0</v>
      </c>
      <c r="OL58" s="472"/>
      <c r="OM58" s="471">
        <f t="shared" ref="OM58:OR58" si="787">+OM59/$N$58</f>
        <v>0</v>
      </c>
      <c r="ON58" s="471">
        <f t="shared" si="787"/>
        <v>0</v>
      </c>
      <c r="OO58" s="471">
        <f t="shared" si="787"/>
        <v>0</v>
      </c>
      <c r="OP58" s="471">
        <f t="shared" si="787"/>
        <v>0</v>
      </c>
      <c r="OQ58" s="471">
        <f t="shared" si="787"/>
        <v>0</v>
      </c>
      <c r="OR58" s="471">
        <f t="shared" si="787"/>
        <v>0</v>
      </c>
      <c r="OS58" s="472"/>
      <c r="OT58" s="471">
        <f t="shared" ref="OT58:OY58" si="788">+OT59/$N$58</f>
        <v>0</v>
      </c>
      <c r="OU58" s="471">
        <f t="shared" si="788"/>
        <v>0</v>
      </c>
      <c r="OV58" s="471">
        <f t="shared" si="788"/>
        <v>0</v>
      </c>
      <c r="OW58" s="471">
        <f t="shared" si="788"/>
        <v>0</v>
      </c>
      <c r="OX58" s="471">
        <f t="shared" si="788"/>
        <v>0</v>
      </c>
      <c r="OY58" s="471">
        <f t="shared" si="788"/>
        <v>0</v>
      </c>
      <c r="OZ58" s="472"/>
      <c r="PA58" s="471">
        <f t="shared" ref="PA58:PF58" si="789">+PA59/$N$58</f>
        <v>0</v>
      </c>
      <c r="PB58" s="471">
        <f t="shared" si="789"/>
        <v>0</v>
      </c>
      <c r="PC58" s="471">
        <f t="shared" si="789"/>
        <v>0</v>
      </c>
      <c r="PD58" s="471">
        <f t="shared" si="789"/>
        <v>0</v>
      </c>
      <c r="PE58" s="471">
        <f t="shared" si="789"/>
        <v>0</v>
      </c>
      <c r="PF58" s="471">
        <f t="shared" si="789"/>
        <v>0</v>
      </c>
      <c r="PG58" s="472"/>
      <c r="PH58" s="471">
        <f t="shared" ref="PH58:PM58" si="790">+PH59/$N$58</f>
        <v>0</v>
      </c>
      <c r="PI58" s="471">
        <f t="shared" si="790"/>
        <v>0</v>
      </c>
      <c r="PJ58" s="471">
        <f t="shared" si="790"/>
        <v>0</v>
      </c>
      <c r="PK58" s="471">
        <f t="shared" si="790"/>
        <v>0</v>
      </c>
      <c r="PL58" s="471">
        <f t="shared" si="790"/>
        <v>0</v>
      </c>
      <c r="PM58" s="471">
        <f t="shared" si="790"/>
        <v>0</v>
      </c>
      <c r="PN58" s="474"/>
      <c r="PO58" s="455">
        <f t="shared" ref="PO58:PT58" si="791">+PO59/$N$58</f>
        <v>0</v>
      </c>
      <c r="PP58" s="365">
        <f t="shared" si="791"/>
        <v>0</v>
      </c>
      <c r="PQ58" s="471">
        <f t="shared" si="791"/>
        <v>0</v>
      </c>
      <c r="PR58" s="471">
        <f t="shared" si="791"/>
        <v>0</v>
      </c>
      <c r="PS58" s="471">
        <f t="shared" si="791"/>
        <v>0</v>
      </c>
      <c r="PT58" s="471">
        <f t="shared" si="791"/>
        <v>0</v>
      </c>
      <c r="PU58" s="472"/>
      <c r="PV58" s="471">
        <f t="shared" ref="PV58:QA58" si="792">+PV59/$N$58</f>
        <v>0</v>
      </c>
      <c r="PW58" s="471">
        <f t="shared" si="792"/>
        <v>0</v>
      </c>
      <c r="PX58" s="471">
        <f t="shared" si="792"/>
        <v>0</v>
      </c>
      <c r="PY58" s="471">
        <f t="shared" si="792"/>
        <v>0</v>
      </c>
      <c r="PZ58" s="471">
        <f t="shared" si="792"/>
        <v>0</v>
      </c>
      <c r="QA58" s="471">
        <f t="shared" si="792"/>
        <v>0</v>
      </c>
      <c r="QB58" s="472"/>
      <c r="QC58" s="471">
        <f t="shared" ref="QC58:QH58" si="793">+QC59/$N$58</f>
        <v>0</v>
      </c>
      <c r="QD58" s="471">
        <f t="shared" si="793"/>
        <v>0</v>
      </c>
      <c r="QE58" s="471">
        <f t="shared" si="793"/>
        <v>0</v>
      </c>
      <c r="QF58" s="471">
        <f t="shared" si="793"/>
        <v>0</v>
      </c>
      <c r="QG58" s="471">
        <f t="shared" si="793"/>
        <v>0</v>
      </c>
      <c r="QH58" s="471">
        <f t="shared" si="793"/>
        <v>0</v>
      </c>
      <c r="QI58" s="472"/>
      <c r="QJ58" s="471">
        <f t="shared" ref="QJ58:QO58" si="794">+QJ59/$N$58</f>
        <v>0</v>
      </c>
      <c r="QK58" s="471">
        <f t="shared" si="794"/>
        <v>0</v>
      </c>
      <c r="QL58" s="471">
        <f t="shared" si="794"/>
        <v>0</v>
      </c>
      <c r="QM58" s="471">
        <f t="shared" si="794"/>
        <v>0</v>
      </c>
      <c r="QN58" s="471">
        <f t="shared" si="794"/>
        <v>0</v>
      </c>
      <c r="QO58" s="471">
        <f t="shared" si="794"/>
        <v>0</v>
      </c>
      <c r="QP58" s="472"/>
      <c r="QQ58" s="471">
        <f t="shared" ref="QQ58:QV58" si="795">+QQ59/$N$58</f>
        <v>0</v>
      </c>
      <c r="QR58" s="473">
        <f t="shared" si="795"/>
        <v>0</v>
      </c>
      <c r="QS58" s="455">
        <f t="shared" si="795"/>
        <v>0</v>
      </c>
      <c r="QT58" s="365">
        <f t="shared" si="795"/>
        <v>0</v>
      </c>
      <c r="QU58" s="471">
        <f t="shared" si="795"/>
        <v>0</v>
      </c>
      <c r="QV58" s="471">
        <f t="shared" si="795"/>
        <v>0</v>
      </c>
      <c r="QW58" s="472"/>
      <c r="QX58" s="471">
        <f t="shared" ref="QX58:RC58" si="796">+QX59/$N$58</f>
        <v>0</v>
      </c>
      <c r="QY58" s="471">
        <f t="shared" si="796"/>
        <v>0</v>
      </c>
      <c r="QZ58" s="471">
        <f t="shared" si="796"/>
        <v>0</v>
      </c>
      <c r="RA58" s="471">
        <f t="shared" si="796"/>
        <v>0</v>
      </c>
      <c r="RB58" s="471">
        <f t="shared" si="796"/>
        <v>0</v>
      </c>
      <c r="RC58" s="471">
        <f t="shared" si="796"/>
        <v>0</v>
      </c>
      <c r="RD58" s="472"/>
      <c r="RE58" s="471">
        <f t="shared" ref="RE58:RJ58" si="797">+RE59/$N$58</f>
        <v>0</v>
      </c>
      <c r="RF58" s="471">
        <f t="shared" si="797"/>
        <v>0</v>
      </c>
      <c r="RG58" s="471">
        <f t="shared" si="797"/>
        <v>0</v>
      </c>
      <c r="RH58" s="471">
        <f t="shared" si="797"/>
        <v>0</v>
      </c>
      <c r="RI58" s="471">
        <f t="shared" si="797"/>
        <v>0</v>
      </c>
      <c r="RJ58" s="471">
        <f t="shared" si="797"/>
        <v>0</v>
      </c>
      <c r="RK58" s="472"/>
      <c r="RL58" s="471">
        <f t="shared" ref="RL58:RQ58" si="798">+RL59/$N$58</f>
        <v>0</v>
      </c>
      <c r="RM58" s="471">
        <f t="shared" si="798"/>
        <v>0</v>
      </c>
      <c r="RN58" s="471">
        <f t="shared" si="798"/>
        <v>0</v>
      </c>
      <c r="RO58" s="471">
        <f t="shared" si="798"/>
        <v>0</v>
      </c>
      <c r="RP58" s="471">
        <f t="shared" si="798"/>
        <v>0</v>
      </c>
      <c r="RQ58" s="471">
        <f t="shared" si="798"/>
        <v>0</v>
      </c>
      <c r="RR58" s="472"/>
      <c r="RS58" s="471">
        <f t="shared" ref="RS58:RX58" si="799">+RS59/$N$58</f>
        <v>0</v>
      </c>
      <c r="RT58" s="471">
        <f t="shared" si="799"/>
        <v>0</v>
      </c>
      <c r="RU58" s="471">
        <f t="shared" si="799"/>
        <v>0</v>
      </c>
      <c r="RV58" s="471">
        <f t="shared" si="799"/>
        <v>0</v>
      </c>
      <c r="RW58" s="473">
        <f t="shared" si="799"/>
        <v>0</v>
      </c>
      <c r="RX58" s="455">
        <f t="shared" si="799"/>
        <v>0</v>
      </c>
      <c r="RY58" s="366"/>
      <c r="RZ58" s="471">
        <f t="shared" ref="RZ58:SE58" si="800">+RZ59/$N$58</f>
        <v>0</v>
      </c>
      <c r="SA58" s="471">
        <f t="shared" si="800"/>
        <v>0</v>
      </c>
      <c r="SB58" s="471">
        <f t="shared" si="800"/>
        <v>0</v>
      </c>
      <c r="SC58" s="471">
        <f t="shared" si="800"/>
        <v>0</v>
      </c>
      <c r="SD58" s="471">
        <f t="shared" si="800"/>
        <v>0</v>
      </c>
      <c r="SE58" s="471">
        <f t="shared" si="800"/>
        <v>0</v>
      </c>
      <c r="SF58" s="472"/>
      <c r="SG58" s="471">
        <f t="shared" ref="SG58:SL58" si="801">+SG59/$N$58</f>
        <v>0</v>
      </c>
      <c r="SH58" s="471">
        <f t="shared" si="801"/>
        <v>0</v>
      </c>
      <c r="SI58" s="471">
        <f t="shared" si="801"/>
        <v>0</v>
      </c>
      <c r="SJ58" s="471">
        <f t="shared" si="801"/>
        <v>0</v>
      </c>
      <c r="SK58" s="471">
        <f t="shared" si="801"/>
        <v>0</v>
      </c>
      <c r="SL58" s="471">
        <f t="shared" si="801"/>
        <v>0</v>
      </c>
      <c r="SM58" s="472"/>
      <c r="SN58" s="471">
        <f t="shared" ref="SN58:SS58" si="802">+SN59/$N$58</f>
        <v>0</v>
      </c>
      <c r="SO58" s="471">
        <f t="shared" si="802"/>
        <v>0</v>
      </c>
      <c r="SP58" s="471">
        <f t="shared" si="802"/>
        <v>0</v>
      </c>
      <c r="SQ58" s="471">
        <f t="shared" si="802"/>
        <v>0</v>
      </c>
      <c r="SR58" s="471">
        <f t="shared" si="802"/>
        <v>0</v>
      </c>
      <c r="SS58" s="471">
        <f t="shared" si="802"/>
        <v>0</v>
      </c>
      <c r="ST58" s="472"/>
      <c r="SU58" s="471">
        <f t="shared" ref="SU58:SZ58" si="803">+SU59/$N$58</f>
        <v>0</v>
      </c>
      <c r="SV58" s="471">
        <f t="shared" si="803"/>
        <v>0</v>
      </c>
      <c r="SW58" s="471">
        <f t="shared" si="803"/>
        <v>0</v>
      </c>
      <c r="SX58" s="471">
        <f t="shared" si="803"/>
        <v>0</v>
      </c>
      <c r="SY58" s="471">
        <f t="shared" si="803"/>
        <v>0</v>
      </c>
      <c r="SZ58" s="471">
        <f t="shared" si="803"/>
        <v>0</v>
      </c>
      <c r="TA58" s="472"/>
      <c r="TB58" s="473">
        <f t="shared" ref="TB58:TG58" si="804">+TB59/$N$58</f>
        <v>0</v>
      </c>
      <c r="TC58" s="455">
        <f t="shared" si="804"/>
        <v>0</v>
      </c>
      <c r="TD58" s="365">
        <f t="shared" si="804"/>
        <v>0</v>
      </c>
      <c r="TE58" s="471">
        <f t="shared" si="804"/>
        <v>0</v>
      </c>
      <c r="TF58" s="471">
        <f t="shared" si="804"/>
        <v>0</v>
      </c>
      <c r="TG58" s="471">
        <f t="shared" si="804"/>
        <v>0</v>
      </c>
      <c r="TH58" s="472"/>
      <c r="TI58" s="471">
        <f t="shared" ref="TI58:TN58" si="805">+TI59/$N$58</f>
        <v>0</v>
      </c>
      <c r="TJ58" s="471">
        <f t="shared" si="805"/>
        <v>0</v>
      </c>
      <c r="TK58" s="471">
        <f t="shared" si="805"/>
        <v>0</v>
      </c>
      <c r="TL58" s="471">
        <f t="shared" si="805"/>
        <v>0</v>
      </c>
      <c r="TM58" s="471">
        <f t="shared" si="805"/>
        <v>0</v>
      </c>
      <c r="TN58" s="471">
        <f t="shared" si="805"/>
        <v>0</v>
      </c>
      <c r="TO58" s="472"/>
      <c r="TP58" s="471">
        <f t="shared" ref="TP58:TU58" si="806">+TP59/$N$58</f>
        <v>0</v>
      </c>
      <c r="TQ58" s="471">
        <f t="shared" si="806"/>
        <v>0</v>
      </c>
      <c r="TR58" s="471">
        <f t="shared" si="806"/>
        <v>0</v>
      </c>
      <c r="TS58" s="471">
        <f t="shared" si="806"/>
        <v>0</v>
      </c>
      <c r="TT58" s="471">
        <f t="shared" si="806"/>
        <v>0</v>
      </c>
      <c r="TU58" s="471">
        <f t="shared" si="806"/>
        <v>0</v>
      </c>
      <c r="TV58" s="472"/>
      <c r="TW58" s="471">
        <f t="shared" ref="TW58:UB58" si="807">+TW59/$N$58</f>
        <v>0</v>
      </c>
      <c r="TX58" s="471">
        <f t="shared" si="807"/>
        <v>0</v>
      </c>
      <c r="TY58" s="471">
        <f t="shared" si="807"/>
        <v>0</v>
      </c>
      <c r="TZ58" s="471">
        <f t="shared" si="807"/>
        <v>0</v>
      </c>
      <c r="UA58" s="471">
        <f t="shared" si="807"/>
        <v>0</v>
      </c>
      <c r="UB58" s="471">
        <f t="shared" si="807"/>
        <v>0</v>
      </c>
      <c r="UC58" s="472"/>
      <c r="UD58" s="471">
        <f t="shared" ref="UD58:UI58" si="808">+UD59/$N$58</f>
        <v>0</v>
      </c>
      <c r="UE58" s="471">
        <f t="shared" si="808"/>
        <v>0</v>
      </c>
      <c r="UF58" s="473">
        <f t="shared" si="808"/>
        <v>0</v>
      </c>
      <c r="UG58" s="455">
        <f t="shared" si="808"/>
        <v>0</v>
      </c>
      <c r="UH58" s="365">
        <f t="shared" si="808"/>
        <v>0</v>
      </c>
      <c r="UI58" s="471">
        <f t="shared" si="808"/>
        <v>0</v>
      </c>
      <c r="UJ58" s="472"/>
      <c r="UK58" s="471">
        <f t="shared" ref="UK58:UP58" si="809">+UK59/$N$58</f>
        <v>0</v>
      </c>
      <c r="UL58" s="471">
        <f t="shared" si="809"/>
        <v>0</v>
      </c>
      <c r="UM58" s="471">
        <f t="shared" si="809"/>
        <v>0</v>
      </c>
      <c r="UN58" s="471">
        <f t="shared" si="809"/>
        <v>0</v>
      </c>
      <c r="UO58" s="471">
        <f t="shared" si="809"/>
        <v>0</v>
      </c>
      <c r="UP58" s="471">
        <f t="shared" si="809"/>
        <v>0</v>
      </c>
      <c r="UQ58" s="472"/>
      <c r="UR58" s="471">
        <f>+UR59/$N$58</f>
        <v>0</v>
      </c>
      <c r="US58" s="471">
        <f>+US59/$N$58</f>
        <v>0</v>
      </c>
      <c r="UT58" s="471">
        <f>+UT59/$N$58</f>
        <v>0</v>
      </c>
      <c r="UU58" s="473">
        <f>+UU59/$N$58</f>
        <v>0</v>
      </c>
      <c r="UV58" s="455">
        <f>+UV59/$N$58</f>
        <v>0</v>
      </c>
    </row>
    <row r="59" spans="1:568" ht="13.5" customHeight="1" thickBot="1">
      <c r="A59" s="778"/>
      <c r="B59" s="974"/>
      <c r="C59" s="974"/>
      <c r="D59" s="770"/>
      <c r="E59" s="772"/>
      <c r="F59" s="177"/>
      <c r="G59" s="177"/>
      <c r="H59" s="177"/>
      <c r="I59" s="772"/>
      <c r="J59" s="180">
        <f t="shared" si="722"/>
        <v>4.0060000000000005E-2</v>
      </c>
      <c r="K59" s="774"/>
      <c r="L59" s="178" t="s">
        <v>266</v>
      </c>
      <c r="M59" s="409">
        <f>SUM(P59:UV59)</f>
        <v>5.75</v>
      </c>
      <c r="N59" s="182"/>
      <c r="O59" s="409">
        <f>SUM(P59:EL59)</f>
        <v>2.5</v>
      </c>
      <c r="P59" s="457">
        <f>'[3]Cuadro control'!N59/6</f>
        <v>0</v>
      </c>
      <c r="Q59" s="392"/>
      <c r="R59" s="475">
        <f>'[3]Cuadro control'!N59/6</f>
        <v>0</v>
      </c>
      <c r="S59" s="475">
        <f>'[3]Cuadro control'!N59/6</f>
        <v>0</v>
      </c>
      <c r="T59" s="475">
        <f>'[3]Cuadro control'!N59/6</f>
        <v>0</v>
      </c>
      <c r="U59" s="475">
        <f>'[3]Cuadro control'!N59/6</f>
        <v>0</v>
      </c>
      <c r="V59" s="475">
        <f>'[3]Cuadro control'!N59/6</f>
        <v>0</v>
      </c>
      <c r="W59" s="475">
        <f>'[3]Cuadro control'!O59/6</f>
        <v>0</v>
      </c>
      <c r="X59" s="476"/>
      <c r="Y59" s="475">
        <f>'[3]Cuadro control'!O59/6</f>
        <v>0</v>
      </c>
      <c r="Z59" s="475">
        <f>'[3]Cuadro control'!O59/6</f>
        <v>0</v>
      </c>
      <c r="AA59" s="475">
        <f>'[3]Cuadro control'!O59/6</f>
        <v>0</v>
      </c>
      <c r="AB59" s="475">
        <f>'[3]Cuadro control'!O59/6</f>
        <v>0</v>
      </c>
      <c r="AC59" s="475">
        <f>'[3]Cuadro control'!O59/6</f>
        <v>0</v>
      </c>
      <c r="AD59" s="475">
        <f>'[3]Cuadro control'!P59/6</f>
        <v>0</v>
      </c>
      <c r="AE59" s="476"/>
      <c r="AF59" s="475">
        <f>'[3]Cuadro control'!P59/6</f>
        <v>0</v>
      </c>
      <c r="AG59" s="475">
        <f>'[3]Cuadro control'!P59/6</f>
        <v>0</v>
      </c>
      <c r="AH59" s="477">
        <f>'[3]Cuadro control'!P59/6</f>
        <v>0</v>
      </c>
      <c r="AI59" s="458">
        <f>'[3]Cuadro control'!P59/6</f>
        <v>0</v>
      </c>
      <c r="AJ59" s="391">
        <f>'[3]Cuadro control'!P59/6</f>
        <v>0</v>
      </c>
      <c r="AK59" s="475">
        <f>'[3]Cuadro control'!Q59/6</f>
        <v>0</v>
      </c>
      <c r="AL59" s="476"/>
      <c r="AM59" s="475">
        <f>'[3]Cuadro control'!Q59/6</f>
        <v>0</v>
      </c>
      <c r="AN59" s="475">
        <f>'[3]Cuadro control'!Q59/6</f>
        <v>0</v>
      </c>
      <c r="AO59" s="475">
        <f>'[3]Cuadro control'!Q59/6</f>
        <v>0</v>
      </c>
      <c r="AP59" s="475">
        <f>'[3]Cuadro control'!Q59/6</f>
        <v>0</v>
      </c>
      <c r="AQ59" s="475">
        <f>'[3]Cuadro control'!Q59/6</f>
        <v>0</v>
      </c>
      <c r="AR59" s="475">
        <f>'[3]Cuadro control'!R59/6</f>
        <v>0</v>
      </c>
      <c r="AS59" s="476"/>
      <c r="AT59" s="475">
        <f>'[3]Cuadro control'!R59/6</f>
        <v>0</v>
      </c>
      <c r="AU59" s="475">
        <f>'[3]Cuadro control'!R59/6</f>
        <v>0</v>
      </c>
      <c r="AV59" s="475">
        <f>'[3]Cuadro control'!R59/6</f>
        <v>0</v>
      </c>
      <c r="AW59" s="475">
        <f>'[3]Cuadro control'!R59/6</f>
        <v>0</v>
      </c>
      <c r="AX59" s="475">
        <f>'[3]Cuadro control'!R59/6</f>
        <v>0</v>
      </c>
      <c r="AY59" s="475">
        <f>'[3]Cuadro control'!S59/6</f>
        <v>0</v>
      </c>
      <c r="AZ59" s="476"/>
      <c r="BA59" s="475">
        <f>'[3]Cuadro control'!S59/6</f>
        <v>0</v>
      </c>
      <c r="BB59" s="475">
        <f>'[3]Cuadro control'!S59/6</f>
        <v>0</v>
      </c>
      <c r="BC59" s="475">
        <f>'[3]Cuadro control'!S59/6</f>
        <v>0</v>
      </c>
      <c r="BD59" s="475">
        <f>'[3]Cuadro control'!S59/6</f>
        <v>0</v>
      </c>
      <c r="BE59" s="475">
        <f>'[3]Cuadro control'!S59/6</f>
        <v>0</v>
      </c>
      <c r="BF59" s="475">
        <f>'[3]Cuadro control'!T59/6</f>
        <v>0</v>
      </c>
      <c r="BG59" s="476"/>
      <c r="BH59" s="475">
        <f>'[3]Cuadro control'!T59/6</f>
        <v>0</v>
      </c>
      <c r="BI59" s="475">
        <f>'[3]Cuadro control'!T59/6</f>
        <v>0</v>
      </c>
      <c r="BJ59" s="475">
        <f>'[3]Cuadro control'!T59/6</f>
        <v>0</v>
      </c>
      <c r="BK59" s="475">
        <f>'[3]Cuadro control'!T59/6</f>
        <v>0</v>
      </c>
      <c r="BL59" s="475">
        <f>'[3]Cuadro control'!T59/6</f>
        <v>0</v>
      </c>
      <c r="BM59" s="477">
        <f>'[3]Cuadro control'!U59/6</f>
        <v>0</v>
      </c>
      <c r="BN59" s="459"/>
      <c r="BO59" s="391">
        <f>'[3]Cuadro control'!U59/6</f>
        <v>0</v>
      </c>
      <c r="BP59" s="475">
        <f>'[3]Cuadro control'!U59/6</f>
        <v>0</v>
      </c>
      <c r="BQ59" s="475">
        <f>'[3]Cuadro control'!U59/6</f>
        <v>0</v>
      </c>
      <c r="BR59" s="475">
        <f>'[3]Cuadro control'!U59/6</f>
        <v>0</v>
      </c>
      <c r="BS59" s="475">
        <f>'[3]Cuadro control'!U59/6</f>
        <v>0</v>
      </c>
      <c r="BT59" s="475">
        <f>'[3]Cuadro control'!V59/6</f>
        <v>0</v>
      </c>
      <c r="BU59" s="476"/>
      <c r="BV59" s="475">
        <f>'[3]Cuadro control'!V59/6</f>
        <v>0</v>
      </c>
      <c r="BW59" s="475">
        <f>'[3]Cuadro control'!V59/6</f>
        <v>0</v>
      </c>
      <c r="BX59" s="475">
        <f>'[3]Cuadro control'!V59/6</f>
        <v>0</v>
      </c>
      <c r="BY59" s="475">
        <f>'[3]Cuadro control'!V59/6</f>
        <v>0</v>
      </c>
      <c r="BZ59" s="475">
        <f>'[3]Cuadro control'!V59/6</f>
        <v>0</v>
      </c>
      <c r="CA59" s="475">
        <f>'[3]Cuadro control'!W59/6</f>
        <v>0</v>
      </c>
      <c r="CB59" s="476"/>
      <c r="CC59" s="475">
        <f>'[3]Cuadro control'!W59/6</f>
        <v>0</v>
      </c>
      <c r="CD59" s="475">
        <f>'[3]Cuadro control'!W59/6</f>
        <v>0</v>
      </c>
      <c r="CE59" s="475">
        <f>'[3]Cuadro control'!W59/6</f>
        <v>0</v>
      </c>
      <c r="CF59" s="475">
        <f>'[3]Cuadro control'!W59/6</f>
        <v>0</v>
      </c>
      <c r="CG59" s="475">
        <f>'[3]Cuadro control'!W59/6</f>
        <v>0</v>
      </c>
      <c r="CH59" s="475">
        <f>'[3]Cuadro control'!X59/6</f>
        <v>0</v>
      </c>
      <c r="CI59" s="476"/>
      <c r="CJ59" s="475">
        <f>'[3]Cuadro control'!X59/6</f>
        <v>0</v>
      </c>
      <c r="CK59" s="475">
        <f>'[3]Cuadro control'!X59/6</f>
        <v>0</v>
      </c>
      <c r="CL59" s="475">
        <f>'[3]Cuadro control'!X59/6</f>
        <v>0</v>
      </c>
      <c r="CM59" s="475">
        <f>'[3]Cuadro control'!X59/6</f>
        <v>0</v>
      </c>
      <c r="CN59" s="475">
        <f>'[3]Cuadro control'!X59/6</f>
        <v>0</v>
      </c>
      <c r="CO59" s="475">
        <f>'[3]Cuadro control'!Y59/6</f>
        <v>0</v>
      </c>
      <c r="CP59" s="476"/>
      <c r="CQ59" s="477">
        <f>'[3]Cuadro control'!Y59/6</f>
        <v>0</v>
      </c>
      <c r="CR59" s="458">
        <f>'[3]Cuadro control'!Y59/6</f>
        <v>0</v>
      </c>
      <c r="CS59" s="391">
        <f>'[3]Cuadro control'!Y59/6</f>
        <v>0</v>
      </c>
      <c r="CT59" s="475">
        <f>'[3]Cuadro control'!Y59/6</f>
        <v>0</v>
      </c>
      <c r="CU59" s="475">
        <f>'[3]Cuadro control'!Y59/6</f>
        <v>0</v>
      </c>
      <c r="CV59" s="475">
        <f>'[3]Cuadro control'!Z59/6</f>
        <v>0</v>
      </c>
      <c r="CW59" s="476"/>
      <c r="CX59" s="475">
        <f>'[3]Cuadro control'!Z59/6</f>
        <v>0</v>
      </c>
      <c r="CY59" s="475">
        <f>'[3]Cuadro control'!Z59/6</f>
        <v>0</v>
      </c>
      <c r="CZ59" s="475">
        <f>'[3]Cuadro control'!Z59/6</f>
        <v>0</v>
      </c>
      <c r="DA59" s="475">
        <f>'[3]Cuadro control'!Z59/6</f>
        <v>0</v>
      </c>
      <c r="DB59" s="475">
        <f>'[3]Cuadro control'!Z59/6</f>
        <v>0</v>
      </c>
      <c r="DC59" s="475">
        <f>'[3]Cuadro control'!AA59/6</f>
        <v>0</v>
      </c>
      <c r="DD59" s="476"/>
      <c r="DE59" s="475">
        <f>'[3]Cuadro control'!AA59/6</f>
        <v>0</v>
      </c>
      <c r="DF59" s="475">
        <f>'[3]Cuadro control'!AA59/6</f>
        <v>0</v>
      </c>
      <c r="DG59" s="475">
        <f>'[3]Cuadro control'!AA59/6</f>
        <v>0</v>
      </c>
      <c r="DH59" s="475">
        <f>'[3]Cuadro control'!AA59/6</f>
        <v>0</v>
      </c>
      <c r="DI59" s="475">
        <f>'[3]Cuadro control'!AA59/6</f>
        <v>0</v>
      </c>
      <c r="DJ59" s="475">
        <f>'[3]Cuadro control'!AB59/6</f>
        <v>0</v>
      </c>
      <c r="DK59" s="476"/>
      <c r="DL59" s="475">
        <f>'[3]Cuadro control'!AB59/6</f>
        <v>0</v>
      </c>
      <c r="DM59" s="475">
        <f>'[3]Cuadro control'!AB59/6</f>
        <v>0</v>
      </c>
      <c r="DN59" s="475">
        <f>'[3]Cuadro control'!AB59/6</f>
        <v>0</v>
      </c>
      <c r="DO59" s="475">
        <f>'[3]Cuadro control'!AB59/6</f>
        <v>0</v>
      </c>
      <c r="DP59" s="475">
        <f>'[3]Cuadro control'!AB59/6</f>
        <v>0</v>
      </c>
      <c r="DQ59" s="475">
        <f>'[3]Cuadro control'!AC59/6</f>
        <v>0</v>
      </c>
      <c r="DR59" s="476"/>
      <c r="DS59" s="475">
        <f>'[3]Cuadro control'!AC59/6</f>
        <v>0</v>
      </c>
      <c r="DT59" s="475">
        <f>'[3]Cuadro control'!AC59/6</f>
        <v>0</v>
      </c>
      <c r="DU59" s="475">
        <f>'[3]Cuadro control'!AC59/6</f>
        <v>0</v>
      </c>
      <c r="DV59" s="477">
        <f>'[3]Cuadro control'!AC59/6</f>
        <v>0</v>
      </c>
      <c r="DW59" s="458">
        <f>'[3]Cuadro control'!AC59/6</f>
        <v>0</v>
      </c>
      <c r="DX59" s="391">
        <f>'[3]Cuadro control'!AD59/6</f>
        <v>0.13666666666666666</v>
      </c>
      <c r="DY59" s="476"/>
      <c r="DZ59" s="475">
        <f>'[3]Cuadro control'!AD59/6</f>
        <v>0.13666666666666666</v>
      </c>
      <c r="EA59" s="475">
        <f>'[3]Cuadro control'!AD59/6</f>
        <v>0.13666666666666666</v>
      </c>
      <c r="EB59" s="475">
        <f>'[3]Cuadro control'!AD59/6</f>
        <v>0.13666666666666666</v>
      </c>
      <c r="EC59" s="475">
        <f>'[3]Cuadro control'!AD59/6</f>
        <v>0.13666666666666666</v>
      </c>
      <c r="ED59" s="475">
        <f>'[3]Cuadro control'!AD59/6</f>
        <v>0.13666666666666666</v>
      </c>
      <c r="EE59" s="475">
        <f>'[3]Cuadro control'!AE59/4</f>
        <v>0.29499999999999998</v>
      </c>
      <c r="EF59" s="476"/>
      <c r="EG59" s="475">
        <f>'[3]Cuadro control'!AE59/4</f>
        <v>0.29499999999999998</v>
      </c>
      <c r="EH59" s="475">
        <f>'[3]Cuadro control'!AE59/4</f>
        <v>0.29499999999999998</v>
      </c>
      <c r="EI59" s="475">
        <f>'[3]Cuadro control'!AE59/4</f>
        <v>0.29499999999999998</v>
      </c>
      <c r="EJ59" s="475">
        <v>0.25</v>
      </c>
      <c r="EK59" s="475">
        <v>0.25</v>
      </c>
      <c r="EL59" s="475"/>
      <c r="EM59" s="476"/>
      <c r="EN59" s="475"/>
      <c r="EO59" s="475"/>
      <c r="EP59" s="475"/>
      <c r="EQ59" s="475"/>
      <c r="ER59" s="475"/>
      <c r="ES59" s="475"/>
      <c r="ET59" s="476"/>
      <c r="EU59" s="475">
        <v>1.1000000000000001</v>
      </c>
      <c r="EV59" s="475">
        <v>0.4</v>
      </c>
      <c r="EW59" s="475"/>
      <c r="EX59" s="475"/>
      <c r="EY59" s="475"/>
      <c r="EZ59" s="475">
        <v>0.25</v>
      </c>
      <c r="FA59" s="478"/>
      <c r="FB59" s="458">
        <v>1.25</v>
      </c>
      <c r="FC59" s="391">
        <v>0.25</v>
      </c>
      <c r="FD59" s="475"/>
      <c r="FE59" s="475"/>
      <c r="FF59" s="475"/>
      <c r="FG59" s="475"/>
      <c r="FH59" s="476"/>
      <c r="FI59" s="475"/>
      <c r="FJ59" s="475"/>
      <c r="FK59" s="475"/>
      <c r="FL59" s="475"/>
      <c r="FM59" s="475"/>
      <c r="FN59" s="475"/>
      <c r="FO59" s="476"/>
      <c r="FP59" s="475"/>
      <c r="FQ59" s="475"/>
      <c r="FR59" s="475"/>
      <c r="FS59" s="475"/>
      <c r="FT59" s="475"/>
      <c r="FU59" s="475"/>
      <c r="FV59" s="476"/>
      <c r="FW59" s="475"/>
      <c r="FX59" s="475"/>
      <c r="FY59" s="475"/>
      <c r="FZ59" s="475"/>
      <c r="GA59" s="475"/>
      <c r="GB59" s="475"/>
      <c r="GC59" s="476"/>
      <c r="GD59" s="475"/>
      <c r="GE59" s="477"/>
      <c r="GF59" s="458"/>
      <c r="GG59" s="391"/>
      <c r="GH59" s="475"/>
      <c r="GI59" s="475"/>
      <c r="GJ59" s="476"/>
      <c r="GK59" s="475"/>
      <c r="GL59" s="475"/>
      <c r="GM59" s="475"/>
      <c r="GN59" s="475"/>
      <c r="GO59" s="475"/>
      <c r="GP59" s="475"/>
      <c r="GQ59" s="476"/>
      <c r="GR59" s="475"/>
      <c r="GS59" s="475"/>
      <c r="GT59" s="475"/>
      <c r="GU59" s="475"/>
      <c r="GV59" s="475"/>
      <c r="GW59" s="475"/>
      <c r="GX59" s="476"/>
      <c r="GY59" s="475"/>
      <c r="GZ59" s="475"/>
      <c r="HA59" s="475"/>
      <c r="HB59" s="475"/>
      <c r="HC59" s="475"/>
      <c r="HD59" s="475"/>
      <c r="HE59" s="476"/>
      <c r="HF59" s="475"/>
      <c r="HG59" s="475"/>
      <c r="HH59" s="475"/>
      <c r="HI59" s="475"/>
      <c r="HJ59" s="477"/>
      <c r="HK59" s="458"/>
      <c r="HL59" s="392"/>
      <c r="HM59" s="475"/>
      <c r="HN59" s="475"/>
      <c r="HO59" s="475"/>
      <c r="HP59" s="475"/>
      <c r="HQ59" s="475"/>
      <c r="HR59" s="475"/>
      <c r="HS59" s="476"/>
      <c r="HT59" s="475"/>
      <c r="HU59" s="475"/>
      <c r="HV59" s="475"/>
      <c r="HW59" s="475"/>
      <c r="HX59" s="475"/>
      <c r="HY59" s="475"/>
      <c r="HZ59" s="476"/>
      <c r="IA59" s="475"/>
      <c r="IB59" s="475"/>
      <c r="IC59" s="475"/>
      <c r="ID59" s="475"/>
      <c r="IE59" s="475"/>
      <c r="IF59" s="475"/>
      <c r="IG59" s="476"/>
      <c r="IH59" s="475"/>
      <c r="II59" s="475"/>
      <c r="IJ59" s="475"/>
      <c r="IK59" s="475"/>
      <c r="IL59" s="475"/>
      <c r="IM59" s="475"/>
      <c r="IN59" s="478"/>
      <c r="IO59" s="458"/>
      <c r="IP59" s="391"/>
      <c r="IQ59" s="475"/>
      <c r="IR59" s="475"/>
      <c r="IS59" s="475"/>
      <c r="IT59" s="475"/>
      <c r="IU59" s="476"/>
      <c r="IV59" s="475"/>
      <c r="IW59" s="475"/>
      <c r="IX59" s="475"/>
      <c r="IY59" s="475"/>
      <c r="IZ59" s="475"/>
      <c r="JA59" s="475"/>
      <c r="JB59" s="476"/>
      <c r="JC59" s="475"/>
      <c r="JD59" s="475"/>
      <c r="JE59" s="475"/>
      <c r="JF59" s="475"/>
      <c r="JG59" s="475"/>
      <c r="JH59" s="475"/>
      <c r="JI59" s="476"/>
      <c r="JJ59" s="475"/>
      <c r="JK59" s="475"/>
      <c r="JL59" s="475"/>
      <c r="JM59" s="475"/>
      <c r="JN59" s="475"/>
      <c r="JO59" s="475"/>
      <c r="JP59" s="476"/>
      <c r="JQ59" s="475"/>
      <c r="JR59" s="475"/>
      <c r="JS59" s="477"/>
      <c r="JT59" s="458"/>
      <c r="JU59" s="391"/>
      <c r="JV59" s="475"/>
      <c r="JW59" s="476"/>
      <c r="JX59" s="475"/>
      <c r="JY59" s="475"/>
      <c r="JZ59" s="475"/>
      <c r="KA59" s="475"/>
      <c r="KB59" s="475"/>
      <c r="KC59" s="475"/>
      <c r="KD59" s="476"/>
      <c r="KE59" s="475"/>
      <c r="KF59" s="475"/>
      <c r="KG59" s="475"/>
      <c r="KH59" s="475"/>
      <c r="KI59" s="475"/>
      <c r="KJ59" s="475"/>
      <c r="KK59" s="476"/>
      <c r="KL59" s="475"/>
      <c r="KM59" s="475"/>
      <c r="KN59" s="475"/>
      <c r="KO59" s="475"/>
      <c r="KP59" s="475"/>
      <c r="KQ59" s="475"/>
      <c r="KR59" s="476"/>
      <c r="KS59" s="475"/>
      <c r="KT59" s="475"/>
      <c r="KU59" s="475"/>
      <c r="KV59" s="475"/>
      <c r="KW59" s="475"/>
      <c r="KX59" s="477"/>
      <c r="KY59" s="459"/>
      <c r="KZ59" s="391"/>
      <c r="LA59" s="475"/>
      <c r="LB59" s="475"/>
      <c r="LC59" s="475"/>
      <c r="LD59" s="475"/>
      <c r="LE59" s="475"/>
      <c r="LF59" s="476"/>
      <c r="LG59" s="475"/>
      <c r="LH59" s="475"/>
      <c r="LI59" s="475"/>
      <c r="LJ59" s="475"/>
      <c r="LK59" s="475"/>
      <c r="LL59" s="475"/>
      <c r="LM59" s="476"/>
      <c r="LN59" s="475"/>
      <c r="LO59" s="475"/>
      <c r="LP59" s="475"/>
      <c r="LQ59" s="475"/>
      <c r="LR59" s="475"/>
      <c r="LS59" s="475"/>
      <c r="LT59" s="476"/>
      <c r="LU59" s="475"/>
      <c r="LV59" s="475"/>
      <c r="LW59" s="475"/>
      <c r="LX59" s="475"/>
      <c r="LY59" s="475"/>
      <c r="LZ59" s="477"/>
      <c r="MA59" s="459"/>
      <c r="MB59" s="391"/>
      <c r="MC59" s="475"/>
      <c r="MD59" s="475"/>
      <c r="ME59" s="475"/>
      <c r="MF59" s="475"/>
      <c r="MG59" s="475"/>
      <c r="MH59" s="476"/>
      <c r="MI59" s="475"/>
      <c r="MJ59" s="475"/>
      <c r="MK59" s="475"/>
      <c r="ML59" s="475"/>
      <c r="MM59" s="475"/>
      <c r="MN59" s="475"/>
      <c r="MO59" s="476"/>
      <c r="MP59" s="475"/>
      <c r="MQ59" s="475"/>
      <c r="MR59" s="475"/>
      <c r="MS59" s="475"/>
      <c r="MT59" s="475"/>
      <c r="MU59" s="475"/>
      <c r="MV59" s="476"/>
      <c r="MW59" s="475"/>
      <c r="MX59" s="475"/>
      <c r="MY59" s="475"/>
      <c r="MZ59" s="475"/>
      <c r="NA59" s="475"/>
      <c r="NB59" s="475"/>
      <c r="NC59" s="476"/>
      <c r="ND59" s="475"/>
      <c r="NE59" s="477"/>
      <c r="NF59" s="458"/>
      <c r="NG59" s="391"/>
      <c r="NH59" s="475"/>
      <c r="NI59" s="475"/>
      <c r="NJ59" s="476"/>
      <c r="NK59" s="475"/>
      <c r="NL59" s="475"/>
      <c r="NM59" s="475"/>
      <c r="NN59" s="475"/>
      <c r="NO59" s="475"/>
      <c r="NP59" s="475"/>
      <c r="NQ59" s="476"/>
      <c r="NR59" s="475"/>
      <c r="NS59" s="475"/>
      <c r="NT59" s="475"/>
      <c r="NU59" s="475"/>
      <c r="NV59" s="475"/>
      <c r="NW59" s="475"/>
      <c r="NX59" s="476"/>
      <c r="NY59" s="475"/>
      <c r="NZ59" s="475"/>
      <c r="OA59" s="475"/>
      <c r="OB59" s="475"/>
      <c r="OC59" s="475"/>
      <c r="OD59" s="475"/>
      <c r="OE59" s="476"/>
      <c r="OF59" s="475"/>
      <c r="OG59" s="475"/>
      <c r="OH59" s="475"/>
      <c r="OI59" s="477"/>
      <c r="OJ59" s="458"/>
      <c r="OK59" s="391"/>
      <c r="OL59" s="476"/>
      <c r="OM59" s="475"/>
      <c r="ON59" s="475"/>
      <c r="OO59" s="475"/>
      <c r="OP59" s="475"/>
      <c r="OQ59" s="475"/>
      <c r="OR59" s="475"/>
      <c r="OS59" s="476"/>
      <c r="OT59" s="475"/>
      <c r="OU59" s="475"/>
      <c r="OV59" s="475"/>
      <c r="OW59" s="475"/>
      <c r="OX59" s="475"/>
      <c r="OY59" s="475"/>
      <c r="OZ59" s="476"/>
      <c r="PA59" s="475"/>
      <c r="PB59" s="475"/>
      <c r="PC59" s="475"/>
      <c r="PD59" s="475"/>
      <c r="PE59" s="475"/>
      <c r="PF59" s="475"/>
      <c r="PG59" s="476"/>
      <c r="PH59" s="475"/>
      <c r="PI59" s="475"/>
      <c r="PJ59" s="475"/>
      <c r="PK59" s="475"/>
      <c r="PL59" s="475"/>
      <c r="PM59" s="475"/>
      <c r="PN59" s="478"/>
      <c r="PO59" s="458"/>
      <c r="PP59" s="391"/>
      <c r="PQ59" s="475"/>
      <c r="PR59" s="475"/>
      <c r="PS59" s="475"/>
      <c r="PT59" s="475"/>
      <c r="PU59" s="476"/>
      <c r="PV59" s="475"/>
      <c r="PW59" s="475"/>
      <c r="PX59" s="475"/>
      <c r="PY59" s="475"/>
      <c r="PZ59" s="475"/>
      <c r="QA59" s="475"/>
      <c r="QB59" s="476"/>
      <c r="QC59" s="475"/>
      <c r="QD59" s="475"/>
      <c r="QE59" s="475"/>
      <c r="QF59" s="475"/>
      <c r="QG59" s="475"/>
      <c r="QH59" s="475"/>
      <c r="QI59" s="476"/>
      <c r="QJ59" s="475"/>
      <c r="QK59" s="475"/>
      <c r="QL59" s="475"/>
      <c r="QM59" s="475"/>
      <c r="QN59" s="475"/>
      <c r="QO59" s="475"/>
      <c r="QP59" s="476"/>
      <c r="QQ59" s="475"/>
      <c r="QR59" s="477"/>
      <c r="QS59" s="458"/>
      <c r="QT59" s="391"/>
      <c r="QU59" s="475"/>
      <c r="QV59" s="475"/>
      <c r="QW59" s="476"/>
      <c r="QX59" s="475"/>
      <c r="QY59" s="475"/>
      <c r="QZ59" s="475"/>
      <c r="RA59" s="475"/>
      <c r="RB59" s="475"/>
      <c r="RC59" s="475"/>
      <c r="RD59" s="476"/>
      <c r="RE59" s="475"/>
      <c r="RF59" s="475"/>
      <c r="RG59" s="475"/>
      <c r="RH59" s="475"/>
      <c r="RI59" s="475"/>
      <c r="RJ59" s="475"/>
      <c r="RK59" s="476"/>
      <c r="RL59" s="475"/>
      <c r="RM59" s="475"/>
      <c r="RN59" s="475"/>
      <c r="RO59" s="475"/>
      <c r="RP59" s="475"/>
      <c r="RQ59" s="475"/>
      <c r="RR59" s="476"/>
      <c r="RS59" s="475"/>
      <c r="RT59" s="475"/>
      <c r="RU59" s="475"/>
      <c r="RV59" s="475"/>
      <c r="RW59" s="477"/>
      <c r="RX59" s="458"/>
      <c r="RY59" s="392"/>
      <c r="RZ59" s="475"/>
      <c r="SA59" s="475"/>
      <c r="SB59" s="475"/>
      <c r="SC59" s="475"/>
      <c r="SD59" s="475"/>
      <c r="SE59" s="475"/>
      <c r="SF59" s="476"/>
      <c r="SG59" s="475"/>
      <c r="SH59" s="475"/>
      <c r="SI59" s="475"/>
      <c r="SJ59" s="475"/>
      <c r="SK59" s="475"/>
      <c r="SL59" s="475"/>
      <c r="SM59" s="476"/>
      <c r="SN59" s="475"/>
      <c r="SO59" s="475"/>
      <c r="SP59" s="475"/>
      <c r="SQ59" s="475"/>
      <c r="SR59" s="475"/>
      <c r="SS59" s="475"/>
      <c r="ST59" s="476"/>
      <c r="SU59" s="475"/>
      <c r="SV59" s="475"/>
      <c r="SW59" s="475"/>
      <c r="SX59" s="475"/>
      <c r="SY59" s="475"/>
      <c r="SZ59" s="475"/>
      <c r="TA59" s="476"/>
      <c r="TB59" s="477"/>
      <c r="TC59" s="458"/>
      <c r="TD59" s="391"/>
      <c r="TE59" s="475"/>
      <c r="TF59" s="475"/>
      <c r="TG59" s="475"/>
      <c r="TH59" s="476"/>
      <c r="TI59" s="475"/>
      <c r="TJ59" s="475"/>
      <c r="TK59" s="475"/>
      <c r="TL59" s="475"/>
      <c r="TM59" s="475"/>
      <c r="TN59" s="475"/>
      <c r="TO59" s="476"/>
      <c r="TP59" s="475"/>
      <c r="TQ59" s="475"/>
      <c r="TR59" s="475"/>
      <c r="TS59" s="475"/>
      <c r="TT59" s="475"/>
      <c r="TU59" s="475"/>
      <c r="TV59" s="476"/>
      <c r="TW59" s="475"/>
      <c r="TX59" s="475"/>
      <c r="TY59" s="475"/>
      <c r="TZ59" s="475"/>
      <c r="UA59" s="475"/>
      <c r="UB59" s="475"/>
      <c r="UC59" s="476"/>
      <c r="UD59" s="475"/>
      <c r="UE59" s="475"/>
      <c r="UF59" s="477"/>
      <c r="UG59" s="458"/>
      <c r="UH59" s="391"/>
      <c r="UI59" s="475"/>
      <c r="UJ59" s="476"/>
      <c r="UK59" s="475"/>
      <c r="UL59" s="475"/>
      <c r="UM59" s="475"/>
      <c r="UN59" s="475"/>
      <c r="UO59" s="475"/>
      <c r="UP59" s="475"/>
      <c r="UQ59" s="476"/>
      <c r="UR59" s="475"/>
      <c r="US59" s="475"/>
      <c r="UT59" s="475"/>
      <c r="UU59" s="477"/>
      <c r="UV59" s="458"/>
    </row>
    <row r="60" spans="1:568" ht="13.5" customHeight="1">
      <c r="A60" s="778"/>
      <c r="B60" s="974"/>
      <c r="C60" s="974"/>
      <c r="D60" s="768" t="s">
        <v>276</v>
      </c>
      <c r="E60" s="771">
        <v>46200</v>
      </c>
      <c r="F60" s="173"/>
      <c r="G60" s="173"/>
      <c r="H60" s="173"/>
      <c r="I60" s="771">
        <v>46455</v>
      </c>
      <c r="J60" s="179">
        <f t="shared" ref="J60:J65" si="810">$K$60</f>
        <v>0.03</v>
      </c>
      <c r="K60" s="773">
        <v>0.03</v>
      </c>
      <c r="L60" s="175" t="s">
        <v>260</v>
      </c>
      <c r="M60" s="393"/>
      <c r="N60" s="181">
        <v>1</v>
      </c>
      <c r="O60" s="410"/>
      <c r="P60" s="390">
        <f>SUM($P$61:P$61)</f>
        <v>0</v>
      </c>
      <c r="Q60" s="387">
        <f>SUM($P$61:Q$61)</f>
        <v>0</v>
      </c>
      <c r="R60" s="384">
        <f>SUM($P$61:R$61)</f>
        <v>0</v>
      </c>
      <c r="S60" s="384">
        <f>SUM($P$61:S$61)</f>
        <v>0</v>
      </c>
      <c r="T60" s="384">
        <f>SUM($P$61:T$61)</f>
        <v>0</v>
      </c>
      <c r="U60" s="384">
        <f>SUM($P$61:U$61)</f>
        <v>0</v>
      </c>
      <c r="V60" s="384">
        <f>SUM($P$61:V$61)</f>
        <v>0</v>
      </c>
      <c r="W60" s="384">
        <f>SUM($P$61:W$61)</f>
        <v>0</v>
      </c>
      <c r="X60" s="385">
        <f>SUM($P$61:X$61)</f>
        <v>0</v>
      </c>
      <c r="Y60" s="384">
        <f>SUM($P$61:Y$61)</f>
        <v>0</v>
      </c>
      <c r="Z60" s="384">
        <f>SUM($P$61:Z$61)</f>
        <v>0</v>
      </c>
      <c r="AA60" s="384">
        <f>SUM($P$61:AA$61)</f>
        <v>0</v>
      </c>
      <c r="AB60" s="384">
        <f>SUM($P$61:AB$61)</f>
        <v>0</v>
      </c>
      <c r="AC60" s="384">
        <f>SUM($P$61:AC$61)</f>
        <v>0</v>
      </c>
      <c r="AD60" s="384">
        <f>SUM($P$61:AD$61)</f>
        <v>0</v>
      </c>
      <c r="AE60" s="385">
        <f>SUM($P$61:AE$61)</f>
        <v>0</v>
      </c>
      <c r="AF60" s="384">
        <f>SUM($P$61:AF$61)</f>
        <v>0</v>
      </c>
      <c r="AG60" s="384">
        <f>SUM($P$61:AG$61)</f>
        <v>0</v>
      </c>
      <c r="AH60" s="383">
        <f>SUM($P$61:AH$61)</f>
        <v>0</v>
      </c>
      <c r="AI60" s="382">
        <f>SUM($P$61:AI$61)</f>
        <v>0</v>
      </c>
      <c r="AJ60" s="386">
        <f>SUM($P$61:AJ$61)</f>
        <v>0</v>
      </c>
      <c r="AK60" s="384">
        <f>SUM($P$61:AK$61)</f>
        <v>0</v>
      </c>
      <c r="AL60" s="385">
        <f>SUM($P$61:AL$61)</f>
        <v>0</v>
      </c>
      <c r="AM60" s="384">
        <f>SUM($P$61:AM$61)</f>
        <v>0</v>
      </c>
      <c r="AN60" s="384">
        <f>SUM($P$61:AN$61)</f>
        <v>0</v>
      </c>
      <c r="AO60" s="384">
        <f>SUM($P$61:AO$61)</f>
        <v>0</v>
      </c>
      <c r="AP60" s="384">
        <f>SUM($P$61:AP$61)</f>
        <v>0</v>
      </c>
      <c r="AQ60" s="384">
        <f>SUM($P$61:AQ$61)</f>
        <v>0</v>
      </c>
      <c r="AR60" s="384">
        <f>SUM($P$61:AR$61)</f>
        <v>0</v>
      </c>
      <c r="AS60" s="385">
        <f>SUM($P$61:AS$61)</f>
        <v>0</v>
      </c>
      <c r="AT60" s="384">
        <f>SUM($P$61:AT$61)</f>
        <v>0</v>
      </c>
      <c r="AU60" s="384">
        <f>SUM($P$61:AU$61)</f>
        <v>0</v>
      </c>
      <c r="AV60" s="384">
        <f>SUM($P$61:AV$61)</f>
        <v>0</v>
      </c>
      <c r="AW60" s="384">
        <f>SUM($P$61:AW$61)</f>
        <v>0</v>
      </c>
      <c r="AX60" s="384">
        <f>SUM($P$61:AX$61)</f>
        <v>0</v>
      </c>
      <c r="AY60" s="384">
        <f>SUM($P$61:AY$61)</f>
        <v>0</v>
      </c>
      <c r="AZ60" s="385">
        <f>SUM($P$61:AZ$61)</f>
        <v>0</v>
      </c>
      <c r="BA60" s="384">
        <f>SUM($P$61:BA$61)</f>
        <v>0</v>
      </c>
      <c r="BB60" s="384">
        <f>SUM($P$61:BB$61)</f>
        <v>0</v>
      </c>
      <c r="BC60" s="384">
        <f>SUM($P$61:BC$61)</f>
        <v>0</v>
      </c>
      <c r="BD60" s="384">
        <f>SUM($P$61:BD$61)</f>
        <v>0</v>
      </c>
      <c r="BE60" s="384">
        <f>SUM($P$61:BE$61)</f>
        <v>0</v>
      </c>
      <c r="BF60" s="384">
        <f>SUM($P$61:BF$61)</f>
        <v>0</v>
      </c>
      <c r="BG60" s="385">
        <f>SUM($P$61:BG$61)</f>
        <v>0</v>
      </c>
      <c r="BH60" s="384">
        <f>SUM($P$61:BH$61)</f>
        <v>0</v>
      </c>
      <c r="BI60" s="384">
        <f>SUM($P$61:BI$61)</f>
        <v>0</v>
      </c>
      <c r="BJ60" s="384">
        <f>SUM($P$61:BJ$61)</f>
        <v>0</v>
      </c>
      <c r="BK60" s="384">
        <f>SUM($P$61:BK$61)</f>
        <v>0</v>
      </c>
      <c r="BL60" s="384">
        <f>SUM($P$61:BL$61)</f>
        <v>0</v>
      </c>
      <c r="BM60" s="383">
        <f>SUM($P$61:BM$61)</f>
        <v>0</v>
      </c>
      <c r="BN60" s="389">
        <f>SUM($P$61:BN$61)</f>
        <v>0</v>
      </c>
      <c r="BO60" s="386">
        <f>SUM($P$61:BO$61)</f>
        <v>0</v>
      </c>
      <c r="BP60" s="384">
        <f>SUM($P$61:BP$61)</f>
        <v>0</v>
      </c>
      <c r="BQ60" s="384">
        <f>SUM($P$61:BQ$61)</f>
        <v>0</v>
      </c>
      <c r="BR60" s="384">
        <f>SUM($P$61:BR$61)</f>
        <v>0</v>
      </c>
      <c r="BS60" s="384">
        <f>SUM($P$61:BS$61)</f>
        <v>0</v>
      </c>
      <c r="BT60" s="384">
        <f>SUM($P$61:BT$61)</f>
        <v>0</v>
      </c>
      <c r="BU60" s="385">
        <f>SUM($P$61:BU$61)</f>
        <v>0</v>
      </c>
      <c r="BV60" s="384">
        <f>SUM($P$61:BV$61)</f>
        <v>0</v>
      </c>
      <c r="BW60" s="384">
        <f>SUM($P$61:BW$61)</f>
        <v>0</v>
      </c>
      <c r="BX60" s="384">
        <f>SUM($P$61:BX$61)</f>
        <v>0</v>
      </c>
      <c r="BY60" s="384">
        <f>SUM($P$61:BY$61)</f>
        <v>0</v>
      </c>
      <c r="BZ60" s="384">
        <f>SUM($P$61:BZ$61)</f>
        <v>0</v>
      </c>
      <c r="CA60" s="384">
        <f>SUM($P$61:CA$61)</f>
        <v>0</v>
      </c>
      <c r="CB60" s="385">
        <f>SUM($P$61:CB$61)</f>
        <v>0</v>
      </c>
      <c r="CC60" s="384">
        <f>SUM($P$61:CC$61)</f>
        <v>0</v>
      </c>
      <c r="CD60" s="384">
        <f>SUM($P$61:CD$61)</f>
        <v>0</v>
      </c>
      <c r="CE60" s="384">
        <f>SUM($P$61:CE$61)</f>
        <v>0</v>
      </c>
      <c r="CF60" s="384">
        <f>SUM($P$61:CF$61)</f>
        <v>0</v>
      </c>
      <c r="CG60" s="384">
        <f>SUM($P$61:CG$61)</f>
        <v>0</v>
      </c>
      <c r="CH60" s="384">
        <f>SUM($P$61:CH$61)</f>
        <v>0</v>
      </c>
      <c r="CI60" s="385">
        <f>SUM($P$61:CI$61)</f>
        <v>0</v>
      </c>
      <c r="CJ60" s="384">
        <f>SUM($P$61:CJ$61)</f>
        <v>0</v>
      </c>
      <c r="CK60" s="384">
        <f>SUM($P$61:CK$61)</f>
        <v>0</v>
      </c>
      <c r="CL60" s="384">
        <f>SUM($P$61:CL$61)</f>
        <v>0</v>
      </c>
      <c r="CM60" s="384">
        <f>SUM($P$61:CM$61)</f>
        <v>0</v>
      </c>
      <c r="CN60" s="384">
        <f>SUM($P$61:CN$61)</f>
        <v>0</v>
      </c>
      <c r="CO60" s="384">
        <f>SUM($P$61:CO$61)</f>
        <v>4.5045045045045045E-3</v>
      </c>
      <c r="CP60" s="385">
        <f>SUM($P$61:CP$61)</f>
        <v>4.5045045045045045E-3</v>
      </c>
      <c r="CQ60" s="383">
        <f>SUM($P$61:CQ$61)</f>
        <v>9.0090090090090089E-3</v>
      </c>
      <c r="CR60" s="382">
        <f>SUM($P$61:CR$61)</f>
        <v>1.3513513513513514E-2</v>
      </c>
      <c r="CS60" s="386">
        <f>SUM($P$61:CS$61)</f>
        <v>1.8018018018018018E-2</v>
      </c>
      <c r="CT60" s="384">
        <f>SUM($P$61:CT$61)</f>
        <v>2.2522522522522521E-2</v>
      </c>
      <c r="CU60" s="384">
        <f>SUM($P$61:CU$61)</f>
        <v>2.7027027027027025E-2</v>
      </c>
      <c r="CV60" s="384">
        <f>SUM($P$61:CV$61)</f>
        <v>3.1531531531531529E-2</v>
      </c>
      <c r="CW60" s="385">
        <f>SUM($P$61:CW$61)</f>
        <v>3.1531531531531529E-2</v>
      </c>
      <c r="CX60" s="384">
        <f>SUM($P$61:CX$61)</f>
        <v>3.6036036036036036E-2</v>
      </c>
      <c r="CY60" s="384">
        <f>SUM($P$61:CY$61)</f>
        <v>4.0540540540540543E-2</v>
      </c>
      <c r="CZ60" s="384">
        <f>SUM($P$61:CZ$61)</f>
        <v>4.504504504504505E-2</v>
      </c>
      <c r="DA60" s="384">
        <f>SUM($P$61:DA$61)</f>
        <v>4.9549549549549557E-2</v>
      </c>
      <c r="DB60" s="384">
        <f>SUM($P$61:DB$61)</f>
        <v>5.4054054054054064E-2</v>
      </c>
      <c r="DC60" s="384">
        <f>SUM($P$61:DC$61)</f>
        <v>5.8558558558558571E-2</v>
      </c>
      <c r="DD60" s="385">
        <f>SUM($P$61:DD$61)</f>
        <v>5.8558558558558571E-2</v>
      </c>
      <c r="DE60" s="384">
        <f>SUM($P$61:DE$61)</f>
        <v>6.3063063063063071E-2</v>
      </c>
      <c r="DF60" s="384">
        <f>SUM($P$61:DF$61)</f>
        <v>6.7567567567567571E-2</v>
      </c>
      <c r="DG60" s="384">
        <f>SUM($P$61:DG$61)</f>
        <v>7.2072072072072071E-2</v>
      </c>
      <c r="DH60" s="384">
        <f>SUM($P$61:DH$61)</f>
        <v>7.6576576576576572E-2</v>
      </c>
      <c r="DI60" s="384">
        <f>SUM($P$61:DI$61)</f>
        <v>8.1081081081081072E-2</v>
      </c>
      <c r="DJ60" s="384">
        <f>SUM($P$61:DJ$61)</f>
        <v>8.5585585585585572E-2</v>
      </c>
      <c r="DK60" s="385">
        <f>SUM($P$61:DK$61)</f>
        <v>8.5585585585585572E-2</v>
      </c>
      <c r="DL60" s="384">
        <f>SUM($P$61:DL$61)</f>
        <v>9.0090090090090072E-2</v>
      </c>
      <c r="DM60" s="384">
        <f>SUM($P$61:DM$61)</f>
        <v>9.4594594594594572E-2</v>
      </c>
      <c r="DN60" s="384">
        <f>SUM($P$61:DN$61)</f>
        <v>9.9099099099099072E-2</v>
      </c>
      <c r="DO60" s="384">
        <f>SUM($P$61:DO$61)</f>
        <v>0.10360360360360357</v>
      </c>
      <c r="DP60" s="384">
        <f>SUM($P$61:DP$61)</f>
        <v>0.10810810810810807</v>
      </c>
      <c r="DQ60" s="384">
        <f>SUM($P$61:DQ$61)</f>
        <v>0.11261261261261257</v>
      </c>
      <c r="DR60" s="385">
        <f>SUM($P$61:DR$61)</f>
        <v>0.11261261261261257</v>
      </c>
      <c r="DS60" s="384">
        <f>SUM($P$61:DS$61)</f>
        <v>0.11711711711711707</v>
      </c>
      <c r="DT60" s="384">
        <f>SUM($P$61:DT$61)</f>
        <v>0.12162162162162157</v>
      </c>
      <c r="DU60" s="384">
        <f>SUM($P$61:DU$61)</f>
        <v>0.12612612612612609</v>
      </c>
      <c r="DV60" s="383">
        <f>SUM($P$61:DV$61)</f>
        <v>0.1306306306306306</v>
      </c>
      <c r="DW60" s="382">
        <f>SUM($P$61:DW$61)</f>
        <v>0.13513513513513511</v>
      </c>
      <c r="DX60" s="386">
        <f>SUM($P$61:DX$61)</f>
        <v>0.13963963963963963</v>
      </c>
      <c r="DY60" s="385">
        <f>SUM($P$61:DY$61)</f>
        <v>0.13963963963963963</v>
      </c>
      <c r="DZ60" s="384">
        <f>SUM($P$61:DZ$61)</f>
        <v>0.14414414414414414</v>
      </c>
      <c r="EA60" s="384">
        <f>SUM($P$61:EA$61)</f>
        <v>0.14864864864864866</v>
      </c>
      <c r="EB60" s="384">
        <f>SUM($P$61:EB$61)</f>
        <v>0.15315315315315317</v>
      </c>
      <c r="EC60" s="384">
        <f>SUM($P$61:EC$61)</f>
        <v>0.15765765765765768</v>
      </c>
      <c r="ED60" s="384">
        <f>SUM($P$61:ED$61)</f>
        <v>0.1621621621621622</v>
      </c>
      <c r="EE60" s="384">
        <f>SUM($P$61:EE$61)</f>
        <v>0.16666666666666671</v>
      </c>
      <c r="EF60" s="385">
        <f>SUM($P$61:EF$61)</f>
        <v>0.16666666666666671</v>
      </c>
      <c r="EG60" s="384">
        <f>SUM($P$61:EG$61)</f>
        <v>0.17117117117117123</v>
      </c>
      <c r="EH60" s="384">
        <f>SUM($P$61:EH$61)</f>
        <v>0.17567567567567574</v>
      </c>
      <c r="EI60" s="384">
        <f>SUM($P$61:EI$61)</f>
        <v>0.18018018018018025</v>
      </c>
      <c r="EJ60" s="384">
        <f>SUM($P$61:EJ$61)</f>
        <v>0.18468468468468477</v>
      </c>
      <c r="EK60" s="384">
        <f>SUM($P$61:EK$61)</f>
        <v>0.18918918918918928</v>
      </c>
      <c r="EL60" s="384">
        <f>SUM($P$61:EL$61)</f>
        <v>0.1936936936936938</v>
      </c>
      <c r="EM60" s="385">
        <f>SUM($P$61:EM$61)</f>
        <v>0.1936936936936938</v>
      </c>
      <c r="EN60" s="384">
        <f>SUM($P$61:EN$61)</f>
        <v>0.19819819819819831</v>
      </c>
      <c r="EO60" s="384">
        <f>SUM($P$61:EO$61)</f>
        <v>0.20270270270270282</v>
      </c>
      <c r="EP60" s="384">
        <f>SUM($P$61:EP$61)</f>
        <v>0.20720720720720734</v>
      </c>
      <c r="EQ60" s="384">
        <f>SUM($P$61:EQ$61)</f>
        <v>0.21171171171171185</v>
      </c>
      <c r="ER60" s="384">
        <f>SUM($P$61:ER$61)</f>
        <v>0.21621621621621637</v>
      </c>
      <c r="ES60" s="384">
        <f>SUM($P$61:ES$61)</f>
        <v>0.22072072072072088</v>
      </c>
      <c r="ET60" s="385">
        <f>SUM($P$61:ET$61)</f>
        <v>0.22072072072072088</v>
      </c>
      <c r="EU60" s="384">
        <f>SUM($P$61:EU$61)</f>
        <v>0.2252252252252254</v>
      </c>
      <c r="EV60" s="384">
        <f>SUM($P$61:EV$61)</f>
        <v>0.22972972972972991</v>
      </c>
      <c r="EW60" s="384">
        <f>SUM($P$61:EW$61)</f>
        <v>0.23423423423423442</v>
      </c>
      <c r="EX60" s="384">
        <f>SUM($P$61:EX$61)</f>
        <v>0.23873873873873894</v>
      </c>
      <c r="EY60" s="384">
        <f>SUM($P$61:EY$61)</f>
        <v>0.24324324324324345</v>
      </c>
      <c r="EZ60" s="384">
        <f>SUM($P$61:EZ$61)</f>
        <v>0.24774774774774797</v>
      </c>
      <c r="FA60" s="388">
        <f>SUM($P$61:FA$61)</f>
        <v>0.24774774774774797</v>
      </c>
      <c r="FB60" s="382">
        <f>SUM($P$61:FB$61)</f>
        <v>0.25225225225225245</v>
      </c>
      <c r="FC60" s="386">
        <f>SUM($P$61:FC$61)</f>
        <v>0.25675675675675697</v>
      </c>
      <c r="FD60" s="384">
        <f>SUM($P$61:FD$61)</f>
        <v>0.26126126126126148</v>
      </c>
      <c r="FE60" s="384">
        <f>SUM($P$61:FE$61)</f>
        <v>0.26576576576576599</v>
      </c>
      <c r="FF60" s="384">
        <f>SUM($P$61:FF$61)</f>
        <v>0.27027027027027051</v>
      </c>
      <c r="FG60" s="384">
        <f>SUM($P$61:FG$61)</f>
        <v>0.27477477477477502</v>
      </c>
      <c r="FH60" s="385">
        <f>SUM($P$61:FH$61)</f>
        <v>0.27477477477477502</v>
      </c>
      <c r="FI60" s="384">
        <f>SUM($P$61:FI$61)</f>
        <v>0.27927927927927954</v>
      </c>
      <c r="FJ60" s="384">
        <f>SUM($P$61:FJ$61)</f>
        <v>0.28378378378378405</v>
      </c>
      <c r="FK60" s="384">
        <f>SUM($P$61:FK$61)</f>
        <v>0.28828828828828856</v>
      </c>
      <c r="FL60" s="384">
        <f>SUM($P$61:FL$61)</f>
        <v>0.29279279279279308</v>
      </c>
      <c r="FM60" s="384">
        <f>SUM($P$61:FM$61)</f>
        <v>0.29729729729729759</v>
      </c>
      <c r="FN60" s="384">
        <f>SUM($P$61:FN$61)</f>
        <v>0.30180180180180211</v>
      </c>
      <c r="FO60" s="385">
        <f>SUM($P$61:FO$61)</f>
        <v>0.30180180180180211</v>
      </c>
      <c r="FP60" s="384">
        <f>SUM($P$61:FP$61)</f>
        <v>0.30630630630630662</v>
      </c>
      <c r="FQ60" s="384">
        <f>SUM($P$61:FQ$61)</f>
        <v>0.31081081081081113</v>
      </c>
      <c r="FR60" s="384">
        <f>SUM($P$61:FR$61)</f>
        <v>0.31531531531531565</v>
      </c>
      <c r="FS60" s="384">
        <f>SUM($P$61:FS$61)</f>
        <v>0.31981981981982016</v>
      </c>
      <c r="FT60" s="384">
        <f>SUM($P$61:FT$61)</f>
        <v>0.32432432432432468</v>
      </c>
      <c r="FU60" s="384">
        <f>SUM($P$61:FU$61)</f>
        <v>0.32882882882882919</v>
      </c>
      <c r="FV60" s="385">
        <f>SUM($P$61:FV$61)</f>
        <v>0.32882882882882919</v>
      </c>
      <c r="FW60" s="384">
        <f>SUM($P$61:FW$61)</f>
        <v>0.3333333333333337</v>
      </c>
      <c r="FX60" s="384">
        <f>SUM($P$61:FX$61)</f>
        <v>0.33783783783783822</v>
      </c>
      <c r="FY60" s="384">
        <f>SUM($P$61:FY$61)</f>
        <v>0.34234234234234273</v>
      </c>
      <c r="FZ60" s="384">
        <f>SUM($P$61:FZ$61)</f>
        <v>0.34684684684684725</v>
      </c>
      <c r="GA60" s="384">
        <f>SUM($P$61:GA$61)</f>
        <v>0.35135135135135176</v>
      </c>
      <c r="GB60" s="384">
        <f>SUM($P$61:GB$61)</f>
        <v>0.35585585585585627</v>
      </c>
      <c r="GC60" s="385">
        <f>SUM($P$61:GC$61)</f>
        <v>0.35585585585585627</v>
      </c>
      <c r="GD60" s="384">
        <f>SUM($P$61:GD$61)</f>
        <v>0.36036036036036079</v>
      </c>
      <c r="GE60" s="383">
        <f>SUM($P$61:GE$61)</f>
        <v>0.3648648648648653</v>
      </c>
      <c r="GF60" s="382">
        <f>SUM($P$61:GF$61)</f>
        <v>0.36936936936936982</v>
      </c>
      <c r="GG60" s="386">
        <f>SUM($P$61:GG$61)</f>
        <v>0.37387387387387433</v>
      </c>
      <c r="GH60" s="384">
        <f>SUM($P$61:GH$61)</f>
        <v>0.37837837837837884</v>
      </c>
      <c r="GI60" s="384">
        <f>SUM($P$61:GI$61)</f>
        <v>0.38288288288288336</v>
      </c>
      <c r="GJ60" s="385">
        <f>SUM($P$61:GJ$61)</f>
        <v>0.38288288288288336</v>
      </c>
      <c r="GK60" s="384">
        <f>SUM($P$61:GK$61)</f>
        <v>0.38738738738738787</v>
      </c>
      <c r="GL60" s="384">
        <f>SUM($P$61:GL$61)</f>
        <v>0.39189189189189239</v>
      </c>
      <c r="GM60" s="384">
        <f>SUM($P$61:GM$61)</f>
        <v>0.3963963963963969</v>
      </c>
      <c r="GN60" s="384">
        <f>SUM($P$61:GN$61)</f>
        <v>0.40090090090090141</v>
      </c>
      <c r="GO60" s="384">
        <f>SUM($P$61:GO$61)</f>
        <v>0.40540540540540593</v>
      </c>
      <c r="GP60" s="384">
        <f>SUM($P$61:GP$61)</f>
        <v>0.40990990990991044</v>
      </c>
      <c r="GQ60" s="385">
        <f>SUM($P$61:GQ$61)</f>
        <v>0.40990990990991044</v>
      </c>
      <c r="GR60" s="384">
        <f>SUM($P$61:GR$61)</f>
        <v>0.41441441441441496</v>
      </c>
      <c r="GS60" s="384">
        <f>SUM($P$61:GS$61)</f>
        <v>0.41891891891891947</v>
      </c>
      <c r="GT60" s="384">
        <f>SUM($P$61:GT$61)</f>
        <v>0.42342342342342398</v>
      </c>
      <c r="GU60" s="384">
        <f>SUM($P$61:GU$61)</f>
        <v>0.4279279279279285</v>
      </c>
      <c r="GV60" s="384">
        <f>SUM($P$61:GV$61)</f>
        <v>0.43243243243243301</v>
      </c>
      <c r="GW60" s="384">
        <f>SUM($P$61:GW$61)</f>
        <v>0.43693693693693753</v>
      </c>
      <c r="GX60" s="385">
        <f>SUM($P$61:GX$61)</f>
        <v>0.43693693693693753</v>
      </c>
      <c r="GY60" s="384">
        <f>SUM($P$61:GY$61)</f>
        <v>0.44144144144144204</v>
      </c>
      <c r="GZ60" s="384">
        <f>SUM($P$61:GZ$61)</f>
        <v>0.44594594594594655</v>
      </c>
      <c r="HA60" s="384">
        <f>SUM($P$61:HA$61)</f>
        <v>0.45045045045045107</v>
      </c>
      <c r="HB60" s="384">
        <f>SUM($P$61:HB$61)</f>
        <v>0.45495495495495558</v>
      </c>
      <c r="HC60" s="384">
        <f>SUM($P$61:HC$61)</f>
        <v>0.4594594594594601</v>
      </c>
      <c r="HD60" s="384">
        <f>SUM($P$61:HD$61)</f>
        <v>0.46396396396396461</v>
      </c>
      <c r="HE60" s="385">
        <f>SUM($P$61:HE$61)</f>
        <v>0.46396396396396461</v>
      </c>
      <c r="HF60" s="384">
        <f>SUM($P$61:HF$61)</f>
        <v>0.46846846846846912</v>
      </c>
      <c r="HG60" s="384">
        <f>SUM($P$61:HG$61)</f>
        <v>0.47297297297297364</v>
      </c>
      <c r="HH60" s="384">
        <f>SUM($P$61:HH$61)</f>
        <v>0.47747747747747815</v>
      </c>
      <c r="HI60" s="384">
        <f>SUM($P$61:HI$61)</f>
        <v>0.48198198198198267</v>
      </c>
      <c r="HJ60" s="383">
        <f>SUM($P$61:HJ$61)</f>
        <v>0.48648648648648718</v>
      </c>
      <c r="HK60" s="382">
        <f>SUM($P$61:HK$61)</f>
        <v>0.49099099099099169</v>
      </c>
      <c r="HL60" s="387">
        <f>SUM($P$61:HL$61)</f>
        <v>0.49099099099099169</v>
      </c>
      <c r="HM60" s="384">
        <f>SUM($P$61:HM$61)</f>
        <v>0.49549549549549621</v>
      </c>
      <c r="HN60" s="384">
        <f>SUM($P$61:HN$61)</f>
        <v>0.50000000000000067</v>
      </c>
      <c r="HO60" s="384">
        <f>SUM($P$61:HO$61)</f>
        <v>0.50450450450450512</v>
      </c>
      <c r="HP60" s="384">
        <f>SUM($P$61:HP$61)</f>
        <v>0.50900900900900958</v>
      </c>
      <c r="HQ60" s="384">
        <f>SUM($P$61:HQ$61)</f>
        <v>0.51351351351351404</v>
      </c>
      <c r="HR60" s="384">
        <f>SUM($P$61:HR$61)</f>
        <v>0.5180180180180185</v>
      </c>
      <c r="HS60" s="385">
        <f>SUM($P$61:HS$61)</f>
        <v>0.5180180180180185</v>
      </c>
      <c r="HT60" s="384">
        <f>SUM($P$61:HT$61)</f>
        <v>0.52252252252252296</v>
      </c>
      <c r="HU60" s="384">
        <f>SUM($P$61:HU$61)</f>
        <v>0.52702702702702742</v>
      </c>
      <c r="HV60" s="384">
        <f>SUM($P$61:HV$61)</f>
        <v>0.53153153153153188</v>
      </c>
      <c r="HW60" s="384">
        <f>SUM($P$61:HW$61)</f>
        <v>0.53603603603603633</v>
      </c>
      <c r="HX60" s="384">
        <f>SUM($P$61:HX$61)</f>
        <v>0.54054054054054079</v>
      </c>
      <c r="HY60" s="384">
        <f>SUM($P$61:HY$61)</f>
        <v>0.54504504504504525</v>
      </c>
      <c r="HZ60" s="385">
        <f>SUM($P$61:HZ$61)</f>
        <v>0.54504504504504525</v>
      </c>
      <c r="IA60" s="384">
        <f>SUM($P$61:IA$61)</f>
        <v>0.54954954954954971</v>
      </c>
      <c r="IB60" s="384">
        <f>SUM($P$61:IB$61)</f>
        <v>0.55405405405405417</v>
      </c>
      <c r="IC60" s="384">
        <f>SUM($P$61:IC$61)</f>
        <v>0.55855855855855863</v>
      </c>
      <c r="ID60" s="384">
        <f>SUM($P$61:ID$61)</f>
        <v>0.56306306306306309</v>
      </c>
      <c r="IE60" s="384">
        <f>SUM($P$61:IE$61)</f>
        <v>0.56756756756756754</v>
      </c>
      <c r="IF60" s="384">
        <f>SUM($P$61:IF$61)</f>
        <v>0.572072072072072</v>
      </c>
      <c r="IG60" s="385">
        <f>SUM($P$61:IG$61)</f>
        <v>0.572072072072072</v>
      </c>
      <c r="IH60" s="384">
        <f>SUM($P$61:IH$61)</f>
        <v>0.57657657657657646</v>
      </c>
      <c r="II60" s="384">
        <f>SUM($P$61:II$61)</f>
        <v>0.58108108108108092</v>
      </c>
      <c r="IJ60" s="384">
        <f>SUM($P$61:IJ$61)</f>
        <v>0.58558558558558538</v>
      </c>
      <c r="IK60" s="384">
        <f>SUM($P$61:IK$61)</f>
        <v>0.59009009009008984</v>
      </c>
      <c r="IL60" s="384">
        <f>SUM($P$61:IL$61)</f>
        <v>0.59459459459459429</v>
      </c>
      <c r="IM60" s="384">
        <f>SUM($P$61:IM$61)</f>
        <v>0.59909909909909875</v>
      </c>
      <c r="IN60" s="388">
        <f>SUM($P$61:IN$61)</f>
        <v>0.59909909909909875</v>
      </c>
      <c r="IO60" s="382">
        <f>SUM($P$61:IO$61)</f>
        <v>0.60360360360360321</v>
      </c>
      <c r="IP60" s="386">
        <f>SUM($P$61:IP$61)</f>
        <v>0.60810810810810767</v>
      </c>
      <c r="IQ60" s="384">
        <f>SUM($P$61:IQ$61)</f>
        <v>0.61261261261261213</v>
      </c>
      <c r="IR60" s="384">
        <f>SUM($P$61:IR$61)</f>
        <v>0.61711711711711659</v>
      </c>
      <c r="IS60" s="384">
        <f>SUM($P$61:IS$61)</f>
        <v>0.62162162162162105</v>
      </c>
      <c r="IT60" s="384">
        <f>SUM($P$61:IT$61)</f>
        <v>0.6261261261261255</v>
      </c>
      <c r="IU60" s="385">
        <f>SUM($P$61:IU$61)</f>
        <v>0.6261261261261255</v>
      </c>
      <c r="IV60" s="384">
        <f>SUM($P$61:IV$61)</f>
        <v>0.63063063063062996</v>
      </c>
      <c r="IW60" s="384">
        <f>SUM($P$61:IW$61)</f>
        <v>0.63513513513513442</v>
      </c>
      <c r="IX60" s="384">
        <f>SUM($P$61:IX$61)</f>
        <v>0.63963963963963888</v>
      </c>
      <c r="IY60" s="384">
        <f>SUM($P$61:IY$61)</f>
        <v>0.64414414414414334</v>
      </c>
      <c r="IZ60" s="384">
        <f>SUM($P$61:IZ$61)</f>
        <v>0.6486486486486478</v>
      </c>
      <c r="JA60" s="384">
        <f>SUM($P$61:JA$61)</f>
        <v>0.65315315315315225</v>
      </c>
      <c r="JB60" s="385">
        <f>SUM($P$61:JB$61)</f>
        <v>0.65315315315315225</v>
      </c>
      <c r="JC60" s="384">
        <f>SUM($P$61:JC$61)</f>
        <v>0.65765765765765671</v>
      </c>
      <c r="JD60" s="384">
        <f>SUM($P$61:JD$61)</f>
        <v>0.66216216216216117</v>
      </c>
      <c r="JE60" s="384">
        <f>SUM($P$61:JE$61)</f>
        <v>0.66666666666666563</v>
      </c>
      <c r="JF60" s="384">
        <f>SUM($P$61:JF$61)</f>
        <v>0.67117117117117009</v>
      </c>
      <c r="JG60" s="384">
        <f>SUM($P$61:JG$61)</f>
        <v>0.67567567567567455</v>
      </c>
      <c r="JH60" s="384">
        <f>SUM($P$61:JH$61)</f>
        <v>0.68018018018017901</v>
      </c>
      <c r="JI60" s="385">
        <f>SUM($P$61:JI$61)</f>
        <v>0.68018018018017901</v>
      </c>
      <c r="JJ60" s="384">
        <f>SUM($P$61:JJ$61)</f>
        <v>0.68468468468468346</v>
      </c>
      <c r="JK60" s="384">
        <f>SUM($P$61:JK$61)</f>
        <v>0.68918918918918792</v>
      </c>
      <c r="JL60" s="384">
        <f>SUM($P$61:JL$61)</f>
        <v>0.69369369369369238</v>
      </c>
      <c r="JM60" s="384">
        <f>SUM($P$61:JM$61)</f>
        <v>0.69819819819819684</v>
      </c>
      <c r="JN60" s="384">
        <f>SUM($P$61:JN$61)</f>
        <v>0.7027027027027013</v>
      </c>
      <c r="JO60" s="384">
        <f>SUM($P$61:JO$61)</f>
        <v>0.70720720720720576</v>
      </c>
      <c r="JP60" s="385">
        <f>SUM($P$61:JP$61)</f>
        <v>0.70720720720720576</v>
      </c>
      <c r="JQ60" s="384">
        <f>SUM($P$61:JQ$61)</f>
        <v>0.71171171171171022</v>
      </c>
      <c r="JR60" s="384">
        <f>SUM($P$61:JR$61)</f>
        <v>0.71621621621621467</v>
      </c>
      <c r="JS60" s="383">
        <f>SUM($P$61:JS$61)</f>
        <v>0.72072072072071913</v>
      </c>
      <c r="JT60" s="382">
        <f>SUM($P$61:JT$61)</f>
        <v>0.72522522522522359</v>
      </c>
      <c r="JU60" s="386">
        <f>SUM($P$61:JU$61)</f>
        <v>0.72972972972972805</v>
      </c>
      <c r="JV60" s="384">
        <f>SUM($P$61:JV$61)</f>
        <v>0.73423423423423251</v>
      </c>
      <c r="JW60" s="385">
        <f>SUM($P$61:JW$61)</f>
        <v>0.73423423423423251</v>
      </c>
      <c r="JX60" s="384">
        <f>SUM($P$61:JX$61)</f>
        <v>0.73873873873873697</v>
      </c>
      <c r="JY60" s="384">
        <f>SUM($P$61:JY$61)</f>
        <v>0.74324324324324142</v>
      </c>
      <c r="JZ60" s="384">
        <f>SUM($P$61:JZ$61)</f>
        <v>0.74774774774774588</v>
      </c>
      <c r="KA60" s="384">
        <f>SUM($P$61:KA$61)</f>
        <v>0.75225225225225034</v>
      </c>
      <c r="KB60" s="384">
        <f>SUM($P$61:KB$61)</f>
        <v>0.7567567567567548</v>
      </c>
      <c r="KC60" s="384">
        <f>SUM($P$61:KC$61)</f>
        <v>0.76126126126125926</v>
      </c>
      <c r="KD60" s="385">
        <f>SUM($P$61:KD$61)</f>
        <v>0.76126126126125926</v>
      </c>
      <c r="KE60" s="384">
        <f>SUM($P$61:KE$61)</f>
        <v>0.76576576576576372</v>
      </c>
      <c r="KF60" s="384">
        <f>SUM($P$61:KF$61)</f>
        <v>0.77027027027026818</v>
      </c>
      <c r="KG60" s="384">
        <f>SUM($P$61:KG$61)</f>
        <v>0.77477477477477263</v>
      </c>
      <c r="KH60" s="384">
        <f>SUM($P$61:KH$61)</f>
        <v>0.77927927927927709</v>
      </c>
      <c r="KI60" s="384">
        <f>SUM($P$61:KI$61)</f>
        <v>0.78378378378378155</v>
      </c>
      <c r="KJ60" s="384">
        <f>SUM($P$61:KJ$61)</f>
        <v>0.78828828828828601</v>
      </c>
      <c r="KK60" s="385">
        <f>SUM($P$61:KK$61)</f>
        <v>0.78828828828828601</v>
      </c>
      <c r="KL60" s="384">
        <f>SUM($P$61:KL$61)</f>
        <v>0.79279279279279047</v>
      </c>
      <c r="KM60" s="384">
        <f>SUM($P$61:KM$61)</f>
        <v>0.79729729729729493</v>
      </c>
      <c r="KN60" s="384">
        <f>SUM($P$61:KN$61)</f>
        <v>0.80180180180179939</v>
      </c>
      <c r="KO60" s="384">
        <f>SUM($P$61:KO$61)</f>
        <v>0.80630630630630384</v>
      </c>
      <c r="KP60" s="384">
        <f>SUM($P$61:KP$61)</f>
        <v>0.8108108108108083</v>
      </c>
      <c r="KQ60" s="384">
        <f>SUM($P$61:KQ$61)</f>
        <v>0.81531531531531276</v>
      </c>
      <c r="KR60" s="385">
        <f>SUM($P$61:KR$61)</f>
        <v>0.81531531531531276</v>
      </c>
      <c r="KS60" s="384">
        <f>SUM($P$61:KS$61)</f>
        <v>0.81981981981981722</v>
      </c>
      <c r="KT60" s="384">
        <f>SUM($P$61:KT$61)</f>
        <v>0.82432432432432168</v>
      </c>
      <c r="KU60" s="384">
        <f>SUM($P$61:KU$61)</f>
        <v>0.82882882882882614</v>
      </c>
      <c r="KV60" s="384">
        <f>SUM($P$61:KV$61)</f>
        <v>0.83333333333333059</v>
      </c>
      <c r="KW60" s="384">
        <f>SUM($P$61:KW$61)</f>
        <v>0.83783783783783505</v>
      </c>
      <c r="KX60" s="383">
        <f>SUM($P$61:KX$61)</f>
        <v>0.84234234234233951</v>
      </c>
      <c r="KY60" s="389">
        <f>SUM($P$61:KY$61)</f>
        <v>0.84234234234233951</v>
      </c>
      <c r="KZ60" s="386">
        <f>SUM($P$61:KZ$61)</f>
        <v>0.84684684684684397</v>
      </c>
      <c r="LA60" s="384">
        <f>SUM($P$61:LA$61)</f>
        <v>0.85135135135134843</v>
      </c>
      <c r="LB60" s="384">
        <f>SUM($P$61:LB$61)</f>
        <v>0.85585585585585289</v>
      </c>
      <c r="LC60" s="384">
        <f>SUM($P$61:LC$61)</f>
        <v>0.86036036036035735</v>
      </c>
      <c r="LD60" s="384">
        <f>SUM($P$61:LD$61)</f>
        <v>0.8648648648648618</v>
      </c>
      <c r="LE60" s="384">
        <f>SUM($P$61:LE$61)</f>
        <v>0.86936936936936626</v>
      </c>
      <c r="LF60" s="385">
        <f>SUM($P$61:LF$61)</f>
        <v>0.86936936936936626</v>
      </c>
      <c r="LG60" s="384">
        <f>SUM($P$61:LG$61)</f>
        <v>0.87387387387387072</v>
      </c>
      <c r="LH60" s="384">
        <f>SUM($P$61:LH$61)</f>
        <v>0.87837837837837518</v>
      </c>
      <c r="LI60" s="384">
        <f>SUM($P$61:LI$61)</f>
        <v>0.88288288288287964</v>
      </c>
      <c r="LJ60" s="384">
        <f>SUM($P$61:LJ$61)</f>
        <v>0.8873873873873841</v>
      </c>
      <c r="LK60" s="384">
        <f>SUM($P$61:LK$61)</f>
        <v>0.89189189189188856</v>
      </c>
      <c r="LL60" s="384">
        <f>SUM($P$61:LL$61)</f>
        <v>0.89639639639639301</v>
      </c>
      <c r="LM60" s="385">
        <f>SUM($P$61:LM$61)</f>
        <v>0.89639639639639301</v>
      </c>
      <c r="LN60" s="384">
        <f>SUM($P$61:LN$61)</f>
        <v>0.90090090090089747</v>
      </c>
      <c r="LO60" s="384">
        <f>SUM($P$61:LO$61)</f>
        <v>0.90540540540540193</v>
      </c>
      <c r="LP60" s="384">
        <f>SUM($P$61:LP$61)</f>
        <v>0.90990990990990639</v>
      </c>
      <c r="LQ60" s="384">
        <f>SUM($P$61:LQ$61)</f>
        <v>0.91441441441441085</v>
      </c>
      <c r="LR60" s="384">
        <f>SUM($P$61:LR$61)</f>
        <v>0.91891891891891531</v>
      </c>
      <c r="LS60" s="384">
        <f>SUM($P$61:LS$61)</f>
        <v>0.92342342342341976</v>
      </c>
      <c r="LT60" s="385">
        <f>SUM($P$61:LT$61)</f>
        <v>0.92342342342341976</v>
      </c>
      <c r="LU60" s="384">
        <f>SUM($P$61:LU$61)</f>
        <v>0.92792792792792422</v>
      </c>
      <c r="LV60" s="384">
        <f>SUM($P$61:LV$61)</f>
        <v>0.93243243243242868</v>
      </c>
      <c r="LW60" s="384">
        <f>SUM($P$61:LW$61)</f>
        <v>0.93693693693693314</v>
      </c>
      <c r="LX60" s="384">
        <f>SUM($P$61:LX$61)</f>
        <v>0.9414414414414376</v>
      </c>
      <c r="LY60" s="384">
        <f>SUM($P$61:LY$61)</f>
        <v>0.94594594594594206</v>
      </c>
      <c r="LZ60" s="383">
        <f>SUM($P$61:LZ$61)</f>
        <v>0.95045045045044652</v>
      </c>
      <c r="MA60" s="389">
        <f>SUM($P$61:MA$61)</f>
        <v>0.95045045045044652</v>
      </c>
      <c r="MB60" s="386">
        <f>SUM($P$61:MB$61)</f>
        <v>0.95495495495495097</v>
      </c>
      <c r="MC60" s="384">
        <f>SUM($P$61:MC$61)</f>
        <v>0.95945945945945543</v>
      </c>
      <c r="MD60" s="384">
        <f>SUM($P$61:MD$61)</f>
        <v>0.96396396396395989</v>
      </c>
      <c r="ME60" s="384">
        <f>SUM($P$61:ME$61)</f>
        <v>0.96846846846846435</v>
      </c>
      <c r="MF60" s="384">
        <f>SUM($P$61:MF$61)</f>
        <v>0.97297297297296881</v>
      </c>
      <c r="MG60" s="384">
        <f>SUM($P$61:MG$61)</f>
        <v>0.97747747747747327</v>
      </c>
      <c r="MH60" s="385">
        <f>SUM($P$61:MH$61)</f>
        <v>0.97747747747747327</v>
      </c>
      <c r="MI60" s="384">
        <f>SUM($P$61:MI$61)</f>
        <v>0.98198198198197773</v>
      </c>
      <c r="MJ60" s="384">
        <f>SUM($P$61:MJ$61)</f>
        <v>0.98648648648648218</v>
      </c>
      <c r="MK60" s="384">
        <f>SUM($P$61:MK$61)</f>
        <v>0.99099099099098664</v>
      </c>
      <c r="ML60" s="384">
        <f>SUM($P$61:ML$61)</f>
        <v>0.9954954954954911</v>
      </c>
      <c r="MM60" s="384">
        <f>SUM($P$61:MM$61)</f>
        <v>0.99999999999999556</v>
      </c>
      <c r="MN60" s="384">
        <f>SUM($P$61:MN$61)</f>
        <v>0.99999999999999556</v>
      </c>
      <c r="MO60" s="385">
        <f>SUM($P$61:MO$61)</f>
        <v>0.99999999999999556</v>
      </c>
      <c r="MP60" s="384">
        <f>SUM($P$61:MP$61)</f>
        <v>0.99999999999999556</v>
      </c>
      <c r="MQ60" s="384">
        <f>SUM($P$61:MQ$61)</f>
        <v>0.99999999999999556</v>
      </c>
      <c r="MR60" s="384">
        <f>SUM($P$61:MR$61)</f>
        <v>0.99999999999999556</v>
      </c>
      <c r="MS60" s="384">
        <f>SUM($P$61:MS$61)</f>
        <v>0.99999999999999556</v>
      </c>
      <c r="MT60" s="384">
        <f>SUM($P$61:MT$61)</f>
        <v>0.99999999999999556</v>
      </c>
      <c r="MU60" s="384">
        <f>SUM($P$61:MU$61)</f>
        <v>0.99999999999999556</v>
      </c>
      <c r="MV60" s="385">
        <f>SUM($P$61:MV$61)</f>
        <v>0.99999999999999556</v>
      </c>
      <c r="MW60" s="384">
        <f>SUM($P$61:MW$61)</f>
        <v>0.99999999999999556</v>
      </c>
      <c r="MX60" s="384">
        <f>SUM($P$61:MX$61)</f>
        <v>0.99999999999999556</v>
      </c>
      <c r="MY60" s="384">
        <f>SUM($P$61:MY$61)</f>
        <v>0.99999999999999556</v>
      </c>
      <c r="MZ60" s="384">
        <f>SUM($P$61:MZ$61)</f>
        <v>0.99999999999999556</v>
      </c>
      <c r="NA60" s="384">
        <f>SUM($P$61:NA$61)</f>
        <v>0.99999999999999556</v>
      </c>
      <c r="NB60" s="384">
        <f>SUM($P$61:NB$61)</f>
        <v>0.99999999999999556</v>
      </c>
      <c r="NC60" s="385">
        <f>SUM($P$61:NC$61)</f>
        <v>0.99999999999999556</v>
      </c>
      <c r="ND60" s="384">
        <f>SUM($P$61:ND$61)</f>
        <v>0.99999999999999556</v>
      </c>
      <c r="NE60" s="383">
        <f>SUM($P$61:NE$61)</f>
        <v>0.99999999999999556</v>
      </c>
      <c r="NF60" s="382">
        <f>SUM($P$61:NF$61)</f>
        <v>0.99999999999999556</v>
      </c>
      <c r="NG60" s="386">
        <f>SUM($P$61:NG$61)</f>
        <v>0.99999999999999556</v>
      </c>
      <c r="NH60" s="384">
        <f>SUM($P$61:NH$61)</f>
        <v>0.99999999999999556</v>
      </c>
      <c r="NI60" s="384">
        <f>SUM($P$61:NI$61)</f>
        <v>0.99999999999999556</v>
      </c>
      <c r="NJ60" s="385">
        <f>SUM($P$61:NJ$61)</f>
        <v>0.99999999999999556</v>
      </c>
      <c r="NK60" s="384">
        <f>SUM($P$61:NK$61)</f>
        <v>0.99999999999999556</v>
      </c>
      <c r="NL60" s="384">
        <f>SUM($P$61:NL$61)</f>
        <v>0.99999999999999556</v>
      </c>
      <c r="NM60" s="384">
        <f>SUM($P$61:NM$61)</f>
        <v>0.99999999999999556</v>
      </c>
      <c r="NN60" s="384">
        <f>SUM($P$61:NN$61)</f>
        <v>0.99999999999999556</v>
      </c>
      <c r="NO60" s="384">
        <f>SUM($P$61:NO$61)</f>
        <v>0.99999999999999556</v>
      </c>
      <c r="NP60" s="384">
        <f>SUM($P$61:NP$61)</f>
        <v>0.99999999999999556</v>
      </c>
      <c r="NQ60" s="385">
        <f>SUM($P$61:NQ$61)</f>
        <v>0.99999999999999556</v>
      </c>
      <c r="NR60" s="384">
        <f>SUM($P$61:NR$61)</f>
        <v>0.99999999999999556</v>
      </c>
      <c r="NS60" s="384">
        <f>SUM($P$61:NS$61)</f>
        <v>0.99999999999999556</v>
      </c>
      <c r="NT60" s="384">
        <f>SUM($P$61:NT$61)</f>
        <v>0.99999999999999556</v>
      </c>
      <c r="NU60" s="384">
        <f>SUM($P$61:NU$61)</f>
        <v>0.99999999999999556</v>
      </c>
      <c r="NV60" s="384">
        <f>SUM($P$61:NV$61)</f>
        <v>0.99999999999999556</v>
      </c>
      <c r="NW60" s="384">
        <f>SUM($P$61:NW$61)</f>
        <v>0.99999999999999556</v>
      </c>
      <c r="NX60" s="385">
        <f>SUM($P$61:NX$61)</f>
        <v>0.99999999999999556</v>
      </c>
      <c r="NY60" s="384">
        <f>SUM($P$61:NY$61)</f>
        <v>0.99999999999999556</v>
      </c>
      <c r="NZ60" s="384">
        <f>SUM($P$61:NZ$61)</f>
        <v>0.99999999999999556</v>
      </c>
      <c r="OA60" s="384">
        <f>SUM($P$61:OA$61)</f>
        <v>0.99999999999999556</v>
      </c>
      <c r="OB60" s="384">
        <f>SUM($P$61:OB$61)</f>
        <v>0.99999999999999556</v>
      </c>
      <c r="OC60" s="384">
        <f>SUM($P$61:OC$61)</f>
        <v>0.99999999999999556</v>
      </c>
      <c r="OD60" s="384">
        <f>SUM($P$61:OD$61)</f>
        <v>0.99999999999999556</v>
      </c>
      <c r="OE60" s="385">
        <f>SUM($P$61:OE$61)</f>
        <v>0.99999999999999556</v>
      </c>
      <c r="OF60" s="384">
        <f>SUM($P$61:OF$61)</f>
        <v>0.99999999999999556</v>
      </c>
      <c r="OG60" s="384">
        <f>SUM($P$61:OG$61)</f>
        <v>0.99999999999999556</v>
      </c>
      <c r="OH60" s="384">
        <f>SUM($P$61:OH$61)</f>
        <v>0.99999999999999556</v>
      </c>
      <c r="OI60" s="383">
        <f>SUM($P$61:OI$61)</f>
        <v>0.99999999999999556</v>
      </c>
      <c r="OJ60" s="382">
        <f>SUM($P$61:OJ$61)</f>
        <v>0.99999999999999556</v>
      </c>
      <c r="OK60" s="386">
        <f>SUM($P$61:OK$61)</f>
        <v>0.99999999999999556</v>
      </c>
      <c r="OL60" s="385">
        <f>SUM($P$61:OL$61)</f>
        <v>0.99999999999999556</v>
      </c>
      <c r="OM60" s="384">
        <f>SUM($P$61:OM$61)</f>
        <v>0.99999999999999556</v>
      </c>
      <c r="ON60" s="384">
        <f>SUM($P$61:ON$61)</f>
        <v>0.99999999999999556</v>
      </c>
      <c r="OO60" s="384">
        <f>SUM($P$61:OO$61)</f>
        <v>0.99999999999999556</v>
      </c>
      <c r="OP60" s="384">
        <f>SUM($P$61:OP$61)</f>
        <v>0.99999999999999556</v>
      </c>
      <c r="OQ60" s="384">
        <f>SUM($P$61:OQ$61)</f>
        <v>0.99999999999999556</v>
      </c>
      <c r="OR60" s="384">
        <f>SUM($P$61:OR$61)</f>
        <v>0.99999999999999556</v>
      </c>
      <c r="OS60" s="385">
        <f>SUM($P$61:OS$61)</f>
        <v>0.99999999999999556</v>
      </c>
      <c r="OT60" s="384">
        <f>SUM($P$61:OT$61)</f>
        <v>0.99999999999999556</v>
      </c>
      <c r="OU60" s="384">
        <f>SUM($P$61:OU$61)</f>
        <v>0.99999999999999556</v>
      </c>
      <c r="OV60" s="384">
        <f>SUM($P$61:OV$61)</f>
        <v>0.99999999999999556</v>
      </c>
      <c r="OW60" s="384">
        <f>SUM($P$61:OW$61)</f>
        <v>0.99999999999999556</v>
      </c>
      <c r="OX60" s="384">
        <f>SUM($P$61:OX$61)</f>
        <v>0.99999999999999556</v>
      </c>
      <c r="OY60" s="384">
        <f>SUM($P$61:OY$61)</f>
        <v>0.99999999999999556</v>
      </c>
      <c r="OZ60" s="385">
        <f>SUM($P$61:OZ$61)</f>
        <v>0.99999999999999556</v>
      </c>
      <c r="PA60" s="384">
        <f>SUM($P$61:PA$61)</f>
        <v>0.99999999999999556</v>
      </c>
      <c r="PB60" s="384">
        <f>SUM($P$61:PB$61)</f>
        <v>0.99999999999999556</v>
      </c>
      <c r="PC60" s="384">
        <f>SUM($P$61:PC$61)</f>
        <v>0.99999999999999556</v>
      </c>
      <c r="PD60" s="384">
        <f>SUM($P$61:PD$61)</f>
        <v>0.99999999999999556</v>
      </c>
      <c r="PE60" s="384">
        <f>SUM($P$61:PE$61)</f>
        <v>0.99999999999999556</v>
      </c>
      <c r="PF60" s="384">
        <f>SUM($P$61:PF$61)</f>
        <v>0.99999999999999556</v>
      </c>
      <c r="PG60" s="385">
        <f>SUM($P$61:PG$61)</f>
        <v>0.99999999999999556</v>
      </c>
      <c r="PH60" s="384">
        <f>SUM($P$61:PH$61)</f>
        <v>0.99999999999999556</v>
      </c>
      <c r="PI60" s="384">
        <f>SUM($P$61:PI$61)</f>
        <v>0.99999999999999556</v>
      </c>
      <c r="PJ60" s="384">
        <f>SUM($P$61:PJ$61)</f>
        <v>0.99999999999999556</v>
      </c>
      <c r="PK60" s="384">
        <f>SUM($P$61:PK$61)</f>
        <v>0.99999999999999556</v>
      </c>
      <c r="PL60" s="384">
        <f>SUM($P$61:PL$61)</f>
        <v>0.99999999999999556</v>
      </c>
      <c r="PM60" s="384">
        <f>SUM($P$61:PM$61)</f>
        <v>0.99999999999999556</v>
      </c>
      <c r="PN60" s="388">
        <f>SUM($P$61:PN$61)</f>
        <v>0.99999999999999556</v>
      </c>
      <c r="PO60" s="382">
        <f>SUM($P$61:PO$61)</f>
        <v>0.99999999999999556</v>
      </c>
      <c r="PP60" s="386">
        <f>SUM($P$61:PP$61)</f>
        <v>0.99999999999999556</v>
      </c>
      <c r="PQ60" s="384">
        <f>SUM($P$61:PQ$61)</f>
        <v>0.99999999999999556</v>
      </c>
      <c r="PR60" s="384">
        <f>SUM($P$61:PR$61)</f>
        <v>0.99999999999999556</v>
      </c>
      <c r="PS60" s="384">
        <f>SUM($P$61:PS$61)</f>
        <v>0.99999999999999556</v>
      </c>
      <c r="PT60" s="384">
        <f>SUM($P$61:PT$61)</f>
        <v>0.99999999999999556</v>
      </c>
      <c r="PU60" s="385">
        <f>SUM($P$61:PU$61)</f>
        <v>0.99999999999999556</v>
      </c>
      <c r="PV60" s="384">
        <f>SUM($P$61:PV$61)</f>
        <v>0.99999999999999556</v>
      </c>
      <c r="PW60" s="384">
        <f>SUM($P$61:PW$61)</f>
        <v>0.99999999999999556</v>
      </c>
      <c r="PX60" s="384">
        <f>SUM($P$61:PX$61)</f>
        <v>0.99999999999999556</v>
      </c>
      <c r="PY60" s="384">
        <f>SUM($P$61:PY$61)</f>
        <v>0.99999999999999556</v>
      </c>
      <c r="PZ60" s="384">
        <f>SUM($P$61:PZ$61)</f>
        <v>0.99999999999999556</v>
      </c>
      <c r="QA60" s="384">
        <f>SUM($P$61:QA$61)</f>
        <v>0.99999999999999556</v>
      </c>
      <c r="QB60" s="385">
        <f>SUM($P$61:QB$61)</f>
        <v>0.99999999999999556</v>
      </c>
      <c r="QC60" s="384">
        <f>SUM($P$61:QC$61)</f>
        <v>0.99999999999999556</v>
      </c>
      <c r="QD60" s="384">
        <f>SUM($P$61:QD$61)</f>
        <v>0.99999999999999556</v>
      </c>
      <c r="QE60" s="384">
        <f>SUM($P$61:QE$61)</f>
        <v>0.99999999999999556</v>
      </c>
      <c r="QF60" s="384">
        <f>SUM($P$61:QF$61)</f>
        <v>0.99999999999999556</v>
      </c>
      <c r="QG60" s="384">
        <f>SUM($P$61:QG$61)</f>
        <v>0.99999999999999556</v>
      </c>
      <c r="QH60" s="384">
        <f>SUM($P$61:QH$61)</f>
        <v>0.99999999999999556</v>
      </c>
      <c r="QI60" s="385">
        <f>SUM($P$61:QI$61)</f>
        <v>0.99999999999999556</v>
      </c>
      <c r="QJ60" s="384">
        <f>SUM($P$61:QJ$61)</f>
        <v>0.99999999999999556</v>
      </c>
      <c r="QK60" s="384">
        <f>SUM($P$61:QK$61)</f>
        <v>0.99999999999999556</v>
      </c>
      <c r="QL60" s="384">
        <f>SUM($P$61:QL$61)</f>
        <v>0.99999999999999556</v>
      </c>
      <c r="QM60" s="384">
        <f>SUM($P$61:QM$61)</f>
        <v>0.99999999999999556</v>
      </c>
      <c r="QN60" s="384">
        <f>SUM($P$61:QN$61)</f>
        <v>0.99999999999999556</v>
      </c>
      <c r="QO60" s="384">
        <f>SUM($P$61:QO$61)</f>
        <v>0.99999999999999556</v>
      </c>
      <c r="QP60" s="385">
        <f>SUM($P$61:QP$61)</f>
        <v>0.99999999999999556</v>
      </c>
      <c r="QQ60" s="384">
        <f>SUM($P$61:QQ$61)</f>
        <v>0.99999999999999556</v>
      </c>
      <c r="QR60" s="383">
        <f>SUM($P$61:QR$61)</f>
        <v>0.99999999999999556</v>
      </c>
      <c r="QS60" s="382">
        <f>SUM($P$61:QS$61)</f>
        <v>0.99999999999999556</v>
      </c>
      <c r="QT60" s="386">
        <f>SUM($P$61:QT$61)</f>
        <v>0.99999999999999556</v>
      </c>
      <c r="QU60" s="384">
        <f>SUM($P$61:QU$61)</f>
        <v>0.99999999999999556</v>
      </c>
      <c r="QV60" s="384">
        <f>SUM($P$61:QV$61)</f>
        <v>0.99999999999999556</v>
      </c>
      <c r="QW60" s="385">
        <f>SUM($P$61:QW$61)</f>
        <v>0.99999999999999556</v>
      </c>
      <c r="QX60" s="384">
        <f>SUM($P$61:QX$61)</f>
        <v>0.99999999999999556</v>
      </c>
      <c r="QY60" s="384">
        <f>SUM($P$61:QY$61)</f>
        <v>0.99999999999999556</v>
      </c>
      <c r="QZ60" s="384">
        <f>SUM($P$61:QZ$61)</f>
        <v>0.99999999999999556</v>
      </c>
      <c r="RA60" s="384">
        <f>SUM($P$61:RA$61)</f>
        <v>0.99999999999999556</v>
      </c>
      <c r="RB60" s="384">
        <f>SUM($P$61:RB$61)</f>
        <v>0.99999999999999556</v>
      </c>
      <c r="RC60" s="384">
        <f>SUM($P$61:RC$61)</f>
        <v>0.99999999999999556</v>
      </c>
      <c r="RD60" s="385">
        <f>SUM($P$61:RD$61)</f>
        <v>0.99999999999999556</v>
      </c>
      <c r="RE60" s="384">
        <f>SUM($P$61:RE$61)</f>
        <v>0.99999999999999556</v>
      </c>
      <c r="RF60" s="384">
        <f>SUM($P$61:RF$61)</f>
        <v>0.99999999999999556</v>
      </c>
      <c r="RG60" s="384">
        <f>SUM($P$61:RG$61)</f>
        <v>0.99999999999999556</v>
      </c>
      <c r="RH60" s="384">
        <f>SUM($P$61:RH$61)</f>
        <v>0.99999999999999556</v>
      </c>
      <c r="RI60" s="384">
        <f>SUM($P$61:RI$61)</f>
        <v>0.99999999999999556</v>
      </c>
      <c r="RJ60" s="384">
        <f>SUM($P$61:RJ$61)</f>
        <v>0.99999999999999556</v>
      </c>
      <c r="RK60" s="385">
        <f>SUM($P$61:RK$61)</f>
        <v>0.99999999999999556</v>
      </c>
      <c r="RL60" s="384">
        <f>SUM($P$61:RL$61)</f>
        <v>0.99999999999999556</v>
      </c>
      <c r="RM60" s="384">
        <f>SUM($P$61:RM$61)</f>
        <v>0.99999999999999556</v>
      </c>
      <c r="RN60" s="384">
        <f>SUM($P$61:RN$61)</f>
        <v>0.99999999999999556</v>
      </c>
      <c r="RO60" s="384">
        <f>SUM($P$61:RO$61)</f>
        <v>0.99999999999999556</v>
      </c>
      <c r="RP60" s="384">
        <f>SUM($P$61:RP$61)</f>
        <v>0.99999999999999556</v>
      </c>
      <c r="RQ60" s="384">
        <f>SUM($P$61:RQ$61)</f>
        <v>0.99999999999999556</v>
      </c>
      <c r="RR60" s="385">
        <f>SUM($P$61:RR$61)</f>
        <v>0.99999999999999556</v>
      </c>
      <c r="RS60" s="384">
        <f>SUM($P$61:RS$61)</f>
        <v>0.99999999999999556</v>
      </c>
      <c r="RT60" s="384">
        <f>SUM($P$61:RT$61)</f>
        <v>0.99999999999999556</v>
      </c>
      <c r="RU60" s="384">
        <f>SUM($P$61:RU$61)</f>
        <v>0.99999999999999556</v>
      </c>
      <c r="RV60" s="384">
        <f>SUM($P$61:RV$61)</f>
        <v>0.99999999999999556</v>
      </c>
      <c r="RW60" s="383">
        <f>SUM($P$61:RW$61)</f>
        <v>0.99999999999999556</v>
      </c>
      <c r="RX60" s="382">
        <f>SUM($P$61:RX$61)</f>
        <v>0.99999999999999556</v>
      </c>
      <c r="RY60" s="387">
        <f>SUM($P$61:RY$61)</f>
        <v>0.99999999999999556</v>
      </c>
      <c r="RZ60" s="384">
        <f>SUM($P$61:RZ$61)</f>
        <v>0.99999999999999556</v>
      </c>
      <c r="SA60" s="384">
        <f>SUM($P$61:SA$61)</f>
        <v>0.99999999999999556</v>
      </c>
      <c r="SB60" s="384">
        <f>SUM($P$61:SB$61)</f>
        <v>0.99999999999999556</v>
      </c>
      <c r="SC60" s="384">
        <f>SUM($P$61:SC$61)</f>
        <v>0.99999999999999556</v>
      </c>
      <c r="SD60" s="384">
        <f>SUM($P$61:SD$61)</f>
        <v>0.99999999999999556</v>
      </c>
      <c r="SE60" s="384">
        <f>SUM($P$61:SE$61)</f>
        <v>0.99999999999999556</v>
      </c>
      <c r="SF60" s="385">
        <f>SUM($P$61:SF$61)</f>
        <v>0.99999999999999556</v>
      </c>
      <c r="SG60" s="384">
        <f>SUM($P$61:SG$61)</f>
        <v>0.99999999999999556</v>
      </c>
      <c r="SH60" s="384">
        <f>SUM($P$61:SH$61)</f>
        <v>0.99999999999999556</v>
      </c>
      <c r="SI60" s="384">
        <f>SUM($P$61:SI$61)</f>
        <v>0.99999999999999556</v>
      </c>
      <c r="SJ60" s="384">
        <f>SUM($P$61:SJ$61)</f>
        <v>0.99999999999999556</v>
      </c>
      <c r="SK60" s="384">
        <f>SUM($P$61:SK$61)</f>
        <v>0.99999999999999556</v>
      </c>
      <c r="SL60" s="384">
        <f>SUM($P$61:SL$61)</f>
        <v>0.99999999999999556</v>
      </c>
      <c r="SM60" s="385">
        <f>SUM($P$61:SM$61)</f>
        <v>0.99999999999999556</v>
      </c>
      <c r="SN60" s="384">
        <f>SUM($P$61:SN$61)</f>
        <v>0.99999999999999556</v>
      </c>
      <c r="SO60" s="384">
        <f>SUM($P$61:SO$61)</f>
        <v>0.99999999999999556</v>
      </c>
      <c r="SP60" s="384">
        <f>SUM($P$61:SP$61)</f>
        <v>0.99999999999999556</v>
      </c>
      <c r="SQ60" s="384">
        <f>SUM($P$61:SQ$61)</f>
        <v>0.99999999999999556</v>
      </c>
      <c r="SR60" s="384">
        <f>SUM($P$61:SR$61)</f>
        <v>0.99999999999999556</v>
      </c>
      <c r="SS60" s="384">
        <f>SUM($P$61:SS$61)</f>
        <v>0.99999999999999556</v>
      </c>
      <c r="ST60" s="385">
        <f>SUM($P$61:ST$61)</f>
        <v>0.99999999999999556</v>
      </c>
      <c r="SU60" s="384">
        <f>SUM($P$61:SU$61)</f>
        <v>0.99999999999999556</v>
      </c>
      <c r="SV60" s="384">
        <f>SUM($P$61:SV$61)</f>
        <v>0.99999999999999556</v>
      </c>
      <c r="SW60" s="384">
        <f>SUM($P$61:SW$61)</f>
        <v>0.99999999999999556</v>
      </c>
      <c r="SX60" s="384">
        <f>SUM($P$61:SX$61)</f>
        <v>0.99999999999999556</v>
      </c>
      <c r="SY60" s="384">
        <f>SUM($P$61:SY$61)</f>
        <v>0.99999999999999556</v>
      </c>
      <c r="SZ60" s="384">
        <f>SUM($P$61:SZ$61)</f>
        <v>0.99999999999999556</v>
      </c>
      <c r="TA60" s="385">
        <f>SUM($P$61:TA$61)</f>
        <v>0.99999999999999556</v>
      </c>
      <c r="TB60" s="383">
        <f>SUM($P$61:TB$61)</f>
        <v>0.99999999999999556</v>
      </c>
      <c r="TC60" s="382">
        <f>SUM($P$61:TC$61)</f>
        <v>0.99999999999999556</v>
      </c>
      <c r="TD60" s="386">
        <f>SUM($P$61:TD$61)</f>
        <v>0.99999999999999556</v>
      </c>
      <c r="TE60" s="384">
        <f>SUM($P$61:TE$61)</f>
        <v>0.99999999999999556</v>
      </c>
      <c r="TF60" s="384">
        <f>SUM($P$61:TF$61)</f>
        <v>0.99999999999999556</v>
      </c>
      <c r="TG60" s="384">
        <f>SUM($P$61:TG$61)</f>
        <v>0.99999999999999556</v>
      </c>
      <c r="TH60" s="385">
        <f>SUM($P$61:TH$61)</f>
        <v>0.99999999999999556</v>
      </c>
      <c r="TI60" s="384">
        <f>SUM($P$61:TI$61)</f>
        <v>0.99999999999999556</v>
      </c>
      <c r="TJ60" s="384">
        <f>SUM($P$61:TJ$61)</f>
        <v>0.99999999999999556</v>
      </c>
      <c r="TK60" s="384">
        <f>SUM($P$61:TK$61)</f>
        <v>0.99999999999999556</v>
      </c>
      <c r="TL60" s="384">
        <f>SUM($P$61:TL$61)</f>
        <v>0.99999999999999556</v>
      </c>
      <c r="TM60" s="384">
        <f>SUM($P$61:TM$61)</f>
        <v>0.99999999999999556</v>
      </c>
      <c r="TN60" s="384">
        <f>SUM($P$61:TN$61)</f>
        <v>0.99999999999999556</v>
      </c>
      <c r="TO60" s="385">
        <f>SUM($P$61:TO$61)</f>
        <v>0.99999999999999556</v>
      </c>
      <c r="TP60" s="384">
        <f>SUM($P$61:TP$61)</f>
        <v>0.99999999999999556</v>
      </c>
      <c r="TQ60" s="384">
        <f>SUM($P$61:TQ$61)</f>
        <v>0.99999999999999556</v>
      </c>
      <c r="TR60" s="384">
        <f>SUM($P$61:TR$61)</f>
        <v>0.99999999999999556</v>
      </c>
      <c r="TS60" s="384">
        <f>SUM($P$61:TS$61)</f>
        <v>0.99999999999999556</v>
      </c>
      <c r="TT60" s="384">
        <f>SUM($P$61:TT$61)</f>
        <v>0.99999999999999556</v>
      </c>
      <c r="TU60" s="384">
        <f>SUM($P$61:TU$61)</f>
        <v>0.99999999999999556</v>
      </c>
      <c r="TV60" s="385">
        <f>SUM($P$61:TV$61)</f>
        <v>0.99999999999999556</v>
      </c>
      <c r="TW60" s="384">
        <f>SUM($P$61:TW$61)</f>
        <v>0.99999999999999556</v>
      </c>
      <c r="TX60" s="384">
        <f>SUM($P$61:TX$61)</f>
        <v>0.99999999999999556</v>
      </c>
      <c r="TY60" s="384">
        <f>SUM($P$61:TY$61)</f>
        <v>0.99999999999999556</v>
      </c>
      <c r="TZ60" s="384">
        <f>SUM($P$61:TZ$61)</f>
        <v>0.99999999999999556</v>
      </c>
      <c r="UA60" s="384">
        <f>SUM($P$61:UA$61)</f>
        <v>0.99999999999999556</v>
      </c>
      <c r="UB60" s="384">
        <f>SUM($P$61:UB$61)</f>
        <v>0.99999999999999556</v>
      </c>
      <c r="UC60" s="385">
        <f>SUM($P$61:UC$61)</f>
        <v>0.99999999999999556</v>
      </c>
      <c r="UD60" s="384">
        <f>SUM($P$61:UD$61)</f>
        <v>0.99999999999999556</v>
      </c>
      <c r="UE60" s="384">
        <f>SUM($P$61:UE$61)</f>
        <v>0.99999999999999556</v>
      </c>
      <c r="UF60" s="383">
        <f>SUM($P$61:UF$61)</f>
        <v>0.99999999999999556</v>
      </c>
      <c r="UG60" s="382">
        <f>SUM($P$61:UG$61)</f>
        <v>0.99999999999999556</v>
      </c>
      <c r="UH60" s="386">
        <f>SUM($P$61:UH$61)</f>
        <v>0.99999999999999556</v>
      </c>
      <c r="UI60" s="384">
        <f>SUM($P$61:UI$61)</f>
        <v>0.99999999999999556</v>
      </c>
      <c r="UJ60" s="385">
        <f>SUM($P$61:UJ$61)</f>
        <v>0.99999999999999556</v>
      </c>
      <c r="UK60" s="384">
        <f>SUM($P$61:UK$61)</f>
        <v>0.99999999999999556</v>
      </c>
      <c r="UL60" s="384">
        <f>SUM($P$61:UL$61)</f>
        <v>0.99999999999999556</v>
      </c>
      <c r="UM60" s="384">
        <f>SUM($P$61:UM$61)</f>
        <v>0.99999999999999556</v>
      </c>
      <c r="UN60" s="384">
        <f>SUM($P$61:UN$61)</f>
        <v>0.99999999999999556</v>
      </c>
      <c r="UO60" s="384">
        <f>SUM($P$61:UO$61)</f>
        <v>0.99999999999999556</v>
      </c>
      <c r="UP60" s="384">
        <f>SUM($P$61:UP$61)</f>
        <v>0.99999999999999556</v>
      </c>
      <c r="UQ60" s="385">
        <f>SUM($P$61:UQ$61)</f>
        <v>0.99999999999999556</v>
      </c>
      <c r="UR60" s="384">
        <f>SUM($P$61:UR$61)</f>
        <v>0.99999999999999556</v>
      </c>
      <c r="US60" s="384">
        <f>SUM($P$61:US$61)</f>
        <v>0.99999999999999556</v>
      </c>
      <c r="UT60" s="384">
        <f>SUM($P$61:UT$61)</f>
        <v>0.99999999999999556</v>
      </c>
      <c r="UU60" s="383">
        <f>SUM($P$61:UU$61)</f>
        <v>0.99999999999999556</v>
      </c>
      <c r="UV60" s="382">
        <f>SUM($P$61:UV$61)</f>
        <v>0.99999999999999556</v>
      </c>
    </row>
    <row r="61" spans="1:568" ht="13.5" customHeight="1">
      <c r="A61" s="778"/>
      <c r="B61" s="974"/>
      <c r="C61" s="974"/>
      <c r="D61" s="769"/>
      <c r="E61" s="953"/>
      <c r="F61" s="954"/>
      <c r="G61" s="954"/>
      <c r="H61" s="954"/>
      <c r="I61" s="953"/>
      <c r="J61" s="972">
        <f t="shared" si="810"/>
        <v>0.03</v>
      </c>
      <c r="K61" s="973"/>
      <c r="L61" s="955" t="s">
        <v>261</v>
      </c>
      <c r="M61" s="956"/>
      <c r="N61" s="956">
        <v>74</v>
      </c>
      <c r="O61" s="411"/>
      <c r="P61" s="381">
        <f>'[3]Cuadro control'!N61/6</f>
        <v>0</v>
      </c>
      <c r="Q61" s="378"/>
      <c r="R61" s="375">
        <f>'[3]Cuadro control'!N61/6</f>
        <v>0</v>
      </c>
      <c r="S61" s="375">
        <f>'[3]Cuadro control'!N61/6</f>
        <v>0</v>
      </c>
      <c r="T61" s="375">
        <f>'[3]Cuadro control'!N61/6</f>
        <v>0</v>
      </c>
      <c r="U61" s="375">
        <f>'[3]Cuadro control'!N61/6</f>
        <v>0</v>
      </c>
      <c r="V61" s="375">
        <f>'[3]Cuadro control'!N61/6</f>
        <v>0</v>
      </c>
      <c r="W61" s="375">
        <f>'[3]Cuadro control'!O61/6</f>
        <v>0</v>
      </c>
      <c r="X61" s="376"/>
      <c r="Y61" s="375">
        <f>'[3]Cuadro control'!O61/6</f>
        <v>0</v>
      </c>
      <c r="Z61" s="375">
        <f>'[3]Cuadro control'!O61/6</f>
        <v>0</v>
      </c>
      <c r="AA61" s="375">
        <f>'[3]Cuadro control'!O61/6</f>
        <v>0</v>
      </c>
      <c r="AB61" s="375">
        <f>'[3]Cuadro control'!O61/6</f>
        <v>0</v>
      </c>
      <c r="AC61" s="375">
        <f>'[3]Cuadro control'!O61/6</f>
        <v>0</v>
      </c>
      <c r="AD61" s="375">
        <f>'[3]Cuadro control'!P61/6</f>
        <v>0</v>
      </c>
      <c r="AE61" s="376"/>
      <c r="AF61" s="375">
        <f>'[3]Cuadro control'!P61/6</f>
        <v>0</v>
      </c>
      <c r="AG61" s="375">
        <f>'[3]Cuadro control'!P61/6</f>
        <v>0</v>
      </c>
      <c r="AH61" s="374">
        <f>'[3]Cuadro control'!P61/6</f>
        <v>0</v>
      </c>
      <c r="AI61" s="373">
        <f>'[3]Cuadro control'!P61/6</f>
        <v>0</v>
      </c>
      <c r="AJ61" s="377">
        <f>'[3]Cuadro control'!P61/6</f>
        <v>0</v>
      </c>
      <c r="AK61" s="375">
        <f>'[3]Cuadro control'!Q61/6</f>
        <v>0</v>
      </c>
      <c r="AL61" s="376"/>
      <c r="AM61" s="375">
        <f>'[3]Cuadro control'!Q61/6</f>
        <v>0</v>
      </c>
      <c r="AN61" s="375">
        <f>'[3]Cuadro control'!Q61/6</f>
        <v>0</v>
      </c>
      <c r="AO61" s="375">
        <f>'[3]Cuadro control'!Q61/6</f>
        <v>0</v>
      </c>
      <c r="AP61" s="375">
        <f>'[3]Cuadro control'!Q61/6</f>
        <v>0</v>
      </c>
      <c r="AQ61" s="375">
        <f>'[3]Cuadro control'!Q61/6</f>
        <v>0</v>
      </c>
      <c r="AR61" s="375">
        <f>'[3]Cuadro control'!R61/6</f>
        <v>0</v>
      </c>
      <c r="AS61" s="376"/>
      <c r="AT61" s="375">
        <f>'[3]Cuadro control'!R61/6</f>
        <v>0</v>
      </c>
      <c r="AU61" s="375">
        <f>'[3]Cuadro control'!R61/6</f>
        <v>0</v>
      </c>
      <c r="AV61" s="375">
        <f>'[3]Cuadro control'!R61/6</f>
        <v>0</v>
      </c>
      <c r="AW61" s="375">
        <f>'[3]Cuadro control'!R61/6</f>
        <v>0</v>
      </c>
      <c r="AX61" s="375">
        <f>'[3]Cuadro control'!R61/6</f>
        <v>0</v>
      </c>
      <c r="AY61" s="375">
        <f>'[3]Cuadro control'!S61/6</f>
        <v>0</v>
      </c>
      <c r="AZ61" s="376"/>
      <c r="BA61" s="375">
        <f>'[3]Cuadro control'!S61/6</f>
        <v>0</v>
      </c>
      <c r="BB61" s="375">
        <f>'[3]Cuadro control'!S61/6</f>
        <v>0</v>
      </c>
      <c r="BC61" s="375">
        <f>'[3]Cuadro control'!S61/6</f>
        <v>0</v>
      </c>
      <c r="BD61" s="375">
        <f>'[3]Cuadro control'!S61/6</f>
        <v>0</v>
      </c>
      <c r="BE61" s="375">
        <f>'[3]Cuadro control'!S61/6</f>
        <v>0</v>
      </c>
      <c r="BF61" s="375">
        <f>'[3]Cuadro control'!T61/6</f>
        <v>0</v>
      </c>
      <c r="BG61" s="376"/>
      <c r="BH61" s="375">
        <f>'[3]Cuadro control'!T61/6</f>
        <v>0</v>
      </c>
      <c r="BI61" s="375">
        <f>'[3]Cuadro control'!T61/6</f>
        <v>0</v>
      </c>
      <c r="BJ61" s="375">
        <f>'[3]Cuadro control'!T61/6</f>
        <v>0</v>
      </c>
      <c r="BK61" s="375">
        <f>'[3]Cuadro control'!T61/6</f>
        <v>0</v>
      </c>
      <c r="BL61" s="375">
        <f>'[3]Cuadro control'!T61/6</f>
        <v>0</v>
      </c>
      <c r="BM61" s="374">
        <f>'[3]Cuadro control'!U61/6</f>
        <v>0</v>
      </c>
      <c r="BN61" s="380"/>
      <c r="BO61" s="377">
        <f>'[3]Cuadro control'!U61/6</f>
        <v>0</v>
      </c>
      <c r="BP61" s="375">
        <f>'[3]Cuadro control'!U61/6</f>
        <v>0</v>
      </c>
      <c r="BQ61" s="375">
        <f>'[3]Cuadro control'!U61/6</f>
        <v>0</v>
      </c>
      <c r="BR61" s="375">
        <f>'[3]Cuadro control'!U61/6</f>
        <v>0</v>
      </c>
      <c r="BS61" s="375">
        <f>'[3]Cuadro control'!U61/6</f>
        <v>0</v>
      </c>
      <c r="BT61" s="375">
        <f>'[3]Cuadro control'!V61/6</f>
        <v>0</v>
      </c>
      <c r="BU61" s="376"/>
      <c r="BV61" s="375">
        <f>'[3]Cuadro control'!V61/6</f>
        <v>0</v>
      </c>
      <c r="BW61" s="375">
        <f>'[3]Cuadro control'!V61/6</f>
        <v>0</v>
      </c>
      <c r="BX61" s="375">
        <f>'[3]Cuadro control'!V61/6</f>
        <v>0</v>
      </c>
      <c r="BY61" s="375">
        <f>'[3]Cuadro control'!V61/6</f>
        <v>0</v>
      </c>
      <c r="BZ61" s="375">
        <f>'[3]Cuadro control'!V61/6</f>
        <v>0</v>
      </c>
      <c r="CA61" s="375">
        <f>'[3]Cuadro control'!W61/6</f>
        <v>0</v>
      </c>
      <c r="CB61" s="376"/>
      <c r="CC61" s="375">
        <f>'[3]Cuadro control'!W61/6</f>
        <v>0</v>
      </c>
      <c r="CD61" s="375">
        <f>'[3]Cuadro control'!W61/6</f>
        <v>0</v>
      </c>
      <c r="CE61" s="375">
        <f>'[3]Cuadro control'!W61/6</f>
        <v>0</v>
      </c>
      <c r="CF61" s="375">
        <f>'[3]Cuadro control'!W61/6</f>
        <v>0</v>
      </c>
      <c r="CG61" s="375">
        <f>'[3]Cuadro control'!W61/6</f>
        <v>0</v>
      </c>
      <c r="CH61" s="375">
        <f>'[3]Cuadro control'!X61/6</f>
        <v>0</v>
      </c>
      <c r="CI61" s="376"/>
      <c r="CJ61" s="375">
        <f>'[3]Cuadro control'!X61/6</f>
        <v>0</v>
      </c>
      <c r="CK61" s="375">
        <f>'[3]Cuadro control'!X61/6</f>
        <v>0</v>
      </c>
      <c r="CL61" s="375">
        <f>'[3]Cuadro control'!X61/6</f>
        <v>0</v>
      </c>
      <c r="CM61" s="375">
        <f>'[3]Cuadro control'!X61/6</f>
        <v>0</v>
      </c>
      <c r="CN61" s="375">
        <f>'[3]Cuadro control'!X61/6</f>
        <v>0</v>
      </c>
      <c r="CO61" s="375">
        <f>'[3]Cuadro control'!Y61/6</f>
        <v>4.5045045045045045E-3</v>
      </c>
      <c r="CP61" s="376"/>
      <c r="CQ61" s="374">
        <f>'[3]Cuadro control'!Y61/6</f>
        <v>4.5045045045045045E-3</v>
      </c>
      <c r="CR61" s="373">
        <f>'[3]Cuadro control'!Y61/6</f>
        <v>4.5045045045045045E-3</v>
      </c>
      <c r="CS61" s="377">
        <f>'[3]Cuadro control'!Y61/6</f>
        <v>4.5045045045045045E-3</v>
      </c>
      <c r="CT61" s="375">
        <f>'[3]Cuadro control'!Y61/6</f>
        <v>4.5045045045045045E-3</v>
      </c>
      <c r="CU61" s="375">
        <f>'[3]Cuadro control'!Y61/6</f>
        <v>4.5045045045045045E-3</v>
      </c>
      <c r="CV61" s="375">
        <f>'[3]Cuadro control'!Z61/6</f>
        <v>4.5045045045045045E-3</v>
      </c>
      <c r="CW61" s="376"/>
      <c r="CX61" s="375">
        <f>'[3]Cuadro control'!Z61/6</f>
        <v>4.5045045045045045E-3</v>
      </c>
      <c r="CY61" s="375">
        <f>'[3]Cuadro control'!Z61/6</f>
        <v>4.5045045045045045E-3</v>
      </c>
      <c r="CZ61" s="375">
        <f>'[3]Cuadro control'!Z61/6</f>
        <v>4.5045045045045045E-3</v>
      </c>
      <c r="DA61" s="375">
        <f>'[3]Cuadro control'!Z61/6</f>
        <v>4.5045045045045045E-3</v>
      </c>
      <c r="DB61" s="375">
        <f>'[3]Cuadro control'!Z61/6</f>
        <v>4.5045045045045045E-3</v>
      </c>
      <c r="DC61" s="375">
        <f>'[3]Cuadro control'!AA61/6</f>
        <v>4.5045045045045045E-3</v>
      </c>
      <c r="DD61" s="376"/>
      <c r="DE61" s="375">
        <f>'[3]Cuadro control'!AA61/6</f>
        <v>4.5045045045045045E-3</v>
      </c>
      <c r="DF61" s="375">
        <f>'[3]Cuadro control'!AA61/6</f>
        <v>4.5045045045045045E-3</v>
      </c>
      <c r="DG61" s="375">
        <f>'[3]Cuadro control'!AA61/6</f>
        <v>4.5045045045045045E-3</v>
      </c>
      <c r="DH61" s="375">
        <f>'[3]Cuadro control'!AA61/6</f>
        <v>4.5045045045045045E-3</v>
      </c>
      <c r="DI61" s="375">
        <f>'[3]Cuadro control'!AA61/6</f>
        <v>4.5045045045045045E-3</v>
      </c>
      <c r="DJ61" s="375">
        <f>'[3]Cuadro control'!AB61/6</f>
        <v>4.5045045045045045E-3</v>
      </c>
      <c r="DK61" s="376"/>
      <c r="DL61" s="375">
        <f>'[3]Cuadro control'!AB61/6</f>
        <v>4.5045045045045045E-3</v>
      </c>
      <c r="DM61" s="375">
        <f>'[3]Cuadro control'!AB61/6</f>
        <v>4.5045045045045045E-3</v>
      </c>
      <c r="DN61" s="375">
        <f>'[3]Cuadro control'!AB61/6</f>
        <v>4.5045045045045045E-3</v>
      </c>
      <c r="DO61" s="375">
        <f>'[3]Cuadro control'!AB61/6</f>
        <v>4.5045045045045045E-3</v>
      </c>
      <c r="DP61" s="375">
        <f>'[3]Cuadro control'!AB61/6</f>
        <v>4.5045045045045045E-3</v>
      </c>
      <c r="DQ61" s="375">
        <f>'[3]Cuadro control'!AC61/6</f>
        <v>4.5045045045045045E-3</v>
      </c>
      <c r="DR61" s="376"/>
      <c r="DS61" s="375">
        <f>'[3]Cuadro control'!AC61/6</f>
        <v>4.5045045045045045E-3</v>
      </c>
      <c r="DT61" s="375">
        <f>'[3]Cuadro control'!AC61/6</f>
        <v>4.5045045045045045E-3</v>
      </c>
      <c r="DU61" s="375">
        <f>'[3]Cuadro control'!AC61/6</f>
        <v>4.5045045045045045E-3</v>
      </c>
      <c r="DV61" s="374">
        <f>'[3]Cuadro control'!AC61/6</f>
        <v>4.5045045045045045E-3</v>
      </c>
      <c r="DW61" s="373">
        <f>'[3]Cuadro control'!AC61/6</f>
        <v>4.5045045045045045E-3</v>
      </c>
      <c r="DX61" s="377">
        <f>'[3]Cuadro control'!AD61/6</f>
        <v>4.5045045045045045E-3</v>
      </c>
      <c r="DY61" s="376"/>
      <c r="DZ61" s="375">
        <f>'[3]Cuadro control'!AD61/6</f>
        <v>4.5045045045045045E-3</v>
      </c>
      <c r="EA61" s="375">
        <f>'[3]Cuadro control'!AD61/6</f>
        <v>4.5045045045045045E-3</v>
      </c>
      <c r="EB61" s="375">
        <f>'[3]Cuadro control'!AD61/6</f>
        <v>4.5045045045045045E-3</v>
      </c>
      <c r="EC61" s="375">
        <f>'[3]Cuadro control'!AD61/6</f>
        <v>4.5045045045045045E-3</v>
      </c>
      <c r="ED61" s="375">
        <f>'[3]Cuadro control'!AD61/6</f>
        <v>4.5045045045045045E-3</v>
      </c>
      <c r="EE61" s="375">
        <f>'[3]Cuadro control'!AE61/6</f>
        <v>4.5045045045045045E-3</v>
      </c>
      <c r="EF61" s="376"/>
      <c r="EG61" s="375">
        <f>'[3]Cuadro control'!AE61/6</f>
        <v>4.5045045045045045E-3</v>
      </c>
      <c r="EH61" s="375">
        <f>'[3]Cuadro control'!AE61/6</f>
        <v>4.5045045045045045E-3</v>
      </c>
      <c r="EI61" s="375">
        <f>'[3]Cuadro control'!AE61/6</f>
        <v>4.5045045045045045E-3</v>
      </c>
      <c r="EJ61" s="375">
        <f>'[3]Cuadro control'!AE61/6</f>
        <v>4.5045045045045045E-3</v>
      </c>
      <c r="EK61" s="375">
        <f>'[3]Cuadro control'!AE61/6</f>
        <v>4.5045045045045045E-3</v>
      </c>
      <c r="EL61" s="375">
        <f>'[3]Cuadro control'!AF61/6</f>
        <v>4.5045045045045045E-3</v>
      </c>
      <c r="EM61" s="376"/>
      <c r="EN61" s="375">
        <f>'[3]Cuadro control'!AF61/6</f>
        <v>4.5045045045045045E-3</v>
      </c>
      <c r="EO61" s="375">
        <f>'[3]Cuadro control'!AF61/6</f>
        <v>4.5045045045045045E-3</v>
      </c>
      <c r="EP61" s="375">
        <f>'[3]Cuadro control'!AF61/6</f>
        <v>4.5045045045045045E-3</v>
      </c>
      <c r="EQ61" s="375">
        <f>'[3]Cuadro control'!AF61/6</f>
        <v>4.5045045045045045E-3</v>
      </c>
      <c r="ER61" s="375">
        <f>'[3]Cuadro control'!AF61/6</f>
        <v>4.5045045045045045E-3</v>
      </c>
      <c r="ES61" s="375">
        <f>'[3]Cuadro control'!AG61/6</f>
        <v>4.5045045045045045E-3</v>
      </c>
      <c r="ET61" s="376"/>
      <c r="EU61" s="375">
        <f>'[3]Cuadro control'!AG61/6</f>
        <v>4.5045045045045045E-3</v>
      </c>
      <c r="EV61" s="375">
        <f>'[3]Cuadro control'!AG61/6</f>
        <v>4.5045045045045045E-3</v>
      </c>
      <c r="EW61" s="375">
        <f>'[3]Cuadro control'!AG61/6</f>
        <v>4.5045045045045045E-3</v>
      </c>
      <c r="EX61" s="375">
        <f>'[3]Cuadro control'!AG61/6</f>
        <v>4.5045045045045045E-3</v>
      </c>
      <c r="EY61" s="375">
        <f>'[3]Cuadro control'!AG61/6</f>
        <v>4.5045045045045045E-3</v>
      </c>
      <c r="EZ61" s="375">
        <f>'[3]Cuadro control'!AH61/6</f>
        <v>4.5045045045045045E-3</v>
      </c>
      <c r="FA61" s="379"/>
      <c r="FB61" s="373">
        <f>'[3]Cuadro control'!AH61/6</f>
        <v>4.5045045045045045E-3</v>
      </c>
      <c r="FC61" s="377">
        <f>'[3]Cuadro control'!AH61/6</f>
        <v>4.5045045045045045E-3</v>
      </c>
      <c r="FD61" s="375">
        <f>'[3]Cuadro control'!AH61/6</f>
        <v>4.5045045045045045E-3</v>
      </c>
      <c r="FE61" s="375">
        <f>'[3]Cuadro control'!AH61/6</f>
        <v>4.5045045045045045E-3</v>
      </c>
      <c r="FF61" s="375">
        <f>'[3]Cuadro control'!AH61/6</f>
        <v>4.5045045045045045E-3</v>
      </c>
      <c r="FG61" s="375">
        <f>'[3]Cuadro control'!AI61/6</f>
        <v>4.5045045045045045E-3</v>
      </c>
      <c r="FH61" s="376"/>
      <c r="FI61" s="375">
        <f>'[3]Cuadro control'!AI61/6</f>
        <v>4.5045045045045045E-3</v>
      </c>
      <c r="FJ61" s="375">
        <f>'[3]Cuadro control'!AI61/6</f>
        <v>4.5045045045045045E-3</v>
      </c>
      <c r="FK61" s="375">
        <f>'[3]Cuadro control'!AI61/6</f>
        <v>4.5045045045045045E-3</v>
      </c>
      <c r="FL61" s="375">
        <f>'[3]Cuadro control'!AI61/6</f>
        <v>4.5045045045045045E-3</v>
      </c>
      <c r="FM61" s="375">
        <f>'[3]Cuadro control'!AI61/6</f>
        <v>4.5045045045045045E-3</v>
      </c>
      <c r="FN61" s="375">
        <f>'[3]Cuadro control'!AJ61/6</f>
        <v>4.5045045045045045E-3</v>
      </c>
      <c r="FO61" s="376"/>
      <c r="FP61" s="375">
        <f>'[3]Cuadro control'!AJ61/6</f>
        <v>4.5045045045045045E-3</v>
      </c>
      <c r="FQ61" s="375">
        <f>'[3]Cuadro control'!AJ61/6</f>
        <v>4.5045045045045045E-3</v>
      </c>
      <c r="FR61" s="375">
        <f>'[3]Cuadro control'!AJ61/6</f>
        <v>4.5045045045045045E-3</v>
      </c>
      <c r="FS61" s="375">
        <f>'[3]Cuadro control'!AJ61/6</f>
        <v>4.5045045045045045E-3</v>
      </c>
      <c r="FT61" s="375">
        <f>'[3]Cuadro control'!AJ61/6</f>
        <v>4.5045045045045045E-3</v>
      </c>
      <c r="FU61" s="375">
        <f>'[3]Cuadro control'!AK61/6</f>
        <v>4.5045045045045045E-3</v>
      </c>
      <c r="FV61" s="376"/>
      <c r="FW61" s="375">
        <f>'[3]Cuadro control'!AK61/6</f>
        <v>4.5045045045045045E-3</v>
      </c>
      <c r="FX61" s="375">
        <f>'[3]Cuadro control'!AK61/6</f>
        <v>4.5045045045045045E-3</v>
      </c>
      <c r="FY61" s="375">
        <f>'[3]Cuadro control'!AK61/6</f>
        <v>4.5045045045045045E-3</v>
      </c>
      <c r="FZ61" s="375">
        <f>'[3]Cuadro control'!AK61/6</f>
        <v>4.5045045045045045E-3</v>
      </c>
      <c r="GA61" s="375">
        <f>'[3]Cuadro control'!AK61/6</f>
        <v>4.5045045045045045E-3</v>
      </c>
      <c r="GB61" s="375">
        <f>'[3]Cuadro control'!AL61/6</f>
        <v>4.5045045045045045E-3</v>
      </c>
      <c r="GC61" s="376"/>
      <c r="GD61" s="375">
        <f>'[3]Cuadro control'!AL61/6</f>
        <v>4.5045045045045045E-3</v>
      </c>
      <c r="GE61" s="374">
        <f>'[3]Cuadro control'!AL61/6</f>
        <v>4.5045045045045045E-3</v>
      </c>
      <c r="GF61" s="373">
        <f>'[3]Cuadro control'!AL61/6</f>
        <v>4.5045045045045045E-3</v>
      </c>
      <c r="GG61" s="377">
        <f>'[3]Cuadro control'!AL61/6</f>
        <v>4.5045045045045045E-3</v>
      </c>
      <c r="GH61" s="375">
        <f>'[3]Cuadro control'!AL61/6</f>
        <v>4.5045045045045045E-3</v>
      </c>
      <c r="GI61" s="375">
        <f>'[3]Cuadro control'!AM61/6</f>
        <v>4.5045045045045045E-3</v>
      </c>
      <c r="GJ61" s="376"/>
      <c r="GK61" s="375">
        <f>'[3]Cuadro control'!AM61/6</f>
        <v>4.5045045045045045E-3</v>
      </c>
      <c r="GL61" s="375">
        <f>'[3]Cuadro control'!AM61/6</f>
        <v>4.5045045045045045E-3</v>
      </c>
      <c r="GM61" s="375">
        <f>'[3]Cuadro control'!AM61/6</f>
        <v>4.5045045045045045E-3</v>
      </c>
      <c r="GN61" s="375">
        <f>'[3]Cuadro control'!AM61/6</f>
        <v>4.5045045045045045E-3</v>
      </c>
      <c r="GO61" s="375">
        <f>'[3]Cuadro control'!AM61/6</f>
        <v>4.5045045045045045E-3</v>
      </c>
      <c r="GP61" s="375">
        <f>'[3]Cuadro control'!AN61/6</f>
        <v>4.5045045045045045E-3</v>
      </c>
      <c r="GQ61" s="376"/>
      <c r="GR61" s="375">
        <f>'[3]Cuadro control'!AN61/6</f>
        <v>4.5045045045045045E-3</v>
      </c>
      <c r="GS61" s="375">
        <f>'[3]Cuadro control'!AN61/6</f>
        <v>4.5045045045045045E-3</v>
      </c>
      <c r="GT61" s="375">
        <f>'[3]Cuadro control'!AN61/6</f>
        <v>4.5045045045045045E-3</v>
      </c>
      <c r="GU61" s="375">
        <f>'[3]Cuadro control'!AN61/6</f>
        <v>4.5045045045045045E-3</v>
      </c>
      <c r="GV61" s="375">
        <f>'[3]Cuadro control'!AN61/6</f>
        <v>4.5045045045045045E-3</v>
      </c>
      <c r="GW61" s="375">
        <f>'[3]Cuadro control'!AO61/6</f>
        <v>4.5045045045045045E-3</v>
      </c>
      <c r="GX61" s="376"/>
      <c r="GY61" s="375">
        <f>'[3]Cuadro control'!AO61/6</f>
        <v>4.5045045045045045E-3</v>
      </c>
      <c r="GZ61" s="375">
        <f>'[3]Cuadro control'!AO61/6</f>
        <v>4.5045045045045045E-3</v>
      </c>
      <c r="HA61" s="375">
        <f>'[3]Cuadro control'!AO61/6</f>
        <v>4.5045045045045045E-3</v>
      </c>
      <c r="HB61" s="375">
        <f>'[3]Cuadro control'!AO61/6</f>
        <v>4.5045045045045045E-3</v>
      </c>
      <c r="HC61" s="375">
        <f>'[3]Cuadro control'!AO61/6</f>
        <v>4.5045045045045045E-3</v>
      </c>
      <c r="HD61" s="375">
        <f>'[3]Cuadro control'!AP61/6</f>
        <v>4.5045045045045045E-3</v>
      </c>
      <c r="HE61" s="376"/>
      <c r="HF61" s="375">
        <f>'[3]Cuadro control'!AP61/6</f>
        <v>4.5045045045045045E-3</v>
      </c>
      <c r="HG61" s="375">
        <f>'[3]Cuadro control'!AP61/6</f>
        <v>4.5045045045045045E-3</v>
      </c>
      <c r="HH61" s="375">
        <f>'[3]Cuadro control'!AP61/6</f>
        <v>4.5045045045045045E-3</v>
      </c>
      <c r="HI61" s="375">
        <f>'[3]Cuadro control'!AP61/6</f>
        <v>4.5045045045045045E-3</v>
      </c>
      <c r="HJ61" s="374">
        <f>'[3]Cuadro control'!AP61/6</f>
        <v>4.5045045045045045E-3</v>
      </c>
      <c r="HK61" s="373">
        <f>'[3]Cuadro control'!AQ61/6</f>
        <v>4.5045045045045045E-3</v>
      </c>
      <c r="HL61" s="378"/>
      <c r="HM61" s="375">
        <f>'[3]Cuadro control'!AQ61/6</f>
        <v>4.5045045045045045E-3</v>
      </c>
      <c r="HN61" s="375">
        <f>'[3]Cuadro control'!AQ61/6</f>
        <v>4.5045045045045045E-3</v>
      </c>
      <c r="HO61" s="375">
        <f>'[3]Cuadro control'!AQ61/6</f>
        <v>4.5045045045045045E-3</v>
      </c>
      <c r="HP61" s="375">
        <f>'[3]Cuadro control'!AQ61/6</f>
        <v>4.5045045045045045E-3</v>
      </c>
      <c r="HQ61" s="375">
        <f>'[3]Cuadro control'!AQ61/6</f>
        <v>4.5045045045045045E-3</v>
      </c>
      <c r="HR61" s="375">
        <f>'[3]Cuadro control'!AR61/6</f>
        <v>4.5045045045045045E-3</v>
      </c>
      <c r="HS61" s="376"/>
      <c r="HT61" s="375">
        <f>'[3]Cuadro control'!AR61/6</f>
        <v>4.5045045045045045E-3</v>
      </c>
      <c r="HU61" s="375">
        <f>'[3]Cuadro control'!AR61/6</f>
        <v>4.5045045045045045E-3</v>
      </c>
      <c r="HV61" s="375">
        <f>'[3]Cuadro control'!AR61/6</f>
        <v>4.5045045045045045E-3</v>
      </c>
      <c r="HW61" s="375">
        <f>'[3]Cuadro control'!AR61/6</f>
        <v>4.5045045045045045E-3</v>
      </c>
      <c r="HX61" s="375">
        <f>'[3]Cuadro control'!AR61/6</f>
        <v>4.5045045045045045E-3</v>
      </c>
      <c r="HY61" s="375">
        <f>'[3]Cuadro control'!AS61/6</f>
        <v>4.5045045045045045E-3</v>
      </c>
      <c r="HZ61" s="376"/>
      <c r="IA61" s="375">
        <f>'[3]Cuadro control'!AS61/6</f>
        <v>4.5045045045045045E-3</v>
      </c>
      <c r="IB61" s="375">
        <f>'[3]Cuadro control'!AS61/6</f>
        <v>4.5045045045045045E-3</v>
      </c>
      <c r="IC61" s="375">
        <f>'[3]Cuadro control'!AS61/6</f>
        <v>4.5045045045045045E-3</v>
      </c>
      <c r="ID61" s="375">
        <f>'[3]Cuadro control'!AS61/6</f>
        <v>4.5045045045045045E-3</v>
      </c>
      <c r="IE61" s="375">
        <f>'[3]Cuadro control'!AS61/6</f>
        <v>4.5045045045045045E-3</v>
      </c>
      <c r="IF61" s="375">
        <f>'[3]Cuadro control'!AT61/6</f>
        <v>4.5045045045045045E-3</v>
      </c>
      <c r="IG61" s="376"/>
      <c r="IH61" s="375">
        <f>'[3]Cuadro control'!AT61/6</f>
        <v>4.5045045045045045E-3</v>
      </c>
      <c r="II61" s="375">
        <f>'[3]Cuadro control'!AT61/6</f>
        <v>4.5045045045045045E-3</v>
      </c>
      <c r="IJ61" s="375">
        <f>'[3]Cuadro control'!AT61/6</f>
        <v>4.5045045045045045E-3</v>
      </c>
      <c r="IK61" s="375">
        <f>'[3]Cuadro control'!AT61/6</f>
        <v>4.5045045045045045E-3</v>
      </c>
      <c r="IL61" s="375">
        <f>'[3]Cuadro control'!AT61/6</f>
        <v>4.5045045045045045E-3</v>
      </c>
      <c r="IM61" s="375">
        <f>'[3]Cuadro control'!AU61/6</f>
        <v>4.5045045045045045E-3</v>
      </c>
      <c r="IN61" s="379"/>
      <c r="IO61" s="373">
        <f>'[3]Cuadro control'!AU61/6</f>
        <v>4.5045045045045045E-3</v>
      </c>
      <c r="IP61" s="377">
        <f>'[3]Cuadro control'!AU61/6</f>
        <v>4.5045045045045045E-3</v>
      </c>
      <c r="IQ61" s="375">
        <f>'[3]Cuadro control'!AU61/6</f>
        <v>4.5045045045045045E-3</v>
      </c>
      <c r="IR61" s="375">
        <f>'[3]Cuadro control'!AU61/6</f>
        <v>4.5045045045045045E-3</v>
      </c>
      <c r="IS61" s="375">
        <f>'[3]Cuadro control'!AU61/6</f>
        <v>4.5045045045045045E-3</v>
      </c>
      <c r="IT61" s="375">
        <f>'[3]Cuadro control'!AV61/6</f>
        <v>4.5045045045045045E-3</v>
      </c>
      <c r="IU61" s="376"/>
      <c r="IV61" s="375">
        <f>'[3]Cuadro control'!AV61/6</f>
        <v>4.5045045045045045E-3</v>
      </c>
      <c r="IW61" s="375">
        <f>'[3]Cuadro control'!AV61/6</f>
        <v>4.5045045045045045E-3</v>
      </c>
      <c r="IX61" s="375">
        <f>'[3]Cuadro control'!AV61/6</f>
        <v>4.5045045045045045E-3</v>
      </c>
      <c r="IY61" s="375">
        <f>'[3]Cuadro control'!AV61/6</f>
        <v>4.5045045045045045E-3</v>
      </c>
      <c r="IZ61" s="375">
        <f>'[3]Cuadro control'!AV61/6</f>
        <v>4.5045045045045045E-3</v>
      </c>
      <c r="JA61" s="375">
        <f>'[3]Cuadro control'!AW61/6</f>
        <v>4.5045045045045045E-3</v>
      </c>
      <c r="JB61" s="376"/>
      <c r="JC61" s="375">
        <f>'[3]Cuadro control'!AW61/6</f>
        <v>4.5045045045045045E-3</v>
      </c>
      <c r="JD61" s="375">
        <f>'[3]Cuadro control'!AW61/6</f>
        <v>4.5045045045045045E-3</v>
      </c>
      <c r="JE61" s="375">
        <f>'[3]Cuadro control'!AW61/6</f>
        <v>4.5045045045045045E-3</v>
      </c>
      <c r="JF61" s="375">
        <f>'[3]Cuadro control'!AW61/6</f>
        <v>4.5045045045045045E-3</v>
      </c>
      <c r="JG61" s="375">
        <f>'[3]Cuadro control'!AW61/6</f>
        <v>4.5045045045045045E-3</v>
      </c>
      <c r="JH61" s="375">
        <f>'[3]Cuadro control'!AX61/6</f>
        <v>4.5045045045045045E-3</v>
      </c>
      <c r="JI61" s="376"/>
      <c r="JJ61" s="375">
        <f>'[3]Cuadro control'!AX61/6</f>
        <v>4.5045045045045045E-3</v>
      </c>
      <c r="JK61" s="375">
        <f>'[3]Cuadro control'!AX61/6</f>
        <v>4.5045045045045045E-3</v>
      </c>
      <c r="JL61" s="375">
        <f>'[3]Cuadro control'!AX61/6</f>
        <v>4.5045045045045045E-3</v>
      </c>
      <c r="JM61" s="375">
        <f>'[3]Cuadro control'!AX61/6</f>
        <v>4.5045045045045045E-3</v>
      </c>
      <c r="JN61" s="375">
        <f>'[3]Cuadro control'!AX61/6</f>
        <v>4.5045045045045045E-3</v>
      </c>
      <c r="JO61" s="375">
        <f>'[3]Cuadro control'!AY61/6</f>
        <v>4.5045045045045045E-3</v>
      </c>
      <c r="JP61" s="376"/>
      <c r="JQ61" s="375">
        <f>'[3]Cuadro control'!AY61/6</f>
        <v>4.5045045045045045E-3</v>
      </c>
      <c r="JR61" s="375">
        <f>'[3]Cuadro control'!AY61/6</f>
        <v>4.5045045045045045E-3</v>
      </c>
      <c r="JS61" s="374">
        <f>'[3]Cuadro control'!AY61/6</f>
        <v>4.5045045045045045E-3</v>
      </c>
      <c r="JT61" s="373">
        <f>'[3]Cuadro control'!AY61/6</f>
        <v>4.5045045045045045E-3</v>
      </c>
      <c r="JU61" s="377">
        <f>'[3]Cuadro control'!AY61/6</f>
        <v>4.5045045045045045E-3</v>
      </c>
      <c r="JV61" s="375">
        <f>'[3]Cuadro control'!AZ61/6</f>
        <v>4.5045045045045045E-3</v>
      </c>
      <c r="JW61" s="376"/>
      <c r="JX61" s="375">
        <f>'[3]Cuadro control'!AZ61/6</f>
        <v>4.5045045045045045E-3</v>
      </c>
      <c r="JY61" s="375">
        <f>'[3]Cuadro control'!AZ61/6</f>
        <v>4.5045045045045045E-3</v>
      </c>
      <c r="JZ61" s="375">
        <f>'[3]Cuadro control'!AZ61/6</f>
        <v>4.5045045045045045E-3</v>
      </c>
      <c r="KA61" s="375">
        <f>'[3]Cuadro control'!AZ61/6</f>
        <v>4.5045045045045045E-3</v>
      </c>
      <c r="KB61" s="375">
        <f>'[3]Cuadro control'!AZ61/6</f>
        <v>4.5045045045045045E-3</v>
      </c>
      <c r="KC61" s="375">
        <f>'[3]Cuadro control'!BA61/6</f>
        <v>4.5045045045045045E-3</v>
      </c>
      <c r="KD61" s="376"/>
      <c r="KE61" s="375">
        <f>'[3]Cuadro control'!BA61/6</f>
        <v>4.5045045045045045E-3</v>
      </c>
      <c r="KF61" s="375">
        <f>'[3]Cuadro control'!BA61/6</f>
        <v>4.5045045045045045E-3</v>
      </c>
      <c r="KG61" s="375">
        <f>'[3]Cuadro control'!BA61/6</f>
        <v>4.5045045045045045E-3</v>
      </c>
      <c r="KH61" s="375">
        <f>'[3]Cuadro control'!BA61/6</f>
        <v>4.5045045045045045E-3</v>
      </c>
      <c r="KI61" s="375">
        <f>'[3]Cuadro control'!BA61/6</f>
        <v>4.5045045045045045E-3</v>
      </c>
      <c r="KJ61" s="375">
        <f>'[3]Cuadro control'!BB61/6</f>
        <v>4.5045045045045045E-3</v>
      </c>
      <c r="KK61" s="376"/>
      <c r="KL61" s="375">
        <f>'[3]Cuadro control'!BB61/6</f>
        <v>4.5045045045045045E-3</v>
      </c>
      <c r="KM61" s="375">
        <f>'[3]Cuadro control'!BB61/6</f>
        <v>4.5045045045045045E-3</v>
      </c>
      <c r="KN61" s="375">
        <f>'[3]Cuadro control'!BB61/6</f>
        <v>4.5045045045045045E-3</v>
      </c>
      <c r="KO61" s="375">
        <f>'[3]Cuadro control'!BB61/6</f>
        <v>4.5045045045045045E-3</v>
      </c>
      <c r="KP61" s="375">
        <f>'[3]Cuadro control'!BB61/6</f>
        <v>4.5045045045045045E-3</v>
      </c>
      <c r="KQ61" s="375">
        <f>'[3]Cuadro control'!BC61/6</f>
        <v>4.5045045045045045E-3</v>
      </c>
      <c r="KR61" s="376"/>
      <c r="KS61" s="375">
        <f>'[3]Cuadro control'!BC61/6</f>
        <v>4.5045045045045045E-3</v>
      </c>
      <c r="KT61" s="375">
        <f>'[3]Cuadro control'!BC61/6</f>
        <v>4.5045045045045045E-3</v>
      </c>
      <c r="KU61" s="375">
        <f>'[3]Cuadro control'!BC61/6</f>
        <v>4.5045045045045045E-3</v>
      </c>
      <c r="KV61" s="375">
        <f>'[3]Cuadro control'!BC61/6</f>
        <v>4.5045045045045045E-3</v>
      </c>
      <c r="KW61" s="375">
        <f>'[3]Cuadro control'!BC61/6</f>
        <v>4.5045045045045045E-3</v>
      </c>
      <c r="KX61" s="374">
        <f>'[3]Cuadro control'!BD61/6</f>
        <v>4.5045045045045045E-3</v>
      </c>
      <c r="KY61" s="380"/>
      <c r="KZ61" s="377">
        <f>'[3]Cuadro control'!BD61/6</f>
        <v>4.5045045045045045E-3</v>
      </c>
      <c r="LA61" s="375">
        <f>'[3]Cuadro control'!BD61/6</f>
        <v>4.5045045045045045E-3</v>
      </c>
      <c r="LB61" s="375">
        <f>'[3]Cuadro control'!BD61/6</f>
        <v>4.5045045045045045E-3</v>
      </c>
      <c r="LC61" s="375">
        <f>'[3]Cuadro control'!BD61/6</f>
        <v>4.5045045045045045E-3</v>
      </c>
      <c r="LD61" s="375">
        <f>'[3]Cuadro control'!BD61/6</f>
        <v>4.5045045045045045E-3</v>
      </c>
      <c r="LE61" s="375">
        <f>'[3]Cuadro control'!BE61/6</f>
        <v>4.5045045045045045E-3</v>
      </c>
      <c r="LF61" s="376"/>
      <c r="LG61" s="375">
        <f>'[3]Cuadro control'!BE61/6</f>
        <v>4.5045045045045045E-3</v>
      </c>
      <c r="LH61" s="375">
        <f>'[3]Cuadro control'!BE61/6</f>
        <v>4.5045045045045045E-3</v>
      </c>
      <c r="LI61" s="375">
        <f>'[3]Cuadro control'!BE61/6</f>
        <v>4.5045045045045045E-3</v>
      </c>
      <c r="LJ61" s="375">
        <f>'[3]Cuadro control'!BE61/6</f>
        <v>4.5045045045045045E-3</v>
      </c>
      <c r="LK61" s="375">
        <f>'[3]Cuadro control'!BE61/6</f>
        <v>4.5045045045045045E-3</v>
      </c>
      <c r="LL61" s="375">
        <f>'[3]Cuadro control'!BF61/6</f>
        <v>4.5045045045045045E-3</v>
      </c>
      <c r="LM61" s="376"/>
      <c r="LN61" s="375">
        <f>'[3]Cuadro control'!BF61/6</f>
        <v>4.5045045045045045E-3</v>
      </c>
      <c r="LO61" s="375">
        <f>'[3]Cuadro control'!BF61/6</f>
        <v>4.5045045045045045E-3</v>
      </c>
      <c r="LP61" s="375">
        <f>'[3]Cuadro control'!BF61/6</f>
        <v>4.5045045045045045E-3</v>
      </c>
      <c r="LQ61" s="375">
        <f>'[3]Cuadro control'!BF61/6</f>
        <v>4.5045045045045045E-3</v>
      </c>
      <c r="LR61" s="375">
        <f>'[3]Cuadro control'!BF61/6</f>
        <v>4.5045045045045045E-3</v>
      </c>
      <c r="LS61" s="375">
        <f>'[3]Cuadro control'!BG61/6</f>
        <v>4.5045045045045045E-3</v>
      </c>
      <c r="LT61" s="376"/>
      <c r="LU61" s="375">
        <f>'[3]Cuadro control'!BG61/6</f>
        <v>4.5045045045045045E-3</v>
      </c>
      <c r="LV61" s="375">
        <f>'[3]Cuadro control'!BG61/6</f>
        <v>4.5045045045045045E-3</v>
      </c>
      <c r="LW61" s="375">
        <f>'[3]Cuadro control'!BG61/6</f>
        <v>4.5045045045045045E-3</v>
      </c>
      <c r="LX61" s="375">
        <f>'[3]Cuadro control'!BG61/6</f>
        <v>4.5045045045045045E-3</v>
      </c>
      <c r="LY61" s="375">
        <f>'[3]Cuadro control'!BG61/6</f>
        <v>4.5045045045045045E-3</v>
      </c>
      <c r="LZ61" s="374">
        <f>'[3]Cuadro control'!BH61/6</f>
        <v>4.5045045045045045E-3</v>
      </c>
      <c r="MA61" s="380"/>
      <c r="MB61" s="377">
        <f>'[3]Cuadro control'!BH61/6</f>
        <v>4.5045045045045045E-3</v>
      </c>
      <c r="MC61" s="375">
        <f>'[3]Cuadro control'!BH61/6</f>
        <v>4.5045045045045045E-3</v>
      </c>
      <c r="MD61" s="375">
        <f>'[3]Cuadro control'!BH61/6</f>
        <v>4.5045045045045045E-3</v>
      </c>
      <c r="ME61" s="375">
        <f>'[3]Cuadro control'!BH61/6</f>
        <v>4.5045045045045045E-3</v>
      </c>
      <c r="MF61" s="375">
        <f>'[3]Cuadro control'!BH61/6</f>
        <v>4.5045045045045045E-3</v>
      </c>
      <c r="MG61" s="375">
        <f>'[3]Cuadro control'!BI61/6</f>
        <v>4.5045045045045045E-3</v>
      </c>
      <c r="MH61" s="376"/>
      <c r="MI61" s="375">
        <f>'[3]Cuadro control'!BI61/6</f>
        <v>4.5045045045045045E-3</v>
      </c>
      <c r="MJ61" s="375">
        <f>'[3]Cuadro control'!BI61/6</f>
        <v>4.5045045045045045E-3</v>
      </c>
      <c r="MK61" s="375">
        <f>'[3]Cuadro control'!BI61/6</f>
        <v>4.5045045045045045E-3</v>
      </c>
      <c r="ML61" s="375">
        <f>'[3]Cuadro control'!BI61/6</f>
        <v>4.5045045045045045E-3</v>
      </c>
      <c r="MM61" s="375">
        <f>'[3]Cuadro control'!BI61/6</f>
        <v>4.5045045045045045E-3</v>
      </c>
      <c r="MN61" s="375">
        <f>'[3]Cuadro control'!BJ61/6</f>
        <v>0</v>
      </c>
      <c r="MO61" s="376"/>
      <c r="MP61" s="375">
        <f>'[3]Cuadro control'!BJ61/6</f>
        <v>0</v>
      </c>
      <c r="MQ61" s="375">
        <f>'[3]Cuadro control'!BJ61/6</f>
        <v>0</v>
      </c>
      <c r="MR61" s="375">
        <f>'[3]Cuadro control'!BJ61/6</f>
        <v>0</v>
      </c>
      <c r="MS61" s="375">
        <f>'[3]Cuadro control'!BJ61/6</f>
        <v>0</v>
      </c>
      <c r="MT61" s="375">
        <f>'[3]Cuadro control'!BJ61/6</f>
        <v>0</v>
      </c>
      <c r="MU61" s="375">
        <f>'[3]Cuadro control'!BK61/6</f>
        <v>0</v>
      </c>
      <c r="MV61" s="376"/>
      <c r="MW61" s="375">
        <f>'[3]Cuadro control'!BK61/6</f>
        <v>0</v>
      </c>
      <c r="MX61" s="375">
        <f>'[3]Cuadro control'!BK61/6</f>
        <v>0</v>
      </c>
      <c r="MY61" s="375">
        <f>'[3]Cuadro control'!BK61/6</f>
        <v>0</v>
      </c>
      <c r="MZ61" s="375">
        <f>'[3]Cuadro control'!BK61/6</f>
        <v>0</v>
      </c>
      <c r="NA61" s="375">
        <f>'[3]Cuadro control'!BK61/6</f>
        <v>0</v>
      </c>
      <c r="NB61" s="375">
        <f>'[3]Cuadro control'!BL61/6</f>
        <v>0</v>
      </c>
      <c r="NC61" s="376"/>
      <c r="ND61" s="375">
        <f>'[3]Cuadro control'!BL61/6</f>
        <v>0</v>
      </c>
      <c r="NE61" s="374">
        <f>'[3]Cuadro control'!BL61/6</f>
        <v>0</v>
      </c>
      <c r="NF61" s="373">
        <f>'[3]Cuadro control'!BL61/6</f>
        <v>0</v>
      </c>
      <c r="NG61" s="377">
        <f>'[3]Cuadro control'!BL61/6</f>
        <v>0</v>
      </c>
      <c r="NH61" s="375">
        <f>'[3]Cuadro control'!BL61/6</f>
        <v>0</v>
      </c>
      <c r="NI61" s="375">
        <f>'[3]Cuadro control'!BM61/6</f>
        <v>0</v>
      </c>
      <c r="NJ61" s="376"/>
      <c r="NK61" s="375">
        <f>'[3]Cuadro control'!BM61/6</f>
        <v>0</v>
      </c>
      <c r="NL61" s="375">
        <f>'[3]Cuadro control'!BM61/6</f>
        <v>0</v>
      </c>
      <c r="NM61" s="375">
        <f>'[3]Cuadro control'!BM61/6</f>
        <v>0</v>
      </c>
      <c r="NN61" s="375">
        <f>'[3]Cuadro control'!BM61/6</f>
        <v>0</v>
      </c>
      <c r="NO61" s="375">
        <f>'[3]Cuadro control'!BM61/6</f>
        <v>0</v>
      </c>
      <c r="NP61" s="375">
        <f>'[3]Cuadro control'!BN61/6</f>
        <v>0</v>
      </c>
      <c r="NQ61" s="376"/>
      <c r="NR61" s="375">
        <f>'[3]Cuadro control'!BN61/6</f>
        <v>0</v>
      </c>
      <c r="NS61" s="375">
        <f>'[3]Cuadro control'!BN61/6</f>
        <v>0</v>
      </c>
      <c r="NT61" s="375">
        <f>'[3]Cuadro control'!BN61/6</f>
        <v>0</v>
      </c>
      <c r="NU61" s="375">
        <f>'[3]Cuadro control'!BN61/6</f>
        <v>0</v>
      </c>
      <c r="NV61" s="375">
        <f>'[3]Cuadro control'!BN61/6</f>
        <v>0</v>
      </c>
      <c r="NW61" s="375">
        <f>'[3]Cuadro control'!BO61/6</f>
        <v>0</v>
      </c>
      <c r="NX61" s="376"/>
      <c r="NY61" s="375">
        <f>'[3]Cuadro control'!BO61/6</f>
        <v>0</v>
      </c>
      <c r="NZ61" s="375">
        <f>'[3]Cuadro control'!BO61/6</f>
        <v>0</v>
      </c>
      <c r="OA61" s="375">
        <f>'[3]Cuadro control'!BO61/6</f>
        <v>0</v>
      </c>
      <c r="OB61" s="375">
        <f>'[3]Cuadro control'!BO61/6</f>
        <v>0</v>
      </c>
      <c r="OC61" s="375">
        <f>'[3]Cuadro control'!BO61/6</f>
        <v>0</v>
      </c>
      <c r="OD61" s="375">
        <f>'[3]Cuadro control'!BP61/6</f>
        <v>0</v>
      </c>
      <c r="OE61" s="376"/>
      <c r="OF61" s="375">
        <f>'[3]Cuadro control'!BP61/6</f>
        <v>0</v>
      </c>
      <c r="OG61" s="375">
        <f>'[3]Cuadro control'!BP61/6</f>
        <v>0</v>
      </c>
      <c r="OH61" s="375">
        <f>'[3]Cuadro control'!BP61/6</f>
        <v>0</v>
      </c>
      <c r="OI61" s="374">
        <f>'[3]Cuadro control'!BP61/6</f>
        <v>0</v>
      </c>
      <c r="OJ61" s="373">
        <f>'[3]Cuadro control'!BP61/6</f>
        <v>0</v>
      </c>
      <c r="OK61" s="377">
        <f>'[3]Cuadro control'!BQ61/6</f>
        <v>0</v>
      </c>
      <c r="OL61" s="376"/>
      <c r="OM61" s="375">
        <f>'[3]Cuadro control'!BQ61/6</f>
        <v>0</v>
      </c>
      <c r="ON61" s="375">
        <f>'[3]Cuadro control'!BQ61/6</f>
        <v>0</v>
      </c>
      <c r="OO61" s="375">
        <f>'[3]Cuadro control'!BQ61/6</f>
        <v>0</v>
      </c>
      <c r="OP61" s="375">
        <f>'[3]Cuadro control'!BQ61/6</f>
        <v>0</v>
      </c>
      <c r="OQ61" s="375">
        <f>'[3]Cuadro control'!BQ61/6</f>
        <v>0</v>
      </c>
      <c r="OR61" s="375">
        <f>'[3]Cuadro control'!BR61/6</f>
        <v>0</v>
      </c>
      <c r="OS61" s="376"/>
      <c r="OT61" s="375">
        <f>'[3]Cuadro control'!BR61/6</f>
        <v>0</v>
      </c>
      <c r="OU61" s="375">
        <f>'[3]Cuadro control'!BR61/6</f>
        <v>0</v>
      </c>
      <c r="OV61" s="375">
        <f>'[3]Cuadro control'!BR61/6</f>
        <v>0</v>
      </c>
      <c r="OW61" s="375">
        <f>'[3]Cuadro control'!BR61/6</f>
        <v>0</v>
      </c>
      <c r="OX61" s="375">
        <f>'[3]Cuadro control'!BR61/6</f>
        <v>0</v>
      </c>
      <c r="OY61" s="375">
        <f>'[3]Cuadro control'!BS61/6</f>
        <v>0</v>
      </c>
      <c r="OZ61" s="376"/>
      <c r="PA61" s="375">
        <f>'[3]Cuadro control'!BS61/6</f>
        <v>0</v>
      </c>
      <c r="PB61" s="375">
        <f>'[3]Cuadro control'!BS61/6</f>
        <v>0</v>
      </c>
      <c r="PC61" s="375">
        <f>'[3]Cuadro control'!BS61/6</f>
        <v>0</v>
      </c>
      <c r="PD61" s="375">
        <f>'[3]Cuadro control'!BS61/6</f>
        <v>0</v>
      </c>
      <c r="PE61" s="375">
        <f>'[3]Cuadro control'!BS61/6</f>
        <v>0</v>
      </c>
      <c r="PF61" s="375">
        <f>'[3]Cuadro control'!BT61/6</f>
        <v>0</v>
      </c>
      <c r="PG61" s="376"/>
      <c r="PH61" s="375">
        <f>'[3]Cuadro control'!BT61/6</f>
        <v>0</v>
      </c>
      <c r="PI61" s="375">
        <f>'[3]Cuadro control'!BT61/6</f>
        <v>0</v>
      </c>
      <c r="PJ61" s="375">
        <f>'[3]Cuadro control'!BT61/6</f>
        <v>0</v>
      </c>
      <c r="PK61" s="375">
        <f>'[3]Cuadro control'!BT61/6</f>
        <v>0</v>
      </c>
      <c r="PL61" s="375">
        <f>'[3]Cuadro control'!BT61/6</f>
        <v>0</v>
      </c>
      <c r="PM61" s="375">
        <f>'[3]Cuadro control'!BU61/6</f>
        <v>0</v>
      </c>
      <c r="PN61" s="379"/>
      <c r="PO61" s="373">
        <f>'[3]Cuadro control'!BU61/6</f>
        <v>0</v>
      </c>
      <c r="PP61" s="377">
        <f>'[3]Cuadro control'!BU61/6</f>
        <v>0</v>
      </c>
      <c r="PQ61" s="375">
        <f>'[3]Cuadro control'!BU61/6</f>
        <v>0</v>
      </c>
      <c r="PR61" s="375">
        <f>'[3]Cuadro control'!BU61/6</f>
        <v>0</v>
      </c>
      <c r="PS61" s="375">
        <f>'[3]Cuadro control'!BU61/6</f>
        <v>0</v>
      </c>
      <c r="PT61" s="375">
        <f>'[3]Cuadro control'!BV61/6</f>
        <v>0</v>
      </c>
      <c r="PU61" s="376"/>
      <c r="PV61" s="375">
        <f>'[3]Cuadro control'!BV61/6</f>
        <v>0</v>
      </c>
      <c r="PW61" s="375">
        <f>'[3]Cuadro control'!BV61/6</f>
        <v>0</v>
      </c>
      <c r="PX61" s="375">
        <f>'[3]Cuadro control'!BV61/6</f>
        <v>0</v>
      </c>
      <c r="PY61" s="375">
        <f>'[3]Cuadro control'!BV61/6</f>
        <v>0</v>
      </c>
      <c r="PZ61" s="375">
        <f>'[3]Cuadro control'!BV61/6</f>
        <v>0</v>
      </c>
      <c r="QA61" s="375">
        <f>'[3]Cuadro control'!BW61/6</f>
        <v>0</v>
      </c>
      <c r="QB61" s="376"/>
      <c r="QC61" s="375">
        <f>'[3]Cuadro control'!BW61/6</f>
        <v>0</v>
      </c>
      <c r="QD61" s="375">
        <f>'[3]Cuadro control'!BW61/6</f>
        <v>0</v>
      </c>
      <c r="QE61" s="375">
        <f>'[3]Cuadro control'!BW61/6</f>
        <v>0</v>
      </c>
      <c r="QF61" s="375">
        <f>'[3]Cuadro control'!BW61/6</f>
        <v>0</v>
      </c>
      <c r="QG61" s="375">
        <f>'[3]Cuadro control'!BW61/6</f>
        <v>0</v>
      </c>
      <c r="QH61" s="375">
        <f>'[3]Cuadro control'!BX61/6</f>
        <v>0</v>
      </c>
      <c r="QI61" s="376"/>
      <c r="QJ61" s="375">
        <f>'[3]Cuadro control'!BX61/6</f>
        <v>0</v>
      </c>
      <c r="QK61" s="375">
        <f>'[3]Cuadro control'!BX61/6</f>
        <v>0</v>
      </c>
      <c r="QL61" s="375">
        <f>'[3]Cuadro control'!BX61/6</f>
        <v>0</v>
      </c>
      <c r="QM61" s="375">
        <f>'[3]Cuadro control'!BX61/6</f>
        <v>0</v>
      </c>
      <c r="QN61" s="375">
        <f>'[3]Cuadro control'!BX61/6</f>
        <v>0</v>
      </c>
      <c r="QO61" s="375">
        <f>'[3]Cuadro control'!BY61/6</f>
        <v>0</v>
      </c>
      <c r="QP61" s="376"/>
      <c r="QQ61" s="375">
        <f>'[3]Cuadro control'!BY61/6</f>
        <v>0</v>
      </c>
      <c r="QR61" s="374">
        <f>'[3]Cuadro control'!BY61/6</f>
        <v>0</v>
      </c>
      <c r="QS61" s="373">
        <f>'[3]Cuadro control'!BY61/6</f>
        <v>0</v>
      </c>
      <c r="QT61" s="377">
        <f>'[3]Cuadro control'!BY61/6</f>
        <v>0</v>
      </c>
      <c r="QU61" s="375">
        <f>'[3]Cuadro control'!BY61/6</f>
        <v>0</v>
      </c>
      <c r="QV61" s="375">
        <f>'[3]Cuadro control'!BZ61/6</f>
        <v>0</v>
      </c>
      <c r="QW61" s="376"/>
      <c r="QX61" s="375">
        <f>'[3]Cuadro control'!BZ61/6</f>
        <v>0</v>
      </c>
      <c r="QY61" s="375">
        <f>'[3]Cuadro control'!BZ61/6</f>
        <v>0</v>
      </c>
      <c r="QZ61" s="375">
        <f>'[3]Cuadro control'!BZ61/6</f>
        <v>0</v>
      </c>
      <c r="RA61" s="375">
        <f>'[3]Cuadro control'!BZ61/6</f>
        <v>0</v>
      </c>
      <c r="RB61" s="375">
        <f>'[3]Cuadro control'!BZ61/6</f>
        <v>0</v>
      </c>
      <c r="RC61" s="375">
        <f>'[3]Cuadro control'!CA61/6</f>
        <v>0</v>
      </c>
      <c r="RD61" s="376"/>
      <c r="RE61" s="375">
        <f>'[3]Cuadro control'!CA61/6</f>
        <v>0</v>
      </c>
      <c r="RF61" s="375">
        <f>'[3]Cuadro control'!CA61/6</f>
        <v>0</v>
      </c>
      <c r="RG61" s="375">
        <f>'[3]Cuadro control'!CA61/6</f>
        <v>0</v>
      </c>
      <c r="RH61" s="375">
        <f>'[3]Cuadro control'!CA61/6</f>
        <v>0</v>
      </c>
      <c r="RI61" s="375">
        <f>'[3]Cuadro control'!CA61/6</f>
        <v>0</v>
      </c>
      <c r="RJ61" s="375">
        <f>'[3]Cuadro control'!CB61/6</f>
        <v>0</v>
      </c>
      <c r="RK61" s="376"/>
      <c r="RL61" s="375">
        <f>'[3]Cuadro control'!CB61/6</f>
        <v>0</v>
      </c>
      <c r="RM61" s="375">
        <f>'[3]Cuadro control'!CB61/6</f>
        <v>0</v>
      </c>
      <c r="RN61" s="375">
        <f>'[3]Cuadro control'!CB61/6</f>
        <v>0</v>
      </c>
      <c r="RO61" s="375">
        <f>'[3]Cuadro control'!CB61/6</f>
        <v>0</v>
      </c>
      <c r="RP61" s="375">
        <f>'[3]Cuadro control'!CB61/6</f>
        <v>0</v>
      </c>
      <c r="RQ61" s="375">
        <f>'[3]Cuadro control'!CC61/6</f>
        <v>0</v>
      </c>
      <c r="RR61" s="376"/>
      <c r="RS61" s="375">
        <f>'[3]Cuadro control'!CC61/6</f>
        <v>0</v>
      </c>
      <c r="RT61" s="375">
        <f>'[3]Cuadro control'!CC61/6</f>
        <v>0</v>
      </c>
      <c r="RU61" s="375">
        <f>'[3]Cuadro control'!CC61/6</f>
        <v>0</v>
      </c>
      <c r="RV61" s="375">
        <f>'[3]Cuadro control'!CC61/6</f>
        <v>0</v>
      </c>
      <c r="RW61" s="374">
        <f>'[3]Cuadro control'!CC61/6</f>
        <v>0</v>
      </c>
      <c r="RX61" s="373">
        <f>'[3]Cuadro control'!CD61/6</f>
        <v>0</v>
      </c>
      <c r="RY61" s="378"/>
      <c r="RZ61" s="375">
        <f>'[3]Cuadro control'!CD61/6</f>
        <v>0</v>
      </c>
      <c r="SA61" s="375">
        <f>'[3]Cuadro control'!CD61/6</f>
        <v>0</v>
      </c>
      <c r="SB61" s="375">
        <f>'[3]Cuadro control'!CD61/6</f>
        <v>0</v>
      </c>
      <c r="SC61" s="375">
        <f>'[3]Cuadro control'!CD61/6</f>
        <v>0</v>
      </c>
      <c r="SD61" s="375">
        <f>'[3]Cuadro control'!CD61/6</f>
        <v>0</v>
      </c>
      <c r="SE61" s="375">
        <f>'[3]Cuadro control'!CE61/6</f>
        <v>0</v>
      </c>
      <c r="SF61" s="376"/>
      <c r="SG61" s="375">
        <f>'[3]Cuadro control'!CE61/6</f>
        <v>0</v>
      </c>
      <c r="SH61" s="375">
        <f>'[3]Cuadro control'!CE61/6</f>
        <v>0</v>
      </c>
      <c r="SI61" s="375">
        <f>'[3]Cuadro control'!CE61/6</f>
        <v>0</v>
      </c>
      <c r="SJ61" s="375">
        <f>'[3]Cuadro control'!CE61/6</f>
        <v>0</v>
      </c>
      <c r="SK61" s="375">
        <f>'[3]Cuadro control'!CE61/6</f>
        <v>0</v>
      </c>
      <c r="SL61" s="375">
        <f>'[3]Cuadro control'!CF61/6</f>
        <v>0</v>
      </c>
      <c r="SM61" s="376"/>
      <c r="SN61" s="375">
        <f>'[3]Cuadro control'!CF61/6</f>
        <v>0</v>
      </c>
      <c r="SO61" s="375">
        <f>'[3]Cuadro control'!CF61/6</f>
        <v>0</v>
      </c>
      <c r="SP61" s="375">
        <f>'[3]Cuadro control'!CF61/6</f>
        <v>0</v>
      </c>
      <c r="SQ61" s="375">
        <f>'[3]Cuadro control'!CF61/6</f>
        <v>0</v>
      </c>
      <c r="SR61" s="375">
        <f>'[3]Cuadro control'!CF61/6</f>
        <v>0</v>
      </c>
      <c r="SS61" s="375">
        <f>'[3]Cuadro control'!CG61/6</f>
        <v>0</v>
      </c>
      <c r="ST61" s="376"/>
      <c r="SU61" s="375">
        <f>'[3]Cuadro control'!CG61/6</f>
        <v>0</v>
      </c>
      <c r="SV61" s="375">
        <f>'[3]Cuadro control'!CG61/6</f>
        <v>0</v>
      </c>
      <c r="SW61" s="375">
        <f>'[3]Cuadro control'!CG61/6</f>
        <v>0</v>
      </c>
      <c r="SX61" s="375">
        <f>'[3]Cuadro control'!CG61/6</f>
        <v>0</v>
      </c>
      <c r="SY61" s="375">
        <f>'[3]Cuadro control'!CG61/6</f>
        <v>0</v>
      </c>
      <c r="SZ61" s="375">
        <f>'[3]Cuadro control'!CH61/6</f>
        <v>0</v>
      </c>
      <c r="TA61" s="376"/>
      <c r="TB61" s="374">
        <f>'[3]Cuadro control'!CH61/6</f>
        <v>0</v>
      </c>
      <c r="TC61" s="373">
        <f>'[3]Cuadro control'!CH61/6</f>
        <v>0</v>
      </c>
      <c r="TD61" s="377">
        <f>'[3]Cuadro control'!CH61/6</f>
        <v>0</v>
      </c>
      <c r="TE61" s="375">
        <f>'[3]Cuadro control'!CH61/6</f>
        <v>0</v>
      </c>
      <c r="TF61" s="375">
        <f>'[3]Cuadro control'!CH61/6</f>
        <v>0</v>
      </c>
      <c r="TG61" s="375">
        <f>'[3]Cuadro control'!CI61/6</f>
        <v>0</v>
      </c>
      <c r="TH61" s="376"/>
      <c r="TI61" s="375">
        <f>'[3]Cuadro control'!CI61/6</f>
        <v>0</v>
      </c>
      <c r="TJ61" s="375">
        <f>'[3]Cuadro control'!CI61/6</f>
        <v>0</v>
      </c>
      <c r="TK61" s="375">
        <f>'[3]Cuadro control'!CI61/6</f>
        <v>0</v>
      </c>
      <c r="TL61" s="375">
        <f>'[3]Cuadro control'!CI61/6</f>
        <v>0</v>
      </c>
      <c r="TM61" s="375">
        <f>'[3]Cuadro control'!CI61/6</f>
        <v>0</v>
      </c>
      <c r="TN61" s="375">
        <f>'[3]Cuadro control'!CJ61/6</f>
        <v>0</v>
      </c>
      <c r="TO61" s="376"/>
      <c r="TP61" s="375">
        <f>'[3]Cuadro control'!CJ61/6</f>
        <v>0</v>
      </c>
      <c r="TQ61" s="375">
        <f>'[3]Cuadro control'!CJ61/6</f>
        <v>0</v>
      </c>
      <c r="TR61" s="375">
        <f>'[3]Cuadro control'!CJ61/6</f>
        <v>0</v>
      </c>
      <c r="TS61" s="375">
        <f>'[3]Cuadro control'!CJ61/6</f>
        <v>0</v>
      </c>
      <c r="TT61" s="375">
        <f>'[3]Cuadro control'!CJ61/6</f>
        <v>0</v>
      </c>
      <c r="TU61" s="375">
        <f>'[3]Cuadro control'!CK61/6</f>
        <v>0</v>
      </c>
      <c r="TV61" s="376"/>
      <c r="TW61" s="375">
        <f>'[3]Cuadro control'!CK61/6</f>
        <v>0</v>
      </c>
      <c r="TX61" s="375">
        <f>'[3]Cuadro control'!CK61/6</f>
        <v>0</v>
      </c>
      <c r="TY61" s="375">
        <f>'[3]Cuadro control'!CK61/6</f>
        <v>0</v>
      </c>
      <c r="TZ61" s="375">
        <f>'[3]Cuadro control'!CK61/6</f>
        <v>0</v>
      </c>
      <c r="UA61" s="375">
        <f>'[3]Cuadro control'!CK61/6</f>
        <v>0</v>
      </c>
      <c r="UB61" s="375">
        <f>'[3]Cuadro control'!CL61/6</f>
        <v>0</v>
      </c>
      <c r="UC61" s="376"/>
      <c r="UD61" s="375">
        <f>'[3]Cuadro control'!CL61/6</f>
        <v>0</v>
      </c>
      <c r="UE61" s="375">
        <f>'[3]Cuadro control'!CL61/6</f>
        <v>0</v>
      </c>
      <c r="UF61" s="374">
        <f>'[3]Cuadro control'!CL61/6</f>
        <v>0</v>
      </c>
      <c r="UG61" s="373">
        <f>'[3]Cuadro control'!CL61/6</f>
        <v>0</v>
      </c>
      <c r="UH61" s="377">
        <f>'[3]Cuadro control'!CL61/6</f>
        <v>0</v>
      </c>
      <c r="UI61" s="375">
        <f>'[3]Cuadro control'!CM61/6</f>
        <v>0</v>
      </c>
      <c r="UJ61" s="376"/>
      <c r="UK61" s="375">
        <f>'[3]Cuadro control'!CM61/6</f>
        <v>0</v>
      </c>
      <c r="UL61" s="375">
        <f>'[3]Cuadro control'!CM61/6</f>
        <v>0</v>
      </c>
      <c r="UM61" s="375">
        <f>'[3]Cuadro control'!CM61/6</f>
        <v>0</v>
      </c>
      <c r="UN61" s="375">
        <f>'[3]Cuadro control'!CM61/6</f>
        <v>0</v>
      </c>
      <c r="UO61" s="375">
        <f>'[3]Cuadro control'!CM61/6</f>
        <v>0</v>
      </c>
      <c r="UP61" s="375">
        <f>'[3]Cuadro control'!CN61/6</f>
        <v>0</v>
      </c>
      <c r="UQ61" s="376"/>
      <c r="UR61" s="375">
        <f>'[3]Cuadro control'!CN61/6</f>
        <v>0</v>
      </c>
      <c r="US61" s="375">
        <f>'[3]Cuadro control'!CN61/6</f>
        <v>0</v>
      </c>
      <c r="UT61" s="375">
        <f>'[3]Cuadro control'!CN61/6</f>
        <v>0</v>
      </c>
      <c r="UU61" s="374">
        <f>'[3]Cuadro control'!CN61/6</f>
        <v>0</v>
      </c>
      <c r="UV61" s="373">
        <f>'[3]Cuadro control'!CN61/6</f>
        <v>0</v>
      </c>
    </row>
    <row r="62" spans="1:568" ht="13.5" customHeight="1">
      <c r="A62" s="778"/>
      <c r="B62" s="974"/>
      <c r="C62" s="974"/>
      <c r="D62" s="769"/>
      <c r="E62" s="953"/>
      <c r="F62" s="954"/>
      <c r="G62" s="954"/>
      <c r="H62" s="954"/>
      <c r="I62" s="953"/>
      <c r="J62" s="972">
        <f t="shared" si="810"/>
        <v>0.03</v>
      </c>
      <c r="K62" s="973"/>
      <c r="L62" s="955" t="s">
        <v>266</v>
      </c>
      <c r="M62" s="956"/>
      <c r="N62" s="956">
        <v>74</v>
      </c>
      <c r="O62" s="469"/>
      <c r="P62" s="372" t="str">
        <f>IFERROR('[3]Cuadro control'!N62/6,"")</f>
        <v/>
      </c>
      <c r="Q62" s="957"/>
      <c r="R62" s="958" t="str">
        <f>IFERROR('[3]Cuadro control'!N62/6,"")</f>
        <v/>
      </c>
      <c r="S62" s="958" t="str">
        <f>IFERROR('[3]Cuadro control'!N62/6,"")</f>
        <v/>
      </c>
      <c r="T62" s="958" t="str">
        <f>IFERROR('[3]Cuadro control'!N62/6,"")</f>
        <v/>
      </c>
      <c r="U62" s="958" t="str">
        <f>IFERROR('[3]Cuadro control'!N62/6,"")</f>
        <v/>
      </c>
      <c r="V62" s="958" t="str">
        <f>IFERROR('[3]Cuadro control'!N62/6,"")</f>
        <v/>
      </c>
      <c r="W62" s="958" t="str">
        <f>IFERROR('[3]Cuadro control'!O62/6,"")</f>
        <v/>
      </c>
      <c r="X62" s="959"/>
      <c r="Y62" s="958" t="str">
        <f>IFERROR('[3]Cuadro control'!O62/6,"")</f>
        <v/>
      </c>
      <c r="Z62" s="958" t="str">
        <f>IFERROR('[3]Cuadro control'!O62/6,"")</f>
        <v/>
      </c>
      <c r="AA62" s="958" t="str">
        <f>IFERROR('[3]Cuadro control'!O62/6,"")</f>
        <v/>
      </c>
      <c r="AB62" s="958" t="str">
        <f>IFERROR('[3]Cuadro control'!O62/6,"")</f>
        <v/>
      </c>
      <c r="AC62" s="958" t="str">
        <f>IFERROR('[3]Cuadro control'!O62/6,"")</f>
        <v/>
      </c>
      <c r="AD62" s="958" t="str">
        <f>IFERROR('[3]Cuadro control'!P62/6,"")</f>
        <v/>
      </c>
      <c r="AE62" s="959"/>
      <c r="AF62" s="958" t="str">
        <f>IFERROR('[3]Cuadro control'!P62/6,"")</f>
        <v/>
      </c>
      <c r="AG62" s="958" t="str">
        <f>IFERROR('[3]Cuadro control'!P62/6,"")</f>
        <v/>
      </c>
      <c r="AH62" s="960" t="str">
        <f>IFERROR('[3]Cuadro control'!P62/6,"")</f>
        <v/>
      </c>
      <c r="AI62" s="370" t="str">
        <f>IFERROR('[3]Cuadro control'!P62/6,"")</f>
        <v/>
      </c>
      <c r="AJ62" s="961" t="str">
        <f>IFERROR('[3]Cuadro control'!P62/6,"")</f>
        <v/>
      </c>
      <c r="AK62" s="958" t="str">
        <f>IFERROR('[3]Cuadro control'!Q62/6,"")</f>
        <v/>
      </c>
      <c r="AL62" s="959"/>
      <c r="AM62" s="958" t="str">
        <f>IFERROR('[3]Cuadro control'!Q62/6,"")</f>
        <v/>
      </c>
      <c r="AN62" s="958" t="str">
        <f>IFERROR('[3]Cuadro control'!Q62/6,"")</f>
        <v/>
      </c>
      <c r="AO62" s="958" t="str">
        <f>IFERROR('[3]Cuadro control'!Q62/6,"")</f>
        <v/>
      </c>
      <c r="AP62" s="958" t="str">
        <f>IFERROR('[3]Cuadro control'!Q62/6,"")</f>
        <v/>
      </c>
      <c r="AQ62" s="958" t="str">
        <f>IFERROR('[3]Cuadro control'!Q62/6,"")</f>
        <v/>
      </c>
      <c r="AR62" s="958" t="str">
        <f>IFERROR('[3]Cuadro control'!R62/6,"")</f>
        <v/>
      </c>
      <c r="AS62" s="959"/>
      <c r="AT62" s="958" t="str">
        <f>IFERROR('[3]Cuadro control'!R62/6,"")</f>
        <v/>
      </c>
      <c r="AU62" s="958" t="str">
        <f>IFERROR('[3]Cuadro control'!R62/6,"")</f>
        <v/>
      </c>
      <c r="AV62" s="958" t="str">
        <f>IFERROR('[3]Cuadro control'!R62/6,"")</f>
        <v/>
      </c>
      <c r="AW62" s="958" t="str">
        <f>IFERROR('[3]Cuadro control'!R62/6,"")</f>
        <v/>
      </c>
      <c r="AX62" s="958" t="str">
        <f>IFERROR('[3]Cuadro control'!R62/6,"")</f>
        <v/>
      </c>
      <c r="AY62" s="958" t="str">
        <f>IFERROR('[3]Cuadro control'!S62/6,"")</f>
        <v/>
      </c>
      <c r="AZ62" s="959"/>
      <c r="BA62" s="958" t="str">
        <f>IFERROR('[3]Cuadro control'!S62/6,"")</f>
        <v/>
      </c>
      <c r="BB62" s="958" t="str">
        <f>IFERROR('[3]Cuadro control'!S62/6,"")</f>
        <v/>
      </c>
      <c r="BC62" s="958" t="str">
        <f>IFERROR('[3]Cuadro control'!S62/6,"")</f>
        <v/>
      </c>
      <c r="BD62" s="958" t="str">
        <f>IFERROR('[3]Cuadro control'!S62/6,"")</f>
        <v/>
      </c>
      <c r="BE62" s="958" t="str">
        <f>IFERROR('[3]Cuadro control'!S62/6,"")</f>
        <v/>
      </c>
      <c r="BF62" s="958" t="str">
        <f>IFERROR('[3]Cuadro control'!T62/6,"")</f>
        <v/>
      </c>
      <c r="BG62" s="959"/>
      <c r="BH62" s="958" t="str">
        <f>IFERROR('[3]Cuadro control'!T62/6,"")</f>
        <v/>
      </c>
      <c r="BI62" s="958" t="str">
        <f>IFERROR('[3]Cuadro control'!T62/6,"")</f>
        <v/>
      </c>
      <c r="BJ62" s="958" t="str">
        <f>IFERROR('[3]Cuadro control'!T62/6,"")</f>
        <v/>
      </c>
      <c r="BK62" s="958" t="str">
        <f>IFERROR('[3]Cuadro control'!T62/6,"")</f>
        <v/>
      </c>
      <c r="BL62" s="958" t="str">
        <f>IFERROR('[3]Cuadro control'!T62/6,"")</f>
        <v/>
      </c>
      <c r="BM62" s="960" t="str">
        <f>IFERROR('[3]Cuadro control'!U62/6,"")</f>
        <v/>
      </c>
      <c r="BN62" s="371"/>
      <c r="BO62" s="961" t="str">
        <f>IFERROR('[3]Cuadro control'!U62/6,"")</f>
        <v/>
      </c>
      <c r="BP62" s="958" t="str">
        <f>IFERROR('[3]Cuadro control'!U62/6,"")</f>
        <v/>
      </c>
      <c r="BQ62" s="958" t="str">
        <f>IFERROR('[3]Cuadro control'!U62/6,"")</f>
        <v/>
      </c>
      <c r="BR62" s="958" t="str">
        <f>IFERROR('[3]Cuadro control'!U62/6,"")</f>
        <v/>
      </c>
      <c r="BS62" s="958" t="str">
        <f>IFERROR('[3]Cuadro control'!U62/6,"")</f>
        <v/>
      </c>
      <c r="BT62" s="958" t="str">
        <f>IFERROR('[3]Cuadro control'!V62/6,"")</f>
        <v/>
      </c>
      <c r="BU62" s="959"/>
      <c r="BV62" s="958" t="str">
        <f>IFERROR('[3]Cuadro control'!V62/6,"")</f>
        <v/>
      </c>
      <c r="BW62" s="958" t="str">
        <f>IFERROR('[3]Cuadro control'!V62/6,"")</f>
        <v/>
      </c>
      <c r="BX62" s="958" t="str">
        <f>IFERROR('[3]Cuadro control'!V62/6,"")</f>
        <v/>
      </c>
      <c r="BY62" s="958" t="str">
        <f>IFERROR('[3]Cuadro control'!V62/6,"")</f>
        <v/>
      </c>
      <c r="BZ62" s="958" t="str">
        <f>IFERROR('[3]Cuadro control'!V62/6,"")</f>
        <v/>
      </c>
      <c r="CA62" s="958" t="str">
        <f>IFERROR('[3]Cuadro control'!W62/6,"")</f>
        <v/>
      </c>
      <c r="CB62" s="959"/>
      <c r="CC62" s="958" t="str">
        <f>IFERROR('[3]Cuadro control'!W62/6,"")</f>
        <v/>
      </c>
      <c r="CD62" s="958" t="str">
        <f>IFERROR('[3]Cuadro control'!W62/6,"")</f>
        <v/>
      </c>
      <c r="CE62" s="958" t="str">
        <f>IFERROR('[3]Cuadro control'!W62/6,"")</f>
        <v/>
      </c>
      <c r="CF62" s="958" t="str">
        <f>IFERROR('[3]Cuadro control'!W62/6,"")</f>
        <v/>
      </c>
      <c r="CG62" s="958" t="str">
        <f>IFERROR('[3]Cuadro control'!W62/6,"")</f>
        <v/>
      </c>
      <c r="CH62" s="958" t="str">
        <f>IFERROR('[3]Cuadro control'!X62/6,"")</f>
        <v/>
      </c>
      <c r="CI62" s="959"/>
      <c r="CJ62" s="958" t="str">
        <f>IFERROR('[3]Cuadro control'!X62/6,"")</f>
        <v/>
      </c>
      <c r="CK62" s="958" t="str">
        <f>IFERROR('[3]Cuadro control'!X62/6,"")</f>
        <v/>
      </c>
      <c r="CL62" s="958" t="str">
        <f>IFERROR('[3]Cuadro control'!X62/6,"")</f>
        <v/>
      </c>
      <c r="CM62" s="958" t="str">
        <f>IFERROR('[3]Cuadro control'!X62/6,"")</f>
        <v/>
      </c>
      <c r="CN62" s="958" t="str">
        <f>IFERROR('[3]Cuadro control'!X62/6,"")</f>
        <v/>
      </c>
      <c r="CO62" s="958">
        <f>IFERROR('[3]Cuadro control'!Y62/6,"")</f>
        <v>0.33333333333333331</v>
      </c>
      <c r="CP62" s="959"/>
      <c r="CQ62" s="960">
        <f>IFERROR('[3]Cuadro control'!Y62/6,"")</f>
        <v>0.33333333333333331</v>
      </c>
      <c r="CR62" s="370">
        <f>IFERROR('[3]Cuadro control'!Y62/6,"")</f>
        <v>0.33333333333333331</v>
      </c>
      <c r="CS62" s="961">
        <f>IFERROR('[3]Cuadro control'!Y62/6,"")</f>
        <v>0.33333333333333331</v>
      </c>
      <c r="CT62" s="958">
        <f>IFERROR('[3]Cuadro control'!Y62/6,"")</f>
        <v>0.33333333333333331</v>
      </c>
      <c r="CU62" s="958">
        <f>IFERROR('[3]Cuadro control'!Y62/6,"")</f>
        <v>0.33333333333333331</v>
      </c>
      <c r="CV62" s="958">
        <f>IFERROR('[3]Cuadro control'!Z62/6,"")</f>
        <v>0.33333333333333331</v>
      </c>
      <c r="CW62" s="959"/>
      <c r="CX62" s="958">
        <f>IFERROR('[3]Cuadro control'!Z62/6,"")</f>
        <v>0.33333333333333331</v>
      </c>
      <c r="CY62" s="958">
        <f>IFERROR('[3]Cuadro control'!Z62/6,"")</f>
        <v>0.33333333333333331</v>
      </c>
      <c r="CZ62" s="958">
        <f>IFERROR('[3]Cuadro control'!Z62/6,"")</f>
        <v>0.33333333333333331</v>
      </c>
      <c r="DA62" s="958">
        <f>IFERROR('[3]Cuadro control'!Z62/6,"")</f>
        <v>0.33333333333333331</v>
      </c>
      <c r="DB62" s="958">
        <f>IFERROR('[3]Cuadro control'!Z62/6,"")</f>
        <v>0.33333333333333331</v>
      </c>
      <c r="DC62" s="958">
        <f>IFERROR('[3]Cuadro control'!AA62/6,"")</f>
        <v>0.33333333333333331</v>
      </c>
      <c r="DD62" s="959"/>
      <c r="DE62" s="958">
        <f>IFERROR('[3]Cuadro control'!AA62/6,"")</f>
        <v>0.33333333333333331</v>
      </c>
      <c r="DF62" s="958">
        <f>IFERROR('[3]Cuadro control'!AA62/6,"")</f>
        <v>0.33333333333333331</v>
      </c>
      <c r="DG62" s="958">
        <f>IFERROR('[3]Cuadro control'!AA62/6,"")</f>
        <v>0.33333333333333331</v>
      </c>
      <c r="DH62" s="958">
        <f>IFERROR('[3]Cuadro control'!AA62/6,"")</f>
        <v>0.33333333333333331</v>
      </c>
      <c r="DI62" s="958">
        <f>IFERROR('[3]Cuadro control'!AA62/6,"")</f>
        <v>0.33333333333333331</v>
      </c>
      <c r="DJ62" s="958">
        <f>IFERROR('[3]Cuadro control'!AB62/6,"")</f>
        <v>0.33333333333333331</v>
      </c>
      <c r="DK62" s="959"/>
      <c r="DL62" s="958">
        <f>IFERROR('[3]Cuadro control'!AB62/6,"")</f>
        <v>0.33333333333333331</v>
      </c>
      <c r="DM62" s="958">
        <f>IFERROR('[3]Cuadro control'!AB62/6,"")</f>
        <v>0.33333333333333331</v>
      </c>
      <c r="DN62" s="958">
        <f>IFERROR('[3]Cuadro control'!AB62/6,"")</f>
        <v>0.33333333333333331</v>
      </c>
      <c r="DO62" s="958">
        <f>IFERROR('[3]Cuadro control'!AB62/6,"")</f>
        <v>0.33333333333333331</v>
      </c>
      <c r="DP62" s="958">
        <f>IFERROR('[3]Cuadro control'!AB62/6,"")</f>
        <v>0.33333333333333331</v>
      </c>
      <c r="DQ62" s="958">
        <f>IFERROR('[3]Cuadro control'!AC62/6,"")</f>
        <v>0.33333333333333331</v>
      </c>
      <c r="DR62" s="959"/>
      <c r="DS62" s="958">
        <f>IFERROR('[3]Cuadro control'!AC62/6,"")</f>
        <v>0.33333333333333331</v>
      </c>
      <c r="DT62" s="958">
        <f>IFERROR('[3]Cuadro control'!AC62/6,"")</f>
        <v>0.33333333333333331</v>
      </c>
      <c r="DU62" s="958">
        <f>IFERROR('[3]Cuadro control'!AC62/6,"")</f>
        <v>0.33333333333333331</v>
      </c>
      <c r="DV62" s="960">
        <f>IFERROR('[3]Cuadro control'!AC62/6,"")</f>
        <v>0.33333333333333331</v>
      </c>
      <c r="DW62" s="370">
        <f>IFERROR('[3]Cuadro control'!AC62/6,"")</f>
        <v>0.33333333333333331</v>
      </c>
      <c r="DX62" s="961">
        <f>IFERROR('[3]Cuadro control'!AD62/6,"")</f>
        <v>0.33333333333333331</v>
      </c>
      <c r="DY62" s="959"/>
      <c r="DZ62" s="958">
        <f>IFERROR('[3]Cuadro control'!AD62/6,"")</f>
        <v>0.33333333333333331</v>
      </c>
      <c r="EA62" s="958">
        <f>IFERROR('[3]Cuadro control'!AD62/6,"")</f>
        <v>0.33333333333333331</v>
      </c>
      <c r="EB62" s="958">
        <f>IFERROR('[3]Cuadro control'!AD62/6,"")</f>
        <v>0.33333333333333331</v>
      </c>
      <c r="EC62" s="958">
        <f>IFERROR('[3]Cuadro control'!AD62/6,"")</f>
        <v>0.33333333333333331</v>
      </c>
      <c r="ED62" s="958">
        <f>IFERROR('[3]Cuadro control'!AD62/6,"")</f>
        <v>0.33333333333333331</v>
      </c>
      <c r="EE62" s="958">
        <f>IFERROR('[3]Cuadro control'!AE62/6,"")</f>
        <v>0.33333333333333331</v>
      </c>
      <c r="EF62" s="959"/>
      <c r="EG62" s="958">
        <f>IFERROR('[3]Cuadro control'!AE62/6,"")</f>
        <v>0.33333333333333331</v>
      </c>
      <c r="EH62" s="958">
        <f>IFERROR('[3]Cuadro control'!AE62/6,"")</f>
        <v>0.33333333333333331</v>
      </c>
      <c r="EI62" s="958">
        <f>IFERROR('[3]Cuadro control'!AE62/6,"")</f>
        <v>0.33333333333333331</v>
      </c>
      <c r="EJ62" s="958">
        <f>IFERROR('[3]Cuadro control'!AE62/6,"")</f>
        <v>0.33333333333333331</v>
      </c>
      <c r="EK62" s="958">
        <f>IFERROR('[3]Cuadro control'!AE62/6,"")</f>
        <v>0.33333333333333331</v>
      </c>
      <c r="EL62" s="958">
        <f>IFERROR('[3]Cuadro control'!AF62/6,"")</f>
        <v>0.33333333333333331</v>
      </c>
      <c r="EM62" s="959"/>
      <c r="EN62" s="958">
        <f>IFERROR('[3]Cuadro control'!AF62/6,"")</f>
        <v>0.33333333333333331</v>
      </c>
      <c r="EO62" s="958">
        <f>IFERROR('[3]Cuadro control'!AF62/6,"")</f>
        <v>0.33333333333333331</v>
      </c>
      <c r="EP62" s="958">
        <f>IFERROR('[3]Cuadro control'!AF62/6,"")</f>
        <v>0.33333333333333331</v>
      </c>
      <c r="EQ62" s="958">
        <f>IFERROR('[3]Cuadro control'!AF62/6,"")</f>
        <v>0.33333333333333331</v>
      </c>
      <c r="ER62" s="958">
        <f>IFERROR('[3]Cuadro control'!AF62/6,"")</f>
        <v>0.33333333333333331</v>
      </c>
      <c r="ES62" s="958">
        <f>IFERROR('[3]Cuadro control'!AG62/6,"")</f>
        <v>0.33333333333333331</v>
      </c>
      <c r="ET62" s="959"/>
      <c r="EU62" s="958">
        <f>IFERROR('[3]Cuadro control'!AG62/6,"")</f>
        <v>0.33333333333333331</v>
      </c>
      <c r="EV62" s="958">
        <f>IFERROR('[3]Cuadro control'!AG62/6,"")</f>
        <v>0.33333333333333331</v>
      </c>
      <c r="EW62" s="958">
        <f>IFERROR('[3]Cuadro control'!AG62/6,"")</f>
        <v>0.33333333333333331</v>
      </c>
      <c r="EX62" s="958">
        <f>IFERROR('[3]Cuadro control'!AG62/6,"")</f>
        <v>0.33333333333333331</v>
      </c>
      <c r="EY62" s="958">
        <f>IFERROR('[3]Cuadro control'!AG62/6,"")</f>
        <v>0.33333333333333331</v>
      </c>
      <c r="EZ62" s="958">
        <f>IFERROR('[3]Cuadro control'!AH62/6,"")</f>
        <v>0.33333333333333331</v>
      </c>
      <c r="FA62" s="962"/>
      <c r="FB62" s="370">
        <f>IFERROR('[3]Cuadro control'!AH62/6,"")</f>
        <v>0.33333333333333331</v>
      </c>
      <c r="FC62" s="961">
        <f>IFERROR('[3]Cuadro control'!AH62/6,"")</f>
        <v>0.33333333333333331</v>
      </c>
      <c r="FD62" s="958">
        <f>IFERROR('[3]Cuadro control'!AH62/6,"")</f>
        <v>0.33333333333333331</v>
      </c>
      <c r="FE62" s="958">
        <f>IFERROR('[3]Cuadro control'!AH62/6,"")</f>
        <v>0.33333333333333331</v>
      </c>
      <c r="FF62" s="958">
        <f>IFERROR('[3]Cuadro control'!AH62/6,"")</f>
        <v>0.33333333333333331</v>
      </c>
      <c r="FG62" s="958">
        <f>IFERROR('[3]Cuadro control'!AI62/6,"")</f>
        <v>0.33333333333333331</v>
      </c>
      <c r="FH62" s="959"/>
      <c r="FI62" s="958">
        <f>IFERROR('[3]Cuadro control'!AI62/6,"")</f>
        <v>0.33333333333333331</v>
      </c>
      <c r="FJ62" s="958">
        <f>IFERROR('[3]Cuadro control'!AI62/6,"")</f>
        <v>0.33333333333333331</v>
      </c>
      <c r="FK62" s="958">
        <f>IFERROR('[3]Cuadro control'!AI62/6,"")</f>
        <v>0.33333333333333331</v>
      </c>
      <c r="FL62" s="958">
        <f>IFERROR('[3]Cuadro control'!AI62/6,"")</f>
        <v>0.33333333333333331</v>
      </c>
      <c r="FM62" s="958">
        <f>IFERROR('[3]Cuadro control'!AI62/6,"")</f>
        <v>0.33333333333333331</v>
      </c>
      <c r="FN62" s="958">
        <f>IFERROR('[3]Cuadro control'!AJ62/6,"")</f>
        <v>0.33333333333333331</v>
      </c>
      <c r="FO62" s="959"/>
      <c r="FP62" s="958">
        <f>IFERROR('[3]Cuadro control'!AJ62/6,"")</f>
        <v>0.33333333333333331</v>
      </c>
      <c r="FQ62" s="958">
        <f>IFERROR('[3]Cuadro control'!AJ62/6,"")</f>
        <v>0.33333333333333331</v>
      </c>
      <c r="FR62" s="958">
        <f>IFERROR('[3]Cuadro control'!AJ62/6,"")</f>
        <v>0.33333333333333331</v>
      </c>
      <c r="FS62" s="958">
        <f>IFERROR('[3]Cuadro control'!AJ62/6,"")</f>
        <v>0.33333333333333331</v>
      </c>
      <c r="FT62" s="958">
        <f>IFERROR('[3]Cuadro control'!AJ62/6,"")</f>
        <v>0.33333333333333331</v>
      </c>
      <c r="FU62" s="958">
        <f>IFERROR('[3]Cuadro control'!AK62/6,"")</f>
        <v>0.33333333333333331</v>
      </c>
      <c r="FV62" s="959"/>
      <c r="FW62" s="958">
        <f>IFERROR('[3]Cuadro control'!AK62/6,"")</f>
        <v>0.33333333333333331</v>
      </c>
      <c r="FX62" s="958">
        <f>IFERROR('[3]Cuadro control'!AK62/6,"")</f>
        <v>0.33333333333333331</v>
      </c>
      <c r="FY62" s="958">
        <f>IFERROR('[3]Cuadro control'!AK62/6,"")</f>
        <v>0.33333333333333331</v>
      </c>
      <c r="FZ62" s="958">
        <f>IFERROR('[3]Cuadro control'!AK62/6,"")</f>
        <v>0.33333333333333331</v>
      </c>
      <c r="GA62" s="958">
        <f>IFERROR('[3]Cuadro control'!AK62/6,"")</f>
        <v>0.33333333333333331</v>
      </c>
      <c r="GB62" s="958">
        <f>IFERROR('[3]Cuadro control'!AL62/6,"")</f>
        <v>0.33333333333333331</v>
      </c>
      <c r="GC62" s="959"/>
      <c r="GD62" s="958">
        <f>IFERROR('[3]Cuadro control'!AL62/6,"")</f>
        <v>0.33333333333333331</v>
      </c>
      <c r="GE62" s="960">
        <f>IFERROR('[3]Cuadro control'!AL62/6,"")</f>
        <v>0.33333333333333331</v>
      </c>
      <c r="GF62" s="370">
        <f>IFERROR('[3]Cuadro control'!AL62/6,"")</f>
        <v>0.33333333333333331</v>
      </c>
      <c r="GG62" s="961">
        <f>IFERROR('[3]Cuadro control'!AL62/6,"")</f>
        <v>0.33333333333333331</v>
      </c>
      <c r="GH62" s="958">
        <f>IFERROR('[3]Cuadro control'!AL62/6,"")</f>
        <v>0.33333333333333331</v>
      </c>
      <c r="GI62" s="958">
        <f>IFERROR('[3]Cuadro control'!AM62/6,"")</f>
        <v>0.33333333333333331</v>
      </c>
      <c r="GJ62" s="959"/>
      <c r="GK62" s="958">
        <f>IFERROR('[3]Cuadro control'!AM62/6,"")</f>
        <v>0.33333333333333331</v>
      </c>
      <c r="GL62" s="958">
        <f>IFERROR('[3]Cuadro control'!AM62/6,"")</f>
        <v>0.33333333333333331</v>
      </c>
      <c r="GM62" s="958">
        <f>IFERROR('[3]Cuadro control'!AM62/6,"")</f>
        <v>0.33333333333333331</v>
      </c>
      <c r="GN62" s="958">
        <f>IFERROR('[3]Cuadro control'!AM62/6,"")</f>
        <v>0.33333333333333331</v>
      </c>
      <c r="GO62" s="958">
        <f>IFERROR('[3]Cuadro control'!AM62/6,"")</f>
        <v>0.33333333333333331</v>
      </c>
      <c r="GP62" s="958">
        <f>IFERROR('[3]Cuadro control'!AN62/6,"")</f>
        <v>0.33333333333333331</v>
      </c>
      <c r="GQ62" s="959"/>
      <c r="GR62" s="958">
        <f>IFERROR('[3]Cuadro control'!AN62/6,"")</f>
        <v>0.33333333333333331</v>
      </c>
      <c r="GS62" s="958">
        <f>IFERROR('[3]Cuadro control'!AN62/6,"")</f>
        <v>0.33333333333333331</v>
      </c>
      <c r="GT62" s="958">
        <f>IFERROR('[3]Cuadro control'!AN62/6,"")</f>
        <v>0.33333333333333331</v>
      </c>
      <c r="GU62" s="958">
        <f>IFERROR('[3]Cuadro control'!AN62/6,"")</f>
        <v>0.33333333333333331</v>
      </c>
      <c r="GV62" s="958">
        <f>IFERROR('[3]Cuadro control'!AN62/6,"")</f>
        <v>0.33333333333333331</v>
      </c>
      <c r="GW62" s="958">
        <f>IFERROR('[3]Cuadro control'!AO62/6,"")</f>
        <v>0.33333333333333331</v>
      </c>
      <c r="GX62" s="959"/>
      <c r="GY62" s="958">
        <f>IFERROR('[3]Cuadro control'!AO62/6,"")</f>
        <v>0.33333333333333331</v>
      </c>
      <c r="GZ62" s="958">
        <f>IFERROR('[3]Cuadro control'!AO62/6,"")</f>
        <v>0.33333333333333331</v>
      </c>
      <c r="HA62" s="958">
        <f>IFERROR('[3]Cuadro control'!AO62/6,"")</f>
        <v>0.33333333333333331</v>
      </c>
      <c r="HB62" s="958">
        <f>IFERROR('[3]Cuadro control'!AO62/6,"")</f>
        <v>0.33333333333333331</v>
      </c>
      <c r="HC62" s="958">
        <f>IFERROR('[3]Cuadro control'!AO62/6,"")</f>
        <v>0.33333333333333331</v>
      </c>
      <c r="HD62" s="958">
        <f>IFERROR('[3]Cuadro control'!AP62/6,"")</f>
        <v>0.33333333333333331</v>
      </c>
      <c r="HE62" s="959"/>
      <c r="HF62" s="958">
        <f>IFERROR('[3]Cuadro control'!AP62/6,"")</f>
        <v>0.33333333333333331</v>
      </c>
      <c r="HG62" s="958">
        <f>IFERROR('[3]Cuadro control'!AP62/6,"")</f>
        <v>0.33333333333333331</v>
      </c>
      <c r="HH62" s="958">
        <f>IFERROR('[3]Cuadro control'!AP62/6,"")</f>
        <v>0.33333333333333331</v>
      </c>
      <c r="HI62" s="958">
        <f>IFERROR('[3]Cuadro control'!AP62/6,"")</f>
        <v>0.33333333333333331</v>
      </c>
      <c r="HJ62" s="960">
        <f>IFERROR('[3]Cuadro control'!AP62/6,"")</f>
        <v>0.33333333333333331</v>
      </c>
      <c r="HK62" s="370">
        <f>IFERROR('[3]Cuadro control'!AQ62/6,"")</f>
        <v>0.33333333333333331</v>
      </c>
      <c r="HL62" s="957"/>
      <c r="HM62" s="958">
        <f>IFERROR('[3]Cuadro control'!AQ62/6,"")</f>
        <v>0.33333333333333331</v>
      </c>
      <c r="HN62" s="958">
        <f>IFERROR('[3]Cuadro control'!AQ62/6,"")</f>
        <v>0.33333333333333331</v>
      </c>
      <c r="HO62" s="958">
        <f>IFERROR('[3]Cuadro control'!AQ62/6,"")</f>
        <v>0.33333333333333331</v>
      </c>
      <c r="HP62" s="958">
        <f>IFERROR('[3]Cuadro control'!AQ62/6,"")</f>
        <v>0.33333333333333331</v>
      </c>
      <c r="HQ62" s="958">
        <f>IFERROR('[3]Cuadro control'!AQ62/6,"")</f>
        <v>0.33333333333333331</v>
      </c>
      <c r="HR62" s="958">
        <f>IFERROR('[3]Cuadro control'!AR62/6,"")</f>
        <v>0.33333333333333331</v>
      </c>
      <c r="HS62" s="959"/>
      <c r="HT62" s="958">
        <f>IFERROR('[3]Cuadro control'!AR62/6,"")</f>
        <v>0.33333333333333331</v>
      </c>
      <c r="HU62" s="958">
        <f>IFERROR('[3]Cuadro control'!AR62/6,"")</f>
        <v>0.33333333333333331</v>
      </c>
      <c r="HV62" s="958">
        <f>IFERROR('[3]Cuadro control'!AR62/6,"")</f>
        <v>0.33333333333333331</v>
      </c>
      <c r="HW62" s="958">
        <f>IFERROR('[3]Cuadro control'!AR62/6,"")</f>
        <v>0.33333333333333331</v>
      </c>
      <c r="HX62" s="958">
        <f>IFERROR('[3]Cuadro control'!AR62/6,"")</f>
        <v>0.33333333333333331</v>
      </c>
      <c r="HY62" s="958">
        <f>IFERROR('[3]Cuadro control'!AS62/6,"")</f>
        <v>0.33333333333333331</v>
      </c>
      <c r="HZ62" s="959"/>
      <c r="IA62" s="958">
        <f>IFERROR('[3]Cuadro control'!AS62/6,"")</f>
        <v>0.33333333333333331</v>
      </c>
      <c r="IB62" s="958">
        <f>IFERROR('[3]Cuadro control'!AS62/6,"")</f>
        <v>0.33333333333333331</v>
      </c>
      <c r="IC62" s="958">
        <f>IFERROR('[3]Cuadro control'!AS62/6,"")</f>
        <v>0.33333333333333331</v>
      </c>
      <c r="ID62" s="958">
        <f>IFERROR('[3]Cuadro control'!AS62/6,"")</f>
        <v>0.33333333333333331</v>
      </c>
      <c r="IE62" s="958">
        <f>IFERROR('[3]Cuadro control'!AS62/6,"")</f>
        <v>0.33333333333333331</v>
      </c>
      <c r="IF62" s="958">
        <f>IFERROR('[3]Cuadro control'!AT62/6,"")</f>
        <v>0.33333333333333331</v>
      </c>
      <c r="IG62" s="959"/>
      <c r="IH62" s="958">
        <f>IFERROR('[3]Cuadro control'!AT62/6,"")</f>
        <v>0.33333333333333331</v>
      </c>
      <c r="II62" s="958">
        <f>IFERROR('[3]Cuadro control'!AT62/6,"")</f>
        <v>0.33333333333333331</v>
      </c>
      <c r="IJ62" s="958">
        <f>IFERROR('[3]Cuadro control'!AT62/6,"")</f>
        <v>0.33333333333333331</v>
      </c>
      <c r="IK62" s="958">
        <f>IFERROR('[3]Cuadro control'!AT62/6,"")</f>
        <v>0.33333333333333331</v>
      </c>
      <c r="IL62" s="958">
        <f>IFERROR('[3]Cuadro control'!AT62/6,"")</f>
        <v>0.33333333333333331</v>
      </c>
      <c r="IM62" s="958">
        <f>IFERROR('[3]Cuadro control'!AU62/6,"")</f>
        <v>0.33333333333333331</v>
      </c>
      <c r="IN62" s="962"/>
      <c r="IO62" s="370">
        <f>IFERROR('[3]Cuadro control'!AU62/6,"")</f>
        <v>0.33333333333333331</v>
      </c>
      <c r="IP62" s="961">
        <f>IFERROR('[3]Cuadro control'!AU62/6,"")</f>
        <v>0.33333333333333331</v>
      </c>
      <c r="IQ62" s="958">
        <f>IFERROR('[3]Cuadro control'!AU62/6,"")</f>
        <v>0.33333333333333331</v>
      </c>
      <c r="IR62" s="958">
        <f>IFERROR('[3]Cuadro control'!AU62/6,"")</f>
        <v>0.33333333333333331</v>
      </c>
      <c r="IS62" s="958">
        <f>IFERROR('[3]Cuadro control'!AU62/6,"")</f>
        <v>0.33333333333333331</v>
      </c>
      <c r="IT62" s="958">
        <f>IFERROR('[3]Cuadro control'!AV62/6,"")</f>
        <v>0.33333333333333331</v>
      </c>
      <c r="IU62" s="959"/>
      <c r="IV62" s="958">
        <f>IFERROR('[3]Cuadro control'!AV62/6,"")</f>
        <v>0.33333333333333331</v>
      </c>
      <c r="IW62" s="958">
        <f>IFERROR('[3]Cuadro control'!AV62/6,"")</f>
        <v>0.33333333333333331</v>
      </c>
      <c r="IX62" s="958">
        <f>IFERROR('[3]Cuadro control'!AV62/6,"")</f>
        <v>0.33333333333333331</v>
      </c>
      <c r="IY62" s="958">
        <f>IFERROR('[3]Cuadro control'!AV62/6,"")</f>
        <v>0.33333333333333331</v>
      </c>
      <c r="IZ62" s="958">
        <f>IFERROR('[3]Cuadro control'!AV62/6,"")</f>
        <v>0.33333333333333331</v>
      </c>
      <c r="JA62" s="958">
        <f>IFERROR('[3]Cuadro control'!AW62/6,"")</f>
        <v>0.33333333333333331</v>
      </c>
      <c r="JB62" s="959"/>
      <c r="JC62" s="958">
        <f>IFERROR('[3]Cuadro control'!AW62/6,"")</f>
        <v>0.33333333333333331</v>
      </c>
      <c r="JD62" s="958">
        <f>IFERROR('[3]Cuadro control'!AW62/6,"")</f>
        <v>0.33333333333333331</v>
      </c>
      <c r="JE62" s="958">
        <f>IFERROR('[3]Cuadro control'!AW62/6,"")</f>
        <v>0.33333333333333331</v>
      </c>
      <c r="JF62" s="958">
        <f>IFERROR('[3]Cuadro control'!AW62/6,"")</f>
        <v>0.33333333333333331</v>
      </c>
      <c r="JG62" s="958">
        <f>IFERROR('[3]Cuadro control'!AW62/6,"")</f>
        <v>0.33333333333333331</v>
      </c>
      <c r="JH62" s="958">
        <f>IFERROR('[3]Cuadro control'!AX62/6,"")</f>
        <v>0.33333333333333331</v>
      </c>
      <c r="JI62" s="959"/>
      <c r="JJ62" s="958">
        <f>IFERROR('[3]Cuadro control'!AX62/6,"")</f>
        <v>0.33333333333333331</v>
      </c>
      <c r="JK62" s="958">
        <f>IFERROR('[3]Cuadro control'!AX62/6,"")</f>
        <v>0.33333333333333331</v>
      </c>
      <c r="JL62" s="958">
        <f>IFERROR('[3]Cuadro control'!AX62/6,"")</f>
        <v>0.33333333333333331</v>
      </c>
      <c r="JM62" s="958">
        <f>IFERROR('[3]Cuadro control'!AX62/6,"")</f>
        <v>0.33333333333333331</v>
      </c>
      <c r="JN62" s="958">
        <f>IFERROR('[3]Cuadro control'!AX62/6,"")</f>
        <v>0.33333333333333331</v>
      </c>
      <c r="JO62" s="958">
        <f>IFERROR('[3]Cuadro control'!AY62/6,"")</f>
        <v>0.33333333333333331</v>
      </c>
      <c r="JP62" s="959"/>
      <c r="JQ62" s="958">
        <f>IFERROR('[3]Cuadro control'!AY62/6,"")</f>
        <v>0.33333333333333331</v>
      </c>
      <c r="JR62" s="958">
        <f>IFERROR('[3]Cuadro control'!AY62/6,"")</f>
        <v>0.33333333333333331</v>
      </c>
      <c r="JS62" s="960">
        <f>IFERROR('[3]Cuadro control'!AY62/6,"")</f>
        <v>0.33333333333333331</v>
      </c>
      <c r="JT62" s="370">
        <f>IFERROR('[3]Cuadro control'!AY62/6,"")</f>
        <v>0.33333333333333331</v>
      </c>
      <c r="JU62" s="961">
        <f>IFERROR('[3]Cuadro control'!AY62/6,"")</f>
        <v>0.33333333333333331</v>
      </c>
      <c r="JV62" s="958">
        <f>IFERROR('[3]Cuadro control'!AZ62/6,"")</f>
        <v>0.33333333333333331</v>
      </c>
      <c r="JW62" s="959"/>
      <c r="JX62" s="958">
        <f>IFERROR('[3]Cuadro control'!AZ62/6,"")</f>
        <v>0.33333333333333331</v>
      </c>
      <c r="JY62" s="958">
        <f>IFERROR('[3]Cuadro control'!AZ62/6,"")</f>
        <v>0.33333333333333331</v>
      </c>
      <c r="JZ62" s="958">
        <f>IFERROR('[3]Cuadro control'!AZ62/6,"")</f>
        <v>0.33333333333333331</v>
      </c>
      <c r="KA62" s="958">
        <f>IFERROR('[3]Cuadro control'!AZ62/6,"")</f>
        <v>0.33333333333333331</v>
      </c>
      <c r="KB62" s="958">
        <f>IFERROR('[3]Cuadro control'!AZ62/6,"")</f>
        <v>0.33333333333333331</v>
      </c>
      <c r="KC62" s="958">
        <f>IFERROR('[3]Cuadro control'!BA62/6,"")</f>
        <v>0.33333333333333331</v>
      </c>
      <c r="KD62" s="959"/>
      <c r="KE62" s="958">
        <f>IFERROR('[3]Cuadro control'!BA62/6,"")</f>
        <v>0.33333333333333331</v>
      </c>
      <c r="KF62" s="958">
        <f>IFERROR('[3]Cuadro control'!BA62/6,"")</f>
        <v>0.33333333333333331</v>
      </c>
      <c r="KG62" s="958">
        <f>IFERROR('[3]Cuadro control'!BA62/6,"")</f>
        <v>0.33333333333333331</v>
      </c>
      <c r="KH62" s="958">
        <f>IFERROR('[3]Cuadro control'!BA62/6,"")</f>
        <v>0.33333333333333331</v>
      </c>
      <c r="KI62" s="958">
        <f>IFERROR('[3]Cuadro control'!BA62/6,"")</f>
        <v>0.33333333333333331</v>
      </c>
      <c r="KJ62" s="958">
        <f>IFERROR('[3]Cuadro control'!BB62/6,"")</f>
        <v>0.33333333333333331</v>
      </c>
      <c r="KK62" s="959"/>
      <c r="KL62" s="958">
        <f>IFERROR('[3]Cuadro control'!BB62/6,"")</f>
        <v>0.33333333333333331</v>
      </c>
      <c r="KM62" s="958">
        <f>IFERROR('[3]Cuadro control'!BB62/6,"")</f>
        <v>0.33333333333333331</v>
      </c>
      <c r="KN62" s="958">
        <f>IFERROR('[3]Cuadro control'!BB62/6,"")</f>
        <v>0.33333333333333331</v>
      </c>
      <c r="KO62" s="958">
        <f>IFERROR('[3]Cuadro control'!BB62/6,"")</f>
        <v>0.33333333333333331</v>
      </c>
      <c r="KP62" s="958">
        <f>IFERROR('[3]Cuadro control'!BB62/6,"")</f>
        <v>0.33333333333333331</v>
      </c>
      <c r="KQ62" s="958">
        <f>IFERROR('[3]Cuadro control'!BC62/6,"")</f>
        <v>0.33333333333333331</v>
      </c>
      <c r="KR62" s="959"/>
      <c r="KS62" s="958">
        <f>IFERROR('[3]Cuadro control'!BC62/6,"")</f>
        <v>0.33333333333333331</v>
      </c>
      <c r="KT62" s="958">
        <f>IFERROR('[3]Cuadro control'!BC62/6,"")</f>
        <v>0.33333333333333331</v>
      </c>
      <c r="KU62" s="958">
        <f>IFERROR('[3]Cuadro control'!BC62/6,"")</f>
        <v>0.33333333333333331</v>
      </c>
      <c r="KV62" s="958">
        <f>IFERROR('[3]Cuadro control'!BC62/6,"")</f>
        <v>0.33333333333333331</v>
      </c>
      <c r="KW62" s="958">
        <f>IFERROR('[3]Cuadro control'!BC62/6,"")</f>
        <v>0.33333333333333331</v>
      </c>
      <c r="KX62" s="960">
        <f>IFERROR('[3]Cuadro control'!BD62/6,"")</f>
        <v>0.33333333333333331</v>
      </c>
      <c r="KY62" s="371"/>
      <c r="KZ62" s="961">
        <f>IFERROR('[3]Cuadro control'!BD62/6,"")</f>
        <v>0.33333333333333331</v>
      </c>
      <c r="LA62" s="958">
        <f>IFERROR('[3]Cuadro control'!BD62/6,"")</f>
        <v>0.33333333333333331</v>
      </c>
      <c r="LB62" s="958">
        <f>IFERROR('[3]Cuadro control'!BD62/6,"")</f>
        <v>0.33333333333333331</v>
      </c>
      <c r="LC62" s="958">
        <f>IFERROR('[3]Cuadro control'!BD62/6,"")</f>
        <v>0.33333333333333331</v>
      </c>
      <c r="LD62" s="958">
        <f>IFERROR('[3]Cuadro control'!BD62/6,"")</f>
        <v>0.33333333333333331</v>
      </c>
      <c r="LE62" s="958">
        <f>IFERROR('[3]Cuadro control'!BE62/6,"")</f>
        <v>0.33333333333333331</v>
      </c>
      <c r="LF62" s="959"/>
      <c r="LG62" s="958">
        <f>IFERROR('[3]Cuadro control'!BE62/6,"")</f>
        <v>0.33333333333333331</v>
      </c>
      <c r="LH62" s="958">
        <f>IFERROR('[3]Cuadro control'!BE62/6,"")</f>
        <v>0.33333333333333331</v>
      </c>
      <c r="LI62" s="958">
        <f>IFERROR('[3]Cuadro control'!BE62/6,"")</f>
        <v>0.33333333333333331</v>
      </c>
      <c r="LJ62" s="958">
        <f>IFERROR('[3]Cuadro control'!BE62/6,"")</f>
        <v>0.33333333333333331</v>
      </c>
      <c r="LK62" s="958">
        <f>IFERROR('[3]Cuadro control'!BE62/6,"")</f>
        <v>0.33333333333333331</v>
      </c>
      <c r="LL62" s="958">
        <f>IFERROR('[3]Cuadro control'!BF62/6,"")</f>
        <v>0.33333333333333331</v>
      </c>
      <c r="LM62" s="959"/>
      <c r="LN62" s="958">
        <f>IFERROR('[3]Cuadro control'!BF62/6,"")</f>
        <v>0.33333333333333331</v>
      </c>
      <c r="LO62" s="958">
        <f>IFERROR('[3]Cuadro control'!BF62/6,"")</f>
        <v>0.33333333333333331</v>
      </c>
      <c r="LP62" s="958">
        <f>IFERROR('[3]Cuadro control'!BF62/6,"")</f>
        <v>0.33333333333333331</v>
      </c>
      <c r="LQ62" s="958">
        <f>IFERROR('[3]Cuadro control'!BF62/6,"")</f>
        <v>0.33333333333333331</v>
      </c>
      <c r="LR62" s="958">
        <f>IFERROR('[3]Cuadro control'!BF62/6,"")</f>
        <v>0.33333333333333331</v>
      </c>
      <c r="LS62" s="958">
        <f>IFERROR('[3]Cuadro control'!BG62/6,"")</f>
        <v>0.33333333333333331</v>
      </c>
      <c r="LT62" s="959"/>
      <c r="LU62" s="958">
        <f>IFERROR('[3]Cuadro control'!BG62/6,"")</f>
        <v>0.33333333333333331</v>
      </c>
      <c r="LV62" s="958">
        <f>IFERROR('[3]Cuadro control'!BG62/6,"")</f>
        <v>0.33333333333333331</v>
      </c>
      <c r="LW62" s="958">
        <f>IFERROR('[3]Cuadro control'!BG62/6,"")</f>
        <v>0.33333333333333331</v>
      </c>
      <c r="LX62" s="958">
        <f>IFERROR('[3]Cuadro control'!BG62/6,"")</f>
        <v>0.33333333333333331</v>
      </c>
      <c r="LY62" s="958">
        <f>IFERROR('[3]Cuadro control'!BG62/6,"")</f>
        <v>0.33333333333333331</v>
      </c>
      <c r="LZ62" s="960">
        <f>IFERROR('[3]Cuadro control'!BH62/6,"")</f>
        <v>0.33333333333333331</v>
      </c>
      <c r="MA62" s="371"/>
      <c r="MB62" s="961">
        <f>IFERROR('[3]Cuadro control'!BH62/6,"")</f>
        <v>0.33333333333333331</v>
      </c>
      <c r="MC62" s="958">
        <f>IFERROR('[3]Cuadro control'!BH62/6,"")</f>
        <v>0.33333333333333331</v>
      </c>
      <c r="MD62" s="958">
        <f>IFERROR('[3]Cuadro control'!BH62/6,"")</f>
        <v>0.33333333333333331</v>
      </c>
      <c r="ME62" s="958">
        <f>IFERROR('[3]Cuadro control'!BH62/6,"")</f>
        <v>0.33333333333333331</v>
      </c>
      <c r="MF62" s="958">
        <f>IFERROR('[3]Cuadro control'!BH62/6,"")</f>
        <v>0.33333333333333331</v>
      </c>
      <c r="MG62" s="958">
        <f>IFERROR('[3]Cuadro control'!BI62/6,"")</f>
        <v>0.33333333333333331</v>
      </c>
      <c r="MH62" s="959"/>
      <c r="MI62" s="958">
        <f>IFERROR('[3]Cuadro control'!BI62/6,"")</f>
        <v>0.33333333333333331</v>
      </c>
      <c r="MJ62" s="958">
        <f>IFERROR('[3]Cuadro control'!BI62/6,"")</f>
        <v>0.33333333333333331</v>
      </c>
      <c r="MK62" s="958">
        <f>IFERROR('[3]Cuadro control'!BI62/6,"")</f>
        <v>0.33333333333333331</v>
      </c>
      <c r="ML62" s="958">
        <f>IFERROR('[3]Cuadro control'!BI62/6,"")</f>
        <v>0.33333333333333331</v>
      </c>
      <c r="MM62" s="958">
        <f>IFERROR('[3]Cuadro control'!BI62/6,"")</f>
        <v>0.33333333333333331</v>
      </c>
      <c r="MN62" s="958" t="str">
        <f>IFERROR('[3]Cuadro control'!BJ62/6,"")</f>
        <v/>
      </c>
      <c r="MO62" s="959"/>
      <c r="MP62" s="958" t="str">
        <f>IFERROR('[3]Cuadro control'!BJ62/6,"")</f>
        <v/>
      </c>
      <c r="MQ62" s="958" t="str">
        <f>IFERROR('[3]Cuadro control'!BJ62/6,"")</f>
        <v/>
      </c>
      <c r="MR62" s="958" t="str">
        <f>IFERROR('[3]Cuadro control'!BJ62/6,"")</f>
        <v/>
      </c>
      <c r="MS62" s="958" t="str">
        <f>IFERROR('[3]Cuadro control'!BJ62/6,"")</f>
        <v/>
      </c>
      <c r="MT62" s="958" t="str">
        <f>IFERROR('[3]Cuadro control'!BJ62/6,"")</f>
        <v/>
      </c>
      <c r="MU62" s="958" t="str">
        <f>IFERROR('[3]Cuadro control'!BK62/6,"")</f>
        <v/>
      </c>
      <c r="MV62" s="959"/>
      <c r="MW62" s="958" t="str">
        <f>IFERROR('[3]Cuadro control'!BK62/6,"")</f>
        <v/>
      </c>
      <c r="MX62" s="958" t="str">
        <f>IFERROR('[3]Cuadro control'!BK62/6,"")</f>
        <v/>
      </c>
      <c r="MY62" s="958" t="str">
        <f>IFERROR('[3]Cuadro control'!BK62/6,"")</f>
        <v/>
      </c>
      <c r="MZ62" s="958" t="str">
        <f>IFERROR('[3]Cuadro control'!BK62/6,"")</f>
        <v/>
      </c>
      <c r="NA62" s="958" t="str">
        <f>IFERROR('[3]Cuadro control'!BK62/6,"")</f>
        <v/>
      </c>
      <c r="NB62" s="958" t="str">
        <f>IFERROR('[3]Cuadro control'!BL62/6,"")</f>
        <v/>
      </c>
      <c r="NC62" s="959"/>
      <c r="ND62" s="958" t="str">
        <f>IFERROR('[3]Cuadro control'!BL62/6,"")</f>
        <v/>
      </c>
      <c r="NE62" s="960" t="str">
        <f>IFERROR('[3]Cuadro control'!BL62/6,"")</f>
        <v/>
      </c>
      <c r="NF62" s="370" t="str">
        <f>IFERROR('[3]Cuadro control'!BL62/6,"")</f>
        <v/>
      </c>
      <c r="NG62" s="961" t="str">
        <f>IFERROR('[3]Cuadro control'!BL62/6,"")</f>
        <v/>
      </c>
      <c r="NH62" s="958" t="str">
        <f>IFERROR('[3]Cuadro control'!BL62/6,"")</f>
        <v/>
      </c>
      <c r="NI62" s="958" t="str">
        <f>IFERROR('[3]Cuadro control'!BM62/6,"")</f>
        <v/>
      </c>
      <c r="NJ62" s="959"/>
      <c r="NK62" s="958" t="str">
        <f>IFERROR('[3]Cuadro control'!BM62/6,"")</f>
        <v/>
      </c>
      <c r="NL62" s="958" t="str">
        <f>IFERROR('[3]Cuadro control'!BM62/6,"")</f>
        <v/>
      </c>
      <c r="NM62" s="958" t="str">
        <f>IFERROR('[3]Cuadro control'!BM62/6,"")</f>
        <v/>
      </c>
      <c r="NN62" s="958" t="str">
        <f>IFERROR('[3]Cuadro control'!BM62/6,"")</f>
        <v/>
      </c>
      <c r="NO62" s="958" t="str">
        <f>IFERROR('[3]Cuadro control'!BM62/6,"")</f>
        <v/>
      </c>
      <c r="NP62" s="958" t="str">
        <f>IFERROR('[3]Cuadro control'!BN62/6,"")</f>
        <v/>
      </c>
      <c r="NQ62" s="959"/>
      <c r="NR62" s="958" t="str">
        <f>IFERROR('[3]Cuadro control'!BN62/6,"")</f>
        <v/>
      </c>
      <c r="NS62" s="958" t="str">
        <f>IFERROR('[3]Cuadro control'!BN62/6,"")</f>
        <v/>
      </c>
      <c r="NT62" s="958" t="str">
        <f>IFERROR('[3]Cuadro control'!BN62/6,"")</f>
        <v/>
      </c>
      <c r="NU62" s="958" t="str">
        <f>IFERROR('[3]Cuadro control'!BN62/6,"")</f>
        <v/>
      </c>
      <c r="NV62" s="958" t="str">
        <f>IFERROR('[3]Cuadro control'!BN62/6,"")</f>
        <v/>
      </c>
      <c r="NW62" s="958" t="str">
        <f>IFERROR('[3]Cuadro control'!BO62/6,"")</f>
        <v/>
      </c>
      <c r="NX62" s="959"/>
      <c r="NY62" s="958" t="str">
        <f>IFERROR('[3]Cuadro control'!BO62/6,"")</f>
        <v/>
      </c>
      <c r="NZ62" s="958" t="str">
        <f>IFERROR('[3]Cuadro control'!BO62/6,"")</f>
        <v/>
      </c>
      <c r="OA62" s="958" t="str">
        <f>IFERROR('[3]Cuadro control'!BO62/6,"")</f>
        <v/>
      </c>
      <c r="OB62" s="958" t="str">
        <f>IFERROR('[3]Cuadro control'!BO62/6,"")</f>
        <v/>
      </c>
      <c r="OC62" s="958" t="str">
        <f>IFERROR('[3]Cuadro control'!BO62/6,"")</f>
        <v/>
      </c>
      <c r="OD62" s="958" t="str">
        <f>IFERROR('[3]Cuadro control'!BP62/6,"")</f>
        <v/>
      </c>
      <c r="OE62" s="959"/>
      <c r="OF62" s="958" t="str">
        <f>IFERROR('[3]Cuadro control'!BP62/6,"")</f>
        <v/>
      </c>
      <c r="OG62" s="958" t="str">
        <f>IFERROR('[3]Cuadro control'!BP62/6,"")</f>
        <v/>
      </c>
      <c r="OH62" s="958" t="str">
        <f>IFERROR('[3]Cuadro control'!BP62/6,"")</f>
        <v/>
      </c>
      <c r="OI62" s="960" t="str">
        <f>IFERROR('[3]Cuadro control'!BP62/6,"")</f>
        <v/>
      </c>
      <c r="OJ62" s="370" t="str">
        <f>IFERROR('[3]Cuadro control'!BP62/6,"")</f>
        <v/>
      </c>
      <c r="OK62" s="961" t="str">
        <f>IFERROR('[3]Cuadro control'!BQ62/6,"")</f>
        <v/>
      </c>
      <c r="OL62" s="959"/>
      <c r="OM62" s="958" t="str">
        <f>IFERROR('[3]Cuadro control'!BQ62/6,"")</f>
        <v/>
      </c>
      <c r="ON62" s="958" t="str">
        <f>IFERROR('[3]Cuadro control'!BQ62/6,"")</f>
        <v/>
      </c>
      <c r="OO62" s="958" t="str">
        <f>IFERROR('[3]Cuadro control'!BQ62/6,"")</f>
        <v/>
      </c>
      <c r="OP62" s="958" t="str">
        <f>IFERROR('[3]Cuadro control'!BQ62/6,"")</f>
        <v/>
      </c>
      <c r="OQ62" s="958" t="str">
        <f>IFERROR('[3]Cuadro control'!BQ62/6,"")</f>
        <v/>
      </c>
      <c r="OR62" s="958" t="str">
        <f>IFERROR('[3]Cuadro control'!BR62/6,"")</f>
        <v/>
      </c>
      <c r="OS62" s="959"/>
      <c r="OT62" s="958" t="str">
        <f>IFERROR('[3]Cuadro control'!BR62/6,"")</f>
        <v/>
      </c>
      <c r="OU62" s="958" t="str">
        <f>IFERROR('[3]Cuadro control'!BR62/6,"")</f>
        <v/>
      </c>
      <c r="OV62" s="958" t="str">
        <f>IFERROR('[3]Cuadro control'!BR62/6,"")</f>
        <v/>
      </c>
      <c r="OW62" s="958" t="str">
        <f>IFERROR('[3]Cuadro control'!BR62/6,"")</f>
        <v/>
      </c>
      <c r="OX62" s="958" t="str">
        <f>IFERROR('[3]Cuadro control'!BR62/6,"")</f>
        <v/>
      </c>
      <c r="OY62" s="958" t="str">
        <f>IFERROR('[3]Cuadro control'!BS62/6,"")</f>
        <v/>
      </c>
      <c r="OZ62" s="959"/>
      <c r="PA62" s="958" t="str">
        <f>IFERROR('[3]Cuadro control'!BS62/6,"")</f>
        <v/>
      </c>
      <c r="PB62" s="958" t="str">
        <f>IFERROR('[3]Cuadro control'!BS62/6,"")</f>
        <v/>
      </c>
      <c r="PC62" s="958" t="str">
        <f>IFERROR('[3]Cuadro control'!BS62/6,"")</f>
        <v/>
      </c>
      <c r="PD62" s="958" t="str">
        <f>IFERROR('[3]Cuadro control'!BS62/6,"")</f>
        <v/>
      </c>
      <c r="PE62" s="958" t="str">
        <f>IFERROR('[3]Cuadro control'!BS62/6,"")</f>
        <v/>
      </c>
      <c r="PF62" s="958" t="str">
        <f>IFERROR('[3]Cuadro control'!BT62/6,"")</f>
        <v/>
      </c>
      <c r="PG62" s="959"/>
      <c r="PH62" s="958" t="str">
        <f>IFERROR('[3]Cuadro control'!BT62/6,"")</f>
        <v/>
      </c>
      <c r="PI62" s="958" t="str">
        <f>IFERROR('[3]Cuadro control'!BT62/6,"")</f>
        <v/>
      </c>
      <c r="PJ62" s="958" t="str">
        <f>IFERROR('[3]Cuadro control'!BT62/6,"")</f>
        <v/>
      </c>
      <c r="PK62" s="958" t="str">
        <f>IFERROR('[3]Cuadro control'!BT62/6,"")</f>
        <v/>
      </c>
      <c r="PL62" s="958" t="str">
        <f>IFERROR('[3]Cuadro control'!BT62/6,"")</f>
        <v/>
      </c>
      <c r="PM62" s="958" t="str">
        <f>IFERROR('[3]Cuadro control'!BU62/6,"")</f>
        <v/>
      </c>
      <c r="PN62" s="962"/>
      <c r="PO62" s="370" t="str">
        <f>IFERROR('[3]Cuadro control'!BU62/6,"")</f>
        <v/>
      </c>
      <c r="PP62" s="961" t="str">
        <f>IFERROR('[3]Cuadro control'!BU62/6,"")</f>
        <v/>
      </c>
      <c r="PQ62" s="958" t="str">
        <f>IFERROR('[3]Cuadro control'!BU62/6,"")</f>
        <v/>
      </c>
      <c r="PR62" s="958" t="str">
        <f>IFERROR('[3]Cuadro control'!BU62/6,"")</f>
        <v/>
      </c>
      <c r="PS62" s="958" t="str">
        <f>IFERROR('[3]Cuadro control'!BU62/6,"")</f>
        <v/>
      </c>
      <c r="PT62" s="958" t="str">
        <f>IFERROR('[3]Cuadro control'!BV62/6,"")</f>
        <v/>
      </c>
      <c r="PU62" s="959"/>
      <c r="PV62" s="958" t="str">
        <f>IFERROR('[3]Cuadro control'!BV62/6,"")</f>
        <v/>
      </c>
      <c r="PW62" s="958" t="str">
        <f>IFERROR('[3]Cuadro control'!BV62/6,"")</f>
        <v/>
      </c>
      <c r="PX62" s="958" t="str">
        <f>IFERROR('[3]Cuadro control'!BV62/6,"")</f>
        <v/>
      </c>
      <c r="PY62" s="958" t="str">
        <f>IFERROR('[3]Cuadro control'!BV62/6,"")</f>
        <v/>
      </c>
      <c r="PZ62" s="958" t="str">
        <f>IFERROR('[3]Cuadro control'!BV62/6,"")</f>
        <v/>
      </c>
      <c r="QA62" s="958" t="str">
        <f>IFERROR('[3]Cuadro control'!BW62/6,"")</f>
        <v/>
      </c>
      <c r="QB62" s="959"/>
      <c r="QC62" s="958" t="str">
        <f>IFERROR('[3]Cuadro control'!BW62/6,"")</f>
        <v/>
      </c>
      <c r="QD62" s="958" t="str">
        <f>IFERROR('[3]Cuadro control'!BW62/6,"")</f>
        <v/>
      </c>
      <c r="QE62" s="958" t="str">
        <f>IFERROR('[3]Cuadro control'!BW62/6,"")</f>
        <v/>
      </c>
      <c r="QF62" s="958" t="str">
        <f>IFERROR('[3]Cuadro control'!BW62/6,"")</f>
        <v/>
      </c>
      <c r="QG62" s="958" t="str">
        <f>IFERROR('[3]Cuadro control'!BW62/6,"")</f>
        <v/>
      </c>
      <c r="QH62" s="958" t="str">
        <f>IFERROR('[3]Cuadro control'!BX62/6,"")</f>
        <v/>
      </c>
      <c r="QI62" s="959"/>
      <c r="QJ62" s="958" t="str">
        <f>IFERROR('[3]Cuadro control'!BX62/6,"")</f>
        <v/>
      </c>
      <c r="QK62" s="958" t="str">
        <f>IFERROR('[3]Cuadro control'!BX62/6,"")</f>
        <v/>
      </c>
      <c r="QL62" s="958" t="str">
        <f>IFERROR('[3]Cuadro control'!BX62/6,"")</f>
        <v/>
      </c>
      <c r="QM62" s="958" t="str">
        <f>IFERROR('[3]Cuadro control'!BX62/6,"")</f>
        <v/>
      </c>
      <c r="QN62" s="958" t="str">
        <f>IFERROR('[3]Cuadro control'!BX62/6,"")</f>
        <v/>
      </c>
      <c r="QO62" s="958" t="str">
        <f>IFERROR('[3]Cuadro control'!BY62/6,"")</f>
        <v/>
      </c>
      <c r="QP62" s="959"/>
      <c r="QQ62" s="958" t="str">
        <f>IFERROR('[3]Cuadro control'!BY62/6,"")</f>
        <v/>
      </c>
      <c r="QR62" s="960" t="str">
        <f>IFERROR('[3]Cuadro control'!BY62/6,"")</f>
        <v/>
      </c>
      <c r="QS62" s="370" t="str">
        <f>IFERROR('[3]Cuadro control'!BY62/6,"")</f>
        <v/>
      </c>
      <c r="QT62" s="961" t="str">
        <f>IFERROR('[3]Cuadro control'!BY62/6,"")</f>
        <v/>
      </c>
      <c r="QU62" s="958" t="str">
        <f>IFERROR('[3]Cuadro control'!BY62/6,"")</f>
        <v/>
      </c>
      <c r="QV62" s="958" t="str">
        <f>IFERROR('[3]Cuadro control'!BZ62/6,"")</f>
        <v/>
      </c>
      <c r="QW62" s="959"/>
      <c r="QX62" s="958" t="str">
        <f>IFERROR('[3]Cuadro control'!BZ62/6,"")</f>
        <v/>
      </c>
      <c r="QY62" s="958" t="str">
        <f>IFERROR('[3]Cuadro control'!BZ62/6,"")</f>
        <v/>
      </c>
      <c r="QZ62" s="958" t="str">
        <f>IFERROR('[3]Cuadro control'!BZ62/6,"")</f>
        <v/>
      </c>
      <c r="RA62" s="958" t="str">
        <f>IFERROR('[3]Cuadro control'!BZ62/6,"")</f>
        <v/>
      </c>
      <c r="RB62" s="958" t="str">
        <f>IFERROR('[3]Cuadro control'!BZ62/6,"")</f>
        <v/>
      </c>
      <c r="RC62" s="958" t="str">
        <f>IFERROR('[3]Cuadro control'!CA62/6,"")</f>
        <v/>
      </c>
      <c r="RD62" s="959"/>
      <c r="RE62" s="958" t="str">
        <f>IFERROR('[3]Cuadro control'!CA62/6,"")</f>
        <v/>
      </c>
      <c r="RF62" s="958" t="str">
        <f>IFERROR('[3]Cuadro control'!CA62/6,"")</f>
        <v/>
      </c>
      <c r="RG62" s="958" t="str">
        <f>IFERROR('[3]Cuadro control'!CA62/6,"")</f>
        <v/>
      </c>
      <c r="RH62" s="958" t="str">
        <f>IFERROR('[3]Cuadro control'!CA62/6,"")</f>
        <v/>
      </c>
      <c r="RI62" s="958" t="str">
        <f>IFERROR('[3]Cuadro control'!CA62/6,"")</f>
        <v/>
      </c>
      <c r="RJ62" s="958" t="str">
        <f>IFERROR('[3]Cuadro control'!CB62/6,"")</f>
        <v/>
      </c>
      <c r="RK62" s="959"/>
      <c r="RL62" s="958" t="str">
        <f>IFERROR('[3]Cuadro control'!CB62/6,"")</f>
        <v/>
      </c>
      <c r="RM62" s="958" t="str">
        <f>IFERROR('[3]Cuadro control'!CB62/6,"")</f>
        <v/>
      </c>
      <c r="RN62" s="958" t="str">
        <f>IFERROR('[3]Cuadro control'!CB62/6,"")</f>
        <v/>
      </c>
      <c r="RO62" s="958" t="str">
        <f>IFERROR('[3]Cuadro control'!CB62/6,"")</f>
        <v/>
      </c>
      <c r="RP62" s="958" t="str">
        <f>IFERROR('[3]Cuadro control'!CB62/6,"")</f>
        <v/>
      </c>
      <c r="RQ62" s="958" t="str">
        <f>IFERROR('[3]Cuadro control'!CC62/6,"")</f>
        <v/>
      </c>
      <c r="RR62" s="959"/>
      <c r="RS62" s="958" t="str">
        <f>IFERROR('[3]Cuadro control'!CC62/6,"")</f>
        <v/>
      </c>
      <c r="RT62" s="958" t="str">
        <f>IFERROR('[3]Cuadro control'!CC62/6,"")</f>
        <v/>
      </c>
      <c r="RU62" s="958" t="str">
        <f>IFERROR('[3]Cuadro control'!CC62/6,"")</f>
        <v/>
      </c>
      <c r="RV62" s="958" t="str">
        <f>IFERROR('[3]Cuadro control'!CC62/6,"")</f>
        <v/>
      </c>
      <c r="RW62" s="960" t="str">
        <f>IFERROR('[3]Cuadro control'!CC62/6,"")</f>
        <v/>
      </c>
      <c r="RX62" s="370" t="str">
        <f>IFERROR('[3]Cuadro control'!CD62/6,"")</f>
        <v/>
      </c>
      <c r="RY62" s="957"/>
      <c r="RZ62" s="958" t="str">
        <f>IFERROR('[3]Cuadro control'!CD62/6,"")</f>
        <v/>
      </c>
      <c r="SA62" s="958" t="str">
        <f>IFERROR('[3]Cuadro control'!CD62/6,"")</f>
        <v/>
      </c>
      <c r="SB62" s="958" t="str">
        <f>IFERROR('[3]Cuadro control'!CD62/6,"")</f>
        <v/>
      </c>
      <c r="SC62" s="958" t="str">
        <f>IFERROR('[3]Cuadro control'!CD62/6,"")</f>
        <v/>
      </c>
      <c r="SD62" s="958" t="str">
        <f>IFERROR('[3]Cuadro control'!CD62/6,"")</f>
        <v/>
      </c>
      <c r="SE62" s="958" t="str">
        <f>IFERROR('[3]Cuadro control'!CE62/6,"")</f>
        <v/>
      </c>
      <c r="SF62" s="959"/>
      <c r="SG62" s="958" t="str">
        <f>IFERROR('[3]Cuadro control'!CE62/6,"")</f>
        <v/>
      </c>
      <c r="SH62" s="958" t="str">
        <f>IFERROR('[3]Cuadro control'!CE62/6,"")</f>
        <v/>
      </c>
      <c r="SI62" s="958" t="str">
        <f>IFERROR('[3]Cuadro control'!CE62/6,"")</f>
        <v/>
      </c>
      <c r="SJ62" s="958" t="str">
        <f>IFERROR('[3]Cuadro control'!CE62/6,"")</f>
        <v/>
      </c>
      <c r="SK62" s="958" t="str">
        <f>IFERROR('[3]Cuadro control'!CE62/6,"")</f>
        <v/>
      </c>
      <c r="SL62" s="958" t="str">
        <f>IFERROR('[3]Cuadro control'!CF62/6,"")</f>
        <v/>
      </c>
      <c r="SM62" s="959"/>
      <c r="SN62" s="958" t="str">
        <f>IFERROR('[3]Cuadro control'!CF62/6,"")</f>
        <v/>
      </c>
      <c r="SO62" s="958" t="str">
        <f>IFERROR('[3]Cuadro control'!CF62/6,"")</f>
        <v/>
      </c>
      <c r="SP62" s="958" t="str">
        <f>IFERROR('[3]Cuadro control'!CF62/6,"")</f>
        <v/>
      </c>
      <c r="SQ62" s="958" t="str">
        <f>IFERROR('[3]Cuadro control'!CF62/6,"")</f>
        <v/>
      </c>
      <c r="SR62" s="958" t="str">
        <f>IFERROR('[3]Cuadro control'!CF62/6,"")</f>
        <v/>
      </c>
      <c r="SS62" s="958" t="str">
        <f>IFERROR('[3]Cuadro control'!CG62/6,"")</f>
        <v/>
      </c>
      <c r="ST62" s="959"/>
      <c r="SU62" s="958" t="str">
        <f>IFERROR('[3]Cuadro control'!CG62/6,"")</f>
        <v/>
      </c>
      <c r="SV62" s="958" t="str">
        <f>IFERROR('[3]Cuadro control'!CG62/6,"")</f>
        <v/>
      </c>
      <c r="SW62" s="958" t="str">
        <f>IFERROR('[3]Cuadro control'!CG62/6,"")</f>
        <v/>
      </c>
      <c r="SX62" s="958" t="str">
        <f>IFERROR('[3]Cuadro control'!CG62/6,"")</f>
        <v/>
      </c>
      <c r="SY62" s="958" t="str">
        <f>IFERROR('[3]Cuadro control'!CG62/6,"")</f>
        <v/>
      </c>
      <c r="SZ62" s="958" t="str">
        <f>IFERROR('[3]Cuadro control'!CH62/6,"")</f>
        <v/>
      </c>
      <c r="TA62" s="959"/>
      <c r="TB62" s="960" t="str">
        <f>IFERROR('[3]Cuadro control'!CH62/6,"")</f>
        <v/>
      </c>
      <c r="TC62" s="370" t="str">
        <f>IFERROR('[3]Cuadro control'!CH62/6,"")</f>
        <v/>
      </c>
      <c r="TD62" s="961" t="str">
        <f>IFERROR('[3]Cuadro control'!CH62/6,"")</f>
        <v/>
      </c>
      <c r="TE62" s="958" t="str">
        <f>IFERROR('[3]Cuadro control'!CH62/6,"")</f>
        <v/>
      </c>
      <c r="TF62" s="958" t="str">
        <f>IFERROR('[3]Cuadro control'!CH62/6,"")</f>
        <v/>
      </c>
      <c r="TG62" s="958" t="str">
        <f>IFERROR('[3]Cuadro control'!CI62/6,"")</f>
        <v/>
      </c>
      <c r="TH62" s="959"/>
      <c r="TI62" s="958" t="str">
        <f>IFERROR('[3]Cuadro control'!CI62/6,"")</f>
        <v/>
      </c>
      <c r="TJ62" s="958" t="str">
        <f>IFERROR('[3]Cuadro control'!CI62/6,"")</f>
        <v/>
      </c>
      <c r="TK62" s="958" t="str">
        <f>IFERROR('[3]Cuadro control'!CI62/6,"")</f>
        <v/>
      </c>
      <c r="TL62" s="958" t="str">
        <f>IFERROR('[3]Cuadro control'!CI62/6,"")</f>
        <v/>
      </c>
      <c r="TM62" s="958" t="str">
        <f>IFERROR('[3]Cuadro control'!CI62/6,"")</f>
        <v/>
      </c>
      <c r="TN62" s="958" t="str">
        <f>IFERROR('[3]Cuadro control'!CJ62/6,"")</f>
        <v/>
      </c>
      <c r="TO62" s="959"/>
      <c r="TP62" s="958" t="str">
        <f>IFERROR('[3]Cuadro control'!CJ62/6,"")</f>
        <v/>
      </c>
      <c r="TQ62" s="958" t="str">
        <f>IFERROR('[3]Cuadro control'!CJ62/6,"")</f>
        <v/>
      </c>
      <c r="TR62" s="958" t="str">
        <f>IFERROR('[3]Cuadro control'!CJ62/6,"")</f>
        <v/>
      </c>
      <c r="TS62" s="958" t="str">
        <f>IFERROR('[3]Cuadro control'!CJ62/6,"")</f>
        <v/>
      </c>
      <c r="TT62" s="958" t="str">
        <f>IFERROR('[3]Cuadro control'!CJ62/6,"")</f>
        <v/>
      </c>
      <c r="TU62" s="958" t="str">
        <f>IFERROR('[3]Cuadro control'!CK62/6,"")</f>
        <v/>
      </c>
      <c r="TV62" s="959"/>
      <c r="TW62" s="958" t="str">
        <f>IFERROR('[3]Cuadro control'!CK62/6,"")</f>
        <v/>
      </c>
      <c r="TX62" s="958" t="str">
        <f>IFERROR('[3]Cuadro control'!CK62/6,"")</f>
        <v/>
      </c>
      <c r="TY62" s="958" t="str">
        <f>IFERROR('[3]Cuadro control'!CK62/6,"")</f>
        <v/>
      </c>
      <c r="TZ62" s="958" t="str">
        <f>IFERROR('[3]Cuadro control'!CK62/6,"")</f>
        <v/>
      </c>
      <c r="UA62" s="958" t="str">
        <f>IFERROR('[3]Cuadro control'!CK62/6,"")</f>
        <v/>
      </c>
      <c r="UB62" s="958" t="str">
        <f>IFERROR('[3]Cuadro control'!CL62/6,"")</f>
        <v/>
      </c>
      <c r="UC62" s="959"/>
      <c r="UD62" s="958" t="str">
        <f>IFERROR('[3]Cuadro control'!CL62/6,"")</f>
        <v/>
      </c>
      <c r="UE62" s="958" t="str">
        <f>IFERROR('[3]Cuadro control'!CL62/6,"")</f>
        <v/>
      </c>
      <c r="UF62" s="960" t="str">
        <f>IFERROR('[3]Cuadro control'!CL62/6,"")</f>
        <v/>
      </c>
      <c r="UG62" s="370" t="str">
        <f>IFERROR('[3]Cuadro control'!CL62/6,"")</f>
        <v/>
      </c>
      <c r="UH62" s="961" t="str">
        <f>IFERROR('[3]Cuadro control'!CL62/6,"")</f>
        <v/>
      </c>
      <c r="UI62" s="958" t="str">
        <f>IFERROR('[3]Cuadro control'!CM62/6,"")</f>
        <v/>
      </c>
      <c r="UJ62" s="959"/>
      <c r="UK62" s="958" t="str">
        <f>IFERROR('[3]Cuadro control'!CM62/6,"")</f>
        <v/>
      </c>
      <c r="UL62" s="958" t="str">
        <f>IFERROR('[3]Cuadro control'!CM62/6,"")</f>
        <v/>
      </c>
      <c r="UM62" s="958" t="str">
        <f>IFERROR('[3]Cuadro control'!CM62/6,"")</f>
        <v/>
      </c>
      <c r="UN62" s="958" t="str">
        <f>IFERROR('[3]Cuadro control'!CM62/6,"")</f>
        <v/>
      </c>
      <c r="UO62" s="958" t="str">
        <f>IFERROR('[3]Cuadro control'!CM62/6,"")</f>
        <v/>
      </c>
      <c r="UP62" s="958">
        <f>IFERROR('[3]Cuadro control'!CN62/6,"")</f>
        <v>0</v>
      </c>
      <c r="UQ62" s="959"/>
      <c r="UR62" s="958">
        <f>IFERROR('[3]Cuadro control'!CN62/6,"")</f>
        <v>0</v>
      </c>
      <c r="US62" s="958">
        <f>IFERROR('[3]Cuadro control'!CN62/6,"")</f>
        <v>0</v>
      </c>
      <c r="UT62" s="958">
        <f>IFERROR('[3]Cuadro control'!CN62/6,"")</f>
        <v>0</v>
      </c>
      <c r="UU62" s="960">
        <f>IFERROR('[3]Cuadro control'!CN62/6,"")</f>
        <v>0</v>
      </c>
      <c r="UV62" s="370">
        <f>IFERROR('[3]Cuadro control'!CN62/6,"")</f>
        <v>0</v>
      </c>
    </row>
    <row r="63" spans="1:568" ht="13.5" customHeight="1">
      <c r="A63" s="778"/>
      <c r="B63" s="974"/>
      <c r="C63" s="974"/>
      <c r="D63" s="769"/>
      <c r="E63" s="953"/>
      <c r="F63" s="954"/>
      <c r="G63" s="954"/>
      <c r="H63" s="954"/>
      <c r="I63" s="953"/>
      <c r="J63" s="972">
        <f t="shared" si="810"/>
        <v>0.03</v>
      </c>
      <c r="K63" s="973"/>
      <c r="L63" s="963" t="s">
        <v>263</v>
      </c>
      <c r="M63" s="964"/>
      <c r="N63" s="964"/>
      <c r="O63" s="470"/>
      <c r="P63" s="369">
        <f>+P64</f>
        <v>0</v>
      </c>
      <c r="Q63" s="965">
        <f t="shared" ref="Q63:CB63" si="811">+P63+Q64</f>
        <v>0</v>
      </c>
      <c r="R63" s="966">
        <f t="shared" si="811"/>
        <v>0</v>
      </c>
      <c r="S63" s="966">
        <f t="shared" si="811"/>
        <v>0</v>
      </c>
      <c r="T63" s="966">
        <f t="shared" si="811"/>
        <v>0</v>
      </c>
      <c r="U63" s="966">
        <f t="shared" si="811"/>
        <v>0</v>
      </c>
      <c r="V63" s="966">
        <f t="shared" si="811"/>
        <v>0</v>
      </c>
      <c r="W63" s="966">
        <f t="shared" si="811"/>
        <v>0</v>
      </c>
      <c r="X63" s="967">
        <f t="shared" si="811"/>
        <v>0</v>
      </c>
      <c r="Y63" s="966">
        <f t="shared" si="811"/>
        <v>0</v>
      </c>
      <c r="Z63" s="966">
        <f t="shared" si="811"/>
        <v>0</v>
      </c>
      <c r="AA63" s="966">
        <f t="shared" si="811"/>
        <v>0</v>
      </c>
      <c r="AB63" s="966">
        <f t="shared" si="811"/>
        <v>0</v>
      </c>
      <c r="AC63" s="966">
        <f t="shared" si="811"/>
        <v>0</v>
      </c>
      <c r="AD63" s="966">
        <f t="shared" si="811"/>
        <v>0</v>
      </c>
      <c r="AE63" s="967">
        <f t="shared" si="811"/>
        <v>0</v>
      </c>
      <c r="AF63" s="966">
        <f t="shared" si="811"/>
        <v>0</v>
      </c>
      <c r="AG63" s="966">
        <f t="shared" si="811"/>
        <v>0</v>
      </c>
      <c r="AH63" s="968">
        <f t="shared" si="811"/>
        <v>0</v>
      </c>
      <c r="AI63" s="367">
        <f t="shared" si="811"/>
        <v>0</v>
      </c>
      <c r="AJ63" s="969">
        <f t="shared" si="811"/>
        <v>0</v>
      </c>
      <c r="AK63" s="966">
        <f t="shared" si="811"/>
        <v>0</v>
      </c>
      <c r="AL63" s="967">
        <f t="shared" si="811"/>
        <v>0</v>
      </c>
      <c r="AM63" s="966">
        <f t="shared" si="811"/>
        <v>0</v>
      </c>
      <c r="AN63" s="966">
        <f t="shared" si="811"/>
        <v>0</v>
      </c>
      <c r="AO63" s="966">
        <f t="shared" si="811"/>
        <v>0</v>
      </c>
      <c r="AP63" s="966">
        <f t="shared" si="811"/>
        <v>0</v>
      </c>
      <c r="AQ63" s="966">
        <f t="shared" si="811"/>
        <v>0</v>
      </c>
      <c r="AR63" s="966">
        <f t="shared" si="811"/>
        <v>0</v>
      </c>
      <c r="AS63" s="967">
        <f t="shared" si="811"/>
        <v>0</v>
      </c>
      <c r="AT63" s="966">
        <f t="shared" si="811"/>
        <v>0</v>
      </c>
      <c r="AU63" s="966">
        <f t="shared" si="811"/>
        <v>0</v>
      </c>
      <c r="AV63" s="966">
        <f t="shared" si="811"/>
        <v>0</v>
      </c>
      <c r="AW63" s="966">
        <f t="shared" si="811"/>
        <v>0</v>
      </c>
      <c r="AX63" s="966">
        <f t="shared" si="811"/>
        <v>0</v>
      </c>
      <c r="AY63" s="966">
        <f t="shared" si="811"/>
        <v>0</v>
      </c>
      <c r="AZ63" s="967">
        <f t="shared" si="811"/>
        <v>0</v>
      </c>
      <c r="BA63" s="966">
        <f t="shared" si="811"/>
        <v>0</v>
      </c>
      <c r="BB63" s="966">
        <f t="shared" si="811"/>
        <v>0</v>
      </c>
      <c r="BC63" s="966">
        <f t="shared" si="811"/>
        <v>0</v>
      </c>
      <c r="BD63" s="966">
        <f t="shared" si="811"/>
        <v>0</v>
      </c>
      <c r="BE63" s="966">
        <f t="shared" si="811"/>
        <v>0</v>
      </c>
      <c r="BF63" s="966">
        <f t="shared" si="811"/>
        <v>0</v>
      </c>
      <c r="BG63" s="967">
        <f t="shared" si="811"/>
        <v>0</v>
      </c>
      <c r="BH63" s="966">
        <f t="shared" si="811"/>
        <v>0</v>
      </c>
      <c r="BI63" s="966">
        <f t="shared" si="811"/>
        <v>0</v>
      </c>
      <c r="BJ63" s="966">
        <f t="shared" si="811"/>
        <v>0</v>
      </c>
      <c r="BK63" s="966">
        <f t="shared" si="811"/>
        <v>0</v>
      </c>
      <c r="BL63" s="966">
        <f t="shared" si="811"/>
        <v>0</v>
      </c>
      <c r="BM63" s="968">
        <f t="shared" si="811"/>
        <v>0</v>
      </c>
      <c r="BN63" s="368">
        <f t="shared" si="811"/>
        <v>0</v>
      </c>
      <c r="BO63" s="969">
        <f t="shared" si="811"/>
        <v>0</v>
      </c>
      <c r="BP63" s="966">
        <f t="shared" si="811"/>
        <v>0</v>
      </c>
      <c r="BQ63" s="966">
        <f t="shared" si="811"/>
        <v>0</v>
      </c>
      <c r="BR63" s="966">
        <f t="shared" si="811"/>
        <v>0</v>
      </c>
      <c r="BS63" s="966">
        <f t="shared" si="811"/>
        <v>0</v>
      </c>
      <c r="BT63" s="966">
        <f t="shared" si="811"/>
        <v>0</v>
      </c>
      <c r="BU63" s="967">
        <f t="shared" si="811"/>
        <v>0</v>
      </c>
      <c r="BV63" s="966">
        <f t="shared" si="811"/>
        <v>0</v>
      </c>
      <c r="BW63" s="966">
        <f t="shared" si="811"/>
        <v>0</v>
      </c>
      <c r="BX63" s="966">
        <f t="shared" si="811"/>
        <v>0</v>
      </c>
      <c r="BY63" s="966">
        <f t="shared" si="811"/>
        <v>0</v>
      </c>
      <c r="BZ63" s="966">
        <f t="shared" si="811"/>
        <v>0</v>
      </c>
      <c r="CA63" s="966">
        <f t="shared" si="811"/>
        <v>0</v>
      </c>
      <c r="CB63" s="967">
        <f t="shared" si="811"/>
        <v>0</v>
      </c>
      <c r="CC63" s="966">
        <f t="shared" ref="CC63:EN63" si="812">+CB63+CC64</f>
        <v>0</v>
      </c>
      <c r="CD63" s="966">
        <f t="shared" si="812"/>
        <v>0</v>
      </c>
      <c r="CE63" s="966">
        <f t="shared" si="812"/>
        <v>0</v>
      </c>
      <c r="CF63" s="966">
        <f t="shared" si="812"/>
        <v>0</v>
      </c>
      <c r="CG63" s="966">
        <f t="shared" si="812"/>
        <v>0</v>
      </c>
      <c r="CH63" s="966">
        <f t="shared" si="812"/>
        <v>0</v>
      </c>
      <c r="CI63" s="967">
        <f t="shared" si="812"/>
        <v>0</v>
      </c>
      <c r="CJ63" s="966">
        <f t="shared" si="812"/>
        <v>0</v>
      </c>
      <c r="CK63" s="966">
        <f t="shared" si="812"/>
        <v>0</v>
      </c>
      <c r="CL63" s="966">
        <f t="shared" si="812"/>
        <v>0</v>
      </c>
      <c r="CM63" s="966">
        <f t="shared" si="812"/>
        <v>0</v>
      </c>
      <c r="CN63" s="966">
        <f t="shared" si="812"/>
        <v>0</v>
      </c>
      <c r="CO63" s="966">
        <f t="shared" si="812"/>
        <v>0</v>
      </c>
      <c r="CP63" s="967">
        <f t="shared" si="812"/>
        <v>0</v>
      </c>
      <c r="CQ63" s="968">
        <f t="shared" si="812"/>
        <v>0</v>
      </c>
      <c r="CR63" s="367">
        <f t="shared" si="812"/>
        <v>0</v>
      </c>
      <c r="CS63" s="969">
        <f t="shared" si="812"/>
        <v>0</v>
      </c>
      <c r="CT63" s="966">
        <f t="shared" si="812"/>
        <v>0</v>
      </c>
      <c r="CU63" s="966">
        <f t="shared" si="812"/>
        <v>0</v>
      </c>
      <c r="CV63" s="966">
        <f t="shared" si="812"/>
        <v>0</v>
      </c>
      <c r="CW63" s="967">
        <f t="shared" si="812"/>
        <v>0</v>
      </c>
      <c r="CX63" s="966">
        <f t="shared" si="812"/>
        <v>0</v>
      </c>
      <c r="CY63" s="966">
        <f t="shared" si="812"/>
        <v>0</v>
      </c>
      <c r="CZ63" s="966">
        <f t="shared" si="812"/>
        <v>0</v>
      </c>
      <c r="DA63" s="966">
        <f t="shared" si="812"/>
        <v>0</v>
      </c>
      <c r="DB63" s="966">
        <f t="shared" si="812"/>
        <v>0</v>
      </c>
      <c r="DC63" s="966">
        <f t="shared" si="812"/>
        <v>0</v>
      </c>
      <c r="DD63" s="967">
        <f t="shared" si="812"/>
        <v>0</v>
      </c>
      <c r="DE63" s="966">
        <f t="shared" si="812"/>
        <v>0</v>
      </c>
      <c r="DF63" s="966">
        <f t="shared" si="812"/>
        <v>0</v>
      </c>
      <c r="DG63" s="966">
        <f t="shared" si="812"/>
        <v>0</v>
      </c>
      <c r="DH63" s="966">
        <f t="shared" si="812"/>
        <v>0</v>
      </c>
      <c r="DI63" s="966">
        <f t="shared" si="812"/>
        <v>0</v>
      </c>
      <c r="DJ63" s="966">
        <f t="shared" si="812"/>
        <v>0</v>
      </c>
      <c r="DK63" s="967">
        <f t="shared" si="812"/>
        <v>0</v>
      </c>
      <c r="DL63" s="966">
        <f t="shared" si="812"/>
        <v>0</v>
      </c>
      <c r="DM63" s="966">
        <f t="shared" si="812"/>
        <v>0</v>
      </c>
      <c r="DN63" s="966">
        <f t="shared" si="812"/>
        <v>0</v>
      </c>
      <c r="DO63" s="966">
        <f t="shared" si="812"/>
        <v>0</v>
      </c>
      <c r="DP63" s="966">
        <f t="shared" si="812"/>
        <v>0</v>
      </c>
      <c r="DQ63" s="966">
        <f t="shared" si="812"/>
        <v>0</v>
      </c>
      <c r="DR63" s="967">
        <f t="shared" si="812"/>
        <v>0</v>
      </c>
      <c r="DS63" s="966">
        <f t="shared" si="812"/>
        <v>0</v>
      </c>
      <c r="DT63" s="966">
        <f t="shared" si="812"/>
        <v>0</v>
      </c>
      <c r="DU63" s="966">
        <f t="shared" si="812"/>
        <v>0</v>
      </c>
      <c r="DV63" s="968">
        <f t="shared" si="812"/>
        <v>0</v>
      </c>
      <c r="DW63" s="367">
        <f t="shared" si="812"/>
        <v>0</v>
      </c>
      <c r="DX63" s="969">
        <f t="shared" si="812"/>
        <v>1.8018018018018018E-3</v>
      </c>
      <c r="DY63" s="967">
        <f t="shared" si="812"/>
        <v>1.8018018018018018E-3</v>
      </c>
      <c r="DZ63" s="966">
        <f t="shared" si="812"/>
        <v>3.6036036036036037E-3</v>
      </c>
      <c r="EA63" s="966">
        <f t="shared" si="812"/>
        <v>5.4054054054054057E-3</v>
      </c>
      <c r="EB63" s="966">
        <f t="shared" si="812"/>
        <v>7.2072072072072073E-3</v>
      </c>
      <c r="EC63" s="966">
        <f t="shared" si="812"/>
        <v>9.0090090090090089E-3</v>
      </c>
      <c r="ED63" s="966">
        <f t="shared" si="812"/>
        <v>1.0810810810810811E-2</v>
      </c>
      <c r="EE63" s="966">
        <f t="shared" si="812"/>
        <v>1.4864864864864866E-2</v>
      </c>
      <c r="EF63" s="967">
        <f t="shared" si="812"/>
        <v>1.4864864864864866E-2</v>
      </c>
      <c r="EG63" s="966">
        <f t="shared" si="812"/>
        <v>1.891891891891892E-2</v>
      </c>
      <c r="EH63" s="966">
        <f t="shared" si="812"/>
        <v>2.2972972972972974E-2</v>
      </c>
      <c r="EI63" s="966">
        <f t="shared" si="812"/>
        <v>2.7027027027027029E-2</v>
      </c>
      <c r="EJ63" s="966">
        <f t="shared" si="812"/>
        <v>3.1081081081081083E-2</v>
      </c>
      <c r="EK63" s="966">
        <f t="shared" si="812"/>
        <v>3.310810810810811E-2</v>
      </c>
      <c r="EL63" s="966">
        <f t="shared" si="812"/>
        <v>3.310810810810811E-2</v>
      </c>
      <c r="EM63" s="967">
        <f t="shared" si="812"/>
        <v>3.310810810810811E-2</v>
      </c>
      <c r="EN63" s="966">
        <f t="shared" si="812"/>
        <v>3.310810810810811E-2</v>
      </c>
      <c r="EO63" s="966">
        <f t="shared" ref="EO63:GZ63" si="813">+EN63+EO64</f>
        <v>3.310810810810811E-2</v>
      </c>
      <c r="EP63" s="966">
        <f t="shared" si="813"/>
        <v>3.310810810810811E-2</v>
      </c>
      <c r="EQ63" s="966">
        <f t="shared" si="813"/>
        <v>3.310810810810811E-2</v>
      </c>
      <c r="ER63" s="966">
        <f t="shared" si="813"/>
        <v>3.310810810810811E-2</v>
      </c>
      <c r="ES63" s="966">
        <f t="shared" si="813"/>
        <v>3.310810810810811E-2</v>
      </c>
      <c r="ET63" s="967">
        <f t="shared" si="813"/>
        <v>3.310810810810811E-2</v>
      </c>
      <c r="EU63" s="966">
        <f t="shared" si="813"/>
        <v>4.6621621621621624E-2</v>
      </c>
      <c r="EV63" s="966">
        <f t="shared" si="813"/>
        <v>5.4054054054054057E-2</v>
      </c>
      <c r="EW63" s="966">
        <f t="shared" si="813"/>
        <v>5.6081081081081084E-2</v>
      </c>
      <c r="EX63" s="966">
        <f t="shared" si="813"/>
        <v>5.8108108108108111E-2</v>
      </c>
      <c r="EY63" s="966">
        <f t="shared" si="813"/>
        <v>6.148648648648649E-2</v>
      </c>
      <c r="EZ63" s="966">
        <f t="shared" si="813"/>
        <v>6.5540540540540537E-2</v>
      </c>
      <c r="FA63" s="970">
        <f t="shared" si="813"/>
        <v>6.5540540540540537E-2</v>
      </c>
      <c r="FB63" s="367">
        <f t="shared" si="813"/>
        <v>6.8918918918918909E-2</v>
      </c>
      <c r="FC63" s="969">
        <f t="shared" si="813"/>
        <v>6.8918918918918909E-2</v>
      </c>
      <c r="FD63" s="966">
        <f t="shared" si="813"/>
        <v>6.8918918918918909E-2</v>
      </c>
      <c r="FE63" s="966">
        <f t="shared" si="813"/>
        <v>6.8918918918918909E-2</v>
      </c>
      <c r="FF63" s="966">
        <f t="shared" si="813"/>
        <v>6.8918918918918909E-2</v>
      </c>
      <c r="FG63" s="966">
        <f t="shared" si="813"/>
        <v>6.8918918918918909E-2</v>
      </c>
      <c r="FH63" s="967">
        <f t="shared" si="813"/>
        <v>6.8918918918918909E-2</v>
      </c>
      <c r="FI63" s="966">
        <f t="shared" si="813"/>
        <v>6.8918918918918909E-2</v>
      </c>
      <c r="FJ63" s="966">
        <f t="shared" si="813"/>
        <v>6.8918918918918909E-2</v>
      </c>
      <c r="FK63" s="966">
        <f t="shared" si="813"/>
        <v>6.8918918918918909E-2</v>
      </c>
      <c r="FL63" s="966">
        <f t="shared" si="813"/>
        <v>6.8918918918918909E-2</v>
      </c>
      <c r="FM63" s="966">
        <f t="shared" si="813"/>
        <v>6.8918918918918909E-2</v>
      </c>
      <c r="FN63" s="966">
        <f t="shared" si="813"/>
        <v>6.8918918918918909E-2</v>
      </c>
      <c r="FO63" s="967">
        <f t="shared" si="813"/>
        <v>6.8918918918918909E-2</v>
      </c>
      <c r="FP63" s="966">
        <f t="shared" si="813"/>
        <v>6.8918918918918909E-2</v>
      </c>
      <c r="FQ63" s="966">
        <f t="shared" si="813"/>
        <v>6.8918918918918909E-2</v>
      </c>
      <c r="FR63" s="966">
        <f t="shared" si="813"/>
        <v>6.8918918918918909E-2</v>
      </c>
      <c r="FS63" s="966">
        <f t="shared" si="813"/>
        <v>6.8918918918918909E-2</v>
      </c>
      <c r="FT63" s="966">
        <f t="shared" si="813"/>
        <v>6.8918918918918909E-2</v>
      </c>
      <c r="FU63" s="966">
        <f t="shared" si="813"/>
        <v>6.8918918918918909E-2</v>
      </c>
      <c r="FV63" s="967">
        <f t="shared" si="813"/>
        <v>6.8918918918918909E-2</v>
      </c>
      <c r="FW63" s="966">
        <f t="shared" si="813"/>
        <v>6.8918918918918909E-2</v>
      </c>
      <c r="FX63" s="966">
        <f t="shared" si="813"/>
        <v>6.8918918918918909E-2</v>
      </c>
      <c r="FY63" s="966">
        <f t="shared" si="813"/>
        <v>6.8918918918918909E-2</v>
      </c>
      <c r="FZ63" s="966">
        <f t="shared" si="813"/>
        <v>6.8918918918918909E-2</v>
      </c>
      <c r="GA63" s="966">
        <f t="shared" si="813"/>
        <v>6.8918918918918909E-2</v>
      </c>
      <c r="GB63" s="966">
        <f t="shared" si="813"/>
        <v>6.8918918918918909E-2</v>
      </c>
      <c r="GC63" s="967">
        <f t="shared" si="813"/>
        <v>6.8918918918918909E-2</v>
      </c>
      <c r="GD63" s="966">
        <f t="shared" si="813"/>
        <v>6.8918918918918909E-2</v>
      </c>
      <c r="GE63" s="968">
        <f t="shared" si="813"/>
        <v>6.8918918918918909E-2</v>
      </c>
      <c r="GF63" s="367">
        <f t="shared" si="813"/>
        <v>6.8918918918918909E-2</v>
      </c>
      <c r="GG63" s="969">
        <f t="shared" si="813"/>
        <v>6.8918918918918909E-2</v>
      </c>
      <c r="GH63" s="966">
        <f t="shared" si="813"/>
        <v>6.8918918918918909E-2</v>
      </c>
      <c r="GI63" s="966">
        <f t="shared" si="813"/>
        <v>6.8918918918918909E-2</v>
      </c>
      <c r="GJ63" s="967">
        <f t="shared" si="813"/>
        <v>6.8918918918918909E-2</v>
      </c>
      <c r="GK63" s="966">
        <f t="shared" si="813"/>
        <v>6.8918918918918909E-2</v>
      </c>
      <c r="GL63" s="966">
        <f t="shared" si="813"/>
        <v>6.8918918918918909E-2</v>
      </c>
      <c r="GM63" s="966">
        <f t="shared" si="813"/>
        <v>6.8918918918918909E-2</v>
      </c>
      <c r="GN63" s="966">
        <f t="shared" si="813"/>
        <v>6.8918918918918909E-2</v>
      </c>
      <c r="GO63" s="966">
        <f t="shared" si="813"/>
        <v>6.8918918918918909E-2</v>
      </c>
      <c r="GP63" s="966">
        <f t="shared" si="813"/>
        <v>6.8918918918918909E-2</v>
      </c>
      <c r="GQ63" s="967">
        <f t="shared" si="813"/>
        <v>6.8918918918918909E-2</v>
      </c>
      <c r="GR63" s="966">
        <f t="shared" si="813"/>
        <v>6.8918918918918909E-2</v>
      </c>
      <c r="GS63" s="966">
        <f t="shared" si="813"/>
        <v>6.8918918918918909E-2</v>
      </c>
      <c r="GT63" s="966">
        <f t="shared" si="813"/>
        <v>6.8918918918918909E-2</v>
      </c>
      <c r="GU63" s="966">
        <f t="shared" si="813"/>
        <v>6.8918918918918909E-2</v>
      </c>
      <c r="GV63" s="966">
        <f t="shared" si="813"/>
        <v>6.8918918918918909E-2</v>
      </c>
      <c r="GW63" s="966">
        <f t="shared" si="813"/>
        <v>6.8918918918918909E-2</v>
      </c>
      <c r="GX63" s="967">
        <f t="shared" si="813"/>
        <v>6.8918918918918909E-2</v>
      </c>
      <c r="GY63" s="966">
        <f t="shared" si="813"/>
        <v>6.8918918918918909E-2</v>
      </c>
      <c r="GZ63" s="966">
        <f t="shared" si="813"/>
        <v>6.8918918918918909E-2</v>
      </c>
      <c r="HA63" s="966">
        <f t="shared" ref="HA63:JL63" si="814">+GZ63+HA64</f>
        <v>6.8918918918918909E-2</v>
      </c>
      <c r="HB63" s="966">
        <f t="shared" si="814"/>
        <v>6.8918918918918909E-2</v>
      </c>
      <c r="HC63" s="966">
        <f t="shared" si="814"/>
        <v>6.8918918918918909E-2</v>
      </c>
      <c r="HD63" s="966">
        <f t="shared" si="814"/>
        <v>6.8918918918918909E-2</v>
      </c>
      <c r="HE63" s="967">
        <f t="shared" si="814"/>
        <v>6.8918918918918909E-2</v>
      </c>
      <c r="HF63" s="966">
        <f t="shared" si="814"/>
        <v>6.8918918918918909E-2</v>
      </c>
      <c r="HG63" s="966">
        <f t="shared" si="814"/>
        <v>6.8918918918918909E-2</v>
      </c>
      <c r="HH63" s="966">
        <f t="shared" si="814"/>
        <v>6.8918918918918909E-2</v>
      </c>
      <c r="HI63" s="966">
        <f t="shared" si="814"/>
        <v>6.8918918918918909E-2</v>
      </c>
      <c r="HJ63" s="968">
        <f t="shared" si="814"/>
        <v>6.8918918918918909E-2</v>
      </c>
      <c r="HK63" s="367">
        <f t="shared" si="814"/>
        <v>6.8918918918918909E-2</v>
      </c>
      <c r="HL63" s="965">
        <f t="shared" si="814"/>
        <v>6.8918918918918909E-2</v>
      </c>
      <c r="HM63" s="966">
        <f t="shared" si="814"/>
        <v>6.8918918918918909E-2</v>
      </c>
      <c r="HN63" s="966">
        <f t="shared" si="814"/>
        <v>6.8918918918918909E-2</v>
      </c>
      <c r="HO63" s="966">
        <f t="shared" si="814"/>
        <v>6.8918918918918909E-2</v>
      </c>
      <c r="HP63" s="966">
        <f t="shared" si="814"/>
        <v>6.8918918918918909E-2</v>
      </c>
      <c r="HQ63" s="966">
        <f t="shared" si="814"/>
        <v>6.8918918918918909E-2</v>
      </c>
      <c r="HR63" s="966">
        <f t="shared" si="814"/>
        <v>6.8918918918918909E-2</v>
      </c>
      <c r="HS63" s="967">
        <f t="shared" si="814"/>
        <v>6.8918918918918909E-2</v>
      </c>
      <c r="HT63" s="966">
        <f t="shared" si="814"/>
        <v>6.8918918918918909E-2</v>
      </c>
      <c r="HU63" s="966">
        <f t="shared" si="814"/>
        <v>6.8918918918918909E-2</v>
      </c>
      <c r="HV63" s="966">
        <f t="shared" si="814"/>
        <v>6.8918918918918909E-2</v>
      </c>
      <c r="HW63" s="966">
        <f t="shared" si="814"/>
        <v>6.8918918918918909E-2</v>
      </c>
      <c r="HX63" s="966">
        <f t="shared" si="814"/>
        <v>6.8918918918918909E-2</v>
      </c>
      <c r="HY63" s="966">
        <f t="shared" si="814"/>
        <v>6.8918918918918909E-2</v>
      </c>
      <c r="HZ63" s="967">
        <f t="shared" si="814"/>
        <v>6.8918918918918909E-2</v>
      </c>
      <c r="IA63" s="966">
        <f t="shared" si="814"/>
        <v>6.8918918918918909E-2</v>
      </c>
      <c r="IB63" s="966">
        <f t="shared" si="814"/>
        <v>6.8918918918918909E-2</v>
      </c>
      <c r="IC63" s="966">
        <f t="shared" si="814"/>
        <v>6.8918918918918909E-2</v>
      </c>
      <c r="ID63" s="966">
        <f t="shared" si="814"/>
        <v>6.8918918918918909E-2</v>
      </c>
      <c r="IE63" s="966">
        <f t="shared" si="814"/>
        <v>6.8918918918918909E-2</v>
      </c>
      <c r="IF63" s="966">
        <f t="shared" si="814"/>
        <v>6.8918918918918909E-2</v>
      </c>
      <c r="IG63" s="967">
        <f t="shared" si="814"/>
        <v>6.8918918918918909E-2</v>
      </c>
      <c r="IH63" s="966">
        <f t="shared" si="814"/>
        <v>6.8918918918918909E-2</v>
      </c>
      <c r="II63" s="966">
        <f t="shared" si="814"/>
        <v>6.8918918918918909E-2</v>
      </c>
      <c r="IJ63" s="966">
        <f t="shared" si="814"/>
        <v>6.8918918918918909E-2</v>
      </c>
      <c r="IK63" s="966">
        <f t="shared" si="814"/>
        <v>6.8918918918918909E-2</v>
      </c>
      <c r="IL63" s="966">
        <f t="shared" si="814"/>
        <v>6.8918918918918909E-2</v>
      </c>
      <c r="IM63" s="966">
        <f t="shared" si="814"/>
        <v>6.8918918918918909E-2</v>
      </c>
      <c r="IN63" s="970">
        <f t="shared" si="814"/>
        <v>6.8918918918918909E-2</v>
      </c>
      <c r="IO63" s="367">
        <f t="shared" si="814"/>
        <v>6.8918918918918909E-2</v>
      </c>
      <c r="IP63" s="969">
        <f t="shared" si="814"/>
        <v>6.8918918918918909E-2</v>
      </c>
      <c r="IQ63" s="966">
        <f t="shared" si="814"/>
        <v>6.8918918918918909E-2</v>
      </c>
      <c r="IR63" s="966">
        <f t="shared" si="814"/>
        <v>6.8918918918918909E-2</v>
      </c>
      <c r="IS63" s="966">
        <f t="shared" si="814"/>
        <v>6.8918918918918909E-2</v>
      </c>
      <c r="IT63" s="966">
        <f t="shared" si="814"/>
        <v>6.8918918918918909E-2</v>
      </c>
      <c r="IU63" s="967">
        <f t="shared" si="814"/>
        <v>6.8918918918918909E-2</v>
      </c>
      <c r="IV63" s="966">
        <f t="shared" si="814"/>
        <v>6.8918918918918909E-2</v>
      </c>
      <c r="IW63" s="966">
        <f t="shared" si="814"/>
        <v>6.8918918918918909E-2</v>
      </c>
      <c r="IX63" s="966">
        <f t="shared" si="814"/>
        <v>6.8918918918918909E-2</v>
      </c>
      <c r="IY63" s="966">
        <f t="shared" si="814"/>
        <v>6.8918918918918909E-2</v>
      </c>
      <c r="IZ63" s="966">
        <f t="shared" si="814"/>
        <v>6.8918918918918909E-2</v>
      </c>
      <c r="JA63" s="966">
        <f t="shared" si="814"/>
        <v>6.8918918918918909E-2</v>
      </c>
      <c r="JB63" s="967">
        <f t="shared" si="814"/>
        <v>6.8918918918918909E-2</v>
      </c>
      <c r="JC63" s="966">
        <f t="shared" si="814"/>
        <v>6.8918918918918909E-2</v>
      </c>
      <c r="JD63" s="966">
        <f t="shared" si="814"/>
        <v>6.8918918918918909E-2</v>
      </c>
      <c r="JE63" s="966">
        <f t="shared" si="814"/>
        <v>6.8918918918918909E-2</v>
      </c>
      <c r="JF63" s="966">
        <f t="shared" si="814"/>
        <v>6.8918918918918909E-2</v>
      </c>
      <c r="JG63" s="966">
        <f t="shared" si="814"/>
        <v>6.8918918918918909E-2</v>
      </c>
      <c r="JH63" s="966">
        <f t="shared" si="814"/>
        <v>6.8918918918918909E-2</v>
      </c>
      <c r="JI63" s="967">
        <f t="shared" si="814"/>
        <v>6.8918918918918909E-2</v>
      </c>
      <c r="JJ63" s="966">
        <f t="shared" si="814"/>
        <v>6.8918918918918909E-2</v>
      </c>
      <c r="JK63" s="966">
        <f t="shared" si="814"/>
        <v>6.8918918918918909E-2</v>
      </c>
      <c r="JL63" s="966">
        <f t="shared" si="814"/>
        <v>6.8918918918918909E-2</v>
      </c>
      <c r="JM63" s="966">
        <f t="shared" ref="JM63:LX63" si="815">+JL63+JM64</f>
        <v>6.8918918918918909E-2</v>
      </c>
      <c r="JN63" s="966">
        <f t="shared" si="815"/>
        <v>6.8918918918918909E-2</v>
      </c>
      <c r="JO63" s="966">
        <f t="shared" si="815"/>
        <v>6.8918918918918909E-2</v>
      </c>
      <c r="JP63" s="967">
        <f t="shared" si="815"/>
        <v>6.8918918918918909E-2</v>
      </c>
      <c r="JQ63" s="966">
        <f t="shared" si="815"/>
        <v>6.8918918918918909E-2</v>
      </c>
      <c r="JR63" s="966">
        <f t="shared" si="815"/>
        <v>6.8918918918918909E-2</v>
      </c>
      <c r="JS63" s="968">
        <f t="shared" si="815"/>
        <v>6.8918918918918909E-2</v>
      </c>
      <c r="JT63" s="367">
        <f t="shared" si="815"/>
        <v>6.8918918918918909E-2</v>
      </c>
      <c r="JU63" s="969">
        <f t="shared" si="815"/>
        <v>6.8918918918918909E-2</v>
      </c>
      <c r="JV63" s="966">
        <f t="shared" si="815"/>
        <v>6.8918918918918909E-2</v>
      </c>
      <c r="JW63" s="967">
        <f t="shared" si="815"/>
        <v>6.8918918918918909E-2</v>
      </c>
      <c r="JX63" s="966">
        <f t="shared" si="815"/>
        <v>6.8918918918918909E-2</v>
      </c>
      <c r="JY63" s="966">
        <f t="shared" si="815"/>
        <v>6.8918918918918909E-2</v>
      </c>
      <c r="JZ63" s="966">
        <f t="shared" si="815"/>
        <v>6.8918918918918909E-2</v>
      </c>
      <c r="KA63" s="966">
        <f t="shared" si="815"/>
        <v>6.8918918918918909E-2</v>
      </c>
      <c r="KB63" s="966">
        <f t="shared" si="815"/>
        <v>6.8918918918918909E-2</v>
      </c>
      <c r="KC63" s="966">
        <f t="shared" si="815"/>
        <v>6.8918918918918909E-2</v>
      </c>
      <c r="KD63" s="967">
        <f t="shared" si="815"/>
        <v>6.8918918918918909E-2</v>
      </c>
      <c r="KE63" s="966">
        <f t="shared" si="815"/>
        <v>6.8918918918918909E-2</v>
      </c>
      <c r="KF63" s="966">
        <f t="shared" si="815"/>
        <v>6.8918918918918909E-2</v>
      </c>
      <c r="KG63" s="966">
        <f t="shared" si="815"/>
        <v>6.8918918918918909E-2</v>
      </c>
      <c r="KH63" s="966">
        <f t="shared" si="815"/>
        <v>6.8918918918918909E-2</v>
      </c>
      <c r="KI63" s="966">
        <f t="shared" si="815"/>
        <v>6.8918918918918909E-2</v>
      </c>
      <c r="KJ63" s="966">
        <f t="shared" si="815"/>
        <v>6.8918918918918909E-2</v>
      </c>
      <c r="KK63" s="967">
        <f t="shared" si="815"/>
        <v>6.8918918918918909E-2</v>
      </c>
      <c r="KL63" s="966">
        <f t="shared" si="815"/>
        <v>6.8918918918918909E-2</v>
      </c>
      <c r="KM63" s="966">
        <f t="shared" si="815"/>
        <v>6.8918918918918909E-2</v>
      </c>
      <c r="KN63" s="966">
        <f t="shared" si="815"/>
        <v>6.8918918918918909E-2</v>
      </c>
      <c r="KO63" s="966">
        <f t="shared" si="815"/>
        <v>6.8918918918918909E-2</v>
      </c>
      <c r="KP63" s="966">
        <f t="shared" si="815"/>
        <v>6.8918918918918909E-2</v>
      </c>
      <c r="KQ63" s="966">
        <f t="shared" si="815"/>
        <v>6.8918918918918909E-2</v>
      </c>
      <c r="KR63" s="967">
        <f t="shared" si="815"/>
        <v>6.8918918918918909E-2</v>
      </c>
      <c r="KS63" s="966">
        <f t="shared" si="815"/>
        <v>6.8918918918918909E-2</v>
      </c>
      <c r="KT63" s="966">
        <f t="shared" si="815"/>
        <v>6.8918918918918909E-2</v>
      </c>
      <c r="KU63" s="966">
        <f t="shared" si="815"/>
        <v>6.8918918918918909E-2</v>
      </c>
      <c r="KV63" s="966">
        <f t="shared" si="815"/>
        <v>6.8918918918918909E-2</v>
      </c>
      <c r="KW63" s="966">
        <f t="shared" si="815"/>
        <v>6.8918918918918909E-2</v>
      </c>
      <c r="KX63" s="968">
        <f t="shared" si="815"/>
        <v>6.8918918918918909E-2</v>
      </c>
      <c r="KY63" s="368">
        <f t="shared" si="815"/>
        <v>6.8918918918918909E-2</v>
      </c>
      <c r="KZ63" s="969">
        <f t="shared" si="815"/>
        <v>6.8918918918918909E-2</v>
      </c>
      <c r="LA63" s="966">
        <f t="shared" si="815"/>
        <v>6.8918918918918909E-2</v>
      </c>
      <c r="LB63" s="966">
        <f t="shared" si="815"/>
        <v>6.8918918918918909E-2</v>
      </c>
      <c r="LC63" s="966">
        <f t="shared" si="815"/>
        <v>6.8918918918918909E-2</v>
      </c>
      <c r="LD63" s="966">
        <f t="shared" si="815"/>
        <v>6.8918918918918909E-2</v>
      </c>
      <c r="LE63" s="966">
        <f t="shared" si="815"/>
        <v>6.8918918918918909E-2</v>
      </c>
      <c r="LF63" s="967">
        <f t="shared" si="815"/>
        <v>6.8918918918918909E-2</v>
      </c>
      <c r="LG63" s="966">
        <f t="shared" si="815"/>
        <v>6.8918918918918909E-2</v>
      </c>
      <c r="LH63" s="966">
        <f t="shared" si="815"/>
        <v>6.8918918918918909E-2</v>
      </c>
      <c r="LI63" s="966">
        <f t="shared" si="815"/>
        <v>6.8918918918918909E-2</v>
      </c>
      <c r="LJ63" s="966">
        <f t="shared" si="815"/>
        <v>6.8918918918918909E-2</v>
      </c>
      <c r="LK63" s="966">
        <f t="shared" si="815"/>
        <v>6.8918918918918909E-2</v>
      </c>
      <c r="LL63" s="966">
        <f t="shared" si="815"/>
        <v>6.8918918918918909E-2</v>
      </c>
      <c r="LM63" s="967">
        <f t="shared" si="815"/>
        <v>6.8918918918918909E-2</v>
      </c>
      <c r="LN63" s="966">
        <f t="shared" si="815"/>
        <v>6.8918918918918909E-2</v>
      </c>
      <c r="LO63" s="966">
        <f t="shared" si="815"/>
        <v>6.8918918918918909E-2</v>
      </c>
      <c r="LP63" s="966">
        <f t="shared" si="815"/>
        <v>6.8918918918918909E-2</v>
      </c>
      <c r="LQ63" s="966">
        <f t="shared" si="815"/>
        <v>6.8918918918918909E-2</v>
      </c>
      <c r="LR63" s="966">
        <f t="shared" si="815"/>
        <v>6.8918918918918909E-2</v>
      </c>
      <c r="LS63" s="966">
        <f t="shared" si="815"/>
        <v>6.8918918918918909E-2</v>
      </c>
      <c r="LT63" s="967">
        <f t="shared" si="815"/>
        <v>6.8918918918918909E-2</v>
      </c>
      <c r="LU63" s="966">
        <f t="shared" si="815"/>
        <v>6.8918918918918909E-2</v>
      </c>
      <c r="LV63" s="966">
        <f t="shared" si="815"/>
        <v>6.8918918918918909E-2</v>
      </c>
      <c r="LW63" s="966">
        <f t="shared" si="815"/>
        <v>6.8918918918918909E-2</v>
      </c>
      <c r="LX63" s="966">
        <f t="shared" si="815"/>
        <v>6.8918918918918909E-2</v>
      </c>
      <c r="LY63" s="966">
        <f t="shared" ref="LY63:OJ63" si="816">+LX63+LY64</f>
        <v>6.8918918918918909E-2</v>
      </c>
      <c r="LZ63" s="968">
        <f t="shared" si="816"/>
        <v>6.8918918918918909E-2</v>
      </c>
      <c r="MA63" s="368">
        <f t="shared" si="816"/>
        <v>6.8918918918918909E-2</v>
      </c>
      <c r="MB63" s="969">
        <f t="shared" si="816"/>
        <v>6.8918918918918909E-2</v>
      </c>
      <c r="MC63" s="966">
        <f t="shared" si="816"/>
        <v>6.8918918918918909E-2</v>
      </c>
      <c r="MD63" s="966">
        <f t="shared" si="816"/>
        <v>6.8918918918918909E-2</v>
      </c>
      <c r="ME63" s="966">
        <f t="shared" si="816"/>
        <v>6.8918918918918909E-2</v>
      </c>
      <c r="MF63" s="966">
        <f t="shared" si="816"/>
        <v>6.8918918918918909E-2</v>
      </c>
      <c r="MG63" s="966">
        <f t="shared" si="816"/>
        <v>6.8918918918918909E-2</v>
      </c>
      <c r="MH63" s="967">
        <f t="shared" si="816"/>
        <v>6.8918918918918909E-2</v>
      </c>
      <c r="MI63" s="966">
        <f t="shared" si="816"/>
        <v>6.8918918918918909E-2</v>
      </c>
      <c r="MJ63" s="966">
        <f t="shared" si="816"/>
        <v>6.8918918918918909E-2</v>
      </c>
      <c r="MK63" s="966">
        <f t="shared" si="816"/>
        <v>6.8918918918918909E-2</v>
      </c>
      <c r="ML63" s="966">
        <f t="shared" si="816"/>
        <v>6.8918918918918909E-2</v>
      </c>
      <c r="MM63" s="966">
        <f t="shared" si="816"/>
        <v>6.8918918918918909E-2</v>
      </c>
      <c r="MN63" s="966">
        <f t="shared" si="816"/>
        <v>6.8918918918918909E-2</v>
      </c>
      <c r="MO63" s="967">
        <f t="shared" si="816"/>
        <v>6.8918918918918909E-2</v>
      </c>
      <c r="MP63" s="966">
        <f t="shared" si="816"/>
        <v>6.8918918918918909E-2</v>
      </c>
      <c r="MQ63" s="966">
        <f t="shared" si="816"/>
        <v>6.8918918918918909E-2</v>
      </c>
      <c r="MR63" s="966">
        <f t="shared" si="816"/>
        <v>6.8918918918918909E-2</v>
      </c>
      <c r="MS63" s="966">
        <f t="shared" si="816"/>
        <v>6.8918918918918909E-2</v>
      </c>
      <c r="MT63" s="966">
        <f t="shared" si="816"/>
        <v>6.8918918918918909E-2</v>
      </c>
      <c r="MU63" s="966">
        <f t="shared" si="816"/>
        <v>6.8918918918918909E-2</v>
      </c>
      <c r="MV63" s="967">
        <f t="shared" si="816"/>
        <v>6.8918918918918909E-2</v>
      </c>
      <c r="MW63" s="966">
        <f t="shared" si="816"/>
        <v>6.8918918918918909E-2</v>
      </c>
      <c r="MX63" s="966">
        <f t="shared" si="816"/>
        <v>6.8918918918918909E-2</v>
      </c>
      <c r="MY63" s="966">
        <f t="shared" si="816"/>
        <v>6.8918918918918909E-2</v>
      </c>
      <c r="MZ63" s="966">
        <f t="shared" si="816"/>
        <v>6.8918918918918909E-2</v>
      </c>
      <c r="NA63" s="966">
        <f t="shared" si="816"/>
        <v>6.8918918918918909E-2</v>
      </c>
      <c r="NB63" s="966">
        <f t="shared" si="816"/>
        <v>6.8918918918918909E-2</v>
      </c>
      <c r="NC63" s="967">
        <f t="shared" si="816"/>
        <v>6.8918918918918909E-2</v>
      </c>
      <c r="ND63" s="966">
        <f t="shared" si="816"/>
        <v>6.8918918918918909E-2</v>
      </c>
      <c r="NE63" s="968">
        <f t="shared" si="816"/>
        <v>6.8918918918918909E-2</v>
      </c>
      <c r="NF63" s="367">
        <f t="shared" si="816"/>
        <v>6.8918918918918909E-2</v>
      </c>
      <c r="NG63" s="969">
        <f t="shared" si="816"/>
        <v>6.8918918918918909E-2</v>
      </c>
      <c r="NH63" s="966">
        <f t="shared" si="816"/>
        <v>6.8918918918918909E-2</v>
      </c>
      <c r="NI63" s="966">
        <f t="shared" si="816"/>
        <v>6.8918918918918909E-2</v>
      </c>
      <c r="NJ63" s="967">
        <f t="shared" si="816"/>
        <v>6.8918918918918909E-2</v>
      </c>
      <c r="NK63" s="966">
        <f t="shared" si="816"/>
        <v>6.8918918918918909E-2</v>
      </c>
      <c r="NL63" s="966">
        <f t="shared" si="816"/>
        <v>6.8918918918918909E-2</v>
      </c>
      <c r="NM63" s="966">
        <f t="shared" si="816"/>
        <v>6.8918918918918909E-2</v>
      </c>
      <c r="NN63" s="966">
        <f t="shared" si="816"/>
        <v>6.8918918918918909E-2</v>
      </c>
      <c r="NO63" s="966">
        <f t="shared" si="816"/>
        <v>6.8918918918918909E-2</v>
      </c>
      <c r="NP63" s="966">
        <f t="shared" si="816"/>
        <v>6.8918918918918909E-2</v>
      </c>
      <c r="NQ63" s="967">
        <f t="shared" si="816"/>
        <v>6.8918918918918909E-2</v>
      </c>
      <c r="NR63" s="966">
        <f t="shared" si="816"/>
        <v>6.8918918918918909E-2</v>
      </c>
      <c r="NS63" s="966">
        <f t="shared" si="816"/>
        <v>6.8918918918918909E-2</v>
      </c>
      <c r="NT63" s="966">
        <f t="shared" si="816"/>
        <v>6.8918918918918909E-2</v>
      </c>
      <c r="NU63" s="966">
        <f t="shared" si="816"/>
        <v>6.8918918918918909E-2</v>
      </c>
      <c r="NV63" s="966">
        <f t="shared" si="816"/>
        <v>6.8918918918918909E-2</v>
      </c>
      <c r="NW63" s="966">
        <f t="shared" si="816"/>
        <v>6.8918918918918909E-2</v>
      </c>
      <c r="NX63" s="967">
        <f t="shared" si="816"/>
        <v>6.8918918918918909E-2</v>
      </c>
      <c r="NY63" s="966">
        <f t="shared" si="816"/>
        <v>6.8918918918918909E-2</v>
      </c>
      <c r="NZ63" s="966">
        <f t="shared" si="816"/>
        <v>6.8918918918918909E-2</v>
      </c>
      <c r="OA63" s="966">
        <f t="shared" si="816"/>
        <v>6.8918918918918909E-2</v>
      </c>
      <c r="OB63" s="966">
        <f t="shared" si="816"/>
        <v>6.8918918918918909E-2</v>
      </c>
      <c r="OC63" s="966">
        <f t="shared" si="816"/>
        <v>6.8918918918918909E-2</v>
      </c>
      <c r="OD63" s="966">
        <f t="shared" si="816"/>
        <v>6.8918918918918909E-2</v>
      </c>
      <c r="OE63" s="967">
        <f t="shared" si="816"/>
        <v>6.8918918918918909E-2</v>
      </c>
      <c r="OF63" s="966">
        <f t="shared" si="816"/>
        <v>6.8918918918918909E-2</v>
      </c>
      <c r="OG63" s="966">
        <f t="shared" si="816"/>
        <v>6.8918918918918909E-2</v>
      </c>
      <c r="OH63" s="966">
        <f t="shared" si="816"/>
        <v>6.8918918918918909E-2</v>
      </c>
      <c r="OI63" s="968">
        <f t="shared" si="816"/>
        <v>6.8918918918918909E-2</v>
      </c>
      <c r="OJ63" s="367">
        <f t="shared" si="816"/>
        <v>6.8918918918918909E-2</v>
      </c>
      <c r="OK63" s="969">
        <f t="shared" ref="OK63:QV63" si="817">+OJ63+OK64</f>
        <v>6.8918918918918909E-2</v>
      </c>
      <c r="OL63" s="967">
        <f t="shared" si="817"/>
        <v>6.8918918918918909E-2</v>
      </c>
      <c r="OM63" s="966">
        <f t="shared" si="817"/>
        <v>6.8918918918918909E-2</v>
      </c>
      <c r="ON63" s="966">
        <f t="shared" si="817"/>
        <v>6.8918918918918909E-2</v>
      </c>
      <c r="OO63" s="966">
        <f t="shared" si="817"/>
        <v>6.8918918918918909E-2</v>
      </c>
      <c r="OP63" s="966">
        <f t="shared" si="817"/>
        <v>6.8918918918918909E-2</v>
      </c>
      <c r="OQ63" s="966">
        <f t="shared" si="817"/>
        <v>6.8918918918918909E-2</v>
      </c>
      <c r="OR63" s="966">
        <f t="shared" si="817"/>
        <v>6.8918918918918909E-2</v>
      </c>
      <c r="OS63" s="967">
        <f t="shared" si="817"/>
        <v>6.8918918918918909E-2</v>
      </c>
      <c r="OT63" s="966">
        <f t="shared" si="817"/>
        <v>6.8918918918918909E-2</v>
      </c>
      <c r="OU63" s="966">
        <f t="shared" si="817"/>
        <v>6.8918918918918909E-2</v>
      </c>
      <c r="OV63" s="966">
        <f t="shared" si="817"/>
        <v>6.8918918918918909E-2</v>
      </c>
      <c r="OW63" s="966">
        <f t="shared" si="817"/>
        <v>6.8918918918918909E-2</v>
      </c>
      <c r="OX63" s="966">
        <f t="shared" si="817"/>
        <v>6.8918918918918909E-2</v>
      </c>
      <c r="OY63" s="966">
        <f t="shared" si="817"/>
        <v>6.8918918918918909E-2</v>
      </c>
      <c r="OZ63" s="967">
        <f t="shared" si="817"/>
        <v>6.8918918918918909E-2</v>
      </c>
      <c r="PA63" s="966">
        <f t="shared" si="817"/>
        <v>6.8918918918918909E-2</v>
      </c>
      <c r="PB63" s="966">
        <f t="shared" si="817"/>
        <v>6.8918918918918909E-2</v>
      </c>
      <c r="PC63" s="966">
        <f t="shared" si="817"/>
        <v>6.8918918918918909E-2</v>
      </c>
      <c r="PD63" s="966">
        <f t="shared" si="817"/>
        <v>6.8918918918918909E-2</v>
      </c>
      <c r="PE63" s="966">
        <f t="shared" si="817"/>
        <v>6.8918918918918909E-2</v>
      </c>
      <c r="PF63" s="966">
        <f t="shared" si="817"/>
        <v>6.8918918918918909E-2</v>
      </c>
      <c r="PG63" s="967">
        <f t="shared" si="817"/>
        <v>6.8918918918918909E-2</v>
      </c>
      <c r="PH63" s="966">
        <f t="shared" si="817"/>
        <v>6.8918918918918909E-2</v>
      </c>
      <c r="PI63" s="966">
        <f t="shared" si="817"/>
        <v>6.8918918918918909E-2</v>
      </c>
      <c r="PJ63" s="966">
        <f t="shared" si="817"/>
        <v>6.8918918918918909E-2</v>
      </c>
      <c r="PK63" s="966">
        <f t="shared" si="817"/>
        <v>6.8918918918918909E-2</v>
      </c>
      <c r="PL63" s="966">
        <f t="shared" si="817"/>
        <v>6.8918918918918909E-2</v>
      </c>
      <c r="PM63" s="966">
        <f t="shared" si="817"/>
        <v>6.8918918918918909E-2</v>
      </c>
      <c r="PN63" s="970">
        <f t="shared" si="817"/>
        <v>6.8918918918918909E-2</v>
      </c>
      <c r="PO63" s="367">
        <f t="shared" si="817"/>
        <v>6.8918918918918909E-2</v>
      </c>
      <c r="PP63" s="969">
        <f t="shared" si="817"/>
        <v>6.8918918918918909E-2</v>
      </c>
      <c r="PQ63" s="966">
        <f t="shared" si="817"/>
        <v>6.8918918918918909E-2</v>
      </c>
      <c r="PR63" s="966">
        <f t="shared" si="817"/>
        <v>6.8918918918918909E-2</v>
      </c>
      <c r="PS63" s="966">
        <f t="shared" si="817"/>
        <v>6.8918918918918909E-2</v>
      </c>
      <c r="PT63" s="966">
        <f t="shared" si="817"/>
        <v>6.8918918918918909E-2</v>
      </c>
      <c r="PU63" s="967">
        <f t="shared" si="817"/>
        <v>6.8918918918918909E-2</v>
      </c>
      <c r="PV63" s="966">
        <f t="shared" si="817"/>
        <v>6.8918918918918909E-2</v>
      </c>
      <c r="PW63" s="966">
        <f t="shared" si="817"/>
        <v>6.8918918918918909E-2</v>
      </c>
      <c r="PX63" s="966">
        <f t="shared" si="817"/>
        <v>6.8918918918918909E-2</v>
      </c>
      <c r="PY63" s="966">
        <f t="shared" si="817"/>
        <v>6.8918918918918909E-2</v>
      </c>
      <c r="PZ63" s="966">
        <f t="shared" si="817"/>
        <v>6.8918918918918909E-2</v>
      </c>
      <c r="QA63" s="966">
        <f t="shared" si="817"/>
        <v>6.8918918918918909E-2</v>
      </c>
      <c r="QB63" s="967">
        <f t="shared" si="817"/>
        <v>6.8918918918918909E-2</v>
      </c>
      <c r="QC63" s="966">
        <f t="shared" si="817"/>
        <v>6.8918918918918909E-2</v>
      </c>
      <c r="QD63" s="966">
        <f t="shared" si="817"/>
        <v>6.8918918918918909E-2</v>
      </c>
      <c r="QE63" s="966">
        <f t="shared" si="817"/>
        <v>6.8918918918918909E-2</v>
      </c>
      <c r="QF63" s="966">
        <f t="shared" si="817"/>
        <v>6.8918918918918909E-2</v>
      </c>
      <c r="QG63" s="966">
        <f t="shared" si="817"/>
        <v>6.8918918918918909E-2</v>
      </c>
      <c r="QH63" s="966">
        <f t="shared" si="817"/>
        <v>6.8918918918918909E-2</v>
      </c>
      <c r="QI63" s="967">
        <f t="shared" si="817"/>
        <v>6.8918918918918909E-2</v>
      </c>
      <c r="QJ63" s="966">
        <f t="shared" si="817"/>
        <v>6.8918918918918909E-2</v>
      </c>
      <c r="QK63" s="966">
        <f t="shared" si="817"/>
        <v>6.8918918918918909E-2</v>
      </c>
      <c r="QL63" s="966">
        <f t="shared" si="817"/>
        <v>6.8918918918918909E-2</v>
      </c>
      <c r="QM63" s="966">
        <f t="shared" si="817"/>
        <v>6.8918918918918909E-2</v>
      </c>
      <c r="QN63" s="966">
        <f t="shared" si="817"/>
        <v>6.8918918918918909E-2</v>
      </c>
      <c r="QO63" s="966">
        <f t="shared" si="817"/>
        <v>6.8918918918918909E-2</v>
      </c>
      <c r="QP63" s="967">
        <f t="shared" si="817"/>
        <v>6.8918918918918909E-2</v>
      </c>
      <c r="QQ63" s="966">
        <f t="shared" si="817"/>
        <v>6.8918918918918909E-2</v>
      </c>
      <c r="QR63" s="968">
        <f t="shared" si="817"/>
        <v>6.8918918918918909E-2</v>
      </c>
      <c r="QS63" s="367">
        <f t="shared" si="817"/>
        <v>6.8918918918918909E-2</v>
      </c>
      <c r="QT63" s="969">
        <f t="shared" si="817"/>
        <v>6.8918918918918909E-2</v>
      </c>
      <c r="QU63" s="966">
        <f t="shared" si="817"/>
        <v>6.8918918918918909E-2</v>
      </c>
      <c r="QV63" s="966">
        <f t="shared" si="817"/>
        <v>6.8918918918918909E-2</v>
      </c>
      <c r="QW63" s="967">
        <f t="shared" ref="QW63:TH63" si="818">+QV63+QW64</f>
        <v>6.8918918918918909E-2</v>
      </c>
      <c r="QX63" s="966">
        <f t="shared" si="818"/>
        <v>6.8918918918918909E-2</v>
      </c>
      <c r="QY63" s="966">
        <f t="shared" si="818"/>
        <v>6.8918918918918909E-2</v>
      </c>
      <c r="QZ63" s="966">
        <f t="shared" si="818"/>
        <v>6.8918918918918909E-2</v>
      </c>
      <c r="RA63" s="966">
        <f t="shared" si="818"/>
        <v>6.8918918918918909E-2</v>
      </c>
      <c r="RB63" s="966">
        <f t="shared" si="818"/>
        <v>6.8918918918918909E-2</v>
      </c>
      <c r="RC63" s="966">
        <f t="shared" si="818"/>
        <v>6.8918918918918909E-2</v>
      </c>
      <c r="RD63" s="967">
        <f t="shared" si="818"/>
        <v>6.8918918918918909E-2</v>
      </c>
      <c r="RE63" s="966">
        <f t="shared" si="818"/>
        <v>6.8918918918918909E-2</v>
      </c>
      <c r="RF63" s="966">
        <f t="shared" si="818"/>
        <v>6.8918918918918909E-2</v>
      </c>
      <c r="RG63" s="966">
        <f t="shared" si="818"/>
        <v>6.8918918918918909E-2</v>
      </c>
      <c r="RH63" s="966">
        <f t="shared" si="818"/>
        <v>6.8918918918918909E-2</v>
      </c>
      <c r="RI63" s="966">
        <f t="shared" si="818"/>
        <v>6.8918918918918909E-2</v>
      </c>
      <c r="RJ63" s="966">
        <f t="shared" si="818"/>
        <v>6.8918918918918909E-2</v>
      </c>
      <c r="RK63" s="967">
        <f t="shared" si="818"/>
        <v>6.8918918918918909E-2</v>
      </c>
      <c r="RL63" s="966">
        <f t="shared" si="818"/>
        <v>6.8918918918918909E-2</v>
      </c>
      <c r="RM63" s="966">
        <f t="shared" si="818"/>
        <v>6.8918918918918909E-2</v>
      </c>
      <c r="RN63" s="966">
        <f t="shared" si="818"/>
        <v>6.8918918918918909E-2</v>
      </c>
      <c r="RO63" s="966">
        <f t="shared" si="818"/>
        <v>6.8918918918918909E-2</v>
      </c>
      <c r="RP63" s="966">
        <f t="shared" si="818"/>
        <v>6.8918918918918909E-2</v>
      </c>
      <c r="RQ63" s="966">
        <f t="shared" si="818"/>
        <v>6.8918918918918909E-2</v>
      </c>
      <c r="RR63" s="967">
        <f t="shared" si="818"/>
        <v>6.8918918918918909E-2</v>
      </c>
      <c r="RS63" s="966">
        <f t="shared" si="818"/>
        <v>6.8918918918918909E-2</v>
      </c>
      <c r="RT63" s="966">
        <f t="shared" si="818"/>
        <v>6.8918918918918909E-2</v>
      </c>
      <c r="RU63" s="966">
        <f t="shared" si="818"/>
        <v>6.8918918918918909E-2</v>
      </c>
      <c r="RV63" s="966">
        <f t="shared" si="818"/>
        <v>6.8918918918918909E-2</v>
      </c>
      <c r="RW63" s="968">
        <f t="shared" si="818"/>
        <v>6.8918918918918909E-2</v>
      </c>
      <c r="RX63" s="367">
        <f t="shared" si="818"/>
        <v>6.8918918918918909E-2</v>
      </c>
      <c r="RY63" s="965">
        <f t="shared" si="818"/>
        <v>6.8918918918918909E-2</v>
      </c>
      <c r="RZ63" s="966">
        <f t="shared" si="818"/>
        <v>6.8918918918918909E-2</v>
      </c>
      <c r="SA63" s="966">
        <f t="shared" si="818"/>
        <v>6.8918918918918909E-2</v>
      </c>
      <c r="SB63" s="966">
        <f t="shared" si="818"/>
        <v>6.8918918918918909E-2</v>
      </c>
      <c r="SC63" s="966">
        <f t="shared" si="818"/>
        <v>6.8918918918918909E-2</v>
      </c>
      <c r="SD63" s="966">
        <f t="shared" si="818"/>
        <v>6.8918918918918909E-2</v>
      </c>
      <c r="SE63" s="966">
        <f t="shared" si="818"/>
        <v>6.8918918918918909E-2</v>
      </c>
      <c r="SF63" s="967">
        <f t="shared" si="818"/>
        <v>6.8918918918918909E-2</v>
      </c>
      <c r="SG63" s="966">
        <f t="shared" si="818"/>
        <v>6.8918918918918909E-2</v>
      </c>
      <c r="SH63" s="966">
        <f t="shared" si="818"/>
        <v>6.8918918918918909E-2</v>
      </c>
      <c r="SI63" s="966">
        <f t="shared" si="818"/>
        <v>6.8918918918918909E-2</v>
      </c>
      <c r="SJ63" s="966">
        <f t="shared" si="818"/>
        <v>6.8918918918918909E-2</v>
      </c>
      <c r="SK63" s="966">
        <f t="shared" si="818"/>
        <v>6.8918918918918909E-2</v>
      </c>
      <c r="SL63" s="966">
        <f t="shared" si="818"/>
        <v>6.8918918918918909E-2</v>
      </c>
      <c r="SM63" s="967">
        <f t="shared" si="818"/>
        <v>6.8918918918918909E-2</v>
      </c>
      <c r="SN63" s="966">
        <f t="shared" si="818"/>
        <v>6.8918918918918909E-2</v>
      </c>
      <c r="SO63" s="966">
        <f t="shared" si="818"/>
        <v>6.8918918918918909E-2</v>
      </c>
      <c r="SP63" s="966">
        <f t="shared" si="818"/>
        <v>6.8918918918918909E-2</v>
      </c>
      <c r="SQ63" s="966">
        <f t="shared" si="818"/>
        <v>6.8918918918918909E-2</v>
      </c>
      <c r="SR63" s="966">
        <f t="shared" si="818"/>
        <v>6.8918918918918909E-2</v>
      </c>
      <c r="SS63" s="966">
        <f t="shared" si="818"/>
        <v>6.8918918918918909E-2</v>
      </c>
      <c r="ST63" s="967">
        <f t="shared" si="818"/>
        <v>6.8918918918918909E-2</v>
      </c>
      <c r="SU63" s="966">
        <f t="shared" si="818"/>
        <v>6.8918918918918909E-2</v>
      </c>
      <c r="SV63" s="966">
        <f t="shared" si="818"/>
        <v>6.8918918918918909E-2</v>
      </c>
      <c r="SW63" s="966">
        <f t="shared" si="818"/>
        <v>6.8918918918918909E-2</v>
      </c>
      <c r="SX63" s="966">
        <f t="shared" si="818"/>
        <v>6.8918918918918909E-2</v>
      </c>
      <c r="SY63" s="966">
        <f t="shared" si="818"/>
        <v>6.8918918918918909E-2</v>
      </c>
      <c r="SZ63" s="966">
        <f t="shared" si="818"/>
        <v>6.8918918918918909E-2</v>
      </c>
      <c r="TA63" s="967">
        <f t="shared" si="818"/>
        <v>6.8918918918918909E-2</v>
      </c>
      <c r="TB63" s="968">
        <f t="shared" si="818"/>
        <v>6.8918918918918909E-2</v>
      </c>
      <c r="TC63" s="367">
        <f t="shared" si="818"/>
        <v>6.8918918918918909E-2</v>
      </c>
      <c r="TD63" s="969">
        <f t="shared" si="818"/>
        <v>6.8918918918918909E-2</v>
      </c>
      <c r="TE63" s="966">
        <f t="shared" si="818"/>
        <v>6.8918918918918909E-2</v>
      </c>
      <c r="TF63" s="966">
        <f t="shared" si="818"/>
        <v>6.8918918918918909E-2</v>
      </c>
      <c r="TG63" s="966">
        <f t="shared" si="818"/>
        <v>6.8918918918918909E-2</v>
      </c>
      <c r="TH63" s="967">
        <f t="shared" si="818"/>
        <v>6.8918918918918909E-2</v>
      </c>
      <c r="TI63" s="966">
        <f t="shared" ref="TI63:UV63" si="819">+TH63+TI64</f>
        <v>6.8918918918918909E-2</v>
      </c>
      <c r="TJ63" s="966">
        <f t="shared" si="819"/>
        <v>6.8918918918918909E-2</v>
      </c>
      <c r="TK63" s="966">
        <f t="shared" si="819"/>
        <v>6.8918918918918909E-2</v>
      </c>
      <c r="TL63" s="966">
        <f t="shared" si="819"/>
        <v>6.8918918918918909E-2</v>
      </c>
      <c r="TM63" s="966">
        <f t="shared" si="819"/>
        <v>6.8918918918918909E-2</v>
      </c>
      <c r="TN63" s="966">
        <f t="shared" si="819"/>
        <v>6.8918918918918909E-2</v>
      </c>
      <c r="TO63" s="967">
        <f t="shared" si="819"/>
        <v>6.8918918918918909E-2</v>
      </c>
      <c r="TP63" s="966">
        <f t="shared" si="819"/>
        <v>6.8918918918918909E-2</v>
      </c>
      <c r="TQ63" s="966">
        <f t="shared" si="819"/>
        <v>6.8918918918918909E-2</v>
      </c>
      <c r="TR63" s="966">
        <f t="shared" si="819"/>
        <v>6.8918918918918909E-2</v>
      </c>
      <c r="TS63" s="966">
        <f t="shared" si="819"/>
        <v>6.8918918918918909E-2</v>
      </c>
      <c r="TT63" s="966">
        <f t="shared" si="819"/>
        <v>6.8918918918918909E-2</v>
      </c>
      <c r="TU63" s="966">
        <f t="shared" si="819"/>
        <v>6.8918918918918909E-2</v>
      </c>
      <c r="TV63" s="967">
        <f t="shared" si="819"/>
        <v>6.8918918918918909E-2</v>
      </c>
      <c r="TW63" s="966">
        <f t="shared" si="819"/>
        <v>6.8918918918918909E-2</v>
      </c>
      <c r="TX63" s="966">
        <f t="shared" si="819"/>
        <v>6.8918918918918909E-2</v>
      </c>
      <c r="TY63" s="966">
        <f t="shared" si="819"/>
        <v>6.8918918918918909E-2</v>
      </c>
      <c r="TZ63" s="966">
        <f t="shared" si="819"/>
        <v>6.8918918918918909E-2</v>
      </c>
      <c r="UA63" s="966">
        <f t="shared" si="819"/>
        <v>6.8918918918918909E-2</v>
      </c>
      <c r="UB63" s="966">
        <f t="shared" si="819"/>
        <v>6.8918918918918909E-2</v>
      </c>
      <c r="UC63" s="967">
        <f t="shared" si="819"/>
        <v>6.8918918918918909E-2</v>
      </c>
      <c r="UD63" s="966">
        <f t="shared" si="819"/>
        <v>6.8918918918918909E-2</v>
      </c>
      <c r="UE63" s="966">
        <f t="shared" si="819"/>
        <v>6.8918918918918909E-2</v>
      </c>
      <c r="UF63" s="968">
        <f t="shared" si="819"/>
        <v>6.8918918918918909E-2</v>
      </c>
      <c r="UG63" s="367">
        <f t="shared" si="819"/>
        <v>6.8918918918918909E-2</v>
      </c>
      <c r="UH63" s="969">
        <f t="shared" si="819"/>
        <v>6.8918918918918909E-2</v>
      </c>
      <c r="UI63" s="966">
        <f t="shared" si="819"/>
        <v>6.8918918918918909E-2</v>
      </c>
      <c r="UJ63" s="967">
        <f t="shared" si="819"/>
        <v>6.8918918918918909E-2</v>
      </c>
      <c r="UK63" s="966">
        <f t="shared" si="819"/>
        <v>6.8918918918918909E-2</v>
      </c>
      <c r="UL63" s="966">
        <f t="shared" si="819"/>
        <v>6.8918918918918909E-2</v>
      </c>
      <c r="UM63" s="966">
        <f t="shared" si="819"/>
        <v>6.8918918918918909E-2</v>
      </c>
      <c r="UN63" s="966">
        <f t="shared" si="819"/>
        <v>6.8918918918918909E-2</v>
      </c>
      <c r="UO63" s="966">
        <f t="shared" si="819"/>
        <v>6.8918918918918909E-2</v>
      </c>
      <c r="UP63" s="966">
        <f t="shared" si="819"/>
        <v>6.8918918918918909E-2</v>
      </c>
      <c r="UQ63" s="967">
        <f t="shared" si="819"/>
        <v>6.8918918918918909E-2</v>
      </c>
      <c r="UR63" s="966">
        <f t="shared" si="819"/>
        <v>6.8918918918918909E-2</v>
      </c>
      <c r="US63" s="966">
        <f t="shared" si="819"/>
        <v>6.8918918918918909E-2</v>
      </c>
      <c r="UT63" s="966">
        <f t="shared" si="819"/>
        <v>6.8918918918918909E-2</v>
      </c>
      <c r="UU63" s="968">
        <f t="shared" si="819"/>
        <v>6.8918918918918909E-2</v>
      </c>
      <c r="UV63" s="367">
        <f t="shared" si="819"/>
        <v>6.8918918918918909E-2</v>
      </c>
    </row>
    <row r="64" spans="1:568" ht="13.5" customHeight="1">
      <c r="A64" s="778"/>
      <c r="B64" s="974"/>
      <c r="C64" s="974"/>
      <c r="D64" s="769"/>
      <c r="E64" s="953"/>
      <c r="F64" s="954"/>
      <c r="G64" s="954"/>
      <c r="H64" s="954"/>
      <c r="I64" s="953"/>
      <c r="J64" s="972">
        <f t="shared" si="810"/>
        <v>0.03</v>
      </c>
      <c r="K64" s="973"/>
      <c r="L64" s="963" t="s">
        <v>261</v>
      </c>
      <c r="M64" s="964"/>
      <c r="N64" s="964">
        <v>74</v>
      </c>
      <c r="O64" s="412"/>
      <c r="P64" s="454">
        <f>+P65/$N$64</f>
        <v>0</v>
      </c>
      <c r="Q64" s="366"/>
      <c r="R64" s="471">
        <f t="shared" ref="R64:W64" si="820">+R65/$N$64</f>
        <v>0</v>
      </c>
      <c r="S64" s="471">
        <f t="shared" si="820"/>
        <v>0</v>
      </c>
      <c r="T64" s="471">
        <f t="shared" si="820"/>
        <v>0</v>
      </c>
      <c r="U64" s="471">
        <f t="shared" si="820"/>
        <v>0</v>
      </c>
      <c r="V64" s="471">
        <f t="shared" si="820"/>
        <v>0</v>
      </c>
      <c r="W64" s="471">
        <f t="shared" si="820"/>
        <v>0</v>
      </c>
      <c r="X64" s="472"/>
      <c r="Y64" s="471">
        <f t="shared" ref="Y64:AD64" si="821">+Y65/$N$64</f>
        <v>0</v>
      </c>
      <c r="Z64" s="471">
        <f t="shared" si="821"/>
        <v>0</v>
      </c>
      <c r="AA64" s="471">
        <f t="shared" si="821"/>
        <v>0</v>
      </c>
      <c r="AB64" s="471">
        <f t="shared" si="821"/>
        <v>0</v>
      </c>
      <c r="AC64" s="471">
        <f t="shared" si="821"/>
        <v>0</v>
      </c>
      <c r="AD64" s="471">
        <f t="shared" si="821"/>
        <v>0</v>
      </c>
      <c r="AE64" s="472"/>
      <c r="AF64" s="471">
        <f t="shared" ref="AF64:AK64" si="822">+AF65/$N$64</f>
        <v>0</v>
      </c>
      <c r="AG64" s="471">
        <f t="shared" si="822"/>
        <v>0</v>
      </c>
      <c r="AH64" s="473">
        <f t="shared" si="822"/>
        <v>0</v>
      </c>
      <c r="AI64" s="455">
        <f t="shared" si="822"/>
        <v>0</v>
      </c>
      <c r="AJ64" s="365">
        <f t="shared" si="822"/>
        <v>0</v>
      </c>
      <c r="AK64" s="471">
        <f t="shared" si="822"/>
        <v>0</v>
      </c>
      <c r="AL64" s="472"/>
      <c r="AM64" s="471">
        <f t="shared" ref="AM64:AR64" si="823">+AM65/$N$64</f>
        <v>0</v>
      </c>
      <c r="AN64" s="471">
        <f t="shared" si="823"/>
        <v>0</v>
      </c>
      <c r="AO64" s="471">
        <f t="shared" si="823"/>
        <v>0</v>
      </c>
      <c r="AP64" s="471">
        <f t="shared" si="823"/>
        <v>0</v>
      </c>
      <c r="AQ64" s="471">
        <f t="shared" si="823"/>
        <v>0</v>
      </c>
      <c r="AR64" s="471">
        <f t="shared" si="823"/>
        <v>0</v>
      </c>
      <c r="AS64" s="472"/>
      <c r="AT64" s="471">
        <f t="shared" ref="AT64:AY64" si="824">+AT65/$N$64</f>
        <v>0</v>
      </c>
      <c r="AU64" s="471">
        <f t="shared" si="824"/>
        <v>0</v>
      </c>
      <c r="AV64" s="471">
        <f t="shared" si="824"/>
        <v>0</v>
      </c>
      <c r="AW64" s="471">
        <f t="shared" si="824"/>
        <v>0</v>
      </c>
      <c r="AX64" s="471">
        <f t="shared" si="824"/>
        <v>0</v>
      </c>
      <c r="AY64" s="471">
        <f t="shared" si="824"/>
        <v>0</v>
      </c>
      <c r="AZ64" s="472"/>
      <c r="BA64" s="471">
        <f t="shared" ref="BA64:BF64" si="825">+BA65/$N$64</f>
        <v>0</v>
      </c>
      <c r="BB64" s="471">
        <f t="shared" si="825"/>
        <v>0</v>
      </c>
      <c r="BC64" s="471">
        <f t="shared" si="825"/>
        <v>0</v>
      </c>
      <c r="BD64" s="471">
        <f t="shared" si="825"/>
        <v>0</v>
      </c>
      <c r="BE64" s="471">
        <f t="shared" si="825"/>
        <v>0</v>
      </c>
      <c r="BF64" s="471">
        <f t="shared" si="825"/>
        <v>0</v>
      </c>
      <c r="BG64" s="472"/>
      <c r="BH64" s="471">
        <f t="shared" ref="BH64:BM64" si="826">+BH65/$N$64</f>
        <v>0</v>
      </c>
      <c r="BI64" s="471">
        <f t="shared" si="826"/>
        <v>0</v>
      </c>
      <c r="BJ64" s="471">
        <f t="shared" si="826"/>
        <v>0</v>
      </c>
      <c r="BK64" s="471">
        <f t="shared" si="826"/>
        <v>0</v>
      </c>
      <c r="BL64" s="471">
        <f t="shared" si="826"/>
        <v>0</v>
      </c>
      <c r="BM64" s="473">
        <f t="shared" si="826"/>
        <v>0</v>
      </c>
      <c r="BN64" s="456"/>
      <c r="BO64" s="365">
        <f t="shared" ref="BO64:BT64" si="827">+BO65/$N$64</f>
        <v>0</v>
      </c>
      <c r="BP64" s="471">
        <f t="shared" si="827"/>
        <v>0</v>
      </c>
      <c r="BQ64" s="471">
        <f t="shared" si="827"/>
        <v>0</v>
      </c>
      <c r="BR64" s="471">
        <f t="shared" si="827"/>
        <v>0</v>
      </c>
      <c r="BS64" s="471">
        <f t="shared" si="827"/>
        <v>0</v>
      </c>
      <c r="BT64" s="471">
        <f t="shared" si="827"/>
        <v>0</v>
      </c>
      <c r="BU64" s="472"/>
      <c r="BV64" s="471">
        <f t="shared" ref="BV64:CA64" si="828">+BV65/$N$64</f>
        <v>0</v>
      </c>
      <c r="BW64" s="471">
        <f t="shared" si="828"/>
        <v>0</v>
      </c>
      <c r="BX64" s="471">
        <f t="shared" si="828"/>
        <v>0</v>
      </c>
      <c r="BY64" s="471">
        <f t="shared" si="828"/>
        <v>0</v>
      </c>
      <c r="BZ64" s="471">
        <f t="shared" si="828"/>
        <v>0</v>
      </c>
      <c r="CA64" s="471">
        <f t="shared" si="828"/>
        <v>0</v>
      </c>
      <c r="CB64" s="472"/>
      <c r="CC64" s="471">
        <f t="shared" ref="CC64:CH64" si="829">+CC65/$N$64</f>
        <v>0</v>
      </c>
      <c r="CD64" s="471">
        <f t="shared" si="829"/>
        <v>0</v>
      </c>
      <c r="CE64" s="471">
        <f t="shared" si="829"/>
        <v>0</v>
      </c>
      <c r="CF64" s="471">
        <f t="shared" si="829"/>
        <v>0</v>
      </c>
      <c r="CG64" s="471">
        <f t="shared" si="829"/>
        <v>0</v>
      </c>
      <c r="CH64" s="471">
        <f t="shared" si="829"/>
        <v>0</v>
      </c>
      <c r="CI64" s="472"/>
      <c r="CJ64" s="471">
        <f t="shared" ref="CJ64:CO64" si="830">+CJ65/$N$64</f>
        <v>0</v>
      </c>
      <c r="CK64" s="471">
        <f t="shared" si="830"/>
        <v>0</v>
      </c>
      <c r="CL64" s="471">
        <f t="shared" si="830"/>
        <v>0</v>
      </c>
      <c r="CM64" s="471">
        <f t="shared" si="830"/>
        <v>0</v>
      </c>
      <c r="CN64" s="471">
        <f t="shared" si="830"/>
        <v>0</v>
      </c>
      <c r="CO64" s="471">
        <f t="shared" si="830"/>
        <v>0</v>
      </c>
      <c r="CP64" s="472"/>
      <c r="CQ64" s="473">
        <f t="shared" ref="CQ64:CV64" si="831">+CQ65/$N$64</f>
        <v>0</v>
      </c>
      <c r="CR64" s="455">
        <f t="shared" si="831"/>
        <v>0</v>
      </c>
      <c r="CS64" s="365">
        <f t="shared" si="831"/>
        <v>0</v>
      </c>
      <c r="CT64" s="471">
        <f t="shared" si="831"/>
        <v>0</v>
      </c>
      <c r="CU64" s="471">
        <f t="shared" si="831"/>
        <v>0</v>
      </c>
      <c r="CV64" s="471">
        <f t="shared" si="831"/>
        <v>0</v>
      </c>
      <c r="CW64" s="472"/>
      <c r="CX64" s="471">
        <f t="shared" ref="CX64:DC64" si="832">+CX65/$N$64</f>
        <v>0</v>
      </c>
      <c r="CY64" s="471">
        <f t="shared" si="832"/>
        <v>0</v>
      </c>
      <c r="CZ64" s="471">
        <f t="shared" si="832"/>
        <v>0</v>
      </c>
      <c r="DA64" s="471">
        <f t="shared" si="832"/>
        <v>0</v>
      </c>
      <c r="DB64" s="471">
        <f t="shared" si="832"/>
        <v>0</v>
      </c>
      <c r="DC64" s="471">
        <f t="shared" si="832"/>
        <v>0</v>
      </c>
      <c r="DD64" s="472"/>
      <c r="DE64" s="471">
        <f t="shared" ref="DE64:DJ64" si="833">+DE65/$N$64</f>
        <v>0</v>
      </c>
      <c r="DF64" s="471">
        <f t="shared" si="833"/>
        <v>0</v>
      </c>
      <c r="DG64" s="471">
        <f t="shared" si="833"/>
        <v>0</v>
      </c>
      <c r="DH64" s="471">
        <f t="shared" si="833"/>
        <v>0</v>
      </c>
      <c r="DI64" s="471">
        <f t="shared" si="833"/>
        <v>0</v>
      </c>
      <c r="DJ64" s="471">
        <f t="shared" si="833"/>
        <v>0</v>
      </c>
      <c r="DK64" s="472"/>
      <c r="DL64" s="471">
        <f t="shared" ref="DL64:DQ64" si="834">+DL65/$N$64</f>
        <v>0</v>
      </c>
      <c r="DM64" s="471">
        <f t="shared" si="834"/>
        <v>0</v>
      </c>
      <c r="DN64" s="471">
        <f t="shared" si="834"/>
        <v>0</v>
      </c>
      <c r="DO64" s="471">
        <f t="shared" si="834"/>
        <v>0</v>
      </c>
      <c r="DP64" s="471">
        <f t="shared" si="834"/>
        <v>0</v>
      </c>
      <c r="DQ64" s="471">
        <f t="shared" si="834"/>
        <v>0</v>
      </c>
      <c r="DR64" s="472"/>
      <c r="DS64" s="471">
        <f t="shared" ref="DS64:DX64" si="835">+DS65/$N$64</f>
        <v>0</v>
      </c>
      <c r="DT64" s="471">
        <f t="shared" si="835"/>
        <v>0</v>
      </c>
      <c r="DU64" s="471">
        <f t="shared" si="835"/>
        <v>0</v>
      </c>
      <c r="DV64" s="473">
        <f t="shared" si="835"/>
        <v>0</v>
      </c>
      <c r="DW64" s="455">
        <f t="shared" si="835"/>
        <v>0</v>
      </c>
      <c r="DX64" s="365">
        <f t="shared" si="835"/>
        <v>1.8018018018018018E-3</v>
      </c>
      <c r="DY64" s="472"/>
      <c r="DZ64" s="471">
        <f t="shared" ref="DZ64:EE64" si="836">+DZ65/$N$64</f>
        <v>1.8018018018018018E-3</v>
      </c>
      <c r="EA64" s="471">
        <f t="shared" si="836"/>
        <v>1.8018018018018018E-3</v>
      </c>
      <c r="EB64" s="471">
        <f t="shared" si="836"/>
        <v>1.8018018018018018E-3</v>
      </c>
      <c r="EC64" s="471">
        <f t="shared" si="836"/>
        <v>1.8018018018018018E-3</v>
      </c>
      <c r="ED64" s="471">
        <f t="shared" si="836"/>
        <v>1.8018018018018018E-3</v>
      </c>
      <c r="EE64" s="471">
        <f t="shared" si="836"/>
        <v>4.0540540540540543E-3</v>
      </c>
      <c r="EF64" s="472"/>
      <c r="EG64" s="471">
        <f t="shared" ref="EG64:EL64" si="837">+EG65/$N$64</f>
        <v>4.0540540540540543E-3</v>
      </c>
      <c r="EH64" s="471">
        <f t="shared" si="837"/>
        <v>4.0540540540540543E-3</v>
      </c>
      <c r="EI64" s="471">
        <f t="shared" si="837"/>
        <v>4.0540540540540543E-3</v>
      </c>
      <c r="EJ64" s="471">
        <f t="shared" si="837"/>
        <v>4.0540540540540543E-3</v>
      </c>
      <c r="EK64" s="471">
        <f t="shared" si="837"/>
        <v>2.0270270270270271E-3</v>
      </c>
      <c r="EL64" s="471">
        <f t="shared" si="837"/>
        <v>0</v>
      </c>
      <c r="EM64" s="472"/>
      <c r="EN64" s="471">
        <f t="shared" ref="EN64:ES64" si="838">+EN65/$N$64</f>
        <v>0</v>
      </c>
      <c r="EO64" s="471">
        <f t="shared" si="838"/>
        <v>0</v>
      </c>
      <c r="EP64" s="471">
        <f t="shared" si="838"/>
        <v>0</v>
      </c>
      <c r="EQ64" s="471">
        <f t="shared" si="838"/>
        <v>0</v>
      </c>
      <c r="ER64" s="471">
        <f t="shared" si="838"/>
        <v>0</v>
      </c>
      <c r="ES64" s="471">
        <f t="shared" si="838"/>
        <v>0</v>
      </c>
      <c r="ET64" s="472"/>
      <c r="EU64" s="471">
        <f t="shared" ref="EU64:EZ64" si="839">+EU65/$N$64</f>
        <v>1.3513513513513514E-2</v>
      </c>
      <c r="EV64" s="471">
        <f t="shared" si="839"/>
        <v>7.4324324324324328E-3</v>
      </c>
      <c r="EW64" s="471">
        <f t="shared" si="839"/>
        <v>2.0270270270270271E-3</v>
      </c>
      <c r="EX64" s="471">
        <f t="shared" si="839"/>
        <v>2.0270270270270271E-3</v>
      </c>
      <c r="EY64" s="471">
        <f t="shared" si="839"/>
        <v>3.3783783783783786E-3</v>
      </c>
      <c r="EZ64" s="471">
        <f t="shared" si="839"/>
        <v>4.0540540540540543E-3</v>
      </c>
      <c r="FA64" s="474"/>
      <c r="FB64" s="455">
        <f t="shared" ref="FB64:FG64" si="840">+FB65/$N$64</f>
        <v>3.3783783783783786E-3</v>
      </c>
      <c r="FC64" s="365">
        <f t="shared" si="840"/>
        <v>0</v>
      </c>
      <c r="FD64" s="471">
        <f t="shared" si="840"/>
        <v>0</v>
      </c>
      <c r="FE64" s="471">
        <f t="shared" si="840"/>
        <v>0</v>
      </c>
      <c r="FF64" s="471">
        <f t="shared" si="840"/>
        <v>0</v>
      </c>
      <c r="FG64" s="471">
        <f t="shared" si="840"/>
        <v>0</v>
      </c>
      <c r="FH64" s="472"/>
      <c r="FI64" s="471">
        <f t="shared" ref="FI64:FN64" si="841">+FI65/$N$64</f>
        <v>0</v>
      </c>
      <c r="FJ64" s="471">
        <f t="shared" si="841"/>
        <v>0</v>
      </c>
      <c r="FK64" s="471">
        <f t="shared" si="841"/>
        <v>0</v>
      </c>
      <c r="FL64" s="471">
        <f t="shared" si="841"/>
        <v>0</v>
      </c>
      <c r="FM64" s="471">
        <f t="shared" si="841"/>
        <v>0</v>
      </c>
      <c r="FN64" s="471">
        <f t="shared" si="841"/>
        <v>0</v>
      </c>
      <c r="FO64" s="472"/>
      <c r="FP64" s="471">
        <f t="shared" ref="FP64:FU64" si="842">+FP65/$N$64</f>
        <v>0</v>
      </c>
      <c r="FQ64" s="471">
        <f t="shared" si="842"/>
        <v>0</v>
      </c>
      <c r="FR64" s="471">
        <f t="shared" si="842"/>
        <v>0</v>
      </c>
      <c r="FS64" s="471">
        <f t="shared" si="842"/>
        <v>0</v>
      </c>
      <c r="FT64" s="471">
        <f t="shared" si="842"/>
        <v>0</v>
      </c>
      <c r="FU64" s="471">
        <f t="shared" si="842"/>
        <v>0</v>
      </c>
      <c r="FV64" s="472"/>
      <c r="FW64" s="471">
        <f t="shared" ref="FW64:GB64" si="843">+FW65/$N$64</f>
        <v>0</v>
      </c>
      <c r="FX64" s="471">
        <f t="shared" si="843"/>
        <v>0</v>
      </c>
      <c r="FY64" s="471">
        <f t="shared" si="843"/>
        <v>0</v>
      </c>
      <c r="FZ64" s="471">
        <f t="shared" si="843"/>
        <v>0</v>
      </c>
      <c r="GA64" s="471">
        <f t="shared" si="843"/>
        <v>0</v>
      </c>
      <c r="GB64" s="471">
        <f t="shared" si="843"/>
        <v>0</v>
      </c>
      <c r="GC64" s="472"/>
      <c r="GD64" s="471">
        <f t="shared" ref="GD64:GI64" si="844">+GD65/$N$64</f>
        <v>0</v>
      </c>
      <c r="GE64" s="473">
        <f t="shared" si="844"/>
        <v>0</v>
      </c>
      <c r="GF64" s="455">
        <f t="shared" si="844"/>
        <v>0</v>
      </c>
      <c r="GG64" s="365">
        <f t="shared" si="844"/>
        <v>0</v>
      </c>
      <c r="GH64" s="471">
        <f t="shared" si="844"/>
        <v>0</v>
      </c>
      <c r="GI64" s="471">
        <f t="shared" si="844"/>
        <v>0</v>
      </c>
      <c r="GJ64" s="472"/>
      <c r="GK64" s="471">
        <f t="shared" ref="GK64:GP64" si="845">+GK65/$N$64</f>
        <v>0</v>
      </c>
      <c r="GL64" s="471">
        <f t="shared" si="845"/>
        <v>0</v>
      </c>
      <c r="GM64" s="471">
        <f t="shared" si="845"/>
        <v>0</v>
      </c>
      <c r="GN64" s="471">
        <f t="shared" si="845"/>
        <v>0</v>
      </c>
      <c r="GO64" s="471">
        <f t="shared" si="845"/>
        <v>0</v>
      </c>
      <c r="GP64" s="471">
        <f t="shared" si="845"/>
        <v>0</v>
      </c>
      <c r="GQ64" s="472"/>
      <c r="GR64" s="471">
        <f t="shared" ref="GR64:GW64" si="846">+GR65/$N$64</f>
        <v>0</v>
      </c>
      <c r="GS64" s="471">
        <f t="shared" si="846"/>
        <v>0</v>
      </c>
      <c r="GT64" s="471">
        <f t="shared" si="846"/>
        <v>0</v>
      </c>
      <c r="GU64" s="471">
        <f t="shared" si="846"/>
        <v>0</v>
      </c>
      <c r="GV64" s="471">
        <f t="shared" si="846"/>
        <v>0</v>
      </c>
      <c r="GW64" s="471">
        <f t="shared" si="846"/>
        <v>0</v>
      </c>
      <c r="GX64" s="472"/>
      <c r="GY64" s="471">
        <f t="shared" ref="GY64:HD64" si="847">+GY65/$N$64</f>
        <v>0</v>
      </c>
      <c r="GZ64" s="471">
        <f t="shared" si="847"/>
        <v>0</v>
      </c>
      <c r="HA64" s="471">
        <f t="shared" si="847"/>
        <v>0</v>
      </c>
      <c r="HB64" s="471">
        <f t="shared" si="847"/>
        <v>0</v>
      </c>
      <c r="HC64" s="471">
        <f t="shared" si="847"/>
        <v>0</v>
      </c>
      <c r="HD64" s="471">
        <f t="shared" si="847"/>
        <v>0</v>
      </c>
      <c r="HE64" s="472"/>
      <c r="HF64" s="471">
        <f t="shared" ref="HF64:HK64" si="848">+HF65/$N$64</f>
        <v>0</v>
      </c>
      <c r="HG64" s="471">
        <f t="shared" si="848"/>
        <v>0</v>
      </c>
      <c r="HH64" s="471">
        <f t="shared" si="848"/>
        <v>0</v>
      </c>
      <c r="HI64" s="471">
        <f t="shared" si="848"/>
        <v>0</v>
      </c>
      <c r="HJ64" s="473">
        <f t="shared" si="848"/>
        <v>0</v>
      </c>
      <c r="HK64" s="455">
        <f t="shared" si="848"/>
        <v>0</v>
      </c>
      <c r="HL64" s="366"/>
      <c r="HM64" s="471">
        <f t="shared" ref="HM64:HR64" si="849">+HM65/$N$64</f>
        <v>0</v>
      </c>
      <c r="HN64" s="471">
        <f t="shared" si="849"/>
        <v>0</v>
      </c>
      <c r="HO64" s="471">
        <f t="shared" si="849"/>
        <v>0</v>
      </c>
      <c r="HP64" s="471">
        <f t="shared" si="849"/>
        <v>0</v>
      </c>
      <c r="HQ64" s="471">
        <f t="shared" si="849"/>
        <v>0</v>
      </c>
      <c r="HR64" s="471">
        <f t="shared" si="849"/>
        <v>0</v>
      </c>
      <c r="HS64" s="472"/>
      <c r="HT64" s="471">
        <f t="shared" ref="HT64:HY64" si="850">+HT65/$N$64</f>
        <v>0</v>
      </c>
      <c r="HU64" s="471">
        <f t="shared" si="850"/>
        <v>0</v>
      </c>
      <c r="HV64" s="471">
        <f t="shared" si="850"/>
        <v>0</v>
      </c>
      <c r="HW64" s="471">
        <f t="shared" si="850"/>
        <v>0</v>
      </c>
      <c r="HX64" s="471">
        <f t="shared" si="850"/>
        <v>0</v>
      </c>
      <c r="HY64" s="471">
        <f t="shared" si="850"/>
        <v>0</v>
      </c>
      <c r="HZ64" s="472"/>
      <c r="IA64" s="471">
        <f t="shared" ref="IA64:IF64" si="851">+IA65/$N$64</f>
        <v>0</v>
      </c>
      <c r="IB64" s="471">
        <f t="shared" si="851"/>
        <v>0</v>
      </c>
      <c r="IC64" s="471">
        <f t="shared" si="851"/>
        <v>0</v>
      </c>
      <c r="ID64" s="471">
        <f t="shared" si="851"/>
        <v>0</v>
      </c>
      <c r="IE64" s="471">
        <f t="shared" si="851"/>
        <v>0</v>
      </c>
      <c r="IF64" s="471">
        <f t="shared" si="851"/>
        <v>0</v>
      </c>
      <c r="IG64" s="472"/>
      <c r="IH64" s="471">
        <f t="shared" ref="IH64:IM64" si="852">+IH65/$N$64</f>
        <v>0</v>
      </c>
      <c r="II64" s="471">
        <f t="shared" si="852"/>
        <v>0</v>
      </c>
      <c r="IJ64" s="471">
        <f t="shared" si="852"/>
        <v>0</v>
      </c>
      <c r="IK64" s="471">
        <f t="shared" si="852"/>
        <v>0</v>
      </c>
      <c r="IL64" s="471">
        <f t="shared" si="852"/>
        <v>0</v>
      </c>
      <c r="IM64" s="471">
        <f t="shared" si="852"/>
        <v>0</v>
      </c>
      <c r="IN64" s="474"/>
      <c r="IO64" s="455">
        <f t="shared" ref="IO64:IT64" si="853">+IO65/$N$64</f>
        <v>0</v>
      </c>
      <c r="IP64" s="365">
        <f t="shared" si="853"/>
        <v>0</v>
      </c>
      <c r="IQ64" s="471">
        <f t="shared" si="853"/>
        <v>0</v>
      </c>
      <c r="IR64" s="471">
        <f t="shared" si="853"/>
        <v>0</v>
      </c>
      <c r="IS64" s="471">
        <f t="shared" si="853"/>
        <v>0</v>
      </c>
      <c r="IT64" s="471">
        <f t="shared" si="853"/>
        <v>0</v>
      </c>
      <c r="IU64" s="472"/>
      <c r="IV64" s="471">
        <f t="shared" ref="IV64:JA64" si="854">+IV65/$N$64</f>
        <v>0</v>
      </c>
      <c r="IW64" s="471">
        <f t="shared" si="854"/>
        <v>0</v>
      </c>
      <c r="IX64" s="471">
        <f t="shared" si="854"/>
        <v>0</v>
      </c>
      <c r="IY64" s="471">
        <f t="shared" si="854"/>
        <v>0</v>
      </c>
      <c r="IZ64" s="471">
        <f t="shared" si="854"/>
        <v>0</v>
      </c>
      <c r="JA64" s="471">
        <f t="shared" si="854"/>
        <v>0</v>
      </c>
      <c r="JB64" s="472"/>
      <c r="JC64" s="471">
        <f t="shared" ref="JC64:JH64" si="855">+JC65/$N$64</f>
        <v>0</v>
      </c>
      <c r="JD64" s="471">
        <f t="shared" si="855"/>
        <v>0</v>
      </c>
      <c r="JE64" s="471">
        <f t="shared" si="855"/>
        <v>0</v>
      </c>
      <c r="JF64" s="471">
        <f t="shared" si="855"/>
        <v>0</v>
      </c>
      <c r="JG64" s="471">
        <f t="shared" si="855"/>
        <v>0</v>
      </c>
      <c r="JH64" s="471">
        <f t="shared" si="855"/>
        <v>0</v>
      </c>
      <c r="JI64" s="472"/>
      <c r="JJ64" s="471">
        <f t="shared" ref="JJ64:JO64" si="856">+JJ65/$N$64</f>
        <v>0</v>
      </c>
      <c r="JK64" s="471">
        <f t="shared" si="856"/>
        <v>0</v>
      </c>
      <c r="JL64" s="471">
        <f t="shared" si="856"/>
        <v>0</v>
      </c>
      <c r="JM64" s="471">
        <f t="shared" si="856"/>
        <v>0</v>
      </c>
      <c r="JN64" s="471">
        <f t="shared" si="856"/>
        <v>0</v>
      </c>
      <c r="JO64" s="471">
        <f t="shared" si="856"/>
        <v>0</v>
      </c>
      <c r="JP64" s="472"/>
      <c r="JQ64" s="471">
        <f t="shared" ref="JQ64:JV64" si="857">+JQ65/$N$64</f>
        <v>0</v>
      </c>
      <c r="JR64" s="471">
        <f t="shared" si="857"/>
        <v>0</v>
      </c>
      <c r="JS64" s="473">
        <f t="shared" si="857"/>
        <v>0</v>
      </c>
      <c r="JT64" s="455">
        <f t="shared" si="857"/>
        <v>0</v>
      </c>
      <c r="JU64" s="365">
        <f t="shared" si="857"/>
        <v>0</v>
      </c>
      <c r="JV64" s="471">
        <f t="shared" si="857"/>
        <v>0</v>
      </c>
      <c r="JW64" s="472"/>
      <c r="JX64" s="471">
        <f t="shared" ref="JX64:KC64" si="858">+JX65/$N$64</f>
        <v>0</v>
      </c>
      <c r="JY64" s="471">
        <f t="shared" si="858"/>
        <v>0</v>
      </c>
      <c r="JZ64" s="471">
        <f t="shared" si="858"/>
        <v>0</v>
      </c>
      <c r="KA64" s="471">
        <f t="shared" si="858"/>
        <v>0</v>
      </c>
      <c r="KB64" s="471">
        <f t="shared" si="858"/>
        <v>0</v>
      </c>
      <c r="KC64" s="471">
        <f t="shared" si="858"/>
        <v>0</v>
      </c>
      <c r="KD64" s="472"/>
      <c r="KE64" s="471">
        <f t="shared" ref="KE64:KJ64" si="859">+KE65/$N$64</f>
        <v>0</v>
      </c>
      <c r="KF64" s="471">
        <f t="shared" si="859"/>
        <v>0</v>
      </c>
      <c r="KG64" s="471">
        <f t="shared" si="859"/>
        <v>0</v>
      </c>
      <c r="KH64" s="471">
        <f t="shared" si="859"/>
        <v>0</v>
      </c>
      <c r="KI64" s="471">
        <f t="shared" si="859"/>
        <v>0</v>
      </c>
      <c r="KJ64" s="471">
        <f t="shared" si="859"/>
        <v>0</v>
      </c>
      <c r="KK64" s="472"/>
      <c r="KL64" s="471">
        <f t="shared" ref="KL64:KQ64" si="860">+KL65/$N$64</f>
        <v>0</v>
      </c>
      <c r="KM64" s="471">
        <f t="shared" si="860"/>
        <v>0</v>
      </c>
      <c r="KN64" s="471">
        <f t="shared" si="860"/>
        <v>0</v>
      </c>
      <c r="KO64" s="471">
        <f t="shared" si="860"/>
        <v>0</v>
      </c>
      <c r="KP64" s="471">
        <f t="shared" si="860"/>
        <v>0</v>
      </c>
      <c r="KQ64" s="471">
        <f t="shared" si="860"/>
        <v>0</v>
      </c>
      <c r="KR64" s="472"/>
      <c r="KS64" s="471">
        <f t="shared" ref="KS64:KX64" si="861">+KS65/$N$64</f>
        <v>0</v>
      </c>
      <c r="KT64" s="471">
        <f t="shared" si="861"/>
        <v>0</v>
      </c>
      <c r="KU64" s="471">
        <f t="shared" si="861"/>
        <v>0</v>
      </c>
      <c r="KV64" s="471">
        <f t="shared" si="861"/>
        <v>0</v>
      </c>
      <c r="KW64" s="471">
        <f t="shared" si="861"/>
        <v>0</v>
      </c>
      <c r="KX64" s="473">
        <f t="shared" si="861"/>
        <v>0</v>
      </c>
      <c r="KY64" s="456"/>
      <c r="KZ64" s="365">
        <f t="shared" ref="KZ64:LE64" si="862">+KZ65/$N$64</f>
        <v>0</v>
      </c>
      <c r="LA64" s="471">
        <f t="shared" si="862"/>
        <v>0</v>
      </c>
      <c r="LB64" s="471">
        <f t="shared" si="862"/>
        <v>0</v>
      </c>
      <c r="LC64" s="471">
        <f t="shared" si="862"/>
        <v>0</v>
      </c>
      <c r="LD64" s="471">
        <f t="shared" si="862"/>
        <v>0</v>
      </c>
      <c r="LE64" s="471">
        <f t="shared" si="862"/>
        <v>0</v>
      </c>
      <c r="LF64" s="472"/>
      <c r="LG64" s="471">
        <f t="shared" ref="LG64:LL64" si="863">+LG65/$N$64</f>
        <v>0</v>
      </c>
      <c r="LH64" s="471">
        <f t="shared" si="863"/>
        <v>0</v>
      </c>
      <c r="LI64" s="471">
        <f t="shared" si="863"/>
        <v>0</v>
      </c>
      <c r="LJ64" s="471">
        <f t="shared" si="863"/>
        <v>0</v>
      </c>
      <c r="LK64" s="471">
        <f t="shared" si="863"/>
        <v>0</v>
      </c>
      <c r="LL64" s="471">
        <f t="shared" si="863"/>
        <v>0</v>
      </c>
      <c r="LM64" s="472"/>
      <c r="LN64" s="471">
        <f t="shared" ref="LN64:LS64" si="864">+LN65/$N$64</f>
        <v>0</v>
      </c>
      <c r="LO64" s="471">
        <f t="shared" si="864"/>
        <v>0</v>
      </c>
      <c r="LP64" s="471">
        <f t="shared" si="864"/>
        <v>0</v>
      </c>
      <c r="LQ64" s="471">
        <f t="shared" si="864"/>
        <v>0</v>
      </c>
      <c r="LR64" s="471">
        <f t="shared" si="864"/>
        <v>0</v>
      </c>
      <c r="LS64" s="471">
        <f t="shared" si="864"/>
        <v>0</v>
      </c>
      <c r="LT64" s="472"/>
      <c r="LU64" s="471">
        <f t="shared" ref="LU64:LZ64" si="865">+LU65/$N$64</f>
        <v>0</v>
      </c>
      <c r="LV64" s="471">
        <f t="shared" si="865"/>
        <v>0</v>
      </c>
      <c r="LW64" s="471">
        <f t="shared" si="865"/>
        <v>0</v>
      </c>
      <c r="LX64" s="471">
        <f t="shared" si="865"/>
        <v>0</v>
      </c>
      <c r="LY64" s="471">
        <f t="shared" si="865"/>
        <v>0</v>
      </c>
      <c r="LZ64" s="473">
        <f t="shared" si="865"/>
        <v>0</v>
      </c>
      <c r="MA64" s="456"/>
      <c r="MB64" s="365">
        <f t="shared" ref="MB64:MG64" si="866">+MB65/$N$64</f>
        <v>0</v>
      </c>
      <c r="MC64" s="471">
        <f t="shared" si="866"/>
        <v>0</v>
      </c>
      <c r="MD64" s="471">
        <f t="shared" si="866"/>
        <v>0</v>
      </c>
      <c r="ME64" s="471">
        <f t="shared" si="866"/>
        <v>0</v>
      </c>
      <c r="MF64" s="471">
        <f t="shared" si="866"/>
        <v>0</v>
      </c>
      <c r="MG64" s="471">
        <f t="shared" si="866"/>
        <v>0</v>
      </c>
      <c r="MH64" s="472"/>
      <c r="MI64" s="471">
        <f t="shared" ref="MI64:MN64" si="867">+MI65/$N$64</f>
        <v>0</v>
      </c>
      <c r="MJ64" s="471">
        <f t="shared" si="867"/>
        <v>0</v>
      </c>
      <c r="MK64" s="471">
        <f t="shared" si="867"/>
        <v>0</v>
      </c>
      <c r="ML64" s="471">
        <f t="shared" si="867"/>
        <v>0</v>
      </c>
      <c r="MM64" s="471">
        <f t="shared" si="867"/>
        <v>0</v>
      </c>
      <c r="MN64" s="471">
        <f t="shared" si="867"/>
        <v>0</v>
      </c>
      <c r="MO64" s="472"/>
      <c r="MP64" s="471">
        <f t="shared" ref="MP64:MU64" si="868">+MP65/$N$64</f>
        <v>0</v>
      </c>
      <c r="MQ64" s="471">
        <f t="shared" si="868"/>
        <v>0</v>
      </c>
      <c r="MR64" s="471">
        <f t="shared" si="868"/>
        <v>0</v>
      </c>
      <c r="MS64" s="471">
        <f t="shared" si="868"/>
        <v>0</v>
      </c>
      <c r="MT64" s="471">
        <f t="shared" si="868"/>
        <v>0</v>
      </c>
      <c r="MU64" s="471">
        <f t="shared" si="868"/>
        <v>0</v>
      </c>
      <c r="MV64" s="472"/>
      <c r="MW64" s="471">
        <f t="shared" ref="MW64:NB64" si="869">+MW65/$N$64</f>
        <v>0</v>
      </c>
      <c r="MX64" s="471">
        <f t="shared" si="869"/>
        <v>0</v>
      </c>
      <c r="MY64" s="471">
        <f t="shared" si="869"/>
        <v>0</v>
      </c>
      <c r="MZ64" s="471">
        <f t="shared" si="869"/>
        <v>0</v>
      </c>
      <c r="NA64" s="471">
        <f t="shared" si="869"/>
        <v>0</v>
      </c>
      <c r="NB64" s="471">
        <f t="shared" si="869"/>
        <v>0</v>
      </c>
      <c r="NC64" s="472"/>
      <c r="ND64" s="471">
        <f t="shared" ref="ND64:NI64" si="870">+ND65/$N$64</f>
        <v>0</v>
      </c>
      <c r="NE64" s="473">
        <f t="shared" si="870"/>
        <v>0</v>
      </c>
      <c r="NF64" s="455">
        <f t="shared" si="870"/>
        <v>0</v>
      </c>
      <c r="NG64" s="365">
        <f t="shared" si="870"/>
        <v>0</v>
      </c>
      <c r="NH64" s="471">
        <f t="shared" si="870"/>
        <v>0</v>
      </c>
      <c r="NI64" s="471">
        <f t="shared" si="870"/>
        <v>0</v>
      </c>
      <c r="NJ64" s="472"/>
      <c r="NK64" s="471">
        <f t="shared" ref="NK64:NP64" si="871">+NK65/$N$64</f>
        <v>0</v>
      </c>
      <c r="NL64" s="471">
        <f t="shared" si="871"/>
        <v>0</v>
      </c>
      <c r="NM64" s="471">
        <f t="shared" si="871"/>
        <v>0</v>
      </c>
      <c r="NN64" s="471">
        <f t="shared" si="871"/>
        <v>0</v>
      </c>
      <c r="NO64" s="471">
        <f t="shared" si="871"/>
        <v>0</v>
      </c>
      <c r="NP64" s="471">
        <f t="shared" si="871"/>
        <v>0</v>
      </c>
      <c r="NQ64" s="472"/>
      <c r="NR64" s="471">
        <f t="shared" ref="NR64:NW64" si="872">+NR65/$N$64</f>
        <v>0</v>
      </c>
      <c r="NS64" s="471">
        <f t="shared" si="872"/>
        <v>0</v>
      </c>
      <c r="NT64" s="471">
        <f t="shared" si="872"/>
        <v>0</v>
      </c>
      <c r="NU64" s="471">
        <f t="shared" si="872"/>
        <v>0</v>
      </c>
      <c r="NV64" s="471">
        <f t="shared" si="872"/>
        <v>0</v>
      </c>
      <c r="NW64" s="471">
        <f t="shared" si="872"/>
        <v>0</v>
      </c>
      <c r="NX64" s="472"/>
      <c r="NY64" s="471">
        <f t="shared" ref="NY64:OD64" si="873">+NY65/$N$64</f>
        <v>0</v>
      </c>
      <c r="NZ64" s="471">
        <f t="shared" si="873"/>
        <v>0</v>
      </c>
      <c r="OA64" s="471">
        <f t="shared" si="873"/>
        <v>0</v>
      </c>
      <c r="OB64" s="471">
        <f t="shared" si="873"/>
        <v>0</v>
      </c>
      <c r="OC64" s="471">
        <f t="shared" si="873"/>
        <v>0</v>
      </c>
      <c r="OD64" s="471">
        <f t="shared" si="873"/>
        <v>0</v>
      </c>
      <c r="OE64" s="472"/>
      <c r="OF64" s="471">
        <f t="shared" ref="OF64:OK64" si="874">+OF65/$N$64</f>
        <v>0</v>
      </c>
      <c r="OG64" s="471">
        <f t="shared" si="874"/>
        <v>0</v>
      </c>
      <c r="OH64" s="471">
        <f t="shared" si="874"/>
        <v>0</v>
      </c>
      <c r="OI64" s="473">
        <f t="shared" si="874"/>
        <v>0</v>
      </c>
      <c r="OJ64" s="455">
        <f t="shared" si="874"/>
        <v>0</v>
      </c>
      <c r="OK64" s="365">
        <f t="shared" si="874"/>
        <v>0</v>
      </c>
      <c r="OL64" s="472"/>
      <c r="OM64" s="471">
        <f t="shared" ref="OM64:OR64" si="875">+OM65/$N$64</f>
        <v>0</v>
      </c>
      <c r="ON64" s="471">
        <f t="shared" si="875"/>
        <v>0</v>
      </c>
      <c r="OO64" s="471">
        <f t="shared" si="875"/>
        <v>0</v>
      </c>
      <c r="OP64" s="471">
        <f t="shared" si="875"/>
        <v>0</v>
      </c>
      <c r="OQ64" s="471">
        <f t="shared" si="875"/>
        <v>0</v>
      </c>
      <c r="OR64" s="471">
        <f t="shared" si="875"/>
        <v>0</v>
      </c>
      <c r="OS64" s="472"/>
      <c r="OT64" s="471">
        <f t="shared" ref="OT64:OY64" si="876">+OT65/$N$64</f>
        <v>0</v>
      </c>
      <c r="OU64" s="471">
        <f t="shared" si="876"/>
        <v>0</v>
      </c>
      <c r="OV64" s="471">
        <f t="shared" si="876"/>
        <v>0</v>
      </c>
      <c r="OW64" s="471">
        <f t="shared" si="876"/>
        <v>0</v>
      </c>
      <c r="OX64" s="471">
        <f t="shared" si="876"/>
        <v>0</v>
      </c>
      <c r="OY64" s="471">
        <f t="shared" si="876"/>
        <v>0</v>
      </c>
      <c r="OZ64" s="472"/>
      <c r="PA64" s="471">
        <f t="shared" ref="PA64:PF64" si="877">+PA65/$N$64</f>
        <v>0</v>
      </c>
      <c r="PB64" s="471">
        <f t="shared" si="877"/>
        <v>0</v>
      </c>
      <c r="PC64" s="471">
        <f t="shared" si="877"/>
        <v>0</v>
      </c>
      <c r="PD64" s="471">
        <f t="shared" si="877"/>
        <v>0</v>
      </c>
      <c r="PE64" s="471">
        <f t="shared" si="877"/>
        <v>0</v>
      </c>
      <c r="PF64" s="471">
        <f t="shared" si="877"/>
        <v>0</v>
      </c>
      <c r="PG64" s="472"/>
      <c r="PH64" s="471">
        <f t="shared" ref="PH64:PM64" si="878">+PH65/$N$64</f>
        <v>0</v>
      </c>
      <c r="PI64" s="471">
        <f t="shared" si="878"/>
        <v>0</v>
      </c>
      <c r="PJ64" s="471">
        <f t="shared" si="878"/>
        <v>0</v>
      </c>
      <c r="PK64" s="471">
        <f t="shared" si="878"/>
        <v>0</v>
      </c>
      <c r="PL64" s="471">
        <f t="shared" si="878"/>
        <v>0</v>
      </c>
      <c r="PM64" s="471">
        <f t="shared" si="878"/>
        <v>0</v>
      </c>
      <c r="PN64" s="474"/>
      <c r="PO64" s="455">
        <f t="shared" ref="PO64:PT64" si="879">+PO65/$N$64</f>
        <v>0</v>
      </c>
      <c r="PP64" s="365">
        <f t="shared" si="879"/>
        <v>0</v>
      </c>
      <c r="PQ64" s="471">
        <f t="shared" si="879"/>
        <v>0</v>
      </c>
      <c r="PR64" s="471">
        <f t="shared" si="879"/>
        <v>0</v>
      </c>
      <c r="PS64" s="471">
        <f t="shared" si="879"/>
        <v>0</v>
      </c>
      <c r="PT64" s="471">
        <f t="shared" si="879"/>
        <v>0</v>
      </c>
      <c r="PU64" s="472"/>
      <c r="PV64" s="471">
        <f t="shared" ref="PV64:QA64" si="880">+PV65/$N$64</f>
        <v>0</v>
      </c>
      <c r="PW64" s="471">
        <f t="shared" si="880"/>
        <v>0</v>
      </c>
      <c r="PX64" s="471">
        <f t="shared" si="880"/>
        <v>0</v>
      </c>
      <c r="PY64" s="471">
        <f t="shared" si="880"/>
        <v>0</v>
      </c>
      <c r="PZ64" s="471">
        <f t="shared" si="880"/>
        <v>0</v>
      </c>
      <c r="QA64" s="471">
        <f t="shared" si="880"/>
        <v>0</v>
      </c>
      <c r="QB64" s="472"/>
      <c r="QC64" s="471">
        <f t="shared" ref="QC64:QH64" si="881">+QC65/$N$64</f>
        <v>0</v>
      </c>
      <c r="QD64" s="471">
        <f t="shared" si="881"/>
        <v>0</v>
      </c>
      <c r="QE64" s="471">
        <f t="shared" si="881"/>
        <v>0</v>
      </c>
      <c r="QF64" s="471">
        <f t="shared" si="881"/>
        <v>0</v>
      </c>
      <c r="QG64" s="471">
        <f t="shared" si="881"/>
        <v>0</v>
      </c>
      <c r="QH64" s="471">
        <f t="shared" si="881"/>
        <v>0</v>
      </c>
      <c r="QI64" s="472"/>
      <c r="QJ64" s="471">
        <f t="shared" ref="QJ64:QO64" si="882">+QJ65/$N$64</f>
        <v>0</v>
      </c>
      <c r="QK64" s="471">
        <f t="shared" si="882"/>
        <v>0</v>
      </c>
      <c r="QL64" s="471">
        <f t="shared" si="882"/>
        <v>0</v>
      </c>
      <c r="QM64" s="471">
        <f t="shared" si="882"/>
        <v>0</v>
      </c>
      <c r="QN64" s="471">
        <f t="shared" si="882"/>
        <v>0</v>
      </c>
      <c r="QO64" s="471">
        <f t="shared" si="882"/>
        <v>0</v>
      </c>
      <c r="QP64" s="472"/>
      <c r="QQ64" s="471">
        <f t="shared" ref="QQ64:QV64" si="883">+QQ65/$N$64</f>
        <v>0</v>
      </c>
      <c r="QR64" s="473">
        <f t="shared" si="883"/>
        <v>0</v>
      </c>
      <c r="QS64" s="455">
        <f t="shared" si="883"/>
        <v>0</v>
      </c>
      <c r="QT64" s="365">
        <f t="shared" si="883"/>
        <v>0</v>
      </c>
      <c r="QU64" s="471">
        <f t="shared" si="883"/>
        <v>0</v>
      </c>
      <c r="QV64" s="471">
        <f t="shared" si="883"/>
        <v>0</v>
      </c>
      <c r="QW64" s="472"/>
      <c r="QX64" s="471">
        <f t="shared" ref="QX64:RC64" si="884">+QX65/$N$64</f>
        <v>0</v>
      </c>
      <c r="QY64" s="471">
        <f t="shared" si="884"/>
        <v>0</v>
      </c>
      <c r="QZ64" s="471">
        <f t="shared" si="884"/>
        <v>0</v>
      </c>
      <c r="RA64" s="471">
        <f t="shared" si="884"/>
        <v>0</v>
      </c>
      <c r="RB64" s="471">
        <f t="shared" si="884"/>
        <v>0</v>
      </c>
      <c r="RC64" s="471">
        <f t="shared" si="884"/>
        <v>0</v>
      </c>
      <c r="RD64" s="472"/>
      <c r="RE64" s="471">
        <f t="shared" ref="RE64:RJ64" si="885">+RE65/$N$64</f>
        <v>0</v>
      </c>
      <c r="RF64" s="471">
        <f t="shared" si="885"/>
        <v>0</v>
      </c>
      <c r="RG64" s="471">
        <f t="shared" si="885"/>
        <v>0</v>
      </c>
      <c r="RH64" s="471">
        <f t="shared" si="885"/>
        <v>0</v>
      </c>
      <c r="RI64" s="471">
        <f t="shared" si="885"/>
        <v>0</v>
      </c>
      <c r="RJ64" s="471">
        <f t="shared" si="885"/>
        <v>0</v>
      </c>
      <c r="RK64" s="472"/>
      <c r="RL64" s="471">
        <f t="shared" ref="RL64:RQ64" si="886">+RL65/$N$64</f>
        <v>0</v>
      </c>
      <c r="RM64" s="471">
        <f t="shared" si="886"/>
        <v>0</v>
      </c>
      <c r="RN64" s="471">
        <f t="shared" si="886"/>
        <v>0</v>
      </c>
      <c r="RO64" s="471">
        <f t="shared" si="886"/>
        <v>0</v>
      </c>
      <c r="RP64" s="471">
        <f t="shared" si="886"/>
        <v>0</v>
      </c>
      <c r="RQ64" s="471">
        <f t="shared" si="886"/>
        <v>0</v>
      </c>
      <c r="RR64" s="472"/>
      <c r="RS64" s="471">
        <f t="shared" ref="RS64:RX64" si="887">+RS65/$N$64</f>
        <v>0</v>
      </c>
      <c r="RT64" s="471">
        <f t="shared" si="887"/>
        <v>0</v>
      </c>
      <c r="RU64" s="471">
        <f t="shared" si="887"/>
        <v>0</v>
      </c>
      <c r="RV64" s="471">
        <f t="shared" si="887"/>
        <v>0</v>
      </c>
      <c r="RW64" s="473">
        <f t="shared" si="887"/>
        <v>0</v>
      </c>
      <c r="RX64" s="455">
        <f t="shared" si="887"/>
        <v>0</v>
      </c>
      <c r="RY64" s="366"/>
      <c r="RZ64" s="471">
        <f t="shared" ref="RZ64:SE64" si="888">+RZ65/$N$64</f>
        <v>0</v>
      </c>
      <c r="SA64" s="471">
        <f t="shared" si="888"/>
        <v>0</v>
      </c>
      <c r="SB64" s="471">
        <f t="shared" si="888"/>
        <v>0</v>
      </c>
      <c r="SC64" s="471">
        <f t="shared" si="888"/>
        <v>0</v>
      </c>
      <c r="SD64" s="471">
        <f t="shared" si="888"/>
        <v>0</v>
      </c>
      <c r="SE64" s="471">
        <f t="shared" si="888"/>
        <v>0</v>
      </c>
      <c r="SF64" s="472"/>
      <c r="SG64" s="471">
        <f t="shared" ref="SG64:SL64" si="889">+SG65/$N$64</f>
        <v>0</v>
      </c>
      <c r="SH64" s="471">
        <f t="shared" si="889"/>
        <v>0</v>
      </c>
      <c r="SI64" s="471">
        <f t="shared" si="889"/>
        <v>0</v>
      </c>
      <c r="SJ64" s="471">
        <f t="shared" si="889"/>
        <v>0</v>
      </c>
      <c r="SK64" s="471">
        <f t="shared" si="889"/>
        <v>0</v>
      </c>
      <c r="SL64" s="471">
        <f t="shared" si="889"/>
        <v>0</v>
      </c>
      <c r="SM64" s="472"/>
      <c r="SN64" s="471">
        <f t="shared" ref="SN64:SS64" si="890">+SN65/$N$64</f>
        <v>0</v>
      </c>
      <c r="SO64" s="471">
        <f t="shared" si="890"/>
        <v>0</v>
      </c>
      <c r="SP64" s="471">
        <f t="shared" si="890"/>
        <v>0</v>
      </c>
      <c r="SQ64" s="471">
        <f t="shared" si="890"/>
        <v>0</v>
      </c>
      <c r="SR64" s="471">
        <f t="shared" si="890"/>
        <v>0</v>
      </c>
      <c r="SS64" s="471">
        <f t="shared" si="890"/>
        <v>0</v>
      </c>
      <c r="ST64" s="472"/>
      <c r="SU64" s="471">
        <f t="shared" ref="SU64:SZ64" si="891">+SU65/$N$64</f>
        <v>0</v>
      </c>
      <c r="SV64" s="471">
        <f t="shared" si="891"/>
        <v>0</v>
      </c>
      <c r="SW64" s="471">
        <f t="shared" si="891"/>
        <v>0</v>
      </c>
      <c r="SX64" s="471">
        <f t="shared" si="891"/>
        <v>0</v>
      </c>
      <c r="SY64" s="471">
        <f t="shared" si="891"/>
        <v>0</v>
      </c>
      <c r="SZ64" s="471">
        <f t="shared" si="891"/>
        <v>0</v>
      </c>
      <c r="TA64" s="472"/>
      <c r="TB64" s="473">
        <f t="shared" ref="TB64:TG64" si="892">+TB65/$N$64</f>
        <v>0</v>
      </c>
      <c r="TC64" s="455">
        <f t="shared" si="892"/>
        <v>0</v>
      </c>
      <c r="TD64" s="365">
        <f t="shared" si="892"/>
        <v>0</v>
      </c>
      <c r="TE64" s="471">
        <f t="shared" si="892"/>
        <v>0</v>
      </c>
      <c r="TF64" s="471">
        <f t="shared" si="892"/>
        <v>0</v>
      </c>
      <c r="TG64" s="471">
        <f t="shared" si="892"/>
        <v>0</v>
      </c>
      <c r="TH64" s="472"/>
      <c r="TI64" s="471">
        <f t="shared" ref="TI64:TN64" si="893">+TI65/$N$64</f>
        <v>0</v>
      </c>
      <c r="TJ64" s="471">
        <f t="shared" si="893"/>
        <v>0</v>
      </c>
      <c r="TK64" s="471">
        <f t="shared" si="893"/>
        <v>0</v>
      </c>
      <c r="TL64" s="471">
        <f t="shared" si="893"/>
        <v>0</v>
      </c>
      <c r="TM64" s="471">
        <f t="shared" si="893"/>
        <v>0</v>
      </c>
      <c r="TN64" s="471">
        <f t="shared" si="893"/>
        <v>0</v>
      </c>
      <c r="TO64" s="472"/>
      <c r="TP64" s="471">
        <f t="shared" ref="TP64:TU64" si="894">+TP65/$N$64</f>
        <v>0</v>
      </c>
      <c r="TQ64" s="471">
        <f t="shared" si="894"/>
        <v>0</v>
      </c>
      <c r="TR64" s="471">
        <f t="shared" si="894"/>
        <v>0</v>
      </c>
      <c r="TS64" s="471">
        <f t="shared" si="894"/>
        <v>0</v>
      </c>
      <c r="TT64" s="471">
        <f t="shared" si="894"/>
        <v>0</v>
      </c>
      <c r="TU64" s="471">
        <f t="shared" si="894"/>
        <v>0</v>
      </c>
      <c r="TV64" s="472"/>
      <c r="TW64" s="471">
        <f t="shared" ref="TW64:UB64" si="895">+TW65/$N$64</f>
        <v>0</v>
      </c>
      <c r="TX64" s="471">
        <f t="shared" si="895"/>
        <v>0</v>
      </c>
      <c r="TY64" s="471">
        <f t="shared" si="895"/>
        <v>0</v>
      </c>
      <c r="TZ64" s="471">
        <f t="shared" si="895"/>
        <v>0</v>
      </c>
      <c r="UA64" s="471">
        <f t="shared" si="895"/>
        <v>0</v>
      </c>
      <c r="UB64" s="471">
        <f t="shared" si="895"/>
        <v>0</v>
      </c>
      <c r="UC64" s="472"/>
      <c r="UD64" s="471">
        <f t="shared" ref="UD64:UI64" si="896">+UD65/$N$64</f>
        <v>0</v>
      </c>
      <c r="UE64" s="471">
        <f t="shared" si="896"/>
        <v>0</v>
      </c>
      <c r="UF64" s="473">
        <f t="shared" si="896"/>
        <v>0</v>
      </c>
      <c r="UG64" s="455">
        <f t="shared" si="896"/>
        <v>0</v>
      </c>
      <c r="UH64" s="365">
        <f t="shared" si="896"/>
        <v>0</v>
      </c>
      <c r="UI64" s="471">
        <f t="shared" si="896"/>
        <v>0</v>
      </c>
      <c r="UJ64" s="472"/>
      <c r="UK64" s="471">
        <f t="shared" ref="UK64:UP64" si="897">+UK65/$N$64</f>
        <v>0</v>
      </c>
      <c r="UL64" s="471">
        <f t="shared" si="897"/>
        <v>0</v>
      </c>
      <c r="UM64" s="471">
        <f t="shared" si="897"/>
        <v>0</v>
      </c>
      <c r="UN64" s="471">
        <f t="shared" si="897"/>
        <v>0</v>
      </c>
      <c r="UO64" s="471">
        <f t="shared" si="897"/>
        <v>0</v>
      </c>
      <c r="UP64" s="471">
        <f t="shared" si="897"/>
        <v>0</v>
      </c>
      <c r="UQ64" s="472"/>
      <c r="UR64" s="471">
        <f>+UR65/$N$64</f>
        <v>0</v>
      </c>
      <c r="US64" s="471">
        <f>+US65/$N$64</f>
        <v>0</v>
      </c>
      <c r="UT64" s="471">
        <f>+UT65/$N$64</f>
        <v>0</v>
      </c>
      <c r="UU64" s="473">
        <f>+UU65/$N$64</f>
        <v>0</v>
      </c>
      <c r="UV64" s="455">
        <f>+UV65/$N$64</f>
        <v>0</v>
      </c>
    </row>
    <row r="65" spans="1:568" ht="13.5" customHeight="1" thickBot="1">
      <c r="A65" s="778"/>
      <c r="B65" s="974"/>
      <c r="C65" s="974"/>
      <c r="D65" s="770"/>
      <c r="E65" s="772"/>
      <c r="F65" s="177"/>
      <c r="G65" s="177"/>
      <c r="H65" s="177"/>
      <c r="I65" s="772"/>
      <c r="J65" s="180">
        <f t="shared" si="810"/>
        <v>0.03</v>
      </c>
      <c r="K65" s="774"/>
      <c r="L65" s="178" t="s">
        <v>266</v>
      </c>
      <c r="M65" s="409">
        <f>SUM(P65:UV65)</f>
        <v>5.7</v>
      </c>
      <c r="N65" s="182"/>
      <c r="O65" s="409">
        <f>SUM(P65:EL65)</f>
        <v>2.4499999999999997</v>
      </c>
      <c r="P65" s="457">
        <f>'[3]Cuadro control'!N65/6</f>
        <v>0</v>
      </c>
      <c r="Q65" s="392"/>
      <c r="R65" s="475">
        <f>'[3]Cuadro control'!N65/6</f>
        <v>0</v>
      </c>
      <c r="S65" s="475">
        <f>'[3]Cuadro control'!N65/6</f>
        <v>0</v>
      </c>
      <c r="T65" s="475">
        <f>'[3]Cuadro control'!N65/6</f>
        <v>0</v>
      </c>
      <c r="U65" s="475">
        <f>'[3]Cuadro control'!N65/6</f>
        <v>0</v>
      </c>
      <c r="V65" s="475">
        <f>'[3]Cuadro control'!N65/6</f>
        <v>0</v>
      </c>
      <c r="W65" s="475">
        <f>'[3]Cuadro control'!O65/6</f>
        <v>0</v>
      </c>
      <c r="X65" s="476"/>
      <c r="Y65" s="475">
        <f>'[3]Cuadro control'!O65/6</f>
        <v>0</v>
      </c>
      <c r="Z65" s="475">
        <f>'[3]Cuadro control'!O65/6</f>
        <v>0</v>
      </c>
      <c r="AA65" s="475">
        <f>'[3]Cuadro control'!O65/6</f>
        <v>0</v>
      </c>
      <c r="AB65" s="475">
        <f>'[3]Cuadro control'!O65/6</f>
        <v>0</v>
      </c>
      <c r="AC65" s="475">
        <f>'[3]Cuadro control'!O65/6</f>
        <v>0</v>
      </c>
      <c r="AD65" s="475">
        <f>'[3]Cuadro control'!P65/6</f>
        <v>0</v>
      </c>
      <c r="AE65" s="476"/>
      <c r="AF65" s="475">
        <f>'[3]Cuadro control'!P65/6</f>
        <v>0</v>
      </c>
      <c r="AG65" s="475">
        <f>'[3]Cuadro control'!P65/6</f>
        <v>0</v>
      </c>
      <c r="AH65" s="477">
        <f>'[3]Cuadro control'!P65/6</f>
        <v>0</v>
      </c>
      <c r="AI65" s="458">
        <f>'[3]Cuadro control'!P65/6</f>
        <v>0</v>
      </c>
      <c r="AJ65" s="391">
        <f>'[3]Cuadro control'!P65/6</f>
        <v>0</v>
      </c>
      <c r="AK65" s="475">
        <f>'[3]Cuadro control'!Q65/6</f>
        <v>0</v>
      </c>
      <c r="AL65" s="476"/>
      <c r="AM65" s="475">
        <f>'[3]Cuadro control'!Q65/6</f>
        <v>0</v>
      </c>
      <c r="AN65" s="475">
        <f>'[3]Cuadro control'!Q65/6</f>
        <v>0</v>
      </c>
      <c r="AO65" s="475">
        <f>'[3]Cuadro control'!Q65/6</f>
        <v>0</v>
      </c>
      <c r="AP65" s="475">
        <f>'[3]Cuadro control'!Q65/6</f>
        <v>0</v>
      </c>
      <c r="AQ65" s="475">
        <f>'[3]Cuadro control'!Q65/6</f>
        <v>0</v>
      </c>
      <c r="AR65" s="475">
        <f>'[3]Cuadro control'!R65/6</f>
        <v>0</v>
      </c>
      <c r="AS65" s="476"/>
      <c r="AT65" s="475">
        <f>'[3]Cuadro control'!R65/6</f>
        <v>0</v>
      </c>
      <c r="AU65" s="475">
        <f>'[3]Cuadro control'!R65/6</f>
        <v>0</v>
      </c>
      <c r="AV65" s="475">
        <f>'[3]Cuadro control'!R65/6</f>
        <v>0</v>
      </c>
      <c r="AW65" s="475">
        <f>'[3]Cuadro control'!R65/6</f>
        <v>0</v>
      </c>
      <c r="AX65" s="475">
        <f>'[3]Cuadro control'!R65/6</f>
        <v>0</v>
      </c>
      <c r="AY65" s="475">
        <f>'[3]Cuadro control'!S65/6</f>
        <v>0</v>
      </c>
      <c r="AZ65" s="476"/>
      <c r="BA65" s="475">
        <f>'[3]Cuadro control'!S65/6</f>
        <v>0</v>
      </c>
      <c r="BB65" s="475">
        <f>'[3]Cuadro control'!S65/6</f>
        <v>0</v>
      </c>
      <c r="BC65" s="475">
        <f>'[3]Cuadro control'!S65/6</f>
        <v>0</v>
      </c>
      <c r="BD65" s="475">
        <f>'[3]Cuadro control'!S65/6</f>
        <v>0</v>
      </c>
      <c r="BE65" s="475">
        <f>'[3]Cuadro control'!S65/6</f>
        <v>0</v>
      </c>
      <c r="BF65" s="475">
        <f>'[3]Cuadro control'!T65/6</f>
        <v>0</v>
      </c>
      <c r="BG65" s="476"/>
      <c r="BH65" s="475">
        <f>'[3]Cuadro control'!T65/6</f>
        <v>0</v>
      </c>
      <c r="BI65" s="475">
        <f>'[3]Cuadro control'!T65/6</f>
        <v>0</v>
      </c>
      <c r="BJ65" s="475">
        <f>'[3]Cuadro control'!T65/6</f>
        <v>0</v>
      </c>
      <c r="BK65" s="475">
        <f>'[3]Cuadro control'!T65/6</f>
        <v>0</v>
      </c>
      <c r="BL65" s="475">
        <f>'[3]Cuadro control'!T65/6</f>
        <v>0</v>
      </c>
      <c r="BM65" s="477">
        <f>'[3]Cuadro control'!U65/6</f>
        <v>0</v>
      </c>
      <c r="BN65" s="459"/>
      <c r="BO65" s="391">
        <f>'[3]Cuadro control'!U65/6</f>
        <v>0</v>
      </c>
      <c r="BP65" s="475">
        <f>'[3]Cuadro control'!U65/6</f>
        <v>0</v>
      </c>
      <c r="BQ65" s="475">
        <f>'[3]Cuadro control'!U65/6</f>
        <v>0</v>
      </c>
      <c r="BR65" s="475">
        <f>'[3]Cuadro control'!U65/6</f>
        <v>0</v>
      </c>
      <c r="BS65" s="475">
        <f>'[3]Cuadro control'!U65/6</f>
        <v>0</v>
      </c>
      <c r="BT65" s="475">
        <f>'[3]Cuadro control'!V65/6</f>
        <v>0</v>
      </c>
      <c r="BU65" s="476"/>
      <c r="BV65" s="475">
        <f>'[3]Cuadro control'!V65/6</f>
        <v>0</v>
      </c>
      <c r="BW65" s="475">
        <f>'[3]Cuadro control'!V65/6</f>
        <v>0</v>
      </c>
      <c r="BX65" s="475">
        <f>'[3]Cuadro control'!V65/6</f>
        <v>0</v>
      </c>
      <c r="BY65" s="475">
        <f>'[3]Cuadro control'!V65/6</f>
        <v>0</v>
      </c>
      <c r="BZ65" s="475">
        <f>'[3]Cuadro control'!V65/6</f>
        <v>0</v>
      </c>
      <c r="CA65" s="475">
        <f>'[3]Cuadro control'!W65/6</f>
        <v>0</v>
      </c>
      <c r="CB65" s="476"/>
      <c r="CC65" s="475">
        <f>'[3]Cuadro control'!W65/6</f>
        <v>0</v>
      </c>
      <c r="CD65" s="475">
        <f>'[3]Cuadro control'!W65/6</f>
        <v>0</v>
      </c>
      <c r="CE65" s="475">
        <f>'[3]Cuadro control'!W65/6</f>
        <v>0</v>
      </c>
      <c r="CF65" s="475">
        <f>'[3]Cuadro control'!W65/6</f>
        <v>0</v>
      </c>
      <c r="CG65" s="475">
        <f>'[3]Cuadro control'!W65/6</f>
        <v>0</v>
      </c>
      <c r="CH65" s="475">
        <f>'[3]Cuadro control'!X65/6</f>
        <v>0</v>
      </c>
      <c r="CI65" s="476"/>
      <c r="CJ65" s="475">
        <f>'[3]Cuadro control'!X65/6</f>
        <v>0</v>
      </c>
      <c r="CK65" s="475">
        <f>'[3]Cuadro control'!X65/6</f>
        <v>0</v>
      </c>
      <c r="CL65" s="475">
        <f>'[3]Cuadro control'!X65/6</f>
        <v>0</v>
      </c>
      <c r="CM65" s="475">
        <f>'[3]Cuadro control'!X65/6</f>
        <v>0</v>
      </c>
      <c r="CN65" s="475">
        <f>'[3]Cuadro control'!X65/6</f>
        <v>0</v>
      </c>
      <c r="CO65" s="475">
        <f>'[3]Cuadro control'!Y65/6</f>
        <v>0</v>
      </c>
      <c r="CP65" s="476"/>
      <c r="CQ65" s="477">
        <f>'[3]Cuadro control'!Y65/6</f>
        <v>0</v>
      </c>
      <c r="CR65" s="458">
        <f>'[3]Cuadro control'!Y65/6</f>
        <v>0</v>
      </c>
      <c r="CS65" s="391">
        <f>'[3]Cuadro control'!Y65/6</f>
        <v>0</v>
      </c>
      <c r="CT65" s="475">
        <f>'[3]Cuadro control'!Y65/6</f>
        <v>0</v>
      </c>
      <c r="CU65" s="475">
        <f>'[3]Cuadro control'!Y65/6</f>
        <v>0</v>
      </c>
      <c r="CV65" s="475">
        <f>'[3]Cuadro control'!Z65/6</f>
        <v>0</v>
      </c>
      <c r="CW65" s="476"/>
      <c r="CX65" s="475">
        <f>'[3]Cuadro control'!Z65/6</f>
        <v>0</v>
      </c>
      <c r="CY65" s="475">
        <f>'[3]Cuadro control'!Z65/6</f>
        <v>0</v>
      </c>
      <c r="CZ65" s="475">
        <f>'[3]Cuadro control'!Z65/6</f>
        <v>0</v>
      </c>
      <c r="DA65" s="475">
        <f>'[3]Cuadro control'!Z65/6</f>
        <v>0</v>
      </c>
      <c r="DB65" s="475">
        <f>'[3]Cuadro control'!Z65/6</f>
        <v>0</v>
      </c>
      <c r="DC65" s="475">
        <f>'[3]Cuadro control'!AA65/6</f>
        <v>0</v>
      </c>
      <c r="DD65" s="476"/>
      <c r="DE65" s="475">
        <f>'[3]Cuadro control'!AA65/6</f>
        <v>0</v>
      </c>
      <c r="DF65" s="475">
        <f>'[3]Cuadro control'!AA65/6</f>
        <v>0</v>
      </c>
      <c r="DG65" s="475">
        <f>'[3]Cuadro control'!AA65/6</f>
        <v>0</v>
      </c>
      <c r="DH65" s="475">
        <f>'[3]Cuadro control'!AA65/6</f>
        <v>0</v>
      </c>
      <c r="DI65" s="475">
        <f>'[3]Cuadro control'!AA65/6</f>
        <v>0</v>
      </c>
      <c r="DJ65" s="475">
        <f>'[3]Cuadro control'!AB65/6</f>
        <v>0</v>
      </c>
      <c r="DK65" s="476"/>
      <c r="DL65" s="475">
        <f>'[3]Cuadro control'!AB65/6</f>
        <v>0</v>
      </c>
      <c r="DM65" s="475">
        <f>'[3]Cuadro control'!AB65/6</f>
        <v>0</v>
      </c>
      <c r="DN65" s="475">
        <f>'[3]Cuadro control'!AB65/6</f>
        <v>0</v>
      </c>
      <c r="DO65" s="475">
        <f>'[3]Cuadro control'!AB65/6</f>
        <v>0</v>
      </c>
      <c r="DP65" s="475">
        <f>'[3]Cuadro control'!AB65/6</f>
        <v>0</v>
      </c>
      <c r="DQ65" s="475">
        <f>'[3]Cuadro control'!AC65/6</f>
        <v>0</v>
      </c>
      <c r="DR65" s="476"/>
      <c r="DS65" s="475">
        <f>'[3]Cuadro control'!AC65/6</f>
        <v>0</v>
      </c>
      <c r="DT65" s="475">
        <f>'[3]Cuadro control'!AC65/6</f>
        <v>0</v>
      </c>
      <c r="DU65" s="475">
        <f>'[3]Cuadro control'!AC65/6</f>
        <v>0</v>
      </c>
      <c r="DV65" s="477">
        <f>'[3]Cuadro control'!AC65/6</f>
        <v>0</v>
      </c>
      <c r="DW65" s="458">
        <f>'[3]Cuadro control'!AC65/6</f>
        <v>0</v>
      </c>
      <c r="DX65" s="391">
        <f>'[3]Cuadro control'!AD65/6</f>
        <v>0.13333333333333333</v>
      </c>
      <c r="DY65" s="476"/>
      <c r="DZ65" s="475">
        <f>'[3]Cuadro control'!AD65/6</f>
        <v>0.13333333333333333</v>
      </c>
      <c r="EA65" s="475">
        <f>'[3]Cuadro control'!AD65/6</f>
        <v>0.13333333333333333</v>
      </c>
      <c r="EB65" s="475">
        <f>'[3]Cuadro control'!AD65/6</f>
        <v>0.13333333333333333</v>
      </c>
      <c r="EC65" s="475">
        <f>'[3]Cuadro control'!AD65/6</f>
        <v>0.13333333333333333</v>
      </c>
      <c r="ED65" s="475">
        <f>'[3]Cuadro control'!AD65/6</f>
        <v>0.13333333333333333</v>
      </c>
      <c r="EE65" s="475">
        <f>'[3]Cuadro control'!AE65/4</f>
        <v>0.3</v>
      </c>
      <c r="EF65" s="476"/>
      <c r="EG65" s="475">
        <f>'[3]Cuadro control'!AE65/4</f>
        <v>0.3</v>
      </c>
      <c r="EH65" s="475">
        <f>'[3]Cuadro control'!AE65/4</f>
        <v>0.3</v>
      </c>
      <c r="EI65" s="475">
        <f>'[3]Cuadro control'!AE65/4</f>
        <v>0.3</v>
      </c>
      <c r="EJ65" s="475">
        <v>0.3</v>
      </c>
      <c r="EK65" s="475">
        <v>0.15</v>
      </c>
      <c r="EL65" s="475"/>
      <c r="EM65" s="476"/>
      <c r="EN65" s="475"/>
      <c r="EO65" s="475"/>
      <c r="EP65" s="475"/>
      <c r="EQ65" s="475"/>
      <c r="ER65" s="475"/>
      <c r="ES65" s="475"/>
      <c r="ET65" s="476"/>
      <c r="EU65" s="475">
        <v>1</v>
      </c>
      <c r="EV65" s="475">
        <v>0.55000000000000004</v>
      </c>
      <c r="EW65" s="475">
        <v>0.15</v>
      </c>
      <c r="EX65" s="475">
        <v>0.15</v>
      </c>
      <c r="EY65" s="475">
        <v>0.25</v>
      </c>
      <c r="EZ65" s="475">
        <v>0.3</v>
      </c>
      <c r="FA65" s="478">
        <v>0.6</v>
      </c>
      <c r="FB65" s="458">
        <v>0.25</v>
      </c>
      <c r="FC65" s="391"/>
      <c r="FD65" s="475"/>
      <c r="FE65" s="475"/>
      <c r="FF65" s="475"/>
      <c r="FG65" s="475"/>
      <c r="FH65" s="476"/>
      <c r="FI65" s="475"/>
      <c r="FJ65" s="475"/>
      <c r="FK65" s="475"/>
      <c r="FL65" s="475"/>
      <c r="FM65" s="475"/>
      <c r="FN65" s="475"/>
      <c r="FO65" s="476"/>
      <c r="FP65" s="475"/>
      <c r="FQ65" s="475"/>
      <c r="FR65" s="475"/>
      <c r="FS65" s="475"/>
      <c r="FT65" s="475"/>
      <c r="FU65" s="475"/>
      <c r="FV65" s="476"/>
      <c r="FW65" s="475"/>
      <c r="FX65" s="475"/>
      <c r="FY65" s="475"/>
      <c r="FZ65" s="475"/>
      <c r="GA65" s="475"/>
      <c r="GB65" s="475"/>
      <c r="GC65" s="476"/>
      <c r="GD65" s="475"/>
      <c r="GE65" s="477"/>
      <c r="GF65" s="458"/>
      <c r="GG65" s="391"/>
      <c r="GH65" s="475"/>
      <c r="GI65" s="475"/>
      <c r="GJ65" s="476"/>
      <c r="GK65" s="475"/>
      <c r="GL65" s="475"/>
      <c r="GM65" s="475"/>
      <c r="GN65" s="475"/>
      <c r="GO65" s="475"/>
      <c r="GP65" s="475"/>
      <c r="GQ65" s="476"/>
      <c r="GR65" s="475"/>
      <c r="GS65" s="475"/>
      <c r="GT65" s="475"/>
      <c r="GU65" s="475"/>
      <c r="GV65" s="475"/>
      <c r="GW65" s="475"/>
      <c r="GX65" s="476"/>
      <c r="GY65" s="475"/>
      <c r="GZ65" s="475"/>
      <c r="HA65" s="475"/>
      <c r="HB65" s="475"/>
      <c r="HC65" s="475"/>
      <c r="HD65" s="475"/>
      <c r="HE65" s="476"/>
      <c r="HF65" s="475"/>
      <c r="HG65" s="475"/>
      <c r="HH65" s="475"/>
      <c r="HI65" s="475"/>
      <c r="HJ65" s="477"/>
      <c r="HK65" s="458"/>
      <c r="HL65" s="392"/>
      <c r="HM65" s="475"/>
      <c r="HN65" s="475"/>
      <c r="HO65" s="475"/>
      <c r="HP65" s="475"/>
      <c r="HQ65" s="475"/>
      <c r="HR65" s="475"/>
      <c r="HS65" s="476"/>
      <c r="HT65" s="475"/>
      <c r="HU65" s="475"/>
      <c r="HV65" s="475"/>
      <c r="HW65" s="475"/>
      <c r="HX65" s="475"/>
      <c r="HY65" s="475"/>
      <c r="HZ65" s="476"/>
      <c r="IA65" s="475"/>
      <c r="IB65" s="475"/>
      <c r="IC65" s="475"/>
      <c r="ID65" s="475"/>
      <c r="IE65" s="475"/>
      <c r="IF65" s="475"/>
      <c r="IG65" s="476"/>
      <c r="IH65" s="475"/>
      <c r="II65" s="475"/>
      <c r="IJ65" s="475"/>
      <c r="IK65" s="475"/>
      <c r="IL65" s="475"/>
      <c r="IM65" s="475"/>
      <c r="IN65" s="478"/>
      <c r="IO65" s="458"/>
      <c r="IP65" s="391"/>
      <c r="IQ65" s="475"/>
      <c r="IR65" s="475"/>
      <c r="IS65" s="475"/>
      <c r="IT65" s="475"/>
      <c r="IU65" s="476"/>
      <c r="IV65" s="475"/>
      <c r="IW65" s="475"/>
      <c r="IX65" s="475"/>
      <c r="IY65" s="475"/>
      <c r="IZ65" s="475"/>
      <c r="JA65" s="475"/>
      <c r="JB65" s="476"/>
      <c r="JC65" s="475"/>
      <c r="JD65" s="475"/>
      <c r="JE65" s="475"/>
      <c r="JF65" s="475"/>
      <c r="JG65" s="475"/>
      <c r="JH65" s="475"/>
      <c r="JI65" s="476"/>
      <c r="JJ65" s="475"/>
      <c r="JK65" s="475"/>
      <c r="JL65" s="475"/>
      <c r="JM65" s="475"/>
      <c r="JN65" s="475"/>
      <c r="JO65" s="475"/>
      <c r="JP65" s="476"/>
      <c r="JQ65" s="475"/>
      <c r="JR65" s="475"/>
      <c r="JS65" s="477"/>
      <c r="JT65" s="458"/>
      <c r="JU65" s="391"/>
      <c r="JV65" s="475"/>
      <c r="JW65" s="476"/>
      <c r="JX65" s="475"/>
      <c r="JY65" s="475"/>
      <c r="JZ65" s="475"/>
      <c r="KA65" s="475"/>
      <c r="KB65" s="475"/>
      <c r="KC65" s="475"/>
      <c r="KD65" s="476"/>
      <c r="KE65" s="475"/>
      <c r="KF65" s="475"/>
      <c r="KG65" s="475"/>
      <c r="KH65" s="475"/>
      <c r="KI65" s="475"/>
      <c r="KJ65" s="475"/>
      <c r="KK65" s="476"/>
      <c r="KL65" s="475"/>
      <c r="KM65" s="475"/>
      <c r="KN65" s="475"/>
      <c r="KO65" s="475"/>
      <c r="KP65" s="475"/>
      <c r="KQ65" s="475"/>
      <c r="KR65" s="476"/>
      <c r="KS65" s="475"/>
      <c r="KT65" s="475"/>
      <c r="KU65" s="475"/>
      <c r="KV65" s="475"/>
      <c r="KW65" s="475"/>
      <c r="KX65" s="477"/>
      <c r="KY65" s="459"/>
      <c r="KZ65" s="391"/>
      <c r="LA65" s="475"/>
      <c r="LB65" s="475"/>
      <c r="LC65" s="475"/>
      <c r="LD65" s="475"/>
      <c r="LE65" s="475"/>
      <c r="LF65" s="476"/>
      <c r="LG65" s="475"/>
      <c r="LH65" s="475"/>
      <c r="LI65" s="475"/>
      <c r="LJ65" s="475"/>
      <c r="LK65" s="475"/>
      <c r="LL65" s="475"/>
      <c r="LM65" s="476"/>
      <c r="LN65" s="475"/>
      <c r="LO65" s="475"/>
      <c r="LP65" s="475"/>
      <c r="LQ65" s="475"/>
      <c r="LR65" s="475"/>
      <c r="LS65" s="475"/>
      <c r="LT65" s="476"/>
      <c r="LU65" s="475"/>
      <c r="LV65" s="475"/>
      <c r="LW65" s="475"/>
      <c r="LX65" s="475"/>
      <c r="LY65" s="475"/>
      <c r="LZ65" s="477"/>
      <c r="MA65" s="459"/>
      <c r="MB65" s="391"/>
      <c r="MC65" s="475"/>
      <c r="MD65" s="475"/>
      <c r="ME65" s="475"/>
      <c r="MF65" s="475"/>
      <c r="MG65" s="475"/>
      <c r="MH65" s="476"/>
      <c r="MI65" s="475"/>
      <c r="MJ65" s="475"/>
      <c r="MK65" s="475"/>
      <c r="ML65" s="475"/>
      <c r="MM65" s="475"/>
      <c r="MN65" s="475"/>
      <c r="MO65" s="476"/>
      <c r="MP65" s="475"/>
      <c r="MQ65" s="475"/>
      <c r="MR65" s="475"/>
      <c r="MS65" s="475"/>
      <c r="MT65" s="475"/>
      <c r="MU65" s="475"/>
      <c r="MV65" s="476"/>
      <c r="MW65" s="475"/>
      <c r="MX65" s="475"/>
      <c r="MY65" s="475"/>
      <c r="MZ65" s="475"/>
      <c r="NA65" s="475"/>
      <c r="NB65" s="475"/>
      <c r="NC65" s="476"/>
      <c r="ND65" s="475"/>
      <c r="NE65" s="477"/>
      <c r="NF65" s="458"/>
      <c r="NG65" s="391"/>
      <c r="NH65" s="475"/>
      <c r="NI65" s="475"/>
      <c r="NJ65" s="476"/>
      <c r="NK65" s="475"/>
      <c r="NL65" s="475"/>
      <c r="NM65" s="475"/>
      <c r="NN65" s="475"/>
      <c r="NO65" s="475"/>
      <c r="NP65" s="475"/>
      <c r="NQ65" s="476"/>
      <c r="NR65" s="475"/>
      <c r="NS65" s="475"/>
      <c r="NT65" s="475"/>
      <c r="NU65" s="475"/>
      <c r="NV65" s="475"/>
      <c r="NW65" s="475"/>
      <c r="NX65" s="476"/>
      <c r="NY65" s="475"/>
      <c r="NZ65" s="475"/>
      <c r="OA65" s="475"/>
      <c r="OB65" s="475"/>
      <c r="OC65" s="475"/>
      <c r="OD65" s="475"/>
      <c r="OE65" s="476"/>
      <c r="OF65" s="475"/>
      <c r="OG65" s="475"/>
      <c r="OH65" s="475"/>
      <c r="OI65" s="477"/>
      <c r="OJ65" s="458"/>
      <c r="OK65" s="391"/>
      <c r="OL65" s="476"/>
      <c r="OM65" s="475"/>
      <c r="ON65" s="475"/>
      <c r="OO65" s="475"/>
      <c r="OP65" s="475"/>
      <c r="OQ65" s="475"/>
      <c r="OR65" s="475"/>
      <c r="OS65" s="476"/>
      <c r="OT65" s="475"/>
      <c r="OU65" s="475"/>
      <c r="OV65" s="475"/>
      <c r="OW65" s="475"/>
      <c r="OX65" s="475"/>
      <c r="OY65" s="475"/>
      <c r="OZ65" s="476"/>
      <c r="PA65" s="475"/>
      <c r="PB65" s="475"/>
      <c r="PC65" s="475"/>
      <c r="PD65" s="475"/>
      <c r="PE65" s="475"/>
      <c r="PF65" s="475"/>
      <c r="PG65" s="476"/>
      <c r="PH65" s="475"/>
      <c r="PI65" s="475"/>
      <c r="PJ65" s="475"/>
      <c r="PK65" s="475"/>
      <c r="PL65" s="475"/>
      <c r="PM65" s="475"/>
      <c r="PN65" s="478"/>
      <c r="PO65" s="458"/>
      <c r="PP65" s="391"/>
      <c r="PQ65" s="475"/>
      <c r="PR65" s="475"/>
      <c r="PS65" s="475"/>
      <c r="PT65" s="475"/>
      <c r="PU65" s="476"/>
      <c r="PV65" s="475"/>
      <c r="PW65" s="475"/>
      <c r="PX65" s="475"/>
      <c r="PY65" s="475"/>
      <c r="PZ65" s="475"/>
      <c r="QA65" s="475"/>
      <c r="QB65" s="476"/>
      <c r="QC65" s="475"/>
      <c r="QD65" s="475"/>
      <c r="QE65" s="475"/>
      <c r="QF65" s="475"/>
      <c r="QG65" s="475"/>
      <c r="QH65" s="475"/>
      <c r="QI65" s="476"/>
      <c r="QJ65" s="475"/>
      <c r="QK65" s="475"/>
      <c r="QL65" s="475"/>
      <c r="QM65" s="475"/>
      <c r="QN65" s="475"/>
      <c r="QO65" s="475"/>
      <c r="QP65" s="476"/>
      <c r="QQ65" s="475"/>
      <c r="QR65" s="477"/>
      <c r="QS65" s="458"/>
      <c r="QT65" s="391"/>
      <c r="QU65" s="475"/>
      <c r="QV65" s="475"/>
      <c r="QW65" s="476"/>
      <c r="QX65" s="475"/>
      <c r="QY65" s="475"/>
      <c r="QZ65" s="475"/>
      <c r="RA65" s="475"/>
      <c r="RB65" s="475"/>
      <c r="RC65" s="475"/>
      <c r="RD65" s="476"/>
      <c r="RE65" s="475"/>
      <c r="RF65" s="475"/>
      <c r="RG65" s="475"/>
      <c r="RH65" s="475"/>
      <c r="RI65" s="475"/>
      <c r="RJ65" s="475"/>
      <c r="RK65" s="476"/>
      <c r="RL65" s="475"/>
      <c r="RM65" s="475"/>
      <c r="RN65" s="475"/>
      <c r="RO65" s="475"/>
      <c r="RP65" s="475"/>
      <c r="RQ65" s="475"/>
      <c r="RR65" s="476"/>
      <c r="RS65" s="475"/>
      <c r="RT65" s="475"/>
      <c r="RU65" s="475"/>
      <c r="RV65" s="475"/>
      <c r="RW65" s="477"/>
      <c r="RX65" s="458"/>
      <c r="RY65" s="392"/>
      <c r="RZ65" s="475"/>
      <c r="SA65" s="475"/>
      <c r="SB65" s="475"/>
      <c r="SC65" s="475"/>
      <c r="SD65" s="475"/>
      <c r="SE65" s="475"/>
      <c r="SF65" s="476"/>
      <c r="SG65" s="475"/>
      <c r="SH65" s="475"/>
      <c r="SI65" s="475"/>
      <c r="SJ65" s="475"/>
      <c r="SK65" s="475"/>
      <c r="SL65" s="475"/>
      <c r="SM65" s="476"/>
      <c r="SN65" s="475"/>
      <c r="SO65" s="475"/>
      <c r="SP65" s="475"/>
      <c r="SQ65" s="475"/>
      <c r="SR65" s="475"/>
      <c r="SS65" s="475"/>
      <c r="ST65" s="476"/>
      <c r="SU65" s="475"/>
      <c r="SV65" s="475"/>
      <c r="SW65" s="475"/>
      <c r="SX65" s="475"/>
      <c r="SY65" s="475"/>
      <c r="SZ65" s="475"/>
      <c r="TA65" s="476"/>
      <c r="TB65" s="477"/>
      <c r="TC65" s="458"/>
      <c r="TD65" s="391"/>
      <c r="TE65" s="475"/>
      <c r="TF65" s="475"/>
      <c r="TG65" s="475"/>
      <c r="TH65" s="476"/>
      <c r="TI65" s="475"/>
      <c r="TJ65" s="475"/>
      <c r="TK65" s="475"/>
      <c r="TL65" s="475"/>
      <c r="TM65" s="475"/>
      <c r="TN65" s="475"/>
      <c r="TO65" s="476"/>
      <c r="TP65" s="475"/>
      <c r="TQ65" s="475"/>
      <c r="TR65" s="475"/>
      <c r="TS65" s="475"/>
      <c r="TT65" s="475"/>
      <c r="TU65" s="475"/>
      <c r="TV65" s="476"/>
      <c r="TW65" s="475"/>
      <c r="TX65" s="475"/>
      <c r="TY65" s="475"/>
      <c r="TZ65" s="475"/>
      <c r="UA65" s="475"/>
      <c r="UB65" s="475"/>
      <c r="UC65" s="476"/>
      <c r="UD65" s="475"/>
      <c r="UE65" s="475"/>
      <c r="UF65" s="477"/>
      <c r="UG65" s="458"/>
      <c r="UH65" s="391"/>
      <c r="UI65" s="475"/>
      <c r="UJ65" s="476"/>
      <c r="UK65" s="475"/>
      <c r="UL65" s="475"/>
      <c r="UM65" s="475"/>
      <c r="UN65" s="475"/>
      <c r="UO65" s="475"/>
      <c r="UP65" s="475"/>
      <c r="UQ65" s="476"/>
      <c r="UR65" s="475"/>
      <c r="US65" s="475"/>
      <c r="UT65" s="475"/>
      <c r="UU65" s="477"/>
      <c r="UV65" s="458"/>
    </row>
    <row r="66" spans="1:568" ht="13.5" customHeight="1">
      <c r="A66" s="778"/>
      <c r="B66" s="974"/>
      <c r="C66" s="974" t="s">
        <v>277</v>
      </c>
      <c r="D66" s="768" t="s">
        <v>278</v>
      </c>
      <c r="E66" s="771">
        <v>46220</v>
      </c>
      <c r="F66" s="173"/>
      <c r="G66" s="173"/>
      <c r="H66" s="173"/>
      <c r="I66" s="771">
        <v>46475</v>
      </c>
      <c r="J66" s="179">
        <f t="shared" ref="J66:J71" si="898">$K$66</f>
        <v>1.128E-2</v>
      </c>
      <c r="K66" s="773">
        <v>1.128E-2</v>
      </c>
      <c r="L66" s="175" t="s">
        <v>260</v>
      </c>
      <c r="M66" s="393"/>
      <c r="N66" s="181">
        <v>1</v>
      </c>
      <c r="O66" s="410"/>
      <c r="P66" s="390">
        <f>SUM($P$67:P$67)</f>
        <v>0</v>
      </c>
      <c r="Q66" s="387">
        <f>SUM($P$67:Q$67)</f>
        <v>0</v>
      </c>
      <c r="R66" s="384">
        <f>SUM($P$67:R$67)</f>
        <v>0</v>
      </c>
      <c r="S66" s="384">
        <f>SUM($P$67:S$67)</f>
        <v>0</v>
      </c>
      <c r="T66" s="384">
        <f>SUM($P$67:T$67)</f>
        <v>0</v>
      </c>
      <c r="U66" s="384">
        <f>SUM($P$67:U$67)</f>
        <v>0</v>
      </c>
      <c r="V66" s="384">
        <f>SUM($P$67:V$67)</f>
        <v>0</v>
      </c>
      <c r="W66" s="384">
        <f>SUM($P$67:W$67)</f>
        <v>0</v>
      </c>
      <c r="X66" s="385">
        <f>SUM($P$67:X$67)</f>
        <v>0</v>
      </c>
      <c r="Y66" s="384">
        <f>SUM($P$67:Y$67)</f>
        <v>0</v>
      </c>
      <c r="Z66" s="384">
        <f>SUM($P$67:Z$67)</f>
        <v>0</v>
      </c>
      <c r="AA66" s="384">
        <f>SUM($P$67:AA$67)</f>
        <v>0</v>
      </c>
      <c r="AB66" s="384">
        <f>SUM($P$67:AB$67)</f>
        <v>0</v>
      </c>
      <c r="AC66" s="384">
        <f>SUM($P$67:AC$67)</f>
        <v>0</v>
      </c>
      <c r="AD66" s="384">
        <f>SUM($P$67:AD$67)</f>
        <v>0</v>
      </c>
      <c r="AE66" s="385">
        <f>SUM($P$67:AE$67)</f>
        <v>0</v>
      </c>
      <c r="AF66" s="384">
        <f>SUM($P$67:AF$67)</f>
        <v>0</v>
      </c>
      <c r="AG66" s="384">
        <f>SUM($P$67:AG$67)</f>
        <v>0</v>
      </c>
      <c r="AH66" s="383">
        <f>SUM($P$67:AH$67)</f>
        <v>0</v>
      </c>
      <c r="AI66" s="382">
        <f>SUM($P$67:AI$67)</f>
        <v>0</v>
      </c>
      <c r="AJ66" s="386">
        <f>SUM($P$67:AJ$67)</f>
        <v>0</v>
      </c>
      <c r="AK66" s="384">
        <f>SUM($P$67:AK$67)</f>
        <v>0</v>
      </c>
      <c r="AL66" s="385">
        <f>SUM($P$67:AL$67)</f>
        <v>0</v>
      </c>
      <c r="AM66" s="384">
        <f>SUM($P$67:AM$67)</f>
        <v>0</v>
      </c>
      <c r="AN66" s="384">
        <f>SUM($P$67:AN$67)</f>
        <v>0</v>
      </c>
      <c r="AO66" s="384">
        <f>SUM($P$67:AO$67)</f>
        <v>0</v>
      </c>
      <c r="AP66" s="384">
        <f>SUM($P$67:AP$67)</f>
        <v>0</v>
      </c>
      <c r="AQ66" s="384">
        <f>SUM($P$67:AQ$67)</f>
        <v>0</v>
      </c>
      <c r="AR66" s="384">
        <f>SUM($P$67:AR$67)</f>
        <v>0</v>
      </c>
      <c r="AS66" s="385">
        <f>SUM($P$67:AS$67)</f>
        <v>0</v>
      </c>
      <c r="AT66" s="384">
        <f>SUM($P$67:AT$67)</f>
        <v>0</v>
      </c>
      <c r="AU66" s="384">
        <f>SUM($P$67:AU$67)</f>
        <v>0</v>
      </c>
      <c r="AV66" s="384">
        <f>SUM($P$67:AV$67)</f>
        <v>0</v>
      </c>
      <c r="AW66" s="384">
        <f>SUM($P$67:AW$67)</f>
        <v>0</v>
      </c>
      <c r="AX66" s="384">
        <f>SUM($P$67:AX$67)</f>
        <v>0</v>
      </c>
      <c r="AY66" s="384">
        <f>SUM($P$67:AY$67)</f>
        <v>0</v>
      </c>
      <c r="AZ66" s="385">
        <f>SUM($P$67:AZ$67)</f>
        <v>0</v>
      </c>
      <c r="BA66" s="384">
        <f>SUM($P$67:BA$67)</f>
        <v>0</v>
      </c>
      <c r="BB66" s="384">
        <f>SUM($P$67:BB$67)</f>
        <v>0</v>
      </c>
      <c r="BC66" s="384">
        <f>SUM($P$67:BC$67)</f>
        <v>0</v>
      </c>
      <c r="BD66" s="384">
        <f>SUM($P$67:BD$67)</f>
        <v>0</v>
      </c>
      <c r="BE66" s="384">
        <f>SUM($P$67:BE$67)</f>
        <v>0</v>
      </c>
      <c r="BF66" s="384">
        <f>SUM($P$67:BF$67)</f>
        <v>0</v>
      </c>
      <c r="BG66" s="385">
        <f>SUM($P$67:BG$67)</f>
        <v>0</v>
      </c>
      <c r="BH66" s="384">
        <f>SUM($P$67:BH$67)</f>
        <v>0</v>
      </c>
      <c r="BI66" s="384">
        <f>SUM($P$67:BI$67)</f>
        <v>0</v>
      </c>
      <c r="BJ66" s="384">
        <f>SUM($P$67:BJ$67)</f>
        <v>0</v>
      </c>
      <c r="BK66" s="384">
        <f>SUM($P$67:BK$67)</f>
        <v>0</v>
      </c>
      <c r="BL66" s="384">
        <f>SUM($P$67:BL$67)</f>
        <v>0</v>
      </c>
      <c r="BM66" s="383">
        <f>SUM($P$67:BM$67)</f>
        <v>0</v>
      </c>
      <c r="BN66" s="389">
        <f>SUM($P$67:BN$67)</f>
        <v>0</v>
      </c>
      <c r="BO66" s="386">
        <f>SUM($P$67:BO$67)</f>
        <v>0</v>
      </c>
      <c r="BP66" s="384">
        <f>SUM($P$67:BP$67)</f>
        <v>0</v>
      </c>
      <c r="BQ66" s="384">
        <f>SUM($P$67:BQ$67)</f>
        <v>0</v>
      </c>
      <c r="BR66" s="384">
        <f>SUM($P$67:BR$67)</f>
        <v>0</v>
      </c>
      <c r="BS66" s="384">
        <f>SUM($P$67:BS$67)</f>
        <v>0</v>
      </c>
      <c r="BT66" s="384">
        <f>SUM($P$67:BT$67)</f>
        <v>0</v>
      </c>
      <c r="BU66" s="385">
        <f>SUM($P$67:BU$67)</f>
        <v>0</v>
      </c>
      <c r="BV66" s="384">
        <f>SUM($P$67:BV$67)</f>
        <v>0</v>
      </c>
      <c r="BW66" s="384">
        <f>SUM($P$67:BW$67)</f>
        <v>0</v>
      </c>
      <c r="BX66" s="384">
        <f>SUM($P$67:BX$67)</f>
        <v>0</v>
      </c>
      <c r="BY66" s="384">
        <f>SUM($P$67:BY$67)</f>
        <v>0</v>
      </c>
      <c r="BZ66" s="384">
        <f>SUM($P$67:BZ$67)</f>
        <v>0</v>
      </c>
      <c r="CA66" s="384">
        <f>SUM($P$67:CA$67)</f>
        <v>0</v>
      </c>
      <c r="CB66" s="385">
        <f>SUM($P$67:CB$67)</f>
        <v>0</v>
      </c>
      <c r="CC66" s="384">
        <f>SUM($P$67:CC$67)</f>
        <v>0</v>
      </c>
      <c r="CD66" s="384">
        <f>SUM($P$67:CD$67)</f>
        <v>0</v>
      </c>
      <c r="CE66" s="384">
        <f>SUM($P$67:CE$67)</f>
        <v>0</v>
      </c>
      <c r="CF66" s="384">
        <f>SUM($P$67:CF$67)</f>
        <v>0</v>
      </c>
      <c r="CG66" s="384">
        <f>SUM($P$67:CG$67)</f>
        <v>0</v>
      </c>
      <c r="CH66" s="384">
        <f>SUM($P$67:CH$67)</f>
        <v>0</v>
      </c>
      <c r="CI66" s="385">
        <f>SUM($P$67:CI$67)</f>
        <v>0</v>
      </c>
      <c r="CJ66" s="384">
        <f>SUM($P$67:CJ$67)</f>
        <v>0</v>
      </c>
      <c r="CK66" s="384">
        <f>SUM($P$67:CK$67)</f>
        <v>0</v>
      </c>
      <c r="CL66" s="384">
        <f>SUM($P$67:CL$67)</f>
        <v>0</v>
      </c>
      <c r="CM66" s="384">
        <f>SUM($P$67:CM$67)</f>
        <v>0</v>
      </c>
      <c r="CN66" s="384">
        <f>SUM($P$67:CN$67)</f>
        <v>0</v>
      </c>
      <c r="CO66" s="384">
        <f>SUM($P$67:CO$67)</f>
        <v>0</v>
      </c>
      <c r="CP66" s="385">
        <f>SUM($P$67:CP$67)</f>
        <v>0</v>
      </c>
      <c r="CQ66" s="383">
        <f>SUM($P$67:CQ$67)</f>
        <v>0</v>
      </c>
      <c r="CR66" s="382">
        <f>SUM($P$67:CR$67)</f>
        <v>0</v>
      </c>
      <c r="CS66" s="386">
        <f>SUM($P$67:CS$67)</f>
        <v>0</v>
      </c>
      <c r="CT66" s="384">
        <f>SUM($P$67:CT$67)</f>
        <v>0</v>
      </c>
      <c r="CU66" s="384">
        <f>SUM($P$67:CU$67)</f>
        <v>0</v>
      </c>
      <c r="CV66" s="384">
        <f>SUM($P$67:CV$67)</f>
        <v>0</v>
      </c>
      <c r="CW66" s="385">
        <f>SUM($P$67:CW$67)</f>
        <v>0</v>
      </c>
      <c r="CX66" s="384">
        <f>SUM($P$67:CX$67)</f>
        <v>0</v>
      </c>
      <c r="CY66" s="384">
        <f>SUM($P$67:CY$67)</f>
        <v>0</v>
      </c>
      <c r="CZ66" s="384">
        <f>SUM($P$67:CZ$67)</f>
        <v>0</v>
      </c>
      <c r="DA66" s="384">
        <f>SUM($P$67:DA$67)</f>
        <v>0</v>
      </c>
      <c r="DB66" s="384">
        <f>SUM($P$67:DB$67)</f>
        <v>0</v>
      </c>
      <c r="DC66" s="384">
        <f>SUM($P$67:DC$67)</f>
        <v>4.3859649122807015E-3</v>
      </c>
      <c r="DD66" s="385">
        <f>SUM($P$67:DD$67)</f>
        <v>4.3859649122807015E-3</v>
      </c>
      <c r="DE66" s="384">
        <f>SUM($P$67:DE$67)</f>
        <v>8.771929824561403E-3</v>
      </c>
      <c r="DF66" s="384">
        <f>SUM($P$67:DF$67)</f>
        <v>1.3157894736842105E-2</v>
      </c>
      <c r="DG66" s="384">
        <f>SUM($P$67:DG$67)</f>
        <v>1.7543859649122806E-2</v>
      </c>
      <c r="DH66" s="384">
        <f>SUM($P$67:DH$67)</f>
        <v>2.1929824561403508E-2</v>
      </c>
      <c r="DI66" s="384">
        <f>SUM($P$67:DI$67)</f>
        <v>2.6315789473684209E-2</v>
      </c>
      <c r="DJ66" s="384">
        <f>SUM($P$67:DJ$67)</f>
        <v>3.0701754385964911E-2</v>
      </c>
      <c r="DK66" s="385">
        <f>SUM($P$67:DK$67)</f>
        <v>3.0701754385964911E-2</v>
      </c>
      <c r="DL66" s="384">
        <f>SUM($P$67:DL$67)</f>
        <v>3.5087719298245612E-2</v>
      </c>
      <c r="DM66" s="384">
        <f>SUM($P$67:DM$67)</f>
        <v>3.9473684210526314E-2</v>
      </c>
      <c r="DN66" s="384">
        <f>SUM($P$67:DN$67)</f>
        <v>4.3859649122807015E-2</v>
      </c>
      <c r="DO66" s="384">
        <f>SUM($P$67:DO$67)</f>
        <v>4.8245614035087717E-2</v>
      </c>
      <c r="DP66" s="384">
        <f>SUM($P$67:DP$67)</f>
        <v>5.2631578947368418E-2</v>
      </c>
      <c r="DQ66" s="384">
        <f>SUM($P$67:DQ$67)</f>
        <v>5.701754385964912E-2</v>
      </c>
      <c r="DR66" s="385">
        <f>SUM($P$67:DR$67)</f>
        <v>5.701754385964912E-2</v>
      </c>
      <c r="DS66" s="384">
        <f>SUM($P$67:DS$67)</f>
        <v>6.1403508771929821E-2</v>
      </c>
      <c r="DT66" s="384">
        <f>SUM($P$67:DT$67)</f>
        <v>6.5789473684210523E-2</v>
      </c>
      <c r="DU66" s="384">
        <f>SUM($P$67:DU$67)</f>
        <v>7.0175438596491224E-2</v>
      </c>
      <c r="DV66" s="383">
        <f>SUM($P$67:DV$67)</f>
        <v>7.4561403508771926E-2</v>
      </c>
      <c r="DW66" s="382">
        <f>SUM($P$67:DW$67)</f>
        <v>7.8947368421052627E-2</v>
      </c>
      <c r="DX66" s="386">
        <f>SUM($P$67:DX$67)</f>
        <v>8.3333333333333329E-2</v>
      </c>
      <c r="DY66" s="385">
        <f>SUM($P$67:DY$67)</f>
        <v>8.3333333333333329E-2</v>
      </c>
      <c r="DZ66" s="384">
        <f>SUM($P$67:DZ$67)</f>
        <v>8.771929824561403E-2</v>
      </c>
      <c r="EA66" s="384">
        <f>SUM($P$67:EA$67)</f>
        <v>9.2105263157894732E-2</v>
      </c>
      <c r="EB66" s="384">
        <f>SUM($P$67:EB$67)</f>
        <v>9.6491228070175433E-2</v>
      </c>
      <c r="EC66" s="384">
        <f>SUM($P$67:EC$67)</f>
        <v>0.10087719298245613</v>
      </c>
      <c r="ED66" s="384">
        <f>SUM($P$67:ED$67)</f>
        <v>0.10526315789473684</v>
      </c>
      <c r="EE66" s="384">
        <f>SUM($P$67:EE$67)</f>
        <v>0.10964912280701754</v>
      </c>
      <c r="EF66" s="385">
        <f>SUM($P$67:EF$67)</f>
        <v>0.10964912280701754</v>
      </c>
      <c r="EG66" s="384">
        <f>SUM($P$67:EG$67)</f>
        <v>0.11403508771929824</v>
      </c>
      <c r="EH66" s="384">
        <f>SUM($P$67:EH$67)</f>
        <v>0.11842105263157894</v>
      </c>
      <c r="EI66" s="384">
        <f>SUM($P$67:EI$67)</f>
        <v>0.12280701754385964</v>
      </c>
      <c r="EJ66" s="384">
        <f>SUM($P$67:EJ$67)</f>
        <v>0.12719298245614036</v>
      </c>
      <c r="EK66" s="384">
        <f>SUM($P$67:EK$67)</f>
        <v>0.13157894736842107</v>
      </c>
      <c r="EL66" s="384">
        <f>SUM($P$67:EL$67)</f>
        <v>0.13596491228070179</v>
      </c>
      <c r="EM66" s="385">
        <f>SUM($P$67:EM$67)</f>
        <v>0.13596491228070179</v>
      </c>
      <c r="EN66" s="384">
        <f>SUM($P$67:EN$67)</f>
        <v>0.1403508771929825</v>
      </c>
      <c r="EO66" s="384">
        <f>SUM($P$67:EO$67)</f>
        <v>0.14473684210526322</v>
      </c>
      <c r="EP66" s="384">
        <f>SUM($P$67:EP$67)</f>
        <v>0.14912280701754393</v>
      </c>
      <c r="EQ66" s="384">
        <f>SUM($P$67:EQ$67)</f>
        <v>0.15350877192982465</v>
      </c>
      <c r="ER66" s="384">
        <f>SUM($P$67:ER$67)</f>
        <v>0.15789473684210537</v>
      </c>
      <c r="ES66" s="384">
        <f>SUM($P$67:ES$67)</f>
        <v>0.16228070175438608</v>
      </c>
      <c r="ET66" s="385">
        <f>SUM($P$67:ET$67)</f>
        <v>0.16228070175438608</v>
      </c>
      <c r="EU66" s="384">
        <f>SUM($P$67:EU$67)</f>
        <v>0.1666666666666668</v>
      </c>
      <c r="EV66" s="384">
        <f>SUM($P$67:EV$67)</f>
        <v>0.17105263157894751</v>
      </c>
      <c r="EW66" s="384">
        <f>SUM($P$67:EW$67)</f>
        <v>0.17543859649122823</v>
      </c>
      <c r="EX66" s="384">
        <f>SUM($P$67:EX$67)</f>
        <v>0.17982456140350894</v>
      </c>
      <c r="EY66" s="384">
        <f>SUM($P$67:EY$67)</f>
        <v>0.18421052631578966</v>
      </c>
      <c r="EZ66" s="384">
        <f>SUM($P$67:EZ$67)</f>
        <v>0.18859649122807037</v>
      </c>
      <c r="FA66" s="388">
        <f>SUM($P$67:FA$67)</f>
        <v>0.18859649122807037</v>
      </c>
      <c r="FB66" s="382">
        <f>SUM($P$67:FB$67)</f>
        <v>0.19298245614035109</v>
      </c>
      <c r="FC66" s="386">
        <f>SUM($P$67:FC$67)</f>
        <v>0.1973684210526318</v>
      </c>
      <c r="FD66" s="384">
        <f>SUM($P$67:FD$67)</f>
        <v>0.20175438596491252</v>
      </c>
      <c r="FE66" s="384">
        <f>SUM($P$67:FE$67)</f>
        <v>0.20614035087719323</v>
      </c>
      <c r="FF66" s="384">
        <f>SUM($P$67:FF$67)</f>
        <v>0.21052631578947395</v>
      </c>
      <c r="FG66" s="384">
        <f>SUM($P$67:FG$67)</f>
        <v>0.21491228070175467</v>
      </c>
      <c r="FH66" s="385">
        <f>SUM($P$67:FH$67)</f>
        <v>0.21491228070175467</v>
      </c>
      <c r="FI66" s="384">
        <f>SUM($P$67:FI$67)</f>
        <v>0.21929824561403538</v>
      </c>
      <c r="FJ66" s="384">
        <f>SUM($P$67:FJ$67)</f>
        <v>0.2236842105263161</v>
      </c>
      <c r="FK66" s="384">
        <f>SUM($P$67:FK$67)</f>
        <v>0.22807017543859681</v>
      </c>
      <c r="FL66" s="384">
        <f>SUM($P$67:FL$67)</f>
        <v>0.23245614035087753</v>
      </c>
      <c r="FM66" s="384">
        <f>SUM($P$67:FM$67)</f>
        <v>0.23684210526315824</v>
      </c>
      <c r="FN66" s="384">
        <f>SUM($P$67:FN$67)</f>
        <v>0.24122807017543896</v>
      </c>
      <c r="FO66" s="385">
        <f>SUM($P$67:FO$67)</f>
        <v>0.24122807017543896</v>
      </c>
      <c r="FP66" s="384">
        <f>SUM($P$67:FP$67)</f>
        <v>0.24561403508771967</v>
      </c>
      <c r="FQ66" s="384">
        <f>SUM($P$67:FQ$67)</f>
        <v>0.25000000000000039</v>
      </c>
      <c r="FR66" s="384">
        <f>SUM($P$67:FR$67)</f>
        <v>0.2543859649122811</v>
      </c>
      <c r="FS66" s="384">
        <f>SUM($P$67:FS$67)</f>
        <v>0.25877192982456182</v>
      </c>
      <c r="FT66" s="384">
        <f>SUM($P$67:FT$67)</f>
        <v>0.26315789473684253</v>
      </c>
      <c r="FU66" s="384">
        <f>SUM($P$67:FU$67)</f>
        <v>0.26754385964912325</v>
      </c>
      <c r="FV66" s="385">
        <f>SUM($P$67:FV$67)</f>
        <v>0.26754385964912325</v>
      </c>
      <c r="FW66" s="384">
        <f>SUM($P$67:FW$67)</f>
        <v>0.27192982456140397</v>
      </c>
      <c r="FX66" s="384">
        <f>SUM($P$67:FX$67)</f>
        <v>0.27631578947368468</v>
      </c>
      <c r="FY66" s="384">
        <f>SUM($P$67:FY$67)</f>
        <v>0.2807017543859654</v>
      </c>
      <c r="FZ66" s="384">
        <f>SUM($P$67:FZ$67)</f>
        <v>0.28508771929824611</v>
      </c>
      <c r="GA66" s="384">
        <f>SUM($P$67:GA$67)</f>
        <v>0.28947368421052683</v>
      </c>
      <c r="GB66" s="384">
        <f>SUM($P$67:GB$67)</f>
        <v>0.29385964912280754</v>
      </c>
      <c r="GC66" s="385">
        <f>SUM($P$67:GC$67)</f>
        <v>0.29385964912280754</v>
      </c>
      <c r="GD66" s="384">
        <f>SUM($P$67:GD$67)</f>
        <v>0.29824561403508826</v>
      </c>
      <c r="GE66" s="383">
        <f>SUM($P$67:GE$67)</f>
        <v>0.30263157894736897</v>
      </c>
      <c r="GF66" s="382">
        <f>SUM($P$67:GF$67)</f>
        <v>0.30701754385964969</v>
      </c>
      <c r="GG66" s="386">
        <f>SUM($P$67:GG$67)</f>
        <v>0.3114035087719304</v>
      </c>
      <c r="GH66" s="384">
        <f>SUM($P$67:GH$67)</f>
        <v>0.31578947368421112</v>
      </c>
      <c r="GI66" s="384">
        <f>SUM($P$67:GI$67)</f>
        <v>0.32017543859649183</v>
      </c>
      <c r="GJ66" s="385">
        <f>SUM($P$67:GJ$67)</f>
        <v>0.32017543859649183</v>
      </c>
      <c r="GK66" s="384">
        <f>SUM($P$67:GK$67)</f>
        <v>0.32456140350877255</v>
      </c>
      <c r="GL66" s="384">
        <f>SUM($P$67:GL$67)</f>
        <v>0.32894736842105327</v>
      </c>
      <c r="GM66" s="384">
        <f>SUM($P$67:GM$67)</f>
        <v>0.33333333333333398</v>
      </c>
      <c r="GN66" s="384">
        <f>SUM($P$67:GN$67)</f>
        <v>0.3377192982456147</v>
      </c>
      <c r="GO66" s="384">
        <f>SUM($P$67:GO$67)</f>
        <v>0.34210526315789541</v>
      </c>
      <c r="GP66" s="384">
        <f>SUM($P$67:GP$67)</f>
        <v>0.34649122807017613</v>
      </c>
      <c r="GQ66" s="385">
        <f>SUM($P$67:GQ$67)</f>
        <v>0.34649122807017613</v>
      </c>
      <c r="GR66" s="384">
        <f>SUM($P$67:GR$67)</f>
        <v>0.35087719298245684</v>
      </c>
      <c r="GS66" s="384">
        <f>SUM($P$67:GS$67)</f>
        <v>0.35526315789473756</v>
      </c>
      <c r="GT66" s="384">
        <f>SUM($P$67:GT$67)</f>
        <v>0.35964912280701827</v>
      </c>
      <c r="GU66" s="384">
        <f>SUM($P$67:GU$67)</f>
        <v>0.36403508771929899</v>
      </c>
      <c r="GV66" s="384">
        <f>SUM($P$67:GV$67)</f>
        <v>0.3684210526315797</v>
      </c>
      <c r="GW66" s="384">
        <f>SUM($P$67:GW$67)</f>
        <v>0.37280701754386042</v>
      </c>
      <c r="GX66" s="385">
        <f>SUM($P$67:GX$67)</f>
        <v>0.37280701754386042</v>
      </c>
      <c r="GY66" s="384">
        <f>SUM($P$67:GY$67)</f>
        <v>0.37719298245614113</v>
      </c>
      <c r="GZ66" s="384">
        <f>SUM($P$67:GZ$67)</f>
        <v>0.38157894736842185</v>
      </c>
      <c r="HA66" s="384">
        <f>SUM($P$67:HA$67)</f>
        <v>0.38596491228070257</v>
      </c>
      <c r="HB66" s="384">
        <f>SUM($P$67:HB$67)</f>
        <v>0.39035087719298328</v>
      </c>
      <c r="HC66" s="384">
        <f>SUM($P$67:HC$67)</f>
        <v>0.394736842105264</v>
      </c>
      <c r="HD66" s="384">
        <f>SUM($P$67:HD$67)</f>
        <v>0.39912280701754471</v>
      </c>
      <c r="HE66" s="385">
        <f>SUM($P$67:HE$67)</f>
        <v>0.39912280701754471</v>
      </c>
      <c r="HF66" s="384">
        <f>SUM($P$67:HF$67)</f>
        <v>0.40350877192982543</v>
      </c>
      <c r="HG66" s="384">
        <f>SUM($P$67:HG$67)</f>
        <v>0.40789473684210614</v>
      </c>
      <c r="HH66" s="384">
        <f>SUM($P$67:HH$67)</f>
        <v>0.41228070175438686</v>
      </c>
      <c r="HI66" s="384">
        <f>SUM($P$67:HI$67)</f>
        <v>0.41666666666666757</v>
      </c>
      <c r="HJ66" s="383">
        <f>SUM($P$67:HJ$67)</f>
        <v>0.42105263157894829</v>
      </c>
      <c r="HK66" s="382">
        <f>SUM($P$67:HK$67)</f>
        <v>0.425438596491229</v>
      </c>
      <c r="HL66" s="387">
        <f>SUM($P$67:HL$67)</f>
        <v>0.425438596491229</v>
      </c>
      <c r="HM66" s="384">
        <f>SUM($P$67:HM$67)</f>
        <v>0.42982456140350972</v>
      </c>
      <c r="HN66" s="384">
        <f>SUM($P$67:HN$67)</f>
        <v>0.43421052631579043</v>
      </c>
      <c r="HO66" s="384">
        <f>SUM($P$67:HO$67)</f>
        <v>0.43859649122807115</v>
      </c>
      <c r="HP66" s="384">
        <f>SUM($P$67:HP$67)</f>
        <v>0.44298245614035187</v>
      </c>
      <c r="HQ66" s="384">
        <f>SUM($P$67:HQ$67)</f>
        <v>0.44736842105263258</v>
      </c>
      <c r="HR66" s="384">
        <f>SUM($P$67:HR$67)</f>
        <v>0.4517543859649133</v>
      </c>
      <c r="HS66" s="385">
        <f>SUM($P$67:HS$67)</f>
        <v>0.4517543859649133</v>
      </c>
      <c r="HT66" s="384">
        <f>SUM($P$67:HT$67)</f>
        <v>0.45614035087719401</v>
      </c>
      <c r="HU66" s="384">
        <f>SUM($P$67:HU$67)</f>
        <v>0.46052631578947473</v>
      </c>
      <c r="HV66" s="384">
        <f>SUM($P$67:HV$67)</f>
        <v>0.46491228070175544</v>
      </c>
      <c r="HW66" s="384">
        <f>SUM($P$67:HW$67)</f>
        <v>0.46929824561403616</v>
      </c>
      <c r="HX66" s="384">
        <f>SUM($P$67:HX$67)</f>
        <v>0.47368421052631687</v>
      </c>
      <c r="HY66" s="384">
        <f>SUM($P$67:HY$67)</f>
        <v>0.47807017543859759</v>
      </c>
      <c r="HZ66" s="385">
        <f>SUM($P$67:HZ$67)</f>
        <v>0.47807017543859759</v>
      </c>
      <c r="IA66" s="384">
        <f>SUM($P$67:IA$67)</f>
        <v>0.4824561403508783</v>
      </c>
      <c r="IB66" s="384">
        <f>SUM($P$67:IB$67)</f>
        <v>0.48684210526315902</v>
      </c>
      <c r="IC66" s="384">
        <f>SUM($P$67:IC$67)</f>
        <v>0.49122807017543973</v>
      </c>
      <c r="ID66" s="384">
        <f>SUM($P$67:ID$67)</f>
        <v>0.49561403508772045</v>
      </c>
      <c r="IE66" s="384">
        <f>SUM($P$67:IE$67)</f>
        <v>0.50000000000000111</v>
      </c>
      <c r="IF66" s="384">
        <f>SUM($P$67:IF$67)</f>
        <v>0.50438596491228183</v>
      </c>
      <c r="IG66" s="385">
        <f>SUM($P$67:IG$67)</f>
        <v>0.50438596491228183</v>
      </c>
      <c r="IH66" s="384">
        <f>SUM($P$67:IH$67)</f>
        <v>0.50877192982456254</v>
      </c>
      <c r="II66" s="384">
        <f>SUM($P$67:II$67)</f>
        <v>0.51315789473684326</v>
      </c>
      <c r="IJ66" s="384">
        <f>SUM($P$67:IJ$67)</f>
        <v>0.51754385964912397</v>
      </c>
      <c r="IK66" s="384">
        <f>SUM($P$67:IK$67)</f>
        <v>0.52192982456140469</v>
      </c>
      <c r="IL66" s="384">
        <f>SUM($P$67:IL$67)</f>
        <v>0.5263157894736854</v>
      </c>
      <c r="IM66" s="384">
        <f>SUM($P$67:IM$67)</f>
        <v>0.53070175438596612</v>
      </c>
      <c r="IN66" s="388">
        <f>SUM($P$67:IN$67)</f>
        <v>0.53070175438596612</v>
      </c>
      <c r="IO66" s="382">
        <f>SUM($P$67:IO$67)</f>
        <v>0.53508771929824683</v>
      </c>
      <c r="IP66" s="386">
        <f>SUM($P$67:IP$67)</f>
        <v>0.53947368421052755</v>
      </c>
      <c r="IQ66" s="384">
        <f>SUM($P$67:IQ$67)</f>
        <v>0.54385964912280826</v>
      </c>
      <c r="IR66" s="384">
        <f>SUM($P$67:IR$67)</f>
        <v>0.54824561403508898</v>
      </c>
      <c r="IS66" s="384">
        <f>SUM($P$67:IS$67)</f>
        <v>0.55263157894736969</v>
      </c>
      <c r="IT66" s="384">
        <f>SUM($P$67:IT$67)</f>
        <v>0.55701754385965041</v>
      </c>
      <c r="IU66" s="385">
        <f>SUM($P$67:IU$67)</f>
        <v>0.55701754385965041</v>
      </c>
      <c r="IV66" s="384">
        <f>SUM($P$67:IV$67)</f>
        <v>0.56140350877193113</v>
      </c>
      <c r="IW66" s="384">
        <f>SUM($P$67:IW$67)</f>
        <v>0.56578947368421184</v>
      </c>
      <c r="IX66" s="384">
        <f>SUM($P$67:IX$67)</f>
        <v>0.57017543859649256</v>
      </c>
      <c r="IY66" s="384">
        <f>SUM($P$67:IY$67)</f>
        <v>0.57456140350877327</v>
      </c>
      <c r="IZ66" s="384">
        <f>SUM($P$67:IZ$67)</f>
        <v>0.57894736842105399</v>
      </c>
      <c r="JA66" s="384">
        <f>SUM($P$67:JA$67)</f>
        <v>0.5833333333333347</v>
      </c>
      <c r="JB66" s="385">
        <f>SUM($P$67:JB$67)</f>
        <v>0.5833333333333347</v>
      </c>
      <c r="JC66" s="384">
        <f>SUM($P$67:JC$67)</f>
        <v>0.58771929824561542</v>
      </c>
      <c r="JD66" s="384">
        <f>SUM($P$67:JD$67)</f>
        <v>0.59210526315789613</v>
      </c>
      <c r="JE66" s="384">
        <f>SUM($P$67:JE$67)</f>
        <v>0.59649122807017685</v>
      </c>
      <c r="JF66" s="384">
        <f>SUM($P$67:JF$67)</f>
        <v>0.60087719298245756</v>
      </c>
      <c r="JG66" s="384">
        <f>SUM($P$67:JG$67)</f>
        <v>0.60526315789473828</v>
      </c>
      <c r="JH66" s="384">
        <f>SUM($P$67:JH$67)</f>
        <v>0.60964912280701899</v>
      </c>
      <c r="JI66" s="385">
        <f>SUM($P$67:JI$67)</f>
        <v>0.60964912280701899</v>
      </c>
      <c r="JJ66" s="384">
        <f>SUM($P$67:JJ$67)</f>
        <v>0.61403508771929971</v>
      </c>
      <c r="JK66" s="384">
        <f>SUM($P$67:JK$67)</f>
        <v>0.61842105263158043</v>
      </c>
      <c r="JL66" s="384">
        <f>SUM($P$67:JL$67)</f>
        <v>0.62280701754386114</v>
      </c>
      <c r="JM66" s="384">
        <f>SUM($P$67:JM$67)</f>
        <v>0.62719298245614186</v>
      </c>
      <c r="JN66" s="384">
        <f>SUM($P$67:JN$67)</f>
        <v>0.63157894736842257</v>
      </c>
      <c r="JO66" s="384">
        <f>SUM($P$67:JO$67)</f>
        <v>0.63596491228070329</v>
      </c>
      <c r="JP66" s="385">
        <f>SUM($P$67:JP$67)</f>
        <v>0.63596491228070329</v>
      </c>
      <c r="JQ66" s="384">
        <f>SUM($P$67:JQ$67)</f>
        <v>0.640350877192984</v>
      </c>
      <c r="JR66" s="384">
        <f>SUM($P$67:JR$67)</f>
        <v>0.64473684210526472</v>
      </c>
      <c r="JS66" s="383">
        <f>SUM($P$67:JS$67)</f>
        <v>0.64912280701754543</v>
      </c>
      <c r="JT66" s="382">
        <f>SUM($P$67:JT$67)</f>
        <v>0.65350877192982615</v>
      </c>
      <c r="JU66" s="386">
        <f>SUM($P$67:JU$67)</f>
        <v>0.65789473684210686</v>
      </c>
      <c r="JV66" s="384">
        <f>SUM($P$67:JV$67)</f>
        <v>0.66228070175438758</v>
      </c>
      <c r="JW66" s="385">
        <f>SUM($P$67:JW$67)</f>
        <v>0.66228070175438758</v>
      </c>
      <c r="JX66" s="384">
        <f>SUM($P$67:JX$67)</f>
        <v>0.66666666666666829</v>
      </c>
      <c r="JY66" s="384">
        <f>SUM($P$67:JY$67)</f>
        <v>0.67105263157894901</v>
      </c>
      <c r="JZ66" s="384">
        <f>SUM($P$67:JZ$67)</f>
        <v>0.67543859649122973</v>
      </c>
      <c r="KA66" s="384">
        <f>SUM($P$67:KA$67)</f>
        <v>0.67982456140351044</v>
      </c>
      <c r="KB66" s="384">
        <f>SUM($P$67:KB$67)</f>
        <v>0.68421052631579116</v>
      </c>
      <c r="KC66" s="384">
        <f>SUM($P$67:KC$67)</f>
        <v>0.68859649122807187</v>
      </c>
      <c r="KD66" s="385">
        <f>SUM($P$67:KD$67)</f>
        <v>0.68859649122807187</v>
      </c>
      <c r="KE66" s="384">
        <f>SUM($P$67:KE$67)</f>
        <v>0.69298245614035259</v>
      </c>
      <c r="KF66" s="384">
        <f>SUM($P$67:KF$67)</f>
        <v>0.6973684210526333</v>
      </c>
      <c r="KG66" s="384">
        <f>SUM($P$67:KG$67)</f>
        <v>0.70175438596491402</v>
      </c>
      <c r="KH66" s="384">
        <f>SUM($P$67:KH$67)</f>
        <v>0.70614035087719473</v>
      </c>
      <c r="KI66" s="384">
        <f>SUM($P$67:KI$67)</f>
        <v>0.71052631578947545</v>
      </c>
      <c r="KJ66" s="384">
        <f>SUM($P$67:KJ$67)</f>
        <v>0.71491228070175616</v>
      </c>
      <c r="KK66" s="385">
        <f>SUM($P$67:KK$67)</f>
        <v>0.71491228070175616</v>
      </c>
      <c r="KL66" s="384">
        <f>SUM($P$67:KL$67)</f>
        <v>0.71929824561403688</v>
      </c>
      <c r="KM66" s="384">
        <f>SUM($P$67:KM$67)</f>
        <v>0.7236842105263176</v>
      </c>
      <c r="KN66" s="384">
        <f>SUM($P$67:KN$67)</f>
        <v>0.72807017543859831</v>
      </c>
      <c r="KO66" s="384">
        <f>SUM($P$67:KO$67)</f>
        <v>0.73245614035087903</v>
      </c>
      <c r="KP66" s="384">
        <f>SUM($P$67:KP$67)</f>
        <v>0.73684210526315974</v>
      </c>
      <c r="KQ66" s="384">
        <f>SUM($P$67:KQ$67)</f>
        <v>0.74122807017544046</v>
      </c>
      <c r="KR66" s="385">
        <f>SUM($P$67:KR$67)</f>
        <v>0.74122807017544046</v>
      </c>
      <c r="KS66" s="384">
        <f>SUM($P$67:KS$67)</f>
        <v>0.74561403508772117</v>
      </c>
      <c r="KT66" s="384">
        <f>SUM($P$67:KT$67)</f>
        <v>0.75000000000000189</v>
      </c>
      <c r="KU66" s="384">
        <f>SUM($P$67:KU$67)</f>
        <v>0.7543859649122826</v>
      </c>
      <c r="KV66" s="384">
        <f>SUM($P$67:KV$67)</f>
        <v>0.75877192982456332</v>
      </c>
      <c r="KW66" s="384">
        <f>SUM($P$67:KW$67)</f>
        <v>0.76315789473684403</v>
      </c>
      <c r="KX66" s="383">
        <f>SUM($P$67:KX$67)</f>
        <v>0.76754385964912475</v>
      </c>
      <c r="KY66" s="389">
        <f>SUM($P$67:KY$67)</f>
        <v>0.76754385964912475</v>
      </c>
      <c r="KZ66" s="386">
        <f>SUM($P$67:KZ$67)</f>
        <v>0.77192982456140546</v>
      </c>
      <c r="LA66" s="384">
        <f>SUM($P$67:LA$67)</f>
        <v>0.77631578947368618</v>
      </c>
      <c r="LB66" s="384">
        <f>SUM($P$67:LB$67)</f>
        <v>0.7807017543859669</v>
      </c>
      <c r="LC66" s="384">
        <f>SUM($P$67:LC$67)</f>
        <v>0.78508771929824761</v>
      </c>
      <c r="LD66" s="384">
        <f>SUM($P$67:LD$67)</f>
        <v>0.78947368421052833</v>
      </c>
      <c r="LE66" s="384">
        <f>SUM($P$67:LE$67)</f>
        <v>0.79385964912280904</v>
      </c>
      <c r="LF66" s="385">
        <f>SUM($P$67:LF$67)</f>
        <v>0.79385964912280904</v>
      </c>
      <c r="LG66" s="384">
        <f>SUM($P$67:LG$67)</f>
        <v>0.79824561403508976</v>
      </c>
      <c r="LH66" s="384">
        <f>SUM($P$67:LH$67)</f>
        <v>0.80263157894737047</v>
      </c>
      <c r="LI66" s="384">
        <f>SUM($P$67:LI$67)</f>
        <v>0.80701754385965119</v>
      </c>
      <c r="LJ66" s="384">
        <f>SUM($P$67:LJ$67)</f>
        <v>0.8114035087719319</v>
      </c>
      <c r="LK66" s="384">
        <f>SUM($P$67:LK$67)</f>
        <v>0.81578947368421262</v>
      </c>
      <c r="LL66" s="384">
        <f>SUM($P$67:LL$67)</f>
        <v>0.82017543859649333</v>
      </c>
      <c r="LM66" s="385">
        <f>SUM($P$67:LM$67)</f>
        <v>0.82017543859649333</v>
      </c>
      <c r="LN66" s="384">
        <f>SUM($P$67:LN$67)</f>
        <v>0.82456140350877405</v>
      </c>
      <c r="LO66" s="384">
        <f>SUM($P$67:LO$67)</f>
        <v>0.82894736842105476</v>
      </c>
      <c r="LP66" s="384">
        <f>SUM($P$67:LP$67)</f>
        <v>0.83333333333333548</v>
      </c>
      <c r="LQ66" s="384">
        <f>SUM($P$67:LQ$67)</f>
        <v>0.8377192982456162</v>
      </c>
      <c r="LR66" s="384">
        <f>SUM($P$67:LR$67)</f>
        <v>0.84210526315789691</v>
      </c>
      <c r="LS66" s="384">
        <f>SUM($P$67:LS$67)</f>
        <v>0.84649122807017763</v>
      </c>
      <c r="LT66" s="385">
        <f>SUM($P$67:LT$67)</f>
        <v>0.84649122807017763</v>
      </c>
      <c r="LU66" s="384">
        <f>SUM($P$67:LU$67)</f>
        <v>0.85087719298245834</v>
      </c>
      <c r="LV66" s="384">
        <f>SUM($P$67:LV$67)</f>
        <v>0.85526315789473906</v>
      </c>
      <c r="LW66" s="384">
        <f>SUM($P$67:LW$67)</f>
        <v>0.85964912280701977</v>
      </c>
      <c r="LX66" s="384">
        <f>SUM($P$67:LX$67)</f>
        <v>0.86403508771930049</v>
      </c>
      <c r="LY66" s="384">
        <f>SUM($P$67:LY$67)</f>
        <v>0.8684210526315812</v>
      </c>
      <c r="LZ66" s="383">
        <f>SUM($P$67:LZ$67)</f>
        <v>0.87280701754386192</v>
      </c>
      <c r="MA66" s="389">
        <f>SUM($P$67:MA$67)</f>
        <v>0.87280701754386192</v>
      </c>
      <c r="MB66" s="386">
        <f>SUM($P$67:MB$67)</f>
        <v>0.87719298245614263</v>
      </c>
      <c r="MC66" s="384">
        <f>SUM($P$67:MC$67)</f>
        <v>0.88157894736842335</v>
      </c>
      <c r="MD66" s="384">
        <f>SUM($P$67:MD$67)</f>
        <v>0.88596491228070406</v>
      </c>
      <c r="ME66" s="384">
        <f>SUM($P$67:ME$67)</f>
        <v>0.89035087719298478</v>
      </c>
      <c r="MF66" s="384">
        <f>SUM($P$67:MF$67)</f>
        <v>0.8947368421052655</v>
      </c>
      <c r="MG66" s="384">
        <f>SUM($P$67:MG$67)</f>
        <v>0.89912280701754621</v>
      </c>
      <c r="MH66" s="385">
        <f>SUM($P$67:MH$67)</f>
        <v>0.89912280701754621</v>
      </c>
      <c r="MI66" s="384">
        <f>SUM($P$67:MI$67)</f>
        <v>0.90350877192982693</v>
      </c>
      <c r="MJ66" s="384">
        <f>SUM($P$67:MJ$67)</f>
        <v>0.90789473684210764</v>
      </c>
      <c r="MK66" s="384">
        <f>SUM($P$67:MK$67)</f>
        <v>0.91228070175438836</v>
      </c>
      <c r="ML66" s="384">
        <f>SUM($P$67:ML$67)</f>
        <v>0.91666666666666907</v>
      </c>
      <c r="MM66" s="384">
        <f>SUM($P$67:MM$67)</f>
        <v>0.92105263157894979</v>
      </c>
      <c r="MN66" s="384">
        <f>SUM($P$67:MN$67)</f>
        <v>0.9254385964912305</v>
      </c>
      <c r="MO66" s="385">
        <f>SUM($P$67:MO$67)</f>
        <v>0.9254385964912305</v>
      </c>
      <c r="MP66" s="384">
        <f>SUM($P$67:MP$67)</f>
        <v>0.92982456140351122</v>
      </c>
      <c r="MQ66" s="384">
        <f>SUM($P$67:MQ$67)</f>
        <v>0.93421052631579193</v>
      </c>
      <c r="MR66" s="384">
        <f>SUM($P$67:MR$67)</f>
        <v>0.93859649122807265</v>
      </c>
      <c r="MS66" s="384">
        <f>SUM($P$67:MS$67)</f>
        <v>0.94298245614035336</v>
      </c>
      <c r="MT66" s="384">
        <f>SUM($P$67:MT$67)</f>
        <v>0.94736842105263408</v>
      </c>
      <c r="MU66" s="384">
        <f>SUM($P$67:MU$67)</f>
        <v>0.9517543859649148</v>
      </c>
      <c r="MV66" s="385">
        <f>SUM($P$67:MV$67)</f>
        <v>0.9517543859649148</v>
      </c>
      <c r="MW66" s="384">
        <f>SUM($P$67:MW$67)</f>
        <v>0.95614035087719551</v>
      </c>
      <c r="MX66" s="384">
        <f>SUM($P$67:MX$67)</f>
        <v>0.96052631578947623</v>
      </c>
      <c r="MY66" s="384">
        <f>SUM($P$67:MY$67)</f>
        <v>0.96491228070175694</v>
      </c>
      <c r="MZ66" s="384">
        <f>SUM($P$67:MZ$67)</f>
        <v>0.96929824561403766</v>
      </c>
      <c r="NA66" s="384">
        <f>SUM($P$67:NA$67)</f>
        <v>0.97368421052631837</v>
      </c>
      <c r="NB66" s="384">
        <f>SUM($P$67:NB$67)</f>
        <v>0.97807017543859909</v>
      </c>
      <c r="NC66" s="385">
        <f>SUM($P$67:NC$67)</f>
        <v>0.97807017543859909</v>
      </c>
      <c r="ND66" s="384">
        <f>SUM($P$67:ND$67)</f>
        <v>0.9824561403508798</v>
      </c>
      <c r="NE66" s="383">
        <f>SUM($P$67:NE$67)</f>
        <v>0.98684210526316052</v>
      </c>
      <c r="NF66" s="382">
        <f>SUM($P$67:NF$67)</f>
        <v>0.99122807017544123</v>
      </c>
      <c r="NG66" s="386">
        <f>SUM($P$67:NG$67)</f>
        <v>0.99561403508772195</v>
      </c>
      <c r="NH66" s="384">
        <f>SUM($P$67:NH$67)</f>
        <v>1.0000000000000027</v>
      </c>
      <c r="NI66" s="384">
        <f>SUM($P$67:NI$67)</f>
        <v>1.0000000000000027</v>
      </c>
      <c r="NJ66" s="385">
        <f>SUM($P$67:NJ$67)</f>
        <v>1.0000000000000027</v>
      </c>
      <c r="NK66" s="384">
        <f>SUM($P$67:NK$67)</f>
        <v>1.0000000000000027</v>
      </c>
      <c r="NL66" s="384">
        <f>SUM($P$67:NL$67)</f>
        <v>1.0000000000000027</v>
      </c>
      <c r="NM66" s="384">
        <f>SUM($P$67:NM$67)</f>
        <v>1.0000000000000027</v>
      </c>
      <c r="NN66" s="384">
        <f>SUM($P$67:NN$67)</f>
        <v>1.0000000000000027</v>
      </c>
      <c r="NO66" s="384">
        <f>SUM($P$67:NO$67)</f>
        <v>1.0000000000000027</v>
      </c>
      <c r="NP66" s="384">
        <f>SUM($P$67:NP$67)</f>
        <v>1.0000000000000027</v>
      </c>
      <c r="NQ66" s="385">
        <f>SUM($P$67:NQ$67)</f>
        <v>1.0000000000000027</v>
      </c>
      <c r="NR66" s="384">
        <f>SUM($P$67:NR$67)</f>
        <v>1.0000000000000027</v>
      </c>
      <c r="NS66" s="384">
        <f>SUM($P$67:NS$67)</f>
        <v>1.0000000000000027</v>
      </c>
      <c r="NT66" s="384">
        <f>SUM($P$67:NT$67)</f>
        <v>1.0000000000000027</v>
      </c>
      <c r="NU66" s="384">
        <f>SUM($P$67:NU$67)</f>
        <v>1.0000000000000027</v>
      </c>
      <c r="NV66" s="384">
        <f>SUM($P$67:NV$67)</f>
        <v>1.0000000000000027</v>
      </c>
      <c r="NW66" s="384">
        <f>SUM($P$67:NW$67)</f>
        <v>1.0000000000000027</v>
      </c>
      <c r="NX66" s="385">
        <f>SUM($P$67:NX$67)</f>
        <v>1.0000000000000027</v>
      </c>
      <c r="NY66" s="384">
        <f>SUM($P$67:NY$67)</f>
        <v>1.0000000000000027</v>
      </c>
      <c r="NZ66" s="384">
        <f>SUM($P$67:NZ$67)</f>
        <v>1.0000000000000027</v>
      </c>
      <c r="OA66" s="384">
        <f>SUM($P$67:OA$67)</f>
        <v>1.0000000000000027</v>
      </c>
      <c r="OB66" s="384">
        <f>SUM($P$67:OB$67)</f>
        <v>1.0000000000000027</v>
      </c>
      <c r="OC66" s="384">
        <f>SUM($P$67:OC$67)</f>
        <v>1.0000000000000027</v>
      </c>
      <c r="OD66" s="384">
        <f>SUM($P$67:OD$67)</f>
        <v>1.0000000000000027</v>
      </c>
      <c r="OE66" s="385">
        <f>SUM($P$67:OE$67)</f>
        <v>1.0000000000000027</v>
      </c>
      <c r="OF66" s="384">
        <f>SUM($P$67:OF$67)</f>
        <v>1.0000000000000027</v>
      </c>
      <c r="OG66" s="384">
        <f>SUM($P$67:OG$67)</f>
        <v>1.0000000000000027</v>
      </c>
      <c r="OH66" s="384">
        <f>SUM($P$67:OH$67)</f>
        <v>1.0000000000000027</v>
      </c>
      <c r="OI66" s="383">
        <f>SUM($P$67:OI$67)</f>
        <v>1.0000000000000027</v>
      </c>
      <c r="OJ66" s="382">
        <f>SUM($P$67:OJ$67)</f>
        <v>1.0000000000000027</v>
      </c>
      <c r="OK66" s="386">
        <f>SUM($P$67:OK$67)</f>
        <v>1.0000000000000027</v>
      </c>
      <c r="OL66" s="385">
        <f>SUM($P$67:OL$67)</f>
        <v>1.0000000000000027</v>
      </c>
      <c r="OM66" s="384">
        <f>SUM($P$67:OM$67)</f>
        <v>1.0000000000000027</v>
      </c>
      <c r="ON66" s="384">
        <f>SUM($P$67:ON$67)</f>
        <v>1.0000000000000027</v>
      </c>
      <c r="OO66" s="384">
        <f>SUM($P$67:OO$67)</f>
        <v>1.0000000000000027</v>
      </c>
      <c r="OP66" s="384">
        <f>SUM($P$67:OP$67)</f>
        <v>1.0000000000000027</v>
      </c>
      <c r="OQ66" s="384">
        <f>SUM($P$67:OQ$67)</f>
        <v>1.0000000000000027</v>
      </c>
      <c r="OR66" s="384">
        <f>SUM($P$67:OR$67)</f>
        <v>1.0000000000000027</v>
      </c>
      <c r="OS66" s="385">
        <f>SUM($P$67:OS$67)</f>
        <v>1.0000000000000027</v>
      </c>
      <c r="OT66" s="384">
        <f>SUM($P$67:OT$67)</f>
        <v>1.0000000000000027</v>
      </c>
      <c r="OU66" s="384">
        <f>SUM($P$67:OU$67)</f>
        <v>1.0000000000000027</v>
      </c>
      <c r="OV66" s="384">
        <f>SUM($P$67:OV$67)</f>
        <v>1.0000000000000027</v>
      </c>
      <c r="OW66" s="384">
        <f>SUM($P$67:OW$67)</f>
        <v>1.0000000000000027</v>
      </c>
      <c r="OX66" s="384">
        <f>SUM($P$67:OX$67)</f>
        <v>1.0000000000000027</v>
      </c>
      <c r="OY66" s="384">
        <f>SUM($P$67:OY$67)</f>
        <v>1.0000000000000027</v>
      </c>
      <c r="OZ66" s="385">
        <f>SUM($P$67:OZ$67)</f>
        <v>1.0000000000000027</v>
      </c>
      <c r="PA66" s="384">
        <f>SUM($P$67:PA$67)</f>
        <v>1.0000000000000027</v>
      </c>
      <c r="PB66" s="384">
        <f>SUM($P$67:PB$67)</f>
        <v>1.0000000000000027</v>
      </c>
      <c r="PC66" s="384">
        <f>SUM($P$67:PC$67)</f>
        <v>1.0000000000000027</v>
      </c>
      <c r="PD66" s="384">
        <f>SUM($P$67:PD$67)</f>
        <v>1.0000000000000027</v>
      </c>
      <c r="PE66" s="384">
        <f>SUM($P$67:PE$67)</f>
        <v>1.0000000000000027</v>
      </c>
      <c r="PF66" s="384">
        <f>SUM($P$67:PF$67)</f>
        <v>1.0000000000000027</v>
      </c>
      <c r="PG66" s="385">
        <f>SUM($P$67:PG$67)</f>
        <v>1.0000000000000027</v>
      </c>
      <c r="PH66" s="384">
        <f>SUM($P$67:PH$67)</f>
        <v>1.0000000000000027</v>
      </c>
      <c r="PI66" s="384">
        <f>SUM($P$67:PI$67)</f>
        <v>1.0000000000000027</v>
      </c>
      <c r="PJ66" s="384">
        <f>SUM($P$67:PJ$67)</f>
        <v>1.0000000000000027</v>
      </c>
      <c r="PK66" s="384">
        <f>SUM($P$67:PK$67)</f>
        <v>1.0000000000000027</v>
      </c>
      <c r="PL66" s="384">
        <f>SUM($P$67:PL$67)</f>
        <v>1.0000000000000027</v>
      </c>
      <c r="PM66" s="384">
        <f>SUM($P$67:PM$67)</f>
        <v>1.0000000000000027</v>
      </c>
      <c r="PN66" s="388">
        <f>SUM($P$67:PN$67)</f>
        <v>1.0000000000000027</v>
      </c>
      <c r="PO66" s="382">
        <f>SUM($P$67:PO$67)</f>
        <v>1.0000000000000027</v>
      </c>
      <c r="PP66" s="386">
        <f>SUM($P$67:PP$67)</f>
        <v>1.0000000000000027</v>
      </c>
      <c r="PQ66" s="384">
        <f>SUM($P$67:PQ$67)</f>
        <v>1.0000000000000027</v>
      </c>
      <c r="PR66" s="384">
        <f>SUM($P$67:PR$67)</f>
        <v>1.0000000000000027</v>
      </c>
      <c r="PS66" s="384">
        <f>SUM($P$67:PS$67)</f>
        <v>1.0000000000000027</v>
      </c>
      <c r="PT66" s="384">
        <f>SUM($P$67:PT$67)</f>
        <v>1.0000000000000027</v>
      </c>
      <c r="PU66" s="385">
        <f>SUM($P$67:PU$67)</f>
        <v>1.0000000000000027</v>
      </c>
      <c r="PV66" s="384">
        <f>SUM($P$67:PV$67)</f>
        <v>1.0000000000000027</v>
      </c>
      <c r="PW66" s="384">
        <f>SUM($P$67:PW$67)</f>
        <v>1.0000000000000027</v>
      </c>
      <c r="PX66" s="384">
        <f>SUM($P$67:PX$67)</f>
        <v>1.0000000000000027</v>
      </c>
      <c r="PY66" s="384">
        <f>SUM($P$67:PY$67)</f>
        <v>1.0000000000000027</v>
      </c>
      <c r="PZ66" s="384">
        <f>SUM($P$67:PZ$67)</f>
        <v>1.0000000000000027</v>
      </c>
      <c r="QA66" s="384">
        <f>SUM($P$67:QA$67)</f>
        <v>1.0000000000000027</v>
      </c>
      <c r="QB66" s="385">
        <f>SUM($P$67:QB$67)</f>
        <v>1.0000000000000027</v>
      </c>
      <c r="QC66" s="384">
        <f>SUM($P$67:QC$67)</f>
        <v>1.0000000000000027</v>
      </c>
      <c r="QD66" s="384">
        <f>SUM($P$67:QD$67)</f>
        <v>1.0000000000000027</v>
      </c>
      <c r="QE66" s="384">
        <f>SUM($P$67:QE$67)</f>
        <v>1.0000000000000027</v>
      </c>
      <c r="QF66" s="384">
        <f>SUM($P$67:QF$67)</f>
        <v>1.0000000000000027</v>
      </c>
      <c r="QG66" s="384">
        <f>SUM($P$67:QG$67)</f>
        <v>1.0000000000000027</v>
      </c>
      <c r="QH66" s="384">
        <f>SUM($P$67:QH$67)</f>
        <v>1.0000000000000027</v>
      </c>
      <c r="QI66" s="385">
        <f>SUM($P$67:QI$67)</f>
        <v>1.0000000000000027</v>
      </c>
      <c r="QJ66" s="384">
        <f>SUM($P$67:QJ$67)</f>
        <v>1.0000000000000027</v>
      </c>
      <c r="QK66" s="384">
        <f>SUM($P$67:QK$67)</f>
        <v>1.0000000000000027</v>
      </c>
      <c r="QL66" s="384">
        <f>SUM($P$67:QL$67)</f>
        <v>1.0000000000000027</v>
      </c>
      <c r="QM66" s="384">
        <f>SUM($P$67:QM$67)</f>
        <v>1.0000000000000027</v>
      </c>
      <c r="QN66" s="384">
        <f>SUM($P$67:QN$67)</f>
        <v>1.0000000000000027</v>
      </c>
      <c r="QO66" s="384">
        <f>SUM($P$67:QO$67)</f>
        <v>1.0000000000000027</v>
      </c>
      <c r="QP66" s="385">
        <f>SUM($P$67:QP$67)</f>
        <v>1.0000000000000027</v>
      </c>
      <c r="QQ66" s="384">
        <f>SUM($P$67:QQ$67)</f>
        <v>1.0000000000000027</v>
      </c>
      <c r="QR66" s="383">
        <f>SUM($P$67:QR$67)</f>
        <v>1.0000000000000027</v>
      </c>
      <c r="QS66" s="382">
        <f>SUM($P$67:QS$67)</f>
        <v>1.0000000000000027</v>
      </c>
      <c r="QT66" s="386">
        <f>SUM($P$67:QT$67)</f>
        <v>1.0000000000000027</v>
      </c>
      <c r="QU66" s="384">
        <f>SUM($P$67:QU$67)</f>
        <v>1.0000000000000027</v>
      </c>
      <c r="QV66" s="384">
        <f>SUM($P$67:QV$67)</f>
        <v>1.0000000000000027</v>
      </c>
      <c r="QW66" s="385">
        <f>SUM($P$67:QW$67)</f>
        <v>1.0000000000000027</v>
      </c>
      <c r="QX66" s="384">
        <f>SUM($P$67:QX$67)</f>
        <v>1.0000000000000027</v>
      </c>
      <c r="QY66" s="384">
        <f>SUM($P$67:QY$67)</f>
        <v>1.0000000000000027</v>
      </c>
      <c r="QZ66" s="384">
        <f>SUM($P$67:QZ$67)</f>
        <v>1.0000000000000027</v>
      </c>
      <c r="RA66" s="384">
        <f>SUM($P$67:RA$67)</f>
        <v>1.0000000000000027</v>
      </c>
      <c r="RB66" s="384">
        <f>SUM($P$67:RB$67)</f>
        <v>1.0000000000000027</v>
      </c>
      <c r="RC66" s="384">
        <f>SUM($P$67:RC$67)</f>
        <v>1.0000000000000027</v>
      </c>
      <c r="RD66" s="385">
        <f>SUM($P$67:RD$67)</f>
        <v>1.0000000000000027</v>
      </c>
      <c r="RE66" s="384">
        <f>SUM($P$67:RE$67)</f>
        <v>1.0000000000000027</v>
      </c>
      <c r="RF66" s="384">
        <f>SUM($P$67:RF$67)</f>
        <v>1.0000000000000027</v>
      </c>
      <c r="RG66" s="384">
        <f>SUM($P$67:RG$67)</f>
        <v>1.0000000000000027</v>
      </c>
      <c r="RH66" s="384">
        <f>SUM($P$67:RH$67)</f>
        <v>1.0000000000000027</v>
      </c>
      <c r="RI66" s="384">
        <f>SUM($P$67:RI$67)</f>
        <v>1.0000000000000027</v>
      </c>
      <c r="RJ66" s="384">
        <f>SUM($P$67:RJ$67)</f>
        <v>1.0000000000000027</v>
      </c>
      <c r="RK66" s="385">
        <f>SUM($P$67:RK$67)</f>
        <v>1.0000000000000027</v>
      </c>
      <c r="RL66" s="384">
        <f>SUM($P$67:RL$67)</f>
        <v>1.0000000000000027</v>
      </c>
      <c r="RM66" s="384">
        <f>SUM($P$67:RM$67)</f>
        <v>1.0000000000000027</v>
      </c>
      <c r="RN66" s="384">
        <f>SUM($P$67:RN$67)</f>
        <v>1.0000000000000027</v>
      </c>
      <c r="RO66" s="384">
        <f>SUM($P$67:RO$67)</f>
        <v>1.0000000000000027</v>
      </c>
      <c r="RP66" s="384">
        <f>SUM($P$67:RP$67)</f>
        <v>1.0000000000000027</v>
      </c>
      <c r="RQ66" s="384">
        <f>SUM($P$67:RQ$67)</f>
        <v>1.0000000000000027</v>
      </c>
      <c r="RR66" s="385">
        <f>SUM($P$67:RR$67)</f>
        <v>1.0000000000000027</v>
      </c>
      <c r="RS66" s="384">
        <f>SUM($P$67:RS$67)</f>
        <v>1.0000000000000027</v>
      </c>
      <c r="RT66" s="384">
        <f>SUM($P$67:RT$67)</f>
        <v>1.0000000000000027</v>
      </c>
      <c r="RU66" s="384">
        <f>SUM($P$67:RU$67)</f>
        <v>1.0000000000000027</v>
      </c>
      <c r="RV66" s="384">
        <f>SUM($P$67:RV$67)</f>
        <v>1.0000000000000027</v>
      </c>
      <c r="RW66" s="383">
        <f>SUM($P$67:RW$67)</f>
        <v>1.0000000000000027</v>
      </c>
      <c r="RX66" s="382">
        <f>SUM($P$67:RX$67)</f>
        <v>1.0000000000000027</v>
      </c>
      <c r="RY66" s="387">
        <f>SUM($P$67:RY$67)</f>
        <v>1.0000000000000027</v>
      </c>
      <c r="RZ66" s="384">
        <f>SUM($P$67:RZ$67)</f>
        <v>1.0000000000000027</v>
      </c>
      <c r="SA66" s="384">
        <f>SUM($P$67:SA$67)</f>
        <v>1.0000000000000027</v>
      </c>
      <c r="SB66" s="384">
        <f>SUM($P$67:SB$67)</f>
        <v>1.0000000000000027</v>
      </c>
      <c r="SC66" s="384">
        <f>SUM($P$67:SC$67)</f>
        <v>1.0000000000000027</v>
      </c>
      <c r="SD66" s="384">
        <f>SUM($P$67:SD$67)</f>
        <v>1.0000000000000027</v>
      </c>
      <c r="SE66" s="384">
        <f>SUM($P$67:SE$67)</f>
        <v>1.0000000000000027</v>
      </c>
      <c r="SF66" s="385">
        <f>SUM($P$67:SF$67)</f>
        <v>1.0000000000000027</v>
      </c>
      <c r="SG66" s="384">
        <f>SUM($P$67:SG$67)</f>
        <v>1.0000000000000027</v>
      </c>
      <c r="SH66" s="384">
        <f>SUM($P$67:SH$67)</f>
        <v>1.0000000000000027</v>
      </c>
      <c r="SI66" s="384">
        <f>SUM($P$67:SI$67)</f>
        <v>1.0000000000000027</v>
      </c>
      <c r="SJ66" s="384">
        <f>SUM($P$67:SJ$67)</f>
        <v>1.0000000000000027</v>
      </c>
      <c r="SK66" s="384">
        <f>SUM($P$67:SK$67)</f>
        <v>1.0000000000000027</v>
      </c>
      <c r="SL66" s="384">
        <f>SUM($P$67:SL$67)</f>
        <v>1.0000000000000027</v>
      </c>
      <c r="SM66" s="385">
        <f>SUM($P$67:SM$67)</f>
        <v>1.0000000000000027</v>
      </c>
      <c r="SN66" s="384">
        <f>SUM($P$67:SN$67)</f>
        <v>1.0000000000000027</v>
      </c>
      <c r="SO66" s="384">
        <f>SUM($P$67:SO$67)</f>
        <v>1.0000000000000027</v>
      </c>
      <c r="SP66" s="384">
        <f>SUM($P$67:SP$67)</f>
        <v>1.0000000000000027</v>
      </c>
      <c r="SQ66" s="384">
        <f>SUM($P$67:SQ$67)</f>
        <v>1.0000000000000027</v>
      </c>
      <c r="SR66" s="384">
        <f>SUM($P$67:SR$67)</f>
        <v>1.0000000000000027</v>
      </c>
      <c r="SS66" s="384">
        <f>SUM($P$67:SS$67)</f>
        <v>1.0000000000000027</v>
      </c>
      <c r="ST66" s="385">
        <f>SUM($P$67:ST$67)</f>
        <v>1.0000000000000027</v>
      </c>
      <c r="SU66" s="384">
        <f>SUM($P$67:SU$67)</f>
        <v>1.0000000000000027</v>
      </c>
      <c r="SV66" s="384">
        <f>SUM($P$67:SV$67)</f>
        <v>1.0000000000000027</v>
      </c>
      <c r="SW66" s="384">
        <f>SUM($P$67:SW$67)</f>
        <v>1.0000000000000027</v>
      </c>
      <c r="SX66" s="384">
        <f>SUM($P$67:SX$67)</f>
        <v>1.0000000000000027</v>
      </c>
      <c r="SY66" s="384">
        <f>SUM($P$67:SY$67)</f>
        <v>1.0000000000000027</v>
      </c>
      <c r="SZ66" s="384">
        <f>SUM($P$67:SZ$67)</f>
        <v>1.0000000000000027</v>
      </c>
      <c r="TA66" s="385">
        <f>SUM($P$67:TA$67)</f>
        <v>1.0000000000000027</v>
      </c>
      <c r="TB66" s="383">
        <f>SUM($P$67:TB$67)</f>
        <v>1.0000000000000027</v>
      </c>
      <c r="TC66" s="382">
        <f>SUM($P$67:TC$67)</f>
        <v>1.0000000000000027</v>
      </c>
      <c r="TD66" s="386">
        <f>SUM($P$67:TD$67)</f>
        <v>1.0000000000000027</v>
      </c>
      <c r="TE66" s="384">
        <f>SUM($P$67:TE$67)</f>
        <v>1.0000000000000027</v>
      </c>
      <c r="TF66" s="384">
        <f>SUM($P$67:TF$67)</f>
        <v>1.0000000000000027</v>
      </c>
      <c r="TG66" s="384">
        <f>SUM($P$67:TG$67)</f>
        <v>1.0000000000000027</v>
      </c>
      <c r="TH66" s="385">
        <f>SUM($P$67:TH$67)</f>
        <v>1.0000000000000027</v>
      </c>
      <c r="TI66" s="384">
        <f>SUM($P$67:TI$67)</f>
        <v>1.0000000000000027</v>
      </c>
      <c r="TJ66" s="384">
        <f>SUM($P$67:TJ$67)</f>
        <v>1.0000000000000027</v>
      </c>
      <c r="TK66" s="384">
        <f>SUM($P$67:TK$67)</f>
        <v>1.0000000000000027</v>
      </c>
      <c r="TL66" s="384">
        <f>SUM($P$67:TL$67)</f>
        <v>1.0000000000000027</v>
      </c>
      <c r="TM66" s="384">
        <f>SUM($P$67:TM$67)</f>
        <v>1.0000000000000027</v>
      </c>
      <c r="TN66" s="384">
        <f>SUM($P$67:TN$67)</f>
        <v>1.0000000000000027</v>
      </c>
      <c r="TO66" s="385">
        <f>SUM($P$67:TO$67)</f>
        <v>1.0000000000000027</v>
      </c>
      <c r="TP66" s="384">
        <f>SUM($P$67:TP$67)</f>
        <v>1.0000000000000027</v>
      </c>
      <c r="TQ66" s="384">
        <f>SUM($P$67:TQ$67)</f>
        <v>1.0000000000000027</v>
      </c>
      <c r="TR66" s="384">
        <f>SUM($P$67:TR$67)</f>
        <v>1.0000000000000027</v>
      </c>
      <c r="TS66" s="384">
        <f>SUM($P$67:TS$67)</f>
        <v>1.0000000000000027</v>
      </c>
      <c r="TT66" s="384">
        <f>SUM($P$67:TT$67)</f>
        <v>1.0000000000000027</v>
      </c>
      <c r="TU66" s="384">
        <f>SUM($P$67:TU$67)</f>
        <v>1.0000000000000027</v>
      </c>
      <c r="TV66" s="385">
        <f>SUM($P$67:TV$67)</f>
        <v>1.0000000000000027</v>
      </c>
      <c r="TW66" s="384">
        <f>SUM($P$67:TW$67)</f>
        <v>1.0000000000000027</v>
      </c>
      <c r="TX66" s="384">
        <f>SUM($P$67:TX$67)</f>
        <v>1.0000000000000027</v>
      </c>
      <c r="TY66" s="384">
        <f>SUM($P$67:TY$67)</f>
        <v>1.0000000000000027</v>
      </c>
      <c r="TZ66" s="384">
        <f>SUM($P$67:TZ$67)</f>
        <v>1.0000000000000027</v>
      </c>
      <c r="UA66" s="384">
        <f>SUM($P$67:UA$67)</f>
        <v>1.0000000000000027</v>
      </c>
      <c r="UB66" s="384">
        <f>SUM($P$67:UB$67)</f>
        <v>1.0000000000000027</v>
      </c>
      <c r="UC66" s="385">
        <f>SUM($P$67:UC$67)</f>
        <v>1.0000000000000027</v>
      </c>
      <c r="UD66" s="384">
        <f>SUM($P$67:UD$67)</f>
        <v>1.0000000000000027</v>
      </c>
      <c r="UE66" s="384">
        <f>SUM($P$67:UE$67)</f>
        <v>1.0000000000000027</v>
      </c>
      <c r="UF66" s="383">
        <f>SUM($P$67:UF$67)</f>
        <v>1.0000000000000027</v>
      </c>
      <c r="UG66" s="382">
        <f>SUM($P$67:UG$67)</f>
        <v>1.0000000000000027</v>
      </c>
      <c r="UH66" s="386">
        <f>SUM($P$67:UH$67)</f>
        <v>1.0000000000000027</v>
      </c>
      <c r="UI66" s="384">
        <f>SUM($P$67:UI$67)</f>
        <v>1.0000000000000027</v>
      </c>
      <c r="UJ66" s="385">
        <f>SUM($P$67:UJ$67)</f>
        <v>1.0000000000000027</v>
      </c>
      <c r="UK66" s="384">
        <f>SUM($P$67:UK$67)</f>
        <v>1.0000000000000027</v>
      </c>
      <c r="UL66" s="384">
        <f>SUM($P$67:UL$67)</f>
        <v>1.0000000000000027</v>
      </c>
      <c r="UM66" s="384">
        <f>SUM($P$67:UM$67)</f>
        <v>1.0000000000000027</v>
      </c>
      <c r="UN66" s="384">
        <f>SUM($P$67:UN$67)</f>
        <v>1.0000000000000027</v>
      </c>
      <c r="UO66" s="384">
        <f>SUM($P$67:UO$67)</f>
        <v>1.0000000000000027</v>
      </c>
      <c r="UP66" s="384">
        <f>SUM($P$67:UP$67)</f>
        <v>1.0000000000000027</v>
      </c>
      <c r="UQ66" s="385">
        <f>SUM($P$67:UQ$67)</f>
        <v>1.0000000000000027</v>
      </c>
      <c r="UR66" s="384">
        <f>SUM($P$67:UR$67)</f>
        <v>1.0000000000000027</v>
      </c>
      <c r="US66" s="384">
        <f>SUM($P$67:US$67)</f>
        <v>1.0000000000000027</v>
      </c>
      <c r="UT66" s="384">
        <f>SUM($P$67:UT$67)</f>
        <v>1.0000000000000027</v>
      </c>
      <c r="UU66" s="383">
        <f>SUM($P$67:UU$67)</f>
        <v>1.0000000000000027</v>
      </c>
      <c r="UV66" s="382">
        <f>SUM($P$67:UV$67)</f>
        <v>1.0000000000000027</v>
      </c>
    </row>
    <row r="67" spans="1:568" ht="13.5" customHeight="1">
      <c r="A67" s="778"/>
      <c r="B67" s="974"/>
      <c r="C67" s="974"/>
      <c r="D67" s="769"/>
      <c r="E67" s="953"/>
      <c r="F67" s="954"/>
      <c r="G67" s="954"/>
      <c r="H67" s="954"/>
      <c r="I67" s="953"/>
      <c r="J67" s="972">
        <f t="shared" si="898"/>
        <v>1.128E-2</v>
      </c>
      <c r="K67" s="973"/>
      <c r="L67" s="955" t="s">
        <v>261</v>
      </c>
      <c r="M67" s="956"/>
      <c r="N67" s="956">
        <v>74</v>
      </c>
      <c r="O67" s="411"/>
      <c r="P67" s="381">
        <f>'[3]Cuadro control'!N67/6</f>
        <v>0</v>
      </c>
      <c r="Q67" s="378"/>
      <c r="R67" s="375">
        <f>'[3]Cuadro control'!N67/6</f>
        <v>0</v>
      </c>
      <c r="S67" s="375">
        <f>'[3]Cuadro control'!N67/6</f>
        <v>0</v>
      </c>
      <c r="T67" s="375">
        <f>'[3]Cuadro control'!N67/6</f>
        <v>0</v>
      </c>
      <c r="U67" s="375">
        <f>'[3]Cuadro control'!N67/6</f>
        <v>0</v>
      </c>
      <c r="V67" s="375">
        <f>'[3]Cuadro control'!N67/6</f>
        <v>0</v>
      </c>
      <c r="W67" s="375">
        <f>'[3]Cuadro control'!O67/6</f>
        <v>0</v>
      </c>
      <c r="X67" s="376"/>
      <c r="Y67" s="375">
        <f>'[3]Cuadro control'!O67/6</f>
        <v>0</v>
      </c>
      <c r="Z67" s="375">
        <f>'[3]Cuadro control'!O67/6</f>
        <v>0</v>
      </c>
      <c r="AA67" s="375">
        <f>'[3]Cuadro control'!O67/6</f>
        <v>0</v>
      </c>
      <c r="AB67" s="375">
        <f>'[3]Cuadro control'!O67/6</f>
        <v>0</v>
      </c>
      <c r="AC67" s="375">
        <f>'[3]Cuadro control'!O67/6</f>
        <v>0</v>
      </c>
      <c r="AD67" s="375">
        <f>'[3]Cuadro control'!P67/6</f>
        <v>0</v>
      </c>
      <c r="AE67" s="376"/>
      <c r="AF67" s="375">
        <f>'[3]Cuadro control'!P67/6</f>
        <v>0</v>
      </c>
      <c r="AG67" s="375">
        <f>'[3]Cuadro control'!P67/6</f>
        <v>0</v>
      </c>
      <c r="AH67" s="374">
        <f>'[3]Cuadro control'!P67/6</f>
        <v>0</v>
      </c>
      <c r="AI67" s="373">
        <f>'[3]Cuadro control'!P67/6</f>
        <v>0</v>
      </c>
      <c r="AJ67" s="377">
        <f>'[3]Cuadro control'!P67/6</f>
        <v>0</v>
      </c>
      <c r="AK67" s="375">
        <f>'[3]Cuadro control'!Q67/6</f>
        <v>0</v>
      </c>
      <c r="AL67" s="376"/>
      <c r="AM67" s="375">
        <f>'[3]Cuadro control'!Q67/6</f>
        <v>0</v>
      </c>
      <c r="AN67" s="375">
        <f>'[3]Cuadro control'!Q67/6</f>
        <v>0</v>
      </c>
      <c r="AO67" s="375">
        <f>'[3]Cuadro control'!Q67/6</f>
        <v>0</v>
      </c>
      <c r="AP67" s="375">
        <f>'[3]Cuadro control'!Q67/6</f>
        <v>0</v>
      </c>
      <c r="AQ67" s="375">
        <f>'[3]Cuadro control'!Q67/6</f>
        <v>0</v>
      </c>
      <c r="AR67" s="375">
        <f>'[3]Cuadro control'!R67/6</f>
        <v>0</v>
      </c>
      <c r="AS67" s="376"/>
      <c r="AT67" s="375">
        <f>'[3]Cuadro control'!R67/6</f>
        <v>0</v>
      </c>
      <c r="AU67" s="375">
        <f>'[3]Cuadro control'!R67/6</f>
        <v>0</v>
      </c>
      <c r="AV67" s="375">
        <f>'[3]Cuadro control'!R67/6</f>
        <v>0</v>
      </c>
      <c r="AW67" s="375">
        <f>'[3]Cuadro control'!R67/6</f>
        <v>0</v>
      </c>
      <c r="AX67" s="375">
        <f>'[3]Cuadro control'!R67/6</f>
        <v>0</v>
      </c>
      <c r="AY67" s="375">
        <f>'[3]Cuadro control'!S67/6</f>
        <v>0</v>
      </c>
      <c r="AZ67" s="376"/>
      <c r="BA67" s="375">
        <f>'[3]Cuadro control'!S67/6</f>
        <v>0</v>
      </c>
      <c r="BB67" s="375">
        <f>'[3]Cuadro control'!S67/6</f>
        <v>0</v>
      </c>
      <c r="BC67" s="375">
        <f>'[3]Cuadro control'!S67/6</f>
        <v>0</v>
      </c>
      <c r="BD67" s="375">
        <f>'[3]Cuadro control'!S67/6</f>
        <v>0</v>
      </c>
      <c r="BE67" s="375">
        <f>'[3]Cuadro control'!S67/6</f>
        <v>0</v>
      </c>
      <c r="BF67" s="375">
        <f>'[3]Cuadro control'!T67/6</f>
        <v>0</v>
      </c>
      <c r="BG67" s="376"/>
      <c r="BH67" s="375">
        <f>'[3]Cuadro control'!T67/6</f>
        <v>0</v>
      </c>
      <c r="BI67" s="375">
        <f>'[3]Cuadro control'!T67/6</f>
        <v>0</v>
      </c>
      <c r="BJ67" s="375">
        <f>'[3]Cuadro control'!T67/6</f>
        <v>0</v>
      </c>
      <c r="BK67" s="375">
        <f>'[3]Cuadro control'!T67/6</f>
        <v>0</v>
      </c>
      <c r="BL67" s="375">
        <f>'[3]Cuadro control'!T67/6</f>
        <v>0</v>
      </c>
      <c r="BM67" s="374">
        <f>'[3]Cuadro control'!U67/6</f>
        <v>0</v>
      </c>
      <c r="BN67" s="380"/>
      <c r="BO67" s="377">
        <f>'[3]Cuadro control'!U67/6</f>
        <v>0</v>
      </c>
      <c r="BP67" s="375">
        <f>'[3]Cuadro control'!U67/6</f>
        <v>0</v>
      </c>
      <c r="BQ67" s="375">
        <f>'[3]Cuadro control'!U67/6</f>
        <v>0</v>
      </c>
      <c r="BR67" s="375">
        <f>'[3]Cuadro control'!U67/6</f>
        <v>0</v>
      </c>
      <c r="BS67" s="375">
        <f>'[3]Cuadro control'!U67/6</f>
        <v>0</v>
      </c>
      <c r="BT67" s="375">
        <f>'[3]Cuadro control'!V67/6</f>
        <v>0</v>
      </c>
      <c r="BU67" s="376"/>
      <c r="BV67" s="375">
        <f>'[3]Cuadro control'!V67/6</f>
        <v>0</v>
      </c>
      <c r="BW67" s="375">
        <f>'[3]Cuadro control'!V67/6</f>
        <v>0</v>
      </c>
      <c r="BX67" s="375">
        <f>'[3]Cuadro control'!V67/6</f>
        <v>0</v>
      </c>
      <c r="BY67" s="375">
        <f>'[3]Cuadro control'!V67/6</f>
        <v>0</v>
      </c>
      <c r="BZ67" s="375">
        <f>'[3]Cuadro control'!V67/6</f>
        <v>0</v>
      </c>
      <c r="CA67" s="375">
        <f>'[3]Cuadro control'!W67/6</f>
        <v>0</v>
      </c>
      <c r="CB67" s="376"/>
      <c r="CC67" s="375">
        <f>'[3]Cuadro control'!W67/6</f>
        <v>0</v>
      </c>
      <c r="CD67" s="375">
        <f>'[3]Cuadro control'!W67/6</f>
        <v>0</v>
      </c>
      <c r="CE67" s="375">
        <f>'[3]Cuadro control'!W67/6</f>
        <v>0</v>
      </c>
      <c r="CF67" s="375">
        <f>'[3]Cuadro control'!W67/6</f>
        <v>0</v>
      </c>
      <c r="CG67" s="375">
        <f>'[3]Cuadro control'!W67/6</f>
        <v>0</v>
      </c>
      <c r="CH67" s="375">
        <f>'[3]Cuadro control'!X67/6</f>
        <v>0</v>
      </c>
      <c r="CI67" s="376"/>
      <c r="CJ67" s="375">
        <f>'[3]Cuadro control'!X67/6</f>
        <v>0</v>
      </c>
      <c r="CK67" s="375">
        <f>'[3]Cuadro control'!X67/6</f>
        <v>0</v>
      </c>
      <c r="CL67" s="375">
        <f>'[3]Cuadro control'!X67/6</f>
        <v>0</v>
      </c>
      <c r="CM67" s="375">
        <f>'[3]Cuadro control'!X67/6</f>
        <v>0</v>
      </c>
      <c r="CN67" s="375">
        <f>'[3]Cuadro control'!X67/6</f>
        <v>0</v>
      </c>
      <c r="CO67" s="375">
        <f>'[3]Cuadro control'!Y67/6</f>
        <v>0</v>
      </c>
      <c r="CP67" s="376"/>
      <c r="CQ67" s="374">
        <f>'[3]Cuadro control'!Y67/6</f>
        <v>0</v>
      </c>
      <c r="CR67" s="373">
        <f>'[3]Cuadro control'!Y67/6</f>
        <v>0</v>
      </c>
      <c r="CS67" s="377">
        <f>'[3]Cuadro control'!Y67/6</f>
        <v>0</v>
      </c>
      <c r="CT67" s="375">
        <f>'[3]Cuadro control'!Y67/6</f>
        <v>0</v>
      </c>
      <c r="CU67" s="375">
        <f>'[3]Cuadro control'!Y67/6</f>
        <v>0</v>
      </c>
      <c r="CV67" s="375">
        <f>'[3]Cuadro control'!Z67/6</f>
        <v>0</v>
      </c>
      <c r="CW67" s="376"/>
      <c r="CX67" s="375">
        <f>'[3]Cuadro control'!Z67/6</f>
        <v>0</v>
      </c>
      <c r="CY67" s="375">
        <f>'[3]Cuadro control'!Z67/6</f>
        <v>0</v>
      </c>
      <c r="CZ67" s="375">
        <f>'[3]Cuadro control'!Z67/6</f>
        <v>0</v>
      </c>
      <c r="DA67" s="375">
        <f>'[3]Cuadro control'!Z67/6</f>
        <v>0</v>
      </c>
      <c r="DB67" s="375">
        <f>'[3]Cuadro control'!Z67/6</f>
        <v>0</v>
      </c>
      <c r="DC67" s="375">
        <f>'[3]Cuadro control'!AA67/6</f>
        <v>4.3859649122807015E-3</v>
      </c>
      <c r="DD67" s="376"/>
      <c r="DE67" s="375">
        <f>'[3]Cuadro control'!AA67/6</f>
        <v>4.3859649122807015E-3</v>
      </c>
      <c r="DF67" s="375">
        <f>'[3]Cuadro control'!AA67/6</f>
        <v>4.3859649122807015E-3</v>
      </c>
      <c r="DG67" s="375">
        <f>'[3]Cuadro control'!AA67/6</f>
        <v>4.3859649122807015E-3</v>
      </c>
      <c r="DH67" s="375">
        <f>'[3]Cuadro control'!AA67/6</f>
        <v>4.3859649122807015E-3</v>
      </c>
      <c r="DI67" s="375">
        <f>'[3]Cuadro control'!AA67/6</f>
        <v>4.3859649122807015E-3</v>
      </c>
      <c r="DJ67" s="375">
        <f>'[3]Cuadro control'!AB67/6</f>
        <v>4.3859649122807015E-3</v>
      </c>
      <c r="DK67" s="376"/>
      <c r="DL67" s="375">
        <f>'[3]Cuadro control'!AB67/6</f>
        <v>4.3859649122807015E-3</v>
      </c>
      <c r="DM67" s="375">
        <f>'[3]Cuadro control'!AB67/6</f>
        <v>4.3859649122807015E-3</v>
      </c>
      <c r="DN67" s="375">
        <f>'[3]Cuadro control'!AB67/6</f>
        <v>4.3859649122807015E-3</v>
      </c>
      <c r="DO67" s="375">
        <f>'[3]Cuadro control'!AB67/6</f>
        <v>4.3859649122807015E-3</v>
      </c>
      <c r="DP67" s="375">
        <f>'[3]Cuadro control'!AB67/6</f>
        <v>4.3859649122807015E-3</v>
      </c>
      <c r="DQ67" s="375">
        <f>'[3]Cuadro control'!AC67/6</f>
        <v>4.3859649122807015E-3</v>
      </c>
      <c r="DR67" s="376"/>
      <c r="DS67" s="375">
        <f>'[3]Cuadro control'!AC67/6</f>
        <v>4.3859649122807015E-3</v>
      </c>
      <c r="DT67" s="375">
        <f>'[3]Cuadro control'!AC67/6</f>
        <v>4.3859649122807015E-3</v>
      </c>
      <c r="DU67" s="375">
        <f>'[3]Cuadro control'!AC67/6</f>
        <v>4.3859649122807015E-3</v>
      </c>
      <c r="DV67" s="374">
        <f>'[3]Cuadro control'!AC67/6</f>
        <v>4.3859649122807015E-3</v>
      </c>
      <c r="DW67" s="373">
        <f>'[3]Cuadro control'!AC67/6</f>
        <v>4.3859649122807015E-3</v>
      </c>
      <c r="DX67" s="377">
        <f>'[3]Cuadro control'!AD67/6</f>
        <v>4.3859649122807015E-3</v>
      </c>
      <c r="DY67" s="376"/>
      <c r="DZ67" s="375">
        <f>'[3]Cuadro control'!AD67/6</f>
        <v>4.3859649122807015E-3</v>
      </c>
      <c r="EA67" s="375">
        <f>'[3]Cuadro control'!AD67/6</f>
        <v>4.3859649122807015E-3</v>
      </c>
      <c r="EB67" s="375">
        <f>'[3]Cuadro control'!AD67/6</f>
        <v>4.3859649122807015E-3</v>
      </c>
      <c r="EC67" s="375">
        <f>'[3]Cuadro control'!AD67/6</f>
        <v>4.3859649122807015E-3</v>
      </c>
      <c r="ED67" s="375">
        <f>'[3]Cuadro control'!AD67/6</f>
        <v>4.3859649122807015E-3</v>
      </c>
      <c r="EE67" s="375">
        <f>'[3]Cuadro control'!AE67/6</f>
        <v>4.3859649122807015E-3</v>
      </c>
      <c r="EF67" s="376"/>
      <c r="EG67" s="375">
        <f>'[3]Cuadro control'!AE67/6</f>
        <v>4.3859649122807015E-3</v>
      </c>
      <c r="EH67" s="375">
        <f>'[3]Cuadro control'!AE67/6</f>
        <v>4.3859649122807015E-3</v>
      </c>
      <c r="EI67" s="375">
        <f>'[3]Cuadro control'!AE67/6</f>
        <v>4.3859649122807015E-3</v>
      </c>
      <c r="EJ67" s="375">
        <f>'[3]Cuadro control'!AE67/6</f>
        <v>4.3859649122807015E-3</v>
      </c>
      <c r="EK67" s="375">
        <f>'[3]Cuadro control'!AE67/6</f>
        <v>4.3859649122807015E-3</v>
      </c>
      <c r="EL67" s="375">
        <f>'[3]Cuadro control'!AF67/6</f>
        <v>4.3859649122807015E-3</v>
      </c>
      <c r="EM67" s="376"/>
      <c r="EN67" s="375">
        <f>'[3]Cuadro control'!AF67/6</f>
        <v>4.3859649122807015E-3</v>
      </c>
      <c r="EO67" s="375">
        <f>'[3]Cuadro control'!AF67/6</f>
        <v>4.3859649122807015E-3</v>
      </c>
      <c r="EP67" s="375">
        <f>'[3]Cuadro control'!AF67/6</f>
        <v>4.3859649122807015E-3</v>
      </c>
      <c r="EQ67" s="375">
        <f>'[3]Cuadro control'!AF67/6</f>
        <v>4.3859649122807015E-3</v>
      </c>
      <c r="ER67" s="375">
        <f>'[3]Cuadro control'!AF67/6</f>
        <v>4.3859649122807015E-3</v>
      </c>
      <c r="ES67" s="375">
        <f>'[3]Cuadro control'!AG67/6</f>
        <v>4.3859649122807015E-3</v>
      </c>
      <c r="ET67" s="376"/>
      <c r="EU67" s="375">
        <f>'[3]Cuadro control'!AG67/6</f>
        <v>4.3859649122807015E-3</v>
      </c>
      <c r="EV67" s="375">
        <f>'[3]Cuadro control'!AG67/6</f>
        <v>4.3859649122807015E-3</v>
      </c>
      <c r="EW67" s="375">
        <f>'[3]Cuadro control'!AG67/6</f>
        <v>4.3859649122807015E-3</v>
      </c>
      <c r="EX67" s="375">
        <f>'[3]Cuadro control'!AG67/6</f>
        <v>4.3859649122807015E-3</v>
      </c>
      <c r="EY67" s="375">
        <f>'[3]Cuadro control'!AG67/6</f>
        <v>4.3859649122807015E-3</v>
      </c>
      <c r="EZ67" s="375">
        <f>'[3]Cuadro control'!AH67/6</f>
        <v>4.3859649122807015E-3</v>
      </c>
      <c r="FA67" s="379"/>
      <c r="FB67" s="373">
        <f>'[3]Cuadro control'!AH67/6</f>
        <v>4.3859649122807015E-3</v>
      </c>
      <c r="FC67" s="377">
        <f>'[3]Cuadro control'!AH67/6</f>
        <v>4.3859649122807015E-3</v>
      </c>
      <c r="FD67" s="375">
        <f>'[3]Cuadro control'!AH67/6</f>
        <v>4.3859649122807015E-3</v>
      </c>
      <c r="FE67" s="375">
        <f>'[3]Cuadro control'!AH67/6</f>
        <v>4.3859649122807015E-3</v>
      </c>
      <c r="FF67" s="375">
        <f>'[3]Cuadro control'!AH67/6</f>
        <v>4.3859649122807015E-3</v>
      </c>
      <c r="FG67" s="375">
        <f>'[3]Cuadro control'!AI67/6</f>
        <v>4.3859649122807015E-3</v>
      </c>
      <c r="FH67" s="376"/>
      <c r="FI67" s="375">
        <f>'[3]Cuadro control'!AI67/6</f>
        <v>4.3859649122807015E-3</v>
      </c>
      <c r="FJ67" s="375">
        <f>'[3]Cuadro control'!AI67/6</f>
        <v>4.3859649122807015E-3</v>
      </c>
      <c r="FK67" s="375">
        <f>'[3]Cuadro control'!AI67/6</f>
        <v>4.3859649122807015E-3</v>
      </c>
      <c r="FL67" s="375">
        <f>'[3]Cuadro control'!AI67/6</f>
        <v>4.3859649122807015E-3</v>
      </c>
      <c r="FM67" s="375">
        <f>'[3]Cuadro control'!AI67/6</f>
        <v>4.3859649122807015E-3</v>
      </c>
      <c r="FN67" s="375">
        <f>'[3]Cuadro control'!AJ67/6</f>
        <v>4.3859649122807015E-3</v>
      </c>
      <c r="FO67" s="376"/>
      <c r="FP67" s="375">
        <f>'[3]Cuadro control'!AJ67/6</f>
        <v>4.3859649122807015E-3</v>
      </c>
      <c r="FQ67" s="375">
        <f>'[3]Cuadro control'!AJ67/6</f>
        <v>4.3859649122807015E-3</v>
      </c>
      <c r="FR67" s="375">
        <f>'[3]Cuadro control'!AJ67/6</f>
        <v>4.3859649122807015E-3</v>
      </c>
      <c r="FS67" s="375">
        <f>'[3]Cuadro control'!AJ67/6</f>
        <v>4.3859649122807015E-3</v>
      </c>
      <c r="FT67" s="375">
        <f>'[3]Cuadro control'!AJ67/6</f>
        <v>4.3859649122807015E-3</v>
      </c>
      <c r="FU67" s="375">
        <f>'[3]Cuadro control'!AK67/6</f>
        <v>4.3859649122807015E-3</v>
      </c>
      <c r="FV67" s="376"/>
      <c r="FW67" s="375">
        <f>'[3]Cuadro control'!AK67/6</f>
        <v>4.3859649122807015E-3</v>
      </c>
      <c r="FX67" s="375">
        <f>'[3]Cuadro control'!AK67/6</f>
        <v>4.3859649122807015E-3</v>
      </c>
      <c r="FY67" s="375">
        <f>'[3]Cuadro control'!AK67/6</f>
        <v>4.3859649122807015E-3</v>
      </c>
      <c r="FZ67" s="375">
        <f>'[3]Cuadro control'!AK67/6</f>
        <v>4.3859649122807015E-3</v>
      </c>
      <c r="GA67" s="375">
        <f>'[3]Cuadro control'!AK67/6</f>
        <v>4.3859649122807015E-3</v>
      </c>
      <c r="GB67" s="375">
        <f>'[3]Cuadro control'!AL67/6</f>
        <v>4.3859649122807015E-3</v>
      </c>
      <c r="GC67" s="376"/>
      <c r="GD67" s="375">
        <f>'[3]Cuadro control'!AL67/6</f>
        <v>4.3859649122807015E-3</v>
      </c>
      <c r="GE67" s="374">
        <f>'[3]Cuadro control'!AL67/6</f>
        <v>4.3859649122807015E-3</v>
      </c>
      <c r="GF67" s="373">
        <f>'[3]Cuadro control'!AL67/6</f>
        <v>4.3859649122807015E-3</v>
      </c>
      <c r="GG67" s="377">
        <f>'[3]Cuadro control'!AL67/6</f>
        <v>4.3859649122807015E-3</v>
      </c>
      <c r="GH67" s="375">
        <f>'[3]Cuadro control'!AL67/6</f>
        <v>4.3859649122807015E-3</v>
      </c>
      <c r="GI67" s="375">
        <f>'[3]Cuadro control'!AM67/6</f>
        <v>4.3859649122807015E-3</v>
      </c>
      <c r="GJ67" s="376"/>
      <c r="GK67" s="375">
        <f>'[3]Cuadro control'!AM67/6</f>
        <v>4.3859649122807015E-3</v>
      </c>
      <c r="GL67" s="375">
        <f>'[3]Cuadro control'!AM67/6</f>
        <v>4.3859649122807015E-3</v>
      </c>
      <c r="GM67" s="375">
        <f>'[3]Cuadro control'!AM67/6</f>
        <v>4.3859649122807015E-3</v>
      </c>
      <c r="GN67" s="375">
        <f>'[3]Cuadro control'!AM67/6</f>
        <v>4.3859649122807015E-3</v>
      </c>
      <c r="GO67" s="375">
        <f>'[3]Cuadro control'!AM67/6</f>
        <v>4.3859649122807015E-3</v>
      </c>
      <c r="GP67" s="375">
        <f>'[3]Cuadro control'!AN67/6</f>
        <v>4.3859649122807015E-3</v>
      </c>
      <c r="GQ67" s="376"/>
      <c r="GR67" s="375">
        <f>'[3]Cuadro control'!AN67/6</f>
        <v>4.3859649122807015E-3</v>
      </c>
      <c r="GS67" s="375">
        <f>'[3]Cuadro control'!AN67/6</f>
        <v>4.3859649122807015E-3</v>
      </c>
      <c r="GT67" s="375">
        <f>'[3]Cuadro control'!AN67/6</f>
        <v>4.3859649122807015E-3</v>
      </c>
      <c r="GU67" s="375">
        <f>'[3]Cuadro control'!AN67/6</f>
        <v>4.3859649122807015E-3</v>
      </c>
      <c r="GV67" s="375">
        <f>'[3]Cuadro control'!AN67/6</f>
        <v>4.3859649122807015E-3</v>
      </c>
      <c r="GW67" s="375">
        <f>'[3]Cuadro control'!AO67/6</f>
        <v>4.3859649122807015E-3</v>
      </c>
      <c r="GX67" s="376"/>
      <c r="GY67" s="375">
        <f>'[3]Cuadro control'!AO67/6</f>
        <v>4.3859649122807015E-3</v>
      </c>
      <c r="GZ67" s="375">
        <f>'[3]Cuadro control'!AO67/6</f>
        <v>4.3859649122807015E-3</v>
      </c>
      <c r="HA67" s="375">
        <f>'[3]Cuadro control'!AO67/6</f>
        <v>4.3859649122807015E-3</v>
      </c>
      <c r="HB67" s="375">
        <f>'[3]Cuadro control'!AO67/6</f>
        <v>4.3859649122807015E-3</v>
      </c>
      <c r="HC67" s="375">
        <f>'[3]Cuadro control'!AO67/6</f>
        <v>4.3859649122807015E-3</v>
      </c>
      <c r="HD67" s="375">
        <f>'[3]Cuadro control'!AP67/6</f>
        <v>4.3859649122807015E-3</v>
      </c>
      <c r="HE67" s="376"/>
      <c r="HF67" s="375">
        <f>'[3]Cuadro control'!AP67/6</f>
        <v>4.3859649122807015E-3</v>
      </c>
      <c r="HG67" s="375">
        <f>'[3]Cuadro control'!AP67/6</f>
        <v>4.3859649122807015E-3</v>
      </c>
      <c r="HH67" s="375">
        <f>'[3]Cuadro control'!AP67/6</f>
        <v>4.3859649122807015E-3</v>
      </c>
      <c r="HI67" s="375">
        <f>'[3]Cuadro control'!AP67/6</f>
        <v>4.3859649122807015E-3</v>
      </c>
      <c r="HJ67" s="374">
        <f>'[3]Cuadro control'!AP67/6</f>
        <v>4.3859649122807015E-3</v>
      </c>
      <c r="HK67" s="373">
        <f>'[3]Cuadro control'!AQ67/6</f>
        <v>4.3859649122807015E-3</v>
      </c>
      <c r="HL67" s="378"/>
      <c r="HM67" s="375">
        <f>'[3]Cuadro control'!AQ67/6</f>
        <v>4.3859649122807015E-3</v>
      </c>
      <c r="HN67" s="375">
        <f>'[3]Cuadro control'!AQ67/6</f>
        <v>4.3859649122807015E-3</v>
      </c>
      <c r="HO67" s="375">
        <f>'[3]Cuadro control'!AQ67/6</f>
        <v>4.3859649122807015E-3</v>
      </c>
      <c r="HP67" s="375">
        <f>'[3]Cuadro control'!AQ67/6</f>
        <v>4.3859649122807015E-3</v>
      </c>
      <c r="HQ67" s="375">
        <f>'[3]Cuadro control'!AQ67/6</f>
        <v>4.3859649122807015E-3</v>
      </c>
      <c r="HR67" s="375">
        <f>'[3]Cuadro control'!AR67/6</f>
        <v>4.3859649122807015E-3</v>
      </c>
      <c r="HS67" s="376"/>
      <c r="HT67" s="375">
        <f>'[3]Cuadro control'!AR67/6</f>
        <v>4.3859649122807015E-3</v>
      </c>
      <c r="HU67" s="375">
        <f>'[3]Cuadro control'!AR67/6</f>
        <v>4.3859649122807015E-3</v>
      </c>
      <c r="HV67" s="375">
        <f>'[3]Cuadro control'!AR67/6</f>
        <v>4.3859649122807015E-3</v>
      </c>
      <c r="HW67" s="375">
        <f>'[3]Cuadro control'!AR67/6</f>
        <v>4.3859649122807015E-3</v>
      </c>
      <c r="HX67" s="375">
        <f>'[3]Cuadro control'!AR67/6</f>
        <v>4.3859649122807015E-3</v>
      </c>
      <c r="HY67" s="375">
        <f>'[3]Cuadro control'!AS67/6</f>
        <v>4.3859649122807015E-3</v>
      </c>
      <c r="HZ67" s="376"/>
      <c r="IA67" s="375">
        <f>'[3]Cuadro control'!AS67/6</f>
        <v>4.3859649122807015E-3</v>
      </c>
      <c r="IB67" s="375">
        <f>'[3]Cuadro control'!AS67/6</f>
        <v>4.3859649122807015E-3</v>
      </c>
      <c r="IC67" s="375">
        <f>'[3]Cuadro control'!AS67/6</f>
        <v>4.3859649122807015E-3</v>
      </c>
      <c r="ID67" s="375">
        <f>'[3]Cuadro control'!AS67/6</f>
        <v>4.3859649122807015E-3</v>
      </c>
      <c r="IE67" s="375">
        <f>'[3]Cuadro control'!AS67/6</f>
        <v>4.3859649122807015E-3</v>
      </c>
      <c r="IF67" s="375">
        <f>'[3]Cuadro control'!AT67/6</f>
        <v>4.3859649122807015E-3</v>
      </c>
      <c r="IG67" s="376"/>
      <c r="IH67" s="375">
        <f>'[3]Cuadro control'!AT67/6</f>
        <v>4.3859649122807015E-3</v>
      </c>
      <c r="II67" s="375">
        <f>'[3]Cuadro control'!AT67/6</f>
        <v>4.3859649122807015E-3</v>
      </c>
      <c r="IJ67" s="375">
        <f>'[3]Cuadro control'!AT67/6</f>
        <v>4.3859649122807015E-3</v>
      </c>
      <c r="IK67" s="375">
        <f>'[3]Cuadro control'!AT67/6</f>
        <v>4.3859649122807015E-3</v>
      </c>
      <c r="IL67" s="375">
        <f>'[3]Cuadro control'!AT67/6</f>
        <v>4.3859649122807015E-3</v>
      </c>
      <c r="IM67" s="375">
        <f>'[3]Cuadro control'!AU67/6</f>
        <v>4.3859649122807015E-3</v>
      </c>
      <c r="IN67" s="379"/>
      <c r="IO67" s="373">
        <f>'[3]Cuadro control'!AU67/6</f>
        <v>4.3859649122807015E-3</v>
      </c>
      <c r="IP67" s="377">
        <f>'[3]Cuadro control'!AU67/6</f>
        <v>4.3859649122807015E-3</v>
      </c>
      <c r="IQ67" s="375">
        <f>'[3]Cuadro control'!AU67/6</f>
        <v>4.3859649122807015E-3</v>
      </c>
      <c r="IR67" s="375">
        <f>'[3]Cuadro control'!AU67/6</f>
        <v>4.3859649122807015E-3</v>
      </c>
      <c r="IS67" s="375">
        <f>'[3]Cuadro control'!AU67/6</f>
        <v>4.3859649122807015E-3</v>
      </c>
      <c r="IT67" s="375">
        <f>'[3]Cuadro control'!AV67/6</f>
        <v>4.3859649122807015E-3</v>
      </c>
      <c r="IU67" s="376"/>
      <c r="IV67" s="375">
        <f>'[3]Cuadro control'!AV67/6</f>
        <v>4.3859649122807015E-3</v>
      </c>
      <c r="IW67" s="375">
        <f>'[3]Cuadro control'!AV67/6</f>
        <v>4.3859649122807015E-3</v>
      </c>
      <c r="IX67" s="375">
        <f>'[3]Cuadro control'!AV67/6</f>
        <v>4.3859649122807015E-3</v>
      </c>
      <c r="IY67" s="375">
        <f>'[3]Cuadro control'!AV67/6</f>
        <v>4.3859649122807015E-3</v>
      </c>
      <c r="IZ67" s="375">
        <f>'[3]Cuadro control'!AV67/6</f>
        <v>4.3859649122807015E-3</v>
      </c>
      <c r="JA67" s="375">
        <f>'[3]Cuadro control'!AW67/6</f>
        <v>4.3859649122807015E-3</v>
      </c>
      <c r="JB67" s="376"/>
      <c r="JC67" s="375">
        <f>'[3]Cuadro control'!AW67/6</f>
        <v>4.3859649122807015E-3</v>
      </c>
      <c r="JD67" s="375">
        <f>'[3]Cuadro control'!AW67/6</f>
        <v>4.3859649122807015E-3</v>
      </c>
      <c r="JE67" s="375">
        <f>'[3]Cuadro control'!AW67/6</f>
        <v>4.3859649122807015E-3</v>
      </c>
      <c r="JF67" s="375">
        <f>'[3]Cuadro control'!AW67/6</f>
        <v>4.3859649122807015E-3</v>
      </c>
      <c r="JG67" s="375">
        <f>'[3]Cuadro control'!AW67/6</f>
        <v>4.3859649122807015E-3</v>
      </c>
      <c r="JH67" s="375">
        <f>'[3]Cuadro control'!AX67/6</f>
        <v>4.3859649122807015E-3</v>
      </c>
      <c r="JI67" s="376"/>
      <c r="JJ67" s="375">
        <f>'[3]Cuadro control'!AX67/6</f>
        <v>4.3859649122807015E-3</v>
      </c>
      <c r="JK67" s="375">
        <f>'[3]Cuadro control'!AX67/6</f>
        <v>4.3859649122807015E-3</v>
      </c>
      <c r="JL67" s="375">
        <f>'[3]Cuadro control'!AX67/6</f>
        <v>4.3859649122807015E-3</v>
      </c>
      <c r="JM67" s="375">
        <f>'[3]Cuadro control'!AX67/6</f>
        <v>4.3859649122807015E-3</v>
      </c>
      <c r="JN67" s="375">
        <f>'[3]Cuadro control'!AX67/6</f>
        <v>4.3859649122807015E-3</v>
      </c>
      <c r="JO67" s="375">
        <f>'[3]Cuadro control'!AY67/6</f>
        <v>4.3859649122807015E-3</v>
      </c>
      <c r="JP67" s="376"/>
      <c r="JQ67" s="375">
        <f>'[3]Cuadro control'!AY67/6</f>
        <v>4.3859649122807015E-3</v>
      </c>
      <c r="JR67" s="375">
        <f>'[3]Cuadro control'!AY67/6</f>
        <v>4.3859649122807015E-3</v>
      </c>
      <c r="JS67" s="374">
        <f>'[3]Cuadro control'!AY67/6</f>
        <v>4.3859649122807015E-3</v>
      </c>
      <c r="JT67" s="373">
        <f>'[3]Cuadro control'!AY67/6</f>
        <v>4.3859649122807015E-3</v>
      </c>
      <c r="JU67" s="377">
        <f>'[3]Cuadro control'!AY67/6</f>
        <v>4.3859649122807015E-3</v>
      </c>
      <c r="JV67" s="375">
        <f>'[3]Cuadro control'!AZ67/6</f>
        <v>4.3859649122807015E-3</v>
      </c>
      <c r="JW67" s="376"/>
      <c r="JX67" s="375">
        <f>'[3]Cuadro control'!AZ67/6</f>
        <v>4.3859649122807015E-3</v>
      </c>
      <c r="JY67" s="375">
        <f>'[3]Cuadro control'!AZ67/6</f>
        <v>4.3859649122807015E-3</v>
      </c>
      <c r="JZ67" s="375">
        <f>'[3]Cuadro control'!AZ67/6</f>
        <v>4.3859649122807015E-3</v>
      </c>
      <c r="KA67" s="375">
        <f>'[3]Cuadro control'!AZ67/6</f>
        <v>4.3859649122807015E-3</v>
      </c>
      <c r="KB67" s="375">
        <f>'[3]Cuadro control'!AZ67/6</f>
        <v>4.3859649122807015E-3</v>
      </c>
      <c r="KC67" s="375">
        <f>'[3]Cuadro control'!BA67/6</f>
        <v>4.3859649122807015E-3</v>
      </c>
      <c r="KD67" s="376"/>
      <c r="KE67" s="375">
        <f>'[3]Cuadro control'!BA67/6</f>
        <v>4.3859649122807015E-3</v>
      </c>
      <c r="KF67" s="375">
        <f>'[3]Cuadro control'!BA67/6</f>
        <v>4.3859649122807015E-3</v>
      </c>
      <c r="KG67" s="375">
        <f>'[3]Cuadro control'!BA67/6</f>
        <v>4.3859649122807015E-3</v>
      </c>
      <c r="KH67" s="375">
        <f>'[3]Cuadro control'!BA67/6</f>
        <v>4.3859649122807015E-3</v>
      </c>
      <c r="KI67" s="375">
        <f>'[3]Cuadro control'!BA67/6</f>
        <v>4.3859649122807015E-3</v>
      </c>
      <c r="KJ67" s="375">
        <f>'[3]Cuadro control'!BB67/6</f>
        <v>4.3859649122807015E-3</v>
      </c>
      <c r="KK67" s="376"/>
      <c r="KL67" s="375">
        <f>'[3]Cuadro control'!BB67/6</f>
        <v>4.3859649122807015E-3</v>
      </c>
      <c r="KM67" s="375">
        <f>'[3]Cuadro control'!BB67/6</f>
        <v>4.3859649122807015E-3</v>
      </c>
      <c r="KN67" s="375">
        <f>'[3]Cuadro control'!BB67/6</f>
        <v>4.3859649122807015E-3</v>
      </c>
      <c r="KO67" s="375">
        <f>'[3]Cuadro control'!BB67/6</f>
        <v>4.3859649122807015E-3</v>
      </c>
      <c r="KP67" s="375">
        <f>'[3]Cuadro control'!BB67/6</f>
        <v>4.3859649122807015E-3</v>
      </c>
      <c r="KQ67" s="375">
        <f>'[3]Cuadro control'!BC67/6</f>
        <v>4.3859649122807015E-3</v>
      </c>
      <c r="KR67" s="376"/>
      <c r="KS67" s="375">
        <f>'[3]Cuadro control'!BC67/6</f>
        <v>4.3859649122807015E-3</v>
      </c>
      <c r="KT67" s="375">
        <f>'[3]Cuadro control'!BC67/6</f>
        <v>4.3859649122807015E-3</v>
      </c>
      <c r="KU67" s="375">
        <f>'[3]Cuadro control'!BC67/6</f>
        <v>4.3859649122807015E-3</v>
      </c>
      <c r="KV67" s="375">
        <f>'[3]Cuadro control'!BC67/6</f>
        <v>4.3859649122807015E-3</v>
      </c>
      <c r="KW67" s="375">
        <f>'[3]Cuadro control'!BC67/6</f>
        <v>4.3859649122807015E-3</v>
      </c>
      <c r="KX67" s="374">
        <f>'[3]Cuadro control'!BD67/6</f>
        <v>4.3859649122807015E-3</v>
      </c>
      <c r="KY67" s="380"/>
      <c r="KZ67" s="377">
        <f>'[3]Cuadro control'!BD67/6</f>
        <v>4.3859649122807015E-3</v>
      </c>
      <c r="LA67" s="375">
        <f>'[3]Cuadro control'!BD67/6</f>
        <v>4.3859649122807015E-3</v>
      </c>
      <c r="LB67" s="375">
        <f>'[3]Cuadro control'!BD67/6</f>
        <v>4.3859649122807015E-3</v>
      </c>
      <c r="LC67" s="375">
        <f>'[3]Cuadro control'!BD67/6</f>
        <v>4.3859649122807015E-3</v>
      </c>
      <c r="LD67" s="375">
        <f>'[3]Cuadro control'!BD67/6</f>
        <v>4.3859649122807015E-3</v>
      </c>
      <c r="LE67" s="375">
        <f>'[3]Cuadro control'!BE67/6</f>
        <v>4.3859649122807015E-3</v>
      </c>
      <c r="LF67" s="376"/>
      <c r="LG67" s="375">
        <f>'[3]Cuadro control'!BE67/6</f>
        <v>4.3859649122807015E-3</v>
      </c>
      <c r="LH67" s="375">
        <f>'[3]Cuadro control'!BE67/6</f>
        <v>4.3859649122807015E-3</v>
      </c>
      <c r="LI67" s="375">
        <f>'[3]Cuadro control'!BE67/6</f>
        <v>4.3859649122807015E-3</v>
      </c>
      <c r="LJ67" s="375">
        <f>'[3]Cuadro control'!BE67/6</f>
        <v>4.3859649122807015E-3</v>
      </c>
      <c r="LK67" s="375">
        <f>'[3]Cuadro control'!BE67/6</f>
        <v>4.3859649122807015E-3</v>
      </c>
      <c r="LL67" s="375">
        <f>'[3]Cuadro control'!BF67/6</f>
        <v>4.3859649122807015E-3</v>
      </c>
      <c r="LM67" s="376"/>
      <c r="LN67" s="375">
        <f>'[3]Cuadro control'!BF67/6</f>
        <v>4.3859649122807015E-3</v>
      </c>
      <c r="LO67" s="375">
        <f>'[3]Cuadro control'!BF67/6</f>
        <v>4.3859649122807015E-3</v>
      </c>
      <c r="LP67" s="375">
        <f>'[3]Cuadro control'!BF67/6</f>
        <v>4.3859649122807015E-3</v>
      </c>
      <c r="LQ67" s="375">
        <f>'[3]Cuadro control'!BF67/6</f>
        <v>4.3859649122807015E-3</v>
      </c>
      <c r="LR67" s="375">
        <f>'[3]Cuadro control'!BF67/6</f>
        <v>4.3859649122807015E-3</v>
      </c>
      <c r="LS67" s="375">
        <f>'[3]Cuadro control'!BG67/6</f>
        <v>4.3859649122807015E-3</v>
      </c>
      <c r="LT67" s="376"/>
      <c r="LU67" s="375">
        <f>'[3]Cuadro control'!BG67/6</f>
        <v>4.3859649122807015E-3</v>
      </c>
      <c r="LV67" s="375">
        <f>'[3]Cuadro control'!BG67/6</f>
        <v>4.3859649122807015E-3</v>
      </c>
      <c r="LW67" s="375">
        <f>'[3]Cuadro control'!BG67/6</f>
        <v>4.3859649122807015E-3</v>
      </c>
      <c r="LX67" s="375">
        <f>'[3]Cuadro control'!BG67/6</f>
        <v>4.3859649122807015E-3</v>
      </c>
      <c r="LY67" s="375">
        <f>'[3]Cuadro control'!BG67/6</f>
        <v>4.3859649122807015E-3</v>
      </c>
      <c r="LZ67" s="374">
        <f>'[3]Cuadro control'!BH67/6</f>
        <v>4.3859649122807015E-3</v>
      </c>
      <c r="MA67" s="380"/>
      <c r="MB67" s="377">
        <f>'[3]Cuadro control'!BH67/6</f>
        <v>4.3859649122807015E-3</v>
      </c>
      <c r="MC67" s="375">
        <f>'[3]Cuadro control'!BH67/6</f>
        <v>4.3859649122807015E-3</v>
      </c>
      <c r="MD67" s="375">
        <f>'[3]Cuadro control'!BH67/6</f>
        <v>4.3859649122807015E-3</v>
      </c>
      <c r="ME67" s="375">
        <f>'[3]Cuadro control'!BH67/6</f>
        <v>4.3859649122807015E-3</v>
      </c>
      <c r="MF67" s="375">
        <f>'[3]Cuadro control'!BH67/6</f>
        <v>4.3859649122807015E-3</v>
      </c>
      <c r="MG67" s="375">
        <f>'[3]Cuadro control'!BI67/6</f>
        <v>4.3859649122807015E-3</v>
      </c>
      <c r="MH67" s="376"/>
      <c r="MI67" s="375">
        <f>'[3]Cuadro control'!BI67/6</f>
        <v>4.3859649122807015E-3</v>
      </c>
      <c r="MJ67" s="375">
        <f>'[3]Cuadro control'!BI67/6</f>
        <v>4.3859649122807015E-3</v>
      </c>
      <c r="MK67" s="375">
        <f>'[3]Cuadro control'!BI67/6</f>
        <v>4.3859649122807015E-3</v>
      </c>
      <c r="ML67" s="375">
        <f>'[3]Cuadro control'!BI67/6</f>
        <v>4.3859649122807015E-3</v>
      </c>
      <c r="MM67" s="375">
        <f>'[3]Cuadro control'!BI67/6</f>
        <v>4.3859649122807015E-3</v>
      </c>
      <c r="MN67" s="375">
        <f>'[3]Cuadro control'!BJ67/6</f>
        <v>4.3859649122807015E-3</v>
      </c>
      <c r="MO67" s="376"/>
      <c r="MP67" s="375">
        <f>'[3]Cuadro control'!BJ67/6</f>
        <v>4.3859649122807015E-3</v>
      </c>
      <c r="MQ67" s="375">
        <f>'[3]Cuadro control'!BJ67/6</f>
        <v>4.3859649122807015E-3</v>
      </c>
      <c r="MR67" s="375">
        <f>'[3]Cuadro control'!BJ67/6</f>
        <v>4.3859649122807015E-3</v>
      </c>
      <c r="MS67" s="375">
        <f>'[3]Cuadro control'!BJ67/6</f>
        <v>4.3859649122807015E-3</v>
      </c>
      <c r="MT67" s="375">
        <f>'[3]Cuadro control'!BJ67/6</f>
        <v>4.3859649122807015E-3</v>
      </c>
      <c r="MU67" s="375">
        <f>'[3]Cuadro control'!BK67/6</f>
        <v>4.3859649122807015E-3</v>
      </c>
      <c r="MV67" s="376"/>
      <c r="MW67" s="375">
        <f>'[3]Cuadro control'!BK67/6</f>
        <v>4.3859649122807015E-3</v>
      </c>
      <c r="MX67" s="375">
        <f>'[3]Cuadro control'!BK67/6</f>
        <v>4.3859649122807015E-3</v>
      </c>
      <c r="MY67" s="375">
        <f>'[3]Cuadro control'!BK67/6</f>
        <v>4.3859649122807015E-3</v>
      </c>
      <c r="MZ67" s="375">
        <f>'[3]Cuadro control'!BK67/6</f>
        <v>4.3859649122807015E-3</v>
      </c>
      <c r="NA67" s="375">
        <f>'[3]Cuadro control'!BK67/6</f>
        <v>4.3859649122807015E-3</v>
      </c>
      <c r="NB67" s="375">
        <f>'[3]Cuadro control'!BL67/6</f>
        <v>4.3859649122807015E-3</v>
      </c>
      <c r="NC67" s="376"/>
      <c r="ND67" s="375">
        <f>'[3]Cuadro control'!BL67/6</f>
        <v>4.3859649122807015E-3</v>
      </c>
      <c r="NE67" s="374">
        <f>'[3]Cuadro control'!BL67/6</f>
        <v>4.3859649122807015E-3</v>
      </c>
      <c r="NF67" s="373">
        <f>'[3]Cuadro control'!BL67/6</f>
        <v>4.3859649122807015E-3</v>
      </c>
      <c r="NG67" s="377">
        <f>'[3]Cuadro control'!BL67/6</f>
        <v>4.3859649122807015E-3</v>
      </c>
      <c r="NH67" s="375">
        <f>'[3]Cuadro control'!BL67/6</f>
        <v>4.3859649122807015E-3</v>
      </c>
      <c r="NI67" s="375">
        <f>'[3]Cuadro control'!BM67/6</f>
        <v>0</v>
      </c>
      <c r="NJ67" s="376"/>
      <c r="NK67" s="375">
        <f>'[3]Cuadro control'!BM67/6</f>
        <v>0</v>
      </c>
      <c r="NL67" s="375">
        <f>'[3]Cuadro control'!BM67/6</f>
        <v>0</v>
      </c>
      <c r="NM67" s="375">
        <f>'[3]Cuadro control'!BM67/6</f>
        <v>0</v>
      </c>
      <c r="NN67" s="375">
        <f>'[3]Cuadro control'!BM67/6</f>
        <v>0</v>
      </c>
      <c r="NO67" s="375">
        <f>'[3]Cuadro control'!BM67/6</f>
        <v>0</v>
      </c>
      <c r="NP67" s="375">
        <f>'[3]Cuadro control'!BN67/6</f>
        <v>0</v>
      </c>
      <c r="NQ67" s="376"/>
      <c r="NR67" s="375">
        <f>'[3]Cuadro control'!BN67/6</f>
        <v>0</v>
      </c>
      <c r="NS67" s="375">
        <f>'[3]Cuadro control'!BN67/6</f>
        <v>0</v>
      </c>
      <c r="NT67" s="375">
        <f>'[3]Cuadro control'!BN67/6</f>
        <v>0</v>
      </c>
      <c r="NU67" s="375">
        <f>'[3]Cuadro control'!BN67/6</f>
        <v>0</v>
      </c>
      <c r="NV67" s="375">
        <f>'[3]Cuadro control'!BN67/6</f>
        <v>0</v>
      </c>
      <c r="NW67" s="375">
        <f>'[3]Cuadro control'!BO67/6</f>
        <v>0</v>
      </c>
      <c r="NX67" s="376"/>
      <c r="NY67" s="375">
        <f>'[3]Cuadro control'!BO67/6</f>
        <v>0</v>
      </c>
      <c r="NZ67" s="375">
        <f>'[3]Cuadro control'!BO67/6</f>
        <v>0</v>
      </c>
      <c r="OA67" s="375">
        <f>'[3]Cuadro control'!BO67/6</f>
        <v>0</v>
      </c>
      <c r="OB67" s="375">
        <f>'[3]Cuadro control'!BO67/6</f>
        <v>0</v>
      </c>
      <c r="OC67" s="375">
        <f>'[3]Cuadro control'!BO67/6</f>
        <v>0</v>
      </c>
      <c r="OD67" s="375">
        <f>'[3]Cuadro control'!BP67/6</f>
        <v>0</v>
      </c>
      <c r="OE67" s="376"/>
      <c r="OF67" s="375">
        <f>'[3]Cuadro control'!BP67/6</f>
        <v>0</v>
      </c>
      <c r="OG67" s="375">
        <f>'[3]Cuadro control'!BP67/6</f>
        <v>0</v>
      </c>
      <c r="OH67" s="375">
        <f>'[3]Cuadro control'!BP67/6</f>
        <v>0</v>
      </c>
      <c r="OI67" s="374">
        <f>'[3]Cuadro control'!BP67/6</f>
        <v>0</v>
      </c>
      <c r="OJ67" s="373">
        <f>'[3]Cuadro control'!BP67/6</f>
        <v>0</v>
      </c>
      <c r="OK67" s="377">
        <f>'[3]Cuadro control'!BQ67/6</f>
        <v>0</v>
      </c>
      <c r="OL67" s="376"/>
      <c r="OM67" s="375">
        <f>'[3]Cuadro control'!BQ67/6</f>
        <v>0</v>
      </c>
      <c r="ON67" s="375">
        <f>'[3]Cuadro control'!BQ67/6</f>
        <v>0</v>
      </c>
      <c r="OO67" s="375">
        <f>'[3]Cuadro control'!BQ67/6</f>
        <v>0</v>
      </c>
      <c r="OP67" s="375">
        <f>'[3]Cuadro control'!BQ67/6</f>
        <v>0</v>
      </c>
      <c r="OQ67" s="375">
        <f>'[3]Cuadro control'!BQ67/6</f>
        <v>0</v>
      </c>
      <c r="OR67" s="375">
        <f>'[3]Cuadro control'!BR67/6</f>
        <v>0</v>
      </c>
      <c r="OS67" s="376"/>
      <c r="OT67" s="375">
        <f>'[3]Cuadro control'!BR67/6</f>
        <v>0</v>
      </c>
      <c r="OU67" s="375">
        <f>'[3]Cuadro control'!BR67/6</f>
        <v>0</v>
      </c>
      <c r="OV67" s="375">
        <f>'[3]Cuadro control'!BR67/6</f>
        <v>0</v>
      </c>
      <c r="OW67" s="375">
        <f>'[3]Cuadro control'!BR67/6</f>
        <v>0</v>
      </c>
      <c r="OX67" s="375">
        <f>'[3]Cuadro control'!BR67/6</f>
        <v>0</v>
      </c>
      <c r="OY67" s="375">
        <f>'[3]Cuadro control'!BS67/6</f>
        <v>0</v>
      </c>
      <c r="OZ67" s="376"/>
      <c r="PA67" s="375">
        <f>'[3]Cuadro control'!BS67/6</f>
        <v>0</v>
      </c>
      <c r="PB67" s="375">
        <f>'[3]Cuadro control'!BS67/6</f>
        <v>0</v>
      </c>
      <c r="PC67" s="375">
        <f>'[3]Cuadro control'!BS67/6</f>
        <v>0</v>
      </c>
      <c r="PD67" s="375">
        <f>'[3]Cuadro control'!BS67/6</f>
        <v>0</v>
      </c>
      <c r="PE67" s="375">
        <f>'[3]Cuadro control'!BS67/6</f>
        <v>0</v>
      </c>
      <c r="PF67" s="375">
        <f>'[3]Cuadro control'!BT67/6</f>
        <v>0</v>
      </c>
      <c r="PG67" s="376"/>
      <c r="PH67" s="375">
        <f>'[3]Cuadro control'!BT67/6</f>
        <v>0</v>
      </c>
      <c r="PI67" s="375">
        <f>'[3]Cuadro control'!BT67/6</f>
        <v>0</v>
      </c>
      <c r="PJ67" s="375">
        <f>'[3]Cuadro control'!BT67/6</f>
        <v>0</v>
      </c>
      <c r="PK67" s="375">
        <f>'[3]Cuadro control'!BT67/6</f>
        <v>0</v>
      </c>
      <c r="PL67" s="375">
        <f>'[3]Cuadro control'!BT67/6</f>
        <v>0</v>
      </c>
      <c r="PM67" s="375">
        <f>'[3]Cuadro control'!BU67/6</f>
        <v>0</v>
      </c>
      <c r="PN67" s="379"/>
      <c r="PO67" s="373">
        <f>'[3]Cuadro control'!BU67/6</f>
        <v>0</v>
      </c>
      <c r="PP67" s="377">
        <f>'[3]Cuadro control'!BU67/6</f>
        <v>0</v>
      </c>
      <c r="PQ67" s="375">
        <f>'[3]Cuadro control'!BU67/6</f>
        <v>0</v>
      </c>
      <c r="PR67" s="375">
        <f>'[3]Cuadro control'!BU67/6</f>
        <v>0</v>
      </c>
      <c r="PS67" s="375">
        <f>'[3]Cuadro control'!BU67/6</f>
        <v>0</v>
      </c>
      <c r="PT67" s="375">
        <f>'[3]Cuadro control'!BV67/6</f>
        <v>0</v>
      </c>
      <c r="PU67" s="376"/>
      <c r="PV67" s="375">
        <f>'[3]Cuadro control'!BV67/6</f>
        <v>0</v>
      </c>
      <c r="PW67" s="375">
        <f>'[3]Cuadro control'!BV67/6</f>
        <v>0</v>
      </c>
      <c r="PX67" s="375">
        <f>'[3]Cuadro control'!BV67/6</f>
        <v>0</v>
      </c>
      <c r="PY67" s="375">
        <f>'[3]Cuadro control'!BV67/6</f>
        <v>0</v>
      </c>
      <c r="PZ67" s="375">
        <f>'[3]Cuadro control'!BV67/6</f>
        <v>0</v>
      </c>
      <c r="QA67" s="375">
        <f>'[3]Cuadro control'!BW67/6</f>
        <v>0</v>
      </c>
      <c r="QB67" s="376"/>
      <c r="QC67" s="375">
        <f>'[3]Cuadro control'!BW67/6</f>
        <v>0</v>
      </c>
      <c r="QD67" s="375">
        <f>'[3]Cuadro control'!BW67/6</f>
        <v>0</v>
      </c>
      <c r="QE67" s="375">
        <f>'[3]Cuadro control'!BW67/6</f>
        <v>0</v>
      </c>
      <c r="QF67" s="375">
        <f>'[3]Cuadro control'!BW67/6</f>
        <v>0</v>
      </c>
      <c r="QG67" s="375">
        <f>'[3]Cuadro control'!BW67/6</f>
        <v>0</v>
      </c>
      <c r="QH67" s="375">
        <f>'[3]Cuadro control'!BX67/6</f>
        <v>0</v>
      </c>
      <c r="QI67" s="376"/>
      <c r="QJ67" s="375">
        <f>'[3]Cuadro control'!BX67/6</f>
        <v>0</v>
      </c>
      <c r="QK67" s="375">
        <f>'[3]Cuadro control'!BX67/6</f>
        <v>0</v>
      </c>
      <c r="QL67" s="375">
        <f>'[3]Cuadro control'!BX67/6</f>
        <v>0</v>
      </c>
      <c r="QM67" s="375">
        <f>'[3]Cuadro control'!BX67/6</f>
        <v>0</v>
      </c>
      <c r="QN67" s="375">
        <f>'[3]Cuadro control'!BX67/6</f>
        <v>0</v>
      </c>
      <c r="QO67" s="375">
        <f>'[3]Cuadro control'!BY67/6</f>
        <v>0</v>
      </c>
      <c r="QP67" s="376"/>
      <c r="QQ67" s="375">
        <f>'[3]Cuadro control'!BY67/6</f>
        <v>0</v>
      </c>
      <c r="QR67" s="374">
        <f>'[3]Cuadro control'!BY67/6</f>
        <v>0</v>
      </c>
      <c r="QS67" s="373">
        <f>'[3]Cuadro control'!BY67/6</f>
        <v>0</v>
      </c>
      <c r="QT67" s="377">
        <f>'[3]Cuadro control'!BY67/6</f>
        <v>0</v>
      </c>
      <c r="QU67" s="375">
        <f>'[3]Cuadro control'!BY67/6</f>
        <v>0</v>
      </c>
      <c r="QV67" s="375">
        <f>'[3]Cuadro control'!BZ67/6</f>
        <v>0</v>
      </c>
      <c r="QW67" s="376"/>
      <c r="QX67" s="375">
        <f>'[3]Cuadro control'!BZ67/6</f>
        <v>0</v>
      </c>
      <c r="QY67" s="375">
        <f>'[3]Cuadro control'!BZ67/6</f>
        <v>0</v>
      </c>
      <c r="QZ67" s="375">
        <f>'[3]Cuadro control'!BZ67/6</f>
        <v>0</v>
      </c>
      <c r="RA67" s="375">
        <f>'[3]Cuadro control'!BZ67/6</f>
        <v>0</v>
      </c>
      <c r="RB67" s="375">
        <f>'[3]Cuadro control'!BZ67/6</f>
        <v>0</v>
      </c>
      <c r="RC67" s="375">
        <f>'[3]Cuadro control'!CA67/6</f>
        <v>0</v>
      </c>
      <c r="RD67" s="376"/>
      <c r="RE67" s="375">
        <f>'[3]Cuadro control'!CA67/6</f>
        <v>0</v>
      </c>
      <c r="RF67" s="375">
        <f>'[3]Cuadro control'!CA67/6</f>
        <v>0</v>
      </c>
      <c r="RG67" s="375">
        <f>'[3]Cuadro control'!CA67/6</f>
        <v>0</v>
      </c>
      <c r="RH67" s="375">
        <f>'[3]Cuadro control'!CA67/6</f>
        <v>0</v>
      </c>
      <c r="RI67" s="375">
        <f>'[3]Cuadro control'!CA67/6</f>
        <v>0</v>
      </c>
      <c r="RJ67" s="375">
        <f>'[3]Cuadro control'!CB67/6</f>
        <v>0</v>
      </c>
      <c r="RK67" s="376"/>
      <c r="RL67" s="375">
        <f>'[3]Cuadro control'!CB67/6</f>
        <v>0</v>
      </c>
      <c r="RM67" s="375">
        <f>'[3]Cuadro control'!CB67/6</f>
        <v>0</v>
      </c>
      <c r="RN67" s="375">
        <f>'[3]Cuadro control'!CB67/6</f>
        <v>0</v>
      </c>
      <c r="RO67" s="375">
        <f>'[3]Cuadro control'!CB67/6</f>
        <v>0</v>
      </c>
      <c r="RP67" s="375">
        <f>'[3]Cuadro control'!CB67/6</f>
        <v>0</v>
      </c>
      <c r="RQ67" s="375">
        <f>'[3]Cuadro control'!CC67/6</f>
        <v>0</v>
      </c>
      <c r="RR67" s="376"/>
      <c r="RS67" s="375">
        <f>'[3]Cuadro control'!CC67/6</f>
        <v>0</v>
      </c>
      <c r="RT67" s="375">
        <f>'[3]Cuadro control'!CC67/6</f>
        <v>0</v>
      </c>
      <c r="RU67" s="375">
        <f>'[3]Cuadro control'!CC67/6</f>
        <v>0</v>
      </c>
      <c r="RV67" s="375">
        <f>'[3]Cuadro control'!CC67/6</f>
        <v>0</v>
      </c>
      <c r="RW67" s="374">
        <f>'[3]Cuadro control'!CC67/6</f>
        <v>0</v>
      </c>
      <c r="RX67" s="373">
        <f>'[3]Cuadro control'!CD67/6</f>
        <v>0</v>
      </c>
      <c r="RY67" s="378"/>
      <c r="RZ67" s="375">
        <f>'[3]Cuadro control'!CD67/6</f>
        <v>0</v>
      </c>
      <c r="SA67" s="375">
        <f>'[3]Cuadro control'!CD67/6</f>
        <v>0</v>
      </c>
      <c r="SB67" s="375">
        <f>'[3]Cuadro control'!CD67/6</f>
        <v>0</v>
      </c>
      <c r="SC67" s="375">
        <f>'[3]Cuadro control'!CD67/6</f>
        <v>0</v>
      </c>
      <c r="SD67" s="375">
        <f>'[3]Cuadro control'!CD67/6</f>
        <v>0</v>
      </c>
      <c r="SE67" s="375">
        <f>'[3]Cuadro control'!CE67/6</f>
        <v>0</v>
      </c>
      <c r="SF67" s="376"/>
      <c r="SG67" s="375">
        <f>'[3]Cuadro control'!CE67/6</f>
        <v>0</v>
      </c>
      <c r="SH67" s="375">
        <f>'[3]Cuadro control'!CE67/6</f>
        <v>0</v>
      </c>
      <c r="SI67" s="375">
        <f>'[3]Cuadro control'!CE67/6</f>
        <v>0</v>
      </c>
      <c r="SJ67" s="375">
        <f>'[3]Cuadro control'!CE67/6</f>
        <v>0</v>
      </c>
      <c r="SK67" s="375">
        <f>'[3]Cuadro control'!CE67/6</f>
        <v>0</v>
      </c>
      <c r="SL67" s="375">
        <f>'[3]Cuadro control'!CF67/6</f>
        <v>0</v>
      </c>
      <c r="SM67" s="376"/>
      <c r="SN67" s="375">
        <f>'[3]Cuadro control'!CF67/6</f>
        <v>0</v>
      </c>
      <c r="SO67" s="375">
        <f>'[3]Cuadro control'!CF67/6</f>
        <v>0</v>
      </c>
      <c r="SP67" s="375">
        <f>'[3]Cuadro control'!CF67/6</f>
        <v>0</v>
      </c>
      <c r="SQ67" s="375">
        <f>'[3]Cuadro control'!CF67/6</f>
        <v>0</v>
      </c>
      <c r="SR67" s="375">
        <f>'[3]Cuadro control'!CF67/6</f>
        <v>0</v>
      </c>
      <c r="SS67" s="375">
        <f>'[3]Cuadro control'!CG67/6</f>
        <v>0</v>
      </c>
      <c r="ST67" s="376"/>
      <c r="SU67" s="375">
        <f>'[3]Cuadro control'!CG67/6</f>
        <v>0</v>
      </c>
      <c r="SV67" s="375">
        <f>'[3]Cuadro control'!CG67/6</f>
        <v>0</v>
      </c>
      <c r="SW67" s="375">
        <f>'[3]Cuadro control'!CG67/6</f>
        <v>0</v>
      </c>
      <c r="SX67" s="375">
        <f>'[3]Cuadro control'!CG67/6</f>
        <v>0</v>
      </c>
      <c r="SY67" s="375">
        <f>'[3]Cuadro control'!CG67/6</f>
        <v>0</v>
      </c>
      <c r="SZ67" s="375">
        <f>'[3]Cuadro control'!CH67/6</f>
        <v>0</v>
      </c>
      <c r="TA67" s="376"/>
      <c r="TB67" s="374">
        <f>'[3]Cuadro control'!CH67/6</f>
        <v>0</v>
      </c>
      <c r="TC67" s="373">
        <f>'[3]Cuadro control'!CH67/6</f>
        <v>0</v>
      </c>
      <c r="TD67" s="377">
        <f>'[3]Cuadro control'!CH67/6</f>
        <v>0</v>
      </c>
      <c r="TE67" s="375">
        <f>'[3]Cuadro control'!CH67/6</f>
        <v>0</v>
      </c>
      <c r="TF67" s="375">
        <f>'[3]Cuadro control'!CH67/6</f>
        <v>0</v>
      </c>
      <c r="TG67" s="375">
        <f>'[3]Cuadro control'!CI67/6</f>
        <v>0</v>
      </c>
      <c r="TH67" s="376"/>
      <c r="TI67" s="375">
        <f>'[3]Cuadro control'!CI67/6</f>
        <v>0</v>
      </c>
      <c r="TJ67" s="375">
        <f>'[3]Cuadro control'!CI67/6</f>
        <v>0</v>
      </c>
      <c r="TK67" s="375">
        <f>'[3]Cuadro control'!CI67/6</f>
        <v>0</v>
      </c>
      <c r="TL67" s="375">
        <f>'[3]Cuadro control'!CI67/6</f>
        <v>0</v>
      </c>
      <c r="TM67" s="375">
        <f>'[3]Cuadro control'!CI67/6</f>
        <v>0</v>
      </c>
      <c r="TN67" s="375">
        <f>'[3]Cuadro control'!CJ67/6</f>
        <v>0</v>
      </c>
      <c r="TO67" s="376"/>
      <c r="TP67" s="375">
        <f>'[3]Cuadro control'!CJ67/6</f>
        <v>0</v>
      </c>
      <c r="TQ67" s="375">
        <f>'[3]Cuadro control'!CJ67/6</f>
        <v>0</v>
      </c>
      <c r="TR67" s="375">
        <f>'[3]Cuadro control'!CJ67/6</f>
        <v>0</v>
      </c>
      <c r="TS67" s="375">
        <f>'[3]Cuadro control'!CJ67/6</f>
        <v>0</v>
      </c>
      <c r="TT67" s="375">
        <f>'[3]Cuadro control'!CJ67/6</f>
        <v>0</v>
      </c>
      <c r="TU67" s="375">
        <f>'[3]Cuadro control'!CK67/6</f>
        <v>0</v>
      </c>
      <c r="TV67" s="376"/>
      <c r="TW67" s="375">
        <f>'[3]Cuadro control'!CK67/6</f>
        <v>0</v>
      </c>
      <c r="TX67" s="375">
        <f>'[3]Cuadro control'!CK67/6</f>
        <v>0</v>
      </c>
      <c r="TY67" s="375">
        <f>'[3]Cuadro control'!CK67/6</f>
        <v>0</v>
      </c>
      <c r="TZ67" s="375">
        <f>'[3]Cuadro control'!CK67/6</f>
        <v>0</v>
      </c>
      <c r="UA67" s="375">
        <f>'[3]Cuadro control'!CK67/6</f>
        <v>0</v>
      </c>
      <c r="UB67" s="375">
        <f>'[3]Cuadro control'!CL67/6</f>
        <v>0</v>
      </c>
      <c r="UC67" s="376"/>
      <c r="UD67" s="375">
        <f>'[3]Cuadro control'!CL67/6</f>
        <v>0</v>
      </c>
      <c r="UE67" s="375">
        <f>'[3]Cuadro control'!CL67/6</f>
        <v>0</v>
      </c>
      <c r="UF67" s="374">
        <f>'[3]Cuadro control'!CL67/6</f>
        <v>0</v>
      </c>
      <c r="UG67" s="373">
        <f>'[3]Cuadro control'!CL67/6</f>
        <v>0</v>
      </c>
      <c r="UH67" s="377">
        <f>'[3]Cuadro control'!CL67/6</f>
        <v>0</v>
      </c>
      <c r="UI67" s="375">
        <f>'[3]Cuadro control'!CM67/6</f>
        <v>0</v>
      </c>
      <c r="UJ67" s="376"/>
      <c r="UK67" s="375">
        <f>'[3]Cuadro control'!CM67/6</f>
        <v>0</v>
      </c>
      <c r="UL67" s="375">
        <f>'[3]Cuadro control'!CM67/6</f>
        <v>0</v>
      </c>
      <c r="UM67" s="375">
        <f>'[3]Cuadro control'!CM67/6</f>
        <v>0</v>
      </c>
      <c r="UN67" s="375">
        <f>'[3]Cuadro control'!CM67/6</f>
        <v>0</v>
      </c>
      <c r="UO67" s="375">
        <f>'[3]Cuadro control'!CM67/6</f>
        <v>0</v>
      </c>
      <c r="UP67" s="375">
        <f>'[3]Cuadro control'!CN67/6</f>
        <v>0</v>
      </c>
      <c r="UQ67" s="376"/>
      <c r="UR67" s="375">
        <f>'[3]Cuadro control'!CN67/6</f>
        <v>0</v>
      </c>
      <c r="US67" s="375">
        <f>'[3]Cuadro control'!CN67/6</f>
        <v>0</v>
      </c>
      <c r="UT67" s="375">
        <f>'[3]Cuadro control'!CN67/6</f>
        <v>0</v>
      </c>
      <c r="UU67" s="374">
        <f>'[3]Cuadro control'!CN67/6</f>
        <v>0</v>
      </c>
      <c r="UV67" s="373">
        <f>'[3]Cuadro control'!CN67/6</f>
        <v>0</v>
      </c>
    </row>
    <row r="68" spans="1:568" ht="13.5" customHeight="1">
      <c r="A68" s="778"/>
      <c r="B68" s="974"/>
      <c r="C68" s="974"/>
      <c r="D68" s="769"/>
      <c r="E68" s="953"/>
      <c r="F68" s="954"/>
      <c r="G68" s="954"/>
      <c r="H68" s="954"/>
      <c r="I68" s="953"/>
      <c r="J68" s="972">
        <f t="shared" si="898"/>
        <v>1.128E-2</v>
      </c>
      <c r="K68" s="973"/>
      <c r="L68" s="955" t="s">
        <v>266</v>
      </c>
      <c r="M68" s="956"/>
      <c r="N68" s="956">
        <v>74</v>
      </c>
      <c r="O68" s="469"/>
      <c r="P68" s="372" t="str">
        <f>IFERROR('[3]Cuadro control'!N68/6,"")</f>
        <v/>
      </c>
      <c r="Q68" s="957"/>
      <c r="R68" s="958" t="str">
        <f>IFERROR('[3]Cuadro control'!N68/6,"")</f>
        <v/>
      </c>
      <c r="S68" s="958" t="str">
        <f>IFERROR('[3]Cuadro control'!N68/6,"")</f>
        <v/>
      </c>
      <c r="T68" s="958" t="str">
        <f>IFERROR('[3]Cuadro control'!N68/6,"")</f>
        <v/>
      </c>
      <c r="U68" s="958" t="str">
        <f>IFERROR('[3]Cuadro control'!N68/6,"")</f>
        <v/>
      </c>
      <c r="V68" s="958" t="str">
        <f>IFERROR('[3]Cuadro control'!N68/6,"")</f>
        <v/>
      </c>
      <c r="W68" s="958" t="str">
        <f>IFERROR('[3]Cuadro control'!O68/6,"")</f>
        <v/>
      </c>
      <c r="X68" s="959"/>
      <c r="Y68" s="958" t="str">
        <f>IFERROR('[3]Cuadro control'!O68/6,"")</f>
        <v/>
      </c>
      <c r="Z68" s="958" t="str">
        <f>IFERROR('[3]Cuadro control'!O68/6,"")</f>
        <v/>
      </c>
      <c r="AA68" s="958" t="str">
        <f>IFERROR('[3]Cuadro control'!O68/6,"")</f>
        <v/>
      </c>
      <c r="AB68" s="958" t="str">
        <f>IFERROR('[3]Cuadro control'!O68/6,"")</f>
        <v/>
      </c>
      <c r="AC68" s="958" t="str">
        <f>IFERROR('[3]Cuadro control'!O68/6,"")</f>
        <v/>
      </c>
      <c r="AD68" s="958" t="str">
        <f>IFERROR('[3]Cuadro control'!P68/6,"")</f>
        <v/>
      </c>
      <c r="AE68" s="959"/>
      <c r="AF68" s="958" t="str">
        <f>IFERROR('[3]Cuadro control'!P68/6,"")</f>
        <v/>
      </c>
      <c r="AG68" s="958" t="str">
        <f>IFERROR('[3]Cuadro control'!P68/6,"")</f>
        <v/>
      </c>
      <c r="AH68" s="960" t="str">
        <f>IFERROR('[3]Cuadro control'!P68/6,"")</f>
        <v/>
      </c>
      <c r="AI68" s="370" t="str">
        <f>IFERROR('[3]Cuadro control'!P68/6,"")</f>
        <v/>
      </c>
      <c r="AJ68" s="961" t="str">
        <f>IFERROR('[3]Cuadro control'!P68/6,"")</f>
        <v/>
      </c>
      <c r="AK68" s="958" t="str">
        <f>IFERROR('[3]Cuadro control'!Q68/6,"")</f>
        <v/>
      </c>
      <c r="AL68" s="959"/>
      <c r="AM68" s="958" t="str">
        <f>IFERROR('[3]Cuadro control'!Q68/6,"")</f>
        <v/>
      </c>
      <c r="AN68" s="958" t="str">
        <f>IFERROR('[3]Cuadro control'!Q68/6,"")</f>
        <v/>
      </c>
      <c r="AO68" s="958" t="str">
        <f>IFERROR('[3]Cuadro control'!Q68/6,"")</f>
        <v/>
      </c>
      <c r="AP68" s="958" t="str">
        <f>IFERROR('[3]Cuadro control'!Q68/6,"")</f>
        <v/>
      </c>
      <c r="AQ68" s="958" t="str">
        <f>IFERROR('[3]Cuadro control'!Q68/6,"")</f>
        <v/>
      </c>
      <c r="AR68" s="958" t="str">
        <f>IFERROR('[3]Cuadro control'!R68/6,"")</f>
        <v/>
      </c>
      <c r="AS68" s="959"/>
      <c r="AT68" s="958" t="str">
        <f>IFERROR('[3]Cuadro control'!R68/6,"")</f>
        <v/>
      </c>
      <c r="AU68" s="958" t="str">
        <f>IFERROR('[3]Cuadro control'!R68/6,"")</f>
        <v/>
      </c>
      <c r="AV68" s="958" t="str">
        <f>IFERROR('[3]Cuadro control'!R68/6,"")</f>
        <v/>
      </c>
      <c r="AW68" s="958" t="str">
        <f>IFERROR('[3]Cuadro control'!R68/6,"")</f>
        <v/>
      </c>
      <c r="AX68" s="958" t="str">
        <f>IFERROR('[3]Cuadro control'!R68/6,"")</f>
        <v/>
      </c>
      <c r="AY68" s="958" t="str">
        <f>IFERROR('[3]Cuadro control'!S68/6,"")</f>
        <v/>
      </c>
      <c r="AZ68" s="959"/>
      <c r="BA68" s="958" t="str">
        <f>IFERROR('[3]Cuadro control'!S68/6,"")</f>
        <v/>
      </c>
      <c r="BB68" s="958" t="str">
        <f>IFERROR('[3]Cuadro control'!S68/6,"")</f>
        <v/>
      </c>
      <c r="BC68" s="958" t="str">
        <f>IFERROR('[3]Cuadro control'!S68/6,"")</f>
        <v/>
      </c>
      <c r="BD68" s="958" t="str">
        <f>IFERROR('[3]Cuadro control'!S68/6,"")</f>
        <v/>
      </c>
      <c r="BE68" s="958" t="str">
        <f>IFERROR('[3]Cuadro control'!S68/6,"")</f>
        <v/>
      </c>
      <c r="BF68" s="958" t="str">
        <f>IFERROR('[3]Cuadro control'!T68/6,"")</f>
        <v/>
      </c>
      <c r="BG68" s="959"/>
      <c r="BH68" s="958" t="str">
        <f>IFERROR('[3]Cuadro control'!T68/6,"")</f>
        <v/>
      </c>
      <c r="BI68" s="958" t="str">
        <f>IFERROR('[3]Cuadro control'!T68/6,"")</f>
        <v/>
      </c>
      <c r="BJ68" s="958" t="str">
        <f>IFERROR('[3]Cuadro control'!T68/6,"")</f>
        <v/>
      </c>
      <c r="BK68" s="958" t="str">
        <f>IFERROR('[3]Cuadro control'!T68/6,"")</f>
        <v/>
      </c>
      <c r="BL68" s="958" t="str">
        <f>IFERROR('[3]Cuadro control'!T68/6,"")</f>
        <v/>
      </c>
      <c r="BM68" s="960" t="str">
        <f>IFERROR('[3]Cuadro control'!U68/6,"")</f>
        <v/>
      </c>
      <c r="BN68" s="371"/>
      <c r="BO68" s="961" t="str">
        <f>IFERROR('[3]Cuadro control'!U68/6,"")</f>
        <v/>
      </c>
      <c r="BP68" s="958" t="str">
        <f>IFERROR('[3]Cuadro control'!U68/6,"")</f>
        <v/>
      </c>
      <c r="BQ68" s="958" t="str">
        <f>IFERROR('[3]Cuadro control'!U68/6,"")</f>
        <v/>
      </c>
      <c r="BR68" s="958" t="str">
        <f>IFERROR('[3]Cuadro control'!U68/6,"")</f>
        <v/>
      </c>
      <c r="BS68" s="958" t="str">
        <f>IFERROR('[3]Cuadro control'!U68/6,"")</f>
        <v/>
      </c>
      <c r="BT68" s="958" t="str">
        <f>IFERROR('[3]Cuadro control'!V68/6,"")</f>
        <v/>
      </c>
      <c r="BU68" s="959"/>
      <c r="BV68" s="958" t="str">
        <f>IFERROR('[3]Cuadro control'!V68/6,"")</f>
        <v/>
      </c>
      <c r="BW68" s="958" t="str">
        <f>IFERROR('[3]Cuadro control'!V68/6,"")</f>
        <v/>
      </c>
      <c r="BX68" s="958" t="str">
        <f>IFERROR('[3]Cuadro control'!V68/6,"")</f>
        <v/>
      </c>
      <c r="BY68" s="958" t="str">
        <f>IFERROR('[3]Cuadro control'!V68/6,"")</f>
        <v/>
      </c>
      <c r="BZ68" s="958" t="str">
        <f>IFERROR('[3]Cuadro control'!V68/6,"")</f>
        <v/>
      </c>
      <c r="CA68" s="958" t="str">
        <f>IFERROR('[3]Cuadro control'!W68/6,"")</f>
        <v/>
      </c>
      <c r="CB68" s="959"/>
      <c r="CC68" s="958" t="str">
        <f>IFERROR('[3]Cuadro control'!W68/6,"")</f>
        <v/>
      </c>
      <c r="CD68" s="958" t="str">
        <f>IFERROR('[3]Cuadro control'!W68/6,"")</f>
        <v/>
      </c>
      <c r="CE68" s="958" t="str">
        <f>IFERROR('[3]Cuadro control'!W68/6,"")</f>
        <v/>
      </c>
      <c r="CF68" s="958" t="str">
        <f>IFERROR('[3]Cuadro control'!W68/6,"")</f>
        <v/>
      </c>
      <c r="CG68" s="958" t="str">
        <f>IFERROR('[3]Cuadro control'!W68/6,"")</f>
        <v/>
      </c>
      <c r="CH68" s="958" t="str">
        <f>IFERROR('[3]Cuadro control'!X68/6,"")</f>
        <v/>
      </c>
      <c r="CI68" s="959"/>
      <c r="CJ68" s="958" t="str">
        <f>IFERROR('[3]Cuadro control'!X68/6,"")</f>
        <v/>
      </c>
      <c r="CK68" s="958" t="str">
        <f>IFERROR('[3]Cuadro control'!X68/6,"")</f>
        <v/>
      </c>
      <c r="CL68" s="958" t="str">
        <f>IFERROR('[3]Cuadro control'!X68/6,"")</f>
        <v/>
      </c>
      <c r="CM68" s="958" t="str">
        <f>IFERROR('[3]Cuadro control'!X68/6,"")</f>
        <v/>
      </c>
      <c r="CN68" s="958" t="str">
        <f>IFERROR('[3]Cuadro control'!X68/6,"")</f>
        <v/>
      </c>
      <c r="CO68" s="958" t="str">
        <f>IFERROR('[3]Cuadro control'!Y68/6,"")</f>
        <v/>
      </c>
      <c r="CP68" s="959"/>
      <c r="CQ68" s="960" t="str">
        <f>IFERROR('[3]Cuadro control'!Y68/6,"")</f>
        <v/>
      </c>
      <c r="CR68" s="370" t="str">
        <f>IFERROR('[3]Cuadro control'!Y68/6,"")</f>
        <v/>
      </c>
      <c r="CS68" s="961" t="str">
        <f>IFERROR('[3]Cuadro control'!Y68/6,"")</f>
        <v/>
      </c>
      <c r="CT68" s="958" t="str">
        <f>IFERROR('[3]Cuadro control'!Y68/6,"")</f>
        <v/>
      </c>
      <c r="CU68" s="958" t="str">
        <f>IFERROR('[3]Cuadro control'!Y68/6,"")</f>
        <v/>
      </c>
      <c r="CV68" s="958" t="str">
        <f>IFERROR('[3]Cuadro control'!Z68/6,"")</f>
        <v/>
      </c>
      <c r="CW68" s="959"/>
      <c r="CX68" s="958" t="str">
        <f>IFERROR('[3]Cuadro control'!Z68/6,"")</f>
        <v/>
      </c>
      <c r="CY68" s="958" t="str">
        <f>IFERROR('[3]Cuadro control'!Z68/6,"")</f>
        <v/>
      </c>
      <c r="CZ68" s="958" t="str">
        <f>IFERROR('[3]Cuadro control'!Z68/6,"")</f>
        <v/>
      </c>
      <c r="DA68" s="958" t="str">
        <f>IFERROR('[3]Cuadro control'!Z68/6,"")</f>
        <v/>
      </c>
      <c r="DB68" s="958" t="str">
        <f>IFERROR('[3]Cuadro control'!Z68/6,"")</f>
        <v/>
      </c>
      <c r="DC68" s="958">
        <f>IFERROR('[3]Cuadro control'!AA68/6,"")</f>
        <v>0.32456140350877194</v>
      </c>
      <c r="DD68" s="959"/>
      <c r="DE68" s="958">
        <f>IFERROR('[3]Cuadro control'!AA68/6,"")</f>
        <v>0.32456140350877194</v>
      </c>
      <c r="DF68" s="958">
        <f>IFERROR('[3]Cuadro control'!AA68/6,"")</f>
        <v>0.32456140350877194</v>
      </c>
      <c r="DG68" s="958">
        <f>IFERROR('[3]Cuadro control'!AA68/6,"")</f>
        <v>0.32456140350877194</v>
      </c>
      <c r="DH68" s="958">
        <f>IFERROR('[3]Cuadro control'!AA68/6,"")</f>
        <v>0.32456140350877194</v>
      </c>
      <c r="DI68" s="958">
        <f>IFERROR('[3]Cuadro control'!AA68/6,"")</f>
        <v>0.32456140350877194</v>
      </c>
      <c r="DJ68" s="958">
        <f>IFERROR('[3]Cuadro control'!AB68/6,"")</f>
        <v>0.32456140350877194</v>
      </c>
      <c r="DK68" s="959"/>
      <c r="DL68" s="958">
        <f>IFERROR('[3]Cuadro control'!AB68/6,"")</f>
        <v>0.32456140350877194</v>
      </c>
      <c r="DM68" s="958">
        <f>IFERROR('[3]Cuadro control'!AB68/6,"")</f>
        <v>0.32456140350877194</v>
      </c>
      <c r="DN68" s="958">
        <f>IFERROR('[3]Cuadro control'!AB68/6,"")</f>
        <v>0.32456140350877194</v>
      </c>
      <c r="DO68" s="958">
        <f>IFERROR('[3]Cuadro control'!AB68/6,"")</f>
        <v>0.32456140350877194</v>
      </c>
      <c r="DP68" s="958">
        <f>IFERROR('[3]Cuadro control'!AB68/6,"")</f>
        <v>0.32456140350877194</v>
      </c>
      <c r="DQ68" s="958">
        <f>IFERROR('[3]Cuadro control'!AC68/6,"")</f>
        <v>0.32456140350877194</v>
      </c>
      <c r="DR68" s="959"/>
      <c r="DS68" s="958">
        <f>IFERROR('[3]Cuadro control'!AC68/6,"")</f>
        <v>0.32456140350877194</v>
      </c>
      <c r="DT68" s="958">
        <f>IFERROR('[3]Cuadro control'!AC68/6,"")</f>
        <v>0.32456140350877194</v>
      </c>
      <c r="DU68" s="958">
        <f>IFERROR('[3]Cuadro control'!AC68/6,"")</f>
        <v>0.32456140350877194</v>
      </c>
      <c r="DV68" s="960">
        <f>IFERROR('[3]Cuadro control'!AC68/6,"")</f>
        <v>0.32456140350877194</v>
      </c>
      <c r="DW68" s="370">
        <f>IFERROR('[3]Cuadro control'!AC68/6,"")</f>
        <v>0.32456140350877194</v>
      </c>
      <c r="DX68" s="961">
        <f>IFERROR('[3]Cuadro control'!AD68/6,"")</f>
        <v>0.32456140350877194</v>
      </c>
      <c r="DY68" s="959"/>
      <c r="DZ68" s="958">
        <f>IFERROR('[3]Cuadro control'!AD68/6,"")</f>
        <v>0.32456140350877194</v>
      </c>
      <c r="EA68" s="958">
        <f>IFERROR('[3]Cuadro control'!AD68/6,"")</f>
        <v>0.32456140350877194</v>
      </c>
      <c r="EB68" s="958">
        <f>IFERROR('[3]Cuadro control'!AD68/6,"")</f>
        <v>0.32456140350877194</v>
      </c>
      <c r="EC68" s="958">
        <f>IFERROR('[3]Cuadro control'!AD68/6,"")</f>
        <v>0.32456140350877194</v>
      </c>
      <c r="ED68" s="958">
        <f>IFERROR('[3]Cuadro control'!AD68/6,"")</f>
        <v>0.32456140350877194</v>
      </c>
      <c r="EE68" s="958">
        <f>IFERROR('[3]Cuadro control'!AE68/6,"")</f>
        <v>0.32456140350877194</v>
      </c>
      <c r="EF68" s="959"/>
      <c r="EG68" s="958">
        <f>IFERROR('[3]Cuadro control'!AE68/6,"")</f>
        <v>0.32456140350877194</v>
      </c>
      <c r="EH68" s="958">
        <f>IFERROR('[3]Cuadro control'!AE68/6,"")</f>
        <v>0.32456140350877194</v>
      </c>
      <c r="EI68" s="958">
        <f>IFERROR('[3]Cuadro control'!AE68/6,"")</f>
        <v>0.32456140350877194</v>
      </c>
      <c r="EJ68" s="958">
        <f>IFERROR('[3]Cuadro control'!AE68/6,"")</f>
        <v>0.32456140350877194</v>
      </c>
      <c r="EK68" s="958">
        <f>IFERROR('[3]Cuadro control'!AE68/6,"")</f>
        <v>0.32456140350877194</v>
      </c>
      <c r="EL68" s="958">
        <f>IFERROR('[3]Cuadro control'!AF68/6,"")</f>
        <v>0.32456140350877194</v>
      </c>
      <c r="EM68" s="959"/>
      <c r="EN68" s="958">
        <f>IFERROR('[3]Cuadro control'!AF68/6,"")</f>
        <v>0.32456140350877194</v>
      </c>
      <c r="EO68" s="958">
        <f>IFERROR('[3]Cuadro control'!AF68/6,"")</f>
        <v>0.32456140350877194</v>
      </c>
      <c r="EP68" s="958">
        <f>IFERROR('[3]Cuadro control'!AF68/6,"")</f>
        <v>0.32456140350877194</v>
      </c>
      <c r="EQ68" s="958">
        <f>IFERROR('[3]Cuadro control'!AF68/6,"")</f>
        <v>0.32456140350877194</v>
      </c>
      <c r="ER68" s="958">
        <f>IFERROR('[3]Cuadro control'!AF68/6,"")</f>
        <v>0.32456140350877194</v>
      </c>
      <c r="ES68" s="958">
        <f>IFERROR('[3]Cuadro control'!AG68/6,"")</f>
        <v>0.32456140350877194</v>
      </c>
      <c r="ET68" s="959"/>
      <c r="EU68" s="958">
        <f>IFERROR('[3]Cuadro control'!AG68/6,"")</f>
        <v>0.32456140350877194</v>
      </c>
      <c r="EV68" s="958">
        <f>IFERROR('[3]Cuadro control'!AG68/6,"")</f>
        <v>0.32456140350877194</v>
      </c>
      <c r="EW68" s="958">
        <f>IFERROR('[3]Cuadro control'!AG68/6,"")</f>
        <v>0.32456140350877194</v>
      </c>
      <c r="EX68" s="958">
        <f>IFERROR('[3]Cuadro control'!AG68/6,"")</f>
        <v>0.32456140350877194</v>
      </c>
      <c r="EY68" s="958">
        <f>IFERROR('[3]Cuadro control'!AG68/6,"")</f>
        <v>0.32456140350877194</v>
      </c>
      <c r="EZ68" s="958">
        <f>IFERROR('[3]Cuadro control'!AH68/6,"")</f>
        <v>0.32456140350877194</v>
      </c>
      <c r="FA68" s="962"/>
      <c r="FB68" s="370">
        <f>IFERROR('[3]Cuadro control'!AH68/6,"")</f>
        <v>0.32456140350877194</v>
      </c>
      <c r="FC68" s="961">
        <f>IFERROR('[3]Cuadro control'!AH68/6,"")</f>
        <v>0.32456140350877194</v>
      </c>
      <c r="FD68" s="958">
        <f>IFERROR('[3]Cuadro control'!AH68/6,"")</f>
        <v>0.32456140350877194</v>
      </c>
      <c r="FE68" s="958">
        <f>IFERROR('[3]Cuadro control'!AH68/6,"")</f>
        <v>0.32456140350877194</v>
      </c>
      <c r="FF68" s="958">
        <f>IFERROR('[3]Cuadro control'!AH68/6,"")</f>
        <v>0.32456140350877194</v>
      </c>
      <c r="FG68" s="958">
        <f>IFERROR('[3]Cuadro control'!AI68/6,"")</f>
        <v>0.32456140350877194</v>
      </c>
      <c r="FH68" s="959"/>
      <c r="FI68" s="958">
        <f>IFERROR('[3]Cuadro control'!AI68/6,"")</f>
        <v>0.32456140350877194</v>
      </c>
      <c r="FJ68" s="958">
        <f>IFERROR('[3]Cuadro control'!AI68/6,"")</f>
        <v>0.32456140350877194</v>
      </c>
      <c r="FK68" s="958">
        <f>IFERROR('[3]Cuadro control'!AI68/6,"")</f>
        <v>0.32456140350877194</v>
      </c>
      <c r="FL68" s="958">
        <f>IFERROR('[3]Cuadro control'!AI68/6,"")</f>
        <v>0.32456140350877194</v>
      </c>
      <c r="FM68" s="958">
        <f>IFERROR('[3]Cuadro control'!AI68/6,"")</f>
        <v>0.32456140350877194</v>
      </c>
      <c r="FN68" s="958">
        <f>IFERROR('[3]Cuadro control'!AJ68/6,"")</f>
        <v>0.32456140350877194</v>
      </c>
      <c r="FO68" s="959"/>
      <c r="FP68" s="958">
        <f>IFERROR('[3]Cuadro control'!AJ68/6,"")</f>
        <v>0.32456140350877194</v>
      </c>
      <c r="FQ68" s="958">
        <f>IFERROR('[3]Cuadro control'!AJ68/6,"")</f>
        <v>0.32456140350877194</v>
      </c>
      <c r="FR68" s="958">
        <f>IFERROR('[3]Cuadro control'!AJ68/6,"")</f>
        <v>0.32456140350877194</v>
      </c>
      <c r="FS68" s="958">
        <f>IFERROR('[3]Cuadro control'!AJ68/6,"")</f>
        <v>0.32456140350877194</v>
      </c>
      <c r="FT68" s="958">
        <f>IFERROR('[3]Cuadro control'!AJ68/6,"")</f>
        <v>0.32456140350877194</v>
      </c>
      <c r="FU68" s="958">
        <f>IFERROR('[3]Cuadro control'!AK68/6,"")</f>
        <v>0.32456140350877194</v>
      </c>
      <c r="FV68" s="959"/>
      <c r="FW68" s="958">
        <f>IFERROR('[3]Cuadro control'!AK68/6,"")</f>
        <v>0.32456140350877194</v>
      </c>
      <c r="FX68" s="958">
        <f>IFERROR('[3]Cuadro control'!AK68/6,"")</f>
        <v>0.32456140350877194</v>
      </c>
      <c r="FY68" s="958">
        <f>IFERROR('[3]Cuadro control'!AK68/6,"")</f>
        <v>0.32456140350877194</v>
      </c>
      <c r="FZ68" s="958">
        <f>IFERROR('[3]Cuadro control'!AK68/6,"")</f>
        <v>0.32456140350877194</v>
      </c>
      <c r="GA68" s="958">
        <f>IFERROR('[3]Cuadro control'!AK68/6,"")</f>
        <v>0.32456140350877194</v>
      </c>
      <c r="GB68" s="958">
        <f>IFERROR('[3]Cuadro control'!AL68/6,"")</f>
        <v>0.32456140350877194</v>
      </c>
      <c r="GC68" s="959"/>
      <c r="GD68" s="958">
        <f>IFERROR('[3]Cuadro control'!AL68/6,"")</f>
        <v>0.32456140350877194</v>
      </c>
      <c r="GE68" s="960">
        <f>IFERROR('[3]Cuadro control'!AL68/6,"")</f>
        <v>0.32456140350877194</v>
      </c>
      <c r="GF68" s="370">
        <f>IFERROR('[3]Cuadro control'!AL68/6,"")</f>
        <v>0.32456140350877194</v>
      </c>
      <c r="GG68" s="961">
        <f>IFERROR('[3]Cuadro control'!AL68/6,"")</f>
        <v>0.32456140350877194</v>
      </c>
      <c r="GH68" s="958">
        <f>IFERROR('[3]Cuadro control'!AL68/6,"")</f>
        <v>0.32456140350877194</v>
      </c>
      <c r="GI68" s="958">
        <f>IFERROR('[3]Cuadro control'!AM68/6,"")</f>
        <v>0.32456140350877194</v>
      </c>
      <c r="GJ68" s="959"/>
      <c r="GK68" s="958">
        <f>IFERROR('[3]Cuadro control'!AM68/6,"")</f>
        <v>0.32456140350877194</v>
      </c>
      <c r="GL68" s="958">
        <f>IFERROR('[3]Cuadro control'!AM68/6,"")</f>
        <v>0.32456140350877194</v>
      </c>
      <c r="GM68" s="958">
        <f>IFERROR('[3]Cuadro control'!AM68/6,"")</f>
        <v>0.32456140350877194</v>
      </c>
      <c r="GN68" s="958">
        <f>IFERROR('[3]Cuadro control'!AM68/6,"")</f>
        <v>0.32456140350877194</v>
      </c>
      <c r="GO68" s="958">
        <f>IFERROR('[3]Cuadro control'!AM68/6,"")</f>
        <v>0.32456140350877194</v>
      </c>
      <c r="GP68" s="958">
        <f>IFERROR('[3]Cuadro control'!AN68/6,"")</f>
        <v>0.32456140350877194</v>
      </c>
      <c r="GQ68" s="959"/>
      <c r="GR68" s="958">
        <f>IFERROR('[3]Cuadro control'!AN68/6,"")</f>
        <v>0.32456140350877194</v>
      </c>
      <c r="GS68" s="958">
        <f>IFERROR('[3]Cuadro control'!AN68/6,"")</f>
        <v>0.32456140350877194</v>
      </c>
      <c r="GT68" s="958">
        <f>IFERROR('[3]Cuadro control'!AN68/6,"")</f>
        <v>0.32456140350877194</v>
      </c>
      <c r="GU68" s="958">
        <f>IFERROR('[3]Cuadro control'!AN68/6,"")</f>
        <v>0.32456140350877194</v>
      </c>
      <c r="GV68" s="958">
        <f>IFERROR('[3]Cuadro control'!AN68/6,"")</f>
        <v>0.32456140350877194</v>
      </c>
      <c r="GW68" s="958">
        <f>IFERROR('[3]Cuadro control'!AO68/6,"")</f>
        <v>0.32456140350877194</v>
      </c>
      <c r="GX68" s="959"/>
      <c r="GY68" s="958">
        <f>IFERROR('[3]Cuadro control'!AO68/6,"")</f>
        <v>0.32456140350877194</v>
      </c>
      <c r="GZ68" s="958">
        <f>IFERROR('[3]Cuadro control'!AO68/6,"")</f>
        <v>0.32456140350877194</v>
      </c>
      <c r="HA68" s="958">
        <f>IFERROR('[3]Cuadro control'!AO68/6,"")</f>
        <v>0.32456140350877194</v>
      </c>
      <c r="HB68" s="958">
        <f>IFERROR('[3]Cuadro control'!AO68/6,"")</f>
        <v>0.32456140350877194</v>
      </c>
      <c r="HC68" s="958">
        <f>IFERROR('[3]Cuadro control'!AO68/6,"")</f>
        <v>0.32456140350877194</v>
      </c>
      <c r="HD68" s="958">
        <f>IFERROR('[3]Cuadro control'!AP68/6,"")</f>
        <v>0.32456140350877194</v>
      </c>
      <c r="HE68" s="959"/>
      <c r="HF68" s="958">
        <f>IFERROR('[3]Cuadro control'!AP68/6,"")</f>
        <v>0.32456140350877194</v>
      </c>
      <c r="HG68" s="958">
        <f>IFERROR('[3]Cuadro control'!AP68/6,"")</f>
        <v>0.32456140350877194</v>
      </c>
      <c r="HH68" s="958">
        <f>IFERROR('[3]Cuadro control'!AP68/6,"")</f>
        <v>0.32456140350877194</v>
      </c>
      <c r="HI68" s="958">
        <f>IFERROR('[3]Cuadro control'!AP68/6,"")</f>
        <v>0.32456140350877194</v>
      </c>
      <c r="HJ68" s="960">
        <f>IFERROR('[3]Cuadro control'!AP68/6,"")</f>
        <v>0.32456140350877194</v>
      </c>
      <c r="HK68" s="370">
        <f>IFERROR('[3]Cuadro control'!AQ68/6,"")</f>
        <v>0.32456140350877194</v>
      </c>
      <c r="HL68" s="957"/>
      <c r="HM68" s="958">
        <f>IFERROR('[3]Cuadro control'!AQ68/6,"")</f>
        <v>0.32456140350877194</v>
      </c>
      <c r="HN68" s="958">
        <f>IFERROR('[3]Cuadro control'!AQ68/6,"")</f>
        <v>0.32456140350877194</v>
      </c>
      <c r="HO68" s="958">
        <f>IFERROR('[3]Cuadro control'!AQ68/6,"")</f>
        <v>0.32456140350877194</v>
      </c>
      <c r="HP68" s="958">
        <f>IFERROR('[3]Cuadro control'!AQ68/6,"")</f>
        <v>0.32456140350877194</v>
      </c>
      <c r="HQ68" s="958">
        <f>IFERROR('[3]Cuadro control'!AQ68/6,"")</f>
        <v>0.32456140350877194</v>
      </c>
      <c r="HR68" s="958">
        <f>IFERROR('[3]Cuadro control'!AR68/6,"")</f>
        <v>0.32456140350877194</v>
      </c>
      <c r="HS68" s="959"/>
      <c r="HT68" s="958">
        <f>IFERROR('[3]Cuadro control'!AR68/6,"")</f>
        <v>0.32456140350877194</v>
      </c>
      <c r="HU68" s="958">
        <f>IFERROR('[3]Cuadro control'!AR68/6,"")</f>
        <v>0.32456140350877194</v>
      </c>
      <c r="HV68" s="958">
        <f>IFERROR('[3]Cuadro control'!AR68/6,"")</f>
        <v>0.32456140350877194</v>
      </c>
      <c r="HW68" s="958">
        <f>IFERROR('[3]Cuadro control'!AR68/6,"")</f>
        <v>0.32456140350877194</v>
      </c>
      <c r="HX68" s="958">
        <f>IFERROR('[3]Cuadro control'!AR68/6,"")</f>
        <v>0.32456140350877194</v>
      </c>
      <c r="HY68" s="958">
        <f>IFERROR('[3]Cuadro control'!AS68/6,"")</f>
        <v>0.32456140350877194</v>
      </c>
      <c r="HZ68" s="959"/>
      <c r="IA68" s="958">
        <f>IFERROR('[3]Cuadro control'!AS68/6,"")</f>
        <v>0.32456140350877194</v>
      </c>
      <c r="IB68" s="958">
        <f>IFERROR('[3]Cuadro control'!AS68/6,"")</f>
        <v>0.32456140350877194</v>
      </c>
      <c r="IC68" s="958">
        <f>IFERROR('[3]Cuadro control'!AS68/6,"")</f>
        <v>0.32456140350877194</v>
      </c>
      <c r="ID68" s="958">
        <f>IFERROR('[3]Cuadro control'!AS68/6,"")</f>
        <v>0.32456140350877194</v>
      </c>
      <c r="IE68" s="958">
        <f>IFERROR('[3]Cuadro control'!AS68/6,"")</f>
        <v>0.32456140350877194</v>
      </c>
      <c r="IF68" s="958">
        <f>IFERROR('[3]Cuadro control'!AT68/6,"")</f>
        <v>0.32456140350877194</v>
      </c>
      <c r="IG68" s="959"/>
      <c r="IH68" s="958">
        <f>IFERROR('[3]Cuadro control'!AT68/6,"")</f>
        <v>0.32456140350877194</v>
      </c>
      <c r="II68" s="958">
        <f>IFERROR('[3]Cuadro control'!AT68/6,"")</f>
        <v>0.32456140350877194</v>
      </c>
      <c r="IJ68" s="958">
        <f>IFERROR('[3]Cuadro control'!AT68/6,"")</f>
        <v>0.32456140350877194</v>
      </c>
      <c r="IK68" s="958">
        <f>IFERROR('[3]Cuadro control'!AT68/6,"")</f>
        <v>0.32456140350877194</v>
      </c>
      <c r="IL68" s="958">
        <f>IFERROR('[3]Cuadro control'!AT68/6,"")</f>
        <v>0.32456140350877194</v>
      </c>
      <c r="IM68" s="958">
        <f>IFERROR('[3]Cuadro control'!AU68/6,"")</f>
        <v>0.32456140350877194</v>
      </c>
      <c r="IN68" s="962"/>
      <c r="IO68" s="370">
        <f>IFERROR('[3]Cuadro control'!AU68/6,"")</f>
        <v>0.32456140350877194</v>
      </c>
      <c r="IP68" s="961">
        <f>IFERROR('[3]Cuadro control'!AU68/6,"")</f>
        <v>0.32456140350877194</v>
      </c>
      <c r="IQ68" s="958">
        <f>IFERROR('[3]Cuadro control'!AU68/6,"")</f>
        <v>0.32456140350877194</v>
      </c>
      <c r="IR68" s="958">
        <f>IFERROR('[3]Cuadro control'!AU68/6,"")</f>
        <v>0.32456140350877194</v>
      </c>
      <c r="IS68" s="958">
        <f>IFERROR('[3]Cuadro control'!AU68/6,"")</f>
        <v>0.32456140350877194</v>
      </c>
      <c r="IT68" s="958">
        <f>IFERROR('[3]Cuadro control'!AV68/6,"")</f>
        <v>0.32456140350877194</v>
      </c>
      <c r="IU68" s="959"/>
      <c r="IV68" s="958">
        <f>IFERROR('[3]Cuadro control'!AV68/6,"")</f>
        <v>0.32456140350877194</v>
      </c>
      <c r="IW68" s="958">
        <f>IFERROR('[3]Cuadro control'!AV68/6,"")</f>
        <v>0.32456140350877194</v>
      </c>
      <c r="IX68" s="958">
        <f>IFERROR('[3]Cuadro control'!AV68/6,"")</f>
        <v>0.32456140350877194</v>
      </c>
      <c r="IY68" s="958">
        <f>IFERROR('[3]Cuadro control'!AV68/6,"")</f>
        <v>0.32456140350877194</v>
      </c>
      <c r="IZ68" s="958">
        <f>IFERROR('[3]Cuadro control'!AV68/6,"")</f>
        <v>0.32456140350877194</v>
      </c>
      <c r="JA68" s="958">
        <f>IFERROR('[3]Cuadro control'!AW68/6,"")</f>
        <v>0.32456140350877194</v>
      </c>
      <c r="JB68" s="959"/>
      <c r="JC68" s="958">
        <f>IFERROR('[3]Cuadro control'!AW68/6,"")</f>
        <v>0.32456140350877194</v>
      </c>
      <c r="JD68" s="958">
        <f>IFERROR('[3]Cuadro control'!AW68/6,"")</f>
        <v>0.32456140350877194</v>
      </c>
      <c r="JE68" s="958">
        <f>IFERROR('[3]Cuadro control'!AW68/6,"")</f>
        <v>0.32456140350877194</v>
      </c>
      <c r="JF68" s="958">
        <f>IFERROR('[3]Cuadro control'!AW68/6,"")</f>
        <v>0.32456140350877194</v>
      </c>
      <c r="JG68" s="958">
        <f>IFERROR('[3]Cuadro control'!AW68/6,"")</f>
        <v>0.32456140350877194</v>
      </c>
      <c r="JH68" s="958">
        <f>IFERROR('[3]Cuadro control'!AX68/6,"")</f>
        <v>0.32456140350877194</v>
      </c>
      <c r="JI68" s="959"/>
      <c r="JJ68" s="958">
        <f>IFERROR('[3]Cuadro control'!AX68/6,"")</f>
        <v>0.32456140350877194</v>
      </c>
      <c r="JK68" s="958">
        <f>IFERROR('[3]Cuadro control'!AX68/6,"")</f>
        <v>0.32456140350877194</v>
      </c>
      <c r="JL68" s="958">
        <f>IFERROR('[3]Cuadro control'!AX68/6,"")</f>
        <v>0.32456140350877194</v>
      </c>
      <c r="JM68" s="958">
        <f>IFERROR('[3]Cuadro control'!AX68/6,"")</f>
        <v>0.32456140350877194</v>
      </c>
      <c r="JN68" s="958">
        <f>IFERROR('[3]Cuadro control'!AX68/6,"")</f>
        <v>0.32456140350877194</v>
      </c>
      <c r="JO68" s="958">
        <f>IFERROR('[3]Cuadro control'!AY68/6,"")</f>
        <v>0.32456140350877194</v>
      </c>
      <c r="JP68" s="959"/>
      <c r="JQ68" s="958">
        <f>IFERROR('[3]Cuadro control'!AY68/6,"")</f>
        <v>0.32456140350877194</v>
      </c>
      <c r="JR68" s="958">
        <f>IFERROR('[3]Cuadro control'!AY68/6,"")</f>
        <v>0.32456140350877194</v>
      </c>
      <c r="JS68" s="960">
        <f>IFERROR('[3]Cuadro control'!AY68/6,"")</f>
        <v>0.32456140350877194</v>
      </c>
      <c r="JT68" s="370">
        <f>IFERROR('[3]Cuadro control'!AY68/6,"")</f>
        <v>0.32456140350877194</v>
      </c>
      <c r="JU68" s="961">
        <f>IFERROR('[3]Cuadro control'!AY68/6,"")</f>
        <v>0.32456140350877194</v>
      </c>
      <c r="JV68" s="958">
        <f>IFERROR('[3]Cuadro control'!AZ68/6,"")</f>
        <v>0.32456140350877194</v>
      </c>
      <c r="JW68" s="959"/>
      <c r="JX68" s="958">
        <f>IFERROR('[3]Cuadro control'!AZ68/6,"")</f>
        <v>0.32456140350877194</v>
      </c>
      <c r="JY68" s="958">
        <f>IFERROR('[3]Cuadro control'!AZ68/6,"")</f>
        <v>0.32456140350877194</v>
      </c>
      <c r="JZ68" s="958">
        <f>IFERROR('[3]Cuadro control'!AZ68/6,"")</f>
        <v>0.32456140350877194</v>
      </c>
      <c r="KA68" s="958">
        <f>IFERROR('[3]Cuadro control'!AZ68/6,"")</f>
        <v>0.32456140350877194</v>
      </c>
      <c r="KB68" s="958">
        <f>IFERROR('[3]Cuadro control'!AZ68/6,"")</f>
        <v>0.32456140350877194</v>
      </c>
      <c r="KC68" s="958">
        <f>IFERROR('[3]Cuadro control'!BA68/6,"")</f>
        <v>0.32456140350877194</v>
      </c>
      <c r="KD68" s="959"/>
      <c r="KE68" s="958">
        <f>IFERROR('[3]Cuadro control'!BA68/6,"")</f>
        <v>0.32456140350877194</v>
      </c>
      <c r="KF68" s="958">
        <f>IFERROR('[3]Cuadro control'!BA68/6,"")</f>
        <v>0.32456140350877194</v>
      </c>
      <c r="KG68" s="958">
        <f>IFERROR('[3]Cuadro control'!BA68/6,"")</f>
        <v>0.32456140350877194</v>
      </c>
      <c r="KH68" s="958">
        <f>IFERROR('[3]Cuadro control'!BA68/6,"")</f>
        <v>0.32456140350877194</v>
      </c>
      <c r="KI68" s="958">
        <f>IFERROR('[3]Cuadro control'!BA68/6,"")</f>
        <v>0.32456140350877194</v>
      </c>
      <c r="KJ68" s="958">
        <f>IFERROR('[3]Cuadro control'!BB68/6,"")</f>
        <v>0.32456140350877194</v>
      </c>
      <c r="KK68" s="959"/>
      <c r="KL68" s="958">
        <f>IFERROR('[3]Cuadro control'!BB68/6,"")</f>
        <v>0.32456140350877194</v>
      </c>
      <c r="KM68" s="958">
        <f>IFERROR('[3]Cuadro control'!BB68/6,"")</f>
        <v>0.32456140350877194</v>
      </c>
      <c r="KN68" s="958">
        <f>IFERROR('[3]Cuadro control'!BB68/6,"")</f>
        <v>0.32456140350877194</v>
      </c>
      <c r="KO68" s="958">
        <f>IFERROR('[3]Cuadro control'!BB68/6,"")</f>
        <v>0.32456140350877194</v>
      </c>
      <c r="KP68" s="958">
        <f>IFERROR('[3]Cuadro control'!BB68/6,"")</f>
        <v>0.32456140350877194</v>
      </c>
      <c r="KQ68" s="958">
        <f>IFERROR('[3]Cuadro control'!BC68/6,"")</f>
        <v>0.32456140350877194</v>
      </c>
      <c r="KR68" s="959"/>
      <c r="KS68" s="958">
        <f>IFERROR('[3]Cuadro control'!BC68/6,"")</f>
        <v>0.32456140350877194</v>
      </c>
      <c r="KT68" s="958">
        <f>IFERROR('[3]Cuadro control'!BC68/6,"")</f>
        <v>0.32456140350877194</v>
      </c>
      <c r="KU68" s="958">
        <f>IFERROR('[3]Cuadro control'!BC68/6,"")</f>
        <v>0.32456140350877194</v>
      </c>
      <c r="KV68" s="958">
        <f>IFERROR('[3]Cuadro control'!BC68/6,"")</f>
        <v>0.32456140350877194</v>
      </c>
      <c r="KW68" s="958">
        <f>IFERROR('[3]Cuadro control'!BC68/6,"")</f>
        <v>0.32456140350877194</v>
      </c>
      <c r="KX68" s="960">
        <f>IFERROR('[3]Cuadro control'!BD68/6,"")</f>
        <v>0.32456140350877194</v>
      </c>
      <c r="KY68" s="371"/>
      <c r="KZ68" s="961">
        <f>IFERROR('[3]Cuadro control'!BD68/6,"")</f>
        <v>0.32456140350877194</v>
      </c>
      <c r="LA68" s="958">
        <f>IFERROR('[3]Cuadro control'!BD68/6,"")</f>
        <v>0.32456140350877194</v>
      </c>
      <c r="LB68" s="958">
        <f>IFERROR('[3]Cuadro control'!BD68/6,"")</f>
        <v>0.32456140350877194</v>
      </c>
      <c r="LC68" s="958">
        <f>IFERROR('[3]Cuadro control'!BD68/6,"")</f>
        <v>0.32456140350877194</v>
      </c>
      <c r="LD68" s="958">
        <f>IFERROR('[3]Cuadro control'!BD68/6,"")</f>
        <v>0.32456140350877194</v>
      </c>
      <c r="LE68" s="958">
        <f>IFERROR('[3]Cuadro control'!BE68/6,"")</f>
        <v>0.32456140350877194</v>
      </c>
      <c r="LF68" s="959"/>
      <c r="LG68" s="958">
        <f>IFERROR('[3]Cuadro control'!BE68/6,"")</f>
        <v>0.32456140350877194</v>
      </c>
      <c r="LH68" s="958">
        <f>IFERROR('[3]Cuadro control'!BE68/6,"")</f>
        <v>0.32456140350877194</v>
      </c>
      <c r="LI68" s="958">
        <f>IFERROR('[3]Cuadro control'!BE68/6,"")</f>
        <v>0.32456140350877194</v>
      </c>
      <c r="LJ68" s="958">
        <f>IFERROR('[3]Cuadro control'!BE68/6,"")</f>
        <v>0.32456140350877194</v>
      </c>
      <c r="LK68" s="958">
        <f>IFERROR('[3]Cuadro control'!BE68/6,"")</f>
        <v>0.32456140350877194</v>
      </c>
      <c r="LL68" s="958">
        <f>IFERROR('[3]Cuadro control'!BF68/6,"")</f>
        <v>0.32456140350877194</v>
      </c>
      <c r="LM68" s="959"/>
      <c r="LN68" s="958">
        <f>IFERROR('[3]Cuadro control'!BF68/6,"")</f>
        <v>0.32456140350877194</v>
      </c>
      <c r="LO68" s="958">
        <f>IFERROR('[3]Cuadro control'!BF68/6,"")</f>
        <v>0.32456140350877194</v>
      </c>
      <c r="LP68" s="958">
        <f>IFERROR('[3]Cuadro control'!BF68/6,"")</f>
        <v>0.32456140350877194</v>
      </c>
      <c r="LQ68" s="958">
        <f>IFERROR('[3]Cuadro control'!BF68/6,"")</f>
        <v>0.32456140350877194</v>
      </c>
      <c r="LR68" s="958">
        <f>IFERROR('[3]Cuadro control'!BF68/6,"")</f>
        <v>0.32456140350877194</v>
      </c>
      <c r="LS68" s="958">
        <f>IFERROR('[3]Cuadro control'!BG68/6,"")</f>
        <v>0.32456140350877194</v>
      </c>
      <c r="LT68" s="959"/>
      <c r="LU68" s="958">
        <f>IFERROR('[3]Cuadro control'!BG68/6,"")</f>
        <v>0.32456140350877194</v>
      </c>
      <c r="LV68" s="958">
        <f>IFERROR('[3]Cuadro control'!BG68/6,"")</f>
        <v>0.32456140350877194</v>
      </c>
      <c r="LW68" s="958">
        <f>IFERROR('[3]Cuadro control'!BG68/6,"")</f>
        <v>0.32456140350877194</v>
      </c>
      <c r="LX68" s="958">
        <f>IFERROR('[3]Cuadro control'!BG68/6,"")</f>
        <v>0.32456140350877194</v>
      </c>
      <c r="LY68" s="958">
        <f>IFERROR('[3]Cuadro control'!BG68/6,"")</f>
        <v>0.32456140350877194</v>
      </c>
      <c r="LZ68" s="960">
        <f>IFERROR('[3]Cuadro control'!BH68/6,"")</f>
        <v>0.32456140350877194</v>
      </c>
      <c r="MA68" s="371"/>
      <c r="MB68" s="961">
        <f>IFERROR('[3]Cuadro control'!BH68/6,"")</f>
        <v>0.32456140350877194</v>
      </c>
      <c r="MC68" s="958">
        <f>IFERROR('[3]Cuadro control'!BH68/6,"")</f>
        <v>0.32456140350877194</v>
      </c>
      <c r="MD68" s="958">
        <f>IFERROR('[3]Cuadro control'!BH68/6,"")</f>
        <v>0.32456140350877194</v>
      </c>
      <c r="ME68" s="958">
        <f>IFERROR('[3]Cuadro control'!BH68/6,"")</f>
        <v>0.32456140350877194</v>
      </c>
      <c r="MF68" s="958">
        <f>IFERROR('[3]Cuadro control'!BH68/6,"")</f>
        <v>0.32456140350877194</v>
      </c>
      <c r="MG68" s="958">
        <f>IFERROR('[3]Cuadro control'!BI68/6,"")</f>
        <v>0.32456140350877194</v>
      </c>
      <c r="MH68" s="959"/>
      <c r="MI68" s="958">
        <f>IFERROR('[3]Cuadro control'!BI68/6,"")</f>
        <v>0.32456140350877194</v>
      </c>
      <c r="MJ68" s="958">
        <f>IFERROR('[3]Cuadro control'!BI68/6,"")</f>
        <v>0.32456140350877194</v>
      </c>
      <c r="MK68" s="958">
        <f>IFERROR('[3]Cuadro control'!BI68/6,"")</f>
        <v>0.32456140350877194</v>
      </c>
      <c r="ML68" s="958">
        <f>IFERROR('[3]Cuadro control'!BI68/6,"")</f>
        <v>0.32456140350877194</v>
      </c>
      <c r="MM68" s="958">
        <f>IFERROR('[3]Cuadro control'!BI68/6,"")</f>
        <v>0.32456140350877194</v>
      </c>
      <c r="MN68" s="958">
        <f>IFERROR('[3]Cuadro control'!BJ68/6,"")</f>
        <v>0.32456140350877194</v>
      </c>
      <c r="MO68" s="959"/>
      <c r="MP68" s="958">
        <f>IFERROR('[3]Cuadro control'!BJ68/6,"")</f>
        <v>0.32456140350877194</v>
      </c>
      <c r="MQ68" s="958">
        <f>IFERROR('[3]Cuadro control'!BJ68/6,"")</f>
        <v>0.32456140350877194</v>
      </c>
      <c r="MR68" s="958">
        <f>IFERROR('[3]Cuadro control'!BJ68/6,"")</f>
        <v>0.32456140350877194</v>
      </c>
      <c r="MS68" s="958">
        <f>IFERROR('[3]Cuadro control'!BJ68/6,"")</f>
        <v>0.32456140350877194</v>
      </c>
      <c r="MT68" s="958">
        <f>IFERROR('[3]Cuadro control'!BJ68/6,"")</f>
        <v>0.32456140350877194</v>
      </c>
      <c r="MU68" s="958">
        <f>IFERROR('[3]Cuadro control'!BK68/6,"")</f>
        <v>0.32456140350877194</v>
      </c>
      <c r="MV68" s="959"/>
      <c r="MW68" s="958">
        <f>IFERROR('[3]Cuadro control'!BK68/6,"")</f>
        <v>0.32456140350877194</v>
      </c>
      <c r="MX68" s="958">
        <f>IFERROR('[3]Cuadro control'!BK68/6,"")</f>
        <v>0.32456140350877194</v>
      </c>
      <c r="MY68" s="958">
        <f>IFERROR('[3]Cuadro control'!BK68/6,"")</f>
        <v>0.32456140350877194</v>
      </c>
      <c r="MZ68" s="958">
        <f>IFERROR('[3]Cuadro control'!BK68/6,"")</f>
        <v>0.32456140350877194</v>
      </c>
      <c r="NA68" s="958">
        <f>IFERROR('[3]Cuadro control'!BK68/6,"")</f>
        <v>0.32456140350877194</v>
      </c>
      <c r="NB68" s="958">
        <f>IFERROR('[3]Cuadro control'!BL68/6,"")</f>
        <v>0.32456140350877194</v>
      </c>
      <c r="NC68" s="959"/>
      <c r="ND68" s="958">
        <f>IFERROR('[3]Cuadro control'!BL68/6,"")</f>
        <v>0.32456140350877194</v>
      </c>
      <c r="NE68" s="960">
        <f>IFERROR('[3]Cuadro control'!BL68/6,"")</f>
        <v>0.32456140350877194</v>
      </c>
      <c r="NF68" s="370">
        <f>IFERROR('[3]Cuadro control'!BL68/6,"")</f>
        <v>0.32456140350877194</v>
      </c>
      <c r="NG68" s="961">
        <f>IFERROR('[3]Cuadro control'!BL68/6,"")</f>
        <v>0.32456140350877194</v>
      </c>
      <c r="NH68" s="958">
        <f>IFERROR('[3]Cuadro control'!BL68/6,"")</f>
        <v>0.32456140350877194</v>
      </c>
      <c r="NI68" s="958" t="str">
        <f>IFERROR('[3]Cuadro control'!BM68/6,"")</f>
        <v/>
      </c>
      <c r="NJ68" s="959"/>
      <c r="NK68" s="958" t="str">
        <f>IFERROR('[3]Cuadro control'!BM68/6,"")</f>
        <v/>
      </c>
      <c r="NL68" s="958" t="str">
        <f>IFERROR('[3]Cuadro control'!BM68/6,"")</f>
        <v/>
      </c>
      <c r="NM68" s="958" t="str">
        <f>IFERROR('[3]Cuadro control'!BM68/6,"")</f>
        <v/>
      </c>
      <c r="NN68" s="958" t="str">
        <f>IFERROR('[3]Cuadro control'!BM68/6,"")</f>
        <v/>
      </c>
      <c r="NO68" s="958" t="str">
        <f>IFERROR('[3]Cuadro control'!BM68/6,"")</f>
        <v/>
      </c>
      <c r="NP68" s="958" t="str">
        <f>IFERROR('[3]Cuadro control'!BN68/6,"")</f>
        <v/>
      </c>
      <c r="NQ68" s="959"/>
      <c r="NR68" s="958" t="str">
        <f>IFERROR('[3]Cuadro control'!BN68/6,"")</f>
        <v/>
      </c>
      <c r="NS68" s="958" t="str">
        <f>IFERROR('[3]Cuadro control'!BN68/6,"")</f>
        <v/>
      </c>
      <c r="NT68" s="958" t="str">
        <f>IFERROR('[3]Cuadro control'!BN68/6,"")</f>
        <v/>
      </c>
      <c r="NU68" s="958" t="str">
        <f>IFERROR('[3]Cuadro control'!BN68/6,"")</f>
        <v/>
      </c>
      <c r="NV68" s="958" t="str">
        <f>IFERROR('[3]Cuadro control'!BN68/6,"")</f>
        <v/>
      </c>
      <c r="NW68" s="958" t="str">
        <f>IFERROR('[3]Cuadro control'!BO68/6,"")</f>
        <v/>
      </c>
      <c r="NX68" s="959"/>
      <c r="NY68" s="958" t="str">
        <f>IFERROR('[3]Cuadro control'!BO68/6,"")</f>
        <v/>
      </c>
      <c r="NZ68" s="958" t="str">
        <f>IFERROR('[3]Cuadro control'!BO68/6,"")</f>
        <v/>
      </c>
      <c r="OA68" s="958" t="str">
        <f>IFERROR('[3]Cuadro control'!BO68/6,"")</f>
        <v/>
      </c>
      <c r="OB68" s="958" t="str">
        <f>IFERROR('[3]Cuadro control'!BO68/6,"")</f>
        <v/>
      </c>
      <c r="OC68" s="958" t="str">
        <f>IFERROR('[3]Cuadro control'!BO68/6,"")</f>
        <v/>
      </c>
      <c r="OD68" s="958" t="str">
        <f>IFERROR('[3]Cuadro control'!BP68/6,"")</f>
        <v/>
      </c>
      <c r="OE68" s="959"/>
      <c r="OF68" s="958" t="str">
        <f>IFERROR('[3]Cuadro control'!BP68/6,"")</f>
        <v/>
      </c>
      <c r="OG68" s="958" t="str">
        <f>IFERROR('[3]Cuadro control'!BP68/6,"")</f>
        <v/>
      </c>
      <c r="OH68" s="958" t="str">
        <f>IFERROR('[3]Cuadro control'!BP68/6,"")</f>
        <v/>
      </c>
      <c r="OI68" s="960" t="str">
        <f>IFERROR('[3]Cuadro control'!BP68/6,"")</f>
        <v/>
      </c>
      <c r="OJ68" s="370" t="str">
        <f>IFERROR('[3]Cuadro control'!BP68/6,"")</f>
        <v/>
      </c>
      <c r="OK68" s="961" t="str">
        <f>IFERROR('[3]Cuadro control'!BQ68/6,"")</f>
        <v/>
      </c>
      <c r="OL68" s="959"/>
      <c r="OM68" s="958" t="str">
        <f>IFERROR('[3]Cuadro control'!BQ68/6,"")</f>
        <v/>
      </c>
      <c r="ON68" s="958" t="str">
        <f>IFERROR('[3]Cuadro control'!BQ68/6,"")</f>
        <v/>
      </c>
      <c r="OO68" s="958" t="str">
        <f>IFERROR('[3]Cuadro control'!BQ68/6,"")</f>
        <v/>
      </c>
      <c r="OP68" s="958" t="str">
        <f>IFERROR('[3]Cuadro control'!BQ68/6,"")</f>
        <v/>
      </c>
      <c r="OQ68" s="958" t="str">
        <f>IFERROR('[3]Cuadro control'!BQ68/6,"")</f>
        <v/>
      </c>
      <c r="OR68" s="958" t="str">
        <f>IFERROR('[3]Cuadro control'!BR68/6,"")</f>
        <v/>
      </c>
      <c r="OS68" s="959"/>
      <c r="OT68" s="958" t="str">
        <f>IFERROR('[3]Cuadro control'!BR68/6,"")</f>
        <v/>
      </c>
      <c r="OU68" s="958" t="str">
        <f>IFERROR('[3]Cuadro control'!BR68/6,"")</f>
        <v/>
      </c>
      <c r="OV68" s="958" t="str">
        <f>IFERROR('[3]Cuadro control'!BR68/6,"")</f>
        <v/>
      </c>
      <c r="OW68" s="958" t="str">
        <f>IFERROR('[3]Cuadro control'!BR68/6,"")</f>
        <v/>
      </c>
      <c r="OX68" s="958" t="str">
        <f>IFERROR('[3]Cuadro control'!BR68/6,"")</f>
        <v/>
      </c>
      <c r="OY68" s="958" t="str">
        <f>IFERROR('[3]Cuadro control'!BS68/6,"")</f>
        <v/>
      </c>
      <c r="OZ68" s="959"/>
      <c r="PA68" s="958" t="str">
        <f>IFERROR('[3]Cuadro control'!BS68/6,"")</f>
        <v/>
      </c>
      <c r="PB68" s="958" t="str">
        <f>IFERROR('[3]Cuadro control'!BS68/6,"")</f>
        <v/>
      </c>
      <c r="PC68" s="958" t="str">
        <f>IFERROR('[3]Cuadro control'!BS68/6,"")</f>
        <v/>
      </c>
      <c r="PD68" s="958" t="str">
        <f>IFERROR('[3]Cuadro control'!BS68/6,"")</f>
        <v/>
      </c>
      <c r="PE68" s="958" t="str">
        <f>IFERROR('[3]Cuadro control'!BS68/6,"")</f>
        <v/>
      </c>
      <c r="PF68" s="958" t="str">
        <f>IFERROR('[3]Cuadro control'!BT68/6,"")</f>
        <v/>
      </c>
      <c r="PG68" s="959"/>
      <c r="PH68" s="958" t="str">
        <f>IFERROR('[3]Cuadro control'!BT68/6,"")</f>
        <v/>
      </c>
      <c r="PI68" s="958" t="str">
        <f>IFERROR('[3]Cuadro control'!BT68/6,"")</f>
        <v/>
      </c>
      <c r="PJ68" s="958" t="str">
        <f>IFERROR('[3]Cuadro control'!BT68/6,"")</f>
        <v/>
      </c>
      <c r="PK68" s="958" t="str">
        <f>IFERROR('[3]Cuadro control'!BT68/6,"")</f>
        <v/>
      </c>
      <c r="PL68" s="958" t="str">
        <f>IFERROR('[3]Cuadro control'!BT68/6,"")</f>
        <v/>
      </c>
      <c r="PM68" s="958" t="str">
        <f>IFERROR('[3]Cuadro control'!BU68/6,"")</f>
        <v/>
      </c>
      <c r="PN68" s="962"/>
      <c r="PO68" s="370" t="str">
        <f>IFERROR('[3]Cuadro control'!BU68/6,"")</f>
        <v/>
      </c>
      <c r="PP68" s="961" t="str">
        <f>IFERROR('[3]Cuadro control'!BU68/6,"")</f>
        <v/>
      </c>
      <c r="PQ68" s="958" t="str">
        <f>IFERROR('[3]Cuadro control'!BU68/6,"")</f>
        <v/>
      </c>
      <c r="PR68" s="958" t="str">
        <f>IFERROR('[3]Cuadro control'!BU68/6,"")</f>
        <v/>
      </c>
      <c r="PS68" s="958" t="str">
        <f>IFERROR('[3]Cuadro control'!BU68/6,"")</f>
        <v/>
      </c>
      <c r="PT68" s="958" t="str">
        <f>IFERROR('[3]Cuadro control'!BV68/6,"")</f>
        <v/>
      </c>
      <c r="PU68" s="959"/>
      <c r="PV68" s="958" t="str">
        <f>IFERROR('[3]Cuadro control'!BV68/6,"")</f>
        <v/>
      </c>
      <c r="PW68" s="958" t="str">
        <f>IFERROR('[3]Cuadro control'!BV68/6,"")</f>
        <v/>
      </c>
      <c r="PX68" s="958" t="str">
        <f>IFERROR('[3]Cuadro control'!BV68/6,"")</f>
        <v/>
      </c>
      <c r="PY68" s="958" t="str">
        <f>IFERROR('[3]Cuadro control'!BV68/6,"")</f>
        <v/>
      </c>
      <c r="PZ68" s="958" t="str">
        <f>IFERROR('[3]Cuadro control'!BV68/6,"")</f>
        <v/>
      </c>
      <c r="QA68" s="958" t="str">
        <f>IFERROR('[3]Cuadro control'!BW68/6,"")</f>
        <v/>
      </c>
      <c r="QB68" s="959"/>
      <c r="QC68" s="958" t="str">
        <f>IFERROR('[3]Cuadro control'!BW68/6,"")</f>
        <v/>
      </c>
      <c r="QD68" s="958" t="str">
        <f>IFERROR('[3]Cuadro control'!BW68/6,"")</f>
        <v/>
      </c>
      <c r="QE68" s="958" t="str">
        <f>IFERROR('[3]Cuadro control'!BW68/6,"")</f>
        <v/>
      </c>
      <c r="QF68" s="958" t="str">
        <f>IFERROR('[3]Cuadro control'!BW68/6,"")</f>
        <v/>
      </c>
      <c r="QG68" s="958" t="str">
        <f>IFERROR('[3]Cuadro control'!BW68/6,"")</f>
        <v/>
      </c>
      <c r="QH68" s="958" t="str">
        <f>IFERROR('[3]Cuadro control'!BX68/6,"")</f>
        <v/>
      </c>
      <c r="QI68" s="959"/>
      <c r="QJ68" s="958" t="str">
        <f>IFERROR('[3]Cuadro control'!BX68/6,"")</f>
        <v/>
      </c>
      <c r="QK68" s="958" t="str">
        <f>IFERROR('[3]Cuadro control'!BX68/6,"")</f>
        <v/>
      </c>
      <c r="QL68" s="958" t="str">
        <f>IFERROR('[3]Cuadro control'!BX68/6,"")</f>
        <v/>
      </c>
      <c r="QM68" s="958" t="str">
        <f>IFERROR('[3]Cuadro control'!BX68/6,"")</f>
        <v/>
      </c>
      <c r="QN68" s="958" t="str">
        <f>IFERROR('[3]Cuadro control'!BX68/6,"")</f>
        <v/>
      </c>
      <c r="QO68" s="958" t="str">
        <f>IFERROR('[3]Cuadro control'!BY68/6,"")</f>
        <v/>
      </c>
      <c r="QP68" s="959"/>
      <c r="QQ68" s="958" t="str">
        <f>IFERROR('[3]Cuadro control'!BY68/6,"")</f>
        <v/>
      </c>
      <c r="QR68" s="960" t="str">
        <f>IFERROR('[3]Cuadro control'!BY68/6,"")</f>
        <v/>
      </c>
      <c r="QS68" s="370" t="str">
        <f>IFERROR('[3]Cuadro control'!BY68/6,"")</f>
        <v/>
      </c>
      <c r="QT68" s="961" t="str">
        <f>IFERROR('[3]Cuadro control'!BY68/6,"")</f>
        <v/>
      </c>
      <c r="QU68" s="958" t="str">
        <f>IFERROR('[3]Cuadro control'!BY68/6,"")</f>
        <v/>
      </c>
      <c r="QV68" s="958" t="str">
        <f>IFERROR('[3]Cuadro control'!BZ68/6,"")</f>
        <v/>
      </c>
      <c r="QW68" s="959"/>
      <c r="QX68" s="958" t="str">
        <f>IFERROR('[3]Cuadro control'!BZ68/6,"")</f>
        <v/>
      </c>
      <c r="QY68" s="958" t="str">
        <f>IFERROR('[3]Cuadro control'!BZ68/6,"")</f>
        <v/>
      </c>
      <c r="QZ68" s="958" t="str">
        <f>IFERROR('[3]Cuadro control'!BZ68/6,"")</f>
        <v/>
      </c>
      <c r="RA68" s="958" t="str">
        <f>IFERROR('[3]Cuadro control'!BZ68/6,"")</f>
        <v/>
      </c>
      <c r="RB68" s="958" t="str">
        <f>IFERROR('[3]Cuadro control'!BZ68/6,"")</f>
        <v/>
      </c>
      <c r="RC68" s="958" t="str">
        <f>IFERROR('[3]Cuadro control'!CA68/6,"")</f>
        <v/>
      </c>
      <c r="RD68" s="959"/>
      <c r="RE68" s="958" t="str">
        <f>IFERROR('[3]Cuadro control'!CA68/6,"")</f>
        <v/>
      </c>
      <c r="RF68" s="958" t="str">
        <f>IFERROR('[3]Cuadro control'!CA68/6,"")</f>
        <v/>
      </c>
      <c r="RG68" s="958" t="str">
        <f>IFERROR('[3]Cuadro control'!CA68/6,"")</f>
        <v/>
      </c>
      <c r="RH68" s="958" t="str">
        <f>IFERROR('[3]Cuadro control'!CA68/6,"")</f>
        <v/>
      </c>
      <c r="RI68" s="958" t="str">
        <f>IFERROR('[3]Cuadro control'!CA68/6,"")</f>
        <v/>
      </c>
      <c r="RJ68" s="958" t="str">
        <f>IFERROR('[3]Cuadro control'!CB68/6,"")</f>
        <v/>
      </c>
      <c r="RK68" s="959"/>
      <c r="RL68" s="958" t="str">
        <f>IFERROR('[3]Cuadro control'!CB68/6,"")</f>
        <v/>
      </c>
      <c r="RM68" s="958" t="str">
        <f>IFERROR('[3]Cuadro control'!CB68/6,"")</f>
        <v/>
      </c>
      <c r="RN68" s="958" t="str">
        <f>IFERROR('[3]Cuadro control'!CB68/6,"")</f>
        <v/>
      </c>
      <c r="RO68" s="958" t="str">
        <f>IFERROR('[3]Cuadro control'!CB68/6,"")</f>
        <v/>
      </c>
      <c r="RP68" s="958" t="str">
        <f>IFERROR('[3]Cuadro control'!CB68/6,"")</f>
        <v/>
      </c>
      <c r="RQ68" s="958" t="str">
        <f>IFERROR('[3]Cuadro control'!CC68/6,"")</f>
        <v/>
      </c>
      <c r="RR68" s="959"/>
      <c r="RS68" s="958" t="str">
        <f>IFERROR('[3]Cuadro control'!CC68/6,"")</f>
        <v/>
      </c>
      <c r="RT68" s="958" t="str">
        <f>IFERROR('[3]Cuadro control'!CC68/6,"")</f>
        <v/>
      </c>
      <c r="RU68" s="958" t="str">
        <f>IFERROR('[3]Cuadro control'!CC68/6,"")</f>
        <v/>
      </c>
      <c r="RV68" s="958" t="str">
        <f>IFERROR('[3]Cuadro control'!CC68/6,"")</f>
        <v/>
      </c>
      <c r="RW68" s="960" t="str">
        <f>IFERROR('[3]Cuadro control'!CC68/6,"")</f>
        <v/>
      </c>
      <c r="RX68" s="370" t="str">
        <f>IFERROR('[3]Cuadro control'!CD68/6,"")</f>
        <v/>
      </c>
      <c r="RY68" s="957"/>
      <c r="RZ68" s="958" t="str">
        <f>IFERROR('[3]Cuadro control'!CD68/6,"")</f>
        <v/>
      </c>
      <c r="SA68" s="958" t="str">
        <f>IFERROR('[3]Cuadro control'!CD68/6,"")</f>
        <v/>
      </c>
      <c r="SB68" s="958" t="str">
        <f>IFERROR('[3]Cuadro control'!CD68/6,"")</f>
        <v/>
      </c>
      <c r="SC68" s="958" t="str">
        <f>IFERROR('[3]Cuadro control'!CD68/6,"")</f>
        <v/>
      </c>
      <c r="SD68" s="958" t="str">
        <f>IFERROR('[3]Cuadro control'!CD68/6,"")</f>
        <v/>
      </c>
      <c r="SE68" s="958" t="str">
        <f>IFERROR('[3]Cuadro control'!CE68/6,"")</f>
        <v/>
      </c>
      <c r="SF68" s="959"/>
      <c r="SG68" s="958" t="str">
        <f>IFERROR('[3]Cuadro control'!CE68/6,"")</f>
        <v/>
      </c>
      <c r="SH68" s="958" t="str">
        <f>IFERROR('[3]Cuadro control'!CE68/6,"")</f>
        <v/>
      </c>
      <c r="SI68" s="958" t="str">
        <f>IFERROR('[3]Cuadro control'!CE68/6,"")</f>
        <v/>
      </c>
      <c r="SJ68" s="958" t="str">
        <f>IFERROR('[3]Cuadro control'!CE68/6,"")</f>
        <v/>
      </c>
      <c r="SK68" s="958" t="str">
        <f>IFERROR('[3]Cuadro control'!CE68/6,"")</f>
        <v/>
      </c>
      <c r="SL68" s="958" t="str">
        <f>IFERROR('[3]Cuadro control'!CF68/6,"")</f>
        <v/>
      </c>
      <c r="SM68" s="959"/>
      <c r="SN68" s="958" t="str">
        <f>IFERROR('[3]Cuadro control'!CF68/6,"")</f>
        <v/>
      </c>
      <c r="SO68" s="958" t="str">
        <f>IFERROR('[3]Cuadro control'!CF68/6,"")</f>
        <v/>
      </c>
      <c r="SP68" s="958" t="str">
        <f>IFERROR('[3]Cuadro control'!CF68/6,"")</f>
        <v/>
      </c>
      <c r="SQ68" s="958" t="str">
        <f>IFERROR('[3]Cuadro control'!CF68/6,"")</f>
        <v/>
      </c>
      <c r="SR68" s="958" t="str">
        <f>IFERROR('[3]Cuadro control'!CF68/6,"")</f>
        <v/>
      </c>
      <c r="SS68" s="958" t="str">
        <f>IFERROR('[3]Cuadro control'!CG68/6,"")</f>
        <v/>
      </c>
      <c r="ST68" s="959"/>
      <c r="SU68" s="958" t="str">
        <f>IFERROR('[3]Cuadro control'!CG68/6,"")</f>
        <v/>
      </c>
      <c r="SV68" s="958" t="str">
        <f>IFERROR('[3]Cuadro control'!CG68/6,"")</f>
        <v/>
      </c>
      <c r="SW68" s="958" t="str">
        <f>IFERROR('[3]Cuadro control'!CG68/6,"")</f>
        <v/>
      </c>
      <c r="SX68" s="958" t="str">
        <f>IFERROR('[3]Cuadro control'!CG68/6,"")</f>
        <v/>
      </c>
      <c r="SY68" s="958" t="str">
        <f>IFERROR('[3]Cuadro control'!CG68/6,"")</f>
        <v/>
      </c>
      <c r="SZ68" s="958" t="str">
        <f>IFERROR('[3]Cuadro control'!CH68/6,"")</f>
        <v/>
      </c>
      <c r="TA68" s="959"/>
      <c r="TB68" s="960" t="str">
        <f>IFERROR('[3]Cuadro control'!CH68/6,"")</f>
        <v/>
      </c>
      <c r="TC68" s="370" t="str">
        <f>IFERROR('[3]Cuadro control'!CH68/6,"")</f>
        <v/>
      </c>
      <c r="TD68" s="961" t="str">
        <f>IFERROR('[3]Cuadro control'!CH68/6,"")</f>
        <v/>
      </c>
      <c r="TE68" s="958" t="str">
        <f>IFERROR('[3]Cuadro control'!CH68/6,"")</f>
        <v/>
      </c>
      <c r="TF68" s="958" t="str">
        <f>IFERROR('[3]Cuadro control'!CH68/6,"")</f>
        <v/>
      </c>
      <c r="TG68" s="958" t="str">
        <f>IFERROR('[3]Cuadro control'!CI68/6,"")</f>
        <v/>
      </c>
      <c r="TH68" s="959"/>
      <c r="TI68" s="958" t="str">
        <f>IFERROR('[3]Cuadro control'!CI68/6,"")</f>
        <v/>
      </c>
      <c r="TJ68" s="958" t="str">
        <f>IFERROR('[3]Cuadro control'!CI68/6,"")</f>
        <v/>
      </c>
      <c r="TK68" s="958" t="str">
        <f>IFERROR('[3]Cuadro control'!CI68/6,"")</f>
        <v/>
      </c>
      <c r="TL68" s="958" t="str">
        <f>IFERROR('[3]Cuadro control'!CI68/6,"")</f>
        <v/>
      </c>
      <c r="TM68" s="958" t="str">
        <f>IFERROR('[3]Cuadro control'!CI68/6,"")</f>
        <v/>
      </c>
      <c r="TN68" s="958" t="str">
        <f>IFERROR('[3]Cuadro control'!CJ68/6,"")</f>
        <v/>
      </c>
      <c r="TO68" s="959"/>
      <c r="TP68" s="958" t="str">
        <f>IFERROR('[3]Cuadro control'!CJ68/6,"")</f>
        <v/>
      </c>
      <c r="TQ68" s="958" t="str">
        <f>IFERROR('[3]Cuadro control'!CJ68/6,"")</f>
        <v/>
      </c>
      <c r="TR68" s="958" t="str">
        <f>IFERROR('[3]Cuadro control'!CJ68/6,"")</f>
        <v/>
      </c>
      <c r="TS68" s="958" t="str">
        <f>IFERROR('[3]Cuadro control'!CJ68/6,"")</f>
        <v/>
      </c>
      <c r="TT68" s="958" t="str">
        <f>IFERROR('[3]Cuadro control'!CJ68/6,"")</f>
        <v/>
      </c>
      <c r="TU68" s="958" t="str">
        <f>IFERROR('[3]Cuadro control'!CK68/6,"")</f>
        <v/>
      </c>
      <c r="TV68" s="959"/>
      <c r="TW68" s="958" t="str">
        <f>IFERROR('[3]Cuadro control'!CK68/6,"")</f>
        <v/>
      </c>
      <c r="TX68" s="958" t="str">
        <f>IFERROR('[3]Cuadro control'!CK68/6,"")</f>
        <v/>
      </c>
      <c r="TY68" s="958" t="str">
        <f>IFERROR('[3]Cuadro control'!CK68/6,"")</f>
        <v/>
      </c>
      <c r="TZ68" s="958" t="str">
        <f>IFERROR('[3]Cuadro control'!CK68/6,"")</f>
        <v/>
      </c>
      <c r="UA68" s="958" t="str">
        <f>IFERROR('[3]Cuadro control'!CK68/6,"")</f>
        <v/>
      </c>
      <c r="UB68" s="958" t="str">
        <f>IFERROR('[3]Cuadro control'!CL68/6,"")</f>
        <v/>
      </c>
      <c r="UC68" s="959"/>
      <c r="UD68" s="958" t="str">
        <f>IFERROR('[3]Cuadro control'!CL68/6,"")</f>
        <v/>
      </c>
      <c r="UE68" s="958" t="str">
        <f>IFERROR('[3]Cuadro control'!CL68/6,"")</f>
        <v/>
      </c>
      <c r="UF68" s="960" t="str">
        <f>IFERROR('[3]Cuadro control'!CL68/6,"")</f>
        <v/>
      </c>
      <c r="UG68" s="370" t="str">
        <f>IFERROR('[3]Cuadro control'!CL68/6,"")</f>
        <v/>
      </c>
      <c r="UH68" s="961" t="str">
        <f>IFERROR('[3]Cuadro control'!CL68/6,"")</f>
        <v/>
      </c>
      <c r="UI68" s="958" t="str">
        <f>IFERROR('[3]Cuadro control'!CM68/6,"")</f>
        <v/>
      </c>
      <c r="UJ68" s="959"/>
      <c r="UK68" s="958" t="str">
        <f>IFERROR('[3]Cuadro control'!CM68/6,"")</f>
        <v/>
      </c>
      <c r="UL68" s="958" t="str">
        <f>IFERROR('[3]Cuadro control'!CM68/6,"")</f>
        <v/>
      </c>
      <c r="UM68" s="958" t="str">
        <f>IFERROR('[3]Cuadro control'!CM68/6,"")</f>
        <v/>
      </c>
      <c r="UN68" s="958" t="str">
        <f>IFERROR('[3]Cuadro control'!CM68/6,"")</f>
        <v/>
      </c>
      <c r="UO68" s="958" t="str">
        <f>IFERROR('[3]Cuadro control'!CM68/6,"")</f>
        <v/>
      </c>
      <c r="UP68" s="958">
        <f>IFERROR('[3]Cuadro control'!CN68/6,"")</f>
        <v>0</v>
      </c>
      <c r="UQ68" s="959"/>
      <c r="UR68" s="958">
        <f>IFERROR('[3]Cuadro control'!CN68/6,"")</f>
        <v>0</v>
      </c>
      <c r="US68" s="958">
        <f>IFERROR('[3]Cuadro control'!CN68/6,"")</f>
        <v>0</v>
      </c>
      <c r="UT68" s="958">
        <f>IFERROR('[3]Cuadro control'!CN68/6,"")</f>
        <v>0</v>
      </c>
      <c r="UU68" s="960">
        <f>IFERROR('[3]Cuadro control'!CN68/6,"")</f>
        <v>0</v>
      </c>
      <c r="UV68" s="370">
        <f>IFERROR('[3]Cuadro control'!CN68/6,"")</f>
        <v>0</v>
      </c>
    </row>
    <row r="69" spans="1:568" ht="13.5" customHeight="1">
      <c r="A69" s="778"/>
      <c r="B69" s="974"/>
      <c r="C69" s="974"/>
      <c r="D69" s="769"/>
      <c r="E69" s="953"/>
      <c r="F69" s="954"/>
      <c r="G69" s="954"/>
      <c r="H69" s="954"/>
      <c r="I69" s="953"/>
      <c r="J69" s="972">
        <f t="shared" si="898"/>
        <v>1.128E-2</v>
      </c>
      <c r="K69" s="973"/>
      <c r="L69" s="963" t="s">
        <v>263</v>
      </c>
      <c r="M69" s="964"/>
      <c r="N69" s="964"/>
      <c r="O69" s="470"/>
      <c r="P69" s="369">
        <f>+P70</f>
        <v>0</v>
      </c>
      <c r="Q69" s="965">
        <f t="shared" ref="Q69:CB69" si="899">+P69+Q70</f>
        <v>0</v>
      </c>
      <c r="R69" s="966">
        <f t="shared" si="899"/>
        <v>0</v>
      </c>
      <c r="S69" s="966">
        <f t="shared" si="899"/>
        <v>0</v>
      </c>
      <c r="T69" s="966">
        <f t="shared" si="899"/>
        <v>0</v>
      </c>
      <c r="U69" s="966">
        <f t="shared" si="899"/>
        <v>0</v>
      </c>
      <c r="V69" s="966">
        <f t="shared" si="899"/>
        <v>0</v>
      </c>
      <c r="W69" s="966">
        <f t="shared" si="899"/>
        <v>0</v>
      </c>
      <c r="X69" s="967">
        <f t="shared" si="899"/>
        <v>0</v>
      </c>
      <c r="Y69" s="966">
        <f t="shared" si="899"/>
        <v>0</v>
      </c>
      <c r="Z69" s="966">
        <f t="shared" si="899"/>
        <v>0</v>
      </c>
      <c r="AA69" s="966">
        <f t="shared" si="899"/>
        <v>0</v>
      </c>
      <c r="AB69" s="966">
        <f t="shared" si="899"/>
        <v>0</v>
      </c>
      <c r="AC69" s="966">
        <f t="shared" si="899"/>
        <v>0</v>
      </c>
      <c r="AD69" s="966">
        <f t="shared" si="899"/>
        <v>0</v>
      </c>
      <c r="AE69" s="967">
        <f t="shared" si="899"/>
        <v>0</v>
      </c>
      <c r="AF69" s="966">
        <f t="shared" si="899"/>
        <v>0</v>
      </c>
      <c r="AG69" s="966">
        <f t="shared" si="899"/>
        <v>0</v>
      </c>
      <c r="AH69" s="968">
        <f t="shared" si="899"/>
        <v>0</v>
      </c>
      <c r="AI69" s="367">
        <f t="shared" si="899"/>
        <v>0</v>
      </c>
      <c r="AJ69" s="969">
        <f t="shared" si="899"/>
        <v>0</v>
      </c>
      <c r="AK69" s="966">
        <f t="shared" si="899"/>
        <v>0</v>
      </c>
      <c r="AL69" s="967">
        <f t="shared" si="899"/>
        <v>0</v>
      </c>
      <c r="AM69" s="966">
        <f t="shared" si="899"/>
        <v>0</v>
      </c>
      <c r="AN69" s="966">
        <f t="shared" si="899"/>
        <v>0</v>
      </c>
      <c r="AO69" s="966">
        <f t="shared" si="899"/>
        <v>0</v>
      </c>
      <c r="AP69" s="966">
        <f t="shared" si="899"/>
        <v>0</v>
      </c>
      <c r="AQ69" s="966">
        <f t="shared" si="899"/>
        <v>0</v>
      </c>
      <c r="AR69" s="966">
        <f t="shared" si="899"/>
        <v>0</v>
      </c>
      <c r="AS69" s="967">
        <f t="shared" si="899"/>
        <v>0</v>
      </c>
      <c r="AT69" s="966">
        <f t="shared" si="899"/>
        <v>0</v>
      </c>
      <c r="AU69" s="966">
        <f t="shared" si="899"/>
        <v>0</v>
      </c>
      <c r="AV69" s="966">
        <f t="shared" si="899"/>
        <v>0</v>
      </c>
      <c r="AW69" s="966">
        <f t="shared" si="899"/>
        <v>0</v>
      </c>
      <c r="AX69" s="966">
        <f t="shared" si="899"/>
        <v>0</v>
      </c>
      <c r="AY69" s="966">
        <f t="shared" si="899"/>
        <v>0</v>
      </c>
      <c r="AZ69" s="967">
        <f t="shared" si="899"/>
        <v>0</v>
      </c>
      <c r="BA69" s="966">
        <f t="shared" si="899"/>
        <v>0</v>
      </c>
      <c r="BB69" s="966">
        <f t="shared" si="899"/>
        <v>0</v>
      </c>
      <c r="BC69" s="966">
        <f t="shared" si="899"/>
        <v>0</v>
      </c>
      <c r="BD69" s="966">
        <f t="shared" si="899"/>
        <v>0</v>
      </c>
      <c r="BE69" s="966">
        <f t="shared" si="899"/>
        <v>0</v>
      </c>
      <c r="BF69" s="966">
        <f t="shared" si="899"/>
        <v>0</v>
      </c>
      <c r="BG69" s="967">
        <f t="shared" si="899"/>
        <v>0</v>
      </c>
      <c r="BH69" s="966">
        <f t="shared" si="899"/>
        <v>0</v>
      </c>
      <c r="BI69" s="966">
        <f t="shared" si="899"/>
        <v>0</v>
      </c>
      <c r="BJ69" s="966">
        <f t="shared" si="899"/>
        <v>0</v>
      </c>
      <c r="BK69" s="966">
        <f t="shared" si="899"/>
        <v>0</v>
      </c>
      <c r="BL69" s="966">
        <f t="shared" si="899"/>
        <v>0</v>
      </c>
      <c r="BM69" s="968">
        <f t="shared" si="899"/>
        <v>0</v>
      </c>
      <c r="BN69" s="368">
        <f t="shared" si="899"/>
        <v>0</v>
      </c>
      <c r="BO69" s="969">
        <f t="shared" si="899"/>
        <v>0</v>
      </c>
      <c r="BP69" s="966">
        <f t="shared" si="899"/>
        <v>0</v>
      </c>
      <c r="BQ69" s="966">
        <f t="shared" si="899"/>
        <v>0</v>
      </c>
      <c r="BR69" s="966">
        <f t="shared" si="899"/>
        <v>0</v>
      </c>
      <c r="BS69" s="966">
        <f t="shared" si="899"/>
        <v>0</v>
      </c>
      <c r="BT69" s="966">
        <f t="shared" si="899"/>
        <v>0</v>
      </c>
      <c r="BU69" s="967">
        <f t="shared" si="899"/>
        <v>0</v>
      </c>
      <c r="BV69" s="966">
        <f t="shared" si="899"/>
        <v>0</v>
      </c>
      <c r="BW69" s="966">
        <f t="shared" si="899"/>
        <v>0</v>
      </c>
      <c r="BX69" s="966">
        <f t="shared" si="899"/>
        <v>0</v>
      </c>
      <c r="BY69" s="966">
        <f t="shared" si="899"/>
        <v>0</v>
      </c>
      <c r="BZ69" s="966">
        <f t="shared" si="899"/>
        <v>0</v>
      </c>
      <c r="CA69" s="966">
        <f t="shared" si="899"/>
        <v>0</v>
      </c>
      <c r="CB69" s="967">
        <f t="shared" si="899"/>
        <v>0</v>
      </c>
      <c r="CC69" s="966">
        <f t="shared" ref="CC69:EN69" si="900">+CB69+CC70</f>
        <v>0</v>
      </c>
      <c r="CD69" s="966">
        <f t="shared" si="900"/>
        <v>0</v>
      </c>
      <c r="CE69" s="966">
        <f t="shared" si="900"/>
        <v>0</v>
      </c>
      <c r="CF69" s="966">
        <f t="shared" si="900"/>
        <v>0</v>
      </c>
      <c r="CG69" s="966">
        <f t="shared" si="900"/>
        <v>0</v>
      </c>
      <c r="CH69" s="966">
        <f t="shared" si="900"/>
        <v>0</v>
      </c>
      <c r="CI69" s="967">
        <f t="shared" si="900"/>
        <v>0</v>
      </c>
      <c r="CJ69" s="966">
        <f t="shared" si="900"/>
        <v>0</v>
      </c>
      <c r="CK69" s="966">
        <f t="shared" si="900"/>
        <v>0</v>
      </c>
      <c r="CL69" s="966">
        <f t="shared" si="900"/>
        <v>0</v>
      </c>
      <c r="CM69" s="966">
        <f t="shared" si="900"/>
        <v>0</v>
      </c>
      <c r="CN69" s="966">
        <f t="shared" si="900"/>
        <v>0</v>
      </c>
      <c r="CO69" s="966">
        <f t="shared" si="900"/>
        <v>0</v>
      </c>
      <c r="CP69" s="967">
        <f t="shared" si="900"/>
        <v>0</v>
      </c>
      <c r="CQ69" s="968">
        <f t="shared" si="900"/>
        <v>0</v>
      </c>
      <c r="CR69" s="367">
        <f t="shared" si="900"/>
        <v>0</v>
      </c>
      <c r="CS69" s="969">
        <f t="shared" si="900"/>
        <v>0</v>
      </c>
      <c r="CT69" s="966">
        <f t="shared" si="900"/>
        <v>0</v>
      </c>
      <c r="CU69" s="966">
        <f t="shared" si="900"/>
        <v>0</v>
      </c>
      <c r="CV69" s="966">
        <f t="shared" si="900"/>
        <v>0</v>
      </c>
      <c r="CW69" s="967">
        <f t="shared" si="900"/>
        <v>0</v>
      </c>
      <c r="CX69" s="966">
        <f t="shared" si="900"/>
        <v>0</v>
      </c>
      <c r="CY69" s="966">
        <f t="shared" si="900"/>
        <v>0</v>
      </c>
      <c r="CZ69" s="966">
        <f t="shared" si="900"/>
        <v>0</v>
      </c>
      <c r="DA69" s="966">
        <f t="shared" si="900"/>
        <v>0</v>
      </c>
      <c r="DB69" s="966">
        <f t="shared" si="900"/>
        <v>0</v>
      </c>
      <c r="DC69" s="966">
        <f t="shared" si="900"/>
        <v>0</v>
      </c>
      <c r="DD69" s="967">
        <f t="shared" si="900"/>
        <v>0</v>
      </c>
      <c r="DE69" s="966">
        <f t="shared" si="900"/>
        <v>0</v>
      </c>
      <c r="DF69" s="966">
        <f t="shared" si="900"/>
        <v>0</v>
      </c>
      <c r="DG69" s="966">
        <f t="shared" si="900"/>
        <v>0</v>
      </c>
      <c r="DH69" s="966">
        <f t="shared" si="900"/>
        <v>0</v>
      </c>
      <c r="DI69" s="966">
        <f t="shared" si="900"/>
        <v>0</v>
      </c>
      <c r="DJ69" s="966">
        <f t="shared" si="900"/>
        <v>0</v>
      </c>
      <c r="DK69" s="967">
        <f t="shared" si="900"/>
        <v>0</v>
      </c>
      <c r="DL69" s="966">
        <f t="shared" si="900"/>
        <v>0</v>
      </c>
      <c r="DM69" s="966">
        <f t="shared" si="900"/>
        <v>0</v>
      </c>
      <c r="DN69" s="966">
        <f t="shared" si="900"/>
        <v>0</v>
      </c>
      <c r="DO69" s="966">
        <f t="shared" si="900"/>
        <v>0</v>
      </c>
      <c r="DP69" s="966">
        <f t="shared" si="900"/>
        <v>0</v>
      </c>
      <c r="DQ69" s="966">
        <f t="shared" si="900"/>
        <v>0</v>
      </c>
      <c r="DR69" s="967">
        <f t="shared" si="900"/>
        <v>0</v>
      </c>
      <c r="DS69" s="966">
        <f t="shared" si="900"/>
        <v>0</v>
      </c>
      <c r="DT69" s="966">
        <f t="shared" si="900"/>
        <v>0</v>
      </c>
      <c r="DU69" s="966">
        <f t="shared" si="900"/>
        <v>0</v>
      </c>
      <c r="DV69" s="968">
        <f t="shared" si="900"/>
        <v>0</v>
      </c>
      <c r="DW69" s="367">
        <f t="shared" si="900"/>
        <v>0</v>
      </c>
      <c r="DX69" s="969">
        <f t="shared" si="900"/>
        <v>0</v>
      </c>
      <c r="DY69" s="967">
        <f t="shared" si="900"/>
        <v>0</v>
      </c>
      <c r="DZ69" s="966">
        <f t="shared" si="900"/>
        <v>0</v>
      </c>
      <c r="EA69" s="966">
        <f t="shared" si="900"/>
        <v>0</v>
      </c>
      <c r="EB69" s="966">
        <f t="shared" si="900"/>
        <v>0</v>
      </c>
      <c r="EC69" s="966">
        <f t="shared" si="900"/>
        <v>0</v>
      </c>
      <c r="ED69" s="966">
        <f t="shared" si="900"/>
        <v>0</v>
      </c>
      <c r="EE69" s="966">
        <f t="shared" si="900"/>
        <v>0</v>
      </c>
      <c r="EF69" s="967">
        <f t="shared" si="900"/>
        <v>0</v>
      </c>
      <c r="EG69" s="966">
        <f t="shared" si="900"/>
        <v>0</v>
      </c>
      <c r="EH69" s="966">
        <f t="shared" si="900"/>
        <v>0</v>
      </c>
      <c r="EI69" s="966">
        <f t="shared" si="900"/>
        <v>0</v>
      </c>
      <c r="EJ69" s="966">
        <f t="shared" si="900"/>
        <v>0</v>
      </c>
      <c r="EK69" s="966">
        <f t="shared" si="900"/>
        <v>0</v>
      </c>
      <c r="EL69" s="966">
        <f t="shared" si="900"/>
        <v>0</v>
      </c>
      <c r="EM69" s="967">
        <f t="shared" si="900"/>
        <v>0</v>
      </c>
      <c r="EN69" s="966">
        <f t="shared" si="900"/>
        <v>0</v>
      </c>
      <c r="EO69" s="966">
        <f t="shared" ref="EO69:GZ69" si="901">+EN69+EO70</f>
        <v>0</v>
      </c>
      <c r="EP69" s="966">
        <f t="shared" si="901"/>
        <v>0</v>
      </c>
      <c r="EQ69" s="966">
        <f t="shared" si="901"/>
        <v>0</v>
      </c>
      <c r="ER69" s="966">
        <f t="shared" si="901"/>
        <v>0</v>
      </c>
      <c r="ES69" s="966">
        <f t="shared" si="901"/>
        <v>0</v>
      </c>
      <c r="ET69" s="967">
        <f t="shared" si="901"/>
        <v>0</v>
      </c>
      <c r="EU69" s="966">
        <f t="shared" si="901"/>
        <v>0</v>
      </c>
      <c r="EV69" s="966">
        <f t="shared" si="901"/>
        <v>0</v>
      </c>
      <c r="EW69" s="966">
        <f t="shared" si="901"/>
        <v>0</v>
      </c>
      <c r="EX69" s="966">
        <f t="shared" si="901"/>
        <v>0</v>
      </c>
      <c r="EY69" s="966">
        <f t="shared" si="901"/>
        <v>0</v>
      </c>
      <c r="EZ69" s="966">
        <f t="shared" si="901"/>
        <v>9.4594594594594582E-3</v>
      </c>
      <c r="FA69" s="970">
        <f t="shared" si="901"/>
        <v>9.4594594594594582E-3</v>
      </c>
      <c r="FB69" s="367">
        <f t="shared" si="901"/>
        <v>1.081081081081081E-2</v>
      </c>
      <c r="FC69" s="969">
        <f t="shared" si="901"/>
        <v>1.3513513513513513E-2</v>
      </c>
      <c r="FD69" s="966">
        <f t="shared" si="901"/>
        <v>1.3513513513513513E-2</v>
      </c>
      <c r="FE69" s="966">
        <f t="shared" si="901"/>
        <v>1.3513513513513513E-2</v>
      </c>
      <c r="FF69" s="966">
        <f t="shared" si="901"/>
        <v>1.3513513513513513E-2</v>
      </c>
      <c r="FG69" s="966">
        <f t="shared" si="901"/>
        <v>1.3513513513513513E-2</v>
      </c>
      <c r="FH69" s="967">
        <f t="shared" si="901"/>
        <v>1.3513513513513513E-2</v>
      </c>
      <c r="FI69" s="966">
        <f t="shared" si="901"/>
        <v>1.3513513513513513E-2</v>
      </c>
      <c r="FJ69" s="966">
        <f t="shared" si="901"/>
        <v>1.3513513513513513E-2</v>
      </c>
      <c r="FK69" s="966">
        <f t="shared" si="901"/>
        <v>1.3513513513513513E-2</v>
      </c>
      <c r="FL69" s="966">
        <f t="shared" si="901"/>
        <v>1.3513513513513513E-2</v>
      </c>
      <c r="FM69" s="966">
        <f t="shared" si="901"/>
        <v>1.3513513513513513E-2</v>
      </c>
      <c r="FN69" s="966">
        <f t="shared" si="901"/>
        <v>1.3513513513513513E-2</v>
      </c>
      <c r="FO69" s="967">
        <f t="shared" si="901"/>
        <v>1.3513513513513513E-2</v>
      </c>
      <c r="FP69" s="966">
        <f t="shared" si="901"/>
        <v>1.3513513513513513E-2</v>
      </c>
      <c r="FQ69" s="966">
        <f t="shared" si="901"/>
        <v>1.3513513513513513E-2</v>
      </c>
      <c r="FR69" s="966">
        <f t="shared" si="901"/>
        <v>1.3513513513513513E-2</v>
      </c>
      <c r="FS69" s="966">
        <f t="shared" si="901"/>
        <v>1.3513513513513513E-2</v>
      </c>
      <c r="FT69" s="966">
        <f t="shared" si="901"/>
        <v>1.3513513513513513E-2</v>
      </c>
      <c r="FU69" s="966">
        <f t="shared" si="901"/>
        <v>1.3513513513513513E-2</v>
      </c>
      <c r="FV69" s="967">
        <f t="shared" si="901"/>
        <v>1.3513513513513513E-2</v>
      </c>
      <c r="FW69" s="966">
        <f t="shared" si="901"/>
        <v>1.3513513513513513E-2</v>
      </c>
      <c r="FX69" s="966">
        <f t="shared" si="901"/>
        <v>1.3513513513513513E-2</v>
      </c>
      <c r="FY69" s="966">
        <f t="shared" si="901"/>
        <v>1.3513513513513513E-2</v>
      </c>
      <c r="FZ69" s="966">
        <f t="shared" si="901"/>
        <v>1.3513513513513513E-2</v>
      </c>
      <c r="GA69" s="966">
        <f t="shared" si="901"/>
        <v>1.3513513513513513E-2</v>
      </c>
      <c r="GB69" s="966">
        <f t="shared" si="901"/>
        <v>1.3513513513513513E-2</v>
      </c>
      <c r="GC69" s="967">
        <f t="shared" si="901"/>
        <v>1.3513513513513513E-2</v>
      </c>
      <c r="GD69" s="966">
        <f t="shared" si="901"/>
        <v>1.3513513513513513E-2</v>
      </c>
      <c r="GE69" s="968">
        <f t="shared" si="901"/>
        <v>1.3513513513513513E-2</v>
      </c>
      <c r="GF69" s="367">
        <f t="shared" si="901"/>
        <v>1.3513513513513513E-2</v>
      </c>
      <c r="GG69" s="969">
        <f t="shared" si="901"/>
        <v>1.3513513513513513E-2</v>
      </c>
      <c r="GH69" s="966">
        <f t="shared" si="901"/>
        <v>1.3513513513513513E-2</v>
      </c>
      <c r="GI69" s="966">
        <f t="shared" si="901"/>
        <v>1.3513513513513513E-2</v>
      </c>
      <c r="GJ69" s="967">
        <f t="shared" si="901"/>
        <v>1.3513513513513513E-2</v>
      </c>
      <c r="GK69" s="966">
        <f t="shared" si="901"/>
        <v>1.3513513513513513E-2</v>
      </c>
      <c r="GL69" s="966">
        <f t="shared" si="901"/>
        <v>1.3513513513513513E-2</v>
      </c>
      <c r="GM69" s="966">
        <f t="shared" si="901"/>
        <v>1.3513513513513513E-2</v>
      </c>
      <c r="GN69" s="966">
        <f t="shared" si="901"/>
        <v>1.3513513513513513E-2</v>
      </c>
      <c r="GO69" s="966">
        <f t="shared" si="901"/>
        <v>1.3513513513513513E-2</v>
      </c>
      <c r="GP69" s="966">
        <f t="shared" si="901"/>
        <v>1.3513513513513513E-2</v>
      </c>
      <c r="GQ69" s="967">
        <f t="shared" si="901"/>
        <v>1.3513513513513513E-2</v>
      </c>
      <c r="GR69" s="966">
        <f t="shared" si="901"/>
        <v>1.3513513513513513E-2</v>
      </c>
      <c r="GS69" s="966">
        <f t="shared" si="901"/>
        <v>1.3513513513513513E-2</v>
      </c>
      <c r="GT69" s="966">
        <f t="shared" si="901"/>
        <v>1.3513513513513513E-2</v>
      </c>
      <c r="GU69" s="966">
        <f t="shared" si="901"/>
        <v>1.3513513513513513E-2</v>
      </c>
      <c r="GV69" s="966">
        <f t="shared" si="901"/>
        <v>1.3513513513513513E-2</v>
      </c>
      <c r="GW69" s="966">
        <f t="shared" si="901"/>
        <v>1.3513513513513513E-2</v>
      </c>
      <c r="GX69" s="967">
        <f t="shared" si="901"/>
        <v>1.3513513513513513E-2</v>
      </c>
      <c r="GY69" s="966">
        <f t="shared" si="901"/>
        <v>1.3513513513513513E-2</v>
      </c>
      <c r="GZ69" s="966">
        <f t="shared" si="901"/>
        <v>1.3513513513513513E-2</v>
      </c>
      <c r="HA69" s="966">
        <f t="shared" ref="HA69:JL69" si="902">+GZ69+HA70</f>
        <v>1.3513513513513513E-2</v>
      </c>
      <c r="HB69" s="966">
        <f t="shared" si="902"/>
        <v>1.3513513513513513E-2</v>
      </c>
      <c r="HC69" s="966">
        <f t="shared" si="902"/>
        <v>1.3513513513513513E-2</v>
      </c>
      <c r="HD69" s="966">
        <f t="shared" si="902"/>
        <v>1.3513513513513513E-2</v>
      </c>
      <c r="HE69" s="967">
        <f t="shared" si="902"/>
        <v>1.3513513513513513E-2</v>
      </c>
      <c r="HF69" s="966">
        <f t="shared" si="902"/>
        <v>1.3513513513513513E-2</v>
      </c>
      <c r="HG69" s="966">
        <f t="shared" si="902"/>
        <v>1.3513513513513513E-2</v>
      </c>
      <c r="HH69" s="966">
        <f t="shared" si="902"/>
        <v>1.3513513513513513E-2</v>
      </c>
      <c r="HI69" s="966">
        <f t="shared" si="902"/>
        <v>1.3513513513513513E-2</v>
      </c>
      <c r="HJ69" s="968">
        <f t="shared" si="902"/>
        <v>1.3513513513513513E-2</v>
      </c>
      <c r="HK69" s="367">
        <f t="shared" si="902"/>
        <v>1.3513513513513513E-2</v>
      </c>
      <c r="HL69" s="965">
        <f t="shared" si="902"/>
        <v>1.3513513513513513E-2</v>
      </c>
      <c r="HM69" s="966">
        <f t="shared" si="902"/>
        <v>1.3513513513513513E-2</v>
      </c>
      <c r="HN69" s="966">
        <f t="shared" si="902"/>
        <v>1.3513513513513513E-2</v>
      </c>
      <c r="HO69" s="966">
        <f t="shared" si="902"/>
        <v>1.3513513513513513E-2</v>
      </c>
      <c r="HP69" s="966">
        <f t="shared" si="902"/>
        <v>1.3513513513513513E-2</v>
      </c>
      <c r="HQ69" s="966">
        <f t="shared" si="902"/>
        <v>1.3513513513513513E-2</v>
      </c>
      <c r="HR69" s="966">
        <f t="shared" si="902"/>
        <v>1.3513513513513513E-2</v>
      </c>
      <c r="HS69" s="967">
        <f t="shared" si="902"/>
        <v>1.3513513513513513E-2</v>
      </c>
      <c r="HT69" s="966">
        <f t="shared" si="902"/>
        <v>1.3513513513513513E-2</v>
      </c>
      <c r="HU69" s="966">
        <f t="shared" si="902"/>
        <v>1.3513513513513513E-2</v>
      </c>
      <c r="HV69" s="966">
        <f t="shared" si="902"/>
        <v>1.3513513513513513E-2</v>
      </c>
      <c r="HW69" s="966">
        <f t="shared" si="902"/>
        <v>1.3513513513513513E-2</v>
      </c>
      <c r="HX69" s="966">
        <f t="shared" si="902"/>
        <v>1.3513513513513513E-2</v>
      </c>
      <c r="HY69" s="966">
        <f t="shared" si="902"/>
        <v>1.3513513513513513E-2</v>
      </c>
      <c r="HZ69" s="967">
        <f t="shared" si="902"/>
        <v>1.3513513513513513E-2</v>
      </c>
      <c r="IA69" s="966">
        <f t="shared" si="902"/>
        <v>1.3513513513513513E-2</v>
      </c>
      <c r="IB69" s="966">
        <f t="shared" si="902"/>
        <v>1.3513513513513513E-2</v>
      </c>
      <c r="IC69" s="966">
        <f t="shared" si="902"/>
        <v>1.3513513513513513E-2</v>
      </c>
      <c r="ID69" s="966">
        <f t="shared" si="902"/>
        <v>1.3513513513513513E-2</v>
      </c>
      <c r="IE69" s="966">
        <f t="shared" si="902"/>
        <v>1.3513513513513513E-2</v>
      </c>
      <c r="IF69" s="966">
        <f t="shared" si="902"/>
        <v>1.3513513513513513E-2</v>
      </c>
      <c r="IG69" s="967">
        <f t="shared" si="902"/>
        <v>1.3513513513513513E-2</v>
      </c>
      <c r="IH69" s="966">
        <f t="shared" si="902"/>
        <v>1.3513513513513513E-2</v>
      </c>
      <c r="II69" s="966">
        <f t="shared" si="902"/>
        <v>1.3513513513513513E-2</v>
      </c>
      <c r="IJ69" s="966">
        <f t="shared" si="902"/>
        <v>1.3513513513513513E-2</v>
      </c>
      <c r="IK69" s="966">
        <f t="shared" si="902"/>
        <v>1.3513513513513513E-2</v>
      </c>
      <c r="IL69" s="966">
        <f t="shared" si="902"/>
        <v>1.3513513513513513E-2</v>
      </c>
      <c r="IM69" s="966">
        <f t="shared" si="902"/>
        <v>1.3513513513513513E-2</v>
      </c>
      <c r="IN69" s="970">
        <f t="shared" si="902"/>
        <v>1.3513513513513513E-2</v>
      </c>
      <c r="IO69" s="367">
        <f t="shared" si="902"/>
        <v>1.3513513513513513E-2</v>
      </c>
      <c r="IP69" s="969">
        <f t="shared" si="902"/>
        <v>1.3513513513513513E-2</v>
      </c>
      <c r="IQ69" s="966">
        <f t="shared" si="902"/>
        <v>1.3513513513513513E-2</v>
      </c>
      <c r="IR69" s="966">
        <f t="shared" si="902"/>
        <v>1.3513513513513513E-2</v>
      </c>
      <c r="IS69" s="966">
        <f t="shared" si="902"/>
        <v>1.3513513513513513E-2</v>
      </c>
      <c r="IT69" s="966">
        <f t="shared" si="902"/>
        <v>1.3513513513513513E-2</v>
      </c>
      <c r="IU69" s="967">
        <f t="shared" si="902"/>
        <v>1.3513513513513513E-2</v>
      </c>
      <c r="IV69" s="966">
        <f t="shared" si="902"/>
        <v>1.3513513513513513E-2</v>
      </c>
      <c r="IW69" s="966">
        <f t="shared" si="902"/>
        <v>1.3513513513513513E-2</v>
      </c>
      <c r="IX69" s="966">
        <f t="shared" si="902"/>
        <v>1.3513513513513513E-2</v>
      </c>
      <c r="IY69" s="966">
        <f t="shared" si="902"/>
        <v>1.3513513513513513E-2</v>
      </c>
      <c r="IZ69" s="966">
        <f t="shared" si="902"/>
        <v>1.3513513513513513E-2</v>
      </c>
      <c r="JA69" s="966">
        <f t="shared" si="902"/>
        <v>1.3513513513513513E-2</v>
      </c>
      <c r="JB69" s="967">
        <f t="shared" si="902"/>
        <v>1.3513513513513513E-2</v>
      </c>
      <c r="JC69" s="966">
        <f t="shared" si="902"/>
        <v>1.3513513513513513E-2</v>
      </c>
      <c r="JD69" s="966">
        <f t="shared" si="902"/>
        <v>1.3513513513513513E-2</v>
      </c>
      <c r="JE69" s="966">
        <f t="shared" si="902"/>
        <v>1.3513513513513513E-2</v>
      </c>
      <c r="JF69" s="966">
        <f t="shared" si="902"/>
        <v>1.3513513513513513E-2</v>
      </c>
      <c r="JG69" s="966">
        <f t="shared" si="902"/>
        <v>1.3513513513513513E-2</v>
      </c>
      <c r="JH69" s="966">
        <f t="shared" si="902"/>
        <v>1.3513513513513513E-2</v>
      </c>
      <c r="JI69" s="967">
        <f t="shared" si="902"/>
        <v>1.3513513513513513E-2</v>
      </c>
      <c r="JJ69" s="966">
        <f t="shared" si="902"/>
        <v>1.3513513513513513E-2</v>
      </c>
      <c r="JK69" s="966">
        <f t="shared" si="902"/>
        <v>1.3513513513513513E-2</v>
      </c>
      <c r="JL69" s="966">
        <f t="shared" si="902"/>
        <v>1.3513513513513513E-2</v>
      </c>
      <c r="JM69" s="966">
        <f t="shared" ref="JM69:LX69" si="903">+JL69+JM70</f>
        <v>1.3513513513513513E-2</v>
      </c>
      <c r="JN69" s="966">
        <f t="shared" si="903"/>
        <v>1.3513513513513513E-2</v>
      </c>
      <c r="JO69" s="966">
        <f t="shared" si="903"/>
        <v>1.3513513513513513E-2</v>
      </c>
      <c r="JP69" s="967">
        <f t="shared" si="903"/>
        <v>1.3513513513513513E-2</v>
      </c>
      <c r="JQ69" s="966">
        <f t="shared" si="903"/>
        <v>1.3513513513513513E-2</v>
      </c>
      <c r="JR69" s="966">
        <f t="shared" si="903"/>
        <v>1.3513513513513513E-2</v>
      </c>
      <c r="JS69" s="968">
        <f t="shared" si="903"/>
        <v>1.3513513513513513E-2</v>
      </c>
      <c r="JT69" s="367">
        <f t="shared" si="903"/>
        <v>1.3513513513513513E-2</v>
      </c>
      <c r="JU69" s="969">
        <f t="shared" si="903"/>
        <v>1.3513513513513513E-2</v>
      </c>
      <c r="JV69" s="966">
        <f t="shared" si="903"/>
        <v>1.3513513513513513E-2</v>
      </c>
      <c r="JW69" s="967">
        <f t="shared" si="903"/>
        <v>1.3513513513513513E-2</v>
      </c>
      <c r="JX69" s="966">
        <f t="shared" si="903"/>
        <v>1.3513513513513513E-2</v>
      </c>
      <c r="JY69" s="966">
        <f t="shared" si="903"/>
        <v>1.3513513513513513E-2</v>
      </c>
      <c r="JZ69" s="966">
        <f t="shared" si="903"/>
        <v>1.3513513513513513E-2</v>
      </c>
      <c r="KA69" s="966">
        <f t="shared" si="903"/>
        <v>1.3513513513513513E-2</v>
      </c>
      <c r="KB69" s="966">
        <f t="shared" si="903"/>
        <v>1.3513513513513513E-2</v>
      </c>
      <c r="KC69" s="966">
        <f t="shared" si="903"/>
        <v>1.3513513513513513E-2</v>
      </c>
      <c r="KD69" s="967">
        <f t="shared" si="903"/>
        <v>1.3513513513513513E-2</v>
      </c>
      <c r="KE69" s="966">
        <f t="shared" si="903"/>
        <v>1.3513513513513513E-2</v>
      </c>
      <c r="KF69" s="966">
        <f t="shared" si="903"/>
        <v>1.3513513513513513E-2</v>
      </c>
      <c r="KG69" s="966">
        <f t="shared" si="903"/>
        <v>1.3513513513513513E-2</v>
      </c>
      <c r="KH69" s="966">
        <f t="shared" si="903"/>
        <v>1.3513513513513513E-2</v>
      </c>
      <c r="KI69" s="966">
        <f t="shared" si="903"/>
        <v>1.3513513513513513E-2</v>
      </c>
      <c r="KJ69" s="966">
        <f t="shared" si="903"/>
        <v>1.3513513513513513E-2</v>
      </c>
      <c r="KK69" s="967">
        <f t="shared" si="903"/>
        <v>1.3513513513513513E-2</v>
      </c>
      <c r="KL69" s="966">
        <f t="shared" si="903"/>
        <v>1.3513513513513513E-2</v>
      </c>
      <c r="KM69" s="966">
        <f t="shared" si="903"/>
        <v>1.3513513513513513E-2</v>
      </c>
      <c r="KN69" s="966">
        <f t="shared" si="903"/>
        <v>1.3513513513513513E-2</v>
      </c>
      <c r="KO69" s="966">
        <f t="shared" si="903"/>
        <v>1.3513513513513513E-2</v>
      </c>
      <c r="KP69" s="966">
        <f t="shared" si="903"/>
        <v>1.3513513513513513E-2</v>
      </c>
      <c r="KQ69" s="966">
        <f t="shared" si="903"/>
        <v>1.3513513513513513E-2</v>
      </c>
      <c r="KR69" s="967">
        <f t="shared" si="903"/>
        <v>1.3513513513513513E-2</v>
      </c>
      <c r="KS69" s="966">
        <f t="shared" si="903"/>
        <v>1.3513513513513513E-2</v>
      </c>
      <c r="KT69" s="966">
        <f t="shared" si="903"/>
        <v>1.3513513513513513E-2</v>
      </c>
      <c r="KU69" s="966">
        <f t="shared" si="903"/>
        <v>1.3513513513513513E-2</v>
      </c>
      <c r="KV69" s="966">
        <f t="shared" si="903"/>
        <v>1.3513513513513513E-2</v>
      </c>
      <c r="KW69" s="966">
        <f t="shared" si="903"/>
        <v>1.3513513513513513E-2</v>
      </c>
      <c r="KX69" s="968">
        <f t="shared" si="903"/>
        <v>1.3513513513513513E-2</v>
      </c>
      <c r="KY69" s="368">
        <f t="shared" si="903"/>
        <v>1.3513513513513513E-2</v>
      </c>
      <c r="KZ69" s="969">
        <f t="shared" si="903"/>
        <v>1.3513513513513513E-2</v>
      </c>
      <c r="LA69" s="966">
        <f t="shared" si="903"/>
        <v>1.3513513513513513E-2</v>
      </c>
      <c r="LB69" s="966">
        <f t="shared" si="903"/>
        <v>1.3513513513513513E-2</v>
      </c>
      <c r="LC69" s="966">
        <f t="shared" si="903"/>
        <v>1.3513513513513513E-2</v>
      </c>
      <c r="LD69" s="966">
        <f t="shared" si="903"/>
        <v>1.3513513513513513E-2</v>
      </c>
      <c r="LE69" s="966">
        <f t="shared" si="903"/>
        <v>1.3513513513513513E-2</v>
      </c>
      <c r="LF69" s="967">
        <f t="shared" si="903"/>
        <v>1.3513513513513513E-2</v>
      </c>
      <c r="LG69" s="966">
        <f t="shared" si="903"/>
        <v>1.3513513513513513E-2</v>
      </c>
      <c r="LH69" s="966">
        <f t="shared" si="903"/>
        <v>1.3513513513513513E-2</v>
      </c>
      <c r="LI69" s="966">
        <f t="shared" si="903"/>
        <v>1.3513513513513513E-2</v>
      </c>
      <c r="LJ69" s="966">
        <f t="shared" si="903"/>
        <v>1.3513513513513513E-2</v>
      </c>
      <c r="LK69" s="966">
        <f t="shared" si="903"/>
        <v>1.3513513513513513E-2</v>
      </c>
      <c r="LL69" s="966">
        <f t="shared" si="903"/>
        <v>1.3513513513513513E-2</v>
      </c>
      <c r="LM69" s="967">
        <f t="shared" si="903"/>
        <v>1.3513513513513513E-2</v>
      </c>
      <c r="LN69" s="966">
        <f t="shared" si="903"/>
        <v>1.3513513513513513E-2</v>
      </c>
      <c r="LO69" s="966">
        <f t="shared" si="903"/>
        <v>1.3513513513513513E-2</v>
      </c>
      <c r="LP69" s="966">
        <f t="shared" si="903"/>
        <v>1.3513513513513513E-2</v>
      </c>
      <c r="LQ69" s="966">
        <f t="shared" si="903"/>
        <v>1.3513513513513513E-2</v>
      </c>
      <c r="LR69" s="966">
        <f t="shared" si="903"/>
        <v>1.3513513513513513E-2</v>
      </c>
      <c r="LS69" s="966">
        <f t="shared" si="903"/>
        <v>1.3513513513513513E-2</v>
      </c>
      <c r="LT69" s="967">
        <f t="shared" si="903"/>
        <v>1.3513513513513513E-2</v>
      </c>
      <c r="LU69" s="966">
        <f t="shared" si="903"/>
        <v>1.3513513513513513E-2</v>
      </c>
      <c r="LV69" s="966">
        <f t="shared" si="903"/>
        <v>1.3513513513513513E-2</v>
      </c>
      <c r="LW69" s="966">
        <f t="shared" si="903"/>
        <v>1.3513513513513513E-2</v>
      </c>
      <c r="LX69" s="966">
        <f t="shared" si="903"/>
        <v>1.3513513513513513E-2</v>
      </c>
      <c r="LY69" s="966">
        <f t="shared" ref="LY69:OJ69" si="904">+LX69+LY70</f>
        <v>1.3513513513513513E-2</v>
      </c>
      <c r="LZ69" s="968">
        <f t="shared" si="904"/>
        <v>1.3513513513513513E-2</v>
      </c>
      <c r="MA69" s="368">
        <f t="shared" si="904"/>
        <v>1.3513513513513513E-2</v>
      </c>
      <c r="MB69" s="969">
        <f t="shared" si="904"/>
        <v>1.3513513513513513E-2</v>
      </c>
      <c r="MC69" s="966">
        <f t="shared" si="904"/>
        <v>1.3513513513513513E-2</v>
      </c>
      <c r="MD69" s="966">
        <f t="shared" si="904"/>
        <v>1.3513513513513513E-2</v>
      </c>
      <c r="ME69" s="966">
        <f t="shared" si="904"/>
        <v>1.3513513513513513E-2</v>
      </c>
      <c r="MF69" s="966">
        <f t="shared" si="904"/>
        <v>1.3513513513513513E-2</v>
      </c>
      <c r="MG69" s="966">
        <f t="shared" si="904"/>
        <v>1.3513513513513513E-2</v>
      </c>
      <c r="MH69" s="967">
        <f t="shared" si="904"/>
        <v>1.3513513513513513E-2</v>
      </c>
      <c r="MI69" s="966">
        <f t="shared" si="904"/>
        <v>1.3513513513513513E-2</v>
      </c>
      <c r="MJ69" s="966">
        <f t="shared" si="904"/>
        <v>1.3513513513513513E-2</v>
      </c>
      <c r="MK69" s="966">
        <f t="shared" si="904"/>
        <v>1.3513513513513513E-2</v>
      </c>
      <c r="ML69" s="966">
        <f t="shared" si="904"/>
        <v>1.3513513513513513E-2</v>
      </c>
      <c r="MM69" s="966">
        <f t="shared" si="904"/>
        <v>1.3513513513513513E-2</v>
      </c>
      <c r="MN69" s="966">
        <f t="shared" si="904"/>
        <v>1.3513513513513513E-2</v>
      </c>
      <c r="MO69" s="967">
        <f t="shared" si="904"/>
        <v>1.3513513513513513E-2</v>
      </c>
      <c r="MP69" s="966">
        <f t="shared" si="904"/>
        <v>1.3513513513513513E-2</v>
      </c>
      <c r="MQ69" s="966">
        <f t="shared" si="904"/>
        <v>1.3513513513513513E-2</v>
      </c>
      <c r="MR69" s="966">
        <f t="shared" si="904"/>
        <v>1.3513513513513513E-2</v>
      </c>
      <c r="MS69" s="966">
        <f t="shared" si="904"/>
        <v>1.3513513513513513E-2</v>
      </c>
      <c r="MT69" s="966">
        <f t="shared" si="904"/>
        <v>1.3513513513513513E-2</v>
      </c>
      <c r="MU69" s="966">
        <f t="shared" si="904"/>
        <v>1.3513513513513513E-2</v>
      </c>
      <c r="MV69" s="967">
        <f t="shared" si="904"/>
        <v>1.3513513513513513E-2</v>
      </c>
      <c r="MW69" s="966">
        <f t="shared" si="904"/>
        <v>1.3513513513513513E-2</v>
      </c>
      <c r="MX69" s="966">
        <f t="shared" si="904"/>
        <v>1.3513513513513513E-2</v>
      </c>
      <c r="MY69" s="966">
        <f t="shared" si="904"/>
        <v>1.3513513513513513E-2</v>
      </c>
      <c r="MZ69" s="966">
        <f t="shared" si="904"/>
        <v>1.3513513513513513E-2</v>
      </c>
      <c r="NA69" s="966">
        <f t="shared" si="904"/>
        <v>1.3513513513513513E-2</v>
      </c>
      <c r="NB69" s="966">
        <f t="shared" si="904"/>
        <v>1.3513513513513513E-2</v>
      </c>
      <c r="NC69" s="967">
        <f t="shared" si="904"/>
        <v>1.3513513513513513E-2</v>
      </c>
      <c r="ND69" s="966">
        <f t="shared" si="904"/>
        <v>1.3513513513513513E-2</v>
      </c>
      <c r="NE69" s="968">
        <f t="shared" si="904"/>
        <v>1.3513513513513513E-2</v>
      </c>
      <c r="NF69" s="367">
        <f t="shared" si="904"/>
        <v>1.3513513513513513E-2</v>
      </c>
      <c r="NG69" s="969">
        <f t="shared" si="904"/>
        <v>1.3513513513513513E-2</v>
      </c>
      <c r="NH69" s="966">
        <f t="shared" si="904"/>
        <v>1.3513513513513513E-2</v>
      </c>
      <c r="NI69" s="966">
        <f t="shared" si="904"/>
        <v>1.3513513513513513E-2</v>
      </c>
      <c r="NJ69" s="967">
        <f t="shared" si="904"/>
        <v>1.3513513513513513E-2</v>
      </c>
      <c r="NK69" s="966">
        <f t="shared" si="904"/>
        <v>1.3513513513513513E-2</v>
      </c>
      <c r="NL69" s="966">
        <f t="shared" si="904"/>
        <v>1.3513513513513513E-2</v>
      </c>
      <c r="NM69" s="966">
        <f t="shared" si="904"/>
        <v>1.3513513513513513E-2</v>
      </c>
      <c r="NN69" s="966">
        <f t="shared" si="904"/>
        <v>1.3513513513513513E-2</v>
      </c>
      <c r="NO69" s="966">
        <f t="shared" si="904"/>
        <v>1.3513513513513513E-2</v>
      </c>
      <c r="NP69" s="966">
        <f t="shared" si="904"/>
        <v>1.3513513513513513E-2</v>
      </c>
      <c r="NQ69" s="967">
        <f t="shared" si="904"/>
        <v>1.3513513513513513E-2</v>
      </c>
      <c r="NR69" s="966">
        <f t="shared" si="904"/>
        <v>1.3513513513513513E-2</v>
      </c>
      <c r="NS69" s="966">
        <f t="shared" si="904"/>
        <v>1.3513513513513513E-2</v>
      </c>
      <c r="NT69" s="966">
        <f t="shared" si="904"/>
        <v>1.3513513513513513E-2</v>
      </c>
      <c r="NU69" s="966">
        <f t="shared" si="904"/>
        <v>1.3513513513513513E-2</v>
      </c>
      <c r="NV69" s="966">
        <f t="shared" si="904"/>
        <v>1.3513513513513513E-2</v>
      </c>
      <c r="NW69" s="966">
        <f t="shared" si="904"/>
        <v>1.3513513513513513E-2</v>
      </c>
      <c r="NX69" s="967">
        <f t="shared" si="904"/>
        <v>1.3513513513513513E-2</v>
      </c>
      <c r="NY69" s="966">
        <f t="shared" si="904"/>
        <v>1.3513513513513513E-2</v>
      </c>
      <c r="NZ69" s="966">
        <f t="shared" si="904"/>
        <v>1.3513513513513513E-2</v>
      </c>
      <c r="OA69" s="966">
        <f t="shared" si="904"/>
        <v>1.3513513513513513E-2</v>
      </c>
      <c r="OB69" s="966">
        <f t="shared" si="904"/>
        <v>1.3513513513513513E-2</v>
      </c>
      <c r="OC69" s="966">
        <f t="shared" si="904"/>
        <v>1.3513513513513513E-2</v>
      </c>
      <c r="OD69" s="966">
        <f t="shared" si="904"/>
        <v>1.3513513513513513E-2</v>
      </c>
      <c r="OE69" s="967">
        <f t="shared" si="904"/>
        <v>1.3513513513513513E-2</v>
      </c>
      <c r="OF69" s="966">
        <f t="shared" si="904"/>
        <v>1.3513513513513513E-2</v>
      </c>
      <c r="OG69" s="966">
        <f t="shared" si="904"/>
        <v>1.3513513513513513E-2</v>
      </c>
      <c r="OH69" s="966">
        <f t="shared" si="904"/>
        <v>1.3513513513513513E-2</v>
      </c>
      <c r="OI69" s="968">
        <f t="shared" si="904"/>
        <v>1.3513513513513513E-2</v>
      </c>
      <c r="OJ69" s="367">
        <f t="shared" si="904"/>
        <v>1.3513513513513513E-2</v>
      </c>
      <c r="OK69" s="969">
        <f t="shared" ref="OK69:QV69" si="905">+OJ69+OK70</f>
        <v>1.3513513513513513E-2</v>
      </c>
      <c r="OL69" s="967">
        <f t="shared" si="905"/>
        <v>1.3513513513513513E-2</v>
      </c>
      <c r="OM69" s="966">
        <f t="shared" si="905"/>
        <v>1.3513513513513513E-2</v>
      </c>
      <c r="ON69" s="966">
        <f t="shared" si="905"/>
        <v>1.3513513513513513E-2</v>
      </c>
      <c r="OO69" s="966">
        <f t="shared" si="905"/>
        <v>1.3513513513513513E-2</v>
      </c>
      <c r="OP69" s="966">
        <f t="shared" si="905"/>
        <v>1.3513513513513513E-2</v>
      </c>
      <c r="OQ69" s="966">
        <f t="shared" si="905"/>
        <v>1.3513513513513513E-2</v>
      </c>
      <c r="OR69" s="966">
        <f t="shared" si="905"/>
        <v>1.3513513513513513E-2</v>
      </c>
      <c r="OS69" s="967">
        <f t="shared" si="905"/>
        <v>1.3513513513513513E-2</v>
      </c>
      <c r="OT69" s="966">
        <f t="shared" si="905"/>
        <v>1.3513513513513513E-2</v>
      </c>
      <c r="OU69" s="966">
        <f t="shared" si="905"/>
        <v>1.3513513513513513E-2</v>
      </c>
      <c r="OV69" s="966">
        <f t="shared" si="905"/>
        <v>1.3513513513513513E-2</v>
      </c>
      <c r="OW69" s="966">
        <f t="shared" si="905"/>
        <v>1.3513513513513513E-2</v>
      </c>
      <c r="OX69" s="966">
        <f t="shared" si="905"/>
        <v>1.3513513513513513E-2</v>
      </c>
      <c r="OY69" s="966">
        <f t="shared" si="905"/>
        <v>1.3513513513513513E-2</v>
      </c>
      <c r="OZ69" s="967">
        <f t="shared" si="905"/>
        <v>1.3513513513513513E-2</v>
      </c>
      <c r="PA69" s="966">
        <f t="shared" si="905"/>
        <v>1.3513513513513513E-2</v>
      </c>
      <c r="PB69" s="966">
        <f t="shared" si="905"/>
        <v>1.3513513513513513E-2</v>
      </c>
      <c r="PC69" s="966">
        <f t="shared" si="905"/>
        <v>1.3513513513513513E-2</v>
      </c>
      <c r="PD69" s="966">
        <f t="shared" si="905"/>
        <v>1.3513513513513513E-2</v>
      </c>
      <c r="PE69" s="966">
        <f t="shared" si="905"/>
        <v>1.3513513513513513E-2</v>
      </c>
      <c r="PF69" s="966">
        <f t="shared" si="905"/>
        <v>1.3513513513513513E-2</v>
      </c>
      <c r="PG69" s="967">
        <f t="shared" si="905"/>
        <v>1.3513513513513513E-2</v>
      </c>
      <c r="PH69" s="966">
        <f t="shared" si="905"/>
        <v>1.3513513513513513E-2</v>
      </c>
      <c r="PI69" s="966">
        <f t="shared" si="905"/>
        <v>1.3513513513513513E-2</v>
      </c>
      <c r="PJ69" s="966">
        <f t="shared" si="905"/>
        <v>1.3513513513513513E-2</v>
      </c>
      <c r="PK69" s="966">
        <f t="shared" si="905"/>
        <v>1.3513513513513513E-2</v>
      </c>
      <c r="PL69" s="966">
        <f t="shared" si="905"/>
        <v>1.3513513513513513E-2</v>
      </c>
      <c r="PM69" s="966">
        <f t="shared" si="905"/>
        <v>1.3513513513513513E-2</v>
      </c>
      <c r="PN69" s="970">
        <f t="shared" si="905"/>
        <v>1.3513513513513513E-2</v>
      </c>
      <c r="PO69" s="367">
        <f t="shared" si="905"/>
        <v>1.3513513513513513E-2</v>
      </c>
      <c r="PP69" s="969">
        <f t="shared" si="905"/>
        <v>1.3513513513513513E-2</v>
      </c>
      <c r="PQ69" s="966">
        <f t="shared" si="905"/>
        <v>1.3513513513513513E-2</v>
      </c>
      <c r="PR69" s="966">
        <f t="shared" si="905"/>
        <v>1.3513513513513513E-2</v>
      </c>
      <c r="PS69" s="966">
        <f t="shared" si="905"/>
        <v>1.3513513513513513E-2</v>
      </c>
      <c r="PT69" s="966">
        <f t="shared" si="905"/>
        <v>1.3513513513513513E-2</v>
      </c>
      <c r="PU69" s="967">
        <f t="shared" si="905"/>
        <v>1.3513513513513513E-2</v>
      </c>
      <c r="PV69" s="966">
        <f t="shared" si="905"/>
        <v>1.3513513513513513E-2</v>
      </c>
      <c r="PW69" s="966">
        <f t="shared" si="905"/>
        <v>1.3513513513513513E-2</v>
      </c>
      <c r="PX69" s="966">
        <f t="shared" si="905"/>
        <v>1.3513513513513513E-2</v>
      </c>
      <c r="PY69" s="966">
        <f t="shared" si="905"/>
        <v>1.3513513513513513E-2</v>
      </c>
      <c r="PZ69" s="966">
        <f t="shared" si="905"/>
        <v>1.3513513513513513E-2</v>
      </c>
      <c r="QA69" s="966">
        <f t="shared" si="905"/>
        <v>1.3513513513513513E-2</v>
      </c>
      <c r="QB69" s="967">
        <f t="shared" si="905"/>
        <v>1.3513513513513513E-2</v>
      </c>
      <c r="QC69" s="966">
        <f t="shared" si="905"/>
        <v>1.3513513513513513E-2</v>
      </c>
      <c r="QD69" s="966">
        <f t="shared" si="905"/>
        <v>1.3513513513513513E-2</v>
      </c>
      <c r="QE69" s="966">
        <f t="shared" si="905"/>
        <v>1.3513513513513513E-2</v>
      </c>
      <c r="QF69" s="966">
        <f t="shared" si="905"/>
        <v>1.3513513513513513E-2</v>
      </c>
      <c r="QG69" s="966">
        <f t="shared" si="905"/>
        <v>1.3513513513513513E-2</v>
      </c>
      <c r="QH69" s="966">
        <f t="shared" si="905"/>
        <v>1.3513513513513513E-2</v>
      </c>
      <c r="QI69" s="967">
        <f t="shared" si="905"/>
        <v>1.3513513513513513E-2</v>
      </c>
      <c r="QJ69" s="966">
        <f t="shared" si="905"/>
        <v>1.3513513513513513E-2</v>
      </c>
      <c r="QK69" s="966">
        <f t="shared" si="905"/>
        <v>1.3513513513513513E-2</v>
      </c>
      <c r="QL69" s="966">
        <f t="shared" si="905"/>
        <v>1.3513513513513513E-2</v>
      </c>
      <c r="QM69" s="966">
        <f t="shared" si="905"/>
        <v>1.3513513513513513E-2</v>
      </c>
      <c r="QN69" s="966">
        <f t="shared" si="905"/>
        <v>1.3513513513513513E-2</v>
      </c>
      <c r="QO69" s="966">
        <f t="shared" si="905"/>
        <v>1.3513513513513513E-2</v>
      </c>
      <c r="QP69" s="967">
        <f t="shared" si="905"/>
        <v>1.3513513513513513E-2</v>
      </c>
      <c r="QQ69" s="966">
        <f t="shared" si="905"/>
        <v>1.3513513513513513E-2</v>
      </c>
      <c r="QR69" s="968">
        <f t="shared" si="905"/>
        <v>1.3513513513513513E-2</v>
      </c>
      <c r="QS69" s="367">
        <f t="shared" si="905"/>
        <v>1.3513513513513513E-2</v>
      </c>
      <c r="QT69" s="969">
        <f t="shared" si="905"/>
        <v>1.3513513513513513E-2</v>
      </c>
      <c r="QU69" s="966">
        <f t="shared" si="905"/>
        <v>1.3513513513513513E-2</v>
      </c>
      <c r="QV69" s="966">
        <f t="shared" si="905"/>
        <v>1.3513513513513513E-2</v>
      </c>
      <c r="QW69" s="967">
        <f t="shared" ref="QW69:TH69" si="906">+QV69+QW70</f>
        <v>1.3513513513513513E-2</v>
      </c>
      <c r="QX69" s="966">
        <f t="shared" si="906"/>
        <v>1.3513513513513513E-2</v>
      </c>
      <c r="QY69" s="966">
        <f t="shared" si="906"/>
        <v>1.3513513513513513E-2</v>
      </c>
      <c r="QZ69" s="966">
        <f t="shared" si="906"/>
        <v>1.3513513513513513E-2</v>
      </c>
      <c r="RA69" s="966">
        <f t="shared" si="906"/>
        <v>1.3513513513513513E-2</v>
      </c>
      <c r="RB69" s="966">
        <f t="shared" si="906"/>
        <v>1.3513513513513513E-2</v>
      </c>
      <c r="RC69" s="966">
        <f t="shared" si="906"/>
        <v>1.3513513513513513E-2</v>
      </c>
      <c r="RD69" s="967">
        <f t="shared" si="906"/>
        <v>1.3513513513513513E-2</v>
      </c>
      <c r="RE69" s="966">
        <f t="shared" si="906"/>
        <v>1.3513513513513513E-2</v>
      </c>
      <c r="RF69" s="966">
        <f t="shared" si="906"/>
        <v>1.3513513513513513E-2</v>
      </c>
      <c r="RG69" s="966">
        <f t="shared" si="906"/>
        <v>1.3513513513513513E-2</v>
      </c>
      <c r="RH69" s="966">
        <f t="shared" si="906"/>
        <v>1.3513513513513513E-2</v>
      </c>
      <c r="RI69" s="966">
        <f t="shared" si="906"/>
        <v>1.3513513513513513E-2</v>
      </c>
      <c r="RJ69" s="966">
        <f t="shared" si="906"/>
        <v>1.3513513513513513E-2</v>
      </c>
      <c r="RK69" s="967">
        <f t="shared" si="906"/>
        <v>1.3513513513513513E-2</v>
      </c>
      <c r="RL69" s="966">
        <f t="shared" si="906"/>
        <v>1.3513513513513513E-2</v>
      </c>
      <c r="RM69" s="966">
        <f t="shared" si="906"/>
        <v>1.3513513513513513E-2</v>
      </c>
      <c r="RN69" s="966">
        <f t="shared" si="906"/>
        <v>1.3513513513513513E-2</v>
      </c>
      <c r="RO69" s="966">
        <f t="shared" si="906"/>
        <v>1.3513513513513513E-2</v>
      </c>
      <c r="RP69" s="966">
        <f t="shared" si="906"/>
        <v>1.3513513513513513E-2</v>
      </c>
      <c r="RQ69" s="966">
        <f t="shared" si="906"/>
        <v>1.3513513513513513E-2</v>
      </c>
      <c r="RR69" s="967">
        <f t="shared" si="906"/>
        <v>1.3513513513513513E-2</v>
      </c>
      <c r="RS69" s="966">
        <f t="shared" si="906"/>
        <v>1.3513513513513513E-2</v>
      </c>
      <c r="RT69" s="966">
        <f t="shared" si="906"/>
        <v>1.3513513513513513E-2</v>
      </c>
      <c r="RU69" s="966">
        <f t="shared" si="906"/>
        <v>1.3513513513513513E-2</v>
      </c>
      <c r="RV69" s="966">
        <f t="shared" si="906"/>
        <v>1.3513513513513513E-2</v>
      </c>
      <c r="RW69" s="968">
        <f t="shared" si="906"/>
        <v>1.3513513513513513E-2</v>
      </c>
      <c r="RX69" s="367">
        <f t="shared" si="906"/>
        <v>1.3513513513513513E-2</v>
      </c>
      <c r="RY69" s="965">
        <f t="shared" si="906"/>
        <v>1.3513513513513513E-2</v>
      </c>
      <c r="RZ69" s="966">
        <f t="shared" si="906"/>
        <v>1.3513513513513513E-2</v>
      </c>
      <c r="SA69" s="966">
        <f t="shared" si="906"/>
        <v>1.3513513513513513E-2</v>
      </c>
      <c r="SB69" s="966">
        <f t="shared" si="906"/>
        <v>1.3513513513513513E-2</v>
      </c>
      <c r="SC69" s="966">
        <f t="shared" si="906"/>
        <v>1.3513513513513513E-2</v>
      </c>
      <c r="SD69" s="966">
        <f t="shared" si="906"/>
        <v>1.3513513513513513E-2</v>
      </c>
      <c r="SE69" s="966">
        <f t="shared" si="906"/>
        <v>1.3513513513513513E-2</v>
      </c>
      <c r="SF69" s="967">
        <f t="shared" si="906"/>
        <v>1.3513513513513513E-2</v>
      </c>
      <c r="SG69" s="966">
        <f t="shared" si="906"/>
        <v>1.3513513513513513E-2</v>
      </c>
      <c r="SH69" s="966">
        <f t="shared" si="906"/>
        <v>1.3513513513513513E-2</v>
      </c>
      <c r="SI69" s="966">
        <f t="shared" si="906"/>
        <v>1.3513513513513513E-2</v>
      </c>
      <c r="SJ69" s="966">
        <f t="shared" si="906"/>
        <v>1.3513513513513513E-2</v>
      </c>
      <c r="SK69" s="966">
        <f t="shared" si="906"/>
        <v>1.3513513513513513E-2</v>
      </c>
      <c r="SL69" s="966">
        <f t="shared" si="906"/>
        <v>1.3513513513513513E-2</v>
      </c>
      <c r="SM69" s="967">
        <f t="shared" si="906"/>
        <v>1.3513513513513513E-2</v>
      </c>
      <c r="SN69" s="966">
        <f t="shared" si="906"/>
        <v>1.3513513513513513E-2</v>
      </c>
      <c r="SO69" s="966">
        <f t="shared" si="906"/>
        <v>1.3513513513513513E-2</v>
      </c>
      <c r="SP69" s="966">
        <f t="shared" si="906"/>
        <v>1.3513513513513513E-2</v>
      </c>
      <c r="SQ69" s="966">
        <f t="shared" si="906"/>
        <v>1.3513513513513513E-2</v>
      </c>
      <c r="SR69" s="966">
        <f t="shared" si="906"/>
        <v>1.3513513513513513E-2</v>
      </c>
      <c r="SS69" s="966">
        <f t="shared" si="906"/>
        <v>1.3513513513513513E-2</v>
      </c>
      <c r="ST69" s="967">
        <f t="shared" si="906"/>
        <v>1.3513513513513513E-2</v>
      </c>
      <c r="SU69" s="966">
        <f t="shared" si="906"/>
        <v>1.3513513513513513E-2</v>
      </c>
      <c r="SV69" s="966">
        <f t="shared" si="906"/>
        <v>1.3513513513513513E-2</v>
      </c>
      <c r="SW69" s="966">
        <f t="shared" si="906"/>
        <v>1.3513513513513513E-2</v>
      </c>
      <c r="SX69" s="966">
        <f t="shared" si="906"/>
        <v>1.3513513513513513E-2</v>
      </c>
      <c r="SY69" s="966">
        <f t="shared" si="906"/>
        <v>1.3513513513513513E-2</v>
      </c>
      <c r="SZ69" s="966">
        <f t="shared" si="906"/>
        <v>1.3513513513513513E-2</v>
      </c>
      <c r="TA69" s="967">
        <f t="shared" si="906"/>
        <v>1.3513513513513513E-2</v>
      </c>
      <c r="TB69" s="968">
        <f t="shared" si="906"/>
        <v>1.3513513513513513E-2</v>
      </c>
      <c r="TC69" s="367">
        <f t="shared" si="906"/>
        <v>1.3513513513513513E-2</v>
      </c>
      <c r="TD69" s="969">
        <f t="shared" si="906"/>
        <v>1.3513513513513513E-2</v>
      </c>
      <c r="TE69" s="966">
        <f t="shared" si="906"/>
        <v>1.3513513513513513E-2</v>
      </c>
      <c r="TF69" s="966">
        <f t="shared" si="906"/>
        <v>1.3513513513513513E-2</v>
      </c>
      <c r="TG69" s="966">
        <f t="shared" si="906"/>
        <v>1.3513513513513513E-2</v>
      </c>
      <c r="TH69" s="967">
        <f t="shared" si="906"/>
        <v>1.3513513513513513E-2</v>
      </c>
      <c r="TI69" s="966">
        <f t="shared" ref="TI69:UV69" si="907">+TH69+TI70</f>
        <v>1.3513513513513513E-2</v>
      </c>
      <c r="TJ69" s="966">
        <f t="shared" si="907"/>
        <v>1.3513513513513513E-2</v>
      </c>
      <c r="TK69" s="966">
        <f t="shared" si="907"/>
        <v>1.3513513513513513E-2</v>
      </c>
      <c r="TL69" s="966">
        <f t="shared" si="907"/>
        <v>1.3513513513513513E-2</v>
      </c>
      <c r="TM69" s="966">
        <f t="shared" si="907"/>
        <v>1.3513513513513513E-2</v>
      </c>
      <c r="TN69" s="966">
        <f t="shared" si="907"/>
        <v>1.3513513513513513E-2</v>
      </c>
      <c r="TO69" s="967">
        <f t="shared" si="907"/>
        <v>1.3513513513513513E-2</v>
      </c>
      <c r="TP69" s="966">
        <f t="shared" si="907"/>
        <v>1.3513513513513513E-2</v>
      </c>
      <c r="TQ69" s="966">
        <f t="shared" si="907"/>
        <v>1.3513513513513513E-2</v>
      </c>
      <c r="TR69" s="966">
        <f t="shared" si="907"/>
        <v>1.3513513513513513E-2</v>
      </c>
      <c r="TS69" s="966">
        <f t="shared" si="907"/>
        <v>1.3513513513513513E-2</v>
      </c>
      <c r="TT69" s="966">
        <f t="shared" si="907"/>
        <v>1.3513513513513513E-2</v>
      </c>
      <c r="TU69" s="966">
        <f t="shared" si="907"/>
        <v>1.3513513513513513E-2</v>
      </c>
      <c r="TV69" s="967">
        <f t="shared" si="907"/>
        <v>1.3513513513513513E-2</v>
      </c>
      <c r="TW69" s="966">
        <f t="shared" si="907"/>
        <v>1.3513513513513513E-2</v>
      </c>
      <c r="TX69" s="966">
        <f t="shared" si="907"/>
        <v>1.3513513513513513E-2</v>
      </c>
      <c r="TY69" s="966">
        <f t="shared" si="907"/>
        <v>1.3513513513513513E-2</v>
      </c>
      <c r="TZ69" s="966">
        <f t="shared" si="907"/>
        <v>1.3513513513513513E-2</v>
      </c>
      <c r="UA69" s="966">
        <f t="shared" si="907"/>
        <v>1.3513513513513513E-2</v>
      </c>
      <c r="UB69" s="966">
        <f t="shared" si="907"/>
        <v>1.3513513513513513E-2</v>
      </c>
      <c r="UC69" s="967">
        <f t="shared" si="907"/>
        <v>1.3513513513513513E-2</v>
      </c>
      <c r="UD69" s="966">
        <f t="shared" si="907"/>
        <v>1.3513513513513513E-2</v>
      </c>
      <c r="UE69" s="966">
        <f t="shared" si="907"/>
        <v>1.3513513513513513E-2</v>
      </c>
      <c r="UF69" s="968">
        <f t="shared" si="907"/>
        <v>1.3513513513513513E-2</v>
      </c>
      <c r="UG69" s="367">
        <f t="shared" si="907"/>
        <v>1.3513513513513513E-2</v>
      </c>
      <c r="UH69" s="969">
        <f t="shared" si="907"/>
        <v>1.3513513513513513E-2</v>
      </c>
      <c r="UI69" s="966">
        <f t="shared" si="907"/>
        <v>1.3513513513513513E-2</v>
      </c>
      <c r="UJ69" s="967">
        <f t="shared" si="907"/>
        <v>1.3513513513513513E-2</v>
      </c>
      <c r="UK69" s="966">
        <f t="shared" si="907"/>
        <v>1.3513513513513513E-2</v>
      </c>
      <c r="UL69" s="966">
        <f t="shared" si="907"/>
        <v>1.3513513513513513E-2</v>
      </c>
      <c r="UM69" s="966">
        <f t="shared" si="907"/>
        <v>1.3513513513513513E-2</v>
      </c>
      <c r="UN69" s="966">
        <f t="shared" si="907"/>
        <v>1.3513513513513513E-2</v>
      </c>
      <c r="UO69" s="966">
        <f t="shared" si="907"/>
        <v>1.3513513513513513E-2</v>
      </c>
      <c r="UP69" s="966">
        <f t="shared" si="907"/>
        <v>1.3513513513513513E-2</v>
      </c>
      <c r="UQ69" s="967">
        <f t="shared" si="907"/>
        <v>1.3513513513513513E-2</v>
      </c>
      <c r="UR69" s="966">
        <f t="shared" si="907"/>
        <v>1.3513513513513513E-2</v>
      </c>
      <c r="US69" s="966">
        <f t="shared" si="907"/>
        <v>1.3513513513513513E-2</v>
      </c>
      <c r="UT69" s="966">
        <f t="shared" si="907"/>
        <v>1.3513513513513513E-2</v>
      </c>
      <c r="UU69" s="968">
        <f t="shared" si="907"/>
        <v>1.3513513513513513E-2</v>
      </c>
      <c r="UV69" s="367">
        <f t="shared" si="907"/>
        <v>1.3513513513513513E-2</v>
      </c>
    </row>
    <row r="70" spans="1:568" ht="13.5" customHeight="1">
      <c r="A70" s="778"/>
      <c r="B70" s="974"/>
      <c r="C70" s="974"/>
      <c r="D70" s="769"/>
      <c r="E70" s="953"/>
      <c r="F70" s="954"/>
      <c r="G70" s="954"/>
      <c r="H70" s="954"/>
      <c r="I70" s="953"/>
      <c r="J70" s="972">
        <f t="shared" si="898"/>
        <v>1.128E-2</v>
      </c>
      <c r="K70" s="973"/>
      <c r="L70" s="963" t="s">
        <v>261</v>
      </c>
      <c r="M70" s="964"/>
      <c r="N70" s="964">
        <v>74</v>
      </c>
      <c r="O70" s="412"/>
      <c r="P70" s="454">
        <f>+P71/$N$70</f>
        <v>0</v>
      </c>
      <c r="Q70" s="366"/>
      <c r="R70" s="471">
        <f t="shared" ref="R70:W70" si="908">+R71/$N$70</f>
        <v>0</v>
      </c>
      <c r="S70" s="471">
        <f t="shared" si="908"/>
        <v>0</v>
      </c>
      <c r="T70" s="471">
        <f t="shared" si="908"/>
        <v>0</v>
      </c>
      <c r="U70" s="471">
        <f t="shared" si="908"/>
        <v>0</v>
      </c>
      <c r="V70" s="471">
        <f t="shared" si="908"/>
        <v>0</v>
      </c>
      <c r="W70" s="471">
        <f t="shared" si="908"/>
        <v>0</v>
      </c>
      <c r="X70" s="472"/>
      <c r="Y70" s="471">
        <f t="shared" ref="Y70:AD70" si="909">+Y71/$N$70</f>
        <v>0</v>
      </c>
      <c r="Z70" s="471">
        <f t="shared" si="909"/>
        <v>0</v>
      </c>
      <c r="AA70" s="471">
        <f t="shared" si="909"/>
        <v>0</v>
      </c>
      <c r="AB70" s="471">
        <f t="shared" si="909"/>
        <v>0</v>
      </c>
      <c r="AC70" s="471">
        <f t="shared" si="909"/>
        <v>0</v>
      </c>
      <c r="AD70" s="471">
        <f t="shared" si="909"/>
        <v>0</v>
      </c>
      <c r="AE70" s="472"/>
      <c r="AF70" s="471">
        <f t="shared" ref="AF70:AK70" si="910">+AF71/$N$70</f>
        <v>0</v>
      </c>
      <c r="AG70" s="471">
        <f t="shared" si="910"/>
        <v>0</v>
      </c>
      <c r="AH70" s="473">
        <f t="shared" si="910"/>
        <v>0</v>
      </c>
      <c r="AI70" s="455">
        <f t="shared" si="910"/>
        <v>0</v>
      </c>
      <c r="AJ70" s="365">
        <f t="shared" si="910"/>
        <v>0</v>
      </c>
      <c r="AK70" s="471">
        <f t="shared" si="910"/>
        <v>0</v>
      </c>
      <c r="AL70" s="472"/>
      <c r="AM70" s="471">
        <f t="shared" ref="AM70:AR70" si="911">+AM71/$N$70</f>
        <v>0</v>
      </c>
      <c r="AN70" s="471">
        <f t="shared" si="911"/>
        <v>0</v>
      </c>
      <c r="AO70" s="471">
        <f t="shared" si="911"/>
        <v>0</v>
      </c>
      <c r="AP70" s="471">
        <f t="shared" si="911"/>
        <v>0</v>
      </c>
      <c r="AQ70" s="471">
        <f t="shared" si="911"/>
        <v>0</v>
      </c>
      <c r="AR70" s="471">
        <f t="shared" si="911"/>
        <v>0</v>
      </c>
      <c r="AS70" s="472"/>
      <c r="AT70" s="471">
        <f t="shared" ref="AT70:AY70" si="912">+AT71/$N$70</f>
        <v>0</v>
      </c>
      <c r="AU70" s="471">
        <f t="shared" si="912"/>
        <v>0</v>
      </c>
      <c r="AV70" s="471">
        <f t="shared" si="912"/>
        <v>0</v>
      </c>
      <c r="AW70" s="471">
        <f t="shared" si="912"/>
        <v>0</v>
      </c>
      <c r="AX70" s="471">
        <f t="shared" si="912"/>
        <v>0</v>
      </c>
      <c r="AY70" s="471">
        <f t="shared" si="912"/>
        <v>0</v>
      </c>
      <c r="AZ70" s="472"/>
      <c r="BA70" s="471">
        <f t="shared" ref="BA70:BF70" si="913">+BA71/$N$70</f>
        <v>0</v>
      </c>
      <c r="BB70" s="471">
        <f t="shared" si="913"/>
        <v>0</v>
      </c>
      <c r="BC70" s="471">
        <f t="shared" si="913"/>
        <v>0</v>
      </c>
      <c r="BD70" s="471">
        <f t="shared" si="913"/>
        <v>0</v>
      </c>
      <c r="BE70" s="471">
        <f t="shared" si="913"/>
        <v>0</v>
      </c>
      <c r="BF70" s="471">
        <f t="shared" si="913"/>
        <v>0</v>
      </c>
      <c r="BG70" s="472"/>
      <c r="BH70" s="471">
        <f t="shared" ref="BH70:BM70" si="914">+BH71/$N$70</f>
        <v>0</v>
      </c>
      <c r="BI70" s="471">
        <f t="shared" si="914"/>
        <v>0</v>
      </c>
      <c r="BJ70" s="471">
        <f t="shared" si="914"/>
        <v>0</v>
      </c>
      <c r="BK70" s="471">
        <f t="shared" si="914"/>
        <v>0</v>
      </c>
      <c r="BL70" s="471">
        <f t="shared" si="914"/>
        <v>0</v>
      </c>
      <c r="BM70" s="473">
        <f t="shared" si="914"/>
        <v>0</v>
      </c>
      <c r="BN70" s="456"/>
      <c r="BO70" s="365">
        <f t="shared" ref="BO70:BT70" si="915">+BO71/$N$70</f>
        <v>0</v>
      </c>
      <c r="BP70" s="471">
        <f t="shared" si="915"/>
        <v>0</v>
      </c>
      <c r="BQ70" s="471">
        <f t="shared" si="915"/>
        <v>0</v>
      </c>
      <c r="BR70" s="471">
        <f t="shared" si="915"/>
        <v>0</v>
      </c>
      <c r="BS70" s="471">
        <f t="shared" si="915"/>
        <v>0</v>
      </c>
      <c r="BT70" s="471">
        <f t="shared" si="915"/>
        <v>0</v>
      </c>
      <c r="BU70" s="472"/>
      <c r="BV70" s="471">
        <f t="shared" ref="BV70:CA70" si="916">+BV71/$N$70</f>
        <v>0</v>
      </c>
      <c r="BW70" s="471">
        <f t="shared" si="916"/>
        <v>0</v>
      </c>
      <c r="BX70" s="471">
        <f t="shared" si="916"/>
        <v>0</v>
      </c>
      <c r="BY70" s="471">
        <f t="shared" si="916"/>
        <v>0</v>
      </c>
      <c r="BZ70" s="471">
        <f t="shared" si="916"/>
        <v>0</v>
      </c>
      <c r="CA70" s="471">
        <f t="shared" si="916"/>
        <v>0</v>
      </c>
      <c r="CB70" s="472"/>
      <c r="CC70" s="471">
        <f t="shared" ref="CC70:CH70" si="917">+CC71/$N$70</f>
        <v>0</v>
      </c>
      <c r="CD70" s="471">
        <f t="shared" si="917"/>
        <v>0</v>
      </c>
      <c r="CE70" s="471">
        <f t="shared" si="917"/>
        <v>0</v>
      </c>
      <c r="CF70" s="471">
        <f t="shared" si="917"/>
        <v>0</v>
      </c>
      <c r="CG70" s="471">
        <f t="shared" si="917"/>
        <v>0</v>
      </c>
      <c r="CH70" s="471">
        <f t="shared" si="917"/>
        <v>0</v>
      </c>
      <c r="CI70" s="472"/>
      <c r="CJ70" s="471">
        <f t="shared" ref="CJ70:CO70" si="918">+CJ71/$N$70</f>
        <v>0</v>
      </c>
      <c r="CK70" s="471">
        <f t="shared" si="918"/>
        <v>0</v>
      </c>
      <c r="CL70" s="471">
        <f t="shared" si="918"/>
        <v>0</v>
      </c>
      <c r="CM70" s="471">
        <f t="shared" si="918"/>
        <v>0</v>
      </c>
      <c r="CN70" s="471">
        <f t="shared" si="918"/>
        <v>0</v>
      </c>
      <c r="CO70" s="471">
        <f t="shared" si="918"/>
        <v>0</v>
      </c>
      <c r="CP70" s="472"/>
      <c r="CQ70" s="473">
        <f t="shared" ref="CQ70:CV70" si="919">+CQ71/$N$70</f>
        <v>0</v>
      </c>
      <c r="CR70" s="455">
        <f t="shared" si="919"/>
        <v>0</v>
      </c>
      <c r="CS70" s="365">
        <f t="shared" si="919"/>
        <v>0</v>
      </c>
      <c r="CT70" s="471">
        <f t="shared" si="919"/>
        <v>0</v>
      </c>
      <c r="CU70" s="471">
        <f t="shared" si="919"/>
        <v>0</v>
      </c>
      <c r="CV70" s="471">
        <f t="shared" si="919"/>
        <v>0</v>
      </c>
      <c r="CW70" s="472"/>
      <c r="CX70" s="471">
        <f t="shared" ref="CX70:DC70" si="920">+CX71/$N$70</f>
        <v>0</v>
      </c>
      <c r="CY70" s="471">
        <f t="shared" si="920"/>
        <v>0</v>
      </c>
      <c r="CZ70" s="471">
        <f t="shared" si="920"/>
        <v>0</v>
      </c>
      <c r="DA70" s="471">
        <f t="shared" si="920"/>
        <v>0</v>
      </c>
      <c r="DB70" s="471">
        <f t="shared" si="920"/>
        <v>0</v>
      </c>
      <c r="DC70" s="471">
        <f t="shared" si="920"/>
        <v>0</v>
      </c>
      <c r="DD70" s="472"/>
      <c r="DE70" s="471">
        <f t="shared" ref="DE70:DJ70" si="921">+DE71/$N$70</f>
        <v>0</v>
      </c>
      <c r="DF70" s="471">
        <f t="shared" si="921"/>
        <v>0</v>
      </c>
      <c r="DG70" s="471">
        <f t="shared" si="921"/>
        <v>0</v>
      </c>
      <c r="DH70" s="471">
        <f t="shared" si="921"/>
        <v>0</v>
      </c>
      <c r="DI70" s="471">
        <f t="shared" si="921"/>
        <v>0</v>
      </c>
      <c r="DJ70" s="471">
        <f t="shared" si="921"/>
        <v>0</v>
      </c>
      <c r="DK70" s="472"/>
      <c r="DL70" s="471">
        <f t="shared" ref="DL70:DQ70" si="922">+DL71/$N$70</f>
        <v>0</v>
      </c>
      <c r="DM70" s="471">
        <f t="shared" si="922"/>
        <v>0</v>
      </c>
      <c r="DN70" s="471">
        <f t="shared" si="922"/>
        <v>0</v>
      </c>
      <c r="DO70" s="471">
        <f t="shared" si="922"/>
        <v>0</v>
      </c>
      <c r="DP70" s="471">
        <f t="shared" si="922"/>
        <v>0</v>
      </c>
      <c r="DQ70" s="471">
        <f t="shared" si="922"/>
        <v>0</v>
      </c>
      <c r="DR70" s="472"/>
      <c r="DS70" s="471">
        <f t="shared" ref="DS70:DX70" si="923">+DS71/$N$70</f>
        <v>0</v>
      </c>
      <c r="DT70" s="471">
        <f t="shared" si="923"/>
        <v>0</v>
      </c>
      <c r="DU70" s="471">
        <f t="shared" si="923"/>
        <v>0</v>
      </c>
      <c r="DV70" s="473">
        <f t="shared" si="923"/>
        <v>0</v>
      </c>
      <c r="DW70" s="455">
        <f t="shared" si="923"/>
        <v>0</v>
      </c>
      <c r="DX70" s="365">
        <f t="shared" si="923"/>
        <v>0</v>
      </c>
      <c r="DY70" s="472"/>
      <c r="DZ70" s="471">
        <f t="shared" ref="DZ70:EE70" si="924">+DZ71/$N$70</f>
        <v>0</v>
      </c>
      <c r="EA70" s="471">
        <f t="shared" si="924"/>
        <v>0</v>
      </c>
      <c r="EB70" s="471">
        <f t="shared" si="924"/>
        <v>0</v>
      </c>
      <c r="EC70" s="471">
        <f t="shared" si="924"/>
        <v>0</v>
      </c>
      <c r="ED70" s="471">
        <f t="shared" si="924"/>
        <v>0</v>
      </c>
      <c r="EE70" s="471">
        <f t="shared" si="924"/>
        <v>0</v>
      </c>
      <c r="EF70" s="472"/>
      <c r="EG70" s="471">
        <f t="shared" ref="EG70:EL70" si="925">+EG71/$N$70</f>
        <v>0</v>
      </c>
      <c r="EH70" s="471">
        <f t="shared" si="925"/>
        <v>0</v>
      </c>
      <c r="EI70" s="471">
        <f t="shared" si="925"/>
        <v>0</v>
      </c>
      <c r="EJ70" s="471">
        <f t="shared" si="925"/>
        <v>0</v>
      </c>
      <c r="EK70" s="471">
        <f t="shared" si="925"/>
        <v>0</v>
      </c>
      <c r="EL70" s="471">
        <f t="shared" si="925"/>
        <v>0</v>
      </c>
      <c r="EM70" s="472"/>
      <c r="EN70" s="471">
        <f t="shared" ref="EN70:ES70" si="926">+EN71/$N$70</f>
        <v>0</v>
      </c>
      <c r="EO70" s="471">
        <f t="shared" si="926"/>
        <v>0</v>
      </c>
      <c r="EP70" s="471">
        <f t="shared" si="926"/>
        <v>0</v>
      </c>
      <c r="EQ70" s="471">
        <f t="shared" si="926"/>
        <v>0</v>
      </c>
      <c r="ER70" s="471">
        <f t="shared" si="926"/>
        <v>0</v>
      </c>
      <c r="ES70" s="471">
        <f t="shared" si="926"/>
        <v>0</v>
      </c>
      <c r="ET70" s="472"/>
      <c r="EU70" s="471">
        <f t="shared" ref="EU70:EZ70" si="927">+EU71/$N$70</f>
        <v>0</v>
      </c>
      <c r="EV70" s="471">
        <f t="shared" si="927"/>
        <v>0</v>
      </c>
      <c r="EW70" s="471">
        <f t="shared" si="927"/>
        <v>0</v>
      </c>
      <c r="EX70" s="471">
        <f t="shared" si="927"/>
        <v>0</v>
      </c>
      <c r="EY70" s="471">
        <f t="shared" si="927"/>
        <v>0</v>
      </c>
      <c r="EZ70" s="471">
        <f t="shared" si="927"/>
        <v>9.4594594594594582E-3</v>
      </c>
      <c r="FA70" s="474"/>
      <c r="FB70" s="455">
        <f t="shared" ref="FB70:FG70" si="928">+FB71/$N$70</f>
        <v>1.3513513513513514E-3</v>
      </c>
      <c r="FC70" s="365">
        <f t="shared" si="928"/>
        <v>2.7027027027027029E-3</v>
      </c>
      <c r="FD70" s="471">
        <f t="shared" si="928"/>
        <v>0</v>
      </c>
      <c r="FE70" s="471">
        <f t="shared" si="928"/>
        <v>0</v>
      </c>
      <c r="FF70" s="471">
        <f t="shared" si="928"/>
        <v>0</v>
      </c>
      <c r="FG70" s="471">
        <f t="shared" si="928"/>
        <v>0</v>
      </c>
      <c r="FH70" s="472"/>
      <c r="FI70" s="471">
        <f t="shared" ref="FI70:FN70" si="929">+FI71/$N$70</f>
        <v>0</v>
      </c>
      <c r="FJ70" s="471">
        <f t="shared" si="929"/>
        <v>0</v>
      </c>
      <c r="FK70" s="471">
        <f t="shared" si="929"/>
        <v>0</v>
      </c>
      <c r="FL70" s="471">
        <f t="shared" si="929"/>
        <v>0</v>
      </c>
      <c r="FM70" s="471">
        <f t="shared" si="929"/>
        <v>0</v>
      </c>
      <c r="FN70" s="471">
        <f t="shared" si="929"/>
        <v>0</v>
      </c>
      <c r="FO70" s="472"/>
      <c r="FP70" s="471">
        <f t="shared" ref="FP70:FU70" si="930">+FP71/$N$70</f>
        <v>0</v>
      </c>
      <c r="FQ70" s="471">
        <f t="shared" si="930"/>
        <v>0</v>
      </c>
      <c r="FR70" s="471">
        <f t="shared" si="930"/>
        <v>0</v>
      </c>
      <c r="FS70" s="471">
        <f t="shared" si="930"/>
        <v>0</v>
      </c>
      <c r="FT70" s="471">
        <f t="shared" si="930"/>
        <v>0</v>
      </c>
      <c r="FU70" s="471">
        <f t="shared" si="930"/>
        <v>0</v>
      </c>
      <c r="FV70" s="472"/>
      <c r="FW70" s="471">
        <f t="shared" ref="FW70:GB70" si="931">+FW71/$N$70</f>
        <v>0</v>
      </c>
      <c r="FX70" s="471">
        <f t="shared" si="931"/>
        <v>0</v>
      </c>
      <c r="FY70" s="471">
        <f t="shared" si="931"/>
        <v>0</v>
      </c>
      <c r="FZ70" s="471">
        <f t="shared" si="931"/>
        <v>0</v>
      </c>
      <c r="GA70" s="471">
        <f t="shared" si="931"/>
        <v>0</v>
      </c>
      <c r="GB70" s="471">
        <f t="shared" si="931"/>
        <v>0</v>
      </c>
      <c r="GC70" s="472"/>
      <c r="GD70" s="471">
        <f t="shared" ref="GD70:GI70" si="932">+GD71/$N$70</f>
        <v>0</v>
      </c>
      <c r="GE70" s="473">
        <f t="shared" si="932"/>
        <v>0</v>
      </c>
      <c r="GF70" s="455">
        <f t="shared" si="932"/>
        <v>0</v>
      </c>
      <c r="GG70" s="365">
        <f t="shared" si="932"/>
        <v>0</v>
      </c>
      <c r="GH70" s="471">
        <f t="shared" si="932"/>
        <v>0</v>
      </c>
      <c r="GI70" s="471">
        <f t="shared" si="932"/>
        <v>0</v>
      </c>
      <c r="GJ70" s="472"/>
      <c r="GK70" s="471">
        <f t="shared" ref="GK70:GP70" si="933">+GK71/$N$70</f>
        <v>0</v>
      </c>
      <c r="GL70" s="471">
        <f t="shared" si="933"/>
        <v>0</v>
      </c>
      <c r="GM70" s="471">
        <f t="shared" si="933"/>
        <v>0</v>
      </c>
      <c r="GN70" s="471">
        <f t="shared" si="933"/>
        <v>0</v>
      </c>
      <c r="GO70" s="471">
        <f t="shared" si="933"/>
        <v>0</v>
      </c>
      <c r="GP70" s="471">
        <f t="shared" si="933"/>
        <v>0</v>
      </c>
      <c r="GQ70" s="472"/>
      <c r="GR70" s="471">
        <f t="shared" ref="GR70:GW70" si="934">+GR71/$N$70</f>
        <v>0</v>
      </c>
      <c r="GS70" s="471">
        <f t="shared" si="934"/>
        <v>0</v>
      </c>
      <c r="GT70" s="471">
        <f t="shared" si="934"/>
        <v>0</v>
      </c>
      <c r="GU70" s="471">
        <f t="shared" si="934"/>
        <v>0</v>
      </c>
      <c r="GV70" s="471">
        <f t="shared" si="934"/>
        <v>0</v>
      </c>
      <c r="GW70" s="471">
        <f t="shared" si="934"/>
        <v>0</v>
      </c>
      <c r="GX70" s="472"/>
      <c r="GY70" s="471">
        <f t="shared" ref="GY70:HD70" si="935">+GY71/$N$70</f>
        <v>0</v>
      </c>
      <c r="GZ70" s="471">
        <f t="shared" si="935"/>
        <v>0</v>
      </c>
      <c r="HA70" s="471">
        <f t="shared" si="935"/>
        <v>0</v>
      </c>
      <c r="HB70" s="471">
        <f t="shared" si="935"/>
        <v>0</v>
      </c>
      <c r="HC70" s="471">
        <f t="shared" si="935"/>
        <v>0</v>
      </c>
      <c r="HD70" s="471">
        <f t="shared" si="935"/>
        <v>0</v>
      </c>
      <c r="HE70" s="472"/>
      <c r="HF70" s="471">
        <f t="shared" ref="HF70:HK70" si="936">+HF71/$N$70</f>
        <v>0</v>
      </c>
      <c r="HG70" s="471">
        <f t="shared" si="936"/>
        <v>0</v>
      </c>
      <c r="HH70" s="471">
        <f t="shared" si="936"/>
        <v>0</v>
      </c>
      <c r="HI70" s="471">
        <f t="shared" si="936"/>
        <v>0</v>
      </c>
      <c r="HJ70" s="473">
        <f t="shared" si="936"/>
        <v>0</v>
      </c>
      <c r="HK70" s="455">
        <f t="shared" si="936"/>
        <v>0</v>
      </c>
      <c r="HL70" s="366"/>
      <c r="HM70" s="471">
        <f t="shared" ref="HM70:HR70" si="937">+HM71/$N$70</f>
        <v>0</v>
      </c>
      <c r="HN70" s="471">
        <f t="shared" si="937"/>
        <v>0</v>
      </c>
      <c r="HO70" s="471">
        <f t="shared" si="937"/>
        <v>0</v>
      </c>
      <c r="HP70" s="471">
        <f t="shared" si="937"/>
        <v>0</v>
      </c>
      <c r="HQ70" s="471">
        <f t="shared" si="937"/>
        <v>0</v>
      </c>
      <c r="HR70" s="471">
        <f t="shared" si="937"/>
        <v>0</v>
      </c>
      <c r="HS70" s="472"/>
      <c r="HT70" s="471">
        <f t="shared" ref="HT70:HY70" si="938">+HT71/$N$70</f>
        <v>0</v>
      </c>
      <c r="HU70" s="471">
        <f t="shared" si="938"/>
        <v>0</v>
      </c>
      <c r="HV70" s="471">
        <f t="shared" si="938"/>
        <v>0</v>
      </c>
      <c r="HW70" s="471">
        <f t="shared" si="938"/>
        <v>0</v>
      </c>
      <c r="HX70" s="471">
        <f t="shared" si="938"/>
        <v>0</v>
      </c>
      <c r="HY70" s="471">
        <f t="shared" si="938"/>
        <v>0</v>
      </c>
      <c r="HZ70" s="472"/>
      <c r="IA70" s="471">
        <f t="shared" ref="IA70:IF70" si="939">+IA71/$N$70</f>
        <v>0</v>
      </c>
      <c r="IB70" s="471">
        <f t="shared" si="939"/>
        <v>0</v>
      </c>
      <c r="IC70" s="471">
        <f t="shared" si="939"/>
        <v>0</v>
      </c>
      <c r="ID70" s="471">
        <f t="shared" si="939"/>
        <v>0</v>
      </c>
      <c r="IE70" s="471">
        <f t="shared" si="939"/>
        <v>0</v>
      </c>
      <c r="IF70" s="471">
        <f t="shared" si="939"/>
        <v>0</v>
      </c>
      <c r="IG70" s="472"/>
      <c r="IH70" s="471">
        <f t="shared" ref="IH70:IM70" si="940">+IH71/$N$70</f>
        <v>0</v>
      </c>
      <c r="II70" s="471">
        <f t="shared" si="940"/>
        <v>0</v>
      </c>
      <c r="IJ70" s="471">
        <f t="shared" si="940"/>
        <v>0</v>
      </c>
      <c r="IK70" s="471">
        <f t="shared" si="940"/>
        <v>0</v>
      </c>
      <c r="IL70" s="471">
        <f t="shared" si="940"/>
        <v>0</v>
      </c>
      <c r="IM70" s="471">
        <f t="shared" si="940"/>
        <v>0</v>
      </c>
      <c r="IN70" s="474"/>
      <c r="IO70" s="455">
        <f t="shared" ref="IO70:IT70" si="941">+IO71/$N$70</f>
        <v>0</v>
      </c>
      <c r="IP70" s="365">
        <f t="shared" si="941"/>
        <v>0</v>
      </c>
      <c r="IQ70" s="471">
        <f t="shared" si="941"/>
        <v>0</v>
      </c>
      <c r="IR70" s="471">
        <f t="shared" si="941"/>
        <v>0</v>
      </c>
      <c r="IS70" s="471">
        <f t="shared" si="941"/>
        <v>0</v>
      </c>
      <c r="IT70" s="471">
        <f t="shared" si="941"/>
        <v>0</v>
      </c>
      <c r="IU70" s="472"/>
      <c r="IV70" s="471">
        <f t="shared" ref="IV70:JA70" si="942">+IV71/$N$70</f>
        <v>0</v>
      </c>
      <c r="IW70" s="471">
        <f t="shared" si="942"/>
        <v>0</v>
      </c>
      <c r="IX70" s="471">
        <f t="shared" si="942"/>
        <v>0</v>
      </c>
      <c r="IY70" s="471">
        <f t="shared" si="942"/>
        <v>0</v>
      </c>
      <c r="IZ70" s="471">
        <f t="shared" si="942"/>
        <v>0</v>
      </c>
      <c r="JA70" s="471">
        <f t="shared" si="942"/>
        <v>0</v>
      </c>
      <c r="JB70" s="472"/>
      <c r="JC70" s="471">
        <f t="shared" ref="JC70:JH70" si="943">+JC71/$N$70</f>
        <v>0</v>
      </c>
      <c r="JD70" s="471">
        <f t="shared" si="943"/>
        <v>0</v>
      </c>
      <c r="JE70" s="471">
        <f t="shared" si="943"/>
        <v>0</v>
      </c>
      <c r="JF70" s="471">
        <f t="shared" si="943"/>
        <v>0</v>
      </c>
      <c r="JG70" s="471">
        <f t="shared" si="943"/>
        <v>0</v>
      </c>
      <c r="JH70" s="471">
        <f t="shared" si="943"/>
        <v>0</v>
      </c>
      <c r="JI70" s="472"/>
      <c r="JJ70" s="471">
        <f t="shared" ref="JJ70:JO70" si="944">+JJ71/$N$70</f>
        <v>0</v>
      </c>
      <c r="JK70" s="471">
        <f t="shared" si="944"/>
        <v>0</v>
      </c>
      <c r="JL70" s="471">
        <f t="shared" si="944"/>
        <v>0</v>
      </c>
      <c r="JM70" s="471">
        <f t="shared" si="944"/>
        <v>0</v>
      </c>
      <c r="JN70" s="471">
        <f t="shared" si="944"/>
        <v>0</v>
      </c>
      <c r="JO70" s="471">
        <f t="shared" si="944"/>
        <v>0</v>
      </c>
      <c r="JP70" s="472"/>
      <c r="JQ70" s="471">
        <f t="shared" ref="JQ70:JV70" si="945">+JQ71/$N$70</f>
        <v>0</v>
      </c>
      <c r="JR70" s="471">
        <f t="shared" si="945"/>
        <v>0</v>
      </c>
      <c r="JS70" s="473">
        <f t="shared" si="945"/>
        <v>0</v>
      </c>
      <c r="JT70" s="455">
        <f t="shared" si="945"/>
        <v>0</v>
      </c>
      <c r="JU70" s="365">
        <f t="shared" si="945"/>
        <v>0</v>
      </c>
      <c r="JV70" s="471">
        <f t="shared" si="945"/>
        <v>0</v>
      </c>
      <c r="JW70" s="472"/>
      <c r="JX70" s="471">
        <f t="shared" ref="JX70:KC70" si="946">+JX71/$N$70</f>
        <v>0</v>
      </c>
      <c r="JY70" s="471">
        <f t="shared" si="946"/>
        <v>0</v>
      </c>
      <c r="JZ70" s="471">
        <f t="shared" si="946"/>
        <v>0</v>
      </c>
      <c r="KA70" s="471">
        <f t="shared" si="946"/>
        <v>0</v>
      </c>
      <c r="KB70" s="471">
        <f t="shared" si="946"/>
        <v>0</v>
      </c>
      <c r="KC70" s="471">
        <f t="shared" si="946"/>
        <v>0</v>
      </c>
      <c r="KD70" s="472"/>
      <c r="KE70" s="471">
        <f t="shared" ref="KE70:KJ70" si="947">+KE71/$N$70</f>
        <v>0</v>
      </c>
      <c r="KF70" s="471">
        <f t="shared" si="947"/>
        <v>0</v>
      </c>
      <c r="KG70" s="471">
        <f t="shared" si="947"/>
        <v>0</v>
      </c>
      <c r="KH70" s="471">
        <f t="shared" si="947"/>
        <v>0</v>
      </c>
      <c r="KI70" s="471">
        <f t="shared" si="947"/>
        <v>0</v>
      </c>
      <c r="KJ70" s="471">
        <f t="shared" si="947"/>
        <v>0</v>
      </c>
      <c r="KK70" s="472"/>
      <c r="KL70" s="471">
        <f t="shared" ref="KL70:KQ70" si="948">+KL71/$N$70</f>
        <v>0</v>
      </c>
      <c r="KM70" s="471">
        <f t="shared" si="948"/>
        <v>0</v>
      </c>
      <c r="KN70" s="471">
        <f t="shared" si="948"/>
        <v>0</v>
      </c>
      <c r="KO70" s="471">
        <f t="shared" si="948"/>
        <v>0</v>
      </c>
      <c r="KP70" s="471">
        <f t="shared" si="948"/>
        <v>0</v>
      </c>
      <c r="KQ70" s="471">
        <f t="shared" si="948"/>
        <v>0</v>
      </c>
      <c r="KR70" s="472"/>
      <c r="KS70" s="471">
        <f t="shared" ref="KS70:KX70" si="949">+KS71/$N$70</f>
        <v>0</v>
      </c>
      <c r="KT70" s="471">
        <f t="shared" si="949"/>
        <v>0</v>
      </c>
      <c r="KU70" s="471">
        <f t="shared" si="949"/>
        <v>0</v>
      </c>
      <c r="KV70" s="471">
        <f t="shared" si="949"/>
        <v>0</v>
      </c>
      <c r="KW70" s="471">
        <f t="shared" si="949"/>
        <v>0</v>
      </c>
      <c r="KX70" s="473">
        <f t="shared" si="949"/>
        <v>0</v>
      </c>
      <c r="KY70" s="456"/>
      <c r="KZ70" s="365">
        <f t="shared" ref="KZ70:LE70" si="950">+KZ71/$N$70</f>
        <v>0</v>
      </c>
      <c r="LA70" s="471">
        <f t="shared" si="950"/>
        <v>0</v>
      </c>
      <c r="LB70" s="471">
        <f t="shared" si="950"/>
        <v>0</v>
      </c>
      <c r="LC70" s="471">
        <f t="shared" si="950"/>
        <v>0</v>
      </c>
      <c r="LD70" s="471">
        <f t="shared" si="950"/>
        <v>0</v>
      </c>
      <c r="LE70" s="471">
        <f t="shared" si="950"/>
        <v>0</v>
      </c>
      <c r="LF70" s="472"/>
      <c r="LG70" s="471">
        <f t="shared" ref="LG70:LL70" si="951">+LG71/$N$70</f>
        <v>0</v>
      </c>
      <c r="LH70" s="471">
        <f t="shared" si="951"/>
        <v>0</v>
      </c>
      <c r="LI70" s="471">
        <f t="shared" si="951"/>
        <v>0</v>
      </c>
      <c r="LJ70" s="471">
        <f t="shared" si="951"/>
        <v>0</v>
      </c>
      <c r="LK70" s="471">
        <f t="shared" si="951"/>
        <v>0</v>
      </c>
      <c r="LL70" s="471">
        <f t="shared" si="951"/>
        <v>0</v>
      </c>
      <c r="LM70" s="472"/>
      <c r="LN70" s="471">
        <f t="shared" ref="LN70:LS70" si="952">+LN71/$N$70</f>
        <v>0</v>
      </c>
      <c r="LO70" s="471">
        <f t="shared" si="952"/>
        <v>0</v>
      </c>
      <c r="LP70" s="471">
        <f t="shared" si="952"/>
        <v>0</v>
      </c>
      <c r="LQ70" s="471">
        <f t="shared" si="952"/>
        <v>0</v>
      </c>
      <c r="LR70" s="471">
        <f t="shared" si="952"/>
        <v>0</v>
      </c>
      <c r="LS70" s="471">
        <f t="shared" si="952"/>
        <v>0</v>
      </c>
      <c r="LT70" s="472"/>
      <c r="LU70" s="471">
        <f t="shared" ref="LU70:LZ70" si="953">+LU71/$N$70</f>
        <v>0</v>
      </c>
      <c r="LV70" s="471">
        <f t="shared" si="953"/>
        <v>0</v>
      </c>
      <c r="LW70" s="471">
        <f t="shared" si="953"/>
        <v>0</v>
      </c>
      <c r="LX70" s="471">
        <f t="shared" si="953"/>
        <v>0</v>
      </c>
      <c r="LY70" s="471">
        <f t="shared" si="953"/>
        <v>0</v>
      </c>
      <c r="LZ70" s="473">
        <f t="shared" si="953"/>
        <v>0</v>
      </c>
      <c r="MA70" s="456"/>
      <c r="MB70" s="365">
        <f t="shared" ref="MB70:MG70" si="954">+MB71/$N$70</f>
        <v>0</v>
      </c>
      <c r="MC70" s="471">
        <f t="shared" si="954"/>
        <v>0</v>
      </c>
      <c r="MD70" s="471">
        <f t="shared" si="954"/>
        <v>0</v>
      </c>
      <c r="ME70" s="471">
        <f t="shared" si="954"/>
        <v>0</v>
      </c>
      <c r="MF70" s="471">
        <f t="shared" si="954"/>
        <v>0</v>
      </c>
      <c r="MG70" s="471">
        <f t="shared" si="954"/>
        <v>0</v>
      </c>
      <c r="MH70" s="472"/>
      <c r="MI70" s="471">
        <f t="shared" ref="MI70:MN70" si="955">+MI71/$N$70</f>
        <v>0</v>
      </c>
      <c r="MJ70" s="471">
        <f t="shared" si="955"/>
        <v>0</v>
      </c>
      <c r="MK70" s="471">
        <f t="shared" si="955"/>
        <v>0</v>
      </c>
      <c r="ML70" s="471">
        <f t="shared" si="955"/>
        <v>0</v>
      </c>
      <c r="MM70" s="471">
        <f t="shared" si="955"/>
        <v>0</v>
      </c>
      <c r="MN70" s="471">
        <f t="shared" si="955"/>
        <v>0</v>
      </c>
      <c r="MO70" s="472"/>
      <c r="MP70" s="471">
        <f t="shared" ref="MP70:MU70" si="956">+MP71/$N$70</f>
        <v>0</v>
      </c>
      <c r="MQ70" s="471">
        <f t="shared" si="956"/>
        <v>0</v>
      </c>
      <c r="MR70" s="471">
        <f t="shared" si="956"/>
        <v>0</v>
      </c>
      <c r="MS70" s="471">
        <f t="shared" si="956"/>
        <v>0</v>
      </c>
      <c r="MT70" s="471">
        <f t="shared" si="956"/>
        <v>0</v>
      </c>
      <c r="MU70" s="471">
        <f t="shared" si="956"/>
        <v>0</v>
      </c>
      <c r="MV70" s="472"/>
      <c r="MW70" s="471">
        <f t="shared" ref="MW70:NB70" si="957">+MW71/$N$70</f>
        <v>0</v>
      </c>
      <c r="MX70" s="471">
        <f t="shared" si="957"/>
        <v>0</v>
      </c>
      <c r="MY70" s="471">
        <f t="shared" si="957"/>
        <v>0</v>
      </c>
      <c r="MZ70" s="471">
        <f t="shared" si="957"/>
        <v>0</v>
      </c>
      <c r="NA70" s="471">
        <f t="shared" si="957"/>
        <v>0</v>
      </c>
      <c r="NB70" s="471">
        <f t="shared" si="957"/>
        <v>0</v>
      </c>
      <c r="NC70" s="472"/>
      <c r="ND70" s="471">
        <f t="shared" ref="ND70:NI70" si="958">+ND71/$N$70</f>
        <v>0</v>
      </c>
      <c r="NE70" s="473">
        <f t="shared" si="958"/>
        <v>0</v>
      </c>
      <c r="NF70" s="455">
        <f t="shared" si="958"/>
        <v>0</v>
      </c>
      <c r="NG70" s="365">
        <f t="shared" si="958"/>
        <v>0</v>
      </c>
      <c r="NH70" s="471">
        <f t="shared" si="958"/>
        <v>0</v>
      </c>
      <c r="NI70" s="471">
        <f t="shared" si="958"/>
        <v>0</v>
      </c>
      <c r="NJ70" s="472"/>
      <c r="NK70" s="471">
        <f t="shared" ref="NK70:NP70" si="959">+NK71/$N$70</f>
        <v>0</v>
      </c>
      <c r="NL70" s="471">
        <f t="shared" si="959"/>
        <v>0</v>
      </c>
      <c r="NM70" s="471">
        <f t="shared" si="959"/>
        <v>0</v>
      </c>
      <c r="NN70" s="471">
        <f t="shared" si="959"/>
        <v>0</v>
      </c>
      <c r="NO70" s="471">
        <f t="shared" si="959"/>
        <v>0</v>
      </c>
      <c r="NP70" s="471">
        <f t="shared" si="959"/>
        <v>0</v>
      </c>
      <c r="NQ70" s="472"/>
      <c r="NR70" s="471">
        <f t="shared" ref="NR70:NW70" si="960">+NR71/$N$70</f>
        <v>0</v>
      </c>
      <c r="NS70" s="471">
        <f t="shared" si="960"/>
        <v>0</v>
      </c>
      <c r="NT70" s="471">
        <f t="shared" si="960"/>
        <v>0</v>
      </c>
      <c r="NU70" s="471">
        <f t="shared" si="960"/>
        <v>0</v>
      </c>
      <c r="NV70" s="471">
        <f t="shared" si="960"/>
        <v>0</v>
      </c>
      <c r="NW70" s="471">
        <f t="shared" si="960"/>
        <v>0</v>
      </c>
      <c r="NX70" s="472"/>
      <c r="NY70" s="471">
        <f t="shared" ref="NY70:OD70" si="961">+NY71/$N$70</f>
        <v>0</v>
      </c>
      <c r="NZ70" s="471">
        <f t="shared" si="961"/>
        <v>0</v>
      </c>
      <c r="OA70" s="471">
        <f t="shared" si="961"/>
        <v>0</v>
      </c>
      <c r="OB70" s="471">
        <f t="shared" si="961"/>
        <v>0</v>
      </c>
      <c r="OC70" s="471">
        <f t="shared" si="961"/>
        <v>0</v>
      </c>
      <c r="OD70" s="471">
        <f t="shared" si="961"/>
        <v>0</v>
      </c>
      <c r="OE70" s="472"/>
      <c r="OF70" s="471">
        <f t="shared" ref="OF70:OK70" si="962">+OF71/$N$70</f>
        <v>0</v>
      </c>
      <c r="OG70" s="471">
        <f t="shared" si="962"/>
        <v>0</v>
      </c>
      <c r="OH70" s="471">
        <f t="shared" si="962"/>
        <v>0</v>
      </c>
      <c r="OI70" s="473">
        <f t="shared" si="962"/>
        <v>0</v>
      </c>
      <c r="OJ70" s="455">
        <f t="shared" si="962"/>
        <v>0</v>
      </c>
      <c r="OK70" s="365">
        <f t="shared" si="962"/>
        <v>0</v>
      </c>
      <c r="OL70" s="472"/>
      <c r="OM70" s="471">
        <f t="shared" ref="OM70:OR70" si="963">+OM71/$N$70</f>
        <v>0</v>
      </c>
      <c r="ON70" s="471">
        <f t="shared" si="963"/>
        <v>0</v>
      </c>
      <c r="OO70" s="471">
        <f t="shared" si="963"/>
        <v>0</v>
      </c>
      <c r="OP70" s="471">
        <f t="shared" si="963"/>
        <v>0</v>
      </c>
      <c r="OQ70" s="471">
        <f t="shared" si="963"/>
        <v>0</v>
      </c>
      <c r="OR70" s="471">
        <f t="shared" si="963"/>
        <v>0</v>
      </c>
      <c r="OS70" s="472"/>
      <c r="OT70" s="471">
        <f t="shared" ref="OT70:OY70" si="964">+OT71/$N$70</f>
        <v>0</v>
      </c>
      <c r="OU70" s="471">
        <f t="shared" si="964"/>
        <v>0</v>
      </c>
      <c r="OV70" s="471">
        <f t="shared" si="964"/>
        <v>0</v>
      </c>
      <c r="OW70" s="471">
        <f t="shared" si="964"/>
        <v>0</v>
      </c>
      <c r="OX70" s="471">
        <f t="shared" si="964"/>
        <v>0</v>
      </c>
      <c r="OY70" s="471">
        <f t="shared" si="964"/>
        <v>0</v>
      </c>
      <c r="OZ70" s="472"/>
      <c r="PA70" s="471">
        <f t="shared" ref="PA70:PF70" si="965">+PA71/$N$70</f>
        <v>0</v>
      </c>
      <c r="PB70" s="471">
        <f t="shared" si="965"/>
        <v>0</v>
      </c>
      <c r="PC70" s="471">
        <f t="shared" si="965"/>
        <v>0</v>
      </c>
      <c r="PD70" s="471">
        <f t="shared" si="965"/>
        <v>0</v>
      </c>
      <c r="PE70" s="471">
        <f t="shared" si="965"/>
        <v>0</v>
      </c>
      <c r="PF70" s="471">
        <f t="shared" si="965"/>
        <v>0</v>
      </c>
      <c r="PG70" s="472"/>
      <c r="PH70" s="471">
        <f t="shared" ref="PH70:PM70" si="966">+PH71/$N$70</f>
        <v>0</v>
      </c>
      <c r="PI70" s="471">
        <f t="shared" si="966"/>
        <v>0</v>
      </c>
      <c r="PJ70" s="471">
        <f t="shared" si="966"/>
        <v>0</v>
      </c>
      <c r="PK70" s="471">
        <f t="shared" si="966"/>
        <v>0</v>
      </c>
      <c r="PL70" s="471">
        <f t="shared" si="966"/>
        <v>0</v>
      </c>
      <c r="PM70" s="471">
        <f t="shared" si="966"/>
        <v>0</v>
      </c>
      <c r="PN70" s="474"/>
      <c r="PO70" s="455">
        <f t="shared" ref="PO70:PT70" si="967">+PO71/$N$70</f>
        <v>0</v>
      </c>
      <c r="PP70" s="365">
        <f t="shared" si="967"/>
        <v>0</v>
      </c>
      <c r="PQ70" s="471">
        <f t="shared" si="967"/>
        <v>0</v>
      </c>
      <c r="PR70" s="471">
        <f t="shared" si="967"/>
        <v>0</v>
      </c>
      <c r="PS70" s="471">
        <f t="shared" si="967"/>
        <v>0</v>
      </c>
      <c r="PT70" s="471">
        <f t="shared" si="967"/>
        <v>0</v>
      </c>
      <c r="PU70" s="472"/>
      <c r="PV70" s="471">
        <f t="shared" ref="PV70:QA70" si="968">+PV71/$N$70</f>
        <v>0</v>
      </c>
      <c r="PW70" s="471">
        <f t="shared" si="968"/>
        <v>0</v>
      </c>
      <c r="PX70" s="471">
        <f t="shared" si="968"/>
        <v>0</v>
      </c>
      <c r="PY70" s="471">
        <f t="shared" si="968"/>
        <v>0</v>
      </c>
      <c r="PZ70" s="471">
        <f t="shared" si="968"/>
        <v>0</v>
      </c>
      <c r="QA70" s="471">
        <f t="shared" si="968"/>
        <v>0</v>
      </c>
      <c r="QB70" s="472"/>
      <c r="QC70" s="471">
        <f t="shared" ref="QC70:QH70" si="969">+QC71/$N$70</f>
        <v>0</v>
      </c>
      <c r="QD70" s="471">
        <f t="shared" si="969"/>
        <v>0</v>
      </c>
      <c r="QE70" s="471">
        <f t="shared" si="969"/>
        <v>0</v>
      </c>
      <c r="QF70" s="471">
        <f t="shared" si="969"/>
        <v>0</v>
      </c>
      <c r="QG70" s="471">
        <f t="shared" si="969"/>
        <v>0</v>
      </c>
      <c r="QH70" s="471">
        <f t="shared" si="969"/>
        <v>0</v>
      </c>
      <c r="QI70" s="472"/>
      <c r="QJ70" s="471">
        <f t="shared" ref="QJ70:QO70" si="970">+QJ71/$N$70</f>
        <v>0</v>
      </c>
      <c r="QK70" s="471">
        <f t="shared" si="970"/>
        <v>0</v>
      </c>
      <c r="QL70" s="471">
        <f t="shared" si="970"/>
        <v>0</v>
      </c>
      <c r="QM70" s="471">
        <f t="shared" si="970"/>
        <v>0</v>
      </c>
      <c r="QN70" s="471">
        <f t="shared" si="970"/>
        <v>0</v>
      </c>
      <c r="QO70" s="471">
        <f t="shared" si="970"/>
        <v>0</v>
      </c>
      <c r="QP70" s="472"/>
      <c r="QQ70" s="471">
        <f t="shared" ref="QQ70:QV70" si="971">+QQ71/$N$70</f>
        <v>0</v>
      </c>
      <c r="QR70" s="473">
        <f t="shared" si="971"/>
        <v>0</v>
      </c>
      <c r="QS70" s="455">
        <f t="shared" si="971"/>
        <v>0</v>
      </c>
      <c r="QT70" s="365">
        <f t="shared" si="971"/>
        <v>0</v>
      </c>
      <c r="QU70" s="471">
        <f t="shared" si="971"/>
        <v>0</v>
      </c>
      <c r="QV70" s="471">
        <f t="shared" si="971"/>
        <v>0</v>
      </c>
      <c r="QW70" s="472"/>
      <c r="QX70" s="471">
        <f t="shared" ref="QX70:RC70" si="972">+QX71/$N$70</f>
        <v>0</v>
      </c>
      <c r="QY70" s="471">
        <f t="shared" si="972"/>
        <v>0</v>
      </c>
      <c r="QZ70" s="471">
        <f t="shared" si="972"/>
        <v>0</v>
      </c>
      <c r="RA70" s="471">
        <f t="shared" si="972"/>
        <v>0</v>
      </c>
      <c r="RB70" s="471">
        <f t="shared" si="972"/>
        <v>0</v>
      </c>
      <c r="RC70" s="471">
        <f t="shared" si="972"/>
        <v>0</v>
      </c>
      <c r="RD70" s="472"/>
      <c r="RE70" s="471">
        <f t="shared" ref="RE70:RJ70" si="973">+RE71/$N$70</f>
        <v>0</v>
      </c>
      <c r="RF70" s="471">
        <f t="shared" si="973"/>
        <v>0</v>
      </c>
      <c r="RG70" s="471">
        <f t="shared" si="973"/>
        <v>0</v>
      </c>
      <c r="RH70" s="471">
        <f t="shared" si="973"/>
        <v>0</v>
      </c>
      <c r="RI70" s="471">
        <f t="shared" si="973"/>
        <v>0</v>
      </c>
      <c r="RJ70" s="471">
        <f t="shared" si="973"/>
        <v>0</v>
      </c>
      <c r="RK70" s="472"/>
      <c r="RL70" s="471">
        <f t="shared" ref="RL70:RQ70" si="974">+RL71/$N$70</f>
        <v>0</v>
      </c>
      <c r="RM70" s="471">
        <f t="shared" si="974"/>
        <v>0</v>
      </c>
      <c r="RN70" s="471">
        <f t="shared" si="974"/>
        <v>0</v>
      </c>
      <c r="RO70" s="471">
        <f t="shared" si="974"/>
        <v>0</v>
      </c>
      <c r="RP70" s="471">
        <f t="shared" si="974"/>
        <v>0</v>
      </c>
      <c r="RQ70" s="471">
        <f t="shared" si="974"/>
        <v>0</v>
      </c>
      <c r="RR70" s="472"/>
      <c r="RS70" s="471">
        <f t="shared" ref="RS70:RX70" si="975">+RS71/$N$70</f>
        <v>0</v>
      </c>
      <c r="RT70" s="471">
        <f t="shared" si="975"/>
        <v>0</v>
      </c>
      <c r="RU70" s="471">
        <f t="shared" si="975"/>
        <v>0</v>
      </c>
      <c r="RV70" s="471">
        <f t="shared" si="975"/>
        <v>0</v>
      </c>
      <c r="RW70" s="473">
        <f t="shared" si="975"/>
        <v>0</v>
      </c>
      <c r="RX70" s="455">
        <f t="shared" si="975"/>
        <v>0</v>
      </c>
      <c r="RY70" s="366"/>
      <c r="RZ70" s="471">
        <f t="shared" ref="RZ70:SE70" si="976">+RZ71/$N$70</f>
        <v>0</v>
      </c>
      <c r="SA70" s="471">
        <f t="shared" si="976"/>
        <v>0</v>
      </c>
      <c r="SB70" s="471">
        <f t="shared" si="976"/>
        <v>0</v>
      </c>
      <c r="SC70" s="471">
        <f t="shared" si="976"/>
        <v>0</v>
      </c>
      <c r="SD70" s="471">
        <f t="shared" si="976"/>
        <v>0</v>
      </c>
      <c r="SE70" s="471">
        <f t="shared" si="976"/>
        <v>0</v>
      </c>
      <c r="SF70" s="472"/>
      <c r="SG70" s="471">
        <f t="shared" ref="SG70:SL70" si="977">+SG71/$N$70</f>
        <v>0</v>
      </c>
      <c r="SH70" s="471">
        <f t="shared" si="977"/>
        <v>0</v>
      </c>
      <c r="SI70" s="471">
        <f t="shared" si="977"/>
        <v>0</v>
      </c>
      <c r="SJ70" s="471">
        <f t="shared" si="977"/>
        <v>0</v>
      </c>
      <c r="SK70" s="471">
        <f t="shared" si="977"/>
        <v>0</v>
      </c>
      <c r="SL70" s="471">
        <f t="shared" si="977"/>
        <v>0</v>
      </c>
      <c r="SM70" s="472"/>
      <c r="SN70" s="471">
        <f t="shared" ref="SN70:SS70" si="978">+SN71/$N$70</f>
        <v>0</v>
      </c>
      <c r="SO70" s="471">
        <f t="shared" si="978"/>
        <v>0</v>
      </c>
      <c r="SP70" s="471">
        <f t="shared" si="978"/>
        <v>0</v>
      </c>
      <c r="SQ70" s="471">
        <f t="shared" si="978"/>
        <v>0</v>
      </c>
      <c r="SR70" s="471">
        <f t="shared" si="978"/>
        <v>0</v>
      </c>
      <c r="SS70" s="471">
        <f t="shared" si="978"/>
        <v>0</v>
      </c>
      <c r="ST70" s="472"/>
      <c r="SU70" s="471">
        <f t="shared" ref="SU70:SZ70" si="979">+SU71/$N$70</f>
        <v>0</v>
      </c>
      <c r="SV70" s="471">
        <f t="shared" si="979"/>
        <v>0</v>
      </c>
      <c r="SW70" s="471">
        <f t="shared" si="979"/>
        <v>0</v>
      </c>
      <c r="SX70" s="471">
        <f t="shared" si="979"/>
        <v>0</v>
      </c>
      <c r="SY70" s="471">
        <f t="shared" si="979"/>
        <v>0</v>
      </c>
      <c r="SZ70" s="471">
        <f t="shared" si="979"/>
        <v>0</v>
      </c>
      <c r="TA70" s="472"/>
      <c r="TB70" s="473">
        <f t="shared" ref="TB70:TG70" si="980">+TB71/$N$70</f>
        <v>0</v>
      </c>
      <c r="TC70" s="455">
        <f t="shared" si="980"/>
        <v>0</v>
      </c>
      <c r="TD70" s="365">
        <f t="shared" si="980"/>
        <v>0</v>
      </c>
      <c r="TE70" s="471">
        <f t="shared" si="980"/>
        <v>0</v>
      </c>
      <c r="TF70" s="471">
        <f t="shared" si="980"/>
        <v>0</v>
      </c>
      <c r="TG70" s="471">
        <f t="shared" si="980"/>
        <v>0</v>
      </c>
      <c r="TH70" s="472"/>
      <c r="TI70" s="471">
        <f t="shared" ref="TI70:TN70" si="981">+TI71/$N$70</f>
        <v>0</v>
      </c>
      <c r="TJ70" s="471">
        <f t="shared" si="981"/>
        <v>0</v>
      </c>
      <c r="TK70" s="471">
        <f t="shared" si="981"/>
        <v>0</v>
      </c>
      <c r="TL70" s="471">
        <f t="shared" si="981"/>
        <v>0</v>
      </c>
      <c r="TM70" s="471">
        <f t="shared" si="981"/>
        <v>0</v>
      </c>
      <c r="TN70" s="471">
        <f t="shared" si="981"/>
        <v>0</v>
      </c>
      <c r="TO70" s="472"/>
      <c r="TP70" s="471">
        <f t="shared" ref="TP70:TU70" si="982">+TP71/$N$70</f>
        <v>0</v>
      </c>
      <c r="TQ70" s="471">
        <f t="shared" si="982"/>
        <v>0</v>
      </c>
      <c r="TR70" s="471">
        <f t="shared" si="982"/>
        <v>0</v>
      </c>
      <c r="TS70" s="471">
        <f t="shared" si="982"/>
        <v>0</v>
      </c>
      <c r="TT70" s="471">
        <f t="shared" si="982"/>
        <v>0</v>
      </c>
      <c r="TU70" s="471">
        <f t="shared" si="982"/>
        <v>0</v>
      </c>
      <c r="TV70" s="472"/>
      <c r="TW70" s="471">
        <f t="shared" ref="TW70:UB70" si="983">+TW71/$N$70</f>
        <v>0</v>
      </c>
      <c r="TX70" s="471">
        <f t="shared" si="983"/>
        <v>0</v>
      </c>
      <c r="TY70" s="471">
        <f t="shared" si="983"/>
        <v>0</v>
      </c>
      <c r="TZ70" s="471">
        <f t="shared" si="983"/>
        <v>0</v>
      </c>
      <c r="UA70" s="471">
        <f t="shared" si="983"/>
        <v>0</v>
      </c>
      <c r="UB70" s="471">
        <f t="shared" si="983"/>
        <v>0</v>
      </c>
      <c r="UC70" s="472"/>
      <c r="UD70" s="471">
        <f t="shared" ref="UD70:UI70" si="984">+UD71/$N$70</f>
        <v>0</v>
      </c>
      <c r="UE70" s="471">
        <f t="shared" si="984"/>
        <v>0</v>
      </c>
      <c r="UF70" s="473">
        <f t="shared" si="984"/>
        <v>0</v>
      </c>
      <c r="UG70" s="455">
        <f t="shared" si="984"/>
        <v>0</v>
      </c>
      <c r="UH70" s="365">
        <f t="shared" si="984"/>
        <v>0</v>
      </c>
      <c r="UI70" s="471">
        <f t="shared" si="984"/>
        <v>0</v>
      </c>
      <c r="UJ70" s="472"/>
      <c r="UK70" s="471">
        <f t="shared" ref="UK70:UP70" si="985">+UK71/$N$70</f>
        <v>0</v>
      </c>
      <c r="UL70" s="471">
        <f t="shared" si="985"/>
        <v>0</v>
      </c>
      <c r="UM70" s="471">
        <f t="shared" si="985"/>
        <v>0</v>
      </c>
      <c r="UN70" s="471">
        <f t="shared" si="985"/>
        <v>0</v>
      </c>
      <c r="UO70" s="471">
        <f t="shared" si="985"/>
        <v>0</v>
      </c>
      <c r="UP70" s="471">
        <f t="shared" si="985"/>
        <v>0</v>
      </c>
      <c r="UQ70" s="472"/>
      <c r="UR70" s="471">
        <f>+UR71/$N$70</f>
        <v>0</v>
      </c>
      <c r="US70" s="471">
        <f>+US71/$N$70</f>
        <v>0</v>
      </c>
      <c r="UT70" s="471">
        <f>+UT71/$N$70</f>
        <v>0</v>
      </c>
      <c r="UU70" s="473">
        <f>+UU71/$N$70</f>
        <v>0</v>
      </c>
      <c r="UV70" s="455">
        <f>+UV71/$N$70</f>
        <v>0</v>
      </c>
    </row>
    <row r="71" spans="1:568" ht="13.5" customHeight="1" thickBot="1">
      <c r="A71" s="778"/>
      <c r="B71" s="974"/>
      <c r="C71" s="974"/>
      <c r="D71" s="770"/>
      <c r="E71" s="772"/>
      <c r="F71" s="177"/>
      <c r="G71" s="177"/>
      <c r="H71" s="177"/>
      <c r="I71" s="772"/>
      <c r="J71" s="180">
        <f t="shared" si="898"/>
        <v>1.128E-2</v>
      </c>
      <c r="K71" s="774"/>
      <c r="L71" s="178" t="s">
        <v>266</v>
      </c>
      <c r="M71" s="409">
        <f>SUM(P71:UV71)</f>
        <v>1.2</v>
      </c>
      <c r="N71" s="182"/>
      <c r="O71" s="412"/>
      <c r="P71" s="457">
        <f>'[3]Cuadro control'!N71/6</f>
        <v>0</v>
      </c>
      <c r="Q71" s="392"/>
      <c r="R71" s="475">
        <f>'[3]Cuadro control'!N71/6</f>
        <v>0</v>
      </c>
      <c r="S71" s="475">
        <f>'[3]Cuadro control'!N71/6</f>
        <v>0</v>
      </c>
      <c r="T71" s="475">
        <f>'[3]Cuadro control'!N71/6</f>
        <v>0</v>
      </c>
      <c r="U71" s="475">
        <f>'[3]Cuadro control'!N71/6</f>
        <v>0</v>
      </c>
      <c r="V71" s="475">
        <f>'[3]Cuadro control'!N71/6</f>
        <v>0</v>
      </c>
      <c r="W71" s="475">
        <f>'[3]Cuadro control'!O71/6</f>
        <v>0</v>
      </c>
      <c r="X71" s="476"/>
      <c r="Y71" s="475">
        <f>'[3]Cuadro control'!O71/6</f>
        <v>0</v>
      </c>
      <c r="Z71" s="475">
        <f>'[3]Cuadro control'!O71/6</f>
        <v>0</v>
      </c>
      <c r="AA71" s="475">
        <f>'[3]Cuadro control'!O71/6</f>
        <v>0</v>
      </c>
      <c r="AB71" s="475">
        <f>'[3]Cuadro control'!O71/6</f>
        <v>0</v>
      </c>
      <c r="AC71" s="475">
        <f>'[3]Cuadro control'!O71/6</f>
        <v>0</v>
      </c>
      <c r="AD71" s="475">
        <f>'[3]Cuadro control'!P71/6</f>
        <v>0</v>
      </c>
      <c r="AE71" s="476"/>
      <c r="AF71" s="475">
        <f>'[3]Cuadro control'!P71/6</f>
        <v>0</v>
      </c>
      <c r="AG71" s="475">
        <f>'[3]Cuadro control'!P71/6</f>
        <v>0</v>
      </c>
      <c r="AH71" s="477">
        <f>'[3]Cuadro control'!P71/6</f>
        <v>0</v>
      </c>
      <c r="AI71" s="458">
        <f>'[3]Cuadro control'!P71/6</f>
        <v>0</v>
      </c>
      <c r="AJ71" s="391">
        <f>'[3]Cuadro control'!P71/6</f>
        <v>0</v>
      </c>
      <c r="AK71" s="475">
        <f>'[3]Cuadro control'!Q71/6</f>
        <v>0</v>
      </c>
      <c r="AL71" s="476"/>
      <c r="AM71" s="475">
        <f>'[3]Cuadro control'!Q71/6</f>
        <v>0</v>
      </c>
      <c r="AN71" s="475">
        <f>'[3]Cuadro control'!Q71/6</f>
        <v>0</v>
      </c>
      <c r="AO71" s="475">
        <f>'[3]Cuadro control'!Q71/6</f>
        <v>0</v>
      </c>
      <c r="AP71" s="475">
        <f>'[3]Cuadro control'!Q71/6</f>
        <v>0</v>
      </c>
      <c r="AQ71" s="475">
        <f>'[3]Cuadro control'!Q71/6</f>
        <v>0</v>
      </c>
      <c r="AR71" s="475">
        <f>'[3]Cuadro control'!R71/6</f>
        <v>0</v>
      </c>
      <c r="AS71" s="476"/>
      <c r="AT71" s="475">
        <f>'[3]Cuadro control'!R71/6</f>
        <v>0</v>
      </c>
      <c r="AU71" s="475">
        <f>'[3]Cuadro control'!R71/6</f>
        <v>0</v>
      </c>
      <c r="AV71" s="475">
        <f>'[3]Cuadro control'!R71/6</f>
        <v>0</v>
      </c>
      <c r="AW71" s="475">
        <f>'[3]Cuadro control'!R71/6</f>
        <v>0</v>
      </c>
      <c r="AX71" s="475">
        <f>'[3]Cuadro control'!R71/6</f>
        <v>0</v>
      </c>
      <c r="AY71" s="475">
        <f>'[3]Cuadro control'!S71/6</f>
        <v>0</v>
      </c>
      <c r="AZ71" s="476"/>
      <c r="BA71" s="475">
        <f>'[3]Cuadro control'!S71/6</f>
        <v>0</v>
      </c>
      <c r="BB71" s="475">
        <f>'[3]Cuadro control'!S71/6</f>
        <v>0</v>
      </c>
      <c r="BC71" s="475">
        <f>'[3]Cuadro control'!S71/6</f>
        <v>0</v>
      </c>
      <c r="BD71" s="475">
        <f>'[3]Cuadro control'!S71/6</f>
        <v>0</v>
      </c>
      <c r="BE71" s="475">
        <f>'[3]Cuadro control'!S71/6</f>
        <v>0</v>
      </c>
      <c r="BF71" s="475">
        <f>'[3]Cuadro control'!T71/6</f>
        <v>0</v>
      </c>
      <c r="BG71" s="476"/>
      <c r="BH71" s="475">
        <f>'[3]Cuadro control'!T71/6</f>
        <v>0</v>
      </c>
      <c r="BI71" s="475">
        <f>'[3]Cuadro control'!T71/6</f>
        <v>0</v>
      </c>
      <c r="BJ71" s="475">
        <f>'[3]Cuadro control'!T71/6</f>
        <v>0</v>
      </c>
      <c r="BK71" s="475">
        <f>'[3]Cuadro control'!T71/6</f>
        <v>0</v>
      </c>
      <c r="BL71" s="475">
        <f>'[3]Cuadro control'!T71/6</f>
        <v>0</v>
      </c>
      <c r="BM71" s="477">
        <f>'[3]Cuadro control'!U71/6</f>
        <v>0</v>
      </c>
      <c r="BN71" s="459"/>
      <c r="BO71" s="391">
        <f>'[3]Cuadro control'!U71/6</f>
        <v>0</v>
      </c>
      <c r="BP71" s="475">
        <f>'[3]Cuadro control'!U71/6</f>
        <v>0</v>
      </c>
      <c r="BQ71" s="475">
        <f>'[3]Cuadro control'!U71/6</f>
        <v>0</v>
      </c>
      <c r="BR71" s="475">
        <f>'[3]Cuadro control'!U71/6</f>
        <v>0</v>
      </c>
      <c r="BS71" s="475">
        <f>'[3]Cuadro control'!U71/6</f>
        <v>0</v>
      </c>
      <c r="BT71" s="475">
        <f>'[3]Cuadro control'!V71/6</f>
        <v>0</v>
      </c>
      <c r="BU71" s="476"/>
      <c r="BV71" s="475">
        <f>'[3]Cuadro control'!V71/6</f>
        <v>0</v>
      </c>
      <c r="BW71" s="475">
        <f>'[3]Cuadro control'!V71/6</f>
        <v>0</v>
      </c>
      <c r="BX71" s="475">
        <f>'[3]Cuadro control'!V71/6</f>
        <v>0</v>
      </c>
      <c r="BY71" s="475">
        <f>'[3]Cuadro control'!V71/6</f>
        <v>0</v>
      </c>
      <c r="BZ71" s="475">
        <f>'[3]Cuadro control'!V71/6</f>
        <v>0</v>
      </c>
      <c r="CA71" s="475">
        <f>'[3]Cuadro control'!W71/6</f>
        <v>0</v>
      </c>
      <c r="CB71" s="476"/>
      <c r="CC71" s="475">
        <f>'[3]Cuadro control'!W71/6</f>
        <v>0</v>
      </c>
      <c r="CD71" s="475">
        <f>'[3]Cuadro control'!W71/6</f>
        <v>0</v>
      </c>
      <c r="CE71" s="475">
        <f>'[3]Cuadro control'!W71/6</f>
        <v>0</v>
      </c>
      <c r="CF71" s="475">
        <f>'[3]Cuadro control'!W71/6</f>
        <v>0</v>
      </c>
      <c r="CG71" s="475">
        <f>'[3]Cuadro control'!W71/6</f>
        <v>0</v>
      </c>
      <c r="CH71" s="475">
        <f>'[3]Cuadro control'!X71/6</f>
        <v>0</v>
      </c>
      <c r="CI71" s="476"/>
      <c r="CJ71" s="475">
        <f>'[3]Cuadro control'!X71/6</f>
        <v>0</v>
      </c>
      <c r="CK71" s="475">
        <f>'[3]Cuadro control'!X71/6</f>
        <v>0</v>
      </c>
      <c r="CL71" s="475">
        <f>'[3]Cuadro control'!X71/6</f>
        <v>0</v>
      </c>
      <c r="CM71" s="475">
        <f>'[3]Cuadro control'!X71/6</f>
        <v>0</v>
      </c>
      <c r="CN71" s="475">
        <f>'[3]Cuadro control'!X71/6</f>
        <v>0</v>
      </c>
      <c r="CO71" s="475">
        <f>'[3]Cuadro control'!Y71/6</f>
        <v>0</v>
      </c>
      <c r="CP71" s="476"/>
      <c r="CQ71" s="477">
        <f>'[3]Cuadro control'!Y71/6</f>
        <v>0</v>
      </c>
      <c r="CR71" s="458">
        <f>'[3]Cuadro control'!Y71/6</f>
        <v>0</v>
      </c>
      <c r="CS71" s="391">
        <f>'[3]Cuadro control'!Y71/6</f>
        <v>0</v>
      </c>
      <c r="CT71" s="475">
        <f>'[3]Cuadro control'!Y71/6</f>
        <v>0</v>
      </c>
      <c r="CU71" s="475">
        <f>'[3]Cuadro control'!Y71/6</f>
        <v>0</v>
      </c>
      <c r="CV71" s="475">
        <f>'[3]Cuadro control'!Z71/6</f>
        <v>0</v>
      </c>
      <c r="CW71" s="476"/>
      <c r="CX71" s="475">
        <f>'[3]Cuadro control'!Z71/6</f>
        <v>0</v>
      </c>
      <c r="CY71" s="475">
        <f>'[3]Cuadro control'!Z71/6</f>
        <v>0</v>
      </c>
      <c r="CZ71" s="475">
        <f>'[3]Cuadro control'!Z71/6</f>
        <v>0</v>
      </c>
      <c r="DA71" s="475">
        <f>'[3]Cuadro control'!Z71/6</f>
        <v>0</v>
      </c>
      <c r="DB71" s="475">
        <f>'[3]Cuadro control'!Z71/6</f>
        <v>0</v>
      </c>
      <c r="DC71" s="475">
        <f>'[3]Cuadro control'!AA71/6</f>
        <v>0</v>
      </c>
      <c r="DD71" s="476"/>
      <c r="DE71" s="475">
        <f>'[3]Cuadro control'!AA71/6</f>
        <v>0</v>
      </c>
      <c r="DF71" s="475">
        <f>'[3]Cuadro control'!AA71/6</f>
        <v>0</v>
      </c>
      <c r="DG71" s="475">
        <f>'[3]Cuadro control'!AA71/6</f>
        <v>0</v>
      </c>
      <c r="DH71" s="475">
        <f>'[3]Cuadro control'!AA71/6</f>
        <v>0</v>
      </c>
      <c r="DI71" s="475">
        <f>'[3]Cuadro control'!AA71/6</f>
        <v>0</v>
      </c>
      <c r="DJ71" s="475">
        <f>'[3]Cuadro control'!AB71/6</f>
        <v>0</v>
      </c>
      <c r="DK71" s="476"/>
      <c r="DL71" s="475">
        <f>'[3]Cuadro control'!AB71/6</f>
        <v>0</v>
      </c>
      <c r="DM71" s="475">
        <f>'[3]Cuadro control'!AB71/6</f>
        <v>0</v>
      </c>
      <c r="DN71" s="475">
        <f>'[3]Cuadro control'!AB71/6</f>
        <v>0</v>
      </c>
      <c r="DO71" s="475">
        <f>'[3]Cuadro control'!AB71/6</f>
        <v>0</v>
      </c>
      <c r="DP71" s="475">
        <f>'[3]Cuadro control'!AB71/6</f>
        <v>0</v>
      </c>
      <c r="DQ71" s="475">
        <f>'[3]Cuadro control'!AC71/6</f>
        <v>0</v>
      </c>
      <c r="DR71" s="476"/>
      <c r="DS71" s="475">
        <f>'[3]Cuadro control'!AC71/6</f>
        <v>0</v>
      </c>
      <c r="DT71" s="475">
        <f>'[3]Cuadro control'!AC71/6</f>
        <v>0</v>
      </c>
      <c r="DU71" s="475">
        <f>'[3]Cuadro control'!AC71/6</f>
        <v>0</v>
      </c>
      <c r="DV71" s="477">
        <f>'[3]Cuadro control'!AC71/6</f>
        <v>0</v>
      </c>
      <c r="DW71" s="458">
        <f>'[3]Cuadro control'!AC71/6</f>
        <v>0</v>
      </c>
      <c r="DX71" s="391">
        <f>'[3]Cuadro control'!AD71/6</f>
        <v>0</v>
      </c>
      <c r="DY71" s="476"/>
      <c r="DZ71" s="475">
        <f>'[3]Cuadro control'!AD71/6</f>
        <v>0</v>
      </c>
      <c r="EA71" s="475">
        <f>'[3]Cuadro control'!AD71/6</f>
        <v>0</v>
      </c>
      <c r="EB71" s="475">
        <f>'[3]Cuadro control'!AD71/6</f>
        <v>0</v>
      </c>
      <c r="EC71" s="475">
        <f>'[3]Cuadro control'!AD71/6</f>
        <v>0</v>
      </c>
      <c r="ED71" s="475">
        <f>'[3]Cuadro control'!AD71/6</f>
        <v>0</v>
      </c>
      <c r="EE71" s="475">
        <f>'[3]Cuadro control'!AE71/4</f>
        <v>0</v>
      </c>
      <c r="EF71" s="476"/>
      <c r="EG71" s="475">
        <f>'[3]Cuadro control'!AE71/4</f>
        <v>0</v>
      </c>
      <c r="EH71" s="475">
        <f>'[3]Cuadro control'!AE71/4</f>
        <v>0</v>
      </c>
      <c r="EI71" s="475">
        <f>'[3]Cuadro control'!AE71/4</f>
        <v>0</v>
      </c>
      <c r="EJ71" s="475"/>
      <c r="EK71" s="475"/>
      <c r="EL71" s="475"/>
      <c r="EM71" s="476"/>
      <c r="EN71" s="475"/>
      <c r="EO71" s="475"/>
      <c r="EP71" s="475"/>
      <c r="EQ71" s="475"/>
      <c r="ER71" s="475"/>
      <c r="ES71" s="475"/>
      <c r="ET71" s="476"/>
      <c r="EU71" s="475"/>
      <c r="EV71" s="475"/>
      <c r="EW71" s="475"/>
      <c r="EX71" s="475"/>
      <c r="EY71" s="475"/>
      <c r="EZ71" s="475">
        <v>0.7</v>
      </c>
      <c r="FA71" s="478">
        <v>0.2</v>
      </c>
      <c r="FB71" s="458">
        <v>0.1</v>
      </c>
      <c r="FC71" s="391">
        <v>0.2</v>
      </c>
      <c r="FD71" s="475"/>
      <c r="FE71" s="475"/>
      <c r="FF71" s="475"/>
      <c r="FG71" s="475"/>
      <c r="FH71" s="476"/>
      <c r="FI71" s="475"/>
      <c r="FJ71" s="475"/>
      <c r="FK71" s="475"/>
      <c r="FL71" s="475"/>
      <c r="FM71" s="475"/>
      <c r="FN71" s="475"/>
      <c r="FO71" s="476"/>
      <c r="FP71" s="475"/>
      <c r="FQ71" s="475"/>
      <c r="FR71" s="475"/>
      <c r="FS71" s="475"/>
      <c r="FT71" s="475"/>
      <c r="FU71" s="475"/>
      <c r="FV71" s="476"/>
      <c r="FW71" s="475"/>
      <c r="FX71" s="475"/>
      <c r="FY71" s="475"/>
      <c r="FZ71" s="475"/>
      <c r="GA71" s="475"/>
      <c r="GB71" s="475"/>
      <c r="GC71" s="476"/>
      <c r="GD71" s="475"/>
      <c r="GE71" s="477"/>
      <c r="GF71" s="458"/>
      <c r="GG71" s="391"/>
      <c r="GH71" s="475"/>
      <c r="GI71" s="475"/>
      <c r="GJ71" s="476"/>
      <c r="GK71" s="475"/>
      <c r="GL71" s="475"/>
      <c r="GM71" s="475"/>
      <c r="GN71" s="475"/>
      <c r="GO71" s="475"/>
      <c r="GP71" s="475"/>
      <c r="GQ71" s="476"/>
      <c r="GR71" s="475"/>
      <c r="GS71" s="475"/>
      <c r="GT71" s="475"/>
      <c r="GU71" s="475"/>
      <c r="GV71" s="475"/>
      <c r="GW71" s="475"/>
      <c r="GX71" s="476"/>
      <c r="GY71" s="475"/>
      <c r="GZ71" s="475"/>
      <c r="HA71" s="475"/>
      <c r="HB71" s="475"/>
      <c r="HC71" s="475"/>
      <c r="HD71" s="475"/>
      <c r="HE71" s="476"/>
      <c r="HF71" s="475"/>
      <c r="HG71" s="475"/>
      <c r="HH71" s="475"/>
      <c r="HI71" s="475"/>
      <c r="HJ71" s="477"/>
      <c r="HK71" s="458"/>
      <c r="HL71" s="392"/>
      <c r="HM71" s="475"/>
      <c r="HN71" s="475"/>
      <c r="HO71" s="475"/>
      <c r="HP71" s="475"/>
      <c r="HQ71" s="475"/>
      <c r="HR71" s="475"/>
      <c r="HS71" s="476"/>
      <c r="HT71" s="475"/>
      <c r="HU71" s="475"/>
      <c r="HV71" s="475"/>
      <c r="HW71" s="475"/>
      <c r="HX71" s="475"/>
      <c r="HY71" s="475"/>
      <c r="HZ71" s="476"/>
      <c r="IA71" s="475"/>
      <c r="IB71" s="475"/>
      <c r="IC71" s="475"/>
      <c r="ID71" s="475"/>
      <c r="IE71" s="475"/>
      <c r="IF71" s="475"/>
      <c r="IG71" s="476"/>
      <c r="IH71" s="475"/>
      <c r="II71" s="475"/>
      <c r="IJ71" s="475"/>
      <c r="IK71" s="475"/>
      <c r="IL71" s="475"/>
      <c r="IM71" s="475"/>
      <c r="IN71" s="478"/>
      <c r="IO71" s="458"/>
      <c r="IP71" s="391"/>
      <c r="IQ71" s="475"/>
      <c r="IR71" s="475"/>
      <c r="IS71" s="475"/>
      <c r="IT71" s="475"/>
      <c r="IU71" s="476"/>
      <c r="IV71" s="475"/>
      <c r="IW71" s="475"/>
      <c r="IX71" s="475"/>
      <c r="IY71" s="475"/>
      <c r="IZ71" s="475"/>
      <c r="JA71" s="475"/>
      <c r="JB71" s="476"/>
      <c r="JC71" s="475"/>
      <c r="JD71" s="475"/>
      <c r="JE71" s="475"/>
      <c r="JF71" s="475"/>
      <c r="JG71" s="475"/>
      <c r="JH71" s="475"/>
      <c r="JI71" s="476"/>
      <c r="JJ71" s="475"/>
      <c r="JK71" s="475"/>
      <c r="JL71" s="475"/>
      <c r="JM71" s="475"/>
      <c r="JN71" s="475"/>
      <c r="JO71" s="475"/>
      <c r="JP71" s="476"/>
      <c r="JQ71" s="475"/>
      <c r="JR71" s="475"/>
      <c r="JS71" s="477"/>
      <c r="JT71" s="458"/>
      <c r="JU71" s="391"/>
      <c r="JV71" s="475"/>
      <c r="JW71" s="476"/>
      <c r="JX71" s="475"/>
      <c r="JY71" s="475"/>
      <c r="JZ71" s="475"/>
      <c r="KA71" s="475"/>
      <c r="KB71" s="475"/>
      <c r="KC71" s="475"/>
      <c r="KD71" s="476"/>
      <c r="KE71" s="475"/>
      <c r="KF71" s="475"/>
      <c r="KG71" s="475"/>
      <c r="KH71" s="475"/>
      <c r="KI71" s="475"/>
      <c r="KJ71" s="475"/>
      <c r="KK71" s="476"/>
      <c r="KL71" s="475"/>
      <c r="KM71" s="475"/>
      <c r="KN71" s="475"/>
      <c r="KO71" s="475"/>
      <c r="KP71" s="475"/>
      <c r="KQ71" s="475"/>
      <c r="KR71" s="476"/>
      <c r="KS71" s="475"/>
      <c r="KT71" s="475"/>
      <c r="KU71" s="475"/>
      <c r="KV71" s="475"/>
      <c r="KW71" s="475"/>
      <c r="KX71" s="477"/>
      <c r="KY71" s="459"/>
      <c r="KZ71" s="391"/>
      <c r="LA71" s="475"/>
      <c r="LB71" s="475"/>
      <c r="LC71" s="475"/>
      <c r="LD71" s="475"/>
      <c r="LE71" s="475"/>
      <c r="LF71" s="476"/>
      <c r="LG71" s="475"/>
      <c r="LH71" s="475"/>
      <c r="LI71" s="475"/>
      <c r="LJ71" s="475"/>
      <c r="LK71" s="475"/>
      <c r="LL71" s="475"/>
      <c r="LM71" s="476"/>
      <c r="LN71" s="475"/>
      <c r="LO71" s="475"/>
      <c r="LP71" s="475"/>
      <c r="LQ71" s="475"/>
      <c r="LR71" s="475"/>
      <c r="LS71" s="475"/>
      <c r="LT71" s="476"/>
      <c r="LU71" s="475"/>
      <c r="LV71" s="475"/>
      <c r="LW71" s="475"/>
      <c r="LX71" s="475"/>
      <c r="LY71" s="475"/>
      <c r="LZ71" s="477"/>
      <c r="MA71" s="459"/>
      <c r="MB71" s="391"/>
      <c r="MC71" s="475"/>
      <c r="MD71" s="475"/>
      <c r="ME71" s="475"/>
      <c r="MF71" s="475"/>
      <c r="MG71" s="475"/>
      <c r="MH71" s="476"/>
      <c r="MI71" s="475"/>
      <c r="MJ71" s="475"/>
      <c r="MK71" s="475"/>
      <c r="ML71" s="475"/>
      <c r="MM71" s="475"/>
      <c r="MN71" s="475"/>
      <c r="MO71" s="476"/>
      <c r="MP71" s="475"/>
      <c r="MQ71" s="475"/>
      <c r="MR71" s="475"/>
      <c r="MS71" s="475"/>
      <c r="MT71" s="475"/>
      <c r="MU71" s="475"/>
      <c r="MV71" s="476"/>
      <c r="MW71" s="475"/>
      <c r="MX71" s="475"/>
      <c r="MY71" s="475"/>
      <c r="MZ71" s="475"/>
      <c r="NA71" s="475"/>
      <c r="NB71" s="475"/>
      <c r="NC71" s="476"/>
      <c r="ND71" s="475"/>
      <c r="NE71" s="477"/>
      <c r="NF71" s="458"/>
      <c r="NG71" s="391"/>
      <c r="NH71" s="475"/>
      <c r="NI71" s="475"/>
      <c r="NJ71" s="476"/>
      <c r="NK71" s="475"/>
      <c r="NL71" s="475"/>
      <c r="NM71" s="475"/>
      <c r="NN71" s="475"/>
      <c r="NO71" s="475"/>
      <c r="NP71" s="475"/>
      <c r="NQ71" s="476"/>
      <c r="NR71" s="475"/>
      <c r="NS71" s="475"/>
      <c r="NT71" s="475"/>
      <c r="NU71" s="475"/>
      <c r="NV71" s="475"/>
      <c r="NW71" s="475"/>
      <c r="NX71" s="476"/>
      <c r="NY71" s="475"/>
      <c r="NZ71" s="475"/>
      <c r="OA71" s="475"/>
      <c r="OB71" s="475"/>
      <c r="OC71" s="475"/>
      <c r="OD71" s="475"/>
      <c r="OE71" s="476"/>
      <c r="OF71" s="475"/>
      <c r="OG71" s="475"/>
      <c r="OH71" s="475"/>
      <c r="OI71" s="477"/>
      <c r="OJ71" s="458"/>
      <c r="OK71" s="391"/>
      <c r="OL71" s="476"/>
      <c r="OM71" s="475"/>
      <c r="ON71" s="475"/>
      <c r="OO71" s="475"/>
      <c r="OP71" s="475"/>
      <c r="OQ71" s="475"/>
      <c r="OR71" s="475"/>
      <c r="OS71" s="476"/>
      <c r="OT71" s="475"/>
      <c r="OU71" s="475"/>
      <c r="OV71" s="475"/>
      <c r="OW71" s="475"/>
      <c r="OX71" s="475"/>
      <c r="OY71" s="475"/>
      <c r="OZ71" s="476"/>
      <c r="PA71" s="475"/>
      <c r="PB71" s="475"/>
      <c r="PC71" s="475"/>
      <c r="PD71" s="475"/>
      <c r="PE71" s="475"/>
      <c r="PF71" s="475"/>
      <c r="PG71" s="476"/>
      <c r="PH71" s="475"/>
      <c r="PI71" s="475"/>
      <c r="PJ71" s="475"/>
      <c r="PK71" s="475"/>
      <c r="PL71" s="475"/>
      <c r="PM71" s="475"/>
      <c r="PN71" s="478"/>
      <c r="PO71" s="458"/>
      <c r="PP71" s="391"/>
      <c r="PQ71" s="475"/>
      <c r="PR71" s="475"/>
      <c r="PS71" s="475"/>
      <c r="PT71" s="475"/>
      <c r="PU71" s="476"/>
      <c r="PV71" s="475"/>
      <c r="PW71" s="475"/>
      <c r="PX71" s="475"/>
      <c r="PY71" s="475"/>
      <c r="PZ71" s="475"/>
      <c r="QA71" s="475"/>
      <c r="QB71" s="476"/>
      <c r="QC71" s="475"/>
      <c r="QD71" s="475"/>
      <c r="QE71" s="475"/>
      <c r="QF71" s="475"/>
      <c r="QG71" s="475"/>
      <c r="QH71" s="475"/>
      <c r="QI71" s="476"/>
      <c r="QJ71" s="475"/>
      <c r="QK71" s="475"/>
      <c r="QL71" s="475"/>
      <c r="QM71" s="475"/>
      <c r="QN71" s="475"/>
      <c r="QO71" s="475"/>
      <c r="QP71" s="476"/>
      <c r="QQ71" s="475"/>
      <c r="QR71" s="477"/>
      <c r="QS71" s="458"/>
      <c r="QT71" s="391"/>
      <c r="QU71" s="475"/>
      <c r="QV71" s="475"/>
      <c r="QW71" s="476"/>
      <c r="QX71" s="475"/>
      <c r="QY71" s="475"/>
      <c r="QZ71" s="475"/>
      <c r="RA71" s="475"/>
      <c r="RB71" s="475"/>
      <c r="RC71" s="475"/>
      <c r="RD71" s="476"/>
      <c r="RE71" s="475"/>
      <c r="RF71" s="475"/>
      <c r="RG71" s="475"/>
      <c r="RH71" s="475"/>
      <c r="RI71" s="475"/>
      <c r="RJ71" s="475"/>
      <c r="RK71" s="476"/>
      <c r="RL71" s="475"/>
      <c r="RM71" s="475"/>
      <c r="RN71" s="475"/>
      <c r="RO71" s="475"/>
      <c r="RP71" s="475"/>
      <c r="RQ71" s="475"/>
      <c r="RR71" s="476"/>
      <c r="RS71" s="475"/>
      <c r="RT71" s="475"/>
      <c r="RU71" s="475"/>
      <c r="RV71" s="475"/>
      <c r="RW71" s="477"/>
      <c r="RX71" s="458"/>
      <c r="RY71" s="392"/>
      <c r="RZ71" s="475"/>
      <c r="SA71" s="475"/>
      <c r="SB71" s="475"/>
      <c r="SC71" s="475"/>
      <c r="SD71" s="475"/>
      <c r="SE71" s="475"/>
      <c r="SF71" s="476"/>
      <c r="SG71" s="475"/>
      <c r="SH71" s="475"/>
      <c r="SI71" s="475"/>
      <c r="SJ71" s="475"/>
      <c r="SK71" s="475"/>
      <c r="SL71" s="475"/>
      <c r="SM71" s="476"/>
      <c r="SN71" s="475"/>
      <c r="SO71" s="475"/>
      <c r="SP71" s="475"/>
      <c r="SQ71" s="475"/>
      <c r="SR71" s="475"/>
      <c r="SS71" s="475"/>
      <c r="ST71" s="476"/>
      <c r="SU71" s="475"/>
      <c r="SV71" s="475"/>
      <c r="SW71" s="475"/>
      <c r="SX71" s="475"/>
      <c r="SY71" s="475"/>
      <c r="SZ71" s="475"/>
      <c r="TA71" s="476"/>
      <c r="TB71" s="477"/>
      <c r="TC71" s="458"/>
      <c r="TD71" s="391"/>
      <c r="TE71" s="475"/>
      <c r="TF71" s="475"/>
      <c r="TG71" s="475"/>
      <c r="TH71" s="476"/>
      <c r="TI71" s="475"/>
      <c r="TJ71" s="475"/>
      <c r="TK71" s="475"/>
      <c r="TL71" s="475"/>
      <c r="TM71" s="475"/>
      <c r="TN71" s="475"/>
      <c r="TO71" s="476"/>
      <c r="TP71" s="475"/>
      <c r="TQ71" s="475"/>
      <c r="TR71" s="475"/>
      <c r="TS71" s="475"/>
      <c r="TT71" s="475"/>
      <c r="TU71" s="475"/>
      <c r="TV71" s="476"/>
      <c r="TW71" s="475"/>
      <c r="TX71" s="475"/>
      <c r="TY71" s="475"/>
      <c r="TZ71" s="475"/>
      <c r="UA71" s="475"/>
      <c r="UB71" s="475"/>
      <c r="UC71" s="476"/>
      <c r="UD71" s="475"/>
      <c r="UE71" s="475"/>
      <c r="UF71" s="477"/>
      <c r="UG71" s="458"/>
      <c r="UH71" s="391"/>
      <c r="UI71" s="475"/>
      <c r="UJ71" s="476"/>
      <c r="UK71" s="475"/>
      <c r="UL71" s="475"/>
      <c r="UM71" s="475"/>
      <c r="UN71" s="475"/>
      <c r="UO71" s="475"/>
      <c r="UP71" s="475"/>
      <c r="UQ71" s="476"/>
      <c r="UR71" s="475"/>
      <c r="US71" s="475"/>
      <c r="UT71" s="475"/>
      <c r="UU71" s="477"/>
      <c r="UV71" s="458"/>
    </row>
    <row r="72" spans="1:568" ht="13.5" customHeight="1">
      <c r="A72" s="778"/>
      <c r="B72" s="974"/>
      <c r="C72" s="974"/>
      <c r="D72" s="768" t="s">
        <v>277</v>
      </c>
      <c r="E72" s="771">
        <v>46224</v>
      </c>
      <c r="F72" s="173"/>
      <c r="G72" s="173"/>
      <c r="H72" s="173"/>
      <c r="I72" s="771">
        <v>46479</v>
      </c>
      <c r="J72" s="179">
        <f t="shared" ref="J72:J77" si="986">$K$72</f>
        <v>4.8880000000000007E-2</v>
      </c>
      <c r="K72" s="773">
        <v>4.8880000000000007E-2</v>
      </c>
      <c r="L72" s="175" t="s">
        <v>260</v>
      </c>
      <c r="M72" s="393"/>
      <c r="N72" s="181">
        <v>1</v>
      </c>
      <c r="O72" s="410"/>
      <c r="P72" s="390">
        <f>SUM($P$73:P$73)</f>
        <v>0</v>
      </c>
      <c r="Q72" s="387">
        <f>SUM($P$73:Q$73)</f>
        <v>0</v>
      </c>
      <c r="R72" s="384">
        <f>SUM($P$73:R$73)</f>
        <v>0</v>
      </c>
      <c r="S72" s="384">
        <f>SUM($P$73:S$73)</f>
        <v>0</v>
      </c>
      <c r="T72" s="384">
        <f>SUM($P$73:T$73)</f>
        <v>0</v>
      </c>
      <c r="U72" s="384">
        <f>SUM($P$73:U$73)</f>
        <v>0</v>
      </c>
      <c r="V72" s="384">
        <f>SUM($P$73:V$73)</f>
        <v>0</v>
      </c>
      <c r="W72" s="384">
        <f>SUM($P$73:W$73)</f>
        <v>0</v>
      </c>
      <c r="X72" s="385">
        <f>SUM($P$73:X$73)</f>
        <v>0</v>
      </c>
      <c r="Y72" s="384">
        <f>SUM($P$73:Y$73)</f>
        <v>0</v>
      </c>
      <c r="Z72" s="384">
        <f>SUM($P$73:Z$73)</f>
        <v>0</v>
      </c>
      <c r="AA72" s="384">
        <f>SUM($P$73:AA$73)</f>
        <v>0</v>
      </c>
      <c r="AB72" s="384">
        <f>SUM($P$73:AB$73)</f>
        <v>0</v>
      </c>
      <c r="AC72" s="384">
        <f>SUM($P$73:AC$73)</f>
        <v>0</v>
      </c>
      <c r="AD72" s="384">
        <f>SUM($P$73:AD$73)</f>
        <v>0</v>
      </c>
      <c r="AE72" s="385">
        <f>SUM($P$73:AE$73)</f>
        <v>0</v>
      </c>
      <c r="AF72" s="384">
        <f>SUM($P$73:AF$73)</f>
        <v>0</v>
      </c>
      <c r="AG72" s="384">
        <f>SUM($P$73:AG$73)</f>
        <v>0</v>
      </c>
      <c r="AH72" s="383">
        <f>SUM($P$73:AH$73)</f>
        <v>0</v>
      </c>
      <c r="AI72" s="382">
        <f>SUM($P$73:AI$73)</f>
        <v>0</v>
      </c>
      <c r="AJ72" s="386">
        <f>SUM($P$73:AJ$73)</f>
        <v>0</v>
      </c>
      <c r="AK72" s="384">
        <f>SUM($P$73:AK$73)</f>
        <v>0</v>
      </c>
      <c r="AL72" s="385">
        <f>SUM($P$73:AL$73)</f>
        <v>0</v>
      </c>
      <c r="AM72" s="384">
        <f>SUM($P$73:AM$73)</f>
        <v>0</v>
      </c>
      <c r="AN72" s="384">
        <f>SUM($P$73:AN$73)</f>
        <v>0</v>
      </c>
      <c r="AO72" s="384">
        <f>SUM($P$73:AO$73)</f>
        <v>0</v>
      </c>
      <c r="AP72" s="384">
        <f>SUM($P$73:AP$73)</f>
        <v>0</v>
      </c>
      <c r="AQ72" s="384">
        <f>SUM($P$73:AQ$73)</f>
        <v>0</v>
      </c>
      <c r="AR72" s="384">
        <f>SUM($P$73:AR$73)</f>
        <v>0</v>
      </c>
      <c r="AS72" s="385">
        <f>SUM($P$73:AS$73)</f>
        <v>0</v>
      </c>
      <c r="AT72" s="384">
        <f>SUM($P$73:AT$73)</f>
        <v>0</v>
      </c>
      <c r="AU72" s="384">
        <f>SUM($P$73:AU$73)</f>
        <v>0</v>
      </c>
      <c r="AV72" s="384">
        <f>SUM($P$73:AV$73)</f>
        <v>0</v>
      </c>
      <c r="AW72" s="384">
        <f>SUM($P$73:AW$73)</f>
        <v>0</v>
      </c>
      <c r="AX72" s="384">
        <f>SUM($P$73:AX$73)</f>
        <v>0</v>
      </c>
      <c r="AY72" s="384">
        <f>SUM($P$73:AY$73)</f>
        <v>0</v>
      </c>
      <c r="AZ72" s="385">
        <f>SUM($P$73:AZ$73)</f>
        <v>0</v>
      </c>
      <c r="BA72" s="384">
        <f>SUM($P$73:BA$73)</f>
        <v>0</v>
      </c>
      <c r="BB72" s="384">
        <f>SUM($P$73:BB$73)</f>
        <v>0</v>
      </c>
      <c r="BC72" s="384">
        <f>SUM($P$73:BC$73)</f>
        <v>0</v>
      </c>
      <c r="BD72" s="384">
        <f>SUM($P$73:BD$73)</f>
        <v>0</v>
      </c>
      <c r="BE72" s="384">
        <f>SUM($P$73:BE$73)</f>
        <v>0</v>
      </c>
      <c r="BF72" s="384">
        <f>SUM($P$73:BF$73)</f>
        <v>0</v>
      </c>
      <c r="BG72" s="385">
        <f>SUM($P$73:BG$73)</f>
        <v>0</v>
      </c>
      <c r="BH72" s="384">
        <f>SUM($P$73:BH$73)</f>
        <v>0</v>
      </c>
      <c r="BI72" s="384">
        <f>SUM($P$73:BI$73)</f>
        <v>0</v>
      </c>
      <c r="BJ72" s="384">
        <f>SUM($P$73:BJ$73)</f>
        <v>0</v>
      </c>
      <c r="BK72" s="384">
        <f>SUM($P$73:BK$73)</f>
        <v>0</v>
      </c>
      <c r="BL72" s="384">
        <f>SUM($P$73:BL$73)</f>
        <v>0</v>
      </c>
      <c r="BM72" s="383">
        <f>SUM($P$73:BM$73)</f>
        <v>0</v>
      </c>
      <c r="BN72" s="389">
        <f>SUM($P$73:BN$73)</f>
        <v>0</v>
      </c>
      <c r="BO72" s="386">
        <f>SUM($P$73:BO$73)</f>
        <v>0</v>
      </c>
      <c r="BP72" s="384">
        <f>SUM($P$73:BP$73)</f>
        <v>0</v>
      </c>
      <c r="BQ72" s="384">
        <f>SUM($P$73:BQ$73)</f>
        <v>0</v>
      </c>
      <c r="BR72" s="384">
        <f>SUM($P$73:BR$73)</f>
        <v>0</v>
      </c>
      <c r="BS72" s="384">
        <f>SUM($P$73:BS$73)</f>
        <v>0</v>
      </c>
      <c r="BT72" s="384">
        <f>SUM($P$73:BT$73)</f>
        <v>0</v>
      </c>
      <c r="BU72" s="385">
        <f>SUM($P$73:BU$73)</f>
        <v>0</v>
      </c>
      <c r="BV72" s="384">
        <f>SUM($P$73:BV$73)</f>
        <v>0</v>
      </c>
      <c r="BW72" s="384">
        <f>SUM($P$73:BW$73)</f>
        <v>0</v>
      </c>
      <c r="BX72" s="384">
        <f>SUM($P$73:BX$73)</f>
        <v>0</v>
      </c>
      <c r="BY72" s="384">
        <f>SUM($P$73:BY$73)</f>
        <v>0</v>
      </c>
      <c r="BZ72" s="384">
        <f>SUM($P$73:BZ$73)</f>
        <v>0</v>
      </c>
      <c r="CA72" s="384">
        <f>SUM($P$73:CA$73)</f>
        <v>0</v>
      </c>
      <c r="CB72" s="385">
        <f>SUM($P$73:CB$73)</f>
        <v>0</v>
      </c>
      <c r="CC72" s="384">
        <f>SUM($P$73:CC$73)</f>
        <v>0</v>
      </c>
      <c r="CD72" s="384">
        <f>SUM($P$73:CD$73)</f>
        <v>0</v>
      </c>
      <c r="CE72" s="384">
        <f>SUM($P$73:CE$73)</f>
        <v>0</v>
      </c>
      <c r="CF72" s="384">
        <f>SUM($P$73:CF$73)</f>
        <v>0</v>
      </c>
      <c r="CG72" s="384">
        <f>SUM($P$73:CG$73)</f>
        <v>0</v>
      </c>
      <c r="CH72" s="384">
        <f>SUM($P$73:CH$73)</f>
        <v>0</v>
      </c>
      <c r="CI72" s="385">
        <f>SUM($P$73:CI$73)</f>
        <v>0</v>
      </c>
      <c r="CJ72" s="384">
        <f>SUM($P$73:CJ$73)</f>
        <v>0</v>
      </c>
      <c r="CK72" s="384">
        <f>SUM($P$73:CK$73)</f>
        <v>0</v>
      </c>
      <c r="CL72" s="384">
        <f>SUM($P$73:CL$73)</f>
        <v>0</v>
      </c>
      <c r="CM72" s="384">
        <f>SUM($P$73:CM$73)</f>
        <v>0</v>
      </c>
      <c r="CN72" s="384">
        <f>SUM($P$73:CN$73)</f>
        <v>0</v>
      </c>
      <c r="CO72" s="384">
        <f>SUM($P$73:CO$73)</f>
        <v>0</v>
      </c>
      <c r="CP72" s="385">
        <f>SUM($P$73:CP$73)</f>
        <v>0</v>
      </c>
      <c r="CQ72" s="383">
        <f>SUM($P$73:CQ$73)</f>
        <v>0</v>
      </c>
      <c r="CR72" s="382">
        <f>SUM($P$73:CR$73)</f>
        <v>0</v>
      </c>
      <c r="CS72" s="386">
        <f>SUM($P$73:CS$73)</f>
        <v>0</v>
      </c>
      <c r="CT72" s="384">
        <f>SUM($P$73:CT$73)</f>
        <v>0</v>
      </c>
      <c r="CU72" s="384">
        <f>SUM($P$73:CU$73)</f>
        <v>0</v>
      </c>
      <c r="CV72" s="384">
        <f>SUM($P$73:CV$73)</f>
        <v>0</v>
      </c>
      <c r="CW72" s="385">
        <f>SUM($P$73:CW$73)</f>
        <v>0</v>
      </c>
      <c r="CX72" s="384">
        <f>SUM($P$73:CX$73)</f>
        <v>0</v>
      </c>
      <c r="CY72" s="384">
        <f>SUM($P$73:CY$73)</f>
        <v>0</v>
      </c>
      <c r="CZ72" s="384">
        <f>SUM($P$73:CZ$73)</f>
        <v>0</v>
      </c>
      <c r="DA72" s="384">
        <f>SUM($P$73:DA$73)</f>
        <v>0</v>
      </c>
      <c r="DB72" s="384">
        <f>SUM($P$73:DB$73)</f>
        <v>0</v>
      </c>
      <c r="DC72" s="384">
        <f>SUM($P$73:DC$73)</f>
        <v>0</v>
      </c>
      <c r="DD72" s="385">
        <f>SUM($P$73:DD$73)</f>
        <v>0</v>
      </c>
      <c r="DE72" s="384">
        <f>SUM($P$73:DE$73)</f>
        <v>0</v>
      </c>
      <c r="DF72" s="384">
        <f>SUM($P$73:DF$73)</f>
        <v>0</v>
      </c>
      <c r="DG72" s="384">
        <f>SUM($P$73:DG$73)</f>
        <v>0</v>
      </c>
      <c r="DH72" s="384">
        <f>SUM($P$73:DH$73)</f>
        <v>0</v>
      </c>
      <c r="DI72" s="384">
        <f>SUM($P$73:DI$73)</f>
        <v>0</v>
      </c>
      <c r="DJ72" s="384">
        <f>SUM($P$73:DJ$73)</f>
        <v>4.5045045045045045E-3</v>
      </c>
      <c r="DK72" s="385">
        <f>SUM($P$73:DK$73)</f>
        <v>4.5045045045045045E-3</v>
      </c>
      <c r="DL72" s="384">
        <f>SUM($P$73:DL$73)</f>
        <v>9.0090090090090089E-3</v>
      </c>
      <c r="DM72" s="384">
        <f>SUM($P$73:DM$73)</f>
        <v>1.3513513513513514E-2</v>
      </c>
      <c r="DN72" s="384">
        <f>SUM($P$73:DN$73)</f>
        <v>1.8018018018018018E-2</v>
      </c>
      <c r="DO72" s="384">
        <f>SUM($P$73:DO$73)</f>
        <v>2.2522522522522521E-2</v>
      </c>
      <c r="DP72" s="384">
        <f>SUM($P$73:DP$73)</f>
        <v>2.7027027027027025E-2</v>
      </c>
      <c r="DQ72" s="384">
        <f>SUM($P$73:DQ$73)</f>
        <v>3.1531531531531529E-2</v>
      </c>
      <c r="DR72" s="385">
        <f>SUM($P$73:DR$73)</f>
        <v>3.1531531531531529E-2</v>
      </c>
      <c r="DS72" s="384">
        <f>SUM($P$73:DS$73)</f>
        <v>3.6036036036036036E-2</v>
      </c>
      <c r="DT72" s="384">
        <f>SUM($P$73:DT$73)</f>
        <v>4.0540540540540543E-2</v>
      </c>
      <c r="DU72" s="384">
        <f>SUM($P$73:DU$73)</f>
        <v>4.504504504504505E-2</v>
      </c>
      <c r="DV72" s="383">
        <f>SUM($P$73:DV$73)</f>
        <v>4.9549549549549557E-2</v>
      </c>
      <c r="DW72" s="382">
        <f>SUM($P$73:DW$73)</f>
        <v>5.4054054054054064E-2</v>
      </c>
      <c r="DX72" s="386">
        <f>SUM($P$73:DX$73)</f>
        <v>5.8558558558558571E-2</v>
      </c>
      <c r="DY72" s="385">
        <f>SUM($P$73:DY$73)</f>
        <v>5.8558558558558571E-2</v>
      </c>
      <c r="DZ72" s="384">
        <f>SUM($P$73:DZ$73)</f>
        <v>6.3063063063063071E-2</v>
      </c>
      <c r="EA72" s="384">
        <f>SUM($P$73:EA$73)</f>
        <v>6.7567567567567571E-2</v>
      </c>
      <c r="EB72" s="384">
        <f>SUM($P$73:EB$73)</f>
        <v>7.2072072072072071E-2</v>
      </c>
      <c r="EC72" s="384">
        <f>SUM($P$73:EC$73)</f>
        <v>7.6576576576576572E-2</v>
      </c>
      <c r="ED72" s="384">
        <f>SUM($P$73:ED$73)</f>
        <v>8.1081081081081072E-2</v>
      </c>
      <c r="EE72" s="384">
        <f>SUM($P$73:EE$73)</f>
        <v>8.5585585585585572E-2</v>
      </c>
      <c r="EF72" s="385">
        <f>SUM($P$73:EF$73)</f>
        <v>8.5585585585585572E-2</v>
      </c>
      <c r="EG72" s="384">
        <f>SUM($P$73:EG$73)</f>
        <v>9.0090090090090072E-2</v>
      </c>
      <c r="EH72" s="384">
        <f>SUM($P$73:EH$73)</f>
        <v>9.4594594594594572E-2</v>
      </c>
      <c r="EI72" s="384">
        <f>SUM($P$73:EI$73)</f>
        <v>9.9099099099099072E-2</v>
      </c>
      <c r="EJ72" s="384">
        <f>SUM($P$73:EJ$73)</f>
        <v>0.10360360360360357</v>
      </c>
      <c r="EK72" s="384">
        <f>SUM($P$73:EK$73)</f>
        <v>0.10810810810810807</v>
      </c>
      <c r="EL72" s="384">
        <f>SUM($P$73:EL$73)</f>
        <v>0.11261261261261257</v>
      </c>
      <c r="EM72" s="385">
        <f>SUM($P$73:EM$73)</f>
        <v>0.11261261261261257</v>
      </c>
      <c r="EN72" s="384">
        <f>SUM($P$73:EN$73)</f>
        <v>0.11711711711711707</v>
      </c>
      <c r="EO72" s="384">
        <f>SUM($P$73:EO$73)</f>
        <v>0.12162162162162157</v>
      </c>
      <c r="EP72" s="384">
        <f>SUM($P$73:EP$73)</f>
        <v>0.12612612612612609</v>
      </c>
      <c r="EQ72" s="384">
        <f>SUM($P$73:EQ$73)</f>
        <v>0.1306306306306306</v>
      </c>
      <c r="ER72" s="384">
        <f>SUM($P$73:ER$73)</f>
        <v>0.13513513513513511</v>
      </c>
      <c r="ES72" s="384">
        <f>SUM($P$73:ES$73)</f>
        <v>0.13963963963963963</v>
      </c>
      <c r="ET72" s="385">
        <f>SUM($P$73:ET$73)</f>
        <v>0.13963963963963963</v>
      </c>
      <c r="EU72" s="384">
        <f>SUM($P$73:EU$73)</f>
        <v>0.14414414414414414</v>
      </c>
      <c r="EV72" s="384">
        <f>SUM($P$73:EV$73)</f>
        <v>0.14864864864864866</v>
      </c>
      <c r="EW72" s="384">
        <f>SUM($P$73:EW$73)</f>
        <v>0.15315315315315317</v>
      </c>
      <c r="EX72" s="384">
        <f>SUM($P$73:EX$73)</f>
        <v>0.15765765765765768</v>
      </c>
      <c r="EY72" s="384">
        <f>SUM($P$73:EY$73)</f>
        <v>0.1621621621621622</v>
      </c>
      <c r="EZ72" s="384">
        <f>SUM($P$73:EZ$73)</f>
        <v>0.16666666666666671</v>
      </c>
      <c r="FA72" s="388">
        <f>SUM($P$73:FA$73)</f>
        <v>0.16666666666666671</v>
      </c>
      <c r="FB72" s="382">
        <f>SUM($P$73:FB$73)</f>
        <v>0.17117117117117123</v>
      </c>
      <c r="FC72" s="386">
        <f>SUM($P$73:FC$73)</f>
        <v>0.17567567567567574</v>
      </c>
      <c r="FD72" s="384">
        <f>SUM($P$73:FD$73)</f>
        <v>0.18018018018018025</v>
      </c>
      <c r="FE72" s="384">
        <f>SUM($P$73:FE$73)</f>
        <v>0.18468468468468477</v>
      </c>
      <c r="FF72" s="384">
        <f>SUM($P$73:FF$73)</f>
        <v>0.18918918918918928</v>
      </c>
      <c r="FG72" s="384">
        <f>SUM($P$73:FG$73)</f>
        <v>0.1936936936936938</v>
      </c>
      <c r="FH72" s="385">
        <f>SUM($P$73:FH$73)</f>
        <v>0.1936936936936938</v>
      </c>
      <c r="FI72" s="384">
        <f>SUM($P$73:FI$73)</f>
        <v>0.19819819819819831</v>
      </c>
      <c r="FJ72" s="384">
        <f>SUM($P$73:FJ$73)</f>
        <v>0.20270270270270282</v>
      </c>
      <c r="FK72" s="384">
        <f>SUM($P$73:FK$73)</f>
        <v>0.20720720720720734</v>
      </c>
      <c r="FL72" s="384">
        <f>SUM($P$73:FL$73)</f>
        <v>0.21171171171171185</v>
      </c>
      <c r="FM72" s="384">
        <f>SUM($P$73:FM$73)</f>
        <v>0.21621621621621637</v>
      </c>
      <c r="FN72" s="384">
        <f>SUM($P$73:FN$73)</f>
        <v>0.22072072072072088</v>
      </c>
      <c r="FO72" s="385">
        <f>SUM($P$73:FO$73)</f>
        <v>0.22072072072072088</v>
      </c>
      <c r="FP72" s="384">
        <f>SUM($P$73:FP$73)</f>
        <v>0.2252252252252254</v>
      </c>
      <c r="FQ72" s="384">
        <f>SUM($P$73:FQ$73)</f>
        <v>0.22972972972972991</v>
      </c>
      <c r="FR72" s="384">
        <f>SUM($P$73:FR$73)</f>
        <v>0.23423423423423442</v>
      </c>
      <c r="FS72" s="384">
        <f>SUM($P$73:FS$73)</f>
        <v>0.23873873873873894</v>
      </c>
      <c r="FT72" s="384">
        <f>SUM($P$73:FT$73)</f>
        <v>0.24324324324324345</v>
      </c>
      <c r="FU72" s="384">
        <f>SUM($P$73:FU$73)</f>
        <v>0.24774774774774797</v>
      </c>
      <c r="FV72" s="385">
        <f>SUM($P$73:FV$73)</f>
        <v>0.24774774774774797</v>
      </c>
      <c r="FW72" s="384">
        <f>SUM($P$73:FW$73)</f>
        <v>0.25225225225225245</v>
      </c>
      <c r="FX72" s="384">
        <f>SUM($P$73:FX$73)</f>
        <v>0.25675675675675697</v>
      </c>
      <c r="FY72" s="384">
        <f>SUM($P$73:FY$73)</f>
        <v>0.26126126126126148</v>
      </c>
      <c r="FZ72" s="384">
        <f>SUM($P$73:FZ$73)</f>
        <v>0.26576576576576599</v>
      </c>
      <c r="GA72" s="384">
        <f>SUM($P$73:GA$73)</f>
        <v>0.27027027027027051</v>
      </c>
      <c r="GB72" s="384">
        <f>SUM($P$73:GB$73)</f>
        <v>0.27477477477477502</v>
      </c>
      <c r="GC72" s="385">
        <f>SUM($P$73:GC$73)</f>
        <v>0.27477477477477502</v>
      </c>
      <c r="GD72" s="384">
        <f>SUM($P$73:GD$73)</f>
        <v>0.27927927927927954</v>
      </c>
      <c r="GE72" s="383">
        <f>SUM($P$73:GE$73)</f>
        <v>0.28378378378378405</v>
      </c>
      <c r="GF72" s="382">
        <f>SUM($P$73:GF$73)</f>
        <v>0.28828828828828856</v>
      </c>
      <c r="GG72" s="386">
        <f>SUM($P$73:GG$73)</f>
        <v>0.29279279279279308</v>
      </c>
      <c r="GH72" s="384">
        <f>SUM($P$73:GH$73)</f>
        <v>0.29729729729729759</v>
      </c>
      <c r="GI72" s="384">
        <f>SUM($P$73:GI$73)</f>
        <v>0.30180180180180211</v>
      </c>
      <c r="GJ72" s="385">
        <f>SUM($P$73:GJ$73)</f>
        <v>0.30180180180180211</v>
      </c>
      <c r="GK72" s="384">
        <f>SUM($P$73:GK$73)</f>
        <v>0.30630630630630662</v>
      </c>
      <c r="GL72" s="384">
        <f>SUM($P$73:GL$73)</f>
        <v>0.31081081081081113</v>
      </c>
      <c r="GM72" s="384">
        <f>SUM($P$73:GM$73)</f>
        <v>0.31531531531531565</v>
      </c>
      <c r="GN72" s="384">
        <f>SUM($P$73:GN$73)</f>
        <v>0.31981981981982016</v>
      </c>
      <c r="GO72" s="384">
        <f>SUM($P$73:GO$73)</f>
        <v>0.32432432432432468</v>
      </c>
      <c r="GP72" s="384">
        <f>SUM($P$73:GP$73)</f>
        <v>0.32882882882882919</v>
      </c>
      <c r="GQ72" s="385">
        <f>SUM($P$73:GQ$73)</f>
        <v>0.32882882882882919</v>
      </c>
      <c r="GR72" s="384">
        <f>SUM($P$73:GR$73)</f>
        <v>0.3333333333333337</v>
      </c>
      <c r="GS72" s="384">
        <f>SUM($P$73:GS$73)</f>
        <v>0.33783783783783822</v>
      </c>
      <c r="GT72" s="384">
        <f>SUM($P$73:GT$73)</f>
        <v>0.34234234234234273</v>
      </c>
      <c r="GU72" s="384">
        <f>SUM($P$73:GU$73)</f>
        <v>0.34684684684684725</v>
      </c>
      <c r="GV72" s="384">
        <f>SUM($P$73:GV$73)</f>
        <v>0.35135135135135176</v>
      </c>
      <c r="GW72" s="384">
        <f>SUM($P$73:GW$73)</f>
        <v>0.35585585585585627</v>
      </c>
      <c r="GX72" s="385">
        <f>SUM($P$73:GX$73)</f>
        <v>0.35585585585585627</v>
      </c>
      <c r="GY72" s="384">
        <f>SUM($P$73:GY$73)</f>
        <v>0.36036036036036079</v>
      </c>
      <c r="GZ72" s="384">
        <f>SUM($P$73:GZ$73)</f>
        <v>0.3648648648648653</v>
      </c>
      <c r="HA72" s="384">
        <f>SUM($P$73:HA$73)</f>
        <v>0.36936936936936982</v>
      </c>
      <c r="HB72" s="384">
        <f>SUM($P$73:HB$73)</f>
        <v>0.37387387387387433</v>
      </c>
      <c r="HC72" s="384">
        <f>SUM($P$73:HC$73)</f>
        <v>0.37837837837837884</v>
      </c>
      <c r="HD72" s="384">
        <f>SUM($P$73:HD$73)</f>
        <v>0.38288288288288336</v>
      </c>
      <c r="HE72" s="385">
        <f>SUM($P$73:HE$73)</f>
        <v>0.38288288288288336</v>
      </c>
      <c r="HF72" s="384">
        <f>SUM($P$73:HF$73)</f>
        <v>0.38738738738738787</v>
      </c>
      <c r="HG72" s="384">
        <f>SUM($P$73:HG$73)</f>
        <v>0.39189189189189239</v>
      </c>
      <c r="HH72" s="384">
        <f>SUM($P$73:HH$73)</f>
        <v>0.3963963963963969</v>
      </c>
      <c r="HI72" s="384">
        <f>SUM($P$73:HI$73)</f>
        <v>0.40090090090090141</v>
      </c>
      <c r="HJ72" s="383">
        <f>SUM($P$73:HJ$73)</f>
        <v>0.40540540540540593</v>
      </c>
      <c r="HK72" s="382">
        <f>SUM($P$73:HK$73)</f>
        <v>0.40990990990991044</v>
      </c>
      <c r="HL72" s="387">
        <f>SUM($P$73:HL$73)</f>
        <v>0.40990990990991044</v>
      </c>
      <c r="HM72" s="384">
        <f>SUM($P$73:HM$73)</f>
        <v>0.41441441441441496</v>
      </c>
      <c r="HN72" s="384">
        <f>SUM($P$73:HN$73)</f>
        <v>0.41891891891891947</v>
      </c>
      <c r="HO72" s="384">
        <f>SUM($P$73:HO$73)</f>
        <v>0.42342342342342398</v>
      </c>
      <c r="HP72" s="384">
        <f>SUM($P$73:HP$73)</f>
        <v>0.4279279279279285</v>
      </c>
      <c r="HQ72" s="384">
        <f>SUM($P$73:HQ$73)</f>
        <v>0.43243243243243301</v>
      </c>
      <c r="HR72" s="384">
        <f>SUM($P$73:HR$73)</f>
        <v>0.43693693693693753</v>
      </c>
      <c r="HS72" s="385">
        <f>SUM($P$73:HS$73)</f>
        <v>0.43693693693693753</v>
      </c>
      <c r="HT72" s="384">
        <f>SUM($P$73:HT$73)</f>
        <v>0.44144144144144204</v>
      </c>
      <c r="HU72" s="384">
        <f>SUM($P$73:HU$73)</f>
        <v>0.44594594594594655</v>
      </c>
      <c r="HV72" s="384">
        <f>SUM($P$73:HV$73)</f>
        <v>0.45045045045045107</v>
      </c>
      <c r="HW72" s="384">
        <f>SUM($P$73:HW$73)</f>
        <v>0.45495495495495558</v>
      </c>
      <c r="HX72" s="384">
        <f>SUM($P$73:HX$73)</f>
        <v>0.4594594594594601</v>
      </c>
      <c r="HY72" s="384">
        <f>SUM($P$73:HY$73)</f>
        <v>0.46396396396396461</v>
      </c>
      <c r="HZ72" s="385">
        <f>SUM($P$73:HZ$73)</f>
        <v>0.46396396396396461</v>
      </c>
      <c r="IA72" s="384">
        <f>SUM($P$73:IA$73)</f>
        <v>0.46846846846846912</v>
      </c>
      <c r="IB72" s="384">
        <f>SUM($P$73:IB$73)</f>
        <v>0.47297297297297364</v>
      </c>
      <c r="IC72" s="384">
        <f>SUM($P$73:IC$73)</f>
        <v>0.47747747747747815</v>
      </c>
      <c r="ID72" s="384">
        <f>SUM($P$73:ID$73)</f>
        <v>0.48198198198198267</v>
      </c>
      <c r="IE72" s="384">
        <f>SUM($P$73:IE$73)</f>
        <v>0.48648648648648718</v>
      </c>
      <c r="IF72" s="384">
        <f>SUM($P$73:IF$73)</f>
        <v>0.49099099099099169</v>
      </c>
      <c r="IG72" s="385">
        <f>SUM($P$73:IG$73)</f>
        <v>0.49099099099099169</v>
      </c>
      <c r="IH72" s="384">
        <f>SUM($P$73:IH$73)</f>
        <v>0.49549549549549621</v>
      </c>
      <c r="II72" s="384">
        <f>SUM($P$73:II$73)</f>
        <v>0.50000000000000067</v>
      </c>
      <c r="IJ72" s="384">
        <f>SUM($P$73:IJ$73)</f>
        <v>0.50450450450450512</v>
      </c>
      <c r="IK72" s="384">
        <f>SUM($P$73:IK$73)</f>
        <v>0.50900900900900958</v>
      </c>
      <c r="IL72" s="384">
        <f>SUM($P$73:IL$73)</f>
        <v>0.51351351351351404</v>
      </c>
      <c r="IM72" s="384">
        <f>SUM($P$73:IM$73)</f>
        <v>0.5180180180180185</v>
      </c>
      <c r="IN72" s="388">
        <f>SUM($P$73:IN$73)</f>
        <v>0.5180180180180185</v>
      </c>
      <c r="IO72" s="382">
        <f>SUM($P$73:IO$73)</f>
        <v>0.52252252252252296</v>
      </c>
      <c r="IP72" s="386">
        <f>SUM($P$73:IP$73)</f>
        <v>0.52702702702702742</v>
      </c>
      <c r="IQ72" s="384">
        <f>SUM($P$73:IQ$73)</f>
        <v>0.53153153153153188</v>
      </c>
      <c r="IR72" s="384">
        <f>SUM($P$73:IR$73)</f>
        <v>0.53603603603603633</v>
      </c>
      <c r="IS72" s="384">
        <f>SUM($P$73:IS$73)</f>
        <v>0.54054054054054079</v>
      </c>
      <c r="IT72" s="384">
        <f>SUM($P$73:IT$73)</f>
        <v>0.54504504504504525</v>
      </c>
      <c r="IU72" s="385">
        <f>SUM($P$73:IU$73)</f>
        <v>0.54504504504504525</v>
      </c>
      <c r="IV72" s="384">
        <f>SUM($P$73:IV$73)</f>
        <v>0.54954954954954971</v>
      </c>
      <c r="IW72" s="384">
        <f>SUM($P$73:IW$73)</f>
        <v>0.55405405405405417</v>
      </c>
      <c r="IX72" s="384">
        <f>SUM($P$73:IX$73)</f>
        <v>0.55855855855855863</v>
      </c>
      <c r="IY72" s="384">
        <f>SUM($P$73:IY$73)</f>
        <v>0.56306306306306309</v>
      </c>
      <c r="IZ72" s="384">
        <f>SUM($P$73:IZ$73)</f>
        <v>0.56756756756756754</v>
      </c>
      <c r="JA72" s="384">
        <f>SUM($P$73:JA$73)</f>
        <v>0.572072072072072</v>
      </c>
      <c r="JB72" s="385">
        <f>SUM($P$73:JB$73)</f>
        <v>0.572072072072072</v>
      </c>
      <c r="JC72" s="384">
        <f>SUM($P$73:JC$73)</f>
        <v>0.57657657657657646</v>
      </c>
      <c r="JD72" s="384">
        <f>SUM($P$73:JD$73)</f>
        <v>0.58108108108108092</v>
      </c>
      <c r="JE72" s="384">
        <f>SUM($P$73:JE$73)</f>
        <v>0.58558558558558538</v>
      </c>
      <c r="JF72" s="384">
        <f>SUM($P$73:JF$73)</f>
        <v>0.59009009009008984</v>
      </c>
      <c r="JG72" s="384">
        <f>SUM($P$73:JG$73)</f>
        <v>0.59459459459459429</v>
      </c>
      <c r="JH72" s="384">
        <f>SUM($P$73:JH$73)</f>
        <v>0.59909909909909875</v>
      </c>
      <c r="JI72" s="385">
        <f>SUM($P$73:JI$73)</f>
        <v>0.59909909909909875</v>
      </c>
      <c r="JJ72" s="384">
        <f>SUM($P$73:JJ$73)</f>
        <v>0.60360360360360321</v>
      </c>
      <c r="JK72" s="384">
        <f>SUM($P$73:JK$73)</f>
        <v>0.60810810810810767</v>
      </c>
      <c r="JL72" s="384">
        <f>SUM($P$73:JL$73)</f>
        <v>0.61261261261261213</v>
      </c>
      <c r="JM72" s="384">
        <f>SUM($P$73:JM$73)</f>
        <v>0.61711711711711659</v>
      </c>
      <c r="JN72" s="384">
        <f>SUM($P$73:JN$73)</f>
        <v>0.62162162162162105</v>
      </c>
      <c r="JO72" s="384">
        <f>SUM($P$73:JO$73)</f>
        <v>0.6261261261261255</v>
      </c>
      <c r="JP72" s="385">
        <f>SUM($P$73:JP$73)</f>
        <v>0.6261261261261255</v>
      </c>
      <c r="JQ72" s="384">
        <f>SUM($P$73:JQ$73)</f>
        <v>0.63063063063062996</v>
      </c>
      <c r="JR72" s="384">
        <f>SUM($P$73:JR$73)</f>
        <v>0.63513513513513442</v>
      </c>
      <c r="JS72" s="383">
        <f>SUM($P$73:JS$73)</f>
        <v>0.63963963963963888</v>
      </c>
      <c r="JT72" s="382">
        <f>SUM($P$73:JT$73)</f>
        <v>0.64414414414414334</v>
      </c>
      <c r="JU72" s="386">
        <f>SUM($P$73:JU$73)</f>
        <v>0.6486486486486478</v>
      </c>
      <c r="JV72" s="384">
        <f>SUM($P$73:JV$73)</f>
        <v>0.65315315315315225</v>
      </c>
      <c r="JW72" s="385">
        <f>SUM($P$73:JW$73)</f>
        <v>0.65315315315315225</v>
      </c>
      <c r="JX72" s="384">
        <f>SUM($P$73:JX$73)</f>
        <v>0.65765765765765671</v>
      </c>
      <c r="JY72" s="384">
        <f>SUM($P$73:JY$73)</f>
        <v>0.66216216216216117</v>
      </c>
      <c r="JZ72" s="384">
        <f>SUM($P$73:JZ$73)</f>
        <v>0.66666666666666563</v>
      </c>
      <c r="KA72" s="384">
        <f>SUM($P$73:KA$73)</f>
        <v>0.67117117117117009</v>
      </c>
      <c r="KB72" s="384">
        <f>SUM($P$73:KB$73)</f>
        <v>0.67567567567567455</v>
      </c>
      <c r="KC72" s="384">
        <f>SUM($P$73:KC$73)</f>
        <v>0.68018018018017901</v>
      </c>
      <c r="KD72" s="385">
        <f>SUM($P$73:KD$73)</f>
        <v>0.68018018018017901</v>
      </c>
      <c r="KE72" s="384">
        <f>SUM($P$73:KE$73)</f>
        <v>0.68468468468468346</v>
      </c>
      <c r="KF72" s="384">
        <f>SUM($P$73:KF$73)</f>
        <v>0.68918918918918792</v>
      </c>
      <c r="KG72" s="384">
        <f>SUM($P$73:KG$73)</f>
        <v>0.69369369369369238</v>
      </c>
      <c r="KH72" s="384">
        <f>SUM($P$73:KH$73)</f>
        <v>0.69819819819819684</v>
      </c>
      <c r="KI72" s="384">
        <f>SUM($P$73:KI$73)</f>
        <v>0.7027027027027013</v>
      </c>
      <c r="KJ72" s="384">
        <f>SUM($P$73:KJ$73)</f>
        <v>0.70720720720720576</v>
      </c>
      <c r="KK72" s="385">
        <f>SUM($P$73:KK$73)</f>
        <v>0.70720720720720576</v>
      </c>
      <c r="KL72" s="384">
        <f>SUM($P$73:KL$73)</f>
        <v>0.71171171171171022</v>
      </c>
      <c r="KM72" s="384">
        <f>SUM($P$73:KM$73)</f>
        <v>0.71621621621621467</v>
      </c>
      <c r="KN72" s="384">
        <f>SUM($P$73:KN$73)</f>
        <v>0.72072072072071913</v>
      </c>
      <c r="KO72" s="384">
        <f>SUM($P$73:KO$73)</f>
        <v>0.72522522522522359</v>
      </c>
      <c r="KP72" s="384">
        <f>SUM($P$73:KP$73)</f>
        <v>0.72972972972972805</v>
      </c>
      <c r="KQ72" s="384">
        <f>SUM($P$73:KQ$73)</f>
        <v>0.73423423423423251</v>
      </c>
      <c r="KR72" s="385">
        <f>SUM($P$73:KR$73)</f>
        <v>0.73423423423423251</v>
      </c>
      <c r="KS72" s="384">
        <f>SUM($P$73:KS$73)</f>
        <v>0.73873873873873697</v>
      </c>
      <c r="KT72" s="384">
        <f>SUM($P$73:KT$73)</f>
        <v>0.74324324324324142</v>
      </c>
      <c r="KU72" s="384">
        <f>SUM($P$73:KU$73)</f>
        <v>0.74774774774774588</v>
      </c>
      <c r="KV72" s="384">
        <f>SUM($P$73:KV$73)</f>
        <v>0.75225225225225034</v>
      </c>
      <c r="KW72" s="384">
        <f>SUM($P$73:KW$73)</f>
        <v>0.7567567567567548</v>
      </c>
      <c r="KX72" s="383">
        <f>SUM($P$73:KX$73)</f>
        <v>0.76126126126125926</v>
      </c>
      <c r="KY72" s="389">
        <f>SUM($P$73:KY$73)</f>
        <v>0.76126126126125926</v>
      </c>
      <c r="KZ72" s="386">
        <f>SUM($P$73:KZ$73)</f>
        <v>0.76576576576576372</v>
      </c>
      <c r="LA72" s="384">
        <f>SUM($P$73:LA$73)</f>
        <v>0.77027027027026818</v>
      </c>
      <c r="LB72" s="384">
        <f>SUM($P$73:LB$73)</f>
        <v>0.77477477477477263</v>
      </c>
      <c r="LC72" s="384">
        <f>SUM($P$73:LC$73)</f>
        <v>0.77927927927927709</v>
      </c>
      <c r="LD72" s="384">
        <f>SUM($P$73:LD$73)</f>
        <v>0.78378378378378155</v>
      </c>
      <c r="LE72" s="384">
        <f>SUM($P$73:LE$73)</f>
        <v>0.78828828828828601</v>
      </c>
      <c r="LF72" s="385">
        <f>SUM($P$73:LF$73)</f>
        <v>0.78828828828828601</v>
      </c>
      <c r="LG72" s="384">
        <f>SUM($P$73:LG$73)</f>
        <v>0.79279279279279047</v>
      </c>
      <c r="LH72" s="384">
        <f>SUM($P$73:LH$73)</f>
        <v>0.79729729729729493</v>
      </c>
      <c r="LI72" s="384">
        <f>SUM($P$73:LI$73)</f>
        <v>0.80180180180179939</v>
      </c>
      <c r="LJ72" s="384">
        <f>SUM($P$73:LJ$73)</f>
        <v>0.80630630630630384</v>
      </c>
      <c r="LK72" s="384">
        <f>SUM($P$73:LK$73)</f>
        <v>0.8108108108108083</v>
      </c>
      <c r="LL72" s="384">
        <f>SUM($P$73:LL$73)</f>
        <v>0.81531531531531276</v>
      </c>
      <c r="LM72" s="385">
        <f>SUM($P$73:LM$73)</f>
        <v>0.81531531531531276</v>
      </c>
      <c r="LN72" s="384">
        <f>SUM($P$73:LN$73)</f>
        <v>0.81981981981981722</v>
      </c>
      <c r="LO72" s="384">
        <f>SUM($P$73:LO$73)</f>
        <v>0.82432432432432168</v>
      </c>
      <c r="LP72" s="384">
        <f>SUM($P$73:LP$73)</f>
        <v>0.82882882882882614</v>
      </c>
      <c r="LQ72" s="384">
        <f>SUM($P$73:LQ$73)</f>
        <v>0.83333333333333059</v>
      </c>
      <c r="LR72" s="384">
        <f>SUM($P$73:LR$73)</f>
        <v>0.83783783783783505</v>
      </c>
      <c r="LS72" s="384">
        <f>SUM($P$73:LS$73)</f>
        <v>0.84234234234233951</v>
      </c>
      <c r="LT72" s="385">
        <f>SUM($P$73:LT$73)</f>
        <v>0.84234234234233951</v>
      </c>
      <c r="LU72" s="384">
        <f>SUM($P$73:LU$73)</f>
        <v>0.84684684684684397</v>
      </c>
      <c r="LV72" s="384">
        <f>SUM($P$73:LV$73)</f>
        <v>0.85135135135134843</v>
      </c>
      <c r="LW72" s="384">
        <f>SUM($P$73:LW$73)</f>
        <v>0.85585585585585289</v>
      </c>
      <c r="LX72" s="384">
        <f>SUM($P$73:LX$73)</f>
        <v>0.86036036036035735</v>
      </c>
      <c r="LY72" s="384">
        <f>SUM($P$73:LY$73)</f>
        <v>0.8648648648648618</v>
      </c>
      <c r="LZ72" s="383">
        <f>SUM($P$73:LZ$73)</f>
        <v>0.86936936936936626</v>
      </c>
      <c r="MA72" s="389">
        <f>SUM($P$73:MA$73)</f>
        <v>0.86936936936936626</v>
      </c>
      <c r="MB72" s="386">
        <f>SUM($P$73:MB$73)</f>
        <v>0.87387387387387072</v>
      </c>
      <c r="MC72" s="384">
        <f>SUM($P$73:MC$73)</f>
        <v>0.87837837837837518</v>
      </c>
      <c r="MD72" s="384">
        <f>SUM($P$73:MD$73)</f>
        <v>0.88288288288287964</v>
      </c>
      <c r="ME72" s="384">
        <f>SUM($P$73:ME$73)</f>
        <v>0.8873873873873841</v>
      </c>
      <c r="MF72" s="384">
        <f>SUM($P$73:MF$73)</f>
        <v>0.89189189189188856</v>
      </c>
      <c r="MG72" s="384">
        <f>SUM($P$73:MG$73)</f>
        <v>0.89639639639639301</v>
      </c>
      <c r="MH72" s="385">
        <f>SUM($P$73:MH$73)</f>
        <v>0.89639639639639301</v>
      </c>
      <c r="MI72" s="384">
        <f>SUM($P$73:MI$73)</f>
        <v>0.90090090090089747</v>
      </c>
      <c r="MJ72" s="384">
        <f>SUM($P$73:MJ$73)</f>
        <v>0.90540540540540193</v>
      </c>
      <c r="MK72" s="384">
        <f>SUM($P$73:MK$73)</f>
        <v>0.90990990990990639</v>
      </c>
      <c r="ML72" s="384">
        <f>SUM($P$73:ML$73)</f>
        <v>0.91441441441441085</v>
      </c>
      <c r="MM72" s="384">
        <f>SUM($P$73:MM$73)</f>
        <v>0.91891891891891531</v>
      </c>
      <c r="MN72" s="384">
        <f>SUM($P$73:MN$73)</f>
        <v>0.92342342342341976</v>
      </c>
      <c r="MO72" s="385">
        <f>SUM($P$73:MO$73)</f>
        <v>0.92342342342341976</v>
      </c>
      <c r="MP72" s="384">
        <f>SUM($P$73:MP$73)</f>
        <v>0.92792792792792422</v>
      </c>
      <c r="MQ72" s="384">
        <f>SUM($P$73:MQ$73)</f>
        <v>0.93243243243242868</v>
      </c>
      <c r="MR72" s="384">
        <f>SUM($P$73:MR$73)</f>
        <v>0.93693693693693314</v>
      </c>
      <c r="MS72" s="384">
        <f>SUM($P$73:MS$73)</f>
        <v>0.9414414414414376</v>
      </c>
      <c r="MT72" s="384">
        <f>SUM($P$73:MT$73)</f>
        <v>0.94594594594594206</v>
      </c>
      <c r="MU72" s="384">
        <f>SUM($P$73:MU$73)</f>
        <v>0.95045045045044652</v>
      </c>
      <c r="MV72" s="385">
        <f>SUM($P$73:MV$73)</f>
        <v>0.95045045045044652</v>
      </c>
      <c r="MW72" s="384">
        <f>SUM($P$73:MW$73)</f>
        <v>0.95495495495495097</v>
      </c>
      <c r="MX72" s="384">
        <f>SUM($P$73:MX$73)</f>
        <v>0.95945945945945543</v>
      </c>
      <c r="MY72" s="384">
        <f>SUM($P$73:MY$73)</f>
        <v>0.96396396396395989</v>
      </c>
      <c r="MZ72" s="384">
        <f>SUM($P$73:MZ$73)</f>
        <v>0.96846846846846435</v>
      </c>
      <c r="NA72" s="384">
        <f>SUM($P$73:NA$73)</f>
        <v>0.97297297297296881</v>
      </c>
      <c r="NB72" s="384">
        <f>SUM($P$73:NB$73)</f>
        <v>0.97747747747747327</v>
      </c>
      <c r="NC72" s="385">
        <f>SUM($P$73:NC$73)</f>
        <v>0.97747747747747327</v>
      </c>
      <c r="ND72" s="384">
        <f>SUM($P$73:ND$73)</f>
        <v>0.98198198198197773</v>
      </c>
      <c r="NE72" s="383">
        <f>SUM($P$73:NE$73)</f>
        <v>0.98648648648648218</v>
      </c>
      <c r="NF72" s="382">
        <f>SUM($P$73:NF$73)</f>
        <v>0.99099099099098664</v>
      </c>
      <c r="NG72" s="386">
        <f>SUM($P$73:NG$73)</f>
        <v>0.9954954954954911</v>
      </c>
      <c r="NH72" s="384">
        <f>SUM($P$73:NH$73)</f>
        <v>0.99999999999999556</v>
      </c>
      <c r="NI72" s="384">
        <f>SUM($P$73:NI$73)</f>
        <v>0.99999999999999556</v>
      </c>
      <c r="NJ72" s="385">
        <f>SUM($P$73:NJ$73)</f>
        <v>0.99999999999999556</v>
      </c>
      <c r="NK72" s="384">
        <f>SUM($P$73:NK$73)</f>
        <v>0.99999999999999556</v>
      </c>
      <c r="NL72" s="384">
        <f>SUM($P$73:NL$73)</f>
        <v>0.99999999999999556</v>
      </c>
      <c r="NM72" s="384">
        <f>SUM($P$73:NM$73)</f>
        <v>0.99999999999999556</v>
      </c>
      <c r="NN72" s="384">
        <f>SUM($P$73:NN$73)</f>
        <v>0.99999999999999556</v>
      </c>
      <c r="NO72" s="384">
        <f>SUM($P$73:NO$73)</f>
        <v>0.99999999999999556</v>
      </c>
      <c r="NP72" s="384">
        <f>SUM($P$73:NP$73)</f>
        <v>0.99999999999999556</v>
      </c>
      <c r="NQ72" s="385">
        <f>SUM($P$73:NQ$73)</f>
        <v>0.99999999999999556</v>
      </c>
      <c r="NR72" s="384">
        <f>SUM($P$73:NR$73)</f>
        <v>0.99999999999999556</v>
      </c>
      <c r="NS72" s="384">
        <f>SUM($P$73:NS$73)</f>
        <v>0.99999999999999556</v>
      </c>
      <c r="NT72" s="384">
        <f>SUM($P$73:NT$73)</f>
        <v>0.99999999999999556</v>
      </c>
      <c r="NU72" s="384">
        <f>SUM($P$73:NU$73)</f>
        <v>0.99999999999999556</v>
      </c>
      <c r="NV72" s="384">
        <f>SUM($P$73:NV$73)</f>
        <v>0.99999999999999556</v>
      </c>
      <c r="NW72" s="384">
        <f>SUM($P$73:NW$73)</f>
        <v>0.99999999999999556</v>
      </c>
      <c r="NX72" s="385">
        <f>SUM($P$73:NX$73)</f>
        <v>0.99999999999999556</v>
      </c>
      <c r="NY72" s="384">
        <f>SUM($P$73:NY$73)</f>
        <v>0.99999999999999556</v>
      </c>
      <c r="NZ72" s="384">
        <f>SUM($P$73:NZ$73)</f>
        <v>0.99999999999999556</v>
      </c>
      <c r="OA72" s="384">
        <f>SUM($P$73:OA$73)</f>
        <v>0.99999999999999556</v>
      </c>
      <c r="OB72" s="384">
        <f>SUM($P$73:OB$73)</f>
        <v>0.99999999999999556</v>
      </c>
      <c r="OC72" s="384">
        <f>SUM($P$73:OC$73)</f>
        <v>0.99999999999999556</v>
      </c>
      <c r="OD72" s="384">
        <f>SUM($P$73:OD$73)</f>
        <v>0.99999999999999556</v>
      </c>
      <c r="OE72" s="385">
        <f>SUM($P$73:OE$73)</f>
        <v>0.99999999999999556</v>
      </c>
      <c r="OF72" s="384">
        <f>SUM($P$73:OF$73)</f>
        <v>0.99999999999999556</v>
      </c>
      <c r="OG72" s="384">
        <f>SUM($P$73:OG$73)</f>
        <v>0.99999999999999556</v>
      </c>
      <c r="OH72" s="384">
        <f>SUM($P$73:OH$73)</f>
        <v>0.99999999999999556</v>
      </c>
      <c r="OI72" s="383">
        <f>SUM($P$73:OI$73)</f>
        <v>0.99999999999999556</v>
      </c>
      <c r="OJ72" s="382">
        <f>SUM($P$73:OJ$73)</f>
        <v>0.99999999999999556</v>
      </c>
      <c r="OK72" s="386">
        <f>SUM($P$73:OK$73)</f>
        <v>0.99999999999999556</v>
      </c>
      <c r="OL72" s="385">
        <f>SUM($P$73:OL$73)</f>
        <v>0.99999999999999556</v>
      </c>
      <c r="OM72" s="384">
        <f>SUM($P$73:OM$73)</f>
        <v>0.99999999999999556</v>
      </c>
      <c r="ON72" s="384">
        <f>SUM($P$73:ON$73)</f>
        <v>0.99999999999999556</v>
      </c>
      <c r="OO72" s="384">
        <f>SUM($P$73:OO$73)</f>
        <v>0.99999999999999556</v>
      </c>
      <c r="OP72" s="384">
        <f>SUM($P$73:OP$73)</f>
        <v>0.99999999999999556</v>
      </c>
      <c r="OQ72" s="384">
        <f>SUM($P$73:OQ$73)</f>
        <v>0.99999999999999556</v>
      </c>
      <c r="OR72" s="384">
        <f>SUM($P$73:OR$73)</f>
        <v>0.99999999999999556</v>
      </c>
      <c r="OS72" s="385">
        <f>SUM($P$73:OS$73)</f>
        <v>0.99999999999999556</v>
      </c>
      <c r="OT72" s="384">
        <f>SUM($P$73:OT$73)</f>
        <v>0.99999999999999556</v>
      </c>
      <c r="OU72" s="384">
        <f>SUM($P$73:OU$73)</f>
        <v>0.99999999999999556</v>
      </c>
      <c r="OV72" s="384">
        <f>SUM($P$73:OV$73)</f>
        <v>0.99999999999999556</v>
      </c>
      <c r="OW72" s="384">
        <f>SUM($P$73:OW$73)</f>
        <v>0.99999999999999556</v>
      </c>
      <c r="OX72" s="384">
        <f>SUM($P$73:OX$73)</f>
        <v>0.99999999999999556</v>
      </c>
      <c r="OY72" s="384">
        <f>SUM($P$73:OY$73)</f>
        <v>0.99999999999999556</v>
      </c>
      <c r="OZ72" s="385">
        <f>SUM($P$73:OZ$73)</f>
        <v>0.99999999999999556</v>
      </c>
      <c r="PA72" s="384">
        <f>SUM($P$73:PA$73)</f>
        <v>0.99999999999999556</v>
      </c>
      <c r="PB72" s="384">
        <f>SUM($P$73:PB$73)</f>
        <v>0.99999999999999556</v>
      </c>
      <c r="PC72" s="384">
        <f>SUM($P$73:PC$73)</f>
        <v>0.99999999999999556</v>
      </c>
      <c r="PD72" s="384">
        <f>SUM($P$73:PD$73)</f>
        <v>0.99999999999999556</v>
      </c>
      <c r="PE72" s="384">
        <f>SUM($P$73:PE$73)</f>
        <v>0.99999999999999556</v>
      </c>
      <c r="PF72" s="384">
        <f>SUM($P$73:PF$73)</f>
        <v>0.99999999999999556</v>
      </c>
      <c r="PG72" s="385">
        <f>SUM($P$73:PG$73)</f>
        <v>0.99999999999999556</v>
      </c>
      <c r="PH72" s="384">
        <f>SUM($P$73:PH$73)</f>
        <v>0.99999999999999556</v>
      </c>
      <c r="PI72" s="384">
        <f>SUM($P$73:PI$73)</f>
        <v>0.99999999999999556</v>
      </c>
      <c r="PJ72" s="384">
        <f>SUM($P$73:PJ$73)</f>
        <v>0.99999999999999556</v>
      </c>
      <c r="PK72" s="384">
        <f>SUM($P$73:PK$73)</f>
        <v>0.99999999999999556</v>
      </c>
      <c r="PL72" s="384">
        <f>SUM($P$73:PL$73)</f>
        <v>0.99999999999999556</v>
      </c>
      <c r="PM72" s="384">
        <f>SUM($P$73:PM$73)</f>
        <v>0.99999999999999556</v>
      </c>
      <c r="PN72" s="388">
        <f>SUM($P$73:PN$73)</f>
        <v>0.99999999999999556</v>
      </c>
      <c r="PO72" s="382">
        <f>SUM($P$73:PO$73)</f>
        <v>0.99999999999999556</v>
      </c>
      <c r="PP72" s="386">
        <f>SUM($P$73:PP$73)</f>
        <v>0.99999999999999556</v>
      </c>
      <c r="PQ72" s="384">
        <f>SUM($P$73:PQ$73)</f>
        <v>0.99999999999999556</v>
      </c>
      <c r="PR72" s="384">
        <f>SUM($P$73:PR$73)</f>
        <v>0.99999999999999556</v>
      </c>
      <c r="PS72" s="384">
        <f>SUM($P$73:PS$73)</f>
        <v>0.99999999999999556</v>
      </c>
      <c r="PT72" s="384">
        <f>SUM($P$73:PT$73)</f>
        <v>0.99999999999999556</v>
      </c>
      <c r="PU72" s="385">
        <f>SUM($P$73:PU$73)</f>
        <v>0.99999999999999556</v>
      </c>
      <c r="PV72" s="384">
        <f>SUM($P$73:PV$73)</f>
        <v>0.99999999999999556</v>
      </c>
      <c r="PW72" s="384">
        <f>SUM($P$73:PW$73)</f>
        <v>0.99999999999999556</v>
      </c>
      <c r="PX72" s="384">
        <f>SUM($P$73:PX$73)</f>
        <v>0.99999999999999556</v>
      </c>
      <c r="PY72" s="384">
        <f>SUM($P$73:PY$73)</f>
        <v>0.99999999999999556</v>
      </c>
      <c r="PZ72" s="384">
        <f>SUM($P$73:PZ$73)</f>
        <v>0.99999999999999556</v>
      </c>
      <c r="QA72" s="384">
        <f>SUM($P$73:QA$73)</f>
        <v>0.99999999999999556</v>
      </c>
      <c r="QB72" s="385">
        <f>SUM($P$73:QB$73)</f>
        <v>0.99999999999999556</v>
      </c>
      <c r="QC72" s="384">
        <f>SUM($P$73:QC$73)</f>
        <v>0.99999999999999556</v>
      </c>
      <c r="QD72" s="384">
        <f>SUM($P$73:QD$73)</f>
        <v>0.99999999999999556</v>
      </c>
      <c r="QE72" s="384">
        <f>SUM($P$73:QE$73)</f>
        <v>0.99999999999999556</v>
      </c>
      <c r="QF72" s="384">
        <f>SUM($P$73:QF$73)</f>
        <v>0.99999999999999556</v>
      </c>
      <c r="QG72" s="384">
        <f>SUM($P$73:QG$73)</f>
        <v>0.99999999999999556</v>
      </c>
      <c r="QH72" s="384">
        <f>SUM($P$73:QH$73)</f>
        <v>0.99999999999999556</v>
      </c>
      <c r="QI72" s="385">
        <f>SUM($P$73:QI$73)</f>
        <v>0.99999999999999556</v>
      </c>
      <c r="QJ72" s="384">
        <f>SUM($P$73:QJ$73)</f>
        <v>0.99999999999999556</v>
      </c>
      <c r="QK72" s="384">
        <f>SUM($P$73:QK$73)</f>
        <v>0.99999999999999556</v>
      </c>
      <c r="QL72" s="384">
        <f>SUM($P$73:QL$73)</f>
        <v>0.99999999999999556</v>
      </c>
      <c r="QM72" s="384">
        <f>SUM($P$73:QM$73)</f>
        <v>0.99999999999999556</v>
      </c>
      <c r="QN72" s="384">
        <f>SUM($P$73:QN$73)</f>
        <v>0.99999999999999556</v>
      </c>
      <c r="QO72" s="384">
        <f>SUM($P$73:QO$73)</f>
        <v>0.99999999999999556</v>
      </c>
      <c r="QP72" s="385">
        <f>SUM($P$73:QP$73)</f>
        <v>0.99999999999999556</v>
      </c>
      <c r="QQ72" s="384">
        <f>SUM($P$73:QQ$73)</f>
        <v>0.99999999999999556</v>
      </c>
      <c r="QR72" s="383">
        <f>SUM($P$73:QR$73)</f>
        <v>0.99999999999999556</v>
      </c>
      <c r="QS72" s="382">
        <f>SUM($P$73:QS$73)</f>
        <v>0.99999999999999556</v>
      </c>
      <c r="QT72" s="386">
        <f>SUM($P$73:QT$73)</f>
        <v>0.99999999999999556</v>
      </c>
      <c r="QU72" s="384">
        <f>SUM($P$73:QU$73)</f>
        <v>0.99999999999999556</v>
      </c>
      <c r="QV72" s="384">
        <f>SUM($P$73:QV$73)</f>
        <v>0.99999999999999556</v>
      </c>
      <c r="QW72" s="385">
        <f>SUM($P$73:QW$73)</f>
        <v>0.99999999999999556</v>
      </c>
      <c r="QX72" s="384">
        <f>SUM($P$73:QX$73)</f>
        <v>0.99999999999999556</v>
      </c>
      <c r="QY72" s="384">
        <f>SUM($P$73:QY$73)</f>
        <v>0.99999999999999556</v>
      </c>
      <c r="QZ72" s="384">
        <f>SUM($P$73:QZ$73)</f>
        <v>0.99999999999999556</v>
      </c>
      <c r="RA72" s="384">
        <f>SUM($P$73:RA$73)</f>
        <v>0.99999999999999556</v>
      </c>
      <c r="RB72" s="384">
        <f>SUM($P$73:RB$73)</f>
        <v>0.99999999999999556</v>
      </c>
      <c r="RC72" s="384">
        <f>SUM($P$73:RC$73)</f>
        <v>0.99999999999999556</v>
      </c>
      <c r="RD72" s="385">
        <f>SUM($P$73:RD$73)</f>
        <v>0.99999999999999556</v>
      </c>
      <c r="RE72" s="384">
        <f>SUM($P$73:RE$73)</f>
        <v>0.99999999999999556</v>
      </c>
      <c r="RF72" s="384">
        <f>SUM($P$73:RF$73)</f>
        <v>0.99999999999999556</v>
      </c>
      <c r="RG72" s="384">
        <f>SUM($P$73:RG$73)</f>
        <v>0.99999999999999556</v>
      </c>
      <c r="RH72" s="384">
        <f>SUM($P$73:RH$73)</f>
        <v>0.99999999999999556</v>
      </c>
      <c r="RI72" s="384">
        <f>SUM($P$73:RI$73)</f>
        <v>0.99999999999999556</v>
      </c>
      <c r="RJ72" s="384">
        <f>SUM($P$73:RJ$73)</f>
        <v>0.99999999999999556</v>
      </c>
      <c r="RK72" s="385">
        <f>SUM($P$73:RK$73)</f>
        <v>0.99999999999999556</v>
      </c>
      <c r="RL72" s="384">
        <f>SUM($P$73:RL$73)</f>
        <v>0.99999999999999556</v>
      </c>
      <c r="RM72" s="384">
        <f>SUM($P$73:RM$73)</f>
        <v>0.99999999999999556</v>
      </c>
      <c r="RN72" s="384">
        <f>SUM($P$73:RN$73)</f>
        <v>0.99999999999999556</v>
      </c>
      <c r="RO72" s="384">
        <f>SUM($P$73:RO$73)</f>
        <v>0.99999999999999556</v>
      </c>
      <c r="RP72" s="384">
        <f>SUM($P$73:RP$73)</f>
        <v>0.99999999999999556</v>
      </c>
      <c r="RQ72" s="384">
        <f>SUM($P$73:RQ$73)</f>
        <v>0.99999999999999556</v>
      </c>
      <c r="RR72" s="385">
        <f>SUM($P$73:RR$73)</f>
        <v>0.99999999999999556</v>
      </c>
      <c r="RS72" s="384">
        <f>SUM($P$73:RS$73)</f>
        <v>0.99999999999999556</v>
      </c>
      <c r="RT72" s="384">
        <f>SUM($P$73:RT$73)</f>
        <v>0.99999999999999556</v>
      </c>
      <c r="RU72" s="384">
        <f>SUM($P$73:RU$73)</f>
        <v>0.99999999999999556</v>
      </c>
      <c r="RV72" s="384">
        <f>SUM($P$73:RV$73)</f>
        <v>0.99999999999999556</v>
      </c>
      <c r="RW72" s="383">
        <f>SUM($P$73:RW$73)</f>
        <v>0.99999999999999556</v>
      </c>
      <c r="RX72" s="382">
        <f>SUM($P$73:RX$73)</f>
        <v>0.99999999999999556</v>
      </c>
      <c r="RY72" s="387">
        <f>SUM($P$73:RY$73)</f>
        <v>0.99999999999999556</v>
      </c>
      <c r="RZ72" s="384">
        <f>SUM($P$73:RZ$73)</f>
        <v>0.99999999999999556</v>
      </c>
      <c r="SA72" s="384">
        <f>SUM($P$73:SA$73)</f>
        <v>0.99999999999999556</v>
      </c>
      <c r="SB72" s="384">
        <f>SUM($P$73:SB$73)</f>
        <v>0.99999999999999556</v>
      </c>
      <c r="SC72" s="384">
        <f>SUM($P$73:SC$73)</f>
        <v>0.99999999999999556</v>
      </c>
      <c r="SD72" s="384">
        <f>SUM($P$73:SD$73)</f>
        <v>0.99999999999999556</v>
      </c>
      <c r="SE72" s="384">
        <f>SUM($P$73:SE$73)</f>
        <v>0.99999999999999556</v>
      </c>
      <c r="SF72" s="385">
        <f>SUM($P$73:SF$73)</f>
        <v>0.99999999999999556</v>
      </c>
      <c r="SG72" s="384">
        <f>SUM($P$73:SG$73)</f>
        <v>0.99999999999999556</v>
      </c>
      <c r="SH72" s="384">
        <f>SUM($P$73:SH$73)</f>
        <v>0.99999999999999556</v>
      </c>
      <c r="SI72" s="384">
        <f>SUM($P$73:SI$73)</f>
        <v>0.99999999999999556</v>
      </c>
      <c r="SJ72" s="384">
        <f>SUM($P$73:SJ$73)</f>
        <v>0.99999999999999556</v>
      </c>
      <c r="SK72" s="384">
        <f>SUM($P$73:SK$73)</f>
        <v>0.99999999999999556</v>
      </c>
      <c r="SL72" s="384">
        <f>SUM($P$73:SL$73)</f>
        <v>0.99999999999999556</v>
      </c>
      <c r="SM72" s="385">
        <f>SUM($P$73:SM$73)</f>
        <v>0.99999999999999556</v>
      </c>
      <c r="SN72" s="384">
        <f>SUM($P$73:SN$73)</f>
        <v>0.99999999999999556</v>
      </c>
      <c r="SO72" s="384">
        <f>SUM($P$73:SO$73)</f>
        <v>0.99999999999999556</v>
      </c>
      <c r="SP72" s="384">
        <f>SUM($P$73:SP$73)</f>
        <v>0.99999999999999556</v>
      </c>
      <c r="SQ72" s="384">
        <f>SUM($P$73:SQ$73)</f>
        <v>0.99999999999999556</v>
      </c>
      <c r="SR72" s="384">
        <f>SUM($P$73:SR$73)</f>
        <v>0.99999999999999556</v>
      </c>
      <c r="SS72" s="384">
        <f>SUM($P$73:SS$73)</f>
        <v>0.99999999999999556</v>
      </c>
      <c r="ST72" s="385">
        <f>SUM($P$73:ST$73)</f>
        <v>0.99999999999999556</v>
      </c>
      <c r="SU72" s="384">
        <f>SUM($P$73:SU$73)</f>
        <v>0.99999999999999556</v>
      </c>
      <c r="SV72" s="384">
        <f>SUM($P$73:SV$73)</f>
        <v>0.99999999999999556</v>
      </c>
      <c r="SW72" s="384">
        <f>SUM($P$73:SW$73)</f>
        <v>0.99999999999999556</v>
      </c>
      <c r="SX72" s="384">
        <f>SUM($P$73:SX$73)</f>
        <v>0.99999999999999556</v>
      </c>
      <c r="SY72" s="384">
        <f>SUM($P$73:SY$73)</f>
        <v>0.99999999999999556</v>
      </c>
      <c r="SZ72" s="384">
        <f>SUM($P$73:SZ$73)</f>
        <v>0.99999999999999556</v>
      </c>
      <c r="TA72" s="385">
        <f>SUM($P$73:TA$73)</f>
        <v>0.99999999999999556</v>
      </c>
      <c r="TB72" s="383">
        <f>SUM($P$73:TB$73)</f>
        <v>0.99999999999999556</v>
      </c>
      <c r="TC72" s="382">
        <f>SUM($P$73:TC$73)</f>
        <v>0.99999999999999556</v>
      </c>
      <c r="TD72" s="386">
        <f>SUM($P$73:TD$73)</f>
        <v>0.99999999999999556</v>
      </c>
      <c r="TE72" s="384">
        <f>SUM($P$73:TE$73)</f>
        <v>0.99999999999999556</v>
      </c>
      <c r="TF72" s="384">
        <f>SUM($P$73:TF$73)</f>
        <v>0.99999999999999556</v>
      </c>
      <c r="TG72" s="384">
        <f>SUM($P$73:TG$73)</f>
        <v>0.99999999999999556</v>
      </c>
      <c r="TH72" s="385">
        <f>SUM($P$73:TH$73)</f>
        <v>0.99999999999999556</v>
      </c>
      <c r="TI72" s="384">
        <f>SUM($P$73:TI$73)</f>
        <v>0.99999999999999556</v>
      </c>
      <c r="TJ72" s="384">
        <f>SUM($P$73:TJ$73)</f>
        <v>0.99999999999999556</v>
      </c>
      <c r="TK72" s="384">
        <f>SUM($P$73:TK$73)</f>
        <v>0.99999999999999556</v>
      </c>
      <c r="TL72" s="384">
        <f>SUM($P$73:TL$73)</f>
        <v>0.99999999999999556</v>
      </c>
      <c r="TM72" s="384">
        <f>SUM($P$73:TM$73)</f>
        <v>0.99999999999999556</v>
      </c>
      <c r="TN72" s="384">
        <f>SUM($P$73:TN$73)</f>
        <v>0.99999999999999556</v>
      </c>
      <c r="TO72" s="385">
        <f>SUM($P$73:TO$73)</f>
        <v>0.99999999999999556</v>
      </c>
      <c r="TP72" s="384">
        <f>SUM($P$73:TP$73)</f>
        <v>0.99999999999999556</v>
      </c>
      <c r="TQ72" s="384">
        <f>SUM($P$73:TQ$73)</f>
        <v>0.99999999999999556</v>
      </c>
      <c r="TR72" s="384">
        <f>SUM($P$73:TR$73)</f>
        <v>0.99999999999999556</v>
      </c>
      <c r="TS72" s="384">
        <f>SUM($P$73:TS$73)</f>
        <v>0.99999999999999556</v>
      </c>
      <c r="TT72" s="384">
        <f>SUM($P$73:TT$73)</f>
        <v>0.99999999999999556</v>
      </c>
      <c r="TU72" s="384">
        <f>SUM($P$73:TU$73)</f>
        <v>0.99999999999999556</v>
      </c>
      <c r="TV72" s="385">
        <f>SUM($P$73:TV$73)</f>
        <v>0.99999999999999556</v>
      </c>
      <c r="TW72" s="384">
        <f>SUM($P$73:TW$73)</f>
        <v>0.99999999999999556</v>
      </c>
      <c r="TX72" s="384">
        <f>SUM($P$73:TX$73)</f>
        <v>0.99999999999999556</v>
      </c>
      <c r="TY72" s="384">
        <f>SUM($P$73:TY$73)</f>
        <v>0.99999999999999556</v>
      </c>
      <c r="TZ72" s="384">
        <f>SUM($P$73:TZ$73)</f>
        <v>0.99999999999999556</v>
      </c>
      <c r="UA72" s="384">
        <f>SUM($P$73:UA$73)</f>
        <v>0.99999999999999556</v>
      </c>
      <c r="UB72" s="384">
        <f>SUM($P$73:UB$73)</f>
        <v>0.99999999999999556</v>
      </c>
      <c r="UC72" s="385">
        <f>SUM($P$73:UC$73)</f>
        <v>0.99999999999999556</v>
      </c>
      <c r="UD72" s="384">
        <f>SUM($P$73:UD$73)</f>
        <v>0.99999999999999556</v>
      </c>
      <c r="UE72" s="384">
        <f>SUM($P$73:UE$73)</f>
        <v>0.99999999999999556</v>
      </c>
      <c r="UF72" s="383">
        <f>SUM($P$73:UF$73)</f>
        <v>0.99999999999999556</v>
      </c>
      <c r="UG72" s="382">
        <f>SUM($P$73:UG$73)</f>
        <v>0.99999999999999556</v>
      </c>
      <c r="UH72" s="386">
        <f>SUM($P$73:UH$73)</f>
        <v>0.99999999999999556</v>
      </c>
      <c r="UI72" s="384">
        <f>SUM($P$73:UI$73)</f>
        <v>0.99999999999999556</v>
      </c>
      <c r="UJ72" s="385">
        <f>SUM($P$73:UJ$73)</f>
        <v>0.99999999999999556</v>
      </c>
      <c r="UK72" s="384">
        <f>SUM($P$73:UK$73)</f>
        <v>0.99999999999999556</v>
      </c>
      <c r="UL72" s="384">
        <f>SUM($P$73:UL$73)</f>
        <v>0.99999999999999556</v>
      </c>
      <c r="UM72" s="384">
        <f>SUM($P$73:UM$73)</f>
        <v>0.99999999999999556</v>
      </c>
      <c r="UN72" s="384">
        <f>SUM($P$73:UN$73)</f>
        <v>0.99999999999999556</v>
      </c>
      <c r="UO72" s="384">
        <f>SUM($P$73:UO$73)</f>
        <v>0.99999999999999556</v>
      </c>
      <c r="UP72" s="384">
        <f>SUM($P$73:UP$73)</f>
        <v>0.99999999999999556</v>
      </c>
      <c r="UQ72" s="385">
        <f>SUM($P$73:UQ$73)</f>
        <v>0.99999999999999556</v>
      </c>
      <c r="UR72" s="384">
        <f>SUM($P$73:UR$73)</f>
        <v>0.99999999999999556</v>
      </c>
      <c r="US72" s="384">
        <f>SUM($P$73:US$73)</f>
        <v>0.99999999999999556</v>
      </c>
      <c r="UT72" s="384">
        <f>SUM($P$73:UT$73)</f>
        <v>0.99999999999999556</v>
      </c>
      <c r="UU72" s="383">
        <f>SUM($P$73:UU$73)</f>
        <v>0.99999999999999556</v>
      </c>
      <c r="UV72" s="382">
        <f>SUM($P$73:UV$73)</f>
        <v>0.99999999999999556</v>
      </c>
    </row>
    <row r="73" spans="1:568" ht="13.5" customHeight="1">
      <c r="A73" s="778"/>
      <c r="B73" s="974"/>
      <c r="C73" s="974"/>
      <c r="D73" s="769"/>
      <c r="E73" s="953"/>
      <c r="F73" s="954"/>
      <c r="G73" s="954"/>
      <c r="H73" s="954"/>
      <c r="I73" s="953"/>
      <c r="J73" s="972">
        <f t="shared" si="986"/>
        <v>4.8880000000000007E-2</v>
      </c>
      <c r="K73" s="973"/>
      <c r="L73" s="955" t="s">
        <v>261</v>
      </c>
      <c r="M73" s="956"/>
      <c r="N73" s="956">
        <v>74</v>
      </c>
      <c r="O73" s="411"/>
      <c r="P73" s="381">
        <f>'[3]Cuadro control'!N73/6</f>
        <v>0</v>
      </c>
      <c r="Q73" s="378"/>
      <c r="R73" s="375">
        <f>'[3]Cuadro control'!N73/6</f>
        <v>0</v>
      </c>
      <c r="S73" s="375">
        <f>'[3]Cuadro control'!N73/6</f>
        <v>0</v>
      </c>
      <c r="T73" s="375">
        <f>'[3]Cuadro control'!N73/6</f>
        <v>0</v>
      </c>
      <c r="U73" s="375">
        <f>'[3]Cuadro control'!N73/6</f>
        <v>0</v>
      </c>
      <c r="V73" s="375">
        <f>'[3]Cuadro control'!N73/6</f>
        <v>0</v>
      </c>
      <c r="W73" s="375">
        <f>'[3]Cuadro control'!O73/6</f>
        <v>0</v>
      </c>
      <c r="X73" s="376"/>
      <c r="Y73" s="375">
        <f>'[3]Cuadro control'!O73/6</f>
        <v>0</v>
      </c>
      <c r="Z73" s="375">
        <f>'[3]Cuadro control'!O73/6</f>
        <v>0</v>
      </c>
      <c r="AA73" s="375">
        <f>'[3]Cuadro control'!O73/6</f>
        <v>0</v>
      </c>
      <c r="AB73" s="375">
        <f>'[3]Cuadro control'!O73/6</f>
        <v>0</v>
      </c>
      <c r="AC73" s="375">
        <f>'[3]Cuadro control'!O73/6</f>
        <v>0</v>
      </c>
      <c r="AD73" s="375">
        <f>'[3]Cuadro control'!P73/6</f>
        <v>0</v>
      </c>
      <c r="AE73" s="376"/>
      <c r="AF73" s="375">
        <f>'[3]Cuadro control'!P73/6</f>
        <v>0</v>
      </c>
      <c r="AG73" s="375">
        <f>'[3]Cuadro control'!P73/6</f>
        <v>0</v>
      </c>
      <c r="AH73" s="374">
        <f>'[3]Cuadro control'!P73/6</f>
        <v>0</v>
      </c>
      <c r="AI73" s="373">
        <f>'[3]Cuadro control'!P73/6</f>
        <v>0</v>
      </c>
      <c r="AJ73" s="377">
        <f>'[3]Cuadro control'!P73/6</f>
        <v>0</v>
      </c>
      <c r="AK73" s="375">
        <f>'[3]Cuadro control'!Q73/6</f>
        <v>0</v>
      </c>
      <c r="AL73" s="376"/>
      <c r="AM73" s="375">
        <f>'[3]Cuadro control'!Q73/6</f>
        <v>0</v>
      </c>
      <c r="AN73" s="375">
        <f>'[3]Cuadro control'!Q73/6</f>
        <v>0</v>
      </c>
      <c r="AO73" s="375">
        <f>'[3]Cuadro control'!Q73/6</f>
        <v>0</v>
      </c>
      <c r="AP73" s="375">
        <f>'[3]Cuadro control'!Q73/6</f>
        <v>0</v>
      </c>
      <c r="AQ73" s="375">
        <f>'[3]Cuadro control'!Q73/6</f>
        <v>0</v>
      </c>
      <c r="AR73" s="375">
        <f>'[3]Cuadro control'!R73/6</f>
        <v>0</v>
      </c>
      <c r="AS73" s="376"/>
      <c r="AT73" s="375">
        <f>'[3]Cuadro control'!R73/6</f>
        <v>0</v>
      </c>
      <c r="AU73" s="375">
        <f>'[3]Cuadro control'!R73/6</f>
        <v>0</v>
      </c>
      <c r="AV73" s="375">
        <f>'[3]Cuadro control'!R73/6</f>
        <v>0</v>
      </c>
      <c r="AW73" s="375">
        <f>'[3]Cuadro control'!R73/6</f>
        <v>0</v>
      </c>
      <c r="AX73" s="375">
        <f>'[3]Cuadro control'!R73/6</f>
        <v>0</v>
      </c>
      <c r="AY73" s="375">
        <f>'[3]Cuadro control'!S73/6</f>
        <v>0</v>
      </c>
      <c r="AZ73" s="376"/>
      <c r="BA73" s="375">
        <f>'[3]Cuadro control'!S73/6</f>
        <v>0</v>
      </c>
      <c r="BB73" s="375">
        <f>'[3]Cuadro control'!S73/6</f>
        <v>0</v>
      </c>
      <c r="BC73" s="375">
        <f>'[3]Cuadro control'!S73/6</f>
        <v>0</v>
      </c>
      <c r="BD73" s="375">
        <f>'[3]Cuadro control'!S73/6</f>
        <v>0</v>
      </c>
      <c r="BE73" s="375">
        <f>'[3]Cuadro control'!S73/6</f>
        <v>0</v>
      </c>
      <c r="BF73" s="375">
        <f>'[3]Cuadro control'!T73/6</f>
        <v>0</v>
      </c>
      <c r="BG73" s="376"/>
      <c r="BH73" s="375">
        <f>'[3]Cuadro control'!T73/6</f>
        <v>0</v>
      </c>
      <c r="BI73" s="375">
        <f>'[3]Cuadro control'!T73/6</f>
        <v>0</v>
      </c>
      <c r="BJ73" s="375">
        <f>'[3]Cuadro control'!T73/6</f>
        <v>0</v>
      </c>
      <c r="BK73" s="375">
        <f>'[3]Cuadro control'!T73/6</f>
        <v>0</v>
      </c>
      <c r="BL73" s="375">
        <f>'[3]Cuadro control'!T73/6</f>
        <v>0</v>
      </c>
      <c r="BM73" s="374">
        <f>'[3]Cuadro control'!U73/6</f>
        <v>0</v>
      </c>
      <c r="BN73" s="380"/>
      <c r="BO73" s="377">
        <f>'[3]Cuadro control'!U73/6</f>
        <v>0</v>
      </c>
      <c r="BP73" s="375">
        <f>'[3]Cuadro control'!U73/6</f>
        <v>0</v>
      </c>
      <c r="BQ73" s="375">
        <f>'[3]Cuadro control'!U73/6</f>
        <v>0</v>
      </c>
      <c r="BR73" s="375">
        <f>'[3]Cuadro control'!U73/6</f>
        <v>0</v>
      </c>
      <c r="BS73" s="375">
        <f>'[3]Cuadro control'!U73/6</f>
        <v>0</v>
      </c>
      <c r="BT73" s="375">
        <f>'[3]Cuadro control'!V73/6</f>
        <v>0</v>
      </c>
      <c r="BU73" s="376"/>
      <c r="BV73" s="375">
        <f>'[3]Cuadro control'!V73/6</f>
        <v>0</v>
      </c>
      <c r="BW73" s="375">
        <f>'[3]Cuadro control'!V73/6</f>
        <v>0</v>
      </c>
      <c r="BX73" s="375">
        <f>'[3]Cuadro control'!V73/6</f>
        <v>0</v>
      </c>
      <c r="BY73" s="375">
        <f>'[3]Cuadro control'!V73/6</f>
        <v>0</v>
      </c>
      <c r="BZ73" s="375">
        <f>'[3]Cuadro control'!V73/6</f>
        <v>0</v>
      </c>
      <c r="CA73" s="375">
        <f>'[3]Cuadro control'!W73/6</f>
        <v>0</v>
      </c>
      <c r="CB73" s="376"/>
      <c r="CC73" s="375">
        <f>'[3]Cuadro control'!W73/6</f>
        <v>0</v>
      </c>
      <c r="CD73" s="375">
        <f>'[3]Cuadro control'!W73/6</f>
        <v>0</v>
      </c>
      <c r="CE73" s="375">
        <f>'[3]Cuadro control'!W73/6</f>
        <v>0</v>
      </c>
      <c r="CF73" s="375">
        <f>'[3]Cuadro control'!W73/6</f>
        <v>0</v>
      </c>
      <c r="CG73" s="375">
        <f>'[3]Cuadro control'!W73/6</f>
        <v>0</v>
      </c>
      <c r="CH73" s="375">
        <f>'[3]Cuadro control'!X73/6</f>
        <v>0</v>
      </c>
      <c r="CI73" s="376"/>
      <c r="CJ73" s="375">
        <f>'[3]Cuadro control'!X73/6</f>
        <v>0</v>
      </c>
      <c r="CK73" s="375">
        <f>'[3]Cuadro control'!X73/6</f>
        <v>0</v>
      </c>
      <c r="CL73" s="375">
        <f>'[3]Cuadro control'!X73/6</f>
        <v>0</v>
      </c>
      <c r="CM73" s="375">
        <f>'[3]Cuadro control'!X73/6</f>
        <v>0</v>
      </c>
      <c r="CN73" s="375">
        <f>'[3]Cuadro control'!X73/6</f>
        <v>0</v>
      </c>
      <c r="CO73" s="375">
        <f>'[3]Cuadro control'!Y73/6</f>
        <v>0</v>
      </c>
      <c r="CP73" s="376"/>
      <c r="CQ73" s="374">
        <f>'[3]Cuadro control'!Y73/6</f>
        <v>0</v>
      </c>
      <c r="CR73" s="373">
        <f>'[3]Cuadro control'!Y73/6</f>
        <v>0</v>
      </c>
      <c r="CS73" s="377">
        <f>'[3]Cuadro control'!Y73/6</f>
        <v>0</v>
      </c>
      <c r="CT73" s="375">
        <f>'[3]Cuadro control'!Y73/6</f>
        <v>0</v>
      </c>
      <c r="CU73" s="375">
        <f>'[3]Cuadro control'!Y73/6</f>
        <v>0</v>
      </c>
      <c r="CV73" s="375">
        <f>'[3]Cuadro control'!Z73/6</f>
        <v>0</v>
      </c>
      <c r="CW73" s="376"/>
      <c r="CX73" s="375">
        <f>'[3]Cuadro control'!Z73/6</f>
        <v>0</v>
      </c>
      <c r="CY73" s="375">
        <f>'[3]Cuadro control'!Z73/6</f>
        <v>0</v>
      </c>
      <c r="CZ73" s="375">
        <f>'[3]Cuadro control'!Z73/6</f>
        <v>0</v>
      </c>
      <c r="DA73" s="375">
        <f>'[3]Cuadro control'!Z73/6</f>
        <v>0</v>
      </c>
      <c r="DB73" s="375">
        <f>'[3]Cuadro control'!Z73/6</f>
        <v>0</v>
      </c>
      <c r="DC73" s="375">
        <f>'[3]Cuadro control'!AA73/6</f>
        <v>0</v>
      </c>
      <c r="DD73" s="376"/>
      <c r="DE73" s="375">
        <f>'[3]Cuadro control'!AA73/6</f>
        <v>0</v>
      </c>
      <c r="DF73" s="375">
        <f>'[3]Cuadro control'!AA73/6</f>
        <v>0</v>
      </c>
      <c r="DG73" s="375">
        <f>'[3]Cuadro control'!AA73/6</f>
        <v>0</v>
      </c>
      <c r="DH73" s="375">
        <f>'[3]Cuadro control'!AA73/6</f>
        <v>0</v>
      </c>
      <c r="DI73" s="375">
        <f>'[3]Cuadro control'!AA73/6</f>
        <v>0</v>
      </c>
      <c r="DJ73" s="375">
        <f>'[3]Cuadro control'!AB73/6</f>
        <v>4.5045045045045045E-3</v>
      </c>
      <c r="DK73" s="376"/>
      <c r="DL73" s="375">
        <f>'[3]Cuadro control'!AB73/6</f>
        <v>4.5045045045045045E-3</v>
      </c>
      <c r="DM73" s="375">
        <f>'[3]Cuadro control'!AB73/6</f>
        <v>4.5045045045045045E-3</v>
      </c>
      <c r="DN73" s="375">
        <f>'[3]Cuadro control'!AB73/6</f>
        <v>4.5045045045045045E-3</v>
      </c>
      <c r="DO73" s="375">
        <f>'[3]Cuadro control'!AB73/6</f>
        <v>4.5045045045045045E-3</v>
      </c>
      <c r="DP73" s="375">
        <f>'[3]Cuadro control'!AB73/6</f>
        <v>4.5045045045045045E-3</v>
      </c>
      <c r="DQ73" s="375">
        <f>'[3]Cuadro control'!AC73/6</f>
        <v>4.5045045045045045E-3</v>
      </c>
      <c r="DR73" s="376"/>
      <c r="DS73" s="375">
        <f>'[3]Cuadro control'!AC73/6</f>
        <v>4.5045045045045045E-3</v>
      </c>
      <c r="DT73" s="375">
        <f>'[3]Cuadro control'!AC73/6</f>
        <v>4.5045045045045045E-3</v>
      </c>
      <c r="DU73" s="375">
        <f>'[3]Cuadro control'!AC73/6</f>
        <v>4.5045045045045045E-3</v>
      </c>
      <c r="DV73" s="374">
        <f>'[3]Cuadro control'!AC73/6</f>
        <v>4.5045045045045045E-3</v>
      </c>
      <c r="DW73" s="373">
        <f>'[3]Cuadro control'!AC73/6</f>
        <v>4.5045045045045045E-3</v>
      </c>
      <c r="DX73" s="377">
        <f>'[3]Cuadro control'!AD73/6</f>
        <v>4.5045045045045045E-3</v>
      </c>
      <c r="DY73" s="376"/>
      <c r="DZ73" s="375">
        <f>'[3]Cuadro control'!AD73/6</f>
        <v>4.5045045045045045E-3</v>
      </c>
      <c r="EA73" s="375">
        <f>'[3]Cuadro control'!AD73/6</f>
        <v>4.5045045045045045E-3</v>
      </c>
      <c r="EB73" s="375">
        <f>'[3]Cuadro control'!AD73/6</f>
        <v>4.5045045045045045E-3</v>
      </c>
      <c r="EC73" s="375">
        <f>'[3]Cuadro control'!AD73/6</f>
        <v>4.5045045045045045E-3</v>
      </c>
      <c r="ED73" s="375">
        <f>'[3]Cuadro control'!AD73/6</f>
        <v>4.5045045045045045E-3</v>
      </c>
      <c r="EE73" s="375">
        <f>'[3]Cuadro control'!AE73/6</f>
        <v>4.5045045045045045E-3</v>
      </c>
      <c r="EF73" s="376"/>
      <c r="EG73" s="375">
        <f>'[3]Cuadro control'!AE73/6</f>
        <v>4.5045045045045045E-3</v>
      </c>
      <c r="EH73" s="375">
        <f>'[3]Cuadro control'!AE73/6</f>
        <v>4.5045045045045045E-3</v>
      </c>
      <c r="EI73" s="375">
        <f>'[3]Cuadro control'!AE73/6</f>
        <v>4.5045045045045045E-3</v>
      </c>
      <c r="EJ73" s="375">
        <f>'[3]Cuadro control'!AE73/6</f>
        <v>4.5045045045045045E-3</v>
      </c>
      <c r="EK73" s="375">
        <f>'[3]Cuadro control'!AE73/6</f>
        <v>4.5045045045045045E-3</v>
      </c>
      <c r="EL73" s="375">
        <f>'[3]Cuadro control'!AF73/6</f>
        <v>4.5045045045045045E-3</v>
      </c>
      <c r="EM73" s="376"/>
      <c r="EN73" s="375">
        <f>'[3]Cuadro control'!AF73/6</f>
        <v>4.5045045045045045E-3</v>
      </c>
      <c r="EO73" s="375">
        <f>'[3]Cuadro control'!AF73/6</f>
        <v>4.5045045045045045E-3</v>
      </c>
      <c r="EP73" s="375">
        <f>'[3]Cuadro control'!AF73/6</f>
        <v>4.5045045045045045E-3</v>
      </c>
      <c r="EQ73" s="375">
        <f>'[3]Cuadro control'!AF73/6</f>
        <v>4.5045045045045045E-3</v>
      </c>
      <c r="ER73" s="375">
        <f>'[3]Cuadro control'!AF73/6</f>
        <v>4.5045045045045045E-3</v>
      </c>
      <c r="ES73" s="375">
        <f>'[3]Cuadro control'!AG73/6</f>
        <v>4.5045045045045045E-3</v>
      </c>
      <c r="ET73" s="376"/>
      <c r="EU73" s="375">
        <f>'[3]Cuadro control'!AG73/6</f>
        <v>4.5045045045045045E-3</v>
      </c>
      <c r="EV73" s="375">
        <f>'[3]Cuadro control'!AG73/6</f>
        <v>4.5045045045045045E-3</v>
      </c>
      <c r="EW73" s="375">
        <f>'[3]Cuadro control'!AG73/6</f>
        <v>4.5045045045045045E-3</v>
      </c>
      <c r="EX73" s="375">
        <f>'[3]Cuadro control'!AG73/6</f>
        <v>4.5045045045045045E-3</v>
      </c>
      <c r="EY73" s="375">
        <f>'[3]Cuadro control'!AG73/6</f>
        <v>4.5045045045045045E-3</v>
      </c>
      <c r="EZ73" s="375">
        <f>'[3]Cuadro control'!AH73/6</f>
        <v>4.5045045045045045E-3</v>
      </c>
      <c r="FA73" s="379"/>
      <c r="FB73" s="373">
        <f>'[3]Cuadro control'!AH73/6</f>
        <v>4.5045045045045045E-3</v>
      </c>
      <c r="FC73" s="377">
        <f>'[3]Cuadro control'!AH73/6</f>
        <v>4.5045045045045045E-3</v>
      </c>
      <c r="FD73" s="375">
        <f>'[3]Cuadro control'!AH73/6</f>
        <v>4.5045045045045045E-3</v>
      </c>
      <c r="FE73" s="375">
        <f>'[3]Cuadro control'!AH73/6</f>
        <v>4.5045045045045045E-3</v>
      </c>
      <c r="FF73" s="375">
        <f>'[3]Cuadro control'!AH73/6</f>
        <v>4.5045045045045045E-3</v>
      </c>
      <c r="FG73" s="375">
        <f>'[3]Cuadro control'!AI73/6</f>
        <v>4.5045045045045045E-3</v>
      </c>
      <c r="FH73" s="376"/>
      <c r="FI73" s="375">
        <f>'[3]Cuadro control'!AI73/6</f>
        <v>4.5045045045045045E-3</v>
      </c>
      <c r="FJ73" s="375">
        <f>'[3]Cuadro control'!AI73/6</f>
        <v>4.5045045045045045E-3</v>
      </c>
      <c r="FK73" s="375">
        <f>'[3]Cuadro control'!AI73/6</f>
        <v>4.5045045045045045E-3</v>
      </c>
      <c r="FL73" s="375">
        <f>'[3]Cuadro control'!AI73/6</f>
        <v>4.5045045045045045E-3</v>
      </c>
      <c r="FM73" s="375">
        <f>'[3]Cuadro control'!AI73/6</f>
        <v>4.5045045045045045E-3</v>
      </c>
      <c r="FN73" s="375">
        <f>'[3]Cuadro control'!AJ73/6</f>
        <v>4.5045045045045045E-3</v>
      </c>
      <c r="FO73" s="376"/>
      <c r="FP73" s="375">
        <f>'[3]Cuadro control'!AJ73/6</f>
        <v>4.5045045045045045E-3</v>
      </c>
      <c r="FQ73" s="375">
        <f>'[3]Cuadro control'!AJ73/6</f>
        <v>4.5045045045045045E-3</v>
      </c>
      <c r="FR73" s="375">
        <f>'[3]Cuadro control'!AJ73/6</f>
        <v>4.5045045045045045E-3</v>
      </c>
      <c r="FS73" s="375">
        <f>'[3]Cuadro control'!AJ73/6</f>
        <v>4.5045045045045045E-3</v>
      </c>
      <c r="FT73" s="375">
        <f>'[3]Cuadro control'!AJ73/6</f>
        <v>4.5045045045045045E-3</v>
      </c>
      <c r="FU73" s="375">
        <f>'[3]Cuadro control'!AK73/6</f>
        <v>4.5045045045045045E-3</v>
      </c>
      <c r="FV73" s="376"/>
      <c r="FW73" s="375">
        <f>'[3]Cuadro control'!AK73/6</f>
        <v>4.5045045045045045E-3</v>
      </c>
      <c r="FX73" s="375">
        <f>'[3]Cuadro control'!AK73/6</f>
        <v>4.5045045045045045E-3</v>
      </c>
      <c r="FY73" s="375">
        <f>'[3]Cuadro control'!AK73/6</f>
        <v>4.5045045045045045E-3</v>
      </c>
      <c r="FZ73" s="375">
        <f>'[3]Cuadro control'!AK73/6</f>
        <v>4.5045045045045045E-3</v>
      </c>
      <c r="GA73" s="375">
        <f>'[3]Cuadro control'!AK73/6</f>
        <v>4.5045045045045045E-3</v>
      </c>
      <c r="GB73" s="375">
        <f>'[3]Cuadro control'!AL73/6</f>
        <v>4.5045045045045045E-3</v>
      </c>
      <c r="GC73" s="376"/>
      <c r="GD73" s="375">
        <f>'[3]Cuadro control'!AL73/6</f>
        <v>4.5045045045045045E-3</v>
      </c>
      <c r="GE73" s="374">
        <f>'[3]Cuadro control'!AL73/6</f>
        <v>4.5045045045045045E-3</v>
      </c>
      <c r="GF73" s="373">
        <f>'[3]Cuadro control'!AL73/6</f>
        <v>4.5045045045045045E-3</v>
      </c>
      <c r="GG73" s="377">
        <f>'[3]Cuadro control'!AL73/6</f>
        <v>4.5045045045045045E-3</v>
      </c>
      <c r="GH73" s="375">
        <f>'[3]Cuadro control'!AL73/6</f>
        <v>4.5045045045045045E-3</v>
      </c>
      <c r="GI73" s="375">
        <f>'[3]Cuadro control'!AM73/6</f>
        <v>4.5045045045045045E-3</v>
      </c>
      <c r="GJ73" s="376"/>
      <c r="GK73" s="375">
        <f>'[3]Cuadro control'!AM73/6</f>
        <v>4.5045045045045045E-3</v>
      </c>
      <c r="GL73" s="375">
        <f>'[3]Cuadro control'!AM73/6</f>
        <v>4.5045045045045045E-3</v>
      </c>
      <c r="GM73" s="375">
        <f>'[3]Cuadro control'!AM73/6</f>
        <v>4.5045045045045045E-3</v>
      </c>
      <c r="GN73" s="375">
        <f>'[3]Cuadro control'!AM73/6</f>
        <v>4.5045045045045045E-3</v>
      </c>
      <c r="GO73" s="375">
        <f>'[3]Cuadro control'!AM73/6</f>
        <v>4.5045045045045045E-3</v>
      </c>
      <c r="GP73" s="375">
        <f>'[3]Cuadro control'!AN73/6</f>
        <v>4.5045045045045045E-3</v>
      </c>
      <c r="GQ73" s="376"/>
      <c r="GR73" s="375">
        <f>'[3]Cuadro control'!AN73/6</f>
        <v>4.5045045045045045E-3</v>
      </c>
      <c r="GS73" s="375">
        <f>'[3]Cuadro control'!AN73/6</f>
        <v>4.5045045045045045E-3</v>
      </c>
      <c r="GT73" s="375">
        <f>'[3]Cuadro control'!AN73/6</f>
        <v>4.5045045045045045E-3</v>
      </c>
      <c r="GU73" s="375">
        <f>'[3]Cuadro control'!AN73/6</f>
        <v>4.5045045045045045E-3</v>
      </c>
      <c r="GV73" s="375">
        <f>'[3]Cuadro control'!AN73/6</f>
        <v>4.5045045045045045E-3</v>
      </c>
      <c r="GW73" s="375">
        <f>'[3]Cuadro control'!AO73/6</f>
        <v>4.5045045045045045E-3</v>
      </c>
      <c r="GX73" s="376"/>
      <c r="GY73" s="375">
        <f>'[3]Cuadro control'!AO73/6</f>
        <v>4.5045045045045045E-3</v>
      </c>
      <c r="GZ73" s="375">
        <f>'[3]Cuadro control'!AO73/6</f>
        <v>4.5045045045045045E-3</v>
      </c>
      <c r="HA73" s="375">
        <f>'[3]Cuadro control'!AO73/6</f>
        <v>4.5045045045045045E-3</v>
      </c>
      <c r="HB73" s="375">
        <f>'[3]Cuadro control'!AO73/6</f>
        <v>4.5045045045045045E-3</v>
      </c>
      <c r="HC73" s="375">
        <f>'[3]Cuadro control'!AO73/6</f>
        <v>4.5045045045045045E-3</v>
      </c>
      <c r="HD73" s="375">
        <f>'[3]Cuadro control'!AP73/6</f>
        <v>4.5045045045045045E-3</v>
      </c>
      <c r="HE73" s="376"/>
      <c r="HF73" s="375">
        <f>'[3]Cuadro control'!AP73/6</f>
        <v>4.5045045045045045E-3</v>
      </c>
      <c r="HG73" s="375">
        <f>'[3]Cuadro control'!AP73/6</f>
        <v>4.5045045045045045E-3</v>
      </c>
      <c r="HH73" s="375">
        <f>'[3]Cuadro control'!AP73/6</f>
        <v>4.5045045045045045E-3</v>
      </c>
      <c r="HI73" s="375">
        <f>'[3]Cuadro control'!AP73/6</f>
        <v>4.5045045045045045E-3</v>
      </c>
      <c r="HJ73" s="374">
        <f>'[3]Cuadro control'!AP73/6</f>
        <v>4.5045045045045045E-3</v>
      </c>
      <c r="HK73" s="373">
        <f>'[3]Cuadro control'!AQ73/6</f>
        <v>4.5045045045045045E-3</v>
      </c>
      <c r="HL73" s="378"/>
      <c r="HM73" s="375">
        <f>'[3]Cuadro control'!AQ73/6</f>
        <v>4.5045045045045045E-3</v>
      </c>
      <c r="HN73" s="375">
        <f>'[3]Cuadro control'!AQ73/6</f>
        <v>4.5045045045045045E-3</v>
      </c>
      <c r="HO73" s="375">
        <f>'[3]Cuadro control'!AQ73/6</f>
        <v>4.5045045045045045E-3</v>
      </c>
      <c r="HP73" s="375">
        <f>'[3]Cuadro control'!AQ73/6</f>
        <v>4.5045045045045045E-3</v>
      </c>
      <c r="HQ73" s="375">
        <f>'[3]Cuadro control'!AQ73/6</f>
        <v>4.5045045045045045E-3</v>
      </c>
      <c r="HR73" s="375">
        <f>'[3]Cuadro control'!AR73/6</f>
        <v>4.5045045045045045E-3</v>
      </c>
      <c r="HS73" s="376"/>
      <c r="HT73" s="375">
        <f>'[3]Cuadro control'!AR73/6</f>
        <v>4.5045045045045045E-3</v>
      </c>
      <c r="HU73" s="375">
        <f>'[3]Cuadro control'!AR73/6</f>
        <v>4.5045045045045045E-3</v>
      </c>
      <c r="HV73" s="375">
        <f>'[3]Cuadro control'!AR73/6</f>
        <v>4.5045045045045045E-3</v>
      </c>
      <c r="HW73" s="375">
        <f>'[3]Cuadro control'!AR73/6</f>
        <v>4.5045045045045045E-3</v>
      </c>
      <c r="HX73" s="375">
        <f>'[3]Cuadro control'!AR73/6</f>
        <v>4.5045045045045045E-3</v>
      </c>
      <c r="HY73" s="375">
        <f>'[3]Cuadro control'!AS73/6</f>
        <v>4.5045045045045045E-3</v>
      </c>
      <c r="HZ73" s="376"/>
      <c r="IA73" s="375">
        <f>'[3]Cuadro control'!AS73/6</f>
        <v>4.5045045045045045E-3</v>
      </c>
      <c r="IB73" s="375">
        <f>'[3]Cuadro control'!AS73/6</f>
        <v>4.5045045045045045E-3</v>
      </c>
      <c r="IC73" s="375">
        <f>'[3]Cuadro control'!AS73/6</f>
        <v>4.5045045045045045E-3</v>
      </c>
      <c r="ID73" s="375">
        <f>'[3]Cuadro control'!AS73/6</f>
        <v>4.5045045045045045E-3</v>
      </c>
      <c r="IE73" s="375">
        <f>'[3]Cuadro control'!AS73/6</f>
        <v>4.5045045045045045E-3</v>
      </c>
      <c r="IF73" s="375">
        <f>'[3]Cuadro control'!AT73/6</f>
        <v>4.5045045045045045E-3</v>
      </c>
      <c r="IG73" s="376"/>
      <c r="IH73" s="375">
        <f>'[3]Cuadro control'!AT73/6</f>
        <v>4.5045045045045045E-3</v>
      </c>
      <c r="II73" s="375">
        <f>'[3]Cuadro control'!AT73/6</f>
        <v>4.5045045045045045E-3</v>
      </c>
      <c r="IJ73" s="375">
        <f>'[3]Cuadro control'!AT73/6</f>
        <v>4.5045045045045045E-3</v>
      </c>
      <c r="IK73" s="375">
        <f>'[3]Cuadro control'!AT73/6</f>
        <v>4.5045045045045045E-3</v>
      </c>
      <c r="IL73" s="375">
        <f>'[3]Cuadro control'!AT73/6</f>
        <v>4.5045045045045045E-3</v>
      </c>
      <c r="IM73" s="375">
        <f>'[3]Cuadro control'!AU73/6</f>
        <v>4.5045045045045045E-3</v>
      </c>
      <c r="IN73" s="379"/>
      <c r="IO73" s="373">
        <f>'[3]Cuadro control'!AU73/6</f>
        <v>4.5045045045045045E-3</v>
      </c>
      <c r="IP73" s="377">
        <f>'[3]Cuadro control'!AU73/6</f>
        <v>4.5045045045045045E-3</v>
      </c>
      <c r="IQ73" s="375">
        <f>'[3]Cuadro control'!AU73/6</f>
        <v>4.5045045045045045E-3</v>
      </c>
      <c r="IR73" s="375">
        <f>'[3]Cuadro control'!AU73/6</f>
        <v>4.5045045045045045E-3</v>
      </c>
      <c r="IS73" s="375">
        <f>'[3]Cuadro control'!AU73/6</f>
        <v>4.5045045045045045E-3</v>
      </c>
      <c r="IT73" s="375">
        <f>'[3]Cuadro control'!AV73/6</f>
        <v>4.5045045045045045E-3</v>
      </c>
      <c r="IU73" s="376"/>
      <c r="IV73" s="375">
        <f>'[3]Cuadro control'!AV73/6</f>
        <v>4.5045045045045045E-3</v>
      </c>
      <c r="IW73" s="375">
        <f>'[3]Cuadro control'!AV73/6</f>
        <v>4.5045045045045045E-3</v>
      </c>
      <c r="IX73" s="375">
        <f>'[3]Cuadro control'!AV73/6</f>
        <v>4.5045045045045045E-3</v>
      </c>
      <c r="IY73" s="375">
        <f>'[3]Cuadro control'!AV73/6</f>
        <v>4.5045045045045045E-3</v>
      </c>
      <c r="IZ73" s="375">
        <f>'[3]Cuadro control'!AV73/6</f>
        <v>4.5045045045045045E-3</v>
      </c>
      <c r="JA73" s="375">
        <f>'[3]Cuadro control'!AW73/6</f>
        <v>4.5045045045045045E-3</v>
      </c>
      <c r="JB73" s="376"/>
      <c r="JC73" s="375">
        <f>'[3]Cuadro control'!AW73/6</f>
        <v>4.5045045045045045E-3</v>
      </c>
      <c r="JD73" s="375">
        <f>'[3]Cuadro control'!AW73/6</f>
        <v>4.5045045045045045E-3</v>
      </c>
      <c r="JE73" s="375">
        <f>'[3]Cuadro control'!AW73/6</f>
        <v>4.5045045045045045E-3</v>
      </c>
      <c r="JF73" s="375">
        <f>'[3]Cuadro control'!AW73/6</f>
        <v>4.5045045045045045E-3</v>
      </c>
      <c r="JG73" s="375">
        <f>'[3]Cuadro control'!AW73/6</f>
        <v>4.5045045045045045E-3</v>
      </c>
      <c r="JH73" s="375">
        <f>'[3]Cuadro control'!AX73/6</f>
        <v>4.5045045045045045E-3</v>
      </c>
      <c r="JI73" s="376"/>
      <c r="JJ73" s="375">
        <f>'[3]Cuadro control'!AX73/6</f>
        <v>4.5045045045045045E-3</v>
      </c>
      <c r="JK73" s="375">
        <f>'[3]Cuadro control'!AX73/6</f>
        <v>4.5045045045045045E-3</v>
      </c>
      <c r="JL73" s="375">
        <f>'[3]Cuadro control'!AX73/6</f>
        <v>4.5045045045045045E-3</v>
      </c>
      <c r="JM73" s="375">
        <f>'[3]Cuadro control'!AX73/6</f>
        <v>4.5045045045045045E-3</v>
      </c>
      <c r="JN73" s="375">
        <f>'[3]Cuadro control'!AX73/6</f>
        <v>4.5045045045045045E-3</v>
      </c>
      <c r="JO73" s="375">
        <f>'[3]Cuadro control'!AY73/6</f>
        <v>4.5045045045045045E-3</v>
      </c>
      <c r="JP73" s="376"/>
      <c r="JQ73" s="375">
        <f>'[3]Cuadro control'!AY73/6</f>
        <v>4.5045045045045045E-3</v>
      </c>
      <c r="JR73" s="375">
        <f>'[3]Cuadro control'!AY73/6</f>
        <v>4.5045045045045045E-3</v>
      </c>
      <c r="JS73" s="374">
        <f>'[3]Cuadro control'!AY73/6</f>
        <v>4.5045045045045045E-3</v>
      </c>
      <c r="JT73" s="373">
        <f>'[3]Cuadro control'!AY73/6</f>
        <v>4.5045045045045045E-3</v>
      </c>
      <c r="JU73" s="377">
        <f>'[3]Cuadro control'!AY73/6</f>
        <v>4.5045045045045045E-3</v>
      </c>
      <c r="JV73" s="375">
        <f>'[3]Cuadro control'!AZ73/6</f>
        <v>4.5045045045045045E-3</v>
      </c>
      <c r="JW73" s="376"/>
      <c r="JX73" s="375">
        <f>'[3]Cuadro control'!AZ73/6</f>
        <v>4.5045045045045045E-3</v>
      </c>
      <c r="JY73" s="375">
        <f>'[3]Cuadro control'!AZ73/6</f>
        <v>4.5045045045045045E-3</v>
      </c>
      <c r="JZ73" s="375">
        <f>'[3]Cuadro control'!AZ73/6</f>
        <v>4.5045045045045045E-3</v>
      </c>
      <c r="KA73" s="375">
        <f>'[3]Cuadro control'!AZ73/6</f>
        <v>4.5045045045045045E-3</v>
      </c>
      <c r="KB73" s="375">
        <f>'[3]Cuadro control'!AZ73/6</f>
        <v>4.5045045045045045E-3</v>
      </c>
      <c r="KC73" s="375">
        <f>'[3]Cuadro control'!BA73/6</f>
        <v>4.5045045045045045E-3</v>
      </c>
      <c r="KD73" s="376"/>
      <c r="KE73" s="375">
        <f>'[3]Cuadro control'!BA73/6</f>
        <v>4.5045045045045045E-3</v>
      </c>
      <c r="KF73" s="375">
        <f>'[3]Cuadro control'!BA73/6</f>
        <v>4.5045045045045045E-3</v>
      </c>
      <c r="KG73" s="375">
        <f>'[3]Cuadro control'!BA73/6</f>
        <v>4.5045045045045045E-3</v>
      </c>
      <c r="KH73" s="375">
        <f>'[3]Cuadro control'!BA73/6</f>
        <v>4.5045045045045045E-3</v>
      </c>
      <c r="KI73" s="375">
        <f>'[3]Cuadro control'!BA73/6</f>
        <v>4.5045045045045045E-3</v>
      </c>
      <c r="KJ73" s="375">
        <f>'[3]Cuadro control'!BB73/6</f>
        <v>4.5045045045045045E-3</v>
      </c>
      <c r="KK73" s="376"/>
      <c r="KL73" s="375">
        <f>'[3]Cuadro control'!BB73/6</f>
        <v>4.5045045045045045E-3</v>
      </c>
      <c r="KM73" s="375">
        <f>'[3]Cuadro control'!BB73/6</f>
        <v>4.5045045045045045E-3</v>
      </c>
      <c r="KN73" s="375">
        <f>'[3]Cuadro control'!BB73/6</f>
        <v>4.5045045045045045E-3</v>
      </c>
      <c r="KO73" s="375">
        <f>'[3]Cuadro control'!BB73/6</f>
        <v>4.5045045045045045E-3</v>
      </c>
      <c r="KP73" s="375">
        <f>'[3]Cuadro control'!BB73/6</f>
        <v>4.5045045045045045E-3</v>
      </c>
      <c r="KQ73" s="375">
        <f>'[3]Cuadro control'!BC73/6</f>
        <v>4.5045045045045045E-3</v>
      </c>
      <c r="KR73" s="376"/>
      <c r="KS73" s="375">
        <f>'[3]Cuadro control'!BC73/6</f>
        <v>4.5045045045045045E-3</v>
      </c>
      <c r="KT73" s="375">
        <f>'[3]Cuadro control'!BC73/6</f>
        <v>4.5045045045045045E-3</v>
      </c>
      <c r="KU73" s="375">
        <f>'[3]Cuadro control'!BC73/6</f>
        <v>4.5045045045045045E-3</v>
      </c>
      <c r="KV73" s="375">
        <f>'[3]Cuadro control'!BC73/6</f>
        <v>4.5045045045045045E-3</v>
      </c>
      <c r="KW73" s="375">
        <f>'[3]Cuadro control'!BC73/6</f>
        <v>4.5045045045045045E-3</v>
      </c>
      <c r="KX73" s="374">
        <f>'[3]Cuadro control'!BD73/6</f>
        <v>4.5045045045045045E-3</v>
      </c>
      <c r="KY73" s="380"/>
      <c r="KZ73" s="377">
        <f>'[3]Cuadro control'!BD73/6</f>
        <v>4.5045045045045045E-3</v>
      </c>
      <c r="LA73" s="375">
        <f>'[3]Cuadro control'!BD73/6</f>
        <v>4.5045045045045045E-3</v>
      </c>
      <c r="LB73" s="375">
        <f>'[3]Cuadro control'!BD73/6</f>
        <v>4.5045045045045045E-3</v>
      </c>
      <c r="LC73" s="375">
        <f>'[3]Cuadro control'!BD73/6</f>
        <v>4.5045045045045045E-3</v>
      </c>
      <c r="LD73" s="375">
        <f>'[3]Cuadro control'!BD73/6</f>
        <v>4.5045045045045045E-3</v>
      </c>
      <c r="LE73" s="375">
        <f>'[3]Cuadro control'!BE73/6</f>
        <v>4.5045045045045045E-3</v>
      </c>
      <c r="LF73" s="376"/>
      <c r="LG73" s="375">
        <f>'[3]Cuadro control'!BE73/6</f>
        <v>4.5045045045045045E-3</v>
      </c>
      <c r="LH73" s="375">
        <f>'[3]Cuadro control'!BE73/6</f>
        <v>4.5045045045045045E-3</v>
      </c>
      <c r="LI73" s="375">
        <f>'[3]Cuadro control'!BE73/6</f>
        <v>4.5045045045045045E-3</v>
      </c>
      <c r="LJ73" s="375">
        <f>'[3]Cuadro control'!BE73/6</f>
        <v>4.5045045045045045E-3</v>
      </c>
      <c r="LK73" s="375">
        <f>'[3]Cuadro control'!BE73/6</f>
        <v>4.5045045045045045E-3</v>
      </c>
      <c r="LL73" s="375">
        <f>'[3]Cuadro control'!BF73/6</f>
        <v>4.5045045045045045E-3</v>
      </c>
      <c r="LM73" s="376"/>
      <c r="LN73" s="375">
        <f>'[3]Cuadro control'!BF73/6</f>
        <v>4.5045045045045045E-3</v>
      </c>
      <c r="LO73" s="375">
        <f>'[3]Cuadro control'!BF73/6</f>
        <v>4.5045045045045045E-3</v>
      </c>
      <c r="LP73" s="375">
        <f>'[3]Cuadro control'!BF73/6</f>
        <v>4.5045045045045045E-3</v>
      </c>
      <c r="LQ73" s="375">
        <f>'[3]Cuadro control'!BF73/6</f>
        <v>4.5045045045045045E-3</v>
      </c>
      <c r="LR73" s="375">
        <f>'[3]Cuadro control'!BF73/6</f>
        <v>4.5045045045045045E-3</v>
      </c>
      <c r="LS73" s="375">
        <f>'[3]Cuadro control'!BG73/6</f>
        <v>4.5045045045045045E-3</v>
      </c>
      <c r="LT73" s="376"/>
      <c r="LU73" s="375">
        <f>'[3]Cuadro control'!BG73/6</f>
        <v>4.5045045045045045E-3</v>
      </c>
      <c r="LV73" s="375">
        <f>'[3]Cuadro control'!BG73/6</f>
        <v>4.5045045045045045E-3</v>
      </c>
      <c r="LW73" s="375">
        <f>'[3]Cuadro control'!BG73/6</f>
        <v>4.5045045045045045E-3</v>
      </c>
      <c r="LX73" s="375">
        <f>'[3]Cuadro control'!BG73/6</f>
        <v>4.5045045045045045E-3</v>
      </c>
      <c r="LY73" s="375">
        <f>'[3]Cuadro control'!BG73/6</f>
        <v>4.5045045045045045E-3</v>
      </c>
      <c r="LZ73" s="374">
        <f>'[3]Cuadro control'!BH73/6</f>
        <v>4.5045045045045045E-3</v>
      </c>
      <c r="MA73" s="380"/>
      <c r="MB73" s="377">
        <f>'[3]Cuadro control'!BH73/6</f>
        <v>4.5045045045045045E-3</v>
      </c>
      <c r="MC73" s="375">
        <f>'[3]Cuadro control'!BH73/6</f>
        <v>4.5045045045045045E-3</v>
      </c>
      <c r="MD73" s="375">
        <f>'[3]Cuadro control'!BH73/6</f>
        <v>4.5045045045045045E-3</v>
      </c>
      <c r="ME73" s="375">
        <f>'[3]Cuadro control'!BH73/6</f>
        <v>4.5045045045045045E-3</v>
      </c>
      <c r="MF73" s="375">
        <f>'[3]Cuadro control'!BH73/6</f>
        <v>4.5045045045045045E-3</v>
      </c>
      <c r="MG73" s="375">
        <f>'[3]Cuadro control'!BI73/6</f>
        <v>4.5045045045045045E-3</v>
      </c>
      <c r="MH73" s="376"/>
      <c r="MI73" s="375">
        <f>'[3]Cuadro control'!BI73/6</f>
        <v>4.5045045045045045E-3</v>
      </c>
      <c r="MJ73" s="375">
        <f>'[3]Cuadro control'!BI73/6</f>
        <v>4.5045045045045045E-3</v>
      </c>
      <c r="MK73" s="375">
        <f>'[3]Cuadro control'!BI73/6</f>
        <v>4.5045045045045045E-3</v>
      </c>
      <c r="ML73" s="375">
        <f>'[3]Cuadro control'!BI73/6</f>
        <v>4.5045045045045045E-3</v>
      </c>
      <c r="MM73" s="375">
        <f>'[3]Cuadro control'!BI73/6</f>
        <v>4.5045045045045045E-3</v>
      </c>
      <c r="MN73" s="375">
        <f>'[3]Cuadro control'!BJ73/6</f>
        <v>4.5045045045045045E-3</v>
      </c>
      <c r="MO73" s="376"/>
      <c r="MP73" s="375">
        <f>'[3]Cuadro control'!BJ73/6</f>
        <v>4.5045045045045045E-3</v>
      </c>
      <c r="MQ73" s="375">
        <f>'[3]Cuadro control'!BJ73/6</f>
        <v>4.5045045045045045E-3</v>
      </c>
      <c r="MR73" s="375">
        <f>'[3]Cuadro control'!BJ73/6</f>
        <v>4.5045045045045045E-3</v>
      </c>
      <c r="MS73" s="375">
        <f>'[3]Cuadro control'!BJ73/6</f>
        <v>4.5045045045045045E-3</v>
      </c>
      <c r="MT73" s="375">
        <f>'[3]Cuadro control'!BJ73/6</f>
        <v>4.5045045045045045E-3</v>
      </c>
      <c r="MU73" s="375">
        <f>'[3]Cuadro control'!BK73/6</f>
        <v>4.5045045045045045E-3</v>
      </c>
      <c r="MV73" s="376"/>
      <c r="MW73" s="375">
        <f>'[3]Cuadro control'!BK73/6</f>
        <v>4.5045045045045045E-3</v>
      </c>
      <c r="MX73" s="375">
        <f>'[3]Cuadro control'!BK73/6</f>
        <v>4.5045045045045045E-3</v>
      </c>
      <c r="MY73" s="375">
        <f>'[3]Cuadro control'!BK73/6</f>
        <v>4.5045045045045045E-3</v>
      </c>
      <c r="MZ73" s="375">
        <f>'[3]Cuadro control'!BK73/6</f>
        <v>4.5045045045045045E-3</v>
      </c>
      <c r="NA73" s="375">
        <f>'[3]Cuadro control'!BK73/6</f>
        <v>4.5045045045045045E-3</v>
      </c>
      <c r="NB73" s="375">
        <f>'[3]Cuadro control'!BL73/6</f>
        <v>4.5045045045045045E-3</v>
      </c>
      <c r="NC73" s="376"/>
      <c r="ND73" s="375">
        <f>'[3]Cuadro control'!BL73/6</f>
        <v>4.5045045045045045E-3</v>
      </c>
      <c r="NE73" s="374">
        <f>'[3]Cuadro control'!BL73/6</f>
        <v>4.5045045045045045E-3</v>
      </c>
      <c r="NF73" s="373">
        <f>'[3]Cuadro control'!BL73/6</f>
        <v>4.5045045045045045E-3</v>
      </c>
      <c r="NG73" s="377">
        <f>'[3]Cuadro control'!BL73/6</f>
        <v>4.5045045045045045E-3</v>
      </c>
      <c r="NH73" s="375">
        <f>'[3]Cuadro control'!BL73/6</f>
        <v>4.5045045045045045E-3</v>
      </c>
      <c r="NI73" s="375">
        <f>'[3]Cuadro control'!BM73/6</f>
        <v>0</v>
      </c>
      <c r="NJ73" s="376"/>
      <c r="NK73" s="375">
        <f>'[3]Cuadro control'!BM73/6</f>
        <v>0</v>
      </c>
      <c r="NL73" s="375">
        <f>'[3]Cuadro control'!BM73/6</f>
        <v>0</v>
      </c>
      <c r="NM73" s="375">
        <f>'[3]Cuadro control'!BM73/6</f>
        <v>0</v>
      </c>
      <c r="NN73" s="375">
        <f>'[3]Cuadro control'!BM73/6</f>
        <v>0</v>
      </c>
      <c r="NO73" s="375">
        <f>'[3]Cuadro control'!BM73/6</f>
        <v>0</v>
      </c>
      <c r="NP73" s="375">
        <f>'[3]Cuadro control'!BN73/6</f>
        <v>0</v>
      </c>
      <c r="NQ73" s="376"/>
      <c r="NR73" s="375">
        <f>'[3]Cuadro control'!BN73/6</f>
        <v>0</v>
      </c>
      <c r="NS73" s="375">
        <f>'[3]Cuadro control'!BN73/6</f>
        <v>0</v>
      </c>
      <c r="NT73" s="375">
        <f>'[3]Cuadro control'!BN73/6</f>
        <v>0</v>
      </c>
      <c r="NU73" s="375">
        <f>'[3]Cuadro control'!BN73/6</f>
        <v>0</v>
      </c>
      <c r="NV73" s="375">
        <f>'[3]Cuadro control'!BN73/6</f>
        <v>0</v>
      </c>
      <c r="NW73" s="375">
        <f>'[3]Cuadro control'!BO73/6</f>
        <v>0</v>
      </c>
      <c r="NX73" s="376"/>
      <c r="NY73" s="375">
        <f>'[3]Cuadro control'!BO73/6</f>
        <v>0</v>
      </c>
      <c r="NZ73" s="375">
        <f>'[3]Cuadro control'!BO73/6</f>
        <v>0</v>
      </c>
      <c r="OA73" s="375">
        <f>'[3]Cuadro control'!BO73/6</f>
        <v>0</v>
      </c>
      <c r="OB73" s="375">
        <f>'[3]Cuadro control'!BO73/6</f>
        <v>0</v>
      </c>
      <c r="OC73" s="375">
        <f>'[3]Cuadro control'!BO73/6</f>
        <v>0</v>
      </c>
      <c r="OD73" s="375">
        <f>'[3]Cuadro control'!BP73/6</f>
        <v>0</v>
      </c>
      <c r="OE73" s="376"/>
      <c r="OF73" s="375">
        <f>'[3]Cuadro control'!BP73/6</f>
        <v>0</v>
      </c>
      <c r="OG73" s="375">
        <f>'[3]Cuadro control'!BP73/6</f>
        <v>0</v>
      </c>
      <c r="OH73" s="375">
        <f>'[3]Cuadro control'!BP73/6</f>
        <v>0</v>
      </c>
      <c r="OI73" s="374">
        <f>'[3]Cuadro control'!BP73/6</f>
        <v>0</v>
      </c>
      <c r="OJ73" s="373">
        <f>'[3]Cuadro control'!BP73/6</f>
        <v>0</v>
      </c>
      <c r="OK73" s="377">
        <f>'[3]Cuadro control'!BQ73/6</f>
        <v>0</v>
      </c>
      <c r="OL73" s="376"/>
      <c r="OM73" s="375">
        <f>'[3]Cuadro control'!BQ73/6</f>
        <v>0</v>
      </c>
      <c r="ON73" s="375">
        <f>'[3]Cuadro control'!BQ73/6</f>
        <v>0</v>
      </c>
      <c r="OO73" s="375">
        <f>'[3]Cuadro control'!BQ73/6</f>
        <v>0</v>
      </c>
      <c r="OP73" s="375">
        <f>'[3]Cuadro control'!BQ73/6</f>
        <v>0</v>
      </c>
      <c r="OQ73" s="375">
        <f>'[3]Cuadro control'!BQ73/6</f>
        <v>0</v>
      </c>
      <c r="OR73" s="375">
        <f>'[3]Cuadro control'!BR73/6</f>
        <v>0</v>
      </c>
      <c r="OS73" s="376"/>
      <c r="OT73" s="375">
        <f>'[3]Cuadro control'!BR73/6</f>
        <v>0</v>
      </c>
      <c r="OU73" s="375">
        <f>'[3]Cuadro control'!BR73/6</f>
        <v>0</v>
      </c>
      <c r="OV73" s="375">
        <f>'[3]Cuadro control'!BR73/6</f>
        <v>0</v>
      </c>
      <c r="OW73" s="375">
        <f>'[3]Cuadro control'!BR73/6</f>
        <v>0</v>
      </c>
      <c r="OX73" s="375">
        <f>'[3]Cuadro control'!BR73/6</f>
        <v>0</v>
      </c>
      <c r="OY73" s="375">
        <f>'[3]Cuadro control'!BS73/6</f>
        <v>0</v>
      </c>
      <c r="OZ73" s="376"/>
      <c r="PA73" s="375">
        <f>'[3]Cuadro control'!BS73/6</f>
        <v>0</v>
      </c>
      <c r="PB73" s="375">
        <f>'[3]Cuadro control'!BS73/6</f>
        <v>0</v>
      </c>
      <c r="PC73" s="375">
        <f>'[3]Cuadro control'!BS73/6</f>
        <v>0</v>
      </c>
      <c r="PD73" s="375">
        <f>'[3]Cuadro control'!BS73/6</f>
        <v>0</v>
      </c>
      <c r="PE73" s="375">
        <f>'[3]Cuadro control'!BS73/6</f>
        <v>0</v>
      </c>
      <c r="PF73" s="375">
        <f>'[3]Cuadro control'!BT73/6</f>
        <v>0</v>
      </c>
      <c r="PG73" s="376"/>
      <c r="PH73" s="375">
        <f>'[3]Cuadro control'!BT73/6</f>
        <v>0</v>
      </c>
      <c r="PI73" s="375">
        <f>'[3]Cuadro control'!BT73/6</f>
        <v>0</v>
      </c>
      <c r="PJ73" s="375">
        <f>'[3]Cuadro control'!BT73/6</f>
        <v>0</v>
      </c>
      <c r="PK73" s="375">
        <f>'[3]Cuadro control'!BT73/6</f>
        <v>0</v>
      </c>
      <c r="PL73" s="375">
        <f>'[3]Cuadro control'!BT73/6</f>
        <v>0</v>
      </c>
      <c r="PM73" s="375">
        <f>'[3]Cuadro control'!BU73/6</f>
        <v>0</v>
      </c>
      <c r="PN73" s="379"/>
      <c r="PO73" s="373">
        <f>'[3]Cuadro control'!BU73/6</f>
        <v>0</v>
      </c>
      <c r="PP73" s="377">
        <f>'[3]Cuadro control'!BU73/6</f>
        <v>0</v>
      </c>
      <c r="PQ73" s="375">
        <f>'[3]Cuadro control'!BU73/6</f>
        <v>0</v>
      </c>
      <c r="PR73" s="375">
        <f>'[3]Cuadro control'!BU73/6</f>
        <v>0</v>
      </c>
      <c r="PS73" s="375">
        <f>'[3]Cuadro control'!BU73/6</f>
        <v>0</v>
      </c>
      <c r="PT73" s="375">
        <f>'[3]Cuadro control'!BV73/6</f>
        <v>0</v>
      </c>
      <c r="PU73" s="376"/>
      <c r="PV73" s="375">
        <f>'[3]Cuadro control'!BV73/6</f>
        <v>0</v>
      </c>
      <c r="PW73" s="375">
        <f>'[3]Cuadro control'!BV73/6</f>
        <v>0</v>
      </c>
      <c r="PX73" s="375">
        <f>'[3]Cuadro control'!BV73/6</f>
        <v>0</v>
      </c>
      <c r="PY73" s="375">
        <f>'[3]Cuadro control'!BV73/6</f>
        <v>0</v>
      </c>
      <c r="PZ73" s="375">
        <f>'[3]Cuadro control'!BV73/6</f>
        <v>0</v>
      </c>
      <c r="QA73" s="375">
        <f>'[3]Cuadro control'!BW73/6</f>
        <v>0</v>
      </c>
      <c r="QB73" s="376"/>
      <c r="QC73" s="375">
        <f>'[3]Cuadro control'!BW73/6</f>
        <v>0</v>
      </c>
      <c r="QD73" s="375">
        <f>'[3]Cuadro control'!BW73/6</f>
        <v>0</v>
      </c>
      <c r="QE73" s="375">
        <f>'[3]Cuadro control'!BW73/6</f>
        <v>0</v>
      </c>
      <c r="QF73" s="375">
        <f>'[3]Cuadro control'!BW73/6</f>
        <v>0</v>
      </c>
      <c r="QG73" s="375">
        <f>'[3]Cuadro control'!BW73/6</f>
        <v>0</v>
      </c>
      <c r="QH73" s="375">
        <f>'[3]Cuadro control'!BX73/6</f>
        <v>0</v>
      </c>
      <c r="QI73" s="376"/>
      <c r="QJ73" s="375">
        <f>'[3]Cuadro control'!BX73/6</f>
        <v>0</v>
      </c>
      <c r="QK73" s="375">
        <f>'[3]Cuadro control'!BX73/6</f>
        <v>0</v>
      </c>
      <c r="QL73" s="375">
        <f>'[3]Cuadro control'!BX73/6</f>
        <v>0</v>
      </c>
      <c r="QM73" s="375">
        <f>'[3]Cuadro control'!BX73/6</f>
        <v>0</v>
      </c>
      <c r="QN73" s="375">
        <f>'[3]Cuadro control'!BX73/6</f>
        <v>0</v>
      </c>
      <c r="QO73" s="375">
        <f>'[3]Cuadro control'!BY73/6</f>
        <v>0</v>
      </c>
      <c r="QP73" s="376"/>
      <c r="QQ73" s="375">
        <f>'[3]Cuadro control'!BY73/6</f>
        <v>0</v>
      </c>
      <c r="QR73" s="374">
        <f>'[3]Cuadro control'!BY73/6</f>
        <v>0</v>
      </c>
      <c r="QS73" s="373">
        <f>'[3]Cuadro control'!BY73/6</f>
        <v>0</v>
      </c>
      <c r="QT73" s="377">
        <f>'[3]Cuadro control'!BY73/6</f>
        <v>0</v>
      </c>
      <c r="QU73" s="375">
        <f>'[3]Cuadro control'!BY73/6</f>
        <v>0</v>
      </c>
      <c r="QV73" s="375">
        <f>'[3]Cuadro control'!BZ73/6</f>
        <v>0</v>
      </c>
      <c r="QW73" s="376"/>
      <c r="QX73" s="375">
        <f>'[3]Cuadro control'!BZ73/6</f>
        <v>0</v>
      </c>
      <c r="QY73" s="375">
        <f>'[3]Cuadro control'!BZ73/6</f>
        <v>0</v>
      </c>
      <c r="QZ73" s="375">
        <f>'[3]Cuadro control'!BZ73/6</f>
        <v>0</v>
      </c>
      <c r="RA73" s="375">
        <f>'[3]Cuadro control'!BZ73/6</f>
        <v>0</v>
      </c>
      <c r="RB73" s="375">
        <f>'[3]Cuadro control'!BZ73/6</f>
        <v>0</v>
      </c>
      <c r="RC73" s="375">
        <f>'[3]Cuadro control'!CA73/6</f>
        <v>0</v>
      </c>
      <c r="RD73" s="376"/>
      <c r="RE73" s="375">
        <f>'[3]Cuadro control'!CA73/6</f>
        <v>0</v>
      </c>
      <c r="RF73" s="375">
        <f>'[3]Cuadro control'!CA73/6</f>
        <v>0</v>
      </c>
      <c r="RG73" s="375">
        <f>'[3]Cuadro control'!CA73/6</f>
        <v>0</v>
      </c>
      <c r="RH73" s="375">
        <f>'[3]Cuadro control'!CA73/6</f>
        <v>0</v>
      </c>
      <c r="RI73" s="375">
        <f>'[3]Cuadro control'!CA73/6</f>
        <v>0</v>
      </c>
      <c r="RJ73" s="375">
        <f>'[3]Cuadro control'!CB73/6</f>
        <v>0</v>
      </c>
      <c r="RK73" s="376"/>
      <c r="RL73" s="375">
        <f>'[3]Cuadro control'!CB73/6</f>
        <v>0</v>
      </c>
      <c r="RM73" s="375">
        <f>'[3]Cuadro control'!CB73/6</f>
        <v>0</v>
      </c>
      <c r="RN73" s="375">
        <f>'[3]Cuadro control'!CB73/6</f>
        <v>0</v>
      </c>
      <c r="RO73" s="375">
        <f>'[3]Cuadro control'!CB73/6</f>
        <v>0</v>
      </c>
      <c r="RP73" s="375">
        <f>'[3]Cuadro control'!CB73/6</f>
        <v>0</v>
      </c>
      <c r="RQ73" s="375">
        <f>'[3]Cuadro control'!CC73/6</f>
        <v>0</v>
      </c>
      <c r="RR73" s="376"/>
      <c r="RS73" s="375">
        <f>'[3]Cuadro control'!CC73/6</f>
        <v>0</v>
      </c>
      <c r="RT73" s="375">
        <f>'[3]Cuadro control'!CC73/6</f>
        <v>0</v>
      </c>
      <c r="RU73" s="375">
        <f>'[3]Cuadro control'!CC73/6</f>
        <v>0</v>
      </c>
      <c r="RV73" s="375">
        <f>'[3]Cuadro control'!CC73/6</f>
        <v>0</v>
      </c>
      <c r="RW73" s="374">
        <f>'[3]Cuadro control'!CC73/6</f>
        <v>0</v>
      </c>
      <c r="RX73" s="373">
        <f>'[3]Cuadro control'!CD73/6</f>
        <v>0</v>
      </c>
      <c r="RY73" s="378"/>
      <c r="RZ73" s="375">
        <f>'[3]Cuadro control'!CD73/6</f>
        <v>0</v>
      </c>
      <c r="SA73" s="375">
        <f>'[3]Cuadro control'!CD73/6</f>
        <v>0</v>
      </c>
      <c r="SB73" s="375">
        <f>'[3]Cuadro control'!CD73/6</f>
        <v>0</v>
      </c>
      <c r="SC73" s="375">
        <f>'[3]Cuadro control'!CD73/6</f>
        <v>0</v>
      </c>
      <c r="SD73" s="375">
        <f>'[3]Cuadro control'!CD73/6</f>
        <v>0</v>
      </c>
      <c r="SE73" s="375">
        <f>'[3]Cuadro control'!CE73/6</f>
        <v>0</v>
      </c>
      <c r="SF73" s="376"/>
      <c r="SG73" s="375">
        <f>'[3]Cuadro control'!CE73/6</f>
        <v>0</v>
      </c>
      <c r="SH73" s="375">
        <f>'[3]Cuadro control'!CE73/6</f>
        <v>0</v>
      </c>
      <c r="SI73" s="375">
        <f>'[3]Cuadro control'!CE73/6</f>
        <v>0</v>
      </c>
      <c r="SJ73" s="375">
        <f>'[3]Cuadro control'!CE73/6</f>
        <v>0</v>
      </c>
      <c r="SK73" s="375">
        <f>'[3]Cuadro control'!CE73/6</f>
        <v>0</v>
      </c>
      <c r="SL73" s="375">
        <f>'[3]Cuadro control'!CF73/6</f>
        <v>0</v>
      </c>
      <c r="SM73" s="376"/>
      <c r="SN73" s="375">
        <f>'[3]Cuadro control'!CF73/6</f>
        <v>0</v>
      </c>
      <c r="SO73" s="375">
        <f>'[3]Cuadro control'!CF73/6</f>
        <v>0</v>
      </c>
      <c r="SP73" s="375">
        <f>'[3]Cuadro control'!CF73/6</f>
        <v>0</v>
      </c>
      <c r="SQ73" s="375">
        <f>'[3]Cuadro control'!CF73/6</f>
        <v>0</v>
      </c>
      <c r="SR73" s="375">
        <f>'[3]Cuadro control'!CF73/6</f>
        <v>0</v>
      </c>
      <c r="SS73" s="375">
        <f>'[3]Cuadro control'!CG73/6</f>
        <v>0</v>
      </c>
      <c r="ST73" s="376"/>
      <c r="SU73" s="375">
        <f>'[3]Cuadro control'!CG73/6</f>
        <v>0</v>
      </c>
      <c r="SV73" s="375">
        <f>'[3]Cuadro control'!CG73/6</f>
        <v>0</v>
      </c>
      <c r="SW73" s="375">
        <f>'[3]Cuadro control'!CG73/6</f>
        <v>0</v>
      </c>
      <c r="SX73" s="375">
        <f>'[3]Cuadro control'!CG73/6</f>
        <v>0</v>
      </c>
      <c r="SY73" s="375">
        <f>'[3]Cuadro control'!CG73/6</f>
        <v>0</v>
      </c>
      <c r="SZ73" s="375">
        <f>'[3]Cuadro control'!CH73/6</f>
        <v>0</v>
      </c>
      <c r="TA73" s="376"/>
      <c r="TB73" s="374">
        <f>'[3]Cuadro control'!CH73/6</f>
        <v>0</v>
      </c>
      <c r="TC73" s="373">
        <f>'[3]Cuadro control'!CH73/6</f>
        <v>0</v>
      </c>
      <c r="TD73" s="377">
        <f>'[3]Cuadro control'!CH73/6</f>
        <v>0</v>
      </c>
      <c r="TE73" s="375">
        <f>'[3]Cuadro control'!CH73/6</f>
        <v>0</v>
      </c>
      <c r="TF73" s="375">
        <f>'[3]Cuadro control'!CH73/6</f>
        <v>0</v>
      </c>
      <c r="TG73" s="375">
        <f>'[3]Cuadro control'!CI73/6</f>
        <v>0</v>
      </c>
      <c r="TH73" s="376"/>
      <c r="TI73" s="375">
        <f>'[3]Cuadro control'!CI73/6</f>
        <v>0</v>
      </c>
      <c r="TJ73" s="375">
        <f>'[3]Cuadro control'!CI73/6</f>
        <v>0</v>
      </c>
      <c r="TK73" s="375">
        <f>'[3]Cuadro control'!CI73/6</f>
        <v>0</v>
      </c>
      <c r="TL73" s="375">
        <f>'[3]Cuadro control'!CI73/6</f>
        <v>0</v>
      </c>
      <c r="TM73" s="375">
        <f>'[3]Cuadro control'!CI73/6</f>
        <v>0</v>
      </c>
      <c r="TN73" s="375">
        <f>'[3]Cuadro control'!CJ73/6</f>
        <v>0</v>
      </c>
      <c r="TO73" s="376"/>
      <c r="TP73" s="375">
        <f>'[3]Cuadro control'!CJ73/6</f>
        <v>0</v>
      </c>
      <c r="TQ73" s="375">
        <f>'[3]Cuadro control'!CJ73/6</f>
        <v>0</v>
      </c>
      <c r="TR73" s="375">
        <f>'[3]Cuadro control'!CJ73/6</f>
        <v>0</v>
      </c>
      <c r="TS73" s="375">
        <f>'[3]Cuadro control'!CJ73/6</f>
        <v>0</v>
      </c>
      <c r="TT73" s="375">
        <f>'[3]Cuadro control'!CJ73/6</f>
        <v>0</v>
      </c>
      <c r="TU73" s="375">
        <f>'[3]Cuadro control'!CK73/6</f>
        <v>0</v>
      </c>
      <c r="TV73" s="376"/>
      <c r="TW73" s="375">
        <f>'[3]Cuadro control'!CK73/6</f>
        <v>0</v>
      </c>
      <c r="TX73" s="375">
        <f>'[3]Cuadro control'!CK73/6</f>
        <v>0</v>
      </c>
      <c r="TY73" s="375">
        <f>'[3]Cuadro control'!CK73/6</f>
        <v>0</v>
      </c>
      <c r="TZ73" s="375">
        <f>'[3]Cuadro control'!CK73/6</f>
        <v>0</v>
      </c>
      <c r="UA73" s="375">
        <f>'[3]Cuadro control'!CK73/6</f>
        <v>0</v>
      </c>
      <c r="UB73" s="375">
        <f>'[3]Cuadro control'!CL73/6</f>
        <v>0</v>
      </c>
      <c r="UC73" s="376"/>
      <c r="UD73" s="375">
        <f>'[3]Cuadro control'!CL73/6</f>
        <v>0</v>
      </c>
      <c r="UE73" s="375">
        <f>'[3]Cuadro control'!CL73/6</f>
        <v>0</v>
      </c>
      <c r="UF73" s="374">
        <f>'[3]Cuadro control'!CL73/6</f>
        <v>0</v>
      </c>
      <c r="UG73" s="373">
        <f>'[3]Cuadro control'!CL73/6</f>
        <v>0</v>
      </c>
      <c r="UH73" s="377">
        <f>'[3]Cuadro control'!CL73/6</f>
        <v>0</v>
      </c>
      <c r="UI73" s="375">
        <f>'[3]Cuadro control'!CM73/6</f>
        <v>0</v>
      </c>
      <c r="UJ73" s="376"/>
      <c r="UK73" s="375">
        <f>'[3]Cuadro control'!CM73/6</f>
        <v>0</v>
      </c>
      <c r="UL73" s="375">
        <f>'[3]Cuadro control'!CM73/6</f>
        <v>0</v>
      </c>
      <c r="UM73" s="375">
        <f>'[3]Cuadro control'!CM73/6</f>
        <v>0</v>
      </c>
      <c r="UN73" s="375">
        <f>'[3]Cuadro control'!CM73/6</f>
        <v>0</v>
      </c>
      <c r="UO73" s="375">
        <f>'[3]Cuadro control'!CM73/6</f>
        <v>0</v>
      </c>
      <c r="UP73" s="375">
        <f>'[3]Cuadro control'!CN73/6</f>
        <v>0</v>
      </c>
      <c r="UQ73" s="376"/>
      <c r="UR73" s="375">
        <f>'[3]Cuadro control'!CN73/6</f>
        <v>0</v>
      </c>
      <c r="US73" s="375">
        <f>'[3]Cuadro control'!CN73/6</f>
        <v>0</v>
      </c>
      <c r="UT73" s="375">
        <f>'[3]Cuadro control'!CN73/6</f>
        <v>0</v>
      </c>
      <c r="UU73" s="374">
        <f>'[3]Cuadro control'!CN73/6</f>
        <v>0</v>
      </c>
      <c r="UV73" s="373">
        <f>'[3]Cuadro control'!CN73/6</f>
        <v>0</v>
      </c>
    </row>
    <row r="74" spans="1:568" ht="13.5" customHeight="1">
      <c r="A74" s="778"/>
      <c r="B74" s="974"/>
      <c r="C74" s="974"/>
      <c r="D74" s="769"/>
      <c r="E74" s="953"/>
      <c r="F74" s="954"/>
      <c r="G74" s="954"/>
      <c r="H74" s="954"/>
      <c r="I74" s="953"/>
      <c r="J74" s="972">
        <f t="shared" si="986"/>
        <v>4.8880000000000007E-2</v>
      </c>
      <c r="K74" s="973"/>
      <c r="L74" s="955" t="s">
        <v>266</v>
      </c>
      <c r="M74" s="956"/>
      <c r="N74" s="956">
        <v>74</v>
      </c>
      <c r="O74" s="469"/>
      <c r="P74" s="372" t="str">
        <f>IFERROR('[3]Cuadro control'!N74/6,"")</f>
        <v/>
      </c>
      <c r="Q74" s="957"/>
      <c r="R74" s="958" t="str">
        <f>IFERROR('[3]Cuadro control'!N74/6,"")</f>
        <v/>
      </c>
      <c r="S74" s="958" t="str">
        <f>IFERROR('[3]Cuadro control'!N74/6,"")</f>
        <v/>
      </c>
      <c r="T74" s="958" t="str">
        <f>IFERROR('[3]Cuadro control'!N74/6,"")</f>
        <v/>
      </c>
      <c r="U74" s="958" t="str">
        <f>IFERROR('[3]Cuadro control'!N74/6,"")</f>
        <v/>
      </c>
      <c r="V74" s="958" t="str">
        <f>IFERROR('[3]Cuadro control'!N74/6,"")</f>
        <v/>
      </c>
      <c r="W74" s="958" t="str">
        <f>IFERROR('[3]Cuadro control'!O74/6,"")</f>
        <v/>
      </c>
      <c r="X74" s="959"/>
      <c r="Y74" s="958" t="str">
        <f>IFERROR('[3]Cuadro control'!O74/6,"")</f>
        <v/>
      </c>
      <c r="Z74" s="958" t="str">
        <f>IFERROR('[3]Cuadro control'!O74/6,"")</f>
        <v/>
      </c>
      <c r="AA74" s="958" t="str">
        <f>IFERROR('[3]Cuadro control'!O74/6,"")</f>
        <v/>
      </c>
      <c r="AB74" s="958" t="str">
        <f>IFERROR('[3]Cuadro control'!O74/6,"")</f>
        <v/>
      </c>
      <c r="AC74" s="958" t="str">
        <f>IFERROR('[3]Cuadro control'!O74/6,"")</f>
        <v/>
      </c>
      <c r="AD74" s="958" t="str">
        <f>IFERROR('[3]Cuadro control'!P74/6,"")</f>
        <v/>
      </c>
      <c r="AE74" s="959"/>
      <c r="AF74" s="958" t="str">
        <f>IFERROR('[3]Cuadro control'!P74/6,"")</f>
        <v/>
      </c>
      <c r="AG74" s="958" t="str">
        <f>IFERROR('[3]Cuadro control'!P74/6,"")</f>
        <v/>
      </c>
      <c r="AH74" s="960" t="str">
        <f>IFERROR('[3]Cuadro control'!P74/6,"")</f>
        <v/>
      </c>
      <c r="AI74" s="370" t="str">
        <f>IFERROR('[3]Cuadro control'!P74/6,"")</f>
        <v/>
      </c>
      <c r="AJ74" s="961" t="str">
        <f>IFERROR('[3]Cuadro control'!P74/6,"")</f>
        <v/>
      </c>
      <c r="AK74" s="958" t="str">
        <f>IFERROR('[3]Cuadro control'!Q74/6,"")</f>
        <v/>
      </c>
      <c r="AL74" s="959"/>
      <c r="AM74" s="958" t="str">
        <f>IFERROR('[3]Cuadro control'!Q74/6,"")</f>
        <v/>
      </c>
      <c r="AN74" s="958" t="str">
        <f>IFERROR('[3]Cuadro control'!Q74/6,"")</f>
        <v/>
      </c>
      <c r="AO74" s="958" t="str">
        <f>IFERROR('[3]Cuadro control'!Q74/6,"")</f>
        <v/>
      </c>
      <c r="AP74" s="958" t="str">
        <f>IFERROR('[3]Cuadro control'!Q74/6,"")</f>
        <v/>
      </c>
      <c r="AQ74" s="958" t="str">
        <f>IFERROR('[3]Cuadro control'!Q74/6,"")</f>
        <v/>
      </c>
      <c r="AR74" s="958" t="str">
        <f>IFERROR('[3]Cuadro control'!R74/6,"")</f>
        <v/>
      </c>
      <c r="AS74" s="959"/>
      <c r="AT74" s="958" t="str">
        <f>IFERROR('[3]Cuadro control'!R74/6,"")</f>
        <v/>
      </c>
      <c r="AU74" s="958" t="str">
        <f>IFERROR('[3]Cuadro control'!R74/6,"")</f>
        <v/>
      </c>
      <c r="AV74" s="958" t="str">
        <f>IFERROR('[3]Cuadro control'!R74/6,"")</f>
        <v/>
      </c>
      <c r="AW74" s="958" t="str">
        <f>IFERROR('[3]Cuadro control'!R74/6,"")</f>
        <v/>
      </c>
      <c r="AX74" s="958" t="str">
        <f>IFERROR('[3]Cuadro control'!R74/6,"")</f>
        <v/>
      </c>
      <c r="AY74" s="958" t="str">
        <f>IFERROR('[3]Cuadro control'!S74/6,"")</f>
        <v/>
      </c>
      <c r="AZ74" s="959"/>
      <c r="BA74" s="958" t="str">
        <f>IFERROR('[3]Cuadro control'!S74/6,"")</f>
        <v/>
      </c>
      <c r="BB74" s="958" t="str">
        <f>IFERROR('[3]Cuadro control'!S74/6,"")</f>
        <v/>
      </c>
      <c r="BC74" s="958" t="str">
        <f>IFERROR('[3]Cuadro control'!S74/6,"")</f>
        <v/>
      </c>
      <c r="BD74" s="958" t="str">
        <f>IFERROR('[3]Cuadro control'!S74/6,"")</f>
        <v/>
      </c>
      <c r="BE74" s="958" t="str">
        <f>IFERROR('[3]Cuadro control'!S74/6,"")</f>
        <v/>
      </c>
      <c r="BF74" s="958" t="str">
        <f>IFERROR('[3]Cuadro control'!T74/6,"")</f>
        <v/>
      </c>
      <c r="BG74" s="959"/>
      <c r="BH74" s="958" t="str">
        <f>IFERROR('[3]Cuadro control'!T74/6,"")</f>
        <v/>
      </c>
      <c r="BI74" s="958" t="str">
        <f>IFERROR('[3]Cuadro control'!T74/6,"")</f>
        <v/>
      </c>
      <c r="BJ74" s="958" t="str">
        <f>IFERROR('[3]Cuadro control'!T74/6,"")</f>
        <v/>
      </c>
      <c r="BK74" s="958" t="str">
        <f>IFERROR('[3]Cuadro control'!T74/6,"")</f>
        <v/>
      </c>
      <c r="BL74" s="958" t="str">
        <f>IFERROR('[3]Cuadro control'!T74/6,"")</f>
        <v/>
      </c>
      <c r="BM74" s="960" t="str">
        <f>IFERROR('[3]Cuadro control'!U74/6,"")</f>
        <v/>
      </c>
      <c r="BN74" s="371"/>
      <c r="BO74" s="961" t="str">
        <f>IFERROR('[3]Cuadro control'!U74/6,"")</f>
        <v/>
      </c>
      <c r="BP74" s="958" t="str">
        <f>IFERROR('[3]Cuadro control'!U74/6,"")</f>
        <v/>
      </c>
      <c r="BQ74" s="958" t="str">
        <f>IFERROR('[3]Cuadro control'!U74/6,"")</f>
        <v/>
      </c>
      <c r="BR74" s="958" t="str">
        <f>IFERROR('[3]Cuadro control'!U74/6,"")</f>
        <v/>
      </c>
      <c r="BS74" s="958" t="str">
        <f>IFERROR('[3]Cuadro control'!U74/6,"")</f>
        <v/>
      </c>
      <c r="BT74" s="958" t="str">
        <f>IFERROR('[3]Cuadro control'!V74/6,"")</f>
        <v/>
      </c>
      <c r="BU74" s="959"/>
      <c r="BV74" s="958" t="str">
        <f>IFERROR('[3]Cuadro control'!V74/6,"")</f>
        <v/>
      </c>
      <c r="BW74" s="958" t="str">
        <f>IFERROR('[3]Cuadro control'!V74/6,"")</f>
        <v/>
      </c>
      <c r="BX74" s="958" t="str">
        <f>IFERROR('[3]Cuadro control'!V74/6,"")</f>
        <v/>
      </c>
      <c r="BY74" s="958" t="str">
        <f>IFERROR('[3]Cuadro control'!V74/6,"")</f>
        <v/>
      </c>
      <c r="BZ74" s="958" t="str">
        <f>IFERROR('[3]Cuadro control'!V74/6,"")</f>
        <v/>
      </c>
      <c r="CA74" s="958" t="str">
        <f>IFERROR('[3]Cuadro control'!W74/6,"")</f>
        <v/>
      </c>
      <c r="CB74" s="959"/>
      <c r="CC74" s="958" t="str">
        <f>IFERROR('[3]Cuadro control'!W74/6,"")</f>
        <v/>
      </c>
      <c r="CD74" s="958" t="str">
        <f>IFERROR('[3]Cuadro control'!W74/6,"")</f>
        <v/>
      </c>
      <c r="CE74" s="958" t="str">
        <f>IFERROR('[3]Cuadro control'!W74/6,"")</f>
        <v/>
      </c>
      <c r="CF74" s="958" t="str">
        <f>IFERROR('[3]Cuadro control'!W74/6,"")</f>
        <v/>
      </c>
      <c r="CG74" s="958" t="str">
        <f>IFERROR('[3]Cuadro control'!W74/6,"")</f>
        <v/>
      </c>
      <c r="CH74" s="958" t="str">
        <f>IFERROR('[3]Cuadro control'!X74/6,"")</f>
        <v/>
      </c>
      <c r="CI74" s="959"/>
      <c r="CJ74" s="958" t="str">
        <f>IFERROR('[3]Cuadro control'!X74/6,"")</f>
        <v/>
      </c>
      <c r="CK74" s="958" t="str">
        <f>IFERROR('[3]Cuadro control'!X74/6,"")</f>
        <v/>
      </c>
      <c r="CL74" s="958" t="str">
        <f>IFERROR('[3]Cuadro control'!X74/6,"")</f>
        <v/>
      </c>
      <c r="CM74" s="958" t="str">
        <f>IFERROR('[3]Cuadro control'!X74/6,"")</f>
        <v/>
      </c>
      <c r="CN74" s="958" t="str">
        <f>IFERROR('[3]Cuadro control'!X74/6,"")</f>
        <v/>
      </c>
      <c r="CO74" s="958" t="str">
        <f>IFERROR('[3]Cuadro control'!Y74/6,"")</f>
        <v/>
      </c>
      <c r="CP74" s="959"/>
      <c r="CQ74" s="960" t="str">
        <f>IFERROR('[3]Cuadro control'!Y74/6,"")</f>
        <v/>
      </c>
      <c r="CR74" s="370" t="str">
        <f>IFERROR('[3]Cuadro control'!Y74/6,"")</f>
        <v/>
      </c>
      <c r="CS74" s="961" t="str">
        <f>IFERROR('[3]Cuadro control'!Y74/6,"")</f>
        <v/>
      </c>
      <c r="CT74" s="958" t="str">
        <f>IFERROR('[3]Cuadro control'!Y74/6,"")</f>
        <v/>
      </c>
      <c r="CU74" s="958" t="str">
        <f>IFERROR('[3]Cuadro control'!Y74/6,"")</f>
        <v/>
      </c>
      <c r="CV74" s="958" t="str">
        <f>IFERROR('[3]Cuadro control'!Z74/6,"")</f>
        <v/>
      </c>
      <c r="CW74" s="959"/>
      <c r="CX74" s="958" t="str">
        <f>IFERROR('[3]Cuadro control'!Z74/6,"")</f>
        <v/>
      </c>
      <c r="CY74" s="958" t="str">
        <f>IFERROR('[3]Cuadro control'!Z74/6,"")</f>
        <v/>
      </c>
      <c r="CZ74" s="958" t="str">
        <f>IFERROR('[3]Cuadro control'!Z74/6,"")</f>
        <v/>
      </c>
      <c r="DA74" s="958" t="str">
        <f>IFERROR('[3]Cuadro control'!Z74/6,"")</f>
        <v/>
      </c>
      <c r="DB74" s="958" t="str">
        <f>IFERROR('[3]Cuadro control'!Z74/6,"")</f>
        <v/>
      </c>
      <c r="DC74" s="958" t="str">
        <f>IFERROR('[3]Cuadro control'!AA74/6,"")</f>
        <v/>
      </c>
      <c r="DD74" s="959"/>
      <c r="DE74" s="958" t="str">
        <f>IFERROR('[3]Cuadro control'!AA74/6,"")</f>
        <v/>
      </c>
      <c r="DF74" s="958" t="str">
        <f>IFERROR('[3]Cuadro control'!AA74/6,"")</f>
        <v/>
      </c>
      <c r="DG74" s="958" t="str">
        <f>IFERROR('[3]Cuadro control'!AA74/6,"")</f>
        <v/>
      </c>
      <c r="DH74" s="958" t="str">
        <f>IFERROR('[3]Cuadro control'!AA74/6,"")</f>
        <v/>
      </c>
      <c r="DI74" s="958" t="str">
        <f>IFERROR('[3]Cuadro control'!AA74/6,"")</f>
        <v/>
      </c>
      <c r="DJ74" s="958">
        <f>IFERROR('[3]Cuadro control'!AB74/6,"")</f>
        <v>0.33333333333333331</v>
      </c>
      <c r="DK74" s="959"/>
      <c r="DL74" s="958">
        <f>IFERROR('[3]Cuadro control'!AB74/6,"")</f>
        <v>0.33333333333333331</v>
      </c>
      <c r="DM74" s="958">
        <f>IFERROR('[3]Cuadro control'!AB74/6,"")</f>
        <v>0.33333333333333331</v>
      </c>
      <c r="DN74" s="958">
        <f>IFERROR('[3]Cuadro control'!AB74/6,"")</f>
        <v>0.33333333333333331</v>
      </c>
      <c r="DO74" s="958">
        <f>IFERROR('[3]Cuadro control'!AB74/6,"")</f>
        <v>0.33333333333333331</v>
      </c>
      <c r="DP74" s="958">
        <f>IFERROR('[3]Cuadro control'!AB74/6,"")</f>
        <v>0.33333333333333331</v>
      </c>
      <c r="DQ74" s="958">
        <f>IFERROR('[3]Cuadro control'!AC74/6,"")</f>
        <v>0.33333333333333331</v>
      </c>
      <c r="DR74" s="959"/>
      <c r="DS74" s="958">
        <f>IFERROR('[3]Cuadro control'!AC74/6,"")</f>
        <v>0.33333333333333331</v>
      </c>
      <c r="DT74" s="958">
        <f>IFERROR('[3]Cuadro control'!AC74/6,"")</f>
        <v>0.33333333333333331</v>
      </c>
      <c r="DU74" s="958">
        <f>IFERROR('[3]Cuadro control'!AC74/6,"")</f>
        <v>0.33333333333333331</v>
      </c>
      <c r="DV74" s="960">
        <f>IFERROR('[3]Cuadro control'!AC74/6,"")</f>
        <v>0.33333333333333331</v>
      </c>
      <c r="DW74" s="370">
        <f>IFERROR('[3]Cuadro control'!AC74/6,"")</f>
        <v>0.33333333333333331</v>
      </c>
      <c r="DX74" s="961">
        <f>IFERROR('[3]Cuadro control'!AD74/6,"")</f>
        <v>0.33333333333333331</v>
      </c>
      <c r="DY74" s="959"/>
      <c r="DZ74" s="958">
        <f>IFERROR('[3]Cuadro control'!AD74/6,"")</f>
        <v>0.33333333333333331</v>
      </c>
      <c r="EA74" s="958">
        <f>IFERROR('[3]Cuadro control'!AD74/6,"")</f>
        <v>0.33333333333333331</v>
      </c>
      <c r="EB74" s="958">
        <f>IFERROR('[3]Cuadro control'!AD74/6,"")</f>
        <v>0.33333333333333331</v>
      </c>
      <c r="EC74" s="958">
        <f>IFERROR('[3]Cuadro control'!AD74/6,"")</f>
        <v>0.33333333333333331</v>
      </c>
      <c r="ED74" s="958">
        <f>IFERROR('[3]Cuadro control'!AD74/6,"")</f>
        <v>0.33333333333333331</v>
      </c>
      <c r="EE74" s="958">
        <f>IFERROR('[3]Cuadro control'!AE74/6,"")</f>
        <v>0.33333333333333331</v>
      </c>
      <c r="EF74" s="959"/>
      <c r="EG74" s="958">
        <f>IFERROR('[3]Cuadro control'!AE74/6,"")</f>
        <v>0.33333333333333331</v>
      </c>
      <c r="EH74" s="958">
        <f>IFERROR('[3]Cuadro control'!AE74/6,"")</f>
        <v>0.33333333333333331</v>
      </c>
      <c r="EI74" s="958">
        <f>IFERROR('[3]Cuadro control'!AE74/6,"")</f>
        <v>0.33333333333333331</v>
      </c>
      <c r="EJ74" s="958">
        <f>IFERROR('[3]Cuadro control'!AE74/6,"")</f>
        <v>0.33333333333333331</v>
      </c>
      <c r="EK74" s="958">
        <f>IFERROR('[3]Cuadro control'!AE74/6,"")</f>
        <v>0.33333333333333331</v>
      </c>
      <c r="EL74" s="958">
        <f>IFERROR('[3]Cuadro control'!AF74/6,"")</f>
        <v>0.33333333333333331</v>
      </c>
      <c r="EM74" s="959"/>
      <c r="EN74" s="958">
        <f>IFERROR('[3]Cuadro control'!AF74/6,"")</f>
        <v>0.33333333333333331</v>
      </c>
      <c r="EO74" s="958">
        <f>IFERROR('[3]Cuadro control'!AF74/6,"")</f>
        <v>0.33333333333333331</v>
      </c>
      <c r="EP74" s="958">
        <f>IFERROR('[3]Cuadro control'!AF74/6,"")</f>
        <v>0.33333333333333331</v>
      </c>
      <c r="EQ74" s="958">
        <f>IFERROR('[3]Cuadro control'!AF74/6,"")</f>
        <v>0.33333333333333331</v>
      </c>
      <c r="ER74" s="958">
        <f>IFERROR('[3]Cuadro control'!AF74/6,"")</f>
        <v>0.33333333333333331</v>
      </c>
      <c r="ES74" s="958">
        <f>IFERROR('[3]Cuadro control'!AG74/6,"")</f>
        <v>0.33333333333333331</v>
      </c>
      <c r="ET74" s="959"/>
      <c r="EU74" s="958">
        <f>IFERROR('[3]Cuadro control'!AG74/6,"")</f>
        <v>0.33333333333333331</v>
      </c>
      <c r="EV74" s="958">
        <f>IFERROR('[3]Cuadro control'!AG74/6,"")</f>
        <v>0.33333333333333331</v>
      </c>
      <c r="EW74" s="958">
        <f>IFERROR('[3]Cuadro control'!AG74/6,"")</f>
        <v>0.33333333333333331</v>
      </c>
      <c r="EX74" s="958">
        <f>IFERROR('[3]Cuadro control'!AG74/6,"")</f>
        <v>0.33333333333333331</v>
      </c>
      <c r="EY74" s="958">
        <f>IFERROR('[3]Cuadro control'!AG74/6,"")</f>
        <v>0.33333333333333331</v>
      </c>
      <c r="EZ74" s="958">
        <f>IFERROR('[3]Cuadro control'!AH74/6,"")</f>
        <v>0.33333333333333331</v>
      </c>
      <c r="FA74" s="962"/>
      <c r="FB74" s="370">
        <f>IFERROR('[3]Cuadro control'!AH74/6,"")</f>
        <v>0.33333333333333331</v>
      </c>
      <c r="FC74" s="961">
        <f>IFERROR('[3]Cuadro control'!AH74/6,"")</f>
        <v>0.33333333333333331</v>
      </c>
      <c r="FD74" s="958">
        <f>IFERROR('[3]Cuadro control'!AH74/6,"")</f>
        <v>0.33333333333333331</v>
      </c>
      <c r="FE74" s="958">
        <f>IFERROR('[3]Cuadro control'!AH74/6,"")</f>
        <v>0.33333333333333331</v>
      </c>
      <c r="FF74" s="958">
        <f>IFERROR('[3]Cuadro control'!AH74/6,"")</f>
        <v>0.33333333333333331</v>
      </c>
      <c r="FG74" s="958">
        <f>IFERROR('[3]Cuadro control'!AI74/6,"")</f>
        <v>0.33333333333333331</v>
      </c>
      <c r="FH74" s="959"/>
      <c r="FI74" s="958">
        <f>IFERROR('[3]Cuadro control'!AI74/6,"")</f>
        <v>0.33333333333333331</v>
      </c>
      <c r="FJ74" s="958">
        <f>IFERROR('[3]Cuadro control'!AI74/6,"")</f>
        <v>0.33333333333333331</v>
      </c>
      <c r="FK74" s="958">
        <f>IFERROR('[3]Cuadro control'!AI74/6,"")</f>
        <v>0.33333333333333331</v>
      </c>
      <c r="FL74" s="958">
        <f>IFERROR('[3]Cuadro control'!AI74/6,"")</f>
        <v>0.33333333333333331</v>
      </c>
      <c r="FM74" s="958">
        <f>IFERROR('[3]Cuadro control'!AI74/6,"")</f>
        <v>0.33333333333333331</v>
      </c>
      <c r="FN74" s="958">
        <f>IFERROR('[3]Cuadro control'!AJ74/6,"")</f>
        <v>0.33333333333333331</v>
      </c>
      <c r="FO74" s="959"/>
      <c r="FP74" s="958">
        <f>IFERROR('[3]Cuadro control'!AJ74/6,"")</f>
        <v>0.33333333333333331</v>
      </c>
      <c r="FQ74" s="958">
        <f>IFERROR('[3]Cuadro control'!AJ74/6,"")</f>
        <v>0.33333333333333331</v>
      </c>
      <c r="FR74" s="958">
        <f>IFERROR('[3]Cuadro control'!AJ74/6,"")</f>
        <v>0.33333333333333331</v>
      </c>
      <c r="FS74" s="958">
        <f>IFERROR('[3]Cuadro control'!AJ74/6,"")</f>
        <v>0.33333333333333331</v>
      </c>
      <c r="FT74" s="958">
        <f>IFERROR('[3]Cuadro control'!AJ74/6,"")</f>
        <v>0.33333333333333331</v>
      </c>
      <c r="FU74" s="958">
        <f>IFERROR('[3]Cuadro control'!AK74/6,"")</f>
        <v>0.33333333333333331</v>
      </c>
      <c r="FV74" s="959"/>
      <c r="FW74" s="958">
        <f>IFERROR('[3]Cuadro control'!AK74/6,"")</f>
        <v>0.33333333333333331</v>
      </c>
      <c r="FX74" s="958">
        <f>IFERROR('[3]Cuadro control'!AK74/6,"")</f>
        <v>0.33333333333333331</v>
      </c>
      <c r="FY74" s="958">
        <f>IFERROR('[3]Cuadro control'!AK74/6,"")</f>
        <v>0.33333333333333331</v>
      </c>
      <c r="FZ74" s="958">
        <f>IFERROR('[3]Cuadro control'!AK74/6,"")</f>
        <v>0.33333333333333331</v>
      </c>
      <c r="GA74" s="958">
        <f>IFERROR('[3]Cuadro control'!AK74/6,"")</f>
        <v>0.33333333333333331</v>
      </c>
      <c r="GB74" s="958">
        <f>IFERROR('[3]Cuadro control'!AL74/6,"")</f>
        <v>0.33333333333333331</v>
      </c>
      <c r="GC74" s="959"/>
      <c r="GD74" s="958">
        <f>IFERROR('[3]Cuadro control'!AL74/6,"")</f>
        <v>0.33333333333333331</v>
      </c>
      <c r="GE74" s="960">
        <f>IFERROR('[3]Cuadro control'!AL74/6,"")</f>
        <v>0.33333333333333331</v>
      </c>
      <c r="GF74" s="370">
        <f>IFERROR('[3]Cuadro control'!AL74/6,"")</f>
        <v>0.33333333333333331</v>
      </c>
      <c r="GG74" s="961">
        <f>IFERROR('[3]Cuadro control'!AL74/6,"")</f>
        <v>0.33333333333333331</v>
      </c>
      <c r="GH74" s="958">
        <f>IFERROR('[3]Cuadro control'!AL74/6,"")</f>
        <v>0.33333333333333331</v>
      </c>
      <c r="GI74" s="958">
        <f>IFERROR('[3]Cuadro control'!AM74/6,"")</f>
        <v>0.33333333333333331</v>
      </c>
      <c r="GJ74" s="959"/>
      <c r="GK74" s="958">
        <f>IFERROR('[3]Cuadro control'!AM74/6,"")</f>
        <v>0.33333333333333331</v>
      </c>
      <c r="GL74" s="958">
        <f>IFERROR('[3]Cuadro control'!AM74/6,"")</f>
        <v>0.33333333333333331</v>
      </c>
      <c r="GM74" s="958">
        <f>IFERROR('[3]Cuadro control'!AM74/6,"")</f>
        <v>0.33333333333333331</v>
      </c>
      <c r="GN74" s="958">
        <f>IFERROR('[3]Cuadro control'!AM74/6,"")</f>
        <v>0.33333333333333331</v>
      </c>
      <c r="GO74" s="958">
        <f>IFERROR('[3]Cuadro control'!AM74/6,"")</f>
        <v>0.33333333333333331</v>
      </c>
      <c r="GP74" s="958">
        <f>IFERROR('[3]Cuadro control'!AN74/6,"")</f>
        <v>0.33333333333333331</v>
      </c>
      <c r="GQ74" s="959"/>
      <c r="GR74" s="958">
        <f>IFERROR('[3]Cuadro control'!AN74/6,"")</f>
        <v>0.33333333333333331</v>
      </c>
      <c r="GS74" s="958">
        <f>IFERROR('[3]Cuadro control'!AN74/6,"")</f>
        <v>0.33333333333333331</v>
      </c>
      <c r="GT74" s="958">
        <f>IFERROR('[3]Cuadro control'!AN74/6,"")</f>
        <v>0.33333333333333331</v>
      </c>
      <c r="GU74" s="958">
        <f>IFERROR('[3]Cuadro control'!AN74/6,"")</f>
        <v>0.33333333333333331</v>
      </c>
      <c r="GV74" s="958">
        <f>IFERROR('[3]Cuadro control'!AN74/6,"")</f>
        <v>0.33333333333333331</v>
      </c>
      <c r="GW74" s="958">
        <f>IFERROR('[3]Cuadro control'!AO74/6,"")</f>
        <v>0.33333333333333331</v>
      </c>
      <c r="GX74" s="959"/>
      <c r="GY74" s="958">
        <f>IFERROR('[3]Cuadro control'!AO74/6,"")</f>
        <v>0.33333333333333331</v>
      </c>
      <c r="GZ74" s="958">
        <f>IFERROR('[3]Cuadro control'!AO74/6,"")</f>
        <v>0.33333333333333331</v>
      </c>
      <c r="HA74" s="958">
        <f>IFERROR('[3]Cuadro control'!AO74/6,"")</f>
        <v>0.33333333333333331</v>
      </c>
      <c r="HB74" s="958">
        <f>IFERROR('[3]Cuadro control'!AO74/6,"")</f>
        <v>0.33333333333333331</v>
      </c>
      <c r="HC74" s="958">
        <f>IFERROR('[3]Cuadro control'!AO74/6,"")</f>
        <v>0.33333333333333331</v>
      </c>
      <c r="HD74" s="958">
        <f>IFERROR('[3]Cuadro control'!AP74/6,"")</f>
        <v>0.33333333333333331</v>
      </c>
      <c r="HE74" s="959"/>
      <c r="HF74" s="958">
        <f>IFERROR('[3]Cuadro control'!AP74/6,"")</f>
        <v>0.33333333333333331</v>
      </c>
      <c r="HG74" s="958">
        <f>IFERROR('[3]Cuadro control'!AP74/6,"")</f>
        <v>0.33333333333333331</v>
      </c>
      <c r="HH74" s="958">
        <f>IFERROR('[3]Cuadro control'!AP74/6,"")</f>
        <v>0.33333333333333331</v>
      </c>
      <c r="HI74" s="958">
        <f>IFERROR('[3]Cuadro control'!AP74/6,"")</f>
        <v>0.33333333333333331</v>
      </c>
      <c r="HJ74" s="960">
        <f>IFERROR('[3]Cuadro control'!AP74/6,"")</f>
        <v>0.33333333333333331</v>
      </c>
      <c r="HK74" s="370">
        <f>IFERROR('[3]Cuadro control'!AQ74/6,"")</f>
        <v>0.33333333333333331</v>
      </c>
      <c r="HL74" s="957"/>
      <c r="HM74" s="958">
        <f>IFERROR('[3]Cuadro control'!AQ74/6,"")</f>
        <v>0.33333333333333331</v>
      </c>
      <c r="HN74" s="958">
        <f>IFERROR('[3]Cuadro control'!AQ74/6,"")</f>
        <v>0.33333333333333331</v>
      </c>
      <c r="HO74" s="958">
        <f>IFERROR('[3]Cuadro control'!AQ74/6,"")</f>
        <v>0.33333333333333331</v>
      </c>
      <c r="HP74" s="958">
        <f>IFERROR('[3]Cuadro control'!AQ74/6,"")</f>
        <v>0.33333333333333331</v>
      </c>
      <c r="HQ74" s="958">
        <f>IFERROR('[3]Cuadro control'!AQ74/6,"")</f>
        <v>0.33333333333333331</v>
      </c>
      <c r="HR74" s="958">
        <f>IFERROR('[3]Cuadro control'!AR74/6,"")</f>
        <v>0.33333333333333331</v>
      </c>
      <c r="HS74" s="959"/>
      <c r="HT74" s="958">
        <f>IFERROR('[3]Cuadro control'!AR74/6,"")</f>
        <v>0.33333333333333331</v>
      </c>
      <c r="HU74" s="958">
        <f>IFERROR('[3]Cuadro control'!AR74/6,"")</f>
        <v>0.33333333333333331</v>
      </c>
      <c r="HV74" s="958">
        <f>IFERROR('[3]Cuadro control'!AR74/6,"")</f>
        <v>0.33333333333333331</v>
      </c>
      <c r="HW74" s="958">
        <f>IFERROR('[3]Cuadro control'!AR74/6,"")</f>
        <v>0.33333333333333331</v>
      </c>
      <c r="HX74" s="958">
        <f>IFERROR('[3]Cuadro control'!AR74/6,"")</f>
        <v>0.33333333333333331</v>
      </c>
      <c r="HY74" s="958">
        <f>IFERROR('[3]Cuadro control'!AS74/6,"")</f>
        <v>0.33333333333333331</v>
      </c>
      <c r="HZ74" s="959"/>
      <c r="IA74" s="958">
        <f>IFERROR('[3]Cuadro control'!AS74/6,"")</f>
        <v>0.33333333333333331</v>
      </c>
      <c r="IB74" s="958">
        <f>IFERROR('[3]Cuadro control'!AS74/6,"")</f>
        <v>0.33333333333333331</v>
      </c>
      <c r="IC74" s="958">
        <f>IFERROR('[3]Cuadro control'!AS74/6,"")</f>
        <v>0.33333333333333331</v>
      </c>
      <c r="ID74" s="958">
        <f>IFERROR('[3]Cuadro control'!AS74/6,"")</f>
        <v>0.33333333333333331</v>
      </c>
      <c r="IE74" s="958">
        <f>IFERROR('[3]Cuadro control'!AS74/6,"")</f>
        <v>0.33333333333333331</v>
      </c>
      <c r="IF74" s="958">
        <f>IFERROR('[3]Cuadro control'!AT74/6,"")</f>
        <v>0.33333333333333331</v>
      </c>
      <c r="IG74" s="959"/>
      <c r="IH74" s="958">
        <f>IFERROR('[3]Cuadro control'!AT74/6,"")</f>
        <v>0.33333333333333331</v>
      </c>
      <c r="II74" s="958">
        <f>IFERROR('[3]Cuadro control'!AT74/6,"")</f>
        <v>0.33333333333333331</v>
      </c>
      <c r="IJ74" s="958">
        <f>IFERROR('[3]Cuadro control'!AT74/6,"")</f>
        <v>0.33333333333333331</v>
      </c>
      <c r="IK74" s="958">
        <f>IFERROR('[3]Cuadro control'!AT74/6,"")</f>
        <v>0.33333333333333331</v>
      </c>
      <c r="IL74" s="958">
        <f>IFERROR('[3]Cuadro control'!AT74/6,"")</f>
        <v>0.33333333333333331</v>
      </c>
      <c r="IM74" s="958">
        <f>IFERROR('[3]Cuadro control'!AU74/6,"")</f>
        <v>0.33333333333333331</v>
      </c>
      <c r="IN74" s="962"/>
      <c r="IO74" s="370">
        <f>IFERROR('[3]Cuadro control'!AU74/6,"")</f>
        <v>0.33333333333333331</v>
      </c>
      <c r="IP74" s="961">
        <f>IFERROR('[3]Cuadro control'!AU74/6,"")</f>
        <v>0.33333333333333331</v>
      </c>
      <c r="IQ74" s="958">
        <f>IFERROR('[3]Cuadro control'!AU74/6,"")</f>
        <v>0.33333333333333331</v>
      </c>
      <c r="IR74" s="958">
        <f>IFERROR('[3]Cuadro control'!AU74/6,"")</f>
        <v>0.33333333333333331</v>
      </c>
      <c r="IS74" s="958">
        <f>IFERROR('[3]Cuadro control'!AU74/6,"")</f>
        <v>0.33333333333333331</v>
      </c>
      <c r="IT74" s="958">
        <f>IFERROR('[3]Cuadro control'!AV74/6,"")</f>
        <v>0.33333333333333331</v>
      </c>
      <c r="IU74" s="959"/>
      <c r="IV74" s="958">
        <f>IFERROR('[3]Cuadro control'!AV74/6,"")</f>
        <v>0.33333333333333331</v>
      </c>
      <c r="IW74" s="958">
        <f>IFERROR('[3]Cuadro control'!AV74/6,"")</f>
        <v>0.33333333333333331</v>
      </c>
      <c r="IX74" s="958">
        <f>IFERROR('[3]Cuadro control'!AV74/6,"")</f>
        <v>0.33333333333333331</v>
      </c>
      <c r="IY74" s="958">
        <f>IFERROR('[3]Cuadro control'!AV74/6,"")</f>
        <v>0.33333333333333331</v>
      </c>
      <c r="IZ74" s="958">
        <f>IFERROR('[3]Cuadro control'!AV74/6,"")</f>
        <v>0.33333333333333331</v>
      </c>
      <c r="JA74" s="958">
        <f>IFERROR('[3]Cuadro control'!AW74/6,"")</f>
        <v>0.33333333333333331</v>
      </c>
      <c r="JB74" s="959"/>
      <c r="JC74" s="958">
        <f>IFERROR('[3]Cuadro control'!AW74/6,"")</f>
        <v>0.33333333333333331</v>
      </c>
      <c r="JD74" s="958">
        <f>IFERROR('[3]Cuadro control'!AW74/6,"")</f>
        <v>0.33333333333333331</v>
      </c>
      <c r="JE74" s="958">
        <f>IFERROR('[3]Cuadro control'!AW74/6,"")</f>
        <v>0.33333333333333331</v>
      </c>
      <c r="JF74" s="958">
        <f>IFERROR('[3]Cuadro control'!AW74/6,"")</f>
        <v>0.33333333333333331</v>
      </c>
      <c r="JG74" s="958">
        <f>IFERROR('[3]Cuadro control'!AW74/6,"")</f>
        <v>0.33333333333333331</v>
      </c>
      <c r="JH74" s="958">
        <f>IFERROR('[3]Cuadro control'!AX74/6,"")</f>
        <v>0.33333333333333331</v>
      </c>
      <c r="JI74" s="959"/>
      <c r="JJ74" s="958">
        <f>IFERROR('[3]Cuadro control'!AX74/6,"")</f>
        <v>0.33333333333333331</v>
      </c>
      <c r="JK74" s="958">
        <f>IFERROR('[3]Cuadro control'!AX74/6,"")</f>
        <v>0.33333333333333331</v>
      </c>
      <c r="JL74" s="958">
        <f>IFERROR('[3]Cuadro control'!AX74/6,"")</f>
        <v>0.33333333333333331</v>
      </c>
      <c r="JM74" s="958">
        <f>IFERROR('[3]Cuadro control'!AX74/6,"")</f>
        <v>0.33333333333333331</v>
      </c>
      <c r="JN74" s="958">
        <f>IFERROR('[3]Cuadro control'!AX74/6,"")</f>
        <v>0.33333333333333331</v>
      </c>
      <c r="JO74" s="958">
        <f>IFERROR('[3]Cuadro control'!AY74/6,"")</f>
        <v>0.33333333333333331</v>
      </c>
      <c r="JP74" s="959"/>
      <c r="JQ74" s="958">
        <f>IFERROR('[3]Cuadro control'!AY74/6,"")</f>
        <v>0.33333333333333331</v>
      </c>
      <c r="JR74" s="958">
        <f>IFERROR('[3]Cuadro control'!AY74/6,"")</f>
        <v>0.33333333333333331</v>
      </c>
      <c r="JS74" s="960">
        <f>IFERROR('[3]Cuadro control'!AY74/6,"")</f>
        <v>0.33333333333333331</v>
      </c>
      <c r="JT74" s="370">
        <f>IFERROR('[3]Cuadro control'!AY74/6,"")</f>
        <v>0.33333333333333331</v>
      </c>
      <c r="JU74" s="961">
        <f>IFERROR('[3]Cuadro control'!AY74/6,"")</f>
        <v>0.33333333333333331</v>
      </c>
      <c r="JV74" s="958">
        <f>IFERROR('[3]Cuadro control'!AZ74/6,"")</f>
        <v>0.33333333333333331</v>
      </c>
      <c r="JW74" s="959"/>
      <c r="JX74" s="958">
        <f>IFERROR('[3]Cuadro control'!AZ74/6,"")</f>
        <v>0.33333333333333331</v>
      </c>
      <c r="JY74" s="958">
        <f>IFERROR('[3]Cuadro control'!AZ74/6,"")</f>
        <v>0.33333333333333331</v>
      </c>
      <c r="JZ74" s="958">
        <f>IFERROR('[3]Cuadro control'!AZ74/6,"")</f>
        <v>0.33333333333333331</v>
      </c>
      <c r="KA74" s="958">
        <f>IFERROR('[3]Cuadro control'!AZ74/6,"")</f>
        <v>0.33333333333333331</v>
      </c>
      <c r="KB74" s="958">
        <f>IFERROR('[3]Cuadro control'!AZ74/6,"")</f>
        <v>0.33333333333333331</v>
      </c>
      <c r="KC74" s="958">
        <f>IFERROR('[3]Cuadro control'!BA74/6,"")</f>
        <v>0.33333333333333331</v>
      </c>
      <c r="KD74" s="959"/>
      <c r="KE74" s="958">
        <f>IFERROR('[3]Cuadro control'!BA74/6,"")</f>
        <v>0.33333333333333331</v>
      </c>
      <c r="KF74" s="958">
        <f>IFERROR('[3]Cuadro control'!BA74/6,"")</f>
        <v>0.33333333333333331</v>
      </c>
      <c r="KG74" s="958">
        <f>IFERROR('[3]Cuadro control'!BA74/6,"")</f>
        <v>0.33333333333333331</v>
      </c>
      <c r="KH74" s="958">
        <f>IFERROR('[3]Cuadro control'!BA74/6,"")</f>
        <v>0.33333333333333331</v>
      </c>
      <c r="KI74" s="958">
        <f>IFERROR('[3]Cuadro control'!BA74/6,"")</f>
        <v>0.33333333333333331</v>
      </c>
      <c r="KJ74" s="958">
        <f>IFERROR('[3]Cuadro control'!BB74/6,"")</f>
        <v>0.33333333333333331</v>
      </c>
      <c r="KK74" s="959"/>
      <c r="KL74" s="958">
        <f>IFERROR('[3]Cuadro control'!BB74/6,"")</f>
        <v>0.33333333333333331</v>
      </c>
      <c r="KM74" s="958">
        <f>IFERROR('[3]Cuadro control'!BB74/6,"")</f>
        <v>0.33333333333333331</v>
      </c>
      <c r="KN74" s="958">
        <f>IFERROR('[3]Cuadro control'!BB74/6,"")</f>
        <v>0.33333333333333331</v>
      </c>
      <c r="KO74" s="958">
        <f>IFERROR('[3]Cuadro control'!BB74/6,"")</f>
        <v>0.33333333333333331</v>
      </c>
      <c r="KP74" s="958">
        <f>IFERROR('[3]Cuadro control'!BB74/6,"")</f>
        <v>0.33333333333333331</v>
      </c>
      <c r="KQ74" s="958">
        <f>IFERROR('[3]Cuadro control'!BC74/6,"")</f>
        <v>0.33333333333333331</v>
      </c>
      <c r="KR74" s="959"/>
      <c r="KS74" s="958">
        <f>IFERROR('[3]Cuadro control'!BC74/6,"")</f>
        <v>0.33333333333333331</v>
      </c>
      <c r="KT74" s="958">
        <f>IFERROR('[3]Cuadro control'!BC74/6,"")</f>
        <v>0.33333333333333331</v>
      </c>
      <c r="KU74" s="958">
        <f>IFERROR('[3]Cuadro control'!BC74/6,"")</f>
        <v>0.33333333333333331</v>
      </c>
      <c r="KV74" s="958">
        <f>IFERROR('[3]Cuadro control'!BC74/6,"")</f>
        <v>0.33333333333333331</v>
      </c>
      <c r="KW74" s="958">
        <f>IFERROR('[3]Cuadro control'!BC74/6,"")</f>
        <v>0.33333333333333331</v>
      </c>
      <c r="KX74" s="960">
        <f>IFERROR('[3]Cuadro control'!BD74/6,"")</f>
        <v>0.33333333333333331</v>
      </c>
      <c r="KY74" s="371"/>
      <c r="KZ74" s="961">
        <f>IFERROR('[3]Cuadro control'!BD74/6,"")</f>
        <v>0.33333333333333331</v>
      </c>
      <c r="LA74" s="958">
        <f>IFERROR('[3]Cuadro control'!BD74/6,"")</f>
        <v>0.33333333333333331</v>
      </c>
      <c r="LB74" s="958">
        <f>IFERROR('[3]Cuadro control'!BD74/6,"")</f>
        <v>0.33333333333333331</v>
      </c>
      <c r="LC74" s="958">
        <f>IFERROR('[3]Cuadro control'!BD74/6,"")</f>
        <v>0.33333333333333331</v>
      </c>
      <c r="LD74" s="958">
        <f>IFERROR('[3]Cuadro control'!BD74/6,"")</f>
        <v>0.33333333333333331</v>
      </c>
      <c r="LE74" s="958">
        <f>IFERROR('[3]Cuadro control'!BE74/6,"")</f>
        <v>0.33333333333333331</v>
      </c>
      <c r="LF74" s="959"/>
      <c r="LG74" s="958">
        <f>IFERROR('[3]Cuadro control'!BE74/6,"")</f>
        <v>0.33333333333333331</v>
      </c>
      <c r="LH74" s="958">
        <f>IFERROR('[3]Cuadro control'!BE74/6,"")</f>
        <v>0.33333333333333331</v>
      </c>
      <c r="LI74" s="958">
        <f>IFERROR('[3]Cuadro control'!BE74/6,"")</f>
        <v>0.33333333333333331</v>
      </c>
      <c r="LJ74" s="958">
        <f>IFERROR('[3]Cuadro control'!BE74/6,"")</f>
        <v>0.33333333333333331</v>
      </c>
      <c r="LK74" s="958">
        <f>IFERROR('[3]Cuadro control'!BE74/6,"")</f>
        <v>0.33333333333333331</v>
      </c>
      <c r="LL74" s="958">
        <f>IFERROR('[3]Cuadro control'!BF74/6,"")</f>
        <v>0.33333333333333331</v>
      </c>
      <c r="LM74" s="959"/>
      <c r="LN74" s="958">
        <f>IFERROR('[3]Cuadro control'!BF74/6,"")</f>
        <v>0.33333333333333331</v>
      </c>
      <c r="LO74" s="958">
        <f>IFERROR('[3]Cuadro control'!BF74/6,"")</f>
        <v>0.33333333333333331</v>
      </c>
      <c r="LP74" s="958">
        <f>IFERROR('[3]Cuadro control'!BF74/6,"")</f>
        <v>0.33333333333333331</v>
      </c>
      <c r="LQ74" s="958">
        <f>IFERROR('[3]Cuadro control'!BF74/6,"")</f>
        <v>0.33333333333333331</v>
      </c>
      <c r="LR74" s="958">
        <f>IFERROR('[3]Cuadro control'!BF74/6,"")</f>
        <v>0.33333333333333331</v>
      </c>
      <c r="LS74" s="958">
        <f>IFERROR('[3]Cuadro control'!BG74/6,"")</f>
        <v>0.33333333333333331</v>
      </c>
      <c r="LT74" s="959"/>
      <c r="LU74" s="958">
        <f>IFERROR('[3]Cuadro control'!BG74/6,"")</f>
        <v>0.33333333333333331</v>
      </c>
      <c r="LV74" s="958">
        <f>IFERROR('[3]Cuadro control'!BG74/6,"")</f>
        <v>0.33333333333333331</v>
      </c>
      <c r="LW74" s="958">
        <f>IFERROR('[3]Cuadro control'!BG74/6,"")</f>
        <v>0.33333333333333331</v>
      </c>
      <c r="LX74" s="958">
        <f>IFERROR('[3]Cuadro control'!BG74/6,"")</f>
        <v>0.33333333333333331</v>
      </c>
      <c r="LY74" s="958">
        <f>IFERROR('[3]Cuadro control'!BG74/6,"")</f>
        <v>0.33333333333333331</v>
      </c>
      <c r="LZ74" s="960">
        <f>IFERROR('[3]Cuadro control'!BH74/6,"")</f>
        <v>0.33333333333333331</v>
      </c>
      <c r="MA74" s="371"/>
      <c r="MB74" s="961">
        <f>IFERROR('[3]Cuadro control'!BH74/6,"")</f>
        <v>0.33333333333333331</v>
      </c>
      <c r="MC74" s="958">
        <f>IFERROR('[3]Cuadro control'!BH74/6,"")</f>
        <v>0.33333333333333331</v>
      </c>
      <c r="MD74" s="958">
        <f>IFERROR('[3]Cuadro control'!BH74/6,"")</f>
        <v>0.33333333333333331</v>
      </c>
      <c r="ME74" s="958">
        <f>IFERROR('[3]Cuadro control'!BH74/6,"")</f>
        <v>0.33333333333333331</v>
      </c>
      <c r="MF74" s="958">
        <f>IFERROR('[3]Cuadro control'!BH74/6,"")</f>
        <v>0.33333333333333331</v>
      </c>
      <c r="MG74" s="958">
        <f>IFERROR('[3]Cuadro control'!BI74/6,"")</f>
        <v>0.33333333333333331</v>
      </c>
      <c r="MH74" s="959"/>
      <c r="MI74" s="958">
        <f>IFERROR('[3]Cuadro control'!BI74/6,"")</f>
        <v>0.33333333333333331</v>
      </c>
      <c r="MJ74" s="958">
        <f>IFERROR('[3]Cuadro control'!BI74/6,"")</f>
        <v>0.33333333333333331</v>
      </c>
      <c r="MK74" s="958">
        <f>IFERROR('[3]Cuadro control'!BI74/6,"")</f>
        <v>0.33333333333333331</v>
      </c>
      <c r="ML74" s="958">
        <f>IFERROR('[3]Cuadro control'!BI74/6,"")</f>
        <v>0.33333333333333331</v>
      </c>
      <c r="MM74" s="958">
        <f>IFERROR('[3]Cuadro control'!BI74/6,"")</f>
        <v>0.33333333333333331</v>
      </c>
      <c r="MN74" s="958">
        <f>IFERROR('[3]Cuadro control'!BJ74/6,"")</f>
        <v>0.33333333333333331</v>
      </c>
      <c r="MO74" s="959"/>
      <c r="MP74" s="958">
        <f>IFERROR('[3]Cuadro control'!BJ74/6,"")</f>
        <v>0.33333333333333331</v>
      </c>
      <c r="MQ74" s="958">
        <f>IFERROR('[3]Cuadro control'!BJ74/6,"")</f>
        <v>0.33333333333333331</v>
      </c>
      <c r="MR74" s="958">
        <f>IFERROR('[3]Cuadro control'!BJ74/6,"")</f>
        <v>0.33333333333333331</v>
      </c>
      <c r="MS74" s="958">
        <f>IFERROR('[3]Cuadro control'!BJ74/6,"")</f>
        <v>0.33333333333333331</v>
      </c>
      <c r="MT74" s="958">
        <f>IFERROR('[3]Cuadro control'!BJ74/6,"")</f>
        <v>0.33333333333333331</v>
      </c>
      <c r="MU74" s="958">
        <f>IFERROR('[3]Cuadro control'!BK74/6,"")</f>
        <v>0.33333333333333331</v>
      </c>
      <c r="MV74" s="959"/>
      <c r="MW74" s="958">
        <f>IFERROR('[3]Cuadro control'!BK74/6,"")</f>
        <v>0.33333333333333331</v>
      </c>
      <c r="MX74" s="958">
        <f>IFERROR('[3]Cuadro control'!BK74/6,"")</f>
        <v>0.33333333333333331</v>
      </c>
      <c r="MY74" s="958">
        <f>IFERROR('[3]Cuadro control'!BK74/6,"")</f>
        <v>0.33333333333333331</v>
      </c>
      <c r="MZ74" s="958">
        <f>IFERROR('[3]Cuadro control'!BK74/6,"")</f>
        <v>0.33333333333333331</v>
      </c>
      <c r="NA74" s="958">
        <f>IFERROR('[3]Cuadro control'!BK74/6,"")</f>
        <v>0.33333333333333331</v>
      </c>
      <c r="NB74" s="958">
        <f>IFERROR('[3]Cuadro control'!BL74/6,"")</f>
        <v>0.33333333333333331</v>
      </c>
      <c r="NC74" s="959"/>
      <c r="ND74" s="958">
        <f>IFERROR('[3]Cuadro control'!BL74/6,"")</f>
        <v>0.33333333333333331</v>
      </c>
      <c r="NE74" s="960">
        <f>IFERROR('[3]Cuadro control'!BL74/6,"")</f>
        <v>0.33333333333333331</v>
      </c>
      <c r="NF74" s="370">
        <f>IFERROR('[3]Cuadro control'!BL74/6,"")</f>
        <v>0.33333333333333331</v>
      </c>
      <c r="NG74" s="961">
        <f>IFERROR('[3]Cuadro control'!BL74/6,"")</f>
        <v>0.33333333333333331</v>
      </c>
      <c r="NH74" s="958">
        <f>IFERROR('[3]Cuadro control'!BL74/6,"")</f>
        <v>0.33333333333333331</v>
      </c>
      <c r="NI74" s="958" t="str">
        <f>IFERROR('[3]Cuadro control'!BM74/6,"")</f>
        <v/>
      </c>
      <c r="NJ74" s="959"/>
      <c r="NK74" s="958" t="str">
        <f>IFERROR('[3]Cuadro control'!BM74/6,"")</f>
        <v/>
      </c>
      <c r="NL74" s="958" t="str">
        <f>IFERROR('[3]Cuadro control'!BM74/6,"")</f>
        <v/>
      </c>
      <c r="NM74" s="958" t="str">
        <f>IFERROR('[3]Cuadro control'!BM74/6,"")</f>
        <v/>
      </c>
      <c r="NN74" s="958" t="str">
        <f>IFERROR('[3]Cuadro control'!BM74/6,"")</f>
        <v/>
      </c>
      <c r="NO74" s="958" t="str">
        <f>IFERROR('[3]Cuadro control'!BM74/6,"")</f>
        <v/>
      </c>
      <c r="NP74" s="958" t="str">
        <f>IFERROR('[3]Cuadro control'!BN74/6,"")</f>
        <v/>
      </c>
      <c r="NQ74" s="959"/>
      <c r="NR74" s="958" t="str">
        <f>IFERROR('[3]Cuadro control'!BN74/6,"")</f>
        <v/>
      </c>
      <c r="NS74" s="958" t="str">
        <f>IFERROR('[3]Cuadro control'!BN74/6,"")</f>
        <v/>
      </c>
      <c r="NT74" s="958" t="str">
        <f>IFERROR('[3]Cuadro control'!BN74/6,"")</f>
        <v/>
      </c>
      <c r="NU74" s="958" t="str">
        <f>IFERROR('[3]Cuadro control'!BN74/6,"")</f>
        <v/>
      </c>
      <c r="NV74" s="958" t="str">
        <f>IFERROR('[3]Cuadro control'!BN74/6,"")</f>
        <v/>
      </c>
      <c r="NW74" s="958" t="str">
        <f>IFERROR('[3]Cuadro control'!BO74/6,"")</f>
        <v/>
      </c>
      <c r="NX74" s="959"/>
      <c r="NY74" s="958" t="str">
        <f>IFERROR('[3]Cuadro control'!BO74/6,"")</f>
        <v/>
      </c>
      <c r="NZ74" s="958" t="str">
        <f>IFERROR('[3]Cuadro control'!BO74/6,"")</f>
        <v/>
      </c>
      <c r="OA74" s="958" t="str">
        <f>IFERROR('[3]Cuadro control'!BO74/6,"")</f>
        <v/>
      </c>
      <c r="OB74" s="958" t="str">
        <f>IFERROR('[3]Cuadro control'!BO74/6,"")</f>
        <v/>
      </c>
      <c r="OC74" s="958" t="str">
        <f>IFERROR('[3]Cuadro control'!BO74/6,"")</f>
        <v/>
      </c>
      <c r="OD74" s="958" t="str">
        <f>IFERROR('[3]Cuadro control'!BP74/6,"")</f>
        <v/>
      </c>
      <c r="OE74" s="959"/>
      <c r="OF74" s="958" t="str">
        <f>IFERROR('[3]Cuadro control'!BP74/6,"")</f>
        <v/>
      </c>
      <c r="OG74" s="958" t="str">
        <f>IFERROR('[3]Cuadro control'!BP74/6,"")</f>
        <v/>
      </c>
      <c r="OH74" s="958" t="str">
        <f>IFERROR('[3]Cuadro control'!BP74/6,"")</f>
        <v/>
      </c>
      <c r="OI74" s="960" t="str">
        <f>IFERROR('[3]Cuadro control'!BP74/6,"")</f>
        <v/>
      </c>
      <c r="OJ74" s="370" t="str">
        <f>IFERROR('[3]Cuadro control'!BP74/6,"")</f>
        <v/>
      </c>
      <c r="OK74" s="961" t="str">
        <f>IFERROR('[3]Cuadro control'!BQ74/6,"")</f>
        <v/>
      </c>
      <c r="OL74" s="959"/>
      <c r="OM74" s="958" t="str">
        <f>IFERROR('[3]Cuadro control'!BQ74/6,"")</f>
        <v/>
      </c>
      <c r="ON74" s="958" t="str">
        <f>IFERROR('[3]Cuadro control'!BQ74/6,"")</f>
        <v/>
      </c>
      <c r="OO74" s="958" t="str">
        <f>IFERROR('[3]Cuadro control'!BQ74/6,"")</f>
        <v/>
      </c>
      <c r="OP74" s="958" t="str">
        <f>IFERROR('[3]Cuadro control'!BQ74/6,"")</f>
        <v/>
      </c>
      <c r="OQ74" s="958" t="str">
        <f>IFERROR('[3]Cuadro control'!BQ74/6,"")</f>
        <v/>
      </c>
      <c r="OR74" s="958" t="str">
        <f>IFERROR('[3]Cuadro control'!BR74/6,"")</f>
        <v/>
      </c>
      <c r="OS74" s="959"/>
      <c r="OT74" s="958" t="str">
        <f>IFERROR('[3]Cuadro control'!BR74/6,"")</f>
        <v/>
      </c>
      <c r="OU74" s="958" t="str">
        <f>IFERROR('[3]Cuadro control'!BR74/6,"")</f>
        <v/>
      </c>
      <c r="OV74" s="958" t="str">
        <f>IFERROR('[3]Cuadro control'!BR74/6,"")</f>
        <v/>
      </c>
      <c r="OW74" s="958" t="str">
        <f>IFERROR('[3]Cuadro control'!BR74/6,"")</f>
        <v/>
      </c>
      <c r="OX74" s="958" t="str">
        <f>IFERROR('[3]Cuadro control'!BR74/6,"")</f>
        <v/>
      </c>
      <c r="OY74" s="958" t="str">
        <f>IFERROR('[3]Cuadro control'!BS74/6,"")</f>
        <v/>
      </c>
      <c r="OZ74" s="959"/>
      <c r="PA74" s="958" t="str">
        <f>IFERROR('[3]Cuadro control'!BS74/6,"")</f>
        <v/>
      </c>
      <c r="PB74" s="958" t="str">
        <f>IFERROR('[3]Cuadro control'!BS74/6,"")</f>
        <v/>
      </c>
      <c r="PC74" s="958" t="str">
        <f>IFERROR('[3]Cuadro control'!BS74/6,"")</f>
        <v/>
      </c>
      <c r="PD74" s="958" t="str">
        <f>IFERROR('[3]Cuadro control'!BS74/6,"")</f>
        <v/>
      </c>
      <c r="PE74" s="958" t="str">
        <f>IFERROR('[3]Cuadro control'!BS74/6,"")</f>
        <v/>
      </c>
      <c r="PF74" s="958" t="str">
        <f>IFERROR('[3]Cuadro control'!BT74/6,"")</f>
        <v/>
      </c>
      <c r="PG74" s="959"/>
      <c r="PH74" s="958" t="str">
        <f>IFERROR('[3]Cuadro control'!BT74/6,"")</f>
        <v/>
      </c>
      <c r="PI74" s="958" t="str">
        <f>IFERROR('[3]Cuadro control'!BT74/6,"")</f>
        <v/>
      </c>
      <c r="PJ74" s="958" t="str">
        <f>IFERROR('[3]Cuadro control'!BT74/6,"")</f>
        <v/>
      </c>
      <c r="PK74" s="958" t="str">
        <f>IFERROR('[3]Cuadro control'!BT74/6,"")</f>
        <v/>
      </c>
      <c r="PL74" s="958" t="str">
        <f>IFERROR('[3]Cuadro control'!BT74/6,"")</f>
        <v/>
      </c>
      <c r="PM74" s="958" t="str">
        <f>IFERROR('[3]Cuadro control'!BU74/6,"")</f>
        <v/>
      </c>
      <c r="PN74" s="962"/>
      <c r="PO74" s="370" t="str">
        <f>IFERROR('[3]Cuadro control'!BU74/6,"")</f>
        <v/>
      </c>
      <c r="PP74" s="961" t="str">
        <f>IFERROR('[3]Cuadro control'!BU74/6,"")</f>
        <v/>
      </c>
      <c r="PQ74" s="958" t="str">
        <f>IFERROR('[3]Cuadro control'!BU74/6,"")</f>
        <v/>
      </c>
      <c r="PR74" s="958" t="str">
        <f>IFERROR('[3]Cuadro control'!BU74/6,"")</f>
        <v/>
      </c>
      <c r="PS74" s="958" t="str">
        <f>IFERROR('[3]Cuadro control'!BU74/6,"")</f>
        <v/>
      </c>
      <c r="PT74" s="958" t="str">
        <f>IFERROR('[3]Cuadro control'!BV74/6,"")</f>
        <v/>
      </c>
      <c r="PU74" s="959"/>
      <c r="PV74" s="958" t="str">
        <f>IFERROR('[3]Cuadro control'!BV74/6,"")</f>
        <v/>
      </c>
      <c r="PW74" s="958" t="str">
        <f>IFERROR('[3]Cuadro control'!BV74/6,"")</f>
        <v/>
      </c>
      <c r="PX74" s="958" t="str">
        <f>IFERROR('[3]Cuadro control'!BV74/6,"")</f>
        <v/>
      </c>
      <c r="PY74" s="958" t="str">
        <f>IFERROR('[3]Cuadro control'!BV74/6,"")</f>
        <v/>
      </c>
      <c r="PZ74" s="958" t="str">
        <f>IFERROR('[3]Cuadro control'!BV74/6,"")</f>
        <v/>
      </c>
      <c r="QA74" s="958" t="str">
        <f>IFERROR('[3]Cuadro control'!BW74/6,"")</f>
        <v/>
      </c>
      <c r="QB74" s="959"/>
      <c r="QC74" s="958" t="str">
        <f>IFERROR('[3]Cuadro control'!BW74/6,"")</f>
        <v/>
      </c>
      <c r="QD74" s="958" t="str">
        <f>IFERROR('[3]Cuadro control'!BW74/6,"")</f>
        <v/>
      </c>
      <c r="QE74" s="958" t="str">
        <f>IFERROR('[3]Cuadro control'!BW74/6,"")</f>
        <v/>
      </c>
      <c r="QF74" s="958" t="str">
        <f>IFERROR('[3]Cuadro control'!BW74/6,"")</f>
        <v/>
      </c>
      <c r="QG74" s="958" t="str">
        <f>IFERROR('[3]Cuadro control'!BW74/6,"")</f>
        <v/>
      </c>
      <c r="QH74" s="958" t="str">
        <f>IFERROR('[3]Cuadro control'!BX74/6,"")</f>
        <v/>
      </c>
      <c r="QI74" s="959"/>
      <c r="QJ74" s="958" t="str">
        <f>IFERROR('[3]Cuadro control'!BX74/6,"")</f>
        <v/>
      </c>
      <c r="QK74" s="958" t="str">
        <f>IFERROR('[3]Cuadro control'!BX74/6,"")</f>
        <v/>
      </c>
      <c r="QL74" s="958" t="str">
        <f>IFERROR('[3]Cuadro control'!BX74/6,"")</f>
        <v/>
      </c>
      <c r="QM74" s="958" t="str">
        <f>IFERROR('[3]Cuadro control'!BX74/6,"")</f>
        <v/>
      </c>
      <c r="QN74" s="958" t="str">
        <f>IFERROR('[3]Cuadro control'!BX74/6,"")</f>
        <v/>
      </c>
      <c r="QO74" s="958" t="str">
        <f>IFERROR('[3]Cuadro control'!BY74/6,"")</f>
        <v/>
      </c>
      <c r="QP74" s="959"/>
      <c r="QQ74" s="958" t="str">
        <f>IFERROR('[3]Cuadro control'!BY74/6,"")</f>
        <v/>
      </c>
      <c r="QR74" s="960" t="str">
        <f>IFERROR('[3]Cuadro control'!BY74/6,"")</f>
        <v/>
      </c>
      <c r="QS74" s="370" t="str">
        <f>IFERROR('[3]Cuadro control'!BY74/6,"")</f>
        <v/>
      </c>
      <c r="QT74" s="961" t="str">
        <f>IFERROR('[3]Cuadro control'!BY74/6,"")</f>
        <v/>
      </c>
      <c r="QU74" s="958" t="str">
        <f>IFERROR('[3]Cuadro control'!BY74/6,"")</f>
        <v/>
      </c>
      <c r="QV74" s="958" t="str">
        <f>IFERROR('[3]Cuadro control'!BZ74/6,"")</f>
        <v/>
      </c>
      <c r="QW74" s="959"/>
      <c r="QX74" s="958" t="str">
        <f>IFERROR('[3]Cuadro control'!BZ74/6,"")</f>
        <v/>
      </c>
      <c r="QY74" s="958" t="str">
        <f>IFERROR('[3]Cuadro control'!BZ74/6,"")</f>
        <v/>
      </c>
      <c r="QZ74" s="958" t="str">
        <f>IFERROR('[3]Cuadro control'!BZ74/6,"")</f>
        <v/>
      </c>
      <c r="RA74" s="958" t="str">
        <f>IFERROR('[3]Cuadro control'!BZ74/6,"")</f>
        <v/>
      </c>
      <c r="RB74" s="958" t="str">
        <f>IFERROR('[3]Cuadro control'!BZ74/6,"")</f>
        <v/>
      </c>
      <c r="RC74" s="958" t="str">
        <f>IFERROR('[3]Cuadro control'!CA74/6,"")</f>
        <v/>
      </c>
      <c r="RD74" s="959"/>
      <c r="RE74" s="958" t="str">
        <f>IFERROR('[3]Cuadro control'!CA74/6,"")</f>
        <v/>
      </c>
      <c r="RF74" s="958" t="str">
        <f>IFERROR('[3]Cuadro control'!CA74/6,"")</f>
        <v/>
      </c>
      <c r="RG74" s="958" t="str">
        <f>IFERROR('[3]Cuadro control'!CA74/6,"")</f>
        <v/>
      </c>
      <c r="RH74" s="958" t="str">
        <f>IFERROR('[3]Cuadro control'!CA74/6,"")</f>
        <v/>
      </c>
      <c r="RI74" s="958" t="str">
        <f>IFERROR('[3]Cuadro control'!CA74/6,"")</f>
        <v/>
      </c>
      <c r="RJ74" s="958" t="str">
        <f>IFERROR('[3]Cuadro control'!CB74/6,"")</f>
        <v/>
      </c>
      <c r="RK74" s="959"/>
      <c r="RL74" s="958" t="str">
        <f>IFERROR('[3]Cuadro control'!CB74/6,"")</f>
        <v/>
      </c>
      <c r="RM74" s="958" t="str">
        <f>IFERROR('[3]Cuadro control'!CB74/6,"")</f>
        <v/>
      </c>
      <c r="RN74" s="958" t="str">
        <f>IFERROR('[3]Cuadro control'!CB74/6,"")</f>
        <v/>
      </c>
      <c r="RO74" s="958" t="str">
        <f>IFERROR('[3]Cuadro control'!CB74/6,"")</f>
        <v/>
      </c>
      <c r="RP74" s="958" t="str">
        <f>IFERROR('[3]Cuadro control'!CB74/6,"")</f>
        <v/>
      </c>
      <c r="RQ74" s="958" t="str">
        <f>IFERROR('[3]Cuadro control'!CC74/6,"")</f>
        <v/>
      </c>
      <c r="RR74" s="959"/>
      <c r="RS74" s="958" t="str">
        <f>IFERROR('[3]Cuadro control'!CC74/6,"")</f>
        <v/>
      </c>
      <c r="RT74" s="958" t="str">
        <f>IFERROR('[3]Cuadro control'!CC74/6,"")</f>
        <v/>
      </c>
      <c r="RU74" s="958" t="str">
        <f>IFERROR('[3]Cuadro control'!CC74/6,"")</f>
        <v/>
      </c>
      <c r="RV74" s="958" t="str">
        <f>IFERROR('[3]Cuadro control'!CC74/6,"")</f>
        <v/>
      </c>
      <c r="RW74" s="960" t="str">
        <f>IFERROR('[3]Cuadro control'!CC74/6,"")</f>
        <v/>
      </c>
      <c r="RX74" s="370" t="str">
        <f>IFERROR('[3]Cuadro control'!CD74/6,"")</f>
        <v/>
      </c>
      <c r="RY74" s="957"/>
      <c r="RZ74" s="958" t="str">
        <f>IFERROR('[3]Cuadro control'!CD74/6,"")</f>
        <v/>
      </c>
      <c r="SA74" s="958" t="str">
        <f>IFERROR('[3]Cuadro control'!CD74/6,"")</f>
        <v/>
      </c>
      <c r="SB74" s="958" t="str">
        <f>IFERROR('[3]Cuadro control'!CD74/6,"")</f>
        <v/>
      </c>
      <c r="SC74" s="958" t="str">
        <f>IFERROR('[3]Cuadro control'!CD74/6,"")</f>
        <v/>
      </c>
      <c r="SD74" s="958" t="str">
        <f>IFERROR('[3]Cuadro control'!CD74/6,"")</f>
        <v/>
      </c>
      <c r="SE74" s="958" t="str">
        <f>IFERROR('[3]Cuadro control'!CE74/6,"")</f>
        <v/>
      </c>
      <c r="SF74" s="959"/>
      <c r="SG74" s="958" t="str">
        <f>IFERROR('[3]Cuadro control'!CE74/6,"")</f>
        <v/>
      </c>
      <c r="SH74" s="958" t="str">
        <f>IFERROR('[3]Cuadro control'!CE74/6,"")</f>
        <v/>
      </c>
      <c r="SI74" s="958" t="str">
        <f>IFERROR('[3]Cuadro control'!CE74/6,"")</f>
        <v/>
      </c>
      <c r="SJ74" s="958" t="str">
        <f>IFERROR('[3]Cuadro control'!CE74/6,"")</f>
        <v/>
      </c>
      <c r="SK74" s="958" t="str">
        <f>IFERROR('[3]Cuadro control'!CE74/6,"")</f>
        <v/>
      </c>
      <c r="SL74" s="958" t="str">
        <f>IFERROR('[3]Cuadro control'!CF74/6,"")</f>
        <v/>
      </c>
      <c r="SM74" s="959"/>
      <c r="SN74" s="958" t="str">
        <f>IFERROR('[3]Cuadro control'!CF74/6,"")</f>
        <v/>
      </c>
      <c r="SO74" s="958" t="str">
        <f>IFERROR('[3]Cuadro control'!CF74/6,"")</f>
        <v/>
      </c>
      <c r="SP74" s="958" t="str">
        <f>IFERROR('[3]Cuadro control'!CF74/6,"")</f>
        <v/>
      </c>
      <c r="SQ74" s="958" t="str">
        <f>IFERROR('[3]Cuadro control'!CF74/6,"")</f>
        <v/>
      </c>
      <c r="SR74" s="958" t="str">
        <f>IFERROR('[3]Cuadro control'!CF74/6,"")</f>
        <v/>
      </c>
      <c r="SS74" s="958" t="str">
        <f>IFERROR('[3]Cuadro control'!CG74/6,"")</f>
        <v/>
      </c>
      <c r="ST74" s="959"/>
      <c r="SU74" s="958" t="str">
        <f>IFERROR('[3]Cuadro control'!CG74/6,"")</f>
        <v/>
      </c>
      <c r="SV74" s="958" t="str">
        <f>IFERROR('[3]Cuadro control'!CG74/6,"")</f>
        <v/>
      </c>
      <c r="SW74" s="958" t="str">
        <f>IFERROR('[3]Cuadro control'!CG74/6,"")</f>
        <v/>
      </c>
      <c r="SX74" s="958" t="str">
        <f>IFERROR('[3]Cuadro control'!CG74/6,"")</f>
        <v/>
      </c>
      <c r="SY74" s="958" t="str">
        <f>IFERROR('[3]Cuadro control'!CG74/6,"")</f>
        <v/>
      </c>
      <c r="SZ74" s="958" t="str">
        <f>IFERROR('[3]Cuadro control'!CH74/6,"")</f>
        <v/>
      </c>
      <c r="TA74" s="959"/>
      <c r="TB74" s="960" t="str">
        <f>IFERROR('[3]Cuadro control'!CH74/6,"")</f>
        <v/>
      </c>
      <c r="TC74" s="370" t="str">
        <f>IFERROR('[3]Cuadro control'!CH74/6,"")</f>
        <v/>
      </c>
      <c r="TD74" s="961" t="str">
        <f>IFERROR('[3]Cuadro control'!CH74/6,"")</f>
        <v/>
      </c>
      <c r="TE74" s="958" t="str">
        <f>IFERROR('[3]Cuadro control'!CH74/6,"")</f>
        <v/>
      </c>
      <c r="TF74" s="958" t="str">
        <f>IFERROR('[3]Cuadro control'!CH74/6,"")</f>
        <v/>
      </c>
      <c r="TG74" s="958" t="str">
        <f>IFERROR('[3]Cuadro control'!CI74/6,"")</f>
        <v/>
      </c>
      <c r="TH74" s="959"/>
      <c r="TI74" s="958" t="str">
        <f>IFERROR('[3]Cuadro control'!CI74/6,"")</f>
        <v/>
      </c>
      <c r="TJ74" s="958" t="str">
        <f>IFERROR('[3]Cuadro control'!CI74/6,"")</f>
        <v/>
      </c>
      <c r="TK74" s="958" t="str">
        <f>IFERROR('[3]Cuadro control'!CI74/6,"")</f>
        <v/>
      </c>
      <c r="TL74" s="958" t="str">
        <f>IFERROR('[3]Cuadro control'!CI74/6,"")</f>
        <v/>
      </c>
      <c r="TM74" s="958" t="str">
        <f>IFERROR('[3]Cuadro control'!CI74/6,"")</f>
        <v/>
      </c>
      <c r="TN74" s="958" t="str">
        <f>IFERROR('[3]Cuadro control'!CJ74/6,"")</f>
        <v/>
      </c>
      <c r="TO74" s="959"/>
      <c r="TP74" s="958" t="str">
        <f>IFERROR('[3]Cuadro control'!CJ74/6,"")</f>
        <v/>
      </c>
      <c r="TQ74" s="958" t="str">
        <f>IFERROR('[3]Cuadro control'!CJ74/6,"")</f>
        <v/>
      </c>
      <c r="TR74" s="958" t="str">
        <f>IFERROR('[3]Cuadro control'!CJ74/6,"")</f>
        <v/>
      </c>
      <c r="TS74" s="958" t="str">
        <f>IFERROR('[3]Cuadro control'!CJ74/6,"")</f>
        <v/>
      </c>
      <c r="TT74" s="958" t="str">
        <f>IFERROR('[3]Cuadro control'!CJ74/6,"")</f>
        <v/>
      </c>
      <c r="TU74" s="958" t="str">
        <f>IFERROR('[3]Cuadro control'!CK74/6,"")</f>
        <v/>
      </c>
      <c r="TV74" s="959"/>
      <c r="TW74" s="958" t="str">
        <f>IFERROR('[3]Cuadro control'!CK74/6,"")</f>
        <v/>
      </c>
      <c r="TX74" s="958" t="str">
        <f>IFERROR('[3]Cuadro control'!CK74/6,"")</f>
        <v/>
      </c>
      <c r="TY74" s="958" t="str">
        <f>IFERROR('[3]Cuadro control'!CK74/6,"")</f>
        <v/>
      </c>
      <c r="TZ74" s="958" t="str">
        <f>IFERROR('[3]Cuadro control'!CK74/6,"")</f>
        <v/>
      </c>
      <c r="UA74" s="958" t="str">
        <f>IFERROR('[3]Cuadro control'!CK74/6,"")</f>
        <v/>
      </c>
      <c r="UB74" s="958" t="str">
        <f>IFERROR('[3]Cuadro control'!CL74/6,"")</f>
        <v/>
      </c>
      <c r="UC74" s="959"/>
      <c r="UD74" s="958" t="str">
        <f>IFERROR('[3]Cuadro control'!CL74/6,"")</f>
        <v/>
      </c>
      <c r="UE74" s="958" t="str">
        <f>IFERROR('[3]Cuadro control'!CL74/6,"")</f>
        <v/>
      </c>
      <c r="UF74" s="960" t="str">
        <f>IFERROR('[3]Cuadro control'!CL74/6,"")</f>
        <v/>
      </c>
      <c r="UG74" s="370" t="str">
        <f>IFERROR('[3]Cuadro control'!CL74/6,"")</f>
        <v/>
      </c>
      <c r="UH74" s="961" t="str">
        <f>IFERROR('[3]Cuadro control'!CL74/6,"")</f>
        <v/>
      </c>
      <c r="UI74" s="958" t="str">
        <f>IFERROR('[3]Cuadro control'!CM74/6,"")</f>
        <v/>
      </c>
      <c r="UJ74" s="959"/>
      <c r="UK74" s="958" t="str">
        <f>IFERROR('[3]Cuadro control'!CM74/6,"")</f>
        <v/>
      </c>
      <c r="UL74" s="958" t="str">
        <f>IFERROR('[3]Cuadro control'!CM74/6,"")</f>
        <v/>
      </c>
      <c r="UM74" s="958" t="str">
        <f>IFERROR('[3]Cuadro control'!CM74/6,"")</f>
        <v/>
      </c>
      <c r="UN74" s="958" t="str">
        <f>IFERROR('[3]Cuadro control'!CM74/6,"")</f>
        <v/>
      </c>
      <c r="UO74" s="958" t="str">
        <f>IFERROR('[3]Cuadro control'!CM74/6,"")</f>
        <v/>
      </c>
      <c r="UP74" s="958">
        <f>IFERROR('[3]Cuadro control'!CN74/6,"")</f>
        <v>0</v>
      </c>
      <c r="UQ74" s="959"/>
      <c r="UR74" s="958">
        <f>IFERROR('[3]Cuadro control'!CN74/6,"")</f>
        <v>0</v>
      </c>
      <c r="US74" s="958">
        <f>IFERROR('[3]Cuadro control'!CN74/6,"")</f>
        <v>0</v>
      </c>
      <c r="UT74" s="958">
        <f>IFERROR('[3]Cuadro control'!CN74/6,"")</f>
        <v>0</v>
      </c>
      <c r="UU74" s="960">
        <f>IFERROR('[3]Cuadro control'!CN74/6,"")</f>
        <v>0</v>
      </c>
      <c r="UV74" s="370">
        <f>IFERROR('[3]Cuadro control'!CN74/6,"")</f>
        <v>0</v>
      </c>
    </row>
    <row r="75" spans="1:568" ht="13.5" customHeight="1">
      <c r="A75" s="778"/>
      <c r="B75" s="974"/>
      <c r="C75" s="974"/>
      <c r="D75" s="769"/>
      <c r="E75" s="953"/>
      <c r="F75" s="954"/>
      <c r="G75" s="954"/>
      <c r="H75" s="954"/>
      <c r="I75" s="953"/>
      <c r="J75" s="972">
        <f t="shared" si="986"/>
        <v>4.8880000000000007E-2</v>
      </c>
      <c r="K75" s="973"/>
      <c r="L75" s="963" t="s">
        <v>263</v>
      </c>
      <c r="M75" s="964"/>
      <c r="N75" s="964"/>
      <c r="O75" s="470"/>
      <c r="P75" s="369">
        <f>+P76</f>
        <v>0</v>
      </c>
      <c r="Q75" s="965">
        <f t="shared" ref="Q75:CB75" si="987">+P75+Q76</f>
        <v>0</v>
      </c>
      <c r="R75" s="966">
        <f t="shared" si="987"/>
        <v>0</v>
      </c>
      <c r="S75" s="966">
        <f t="shared" si="987"/>
        <v>0</v>
      </c>
      <c r="T75" s="966">
        <f t="shared" si="987"/>
        <v>0</v>
      </c>
      <c r="U75" s="966">
        <f t="shared" si="987"/>
        <v>0</v>
      </c>
      <c r="V75" s="966">
        <f t="shared" si="987"/>
        <v>0</v>
      </c>
      <c r="W75" s="966">
        <f t="shared" si="987"/>
        <v>0</v>
      </c>
      <c r="X75" s="967">
        <f t="shared" si="987"/>
        <v>0</v>
      </c>
      <c r="Y75" s="966">
        <f t="shared" si="987"/>
        <v>0</v>
      </c>
      <c r="Z75" s="966">
        <f t="shared" si="987"/>
        <v>0</v>
      </c>
      <c r="AA75" s="966">
        <f t="shared" si="987"/>
        <v>0</v>
      </c>
      <c r="AB75" s="966">
        <f t="shared" si="987"/>
        <v>0</v>
      </c>
      <c r="AC75" s="966">
        <f t="shared" si="987"/>
        <v>0</v>
      </c>
      <c r="AD75" s="966">
        <f t="shared" si="987"/>
        <v>0</v>
      </c>
      <c r="AE75" s="967">
        <f t="shared" si="987"/>
        <v>0</v>
      </c>
      <c r="AF75" s="966">
        <f t="shared" si="987"/>
        <v>0</v>
      </c>
      <c r="AG75" s="966">
        <f t="shared" si="987"/>
        <v>0</v>
      </c>
      <c r="AH75" s="968">
        <f t="shared" si="987"/>
        <v>0</v>
      </c>
      <c r="AI75" s="367">
        <f t="shared" si="987"/>
        <v>0</v>
      </c>
      <c r="AJ75" s="969">
        <f t="shared" si="987"/>
        <v>0</v>
      </c>
      <c r="AK75" s="966">
        <f t="shared" si="987"/>
        <v>0</v>
      </c>
      <c r="AL75" s="967">
        <f t="shared" si="987"/>
        <v>0</v>
      </c>
      <c r="AM75" s="966">
        <f t="shared" si="987"/>
        <v>0</v>
      </c>
      <c r="AN75" s="966">
        <f t="shared" si="987"/>
        <v>0</v>
      </c>
      <c r="AO75" s="966">
        <f t="shared" si="987"/>
        <v>0</v>
      </c>
      <c r="AP75" s="966">
        <f t="shared" si="987"/>
        <v>0</v>
      </c>
      <c r="AQ75" s="966">
        <f t="shared" si="987"/>
        <v>0</v>
      </c>
      <c r="AR75" s="966">
        <f t="shared" si="987"/>
        <v>0</v>
      </c>
      <c r="AS75" s="967">
        <f t="shared" si="987"/>
        <v>0</v>
      </c>
      <c r="AT75" s="966">
        <f t="shared" si="987"/>
        <v>0</v>
      </c>
      <c r="AU75" s="966">
        <f t="shared" si="987"/>
        <v>0</v>
      </c>
      <c r="AV75" s="966">
        <f t="shared" si="987"/>
        <v>0</v>
      </c>
      <c r="AW75" s="966">
        <f t="shared" si="987"/>
        <v>0</v>
      </c>
      <c r="AX75" s="966">
        <f t="shared" si="987"/>
        <v>0</v>
      </c>
      <c r="AY75" s="966">
        <f t="shared" si="987"/>
        <v>0</v>
      </c>
      <c r="AZ75" s="967">
        <f t="shared" si="987"/>
        <v>0</v>
      </c>
      <c r="BA75" s="966">
        <f t="shared" si="987"/>
        <v>0</v>
      </c>
      <c r="BB75" s="966">
        <f t="shared" si="987"/>
        <v>0</v>
      </c>
      <c r="BC75" s="966">
        <f t="shared" si="987"/>
        <v>0</v>
      </c>
      <c r="BD75" s="966">
        <f t="shared" si="987"/>
        <v>0</v>
      </c>
      <c r="BE75" s="966">
        <f t="shared" si="987"/>
        <v>0</v>
      </c>
      <c r="BF75" s="966">
        <f t="shared" si="987"/>
        <v>0</v>
      </c>
      <c r="BG75" s="967">
        <f t="shared" si="987"/>
        <v>0</v>
      </c>
      <c r="BH75" s="966">
        <f t="shared" si="987"/>
        <v>0</v>
      </c>
      <c r="BI75" s="966">
        <f t="shared" si="987"/>
        <v>0</v>
      </c>
      <c r="BJ75" s="966">
        <f t="shared" si="987"/>
        <v>0</v>
      </c>
      <c r="BK75" s="966">
        <f t="shared" si="987"/>
        <v>0</v>
      </c>
      <c r="BL75" s="966">
        <f t="shared" si="987"/>
        <v>0</v>
      </c>
      <c r="BM75" s="968">
        <f t="shared" si="987"/>
        <v>0</v>
      </c>
      <c r="BN75" s="368">
        <f t="shared" si="987"/>
        <v>0</v>
      </c>
      <c r="BO75" s="969">
        <f t="shared" si="987"/>
        <v>0</v>
      </c>
      <c r="BP75" s="966">
        <f t="shared" si="987"/>
        <v>0</v>
      </c>
      <c r="BQ75" s="966">
        <f t="shared" si="987"/>
        <v>0</v>
      </c>
      <c r="BR75" s="966">
        <f t="shared" si="987"/>
        <v>0</v>
      </c>
      <c r="BS75" s="966">
        <f t="shared" si="987"/>
        <v>0</v>
      </c>
      <c r="BT75" s="966">
        <f t="shared" si="987"/>
        <v>0</v>
      </c>
      <c r="BU75" s="967">
        <f t="shared" si="987"/>
        <v>0</v>
      </c>
      <c r="BV75" s="966">
        <f t="shared" si="987"/>
        <v>0</v>
      </c>
      <c r="BW75" s="966">
        <f t="shared" si="987"/>
        <v>0</v>
      </c>
      <c r="BX75" s="966">
        <f t="shared" si="987"/>
        <v>0</v>
      </c>
      <c r="BY75" s="966">
        <f t="shared" si="987"/>
        <v>0</v>
      </c>
      <c r="BZ75" s="966">
        <f t="shared" si="987"/>
        <v>0</v>
      </c>
      <c r="CA75" s="966">
        <f t="shared" si="987"/>
        <v>0</v>
      </c>
      <c r="CB75" s="967">
        <f t="shared" si="987"/>
        <v>0</v>
      </c>
      <c r="CC75" s="966">
        <f t="shared" ref="CC75:EN75" si="988">+CB75+CC76</f>
        <v>0</v>
      </c>
      <c r="CD75" s="966">
        <f t="shared" si="988"/>
        <v>0</v>
      </c>
      <c r="CE75" s="966">
        <f t="shared" si="988"/>
        <v>0</v>
      </c>
      <c r="CF75" s="966">
        <f t="shared" si="988"/>
        <v>0</v>
      </c>
      <c r="CG75" s="966">
        <f t="shared" si="988"/>
        <v>0</v>
      </c>
      <c r="CH75" s="966">
        <f t="shared" si="988"/>
        <v>0</v>
      </c>
      <c r="CI75" s="967">
        <f t="shared" si="988"/>
        <v>0</v>
      </c>
      <c r="CJ75" s="966">
        <f t="shared" si="988"/>
        <v>0</v>
      </c>
      <c r="CK75" s="966">
        <f t="shared" si="988"/>
        <v>0</v>
      </c>
      <c r="CL75" s="966">
        <f t="shared" si="988"/>
        <v>0</v>
      </c>
      <c r="CM75" s="966">
        <f t="shared" si="988"/>
        <v>0</v>
      </c>
      <c r="CN75" s="966">
        <f t="shared" si="988"/>
        <v>0</v>
      </c>
      <c r="CO75" s="966">
        <f t="shared" si="988"/>
        <v>0</v>
      </c>
      <c r="CP75" s="967">
        <f t="shared" si="988"/>
        <v>0</v>
      </c>
      <c r="CQ75" s="968">
        <f t="shared" si="988"/>
        <v>0</v>
      </c>
      <c r="CR75" s="367">
        <f t="shared" si="988"/>
        <v>0</v>
      </c>
      <c r="CS75" s="969">
        <f t="shared" si="988"/>
        <v>0</v>
      </c>
      <c r="CT75" s="966">
        <f t="shared" si="988"/>
        <v>0</v>
      </c>
      <c r="CU75" s="966">
        <f t="shared" si="988"/>
        <v>0</v>
      </c>
      <c r="CV75" s="966">
        <f t="shared" si="988"/>
        <v>0</v>
      </c>
      <c r="CW75" s="967">
        <f t="shared" si="988"/>
        <v>0</v>
      </c>
      <c r="CX75" s="966">
        <f t="shared" si="988"/>
        <v>0</v>
      </c>
      <c r="CY75" s="966">
        <f t="shared" si="988"/>
        <v>0</v>
      </c>
      <c r="CZ75" s="966">
        <f t="shared" si="988"/>
        <v>0</v>
      </c>
      <c r="DA75" s="966">
        <f t="shared" si="988"/>
        <v>0</v>
      </c>
      <c r="DB75" s="966">
        <f t="shared" si="988"/>
        <v>0</v>
      </c>
      <c r="DC75" s="966">
        <f t="shared" si="988"/>
        <v>0</v>
      </c>
      <c r="DD75" s="967">
        <f t="shared" si="988"/>
        <v>0</v>
      </c>
      <c r="DE75" s="966">
        <f t="shared" si="988"/>
        <v>0</v>
      </c>
      <c r="DF75" s="966">
        <f t="shared" si="988"/>
        <v>0</v>
      </c>
      <c r="DG75" s="966">
        <f t="shared" si="988"/>
        <v>0</v>
      </c>
      <c r="DH75" s="966">
        <f t="shared" si="988"/>
        <v>0</v>
      </c>
      <c r="DI75" s="966">
        <f t="shared" si="988"/>
        <v>0</v>
      </c>
      <c r="DJ75" s="966">
        <f t="shared" si="988"/>
        <v>0</v>
      </c>
      <c r="DK75" s="967">
        <f t="shared" si="988"/>
        <v>0</v>
      </c>
      <c r="DL75" s="966">
        <f t="shared" si="988"/>
        <v>0</v>
      </c>
      <c r="DM75" s="966">
        <f t="shared" si="988"/>
        <v>0</v>
      </c>
      <c r="DN75" s="966">
        <f t="shared" si="988"/>
        <v>0</v>
      </c>
      <c r="DO75" s="966">
        <f t="shared" si="988"/>
        <v>0</v>
      </c>
      <c r="DP75" s="966">
        <f t="shared" si="988"/>
        <v>0</v>
      </c>
      <c r="DQ75" s="966">
        <f t="shared" si="988"/>
        <v>0</v>
      </c>
      <c r="DR75" s="967">
        <f t="shared" si="988"/>
        <v>0</v>
      </c>
      <c r="DS75" s="966">
        <f t="shared" si="988"/>
        <v>0</v>
      </c>
      <c r="DT75" s="966">
        <f t="shared" si="988"/>
        <v>0</v>
      </c>
      <c r="DU75" s="966">
        <f t="shared" si="988"/>
        <v>0</v>
      </c>
      <c r="DV75" s="968">
        <f t="shared" si="988"/>
        <v>0</v>
      </c>
      <c r="DW75" s="367">
        <f t="shared" si="988"/>
        <v>0</v>
      </c>
      <c r="DX75" s="969">
        <f t="shared" si="988"/>
        <v>0</v>
      </c>
      <c r="DY75" s="967">
        <f t="shared" si="988"/>
        <v>0</v>
      </c>
      <c r="DZ75" s="966">
        <f t="shared" si="988"/>
        <v>0</v>
      </c>
      <c r="EA75" s="966">
        <f t="shared" si="988"/>
        <v>0</v>
      </c>
      <c r="EB75" s="966">
        <f t="shared" si="988"/>
        <v>0</v>
      </c>
      <c r="EC75" s="966">
        <f t="shared" si="988"/>
        <v>0</v>
      </c>
      <c r="ED75" s="966">
        <f t="shared" si="988"/>
        <v>0</v>
      </c>
      <c r="EE75" s="966">
        <f t="shared" si="988"/>
        <v>0</v>
      </c>
      <c r="EF75" s="967">
        <f t="shared" si="988"/>
        <v>0</v>
      </c>
      <c r="EG75" s="966">
        <f t="shared" si="988"/>
        <v>0</v>
      </c>
      <c r="EH75" s="966">
        <f t="shared" si="988"/>
        <v>0</v>
      </c>
      <c r="EI75" s="966">
        <f t="shared" si="988"/>
        <v>0</v>
      </c>
      <c r="EJ75" s="966">
        <f t="shared" si="988"/>
        <v>0</v>
      </c>
      <c r="EK75" s="966">
        <f t="shared" si="988"/>
        <v>0</v>
      </c>
      <c r="EL75" s="966">
        <f t="shared" si="988"/>
        <v>0</v>
      </c>
      <c r="EM75" s="967">
        <f t="shared" si="988"/>
        <v>0</v>
      </c>
      <c r="EN75" s="966">
        <f t="shared" si="988"/>
        <v>0</v>
      </c>
      <c r="EO75" s="966">
        <f t="shared" ref="EO75:GZ75" si="989">+EN75+EO76</f>
        <v>0</v>
      </c>
      <c r="EP75" s="966">
        <f t="shared" si="989"/>
        <v>0</v>
      </c>
      <c r="EQ75" s="966">
        <f t="shared" si="989"/>
        <v>0</v>
      </c>
      <c r="ER75" s="966">
        <f t="shared" si="989"/>
        <v>0</v>
      </c>
      <c r="ES75" s="966">
        <f t="shared" si="989"/>
        <v>0</v>
      </c>
      <c r="ET75" s="967">
        <f t="shared" si="989"/>
        <v>0</v>
      </c>
      <c r="EU75" s="966">
        <f t="shared" si="989"/>
        <v>0</v>
      </c>
      <c r="EV75" s="966">
        <f t="shared" si="989"/>
        <v>0</v>
      </c>
      <c r="EW75" s="966">
        <f t="shared" si="989"/>
        <v>0</v>
      </c>
      <c r="EX75" s="966">
        <f t="shared" si="989"/>
        <v>0</v>
      </c>
      <c r="EY75" s="966">
        <f t="shared" si="989"/>
        <v>0</v>
      </c>
      <c r="EZ75" s="966">
        <f t="shared" si="989"/>
        <v>2.7027027027027029E-3</v>
      </c>
      <c r="FA75" s="970">
        <f t="shared" si="989"/>
        <v>1.0810810810810811E-2</v>
      </c>
      <c r="FB75" s="367">
        <f t="shared" si="989"/>
        <v>1.3513513513513514E-2</v>
      </c>
      <c r="FC75" s="969">
        <f t="shared" si="989"/>
        <v>1.3513513513513514E-2</v>
      </c>
      <c r="FD75" s="966">
        <f t="shared" si="989"/>
        <v>1.3513513513513514E-2</v>
      </c>
      <c r="FE75" s="966">
        <f t="shared" si="989"/>
        <v>1.3513513513513514E-2</v>
      </c>
      <c r="FF75" s="966">
        <f t="shared" si="989"/>
        <v>1.3513513513513514E-2</v>
      </c>
      <c r="FG75" s="966">
        <f t="shared" si="989"/>
        <v>1.3513513513513514E-2</v>
      </c>
      <c r="FH75" s="967">
        <f t="shared" si="989"/>
        <v>1.3513513513513514E-2</v>
      </c>
      <c r="FI75" s="966">
        <f t="shared" si="989"/>
        <v>1.3513513513513514E-2</v>
      </c>
      <c r="FJ75" s="966">
        <f t="shared" si="989"/>
        <v>1.3513513513513514E-2</v>
      </c>
      <c r="FK75" s="966">
        <f t="shared" si="989"/>
        <v>1.3513513513513514E-2</v>
      </c>
      <c r="FL75" s="966">
        <f t="shared" si="989"/>
        <v>1.3513513513513514E-2</v>
      </c>
      <c r="FM75" s="966">
        <f t="shared" si="989"/>
        <v>1.3513513513513514E-2</v>
      </c>
      <c r="FN75" s="966">
        <f t="shared" si="989"/>
        <v>1.3513513513513514E-2</v>
      </c>
      <c r="FO75" s="967">
        <f t="shared" si="989"/>
        <v>1.3513513513513514E-2</v>
      </c>
      <c r="FP75" s="966">
        <f t="shared" si="989"/>
        <v>1.3513513513513514E-2</v>
      </c>
      <c r="FQ75" s="966">
        <f t="shared" si="989"/>
        <v>1.3513513513513514E-2</v>
      </c>
      <c r="FR75" s="966">
        <f t="shared" si="989"/>
        <v>1.3513513513513514E-2</v>
      </c>
      <c r="FS75" s="966">
        <f t="shared" si="989"/>
        <v>1.3513513513513514E-2</v>
      </c>
      <c r="FT75" s="966">
        <f t="shared" si="989"/>
        <v>1.3513513513513514E-2</v>
      </c>
      <c r="FU75" s="966">
        <f t="shared" si="989"/>
        <v>1.3513513513513514E-2</v>
      </c>
      <c r="FV75" s="967">
        <f t="shared" si="989"/>
        <v>1.3513513513513514E-2</v>
      </c>
      <c r="FW75" s="966">
        <f t="shared" si="989"/>
        <v>1.3513513513513514E-2</v>
      </c>
      <c r="FX75" s="966">
        <f t="shared" si="989"/>
        <v>1.3513513513513514E-2</v>
      </c>
      <c r="FY75" s="966">
        <f t="shared" si="989"/>
        <v>1.3513513513513514E-2</v>
      </c>
      <c r="FZ75" s="966">
        <f t="shared" si="989"/>
        <v>1.3513513513513514E-2</v>
      </c>
      <c r="GA75" s="966">
        <f t="shared" si="989"/>
        <v>1.3513513513513514E-2</v>
      </c>
      <c r="GB75" s="966">
        <f t="shared" si="989"/>
        <v>1.3513513513513514E-2</v>
      </c>
      <c r="GC75" s="967">
        <f t="shared" si="989"/>
        <v>1.3513513513513514E-2</v>
      </c>
      <c r="GD75" s="966">
        <f t="shared" si="989"/>
        <v>1.3513513513513514E-2</v>
      </c>
      <c r="GE75" s="968">
        <f t="shared" si="989"/>
        <v>1.3513513513513514E-2</v>
      </c>
      <c r="GF75" s="367">
        <f t="shared" si="989"/>
        <v>1.3513513513513514E-2</v>
      </c>
      <c r="GG75" s="969">
        <f t="shared" si="989"/>
        <v>1.3513513513513514E-2</v>
      </c>
      <c r="GH75" s="966">
        <f t="shared" si="989"/>
        <v>1.3513513513513514E-2</v>
      </c>
      <c r="GI75" s="966">
        <f t="shared" si="989"/>
        <v>1.3513513513513514E-2</v>
      </c>
      <c r="GJ75" s="967">
        <f t="shared" si="989"/>
        <v>1.3513513513513514E-2</v>
      </c>
      <c r="GK75" s="966">
        <f t="shared" si="989"/>
        <v>1.3513513513513514E-2</v>
      </c>
      <c r="GL75" s="966">
        <f t="shared" si="989"/>
        <v>1.3513513513513514E-2</v>
      </c>
      <c r="GM75" s="966">
        <f t="shared" si="989"/>
        <v>1.3513513513513514E-2</v>
      </c>
      <c r="GN75" s="966">
        <f t="shared" si="989"/>
        <v>1.3513513513513514E-2</v>
      </c>
      <c r="GO75" s="966">
        <f t="shared" si="989"/>
        <v>1.3513513513513514E-2</v>
      </c>
      <c r="GP75" s="966">
        <f t="shared" si="989"/>
        <v>1.3513513513513514E-2</v>
      </c>
      <c r="GQ75" s="967">
        <f t="shared" si="989"/>
        <v>1.3513513513513514E-2</v>
      </c>
      <c r="GR75" s="966">
        <f t="shared" si="989"/>
        <v>1.3513513513513514E-2</v>
      </c>
      <c r="GS75" s="966">
        <f t="shared" si="989"/>
        <v>1.3513513513513514E-2</v>
      </c>
      <c r="GT75" s="966">
        <f t="shared" si="989"/>
        <v>1.3513513513513514E-2</v>
      </c>
      <c r="GU75" s="966">
        <f t="shared" si="989"/>
        <v>1.3513513513513514E-2</v>
      </c>
      <c r="GV75" s="966">
        <f t="shared" si="989"/>
        <v>1.3513513513513514E-2</v>
      </c>
      <c r="GW75" s="966">
        <f t="shared" si="989"/>
        <v>1.3513513513513514E-2</v>
      </c>
      <c r="GX75" s="967">
        <f t="shared" si="989"/>
        <v>1.3513513513513514E-2</v>
      </c>
      <c r="GY75" s="966">
        <f t="shared" si="989"/>
        <v>1.3513513513513514E-2</v>
      </c>
      <c r="GZ75" s="966">
        <f t="shared" si="989"/>
        <v>1.3513513513513514E-2</v>
      </c>
      <c r="HA75" s="966">
        <f t="shared" ref="HA75:JL75" si="990">+GZ75+HA76</f>
        <v>1.3513513513513514E-2</v>
      </c>
      <c r="HB75" s="966">
        <f t="shared" si="990"/>
        <v>1.3513513513513514E-2</v>
      </c>
      <c r="HC75" s="966">
        <f t="shared" si="990"/>
        <v>1.3513513513513514E-2</v>
      </c>
      <c r="HD75" s="966">
        <f t="shared" si="990"/>
        <v>1.3513513513513514E-2</v>
      </c>
      <c r="HE75" s="967">
        <f t="shared" si="990"/>
        <v>1.3513513513513514E-2</v>
      </c>
      <c r="HF75" s="966">
        <f t="shared" si="990"/>
        <v>1.3513513513513514E-2</v>
      </c>
      <c r="HG75" s="966">
        <f t="shared" si="990"/>
        <v>1.3513513513513514E-2</v>
      </c>
      <c r="HH75" s="966">
        <f t="shared" si="990"/>
        <v>1.3513513513513514E-2</v>
      </c>
      <c r="HI75" s="966">
        <f t="shared" si="990"/>
        <v>1.3513513513513514E-2</v>
      </c>
      <c r="HJ75" s="968">
        <f t="shared" si="990"/>
        <v>1.3513513513513514E-2</v>
      </c>
      <c r="HK75" s="367">
        <f t="shared" si="990"/>
        <v>1.3513513513513514E-2</v>
      </c>
      <c r="HL75" s="965">
        <f t="shared" si="990"/>
        <v>1.3513513513513514E-2</v>
      </c>
      <c r="HM75" s="966">
        <f t="shared" si="990"/>
        <v>1.3513513513513514E-2</v>
      </c>
      <c r="HN75" s="966">
        <f t="shared" si="990"/>
        <v>1.3513513513513514E-2</v>
      </c>
      <c r="HO75" s="966">
        <f t="shared" si="990"/>
        <v>1.3513513513513514E-2</v>
      </c>
      <c r="HP75" s="966">
        <f t="shared" si="990"/>
        <v>1.3513513513513514E-2</v>
      </c>
      <c r="HQ75" s="966">
        <f t="shared" si="990"/>
        <v>1.3513513513513514E-2</v>
      </c>
      <c r="HR75" s="966">
        <f t="shared" si="990"/>
        <v>1.3513513513513514E-2</v>
      </c>
      <c r="HS75" s="967">
        <f t="shared" si="990"/>
        <v>1.3513513513513514E-2</v>
      </c>
      <c r="HT75" s="966">
        <f t="shared" si="990"/>
        <v>1.3513513513513514E-2</v>
      </c>
      <c r="HU75" s="966">
        <f t="shared" si="990"/>
        <v>1.3513513513513514E-2</v>
      </c>
      <c r="HV75" s="966">
        <f t="shared" si="990"/>
        <v>1.3513513513513514E-2</v>
      </c>
      <c r="HW75" s="966">
        <f t="shared" si="990"/>
        <v>1.3513513513513514E-2</v>
      </c>
      <c r="HX75" s="966">
        <f t="shared" si="990"/>
        <v>1.3513513513513514E-2</v>
      </c>
      <c r="HY75" s="966">
        <f t="shared" si="990"/>
        <v>1.3513513513513514E-2</v>
      </c>
      <c r="HZ75" s="967">
        <f t="shared" si="990"/>
        <v>1.3513513513513514E-2</v>
      </c>
      <c r="IA75" s="966">
        <f t="shared" si="990"/>
        <v>1.3513513513513514E-2</v>
      </c>
      <c r="IB75" s="966">
        <f t="shared" si="990"/>
        <v>1.3513513513513514E-2</v>
      </c>
      <c r="IC75" s="966">
        <f t="shared" si="990"/>
        <v>1.3513513513513514E-2</v>
      </c>
      <c r="ID75" s="966">
        <f t="shared" si="990"/>
        <v>1.3513513513513514E-2</v>
      </c>
      <c r="IE75" s="966">
        <f t="shared" si="990"/>
        <v>1.3513513513513514E-2</v>
      </c>
      <c r="IF75" s="966">
        <f t="shared" si="990"/>
        <v>1.3513513513513514E-2</v>
      </c>
      <c r="IG75" s="967">
        <f t="shared" si="990"/>
        <v>1.3513513513513514E-2</v>
      </c>
      <c r="IH75" s="966">
        <f t="shared" si="990"/>
        <v>1.3513513513513514E-2</v>
      </c>
      <c r="II75" s="966">
        <f t="shared" si="990"/>
        <v>1.3513513513513514E-2</v>
      </c>
      <c r="IJ75" s="966">
        <f t="shared" si="990"/>
        <v>1.3513513513513514E-2</v>
      </c>
      <c r="IK75" s="966">
        <f t="shared" si="990"/>
        <v>1.3513513513513514E-2</v>
      </c>
      <c r="IL75" s="966">
        <f t="shared" si="990"/>
        <v>1.3513513513513514E-2</v>
      </c>
      <c r="IM75" s="966">
        <f t="shared" si="990"/>
        <v>1.3513513513513514E-2</v>
      </c>
      <c r="IN75" s="970">
        <f t="shared" si="990"/>
        <v>1.3513513513513514E-2</v>
      </c>
      <c r="IO75" s="367">
        <f t="shared" si="990"/>
        <v>1.3513513513513514E-2</v>
      </c>
      <c r="IP75" s="969">
        <f t="shared" si="990"/>
        <v>1.3513513513513514E-2</v>
      </c>
      <c r="IQ75" s="966">
        <f t="shared" si="990"/>
        <v>1.3513513513513514E-2</v>
      </c>
      <c r="IR75" s="966">
        <f t="shared" si="990"/>
        <v>1.3513513513513514E-2</v>
      </c>
      <c r="IS75" s="966">
        <f t="shared" si="990"/>
        <v>1.3513513513513514E-2</v>
      </c>
      <c r="IT75" s="966">
        <f t="shared" si="990"/>
        <v>1.3513513513513514E-2</v>
      </c>
      <c r="IU75" s="967">
        <f t="shared" si="990"/>
        <v>1.3513513513513514E-2</v>
      </c>
      <c r="IV75" s="966">
        <f t="shared" si="990"/>
        <v>1.3513513513513514E-2</v>
      </c>
      <c r="IW75" s="966">
        <f t="shared" si="990"/>
        <v>1.3513513513513514E-2</v>
      </c>
      <c r="IX75" s="966">
        <f t="shared" si="990"/>
        <v>1.3513513513513514E-2</v>
      </c>
      <c r="IY75" s="966">
        <f t="shared" si="990"/>
        <v>1.3513513513513514E-2</v>
      </c>
      <c r="IZ75" s="966">
        <f t="shared" si="990"/>
        <v>1.3513513513513514E-2</v>
      </c>
      <c r="JA75" s="966">
        <f t="shared" si="990"/>
        <v>1.3513513513513514E-2</v>
      </c>
      <c r="JB75" s="967">
        <f t="shared" si="990"/>
        <v>1.3513513513513514E-2</v>
      </c>
      <c r="JC75" s="966">
        <f t="shared" si="990"/>
        <v>1.3513513513513514E-2</v>
      </c>
      <c r="JD75" s="966">
        <f t="shared" si="990"/>
        <v>1.3513513513513514E-2</v>
      </c>
      <c r="JE75" s="966">
        <f t="shared" si="990"/>
        <v>1.3513513513513514E-2</v>
      </c>
      <c r="JF75" s="966">
        <f t="shared" si="990"/>
        <v>1.3513513513513514E-2</v>
      </c>
      <c r="JG75" s="966">
        <f t="shared" si="990"/>
        <v>1.3513513513513514E-2</v>
      </c>
      <c r="JH75" s="966">
        <f t="shared" si="990"/>
        <v>1.3513513513513514E-2</v>
      </c>
      <c r="JI75" s="967">
        <f t="shared" si="990"/>
        <v>1.3513513513513514E-2</v>
      </c>
      <c r="JJ75" s="966">
        <f t="shared" si="990"/>
        <v>1.3513513513513514E-2</v>
      </c>
      <c r="JK75" s="966">
        <f t="shared" si="990"/>
        <v>1.3513513513513514E-2</v>
      </c>
      <c r="JL75" s="966">
        <f t="shared" si="990"/>
        <v>1.3513513513513514E-2</v>
      </c>
      <c r="JM75" s="966">
        <f t="shared" ref="JM75:LX75" si="991">+JL75+JM76</f>
        <v>1.3513513513513514E-2</v>
      </c>
      <c r="JN75" s="966">
        <f t="shared" si="991"/>
        <v>1.3513513513513514E-2</v>
      </c>
      <c r="JO75" s="966">
        <f t="shared" si="991"/>
        <v>1.3513513513513514E-2</v>
      </c>
      <c r="JP75" s="967">
        <f t="shared" si="991"/>
        <v>1.3513513513513514E-2</v>
      </c>
      <c r="JQ75" s="966">
        <f t="shared" si="991"/>
        <v>1.3513513513513514E-2</v>
      </c>
      <c r="JR75" s="966">
        <f t="shared" si="991"/>
        <v>1.3513513513513514E-2</v>
      </c>
      <c r="JS75" s="968">
        <f t="shared" si="991"/>
        <v>1.3513513513513514E-2</v>
      </c>
      <c r="JT75" s="367">
        <f t="shared" si="991"/>
        <v>1.3513513513513514E-2</v>
      </c>
      <c r="JU75" s="969">
        <f t="shared" si="991"/>
        <v>1.3513513513513514E-2</v>
      </c>
      <c r="JV75" s="966">
        <f t="shared" si="991"/>
        <v>1.3513513513513514E-2</v>
      </c>
      <c r="JW75" s="967">
        <f t="shared" si="991"/>
        <v>1.3513513513513514E-2</v>
      </c>
      <c r="JX75" s="966">
        <f t="shared" si="991"/>
        <v>1.3513513513513514E-2</v>
      </c>
      <c r="JY75" s="966">
        <f t="shared" si="991"/>
        <v>1.3513513513513514E-2</v>
      </c>
      <c r="JZ75" s="966">
        <f t="shared" si="991"/>
        <v>1.3513513513513514E-2</v>
      </c>
      <c r="KA75" s="966">
        <f t="shared" si="991"/>
        <v>1.3513513513513514E-2</v>
      </c>
      <c r="KB75" s="966">
        <f t="shared" si="991"/>
        <v>1.3513513513513514E-2</v>
      </c>
      <c r="KC75" s="966">
        <f t="shared" si="991"/>
        <v>1.3513513513513514E-2</v>
      </c>
      <c r="KD75" s="967">
        <f t="shared" si="991"/>
        <v>1.3513513513513514E-2</v>
      </c>
      <c r="KE75" s="966">
        <f t="shared" si="991"/>
        <v>1.3513513513513514E-2</v>
      </c>
      <c r="KF75" s="966">
        <f t="shared" si="991"/>
        <v>1.3513513513513514E-2</v>
      </c>
      <c r="KG75" s="966">
        <f t="shared" si="991"/>
        <v>1.3513513513513514E-2</v>
      </c>
      <c r="KH75" s="966">
        <f t="shared" si="991"/>
        <v>1.3513513513513514E-2</v>
      </c>
      <c r="KI75" s="966">
        <f t="shared" si="991"/>
        <v>1.3513513513513514E-2</v>
      </c>
      <c r="KJ75" s="966">
        <f t="shared" si="991"/>
        <v>1.3513513513513514E-2</v>
      </c>
      <c r="KK75" s="967">
        <f t="shared" si="991"/>
        <v>1.3513513513513514E-2</v>
      </c>
      <c r="KL75" s="966">
        <f t="shared" si="991"/>
        <v>1.3513513513513514E-2</v>
      </c>
      <c r="KM75" s="966">
        <f t="shared" si="991"/>
        <v>1.3513513513513514E-2</v>
      </c>
      <c r="KN75" s="966">
        <f t="shared" si="991"/>
        <v>1.3513513513513514E-2</v>
      </c>
      <c r="KO75" s="966">
        <f t="shared" si="991"/>
        <v>1.3513513513513514E-2</v>
      </c>
      <c r="KP75" s="966">
        <f t="shared" si="991"/>
        <v>1.3513513513513514E-2</v>
      </c>
      <c r="KQ75" s="966">
        <f t="shared" si="991"/>
        <v>1.3513513513513514E-2</v>
      </c>
      <c r="KR75" s="967">
        <f t="shared" si="991"/>
        <v>1.3513513513513514E-2</v>
      </c>
      <c r="KS75" s="966">
        <f t="shared" si="991"/>
        <v>1.3513513513513514E-2</v>
      </c>
      <c r="KT75" s="966">
        <f t="shared" si="991"/>
        <v>1.3513513513513514E-2</v>
      </c>
      <c r="KU75" s="966">
        <f t="shared" si="991"/>
        <v>1.3513513513513514E-2</v>
      </c>
      <c r="KV75" s="966">
        <f t="shared" si="991"/>
        <v>1.3513513513513514E-2</v>
      </c>
      <c r="KW75" s="966">
        <f t="shared" si="991"/>
        <v>1.3513513513513514E-2</v>
      </c>
      <c r="KX75" s="968">
        <f t="shared" si="991"/>
        <v>1.3513513513513514E-2</v>
      </c>
      <c r="KY75" s="368">
        <f t="shared" si="991"/>
        <v>1.3513513513513514E-2</v>
      </c>
      <c r="KZ75" s="969">
        <f t="shared" si="991"/>
        <v>1.3513513513513514E-2</v>
      </c>
      <c r="LA75" s="966">
        <f t="shared" si="991"/>
        <v>1.3513513513513514E-2</v>
      </c>
      <c r="LB75" s="966">
        <f t="shared" si="991"/>
        <v>1.3513513513513514E-2</v>
      </c>
      <c r="LC75" s="966">
        <f t="shared" si="991"/>
        <v>1.3513513513513514E-2</v>
      </c>
      <c r="LD75" s="966">
        <f t="shared" si="991"/>
        <v>1.3513513513513514E-2</v>
      </c>
      <c r="LE75" s="966">
        <f t="shared" si="991"/>
        <v>1.3513513513513514E-2</v>
      </c>
      <c r="LF75" s="967">
        <f t="shared" si="991"/>
        <v>1.3513513513513514E-2</v>
      </c>
      <c r="LG75" s="966">
        <f t="shared" si="991"/>
        <v>1.3513513513513514E-2</v>
      </c>
      <c r="LH75" s="966">
        <f t="shared" si="991"/>
        <v>1.3513513513513514E-2</v>
      </c>
      <c r="LI75" s="966">
        <f t="shared" si="991"/>
        <v>1.3513513513513514E-2</v>
      </c>
      <c r="LJ75" s="966">
        <f t="shared" si="991"/>
        <v>1.3513513513513514E-2</v>
      </c>
      <c r="LK75" s="966">
        <f t="shared" si="991"/>
        <v>1.3513513513513514E-2</v>
      </c>
      <c r="LL75" s="966">
        <f t="shared" si="991"/>
        <v>1.3513513513513514E-2</v>
      </c>
      <c r="LM75" s="967">
        <f t="shared" si="991"/>
        <v>1.3513513513513514E-2</v>
      </c>
      <c r="LN75" s="966">
        <f t="shared" si="991"/>
        <v>1.3513513513513514E-2</v>
      </c>
      <c r="LO75" s="966">
        <f t="shared" si="991"/>
        <v>1.3513513513513514E-2</v>
      </c>
      <c r="LP75" s="966">
        <f t="shared" si="991"/>
        <v>1.3513513513513514E-2</v>
      </c>
      <c r="LQ75" s="966">
        <f t="shared" si="991"/>
        <v>1.3513513513513514E-2</v>
      </c>
      <c r="LR75" s="966">
        <f t="shared" si="991"/>
        <v>1.3513513513513514E-2</v>
      </c>
      <c r="LS75" s="966">
        <f t="shared" si="991"/>
        <v>1.3513513513513514E-2</v>
      </c>
      <c r="LT75" s="967">
        <f t="shared" si="991"/>
        <v>1.3513513513513514E-2</v>
      </c>
      <c r="LU75" s="966">
        <f t="shared" si="991"/>
        <v>1.3513513513513514E-2</v>
      </c>
      <c r="LV75" s="966">
        <f t="shared" si="991"/>
        <v>1.3513513513513514E-2</v>
      </c>
      <c r="LW75" s="966">
        <f t="shared" si="991"/>
        <v>1.3513513513513514E-2</v>
      </c>
      <c r="LX75" s="966">
        <f t="shared" si="991"/>
        <v>1.3513513513513514E-2</v>
      </c>
      <c r="LY75" s="966">
        <f t="shared" ref="LY75:OJ75" si="992">+LX75+LY76</f>
        <v>1.3513513513513514E-2</v>
      </c>
      <c r="LZ75" s="968">
        <f t="shared" si="992"/>
        <v>1.3513513513513514E-2</v>
      </c>
      <c r="MA75" s="368">
        <f t="shared" si="992"/>
        <v>1.3513513513513514E-2</v>
      </c>
      <c r="MB75" s="969">
        <f t="shared" si="992"/>
        <v>1.3513513513513514E-2</v>
      </c>
      <c r="MC75" s="966">
        <f t="shared" si="992"/>
        <v>1.3513513513513514E-2</v>
      </c>
      <c r="MD75" s="966">
        <f t="shared" si="992"/>
        <v>1.3513513513513514E-2</v>
      </c>
      <c r="ME75" s="966">
        <f t="shared" si="992"/>
        <v>1.3513513513513514E-2</v>
      </c>
      <c r="MF75" s="966">
        <f t="shared" si="992"/>
        <v>1.3513513513513514E-2</v>
      </c>
      <c r="MG75" s="966">
        <f t="shared" si="992"/>
        <v>1.3513513513513514E-2</v>
      </c>
      <c r="MH75" s="967">
        <f t="shared" si="992"/>
        <v>1.3513513513513514E-2</v>
      </c>
      <c r="MI75" s="966">
        <f t="shared" si="992"/>
        <v>1.3513513513513514E-2</v>
      </c>
      <c r="MJ75" s="966">
        <f t="shared" si="992"/>
        <v>1.3513513513513514E-2</v>
      </c>
      <c r="MK75" s="966">
        <f t="shared" si="992"/>
        <v>1.3513513513513514E-2</v>
      </c>
      <c r="ML75" s="966">
        <f t="shared" si="992"/>
        <v>1.3513513513513514E-2</v>
      </c>
      <c r="MM75" s="966">
        <f t="shared" si="992"/>
        <v>1.3513513513513514E-2</v>
      </c>
      <c r="MN75" s="966">
        <f t="shared" si="992"/>
        <v>1.3513513513513514E-2</v>
      </c>
      <c r="MO75" s="967">
        <f t="shared" si="992"/>
        <v>1.3513513513513514E-2</v>
      </c>
      <c r="MP75" s="966">
        <f t="shared" si="992"/>
        <v>1.3513513513513514E-2</v>
      </c>
      <c r="MQ75" s="966">
        <f t="shared" si="992"/>
        <v>1.3513513513513514E-2</v>
      </c>
      <c r="MR75" s="966">
        <f t="shared" si="992"/>
        <v>1.3513513513513514E-2</v>
      </c>
      <c r="MS75" s="966">
        <f t="shared" si="992"/>
        <v>1.3513513513513514E-2</v>
      </c>
      <c r="MT75" s="966">
        <f t="shared" si="992"/>
        <v>1.3513513513513514E-2</v>
      </c>
      <c r="MU75" s="966">
        <f t="shared" si="992"/>
        <v>1.3513513513513514E-2</v>
      </c>
      <c r="MV75" s="967">
        <f t="shared" si="992"/>
        <v>1.3513513513513514E-2</v>
      </c>
      <c r="MW75" s="966">
        <f t="shared" si="992"/>
        <v>1.3513513513513514E-2</v>
      </c>
      <c r="MX75" s="966">
        <f t="shared" si="992"/>
        <v>1.3513513513513514E-2</v>
      </c>
      <c r="MY75" s="966">
        <f t="shared" si="992"/>
        <v>1.3513513513513514E-2</v>
      </c>
      <c r="MZ75" s="966">
        <f t="shared" si="992"/>
        <v>1.3513513513513514E-2</v>
      </c>
      <c r="NA75" s="966">
        <f t="shared" si="992"/>
        <v>1.3513513513513514E-2</v>
      </c>
      <c r="NB75" s="966">
        <f t="shared" si="992"/>
        <v>1.3513513513513514E-2</v>
      </c>
      <c r="NC75" s="967">
        <f t="shared" si="992"/>
        <v>1.3513513513513514E-2</v>
      </c>
      <c r="ND75" s="966">
        <f t="shared" si="992"/>
        <v>1.3513513513513514E-2</v>
      </c>
      <c r="NE75" s="968">
        <f t="shared" si="992"/>
        <v>1.3513513513513514E-2</v>
      </c>
      <c r="NF75" s="367">
        <f t="shared" si="992"/>
        <v>1.3513513513513514E-2</v>
      </c>
      <c r="NG75" s="969">
        <f t="shared" si="992"/>
        <v>1.3513513513513514E-2</v>
      </c>
      <c r="NH75" s="966">
        <f t="shared" si="992"/>
        <v>1.3513513513513514E-2</v>
      </c>
      <c r="NI75" s="966">
        <f t="shared" si="992"/>
        <v>1.3513513513513514E-2</v>
      </c>
      <c r="NJ75" s="967">
        <f t="shared" si="992"/>
        <v>1.3513513513513514E-2</v>
      </c>
      <c r="NK75" s="966">
        <f t="shared" si="992"/>
        <v>1.3513513513513514E-2</v>
      </c>
      <c r="NL75" s="966">
        <f t="shared" si="992"/>
        <v>1.3513513513513514E-2</v>
      </c>
      <c r="NM75" s="966">
        <f t="shared" si="992"/>
        <v>1.3513513513513514E-2</v>
      </c>
      <c r="NN75" s="966">
        <f t="shared" si="992"/>
        <v>1.3513513513513514E-2</v>
      </c>
      <c r="NO75" s="966">
        <f t="shared" si="992"/>
        <v>1.3513513513513514E-2</v>
      </c>
      <c r="NP75" s="966">
        <f t="shared" si="992"/>
        <v>1.3513513513513514E-2</v>
      </c>
      <c r="NQ75" s="967">
        <f t="shared" si="992"/>
        <v>1.3513513513513514E-2</v>
      </c>
      <c r="NR75" s="966">
        <f t="shared" si="992"/>
        <v>1.3513513513513514E-2</v>
      </c>
      <c r="NS75" s="966">
        <f t="shared" si="992"/>
        <v>1.3513513513513514E-2</v>
      </c>
      <c r="NT75" s="966">
        <f t="shared" si="992"/>
        <v>1.3513513513513514E-2</v>
      </c>
      <c r="NU75" s="966">
        <f t="shared" si="992"/>
        <v>1.3513513513513514E-2</v>
      </c>
      <c r="NV75" s="966">
        <f t="shared" si="992"/>
        <v>1.3513513513513514E-2</v>
      </c>
      <c r="NW75" s="966">
        <f t="shared" si="992"/>
        <v>1.3513513513513514E-2</v>
      </c>
      <c r="NX75" s="967">
        <f t="shared" si="992"/>
        <v>1.3513513513513514E-2</v>
      </c>
      <c r="NY75" s="966">
        <f t="shared" si="992"/>
        <v>1.3513513513513514E-2</v>
      </c>
      <c r="NZ75" s="966">
        <f t="shared" si="992"/>
        <v>1.3513513513513514E-2</v>
      </c>
      <c r="OA75" s="966">
        <f t="shared" si="992"/>
        <v>1.3513513513513514E-2</v>
      </c>
      <c r="OB75" s="966">
        <f t="shared" si="992"/>
        <v>1.3513513513513514E-2</v>
      </c>
      <c r="OC75" s="966">
        <f t="shared" si="992"/>
        <v>1.3513513513513514E-2</v>
      </c>
      <c r="OD75" s="966">
        <f t="shared" si="992"/>
        <v>1.3513513513513514E-2</v>
      </c>
      <c r="OE75" s="967">
        <f t="shared" si="992"/>
        <v>1.3513513513513514E-2</v>
      </c>
      <c r="OF75" s="966">
        <f t="shared" si="992"/>
        <v>1.3513513513513514E-2</v>
      </c>
      <c r="OG75" s="966">
        <f t="shared" si="992"/>
        <v>1.3513513513513514E-2</v>
      </c>
      <c r="OH75" s="966">
        <f t="shared" si="992"/>
        <v>1.3513513513513514E-2</v>
      </c>
      <c r="OI75" s="968">
        <f t="shared" si="992"/>
        <v>1.3513513513513514E-2</v>
      </c>
      <c r="OJ75" s="367">
        <f t="shared" si="992"/>
        <v>1.3513513513513514E-2</v>
      </c>
      <c r="OK75" s="969">
        <f t="shared" ref="OK75:QV75" si="993">+OJ75+OK76</f>
        <v>1.3513513513513514E-2</v>
      </c>
      <c r="OL75" s="967">
        <f t="shared" si="993"/>
        <v>1.3513513513513514E-2</v>
      </c>
      <c r="OM75" s="966">
        <f t="shared" si="993"/>
        <v>1.3513513513513514E-2</v>
      </c>
      <c r="ON75" s="966">
        <f t="shared" si="993"/>
        <v>1.3513513513513514E-2</v>
      </c>
      <c r="OO75" s="966">
        <f t="shared" si="993"/>
        <v>1.3513513513513514E-2</v>
      </c>
      <c r="OP75" s="966">
        <f t="shared" si="993"/>
        <v>1.3513513513513514E-2</v>
      </c>
      <c r="OQ75" s="966">
        <f t="shared" si="993"/>
        <v>1.3513513513513514E-2</v>
      </c>
      <c r="OR75" s="966">
        <f t="shared" si="993"/>
        <v>1.3513513513513514E-2</v>
      </c>
      <c r="OS75" s="967">
        <f t="shared" si="993"/>
        <v>1.3513513513513514E-2</v>
      </c>
      <c r="OT75" s="966">
        <f t="shared" si="993"/>
        <v>1.3513513513513514E-2</v>
      </c>
      <c r="OU75" s="966">
        <f t="shared" si="993"/>
        <v>1.3513513513513514E-2</v>
      </c>
      <c r="OV75" s="966">
        <f t="shared" si="993"/>
        <v>1.3513513513513514E-2</v>
      </c>
      <c r="OW75" s="966">
        <f t="shared" si="993"/>
        <v>1.3513513513513514E-2</v>
      </c>
      <c r="OX75" s="966">
        <f t="shared" si="993"/>
        <v>1.3513513513513514E-2</v>
      </c>
      <c r="OY75" s="966">
        <f t="shared" si="993"/>
        <v>1.3513513513513514E-2</v>
      </c>
      <c r="OZ75" s="967">
        <f t="shared" si="993"/>
        <v>1.3513513513513514E-2</v>
      </c>
      <c r="PA75" s="966">
        <f t="shared" si="993"/>
        <v>1.3513513513513514E-2</v>
      </c>
      <c r="PB75" s="966">
        <f t="shared" si="993"/>
        <v>1.3513513513513514E-2</v>
      </c>
      <c r="PC75" s="966">
        <f t="shared" si="993"/>
        <v>1.3513513513513514E-2</v>
      </c>
      <c r="PD75" s="966">
        <f t="shared" si="993"/>
        <v>1.3513513513513514E-2</v>
      </c>
      <c r="PE75" s="966">
        <f t="shared" si="993"/>
        <v>1.3513513513513514E-2</v>
      </c>
      <c r="PF75" s="966">
        <f t="shared" si="993"/>
        <v>1.3513513513513514E-2</v>
      </c>
      <c r="PG75" s="967">
        <f t="shared" si="993"/>
        <v>1.3513513513513514E-2</v>
      </c>
      <c r="PH75" s="966">
        <f t="shared" si="993"/>
        <v>1.3513513513513514E-2</v>
      </c>
      <c r="PI75" s="966">
        <f t="shared" si="993"/>
        <v>1.3513513513513514E-2</v>
      </c>
      <c r="PJ75" s="966">
        <f t="shared" si="993"/>
        <v>1.3513513513513514E-2</v>
      </c>
      <c r="PK75" s="966">
        <f t="shared" si="993"/>
        <v>1.3513513513513514E-2</v>
      </c>
      <c r="PL75" s="966">
        <f t="shared" si="993"/>
        <v>1.3513513513513514E-2</v>
      </c>
      <c r="PM75" s="966">
        <f t="shared" si="993"/>
        <v>1.3513513513513514E-2</v>
      </c>
      <c r="PN75" s="970">
        <f t="shared" si="993"/>
        <v>1.3513513513513514E-2</v>
      </c>
      <c r="PO75" s="367">
        <f t="shared" si="993"/>
        <v>1.3513513513513514E-2</v>
      </c>
      <c r="PP75" s="969">
        <f t="shared" si="993"/>
        <v>1.3513513513513514E-2</v>
      </c>
      <c r="PQ75" s="966">
        <f t="shared" si="993"/>
        <v>1.3513513513513514E-2</v>
      </c>
      <c r="PR75" s="966">
        <f t="shared" si="993"/>
        <v>1.3513513513513514E-2</v>
      </c>
      <c r="PS75" s="966">
        <f t="shared" si="993"/>
        <v>1.3513513513513514E-2</v>
      </c>
      <c r="PT75" s="966">
        <f t="shared" si="993"/>
        <v>1.3513513513513514E-2</v>
      </c>
      <c r="PU75" s="967">
        <f t="shared" si="993"/>
        <v>1.3513513513513514E-2</v>
      </c>
      <c r="PV75" s="966">
        <f t="shared" si="993"/>
        <v>1.3513513513513514E-2</v>
      </c>
      <c r="PW75" s="966">
        <f t="shared" si="993"/>
        <v>1.3513513513513514E-2</v>
      </c>
      <c r="PX75" s="966">
        <f t="shared" si="993"/>
        <v>1.3513513513513514E-2</v>
      </c>
      <c r="PY75" s="966">
        <f t="shared" si="993"/>
        <v>1.3513513513513514E-2</v>
      </c>
      <c r="PZ75" s="966">
        <f t="shared" si="993"/>
        <v>1.3513513513513514E-2</v>
      </c>
      <c r="QA75" s="966">
        <f t="shared" si="993"/>
        <v>1.3513513513513514E-2</v>
      </c>
      <c r="QB75" s="967">
        <f t="shared" si="993"/>
        <v>1.3513513513513514E-2</v>
      </c>
      <c r="QC75" s="966">
        <f t="shared" si="993"/>
        <v>1.3513513513513514E-2</v>
      </c>
      <c r="QD75" s="966">
        <f t="shared" si="993"/>
        <v>1.3513513513513514E-2</v>
      </c>
      <c r="QE75" s="966">
        <f t="shared" si="993"/>
        <v>1.3513513513513514E-2</v>
      </c>
      <c r="QF75" s="966">
        <f t="shared" si="993"/>
        <v>1.3513513513513514E-2</v>
      </c>
      <c r="QG75" s="966">
        <f t="shared" si="993"/>
        <v>1.3513513513513514E-2</v>
      </c>
      <c r="QH75" s="966">
        <f t="shared" si="993"/>
        <v>1.3513513513513514E-2</v>
      </c>
      <c r="QI75" s="967">
        <f t="shared" si="993"/>
        <v>1.3513513513513514E-2</v>
      </c>
      <c r="QJ75" s="966">
        <f t="shared" si="993"/>
        <v>1.3513513513513514E-2</v>
      </c>
      <c r="QK75" s="966">
        <f t="shared" si="993"/>
        <v>1.3513513513513514E-2</v>
      </c>
      <c r="QL75" s="966">
        <f t="shared" si="993"/>
        <v>1.3513513513513514E-2</v>
      </c>
      <c r="QM75" s="966">
        <f t="shared" si="993"/>
        <v>1.3513513513513514E-2</v>
      </c>
      <c r="QN75" s="966">
        <f t="shared" si="993"/>
        <v>1.3513513513513514E-2</v>
      </c>
      <c r="QO75" s="966">
        <f t="shared" si="993"/>
        <v>1.3513513513513514E-2</v>
      </c>
      <c r="QP75" s="967">
        <f t="shared" si="993"/>
        <v>1.3513513513513514E-2</v>
      </c>
      <c r="QQ75" s="966">
        <f t="shared" si="993"/>
        <v>1.3513513513513514E-2</v>
      </c>
      <c r="QR75" s="968">
        <f t="shared" si="993"/>
        <v>1.3513513513513514E-2</v>
      </c>
      <c r="QS75" s="367">
        <f t="shared" si="993"/>
        <v>1.3513513513513514E-2</v>
      </c>
      <c r="QT75" s="969">
        <f t="shared" si="993"/>
        <v>1.3513513513513514E-2</v>
      </c>
      <c r="QU75" s="966">
        <f t="shared" si="993"/>
        <v>1.3513513513513514E-2</v>
      </c>
      <c r="QV75" s="966">
        <f t="shared" si="993"/>
        <v>1.3513513513513514E-2</v>
      </c>
      <c r="QW75" s="967">
        <f t="shared" ref="QW75:TH75" si="994">+QV75+QW76</f>
        <v>1.3513513513513514E-2</v>
      </c>
      <c r="QX75" s="966">
        <f t="shared" si="994"/>
        <v>1.3513513513513514E-2</v>
      </c>
      <c r="QY75" s="966">
        <f t="shared" si="994"/>
        <v>1.3513513513513514E-2</v>
      </c>
      <c r="QZ75" s="966">
        <f t="shared" si="994"/>
        <v>1.3513513513513514E-2</v>
      </c>
      <c r="RA75" s="966">
        <f t="shared" si="994"/>
        <v>1.3513513513513514E-2</v>
      </c>
      <c r="RB75" s="966">
        <f t="shared" si="994"/>
        <v>1.3513513513513514E-2</v>
      </c>
      <c r="RC75" s="966">
        <f t="shared" si="994"/>
        <v>1.3513513513513514E-2</v>
      </c>
      <c r="RD75" s="967">
        <f t="shared" si="994"/>
        <v>1.3513513513513514E-2</v>
      </c>
      <c r="RE75" s="966">
        <f t="shared" si="994"/>
        <v>1.3513513513513514E-2</v>
      </c>
      <c r="RF75" s="966">
        <f t="shared" si="994"/>
        <v>1.3513513513513514E-2</v>
      </c>
      <c r="RG75" s="966">
        <f t="shared" si="994"/>
        <v>1.3513513513513514E-2</v>
      </c>
      <c r="RH75" s="966">
        <f t="shared" si="994"/>
        <v>1.3513513513513514E-2</v>
      </c>
      <c r="RI75" s="966">
        <f t="shared" si="994"/>
        <v>1.3513513513513514E-2</v>
      </c>
      <c r="RJ75" s="966">
        <f t="shared" si="994"/>
        <v>1.3513513513513514E-2</v>
      </c>
      <c r="RK75" s="967">
        <f t="shared" si="994"/>
        <v>1.3513513513513514E-2</v>
      </c>
      <c r="RL75" s="966">
        <f t="shared" si="994"/>
        <v>1.3513513513513514E-2</v>
      </c>
      <c r="RM75" s="966">
        <f t="shared" si="994"/>
        <v>1.3513513513513514E-2</v>
      </c>
      <c r="RN75" s="966">
        <f t="shared" si="994"/>
        <v>1.3513513513513514E-2</v>
      </c>
      <c r="RO75" s="966">
        <f t="shared" si="994"/>
        <v>1.3513513513513514E-2</v>
      </c>
      <c r="RP75" s="966">
        <f t="shared" si="994"/>
        <v>1.3513513513513514E-2</v>
      </c>
      <c r="RQ75" s="966">
        <f t="shared" si="994"/>
        <v>1.3513513513513514E-2</v>
      </c>
      <c r="RR75" s="967">
        <f t="shared" si="994"/>
        <v>1.3513513513513514E-2</v>
      </c>
      <c r="RS75" s="966">
        <f t="shared" si="994"/>
        <v>1.3513513513513514E-2</v>
      </c>
      <c r="RT75" s="966">
        <f t="shared" si="994"/>
        <v>1.3513513513513514E-2</v>
      </c>
      <c r="RU75" s="966">
        <f t="shared" si="994"/>
        <v>1.3513513513513514E-2</v>
      </c>
      <c r="RV75" s="966">
        <f t="shared" si="994"/>
        <v>1.3513513513513514E-2</v>
      </c>
      <c r="RW75" s="968">
        <f t="shared" si="994"/>
        <v>1.3513513513513514E-2</v>
      </c>
      <c r="RX75" s="367">
        <f t="shared" si="994"/>
        <v>1.3513513513513514E-2</v>
      </c>
      <c r="RY75" s="965">
        <f t="shared" si="994"/>
        <v>1.3513513513513514E-2</v>
      </c>
      <c r="RZ75" s="966">
        <f t="shared" si="994"/>
        <v>1.3513513513513514E-2</v>
      </c>
      <c r="SA75" s="966">
        <f t="shared" si="994"/>
        <v>1.3513513513513514E-2</v>
      </c>
      <c r="SB75" s="966">
        <f t="shared" si="994"/>
        <v>1.3513513513513514E-2</v>
      </c>
      <c r="SC75" s="966">
        <f t="shared" si="994"/>
        <v>1.3513513513513514E-2</v>
      </c>
      <c r="SD75" s="966">
        <f t="shared" si="994"/>
        <v>1.3513513513513514E-2</v>
      </c>
      <c r="SE75" s="966">
        <f t="shared" si="994"/>
        <v>1.3513513513513514E-2</v>
      </c>
      <c r="SF75" s="967">
        <f t="shared" si="994"/>
        <v>1.3513513513513514E-2</v>
      </c>
      <c r="SG75" s="966">
        <f t="shared" si="994"/>
        <v>1.3513513513513514E-2</v>
      </c>
      <c r="SH75" s="966">
        <f t="shared" si="994"/>
        <v>1.3513513513513514E-2</v>
      </c>
      <c r="SI75" s="966">
        <f t="shared" si="994"/>
        <v>1.3513513513513514E-2</v>
      </c>
      <c r="SJ75" s="966">
        <f t="shared" si="994"/>
        <v>1.3513513513513514E-2</v>
      </c>
      <c r="SK75" s="966">
        <f t="shared" si="994"/>
        <v>1.3513513513513514E-2</v>
      </c>
      <c r="SL75" s="966">
        <f t="shared" si="994"/>
        <v>1.3513513513513514E-2</v>
      </c>
      <c r="SM75" s="967">
        <f t="shared" si="994"/>
        <v>1.3513513513513514E-2</v>
      </c>
      <c r="SN75" s="966">
        <f t="shared" si="994"/>
        <v>1.3513513513513514E-2</v>
      </c>
      <c r="SO75" s="966">
        <f t="shared" si="994"/>
        <v>1.3513513513513514E-2</v>
      </c>
      <c r="SP75" s="966">
        <f t="shared" si="994"/>
        <v>1.3513513513513514E-2</v>
      </c>
      <c r="SQ75" s="966">
        <f t="shared" si="994"/>
        <v>1.3513513513513514E-2</v>
      </c>
      <c r="SR75" s="966">
        <f t="shared" si="994"/>
        <v>1.3513513513513514E-2</v>
      </c>
      <c r="SS75" s="966">
        <f t="shared" si="994"/>
        <v>1.3513513513513514E-2</v>
      </c>
      <c r="ST75" s="967">
        <f t="shared" si="994"/>
        <v>1.3513513513513514E-2</v>
      </c>
      <c r="SU75" s="966">
        <f t="shared" si="994"/>
        <v>1.3513513513513514E-2</v>
      </c>
      <c r="SV75" s="966">
        <f t="shared" si="994"/>
        <v>1.3513513513513514E-2</v>
      </c>
      <c r="SW75" s="966">
        <f t="shared" si="994"/>
        <v>1.3513513513513514E-2</v>
      </c>
      <c r="SX75" s="966">
        <f t="shared" si="994"/>
        <v>1.3513513513513514E-2</v>
      </c>
      <c r="SY75" s="966">
        <f t="shared" si="994"/>
        <v>1.3513513513513514E-2</v>
      </c>
      <c r="SZ75" s="966">
        <f t="shared" si="994"/>
        <v>1.3513513513513514E-2</v>
      </c>
      <c r="TA75" s="967">
        <f t="shared" si="994"/>
        <v>1.3513513513513514E-2</v>
      </c>
      <c r="TB75" s="968">
        <f t="shared" si="994"/>
        <v>1.3513513513513514E-2</v>
      </c>
      <c r="TC75" s="367">
        <f t="shared" si="994"/>
        <v>1.3513513513513514E-2</v>
      </c>
      <c r="TD75" s="969">
        <f t="shared" si="994"/>
        <v>1.3513513513513514E-2</v>
      </c>
      <c r="TE75" s="966">
        <f t="shared" si="994"/>
        <v>1.3513513513513514E-2</v>
      </c>
      <c r="TF75" s="966">
        <f t="shared" si="994"/>
        <v>1.3513513513513514E-2</v>
      </c>
      <c r="TG75" s="966">
        <f t="shared" si="994"/>
        <v>1.3513513513513514E-2</v>
      </c>
      <c r="TH75" s="967">
        <f t="shared" si="994"/>
        <v>1.3513513513513514E-2</v>
      </c>
      <c r="TI75" s="966">
        <f t="shared" ref="TI75:UV75" si="995">+TH75+TI76</f>
        <v>1.3513513513513514E-2</v>
      </c>
      <c r="TJ75" s="966">
        <f t="shared" si="995"/>
        <v>1.3513513513513514E-2</v>
      </c>
      <c r="TK75" s="966">
        <f t="shared" si="995"/>
        <v>1.3513513513513514E-2</v>
      </c>
      <c r="TL75" s="966">
        <f t="shared" si="995"/>
        <v>1.3513513513513514E-2</v>
      </c>
      <c r="TM75" s="966">
        <f t="shared" si="995"/>
        <v>1.3513513513513514E-2</v>
      </c>
      <c r="TN75" s="966">
        <f t="shared" si="995"/>
        <v>1.3513513513513514E-2</v>
      </c>
      <c r="TO75" s="967">
        <f t="shared" si="995"/>
        <v>1.3513513513513514E-2</v>
      </c>
      <c r="TP75" s="966">
        <f t="shared" si="995"/>
        <v>1.3513513513513514E-2</v>
      </c>
      <c r="TQ75" s="966">
        <f t="shared" si="995"/>
        <v>1.3513513513513514E-2</v>
      </c>
      <c r="TR75" s="966">
        <f t="shared" si="995"/>
        <v>1.3513513513513514E-2</v>
      </c>
      <c r="TS75" s="966">
        <f t="shared" si="995"/>
        <v>1.3513513513513514E-2</v>
      </c>
      <c r="TT75" s="966">
        <f t="shared" si="995"/>
        <v>1.3513513513513514E-2</v>
      </c>
      <c r="TU75" s="966">
        <f t="shared" si="995"/>
        <v>1.3513513513513514E-2</v>
      </c>
      <c r="TV75" s="967">
        <f t="shared" si="995"/>
        <v>1.3513513513513514E-2</v>
      </c>
      <c r="TW75" s="966">
        <f t="shared" si="995"/>
        <v>1.3513513513513514E-2</v>
      </c>
      <c r="TX75" s="966">
        <f t="shared" si="995"/>
        <v>1.3513513513513514E-2</v>
      </c>
      <c r="TY75" s="966">
        <f t="shared" si="995"/>
        <v>1.3513513513513514E-2</v>
      </c>
      <c r="TZ75" s="966">
        <f t="shared" si="995"/>
        <v>1.3513513513513514E-2</v>
      </c>
      <c r="UA75" s="966">
        <f t="shared" si="995"/>
        <v>1.3513513513513514E-2</v>
      </c>
      <c r="UB75" s="966">
        <f t="shared" si="995"/>
        <v>1.3513513513513514E-2</v>
      </c>
      <c r="UC75" s="967">
        <f t="shared" si="995"/>
        <v>1.3513513513513514E-2</v>
      </c>
      <c r="UD75" s="966">
        <f t="shared" si="995"/>
        <v>1.3513513513513514E-2</v>
      </c>
      <c r="UE75" s="966">
        <f t="shared" si="995"/>
        <v>1.3513513513513514E-2</v>
      </c>
      <c r="UF75" s="968">
        <f t="shared" si="995"/>
        <v>1.3513513513513514E-2</v>
      </c>
      <c r="UG75" s="367">
        <f t="shared" si="995"/>
        <v>1.3513513513513514E-2</v>
      </c>
      <c r="UH75" s="969">
        <f t="shared" si="995"/>
        <v>1.3513513513513514E-2</v>
      </c>
      <c r="UI75" s="966">
        <f t="shared" si="995"/>
        <v>1.3513513513513514E-2</v>
      </c>
      <c r="UJ75" s="967">
        <f t="shared" si="995"/>
        <v>1.3513513513513514E-2</v>
      </c>
      <c r="UK75" s="966">
        <f t="shared" si="995"/>
        <v>1.3513513513513514E-2</v>
      </c>
      <c r="UL75" s="966">
        <f t="shared" si="995"/>
        <v>1.3513513513513514E-2</v>
      </c>
      <c r="UM75" s="966">
        <f t="shared" si="995"/>
        <v>1.3513513513513514E-2</v>
      </c>
      <c r="UN75" s="966">
        <f t="shared" si="995"/>
        <v>1.3513513513513514E-2</v>
      </c>
      <c r="UO75" s="966">
        <f t="shared" si="995"/>
        <v>1.3513513513513514E-2</v>
      </c>
      <c r="UP75" s="966">
        <f t="shared" si="995"/>
        <v>1.3513513513513514E-2</v>
      </c>
      <c r="UQ75" s="967">
        <f t="shared" si="995"/>
        <v>1.3513513513513514E-2</v>
      </c>
      <c r="UR75" s="966">
        <f t="shared" si="995"/>
        <v>1.3513513513513514E-2</v>
      </c>
      <c r="US75" s="966">
        <f t="shared" si="995"/>
        <v>1.3513513513513514E-2</v>
      </c>
      <c r="UT75" s="966">
        <f t="shared" si="995"/>
        <v>1.3513513513513514E-2</v>
      </c>
      <c r="UU75" s="968">
        <f t="shared" si="995"/>
        <v>1.3513513513513514E-2</v>
      </c>
      <c r="UV75" s="367">
        <f t="shared" si="995"/>
        <v>1.3513513513513514E-2</v>
      </c>
    </row>
    <row r="76" spans="1:568" ht="13.5" customHeight="1">
      <c r="A76" s="778"/>
      <c r="B76" s="974"/>
      <c r="C76" s="974"/>
      <c r="D76" s="769"/>
      <c r="E76" s="953"/>
      <c r="F76" s="954"/>
      <c r="G76" s="954"/>
      <c r="H76" s="954"/>
      <c r="I76" s="953"/>
      <c r="J76" s="972">
        <f t="shared" si="986"/>
        <v>4.8880000000000007E-2</v>
      </c>
      <c r="K76" s="973"/>
      <c r="L76" s="963" t="s">
        <v>261</v>
      </c>
      <c r="M76" s="964"/>
      <c r="N76" s="964">
        <v>74</v>
      </c>
      <c r="O76" s="412"/>
      <c r="P76" s="454">
        <f>+P77/$N$76</f>
        <v>0</v>
      </c>
      <c r="Q76" s="366"/>
      <c r="R76" s="471">
        <f t="shared" ref="R76:W76" si="996">+R77/$N$76</f>
        <v>0</v>
      </c>
      <c r="S76" s="471">
        <f t="shared" si="996"/>
        <v>0</v>
      </c>
      <c r="T76" s="471">
        <f t="shared" si="996"/>
        <v>0</v>
      </c>
      <c r="U76" s="471">
        <f t="shared" si="996"/>
        <v>0</v>
      </c>
      <c r="V76" s="471">
        <f t="shared" si="996"/>
        <v>0</v>
      </c>
      <c r="W76" s="471">
        <f t="shared" si="996"/>
        <v>0</v>
      </c>
      <c r="X76" s="472"/>
      <c r="Y76" s="471">
        <f t="shared" ref="Y76:AD76" si="997">+Y77/$N$76</f>
        <v>0</v>
      </c>
      <c r="Z76" s="471">
        <f t="shared" si="997"/>
        <v>0</v>
      </c>
      <c r="AA76" s="471">
        <f t="shared" si="997"/>
        <v>0</v>
      </c>
      <c r="AB76" s="471">
        <f t="shared" si="997"/>
        <v>0</v>
      </c>
      <c r="AC76" s="471">
        <f t="shared" si="997"/>
        <v>0</v>
      </c>
      <c r="AD76" s="471">
        <f t="shared" si="997"/>
        <v>0</v>
      </c>
      <c r="AE76" s="472"/>
      <c r="AF76" s="471">
        <f t="shared" ref="AF76:AK76" si="998">+AF77/$N$76</f>
        <v>0</v>
      </c>
      <c r="AG76" s="471">
        <f t="shared" si="998"/>
        <v>0</v>
      </c>
      <c r="AH76" s="473">
        <f t="shared" si="998"/>
        <v>0</v>
      </c>
      <c r="AI76" s="455">
        <f t="shared" si="998"/>
        <v>0</v>
      </c>
      <c r="AJ76" s="365">
        <f t="shared" si="998"/>
        <v>0</v>
      </c>
      <c r="AK76" s="471">
        <f t="shared" si="998"/>
        <v>0</v>
      </c>
      <c r="AL76" s="472"/>
      <c r="AM76" s="471">
        <f t="shared" ref="AM76:AR76" si="999">+AM77/$N$76</f>
        <v>0</v>
      </c>
      <c r="AN76" s="471">
        <f t="shared" si="999"/>
        <v>0</v>
      </c>
      <c r="AO76" s="471">
        <f t="shared" si="999"/>
        <v>0</v>
      </c>
      <c r="AP76" s="471">
        <f t="shared" si="999"/>
        <v>0</v>
      </c>
      <c r="AQ76" s="471">
        <f t="shared" si="999"/>
        <v>0</v>
      </c>
      <c r="AR76" s="471">
        <f t="shared" si="999"/>
        <v>0</v>
      </c>
      <c r="AS76" s="472"/>
      <c r="AT76" s="471">
        <f t="shared" ref="AT76:AY76" si="1000">+AT77/$N$76</f>
        <v>0</v>
      </c>
      <c r="AU76" s="471">
        <f t="shared" si="1000"/>
        <v>0</v>
      </c>
      <c r="AV76" s="471">
        <f t="shared" si="1000"/>
        <v>0</v>
      </c>
      <c r="AW76" s="471">
        <f t="shared" si="1000"/>
        <v>0</v>
      </c>
      <c r="AX76" s="471">
        <f t="shared" si="1000"/>
        <v>0</v>
      </c>
      <c r="AY76" s="471">
        <f t="shared" si="1000"/>
        <v>0</v>
      </c>
      <c r="AZ76" s="472"/>
      <c r="BA76" s="471">
        <f t="shared" ref="BA76:BF76" si="1001">+BA77/$N$76</f>
        <v>0</v>
      </c>
      <c r="BB76" s="471">
        <f t="shared" si="1001"/>
        <v>0</v>
      </c>
      <c r="BC76" s="471">
        <f t="shared" si="1001"/>
        <v>0</v>
      </c>
      <c r="BD76" s="471">
        <f t="shared" si="1001"/>
        <v>0</v>
      </c>
      <c r="BE76" s="471">
        <f t="shared" si="1001"/>
        <v>0</v>
      </c>
      <c r="BF76" s="471">
        <f t="shared" si="1001"/>
        <v>0</v>
      </c>
      <c r="BG76" s="472"/>
      <c r="BH76" s="471">
        <f t="shared" ref="BH76:BM76" si="1002">+BH77/$N$76</f>
        <v>0</v>
      </c>
      <c r="BI76" s="471">
        <f t="shared" si="1002"/>
        <v>0</v>
      </c>
      <c r="BJ76" s="471">
        <f t="shared" si="1002"/>
        <v>0</v>
      </c>
      <c r="BK76" s="471">
        <f t="shared" si="1002"/>
        <v>0</v>
      </c>
      <c r="BL76" s="471">
        <f t="shared" si="1002"/>
        <v>0</v>
      </c>
      <c r="BM76" s="473">
        <f t="shared" si="1002"/>
        <v>0</v>
      </c>
      <c r="BN76" s="456"/>
      <c r="BO76" s="365">
        <f t="shared" ref="BO76:BT76" si="1003">+BO77/$N$76</f>
        <v>0</v>
      </c>
      <c r="BP76" s="471">
        <f t="shared" si="1003"/>
        <v>0</v>
      </c>
      <c r="BQ76" s="471">
        <f t="shared" si="1003"/>
        <v>0</v>
      </c>
      <c r="BR76" s="471">
        <f t="shared" si="1003"/>
        <v>0</v>
      </c>
      <c r="BS76" s="471">
        <f t="shared" si="1003"/>
        <v>0</v>
      </c>
      <c r="BT76" s="471">
        <f t="shared" si="1003"/>
        <v>0</v>
      </c>
      <c r="BU76" s="472"/>
      <c r="BV76" s="471">
        <f t="shared" ref="BV76:CA76" si="1004">+BV77/$N$76</f>
        <v>0</v>
      </c>
      <c r="BW76" s="471">
        <f t="shared" si="1004"/>
        <v>0</v>
      </c>
      <c r="BX76" s="471">
        <f t="shared" si="1004"/>
        <v>0</v>
      </c>
      <c r="BY76" s="471">
        <f t="shared" si="1004"/>
        <v>0</v>
      </c>
      <c r="BZ76" s="471">
        <f t="shared" si="1004"/>
        <v>0</v>
      </c>
      <c r="CA76" s="471">
        <f t="shared" si="1004"/>
        <v>0</v>
      </c>
      <c r="CB76" s="472"/>
      <c r="CC76" s="471">
        <f t="shared" ref="CC76:CH76" si="1005">+CC77/$N$76</f>
        <v>0</v>
      </c>
      <c r="CD76" s="471">
        <f t="shared" si="1005"/>
        <v>0</v>
      </c>
      <c r="CE76" s="471">
        <f t="shared" si="1005"/>
        <v>0</v>
      </c>
      <c r="CF76" s="471">
        <f t="shared" si="1005"/>
        <v>0</v>
      </c>
      <c r="CG76" s="471">
        <f t="shared" si="1005"/>
        <v>0</v>
      </c>
      <c r="CH76" s="471">
        <f t="shared" si="1005"/>
        <v>0</v>
      </c>
      <c r="CI76" s="472"/>
      <c r="CJ76" s="471">
        <f t="shared" ref="CJ76:CO76" si="1006">+CJ77/$N$76</f>
        <v>0</v>
      </c>
      <c r="CK76" s="471">
        <f t="shared" si="1006"/>
        <v>0</v>
      </c>
      <c r="CL76" s="471">
        <f t="shared" si="1006"/>
        <v>0</v>
      </c>
      <c r="CM76" s="471">
        <f t="shared" si="1006"/>
        <v>0</v>
      </c>
      <c r="CN76" s="471">
        <f t="shared" si="1006"/>
        <v>0</v>
      </c>
      <c r="CO76" s="471">
        <f t="shared" si="1006"/>
        <v>0</v>
      </c>
      <c r="CP76" s="472"/>
      <c r="CQ76" s="473">
        <f t="shared" ref="CQ76:CV76" si="1007">+CQ77/$N$76</f>
        <v>0</v>
      </c>
      <c r="CR76" s="455">
        <f t="shared" si="1007"/>
        <v>0</v>
      </c>
      <c r="CS76" s="365">
        <f t="shared" si="1007"/>
        <v>0</v>
      </c>
      <c r="CT76" s="471">
        <f t="shared" si="1007"/>
        <v>0</v>
      </c>
      <c r="CU76" s="471">
        <f t="shared" si="1007"/>
        <v>0</v>
      </c>
      <c r="CV76" s="471">
        <f t="shared" si="1007"/>
        <v>0</v>
      </c>
      <c r="CW76" s="472"/>
      <c r="CX76" s="471">
        <f t="shared" ref="CX76:DC76" si="1008">+CX77/$N$76</f>
        <v>0</v>
      </c>
      <c r="CY76" s="471">
        <f t="shared" si="1008"/>
        <v>0</v>
      </c>
      <c r="CZ76" s="471">
        <f t="shared" si="1008"/>
        <v>0</v>
      </c>
      <c r="DA76" s="471">
        <f t="shared" si="1008"/>
        <v>0</v>
      </c>
      <c r="DB76" s="471">
        <f t="shared" si="1008"/>
        <v>0</v>
      </c>
      <c r="DC76" s="471">
        <f t="shared" si="1008"/>
        <v>0</v>
      </c>
      <c r="DD76" s="472"/>
      <c r="DE76" s="471">
        <f t="shared" ref="DE76:DJ76" si="1009">+DE77/$N$76</f>
        <v>0</v>
      </c>
      <c r="DF76" s="471">
        <f t="shared" si="1009"/>
        <v>0</v>
      </c>
      <c r="DG76" s="471">
        <f t="shared" si="1009"/>
        <v>0</v>
      </c>
      <c r="DH76" s="471">
        <f t="shared" si="1009"/>
        <v>0</v>
      </c>
      <c r="DI76" s="471">
        <f t="shared" si="1009"/>
        <v>0</v>
      </c>
      <c r="DJ76" s="471">
        <f t="shared" si="1009"/>
        <v>0</v>
      </c>
      <c r="DK76" s="472"/>
      <c r="DL76" s="471">
        <f t="shared" ref="DL76:DQ76" si="1010">+DL77/$N$76</f>
        <v>0</v>
      </c>
      <c r="DM76" s="471">
        <f t="shared" si="1010"/>
        <v>0</v>
      </c>
      <c r="DN76" s="471">
        <f t="shared" si="1010"/>
        <v>0</v>
      </c>
      <c r="DO76" s="471">
        <f t="shared" si="1010"/>
        <v>0</v>
      </c>
      <c r="DP76" s="471">
        <f t="shared" si="1010"/>
        <v>0</v>
      </c>
      <c r="DQ76" s="471">
        <f t="shared" si="1010"/>
        <v>0</v>
      </c>
      <c r="DR76" s="472"/>
      <c r="DS76" s="471">
        <f t="shared" ref="DS76:DX76" si="1011">+DS77/$N$76</f>
        <v>0</v>
      </c>
      <c r="DT76" s="471">
        <f t="shared" si="1011"/>
        <v>0</v>
      </c>
      <c r="DU76" s="471">
        <f t="shared" si="1011"/>
        <v>0</v>
      </c>
      <c r="DV76" s="473">
        <f t="shared" si="1011"/>
        <v>0</v>
      </c>
      <c r="DW76" s="455">
        <f t="shared" si="1011"/>
        <v>0</v>
      </c>
      <c r="DX76" s="365">
        <f t="shared" si="1011"/>
        <v>0</v>
      </c>
      <c r="DY76" s="472"/>
      <c r="DZ76" s="471">
        <f t="shared" ref="DZ76:EE76" si="1012">+DZ77/$N$76</f>
        <v>0</v>
      </c>
      <c r="EA76" s="471">
        <f t="shared" si="1012"/>
        <v>0</v>
      </c>
      <c r="EB76" s="471">
        <f t="shared" si="1012"/>
        <v>0</v>
      </c>
      <c r="EC76" s="471">
        <f t="shared" si="1012"/>
        <v>0</v>
      </c>
      <c r="ED76" s="471">
        <f t="shared" si="1012"/>
        <v>0</v>
      </c>
      <c r="EE76" s="471">
        <f t="shared" si="1012"/>
        <v>0</v>
      </c>
      <c r="EF76" s="472"/>
      <c r="EG76" s="471">
        <f t="shared" ref="EG76:EL76" si="1013">+EG77/$N$76</f>
        <v>0</v>
      </c>
      <c r="EH76" s="471">
        <f t="shared" si="1013"/>
        <v>0</v>
      </c>
      <c r="EI76" s="471">
        <f t="shared" si="1013"/>
        <v>0</v>
      </c>
      <c r="EJ76" s="471">
        <f t="shared" si="1013"/>
        <v>0</v>
      </c>
      <c r="EK76" s="471">
        <f t="shared" si="1013"/>
        <v>0</v>
      </c>
      <c r="EL76" s="471">
        <f t="shared" si="1013"/>
        <v>0</v>
      </c>
      <c r="EM76" s="472"/>
      <c r="EN76" s="471">
        <f t="shared" ref="EN76:ES76" si="1014">+EN77/$N$76</f>
        <v>0</v>
      </c>
      <c r="EO76" s="471">
        <f t="shared" si="1014"/>
        <v>0</v>
      </c>
      <c r="EP76" s="471">
        <f t="shared" si="1014"/>
        <v>0</v>
      </c>
      <c r="EQ76" s="471">
        <f t="shared" si="1014"/>
        <v>0</v>
      </c>
      <c r="ER76" s="471">
        <f t="shared" si="1014"/>
        <v>0</v>
      </c>
      <c r="ES76" s="471">
        <f t="shared" si="1014"/>
        <v>0</v>
      </c>
      <c r="ET76" s="472"/>
      <c r="EU76" s="471">
        <f t="shared" ref="EU76:EZ76" si="1015">+EU77/$N$76</f>
        <v>0</v>
      </c>
      <c r="EV76" s="471">
        <f t="shared" si="1015"/>
        <v>0</v>
      </c>
      <c r="EW76" s="471">
        <f t="shared" si="1015"/>
        <v>0</v>
      </c>
      <c r="EX76" s="471">
        <f t="shared" si="1015"/>
        <v>0</v>
      </c>
      <c r="EY76" s="471">
        <f t="shared" si="1015"/>
        <v>0</v>
      </c>
      <c r="EZ76" s="471">
        <f t="shared" si="1015"/>
        <v>2.7027027027027029E-3</v>
      </c>
      <c r="FA76" s="455">
        <f>+FA77/$N$76</f>
        <v>8.1081081081081086E-3</v>
      </c>
      <c r="FB76" s="455">
        <f t="shared" ref="FB76:FG76" si="1016">+FB77/$N$76</f>
        <v>2.7027027027027029E-3</v>
      </c>
      <c r="FC76" s="365">
        <f t="shared" si="1016"/>
        <v>0</v>
      </c>
      <c r="FD76" s="471">
        <f t="shared" si="1016"/>
        <v>0</v>
      </c>
      <c r="FE76" s="471">
        <f t="shared" si="1016"/>
        <v>0</v>
      </c>
      <c r="FF76" s="471">
        <f t="shared" si="1016"/>
        <v>0</v>
      </c>
      <c r="FG76" s="471">
        <f t="shared" si="1016"/>
        <v>0</v>
      </c>
      <c r="FH76" s="472"/>
      <c r="FI76" s="471">
        <f t="shared" ref="FI76:FN76" si="1017">+FI77/$N$76</f>
        <v>0</v>
      </c>
      <c r="FJ76" s="471">
        <f t="shared" si="1017"/>
        <v>0</v>
      </c>
      <c r="FK76" s="471">
        <f t="shared" si="1017"/>
        <v>0</v>
      </c>
      <c r="FL76" s="471">
        <f t="shared" si="1017"/>
        <v>0</v>
      </c>
      <c r="FM76" s="471">
        <f t="shared" si="1017"/>
        <v>0</v>
      </c>
      <c r="FN76" s="471">
        <f t="shared" si="1017"/>
        <v>0</v>
      </c>
      <c r="FO76" s="472"/>
      <c r="FP76" s="471">
        <f t="shared" ref="FP76:FU76" si="1018">+FP77/$N$76</f>
        <v>0</v>
      </c>
      <c r="FQ76" s="471">
        <f t="shared" si="1018"/>
        <v>0</v>
      </c>
      <c r="FR76" s="471">
        <f t="shared" si="1018"/>
        <v>0</v>
      </c>
      <c r="FS76" s="471">
        <f t="shared" si="1018"/>
        <v>0</v>
      </c>
      <c r="FT76" s="471">
        <f t="shared" si="1018"/>
        <v>0</v>
      </c>
      <c r="FU76" s="471">
        <f t="shared" si="1018"/>
        <v>0</v>
      </c>
      <c r="FV76" s="472"/>
      <c r="FW76" s="471">
        <f t="shared" ref="FW76:GB76" si="1019">+FW77/$N$76</f>
        <v>0</v>
      </c>
      <c r="FX76" s="471">
        <f t="shared" si="1019"/>
        <v>0</v>
      </c>
      <c r="FY76" s="471">
        <f t="shared" si="1019"/>
        <v>0</v>
      </c>
      <c r="FZ76" s="471">
        <f t="shared" si="1019"/>
        <v>0</v>
      </c>
      <c r="GA76" s="471">
        <f t="shared" si="1019"/>
        <v>0</v>
      </c>
      <c r="GB76" s="471">
        <f t="shared" si="1019"/>
        <v>0</v>
      </c>
      <c r="GC76" s="472"/>
      <c r="GD76" s="471">
        <f t="shared" ref="GD76:GI76" si="1020">+GD77/$N$76</f>
        <v>0</v>
      </c>
      <c r="GE76" s="473">
        <f t="shared" si="1020"/>
        <v>0</v>
      </c>
      <c r="GF76" s="455">
        <f t="shared" si="1020"/>
        <v>0</v>
      </c>
      <c r="GG76" s="365">
        <f t="shared" si="1020"/>
        <v>0</v>
      </c>
      <c r="GH76" s="471">
        <f t="shared" si="1020"/>
        <v>0</v>
      </c>
      <c r="GI76" s="471">
        <f t="shared" si="1020"/>
        <v>0</v>
      </c>
      <c r="GJ76" s="472"/>
      <c r="GK76" s="471">
        <f t="shared" ref="GK76:GP76" si="1021">+GK77/$N$76</f>
        <v>0</v>
      </c>
      <c r="GL76" s="471">
        <f t="shared" si="1021"/>
        <v>0</v>
      </c>
      <c r="GM76" s="471">
        <f t="shared" si="1021"/>
        <v>0</v>
      </c>
      <c r="GN76" s="471">
        <f t="shared" si="1021"/>
        <v>0</v>
      </c>
      <c r="GO76" s="471">
        <f t="shared" si="1021"/>
        <v>0</v>
      </c>
      <c r="GP76" s="471">
        <f t="shared" si="1021"/>
        <v>0</v>
      </c>
      <c r="GQ76" s="472"/>
      <c r="GR76" s="471">
        <f t="shared" ref="GR76:GW76" si="1022">+GR77/$N$76</f>
        <v>0</v>
      </c>
      <c r="GS76" s="471">
        <f t="shared" si="1022"/>
        <v>0</v>
      </c>
      <c r="GT76" s="471">
        <f t="shared" si="1022"/>
        <v>0</v>
      </c>
      <c r="GU76" s="471">
        <f t="shared" si="1022"/>
        <v>0</v>
      </c>
      <c r="GV76" s="471">
        <f t="shared" si="1022"/>
        <v>0</v>
      </c>
      <c r="GW76" s="471">
        <f t="shared" si="1022"/>
        <v>0</v>
      </c>
      <c r="GX76" s="472"/>
      <c r="GY76" s="471">
        <f t="shared" ref="GY76:HD76" si="1023">+GY77/$N$76</f>
        <v>0</v>
      </c>
      <c r="GZ76" s="471">
        <f t="shared" si="1023"/>
        <v>0</v>
      </c>
      <c r="HA76" s="471">
        <f t="shared" si="1023"/>
        <v>0</v>
      </c>
      <c r="HB76" s="471">
        <f t="shared" si="1023"/>
        <v>0</v>
      </c>
      <c r="HC76" s="471">
        <f t="shared" si="1023"/>
        <v>0</v>
      </c>
      <c r="HD76" s="471">
        <f t="shared" si="1023"/>
        <v>0</v>
      </c>
      <c r="HE76" s="472"/>
      <c r="HF76" s="471">
        <f t="shared" ref="HF76:HK76" si="1024">+HF77/$N$76</f>
        <v>0</v>
      </c>
      <c r="HG76" s="471">
        <f t="shared" si="1024"/>
        <v>0</v>
      </c>
      <c r="HH76" s="471">
        <f t="shared" si="1024"/>
        <v>0</v>
      </c>
      <c r="HI76" s="471">
        <f t="shared" si="1024"/>
        <v>0</v>
      </c>
      <c r="HJ76" s="473">
        <f t="shared" si="1024"/>
        <v>0</v>
      </c>
      <c r="HK76" s="455">
        <f t="shared" si="1024"/>
        <v>0</v>
      </c>
      <c r="HL76" s="366"/>
      <c r="HM76" s="471">
        <f t="shared" ref="HM76:HR76" si="1025">+HM77/$N$76</f>
        <v>0</v>
      </c>
      <c r="HN76" s="471">
        <f t="shared" si="1025"/>
        <v>0</v>
      </c>
      <c r="HO76" s="471">
        <f t="shared" si="1025"/>
        <v>0</v>
      </c>
      <c r="HP76" s="471">
        <f t="shared" si="1025"/>
        <v>0</v>
      </c>
      <c r="HQ76" s="471">
        <f t="shared" si="1025"/>
        <v>0</v>
      </c>
      <c r="HR76" s="471">
        <f t="shared" si="1025"/>
        <v>0</v>
      </c>
      <c r="HS76" s="472"/>
      <c r="HT76" s="471">
        <f t="shared" ref="HT76:HY76" si="1026">+HT77/$N$76</f>
        <v>0</v>
      </c>
      <c r="HU76" s="471">
        <f t="shared" si="1026"/>
        <v>0</v>
      </c>
      <c r="HV76" s="471">
        <f t="shared" si="1026"/>
        <v>0</v>
      </c>
      <c r="HW76" s="471">
        <f t="shared" si="1026"/>
        <v>0</v>
      </c>
      <c r="HX76" s="471">
        <f t="shared" si="1026"/>
        <v>0</v>
      </c>
      <c r="HY76" s="471">
        <f t="shared" si="1026"/>
        <v>0</v>
      </c>
      <c r="HZ76" s="472"/>
      <c r="IA76" s="471">
        <f t="shared" ref="IA76:IF76" si="1027">+IA77/$N$76</f>
        <v>0</v>
      </c>
      <c r="IB76" s="471">
        <f t="shared" si="1027"/>
        <v>0</v>
      </c>
      <c r="IC76" s="471">
        <f t="shared" si="1027"/>
        <v>0</v>
      </c>
      <c r="ID76" s="471">
        <f t="shared" si="1027"/>
        <v>0</v>
      </c>
      <c r="IE76" s="471">
        <f t="shared" si="1027"/>
        <v>0</v>
      </c>
      <c r="IF76" s="471">
        <f t="shared" si="1027"/>
        <v>0</v>
      </c>
      <c r="IG76" s="472"/>
      <c r="IH76" s="471">
        <f t="shared" ref="IH76:IM76" si="1028">+IH77/$N$76</f>
        <v>0</v>
      </c>
      <c r="II76" s="471">
        <f t="shared" si="1028"/>
        <v>0</v>
      </c>
      <c r="IJ76" s="471">
        <f t="shared" si="1028"/>
        <v>0</v>
      </c>
      <c r="IK76" s="471">
        <f t="shared" si="1028"/>
        <v>0</v>
      </c>
      <c r="IL76" s="471">
        <f t="shared" si="1028"/>
        <v>0</v>
      </c>
      <c r="IM76" s="471">
        <f t="shared" si="1028"/>
        <v>0</v>
      </c>
      <c r="IN76" s="474"/>
      <c r="IO76" s="455">
        <f t="shared" ref="IO76:IT76" si="1029">+IO77/$N$76</f>
        <v>0</v>
      </c>
      <c r="IP76" s="365">
        <f t="shared" si="1029"/>
        <v>0</v>
      </c>
      <c r="IQ76" s="471">
        <f t="shared" si="1029"/>
        <v>0</v>
      </c>
      <c r="IR76" s="471">
        <f t="shared" si="1029"/>
        <v>0</v>
      </c>
      <c r="IS76" s="471">
        <f t="shared" si="1029"/>
        <v>0</v>
      </c>
      <c r="IT76" s="471">
        <f t="shared" si="1029"/>
        <v>0</v>
      </c>
      <c r="IU76" s="472"/>
      <c r="IV76" s="471">
        <f t="shared" ref="IV76:JA76" si="1030">+IV77/$N$76</f>
        <v>0</v>
      </c>
      <c r="IW76" s="471">
        <f t="shared" si="1030"/>
        <v>0</v>
      </c>
      <c r="IX76" s="471">
        <f t="shared" si="1030"/>
        <v>0</v>
      </c>
      <c r="IY76" s="471">
        <f t="shared" si="1030"/>
        <v>0</v>
      </c>
      <c r="IZ76" s="471">
        <f t="shared" si="1030"/>
        <v>0</v>
      </c>
      <c r="JA76" s="471">
        <f t="shared" si="1030"/>
        <v>0</v>
      </c>
      <c r="JB76" s="472"/>
      <c r="JC76" s="471">
        <f t="shared" ref="JC76:JH76" si="1031">+JC77/$N$76</f>
        <v>0</v>
      </c>
      <c r="JD76" s="471">
        <f t="shared" si="1031"/>
        <v>0</v>
      </c>
      <c r="JE76" s="471">
        <f t="shared" si="1031"/>
        <v>0</v>
      </c>
      <c r="JF76" s="471">
        <f t="shared" si="1031"/>
        <v>0</v>
      </c>
      <c r="JG76" s="471">
        <f t="shared" si="1031"/>
        <v>0</v>
      </c>
      <c r="JH76" s="471">
        <f t="shared" si="1031"/>
        <v>0</v>
      </c>
      <c r="JI76" s="472"/>
      <c r="JJ76" s="471">
        <f t="shared" ref="JJ76:JO76" si="1032">+JJ77/$N$76</f>
        <v>0</v>
      </c>
      <c r="JK76" s="471">
        <f t="shared" si="1032"/>
        <v>0</v>
      </c>
      <c r="JL76" s="471">
        <f t="shared" si="1032"/>
        <v>0</v>
      </c>
      <c r="JM76" s="471">
        <f t="shared" si="1032"/>
        <v>0</v>
      </c>
      <c r="JN76" s="471">
        <f t="shared" si="1032"/>
        <v>0</v>
      </c>
      <c r="JO76" s="471">
        <f t="shared" si="1032"/>
        <v>0</v>
      </c>
      <c r="JP76" s="472"/>
      <c r="JQ76" s="471">
        <f t="shared" ref="JQ76:JV76" si="1033">+JQ77/$N$76</f>
        <v>0</v>
      </c>
      <c r="JR76" s="471">
        <f t="shared" si="1033"/>
        <v>0</v>
      </c>
      <c r="JS76" s="473">
        <f t="shared" si="1033"/>
        <v>0</v>
      </c>
      <c r="JT76" s="455">
        <f t="shared" si="1033"/>
        <v>0</v>
      </c>
      <c r="JU76" s="365">
        <f t="shared" si="1033"/>
        <v>0</v>
      </c>
      <c r="JV76" s="471">
        <f t="shared" si="1033"/>
        <v>0</v>
      </c>
      <c r="JW76" s="472"/>
      <c r="JX76" s="471">
        <f t="shared" ref="JX76:KC76" si="1034">+JX77/$N$76</f>
        <v>0</v>
      </c>
      <c r="JY76" s="471">
        <f t="shared" si="1034"/>
        <v>0</v>
      </c>
      <c r="JZ76" s="471">
        <f t="shared" si="1034"/>
        <v>0</v>
      </c>
      <c r="KA76" s="471">
        <f t="shared" si="1034"/>
        <v>0</v>
      </c>
      <c r="KB76" s="471">
        <f t="shared" si="1034"/>
        <v>0</v>
      </c>
      <c r="KC76" s="471">
        <f t="shared" si="1034"/>
        <v>0</v>
      </c>
      <c r="KD76" s="472"/>
      <c r="KE76" s="471">
        <f t="shared" ref="KE76:KJ76" si="1035">+KE77/$N$76</f>
        <v>0</v>
      </c>
      <c r="KF76" s="471">
        <f t="shared" si="1035"/>
        <v>0</v>
      </c>
      <c r="KG76" s="471">
        <f t="shared" si="1035"/>
        <v>0</v>
      </c>
      <c r="KH76" s="471">
        <f t="shared" si="1035"/>
        <v>0</v>
      </c>
      <c r="KI76" s="471">
        <f t="shared" si="1035"/>
        <v>0</v>
      </c>
      <c r="KJ76" s="471">
        <f t="shared" si="1035"/>
        <v>0</v>
      </c>
      <c r="KK76" s="472"/>
      <c r="KL76" s="471">
        <f t="shared" ref="KL76:KQ76" si="1036">+KL77/$N$76</f>
        <v>0</v>
      </c>
      <c r="KM76" s="471">
        <f t="shared" si="1036"/>
        <v>0</v>
      </c>
      <c r="KN76" s="471">
        <f t="shared" si="1036"/>
        <v>0</v>
      </c>
      <c r="KO76" s="471">
        <f t="shared" si="1036"/>
        <v>0</v>
      </c>
      <c r="KP76" s="471">
        <f t="shared" si="1036"/>
        <v>0</v>
      </c>
      <c r="KQ76" s="471">
        <f t="shared" si="1036"/>
        <v>0</v>
      </c>
      <c r="KR76" s="472"/>
      <c r="KS76" s="471">
        <f t="shared" ref="KS76:KX76" si="1037">+KS77/$N$76</f>
        <v>0</v>
      </c>
      <c r="KT76" s="471">
        <f t="shared" si="1037"/>
        <v>0</v>
      </c>
      <c r="KU76" s="471">
        <f t="shared" si="1037"/>
        <v>0</v>
      </c>
      <c r="KV76" s="471">
        <f t="shared" si="1037"/>
        <v>0</v>
      </c>
      <c r="KW76" s="471">
        <f t="shared" si="1037"/>
        <v>0</v>
      </c>
      <c r="KX76" s="473">
        <f t="shared" si="1037"/>
        <v>0</v>
      </c>
      <c r="KY76" s="456"/>
      <c r="KZ76" s="365">
        <f t="shared" ref="KZ76:LE76" si="1038">+KZ77/$N$76</f>
        <v>0</v>
      </c>
      <c r="LA76" s="471">
        <f t="shared" si="1038"/>
        <v>0</v>
      </c>
      <c r="LB76" s="471">
        <f t="shared" si="1038"/>
        <v>0</v>
      </c>
      <c r="LC76" s="471">
        <f t="shared" si="1038"/>
        <v>0</v>
      </c>
      <c r="LD76" s="471">
        <f t="shared" si="1038"/>
        <v>0</v>
      </c>
      <c r="LE76" s="471">
        <f t="shared" si="1038"/>
        <v>0</v>
      </c>
      <c r="LF76" s="472"/>
      <c r="LG76" s="471">
        <f t="shared" ref="LG76:LL76" si="1039">+LG77/$N$76</f>
        <v>0</v>
      </c>
      <c r="LH76" s="471">
        <f t="shared" si="1039"/>
        <v>0</v>
      </c>
      <c r="LI76" s="471">
        <f t="shared" si="1039"/>
        <v>0</v>
      </c>
      <c r="LJ76" s="471">
        <f t="shared" si="1039"/>
        <v>0</v>
      </c>
      <c r="LK76" s="471">
        <f t="shared" si="1039"/>
        <v>0</v>
      </c>
      <c r="LL76" s="471">
        <f t="shared" si="1039"/>
        <v>0</v>
      </c>
      <c r="LM76" s="472"/>
      <c r="LN76" s="471">
        <f t="shared" ref="LN76:LS76" si="1040">+LN77/$N$76</f>
        <v>0</v>
      </c>
      <c r="LO76" s="471">
        <f t="shared" si="1040"/>
        <v>0</v>
      </c>
      <c r="LP76" s="471">
        <f t="shared" si="1040"/>
        <v>0</v>
      </c>
      <c r="LQ76" s="471">
        <f t="shared" si="1040"/>
        <v>0</v>
      </c>
      <c r="LR76" s="471">
        <f t="shared" si="1040"/>
        <v>0</v>
      </c>
      <c r="LS76" s="471">
        <f t="shared" si="1040"/>
        <v>0</v>
      </c>
      <c r="LT76" s="472"/>
      <c r="LU76" s="471">
        <f t="shared" ref="LU76:LZ76" si="1041">+LU77/$N$76</f>
        <v>0</v>
      </c>
      <c r="LV76" s="471">
        <f t="shared" si="1041"/>
        <v>0</v>
      </c>
      <c r="LW76" s="471">
        <f t="shared" si="1041"/>
        <v>0</v>
      </c>
      <c r="LX76" s="471">
        <f t="shared" si="1041"/>
        <v>0</v>
      </c>
      <c r="LY76" s="471">
        <f t="shared" si="1041"/>
        <v>0</v>
      </c>
      <c r="LZ76" s="473">
        <f t="shared" si="1041"/>
        <v>0</v>
      </c>
      <c r="MA76" s="456"/>
      <c r="MB76" s="365">
        <f t="shared" ref="MB76:MG76" si="1042">+MB77/$N$76</f>
        <v>0</v>
      </c>
      <c r="MC76" s="471">
        <f t="shared" si="1042"/>
        <v>0</v>
      </c>
      <c r="MD76" s="471">
        <f t="shared" si="1042"/>
        <v>0</v>
      </c>
      <c r="ME76" s="471">
        <f t="shared" si="1042"/>
        <v>0</v>
      </c>
      <c r="MF76" s="471">
        <f t="shared" si="1042"/>
        <v>0</v>
      </c>
      <c r="MG76" s="471">
        <f t="shared" si="1042"/>
        <v>0</v>
      </c>
      <c r="MH76" s="472"/>
      <c r="MI76" s="471">
        <f t="shared" ref="MI76:MN76" si="1043">+MI77/$N$76</f>
        <v>0</v>
      </c>
      <c r="MJ76" s="471">
        <f t="shared" si="1043"/>
        <v>0</v>
      </c>
      <c r="MK76" s="471">
        <f t="shared" si="1043"/>
        <v>0</v>
      </c>
      <c r="ML76" s="471">
        <f t="shared" si="1043"/>
        <v>0</v>
      </c>
      <c r="MM76" s="471">
        <f t="shared" si="1043"/>
        <v>0</v>
      </c>
      <c r="MN76" s="471">
        <f t="shared" si="1043"/>
        <v>0</v>
      </c>
      <c r="MO76" s="472"/>
      <c r="MP76" s="471">
        <f t="shared" ref="MP76:MU76" si="1044">+MP77/$N$76</f>
        <v>0</v>
      </c>
      <c r="MQ76" s="471">
        <f t="shared" si="1044"/>
        <v>0</v>
      </c>
      <c r="MR76" s="471">
        <f t="shared" si="1044"/>
        <v>0</v>
      </c>
      <c r="MS76" s="471">
        <f t="shared" si="1044"/>
        <v>0</v>
      </c>
      <c r="MT76" s="471">
        <f t="shared" si="1044"/>
        <v>0</v>
      </c>
      <c r="MU76" s="471">
        <f t="shared" si="1044"/>
        <v>0</v>
      </c>
      <c r="MV76" s="472"/>
      <c r="MW76" s="471">
        <f t="shared" ref="MW76:NB76" si="1045">+MW77/$N$76</f>
        <v>0</v>
      </c>
      <c r="MX76" s="471">
        <f t="shared" si="1045"/>
        <v>0</v>
      </c>
      <c r="MY76" s="471">
        <f t="shared" si="1045"/>
        <v>0</v>
      </c>
      <c r="MZ76" s="471">
        <f t="shared" si="1045"/>
        <v>0</v>
      </c>
      <c r="NA76" s="471">
        <f t="shared" si="1045"/>
        <v>0</v>
      </c>
      <c r="NB76" s="471">
        <f t="shared" si="1045"/>
        <v>0</v>
      </c>
      <c r="NC76" s="472"/>
      <c r="ND76" s="471">
        <f t="shared" ref="ND76:NI76" si="1046">+ND77/$N$76</f>
        <v>0</v>
      </c>
      <c r="NE76" s="473">
        <f t="shared" si="1046"/>
        <v>0</v>
      </c>
      <c r="NF76" s="455">
        <f t="shared" si="1046"/>
        <v>0</v>
      </c>
      <c r="NG76" s="365">
        <f t="shared" si="1046"/>
        <v>0</v>
      </c>
      <c r="NH76" s="471">
        <f t="shared" si="1046"/>
        <v>0</v>
      </c>
      <c r="NI76" s="471">
        <f t="shared" si="1046"/>
        <v>0</v>
      </c>
      <c r="NJ76" s="472"/>
      <c r="NK76" s="471">
        <f t="shared" ref="NK76:NP76" si="1047">+NK77/$N$76</f>
        <v>0</v>
      </c>
      <c r="NL76" s="471">
        <f t="shared" si="1047"/>
        <v>0</v>
      </c>
      <c r="NM76" s="471">
        <f t="shared" si="1047"/>
        <v>0</v>
      </c>
      <c r="NN76" s="471">
        <f t="shared" si="1047"/>
        <v>0</v>
      </c>
      <c r="NO76" s="471">
        <f t="shared" si="1047"/>
        <v>0</v>
      </c>
      <c r="NP76" s="471">
        <f t="shared" si="1047"/>
        <v>0</v>
      </c>
      <c r="NQ76" s="472"/>
      <c r="NR76" s="471">
        <f t="shared" ref="NR76:NW76" si="1048">+NR77/$N$76</f>
        <v>0</v>
      </c>
      <c r="NS76" s="471">
        <f t="shared" si="1048"/>
        <v>0</v>
      </c>
      <c r="NT76" s="471">
        <f t="shared" si="1048"/>
        <v>0</v>
      </c>
      <c r="NU76" s="471">
        <f t="shared" si="1048"/>
        <v>0</v>
      </c>
      <c r="NV76" s="471">
        <f t="shared" si="1048"/>
        <v>0</v>
      </c>
      <c r="NW76" s="471">
        <f t="shared" si="1048"/>
        <v>0</v>
      </c>
      <c r="NX76" s="472"/>
      <c r="NY76" s="471">
        <f t="shared" ref="NY76:OD76" si="1049">+NY77/$N$76</f>
        <v>0</v>
      </c>
      <c r="NZ76" s="471">
        <f t="shared" si="1049"/>
        <v>0</v>
      </c>
      <c r="OA76" s="471">
        <f t="shared" si="1049"/>
        <v>0</v>
      </c>
      <c r="OB76" s="471">
        <f t="shared" si="1049"/>
        <v>0</v>
      </c>
      <c r="OC76" s="471">
        <f t="shared" si="1049"/>
        <v>0</v>
      </c>
      <c r="OD76" s="471">
        <f t="shared" si="1049"/>
        <v>0</v>
      </c>
      <c r="OE76" s="472"/>
      <c r="OF76" s="471">
        <f t="shared" ref="OF76:OK76" si="1050">+OF77/$N$76</f>
        <v>0</v>
      </c>
      <c r="OG76" s="471">
        <f t="shared" si="1050"/>
        <v>0</v>
      </c>
      <c r="OH76" s="471">
        <f t="shared" si="1050"/>
        <v>0</v>
      </c>
      <c r="OI76" s="473">
        <f t="shared" si="1050"/>
        <v>0</v>
      </c>
      <c r="OJ76" s="455">
        <f t="shared" si="1050"/>
        <v>0</v>
      </c>
      <c r="OK76" s="365">
        <f t="shared" si="1050"/>
        <v>0</v>
      </c>
      <c r="OL76" s="472"/>
      <c r="OM76" s="471">
        <f t="shared" ref="OM76:OR76" si="1051">+OM77/$N$76</f>
        <v>0</v>
      </c>
      <c r="ON76" s="471">
        <f t="shared" si="1051"/>
        <v>0</v>
      </c>
      <c r="OO76" s="471">
        <f t="shared" si="1051"/>
        <v>0</v>
      </c>
      <c r="OP76" s="471">
        <f t="shared" si="1051"/>
        <v>0</v>
      </c>
      <c r="OQ76" s="471">
        <f t="shared" si="1051"/>
        <v>0</v>
      </c>
      <c r="OR76" s="471">
        <f t="shared" si="1051"/>
        <v>0</v>
      </c>
      <c r="OS76" s="472"/>
      <c r="OT76" s="471">
        <f t="shared" ref="OT76:OY76" si="1052">+OT77/$N$76</f>
        <v>0</v>
      </c>
      <c r="OU76" s="471">
        <f t="shared" si="1052"/>
        <v>0</v>
      </c>
      <c r="OV76" s="471">
        <f t="shared" si="1052"/>
        <v>0</v>
      </c>
      <c r="OW76" s="471">
        <f t="shared" si="1052"/>
        <v>0</v>
      </c>
      <c r="OX76" s="471">
        <f t="shared" si="1052"/>
        <v>0</v>
      </c>
      <c r="OY76" s="471">
        <f t="shared" si="1052"/>
        <v>0</v>
      </c>
      <c r="OZ76" s="472"/>
      <c r="PA76" s="471">
        <f t="shared" ref="PA76:PF76" si="1053">+PA77/$N$76</f>
        <v>0</v>
      </c>
      <c r="PB76" s="471">
        <f t="shared" si="1053"/>
        <v>0</v>
      </c>
      <c r="PC76" s="471">
        <f t="shared" si="1053"/>
        <v>0</v>
      </c>
      <c r="PD76" s="471">
        <f t="shared" si="1053"/>
        <v>0</v>
      </c>
      <c r="PE76" s="471">
        <f t="shared" si="1053"/>
        <v>0</v>
      </c>
      <c r="PF76" s="471">
        <f t="shared" si="1053"/>
        <v>0</v>
      </c>
      <c r="PG76" s="472"/>
      <c r="PH76" s="471">
        <f t="shared" ref="PH76:PM76" si="1054">+PH77/$N$76</f>
        <v>0</v>
      </c>
      <c r="PI76" s="471">
        <f t="shared" si="1054"/>
        <v>0</v>
      </c>
      <c r="PJ76" s="471">
        <f t="shared" si="1054"/>
        <v>0</v>
      </c>
      <c r="PK76" s="471">
        <f t="shared" si="1054"/>
        <v>0</v>
      </c>
      <c r="PL76" s="471">
        <f t="shared" si="1054"/>
        <v>0</v>
      </c>
      <c r="PM76" s="471">
        <f t="shared" si="1054"/>
        <v>0</v>
      </c>
      <c r="PN76" s="474"/>
      <c r="PO76" s="455">
        <f t="shared" ref="PO76:PT76" si="1055">+PO77/$N$76</f>
        <v>0</v>
      </c>
      <c r="PP76" s="365">
        <f t="shared" si="1055"/>
        <v>0</v>
      </c>
      <c r="PQ76" s="471">
        <f t="shared" si="1055"/>
        <v>0</v>
      </c>
      <c r="PR76" s="471">
        <f t="shared" si="1055"/>
        <v>0</v>
      </c>
      <c r="PS76" s="471">
        <f t="shared" si="1055"/>
        <v>0</v>
      </c>
      <c r="PT76" s="471">
        <f t="shared" si="1055"/>
        <v>0</v>
      </c>
      <c r="PU76" s="472"/>
      <c r="PV76" s="471">
        <f t="shared" ref="PV76:QA76" si="1056">+PV77/$N$76</f>
        <v>0</v>
      </c>
      <c r="PW76" s="471">
        <f t="shared" si="1056"/>
        <v>0</v>
      </c>
      <c r="PX76" s="471">
        <f t="shared" si="1056"/>
        <v>0</v>
      </c>
      <c r="PY76" s="471">
        <f t="shared" si="1056"/>
        <v>0</v>
      </c>
      <c r="PZ76" s="471">
        <f t="shared" si="1056"/>
        <v>0</v>
      </c>
      <c r="QA76" s="471">
        <f t="shared" si="1056"/>
        <v>0</v>
      </c>
      <c r="QB76" s="472"/>
      <c r="QC76" s="471">
        <f t="shared" ref="QC76:QH76" si="1057">+QC77/$N$76</f>
        <v>0</v>
      </c>
      <c r="QD76" s="471">
        <f t="shared" si="1057"/>
        <v>0</v>
      </c>
      <c r="QE76" s="471">
        <f t="shared" si="1057"/>
        <v>0</v>
      </c>
      <c r="QF76" s="471">
        <f t="shared" si="1057"/>
        <v>0</v>
      </c>
      <c r="QG76" s="471">
        <f t="shared" si="1057"/>
        <v>0</v>
      </c>
      <c r="QH76" s="471">
        <f t="shared" si="1057"/>
        <v>0</v>
      </c>
      <c r="QI76" s="472"/>
      <c r="QJ76" s="471">
        <f t="shared" ref="QJ76:QO76" si="1058">+QJ77/$N$76</f>
        <v>0</v>
      </c>
      <c r="QK76" s="471">
        <f t="shared" si="1058"/>
        <v>0</v>
      </c>
      <c r="QL76" s="471">
        <f t="shared" si="1058"/>
        <v>0</v>
      </c>
      <c r="QM76" s="471">
        <f t="shared" si="1058"/>
        <v>0</v>
      </c>
      <c r="QN76" s="471">
        <f t="shared" si="1058"/>
        <v>0</v>
      </c>
      <c r="QO76" s="471">
        <f t="shared" si="1058"/>
        <v>0</v>
      </c>
      <c r="QP76" s="472"/>
      <c r="QQ76" s="471">
        <f t="shared" ref="QQ76:QV76" si="1059">+QQ77/$N$76</f>
        <v>0</v>
      </c>
      <c r="QR76" s="473">
        <f t="shared" si="1059"/>
        <v>0</v>
      </c>
      <c r="QS76" s="455">
        <f t="shared" si="1059"/>
        <v>0</v>
      </c>
      <c r="QT76" s="365">
        <f t="shared" si="1059"/>
        <v>0</v>
      </c>
      <c r="QU76" s="471">
        <f t="shared" si="1059"/>
        <v>0</v>
      </c>
      <c r="QV76" s="471">
        <f t="shared" si="1059"/>
        <v>0</v>
      </c>
      <c r="QW76" s="472"/>
      <c r="QX76" s="471">
        <f t="shared" ref="QX76:RC76" si="1060">+QX77/$N$76</f>
        <v>0</v>
      </c>
      <c r="QY76" s="471">
        <f t="shared" si="1060"/>
        <v>0</v>
      </c>
      <c r="QZ76" s="471">
        <f t="shared" si="1060"/>
        <v>0</v>
      </c>
      <c r="RA76" s="471">
        <f t="shared" si="1060"/>
        <v>0</v>
      </c>
      <c r="RB76" s="471">
        <f t="shared" si="1060"/>
        <v>0</v>
      </c>
      <c r="RC76" s="471">
        <f t="shared" si="1060"/>
        <v>0</v>
      </c>
      <c r="RD76" s="472"/>
      <c r="RE76" s="471">
        <f t="shared" ref="RE76:RJ76" si="1061">+RE77/$N$76</f>
        <v>0</v>
      </c>
      <c r="RF76" s="471">
        <f t="shared" si="1061"/>
        <v>0</v>
      </c>
      <c r="RG76" s="471">
        <f t="shared" si="1061"/>
        <v>0</v>
      </c>
      <c r="RH76" s="471">
        <f t="shared" si="1061"/>
        <v>0</v>
      </c>
      <c r="RI76" s="471">
        <f t="shared" si="1061"/>
        <v>0</v>
      </c>
      <c r="RJ76" s="471">
        <f t="shared" si="1061"/>
        <v>0</v>
      </c>
      <c r="RK76" s="472"/>
      <c r="RL76" s="471">
        <f t="shared" ref="RL76:RQ76" si="1062">+RL77/$N$76</f>
        <v>0</v>
      </c>
      <c r="RM76" s="471">
        <f t="shared" si="1062"/>
        <v>0</v>
      </c>
      <c r="RN76" s="471">
        <f t="shared" si="1062"/>
        <v>0</v>
      </c>
      <c r="RO76" s="471">
        <f t="shared" si="1062"/>
        <v>0</v>
      </c>
      <c r="RP76" s="471">
        <f t="shared" si="1062"/>
        <v>0</v>
      </c>
      <c r="RQ76" s="471">
        <f t="shared" si="1062"/>
        <v>0</v>
      </c>
      <c r="RR76" s="472"/>
      <c r="RS76" s="471">
        <f t="shared" ref="RS76:RX76" si="1063">+RS77/$N$76</f>
        <v>0</v>
      </c>
      <c r="RT76" s="471">
        <f t="shared" si="1063"/>
        <v>0</v>
      </c>
      <c r="RU76" s="471">
        <f t="shared" si="1063"/>
        <v>0</v>
      </c>
      <c r="RV76" s="471">
        <f t="shared" si="1063"/>
        <v>0</v>
      </c>
      <c r="RW76" s="473">
        <f t="shared" si="1063"/>
        <v>0</v>
      </c>
      <c r="RX76" s="455">
        <f t="shared" si="1063"/>
        <v>0</v>
      </c>
      <c r="RY76" s="366"/>
      <c r="RZ76" s="471">
        <f t="shared" ref="RZ76:SE76" si="1064">+RZ77/$N$76</f>
        <v>0</v>
      </c>
      <c r="SA76" s="471">
        <f t="shared" si="1064"/>
        <v>0</v>
      </c>
      <c r="SB76" s="471">
        <f t="shared" si="1064"/>
        <v>0</v>
      </c>
      <c r="SC76" s="471">
        <f t="shared" si="1064"/>
        <v>0</v>
      </c>
      <c r="SD76" s="471">
        <f t="shared" si="1064"/>
        <v>0</v>
      </c>
      <c r="SE76" s="471">
        <f t="shared" si="1064"/>
        <v>0</v>
      </c>
      <c r="SF76" s="472"/>
      <c r="SG76" s="471">
        <f t="shared" ref="SG76:SL76" si="1065">+SG77/$N$76</f>
        <v>0</v>
      </c>
      <c r="SH76" s="471">
        <f t="shared" si="1065"/>
        <v>0</v>
      </c>
      <c r="SI76" s="471">
        <f t="shared" si="1065"/>
        <v>0</v>
      </c>
      <c r="SJ76" s="471">
        <f t="shared" si="1065"/>
        <v>0</v>
      </c>
      <c r="SK76" s="471">
        <f t="shared" si="1065"/>
        <v>0</v>
      </c>
      <c r="SL76" s="471">
        <f t="shared" si="1065"/>
        <v>0</v>
      </c>
      <c r="SM76" s="472"/>
      <c r="SN76" s="471">
        <f t="shared" ref="SN76:SS76" si="1066">+SN77/$N$76</f>
        <v>0</v>
      </c>
      <c r="SO76" s="471">
        <f t="shared" si="1066"/>
        <v>0</v>
      </c>
      <c r="SP76" s="471">
        <f t="shared" si="1066"/>
        <v>0</v>
      </c>
      <c r="SQ76" s="471">
        <f t="shared" si="1066"/>
        <v>0</v>
      </c>
      <c r="SR76" s="471">
        <f t="shared" si="1066"/>
        <v>0</v>
      </c>
      <c r="SS76" s="471">
        <f t="shared" si="1066"/>
        <v>0</v>
      </c>
      <c r="ST76" s="472"/>
      <c r="SU76" s="471">
        <f t="shared" ref="SU76:SZ76" si="1067">+SU77/$N$76</f>
        <v>0</v>
      </c>
      <c r="SV76" s="471">
        <f t="shared" si="1067"/>
        <v>0</v>
      </c>
      <c r="SW76" s="471">
        <f t="shared" si="1067"/>
        <v>0</v>
      </c>
      <c r="SX76" s="471">
        <f t="shared" si="1067"/>
        <v>0</v>
      </c>
      <c r="SY76" s="471">
        <f t="shared" si="1067"/>
        <v>0</v>
      </c>
      <c r="SZ76" s="471">
        <f t="shared" si="1067"/>
        <v>0</v>
      </c>
      <c r="TA76" s="472"/>
      <c r="TB76" s="473">
        <f t="shared" ref="TB76:TG76" si="1068">+TB77/$N$76</f>
        <v>0</v>
      </c>
      <c r="TC76" s="455">
        <f t="shared" si="1068"/>
        <v>0</v>
      </c>
      <c r="TD76" s="365">
        <f t="shared" si="1068"/>
        <v>0</v>
      </c>
      <c r="TE76" s="471">
        <f t="shared" si="1068"/>
        <v>0</v>
      </c>
      <c r="TF76" s="471">
        <f t="shared" si="1068"/>
        <v>0</v>
      </c>
      <c r="TG76" s="471">
        <f t="shared" si="1068"/>
        <v>0</v>
      </c>
      <c r="TH76" s="472"/>
      <c r="TI76" s="471">
        <f t="shared" ref="TI76:TN76" si="1069">+TI77/$N$76</f>
        <v>0</v>
      </c>
      <c r="TJ76" s="471">
        <f t="shared" si="1069"/>
        <v>0</v>
      </c>
      <c r="TK76" s="471">
        <f t="shared" si="1069"/>
        <v>0</v>
      </c>
      <c r="TL76" s="471">
        <f t="shared" si="1069"/>
        <v>0</v>
      </c>
      <c r="TM76" s="471">
        <f t="shared" si="1069"/>
        <v>0</v>
      </c>
      <c r="TN76" s="471">
        <f t="shared" si="1069"/>
        <v>0</v>
      </c>
      <c r="TO76" s="472"/>
      <c r="TP76" s="471">
        <f t="shared" ref="TP76:TU76" si="1070">+TP77/$N$76</f>
        <v>0</v>
      </c>
      <c r="TQ76" s="471">
        <f t="shared" si="1070"/>
        <v>0</v>
      </c>
      <c r="TR76" s="471">
        <f t="shared" si="1070"/>
        <v>0</v>
      </c>
      <c r="TS76" s="471">
        <f t="shared" si="1070"/>
        <v>0</v>
      </c>
      <c r="TT76" s="471">
        <f t="shared" si="1070"/>
        <v>0</v>
      </c>
      <c r="TU76" s="471">
        <f t="shared" si="1070"/>
        <v>0</v>
      </c>
      <c r="TV76" s="472"/>
      <c r="TW76" s="471">
        <f t="shared" ref="TW76:UB76" si="1071">+TW77/$N$76</f>
        <v>0</v>
      </c>
      <c r="TX76" s="471">
        <f t="shared" si="1071"/>
        <v>0</v>
      </c>
      <c r="TY76" s="471">
        <f t="shared" si="1071"/>
        <v>0</v>
      </c>
      <c r="TZ76" s="471">
        <f t="shared" si="1071"/>
        <v>0</v>
      </c>
      <c r="UA76" s="471">
        <f t="shared" si="1071"/>
        <v>0</v>
      </c>
      <c r="UB76" s="471">
        <f t="shared" si="1071"/>
        <v>0</v>
      </c>
      <c r="UC76" s="472"/>
      <c r="UD76" s="471">
        <f t="shared" ref="UD76:UI76" si="1072">+UD77/$N$76</f>
        <v>0</v>
      </c>
      <c r="UE76" s="471">
        <f t="shared" si="1072"/>
        <v>0</v>
      </c>
      <c r="UF76" s="473">
        <f t="shared" si="1072"/>
        <v>0</v>
      </c>
      <c r="UG76" s="455">
        <f t="shared" si="1072"/>
        <v>0</v>
      </c>
      <c r="UH76" s="365">
        <f t="shared" si="1072"/>
        <v>0</v>
      </c>
      <c r="UI76" s="471">
        <f t="shared" si="1072"/>
        <v>0</v>
      </c>
      <c r="UJ76" s="472"/>
      <c r="UK76" s="471">
        <f t="shared" ref="UK76:UP76" si="1073">+UK77/$N$76</f>
        <v>0</v>
      </c>
      <c r="UL76" s="471">
        <f t="shared" si="1073"/>
        <v>0</v>
      </c>
      <c r="UM76" s="471">
        <f t="shared" si="1073"/>
        <v>0</v>
      </c>
      <c r="UN76" s="471">
        <f t="shared" si="1073"/>
        <v>0</v>
      </c>
      <c r="UO76" s="471">
        <f t="shared" si="1073"/>
        <v>0</v>
      </c>
      <c r="UP76" s="471">
        <f t="shared" si="1073"/>
        <v>0</v>
      </c>
      <c r="UQ76" s="472"/>
      <c r="UR76" s="471">
        <f>+UR77/$N$76</f>
        <v>0</v>
      </c>
      <c r="US76" s="471">
        <f>+US77/$N$76</f>
        <v>0</v>
      </c>
      <c r="UT76" s="471">
        <f>+UT77/$N$76</f>
        <v>0</v>
      </c>
      <c r="UU76" s="473">
        <f>+UU77/$N$76</f>
        <v>0</v>
      </c>
      <c r="UV76" s="455">
        <f>+UV77/$N$76</f>
        <v>0</v>
      </c>
    </row>
    <row r="77" spans="1:568" ht="13.5" customHeight="1" thickBot="1">
      <c r="A77" s="778"/>
      <c r="B77" s="974"/>
      <c r="C77" s="974"/>
      <c r="D77" s="770"/>
      <c r="E77" s="772"/>
      <c r="F77" s="177"/>
      <c r="G77" s="177"/>
      <c r="H77" s="177"/>
      <c r="I77" s="772"/>
      <c r="J77" s="180">
        <f t="shared" si="986"/>
        <v>4.8880000000000007E-2</v>
      </c>
      <c r="K77" s="774"/>
      <c r="L77" s="178" t="s">
        <v>266</v>
      </c>
      <c r="M77" s="409">
        <f>SUM(P77:UV77)</f>
        <v>1</v>
      </c>
      <c r="N77" s="182"/>
      <c r="O77" s="412"/>
      <c r="P77" s="457">
        <f>'[3]Cuadro control'!N77/6</f>
        <v>0</v>
      </c>
      <c r="Q77" s="392"/>
      <c r="R77" s="475">
        <f>'[3]Cuadro control'!N77/6</f>
        <v>0</v>
      </c>
      <c r="S77" s="475">
        <f>'[3]Cuadro control'!N77/6</f>
        <v>0</v>
      </c>
      <c r="T77" s="475">
        <f>'[3]Cuadro control'!N77/6</f>
        <v>0</v>
      </c>
      <c r="U77" s="475">
        <f>'[3]Cuadro control'!N77/6</f>
        <v>0</v>
      </c>
      <c r="V77" s="475">
        <f>'[3]Cuadro control'!N77/6</f>
        <v>0</v>
      </c>
      <c r="W77" s="475">
        <f>'[3]Cuadro control'!O77/6</f>
        <v>0</v>
      </c>
      <c r="X77" s="476"/>
      <c r="Y77" s="475">
        <f>'[3]Cuadro control'!O77/6</f>
        <v>0</v>
      </c>
      <c r="Z77" s="475">
        <f>'[3]Cuadro control'!O77/6</f>
        <v>0</v>
      </c>
      <c r="AA77" s="475">
        <f>'[3]Cuadro control'!O77/6</f>
        <v>0</v>
      </c>
      <c r="AB77" s="475">
        <f>'[3]Cuadro control'!O77/6</f>
        <v>0</v>
      </c>
      <c r="AC77" s="475">
        <f>'[3]Cuadro control'!O77/6</f>
        <v>0</v>
      </c>
      <c r="AD77" s="475">
        <f>'[3]Cuadro control'!P77/6</f>
        <v>0</v>
      </c>
      <c r="AE77" s="476"/>
      <c r="AF77" s="475">
        <f>'[3]Cuadro control'!P77/6</f>
        <v>0</v>
      </c>
      <c r="AG77" s="475">
        <f>'[3]Cuadro control'!P77/6</f>
        <v>0</v>
      </c>
      <c r="AH77" s="477">
        <f>'[3]Cuadro control'!P77/6</f>
        <v>0</v>
      </c>
      <c r="AI77" s="458">
        <f>'[3]Cuadro control'!P77/6</f>
        <v>0</v>
      </c>
      <c r="AJ77" s="391">
        <f>'[3]Cuadro control'!P77/6</f>
        <v>0</v>
      </c>
      <c r="AK77" s="475">
        <f>'[3]Cuadro control'!Q77/6</f>
        <v>0</v>
      </c>
      <c r="AL77" s="476"/>
      <c r="AM77" s="475">
        <f>'[3]Cuadro control'!Q77/6</f>
        <v>0</v>
      </c>
      <c r="AN77" s="475">
        <f>'[3]Cuadro control'!Q77/6</f>
        <v>0</v>
      </c>
      <c r="AO77" s="475">
        <f>'[3]Cuadro control'!Q77/6</f>
        <v>0</v>
      </c>
      <c r="AP77" s="475">
        <f>'[3]Cuadro control'!Q77/6</f>
        <v>0</v>
      </c>
      <c r="AQ77" s="475">
        <f>'[3]Cuadro control'!Q77/6</f>
        <v>0</v>
      </c>
      <c r="AR77" s="475">
        <f>'[3]Cuadro control'!R77/6</f>
        <v>0</v>
      </c>
      <c r="AS77" s="476"/>
      <c r="AT77" s="475">
        <f>'[3]Cuadro control'!R77/6</f>
        <v>0</v>
      </c>
      <c r="AU77" s="475">
        <f>'[3]Cuadro control'!R77/6</f>
        <v>0</v>
      </c>
      <c r="AV77" s="475">
        <f>'[3]Cuadro control'!R77/6</f>
        <v>0</v>
      </c>
      <c r="AW77" s="475">
        <f>'[3]Cuadro control'!R77/6</f>
        <v>0</v>
      </c>
      <c r="AX77" s="475">
        <f>'[3]Cuadro control'!R77/6</f>
        <v>0</v>
      </c>
      <c r="AY77" s="475">
        <f>'[3]Cuadro control'!S77/6</f>
        <v>0</v>
      </c>
      <c r="AZ77" s="476"/>
      <c r="BA77" s="475">
        <f>'[3]Cuadro control'!S77/6</f>
        <v>0</v>
      </c>
      <c r="BB77" s="475">
        <f>'[3]Cuadro control'!S77/6</f>
        <v>0</v>
      </c>
      <c r="BC77" s="475">
        <f>'[3]Cuadro control'!S77/6</f>
        <v>0</v>
      </c>
      <c r="BD77" s="475">
        <f>'[3]Cuadro control'!S77/6</f>
        <v>0</v>
      </c>
      <c r="BE77" s="475">
        <f>'[3]Cuadro control'!S77/6</f>
        <v>0</v>
      </c>
      <c r="BF77" s="475">
        <f>'[3]Cuadro control'!T77/6</f>
        <v>0</v>
      </c>
      <c r="BG77" s="476"/>
      <c r="BH77" s="475">
        <f>'[3]Cuadro control'!T77/6</f>
        <v>0</v>
      </c>
      <c r="BI77" s="475">
        <f>'[3]Cuadro control'!T77/6</f>
        <v>0</v>
      </c>
      <c r="BJ77" s="475">
        <f>'[3]Cuadro control'!T77/6</f>
        <v>0</v>
      </c>
      <c r="BK77" s="475">
        <f>'[3]Cuadro control'!T77/6</f>
        <v>0</v>
      </c>
      <c r="BL77" s="475">
        <f>'[3]Cuadro control'!T77/6</f>
        <v>0</v>
      </c>
      <c r="BM77" s="477">
        <f>'[3]Cuadro control'!U77/6</f>
        <v>0</v>
      </c>
      <c r="BN77" s="459"/>
      <c r="BO77" s="391">
        <f>'[3]Cuadro control'!U77/6</f>
        <v>0</v>
      </c>
      <c r="BP77" s="475">
        <f>'[3]Cuadro control'!U77/6</f>
        <v>0</v>
      </c>
      <c r="BQ77" s="475">
        <f>'[3]Cuadro control'!U77/6</f>
        <v>0</v>
      </c>
      <c r="BR77" s="475">
        <f>'[3]Cuadro control'!U77/6</f>
        <v>0</v>
      </c>
      <c r="BS77" s="475">
        <f>'[3]Cuadro control'!U77/6</f>
        <v>0</v>
      </c>
      <c r="BT77" s="475">
        <f>'[3]Cuadro control'!V77/6</f>
        <v>0</v>
      </c>
      <c r="BU77" s="476"/>
      <c r="BV77" s="475">
        <f>'[3]Cuadro control'!V77/6</f>
        <v>0</v>
      </c>
      <c r="BW77" s="475">
        <f>'[3]Cuadro control'!V77/6</f>
        <v>0</v>
      </c>
      <c r="BX77" s="475">
        <f>'[3]Cuadro control'!V77/6</f>
        <v>0</v>
      </c>
      <c r="BY77" s="475">
        <f>'[3]Cuadro control'!V77/6</f>
        <v>0</v>
      </c>
      <c r="BZ77" s="475">
        <f>'[3]Cuadro control'!V77/6</f>
        <v>0</v>
      </c>
      <c r="CA77" s="475">
        <f>'[3]Cuadro control'!W77/6</f>
        <v>0</v>
      </c>
      <c r="CB77" s="476"/>
      <c r="CC77" s="475">
        <f>'[3]Cuadro control'!W77/6</f>
        <v>0</v>
      </c>
      <c r="CD77" s="475">
        <f>'[3]Cuadro control'!W77/6</f>
        <v>0</v>
      </c>
      <c r="CE77" s="475">
        <f>'[3]Cuadro control'!W77/6</f>
        <v>0</v>
      </c>
      <c r="CF77" s="475">
        <f>'[3]Cuadro control'!W77/6</f>
        <v>0</v>
      </c>
      <c r="CG77" s="475">
        <f>'[3]Cuadro control'!W77/6</f>
        <v>0</v>
      </c>
      <c r="CH77" s="475">
        <f>'[3]Cuadro control'!X77/6</f>
        <v>0</v>
      </c>
      <c r="CI77" s="476"/>
      <c r="CJ77" s="475">
        <f>'[3]Cuadro control'!X77/6</f>
        <v>0</v>
      </c>
      <c r="CK77" s="475">
        <f>'[3]Cuadro control'!X77/6</f>
        <v>0</v>
      </c>
      <c r="CL77" s="475">
        <f>'[3]Cuadro control'!X77/6</f>
        <v>0</v>
      </c>
      <c r="CM77" s="475">
        <f>'[3]Cuadro control'!X77/6</f>
        <v>0</v>
      </c>
      <c r="CN77" s="475">
        <f>'[3]Cuadro control'!X77/6</f>
        <v>0</v>
      </c>
      <c r="CO77" s="475">
        <f>'[3]Cuadro control'!Y77/6</f>
        <v>0</v>
      </c>
      <c r="CP77" s="476"/>
      <c r="CQ77" s="477">
        <f>'[3]Cuadro control'!Y77/6</f>
        <v>0</v>
      </c>
      <c r="CR77" s="458">
        <f>'[3]Cuadro control'!Y77/6</f>
        <v>0</v>
      </c>
      <c r="CS77" s="391">
        <f>'[3]Cuadro control'!Y77/6</f>
        <v>0</v>
      </c>
      <c r="CT77" s="475">
        <f>'[3]Cuadro control'!Y77/6</f>
        <v>0</v>
      </c>
      <c r="CU77" s="475">
        <f>'[3]Cuadro control'!Y77/6</f>
        <v>0</v>
      </c>
      <c r="CV77" s="475">
        <f>'[3]Cuadro control'!Z77/6</f>
        <v>0</v>
      </c>
      <c r="CW77" s="476"/>
      <c r="CX77" s="475">
        <f>'[3]Cuadro control'!Z77/6</f>
        <v>0</v>
      </c>
      <c r="CY77" s="475">
        <f>'[3]Cuadro control'!Z77/6</f>
        <v>0</v>
      </c>
      <c r="CZ77" s="475">
        <f>'[3]Cuadro control'!Z77/6</f>
        <v>0</v>
      </c>
      <c r="DA77" s="475">
        <f>'[3]Cuadro control'!Z77/6</f>
        <v>0</v>
      </c>
      <c r="DB77" s="475">
        <f>'[3]Cuadro control'!Z77/6</f>
        <v>0</v>
      </c>
      <c r="DC77" s="475">
        <f>'[3]Cuadro control'!AA77/6</f>
        <v>0</v>
      </c>
      <c r="DD77" s="476"/>
      <c r="DE77" s="475">
        <f>'[3]Cuadro control'!AA77/6</f>
        <v>0</v>
      </c>
      <c r="DF77" s="475">
        <f>'[3]Cuadro control'!AA77/6</f>
        <v>0</v>
      </c>
      <c r="DG77" s="475">
        <f>'[3]Cuadro control'!AA77/6</f>
        <v>0</v>
      </c>
      <c r="DH77" s="475">
        <f>'[3]Cuadro control'!AA77/6</f>
        <v>0</v>
      </c>
      <c r="DI77" s="475">
        <f>'[3]Cuadro control'!AA77/6</f>
        <v>0</v>
      </c>
      <c r="DJ77" s="475">
        <f>'[3]Cuadro control'!AB77/6</f>
        <v>0</v>
      </c>
      <c r="DK77" s="476"/>
      <c r="DL77" s="475">
        <f>'[3]Cuadro control'!AB77/6</f>
        <v>0</v>
      </c>
      <c r="DM77" s="475">
        <f>'[3]Cuadro control'!AB77/6</f>
        <v>0</v>
      </c>
      <c r="DN77" s="475">
        <f>'[3]Cuadro control'!AB77/6</f>
        <v>0</v>
      </c>
      <c r="DO77" s="475">
        <f>'[3]Cuadro control'!AB77/6</f>
        <v>0</v>
      </c>
      <c r="DP77" s="475">
        <f>'[3]Cuadro control'!AB77/6</f>
        <v>0</v>
      </c>
      <c r="DQ77" s="475">
        <f>'[3]Cuadro control'!AC77/6</f>
        <v>0</v>
      </c>
      <c r="DR77" s="476"/>
      <c r="DS77" s="475">
        <f>'[3]Cuadro control'!AC77/6</f>
        <v>0</v>
      </c>
      <c r="DT77" s="475">
        <f>'[3]Cuadro control'!AC77/6</f>
        <v>0</v>
      </c>
      <c r="DU77" s="475">
        <f>'[3]Cuadro control'!AC77/6</f>
        <v>0</v>
      </c>
      <c r="DV77" s="477">
        <f>'[3]Cuadro control'!AC77/6</f>
        <v>0</v>
      </c>
      <c r="DW77" s="458">
        <f>'[3]Cuadro control'!AC77/6</f>
        <v>0</v>
      </c>
      <c r="DX77" s="391">
        <f>'[3]Cuadro control'!AD77/6</f>
        <v>0</v>
      </c>
      <c r="DY77" s="476"/>
      <c r="DZ77" s="475">
        <f>'[3]Cuadro control'!AD77/6</f>
        <v>0</v>
      </c>
      <c r="EA77" s="475">
        <f>'[3]Cuadro control'!AD77/6</f>
        <v>0</v>
      </c>
      <c r="EB77" s="475">
        <f>'[3]Cuadro control'!AD77/6</f>
        <v>0</v>
      </c>
      <c r="EC77" s="475">
        <f>'[3]Cuadro control'!AD77/6</f>
        <v>0</v>
      </c>
      <c r="ED77" s="475">
        <f>'[3]Cuadro control'!AD77/6</f>
        <v>0</v>
      </c>
      <c r="EE77" s="475">
        <f>'[3]Cuadro control'!AE77/4</f>
        <v>0</v>
      </c>
      <c r="EF77" s="476"/>
      <c r="EG77" s="475">
        <f>'[3]Cuadro control'!AE77/4</f>
        <v>0</v>
      </c>
      <c r="EH77" s="475">
        <f>'[3]Cuadro control'!AE77/4</f>
        <v>0</v>
      </c>
      <c r="EI77" s="475">
        <f>'[3]Cuadro control'!AE77/4</f>
        <v>0</v>
      </c>
      <c r="EJ77" s="475"/>
      <c r="EK77" s="475"/>
      <c r="EL77" s="475"/>
      <c r="EM77" s="476"/>
      <c r="EN77" s="475"/>
      <c r="EO77" s="475"/>
      <c r="EP77" s="475"/>
      <c r="EQ77" s="475"/>
      <c r="ER77" s="475"/>
      <c r="ES77" s="475"/>
      <c r="ET77" s="476"/>
      <c r="EU77" s="475"/>
      <c r="EV77" s="475"/>
      <c r="EW77" s="475"/>
      <c r="EX77" s="475"/>
      <c r="EY77" s="475"/>
      <c r="EZ77" s="475">
        <v>0.2</v>
      </c>
      <c r="FA77" s="478">
        <v>0.6</v>
      </c>
      <c r="FB77" s="458">
        <v>0.2</v>
      </c>
      <c r="FC77" s="391"/>
      <c r="FD77" s="475"/>
      <c r="FE77" s="475"/>
      <c r="FF77" s="475"/>
      <c r="FG77" s="475"/>
      <c r="FH77" s="476"/>
      <c r="FI77" s="475"/>
      <c r="FJ77" s="475"/>
      <c r="FK77" s="475"/>
      <c r="FL77" s="475"/>
      <c r="FM77" s="475"/>
      <c r="FN77" s="475"/>
      <c r="FO77" s="476"/>
      <c r="FP77" s="475"/>
      <c r="FQ77" s="475"/>
      <c r="FR77" s="475"/>
      <c r="FS77" s="475"/>
      <c r="FT77" s="475"/>
      <c r="FU77" s="475"/>
      <c r="FV77" s="476"/>
      <c r="FW77" s="475"/>
      <c r="FX77" s="475"/>
      <c r="FY77" s="475"/>
      <c r="FZ77" s="475"/>
      <c r="GA77" s="475"/>
      <c r="GB77" s="475"/>
      <c r="GC77" s="476"/>
      <c r="GD77" s="475"/>
      <c r="GE77" s="477"/>
      <c r="GF77" s="458"/>
      <c r="GG77" s="391"/>
      <c r="GH77" s="475"/>
      <c r="GI77" s="475"/>
      <c r="GJ77" s="476"/>
      <c r="GK77" s="475"/>
      <c r="GL77" s="475"/>
      <c r="GM77" s="475"/>
      <c r="GN77" s="475"/>
      <c r="GO77" s="475"/>
      <c r="GP77" s="475"/>
      <c r="GQ77" s="476"/>
      <c r="GR77" s="475"/>
      <c r="GS77" s="475"/>
      <c r="GT77" s="475"/>
      <c r="GU77" s="475"/>
      <c r="GV77" s="475"/>
      <c r="GW77" s="475"/>
      <c r="GX77" s="476"/>
      <c r="GY77" s="475"/>
      <c r="GZ77" s="475"/>
      <c r="HA77" s="475"/>
      <c r="HB77" s="475"/>
      <c r="HC77" s="475"/>
      <c r="HD77" s="475"/>
      <c r="HE77" s="476"/>
      <c r="HF77" s="475"/>
      <c r="HG77" s="475"/>
      <c r="HH77" s="475"/>
      <c r="HI77" s="475"/>
      <c r="HJ77" s="477"/>
      <c r="HK77" s="458"/>
      <c r="HL77" s="392"/>
      <c r="HM77" s="475"/>
      <c r="HN77" s="475"/>
      <c r="HO77" s="475"/>
      <c r="HP77" s="475"/>
      <c r="HQ77" s="475"/>
      <c r="HR77" s="475"/>
      <c r="HS77" s="476"/>
      <c r="HT77" s="475"/>
      <c r="HU77" s="475"/>
      <c r="HV77" s="475"/>
      <c r="HW77" s="475"/>
      <c r="HX77" s="475"/>
      <c r="HY77" s="475"/>
      <c r="HZ77" s="476"/>
      <c r="IA77" s="475"/>
      <c r="IB77" s="475"/>
      <c r="IC77" s="475"/>
      <c r="ID77" s="475"/>
      <c r="IE77" s="475"/>
      <c r="IF77" s="475"/>
      <c r="IG77" s="476"/>
      <c r="IH77" s="475"/>
      <c r="II77" s="475"/>
      <c r="IJ77" s="475"/>
      <c r="IK77" s="475"/>
      <c r="IL77" s="475"/>
      <c r="IM77" s="475"/>
      <c r="IN77" s="478"/>
      <c r="IO77" s="458"/>
      <c r="IP77" s="391"/>
      <c r="IQ77" s="475"/>
      <c r="IR77" s="475"/>
      <c r="IS77" s="475"/>
      <c r="IT77" s="475"/>
      <c r="IU77" s="476"/>
      <c r="IV77" s="475"/>
      <c r="IW77" s="475"/>
      <c r="IX77" s="475"/>
      <c r="IY77" s="475"/>
      <c r="IZ77" s="475"/>
      <c r="JA77" s="475"/>
      <c r="JB77" s="476"/>
      <c r="JC77" s="475"/>
      <c r="JD77" s="475"/>
      <c r="JE77" s="475"/>
      <c r="JF77" s="475"/>
      <c r="JG77" s="475"/>
      <c r="JH77" s="475"/>
      <c r="JI77" s="476"/>
      <c r="JJ77" s="475"/>
      <c r="JK77" s="475"/>
      <c r="JL77" s="475"/>
      <c r="JM77" s="475"/>
      <c r="JN77" s="475"/>
      <c r="JO77" s="475"/>
      <c r="JP77" s="476"/>
      <c r="JQ77" s="475"/>
      <c r="JR77" s="475"/>
      <c r="JS77" s="477"/>
      <c r="JT77" s="458"/>
      <c r="JU77" s="391"/>
      <c r="JV77" s="475"/>
      <c r="JW77" s="476"/>
      <c r="JX77" s="475"/>
      <c r="JY77" s="475"/>
      <c r="JZ77" s="475"/>
      <c r="KA77" s="475"/>
      <c r="KB77" s="475"/>
      <c r="KC77" s="475"/>
      <c r="KD77" s="476"/>
      <c r="KE77" s="475"/>
      <c r="KF77" s="475"/>
      <c r="KG77" s="475"/>
      <c r="KH77" s="475"/>
      <c r="KI77" s="475"/>
      <c r="KJ77" s="475"/>
      <c r="KK77" s="476"/>
      <c r="KL77" s="475"/>
      <c r="KM77" s="475"/>
      <c r="KN77" s="475"/>
      <c r="KO77" s="475"/>
      <c r="KP77" s="475"/>
      <c r="KQ77" s="475"/>
      <c r="KR77" s="476"/>
      <c r="KS77" s="475"/>
      <c r="KT77" s="475"/>
      <c r="KU77" s="475"/>
      <c r="KV77" s="475"/>
      <c r="KW77" s="475"/>
      <c r="KX77" s="477"/>
      <c r="KY77" s="459"/>
      <c r="KZ77" s="391"/>
      <c r="LA77" s="475"/>
      <c r="LB77" s="475"/>
      <c r="LC77" s="475"/>
      <c r="LD77" s="475"/>
      <c r="LE77" s="475"/>
      <c r="LF77" s="476"/>
      <c r="LG77" s="475"/>
      <c r="LH77" s="475"/>
      <c r="LI77" s="475"/>
      <c r="LJ77" s="475"/>
      <c r="LK77" s="475"/>
      <c r="LL77" s="475"/>
      <c r="LM77" s="476"/>
      <c r="LN77" s="475"/>
      <c r="LO77" s="475"/>
      <c r="LP77" s="475"/>
      <c r="LQ77" s="475"/>
      <c r="LR77" s="475"/>
      <c r="LS77" s="475"/>
      <c r="LT77" s="476"/>
      <c r="LU77" s="475"/>
      <c r="LV77" s="475"/>
      <c r="LW77" s="475"/>
      <c r="LX77" s="475"/>
      <c r="LY77" s="475"/>
      <c r="LZ77" s="477"/>
      <c r="MA77" s="459"/>
      <c r="MB77" s="391"/>
      <c r="MC77" s="475"/>
      <c r="MD77" s="475"/>
      <c r="ME77" s="475"/>
      <c r="MF77" s="475"/>
      <c r="MG77" s="475"/>
      <c r="MH77" s="476"/>
      <c r="MI77" s="475"/>
      <c r="MJ77" s="475"/>
      <c r="MK77" s="475"/>
      <c r="ML77" s="475"/>
      <c r="MM77" s="475"/>
      <c r="MN77" s="475"/>
      <c r="MO77" s="476"/>
      <c r="MP77" s="475"/>
      <c r="MQ77" s="475"/>
      <c r="MR77" s="475"/>
      <c r="MS77" s="475"/>
      <c r="MT77" s="475"/>
      <c r="MU77" s="475"/>
      <c r="MV77" s="476"/>
      <c r="MW77" s="475"/>
      <c r="MX77" s="475"/>
      <c r="MY77" s="475"/>
      <c r="MZ77" s="475"/>
      <c r="NA77" s="475"/>
      <c r="NB77" s="475"/>
      <c r="NC77" s="476"/>
      <c r="ND77" s="475"/>
      <c r="NE77" s="477"/>
      <c r="NF77" s="458"/>
      <c r="NG77" s="391"/>
      <c r="NH77" s="475"/>
      <c r="NI77" s="475"/>
      <c r="NJ77" s="476"/>
      <c r="NK77" s="475"/>
      <c r="NL77" s="475"/>
      <c r="NM77" s="475"/>
      <c r="NN77" s="475"/>
      <c r="NO77" s="475"/>
      <c r="NP77" s="475"/>
      <c r="NQ77" s="476"/>
      <c r="NR77" s="475"/>
      <c r="NS77" s="475"/>
      <c r="NT77" s="475"/>
      <c r="NU77" s="475"/>
      <c r="NV77" s="475"/>
      <c r="NW77" s="475"/>
      <c r="NX77" s="476"/>
      <c r="NY77" s="475"/>
      <c r="NZ77" s="475"/>
      <c r="OA77" s="475"/>
      <c r="OB77" s="475"/>
      <c r="OC77" s="475"/>
      <c r="OD77" s="475"/>
      <c r="OE77" s="476"/>
      <c r="OF77" s="475"/>
      <c r="OG77" s="475"/>
      <c r="OH77" s="475"/>
      <c r="OI77" s="477"/>
      <c r="OJ77" s="458"/>
      <c r="OK77" s="391"/>
      <c r="OL77" s="476"/>
      <c r="OM77" s="475"/>
      <c r="ON77" s="475"/>
      <c r="OO77" s="475"/>
      <c r="OP77" s="475"/>
      <c r="OQ77" s="475"/>
      <c r="OR77" s="475"/>
      <c r="OS77" s="476"/>
      <c r="OT77" s="475"/>
      <c r="OU77" s="475"/>
      <c r="OV77" s="475"/>
      <c r="OW77" s="475"/>
      <c r="OX77" s="475"/>
      <c r="OY77" s="475"/>
      <c r="OZ77" s="476"/>
      <c r="PA77" s="475"/>
      <c r="PB77" s="475"/>
      <c r="PC77" s="475"/>
      <c r="PD77" s="475"/>
      <c r="PE77" s="475"/>
      <c r="PF77" s="475"/>
      <c r="PG77" s="476"/>
      <c r="PH77" s="475"/>
      <c r="PI77" s="475"/>
      <c r="PJ77" s="475"/>
      <c r="PK77" s="475"/>
      <c r="PL77" s="475"/>
      <c r="PM77" s="475"/>
      <c r="PN77" s="478"/>
      <c r="PO77" s="458"/>
      <c r="PP77" s="391"/>
      <c r="PQ77" s="475"/>
      <c r="PR77" s="475"/>
      <c r="PS77" s="475"/>
      <c r="PT77" s="475"/>
      <c r="PU77" s="476"/>
      <c r="PV77" s="475"/>
      <c r="PW77" s="475"/>
      <c r="PX77" s="475"/>
      <c r="PY77" s="475"/>
      <c r="PZ77" s="475"/>
      <c r="QA77" s="475"/>
      <c r="QB77" s="476"/>
      <c r="QC77" s="475"/>
      <c r="QD77" s="475"/>
      <c r="QE77" s="475"/>
      <c r="QF77" s="475"/>
      <c r="QG77" s="475"/>
      <c r="QH77" s="475"/>
      <c r="QI77" s="476"/>
      <c r="QJ77" s="475"/>
      <c r="QK77" s="475"/>
      <c r="QL77" s="475"/>
      <c r="QM77" s="475"/>
      <c r="QN77" s="475"/>
      <c r="QO77" s="475"/>
      <c r="QP77" s="476"/>
      <c r="QQ77" s="475"/>
      <c r="QR77" s="477"/>
      <c r="QS77" s="458"/>
      <c r="QT77" s="391"/>
      <c r="QU77" s="475"/>
      <c r="QV77" s="475"/>
      <c r="QW77" s="476"/>
      <c r="QX77" s="475"/>
      <c r="QY77" s="475"/>
      <c r="QZ77" s="475"/>
      <c r="RA77" s="475"/>
      <c r="RB77" s="475"/>
      <c r="RC77" s="475"/>
      <c r="RD77" s="476"/>
      <c r="RE77" s="475"/>
      <c r="RF77" s="475"/>
      <c r="RG77" s="475"/>
      <c r="RH77" s="475"/>
      <c r="RI77" s="475"/>
      <c r="RJ77" s="475"/>
      <c r="RK77" s="476"/>
      <c r="RL77" s="475"/>
      <c r="RM77" s="475"/>
      <c r="RN77" s="475"/>
      <c r="RO77" s="475"/>
      <c r="RP77" s="475"/>
      <c r="RQ77" s="475"/>
      <c r="RR77" s="476"/>
      <c r="RS77" s="475"/>
      <c r="RT77" s="475"/>
      <c r="RU77" s="475"/>
      <c r="RV77" s="475"/>
      <c r="RW77" s="477"/>
      <c r="RX77" s="458"/>
      <c r="RY77" s="392"/>
      <c r="RZ77" s="475"/>
      <c r="SA77" s="475"/>
      <c r="SB77" s="475"/>
      <c r="SC77" s="475"/>
      <c r="SD77" s="475"/>
      <c r="SE77" s="475"/>
      <c r="SF77" s="476"/>
      <c r="SG77" s="475"/>
      <c r="SH77" s="475"/>
      <c r="SI77" s="475"/>
      <c r="SJ77" s="475"/>
      <c r="SK77" s="475"/>
      <c r="SL77" s="475"/>
      <c r="SM77" s="476"/>
      <c r="SN77" s="475"/>
      <c r="SO77" s="475"/>
      <c r="SP77" s="475"/>
      <c r="SQ77" s="475"/>
      <c r="SR77" s="475"/>
      <c r="SS77" s="475"/>
      <c r="ST77" s="476"/>
      <c r="SU77" s="475"/>
      <c r="SV77" s="475"/>
      <c r="SW77" s="475"/>
      <c r="SX77" s="475"/>
      <c r="SY77" s="475"/>
      <c r="SZ77" s="475"/>
      <c r="TA77" s="476"/>
      <c r="TB77" s="477"/>
      <c r="TC77" s="458"/>
      <c r="TD77" s="391"/>
      <c r="TE77" s="475"/>
      <c r="TF77" s="475"/>
      <c r="TG77" s="475"/>
      <c r="TH77" s="476"/>
      <c r="TI77" s="475"/>
      <c r="TJ77" s="475"/>
      <c r="TK77" s="475"/>
      <c r="TL77" s="475"/>
      <c r="TM77" s="475"/>
      <c r="TN77" s="475"/>
      <c r="TO77" s="476"/>
      <c r="TP77" s="475"/>
      <c r="TQ77" s="475"/>
      <c r="TR77" s="475"/>
      <c r="TS77" s="475"/>
      <c r="TT77" s="475"/>
      <c r="TU77" s="475"/>
      <c r="TV77" s="476"/>
      <c r="TW77" s="475"/>
      <c r="TX77" s="475"/>
      <c r="TY77" s="475"/>
      <c r="TZ77" s="475"/>
      <c r="UA77" s="475"/>
      <c r="UB77" s="475"/>
      <c r="UC77" s="476"/>
      <c r="UD77" s="475"/>
      <c r="UE77" s="475"/>
      <c r="UF77" s="477"/>
      <c r="UG77" s="458"/>
      <c r="UH77" s="391"/>
      <c r="UI77" s="475"/>
      <c r="UJ77" s="476"/>
      <c r="UK77" s="475"/>
      <c r="UL77" s="475"/>
      <c r="UM77" s="475"/>
      <c r="UN77" s="475"/>
      <c r="UO77" s="475"/>
      <c r="UP77" s="475"/>
      <c r="UQ77" s="476"/>
      <c r="UR77" s="475"/>
      <c r="US77" s="475"/>
      <c r="UT77" s="475"/>
      <c r="UU77" s="477"/>
      <c r="UV77" s="458"/>
    </row>
    <row r="78" spans="1:568" ht="13.5" customHeight="1">
      <c r="A78" s="778"/>
      <c r="B78" s="974"/>
      <c r="C78" s="974"/>
      <c r="D78" s="768" t="s">
        <v>279</v>
      </c>
      <c r="E78" s="771">
        <v>46228</v>
      </c>
      <c r="F78" s="173"/>
      <c r="G78" s="173"/>
      <c r="H78" s="173"/>
      <c r="I78" s="771">
        <v>46482</v>
      </c>
      <c r="J78" s="179">
        <f t="shared" ref="J78:J83" si="1074">$K$78</f>
        <v>1.5040000000000001E-2</v>
      </c>
      <c r="K78" s="773">
        <v>1.5040000000000001E-2</v>
      </c>
      <c r="L78" s="175" t="s">
        <v>260</v>
      </c>
      <c r="M78" s="393"/>
      <c r="N78" s="181">
        <v>1</v>
      </c>
      <c r="O78" s="410"/>
      <c r="P78" s="390">
        <f>SUM($P$79:P$79)</f>
        <v>0</v>
      </c>
      <c r="Q78" s="387">
        <f>SUM($P$79:Q$79)</f>
        <v>0</v>
      </c>
      <c r="R78" s="384">
        <f>SUM($P$79:R$79)</f>
        <v>0</v>
      </c>
      <c r="S78" s="384">
        <f>SUM($P$79:S$79)</f>
        <v>0</v>
      </c>
      <c r="T78" s="384">
        <f>SUM($P$79:T$79)</f>
        <v>0</v>
      </c>
      <c r="U78" s="384">
        <f>SUM($P$79:U$79)</f>
        <v>0</v>
      </c>
      <c r="V78" s="384">
        <f>SUM($P$79:V$79)</f>
        <v>0</v>
      </c>
      <c r="W78" s="384">
        <f>SUM($P$79:W$79)</f>
        <v>0</v>
      </c>
      <c r="X78" s="385">
        <f>SUM($P$79:X$79)</f>
        <v>0</v>
      </c>
      <c r="Y78" s="384">
        <f>SUM($P$79:Y$79)</f>
        <v>0</v>
      </c>
      <c r="Z78" s="384">
        <f>SUM($P$79:Z$79)</f>
        <v>0</v>
      </c>
      <c r="AA78" s="384">
        <f>SUM($P$79:AA$79)</f>
        <v>0</v>
      </c>
      <c r="AB78" s="384">
        <f>SUM($P$79:AB$79)</f>
        <v>0</v>
      </c>
      <c r="AC78" s="384">
        <f>SUM($P$79:AC$79)</f>
        <v>0</v>
      </c>
      <c r="AD78" s="384">
        <f>SUM($P$79:AD$79)</f>
        <v>0</v>
      </c>
      <c r="AE78" s="385">
        <f>SUM($P$79:AE$79)</f>
        <v>0</v>
      </c>
      <c r="AF78" s="384">
        <f>SUM($P$79:AF$79)</f>
        <v>0</v>
      </c>
      <c r="AG78" s="384">
        <f>SUM($P$79:AG$79)</f>
        <v>0</v>
      </c>
      <c r="AH78" s="383">
        <f>SUM($P$79:AH$79)</f>
        <v>0</v>
      </c>
      <c r="AI78" s="382">
        <f>SUM($P$79:AI$79)</f>
        <v>0</v>
      </c>
      <c r="AJ78" s="386">
        <f>SUM($P$79:AJ$79)</f>
        <v>0</v>
      </c>
      <c r="AK78" s="384">
        <f>SUM($P$79:AK$79)</f>
        <v>0</v>
      </c>
      <c r="AL78" s="385">
        <f>SUM($P$79:AL$79)</f>
        <v>0</v>
      </c>
      <c r="AM78" s="384">
        <f>SUM($P$79:AM$79)</f>
        <v>0</v>
      </c>
      <c r="AN78" s="384">
        <f>SUM($P$79:AN$79)</f>
        <v>0</v>
      </c>
      <c r="AO78" s="384">
        <f>SUM($P$79:AO$79)</f>
        <v>0</v>
      </c>
      <c r="AP78" s="384">
        <f>SUM($P$79:AP$79)</f>
        <v>0</v>
      </c>
      <c r="AQ78" s="384">
        <f>SUM($P$79:AQ$79)</f>
        <v>0</v>
      </c>
      <c r="AR78" s="384">
        <f>SUM($P$79:AR$79)</f>
        <v>0</v>
      </c>
      <c r="AS78" s="385">
        <f>SUM($P$79:AS$79)</f>
        <v>0</v>
      </c>
      <c r="AT78" s="384">
        <f>SUM($P$79:AT$79)</f>
        <v>0</v>
      </c>
      <c r="AU78" s="384">
        <f>SUM($P$79:AU$79)</f>
        <v>0</v>
      </c>
      <c r="AV78" s="384">
        <f>SUM($P$79:AV$79)</f>
        <v>0</v>
      </c>
      <c r="AW78" s="384">
        <f>SUM($P$79:AW$79)</f>
        <v>0</v>
      </c>
      <c r="AX78" s="384">
        <f>SUM($P$79:AX$79)</f>
        <v>0</v>
      </c>
      <c r="AY78" s="384">
        <f>SUM($P$79:AY$79)</f>
        <v>0</v>
      </c>
      <c r="AZ78" s="385">
        <f>SUM($P$79:AZ$79)</f>
        <v>0</v>
      </c>
      <c r="BA78" s="384">
        <f>SUM($P$79:BA$79)</f>
        <v>0</v>
      </c>
      <c r="BB78" s="384">
        <f>SUM($P$79:BB$79)</f>
        <v>0</v>
      </c>
      <c r="BC78" s="384">
        <f>SUM($P$79:BC$79)</f>
        <v>0</v>
      </c>
      <c r="BD78" s="384">
        <f>SUM($P$79:BD$79)</f>
        <v>0</v>
      </c>
      <c r="BE78" s="384">
        <f>SUM($P$79:BE$79)</f>
        <v>0</v>
      </c>
      <c r="BF78" s="384">
        <f>SUM($P$79:BF$79)</f>
        <v>0</v>
      </c>
      <c r="BG78" s="385">
        <f>SUM($P$79:BG$79)</f>
        <v>0</v>
      </c>
      <c r="BH78" s="384">
        <f>SUM($P$79:BH$79)</f>
        <v>0</v>
      </c>
      <c r="BI78" s="384">
        <f>SUM($P$79:BI$79)</f>
        <v>0</v>
      </c>
      <c r="BJ78" s="384">
        <f>SUM($P$79:BJ$79)</f>
        <v>0</v>
      </c>
      <c r="BK78" s="384">
        <f>SUM($P$79:BK$79)</f>
        <v>0</v>
      </c>
      <c r="BL78" s="384">
        <f>SUM($P$79:BL$79)</f>
        <v>0</v>
      </c>
      <c r="BM78" s="383">
        <f>SUM($P$79:BM$79)</f>
        <v>0</v>
      </c>
      <c r="BN78" s="389">
        <f>SUM($P$79:BN$79)</f>
        <v>0</v>
      </c>
      <c r="BO78" s="386">
        <f>SUM($P$79:BO$79)</f>
        <v>0</v>
      </c>
      <c r="BP78" s="384">
        <f>SUM($P$79:BP$79)</f>
        <v>0</v>
      </c>
      <c r="BQ78" s="384">
        <f>SUM($P$79:BQ$79)</f>
        <v>0</v>
      </c>
      <c r="BR78" s="384">
        <f>SUM($P$79:BR$79)</f>
        <v>0</v>
      </c>
      <c r="BS78" s="384">
        <f>SUM($P$79:BS$79)</f>
        <v>0</v>
      </c>
      <c r="BT78" s="384">
        <f>SUM($P$79:BT$79)</f>
        <v>0</v>
      </c>
      <c r="BU78" s="385">
        <f>SUM($P$79:BU$79)</f>
        <v>0</v>
      </c>
      <c r="BV78" s="384">
        <f>SUM($P$79:BV$79)</f>
        <v>0</v>
      </c>
      <c r="BW78" s="384">
        <f>SUM($P$79:BW$79)</f>
        <v>0</v>
      </c>
      <c r="BX78" s="384">
        <f>SUM($P$79:BX$79)</f>
        <v>0</v>
      </c>
      <c r="BY78" s="384">
        <f>SUM($P$79:BY$79)</f>
        <v>0</v>
      </c>
      <c r="BZ78" s="384">
        <f>SUM($P$79:BZ$79)</f>
        <v>0</v>
      </c>
      <c r="CA78" s="384">
        <f>SUM($P$79:CA$79)</f>
        <v>0</v>
      </c>
      <c r="CB78" s="385">
        <f>SUM($P$79:CB$79)</f>
        <v>0</v>
      </c>
      <c r="CC78" s="384">
        <f>SUM($P$79:CC$79)</f>
        <v>0</v>
      </c>
      <c r="CD78" s="384">
        <f>SUM($P$79:CD$79)</f>
        <v>0</v>
      </c>
      <c r="CE78" s="384">
        <f>SUM($P$79:CE$79)</f>
        <v>0</v>
      </c>
      <c r="CF78" s="384">
        <f>SUM($P$79:CF$79)</f>
        <v>0</v>
      </c>
      <c r="CG78" s="384">
        <f>SUM($P$79:CG$79)</f>
        <v>0</v>
      </c>
      <c r="CH78" s="384">
        <f>SUM($P$79:CH$79)</f>
        <v>0</v>
      </c>
      <c r="CI78" s="385">
        <f>SUM($P$79:CI$79)</f>
        <v>0</v>
      </c>
      <c r="CJ78" s="384">
        <f>SUM($P$79:CJ$79)</f>
        <v>0</v>
      </c>
      <c r="CK78" s="384">
        <f>SUM($P$79:CK$79)</f>
        <v>0</v>
      </c>
      <c r="CL78" s="384">
        <f>SUM($P$79:CL$79)</f>
        <v>0</v>
      </c>
      <c r="CM78" s="384">
        <f>SUM($P$79:CM$79)</f>
        <v>0</v>
      </c>
      <c r="CN78" s="384">
        <f>SUM($P$79:CN$79)</f>
        <v>0</v>
      </c>
      <c r="CO78" s="384">
        <f>SUM($P$79:CO$79)</f>
        <v>0</v>
      </c>
      <c r="CP78" s="385">
        <f>SUM($P$79:CP$79)</f>
        <v>0</v>
      </c>
      <c r="CQ78" s="383">
        <f>SUM($P$79:CQ$79)</f>
        <v>0</v>
      </c>
      <c r="CR78" s="382">
        <f>SUM($P$79:CR$79)</f>
        <v>0</v>
      </c>
      <c r="CS78" s="386">
        <f>SUM($P$79:CS$79)</f>
        <v>0</v>
      </c>
      <c r="CT78" s="384">
        <f>SUM($P$79:CT$79)</f>
        <v>0</v>
      </c>
      <c r="CU78" s="384">
        <f>SUM($P$79:CU$79)</f>
        <v>0</v>
      </c>
      <c r="CV78" s="384">
        <f>SUM($P$79:CV$79)</f>
        <v>0</v>
      </c>
      <c r="CW78" s="385">
        <f>SUM($P$79:CW$79)</f>
        <v>0</v>
      </c>
      <c r="CX78" s="384">
        <f>SUM($P$79:CX$79)</f>
        <v>0</v>
      </c>
      <c r="CY78" s="384">
        <f>SUM($P$79:CY$79)</f>
        <v>0</v>
      </c>
      <c r="CZ78" s="384">
        <f>SUM($P$79:CZ$79)</f>
        <v>0</v>
      </c>
      <c r="DA78" s="384">
        <f>SUM($P$79:DA$79)</f>
        <v>0</v>
      </c>
      <c r="DB78" s="384">
        <f>SUM($P$79:DB$79)</f>
        <v>0</v>
      </c>
      <c r="DC78" s="384">
        <f>SUM($P$79:DC$79)</f>
        <v>0</v>
      </c>
      <c r="DD78" s="385">
        <f>SUM($P$79:DD$79)</f>
        <v>0</v>
      </c>
      <c r="DE78" s="384">
        <f>SUM($P$79:DE$79)</f>
        <v>0</v>
      </c>
      <c r="DF78" s="384">
        <f>SUM($P$79:DF$79)</f>
        <v>0</v>
      </c>
      <c r="DG78" s="384">
        <f>SUM($P$79:DG$79)</f>
        <v>0</v>
      </c>
      <c r="DH78" s="384">
        <f>SUM($P$79:DH$79)</f>
        <v>0</v>
      </c>
      <c r="DI78" s="384">
        <f>SUM($P$79:DI$79)</f>
        <v>0</v>
      </c>
      <c r="DJ78" s="384">
        <f>SUM($P$79:DJ$79)</f>
        <v>0</v>
      </c>
      <c r="DK78" s="385">
        <f>SUM($P$79:DK$79)</f>
        <v>0</v>
      </c>
      <c r="DL78" s="384">
        <f>SUM($P$79:DL$79)</f>
        <v>0</v>
      </c>
      <c r="DM78" s="384">
        <f>SUM($P$79:DM$79)</f>
        <v>0</v>
      </c>
      <c r="DN78" s="384">
        <f>SUM($P$79:DN$79)</f>
        <v>0</v>
      </c>
      <c r="DO78" s="384">
        <f>SUM($P$79:DO$79)</f>
        <v>0</v>
      </c>
      <c r="DP78" s="384">
        <f>SUM($P$79:DP$79)</f>
        <v>0</v>
      </c>
      <c r="DQ78" s="384">
        <f>SUM($P$79:DQ$79)</f>
        <v>4.5045045045045045E-3</v>
      </c>
      <c r="DR78" s="385">
        <f>SUM($P$79:DR$79)</f>
        <v>4.5045045045045045E-3</v>
      </c>
      <c r="DS78" s="384">
        <f>SUM($P$79:DS$79)</f>
        <v>9.0090090090090089E-3</v>
      </c>
      <c r="DT78" s="384">
        <f>SUM($P$79:DT$79)</f>
        <v>1.3513513513513514E-2</v>
      </c>
      <c r="DU78" s="384">
        <f>SUM($P$79:DU$79)</f>
        <v>1.8018018018018018E-2</v>
      </c>
      <c r="DV78" s="383">
        <f>SUM($P$79:DV$79)</f>
        <v>2.2522522522522521E-2</v>
      </c>
      <c r="DW78" s="382">
        <f>SUM($P$79:DW$79)</f>
        <v>2.7027027027027025E-2</v>
      </c>
      <c r="DX78" s="386">
        <f>SUM($P$79:DX$79)</f>
        <v>3.1531531531531529E-2</v>
      </c>
      <c r="DY78" s="385">
        <f>SUM($P$79:DY$79)</f>
        <v>3.1531531531531529E-2</v>
      </c>
      <c r="DZ78" s="384">
        <f>SUM($P$79:DZ$79)</f>
        <v>3.6036036036036036E-2</v>
      </c>
      <c r="EA78" s="384">
        <f>SUM($P$79:EA$79)</f>
        <v>4.0540540540540543E-2</v>
      </c>
      <c r="EB78" s="384">
        <f>SUM($P$79:EB$79)</f>
        <v>4.504504504504505E-2</v>
      </c>
      <c r="EC78" s="384">
        <f>SUM($P$79:EC$79)</f>
        <v>4.9549549549549557E-2</v>
      </c>
      <c r="ED78" s="384">
        <f>SUM($P$79:ED$79)</f>
        <v>5.4054054054054064E-2</v>
      </c>
      <c r="EE78" s="384">
        <f>SUM($P$79:EE$79)</f>
        <v>5.8558558558558571E-2</v>
      </c>
      <c r="EF78" s="385">
        <f>SUM($P$79:EF$79)</f>
        <v>5.8558558558558571E-2</v>
      </c>
      <c r="EG78" s="384">
        <f>SUM($P$79:EG$79)</f>
        <v>6.3063063063063071E-2</v>
      </c>
      <c r="EH78" s="384">
        <f>SUM($P$79:EH$79)</f>
        <v>6.7567567567567571E-2</v>
      </c>
      <c r="EI78" s="384">
        <f>SUM($P$79:EI$79)</f>
        <v>7.2072072072072071E-2</v>
      </c>
      <c r="EJ78" s="384">
        <f>SUM($P$79:EJ$79)</f>
        <v>7.6576576576576572E-2</v>
      </c>
      <c r="EK78" s="384">
        <f>SUM($P$79:EK$79)</f>
        <v>8.1081081081081072E-2</v>
      </c>
      <c r="EL78" s="384">
        <f>SUM($P$79:EL$79)</f>
        <v>8.5585585585585572E-2</v>
      </c>
      <c r="EM78" s="385">
        <f>SUM($P$79:EM$79)</f>
        <v>8.5585585585585572E-2</v>
      </c>
      <c r="EN78" s="384">
        <f>SUM($P$79:EN$79)</f>
        <v>9.0090090090090072E-2</v>
      </c>
      <c r="EO78" s="384">
        <f>SUM($P$79:EO$79)</f>
        <v>9.4594594594594572E-2</v>
      </c>
      <c r="EP78" s="384">
        <f>SUM($P$79:EP$79)</f>
        <v>9.9099099099099072E-2</v>
      </c>
      <c r="EQ78" s="384">
        <f>SUM($P$79:EQ$79)</f>
        <v>0.10360360360360357</v>
      </c>
      <c r="ER78" s="384">
        <f>SUM($P$79:ER$79)</f>
        <v>0.10810810810810807</v>
      </c>
      <c r="ES78" s="384">
        <f>SUM($P$79:ES$79)</f>
        <v>0.11261261261261257</v>
      </c>
      <c r="ET78" s="385">
        <f>SUM($P$79:ET$79)</f>
        <v>0.11261261261261257</v>
      </c>
      <c r="EU78" s="384">
        <f>SUM($P$79:EU$79)</f>
        <v>0.11711711711711707</v>
      </c>
      <c r="EV78" s="384">
        <f>SUM($P$79:EV$79)</f>
        <v>0.12162162162162157</v>
      </c>
      <c r="EW78" s="384">
        <f>SUM($P$79:EW$79)</f>
        <v>0.12612612612612609</v>
      </c>
      <c r="EX78" s="384">
        <f>SUM($P$79:EX$79)</f>
        <v>0.1306306306306306</v>
      </c>
      <c r="EY78" s="384">
        <f>SUM($P$79:EY$79)</f>
        <v>0.13513513513513511</v>
      </c>
      <c r="EZ78" s="384">
        <f>SUM($P$79:EZ$79)</f>
        <v>0.13963963963963963</v>
      </c>
      <c r="FA78" s="388">
        <f>SUM($P$79:FA$79)</f>
        <v>0.13963963963963963</v>
      </c>
      <c r="FB78" s="382">
        <f>SUM($P$79:FB$79)</f>
        <v>0.14414414414414414</v>
      </c>
      <c r="FC78" s="386">
        <f>SUM($P$79:FC$79)</f>
        <v>0.14864864864864866</v>
      </c>
      <c r="FD78" s="384">
        <f>SUM($P$79:FD$79)</f>
        <v>0.15315315315315317</v>
      </c>
      <c r="FE78" s="384">
        <f>SUM($P$79:FE$79)</f>
        <v>0.15765765765765768</v>
      </c>
      <c r="FF78" s="384">
        <f>SUM($P$79:FF$79)</f>
        <v>0.1621621621621622</v>
      </c>
      <c r="FG78" s="384">
        <f>SUM($P$79:FG$79)</f>
        <v>0.16666666666666671</v>
      </c>
      <c r="FH78" s="385">
        <f>SUM($P$79:FH$79)</f>
        <v>0.16666666666666671</v>
      </c>
      <c r="FI78" s="384">
        <f>SUM($P$79:FI$79)</f>
        <v>0.17117117117117123</v>
      </c>
      <c r="FJ78" s="384">
        <f>SUM($P$79:FJ$79)</f>
        <v>0.17567567567567574</v>
      </c>
      <c r="FK78" s="384">
        <f>SUM($P$79:FK$79)</f>
        <v>0.18018018018018025</v>
      </c>
      <c r="FL78" s="384">
        <f>SUM($P$79:FL$79)</f>
        <v>0.18468468468468477</v>
      </c>
      <c r="FM78" s="384">
        <f>SUM($P$79:FM$79)</f>
        <v>0.18918918918918928</v>
      </c>
      <c r="FN78" s="384">
        <f>SUM($P$79:FN$79)</f>
        <v>0.1936936936936938</v>
      </c>
      <c r="FO78" s="385">
        <f>SUM($P$79:FO$79)</f>
        <v>0.1936936936936938</v>
      </c>
      <c r="FP78" s="384">
        <f>SUM($P$79:FP$79)</f>
        <v>0.19819819819819831</v>
      </c>
      <c r="FQ78" s="384">
        <f>SUM($P$79:FQ$79)</f>
        <v>0.20270270270270282</v>
      </c>
      <c r="FR78" s="384">
        <f>SUM($P$79:FR$79)</f>
        <v>0.20720720720720734</v>
      </c>
      <c r="FS78" s="384">
        <f>SUM($P$79:FS$79)</f>
        <v>0.21171171171171185</v>
      </c>
      <c r="FT78" s="384">
        <f>SUM($P$79:FT$79)</f>
        <v>0.21621621621621637</v>
      </c>
      <c r="FU78" s="384">
        <f>SUM($P$79:FU$79)</f>
        <v>0.22072072072072088</v>
      </c>
      <c r="FV78" s="385">
        <f>SUM($P$79:FV$79)</f>
        <v>0.22072072072072088</v>
      </c>
      <c r="FW78" s="384">
        <f>SUM($P$79:FW$79)</f>
        <v>0.2252252252252254</v>
      </c>
      <c r="FX78" s="384">
        <f>SUM($P$79:FX$79)</f>
        <v>0.22972972972972991</v>
      </c>
      <c r="FY78" s="384">
        <f>SUM($P$79:FY$79)</f>
        <v>0.23423423423423442</v>
      </c>
      <c r="FZ78" s="384">
        <f>SUM($P$79:FZ$79)</f>
        <v>0.23873873873873894</v>
      </c>
      <c r="GA78" s="384">
        <f>SUM($P$79:GA$79)</f>
        <v>0.24324324324324345</v>
      </c>
      <c r="GB78" s="384">
        <f>SUM($P$79:GB$79)</f>
        <v>0.24774774774774797</v>
      </c>
      <c r="GC78" s="385">
        <f>SUM($P$79:GC$79)</f>
        <v>0.24774774774774797</v>
      </c>
      <c r="GD78" s="384">
        <f>SUM($P$79:GD$79)</f>
        <v>0.25225225225225245</v>
      </c>
      <c r="GE78" s="383">
        <f>SUM($P$79:GE$79)</f>
        <v>0.25675675675675697</v>
      </c>
      <c r="GF78" s="382">
        <f>SUM($P$79:GF$79)</f>
        <v>0.26126126126126148</v>
      </c>
      <c r="GG78" s="386">
        <f>SUM($P$79:GG$79)</f>
        <v>0.26576576576576599</v>
      </c>
      <c r="GH78" s="384">
        <f>SUM($P$79:GH$79)</f>
        <v>0.27027027027027051</v>
      </c>
      <c r="GI78" s="384">
        <f>SUM($P$79:GI$79)</f>
        <v>0.27477477477477502</v>
      </c>
      <c r="GJ78" s="385">
        <f>SUM($P$79:GJ$79)</f>
        <v>0.27477477477477502</v>
      </c>
      <c r="GK78" s="384">
        <f>SUM($P$79:GK$79)</f>
        <v>0.27927927927927954</v>
      </c>
      <c r="GL78" s="384">
        <f>SUM($P$79:GL$79)</f>
        <v>0.28378378378378405</v>
      </c>
      <c r="GM78" s="384">
        <f>SUM($P$79:GM$79)</f>
        <v>0.28828828828828856</v>
      </c>
      <c r="GN78" s="384">
        <f>SUM($P$79:GN$79)</f>
        <v>0.29279279279279308</v>
      </c>
      <c r="GO78" s="384">
        <f>SUM($P$79:GO$79)</f>
        <v>0.29729729729729759</v>
      </c>
      <c r="GP78" s="384">
        <f>SUM($P$79:GP$79)</f>
        <v>0.30180180180180211</v>
      </c>
      <c r="GQ78" s="385">
        <f>SUM($P$79:GQ$79)</f>
        <v>0.30180180180180211</v>
      </c>
      <c r="GR78" s="384">
        <f>SUM($P$79:GR$79)</f>
        <v>0.30630630630630662</v>
      </c>
      <c r="GS78" s="384">
        <f>SUM($P$79:GS$79)</f>
        <v>0.31081081081081113</v>
      </c>
      <c r="GT78" s="384">
        <f>SUM($P$79:GT$79)</f>
        <v>0.31531531531531565</v>
      </c>
      <c r="GU78" s="384">
        <f>SUM($P$79:GU$79)</f>
        <v>0.31981981981982016</v>
      </c>
      <c r="GV78" s="384">
        <f>SUM($P$79:GV$79)</f>
        <v>0.32432432432432468</v>
      </c>
      <c r="GW78" s="384">
        <f>SUM($P$79:GW$79)</f>
        <v>0.32882882882882919</v>
      </c>
      <c r="GX78" s="385">
        <f>SUM($P$79:GX$79)</f>
        <v>0.32882882882882919</v>
      </c>
      <c r="GY78" s="384">
        <f>SUM($P$79:GY$79)</f>
        <v>0.3333333333333337</v>
      </c>
      <c r="GZ78" s="384">
        <f>SUM($P$79:GZ$79)</f>
        <v>0.33783783783783822</v>
      </c>
      <c r="HA78" s="384">
        <f>SUM($P$79:HA$79)</f>
        <v>0.34234234234234273</v>
      </c>
      <c r="HB78" s="384">
        <f>SUM($P$79:HB$79)</f>
        <v>0.34684684684684725</v>
      </c>
      <c r="HC78" s="384">
        <f>SUM($P$79:HC$79)</f>
        <v>0.35135135135135176</v>
      </c>
      <c r="HD78" s="384">
        <f>SUM($P$79:HD$79)</f>
        <v>0.35585585585585627</v>
      </c>
      <c r="HE78" s="385">
        <f>SUM($P$79:HE$79)</f>
        <v>0.35585585585585627</v>
      </c>
      <c r="HF78" s="384">
        <f>SUM($P$79:HF$79)</f>
        <v>0.36036036036036079</v>
      </c>
      <c r="HG78" s="384">
        <f>SUM($P$79:HG$79)</f>
        <v>0.3648648648648653</v>
      </c>
      <c r="HH78" s="384">
        <f>SUM($P$79:HH$79)</f>
        <v>0.36936936936936982</v>
      </c>
      <c r="HI78" s="384">
        <f>SUM($P$79:HI$79)</f>
        <v>0.37387387387387433</v>
      </c>
      <c r="HJ78" s="383">
        <f>SUM($P$79:HJ$79)</f>
        <v>0.37837837837837884</v>
      </c>
      <c r="HK78" s="382">
        <f>SUM($P$79:HK$79)</f>
        <v>0.38288288288288336</v>
      </c>
      <c r="HL78" s="387">
        <f>SUM($P$79:HL$79)</f>
        <v>0.38288288288288336</v>
      </c>
      <c r="HM78" s="384">
        <f>SUM($P$79:HM$79)</f>
        <v>0.38738738738738787</v>
      </c>
      <c r="HN78" s="384">
        <f>SUM($P$79:HN$79)</f>
        <v>0.39189189189189239</v>
      </c>
      <c r="HO78" s="384">
        <f>SUM($P$79:HO$79)</f>
        <v>0.3963963963963969</v>
      </c>
      <c r="HP78" s="384">
        <f>SUM($P$79:HP$79)</f>
        <v>0.40090090090090141</v>
      </c>
      <c r="HQ78" s="384">
        <f>SUM($P$79:HQ$79)</f>
        <v>0.40540540540540593</v>
      </c>
      <c r="HR78" s="384">
        <f>SUM($P$79:HR$79)</f>
        <v>0.40990990990991044</v>
      </c>
      <c r="HS78" s="385">
        <f>SUM($P$79:HS$79)</f>
        <v>0.40990990990991044</v>
      </c>
      <c r="HT78" s="384">
        <f>SUM($P$79:HT$79)</f>
        <v>0.41441441441441496</v>
      </c>
      <c r="HU78" s="384">
        <f>SUM($P$79:HU$79)</f>
        <v>0.41891891891891947</v>
      </c>
      <c r="HV78" s="384">
        <f>SUM($P$79:HV$79)</f>
        <v>0.42342342342342398</v>
      </c>
      <c r="HW78" s="384">
        <f>SUM($P$79:HW$79)</f>
        <v>0.4279279279279285</v>
      </c>
      <c r="HX78" s="384">
        <f>SUM($P$79:HX$79)</f>
        <v>0.43243243243243301</v>
      </c>
      <c r="HY78" s="384">
        <f>SUM($P$79:HY$79)</f>
        <v>0.43693693693693753</v>
      </c>
      <c r="HZ78" s="385">
        <f>SUM($P$79:HZ$79)</f>
        <v>0.43693693693693753</v>
      </c>
      <c r="IA78" s="384">
        <f>SUM($P$79:IA$79)</f>
        <v>0.44144144144144204</v>
      </c>
      <c r="IB78" s="384">
        <f>SUM($P$79:IB$79)</f>
        <v>0.44594594594594655</v>
      </c>
      <c r="IC78" s="384">
        <f>SUM($P$79:IC$79)</f>
        <v>0.45045045045045107</v>
      </c>
      <c r="ID78" s="384">
        <f>SUM($P$79:ID$79)</f>
        <v>0.45495495495495558</v>
      </c>
      <c r="IE78" s="384">
        <f>SUM($P$79:IE$79)</f>
        <v>0.4594594594594601</v>
      </c>
      <c r="IF78" s="384">
        <f>SUM($P$79:IF$79)</f>
        <v>0.46396396396396461</v>
      </c>
      <c r="IG78" s="385">
        <f>SUM($P$79:IG$79)</f>
        <v>0.46396396396396461</v>
      </c>
      <c r="IH78" s="384">
        <f>SUM($P$79:IH$79)</f>
        <v>0.46846846846846912</v>
      </c>
      <c r="II78" s="384">
        <f>SUM($P$79:II$79)</f>
        <v>0.47297297297297364</v>
      </c>
      <c r="IJ78" s="384">
        <f>SUM($P$79:IJ$79)</f>
        <v>0.47747747747747815</v>
      </c>
      <c r="IK78" s="384">
        <f>SUM($P$79:IK$79)</f>
        <v>0.48198198198198267</v>
      </c>
      <c r="IL78" s="384">
        <f>SUM($P$79:IL$79)</f>
        <v>0.48648648648648718</v>
      </c>
      <c r="IM78" s="384">
        <f>SUM($P$79:IM$79)</f>
        <v>0.49099099099099169</v>
      </c>
      <c r="IN78" s="388">
        <f>SUM($P$79:IN$79)</f>
        <v>0.49099099099099169</v>
      </c>
      <c r="IO78" s="382">
        <f>SUM($P$79:IO$79)</f>
        <v>0.49549549549549621</v>
      </c>
      <c r="IP78" s="386">
        <f>SUM($P$79:IP$79)</f>
        <v>0.50000000000000067</v>
      </c>
      <c r="IQ78" s="384">
        <f>SUM($P$79:IQ$79)</f>
        <v>0.50450450450450512</v>
      </c>
      <c r="IR78" s="384">
        <f>SUM($P$79:IR$79)</f>
        <v>0.50900900900900958</v>
      </c>
      <c r="IS78" s="384">
        <f>SUM($P$79:IS$79)</f>
        <v>0.51351351351351404</v>
      </c>
      <c r="IT78" s="384">
        <f>SUM($P$79:IT$79)</f>
        <v>0.5180180180180185</v>
      </c>
      <c r="IU78" s="385">
        <f>SUM($P$79:IU$79)</f>
        <v>0.5180180180180185</v>
      </c>
      <c r="IV78" s="384">
        <f>SUM($P$79:IV$79)</f>
        <v>0.52252252252252296</v>
      </c>
      <c r="IW78" s="384">
        <f>SUM($P$79:IW$79)</f>
        <v>0.52702702702702742</v>
      </c>
      <c r="IX78" s="384">
        <f>SUM($P$79:IX$79)</f>
        <v>0.53153153153153188</v>
      </c>
      <c r="IY78" s="384">
        <f>SUM($P$79:IY$79)</f>
        <v>0.53603603603603633</v>
      </c>
      <c r="IZ78" s="384">
        <f>SUM($P$79:IZ$79)</f>
        <v>0.54054054054054079</v>
      </c>
      <c r="JA78" s="384">
        <f>SUM($P$79:JA$79)</f>
        <v>0.54504504504504525</v>
      </c>
      <c r="JB78" s="385">
        <f>SUM($P$79:JB$79)</f>
        <v>0.54504504504504525</v>
      </c>
      <c r="JC78" s="384">
        <f>SUM($P$79:JC$79)</f>
        <v>0.54954954954954971</v>
      </c>
      <c r="JD78" s="384">
        <f>SUM($P$79:JD$79)</f>
        <v>0.55405405405405417</v>
      </c>
      <c r="JE78" s="384">
        <f>SUM($P$79:JE$79)</f>
        <v>0.55855855855855863</v>
      </c>
      <c r="JF78" s="384">
        <f>SUM($P$79:JF$79)</f>
        <v>0.56306306306306309</v>
      </c>
      <c r="JG78" s="384">
        <f>SUM($P$79:JG$79)</f>
        <v>0.56756756756756754</v>
      </c>
      <c r="JH78" s="384">
        <f>SUM($P$79:JH$79)</f>
        <v>0.572072072072072</v>
      </c>
      <c r="JI78" s="385">
        <f>SUM($P$79:JI$79)</f>
        <v>0.572072072072072</v>
      </c>
      <c r="JJ78" s="384">
        <f>SUM($P$79:JJ$79)</f>
        <v>0.57657657657657646</v>
      </c>
      <c r="JK78" s="384">
        <f>SUM($P$79:JK$79)</f>
        <v>0.58108108108108092</v>
      </c>
      <c r="JL78" s="384">
        <f>SUM($P$79:JL$79)</f>
        <v>0.58558558558558538</v>
      </c>
      <c r="JM78" s="384">
        <f>SUM($P$79:JM$79)</f>
        <v>0.59009009009008984</v>
      </c>
      <c r="JN78" s="384">
        <f>SUM($P$79:JN$79)</f>
        <v>0.59459459459459429</v>
      </c>
      <c r="JO78" s="384">
        <f>SUM($P$79:JO$79)</f>
        <v>0.59909909909909875</v>
      </c>
      <c r="JP78" s="385">
        <f>SUM($P$79:JP$79)</f>
        <v>0.59909909909909875</v>
      </c>
      <c r="JQ78" s="384">
        <f>SUM($P$79:JQ$79)</f>
        <v>0.60360360360360321</v>
      </c>
      <c r="JR78" s="384">
        <f>SUM($P$79:JR$79)</f>
        <v>0.60810810810810767</v>
      </c>
      <c r="JS78" s="383">
        <f>SUM($P$79:JS$79)</f>
        <v>0.61261261261261213</v>
      </c>
      <c r="JT78" s="382">
        <f>SUM($P$79:JT$79)</f>
        <v>0.61711711711711659</v>
      </c>
      <c r="JU78" s="386">
        <f>SUM($P$79:JU$79)</f>
        <v>0.62162162162162105</v>
      </c>
      <c r="JV78" s="384">
        <f>SUM($P$79:JV$79)</f>
        <v>0.6261261261261255</v>
      </c>
      <c r="JW78" s="385">
        <f>SUM($P$79:JW$79)</f>
        <v>0.6261261261261255</v>
      </c>
      <c r="JX78" s="384">
        <f>SUM($P$79:JX$79)</f>
        <v>0.63063063063062996</v>
      </c>
      <c r="JY78" s="384">
        <f>SUM($P$79:JY$79)</f>
        <v>0.63513513513513442</v>
      </c>
      <c r="JZ78" s="384">
        <f>SUM($P$79:JZ$79)</f>
        <v>0.63963963963963888</v>
      </c>
      <c r="KA78" s="384">
        <f>SUM($P$79:KA$79)</f>
        <v>0.64414414414414334</v>
      </c>
      <c r="KB78" s="384">
        <f>SUM($P$79:KB$79)</f>
        <v>0.6486486486486478</v>
      </c>
      <c r="KC78" s="384">
        <f>SUM($P$79:KC$79)</f>
        <v>0.65315315315315225</v>
      </c>
      <c r="KD78" s="385">
        <f>SUM($P$79:KD$79)</f>
        <v>0.65315315315315225</v>
      </c>
      <c r="KE78" s="384">
        <f>SUM($P$79:KE$79)</f>
        <v>0.65765765765765671</v>
      </c>
      <c r="KF78" s="384">
        <f>SUM($P$79:KF$79)</f>
        <v>0.66216216216216117</v>
      </c>
      <c r="KG78" s="384">
        <f>SUM($P$79:KG$79)</f>
        <v>0.66666666666666563</v>
      </c>
      <c r="KH78" s="384">
        <f>SUM($P$79:KH$79)</f>
        <v>0.67117117117117009</v>
      </c>
      <c r="KI78" s="384">
        <f>SUM($P$79:KI$79)</f>
        <v>0.67567567567567455</v>
      </c>
      <c r="KJ78" s="384">
        <f>SUM($P$79:KJ$79)</f>
        <v>0.68018018018017901</v>
      </c>
      <c r="KK78" s="385">
        <f>SUM($P$79:KK$79)</f>
        <v>0.68018018018017901</v>
      </c>
      <c r="KL78" s="384">
        <f>SUM($P$79:KL$79)</f>
        <v>0.68468468468468346</v>
      </c>
      <c r="KM78" s="384">
        <f>SUM($P$79:KM$79)</f>
        <v>0.68918918918918792</v>
      </c>
      <c r="KN78" s="384">
        <f>SUM($P$79:KN$79)</f>
        <v>0.69369369369369238</v>
      </c>
      <c r="KO78" s="384">
        <f>SUM($P$79:KO$79)</f>
        <v>0.69819819819819684</v>
      </c>
      <c r="KP78" s="384">
        <f>SUM($P$79:KP$79)</f>
        <v>0.7027027027027013</v>
      </c>
      <c r="KQ78" s="384">
        <f>SUM($P$79:KQ$79)</f>
        <v>0.70720720720720576</v>
      </c>
      <c r="KR78" s="385">
        <f>SUM($P$79:KR$79)</f>
        <v>0.70720720720720576</v>
      </c>
      <c r="KS78" s="384">
        <f>SUM($P$79:KS$79)</f>
        <v>0.71171171171171022</v>
      </c>
      <c r="KT78" s="384">
        <f>SUM($P$79:KT$79)</f>
        <v>0.71621621621621467</v>
      </c>
      <c r="KU78" s="384">
        <f>SUM($P$79:KU$79)</f>
        <v>0.72072072072071913</v>
      </c>
      <c r="KV78" s="384">
        <f>SUM($P$79:KV$79)</f>
        <v>0.72522522522522359</v>
      </c>
      <c r="KW78" s="384">
        <f>SUM($P$79:KW$79)</f>
        <v>0.72972972972972805</v>
      </c>
      <c r="KX78" s="383">
        <f>SUM($P$79:KX$79)</f>
        <v>0.73423423423423251</v>
      </c>
      <c r="KY78" s="389">
        <f>SUM($P$79:KY$79)</f>
        <v>0.73423423423423251</v>
      </c>
      <c r="KZ78" s="386">
        <f>SUM($P$79:KZ$79)</f>
        <v>0.73873873873873697</v>
      </c>
      <c r="LA78" s="384">
        <f>SUM($P$79:LA$79)</f>
        <v>0.74324324324324142</v>
      </c>
      <c r="LB78" s="384">
        <f>SUM($P$79:LB$79)</f>
        <v>0.74774774774774588</v>
      </c>
      <c r="LC78" s="384">
        <f>SUM($P$79:LC$79)</f>
        <v>0.75225225225225034</v>
      </c>
      <c r="LD78" s="384">
        <f>SUM($P$79:LD$79)</f>
        <v>0.7567567567567548</v>
      </c>
      <c r="LE78" s="384">
        <f>SUM($P$79:LE$79)</f>
        <v>0.76126126126125926</v>
      </c>
      <c r="LF78" s="385">
        <f>SUM($P$79:LF$79)</f>
        <v>0.76126126126125926</v>
      </c>
      <c r="LG78" s="384">
        <f>SUM($P$79:LG$79)</f>
        <v>0.76576576576576372</v>
      </c>
      <c r="LH78" s="384">
        <f>SUM($P$79:LH$79)</f>
        <v>0.77027027027026818</v>
      </c>
      <c r="LI78" s="384">
        <f>SUM($P$79:LI$79)</f>
        <v>0.77477477477477263</v>
      </c>
      <c r="LJ78" s="384">
        <f>SUM($P$79:LJ$79)</f>
        <v>0.77927927927927709</v>
      </c>
      <c r="LK78" s="384">
        <f>SUM($P$79:LK$79)</f>
        <v>0.78378378378378155</v>
      </c>
      <c r="LL78" s="384">
        <f>SUM($P$79:LL$79)</f>
        <v>0.78828828828828601</v>
      </c>
      <c r="LM78" s="385">
        <f>SUM($P$79:LM$79)</f>
        <v>0.78828828828828601</v>
      </c>
      <c r="LN78" s="384">
        <f>SUM($P$79:LN$79)</f>
        <v>0.79279279279279047</v>
      </c>
      <c r="LO78" s="384">
        <f>SUM($P$79:LO$79)</f>
        <v>0.79729729729729493</v>
      </c>
      <c r="LP78" s="384">
        <f>SUM($P$79:LP$79)</f>
        <v>0.80180180180179939</v>
      </c>
      <c r="LQ78" s="384">
        <f>SUM($P$79:LQ$79)</f>
        <v>0.80630630630630384</v>
      </c>
      <c r="LR78" s="384">
        <f>SUM($P$79:LR$79)</f>
        <v>0.8108108108108083</v>
      </c>
      <c r="LS78" s="384">
        <f>SUM($P$79:LS$79)</f>
        <v>0.81531531531531276</v>
      </c>
      <c r="LT78" s="385">
        <f>SUM($P$79:LT$79)</f>
        <v>0.81531531531531276</v>
      </c>
      <c r="LU78" s="384">
        <f>SUM($P$79:LU$79)</f>
        <v>0.81981981981981722</v>
      </c>
      <c r="LV78" s="384">
        <f>SUM($P$79:LV$79)</f>
        <v>0.82432432432432168</v>
      </c>
      <c r="LW78" s="384">
        <f>SUM($P$79:LW$79)</f>
        <v>0.82882882882882614</v>
      </c>
      <c r="LX78" s="384">
        <f>SUM($P$79:LX$79)</f>
        <v>0.83333333333333059</v>
      </c>
      <c r="LY78" s="384">
        <f>SUM($P$79:LY$79)</f>
        <v>0.83783783783783505</v>
      </c>
      <c r="LZ78" s="383">
        <f>SUM($P$79:LZ$79)</f>
        <v>0.84234234234233951</v>
      </c>
      <c r="MA78" s="389">
        <f>SUM($P$79:MA$79)</f>
        <v>0.84234234234233951</v>
      </c>
      <c r="MB78" s="386">
        <f>SUM($P$79:MB$79)</f>
        <v>0.84684684684684397</v>
      </c>
      <c r="MC78" s="384">
        <f>SUM($P$79:MC$79)</f>
        <v>0.85135135135134843</v>
      </c>
      <c r="MD78" s="384">
        <f>SUM($P$79:MD$79)</f>
        <v>0.85585585585585289</v>
      </c>
      <c r="ME78" s="384">
        <f>SUM($P$79:ME$79)</f>
        <v>0.86036036036035735</v>
      </c>
      <c r="MF78" s="384">
        <f>SUM($P$79:MF$79)</f>
        <v>0.8648648648648618</v>
      </c>
      <c r="MG78" s="384">
        <f>SUM($P$79:MG$79)</f>
        <v>0.86936936936936626</v>
      </c>
      <c r="MH78" s="385">
        <f>SUM($P$79:MH$79)</f>
        <v>0.86936936936936626</v>
      </c>
      <c r="MI78" s="384">
        <f>SUM($P$79:MI$79)</f>
        <v>0.87387387387387072</v>
      </c>
      <c r="MJ78" s="384">
        <f>SUM($P$79:MJ$79)</f>
        <v>0.87837837837837518</v>
      </c>
      <c r="MK78" s="384">
        <f>SUM($P$79:MK$79)</f>
        <v>0.88288288288287964</v>
      </c>
      <c r="ML78" s="384">
        <f>SUM($P$79:ML$79)</f>
        <v>0.8873873873873841</v>
      </c>
      <c r="MM78" s="384">
        <f>SUM($P$79:MM$79)</f>
        <v>0.89189189189188856</v>
      </c>
      <c r="MN78" s="384">
        <f>SUM($P$79:MN$79)</f>
        <v>0.89639639639639301</v>
      </c>
      <c r="MO78" s="385">
        <f>SUM($P$79:MO$79)</f>
        <v>0.89639639639639301</v>
      </c>
      <c r="MP78" s="384">
        <f>SUM($P$79:MP$79)</f>
        <v>0.90090090090089747</v>
      </c>
      <c r="MQ78" s="384">
        <f>SUM($P$79:MQ$79)</f>
        <v>0.90540540540540193</v>
      </c>
      <c r="MR78" s="384">
        <f>SUM($P$79:MR$79)</f>
        <v>0.90990990990990639</v>
      </c>
      <c r="MS78" s="384">
        <f>SUM($P$79:MS$79)</f>
        <v>0.91441441441441085</v>
      </c>
      <c r="MT78" s="384">
        <f>SUM($P$79:MT$79)</f>
        <v>0.91891891891891531</v>
      </c>
      <c r="MU78" s="384">
        <f>SUM($P$79:MU$79)</f>
        <v>0.92342342342341976</v>
      </c>
      <c r="MV78" s="385">
        <f>SUM($P$79:MV$79)</f>
        <v>0.92342342342341976</v>
      </c>
      <c r="MW78" s="384">
        <f>SUM($P$79:MW$79)</f>
        <v>0.92792792792792422</v>
      </c>
      <c r="MX78" s="384">
        <f>SUM($P$79:MX$79)</f>
        <v>0.93243243243242868</v>
      </c>
      <c r="MY78" s="384">
        <f>SUM($P$79:MY$79)</f>
        <v>0.93693693693693314</v>
      </c>
      <c r="MZ78" s="384">
        <f>SUM($P$79:MZ$79)</f>
        <v>0.9414414414414376</v>
      </c>
      <c r="NA78" s="384">
        <f>SUM($P$79:NA$79)</f>
        <v>0.94594594594594206</v>
      </c>
      <c r="NB78" s="384">
        <f>SUM($P$79:NB$79)</f>
        <v>0.95045045045044652</v>
      </c>
      <c r="NC78" s="385">
        <f>SUM($P$79:NC$79)</f>
        <v>0.95045045045044652</v>
      </c>
      <c r="ND78" s="384">
        <f>SUM($P$79:ND$79)</f>
        <v>0.95495495495495097</v>
      </c>
      <c r="NE78" s="383">
        <f>SUM($P$79:NE$79)</f>
        <v>0.95945945945945543</v>
      </c>
      <c r="NF78" s="382">
        <f>SUM($P$79:NF$79)</f>
        <v>0.96396396396395989</v>
      </c>
      <c r="NG78" s="386">
        <f>SUM($P$79:NG$79)</f>
        <v>0.96846846846846435</v>
      </c>
      <c r="NH78" s="384">
        <f>SUM($P$79:NH$79)</f>
        <v>0.97297297297296881</v>
      </c>
      <c r="NI78" s="384">
        <f>SUM($P$79:NI$79)</f>
        <v>0.97747747747747327</v>
      </c>
      <c r="NJ78" s="385">
        <f>SUM($P$79:NJ$79)</f>
        <v>0.97747747747747327</v>
      </c>
      <c r="NK78" s="384">
        <f>SUM($P$79:NK$79)</f>
        <v>0.98198198198197773</v>
      </c>
      <c r="NL78" s="384">
        <f>SUM($P$79:NL$79)</f>
        <v>0.98648648648648218</v>
      </c>
      <c r="NM78" s="384">
        <f>SUM($P$79:NM$79)</f>
        <v>0.99099099099098664</v>
      </c>
      <c r="NN78" s="384">
        <f>SUM($P$79:NN$79)</f>
        <v>0.9954954954954911</v>
      </c>
      <c r="NO78" s="384">
        <f>SUM($P$79:NO$79)</f>
        <v>0.99999999999999556</v>
      </c>
      <c r="NP78" s="384">
        <f>SUM($P$79:NP$79)</f>
        <v>0.99999999999999556</v>
      </c>
      <c r="NQ78" s="385">
        <f>SUM($P$79:NQ$79)</f>
        <v>0.99999999999999556</v>
      </c>
      <c r="NR78" s="384">
        <f>SUM($P$79:NR$79)</f>
        <v>0.99999999999999556</v>
      </c>
      <c r="NS78" s="384">
        <f>SUM($P$79:NS$79)</f>
        <v>0.99999999999999556</v>
      </c>
      <c r="NT78" s="384">
        <f>SUM($P$79:NT$79)</f>
        <v>0.99999999999999556</v>
      </c>
      <c r="NU78" s="384">
        <f>SUM($P$79:NU$79)</f>
        <v>0.99999999999999556</v>
      </c>
      <c r="NV78" s="384">
        <f>SUM($P$79:NV$79)</f>
        <v>0.99999999999999556</v>
      </c>
      <c r="NW78" s="384">
        <f>SUM($P$79:NW$79)</f>
        <v>0.99999999999999556</v>
      </c>
      <c r="NX78" s="385">
        <f>SUM($P$79:NX$79)</f>
        <v>0.99999999999999556</v>
      </c>
      <c r="NY78" s="384">
        <f>SUM($P$79:NY$79)</f>
        <v>0.99999999999999556</v>
      </c>
      <c r="NZ78" s="384">
        <f>SUM($P$79:NZ$79)</f>
        <v>0.99999999999999556</v>
      </c>
      <c r="OA78" s="384">
        <f>SUM($P$79:OA$79)</f>
        <v>0.99999999999999556</v>
      </c>
      <c r="OB78" s="384">
        <f>SUM($P$79:OB$79)</f>
        <v>0.99999999999999556</v>
      </c>
      <c r="OC78" s="384">
        <f>SUM($P$79:OC$79)</f>
        <v>0.99999999999999556</v>
      </c>
      <c r="OD78" s="384">
        <f>SUM($P$79:OD$79)</f>
        <v>0.99999999999999556</v>
      </c>
      <c r="OE78" s="385">
        <f>SUM($P$79:OE$79)</f>
        <v>0.99999999999999556</v>
      </c>
      <c r="OF78" s="384">
        <f>SUM($P$79:OF$79)</f>
        <v>0.99999999999999556</v>
      </c>
      <c r="OG78" s="384">
        <f>SUM($P$79:OG$79)</f>
        <v>0.99999999999999556</v>
      </c>
      <c r="OH78" s="384">
        <f>SUM($P$79:OH$79)</f>
        <v>0.99999999999999556</v>
      </c>
      <c r="OI78" s="383">
        <f>SUM($P$79:OI$79)</f>
        <v>0.99999999999999556</v>
      </c>
      <c r="OJ78" s="382">
        <f>SUM($P$79:OJ$79)</f>
        <v>0.99999999999999556</v>
      </c>
      <c r="OK78" s="386">
        <f>SUM($P$79:OK$79)</f>
        <v>0.99999999999999556</v>
      </c>
      <c r="OL78" s="385">
        <f>SUM($P$79:OL$79)</f>
        <v>0.99999999999999556</v>
      </c>
      <c r="OM78" s="384">
        <f>SUM($P$79:OM$79)</f>
        <v>0.99999999999999556</v>
      </c>
      <c r="ON78" s="384">
        <f>SUM($P$79:ON$79)</f>
        <v>0.99999999999999556</v>
      </c>
      <c r="OO78" s="384">
        <f>SUM($P$79:OO$79)</f>
        <v>0.99999999999999556</v>
      </c>
      <c r="OP78" s="384">
        <f>SUM($P$79:OP$79)</f>
        <v>0.99999999999999556</v>
      </c>
      <c r="OQ78" s="384">
        <f>SUM($P$79:OQ$79)</f>
        <v>0.99999999999999556</v>
      </c>
      <c r="OR78" s="384">
        <f>SUM($P$79:OR$79)</f>
        <v>0.99999999999999556</v>
      </c>
      <c r="OS78" s="385">
        <f>SUM($P$79:OS$79)</f>
        <v>0.99999999999999556</v>
      </c>
      <c r="OT78" s="384">
        <f>SUM($P$79:OT$79)</f>
        <v>0.99999999999999556</v>
      </c>
      <c r="OU78" s="384">
        <f>SUM($P$79:OU$79)</f>
        <v>0.99999999999999556</v>
      </c>
      <c r="OV78" s="384">
        <f>SUM($P$79:OV$79)</f>
        <v>0.99999999999999556</v>
      </c>
      <c r="OW78" s="384">
        <f>SUM($P$79:OW$79)</f>
        <v>0.99999999999999556</v>
      </c>
      <c r="OX78" s="384">
        <f>SUM($P$79:OX$79)</f>
        <v>0.99999999999999556</v>
      </c>
      <c r="OY78" s="384">
        <f>SUM($P$79:OY$79)</f>
        <v>0.99999999999999556</v>
      </c>
      <c r="OZ78" s="385">
        <f>SUM($P$79:OZ$79)</f>
        <v>0.99999999999999556</v>
      </c>
      <c r="PA78" s="384">
        <f>SUM($P$79:PA$79)</f>
        <v>0.99999999999999556</v>
      </c>
      <c r="PB78" s="384">
        <f>SUM($P$79:PB$79)</f>
        <v>0.99999999999999556</v>
      </c>
      <c r="PC78" s="384">
        <f>SUM($P$79:PC$79)</f>
        <v>0.99999999999999556</v>
      </c>
      <c r="PD78" s="384">
        <f>SUM($P$79:PD$79)</f>
        <v>0.99999999999999556</v>
      </c>
      <c r="PE78" s="384">
        <f>SUM($P$79:PE$79)</f>
        <v>0.99999999999999556</v>
      </c>
      <c r="PF78" s="384">
        <f>SUM($P$79:PF$79)</f>
        <v>0.99999999999999556</v>
      </c>
      <c r="PG78" s="385">
        <f>SUM($P$79:PG$79)</f>
        <v>0.99999999999999556</v>
      </c>
      <c r="PH78" s="384">
        <f>SUM($P$79:PH$79)</f>
        <v>0.99999999999999556</v>
      </c>
      <c r="PI78" s="384">
        <f>SUM($P$79:PI$79)</f>
        <v>0.99999999999999556</v>
      </c>
      <c r="PJ78" s="384">
        <f>SUM($P$79:PJ$79)</f>
        <v>0.99999999999999556</v>
      </c>
      <c r="PK78" s="384">
        <f>SUM($P$79:PK$79)</f>
        <v>0.99999999999999556</v>
      </c>
      <c r="PL78" s="384">
        <f>SUM($P$79:PL$79)</f>
        <v>0.99999999999999556</v>
      </c>
      <c r="PM78" s="384">
        <f>SUM($P$79:PM$79)</f>
        <v>0.99999999999999556</v>
      </c>
      <c r="PN78" s="388">
        <f>SUM($P$79:PN$79)</f>
        <v>0.99999999999999556</v>
      </c>
      <c r="PO78" s="382">
        <f>SUM($P$79:PO$79)</f>
        <v>0.99999999999999556</v>
      </c>
      <c r="PP78" s="386">
        <f>SUM($P$79:PP$79)</f>
        <v>0.99999999999999556</v>
      </c>
      <c r="PQ78" s="384">
        <f>SUM($P$79:PQ$79)</f>
        <v>0.99999999999999556</v>
      </c>
      <c r="PR78" s="384">
        <f>SUM($P$79:PR$79)</f>
        <v>0.99999999999999556</v>
      </c>
      <c r="PS78" s="384">
        <f>SUM($P$79:PS$79)</f>
        <v>0.99999999999999556</v>
      </c>
      <c r="PT78" s="384">
        <f>SUM($P$79:PT$79)</f>
        <v>0.99999999999999556</v>
      </c>
      <c r="PU78" s="385">
        <f>SUM($P$79:PU$79)</f>
        <v>0.99999999999999556</v>
      </c>
      <c r="PV78" s="384">
        <f>SUM($P$79:PV$79)</f>
        <v>0.99999999999999556</v>
      </c>
      <c r="PW78" s="384">
        <f>SUM($P$79:PW$79)</f>
        <v>0.99999999999999556</v>
      </c>
      <c r="PX78" s="384">
        <f>SUM($P$79:PX$79)</f>
        <v>0.99999999999999556</v>
      </c>
      <c r="PY78" s="384">
        <f>SUM($P$79:PY$79)</f>
        <v>0.99999999999999556</v>
      </c>
      <c r="PZ78" s="384">
        <f>SUM($P$79:PZ$79)</f>
        <v>0.99999999999999556</v>
      </c>
      <c r="QA78" s="384">
        <f>SUM($P$79:QA$79)</f>
        <v>0.99999999999999556</v>
      </c>
      <c r="QB78" s="385">
        <f>SUM($P$79:QB$79)</f>
        <v>0.99999999999999556</v>
      </c>
      <c r="QC78" s="384">
        <f>SUM($P$79:QC$79)</f>
        <v>0.99999999999999556</v>
      </c>
      <c r="QD78" s="384">
        <f>SUM($P$79:QD$79)</f>
        <v>0.99999999999999556</v>
      </c>
      <c r="QE78" s="384">
        <f>SUM($P$79:QE$79)</f>
        <v>0.99999999999999556</v>
      </c>
      <c r="QF78" s="384">
        <f>SUM($P$79:QF$79)</f>
        <v>0.99999999999999556</v>
      </c>
      <c r="QG78" s="384">
        <f>SUM($P$79:QG$79)</f>
        <v>0.99999999999999556</v>
      </c>
      <c r="QH78" s="384">
        <f>SUM($P$79:QH$79)</f>
        <v>0.99999999999999556</v>
      </c>
      <c r="QI78" s="385">
        <f>SUM($P$79:QI$79)</f>
        <v>0.99999999999999556</v>
      </c>
      <c r="QJ78" s="384">
        <f>SUM($P$79:QJ$79)</f>
        <v>0.99999999999999556</v>
      </c>
      <c r="QK78" s="384">
        <f>SUM($P$79:QK$79)</f>
        <v>0.99999999999999556</v>
      </c>
      <c r="QL78" s="384">
        <f>SUM($P$79:QL$79)</f>
        <v>0.99999999999999556</v>
      </c>
      <c r="QM78" s="384">
        <f>SUM($P$79:QM$79)</f>
        <v>0.99999999999999556</v>
      </c>
      <c r="QN78" s="384">
        <f>SUM($P$79:QN$79)</f>
        <v>0.99999999999999556</v>
      </c>
      <c r="QO78" s="384">
        <f>SUM($P$79:QO$79)</f>
        <v>0.99999999999999556</v>
      </c>
      <c r="QP78" s="385">
        <f>SUM($P$79:QP$79)</f>
        <v>0.99999999999999556</v>
      </c>
      <c r="QQ78" s="384">
        <f>SUM($P$79:QQ$79)</f>
        <v>0.99999999999999556</v>
      </c>
      <c r="QR78" s="383">
        <f>SUM($P$79:QR$79)</f>
        <v>0.99999999999999556</v>
      </c>
      <c r="QS78" s="382">
        <f>SUM($P$79:QS$79)</f>
        <v>0.99999999999999556</v>
      </c>
      <c r="QT78" s="386">
        <f>SUM($P$79:QT$79)</f>
        <v>0.99999999999999556</v>
      </c>
      <c r="QU78" s="384">
        <f>SUM($P$79:QU$79)</f>
        <v>0.99999999999999556</v>
      </c>
      <c r="QV78" s="384">
        <f>SUM($P$79:QV$79)</f>
        <v>0.99999999999999556</v>
      </c>
      <c r="QW78" s="385">
        <f>SUM($P$79:QW$79)</f>
        <v>0.99999999999999556</v>
      </c>
      <c r="QX78" s="384">
        <f>SUM($P$79:QX$79)</f>
        <v>0.99999999999999556</v>
      </c>
      <c r="QY78" s="384">
        <f>SUM($P$79:QY$79)</f>
        <v>0.99999999999999556</v>
      </c>
      <c r="QZ78" s="384">
        <f>SUM($P$79:QZ$79)</f>
        <v>0.99999999999999556</v>
      </c>
      <c r="RA78" s="384">
        <f>SUM($P$79:RA$79)</f>
        <v>0.99999999999999556</v>
      </c>
      <c r="RB78" s="384">
        <f>SUM($P$79:RB$79)</f>
        <v>0.99999999999999556</v>
      </c>
      <c r="RC78" s="384">
        <f>SUM($P$79:RC$79)</f>
        <v>0.99999999999999556</v>
      </c>
      <c r="RD78" s="385">
        <f>SUM($P$79:RD$79)</f>
        <v>0.99999999999999556</v>
      </c>
      <c r="RE78" s="384">
        <f>SUM($P$79:RE$79)</f>
        <v>0.99999999999999556</v>
      </c>
      <c r="RF78" s="384">
        <f>SUM($P$79:RF$79)</f>
        <v>0.99999999999999556</v>
      </c>
      <c r="RG78" s="384">
        <f>SUM($P$79:RG$79)</f>
        <v>0.99999999999999556</v>
      </c>
      <c r="RH78" s="384">
        <f>SUM($P$79:RH$79)</f>
        <v>0.99999999999999556</v>
      </c>
      <c r="RI78" s="384">
        <f>SUM($P$79:RI$79)</f>
        <v>0.99999999999999556</v>
      </c>
      <c r="RJ78" s="384">
        <f>SUM($P$79:RJ$79)</f>
        <v>0.99999999999999556</v>
      </c>
      <c r="RK78" s="385">
        <f>SUM($P$79:RK$79)</f>
        <v>0.99999999999999556</v>
      </c>
      <c r="RL78" s="384">
        <f>SUM($P$79:RL$79)</f>
        <v>0.99999999999999556</v>
      </c>
      <c r="RM78" s="384">
        <f>SUM($P$79:RM$79)</f>
        <v>0.99999999999999556</v>
      </c>
      <c r="RN78" s="384">
        <f>SUM($P$79:RN$79)</f>
        <v>0.99999999999999556</v>
      </c>
      <c r="RO78" s="384">
        <f>SUM($P$79:RO$79)</f>
        <v>0.99999999999999556</v>
      </c>
      <c r="RP78" s="384">
        <f>SUM($P$79:RP$79)</f>
        <v>0.99999999999999556</v>
      </c>
      <c r="RQ78" s="384">
        <f>SUM($P$79:RQ$79)</f>
        <v>0.99999999999999556</v>
      </c>
      <c r="RR78" s="385">
        <f>SUM($P$79:RR$79)</f>
        <v>0.99999999999999556</v>
      </c>
      <c r="RS78" s="384">
        <f>SUM($P$79:RS$79)</f>
        <v>0.99999999999999556</v>
      </c>
      <c r="RT78" s="384">
        <f>SUM($P$79:RT$79)</f>
        <v>0.99999999999999556</v>
      </c>
      <c r="RU78" s="384">
        <f>SUM($P$79:RU$79)</f>
        <v>0.99999999999999556</v>
      </c>
      <c r="RV78" s="384">
        <f>SUM($P$79:RV$79)</f>
        <v>0.99999999999999556</v>
      </c>
      <c r="RW78" s="383">
        <f>SUM($P$79:RW$79)</f>
        <v>0.99999999999999556</v>
      </c>
      <c r="RX78" s="382">
        <f>SUM($P$79:RX$79)</f>
        <v>0.99999999999999556</v>
      </c>
      <c r="RY78" s="387">
        <f>SUM($P$79:RY$79)</f>
        <v>0.99999999999999556</v>
      </c>
      <c r="RZ78" s="384">
        <f>SUM($P$79:RZ$79)</f>
        <v>0.99999999999999556</v>
      </c>
      <c r="SA78" s="384">
        <f>SUM($P$79:SA$79)</f>
        <v>0.99999999999999556</v>
      </c>
      <c r="SB78" s="384">
        <f>SUM($P$79:SB$79)</f>
        <v>0.99999999999999556</v>
      </c>
      <c r="SC78" s="384">
        <f>SUM($P$79:SC$79)</f>
        <v>0.99999999999999556</v>
      </c>
      <c r="SD78" s="384">
        <f>SUM($P$79:SD$79)</f>
        <v>0.99999999999999556</v>
      </c>
      <c r="SE78" s="384">
        <f>SUM($P$79:SE$79)</f>
        <v>0.99999999999999556</v>
      </c>
      <c r="SF78" s="385">
        <f>SUM($P$79:SF$79)</f>
        <v>0.99999999999999556</v>
      </c>
      <c r="SG78" s="384">
        <f>SUM($P$79:SG$79)</f>
        <v>0.99999999999999556</v>
      </c>
      <c r="SH78" s="384">
        <f>SUM($P$79:SH$79)</f>
        <v>0.99999999999999556</v>
      </c>
      <c r="SI78" s="384">
        <f>SUM($P$79:SI$79)</f>
        <v>0.99999999999999556</v>
      </c>
      <c r="SJ78" s="384">
        <f>SUM($P$79:SJ$79)</f>
        <v>0.99999999999999556</v>
      </c>
      <c r="SK78" s="384">
        <f>SUM($P$79:SK$79)</f>
        <v>0.99999999999999556</v>
      </c>
      <c r="SL78" s="384">
        <f>SUM($P$79:SL$79)</f>
        <v>0.99999999999999556</v>
      </c>
      <c r="SM78" s="385">
        <f>SUM($P$79:SM$79)</f>
        <v>0.99999999999999556</v>
      </c>
      <c r="SN78" s="384">
        <f>SUM($P$79:SN$79)</f>
        <v>0.99999999999999556</v>
      </c>
      <c r="SO78" s="384">
        <f>SUM($P$79:SO$79)</f>
        <v>0.99999999999999556</v>
      </c>
      <c r="SP78" s="384">
        <f>SUM($P$79:SP$79)</f>
        <v>0.99999999999999556</v>
      </c>
      <c r="SQ78" s="384">
        <f>SUM($P$79:SQ$79)</f>
        <v>0.99999999999999556</v>
      </c>
      <c r="SR78" s="384">
        <f>SUM($P$79:SR$79)</f>
        <v>0.99999999999999556</v>
      </c>
      <c r="SS78" s="384">
        <f>SUM($P$79:SS$79)</f>
        <v>0.99999999999999556</v>
      </c>
      <c r="ST78" s="385">
        <f>SUM($P$79:ST$79)</f>
        <v>0.99999999999999556</v>
      </c>
      <c r="SU78" s="384">
        <f>SUM($P$79:SU$79)</f>
        <v>0.99999999999999556</v>
      </c>
      <c r="SV78" s="384">
        <f>SUM($P$79:SV$79)</f>
        <v>0.99999999999999556</v>
      </c>
      <c r="SW78" s="384">
        <f>SUM($P$79:SW$79)</f>
        <v>0.99999999999999556</v>
      </c>
      <c r="SX78" s="384">
        <f>SUM($P$79:SX$79)</f>
        <v>0.99999999999999556</v>
      </c>
      <c r="SY78" s="384">
        <f>SUM($P$79:SY$79)</f>
        <v>0.99999999999999556</v>
      </c>
      <c r="SZ78" s="384">
        <f>SUM($P$79:SZ$79)</f>
        <v>0.99999999999999556</v>
      </c>
      <c r="TA78" s="385">
        <f>SUM($P$79:TA$79)</f>
        <v>0.99999999999999556</v>
      </c>
      <c r="TB78" s="383">
        <f>SUM($P$79:TB$79)</f>
        <v>0.99999999999999556</v>
      </c>
      <c r="TC78" s="382">
        <f>SUM($P$79:TC$79)</f>
        <v>0.99999999999999556</v>
      </c>
      <c r="TD78" s="386">
        <f>SUM($P$79:TD$79)</f>
        <v>0.99999999999999556</v>
      </c>
      <c r="TE78" s="384">
        <f>SUM($P$79:TE$79)</f>
        <v>0.99999999999999556</v>
      </c>
      <c r="TF78" s="384">
        <f>SUM($P$79:TF$79)</f>
        <v>0.99999999999999556</v>
      </c>
      <c r="TG78" s="384">
        <f>SUM($P$79:TG$79)</f>
        <v>0.99999999999999556</v>
      </c>
      <c r="TH78" s="385">
        <f>SUM($P$79:TH$79)</f>
        <v>0.99999999999999556</v>
      </c>
      <c r="TI78" s="384">
        <f>SUM($P$79:TI$79)</f>
        <v>0.99999999999999556</v>
      </c>
      <c r="TJ78" s="384">
        <f>SUM($P$79:TJ$79)</f>
        <v>0.99999999999999556</v>
      </c>
      <c r="TK78" s="384">
        <f>SUM($P$79:TK$79)</f>
        <v>0.99999999999999556</v>
      </c>
      <c r="TL78" s="384">
        <f>SUM($P$79:TL$79)</f>
        <v>0.99999999999999556</v>
      </c>
      <c r="TM78" s="384">
        <f>SUM($P$79:TM$79)</f>
        <v>0.99999999999999556</v>
      </c>
      <c r="TN78" s="384">
        <f>SUM($P$79:TN$79)</f>
        <v>0.99999999999999556</v>
      </c>
      <c r="TO78" s="385">
        <f>SUM($P$79:TO$79)</f>
        <v>0.99999999999999556</v>
      </c>
      <c r="TP78" s="384">
        <f>SUM($P$79:TP$79)</f>
        <v>0.99999999999999556</v>
      </c>
      <c r="TQ78" s="384">
        <f>SUM($P$79:TQ$79)</f>
        <v>0.99999999999999556</v>
      </c>
      <c r="TR78" s="384">
        <f>SUM($P$79:TR$79)</f>
        <v>0.99999999999999556</v>
      </c>
      <c r="TS78" s="384">
        <f>SUM($P$79:TS$79)</f>
        <v>0.99999999999999556</v>
      </c>
      <c r="TT78" s="384">
        <f>SUM($P$79:TT$79)</f>
        <v>0.99999999999999556</v>
      </c>
      <c r="TU78" s="384">
        <f>SUM($P$79:TU$79)</f>
        <v>0.99999999999999556</v>
      </c>
      <c r="TV78" s="385">
        <f>SUM($P$79:TV$79)</f>
        <v>0.99999999999999556</v>
      </c>
      <c r="TW78" s="384">
        <f>SUM($P$79:TW$79)</f>
        <v>0.99999999999999556</v>
      </c>
      <c r="TX78" s="384">
        <f>SUM($P$79:TX$79)</f>
        <v>0.99999999999999556</v>
      </c>
      <c r="TY78" s="384">
        <f>SUM($P$79:TY$79)</f>
        <v>0.99999999999999556</v>
      </c>
      <c r="TZ78" s="384">
        <f>SUM($P$79:TZ$79)</f>
        <v>0.99999999999999556</v>
      </c>
      <c r="UA78" s="384">
        <f>SUM($P$79:UA$79)</f>
        <v>0.99999999999999556</v>
      </c>
      <c r="UB78" s="384">
        <f>SUM($P$79:UB$79)</f>
        <v>0.99999999999999556</v>
      </c>
      <c r="UC78" s="385">
        <f>SUM($P$79:UC$79)</f>
        <v>0.99999999999999556</v>
      </c>
      <c r="UD78" s="384">
        <f>SUM($P$79:UD$79)</f>
        <v>0.99999999999999556</v>
      </c>
      <c r="UE78" s="384">
        <f>SUM($P$79:UE$79)</f>
        <v>0.99999999999999556</v>
      </c>
      <c r="UF78" s="383">
        <f>SUM($P$79:UF$79)</f>
        <v>0.99999999999999556</v>
      </c>
      <c r="UG78" s="382">
        <f>SUM($P$79:UG$79)</f>
        <v>0.99999999999999556</v>
      </c>
      <c r="UH78" s="386">
        <f>SUM($P$79:UH$79)</f>
        <v>0.99999999999999556</v>
      </c>
      <c r="UI78" s="384">
        <f>SUM($P$79:UI$79)</f>
        <v>0.99999999999999556</v>
      </c>
      <c r="UJ78" s="385">
        <f>SUM($P$79:UJ$79)</f>
        <v>0.99999999999999556</v>
      </c>
      <c r="UK78" s="384">
        <f>SUM($P$79:UK$79)</f>
        <v>0.99999999999999556</v>
      </c>
      <c r="UL78" s="384">
        <f>SUM($P$79:UL$79)</f>
        <v>0.99999999999999556</v>
      </c>
      <c r="UM78" s="384">
        <f>SUM($P$79:UM$79)</f>
        <v>0.99999999999999556</v>
      </c>
      <c r="UN78" s="384">
        <f>SUM($P$79:UN$79)</f>
        <v>0.99999999999999556</v>
      </c>
      <c r="UO78" s="384">
        <f>SUM($P$79:UO$79)</f>
        <v>0.99999999999999556</v>
      </c>
      <c r="UP78" s="384">
        <f>SUM($P$79:UP$79)</f>
        <v>0.99999999999999556</v>
      </c>
      <c r="UQ78" s="385">
        <f>SUM($P$79:UQ$79)</f>
        <v>0.99999999999999556</v>
      </c>
      <c r="UR78" s="384">
        <f>SUM($P$79:UR$79)</f>
        <v>0.99999999999999556</v>
      </c>
      <c r="US78" s="384">
        <f>SUM($P$79:US$79)</f>
        <v>0.99999999999999556</v>
      </c>
      <c r="UT78" s="384">
        <f>SUM($P$79:UT$79)</f>
        <v>0.99999999999999556</v>
      </c>
      <c r="UU78" s="383">
        <f>SUM($P$79:UU$79)</f>
        <v>0.99999999999999556</v>
      </c>
      <c r="UV78" s="382">
        <f>SUM($P$79:UV$79)</f>
        <v>0.99999999999999556</v>
      </c>
    </row>
    <row r="79" spans="1:568" ht="13.5" customHeight="1">
      <c r="A79" s="778"/>
      <c r="B79" s="974"/>
      <c r="C79" s="974"/>
      <c r="D79" s="769"/>
      <c r="E79" s="953"/>
      <c r="F79" s="954"/>
      <c r="G79" s="954"/>
      <c r="H79" s="954"/>
      <c r="I79" s="953"/>
      <c r="J79" s="972">
        <f t="shared" si="1074"/>
        <v>1.5040000000000001E-2</v>
      </c>
      <c r="K79" s="973"/>
      <c r="L79" s="955" t="s">
        <v>261</v>
      </c>
      <c r="M79" s="956"/>
      <c r="N79" s="956">
        <v>74</v>
      </c>
      <c r="O79" s="411"/>
      <c r="P79" s="381">
        <f>'[3]Cuadro control'!N79/6</f>
        <v>0</v>
      </c>
      <c r="Q79" s="378"/>
      <c r="R79" s="375">
        <f>'[3]Cuadro control'!N79/6</f>
        <v>0</v>
      </c>
      <c r="S79" s="375">
        <f>'[3]Cuadro control'!N79/6</f>
        <v>0</v>
      </c>
      <c r="T79" s="375">
        <f>'[3]Cuadro control'!N79/6</f>
        <v>0</v>
      </c>
      <c r="U79" s="375">
        <f>'[3]Cuadro control'!N79/6</f>
        <v>0</v>
      </c>
      <c r="V79" s="375">
        <f>'[3]Cuadro control'!N79/6</f>
        <v>0</v>
      </c>
      <c r="W79" s="375">
        <f>'[3]Cuadro control'!O79/6</f>
        <v>0</v>
      </c>
      <c r="X79" s="376"/>
      <c r="Y79" s="375">
        <f>'[3]Cuadro control'!O79/6</f>
        <v>0</v>
      </c>
      <c r="Z79" s="375">
        <f>'[3]Cuadro control'!O79/6</f>
        <v>0</v>
      </c>
      <c r="AA79" s="375">
        <f>'[3]Cuadro control'!O79/6</f>
        <v>0</v>
      </c>
      <c r="AB79" s="375">
        <f>'[3]Cuadro control'!O79/6</f>
        <v>0</v>
      </c>
      <c r="AC79" s="375">
        <f>'[3]Cuadro control'!O79/6</f>
        <v>0</v>
      </c>
      <c r="AD79" s="375">
        <f>'[3]Cuadro control'!P79/6</f>
        <v>0</v>
      </c>
      <c r="AE79" s="376"/>
      <c r="AF79" s="375">
        <f>'[3]Cuadro control'!P79/6</f>
        <v>0</v>
      </c>
      <c r="AG79" s="375">
        <f>'[3]Cuadro control'!P79/6</f>
        <v>0</v>
      </c>
      <c r="AH79" s="374">
        <f>'[3]Cuadro control'!P79/6</f>
        <v>0</v>
      </c>
      <c r="AI79" s="373">
        <f>'[3]Cuadro control'!P79/6</f>
        <v>0</v>
      </c>
      <c r="AJ79" s="377">
        <f>'[3]Cuadro control'!P79/6</f>
        <v>0</v>
      </c>
      <c r="AK79" s="375">
        <f>'[3]Cuadro control'!Q79/6</f>
        <v>0</v>
      </c>
      <c r="AL79" s="376"/>
      <c r="AM79" s="375">
        <f>'[3]Cuadro control'!Q79/6</f>
        <v>0</v>
      </c>
      <c r="AN79" s="375">
        <f>'[3]Cuadro control'!Q79/6</f>
        <v>0</v>
      </c>
      <c r="AO79" s="375">
        <f>'[3]Cuadro control'!Q79/6</f>
        <v>0</v>
      </c>
      <c r="AP79" s="375">
        <f>'[3]Cuadro control'!Q79/6</f>
        <v>0</v>
      </c>
      <c r="AQ79" s="375">
        <f>'[3]Cuadro control'!Q79/6</f>
        <v>0</v>
      </c>
      <c r="AR79" s="375">
        <f>'[3]Cuadro control'!R79/6</f>
        <v>0</v>
      </c>
      <c r="AS79" s="376"/>
      <c r="AT79" s="375">
        <f>'[3]Cuadro control'!R79/6</f>
        <v>0</v>
      </c>
      <c r="AU79" s="375">
        <f>'[3]Cuadro control'!R79/6</f>
        <v>0</v>
      </c>
      <c r="AV79" s="375">
        <f>'[3]Cuadro control'!R79/6</f>
        <v>0</v>
      </c>
      <c r="AW79" s="375">
        <f>'[3]Cuadro control'!R79/6</f>
        <v>0</v>
      </c>
      <c r="AX79" s="375">
        <f>'[3]Cuadro control'!R79/6</f>
        <v>0</v>
      </c>
      <c r="AY79" s="375">
        <f>'[3]Cuadro control'!S79/6</f>
        <v>0</v>
      </c>
      <c r="AZ79" s="376"/>
      <c r="BA79" s="375">
        <f>'[3]Cuadro control'!S79/6</f>
        <v>0</v>
      </c>
      <c r="BB79" s="375">
        <f>'[3]Cuadro control'!S79/6</f>
        <v>0</v>
      </c>
      <c r="BC79" s="375">
        <f>'[3]Cuadro control'!S79/6</f>
        <v>0</v>
      </c>
      <c r="BD79" s="375">
        <f>'[3]Cuadro control'!S79/6</f>
        <v>0</v>
      </c>
      <c r="BE79" s="375">
        <f>'[3]Cuadro control'!S79/6</f>
        <v>0</v>
      </c>
      <c r="BF79" s="375">
        <f>'[3]Cuadro control'!T79/6</f>
        <v>0</v>
      </c>
      <c r="BG79" s="376"/>
      <c r="BH79" s="375">
        <f>'[3]Cuadro control'!T79/6</f>
        <v>0</v>
      </c>
      <c r="BI79" s="375">
        <f>'[3]Cuadro control'!T79/6</f>
        <v>0</v>
      </c>
      <c r="BJ79" s="375">
        <f>'[3]Cuadro control'!T79/6</f>
        <v>0</v>
      </c>
      <c r="BK79" s="375">
        <f>'[3]Cuadro control'!T79/6</f>
        <v>0</v>
      </c>
      <c r="BL79" s="375">
        <f>'[3]Cuadro control'!T79/6</f>
        <v>0</v>
      </c>
      <c r="BM79" s="374">
        <f>'[3]Cuadro control'!U79/6</f>
        <v>0</v>
      </c>
      <c r="BN79" s="380"/>
      <c r="BO79" s="377">
        <f>'[3]Cuadro control'!U79/6</f>
        <v>0</v>
      </c>
      <c r="BP79" s="375">
        <f>'[3]Cuadro control'!U79/6</f>
        <v>0</v>
      </c>
      <c r="BQ79" s="375">
        <f>'[3]Cuadro control'!U79/6</f>
        <v>0</v>
      </c>
      <c r="BR79" s="375">
        <f>'[3]Cuadro control'!U79/6</f>
        <v>0</v>
      </c>
      <c r="BS79" s="375">
        <f>'[3]Cuadro control'!U79/6</f>
        <v>0</v>
      </c>
      <c r="BT79" s="375">
        <f>'[3]Cuadro control'!V79/6</f>
        <v>0</v>
      </c>
      <c r="BU79" s="376"/>
      <c r="BV79" s="375">
        <f>'[3]Cuadro control'!V79/6</f>
        <v>0</v>
      </c>
      <c r="BW79" s="375">
        <f>'[3]Cuadro control'!V79/6</f>
        <v>0</v>
      </c>
      <c r="BX79" s="375">
        <f>'[3]Cuadro control'!V79/6</f>
        <v>0</v>
      </c>
      <c r="BY79" s="375">
        <f>'[3]Cuadro control'!V79/6</f>
        <v>0</v>
      </c>
      <c r="BZ79" s="375">
        <f>'[3]Cuadro control'!V79/6</f>
        <v>0</v>
      </c>
      <c r="CA79" s="375">
        <f>'[3]Cuadro control'!W79/6</f>
        <v>0</v>
      </c>
      <c r="CB79" s="376"/>
      <c r="CC79" s="375">
        <f>'[3]Cuadro control'!W79/6</f>
        <v>0</v>
      </c>
      <c r="CD79" s="375">
        <f>'[3]Cuadro control'!W79/6</f>
        <v>0</v>
      </c>
      <c r="CE79" s="375">
        <f>'[3]Cuadro control'!W79/6</f>
        <v>0</v>
      </c>
      <c r="CF79" s="375">
        <f>'[3]Cuadro control'!W79/6</f>
        <v>0</v>
      </c>
      <c r="CG79" s="375">
        <f>'[3]Cuadro control'!W79/6</f>
        <v>0</v>
      </c>
      <c r="CH79" s="375">
        <f>'[3]Cuadro control'!X79/6</f>
        <v>0</v>
      </c>
      <c r="CI79" s="376"/>
      <c r="CJ79" s="375">
        <f>'[3]Cuadro control'!X79/6</f>
        <v>0</v>
      </c>
      <c r="CK79" s="375">
        <f>'[3]Cuadro control'!X79/6</f>
        <v>0</v>
      </c>
      <c r="CL79" s="375">
        <f>'[3]Cuadro control'!X79/6</f>
        <v>0</v>
      </c>
      <c r="CM79" s="375">
        <f>'[3]Cuadro control'!X79/6</f>
        <v>0</v>
      </c>
      <c r="CN79" s="375">
        <f>'[3]Cuadro control'!X79/6</f>
        <v>0</v>
      </c>
      <c r="CO79" s="375">
        <f>'[3]Cuadro control'!Y79/6</f>
        <v>0</v>
      </c>
      <c r="CP79" s="376"/>
      <c r="CQ79" s="374">
        <f>'[3]Cuadro control'!Y79/6</f>
        <v>0</v>
      </c>
      <c r="CR79" s="373">
        <f>'[3]Cuadro control'!Y79/6</f>
        <v>0</v>
      </c>
      <c r="CS79" s="377">
        <f>'[3]Cuadro control'!Y79/6</f>
        <v>0</v>
      </c>
      <c r="CT79" s="375">
        <f>'[3]Cuadro control'!Y79/6</f>
        <v>0</v>
      </c>
      <c r="CU79" s="375">
        <f>'[3]Cuadro control'!Y79/6</f>
        <v>0</v>
      </c>
      <c r="CV79" s="375">
        <f>'[3]Cuadro control'!Z79/6</f>
        <v>0</v>
      </c>
      <c r="CW79" s="376"/>
      <c r="CX79" s="375">
        <f>'[3]Cuadro control'!Z79/6</f>
        <v>0</v>
      </c>
      <c r="CY79" s="375">
        <f>'[3]Cuadro control'!Z79/6</f>
        <v>0</v>
      </c>
      <c r="CZ79" s="375">
        <f>'[3]Cuadro control'!Z79/6</f>
        <v>0</v>
      </c>
      <c r="DA79" s="375">
        <f>'[3]Cuadro control'!Z79/6</f>
        <v>0</v>
      </c>
      <c r="DB79" s="375">
        <f>'[3]Cuadro control'!Z79/6</f>
        <v>0</v>
      </c>
      <c r="DC79" s="375">
        <f>'[3]Cuadro control'!AA79/6</f>
        <v>0</v>
      </c>
      <c r="DD79" s="376"/>
      <c r="DE79" s="375">
        <f>'[3]Cuadro control'!AA79/6</f>
        <v>0</v>
      </c>
      <c r="DF79" s="375">
        <f>'[3]Cuadro control'!AA79/6</f>
        <v>0</v>
      </c>
      <c r="DG79" s="375">
        <f>'[3]Cuadro control'!AA79/6</f>
        <v>0</v>
      </c>
      <c r="DH79" s="375">
        <f>'[3]Cuadro control'!AA79/6</f>
        <v>0</v>
      </c>
      <c r="DI79" s="375">
        <f>'[3]Cuadro control'!AA79/6</f>
        <v>0</v>
      </c>
      <c r="DJ79" s="375">
        <f>'[3]Cuadro control'!AB79/6</f>
        <v>0</v>
      </c>
      <c r="DK79" s="376"/>
      <c r="DL79" s="375">
        <f>'[3]Cuadro control'!AB79/6</f>
        <v>0</v>
      </c>
      <c r="DM79" s="375">
        <f>'[3]Cuadro control'!AB79/6</f>
        <v>0</v>
      </c>
      <c r="DN79" s="375">
        <f>'[3]Cuadro control'!AB79/6</f>
        <v>0</v>
      </c>
      <c r="DO79" s="375">
        <f>'[3]Cuadro control'!AB79/6</f>
        <v>0</v>
      </c>
      <c r="DP79" s="375">
        <f>'[3]Cuadro control'!AB79/6</f>
        <v>0</v>
      </c>
      <c r="DQ79" s="375">
        <f>'[3]Cuadro control'!AC79/6</f>
        <v>4.5045045045045045E-3</v>
      </c>
      <c r="DR79" s="376"/>
      <c r="DS79" s="375">
        <f>'[3]Cuadro control'!AC79/6</f>
        <v>4.5045045045045045E-3</v>
      </c>
      <c r="DT79" s="375">
        <f>'[3]Cuadro control'!AC79/6</f>
        <v>4.5045045045045045E-3</v>
      </c>
      <c r="DU79" s="375">
        <f>'[3]Cuadro control'!AC79/6</f>
        <v>4.5045045045045045E-3</v>
      </c>
      <c r="DV79" s="374">
        <f>'[3]Cuadro control'!AC79/6</f>
        <v>4.5045045045045045E-3</v>
      </c>
      <c r="DW79" s="373">
        <f>'[3]Cuadro control'!AC79/6</f>
        <v>4.5045045045045045E-3</v>
      </c>
      <c r="DX79" s="377">
        <f>'[3]Cuadro control'!AD79/6</f>
        <v>4.5045045045045045E-3</v>
      </c>
      <c r="DY79" s="376"/>
      <c r="DZ79" s="375">
        <f>'[3]Cuadro control'!AD79/6</f>
        <v>4.5045045045045045E-3</v>
      </c>
      <c r="EA79" s="375">
        <f>'[3]Cuadro control'!AD79/6</f>
        <v>4.5045045045045045E-3</v>
      </c>
      <c r="EB79" s="375">
        <f>'[3]Cuadro control'!AD79/6</f>
        <v>4.5045045045045045E-3</v>
      </c>
      <c r="EC79" s="375">
        <f>'[3]Cuadro control'!AD79/6</f>
        <v>4.5045045045045045E-3</v>
      </c>
      <c r="ED79" s="375">
        <f>'[3]Cuadro control'!AD79/6</f>
        <v>4.5045045045045045E-3</v>
      </c>
      <c r="EE79" s="375">
        <f>'[3]Cuadro control'!AE79/6</f>
        <v>4.5045045045045045E-3</v>
      </c>
      <c r="EF79" s="376"/>
      <c r="EG79" s="375">
        <f>'[3]Cuadro control'!AE79/6</f>
        <v>4.5045045045045045E-3</v>
      </c>
      <c r="EH79" s="375">
        <f>'[3]Cuadro control'!AE79/6</f>
        <v>4.5045045045045045E-3</v>
      </c>
      <c r="EI79" s="375">
        <f>'[3]Cuadro control'!AE79/6</f>
        <v>4.5045045045045045E-3</v>
      </c>
      <c r="EJ79" s="375">
        <f>'[3]Cuadro control'!AE79/6</f>
        <v>4.5045045045045045E-3</v>
      </c>
      <c r="EK79" s="375">
        <f>'[3]Cuadro control'!AE79/6</f>
        <v>4.5045045045045045E-3</v>
      </c>
      <c r="EL79" s="375">
        <f>'[3]Cuadro control'!AF79/6</f>
        <v>4.5045045045045045E-3</v>
      </c>
      <c r="EM79" s="376"/>
      <c r="EN79" s="375">
        <f>'[3]Cuadro control'!AF79/6</f>
        <v>4.5045045045045045E-3</v>
      </c>
      <c r="EO79" s="375">
        <f>'[3]Cuadro control'!AF79/6</f>
        <v>4.5045045045045045E-3</v>
      </c>
      <c r="EP79" s="375">
        <f>'[3]Cuadro control'!AF79/6</f>
        <v>4.5045045045045045E-3</v>
      </c>
      <c r="EQ79" s="375">
        <f>'[3]Cuadro control'!AF79/6</f>
        <v>4.5045045045045045E-3</v>
      </c>
      <c r="ER79" s="375">
        <f>'[3]Cuadro control'!AF79/6</f>
        <v>4.5045045045045045E-3</v>
      </c>
      <c r="ES79" s="375">
        <f>'[3]Cuadro control'!AG79/6</f>
        <v>4.5045045045045045E-3</v>
      </c>
      <c r="ET79" s="376"/>
      <c r="EU79" s="375">
        <f>'[3]Cuadro control'!AG79/6</f>
        <v>4.5045045045045045E-3</v>
      </c>
      <c r="EV79" s="375">
        <f>'[3]Cuadro control'!AG79/6</f>
        <v>4.5045045045045045E-3</v>
      </c>
      <c r="EW79" s="375">
        <f>'[3]Cuadro control'!AG79/6</f>
        <v>4.5045045045045045E-3</v>
      </c>
      <c r="EX79" s="375">
        <f>'[3]Cuadro control'!AG79/6</f>
        <v>4.5045045045045045E-3</v>
      </c>
      <c r="EY79" s="375">
        <f>'[3]Cuadro control'!AG79/6</f>
        <v>4.5045045045045045E-3</v>
      </c>
      <c r="EZ79" s="375">
        <f>'[3]Cuadro control'!AH79/6</f>
        <v>4.5045045045045045E-3</v>
      </c>
      <c r="FA79" s="379"/>
      <c r="FB79" s="373">
        <f>'[3]Cuadro control'!AH79/6</f>
        <v>4.5045045045045045E-3</v>
      </c>
      <c r="FC79" s="377">
        <f>'[3]Cuadro control'!AH79/6</f>
        <v>4.5045045045045045E-3</v>
      </c>
      <c r="FD79" s="375">
        <f>'[3]Cuadro control'!AH79/6</f>
        <v>4.5045045045045045E-3</v>
      </c>
      <c r="FE79" s="375">
        <f>'[3]Cuadro control'!AH79/6</f>
        <v>4.5045045045045045E-3</v>
      </c>
      <c r="FF79" s="375">
        <f>'[3]Cuadro control'!AH79/6</f>
        <v>4.5045045045045045E-3</v>
      </c>
      <c r="FG79" s="375">
        <f>'[3]Cuadro control'!AI79/6</f>
        <v>4.5045045045045045E-3</v>
      </c>
      <c r="FH79" s="376"/>
      <c r="FI79" s="375">
        <f>'[3]Cuadro control'!AI79/6</f>
        <v>4.5045045045045045E-3</v>
      </c>
      <c r="FJ79" s="375">
        <f>'[3]Cuadro control'!AI79/6</f>
        <v>4.5045045045045045E-3</v>
      </c>
      <c r="FK79" s="375">
        <f>'[3]Cuadro control'!AI79/6</f>
        <v>4.5045045045045045E-3</v>
      </c>
      <c r="FL79" s="375">
        <f>'[3]Cuadro control'!AI79/6</f>
        <v>4.5045045045045045E-3</v>
      </c>
      <c r="FM79" s="375">
        <f>'[3]Cuadro control'!AI79/6</f>
        <v>4.5045045045045045E-3</v>
      </c>
      <c r="FN79" s="375">
        <f>'[3]Cuadro control'!AJ79/6</f>
        <v>4.5045045045045045E-3</v>
      </c>
      <c r="FO79" s="376"/>
      <c r="FP79" s="375">
        <f>'[3]Cuadro control'!AJ79/6</f>
        <v>4.5045045045045045E-3</v>
      </c>
      <c r="FQ79" s="375">
        <f>'[3]Cuadro control'!AJ79/6</f>
        <v>4.5045045045045045E-3</v>
      </c>
      <c r="FR79" s="375">
        <f>'[3]Cuadro control'!AJ79/6</f>
        <v>4.5045045045045045E-3</v>
      </c>
      <c r="FS79" s="375">
        <f>'[3]Cuadro control'!AJ79/6</f>
        <v>4.5045045045045045E-3</v>
      </c>
      <c r="FT79" s="375">
        <f>'[3]Cuadro control'!AJ79/6</f>
        <v>4.5045045045045045E-3</v>
      </c>
      <c r="FU79" s="375">
        <f>'[3]Cuadro control'!AK79/6</f>
        <v>4.5045045045045045E-3</v>
      </c>
      <c r="FV79" s="376"/>
      <c r="FW79" s="375">
        <f>'[3]Cuadro control'!AK79/6</f>
        <v>4.5045045045045045E-3</v>
      </c>
      <c r="FX79" s="375">
        <f>'[3]Cuadro control'!AK79/6</f>
        <v>4.5045045045045045E-3</v>
      </c>
      <c r="FY79" s="375">
        <f>'[3]Cuadro control'!AK79/6</f>
        <v>4.5045045045045045E-3</v>
      </c>
      <c r="FZ79" s="375">
        <f>'[3]Cuadro control'!AK79/6</f>
        <v>4.5045045045045045E-3</v>
      </c>
      <c r="GA79" s="375">
        <f>'[3]Cuadro control'!AK79/6</f>
        <v>4.5045045045045045E-3</v>
      </c>
      <c r="GB79" s="375">
        <f>'[3]Cuadro control'!AL79/6</f>
        <v>4.5045045045045045E-3</v>
      </c>
      <c r="GC79" s="376"/>
      <c r="GD79" s="375">
        <f>'[3]Cuadro control'!AL79/6</f>
        <v>4.5045045045045045E-3</v>
      </c>
      <c r="GE79" s="374">
        <f>'[3]Cuadro control'!AL79/6</f>
        <v>4.5045045045045045E-3</v>
      </c>
      <c r="GF79" s="373">
        <f>'[3]Cuadro control'!AL79/6</f>
        <v>4.5045045045045045E-3</v>
      </c>
      <c r="GG79" s="377">
        <f>'[3]Cuadro control'!AL79/6</f>
        <v>4.5045045045045045E-3</v>
      </c>
      <c r="GH79" s="375">
        <f>'[3]Cuadro control'!AL79/6</f>
        <v>4.5045045045045045E-3</v>
      </c>
      <c r="GI79" s="375">
        <f>'[3]Cuadro control'!AM79/6</f>
        <v>4.5045045045045045E-3</v>
      </c>
      <c r="GJ79" s="376"/>
      <c r="GK79" s="375">
        <f>'[3]Cuadro control'!AM79/6</f>
        <v>4.5045045045045045E-3</v>
      </c>
      <c r="GL79" s="375">
        <f>'[3]Cuadro control'!AM79/6</f>
        <v>4.5045045045045045E-3</v>
      </c>
      <c r="GM79" s="375">
        <f>'[3]Cuadro control'!AM79/6</f>
        <v>4.5045045045045045E-3</v>
      </c>
      <c r="GN79" s="375">
        <f>'[3]Cuadro control'!AM79/6</f>
        <v>4.5045045045045045E-3</v>
      </c>
      <c r="GO79" s="375">
        <f>'[3]Cuadro control'!AM79/6</f>
        <v>4.5045045045045045E-3</v>
      </c>
      <c r="GP79" s="375">
        <f>'[3]Cuadro control'!AN79/6</f>
        <v>4.5045045045045045E-3</v>
      </c>
      <c r="GQ79" s="376"/>
      <c r="GR79" s="375">
        <f>'[3]Cuadro control'!AN79/6</f>
        <v>4.5045045045045045E-3</v>
      </c>
      <c r="GS79" s="375">
        <f>'[3]Cuadro control'!AN79/6</f>
        <v>4.5045045045045045E-3</v>
      </c>
      <c r="GT79" s="375">
        <f>'[3]Cuadro control'!AN79/6</f>
        <v>4.5045045045045045E-3</v>
      </c>
      <c r="GU79" s="375">
        <f>'[3]Cuadro control'!AN79/6</f>
        <v>4.5045045045045045E-3</v>
      </c>
      <c r="GV79" s="375">
        <f>'[3]Cuadro control'!AN79/6</f>
        <v>4.5045045045045045E-3</v>
      </c>
      <c r="GW79" s="375">
        <f>'[3]Cuadro control'!AO79/6</f>
        <v>4.5045045045045045E-3</v>
      </c>
      <c r="GX79" s="376"/>
      <c r="GY79" s="375">
        <f>'[3]Cuadro control'!AO79/6</f>
        <v>4.5045045045045045E-3</v>
      </c>
      <c r="GZ79" s="375">
        <f>'[3]Cuadro control'!AO79/6</f>
        <v>4.5045045045045045E-3</v>
      </c>
      <c r="HA79" s="375">
        <f>'[3]Cuadro control'!AO79/6</f>
        <v>4.5045045045045045E-3</v>
      </c>
      <c r="HB79" s="375">
        <f>'[3]Cuadro control'!AO79/6</f>
        <v>4.5045045045045045E-3</v>
      </c>
      <c r="HC79" s="375">
        <f>'[3]Cuadro control'!AO79/6</f>
        <v>4.5045045045045045E-3</v>
      </c>
      <c r="HD79" s="375">
        <f>'[3]Cuadro control'!AP79/6</f>
        <v>4.5045045045045045E-3</v>
      </c>
      <c r="HE79" s="376"/>
      <c r="HF79" s="375">
        <f>'[3]Cuadro control'!AP79/6</f>
        <v>4.5045045045045045E-3</v>
      </c>
      <c r="HG79" s="375">
        <f>'[3]Cuadro control'!AP79/6</f>
        <v>4.5045045045045045E-3</v>
      </c>
      <c r="HH79" s="375">
        <f>'[3]Cuadro control'!AP79/6</f>
        <v>4.5045045045045045E-3</v>
      </c>
      <c r="HI79" s="375">
        <f>'[3]Cuadro control'!AP79/6</f>
        <v>4.5045045045045045E-3</v>
      </c>
      <c r="HJ79" s="374">
        <f>'[3]Cuadro control'!AP79/6</f>
        <v>4.5045045045045045E-3</v>
      </c>
      <c r="HK79" s="373">
        <f>'[3]Cuadro control'!AQ79/6</f>
        <v>4.5045045045045045E-3</v>
      </c>
      <c r="HL79" s="378"/>
      <c r="HM79" s="375">
        <f>'[3]Cuadro control'!AQ79/6</f>
        <v>4.5045045045045045E-3</v>
      </c>
      <c r="HN79" s="375">
        <f>'[3]Cuadro control'!AQ79/6</f>
        <v>4.5045045045045045E-3</v>
      </c>
      <c r="HO79" s="375">
        <f>'[3]Cuadro control'!AQ79/6</f>
        <v>4.5045045045045045E-3</v>
      </c>
      <c r="HP79" s="375">
        <f>'[3]Cuadro control'!AQ79/6</f>
        <v>4.5045045045045045E-3</v>
      </c>
      <c r="HQ79" s="375">
        <f>'[3]Cuadro control'!AQ79/6</f>
        <v>4.5045045045045045E-3</v>
      </c>
      <c r="HR79" s="375">
        <f>'[3]Cuadro control'!AR79/6</f>
        <v>4.5045045045045045E-3</v>
      </c>
      <c r="HS79" s="376"/>
      <c r="HT79" s="375">
        <f>'[3]Cuadro control'!AR79/6</f>
        <v>4.5045045045045045E-3</v>
      </c>
      <c r="HU79" s="375">
        <f>'[3]Cuadro control'!AR79/6</f>
        <v>4.5045045045045045E-3</v>
      </c>
      <c r="HV79" s="375">
        <f>'[3]Cuadro control'!AR79/6</f>
        <v>4.5045045045045045E-3</v>
      </c>
      <c r="HW79" s="375">
        <f>'[3]Cuadro control'!AR79/6</f>
        <v>4.5045045045045045E-3</v>
      </c>
      <c r="HX79" s="375">
        <f>'[3]Cuadro control'!AR79/6</f>
        <v>4.5045045045045045E-3</v>
      </c>
      <c r="HY79" s="375">
        <f>'[3]Cuadro control'!AS79/6</f>
        <v>4.5045045045045045E-3</v>
      </c>
      <c r="HZ79" s="376"/>
      <c r="IA79" s="375">
        <f>'[3]Cuadro control'!AS79/6</f>
        <v>4.5045045045045045E-3</v>
      </c>
      <c r="IB79" s="375">
        <f>'[3]Cuadro control'!AS79/6</f>
        <v>4.5045045045045045E-3</v>
      </c>
      <c r="IC79" s="375">
        <f>'[3]Cuadro control'!AS79/6</f>
        <v>4.5045045045045045E-3</v>
      </c>
      <c r="ID79" s="375">
        <f>'[3]Cuadro control'!AS79/6</f>
        <v>4.5045045045045045E-3</v>
      </c>
      <c r="IE79" s="375">
        <f>'[3]Cuadro control'!AS79/6</f>
        <v>4.5045045045045045E-3</v>
      </c>
      <c r="IF79" s="375">
        <f>'[3]Cuadro control'!AT79/6</f>
        <v>4.5045045045045045E-3</v>
      </c>
      <c r="IG79" s="376"/>
      <c r="IH79" s="375">
        <f>'[3]Cuadro control'!AT79/6</f>
        <v>4.5045045045045045E-3</v>
      </c>
      <c r="II79" s="375">
        <f>'[3]Cuadro control'!AT79/6</f>
        <v>4.5045045045045045E-3</v>
      </c>
      <c r="IJ79" s="375">
        <f>'[3]Cuadro control'!AT79/6</f>
        <v>4.5045045045045045E-3</v>
      </c>
      <c r="IK79" s="375">
        <f>'[3]Cuadro control'!AT79/6</f>
        <v>4.5045045045045045E-3</v>
      </c>
      <c r="IL79" s="375">
        <f>'[3]Cuadro control'!AT79/6</f>
        <v>4.5045045045045045E-3</v>
      </c>
      <c r="IM79" s="375">
        <f>'[3]Cuadro control'!AU79/6</f>
        <v>4.5045045045045045E-3</v>
      </c>
      <c r="IN79" s="379"/>
      <c r="IO79" s="373">
        <f>'[3]Cuadro control'!AU79/6</f>
        <v>4.5045045045045045E-3</v>
      </c>
      <c r="IP79" s="377">
        <f>'[3]Cuadro control'!AU79/6</f>
        <v>4.5045045045045045E-3</v>
      </c>
      <c r="IQ79" s="375">
        <f>'[3]Cuadro control'!AU79/6</f>
        <v>4.5045045045045045E-3</v>
      </c>
      <c r="IR79" s="375">
        <f>'[3]Cuadro control'!AU79/6</f>
        <v>4.5045045045045045E-3</v>
      </c>
      <c r="IS79" s="375">
        <f>'[3]Cuadro control'!AU79/6</f>
        <v>4.5045045045045045E-3</v>
      </c>
      <c r="IT79" s="375">
        <f>'[3]Cuadro control'!AV79/6</f>
        <v>4.5045045045045045E-3</v>
      </c>
      <c r="IU79" s="376"/>
      <c r="IV79" s="375">
        <f>'[3]Cuadro control'!AV79/6</f>
        <v>4.5045045045045045E-3</v>
      </c>
      <c r="IW79" s="375">
        <f>'[3]Cuadro control'!AV79/6</f>
        <v>4.5045045045045045E-3</v>
      </c>
      <c r="IX79" s="375">
        <f>'[3]Cuadro control'!AV79/6</f>
        <v>4.5045045045045045E-3</v>
      </c>
      <c r="IY79" s="375">
        <f>'[3]Cuadro control'!AV79/6</f>
        <v>4.5045045045045045E-3</v>
      </c>
      <c r="IZ79" s="375">
        <f>'[3]Cuadro control'!AV79/6</f>
        <v>4.5045045045045045E-3</v>
      </c>
      <c r="JA79" s="375">
        <f>'[3]Cuadro control'!AW79/6</f>
        <v>4.5045045045045045E-3</v>
      </c>
      <c r="JB79" s="376"/>
      <c r="JC79" s="375">
        <f>'[3]Cuadro control'!AW79/6</f>
        <v>4.5045045045045045E-3</v>
      </c>
      <c r="JD79" s="375">
        <f>'[3]Cuadro control'!AW79/6</f>
        <v>4.5045045045045045E-3</v>
      </c>
      <c r="JE79" s="375">
        <f>'[3]Cuadro control'!AW79/6</f>
        <v>4.5045045045045045E-3</v>
      </c>
      <c r="JF79" s="375">
        <f>'[3]Cuadro control'!AW79/6</f>
        <v>4.5045045045045045E-3</v>
      </c>
      <c r="JG79" s="375">
        <f>'[3]Cuadro control'!AW79/6</f>
        <v>4.5045045045045045E-3</v>
      </c>
      <c r="JH79" s="375">
        <f>'[3]Cuadro control'!AX79/6</f>
        <v>4.5045045045045045E-3</v>
      </c>
      <c r="JI79" s="376"/>
      <c r="JJ79" s="375">
        <f>'[3]Cuadro control'!AX79/6</f>
        <v>4.5045045045045045E-3</v>
      </c>
      <c r="JK79" s="375">
        <f>'[3]Cuadro control'!AX79/6</f>
        <v>4.5045045045045045E-3</v>
      </c>
      <c r="JL79" s="375">
        <f>'[3]Cuadro control'!AX79/6</f>
        <v>4.5045045045045045E-3</v>
      </c>
      <c r="JM79" s="375">
        <f>'[3]Cuadro control'!AX79/6</f>
        <v>4.5045045045045045E-3</v>
      </c>
      <c r="JN79" s="375">
        <f>'[3]Cuadro control'!AX79/6</f>
        <v>4.5045045045045045E-3</v>
      </c>
      <c r="JO79" s="375">
        <f>'[3]Cuadro control'!AY79/6</f>
        <v>4.5045045045045045E-3</v>
      </c>
      <c r="JP79" s="376"/>
      <c r="JQ79" s="375">
        <f>'[3]Cuadro control'!AY79/6</f>
        <v>4.5045045045045045E-3</v>
      </c>
      <c r="JR79" s="375">
        <f>'[3]Cuadro control'!AY79/6</f>
        <v>4.5045045045045045E-3</v>
      </c>
      <c r="JS79" s="374">
        <f>'[3]Cuadro control'!AY79/6</f>
        <v>4.5045045045045045E-3</v>
      </c>
      <c r="JT79" s="373">
        <f>'[3]Cuadro control'!AY79/6</f>
        <v>4.5045045045045045E-3</v>
      </c>
      <c r="JU79" s="377">
        <f>'[3]Cuadro control'!AY79/6</f>
        <v>4.5045045045045045E-3</v>
      </c>
      <c r="JV79" s="375">
        <f>'[3]Cuadro control'!AZ79/6</f>
        <v>4.5045045045045045E-3</v>
      </c>
      <c r="JW79" s="376"/>
      <c r="JX79" s="375">
        <f>'[3]Cuadro control'!AZ79/6</f>
        <v>4.5045045045045045E-3</v>
      </c>
      <c r="JY79" s="375">
        <f>'[3]Cuadro control'!AZ79/6</f>
        <v>4.5045045045045045E-3</v>
      </c>
      <c r="JZ79" s="375">
        <f>'[3]Cuadro control'!AZ79/6</f>
        <v>4.5045045045045045E-3</v>
      </c>
      <c r="KA79" s="375">
        <f>'[3]Cuadro control'!AZ79/6</f>
        <v>4.5045045045045045E-3</v>
      </c>
      <c r="KB79" s="375">
        <f>'[3]Cuadro control'!AZ79/6</f>
        <v>4.5045045045045045E-3</v>
      </c>
      <c r="KC79" s="375">
        <f>'[3]Cuadro control'!BA79/6</f>
        <v>4.5045045045045045E-3</v>
      </c>
      <c r="KD79" s="376"/>
      <c r="KE79" s="375">
        <f>'[3]Cuadro control'!BA79/6</f>
        <v>4.5045045045045045E-3</v>
      </c>
      <c r="KF79" s="375">
        <f>'[3]Cuadro control'!BA79/6</f>
        <v>4.5045045045045045E-3</v>
      </c>
      <c r="KG79" s="375">
        <f>'[3]Cuadro control'!BA79/6</f>
        <v>4.5045045045045045E-3</v>
      </c>
      <c r="KH79" s="375">
        <f>'[3]Cuadro control'!BA79/6</f>
        <v>4.5045045045045045E-3</v>
      </c>
      <c r="KI79" s="375">
        <f>'[3]Cuadro control'!BA79/6</f>
        <v>4.5045045045045045E-3</v>
      </c>
      <c r="KJ79" s="375">
        <f>'[3]Cuadro control'!BB79/6</f>
        <v>4.5045045045045045E-3</v>
      </c>
      <c r="KK79" s="376"/>
      <c r="KL79" s="375">
        <f>'[3]Cuadro control'!BB79/6</f>
        <v>4.5045045045045045E-3</v>
      </c>
      <c r="KM79" s="375">
        <f>'[3]Cuadro control'!BB79/6</f>
        <v>4.5045045045045045E-3</v>
      </c>
      <c r="KN79" s="375">
        <f>'[3]Cuadro control'!BB79/6</f>
        <v>4.5045045045045045E-3</v>
      </c>
      <c r="KO79" s="375">
        <f>'[3]Cuadro control'!BB79/6</f>
        <v>4.5045045045045045E-3</v>
      </c>
      <c r="KP79" s="375">
        <f>'[3]Cuadro control'!BB79/6</f>
        <v>4.5045045045045045E-3</v>
      </c>
      <c r="KQ79" s="375">
        <f>'[3]Cuadro control'!BC79/6</f>
        <v>4.5045045045045045E-3</v>
      </c>
      <c r="KR79" s="376"/>
      <c r="KS79" s="375">
        <f>'[3]Cuadro control'!BC79/6</f>
        <v>4.5045045045045045E-3</v>
      </c>
      <c r="KT79" s="375">
        <f>'[3]Cuadro control'!BC79/6</f>
        <v>4.5045045045045045E-3</v>
      </c>
      <c r="KU79" s="375">
        <f>'[3]Cuadro control'!BC79/6</f>
        <v>4.5045045045045045E-3</v>
      </c>
      <c r="KV79" s="375">
        <f>'[3]Cuadro control'!BC79/6</f>
        <v>4.5045045045045045E-3</v>
      </c>
      <c r="KW79" s="375">
        <f>'[3]Cuadro control'!BC79/6</f>
        <v>4.5045045045045045E-3</v>
      </c>
      <c r="KX79" s="374">
        <f>'[3]Cuadro control'!BD79/6</f>
        <v>4.5045045045045045E-3</v>
      </c>
      <c r="KY79" s="380"/>
      <c r="KZ79" s="377">
        <f>'[3]Cuadro control'!BD79/6</f>
        <v>4.5045045045045045E-3</v>
      </c>
      <c r="LA79" s="375">
        <f>'[3]Cuadro control'!BD79/6</f>
        <v>4.5045045045045045E-3</v>
      </c>
      <c r="LB79" s="375">
        <f>'[3]Cuadro control'!BD79/6</f>
        <v>4.5045045045045045E-3</v>
      </c>
      <c r="LC79" s="375">
        <f>'[3]Cuadro control'!BD79/6</f>
        <v>4.5045045045045045E-3</v>
      </c>
      <c r="LD79" s="375">
        <f>'[3]Cuadro control'!BD79/6</f>
        <v>4.5045045045045045E-3</v>
      </c>
      <c r="LE79" s="375">
        <f>'[3]Cuadro control'!BE79/6</f>
        <v>4.5045045045045045E-3</v>
      </c>
      <c r="LF79" s="376"/>
      <c r="LG79" s="375">
        <f>'[3]Cuadro control'!BE79/6</f>
        <v>4.5045045045045045E-3</v>
      </c>
      <c r="LH79" s="375">
        <f>'[3]Cuadro control'!BE79/6</f>
        <v>4.5045045045045045E-3</v>
      </c>
      <c r="LI79" s="375">
        <f>'[3]Cuadro control'!BE79/6</f>
        <v>4.5045045045045045E-3</v>
      </c>
      <c r="LJ79" s="375">
        <f>'[3]Cuadro control'!BE79/6</f>
        <v>4.5045045045045045E-3</v>
      </c>
      <c r="LK79" s="375">
        <f>'[3]Cuadro control'!BE79/6</f>
        <v>4.5045045045045045E-3</v>
      </c>
      <c r="LL79" s="375">
        <f>'[3]Cuadro control'!BF79/6</f>
        <v>4.5045045045045045E-3</v>
      </c>
      <c r="LM79" s="376"/>
      <c r="LN79" s="375">
        <f>'[3]Cuadro control'!BF79/6</f>
        <v>4.5045045045045045E-3</v>
      </c>
      <c r="LO79" s="375">
        <f>'[3]Cuadro control'!BF79/6</f>
        <v>4.5045045045045045E-3</v>
      </c>
      <c r="LP79" s="375">
        <f>'[3]Cuadro control'!BF79/6</f>
        <v>4.5045045045045045E-3</v>
      </c>
      <c r="LQ79" s="375">
        <f>'[3]Cuadro control'!BF79/6</f>
        <v>4.5045045045045045E-3</v>
      </c>
      <c r="LR79" s="375">
        <f>'[3]Cuadro control'!BF79/6</f>
        <v>4.5045045045045045E-3</v>
      </c>
      <c r="LS79" s="375">
        <f>'[3]Cuadro control'!BG79/6</f>
        <v>4.5045045045045045E-3</v>
      </c>
      <c r="LT79" s="376"/>
      <c r="LU79" s="375">
        <f>'[3]Cuadro control'!BG79/6</f>
        <v>4.5045045045045045E-3</v>
      </c>
      <c r="LV79" s="375">
        <f>'[3]Cuadro control'!BG79/6</f>
        <v>4.5045045045045045E-3</v>
      </c>
      <c r="LW79" s="375">
        <f>'[3]Cuadro control'!BG79/6</f>
        <v>4.5045045045045045E-3</v>
      </c>
      <c r="LX79" s="375">
        <f>'[3]Cuadro control'!BG79/6</f>
        <v>4.5045045045045045E-3</v>
      </c>
      <c r="LY79" s="375">
        <f>'[3]Cuadro control'!BG79/6</f>
        <v>4.5045045045045045E-3</v>
      </c>
      <c r="LZ79" s="374">
        <f>'[3]Cuadro control'!BH79/6</f>
        <v>4.5045045045045045E-3</v>
      </c>
      <c r="MA79" s="380"/>
      <c r="MB79" s="377">
        <f>'[3]Cuadro control'!BH79/6</f>
        <v>4.5045045045045045E-3</v>
      </c>
      <c r="MC79" s="375">
        <f>'[3]Cuadro control'!BH79/6</f>
        <v>4.5045045045045045E-3</v>
      </c>
      <c r="MD79" s="375">
        <f>'[3]Cuadro control'!BH79/6</f>
        <v>4.5045045045045045E-3</v>
      </c>
      <c r="ME79" s="375">
        <f>'[3]Cuadro control'!BH79/6</f>
        <v>4.5045045045045045E-3</v>
      </c>
      <c r="MF79" s="375">
        <f>'[3]Cuadro control'!BH79/6</f>
        <v>4.5045045045045045E-3</v>
      </c>
      <c r="MG79" s="375">
        <f>'[3]Cuadro control'!BI79/6</f>
        <v>4.5045045045045045E-3</v>
      </c>
      <c r="MH79" s="376"/>
      <c r="MI79" s="375">
        <f>'[3]Cuadro control'!BI79/6</f>
        <v>4.5045045045045045E-3</v>
      </c>
      <c r="MJ79" s="375">
        <f>'[3]Cuadro control'!BI79/6</f>
        <v>4.5045045045045045E-3</v>
      </c>
      <c r="MK79" s="375">
        <f>'[3]Cuadro control'!BI79/6</f>
        <v>4.5045045045045045E-3</v>
      </c>
      <c r="ML79" s="375">
        <f>'[3]Cuadro control'!BI79/6</f>
        <v>4.5045045045045045E-3</v>
      </c>
      <c r="MM79" s="375">
        <f>'[3]Cuadro control'!BI79/6</f>
        <v>4.5045045045045045E-3</v>
      </c>
      <c r="MN79" s="375">
        <f>'[3]Cuadro control'!BJ79/6</f>
        <v>4.5045045045045045E-3</v>
      </c>
      <c r="MO79" s="376"/>
      <c r="MP79" s="375">
        <f>'[3]Cuadro control'!BJ79/6</f>
        <v>4.5045045045045045E-3</v>
      </c>
      <c r="MQ79" s="375">
        <f>'[3]Cuadro control'!BJ79/6</f>
        <v>4.5045045045045045E-3</v>
      </c>
      <c r="MR79" s="375">
        <f>'[3]Cuadro control'!BJ79/6</f>
        <v>4.5045045045045045E-3</v>
      </c>
      <c r="MS79" s="375">
        <f>'[3]Cuadro control'!BJ79/6</f>
        <v>4.5045045045045045E-3</v>
      </c>
      <c r="MT79" s="375">
        <f>'[3]Cuadro control'!BJ79/6</f>
        <v>4.5045045045045045E-3</v>
      </c>
      <c r="MU79" s="375">
        <f>'[3]Cuadro control'!BK79/6</f>
        <v>4.5045045045045045E-3</v>
      </c>
      <c r="MV79" s="376"/>
      <c r="MW79" s="375">
        <f>'[3]Cuadro control'!BK79/6</f>
        <v>4.5045045045045045E-3</v>
      </c>
      <c r="MX79" s="375">
        <f>'[3]Cuadro control'!BK79/6</f>
        <v>4.5045045045045045E-3</v>
      </c>
      <c r="MY79" s="375">
        <f>'[3]Cuadro control'!BK79/6</f>
        <v>4.5045045045045045E-3</v>
      </c>
      <c r="MZ79" s="375">
        <f>'[3]Cuadro control'!BK79/6</f>
        <v>4.5045045045045045E-3</v>
      </c>
      <c r="NA79" s="375">
        <f>'[3]Cuadro control'!BK79/6</f>
        <v>4.5045045045045045E-3</v>
      </c>
      <c r="NB79" s="375">
        <f>'[3]Cuadro control'!BL79/6</f>
        <v>4.5045045045045045E-3</v>
      </c>
      <c r="NC79" s="376"/>
      <c r="ND79" s="375">
        <f>'[3]Cuadro control'!BL79/6</f>
        <v>4.5045045045045045E-3</v>
      </c>
      <c r="NE79" s="374">
        <f>'[3]Cuadro control'!BL79/6</f>
        <v>4.5045045045045045E-3</v>
      </c>
      <c r="NF79" s="373">
        <f>'[3]Cuadro control'!BL79/6</f>
        <v>4.5045045045045045E-3</v>
      </c>
      <c r="NG79" s="377">
        <f>'[3]Cuadro control'!BL79/6</f>
        <v>4.5045045045045045E-3</v>
      </c>
      <c r="NH79" s="375">
        <f>'[3]Cuadro control'!BL79/6</f>
        <v>4.5045045045045045E-3</v>
      </c>
      <c r="NI79" s="375">
        <f>'[3]Cuadro control'!BM79/6</f>
        <v>4.5045045045045045E-3</v>
      </c>
      <c r="NJ79" s="376"/>
      <c r="NK79" s="375">
        <f>'[3]Cuadro control'!BM79/6</f>
        <v>4.5045045045045045E-3</v>
      </c>
      <c r="NL79" s="375">
        <f>'[3]Cuadro control'!BM79/6</f>
        <v>4.5045045045045045E-3</v>
      </c>
      <c r="NM79" s="375">
        <f>'[3]Cuadro control'!BM79/6</f>
        <v>4.5045045045045045E-3</v>
      </c>
      <c r="NN79" s="375">
        <f>'[3]Cuadro control'!BM79/6</f>
        <v>4.5045045045045045E-3</v>
      </c>
      <c r="NO79" s="375">
        <f>'[3]Cuadro control'!BM79/6</f>
        <v>4.5045045045045045E-3</v>
      </c>
      <c r="NP79" s="375">
        <f>'[3]Cuadro control'!BN79/6</f>
        <v>0</v>
      </c>
      <c r="NQ79" s="376"/>
      <c r="NR79" s="375">
        <f>'[3]Cuadro control'!BN79/6</f>
        <v>0</v>
      </c>
      <c r="NS79" s="375">
        <f>'[3]Cuadro control'!BN79/6</f>
        <v>0</v>
      </c>
      <c r="NT79" s="375">
        <f>'[3]Cuadro control'!BN79/6</f>
        <v>0</v>
      </c>
      <c r="NU79" s="375">
        <f>'[3]Cuadro control'!BN79/6</f>
        <v>0</v>
      </c>
      <c r="NV79" s="375">
        <f>'[3]Cuadro control'!BN79/6</f>
        <v>0</v>
      </c>
      <c r="NW79" s="375">
        <f>'[3]Cuadro control'!BO79/6</f>
        <v>0</v>
      </c>
      <c r="NX79" s="376"/>
      <c r="NY79" s="375">
        <f>'[3]Cuadro control'!BO79/6</f>
        <v>0</v>
      </c>
      <c r="NZ79" s="375">
        <f>'[3]Cuadro control'!BO79/6</f>
        <v>0</v>
      </c>
      <c r="OA79" s="375">
        <f>'[3]Cuadro control'!BO79/6</f>
        <v>0</v>
      </c>
      <c r="OB79" s="375">
        <f>'[3]Cuadro control'!BO79/6</f>
        <v>0</v>
      </c>
      <c r="OC79" s="375">
        <f>'[3]Cuadro control'!BO79/6</f>
        <v>0</v>
      </c>
      <c r="OD79" s="375">
        <f>'[3]Cuadro control'!BP79/6</f>
        <v>0</v>
      </c>
      <c r="OE79" s="376"/>
      <c r="OF79" s="375">
        <f>'[3]Cuadro control'!BP79/6</f>
        <v>0</v>
      </c>
      <c r="OG79" s="375">
        <f>'[3]Cuadro control'!BP79/6</f>
        <v>0</v>
      </c>
      <c r="OH79" s="375">
        <f>'[3]Cuadro control'!BP79/6</f>
        <v>0</v>
      </c>
      <c r="OI79" s="374">
        <f>'[3]Cuadro control'!BP79/6</f>
        <v>0</v>
      </c>
      <c r="OJ79" s="373">
        <f>'[3]Cuadro control'!BP79/6</f>
        <v>0</v>
      </c>
      <c r="OK79" s="377">
        <f>'[3]Cuadro control'!BQ79/6</f>
        <v>0</v>
      </c>
      <c r="OL79" s="376"/>
      <c r="OM79" s="375">
        <f>'[3]Cuadro control'!BQ79/6</f>
        <v>0</v>
      </c>
      <c r="ON79" s="375">
        <f>'[3]Cuadro control'!BQ79/6</f>
        <v>0</v>
      </c>
      <c r="OO79" s="375">
        <f>'[3]Cuadro control'!BQ79/6</f>
        <v>0</v>
      </c>
      <c r="OP79" s="375">
        <f>'[3]Cuadro control'!BQ79/6</f>
        <v>0</v>
      </c>
      <c r="OQ79" s="375">
        <f>'[3]Cuadro control'!BQ79/6</f>
        <v>0</v>
      </c>
      <c r="OR79" s="375">
        <f>'[3]Cuadro control'!BR79/6</f>
        <v>0</v>
      </c>
      <c r="OS79" s="376"/>
      <c r="OT79" s="375">
        <f>'[3]Cuadro control'!BR79/6</f>
        <v>0</v>
      </c>
      <c r="OU79" s="375">
        <f>'[3]Cuadro control'!BR79/6</f>
        <v>0</v>
      </c>
      <c r="OV79" s="375">
        <f>'[3]Cuadro control'!BR79/6</f>
        <v>0</v>
      </c>
      <c r="OW79" s="375">
        <f>'[3]Cuadro control'!BR79/6</f>
        <v>0</v>
      </c>
      <c r="OX79" s="375">
        <f>'[3]Cuadro control'!BR79/6</f>
        <v>0</v>
      </c>
      <c r="OY79" s="375">
        <f>'[3]Cuadro control'!BS79/6</f>
        <v>0</v>
      </c>
      <c r="OZ79" s="376"/>
      <c r="PA79" s="375">
        <f>'[3]Cuadro control'!BS79/6</f>
        <v>0</v>
      </c>
      <c r="PB79" s="375">
        <f>'[3]Cuadro control'!BS79/6</f>
        <v>0</v>
      </c>
      <c r="PC79" s="375">
        <f>'[3]Cuadro control'!BS79/6</f>
        <v>0</v>
      </c>
      <c r="PD79" s="375">
        <f>'[3]Cuadro control'!BS79/6</f>
        <v>0</v>
      </c>
      <c r="PE79" s="375">
        <f>'[3]Cuadro control'!BS79/6</f>
        <v>0</v>
      </c>
      <c r="PF79" s="375">
        <f>'[3]Cuadro control'!BT79/6</f>
        <v>0</v>
      </c>
      <c r="PG79" s="376"/>
      <c r="PH79" s="375">
        <f>'[3]Cuadro control'!BT79/6</f>
        <v>0</v>
      </c>
      <c r="PI79" s="375">
        <f>'[3]Cuadro control'!BT79/6</f>
        <v>0</v>
      </c>
      <c r="PJ79" s="375">
        <f>'[3]Cuadro control'!BT79/6</f>
        <v>0</v>
      </c>
      <c r="PK79" s="375">
        <f>'[3]Cuadro control'!BT79/6</f>
        <v>0</v>
      </c>
      <c r="PL79" s="375">
        <f>'[3]Cuadro control'!BT79/6</f>
        <v>0</v>
      </c>
      <c r="PM79" s="375">
        <f>'[3]Cuadro control'!BU79/6</f>
        <v>0</v>
      </c>
      <c r="PN79" s="379"/>
      <c r="PO79" s="373">
        <f>'[3]Cuadro control'!BU79/6</f>
        <v>0</v>
      </c>
      <c r="PP79" s="377">
        <f>'[3]Cuadro control'!BU79/6</f>
        <v>0</v>
      </c>
      <c r="PQ79" s="375">
        <f>'[3]Cuadro control'!BU79/6</f>
        <v>0</v>
      </c>
      <c r="PR79" s="375">
        <f>'[3]Cuadro control'!BU79/6</f>
        <v>0</v>
      </c>
      <c r="PS79" s="375">
        <f>'[3]Cuadro control'!BU79/6</f>
        <v>0</v>
      </c>
      <c r="PT79" s="375">
        <f>'[3]Cuadro control'!BV79/6</f>
        <v>0</v>
      </c>
      <c r="PU79" s="376"/>
      <c r="PV79" s="375">
        <f>'[3]Cuadro control'!BV79/6</f>
        <v>0</v>
      </c>
      <c r="PW79" s="375">
        <f>'[3]Cuadro control'!BV79/6</f>
        <v>0</v>
      </c>
      <c r="PX79" s="375">
        <f>'[3]Cuadro control'!BV79/6</f>
        <v>0</v>
      </c>
      <c r="PY79" s="375">
        <f>'[3]Cuadro control'!BV79/6</f>
        <v>0</v>
      </c>
      <c r="PZ79" s="375">
        <f>'[3]Cuadro control'!BV79/6</f>
        <v>0</v>
      </c>
      <c r="QA79" s="375">
        <f>'[3]Cuadro control'!BW79/6</f>
        <v>0</v>
      </c>
      <c r="QB79" s="376"/>
      <c r="QC79" s="375">
        <f>'[3]Cuadro control'!BW79/6</f>
        <v>0</v>
      </c>
      <c r="QD79" s="375">
        <f>'[3]Cuadro control'!BW79/6</f>
        <v>0</v>
      </c>
      <c r="QE79" s="375">
        <f>'[3]Cuadro control'!BW79/6</f>
        <v>0</v>
      </c>
      <c r="QF79" s="375">
        <f>'[3]Cuadro control'!BW79/6</f>
        <v>0</v>
      </c>
      <c r="QG79" s="375">
        <f>'[3]Cuadro control'!BW79/6</f>
        <v>0</v>
      </c>
      <c r="QH79" s="375">
        <f>'[3]Cuadro control'!BX79/6</f>
        <v>0</v>
      </c>
      <c r="QI79" s="376"/>
      <c r="QJ79" s="375">
        <f>'[3]Cuadro control'!BX79/6</f>
        <v>0</v>
      </c>
      <c r="QK79" s="375">
        <f>'[3]Cuadro control'!BX79/6</f>
        <v>0</v>
      </c>
      <c r="QL79" s="375">
        <f>'[3]Cuadro control'!BX79/6</f>
        <v>0</v>
      </c>
      <c r="QM79" s="375">
        <f>'[3]Cuadro control'!BX79/6</f>
        <v>0</v>
      </c>
      <c r="QN79" s="375">
        <f>'[3]Cuadro control'!BX79/6</f>
        <v>0</v>
      </c>
      <c r="QO79" s="375">
        <f>'[3]Cuadro control'!BY79/6</f>
        <v>0</v>
      </c>
      <c r="QP79" s="376"/>
      <c r="QQ79" s="375">
        <f>'[3]Cuadro control'!BY79/6</f>
        <v>0</v>
      </c>
      <c r="QR79" s="374">
        <f>'[3]Cuadro control'!BY79/6</f>
        <v>0</v>
      </c>
      <c r="QS79" s="373">
        <f>'[3]Cuadro control'!BY79/6</f>
        <v>0</v>
      </c>
      <c r="QT79" s="377">
        <f>'[3]Cuadro control'!BY79/6</f>
        <v>0</v>
      </c>
      <c r="QU79" s="375">
        <f>'[3]Cuadro control'!BY79/6</f>
        <v>0</v>
      </c>
      <c r="QV79" s="375">
        <f>'[3]Cuadro control'!BZ79/6</f>
        <v>0</v>
      </c>
      <c r="QW79" s="376"/>
      <c r="QX79" s="375">
        <f>'[3]Cuadro control'!BZ79/6</f>
        <v>0</v>
      </c>
      <c r="QY79" s="375">
        <f>'[3]Cuadro control'!BZ79/6</f>
        <v>0</v>
      </c>
      <c r="QZ79" s="375">
        <f>'[3]Cuadro control'!BZ79/6</f>
        <v>0</v>
      </c>
      <c r="RA79" s="375">
        <f>'[3]Cuadro control'!BZ79/6</f>
        <v>0</v>
      </c>
      <c r="RB79" s="375">
        <f>'[3]Cuadro control'!BZ79/6</f>
        <v>0</v>
      </c>
      <c r="RC79" s="375">
        <f>'[3]Cuadro control'!CA79/6</f>
        <v>0</v>
      </c>
      <c r="RD79" s="376"/>
      <c r="RE79" s="375">
        <f>'[3]Cuadro control'!CA79/6</f>
        <v>0</v>
      </c>
      <c r="RF79" s="375">
        <f>'[3]Cuadro control'!CA79/6</f>
        <v>0</v>
      </c>
      <c r="RG79" s="375">
        <f>'[3]Cuadro control'!CA79/6</f>
        <v>0</v>
      </c>
      <c r="RH79" s="375">
        <f>'[3]Cuadro control'!CA79/6</f>
        <v>0</v>
      </c>
      <c r="RI79" s="375">
        <f>'[3]Cuadro control'!CA79/6</f>
        <v>0</v>
      </c>
      <c r="RJ79" s="375">
        <f>'[3]Cuadro control'!CB79/6</f>
        <v>0</v>
      </c>
      <c r="RK79" s="376"/>
      <c r="RL79" s="375">
        <f>'[3]Cuadro control'!CB79/6</f>
        <v>0</v>
      </c>
      <c r="RM79" s="375">
        <f>'[3]Cuadro control'!CB79/6</f>
        <v>0</v>
      </c>
      <c r="RN79" s="375">
        <f>'[3]Cuadro control'!CB79/6</f>
        <v>0</v>
      </c>
      <c r="RO79" s="375">
        <f>'[3]Cuadro control'!CB79/6</f>
        <v>0</v>
      </c>
      <c r="RP79" s="375">
        <f>'[3]Cuadro control'!CB79/6</f>
        <v>0</v>
      </c>
      <c r="RQ79" s="375">
        <f>'[3]Cuadro control'!CC79/6</f>
        <v>0</v>
      </c>
      <c r="RR79" s="376"/>
      <c r="RS79" s="375">
        <f>'[3]Cuadro control'!CC79/6</f>
        <v>0</v>
      </c>
      <c r="RT79" s="375">
        <f>'[3]Cuadro control'!CC79/6</f>
        <v>0</v>
      </c>
      <c r="RU79" s="375">
        <f>'[3]Cuadro control'!CC79/6</f>
        <v>0</v>
      </c>
      <c r="RV79" s="375">
        <f>'[3]Cuadro control'!CC79/6</f>
        <v>0</v>
      </c>
      <c r="RW79" s="374">
        <f>'[3]Cuadro control'!CC79/6</f>
        <v>0</v>
      </c>
      <c r="RX79" s="373">
        <f>'[3]Cuadro control'!CD79/6</f>
        <v>0</v>
      </c>
      <c r="RY79" s="378"/>
      <c r="RZ79" s="375">
        <f>'[3]Cuadro control'!CD79/6</f>
        <v>0</v>
      </c>
      <c r="SA79" s="375">
        <f>'[3]Cuadro control'!CD79/6</f>
        <v>0</v>
      </c>
      <c r="SB79" s="375">
        <f>'[3]Cuadro control'!CD79/6</f>
        <v>0</v>
      </c>
      <c r="SC79" s="375">
        <f>'[3]Cuadro control'!CD79/6</f>
        <v>0</v>
      </c>
      <c r="SD79" s="375">
        <f>'[3]Cuadro control'!CD79/6</f>
        <v>0</v>
      </c>
      <c r="SE79" s="375">
        <f>'[3]Cuadro control'!CE79/6</f>
        <v>0</v>
      </c>
      <c r="SF79" s="376"/>
      <c r="SG79" s="375">
        <f>'[3]Cuadro control'!CE79/6</f>
        <v>0</v>
      </c>
      <c r="SH79" s="375">
        <f>'[3]Cuadro control'!CE79/6</f>
        <v>0</v>
      </c>
      <c r="SI79" s="375">
        <f>'[3]Cuadro control'!CE79/6</f>
        <v>0</v>
      </c>
      <c r="SJ79" s="375">
        <f>'[3]Cuadro control'!CE79/6</f>
        <v>0</v>
      </c>
      <c r="SK79" s="375">
        <f>'[3]Cuadro control'!CE79/6</f>
        <v>0</v>
      </c>
      <c r="SL79" s="375">
        <f>'[3]Cuadro control'!CF79/6</f>
        <v>0</v>
      </c>
      <c r="SM79" s="376"/>
      <c r="SN79" s="375">
        <f>'[3]Cuadro control'!CF79/6</f>
        <v>0</v>
      </c>
      <c r="SO79" s="375">
        <f>'[3]Cuadro control'!CF79/6</f>
        <v>0</v>
      </c>
      <c r="SP79" s="375">
        <f>'[3]Cuadro control'!CF79/6</f>
        <v>0</v>
      </c>
      <c r="SQ79" s="375">
        <f>'[3]Cuadro control'!CF79/6</f>
        <v>0</v>
      </c>
      <c r="SR79" s="375">
        <f>'[3]Cuadro control'!CF79/6</f>
        <v>0</v>
      </c>
      <c r="SS79" s="375">
        <f>'[3]Cuadro control'!CG79/6</f>
        <v>0</v>
      </c>
      <c r="ST79" s="376"/>
      <c r="SU79" s="375">
        <f>'[3]Cuadro control'!CG79/6</f>
        <v>0</v>
      </c>
      <c r="SV79" s="375">
        <f>'[3]Cuadro control'!CG79/6</f>
        <v>0</v>
      </c>
      <c r="SW79" s="375">
        <f>'[3]Cuadro control'!CG79/6</f>
        <v>0</v>
      </c>
      <c r="SX79" s="375">
        <f>'[3]Cuadro control'!CG79/6</f>
        <v>0</v>
      </c>
      <c r="SY79" s="375">
        <f>'[3]Cuadro control'!CG79/6</f>
        <v>0</v>
      </c>
      <c r="SZ79" s="375">
        <f>'[3]Cuadro control'!CH79/6</f>
        <v>0</v>
      </c>
      <c r="TA79" s="376"/>
      <c r="TB79" s="374">
        <f>'[3]Cuadro control'!CH79/6</f>
        <v>0</v>
      </c>
      <c r="TC79" s="373">
        <f>'[3]Cuadro control'!CH79/6</f>
        <v>0</v>
      </c>
      <c r="TD79" s="377">
        <f>'[3]Cuadro control'!CH79/6</f>
        <v>0</v>
      </c>
      <c r="TE79" s="375">
        <f>'[3]Cuadro control'!CH79/6</f>
        <v>0</v>
      </c>
      <c r="TF79" s="375">
        <f>'[3]Cuadro control'!CH79/6</f>
        <v>0</v>
      </c>
      <c r="TG79" s="375">
        <f>'[3]Cuadro control'!CI79/6</f>
        <v>0</v>
      </c>
      <c r="TH79" s="376"/>
      <c r="TI79" s="375">
        <f>'[3]Cuadro control'!CI79/6</f>
        <v>0</v>
      </c>
      <c r="TJ79" s="375">
        <f>'[3]Cuadro control'!CI79/6</f>
        <v>0</v>
      </c>
      <c r="TK79" s="375">
        <f>'[3]Cuadro control'!CI79/6</f>
        <v>0</v>
      </c>
      <c r="TL79" s="375">
        <f>'[3]Cuadro control'!CI79/6</f>
        <v>0</v>
      </c>
      <c r="TM79" s="375">
        <f>'[3]Cuadro control'!CI79/6</f>
        <v>0</v>
      </c>
      <c r="TN79" s="375">
        <f>'[3]Cuadro control'!CJ79/6</f>
        <v>0</v>
      </c>
      <c r="TO79" s="376"/>
      <c r="TP79" s="375">
        <f>'[3]Cuadro control'!CJ79/6</f>
        <v>0</v>
      </c>
      <c r="TQ79" s="375">
        <f>'[3]Cuadro control'!CJ79/6</f>
        <v>0</v>
      </c>
      <c r="TR79" s="375">
        <f>'[3]Cuadro control'!CJ79/6</f>
        <v>0</v>
      </c>
      <c r="TS79" s="375">
        <f>'[3]Cuadro control'!CJ79/6</f>
        <v>0</v>
      </c>
      <c r="TT79" s="375">
        <f>'[3]Cuadro control'!CJ79/6</f>
        <v>0</v>
      </c>
      <c r="TU79" s="375">
        <f>'[3]Cuadro control'!CK79/6</f>
        <v>0</v>
      </c>
      <c r="TV79" s="376"/>
      <c r="TW79" s="375">
        <f>'[3]Cuadro control'!CK79/6</f>
        <v>0</v>
      </c>
      <c r="TX79" s="375">
        <f>'[3]Cuadro control'!CK79/6</f>
        <v>0</v>
      </c>
      <c r="TY79" s="375">
        <f>'[3]Cuadro control'!CK79/6</f>
        <v>0</v>
      </c>
      <c r="TZ79" s="375">
        <f>'[3]Cuadro control'!CK79/6</f>
        <v>0</v>
      </c>
      <c r="UA79" s="375">
        <f>'[3]Cuadro control'!CK79/6</f>
        <v>0</v>
      </c>
      <c r="UB79" s="375">
        <f>'[3]Cuadro control'!CL79/6</f>
        <v>0</v>
      </c>
      <c r="UC79" s="376"/>
      <c r="UD79" s="375">
        <f>'[3]Cuadro control'!CL79/6</f>
        <v>0</v>
      </c>
      <c r="UE79" s="375">
        <f>'[3]Cuadro control'!CL79/6</f>
        <v>0</v>
      </c>
      <c r="UF79" s="374">
        <f>'[3]Cuadro control'!CL79/6</f>
        <v>0</v>
      </c>
      <c r="UG79" s="373">
        <f>'[3]Cuadro control'!CL79/6</f>
        <v>0</v>
      </c>
      <c r="UH79" s="377">
        <f>'[3]Cuadro control'!CL79/6</f>
        <v>0</v>
      </c>
      <c r="UI79" s="375">
        <f>'[3]Cuadro control'!CM79/6</f>
        <v>0</v>
      </c>
      <c r="UJ79" s="376"/>
      <c r="UK79" s="375">
        <f>'[3]Cuadro control'!CM79/6</f>
        <v>0</v>
      </c>
      <c r="UL79" s="375">
        <f>'[3]Cuadro control'!CM79/6</f>
        <v>0</v>
      </c>
      <c r="UM79" s="375">
        <f>'[3]Cuadro control'!CM79/6</f>
        <v>0</v>
      </c>
      <c r="UN79" s="375">
        <f>'[3]Cuadro control'!CM79/6</f>
        <v>0</v>
      </c>
      <c r="UO79" s="375">
        <f>'[3]Cuadro control'!CM79/6</f>
        <v>0</v>
      </c>
      <c r="UP79" s="375">
        <f>'[3]Cuadro control'!CN79/6</f>
        <v>0</v>
      </c>
      <c r="UQ79" s="376"/>
      <c r="UR79" s="375">
        <f>'[3]Cuadro control'!CN79/6</f>
        <v>0</v>
      </c>
      <c r="US79" s="375">
        <f>'[3]Cuadro control'!CN79/6</f>
        <v>0</v>
      </c>
      <c r="UT79" s="375">
        <f>'[3]Cuadro control'!CN79/6</f>
        <v>0</v>
      </c>
      <c r="UU79" s="374">
        <f>'[3]Cuadro control'!CN79/6</f>
        <v>0</v>
      </c>
      <c r="UV79" s="373">
        <f>'[3]Cuadro control'!CN79/6</f>
        <v>0</v>
      </c>
    </row>
    <row r="80" spans="1:568" ht="13.5" customHeight="1">
      <c r="A80" s="778"/>
      <c r="B80" s="974"/>
      <c r="C80" s="974"/>
      <c r="D80" s="769"/>
      <c r="E80" s="953"/>
      <c r="F80" s="954"/>
      <c r="G80" s="954"/>
      <c r="H80" s="954"/>
      <c r="I80" s="953"/>
      <c r="J80" s="972">
        <f t="shared" si="1074"/>
        <v>1.5040000000000001E-2</v>
      </c>
      <c r="K80" s="973"/>
      <c r="L80" s="955" t="s">
        <v>266</v>
      </c>
      <c r="M80" s="956"/>
      <c r="N80" s="956">
        <v>74</v>
      </c>
      <c r="O80" s="469"/>
      <c r="P80" s="372" t="str">
        <f>IFERROR('[3]Cuadro control'!N80/6,"")</f>
        <v/>
      </c>
      <c r="Q80" s="957"/>
      <c r="R80" s="958" t="str">
        <f>IFERROR('[3]Cuadro control'!N80/6,"")</f>
        <v/>
      </c>
      <c r="S80" s="958" t="str">
        <f>IFERROR('[3]Cuadro control'!N80/6,"")</f>
        <v/>
      </c>
      <c r="T80" s="958" t="str">
        <f>IFERROR('[3]Cuadro control'!N80/6,"")</f>
        <v/>
      </c>
      <c r="U80" s="958" t="str">
        <f>IFERROR('[3]Cuadro control'!N80/6,"")</f>
        <v/>
      </c>
      <c r="V80" s="958" t="str">
        <f>IFERROR('[3]Cuadro control'!N80/6,"")</f>
        <v/>
      </c>
      <c r="W80" s="958" t="str">
        <f>IFERROR('[3]Cuadro control'!O80/6,"")</f>
        <v/>
      </c>
      <c r="X80" s="959"/>
      <c r="Y80" s="958" t="str">
        <f>IFERROR('[3]Cuadro control'!O80/6,"")</f>
        <v/>
      </c>
      <c r="Z80" s="958" t="str">
        <f>IFERROR('[3]Cuadro control'!O80/6,"")</f>
        <v/>
      </c>
      <c r="AA80" s="958" t="str">
        <f>IFERROR('[3]Cuadro control'!O80/6,"")</f>
        <v/>
      </c>
      <c r="AB80" s="958" t="str">
        <f>IFERROR('[3]Cuadro control'!O80/6,"")</f>
        <v/>
      </c>
      <c r="AC80" s="958" t="str">
        <f>IFERROR('[3]Cuadro control'!O80/6,"")</f>
        <v/>
      </c>
      <c r="AD80" s="958" t="str">
        <f>IFERROR('[3]Cuadro control'!P80/6,"")</f>
        <v/>
      </c>
      <c r="AE80" s="959"/>
      <c r="AF80" s="958" t="str">
        <f>IFERROR('[3]Cuadro control'!P80/6,"")</f>
        <v/>
      </c>
      <c r="AG80" s="958" t="str">
        <f>IFERROR('[3]Cuadro control'!P80/6,"")</f>
        <v/>
      </c>
      <c r="AH80" s="960" t="str">
        <f>IFERROR('[3]Cuadro control'!P80/6,"")</f>
        <v/>
      </c>
      <c r="AI80" s="370" t="str">
        <f>IFERROR('[3]Cuadro control'!P80/6,"")</f>
        <v/>
      </c>
      <c r="AJ80" s="961" t="str">
        <f>IFERROR('[3]Cuadro control'!P80/6,"")</f>
        <v/>
      </c>
      <c r="AK80" s="958" t="str">
        <f>IFERROR('[3]Cuadro control'!Q80/6,"")</f>
        <v/>
      </c>
      <c r="AL80" s="959"/>
      <c r="AM80" s="958" t="str">
        <f>IFERROR('[3]Cuadro control'!Q80/6,"")</f>
        <v/>
      </c>
      <c r="AN80" s="958" t="str">
        <f>IFERROR('[3]Cuadro control'!Q80/6,"")</f>
        <v/>
      </c>
      <c r="AO80" s="958" t="str">
        <f>IFERROR('[3]Cuadro control'!Q80/6,"")</f>
        <v/>
      </c>
      <c r="AP80" s="958" t="str">
        <f>IFERROR('[3]Cuadro control'!Q80/6,"")</f>
        <v/>
      </c>
      <c r="AQ80" s="958" t="str">
        <f>IFERROR('[3]Cuadro control'!Q80/6,"")</f>
        <v/>
      </c>
      <c r="AR80" s="958" t="str">
        <f>IFERROR('[3]Cuadro control'!R80/6,"")</f>
        <v/>
      </c>
      <c r="AS80" s="959"/>
      <c r="AT80" s="958" t="str">
        <f>IFERROR('[3]Cuadro control'!R80/6,"")</f>
        <v/>
      </c>
      <c r="AU80" s="958" t="str">
        <f>IFERROR('[3]Cuadro control'!R80/6,"")</f>
        <v/>
      </c>
      <c r="AV80" s="958" t="str">
        <f>IFERROR('[3]Cuadro control'!R80/6,"")</f>
        <v/>
      </c>
      <c r="AW80" s="958" t="str">
        <f>IFERROR('[3]Cuadro control'!R80/6,"")</f>
        <v/>
      </c>
      <c r="AX80" s="958" t="str">
        <f>IFERROR('[3]Cuadro control'!R80/6,"")</f>
        <v/>
      </c>
      <c r="AY80" s="958" t="str">
        <f>IFERROR('[3]Cuadro control'!S80/6,"")</f>
        <v/>
      </c>
      <c r="AZ80" s="959"/>
      <c r="BA80" s="958" t="str">
        <f>IFERROR('[3]Cuadro control'!S80/6,"")</f>
        <v/>
      </c>
      <c r="BB80" s="958" t="str">
        <f>IFERROR('[3]Cuadro control'!S80/6,"")</f>
        <v/>
      </c>
      <c r="BC80" s="958" t="str">
        <f>IFERROR('[3]Cuadro control'!S80/6,"")</f>
        <v/>
      </c>
      <c r="BD80" s="958" t="str">
        <f>IFERROR('[3]Cuadro control'!S80/6,"")</f>
        <v/>
      </c>
      <c r="BE80" s="958" t="str">
        <f>IFERROR('[3]Cuadro control'!S80/6,"")</f>
        <v/>
      </c>
      <c r="BF80" s="958" t="str">
        <f>IFERROR('[3]Cuadro control'!T80/6,"")</f>
        <v/>
      </c>
      <c r="BG80" s="959"/>
      <c r="BH80" s="958" t="str">
        <f>IFERROR('[3]Cuadro control'!T80/6,"")</f>
        <v/>
      </c>
      <c r="BI80" s="958" t="str">
        <f>IFERROR('[3]Cuadro control'!T80/6,"")</f>
        <v/>
      </c>
      <c r="BJ80" s="958" t="str">
        <f>IFERROR('[3]Cuadro control'!T80/6,"")</f>
        <v/>
      </c>
      <c r="BK80" s="958" t="str">
        <f>IFERROR('[3]Cuadro control'!T80/6,"")</f>
        <v/>
      </c>
      <c r="BL80" s="958" t="str">
        <f>IFERROR('[3]Cuadro control'!T80/6,"")</f>
        <v/>
      </c>
      <c r="BM80" s="960" t="str">
        <f>IFERROR('[3]Cuadro control'!U80/6,"")</f>
        <v/>
      </c>
      <c r="BN80" s="371"/>
      <c r="BO80" s="961" t="str">
        <f>IFERROR('[3]Cuadro control'!U80/6,"")</f>
        <v/>
      </c>
      <c r="BP80" s="958" t="str">
        <f>IFERROR('[3]Cuadro control'!U80/6,"")</f>
        <v/>
      </c>
      <c r="BQ80" s="958" t="str">
        <f>IFERROR('[3]Cuadro control'!U80/6,"")</f>
        <v/>
      </c>
      <c r="BR80" s="958" t="str">
        <f>IFERROR('[3]Cuadro control'!U80/6,"")</f>
        <v/>
      </c>
      <c r="BS80" s="958" t="str">
        <f>IFERROR('[3]Cuadro control'!U80/6,"")</f>
        <v/>
      </c>
      <c r="BT80" s="958" t="str">
        <f>IFERROR('[3]Cuadro control'!V80/6,"")</f>
        <v/>
      </c>
      <c r="BU80" s="959"/>
      <c r="BV80" s="958" t="str">
        <f>IFERROR('[3]Cuadro control'!V80/6,"")</f>
        <v/>
      </c>
      <c r="BW80" s="958" t="str">
        <f>IFERROR('[3]Cuadro control'!V80/6,"")</f>
        <v/>
      </c>
      <c r="BX80" s="958" t="str">
        <f>IFERROR('[3]Cuadro control'!V80/6,"")</f>
        <v/>
      </c>
      <c r="BY80" s="958" t="str">
        <f>IFERROR('[3]Cuadro control'!V80/6,"")</f>
        <v/>
      </c>
      <c r="BZ80" s="958" t="str">
        <f>IFERROR('[3]Cuadro control'!V80/6,"")</f>
        <v/>
      </c>
      <c r="CA80" s="958" t="str">
        <f>IFERROR('[3]Cuadro control'!W80/6,"")</f>
        <v/>
      </c>
      <c r="CB80" s="959"/>
      <c r="CC80" s="958" t="str">
        <f>IFERROR('[3]Cuadro control'!W80/6,"")</f>
        <v/>
      </c>
      <c r="CD80" s="958" t="str">
        <f>IFERROR('[3]Cuadro control'!W80/6,"")</f>
        <v/>
      </c>
      <c r="CE80" s="958" t="str">
        <f>IFERROR('[3]Cuadro control'!W80/6,"")</f>
        <v/>
      </c>
      <c r="CF80" s="958" t="str">
        <f>IFERROR('[3]Cuadro control'!W80/6,"")</f>
        <v/>
      </c>
      <c r="CG80" s="958" t="str">
        <f>IFERROR('[3]Cuadro control'!W80/6,"")</f>
        <v/>
      </c>
      <c r="CH80" s="958" t="str">
        <f>IFERROR('[3]Cuadro control'!X80/6,"")</f>
        <v/>
      </c>
      <c r="CI80" s="959"/>
      <c r="CJ80" s="958" t="str">
        <f>IFERROR('[3]Cuadro control'!X80/6,"")</f>
        <v/>
      </c>
      <c r="CK80" s="958" t="str">
        <f>IFERROR('[3]Cuadro control'!X80/6,"")</f>
        <v/>
      </c>
      <c r="CL80" s="958" t="str">
        <f>IFERROR('[3]Cuadro control'!X80/6,"")</f>
        <v/>
      </c>
      <c r="CM80" s="958" t="str">
        <f>IFERROR('[3]Cuadro control'!X80/6,"")</f>
        <v/>
      </c>
      <c r="CN80" s="958" t="str">
        <f>IFERROR('[3]Cuadro control'!X80/6,"")</f>
        <v/>
      </c>
      <c r="CO80" s="958" t="str">
        <f>IFERROR('[3]Cuadro control'!Y80/6,"")</f>
        <v/>
      </c>
      <c r="CP80" s="959"/>
      <c r="CQ80" s="960" t="str">
        <f>IFERROR('[3]Cuadro control'!Y80/6,"")</f>
        <v/>
      </c>
      <c r="CR80" s="370" t="str">
        <f>IFERROR('[3]Cuadro control'!Y80/6,"")</f>
        <v/>
      </c>
      <c r="CS80" s="961" t="str">
        <f>IFERROR('[3]Cuadro control'!Y80/6,"")</f>
        <v/>
      </c>
      <c r="CT80" s="958" t="str">
        <f>IFERROR('[3]Cuadro control'!Y80/6,"")</f>
        <v/>
      </c>
      <c r="CU80" s="958" t="str">
        <f>IFERROR('[3]Cuadro control'!Y80/6,"")</f>
        <v/>
      </c>
      <c r="CV80" s="958" t="str">
        <f>IFERROR('[3]Cuadro control'!Z80/6,"")</f>
        <v/>
      </c>
      <c r="CW80" s="959"/>
      <c r="CX80" s="958" t="str">
        <f>IFERROR('[3]Cuadro control'!Z80/6,"")</f>
        <v/>
      </c>
      <c r="CY80" s="958" t="str">
        <f>IFERROR('[3]Cuadro control'!Z80/6,"")</f>
        <v/>
      </c>
      <c r="CZ80" s="958" t="str">
        <f>IFERROR('[3]Cuadro control'!Z80/6,"")</f>
        <v/>
      </c>
      <c r="DA80" s="958" t="str">
        <f>IFERROR('[3]Cuadro control'!Z80/6,"")</f>
        <v/>
      </c>
      <c r="DB80" s="958" t="str">
        <f>IFERROR('[3]Cuadro control'!Z80/6,"")</f>
        <v/>
      </c>
      <c r="DC80" s="958" t="str">
        <f>IFERROR('[3]Cuadro control'!AA80/6,"")</f>
        <v/>
      </c>
      <c r="DD80" s="959"/>
      <c r="DE80" s="958" t="str">
        <f>IFERROR('[3]Cuadro control'!AA80/6,"")</f>
        <v/>
      </c>
      <c r="DF80" s="958" t="str">
        <f>IFERROR('[3]Cuadro control'!AA80/6,"")</f>
        <v/>
      </c>
      <c r="DG80" s="958" t="str">
        <f>IFERROR('[3]Cuadro control'!AA80/6,"")</f>
        <v/>
      </c>
      <c r="DH80" s="958" t="str">
        <f>IFERROR('[3]Cuadro control'!AA80/6,"")</f>
        <v/>
      </c>
      <c r="DI80" s="958" t="str">
        <f>IFERROR('[3]Cuadro control'!AA80/6,"")</f>
        <v/>
      </c>
      <c r="DJ80" s="958" t="str">
        <f>IFERROR('[3]Cuadro control'!AB80/6,"")</f>
        <v/>
      </c>
      <c r="DK80" s="959"/>
      <c r="DL80" s="958" t="str">
        <f>IFERROR('[3]Cuadro control'!AB80/6,"")</f>
        <v/>
      </c>
      <c r="DM80" s="958" t="str">
        <f>IFERROR('[3]Cuadro control'!AB80/6,"")</f>
        <v/>
      </c>
      <c r="DN80" s="958" t="str">
        <f>IFERROR('[3]Cuadro control'!AB80/6,"")</f>
        <v/>
      </c>
      <c r="DO80" s="958" t="str">
        <f>IFERROR('[3]Cuadro control'!AB80/6,"")</f>
        <v/>
      </c>
      <c r="DP80" s="958" t="str">
        <f>IFERROR('[3]Cuadro control'!AB80/6,"")</f>
        <v/>
      </c>
      <c r="DQ80" s="958">
        <f>IFERROR('[3]Cuadro control'!AC80/6,"")</f>
        <v>0.33333333333333331</v>
      </c>
      <c r="DR80" s="959"/>
      <c r="DS80" s="958">
        <f>IFERROR('[3]Cuadro control'!AC80/6,"")</f>
        <v>0.33333333333333331</v>
      </c>
      <c r="DT80" s="958">
        <f>IFERROR('[3]Cuadro control'!AC80/6,"")</f>
        <v>0.33333333333333331</v>
      </c>
      <c r="DU80" s="958">
        <f>IFERROR('[3]Cuadro control'!AC80/6,"")</f>
        <v>0.33333333333333331</v>
      </c>
      <c r="DV80" s="960">
        <f>IFERROR('[3]Cuadro control'!AC80/6,"")</f>
        <v>0.33333333333333331</v>
      </c>
      <c r="DW80" s="370">
        <f>IFERROR('[3]Cuadro control'!AC80/6,"")</f>
        <v>0.33333333333333331</v>
      </c>
      <c r="DX80" s="961">
        <f>IFERROR('[3]Cuadro control'!AD80/6,"")</f>
        <v>0.33333333333333331</v>
      </c>
      <c r="DY80" s="959"/>
      <c r="DZ80" s="958">
        <f>IFERROR('[3]Cuadro control'!AD80/6,"")</f>
        <v>0.33333333333333331</v>
      </c>
      <c r="EA80" s="958">
        <f>IFERROR('[3]Cuadro control'!AD80/6,"")</f>
        <v>0.33333333333333331</v>
      </c>
      <c r="EB80" s="958">
        <f>IFERROR('[3]Cuadro control'!AD80/6,"")</f>
        <v>0.33333333333333331</v>
      </c>
      <c r="EC80" s="958">
        <f>IFERROR('[3]Cuadro control'!AD80/6,"")</f>
        <v>0.33333333333333331</v>
      </c>
      <c r="ED80" s="958">
        <f>IFERROR('[3]Cuadro control'!AD80/6,"")</f>
        <v>0.33333333333333331</v>
      </c>
      <c r="EE80" s="958">
        <f>IFERROR('[3]Cuadro control'!AE80/6,"")</f>
        <v>0.33333333333333331</v>
      </c>
      <c r="EF80" s="959"/>
      <c r="EG80" s="958">
        <f>IFERROR('[3]Cuadro control'!AE80/6,"")</f>
        <v>0.33333333333333331</v>
      </c>
      <c r="EH80" s="958">
        <f>IFERROR('[3]Cuadro control'!AE80/6,"")</f>
        <v>0.33333333333333331</v>
      </c>
      <c r="EI80" s="958">
        <f>IFERROR('[3]Cuadro control'!AE80/6,"")</f>
        <v>0.33333333333333331</v>
      </c>
      <c r="EJ80" s="958">
        <f>IFERROR('[3]Cuadro control'!AE80/6,"")</f>
        <v>0.33333333333333331</v>
      </c>
      <c r="EK80" s="958">
        <f>IFERROR('[3]Cuadro control'!AE80/6,"")</f>
        <v>0.33333333333333331</v>
      </c>
      <c r="EL80" s="958">
        <f>IFERROR('[3]Cuadro control'!AF80/6,"")</f>
        <v>0.33333333333333331</v>
      </c>
      <c r="EM80" s="959"/>
      <c r="EN80" s="958">
        <f>IFERROR('[3]Cuadro control'!AF80/6,"")</f>
        <v>0.33333333333333331</v>
      </c>
      <c r="EO80" s="958">
        <f>IFERROR('[3]Cuadro control'!AF80/6,"")</f>
        <v>0.33333333333333331</v>
      </c>
      <c r="EP80" s="958">
        <f>IFERROR('[3]Cuadro control'!AF80/6,"")</f>
        <v>0.33333333333333331</v>
      </c>
      <c r="EQ80" s="958">
        <f>IFERROR('[3]Cuadro control'!AF80/6,"")</f>
        <v>0.33333333333333331</v>
      </c>
      <c r="ER80" s="958">
        <f>IFERROR('[3]Cuadro control'!AF80/6,"")</f>
        <v>0.33333333333333331</v>
      </c>
      <c r="ES80" s="958">
        <f>IFERROR('[3]Cuadro control'!AG80/6,"")</f>
        <v>0.33333333333333331</v>
      </c>
      <c r="ET80" s="959"/>
      <c r="EU80" s="958">
        <f>IFERROR('[3]Cuadro control'!AG80/6,"")</f>
        <v>0.33333333333333331</v>
      </c>
      <c r="EV80" s="958">
        <f>IFERROR('[3]Cuadro control'!AG80/6,"")</f>
        <v>0.33333333333333331</v>
      </c>
      <c r="EW80" s="958">
        <f>IFERROR('[3]Cuadro control'!AG80/6,"")</f>
        <v>0.33333333333333331</v>
      </c>
      <c r="EX80" s="958">
        <f>IFERROR('[3]Cuadro control'!AG80/6,"")</f>
        <v>0.33333333333333331</v>
      </c>
      <c r="EY80" s="958">
        <f>IFERROR('[3]Cuadro control'!AG80/6,"")</f>
        <v>0.33333333333333331</v>
      </c>
      <c r="EZ80" s="958">
        <f>IFERROR('[3]Cuadro control'!AH80/6,"")</f>
        <v>0.33333333333333331</v>
      </c>
      <c r="FA80" s="962"/>
      <c r="FB80" s="370">
        <f>IFERROR('[3]Cuadro control'!AH80/6,"")</f>
        <v>0.33333333333333331</v>
      </c>
      <c r="FC80" s="961">
        <f>IFERROR('[3]Cuadro control'!AH80/6,"")</f>
        <v>0.33333333333333331</v>
      </c>
      <c r="FD80" s="958">
        <f>IFERROR('[3]Cuadro control'!AH80/6,"")</f>
        <v>0.33333333333333331</v>
      </c>
      <c r="FE80" s="958">
        <f>IFERROR('[3]Cuadro control'!AH80/6,"")</f>
        <v>0.33333333333333331</v>
      </c>
      <c r="FF80" s="958">
        <f>IFERROR('[3]Cuadro control'!AH80/6,"")</f>
        <v>0.33333333333333331</v>
      </c>
      <c r="FG80" s="958">
        <f>IFERROR('[3]Cuadro control'!AI80/6,"")</f>
        <v>0.33333333333333331</v>
      </c>
      <c r="FH80" s="959"/>
      <c r="FI80" s="958">
        <f>IFERROR('[3]Cuadro control'!AI80/6,"")</f>
        <v>0.33333333333333331</v>
      </c>
      <c r="FJ80" s="958">
        <f>IFERROR('[3]Cuadro control'!AI80/6,"")</f>
        <v>0.33333333333333331</v>
      </c>
      <c r="FK80" s="958">
        <f>IFERROR('[3]Cuadro control'!AI80/6,"")</f>
        <v>0.33333333333333331</v>
      </c>
      <c r="FL80" s="958">
        <f>IFERROR('[3]Cuadro control'!AI80/6,"")</f>
        <v>0.33333333333333331</v>
      </c>
      <c r="FM80" s="958">
        <f>IFERROR('[3]Cuadro control'!AI80/6,"")</f>
        <v>0.33333333333333331</v>
      </c>
      <c r="FN80" s="958">
        <f>IFERROR('[3]Cuadro control'!AJ80/6,"")</f>
        <v>0.33333333333333331</v>
      </c>
      <c r="FO80" s="959"/>
      <c r="FP80" s="958">
        <f>IFERROR('[3]Cuadro control'!AJ80/6,"")</f>
        <v>0.33333333333333331</v>
      </c>
      <c r="FQ80" s="958">
        <f>IFERROR('[3]Cuadro control'!AJ80/6,"")</f>
        <v>0.33333333333333331</v>
      </c>
      <c r="FR80" s="958">
        <f>IFERROR('[3]Cuadro control'!AJ80/6,"")</f>
        <v>0.33333333333333331</v>
      </c>
      <c r="FS80" s="958">
        <f>IFERROR('[3]Cuadro control'!AJ80/6,"")</f>
        <v>0.33333333333333331</v>
      </c>
      <c r="FT80" s="958">
        <f>IFERROR('[3]Cuadro control'!AJ80/6,"")</f>
        <v>0.33333333333333331</v>
      </c>
      <c r="FU80" s="958">
        <f>IFERROR('[3]Cuadro control'!AK80/6,"")</f>
        <v>0.33333333333333331</v>
      </c>
      <c r="FV80" s="959"/>
      <c r="FW80" s="958">
        <f>IFERROR('[3]Cuadro control'!AK80/6,"")</f>
        <v>0.33333333333333331</v>
      </c>
      <c r="FX80" s="958">
        <f>IFERROR('[3]Cuadro control'!AK80/6,"")</f>
        <v>0.33333333333333331</v>
      </c>
      <c r="FY80" s="958">
        <f>IFERROR('[3]Cuadro control'!AK80/6,"")</f>
        <v>0.33333333333333331</v>
      </c>
      <c r="FZ80" s="958">
        <f>IFERROR('[3]Cuadro control'!AK80/6,"")</f>
        <v>0.33333333333333331</v>
      </c>
      <c r="GA80" s="958">
        <f>IFERROR('[3]Cuadro control'!AK80/6,"")</f>
        <v>0.33333333333333331</v>
      </c>
      <c r="GB80" s="958">
        <f>IFERROR('[3]Cuadro control'!AL80/6,"")</f>
        <v>0.33333333333333331</v>
      </c>
      <c r="GC80" s="959"/>
      <c r="GD80" s="958">
        <f>IFERROR('[3]Cuadro control'!AL80/6,"")</f>
        <v>0.33333333333333331</v>
      </c>
      <c r="GE80" s="960">
        <f>IFERROR('[3]Cuadro control'!AL80/6,"")</f>
        <v>0.33333333333333331</v>
      </c>
      <c r="GF80" s="370">
        <f>IFERROR('[3]Cuadro control'!AL80/6,"")</f>
        <v>0.33333333333333331</v>
      </c>
      <c r="GG80" s="961">
        <f>IFERROR('[3]Cuadro control'!AL80/6,"")</f>
        <v>0.33333333333333331</v>
      </c>
      <c r="GH80" s="958">
        <f>IFERROR('[3]Cuadro control'!AL80/6,"")</f>
        <v>0.33333333333333331</v>
      </c>
      <c r="GI80" s="958">
        <f>IFERROR('[3]Cuadro control'!AM80/6,"")</f>
        <v>0.33333333333333331</v>
      </c>
      <c r="GJ80" s="959"/>
      <c r="GK80" s="958">
        <f>IFERROR('[3]Cuadro control'!AM80/6,"")</f>
        <v>0.33333333333333331</v>
      </c>
      <c r="GL80" s="958">
        <f>IFERROR('[3]Cuadro control'!AM80/6,"")</f>
        <v>0.33333333333333331</v>
      </c>
      <c r="GM80" s="958">
        <f>IFERROR('[3]Cuadro control'!AM80/6,"")</f>
        <v>0.33333333333333331</v>
      </c>
      <c r="GN80" s="958">
        <f>IFERROR('[3]Cuadro control'!AM80/6,"")</f>
        <v>0.33333333333333331</v>
      </c>
      <c r="GO80" s="958">
        <f>IFERROR('[3]Cuadro control'!AM80/6,"")</f>
        <v>0.33333333333333331</v>
      </c>
      <c r="GP80" s="958">
        <f>IFERROR('[3]Cuadro control'!AN80/6,"")</f>
        <v>0.33333333333333331</v>
      </c>
      <c r="GQ80" s="959"/>
      <c r="GR80" s="958">
        <f>IFERROR('[3]Cuadro control'!AN80/6,"")</f>
        <v>0.33333333333333331</v>
      </c>
      <c r="GS80" s="958">
        <f>IFERROR('[3]Cuadro control'!AN80/6,"")</f>
        <v>0.33333333333333331</v>
      </c>
      <c r="GT80" s="958">
        <f>IFERROR('[3]Cuadro control'!AN80/6,"")</f>
        <v>0.33333333333333331</v>
      </c>
      <c r="GU80" s="958">
        <f>IFERROR('[3]Cuadro control'!AN80/6,"")</f>
        <v>0.33333333333333331</v>
      </c>
      <c r="GV80" s="958">
        <f>IFERROR('[3]Cuadro control'!AN80/6,"")</f>
        <v>0.33333333333333331</v>
      </c>
      <c r="GW80" s="958">
        <f>IFERROR('[3]Cuadro control'!AO80/6,"")</f>
        <v>0.33333333333333331</v>
      </c>
      <c r="GX80" s="959"/>
      <c r="GY80" s="958">
        <f>IFERROR('[3]Cuadro control'!AO80/6,"")</f>
        <v>0.33333333333333331</v>
      </c>
      <c r="GZ80" s="958">
        <f>IFERROR('[3]Cuadro control'!AO80/6,"")</f>
        <v>0.33333333333333331</v>
      </c>
      <c r="HA80" s="958">
        <f>IFERROR('[3]Cuadro control'!AO80/6,"")</f>
        <v>0.33333333333333331</v>
      </c>
      <c r="HB80" s="958">
        <f>IFERROR('[3]Cuadro control'!AO80/6,"")</f>
        <v>0.33333333333333331</v>
      </c>
      <c r="HC80" s="958">
        <f>IFERROR('[3]Cuadro control'!AO80/6,"")</f>
        <v>0.33333333333333331</v>
      </c>
      <c r="HD80" s="958">
        <f>IFERROR('[3]Cuadro control'!AP80/6,"")</f>
        <v>0.33333333333333331</v>
      </c>
      <c r="HE80" s="959"/>
      <c r="HF80" s="958">
        <f>IFERROR('[3]Cuadro control'!AP80/6,"")</f>
        <v>0.33333333333333331</v>
      </c>
      <c r="HG80" s="958">
        <f>IFERROR('[3]Cuadro control'!AP80/6,"")</f>
        <v>0.33333333333333331</v>
      </c>
      <c r="HH80" s="958">
        <f>IFERROR('[3]Cuadro control'!AP80/6,"")</f>
        <v>0.33333333333333331</v>
      </c>
      <c r="HI80" s="958">
        <f>IFERROR('[3]Cuadro control'!AP80/6,"")</f>
        <v>0.33333333333333331</v>
      </c>
      <c r="HJ80" s="960">
        <f>IFERROR('[3]Cuadro control'!AP80/6,"")</f>
        <v>0.33333333333333331</v>
      </c>
      <c r="HK80" s="370">
        <f>IFERROR('[3]Cuadro control'!AQ80/6,"")</f>
        <v>0.33333333333333331</v>
      </c>
      <c r="HL80" s="957"/>
      <c r="HM80" s="958">
        <f>IFERROR('[3]Cuadro control'!AQ80/6,"")</f>
        <v>0.33333333333333331</v>
      </c>
      <c r="HN80" s="958">
        <f>IFERROR('[3]Cuadro control'!AQ80/6,"")</f>
        <v>0.33333333333333331</v>
      </c>
      <c r="HO80" s="958">
        <f>IFERROR('[3]Cuadro control'!AQ80/6,"")</f>
        <v>0.33333333333333331</v>
      </c>
      <c r="HP80" s="958">
        <f>IFERROR('[3]Cuadro control'!AQ80/6,"")</f>
        <v>0.33333333333333331</v>
      </c>
      <c r="HQ80" s="958">
        <f>IFERROR('[3]Cuadro control'!AQ80/6,"")</f>
        <v>0.33333333333333331</v>
      </c>
      <c r="HR80" s="958">
        <f>IFERROR('[3]Cuadro control'!AR80/6,"")</f>
        <v>0.33333333333333331</v>
      </c>
      <c r="HS80" s="959"/>
      <c r="HT80" s="958">
        <f>IFERROR('[3]Cuadro control'!AR80/6,"")</f>
        <v>0.33333333333333331</v>
      </c>
      <c r="HU80" s="958">
        <f>IFERROR('[3]Cuadro control'!AR80/6,"")</f>
        <v>0.33333333333333331</v>
      </c>
      <c r="HV80" s="958">
        <f>IFERROR('[3]Cuadro control'!AR80/6,"")</f>
        <v>0.33333333333333331</v>
      </c>
      <c r="HW80" s="958">
        <f>IFERROR('[3]Cuadro control'!AR80/6,"")</f>
        <v>0.33333333333333331</v>
      </c>
      <c r="HX80" s="958">
        <f>IFERROR('[3]Cuadro control'!AR80/6,"")</f>
        <v>0.33333333333333331</v>
      </c>
      <c r="HY80" s="958">
        <f>IFERROR('[3]Cuadro control'!AS80/6,"")</f>
        <v>0.33333333333333331</v>
      </c>
      <c r="HZ80" s="959"/>
      <c r="IA80" s="958">
        <f>IFERROR('[3]Cuadro control'!AS80/6,"")</f>
        <v>0.33333333333333331</v>
      </c>
      <c r="IB80" s="958">
        <f>IFERROR('[3]Cuadro control'!AS80/6,"")</f>
        <v>0.33333333333333331</v>
      </c>
      <c r="IC80" s="958">
        <f>IFERROR('[3]Cuadro control'!AS80/6,"")</f>
        <v>0.33333333333333331</v>
      </c>
      <c r="ID80" s="958">
        <f>IFERROR('[3]Cuadro control'!AS80/6,"")</f>
        <v>0.33333333333333331</v>
      </c>
      <c r="IE80" s="958">
        <f>IFERROR('[3]Cuadro control'!AS80/6,"")</f>
        <v>0.33333333333333331</v>
      </c>
      <c r="IF80" s="958">
        <f>IFERROR('[3]Cuadro control'!AT80/6,"")</f>
        <v>0.33333333333333331</v>
      </c>
      <c r="IG80" s="959"/>
      <c r="IH80" s="958">
        <f>IFERROR('[3]Cuadro control'!AT80/6,"")</f>
        <v>0.33333333333333331</v>
      </c>
      <c r="II80" s="958">
        <f>IFERROR('[3]Cuadro control'!AT80/6,"")</f>
        <v>0.33333333333333331</v>
      </c>
      <c r="IJ80" s="958">
        <f>IFERROR('[3]Cuadro control'!AT80/6,"")</f>
        <v>0.33333333333333331</v>
      </c>
      <c r="IK80" s="958">
        <f>IFERROR('[3]Cuadro control'!AT80/6,"")</f>
        <v>0.33333333333333331</v>
      </c>
      <c r="IL80" s="958">
        <f>IFERROR('[3]Cuadro control'!AT80/6,"")</f>
        <v>0.33333333333333331</v>
      </c>
      <c r="IM80" s="958">
        <f>IFERROR('[3]Cuadro control'!AU80/6,"")</f>
        <v>0.33333333333333331</v>
      </c>
      <c r="IN80" s="962"/>
      <c r="IO80" s="370">
        <f>IFERROR('[3]Cuadro control'!AU80/6,"")</f>
        <v>0.33333333333333331</v>
      </c>
      <c r="IP80" s="961">
        <f>IFERROR('[3]Cuadro control'!AU80/6,"")</f>
        <v>0.33333333333333331</v>
      </c>
      <c r="IQ80" s="958">
        <f>IFERROR('[3]Cuadro control'!AU80/6,"")</f>
        <v>0.33333333333333331</v>
      </c>
      <c r="IR80" s="958">
        <f>IFERROR('[3]Cuadro control'!AU80/6,"")</f>
        <v>0.33333333333333331</v>
      </c>
      <c r="IS80" s="958">
        <f>IFERROR('[3]Cuadro control'!AU80/6,"")</f>
        <v>0.33333333333333331</v>
      </c>
      <c r="IT80" s="958">
        <f>IFERROR('[3]Cuadro control'!AV80/6,"")</f>
        <v>0.33333333333333331</v>
      </c>
      <c r="IU80" s="959"/>
      <c r="IV80" s="958">
        <f>IFERROR('[3]Cuadro control'!AV80/6,"")</f>
        <v>0.33333333333333331</v>
      </c>
      <c r="IW80" s="958">
        <f>IFERROR('[3]Cuadro control'!AV80/6,"")</f>
        <v>0.33333333333333331</v>
      </c>
      <c r="IX80" s="958">
        <f>IFERROR('[3]Cuadro control'!AV80/6,"")</f>
        <v>0.33333333333333331</v>
      </c>
      <c r="IY80" s="958">
        <f>IFERROR('[3]Cuadro control'!AV80/6,"")</f>
        <v>0.33333333333333331</v>
      </c>
      <c r="IZ80" s="958">
        <f>IFERROR('[3]Cuadro control'!AV80/6,"")</f>
        <v>0.33333333333333331</v>
      </c>
      <c r="JA80" s="958">
        <f>IFERROR('[3]Cuadro control'!AW80/6,"")</f>
        <v>0.33333333333333331</v>
      </c>
      <c r="JB80" s="959"/>
      <c r="JC80" s="958">
        <f>IFERROR('[3]Cuadro control'!AW80/6,"")</f>
        <v>0.33333333333333331</v>
      </c>
      <c r="JD80" s="958">
        <f>IFERROR('[3]Cuadro control'!AW80/6,"")</f>
        <v>0.33333333333333331</v>
      </c>
      <c r="JE80" s="958">
        <f>IFERROR('[3]Cuadro control'!AW80/6,"")</f>
        <v>0.33333333333333331</v>
      </c>
      <c r="JF80" s="958">
        <f>IFERROR('[3]Cuadro control'!AW80/6,"")</f>
        <v>0.33333333333333331</v>
      </c>
      <c r="JG80" s="958">
        <f>IFERROR('[3]Cuadro control'!AW80/6,"")</f>
        <v>0.33333333333333331</v>
      </c>
      <c r="JH80" s="958">
        <f>IFERROR('[3]Cuadro control'!AX80/6,"")</f>
        <v>0.33333333333333331</v>
      </c>
      <c r="JI80" s="959"/>
      <c r="JJ80" s="958">
        <f>IFERROR('[3]Cuadro control'!AX80/6,"")</f>
        <v>0.33333333333333331</v>
      </c>
      <c r="JK80" s="958">
        <f>IFERROR('[3]Cuadro control'!AX80/6,"")</f>
        <v>0.33333333333333331</v>
      </c>
      <c r="JL80" s="958">
        <f>IFERROR('[3]Cuadro control'!AX80/6,"")</f>
        <v>0.33333333333333331</v>
      </c>
      <c r="JM80" s="958">
        <f>IFERROR('[3]Cuadro control'!AX80/6,"")</f>
        <v>0.33333333333333331</v>
      </c>
      <c r="JN80" s="958">
        <f>IFERROR('[3]Cuadro control'!AX80/6,"")</f>
        <v>0.33333333333333331</v>
      </c>
      <c r="JO80" s="958">
        <f>IFERROR('[3]Cuadro control'!AY80/6,"")</f>
        <v>0.33333333333333331</v>
      </c>
      <c r="JP80" s="959"/>
      <c r="JQ80" s="958">
        <f>IFERROR('[3]Cuadro control'!AY80/6,"")</f>
        <v>0.33333333333333331</v>
      </c>
      <c r="JR80" s="958">
        <f>IFERROR('[3]Cuadro control'!AY80/6,"")</f>
        <v>0.33333333333333331</v>
      </c>
      <c r="JS80" s="960">
        <f>IFERROR('[3]Cuadro control'!AY80/6,"")</f>
        <v>0.33333333333333331</v>
      </c>
      <c r="JT80" s="370">
        <f>IFERROR('[3]Cuadro control'!AY80/6,"")</f>
        <v>0.33333333333333331</v>
      </c>
      <c r="JU80" s="961">
        <f>IFERROR('[3]Cuadro control'!AY80/6,"")</f>
        <v>0.33333333333333331</v>
      </c>
      <c r="JV80" s="958">
        <f>IFERROR('[3]Cuadro control'!AZ80/6,"")</f>
        <v>0.33333333333333331</v>
      </c>
      <c r="JW80" s="959"/>
      <c r="JX80" s="958">
        <f>IFERROR('[3]Cuadro control'!AZ80/6,"")</f>
        <v>0.33333333333333331</v>
      </c>
      <c r="JY80" s="958">
        <f>IFERROR('[3]Cuadro control'!AZ80/6,"")</f>
        <v>0.33333333333333331</v>
      </c>
      <c r="JZ80" s="958">
        <f>IFERROR('[3]Cuadro control'!AZ80/6,"")</f>
        <v>0.33333333333333331</v>
      </c>
      <c r="KA80" s="958">
        <f>IFERROR('[3]Cuadro control'!AZ80/6,"")</f>
        <v>0.33333333333333331</v>
      </c>
      <c r="KB80" s="958">
        <f>IFERROR('[3]Cuadro control'!AZ80/6,"")</f>
        <v>0.33333333333333331</v>
      </c>
      <c r="KC80" s="958">
        <f>IFERROR('[3]Cuadro control'!BA80/6,"")</f>
        <v>0.33333333333333331</v>
      </c>
      <c r="KD80" s="959"/>
      <c r="KE80" s="958">
        <f>IFERROR('[3]Cuadro control'!BA80/6,"")</f>
        <v>0.33333333333333331</v>
      </c>
      <c r="KF80" s="958">
        <f>IFERROR('[3]Cuadro control'!BA80/6,"")</f>
        <v>0.33333333333333331</v>
      </c>
      <c r="KG80" s="958">
        <f>IFERROR('[3]Cuadro control'!BA80/6,"")</f>
        <v>0.33333333333333331</v>
      </c>
      <c r="KH80" s="958">
        <f>IFERROR('[3]Cuadro control'!BA80/6,"")</f>
        <v>0.33333333333333331</v>
      </c>
      <c r="KI80" s="958">
        <f>IFERROR('[3]Cuadro control'!BA80/6,"")</f>
        <v>0.33333333333333331</v>
      </c>
      <c r="KJ80" s="958">
        <f>IFERROR('[3]Cuadro control'!BB80/6,"")</f>
        <v>0.33333333333333331</v>
      </c>
      <c r="KK80" s="959"/>
      <c r="KL80" s="958">
        <f>IFERROR('[3]Cuadro control'!BB80/6,"")</f>
        <v>0.33333333333333331</v>
      </c>
      <c r="KM80" s="958">
        <f>IFERROR('[3]Cuadro control'!BB80/6,"")</f>
        <v>0.33333333333333331</v>
      </c>
      <c r="KN80" s="958">
        <f>IFERROR('[3]Cuadro control'!BB80/6,"")</f>
        <v>0.33333333333333331</v>
      </c>
      <c r="KO80" s="958">
        <f>IFERROR('[3]Cuadro control'!BB80/6,"")</f>
        <v>0.33333333333333331</v>
      </c>
      <c r="KP80" s="958">
        <f>IFERROR('[3]Cuadro control'!BB80/6,"")</f>
        <v>0.33333333333333331</v>
      </c>
      <c r="KQ80" s="958">
        <f>IFERROR('[3]Cuadro control'!BC80/6,"")</f>
        <v>0.33333333333333331</v>
      </c>
      <c r="KR80" s="959"/>
      <c r="KS80" s="958">
        <f>IFERROR('[3]Cuadro control'!BC80/6,"")</f>
        <v>0.33333333333333331</v>
      </c>
      <c r="KT80" s="958">
        <f>IFERROR('[3]Cuadro control'!BC80/6,"")</f>
        <v>0.33333333333333331</v>
      </c>
      <c r="KU80" s="958">
        <f>IFERROR('[3]Cuadro control'!BC80/6,"")</f>
        <v>0.33333333333333331</v>
      </c>
      <c r="KV80" s="958">
        <f>IFERROR('[3]Cuadro control'!BC80/6,"")</f>
        <v>0.33333333333333331</v>
      </c>
      <c r="KW80" s="958">
        <f>IFERROR('[3]Cuadro control'!BC80/6,"")</f>
        <v>0.33333333333333331</v>
      </c>
      <c r="KX80" s="960">
        <f>IFERROR('[3]Cuadro control'!BD80/6,"")</f>
        <v>0.33333333333333331</v>
      </c>
      <c r="KY80" s="371"/>
      <c r="KZ80" s="961">
        <f>IFERROR('[3]Cuadro control'!BD80/6,"")</f>
        <v>0.33333333333333331</v>
      </c>
      <c r="LA80" s="958">
        <f>IFERROR('[3]Cuadro control'!BD80/6,"")</f>
        <v>0.33333333333333331</v>
      </c>
      <c r="LB80" s="958">
        <f>IFERROR('[3]Cuadro control'!BD80/6,"")</f>
        <v>0.33333333333333331</v>
      </c>
      <c r="LC80" s="958">
        <f>IFERROR('[3]Cuadro control'!BD80/6,"")</f>
        <v>0.33333333333333331</v>
      </c>
      <c r="LD80" s="958">
        <f>IFERROR('[3]Cuadro control'!BD80/6,"")</f>
        <v>0.33333333333333331</v>
      </c>
      <c r="LE80" s="958">
        <f>IFERROR('[3]Cuadro control'!BE80/6,"")</f>
        <v>0.33333333333333331</v>
      </c>
      <c r="LF80" s="959"/>
      <c r="LG80" s="958">
        <f>IFERROR('[3]Cuadro control'!BE80/6,"")</f>
        <v>0.33333333333333331</v>
      </c>
      <c r="LH80" s="958">
        <f>IFERROR('[3]Cuadro control'!BE80/6,"")</f>
        <v>0.33333333333333331</v>
      </c>
      <c r="LI80" s="958">
        <f>IFERROR('[3]Cuadro control'!BE80/6,"")</f>
        <v>0.33333333333333331</v>
      </c>
      <c r="LJ80" s="958">
        <f>IFERROR('[3]Cuadro control'!BE80/6,"")</f>
        <v>0.33333333333333331</v>
      </c>
      <c r="LK80" s="958">
        <f>IFERROR('[3]Cuadro control'!BE80/6,"")</f>
        <v>0.33333333333333331</v>
      </c>
      <c r="LL80" s="958">
        <f>IFERROR('[3]Cuadro control'!BF80/6,"")</f>
        <v>0.33333333333333331</v>
      </c>
      <c r="LM80" s="959"/>
      <c r="LN80" s="958">
        <f>IFERROR('[3]Cuadro control'!BF80/6,"")</f>
        <v>0.33333333333333331</v>
      </c>
      <c r="LO80" s="958">
        <f>IFERROR('[3]Cuadro control'!BF80/6,"")</f>
        <v>0.33333333333333331</v>
      </c>
      <c r="LP80" s="958">
        <f>IFERROR('[3]Cuadro control'!BF80/6,"")</f>
        <v>0.33333333333333331</v>
      </c>
      <c r="LQ80" s="958">
        <f>IFERROR('[3]Cuadro control'!BF80/6,"")</f>
        <v>0.33333333333333331</v>
      </c>
      <c r="LR80" s="958">
        <f>IFERROR('[3]Cuadro control'!BF80/6,"")</f>
        <v>0.33333333333333331</v>
      </c>
      <c r="LS80" s="958">
        <f>IFERROR('[3]Cuadro control'!BG80/6,"")</f>
        <v>0.33333333333333331</v>
      </c>
      <c r="LT80" s="959"/>
      <c r="LU80" s="958">
        <f>IFERROR('[3]Cuadro control'!BG80/6,"")</f>
        <v>0.33333333333333331</v>
      </c>
      <c r="LV80" s="958">
        <f>IFERROR('[3]Cuadro control'!BG80/6,"")</f>
        <v>0.33333333333333331</v>
      </c>
      <c r="LW80" s="958">
        <f>IFERROR('[3]Cuadro control'!BG80/6,"")</f>
        <v>0.33333333333333331</v>
      </c>
      <c r="LX80" s="958">
        <f>IFERROR('[3]Cuadro control'!BG80/6,"")</f>
        <v>0.33333333333333331</v>
      </c>
      <c r="LY80" s="958">
        <f>IFERROR('[3]Cuadro control'!BG80/6,"")</f>
        <v>0.33333333333333331</v>
      </c>
      <c r="LZ80" s="960">
        <f>IFERROR('[3]Cuadro control'!BH80/6,"")</f>
        <v>0.33333333333333331</v>
      </c>
      <c r="MA80" s="371"/>
      <c r="MB80" s="961">
        <f>IFERROR('[3]Cuadro control'!BH80/6,"")</f>
        <v>0.33333333333333331</v>
      </c>
      <c r="MC80" s="958">
        <f>IFERROR('[3]Cuadro control'!BH80/6,"")</f>
        <v>0.33333333333333331</v>
      </c>
      <c r="MD80" s="958">
        <f>IFERROR('[3]Cuadro control'!BH80/6,"")</f>
        <v>0.33333333333333331</v>
      </c>
      <c r="ME80" s="958">
        <f>IFERROR('[3]Cuadro control'!BH80/6,"")</f>
        <v>0.33333333333333331</v>
      </c>
      <c r="MF80" s="958">
        <f>IFERROR('[3]Cuadro control'!BH80/6,"")</f>
        <v>0.33333333333333331</v>
      </c>
      <c r="MG80" s="958">
        <f>IFERROR('[3]Cuadro control'!BI80/6,"")</f>
        <v>0.33333333333333331</v>
      </c>
      <c r="MH80" s="959"/>
      <c r="MI80" s="958">
        <f>IFERROR('[3]Cuadro control'!BI80/6,"")</f>
        <v>0.33333333333333331</v>
      </c>
      <c r="MJ80" s="958">
        <f>IFERROR('[3]Cuadro control'!BI80/6,"")</f>
        <v>0.33333333333333331</v>
      </c>
      <c r="MK80" s="958">
        <f>IFERROR('[3]Cuadro control'!BI80/6,"")</f>
        <v>0.33333333333333331</v>
      </c>
      <c r="ML80" s="958">
        <f>IFERROR('[3]Cuadro control'!BI80/6,"")</f>
        <v>0.33333333333333331</v>
      </c>
      <c r="MM80" s="958">
        <f>IFERROR('[3]Cuadro control'!BI80/6,"")</f>
        <v>0.33333333333333331</v>
      </c>
      <c r="MN80" s="958">
        <f>IFERROR('[3]Cuadro control'!BJ80/6,"")</f>
        <v>0.33333333333333331</v>
      </c>
      <c r="MO80" s="959"/>
      <c r="MP80" s="958">
        <f>IFERROR('[3]Cuadro control'!BJ80/6,"")</f>
        <v>0.33333333333333331</v>
      </c>
      <c r="MQ80" s="958">
        <f>IFERROR('[3]Cuadro control'!BJ80/6,"")</f>
        <v>0.33333333333333331</v>
      </c>
      <c r="MR80" s="958">
        <f>IFERROR('[3]Cuadro control'!BJ80/6,"")</f>
        <v>0.33333333333333331</v>
      </c>
      <c r="MS80" s="958">
        <f>IFERROR('[3]Cuadro control'!BJ80/6,"")</f>
        <v>0.33333333333333331</v>
      </c>
      <c r="MT80" s="958">
        <f>IFERROR('[3]Cuadro control'!BJ80/6,"")</f>
        <v>0.33333333333333331</v>
      </c>
      <c r="MU80" s="958">
        <f>IFERROR('[3]Cuadro control'!BK80/6,"")</f>
        <v>0.33333333333333331</v>
      </c>
      <c r="MV80" s="959"/>
      <c r="MW80" s="958">
        <f>IFERROR('[3]Cuadro control'!BK80/6,"")</f>
        <v>0.33333333333333331</v>
      </c>
      <c r="MX80" s="958">
        <f>IFERROR('[3]Cuadro control'!BK80/6,"")</f>
        <v>0.33333333333333331</v>
      </c>
      <c r="MY80" s="958">
        <f>IFERROR('[3]Cuadro control'!BK80/6,"")</f>
        <v>0.33333333333333331</v>
      </c>
      <c r="MZ80" s="958">
        <f>IFERROR('[3]Cuadro control'!BK80/6,"")</f>
        <v>0.33333333333333331</v>
      </c>
      <c r="NA80" s="958">
        <f>IFERROR('[3]Cuadro control'!BK80/6,"")</f>
        <v>0.33333333333333331</v>
      </c>
      <c r="NB80" s="958">
        <f>IFERROR('[3]Cuadro control'!BL80/6,"")</f>
        <v>0.33333333333333331</v>
      </c>
      <c r="NC80" s="959"/>
      <c r="ND80" s="958">
        <f>IFERROR('[3]Cuadro control'!BL80/6,"")</f>
        <v>0.33333333333333331</v>
      </c>
      <c r="NE80" s="960">
        <f>IFERROR('[3]Cuadro control'!BL80/6,"")</f>
        <v>0.33333333333333331</v>
      </c>
      <c r="NF80" s="370">
        <f>IFERROR('[3]Cuadro control'!BL80/6,"")</f>
        <v>0.33333333333333331</v>
      </c>
      <c r="NG80" s="961">
        <f>IFERROR('[3]Cuadro control'!BL80/6,"")</f>
        <v>0.33333333333333331</v>
      </c>
      <c r="NH80" s="958">
        <f>IFERROR('[3]Cuadro control'!BL80/6,"")</f>
        <v>0.33333333333333331</v>
      </c>
      <c r="NI80" s="958">
        <f>IFERROR('[3]Cuadro control'!BM80/6,"")</f>
        <v>0.33333333333333331</v>
      </c>
      <c r="NJ80" s="959"/>
      <c r="NK80" s="958">
        <f>IFERROR('[3]Cuadro control'!BM80/6,"")</f>
        <v>0.33333333333333331</v>
      </c>
      <c r="NL80" s="958">
        <f>IFERROR('[3]Cuadro control'!BM80/6,"")</f>
        <v>0.33333333333333331</v>
      </c>
      <c r="NM80" s="958">
        <f>IFERROR('[3]Cuadro control'!BM80/6,"")</f>
        <v>0.33333333333333331</v>
      </c>
      <c r="NN80" s="958">
        <f>IFERROR('[3]Cuadro control'!BM80/6,"")</f>
        <v>0.33333333333333331</v>
      </c>
      <c r="NO80" s="958">
        <f>IFERROR('[3]Cuadro control'!BM80/6,"")</f>
        <v>0.33333333333333331</v>
      </c>
      <c r="NP80" s="958" t="str">
        <f>IFERROR('[3]Cuadro control'!BN80/6,"")</f>
        <v/>
      </c>
      <c r="NQ80" s="959"/>
      <c r="NR80" s="958" t="str">
        <f>IFERROR('[3]Cuadro control'!BN80/6,"")</f>
        <v/>
      </c>
      <c r="NS80" s="958" t="str">
        <f>IFERROR('[3]Cuadro control'!BN80/6,"")</f>
        <v/>
      </c>
      <c r="NT80" s="958" t="str">
        <f>IFERROR('[3]Cuadro control'!BN80/6,"")</f>
        <v/>
      </c>
      <c r="NU80" s="958" t="str">
        <f>IFERROR('[3]Cuadro control'!BN80/6,"")</f>
        <v/>
      </c>
      <c r="NV80" s="958" t="str">
        <f>IFERROR('[3]Cuadro control'!BN80/6,"")</f>
        <v/>
      </c>
      <c r="NW80" s="958" t="str">
        <f>IFERROR('[3]Cuadro control'!BO80/6,"")</f>
        <v/>
      </c>
      <c r="NX80" s="959"/>
      <c r="NY80" s="958" t="str">
        <f>IFERROR('[3]Cuadro control'!BO80/6,"")</f>
        <v/>
      </c>
      <c r="NZ80" s="958" t="str">
        <f>IFERROR('[3]Cuadro control'!BO80/6,"")</f>
        <v/>
      </c>
      <c r="OA80" s="958" t="str">
        <f>IFERROR('[3]Cuadro control'!BO80/6,"")</f>
        <v/>
      </c>
      <c r="OB80" s="958" t="str">
        <f>IFERROR('[3]Cuadro control'!BO80/6,"")</f>
        <v/>
      </c>
      <c r="OC80" s="958" t="str">
        <f>IFERROR('[3]Cuadro control'!BO80/6,"")</f>
        <v/>
      </c>
      <c r="OD80" s="958" t="str">
        <f>IFERROR('[3]Cuadro control'!BP80/6,"")</f>
        <v/>
      </c>
      <c r="OE80" s="959"/>
      <c r="OF80" s="958" t="str">
        <f>IFERROR('[3]Cuadro control'!BP80/6,"")</f>
        <v/>
      </c>
      <c r="OG80" s="958" t="str">
        <f>IFERROR('[3]Cuadro control'!BP80/6,"")</f>
        <v/>
      </c>
      <c r="OH80" s="958" t="str">
        <f>IFERROR('[3]Cuadro control'!BP80/6,"")</f>
        <v/>
      </c>
      <c r="OI80" s="960" t="str">
        <f>IFERROR('[3]Cuadro control'!BP80/6,"")</f>
        <v/>
      </c>
      <c r="OJ80" s="370" t="str">
        <f>IFERROR('[3]Cuadro control'!BP80/6,"")</f>
        <v/>
      </c>
      <c r="OK80" s="961" t="str">
        <f>IFERROR('[3]Cuadro control'!BQ80/6,"")</f>
        <v/>
      </c>
      <c r="OL80" s="959"/>
      <c r="OM80" s="958" t="str">
        <f>IFERROR('[3]Cuadro control'!BQ80/6,"")</f>
        <v/>
      </c>
      <c r="ON80" s="958" t="str">
        <f>IFERROR('[3]Cuadro control'!BQ80/6,"")</f>
        <v/>
      </c>
      <c r="OO80" s="958" t="str">
        <f>IFERROR('[3]Cuadro control'!BQ80/6,"")</f>
        <v/>
      </c>
      <c r="OP80" s="958" t="str">
        <f>IFERROR('[3]Cuadro control'!BQ80/6,"")</f>
        <v/>
      </c>
      <c r="OQ80" s="958" t="str">
        <f>IFERROR('[3]Cuadro control'!BQ80/6,"")</f>
        <v/>
      </c>
      <c r="OR80" s="958" t="str">
        <f>IFERROR('[3]Cuadro control'!BR80/6,"")</f>
        <v/>
      </c>
      <c r="OS80" s="959"/>
      <c r="OT80" s="958" t="str">
        <f>IFERROR('[3]Cuadro control'!BR80/6,"")</f>
        <v/>
      </c>
      <c r="OU80" s="958" t="str">
        <f>IFERROR('[3]Cuadro control'!BR80/6,"")</f>
        <v/>
      </c>
      <c r="OV80" s="958" t="str">
        <f>IFERROR('[3]Cuadro control'!BR80/6,"")</f>
        <v/>
      </c>
      <c r="OW80" s="958" t="str">
        <f>IFERROR('[3]Cuadro control'!BR80/6,"")</f>
        <v/>
      </c>
      <c r="OX80" s="958" t="str">
        <f>IFERROR('[3]Cuadro control'!BR80/6,"")</f>
        <v/>
      </c>
      <c r="OY80" s="958" t="str">
        <f>IFERROR('[3]Cuadro control'!BS80/6,"")</f>
        <v/>
      </c>
      <c r="OZ80" s="959"/>
      <c r="PA80" s="958" t="str">
        <f>IFERROR('[3]Cuadro control'!BS80/6,"")</f>
        <v/>
      </c>
      <c r="PB80" s="958" t="str">
        <f>IFERROR('[3]Cuadro control'!BS80/6,"")</f>
        <v/>
      </c>
      <c r="PC80" s="958" t="str">
        <f>IFERROR('[3]Cuadro control'!BS80/6,"")</f>
        <v/>
      </c>
      <c r="PD80" s="958" t="str">
        <f>IFERROR('[3]Cuadro control'!BS80/6,"")</f>
        <v/>
      </c>
      <c r="PE80" s="958" t="str">
        <f>IFERROR('[3]Cuadro control'!BS80/6,"")</f>
        <v/>
      </c>
      <c r="PF80" s="958" t="str">
        <f>IFERROR('[3]Cuadro control'!BT80/6,"")</f>
        <v/>
      </c>
      <c r="PG80" s="959"/>
      <c r="PH80" s="958" t="str">
        <f>IFERROR('[3]Cuadro control'!BT80/6,"")</f>
        <v/>
      </c>
      <c r="PI80" s="958" t="str">
        <f>IFERROR('[3]Cuadro control'!BT80/6,"")</f>
        <v/>
      </c>
      <c r="PJ80" s="958" t="str">
        <f>IFERROR('[3]Cuadro control'!BT80/6,"")</f>
        <v/>
      </c>
      <c r="PK80" s="958" t="str">
        <f>IFERROR('[3]Cuadro control'!BT80/6,"")</f>
        <v/>
      </c>
      <c r="PL80" s="958" t="str">
        <f>IFERROR('[3]Cuadro control'!BT80/6,"")</f>
        <v/>
      </c>
      <c r="PM80" s="958" t="str">
        <f>IFERROR('[3]Cuadro control'!BU80/6,"")</f>
        <v/>
      </c>
      <c r="PN80" s="962"/>
      <c r="PO80" s="370" t="str">
        <f>IFERROR('[3]Cuadro control'!BU80/6,"")</f>
        <v/>
      </c>
      <c r="PP80" s="961" t="str">
        <f>IFERROR('[3]Cuadro control'!BU80/6,"")</f>
        <v/>
      </c>
      <c r="PQ80" s="958" t="str">
        <f>IFERROR('[3]Cuadro control'!BU80/6,"")</f>
        <v/>
      </c>
      <c r="PR80" s="958" t="str">
        <f>IFERROR('[3]Cuadro control'!BU80/6,"")</f>
        <v/>
      </c>
      <c r="PS80" s="958" t="str">
        <f>IFERROR('[3]Cuadro control'!BU80/6,"")</f>
        <v/>
      </c>
      <c r="PT80" s="958" t="str">
        <f>IFERROR('[3]Cuadro control'!BV80/6,"")</f>
        <v/>
      </c>
      <c r="PU80" s="959"/>
      <c r="PV80" s="958" t="str">
        <f>IFERROR('[3]Cuadro control'!BV80/6,"")</f>
        <v/>
      </c>
      <c r="PW80" s="958" t="str">
        <f>IFERROR('[3]Cuadro control'!BV80/6,"")</f>
        <v/>
      </c>
      <c r="PX80" s="958" t="str">
        <f>IFERROR('[3]Cuadro control'!BV80/6,"")</f>
        <v/>
      </c>
      <c r="PY80" s="958" t="str">
        <f>IFERROR('[3]Cuadro control'!BV80/6,"")</f>
        <v/>
      </c>
      <c r="PZ80" s="958" t="str">
        <f>IFERROR('[3]Cuadro control'!BV80/6,"")</f>
        <v/>
      </c>
      <c r="QA80" s="958" t="str">
        <f>IFERROR('[3]Cuadro control'!BW80/6,"")</f>
        <v/>
      </c>
      <c r="QB80" s="959"/>
      <c r="QC80" s="958" t="str">
        <f>IFERROR('[3]Cuadro control'!BW80/6,"")</f>
        <v/>
      </c>
      <c r="QD80" s="958" t="str">
        <f>IFERROR('[3]Cuadro control'!BW80/6,"")</f>
        <v/>
      </c>
      <c r="QE80" s="958" t="str">
        <f>IFERROR('[3]Cuadro control'!BW80/6,"")</f>
        <v/>
      </c>
      <c r="QF80" s="958" t="str">
        <f>IFERROR('[3]Cuadro control'!BW80/6,"")</f>
        <v/>
      </c>
      <c r="QG80" s="958" t="str">
        <f>IFERROR('[3]Cuadro control'!BW80/6,"")</f>
        <v/>
      </c>
      <c r="QH80" s="958" t="str">
        <f>IFERROR('[3]Cuadro control'!BX80/6,"")</f>
        <v/>
      </c>
      <c r="QI80" s="959"/>
      <c r="QJ80" s="958" t="str">
        <f>IFERROR('[3]Cuadro control'!BX80/6,"")</f>
        <v/>
      </c>
      <c r="QK80" s="958" t="str">
        <f>IFERROR('[3]Cuadro control'!BX80/6,"")</f>
        <v/>
      </c>
      <c r="QL80" s="958" t="str">
        <f>IFERROR('[3]Cuadro control'!BX80/6,"")</f>
        <v/>
      </c>
      <c r="QM80" s="958" t="str">
        <f>IFERROR('[3]Cuadro control'!BX80/6,"")</f>
        <v/>
      </c>
      <c r="QN80" s="958" t="str">
        <f>IFERROR('[3]Cuadro control'!BX80/6,"")</f>
        <v/>
      </c>
      <c r="QO80" s="958" t="str">
        <f>IFERROR('[3]Cuadro control'!BY80/6,"")</f>
        <v/>
      </c>
      <c r="QP80" s="959"/>
      <c r="QQ80" s="958" t="str">
        <f>IFERROR('[3]Cuadro control'!BY80/6,"")</f>
        <v/>
      </c>
      <c r="QR80" s="960" t="str">
        <f>IFERROR('[3]Cuadro control'!BY80/6,"")</f>
        <v/>
      </c>
      <c r="QS80" s="370" t="str">
        <f>IFERROR('[3]Cuadro control'!BY80/6,"")</f>
        <v/>
      </c>
      <c r="QT80" s="961" t="str">
        <f>IFERROR('[3]Cuadro control'!BY80/6,"")</f>
        <v/>
      </c>
      <c r="QU80" s="958" t="str">
        <f>IFERROR('[3]Cuadro control'!BY80/6,"")</f>
        <v/>
      </c>
      <c r="QV80" s="958" t="str">
        <f>IFERROR('[3]Cuadro control'!BZ80/6,"")</f>
        <v/>
      </c>
      <c r="QW80" s="959"/>
      <c r="QX80" s="958" t="str">
        <f>IFERROR('[3]Cuadro control'!BZ80/6,"")</f>
        <v/>
      </c>
      <c r="QY80" s="958" t="str">
        <f>IFERROR('[3]Cuadro control'!BZ80/6,"")</f>
        <v/>
      </c>
      <c r="QZ80" s="958" t="str">
        <f>IFERROR('[3]Cuadro control'!BZ80/6,"")</f>
        <v/>
      </c>
      <c r="RA80" s="958" t="str">
        <f>IFERROR('[3]Cuadro control'!BZ80/6,"")</f>
        <v/>
      </c>
      <c r="RB80" s="958" t="str">
        <f>IFERROR('[3]Cuadro control'!BZ80/6,"")</f>
        <v/>
      </c>
      <c r="RC80" s="958" t="str">
        <f>IFERROR('[3]Cuadro control'!CA80/6,"")</f>
        <v/>
      </c>
      <c r="RD80" s="959"/>
      <c r="RE80" s="958" t="str">
        <f>IFERROR('[3]Cuadro control'!CA80/6,"")</f>
        <v/>
      </c>
      <c r="RF80" s="958" t="str">
        <f>IFERROR('[3]Cuadro control'!CA80/6,"")</f>
        <v/>
      </c>
      <c r="RG80" s="958" t="str">
        <f>IFERROR('[3]Cuadro control'!CA80/6,"")</f>
        <v/>
      </c>
      <c r="RH80" s="958" t="str">
        <f>IFERROR('[3]Cuadro control'!CA80/6,"")</f>
        <v/>
      </c>
      <c r="RI80" s="958" t="str">
        <f>IFERROR('[3]Cuadro control'!CA80/6,"")</f>
        <v/>
      </c>
      <c r="RJ80" s="958" t="str">
        <f>IFERROR('[3]Cuadro control'!CB80/6,"")</f>
        <v/>
      </c>
      <c r="RK80" s="959"/>
      <c r="RL80" s="958" t="str">
        <f>IFERROR('[3]Cuadro control'!CB80/6,"")</f>
        <v/>
      </c>
      <c r="RM80" s="958" t="str">
        <f>IFERROR('[3]Cuadro control'!CB80/6,"")</f>
        <v/>
      </c>
      <c r="RN80" s="958" t="str">
        <f>IFERROR('[3]Cuadro control'!CB80/6,"")</f>
        <v/>
      </c>
      <c r="RO80" s="958" t="str">
        <f>IFERROR('[3]Cuadro control'!CB80/6,"")</f>
        <v/>
      </c>
      <c r="RP80" s="958" t="str">
        <f>IFERROR('[3]Cuadro control'!CB80/6,"")</f>
        <v/>
      </c>
      <c r="RQ80" s="958" t="str">
        <f>IFERROR('[3]Cuadro control'!CC80/6,"")</f>
        <v/>
      </c>
      <c r="RR80" s="959"/>
      <c r="RS80" s="958" t="str">
        <f>IFERROR('[3]Cuadro control'!CC80/6,"")</f>
        <v/>
      </c>
      <c r="RT80" s="958" t="str">
        <f>IFERROR('[3]Cuadro control'!CC80/6,"")</f>
        <v/>
      </c>
      <c r="RU80" s="958" t="str">
        <f>IFERROR('[3]Cuadro control'!CC80/6,"")</f>
        <v/>
      </c>
      <c r="RV80" s="958" t="str">
        <f>IFERROR('[3]Cuadro control'!CC80/6,"")</f>
        <v/>
      </c>
      <c r="RW80" s="960" t="str">
        <f>IFERROR('[3]Cuadro control'!CC80/6,"")</f>
        <v/>
      </c>
      <c r="RX80" s="370" t="str">
        <f>IFERROR('[3]Cuadro control'!CD80/6,"")</f>
        <v/>
      </c>
      <c r="RY80" s="957"/>
      <c r="RZ80" s="958" t="str">
        <f>IFERROR('[3]Cuadro control'!CD80/6,"")</f>
        <v/>
      </c>
      <c r="SA80" s="958" t="str">
        <f>IFERROR('[3]Cuadro control'!CD80/6,"")</f>
        <v/>
      </c>
      <c r="SB80" s="958" t="str">
        <f>IFERROR('[3]Cuadro control'!CD80/6,"")</f>
        <v/>
      </c>
      <c r="SC80" s="958" t="str">
        <f>IFERROR('[3]Cuadro control'!CD80/6,"")</f>
        <v/>
      </c>
      <c r="SD80" s="958" t="str">
        <f>IFERROR('[3]Cuadro control'!CD80/6,"")</f>
        <v/>
      </c>
      <c r="SE80" s="958" t="str">
        <f>IFERROR('[3]Cuadro control'!CE80/6,"")</f>
        <v/>
      </c>
      <c r="SF80" s="959"/>
      <c r="SG80" s="958" t="str">
        <f>IFERROR('[3]Cuadro control'!CE80/6,"")</f>
        <v/>
      </c>
      <c r="SH80" s="958" t="str">
        <f>IFERROR('[3]Cuadro control'!CE80/6,"")</f>
        <v/>
      </c>
      <c r="SI80" s="958" t="str">
        <f>IFERROR('[3]Cuadro control'!CE80/6,"")</f>
        <v/>
      </c>
      <c r="SJ80" s="958" t="str">
        <f>IFERROR('[3]Cuadro control'!CE80/6,"")</f>
        <v/>
      </c>
      <c r="SK80" s="958" t="str">
        <f>IFERROR('[3]Cuadro control'!CE80/6,"")</f>
        <v/>
      </c>
      <c r="SL80" s="958" t="str">
        <f>IFERROR('[3]Cuadro control'!CF80/6,"")</f>
        <v/>
      </c>
      <c r="SM80" s="959"/>
      <c r="SN80" s="958" t="str">
        <f>IFERROR('[3]Cuadro control'!CF80/6,"")</f>
        <v/>
      </c>
      <c r="SO80" s="958" t="str">
        <f>IFERROR('[3]Cuadro control'!CF80/6,"")</f>
        <v/>
      </c>
      <c r="SP80" s="958" t="str">
        <f>IFERROR('[3]Cuadro control'!CF80/6,"")</f>
        <v/>
      </c>
      <c r="SQ80" s="958" t="str">
        <f>IFERROR('[3]Cuadro control'!CF80/6,"")</f>
        <v/>
      </c>
      <c r="SR80" s="958" t="str">
        <f>IFERROR('[3]Cuadro control'!CF80/6,"")</f>
        <v/>
      </c>
      <c r="SS80" s="958" t="str">
        <f>IFERROR('[3]Cuadro control'!CG80/6,"")</f>
        <v/>
      </c>
      <c r="ST80" s="959"/>
      <c r="SU80" s="958" t="str">
        <f>IFERROR('[3]Cuadro control'!CG80/6,"")</f>
        <v/>
      </c>
      <c r="SV80" s="958" t="str">
        <f>IFERROR('[3]Cuadro control'!CG80/6,"")</f>
        <v/>
      </c>
      <c r="SW80" s="958" t="str">
        <f>IFERROR('[3]Cuadro control'!CG80/6,"")</f>
        <v/>
      </c>
      <c r="SX80" s="958" t="str">
        <f>IFERROR('[3]Cuadro control'!CG80/6,"")</f>
        <v/>
      </c>
      <c r="SY80" s="958" t="str">
        <f>IFERROR('[3]Cuadro control'!CG80/6,"")</f>
        <v/>
      </c>
      <c r="SZ80" s="958" t="str">
        <f>IFERROR('[3]Cuadro control'!CH80/6,"")</f>
        <v/>
      </c>
      <c r="TA80" s="959"/>
      <c r="TB80" s="960" t="str">
        <f>IFERROR('[3]Cuadro control'!CH80/6,"")</f>
        <v/>
      </c>
      <c r="TC80" s="370" t="str">
        <f>IFERROR('[3]Cuadro control'!CH80/6,"")</f>
        <v/>
      </c>
      <c r="TD80" s="961" t="str">
        <f>IFERROR('[3]Cuadro control'!CH80/6,"")</f>
        <v/>
      </c>
      <c r="TE80" s="958" t="str">
        <f>IFERROR('[3]Cuadro control'!CH80/6,"")</f>
        <v/>
      </c>
      <c r="TF80" s="958" t="str">
        <f>IFERROR('[3]Cuadro control'!CH80/6,"")</f>
        <v/>
      </c>
      <c r="TG80" s="958" t="str">
        <f>IFERROR('[3]Cuadro control'!CI80/6,"")</f>
        <v/>
      </c>
      <c r="TH80" s="959"/>
      <c r="TI80" s="958" t="str">
        <f>IFERROR('[3]Cuadro control'!CI80/6,"")</f>
        <v/>
      </c>
      <c r="TJ80" s="958" t="str">
        <f>IFERROR('[3]Cuadro control'!CI80/6,"")</f>
        <v/>
      </c>
      <c r="TK80" s="958" t="str">
        <f>IFERROR('[3]Cuadro control'!CI80/6,"")</f>
        <v/>
      </c>
      <c r="TL80" s="958" t="str">
        <f>IFERROR('[3]Cuadro control'!CI80/6,"")</f>
        <v/>
      </c>
      <c r="TM80" s="958" t="str">
        <f>IFERROR('[3]Cuadro control'!CI80/6,"")</f>
        <v/>
      </c>
      <c r="TN80" s="958" t="str">
        <f>IFERROR('[3]Cuadro control'!CJ80/6,"")</f>
        <v/>
      </c>
      <c r="TO80" s="959"/>
      <c r="TP80" s="958" t="str">
        <f>IFERROR('[3]Cuadro control'!CJ80/6,"")</f>
        <v/>
      </c>
      <c r="TQ80" s="958" t="str">
        <f>IFERROR('[3]Cuadro control'!CJ80/6,"")</f>
        <v/>
      </c>
      <c r="TR80" s="958" t="str">
        <f>IFERROR('[3]Cuadro control'!CJ80/6,"")</f>
        <v/>
      </c>
      <c r="TS80" s="958" t="str">
        <f>IFERROR('[3]Cuadro control'!CJ80/6,"")</f>
        <v/>
      </c>
      <c r="TT80" s="958" t="str">
        <f>IFERROR('[3]Cuadro control'!CJ80/6,"")</f>
        <v/>
      </c>
      <c r="TU80" s="958" t="str">
        <f>IFERROR('[3]Cuadro control'!CK80/6,"")</f>
        <v/>
      </c>
      <c r="TV80" s="959"/>
      <c r="TW80" s="958" t="str">
        <f>IFERROR('[3]Cuadro control'!CK80/6,"")</f>
        <v/>
      </c>
      <c r="TX80" s="958" t="str">
        <f>IFERROR('[3]Cuadro control'!CK80/6,"")</f>
        <v/>
      </c>
      <c r="TY80" s="958" t="str">
        <f>IFERROR('[3]Cuadro control'!CK80/6,"")</f>
        <v/>
      </c>
      <c r="TZ80" s="958" t="str">
        <f>IFERROR('[3]Cuadro control'!CK80/6,"")</f>
        <v/>
      </c>
      <c r="UA80" s="958" t="str">
        <f>IFERROR('[3]Cuadro control'!CK80/6,"")</f>
        <v/>
      </c>
      <c r="UB80" s="958" t="str">
        <f>IFERROR('[3]Cuadro control'!CL80/6,"")</f>
        <v/>
      </c>
      <c r="UC80" s="959"/>
      <c r="UD80" s="958" t="str">
        <f>IFERROR('[3]Cuadro control'!CL80/6,"")</f>
        <v/>
      </c>
      <c r="UE80" s="958" t="str">
        <f>IFERROR('[3]Cuadro control'!CL80/6,"")</f>
        <v/>
      </c>
      <c r="UF80" s="960" t="str">
        <f>IFERROR('[3]Cuadro control'!CL80/6,"")</f>
        <v/>
      </c>
      <c r="UG80" s="370" t="str">
        <f>IFERROR('[3]Cuadro control'!CL80/6,"")</f>
        <v/>
      </c>
      <c r="UH80" s="961" t="str">
        <f>IFERROR('[3]Cuadro control'!CL80/6,"")</f>
        <v/>
      </c>
      <c r="UI80" s="958" t="str">
        <f>IFERROR('[3]Cuadro control'!CM80/6,"")</f>
        <v/>
      </c>
      <c r="UJ80" s="959"/>
      <c r="UK80" s="958" t="str">
        <f>IFERROR('[3]Cuadro control'!CM80/6,"")</f>
        <v/>
      </c>
      <c r="UL80" s="958" t="str">
        <f>IFERROR('[3]Cuadro control'!CM80/6,"")</f>
        <v/>
      </c>
      <c r="UM80" s="958" t="str">
        <f>IFERROR('[3]Cuadro control'!CM80/6,"")</f>
        <v/>
      </c>
      <c r="UN80" s="958" t="str">
        <f>IFERROR('[3]Cuadro control'!CM80/6,"")</f>
        <v/>
      </c>
      <c r="UO80" s="958" t="str">
        <f>IFERROR('[3]Cuadro control'!CM80/6,"")</f>
        <v/>
      </c>
      <c r="UP80" s="958">
        <f>IFERROR('[3]Cuadro control'!CN80/6,"")</f>
        <v>0</v>
      </c>
      <c r="UQ80" s="959"/>
      <c r="UR80" s="958">
        <f>IFERROR('[3]Cuadro control'!CN80/6,"")</f>
        <v>0</v>
      </c>
      <c r="US80" s="958">
        <f>IFERROR('[3]Cuadro control'!CN80/6,"")</f>
        <v>0</v>
      </c>
      <c r="UT80" s="958">
        <f>IFERROR('[3]Cuadro control'!CN80/6,"")</f>
        <v>0</v>
      </c>
      <c r="UU80" s="960">
        <f>IFERROR('[3]Cuadro control'!CN80/6,"")</f>
        <v>0</v>
      </c>
      <c r="UV80" s="370">
        <f>IFERROR('[3]Cuadro control'!CN80/6,"")</f>
        <v>0</v>
      </c>
    </row>
    <row r="81" spans="1:568" ht="13.5" customHeight="1">
      <c r="A81" s="778"/>
      <c r="B81" s="974"/>
      <c r="C81" s="974"/>
      <c r="D81" s="769"/>
      <c r="E81" s="953"/>
      <c r="F81" s="954"/>
      <c r="G81" s="954"/>
      <c r="H81" s="954"/>
      <c r="I81" s="953"/>
      <c r="J81" s="972">
        <f t="shared" si="1074"/>
        <v>1.5040000000000001E-2</v>
      </c>
      <c r="K81" s="973"/>
      <c r="L81" s="963" t="s">
        <v>263</v>
      </c>
      <c r="M81" s="964"/>
      <c r="N81" s="964"/>
      <c r="O81" s="470"/>
      <c r="P81" s="369">
        <f>+P82</f>
        <v>0</v>
      </c>
      <c r="Q81" s="965">
        <f t="shared" ref="Q81:CB81" si="1075">+P81+Q82</f>
        <v>0</v>
      </c>
      <c r="R81" s="966">
        <f t="shared" si="1075"/>
        <v>0</v>
      </c>
      <c r="S81" s="966">
        <f t="shared" si="1075"/>
        <v>0</v>
      </c>
      <c r="T81" s="966">
        <f t="shared" si="1075"/>
        <v>0</v>
      </c>
      <c r="U81" s="966">
        <f t="shared" si="1075"/>
        <v>0</v>
      </c>
      <c r="V81" s="966">
        <f t="shared" si="1075"/>
        <v>0</v>
      </c>
      <c r="W81" s="966">
        <f t="shared" si="1075"/>
        <v>0</v>
      </c>
      <c r="X81" s="967">
        <f t="shared" si="1075"/>
        <v>0</v>
      </c>
      <c r="Y81" s="966">
        <f t="shared" si="1075"/>
        <v>0</v>
      </c>
      <c r="Z81" s="966">
        <f t="shared" si="1075"/>
        <v>0</v>
      </c>
      <c r="AA81" s="966">
        <f t="shared" si="1075"/>
        <v>0</v>
      </c>
      <c r="AB81" s="966">
        <f t="shared" si="1075"/>
        <v>0</v>
      </c>
      <c r="AC81" s="966">
        <f t="shared" si="1075"/>
        <v>0</v>
      </c>
      <c r="AD81" s="966">
        <f t="shared" si="1075"/>
        <v>0</v>
      </c>
      <c r="AE81" s="967">
        <f t="shared" si="1075"/>
        <v>0</v>
      </c>
      <c r="AF81" s="966">
        <f t="shared" si="1075"/>
        <v>0</v>
      </c>
      <c r="AG81" s="966">
        <f t="shared" si="1075"/>
        <v>0</v>
      </c>
      <c r="AH81" s="968">
        <f t="shared" si="1075"/>
        <v>0</v>
      </c>
      <c r="AI81" s="367">
        <f t="shared" si="1075"/>
        <v>0</v>
      </c>
      <c r="AJ81" s="969">
        <f t="shared" si="1075"/>
        <v>0</v>
      </c>
      <c r="AK81" s="966">
        <f t="shared" si="1075"/>
        <v>0</v>
      </c>
      <c r="AL81" s="967">
        <f t="shared" si="1075"/>
        <v>0</v>
      </c>
      <c r="AM81" s="966">
        <f t="shared" si="1075"/>
        <v>0</v>
      </c>
      <c r="AN81" s="966">
        <f t="shared" si="1075"/>
        <v>0</v>
      </c>
      <c r="AO81" s="966">
        <f t="shared" si="1075"/>
        <v>0</v>
      </c>
      <c r="AP81" s="966">
        <f t="shared" si="1075"/>
        <v>0</v>
      </c>
      <c r="AQ81" s="966">
        <f t="shared" si="1075"/>
        <v>0</v>
      </c>
      <c r="AR81" s="966">
        <f t="shared" si="1075"/>
        <v>0</v>
      </c>
      <c r="AS81" s="967">
        <f t="shared" si="1075"/>
        <v>0</v>
      </c>
      <c r="AT81" s="966">
        <f t="shared" si="1075"/>
        <v>0</v>
      </c>
      <c r="AU81" s="966">
        <f t="shared" si="1075"/>
        <v>0</v>
      </c>
      <c r="AV81" s="966">
        <f t="shared" si="1075"/>
        <v>0</v>
      </c>
      <c r="AW81" s="966">
        <f t="shared" si="1075"/>
        <v>0</v>
      </c>
      <c r="AX81" s="966">
        <f t="shared" si="1075"/>
        <v>0</v>
      </c>
      <c r="AY81" s="966">
        <f t="shared" si="1075"/>
        <v>0</v>
      </c>
      <c r="AZ81" s="967">
        <f t="shared" si="1075"/>
        <v>0</v>
      </c>
      <c r="BA81" s="966">
        <f t="shared" si="1075"/>
        <v>0</v>
      </c>
      <c r="BB81" s="966">
        <f t="shared" si="1075"/>
        <v>0</v>
      </c>
      <c r="BC81" s="966">
        <f t="shared" si="1075"/>
        <v>0</v>
      </c>
      <c r="BD81" s="966">
        <f t="shared" si="1075"/>
        <v>0</v>
      </c>
      <c r="BE81" s="966">
        <f t="shared" si="1075"/>
        <v>0</v>
      </c>
      <c r="BF81" s="966">
        <f t="shared" si="1075"/>
        <v>0</v>
      </c>
      <c r="BG81" s="967">
        <f t="shared" si="1075"/>
        <v>0</v>
      </c>
      <c r="BH81" s="966">
        <f t="shared" si="1075"/>
        <v>0</v>
      </c>
      <c r="BI81" s="966">
        <f t="shared" si="1075"/>
        <v>0</v>
      </c>
      <c r="BJ81" s="966">
        <f t="shared" si="1075"/>
        <v>0</v>
      </c>
      <c r="BK81" s="966">
        <f t="shared" si="1075"/>
        <v>0</v>
      </c>
      <c r="BL81" s="966">
        <f t="shared" si="1075"/>
        <v>0</v>
      </c>
      <c r="BM81" s="968">
        <f t="shared" si="1075"/>
        <v>0</v>
      </c>
      <c r="BN81" s="368">
        <f t="shared" si="1075"/>
        <v>0</v>
      </c>
      <c r="BO81" s="969">
        <f t="shared" si="1075"/>
        <v>0</v>
      </c>
      <c r="BP81" s="966">
        <f t="shared" si="1075"/>
        <v>0</v>
      </c>
      <c r="BQ81" s="966">
        <f t="shared" si="1075"/>
        <v>0</v>
      </c>
      <c r="BR81" s="966">
        <f t="shared" si="1075"/>
        <v>0</v>
      </c>
      <c r="BS81" s="966">
        <f t="shared" si="1075"/>
        <v>0</v>
      </c>
      <c r="BT81" s="966">
        <f t="shared" si="1075"/>
        <v>0</v>
      </c>
      <c r="BU81" s="967">
        <f t="shared" si="1075"/>
        <v>0</v>
      </c>
      <c r="BV81" s="966">
        <f t="shared" si="1075"/>
        <v>0</v>
      </c>
      <c r="BW81" s="966">
        <f t="shared" si="1075"/>
        <v>0</v>
      </c>
      <c r="BX81" s="966">
        <f t="shared" si="1075"/>
        <v>0</v>
      </c>
      <c r="BY81" s="966">
        <f t="shared" si="1075"/>
        <v>0</v>
      </c>
      <c r="BZ81" s="966">
        <f t="shared" si="1075"/>
        <v>0</v>
      </c>
      <c r="CA81" s="966">
        <f t="shared" si="1075"/>
        <v>0</v>
      </c>
      <c r="CB81" s="967">
        <f t="shared" si="1075"/>
        <v>0</v>
      </c>
      <c r="CC81" s="966">
        <f t="shared" ref="CC81:EN81" si="1076">+CB81+CC82</f>
        <v>0</v>
      </c>
      <c r="CD81" s="966">
        <f t="shared" si="1076"/>
        <v>0</v>
      </c>
      <c r="CE81" s="966">
        <f t="shared" si="1076"/>
        <v>0</v>
      </c>
      <c r="CF81" s="966">
        <f t="shared" si="1076"/>
        <v>0</v>
      </c>
      <c r="CG81" s="966">
        <f t="shared" si="1076"/>
        <v>0</v>
      </c>
      <c r="CH81" s="966">
        <f t="shared" si="1076"/>
        <v>0</v>
      </c>
      <c r="CI81" s="967">
        <f t="shared" si="1076"/>
        <v>0</v>
      </c>
      <c r="CJ81" s="966">
        <f t="shared" si="1076"/>
        <v>0</v>
      </c>
      <c r="CK81" s="966">
        <f t="shared" si="1076"/>
        <v>0</v>
      </c>
      <c r="CL81" s="966">
        <f t="shared" si="1076"/>
        <v>0</v>
      </c>
      <c r="CM81" s="966">
        <f t="shared" si="1076"/>
        <v>0</v>
      </c>
      <c r="CN81" s="966">
        <f t="shared" si="1076"/>
        <v>0</v>
      </c>
      <c r="CO81" s="966">
        <f t="shared" si="1076"/>
        <v>0</v>
      </c>
      <c r="CP81" s="967">
        <f t="shared" si="1076"/>
        <v>0</v>
      </c>
      <c r="CQ81" s="968">
        <f t="shared" si="1076"/>
        <v>0</v>
      </c>
      <c r="CR81" s="367">
        <f t="shared" si="1076"/>
        <v>0</v>
      </c>
      <c r="CS81" s="969">
        <f t="shared" si="1076"/>
        <v>0</v>
      </c>
      <c r="CT81" s="966">
        <f t="shared" si="1076"/>
        <v>0</v>
      </c>
      <c r="CU81" s="966">
        <f t="shared" si="1076"/>
        <v>0</v>
      </c>
      <c r="CV81" s="966">
        <f t="shared" si="1076"/>
        <v>0</v>
      </c>
      <c r="CW81" s="967">
        <f t="shared" si="1076"/>
        <v>0</v>
      </c>
      <c r="CX81" s="966">
        <f t="shared" si="1076"/>
        <v>0</v>
      </c>
      <c r="CY81" s="966">
        <f t="shared" si="1076"/>
        <v>0</v>
      </c>
      <c r="CZ81" s="966">
        <f t="shared" si="1076"/>
        <v>0</v>
      </c>
      <c r="DA81" s="966">
        <f t="shared" si="1076"/>
        <v>0</v>
      </c>
      <c r="DB81" s="966">
        <f t="shared" si="1076"/>
        <v>0</v>
      </c>
      <c r="DC81" s="966">
        <f t="shared" si="1076"/>
        <v>0</v>
      </c>
      <c r="DD81" s="967">
        <f t="shared" si="1076"/>
        <v>0</v>
      </c>
      <c r="DE81" s="966">
        <f t="shared" si="1076"/>
        <v>0</v>
      </c>
      <c r="DF81" s="966">
        <f t="shared" si="1076"/>
        <v>0</v>
      </c>
      <c r="DG81" s="966">
        <f t="shared" si="1076"/>
        <v>0</v>
      </c>
      <c r="DH81" s="966">
        <f t="shared" si="1076"/>
        <v>0</v>
      </c>
      <c r="DI81" s="966">
        <f t="shared" si="1076"/>
        <v>0</v>
      </c>
      <c r="DJ81" s="966">
        <f t="shared" si="1076"/>
        <v>0</v>
      </c>
      <c r="DK81" s="967">
        <f t="shared" si="1076"/>
        <v>0</v>
      </c>
      <c r="DL81" s="966">
        <f t="shared" si="1076"/>
        <v>0</v>
      </c>
      <c r="DM81" s="966">
        <f t="shared" si="1076"/>
        <v>0</v>
      </c>
      <c r="DN81" s="966">
        <f t="shared" si="1076"/>
        <v>0</v>
      </c>
      <c r="DO81" s="966">
        <f t="shared" si="1076"/>
        <v>0</v>
      </c>
      <c r="DP81" s="966">
        <f t="shared" si="1076"/>
        <v>0</v>
      </c>
      <c r="DQ81" s="966">
        <f t="shared" si="1076"/>
        <v>0</v>
      </c>
      <c r="DR81" s="967">
        <f t="shared" si="1076"/>
        <v>0</v>
      </c>
      <c r="DS81" s="966">
        <f t="shared" si="1076"/>
        <v>0</v>
      </c>
      <c r="DT81" s="966">
        <f t="shared" si="1076"/>
        <v>0</v>
      </c>
      <c r="DU81" s="966">
        <f t="shared" si="1076"/>
        <v>0</v>
      </c>
      <c r="DV81" s="968">
        <f t="shared" si="1076"/>
        <v>0</v>
      </c>
      <c r="DW81" s="367">
        <f t="shared" si="1076"/>
        <v>0</v>
      </c>
      <c r="DX81" s="969">
        <f t="shared" si="1076"/>
        <v>0</v>
      </c>
      <c r="DY81" s="967">
        <f t="shared" si="1076"/>
        <v>0</v>
      </c>
      <c r="DZ81" s="966">
        <f t="shared" si="1076"/>
        <v>0</v>
      </c>
      <c r="EA81" s="966">
        <f t="shared" si="1076"/>
        <v>0</v>
      </c>
      <c r="EB81" s="966">
        <f t="shared" si="1076"/>
        <v>0</v>
      </c>
      <c r="EC81" s="966">
        <f t="shared" si="1076"/>
        <v>0</v>
      </c>
      <c r="ED81" s="966">
        <f t="shared" si="1076"/>
        <v>0</v>
      </c>
      <c r="EE81" s="966">
        <f t="shared" si="1076"/>
        <v>0</v>
      </c>
      <c r="EF81" s="967">
        <f t="shared" si="1076"/>
        <v>0</v>
      </c>
      <c r="EG81" s="966">
        <f t="shared" si="1076"/>
        <v>0</v>
      </c>
      <c r="EH81" s="966">
        <f t="shared" si="1076"/>
        <v>0</v>
      </c>
      <c r="EI81" s="966">
        <f t="shared" si="1076"/>
        <v>0</v>
      </c>
      <c r="EJ81" s="966">
        <f t="shared" si="1076"/>
        <v>0</v>
      </c>
      <c r="EK81" s="966">
        <f t="shared" si="1076"/>
        <v>0</v>
      </c>
      <c r="EL81" s="966">
        <f t="shared" si="1076"/>
        <v>0</v>
      </c>
      <c r="EM81" s="967">
        <f t="shared" si="1076"/>
        <v>0</v>
      </c>
      <c r="EN81" s="966">
        <f t="shared" si="1076"/>
        <v>0</v>
      </c>
      <c r="EO81" s="966">
        <f t="shared" ref="EO81:GZ81" si="1077">+EN81+EO82</f>
        <v>0</v>
      </c>
      <c r="EP81" s="966">
        <f t="shared" si="1077"/>
        <v>0</v>
      </c>
      <c r="EQ81" s="966">
        <f t="shared" si="1077"/>
        <v>0</v>
      </c>
      <c r="ER81" s="966">
        <f t="shared" si="1077"/>
        <v>0</v>
      </c>
      <c r="ES81" s="966">
        <f t="shared" si="1077"/>
        <v>0</v>
      </c>
      <c r="ET81" s="967">
        <f t="shared" si="1077"/>
        <v>0</v>
      </c>
      <c r="EU81" s="966">
        <f t="shared" si="1077"/>
        <v>0</v>
      </c>
      <c r="EV81" s="966">
        <f t="shared" si="1077"/>
        <v>0</v>
      </c>
      <c r="EW81" s="966">
        <f t="shared" si="1077"/>
        <v>0</v>
      </c>
      <c r="EX81" s="966">
        <f t="shared" si="1077"/>
        <v>0</v>
      </c>
      <c r="EY81" s="966">
        <f t="shared" si="1077"/>
        <v>0</v>
      </c>
      <c r="EZ81" s="966">
        <f t="shared" si="1077"/>
        <v>0</v>
      </c>
      <c r="FA81" s="970">
        <f t="shared" si="1077"/>
        <v>0</v>
      </c>
      <c r="FB81" s="367">
        <f t="shared" si="1077"/>
        <v>0</v>
      </c>
      <c r="FC81" s="969">
        <f t="shared" si="1077"/>
        <v>0</v>
      </c>
      <c r="FD81" s="966">
        <f t="shared" si="1077"/>
        <v>0</v>
      </c>
      <c r="FE81" s="966">
        <f t="shared" si="1077"/>
        <v>0</v>
      </c>
      <c r="FF81" s="966">
        <f t="shared" si="1077"/>
        <v>0</v>
      </c>
      <c r="FG81" s="966">
        <f t="shared" si="1077"/>
        <v>0</v>
      </c>
      <c r="FH81" s="967">
        <f t="shared" si="1077"/>
        <v>0</v>
      </c>
      <c r="FI81" s="966">
        <f t="shared" si="1077"/>
        <v>0</v>
      </c>
      <c r="FJ81" s="966">
        <f t="shared" si="1077"/>
        <v>0</v>
      </c>
      <c r="FK81" s="966">
        <f t="shared" si="1077"/>
        <v>0</v>
      </c>
      <c r="FL81" s="966">
        <f t="shared" si="1077"/>
        <v>0</v>
      </c>
      <c r="FM81" s="966">
        <f t="shared" si="1077"/>
        <v>0</v>
      </c>
      <c r="FN81" s="966">
        <f t="shared" si="1077"/>
        <v>0</v>
      </c>
      <c r="FO81" s="967">
        <f t="shared" si="1077"/>
        <v>0</v>
      </c>
      <c r="FP81" s="966">
        <f t="shared" si="1077"/>
        <v>0</v>
      </c>
      <c r="FQ81" s="966">
        <f t="shared" si="1077"/>
        <v>0</v>
      </c>
      <c r="FR81" s="966">
        <f t="shared" si="1077"/>
        <v>0</v>
      </c>
      <c r="FS81" s="966">
        <f t="shared" si="1077"/>
        <v>0</v>
      </c>
      <c r="FT81" s="966">
        <f t="shared" si="1077"/>
        <v>0</v>
      </c>
      <c r="FU81" s="966">
        <f t="shared" si="1077"/>
        <v>0</v>
      </c>
      <c r="FV81" s="967">
        <f t="shared" si="1077"/>
        <v>0</v>
      </c>
      <c r="FW81" s="966">
        <f t="shared" si="1077"/>
        <v>0</v>
      </c>
      <c r="FX81" s="966">
        <f t="shared" si="1077"/>
        <v>0</v>
      </c>
      <c r="FY81" s="966">
        <f t="shared" si="1077"/>
        <v>0</v>
      </c>
      <c r="FZ81" s="966">
        <f t="shared" si="1077"/>
        <v>0</v>
      </c>
      <c r="GA81" s="966">
        <f t="shared" si="1077"/>
        <v>0</v>
      </c>
      <c r="GB81" s="966">
        <f t="shared" si="1077"/>
        <v>0</v>
      </c>
      <c r="GC81" s="967">
        <f t="shared" si="1077"/>
        <v>0</v>
      </c>
      <c r="GD81" s="966">
        <f t="shared" si="1077"/>
        <v>0</v>
      </c>
      <c r="GE81" s="968">
        <f t="shared" si="1077"/>
        <v>0</v>
      </c>
      <c r="GF81" s="367">
        <f t="shared" si="1077"/>
        <v>0</v>
      </c>
      <c r="GG81" s="969">
        <f t="shared" si="1077"/>
        <v>0</v>
      </c>
      <c r="GH81" s="966">
        <f t="shared" si="1077"/>
        <v>0</v>
      </c>
      <c r="GI81" s="966">
        <f t="shared" si="1077"/>
        <v>0</v>
      </c>
      <c r="GJ81" s="967">
        <f t="shared" si="1077"/>
        <v>0</v>
      </c>
      <c r="GK81" s="966">
        <f t="shared" si="1077"/>
        <v>0</v>
      </c>
      <c r="GL81" s="966">
        <f t="shared" si="1077"/>
        <v>0</v>
      </c>
      <c r="GM81" s="966">
        <f t="shared" si="1077"/>
        <v>0</v>
      </c>
      <c r="GN81" s="966">
        <f t="shared" si="1077"/>
        <v>0</v>
      </c>
      <c r="GO81" s="966">
        <f t="shared" si="1077"/>
        <v>0</v>
      </c>
      <c r="GP81" s="966">
        <f t="shared" si="1077"/>
        <v>0</v>
      </c>
      <c r="GQ81" s="967">
        <f t="shared" si="1077"/>
        <v>0</v>
      </c>
      <c r="GR81" s="966">
        <f t="shared" si="1077"/>
        <v>0</v>
      </c>
      <c r="GS81" s="966">
        <f t="shared" si="1077"/>
        <v>0</v>
      </c>
      <c r="GT81" s="966">
        <f t="shared" si="1077"/>
        <v>0</v>
      </c>
      <c r="GU81" s="966">
        <f t="shared" si="1077"/>
        <v>0</v>
      </c>
      <c r="GV81" s="966">
        <f t="shared" si="1077"/>
        <v>0</v>
      </c>
      <c r="GW81" s="966">
        <f t="shared" si="1077"/>
        <v>0</v>
      </c>
      <c r="GX81" s="967">
        <f t="shared" si="1077"/>
        <v>0</v>
      </c>
      <c r="GY81" s="966">
        <f t="shared" si="1077"/>
        <v>0</v>
      </c>
      <c r="GZ81" s="966">
        <f t="shared" si="1077"/>
        <v>0</v>
      </c>
      <c r="HA81" s="966">
        <f t="shared" ref="HA81:JL81" si="1078">+GZ81+HA82</f>
        <v>0</v>
      </c>
      <c r="HB81" s="966">
        <f t="shared" si="1078"/>
        <v>0</v>
      </c>
      <c r="HC81" s="966">
        <f t="shared" si="1078"/>
        <v>0</v>
      </c>
      <c r="HD81" s="966">
        <f t="shared" si="1078"/>
        <v>0</v>
      </c>
      <c r="HE81" s="967">
        <f t="shared" si="1078"/>
        <v>0</v>
      </c>
      <c r="HF81" s="966">
        <f t="shared" si="1078"/>
        <v>0</v>
      </c>
      <c r="HG81" s="966">
        <f t="shared" si="1078"/>
        <v>0</v>
      </c>
      <c r="HH81" s="966">
        <f t="shared" si="1078"/>
        <v>0</v>
      </c>
      <c r="HI81" s="966">
        <f t="shared" si="1078"/>
        <v>0</v>
      </c>
      <c r="HJ81" s="968">
        <f t="shared" si="1078"/>
        <v>0</v>
      </c>
      <c r="HK81" s="367">
        <f t="shared" si="1078"/>
        <v>0</v>
      </c>
      <c r="HL81" s="965">
        <f t="shared" si="1078"/>
        <v>0</v>
      </c>
      <c r="HM81" s="966">
        <f t="shared" si="1078"/>
        <v>0</v>
      </c>
      <c r="HN81" s="966">
        <f t="shared" si="1078"/>
        <v>0</v>
      </c>
      <c r="HO81" s="966">
        <f t="shared" si="1078"/>
        <v>0</v>
      </c>
      <c r="HP81" s="966">
        <f t="shared" si="1078"/>
        <v>0</v>
      </c>
      <c r="HQ81" s="966">
        <f t="shared" si="1078"/>
        <v>0</v>
      </c>
      <c r="HR81" s="966">
        <f t="shared" si="1078"/>
        <v>0</v>
      </c>
      <c r="HS81" s="967">
        <f t="shared" si="1078"/>
        <v>0</v>
      </c>
      <c r="HT81" s="966">
        <f t="shared" si="1078"/>
        <v>0</v>
      </c>
      <c r="HU81" s="966">
        <f t="shared" si="1078"/>
        <v>0</v>
      </c>
      <c r="HV81" s="966">
        <f t="shared" si="1078"/>
        <v>0</v>
      </c>
      <c r="HW81" s="966">
        <f t="shared" si="1078"/>
        <v>0</v>
      </c>
      <c r="HX81" s="966">
        <f t="shared" si="1078"/>
        <v>0</v>
      </c>
      <c r="HY81" s="966">
        <f t="shared" si="1078"/>
        <v>0</v>
      </c>
      <c r="HZ81" s="967">
        <f t="shared" si="1078"/>
        <v>0</v>
      </c>
      <c r="IA81" s="966">
        <f t="shared" si="1078"/>
        <v>0</v>
      </c>
      <c r="IB81" s="966">
        <f t="shared" si="1078"/>
        <v>0</v>
      </c>
      <c r="IC81" s="966">
        <f t="shared" si="1078"/>
        <v>0</v>
      </c>
      <c r="ID81" s="966">
        <f t="shared" si="1078"/>
        <v>0</v>
      </c>
      <c r="IE81" s="966">
        <f t="shared" si="1078"/>
        <v>0</v>
      </c>
      <c r="IF81" s="966">
        <f t="shared" si="1078"/>
        <v>0</v>
      </c>
      <c r="IG81" s="967">
        <f t="shared" si="1078"/>
        <v>0</v>
      </c>
      <c r="IH81" s="966">
        <f t="shared" si="1078"/>
        <v>0</v>
      </c>
      <c r="II81" s="966">
        <f t="shared" si="1078"/>
        <v>0</v>
      </c>
      <c r="IJ81" s="966">
        <f t="shared" si="1078"/>
        <v>0</v>
      </c>
      <c r="IK81" s="966">
        <f t="shared" si="1078"/>
        <v>0</v>
      </c>
      <c r="IL81" s="966">
        <f t="shared" si="1078"/>
        <v>0</v>
      </c>
      <c r="IM81" s="966">
        <f t="shared" si="1078"/>
        <v>0</v>
      </c>
      <c r="IN81" s="970">
        <f t="shared" si="1078"/>
        <v>0</v>
      </c>
      <c r="IO81" s="367">
        <f t="shared" si="1078"/>
        <v>0</v>
      </c>
      <c r="IP81" s="969">
        <f t="shared" si="1078"/>
        <v>0</v>
      </c>
      <c r="IQ81" s="966">
        <f t="shared" si="1078"/>
        <v>0</v>
      </c>
      <c r="IR81" s="966">
        <f t="shared" si="1078"/>
        <v>0</v>
      </c>
      <c r="IS81" s="966">
        <f t="shared" si="1078"/>
        <v>0</v>
      </c>
      <c r="IT81" s="966">
        <f t="shared" si="1078"/>
        <v>0</v>
      </c>
      <c r="IU81" s="967">
        <f t="shared" si="1078"/>
        <v>0</v>
      </c>
      <c r="IV81" s="966">
        <f t="shared" si="1078"/>
        <v>0</v>
      </c>
      <c r="IW81" s="966">
        <f t="shared" si="1078"/>
        <v>0</v>
      </c>
      <c r="IX81" s="966">
        <f t="shared" si="1078"/>
        <v>0</v>
      </c>
      <c r="IY81" s="966">
        <f t="shared" si="1078"/>
        <v>0</v>
      </c>
      <c r="IZ81" s="966">
        <f t="shared" si="1078"/>
        <v>0</v>
      </c>
      <c r="JA81" s="966">
        <f t="shared" si="1078"/>
        <v>0</v>
      </c>
      <c r="JB81" s="967">
        <f t="shared" si="1078"/>
        <v>0</v>
      </c>
      <c r="JC81" s="966">
        <f t="shared" si="1078"/>
        <v>0</v>
      </c>
      <c r="JD81" s="966">
        <f t="shared" si="1078"/>
        <v>0</v>
      </c>
      <c r="JE81" s="966">
        <f t="shared" si="1078"/>
        <v>0</v>
      </c>
      <c r="JF81" s="966">
        <f t="shared" si="1078"/>
        <v>0</v>
      </c>
      <c r="JG81" s="966">
        <f t="shared" si="1078"/>
        <v>0</v>
      </c>
      <c r="JH81" s="966">
        <f t="shared" si="1078"/>
        <v>0</v>
      </c>
      <c r="JI81" s="967">
        <f t="shared" si="1078"/>
        <v>0</v>
      </c>
      <c r="JJ81" s="966">
        <f t="shared" si="1078"/>
        <v>0</v>
      </c>
      <c r="JK81" s="966">
        <f t="shared" si="1078"/>
        <v>0</v>
      </c>
      <c r="JL81" s="966">
        <f t="shared" si="1078"/>
        <v>0</v>
      </c>
      <c r="JM81" s="966">
        <f t="shared" ref="JM81:LX81" si="1079">+JL81+JM82</f>
        <v>0</v>
      </c>
      <c r="JN81" s="966">
        <f t="shared" si="1079"/>
        <v>0</v>
      </c>
      <c r="JO81" s="966">
        <f t="shared" si="1079"/>
        <v>0</v>
      </c>
      <c r="JP81" s="967">
        <f t="shared" si="1079"/>
        <v>0</v>
      </c>
      <c r="JQ81" s="966">
        <f t="shared" si="1079"/>
        <v>0</v>
      </c>
      <c r="JR81" s="966">
        <f t="shared" si="1079"/>
        <v>0</v>
      </c>
      <c r="JS81" s="968">
        <f t="shared" si="1079"/>
        <v>0</v>
      </c>
      <c r="JT81" s="367">
        <f t="shared" si="1079"/>
        <v>0</v>
      </c>
      <c r="JU81" s="969">
        <f t="shared" si="1079"/>
        <v>0</v>
      </c>
      <c r="JV81" s="966">
        <f t="shared" si="1079"/>
        <v>0</v>
      </c>
      <c r="JW81" s="967">
        <f t="shared" si="1079"/>
        <v>0</v>
      </c>
      <c r="JX81" s="966">
        <f t="shared" si="1079"/>
        <v>0</v>
      </c>
      <c r="JY81" s="966">
        <f t="shared" si="1079"/>
        <v>0</v>
      </c>
      <c r="JZ81" s="966">
        <f t="shared" si="1079"/>
        <v>0</v>
      </c>
      <c r="KA81" s="966">
        <f t="shared" si="1079"/>
        <v>0</v>
      </c>
      <c r="KB81" s="966">
        <f t="shared" si="1079"/>
        <v>0</v>
      </c>
      <c r="KC81" s="966">
        <f t="shared" si="1079"/>
        <v>0</v>
      </c>
      <c r="KD81" s="967">
        <f t="shared" si="1079"/>
        <v>0</v>
      </c>
      <c r="KE81" s="966">
        <f t="shared" si="1079"/>
        <v>0</v>
      </c>
      <c r="KF81" s="966">
        <f t="shared" si="1079"/>
        <v>0</v>
      </c>
      <c r="KG81" s="966">
        <f t="shared" si="1079"/>
        <v>0</v>
      </c>
      <c r="KH81" s="966">
        <f t="shared" si="1079"/>
        <v>0</v>
      </c>
      <c r="KI81" s="966">
        <f t="shared" si="1079"/>
        <v>0</v>
      </c>
      <c r="KJ81" s="966">
        <f t="shared" si="1079"/>
        <v>0</v>
      </c>
      <c r="KK81" s="967">
        <f t="shared" si="1079"/>
        <v>0</v>
      </c>
      <c r="KL81" s="966">
        <f t="shared" si="1079"/>
        <v>0</v>
      </c>
      <c r="KM81" s="966">
        <f t="shared" si="1079"/>
        <v>0</v>
      </c>
      <c r="KN81" s="966">
        <f t="shared" si="1079"/>
        <v>0</v>
      </c>
      <c r="KO81" s="966">
        <f t="shared" si="1079"/>
        <v>0</v>
      </c>
      <c r="KP81" s="966">
        <f t="shared" si="1079"/>
        <v>0</v>
      </c>
      <c r="KQ81" s="966">
        <f t="shared" si="1079"/>
        <v>0</v>
      </c>
      <c r="KR81" s="967">
        <f t="shared" si="1079"/>
        <v>0</v>
      </c>
      <c r="KS81" s="966">
        <f t="shared" si="1079"/>
        <v>0</v>
      </c>
      <c r="KT81" s="966">
        <f t="shared" si="1079"/>
        <v>0</v>
      </c>
      <c r="KU81" s="966">
        <f t="shared" si="1079"/>
        <v>0</v>
      </c>
      <c r="KV81" s="966">
        <f t="shared" si="1079"/>
        <v>0</v>
      </c>
      <c r="KW81" s="966">
        <f t="shared" si="1079"/>
        <v>0</v>
      </c>
      <c r="KX81" s="968">
        <f t="shared" si="1079"/>
        <v>0</v>
      </c>
      <c r="KY81" s="368">
        <f t="shared" si="1079"/>
        <v>0</v>
      </c>
      <c r="KZ81" s="969">
        <f t="shared" si="1079"/>
        <v>0</v>
      </c>
      <c r="LA81" s="966">
        <f t="shared" si="1079"/>
        <v>0</v>
      </c>
      <c r="LB81" s="966">
        <f t="shared" si="1079"/>
        <v>0</v>
      </c>
      <c r="LC81" s="966">
        <f t="shared" si="1079"/>
        <v>0</v>
      </c>
      <c r="LD81" s="966">
        <f t="shared" si="1079"/>
        <v>0</v>
      </c>
      <c r="LE81" s="966">
        <f t="shared" si="1079"/>
        <v>0</v>
      </c>
      <c r="LF81" s="967">
        <f t="shared" si="1079"/>
        <v>0</v>
      </c>
      <c r="LG81" s="966">
        <f t="shared" si="1079"/>
        <v>0</v>
      </c>
      <c r="LH81" s="966">
        <f t="shared" si="1079"/>
        <v>0</v>
      </c>
      <c r="LI81" s="966">
        <f t="shared" si="1079"/>
        <v>0</v>
      </c>
      <c r="LJ81" s="966">
        <f t="shared" si="1079"/>
        <v>0</v>
      </c>
      <c r="LK81" s="966">
        <f t="shared" si="1079"/>
        <v>0</v>
      </c>
      <c r="LL81" s="966">
        <f t="shared" si="1079"/>
        <v>0</v>
      </c>
      <c r="LM81" s="967">
        <f t="shared" si="1079"/>
        <v>0</v>
      </c>
      <c r="LN81" s="966">
        <f t="shared" si="1079"/>
        <v>0</v>
      </c>
      <c r="LO81" s="966">
        <f t="shared" si="1079"/>
        <v>0</v>
      </c>
      <c r="LP81" s="966">
        <f t="shared" si="1079"/>
        <v>0</v>
      </c>
      <c r="LQ81" s="966">
        <f t="shared" si="1079"/>
        <v>0</v>
      </c>
      <c r="LR81" s="966">
        <f t="shared" si="1079"/>
        <v>0</v>
      </c>
      <c r="LS81" s="966">
        <f t="shared" si="1079"/>
        <v>0</v>
      </c>
      <c r="LT81" s="967">
        <f t="shared" si="1079"/>
        <v>0</v>
      </c>
      <c r="LU81" s="966">
        <f t="shared" si="1079"/>
        <v>0</v>
      </c>
      <c r="LV81" s="966">
        <f t="shared" si="1079"/>
        <v>0</v>
      </c>
      <c r="LW81" s="966">
        <f t="shared" si="1079"/>
        <v>0</v>
      </c>
      <c r="LX81" s="966">
        <f t="shared" si="1079"/>
        <v>0</v>
      </c>
      <c r="LY81" s="966">
        <f t="shared" ref="LY81:OJ81" si="1080">+LX81+LY82</f>
        <v>0</v>
      </c>
      <c r="LZ81" s="968">
        <f t="shared" si="1080"/>
        <v>0</v>
      </c>
      <c r="MA81" s="368">
        <f t="shared" si="1080"/>
        <v>0</v>
      </c>
      <c r="MB81" s="969">
        <f t="shared" si="1080"/>
        <v>0</v>
      </c>
      <c r="MC81" s="966">
        <f t="shared" si="1080"/>
        <v>0</v>
      </c>
      <c r="MD81" s="966">
        <f t="shared" si="1080"/>
        <v>0</v>
      </c>
      <c r="ME81" s="966">
        <f t="shared" si="1080"/>
        <v>0</v>
      </c>
      <c r="MF81" s="966">
        <f t="shared" si="1080"/>
        <v>0</v>
      </c>
      <c r="MG81" s="966">
        <f t="shared" si="1080"/>
        <v>0</v>
      </c>
      <c r="MH81" s="967">
        <f t="shared" si="1080"/>
        <v>0</v>
      </c>
      <c r="MI81" s="966">
        <f t="shared" si="1080"/>
        <v>0</v>
      </c>
      <c r="MJ81" s="966">
        <f t="shared" si="1080"/>
        <v>0</v>
      </c>
      <c r="MK81" s="966">
        <f t="shared" si="1080"/>
        <v>0</v>
      </c>
      <c r="ML81" s="966">
        <f t="shared" si="1080"/>
        <v>0</v>
      </c>
      <c r="MM81" s="966">
        <f t="shared" si="1080"/>
        <v>0</v>
      </c>
      <c r="MN81" s="966">
        <f t="shared" si="1080"/>
        <v>0</v>
      </c>
      <c r="MO81" s="967">
        <f t="shared" si="1080"/>
        <v>0</v>
      </c>
      <c r="MP81" s="966">
        <f t="shared" si="1080"/>
        <v>0</v>
      </c>
      <c r="MQ81" s="966">
        <f t="shared" si="1080"/>
        <v>0</v>
      </c>
      <c r="MR81" s="966">
        <f t="shared" si="1080"/>
        <v>0</v>
      </c>
      <c r="MS81" s="966">
        <f t="shared" si="1080"/>
        <v>0</v>
      </c>
      <c r="MT81" s="966">
        <f t="shared" si="1080"/>
        <v>0</v>
      </c>
      <c r="MU81" s="966">
        <f t="shared" si="1080"/>
        <v>0</v>
      </c>
      <c r="MV81" s="967">
        <f t="shared" si="1080"/>
        <v>0</v>
      </c>
      <c r="MW81" s="966">
        <f t="shared" si="1080"/>
        <v>0</v>
      </c>
      <c r="MX81" s="966">
        <f t="shared" si="1080"/>
        <v>0</v>
      </c>
      <c r="MY81" s="966">
        <f t="shared" si="1080"/>
        <v>0</v>
      </c>
      <c r="MZ81" s="966">
        <f t="shared" si="1080"/>
        <v>0</v>
      </c>
      <c r="NA81" s="966">
        <f t="shared" si="1080"/>
        <v>0</v>
      </c>
      <c r="NB81" s="966">
        <f t="shared" si="1080"/>
        <v>0</v>
      </c>
      <c r="NC81" s="967">
        <f t="shared" si="1080"/>
        <v>0</v>
      </c>
      <c r="ND81" s="966">
        <f t="shared" si="1080"/>
        <v>0</v>
      </c>
      <c r="NE81" s="968">
        <f t="shared" si="1080"/>
        <v>0</v>
      </c>
      <c r="NF81" s="367">
        <f t="shared" si="1080"/>
        <v>0</v>
      </c>
      <c r="NG81" s="969">
        <f t="shared" si="1080"/>
        <v>0</v>
      </c>
      <c r="NH81" s="966">
        <f t="shared" si="1080"/>
        <v>0</v>
      </c>
      <c r="NI81" s="966">
        <f t="shared" si="1080"/>
        <v>0</v>
      </c>
      <c r="NJ81" s="967">
        <f t="shared" si="1080"/>
        <v>0</v>
      </c>
      <c r="NK81" s="966">
        <f t="shared" si="1080"/>
        <v>0</v>
      </c>
      <c r="NL81" s="966">
        <f t="shared" si="1080"/>
        <v>0</v>
      </c>
      <c r="NM81" s="966">
        <f t="shared" si="1080"/>
        <v>0</v>
      </c>
      <c r="NN81" s="966">
        <f t="shared" si="1080"/>
        <v>0</v>
      </c>
      <c r="NO81" s="966">
        <f t="shared" si="1080"/>
        <v>0</v>
      </c>
      <c r="NP81" s="966">
        <f t="shared" si="1080"/>
        <v>0</v>
      </c>
      <c r="NQ81" s="967">
        <f t="shared" si="1080"/>
        <v>0</v>
      </c>
      <c r="NR81" s="966">
        <f t="shared" si="1080"/>
        <v>0</v>
      </c>
      <c r="NS81" s="966">
        <f t="shared" si="1080"/>
        <v>0</v>
      </c>
      <c r="NT81" s="966">
        <f t="shared" si="1080"/>
        <v>0</v>
      </c>
      <c r="NU81" s="966">
        <f t="shared" si="1080"/>
        <v>0</v>
      </c>
      <c r="NV81" s="966">
        <f t="shared" si="1080"/>
        <v>0</v>
      </c>
      <c r="NW81" s="966">
        <f t="shared" si="1080"/>
        <v>0</v>
      </c>
      <c r="NX81" s="967">
        <f t="shared" si="1080"/>
        <v>0</v>
      </c>
      <c r="NY81" s="966">
        <f t="shared" si="1080"/>
        <v>0</v>
      </c>
      <c r="NZ81" s="966">
        <f t="shared" si="1080"/>
        <v>0</v>
      </c>
      <c r="OA81" s="966">
        <f t="shared" si="1080"/>
        <v>0</v>
      </c>
      <c r="OB81" s="966">
        <f t="shared" si="1080"/>
        <v>0</v>
      </c>
      <c r="OC81" s="966">
        <f t="shared" si="1080"/>
        <v>0</v>
      </c>
      <c r="OD81" s="966">
        <f t="shared" si="1080"/>
        <v>0</v>
      </c>
      <c r="OE81" s="967">
        <f t="shared" si="1080"/>
        <v>0</v>
      </c>
      <c r="OF81" s="966">
        <f t="shared" si="1080"/>
        <v>0</v>
      </c>
      <c r="OG81" s="966">
        <f t="shared" si="1080"/>
        <v>0</v>
      </c>
      <c r="OH81" s="966">
        <f t="shared" si="1080"/>
        <v>0</v>
      </c>
      <c r="OI81" s="968">
        <f t="shared" si="1080"/>
        <v>0</v>
      </c>
      <c r="OJ81" s="367">
        <f t="shared" si="1080"/>
        <v>0</v>
      </c>
      <c r="OK81" s="969">
        <f t="shared" ref="OK81:QV81" si="1081">+OJ81+OK82</f>
        <v>0</v>
      </c>
      <c r="OL81" s="967">
        <f t="shared" si="1081"/>
        <v>0</v>
      </c>
      <c r="OM81" s="966">
        <f t="shared" si="1081"/>
        <v>0</v>
      </c>
      <c r="ON81" s="966">
        <f t="shared" si="1081"/>
        <v>0</v>
      </c>
      <c r="OO81" s="966">
        <f t="shared" si="1081"/>
        <v>0</v>
      </c>
      <c r="OP81" s="966">
        <f t="shared" si="1081"/>
        <v>0</v>
      </c>
      <c r="OQ81" s="966">
        <f t="shared" si="1081"/>
        <v>0</v>
      </c>
      <c r="OR81" s="966">
        <f t="shared" si="1081"/>
        <v>0</v>
      </c>
      <c r="OS81" s="967">
        <f t="shared" si="1081"/>
        <v>0</v>
      </c>
      <c r="OT81" s="966">
        <f t="shared" si="1081"/>
        <v>0</v>
      </c>
      <c r="OU81" s="966">
        <f t="shared" si="1081"/>
        <v>0</v>
      </c>
      <c r="OV81" s="966">
        <f t="shared" si="1081"/>
        <v>0</v>
      </c>
      <c r="OW81" s="966">
        <f t="shared" si="1081"/>
        <v>0</v>
      </c>
      <c r="OX81" s="966">
        <f t="shared" si="1081"/>
        <v>0</v>
      </c>
      <c r="OY81" s="966">
        <f t="shared" si="1081"/>
        <v>0</v>
      </c>
      <c r="OZ81" s="967">
        <f t="shared" si="1081"/>
        <v>0</v>
      </c>
      <c r="PA81" s="966">
        <f t="shared" si="1081"/>
        <v>0</v>
      </c>
      <c r="PB81" s="966">
        <f t="shared" si="1081"/>
        <v>0</v>
      </c>
      <c r="PC81" s="966">
        <f t="shared" si="1081"/>
        <v>0</v>
      </c>
      <c r="PD81" s="966">
        <f t="shared" si="1081"/>
        <v>0</v>
      </c>
      <c r="PE81" s="966">
        <f t="shared" si="1081"/>
        <v>0</v>
      </c>
      <c r="PF81" s="966">
        <f t="shared" si="1081"/>
        <v>0</v>
      </c>
      <c r="PG81" s="967">
        <f t="shared" si="1081"/>
        <v>0</v>
      </c>
      <c r="PH81" s="966">
        <f t="shared" si="1081"/>
        <v>0</v>
      </c>
      <c r="PI81" s="966">
        <f t="shared" si="1081"/>
        <v>0</v>
      </c>
      <c r="PJ81" s="966">
        <f t="shared" si="1081"/>
        <v>0</v>
      </c>
      <c r="PK81" s="966">
        <f t="shared" si="1081"/>
        <v>0</v>
      </c>
      <c r="PL81" s="966">
        <f t="shared" si="1081"/>
        <v>0</v>
      </c>
      <c r="PM81" s="966">
        <f t="shared" si="1081"/>
        <v>0</v>
      </c>
      <c r="PN81" s="970">
        <f t="shared" si="1081"/>
        <v>0</v>
      </c>
      <c r="PO81" s="367">
        <f t="shared" si="1081"/>
        <v>0</v>
      </c>
      <c r="PP81" s="969">
        <f t="shared" si="1081"/>
        <v>0</v>
      </c>
      <c r="PQ81" s="966">
        <f t="shared" si="1081"/>
        <v>0</v>
      </c>
      <c r="PR81" s="966">
        <f t="shared" si="1081"/>
        <v>0</v>
      </c>
      <c r="PS81" s="966">
        <f t="shared" si="1081"/>
        <v>0</v>
      </c>
      <c r="PT81" s="966">
        <f t="shared" si="1081"/>
        <v>0</v>
      </c>
      <c r="PU81" s="967">
        <f t="shared" si="1081"/>
        <v>0</v>
      </c>
      <c r="PV81" s="966">
        <f t="shared" si="1081"/>
        <v>0</v>
      </c>
      <c r="PW81" s="966">
        <f t="shared" si="1081"/>
        <v>0</v>
      </c>
      <c r="PX81" s="966">
        <f t="shared" si="1081"/>
        <v>0</v>
      </c>
      <c r="PY81" s="966">
        <f t="shared" si="1081"/>
        <v>0</v>
      </c>
      <c r="PZ81" s="966">
        <f t="shared" si="1081"/>
        <v>0</v>
      </c>
      <c r="QA81" s="966">
        <f t="shared" si="1081"/>
        <v>0</v>
      </c>
      <c r="QB81" s="967">
        <f t="shared" si="1081"/>
        <v>0</v>
      </c>
      <c r="QC81" s="966">
        <f t="shared" si="1081"/>
        <v>0</v>
      </c>
      <c r="QD81" s="966">
        <f t="shared" si="1081"/>
        <v>0</v>
      </c>
      <c r="QE81" s="966">
        <f t="shared" si="1081"/>
        <v>0</v>
      </c>
      <c r="QF81" s="966">
        <f t="shared" si="1081"/>
        <v>0</v>
      </c>
      <c r="QG81" s="966">
        <f t="shared" si="1081"/>
        <v>0</v>
      </c>
      <c r="QH81" s="966">
        <f t="shared" si="1081"/>
        <v>0</v>
      </c>
      <c r="QI81" s="967">
        <f t="shared" si="1081"/>
        <v>0</v>
      </c>
      <c r="QJ81" s="966">
        <f t="shared" si="1081"/>
        <v>0</v>
      </c>
      <c r="QK81" s="966">
        <f t="shared" si="1081"/>
        <v>0</v>
      </c>
      <c r="QL81" s="966">
        <f t="shared" si="1081"/>
        <v>0</v>
      </c>
      <c r="QM81" s="966">
        <f t="shared" si="1081"/>
        <v>0</v>
      </c>
      <c r="QN81" s="966">
        <f t="shared" si="1081"/>
        <v>0</v>
      </c>
      <c r="QO81" s="966">
        <f t="shared" si="1081"/>
        <v>0</v>
      </c>
      <c r="QP81" s="967">
        <f t="shared" si="1081"/>
        <v>0</v>
      </c>
      <c r="QQ81" s="966">
        <f t="shared" si="1081"/>
        <v>0</v>
      </c>
      <c r="QR81" s="968">
        <f t="shared" si="1081"/>
        <v>0</v>
      </c>
      <c r="QS81" s="367">
        <f t="shared" si="1081"/>
        <v>0</v>
      </c>
      <c r="QT81" s="969">
        <f t="shared" si="1081"/>
        <v>0</v>
      </c>
      <c r="QU81" s="966">
        <f t="shared" si="1081"/>
        <v>0</v>
      </c>
      <c r="QV81" s="966">
        <f t="shared" si="1081"/>
        <v>0</v>
      </c>
      <c r="QW81" s="967">
        <f t="shared" ref="QW81:TH81" si="1082">+QV81+QW82</f>
        <v>0</v>
      </c>
      <c r="QX81" s="966">
        <f t="shared" si="1082"/>
        <v>0</v>
      </c>
      <c r="QY81" s="966">
        <f t="shared" si="1082"/>
        <v>0</v>
      </c>
      <c r="QZ81" s="966">
        <f t="shared" si="1082"/>
        <v>0</v>
      </c>
      <c r="RA81" s="966">
        <f t="shared" si="1082"/>
        <v>0</v>
      </c>
      <c r="RB81" s="966">
        <f t="shared" si="1082"/>
        <v>0</v>
      </c>
      <c r="RC81" s="966">
        <f t="shared" si="1082"/>
        <v>0</v>
      </c>
      <c r="RD81" s="967">
        <f t="shared" si="1082"/>
        <v>0</v>
      </c>
      <c r="RE81" s="966">
        <f t="shared" si="1082"/>
        <v>0</v>
      </c>
      <c r="RF81" s="966">
        <f t="shared" si="1082"/>
        <v>0</v>
      </c>
      <c r="RG81" s="966">
        <f t="shared" si="1082"/>
        <v>0</v>
      </c>
      <c r="RH81" s="966">
        <f t="shared" si="1082"/>
        <v>0</v>
      </c>
      <c r="RI81" s="966">
        <f t="shared" si="1082"/>
        <v>0</v>
      </c>
      <c r="RJ81" s="966">
        <f t="shared" si="1082"/>
        <v>0</v>
      </c>
      <c r="RK81" s="967">
        <f t="shared" si="1082"/>
        <v>0</v>
      </c>
      <c r="RL81" s="966">
        <f t="shared" si="1082"/>
        <v>0</v>
      </c>
      <c r="RM81" s="966">
        <f t="shared" si="1082"/>
        <v>0</v>
      </c>
      <c r="RN81" s="966">
        <f t="shared" si="1082"/>
        <v>0</v>
      </c>
      <c r="RO81" s="966">
        <f t="shared" si="1082"/>
        <v>0</v>
      </c>
      <c r="RP81" s="966">
        <f t="shared" si="1082"/>
        <v>0</v>
      </c>
      <c r="RQ81" s="966">
        <f t="shared" si="1082"/>
        <v>0</v>
      </c>
      <c r="RR81" s="967">
        <f t="shared" si="1082"/>
        <v>0</v>
      </c>
      <c r="RS81" s="966">
        <f t="shared" si="1082"/>
        <v>0</v>
      </c>
      <c r="RT81" s="966">
        <f t="shared" si="1082"/>
        <v>0</v>
      </c>
      <c r="RU81" s="966">
        <f t="shared" si="1082"/>
        <v>0</v>
      </c>
      <c r="RV81" s="966">
        <f t="shared" si="1082"/>
        <v>0</v>
      </c>
      <c r="RW81" s="968">
        <f t="shared" si="1082"/>
        <v>0</v>
      </c>
      <c r="RX81" s="367">
        <f t="shared" si="1082"/>
        <v>0</v>
      </c>
      <c r="RY81" s="965">
        <f t="shared" si="1082"/>
        <v>0</v>
      </c>
      <c r="RZ81" s="966">
        <f t="shared" si="1082"/>
        <v>0</v>
      </c>
      <c r="SA81" s="966">
        <f t="shared" si="1082"/>
        <v>0</v>
      </c>
      <c r="SB81" s="966">
        <f t="shared" si="1082"/>
        <v>0</v>
      </c>
      <c r="SC81" s="966">
        <f t="shared" si="1082"/>
        <v>0</v>
      </c>
      <c r="SD81" s="966">
        <f t="shared" si="1082"/>
        <v>0</v>
      </c>
      <c r="SE81" s="966">
        <f t="shared" si="1082"/>
        <v>0</v>
      </c>
      <c r="SF81" s="967">
        <f t="shared" si="1082"/>
        <v>0</v>
      </c>
      <c r="SG81" s="966">
        <f t="shared" si="1082"/>
        <v>0</v>
      </c>
      <c r="SH81" s="966">
        <f t="shared" si="1082"/>
        <v>0</v>
      </c>
      <c r="SI81" s="966">
        <f t="shared" si="1082"/>
        <v>0</v>
      </c>
      <c r="SJ81" s="966">
        <f t="shared" si="1082"/>
        <v>0</v>
      </c>
      <c r="SK81" s="966">
        <f t="shared" si="1082"/>
        <v>0</v>
      </c>
      <c r="SL81" s="966">
        <f t="shared" si="1082"/>
        <v>0</v>
      </c>
      <c r="SM81" s="967">
        <f t="shared" si="1082"/>
        <v>0</v>
      </c>
      <c r="SN81" s="966">
        <f t="shared" si="1082"/>
        <v>0</v>
      </c>
      <c r="SO81" s="966">
        <f t="shared" si="1082"/>
        <v>0</v>
      </c>
      <c r="SP81" s="966">
        <f t="shared" si="1082"/>
        <v>0</v>
      </c>
      <c r="SQ81" s="966">
        <f t="shared" si="1082"/>
        <v>0</v>
      </c>
      <c r="SR81" s="966">
        <f t="shared" si="1082"/>
        <v>0</v>
      </c>
      <c r="SS81" s="966">
        <f t="shared" si="1082"/>
        <v>0</v>
      </c>
      <c r="ST81" s="967">
        <f t="shared" si="1082"/>
        <v>0</v>
      </c>
      <c r="SU81" s="966">
        <f t="shared" si="1082"/>
        <v>0</v>
      </c>
      <c r="SV81" s="966">
        <f t="shared" si="1082"/>
        <v>0</v>
      </c>
      <c r="SW81" s="966">
        <f t="shared" si="1082"/>
        <v>0</v>
      </c>
      <c r="SX81" s="966">
        <f t="shared" si="1082"/>
        <v>0</v>
      </c>
      <c r="SY81" s="966">
        <f t="shared" si="1082"/>
        <v>0</v>
      </c>
      <c r="SZ81" s="966">
        <f t="shared" si="1082"/>
        <v>0</v>
      </c>
      <c r="TA81" s="967">
        <f t="shared" si="1082"/>
        <v>0</v>
      </c>
      <c r="TB81" s="968">
        <f t="shared" si="1082"/>
        <v>0</v>
      </c>
      <c r="TC81" s="367">
        <f t="shared" si="1082"/>
        <v>0</v>
      </c>
      <c r="TD81" s="969">
        <f t="shared" si="1082"/>
        <v>0</v>
      </c>
      <c r="TE81" s="966">
        <f t="shared" si="1082"/>
        <v>0</v>
      </c>
      <c r="TF81" s="966">
        <f t="shared" si="1082"/>
        <v>0</v>
      </c>
      <c r="TG81" s="966">
        <f t="shared" si="1082"/>
        <v>0</v>
      </c>
      <c r="TH81" s="967">
        <f t="shared" si="1082"/>
        <v>0</v>
      </c>
      <c r="TI81" s="966">
        <f t="shared" ref="TI81:UV81" si="1083">+TH81+TI82</f>
        <v>0</v>
      </c>
      <c r="TJ81" s="966">
        <f t="shared" si="1083"/>
        <v>0</v>
      </c>
      <c r="TK81" s="966">
        <f t="shared" si="1083"/>
        <v>0</v>
      </c>
      <c r="TL81" s="966">
        <f t="shared" si="1083"/>
        <v>0</v>
      </c>
      <c r="TM81" s="966">
        <f t="shared" si="1083"/>
        <v>0</v>
      </c>
      <c r="TN81" s="966">
        <f t="shared" si="1083"/>
        <v>0</v>
      </c>
      <c r="TO81" s="967">
        <f t="shared" si="1083"/>
        <v>0</v>
      </c>
      <c r="TP81" s="966">
        <f t="shared" si="1083"/>
        <v>0</v>
      </c>
      <c r="TQ81" s="966">
        <f t="shared" si="1083"/>
        <v>0</v>
      </c>
      <c r="TR81" s="966">
        <f t="shared" si="1083"/>
        <v>0</v>
      </c>
      <c r="TS81" s="966">
        <f t="shared" si="1083"/>
        <v>0</v>
      </c>
      <c r="TT81" s="966">
        <f t="shared" si="1083"/>
        <v>0</v>
      </c>
      <c r="TU81" s="966">
        <f t="shared" si="1083"/>
        <v>0</v>
      </c>
      <c r="TV81" s="967">
        <f t="shared" si="1083"/>
        <v>0</v>
      </c>
      <c r="TW81" s="966">
        <f t="shared" si="1083"/>
        <v>0</v>
      </c>
      <c r="TX81" s="966">
        <f t="shared" si="1083"/>
        <v>0</v>
      </c>
      <c r="TY81" s="966">
        <f t="shared" si="1083"/>
        <v>0</v>
      </c>
      <c r="TZ81" s="966">
        <f t="shared" si="1083"/>
        <v>0</v>
      </c>
      <c r="UA81" s="966">
        <f t="shared" si="1083"/>
        <v>0</v>
      </c>
      <c r="UB81" s="966">
        <f t="shared" si="1083"/>
        <v>0</v>
      </c>
      <c r="UC81" s="967">
        <f t="shared" si="1083"/>
        <v>0</v>
      </c>
      <c r="UD81" s="966">
        <f t="shared" si="1083"/>
        <v>0</v>
      </c>
      <c r="UE81" s="966">
        <f t="shared" si="1083"/>
        <v>0</v>
      </c>
      <c r="UF81" s="968">
        <f t="shared" si="1083"/>
        <v>0</v>
      </c>
      <c r="UG81" s="367">
        <f t="shared" si="1083"/>
        <v>0</v>
      </c>
      <c r="UH81" s="969">
        <f t="shared" si="1083"/>
        <v>0</v>
      </c>
      <c r="UI81" s="966">
        <f t="shared" si="1083"/>
        <v>0</v>
      </c>
      <c r="UJ81" s="967">
        <f t="shared" si="1083"/>
        <v>0</v>
      </c>
      <c r="UK81" s="966">
        <f t="shared" si="1083"/>
        <v>0</v>
      </c>
      <c r="UL81" s="966">
        <f t="shared" si="1083"/>
        <v>0</v>
      </c>
      <c r="UM81" s="966">
        <f t="shared" si="1083"/>
        <v>0</v>
      </c>
      <c r="UN81" s="966">
        <f t="shared" si="1083"/>
        <v>0</v>
      </c>
      <c r="UO81" s="966">
        <f t="shared" si="1083"/>
        <v>0</v>
      </c>
      <c r="UP81" s="966">
        <f t="shared" si="1083"/>
        <v>0</v>
      </c>
      <c r="UQ81" s="967">
        <f t="shared" si="1083"/>
        <v>0</v>
      </c>
      <c r="UR81" s="966">
        <f t="shared" si="1083"/>
        <v>0</v>
      </c>
      <c r="US81" s="966">
        <f t="shared" si="1083"/>
        <v>0</v>
      </c>
      <c r="UT81" s="966">
        <f t="shared" si="1083"/>
        <v>0</v>
      </c>
      <c r="UU81" s="968">
        <f t="shared" si="1083"/>
        <v>0</v>
      </c>
      <c r="UV81" s="367">
        <f t="shared" si="1083"/>
        <v>0</v>
      </c>
    </row>
    <row r="82" spans="1:568" ht="13.5" customHeight="1">
      <c r="A82" s="778"/>
      <c r="B82" s="974"/>
      <c r="C82" s="974"/>
      <c r="D82" s="769"/>
      <c r="E82" s="953"/>
      <c r="F82" s="954"/>
      <c r="G82" s="954"/>
      <c r="H82" s="954"/>
      <c r="I82" s="953"/>
      <c r="J82" s="972">
        <f t="shared" si="1074"/>
        <v>1.5040000000000001E-2</v>
      </c>
      <c r="K82" s="973"/>
      <c r="L82" s="963" t="s">
        <v>261</v>
      </c>
      <c r="M82" s="964"/>
      <c r="N82" s="964">
        <v>74</v>
      </c>
      <c r="O82" s="412"/>
      <c r="P82" s="454">
        <f>+P83/$N$82</f>
        <v>0</v>
      </c>
      <c r="Q82" s="366"/>
      <c r="R82" s="471">
        <f t="shared" ref="R82:W82" si="1084">+R83/$N$82</f>
        <v>0</v>
      </c>
      <c r="S82" s="471">
        <f t="shared" si="1084"/>
        <v>0</v>
      </c>
      <c r="T82" s="471">
        <f t="shared" si="1084"/>
        <v>0</v>
      </c>
      <c r="U82" s="471">
        <f t="shared" si="1084"/>
        <v>0</v>
      </c>
      <c r="V82" s="471">
        <f t="shared" si="1084"/>
        <v>0</v>
      </c>
      <c r="W82" s="471">
        <f t="shared" si="1084"/>
        <v>0</v>
      </c>
      <c r="X82" s="472"/>
      <c r="Y82" s="471">
        <f t="shared" ref="Y82:AD82" si="1085">+Y83/$N$82</f>
        <v>0</v>
      </c>
      <c r="Z82" s="471">
        <f t="shared" si="1085"/>
        <v>0</v>
      </c>
      <c r="AA82" s="471">
        <f t="shared" si="1085"/>
        <v>0</v>
      </c>
      <c r="AB82" s="471">
        <f t="shared" si="1085"/>
        <v>0</v>
      </c>
      <c r="AC82" s="471">
        <f t="shared" si="1085"/>
        <v>0</v>
      </c>
      <c r="AD82" s="471">
        <f t="shared" si="1085"/>
        <v>0</v>
      </c>
      <c r="AE82" s="472"/>
      <c r="AF82" s="471">
        <f t="shared" ref="AF82:AK82" si="1086">+AF83/$N$82</f>
        <v>0</v>
      </c>
      <c r="AG82" s="471">
        <f t="shared" si="1086"/>
        <v>0</v>
      </c>
      <c r="AH82" s="473">
        <f t="shared" si="1086"/>
        <v>0</v>
      </c>
      <c r="AI82" s="455">
        <f t="shared" si="1086"/>
        <v>0</v>
      </c>
      <c r="AJ82" s="365">
        <f t="shared" si="1086"/>
        <v>0</v>
      </c>
      <c r="AK82" s="471">
        <f t="shared" si="1086"/>
        <v>0</v>
      </c>
      <c r="AL82" s="472"/>
      <c r="AM82" s="471">
        <f t="shared" ref="AM82:AR82" si="1087">+AM83/$N$82</f>
        <v>0</v>
      </c>
      <c r="AN82" s="471">
        <f t="shared" si="1087"/>
        <v>0</v>
      </c>
      <c r="AO82" s="471">
        <f t="shared" si="1087"/>
        <v>0</v>
      </c>
      <c r="AP82" s="471">
        <f t="shared" si="1087"/>
        <v>0</v>
      </c>
      <c r="AQ82" s="471">
        <f t="shared" si="1087"/>
        <v>0</v>
      </c>
      <c r="AR82" s="471">
        <f t="shared" si="1087"/>
        <v>0</v>
      </c>
      <c r="AS82" s="472"/>
      <c r="AT82" s="471">
        <f t="shared" ref="AT82:AY82" si="1088">+AT83/$N$82</f>
        <v>0</v>
      </c>
      <c r="AU82" s="471">
        <f t="shared" si="1088"/>
        <v>0</v>
      </c>
      <c r="AV82" s="471">
        <f t="shared" si="1088"/>
        <v>0</v>
      </c>
      <c r="AW82" s="471">
        <f t="shared" si="1088"/>
        <v>0</v>
      </c>
      <c r="AX82" s="471">
        <f t="shared" si="1088"/>
        <v>0</v>
      </c>
      <c r="AY82" s="471">
        <f t="shared" si="1088"/>
        <v>0</v>
      </c>
      <c r="AZ82" s="472"/>
      <c r="BA82" s="471">
        <f t="shared" ref="BA82:BF82" si="1089">+BA83/$N$82</f>
        <v>0</v>
      </c>
      <c r="BB82" s="471">
        <f t="shared" si="1089"/>
        <v>0</v>
      </c>
      <c r="BC82" s="471">
        <f t="shared" si="1089"/>
        <v>0</v>
      </c>
      <c r="BD82" s="471">
        <f t="shared" si="1089"/>
        <v>0</v>
      </c>
      <c r="BE82" s="471">
        <f t="shared" si="1089"/>
        <v>0</v>
      </c>
      <c r="BF82" s="471">
        <f t="shared" si="1089"/>
        <v>0</v>
      </c>
      <c r="BG82" s="472"/>
      <c r="BH82" s="471">
        <f t="shared" ref="BH82:BM82" si="1090">+BH83/$N$82</f>
        <v>0</v>
      </c>
      <c r="BI82" s="471">
        <f t="shared" si="1090"/>
        <v>0</v>
      </c>
      <c r="BJ82" s="471">
        <f t="shared" si="1090"/>
        <v>0</v>
      </c>
      <c r="BK82" s="471">
        <f t="shared" si="1090"/>
        <v>0</v>
      </c>
      <c r="BL82" s="471">
        <f t="shared" si="1090"/>
        <v>0</v>
      </c>
      <c r="BM82" s="473">
        <f t="shared" si="1090"/>
        <v>0</v>
      </c>
      <c r="BN82" s="456"/>
      <c r="BO82" s="365">
        <f t="shared" ref="BO82:BT82" si="1091">+BO83/$N$82</f>
        <v>0</v>
      </c>
      <c r="BP82" s="471">
        <f t="shared" si="1091"/>
        <v>0</v>
      </c>
      <c r="BQ82" s="471">
        <f t="shared" si="1091"/>
        <v>0</v>
      </c>
      <c r="BR82" s="471">
        <f t="shared" si="1091"/>
        <v>0</v>
      </c>
      <c r="BS82" s="471">
        <f t="shared" si="1091"/>
        <v>0</v>
      </c>
      <c r="BT82" s="471">
        <f t="shared" si="1091"/>
        <v>0</v>
      </c>
      <c r="BU82" s="472"/>
      <c r="BV82" s="471">
        <f t="shared" ref="BV82:CA82" si="1092">+BV83/$N$82</f>
        <v>0</v>
      </c>
      <c r="BW82" s="471">
        <f t="shared" si="1092"/>
        <v>0</v>
      </c>
      <c r="BX82" s="471">
        <f t="shared" si="1092"/>
        <v>0</v>
      </c>
      <c r="BY82" s="471">
        <f t="shared" si="1092"/>
        <v>0</v>
      </c>
      <c r="BZ82" s="471">
        <f t="shared" si="1092"/>
        <v>0</v>
      </c>
      <c r="CA82" s="471">
        <f t="shared" si="1092"/>
        <v>0</v>
      </c>
      <c r="CB82" s="472"/>
      <c r="CC82" s="471">
        <f t="shared" ref="CC82:CH82" si="1093">+CC83/$N$82</f>
        <v>0</v>
      </c>
      <c r="CD82" s="471">
        <f t="shared" si="1093"/>
        <v>0</v>
      </c>
      <c r="CE82" s="471">
        <f t="shared" si="1093"/>
        <v>0</v>
      </c>
      <c r="CF82" s="471">
        <f t="shared" si="1093"/>
        <v>0</v>
      </c>
      <c r="CG82" s="471">
        <f t="shared" si="1093"/>
        <v>0</v>
      </c>
      <c r="CH82" s="471">
        <f t="shared" si="1093"/>
        <v>0</v>
      </c>
      <c r="CI82" s="472"/>
      <c r="CJ82" s="471">
        <f t="shared" ref="CJ82:CO82" si="1094">+CJ83/$N$82</f>
        <v>0</v>
      </c>
      <c r="CK82" s="471">
        <f t="shared" si="1094"/>
        <v>0</v>
      </c>
      <c r="CL82" s="471">
        <f t="shared" si="1094"/>
        <v>0</v>
      </c>
      <c r="CM82" s="471">
        <f t="shared" si="1094"/>
        <v>0</v>
      </c>
      <c r="CN82" s="471">
        <f t="shared" si="1094"/>
        <v>0</v>
      </c>
      <c r="CO82" s="471">
        <f t="shared" si="1094"/>
        <v>0</v>
      </c>
      <c r="CP82" s="472"/>
      <c r="CQ82" s="473">
        <f t="shared" ref="CQ82:CV82" si="1095">+CQ83/$N$82</f>
        <v>0</v>
      </c>
      <c r="CR82" s="455">
        <f t="shared" si="1095"/>
        <v>0</v>
      </c>
      <c r="CS82" s="365">
        <f t="shared" si="1095"/>
        <v>0</v>
      </c>
      <c r="CT82" s="471">
        <f t="shared" si="1095"/>
        <v>0</v>
      </c>
      <c r="CU82" s="471">
        <f t="shared" si="1095"/>
        <v>0</v>
      </c>
      <c r="CV82" s="471">
        <f t="shared" si="1095"/>
        <v>0</v>
      </c>
      <c r="CW82" s="472"/>
      <c r="CX82" s="471">
        <f t="shared" ref="CX82:DC82" si="1096">+CX83/$N$82</f>
        <v>0</v>
      </c>
      <c r="CY82" s="471">
        <f t="shared" si="1096"/>
        <v>0</v>
      </c>
      <c r="CZ82" s="471">
        <f t="shared" si="1096"/>
        <v>0</v>
      </c>
      <c r="DA82" s="471">
        <f t="shared" si="1096"/>
        <v>0</v>
      </c>
      <c r="DB82" s="471">
        <f t="shared" si="1096"/>
        <v>0</v>
      </c>
      <c r="DC82" s="471">
        <f t="shared" si="1096"/>
        <v>0</v>
      </c>
      <c r="DD82" s="472"/>
      <c r="DE82" s="471">
        <f t="shared" ref="DE82:DJ82" si="1097">+DE83/$N$82</f>
        <v>0</v>
      </c>
      <c r="DF82" s="471">
        <f t="shared" si="1097"/>
        <v>0</v>
      </c>
      <c r="DG82" s="471">
        <f t="shared" si="1097"/>
        <v>0</v>
      </c>
      <c r="DH82" s="471">
        <f t="shared" si="1097"/>
        <v>0</v>
      </c>
      <c r="DI82" s="471">
        <f t="shared" si="1097"/>
        <v>0</v>
      </c>
      <c r="DJ82" s="471">
        <f t="shared" si="1097"/>
        <v>0</v>
      </c>
      <c r="DK82" s="472"/>
      <c r="DL82" s="471">
        <f t="shared" ref="DL82:DQ82" si="1098">+DL83/$N$82</f>
        <v>0</v>
      </c>
      <c r="DM82" s="471">
        <f t="shared" si="1098"/>
        <v>0</v>
      </c>
      <c r="DN82" s="471">
        <f t="shared" si="1098"/>
        <v>0</v>
      </c>
      <c r="DO82" s="471">
        <f t="shared" si="1098"/>
        <v>0</v>
      </c>
      <c r="DP82" s="471">
        <f t="shared" si="1098"/>
        <v>0</v>
      </c>
      <c r="DQ82" s="471">
        <f t="shared" si="1098"/>
        <v>0</v>
      </c>
      <c r="DR82" s="472"/>
      <c r="DS82" s="471">
        <f t="shared" ref="DS82:DX82" si="1099">+DS83/$N$82</f>
        <v>0</v>
      </c>
      <c r="DT82" s="471">
        <f t="shared" si="1099"/>
        <v>0</v>
      </c>
      <c r="DU82" s="471">
        <f t="shared" si="1099"/>
        <v>0</v>
      </c>
      <c r="DV82" s="473">
        <f t="shared" si="1099"/>
        <v>0</v>
      </c>
      <c r="DW82" s="455">
        <f t="shared" si="1099"/>
        <v>0</v>
      </c>
      <c r="DX82" s="365">
        <f t="shared" si="1099"/>
        <v>0</v>
      </c>
      <c r="DY82" s="472"/>
      <c r="DZ82" s="471">
        <f t="shared" ref="DZ82:EE82" si="1100">+DZ83/$N$82</f>
        <v>0</v>
      </c>
      <c r="EA82" s="471">
        <f t="shared" si="1100"/>
        <v>0</v>
      </c>
      <c r="EB82" s="471">
        <f t="shared" si="1100"/>
        <v>0</v>
      </c>
      <c r="EC82" s="471">
        <f t="shared" si="1100"/>
        <v>0</v>
      </c>
      <c r="ED82" s="471">
        <f t="shared" si="1100"/>
        <v>0</v>
      </c>
      <c r="EE82" s="471">
        <f t="shared" si="1100"/>
        <v>0</v>
      </c>
      <c r="EF82" s="472"/>
      <c r="EG82" s="471">
        <f t="shared" ref="EG82:EL82" si="1101">+EG83/$N$82</f>
        <v>0</v>
      </c>
      <c r="EH82" s="471">
        <f t="shared" si="1101"/>
        <v>0</v>
      </c>
      <c r="EI82" s="471">
        <f t="shared" si="1101"/>
        <v>0</v>
      </c>
      <c r="EJ82" s="471">
        <f t="shared" si="1101"/>
        <v>0</v>
      </c>
      <c r="EK82" s="471">
        <f t="shared" si="1101"/>
        <v>0</v>
      </c>
      <c r="EL82" s="471">
        <f t="shared" si="1101"/>
        <v>0</v>
      </c>
      <c r="EM82" s="472"/>
      <c r="EN82" s="471">
        <f t="shared" ref="EN82:ES82" si="1102">+EN83/$N$82</f>
        <v>0</v>
      </c>
      <c r="EO82" s="471">
        <f t="shared" si="1102"/>
        <v>0</v>
      </c>
      <c r="EP82" s="471">
        <f t="shared" si="1102"/>
        <v>0</v>
      </c>
      <c r="EQ82" s="471">
        <f t="shared" si="1102"/>
        <v>0</v>
      </c>
      <c r="ER82" s="471">
        <f t="shared" si="1102"/>
        <v>0</v>
      </c>
      <c r="ES82" s="471">
        <f t="shared" si="1102"/>
        <v>0</v>
      </c>
      <c r="ET82" s="472"/>
      <c r="EU82" s="471">
        <f t="shared" ref="EU82:EZ82" si="1103">+EU83/$N$82</f>
        <v>0</v>
      </c>
      <c r="EV82" s="471">
        <f t="shared" si="1103"/>
        <v>0</v>
      </c>
      <c r="EW82" s="471">
        <f t="shared" si="1103"/>
        <v>0</v>
      </c>
      <c r="EX82" s="471">
        <f t="shared" si="1103"/>
        <v>0</v>
      </c>
      <c r="EY82" s="471">
        <f t="shared" si="1103"/>
        <v>0</v>
      </c>
      <c r="EZ82" s="471">
        <f t="shared" si="1103"/>
        <v>0</v>
      </c>
      <c r="FA82" s="474"/>
      <c r="FB82" s="455">
        <f t="shared" ref="FB82:FG82" si="1104">+FB83/$N$82</f>
        <v>0</v>
      </c>
      <c r="FC82" s="365">
        <f t="shared" si="1104"/>
        <v>0</v>
      </c>
      <c r="FD82" s="471">
        <f t="shared" si="1104"/>
        <v>0</v>
      </c>
      <c r="FE82" s="471">
        <f t="shared" si="1104"/>
        <v>0</v>
      </c>
      <c r="FF82" s="471">
        <f t="shared" si="1104"/>
        <v>0</v>
      </c>
      <c r="FG82" s="471">
        <f t="shared" si="1104"/>
        <v>0</v>
      </c>
      <c r="FH82" s="472"/>
      <c r="FI82" s="471">
        <f t="shared" ref="FI82:FN82" si="1105">+FI83/$N$82</f>
        <v>0</v>
      </c>
      <c r="FJ82" s="471">
        <f t="shared" si="1105"/>
        <v>0</v>
      </c>
      <c r="FK82" s="471">
        <f t="shared" si="1105"/>
        <v>0</v>
      </c>
      <c r="FL82" s="471">
        <f t="shared" si="1105"/>
        <v>0</v>
      </c>
      <c r="FM82" s="471">
        <f t="shared" si="1105"/>
        <v>0</v>
      </c>
      <c r="FN82" s="471">
        <f t="shared" si="1105"/>
        <v>0</v>
      </c>
      <c r="FO82" s="472"/>
      <c r="FP82" s="471">
        <f t="shared" ref="FP82:FU82" si="1106">+FP83/$N$82</f>
        <v>0</v>
      </c>
      <c r="FQ82" s="471">
        <f t="shared" si="1106"/>
        <v>0</v>
      </c>
      <c r="FR82" s="471">
        <f t="shared" si="1106"/>
        <v>0</v>
      </c>
      <c r="FS82" s="471">
        <f t="shared" si="1106"/>
        <v>0</v>
      </c>
      <c r="FT82" s="471">
        <f t="shared" si="1106"/>
        <v>0</v>
      </c>
      <c r="FU82" s="471">
        <f t="shared" si="1106"/>
        <v>0</v>
      </c>
      <c r="FV82" s="472"/>
      <c r="FW82" s="471">
        <f t="shared" ref="FW82:GB82" si="1107">+FW83/$N$82</f>
        <v>0</v>
      </c>
      <c r="FX82" s="471">
        <f t="shared" si="1107"/>
        <v>0</v>
      </c>
      <c r="FY82" s="471">
        <f t="shared" si="1107"/>
        <v>0</v>
      </c>
      <c r="FZ82" s="471">
        <f t="shared" si="1107"/>
        <v>0</v>
      </c>
      <c r="GA82" s="471">
        <f t="shared" si="1107"/>
        <v>0</v>
      </c>
      <c r="GB82" s="471">
        <f t="shared" si="1107"/>
        <v>0</v>
      </c>
      <c r="GC82" s="472"/>
      <c r="GD82" s="471">
        <f t="shared" ref="GD82:GI82" si="1108">+GD83/$N$82</f>
        <v>0</v>
      </c>
      <c r="GE82" s="473">
        <f t="shared" si="1108"/>
        <v>0</v>
      </c>
      <c r="GF82" s="455">
        <f t="shared" si="1108"/>
        <v>0</v>
      </c>
      <c r="GG82" s="365">
        <f t="shared" si="1108"/>
        <v>0</v>
      </c>
      <c r="GH82" s="471">
        <f t="shared" si="1108"/>
        <v>0</v>
      </c>
      <c r="GI82" s="471">
        <f t="shared" si="1108"/>
        <v>0</v>
      </c>
      <c r="GJ82" s="472"/>
      <c r="GK82" s="471">
        <f t="shared" ref="GK82:GP82" si="1109">+GK83/$N$82</f>
        <v>0</v>
      </c>
      <c r="GL82" s="471">
        <f t="shared" si="1109"/>
        <v>0</v>
      </c>
      <c r="GM82" s="471">
        <f t="shared" si="1109"/>
        <v>0</v>
      </c>
      <c r="GN82" s="471">
        <f t="shared" si="1109"/>
        <v>0</v>
      </c>
      <c r="GO82" s="471">
        <f t="shared" si="1109"/>
        <v>0</v>
      </c>
      <c r="GP82" s="471">
        <f t="shared" si="1109"/>
        <v>0</v>
      </c>
      <c r="GQ82" s="472"/>
      <c r="GR82" s="471">
        <f t="shared" ref="GR82:GW82" si="1110">+GR83/$N$82</f>
        <v>0</v>
      </c>
      <c r="GS82" s="471">
        <f t="shared" si="1110"/>
        <v>0</v>
      </c>
      <c r="GT82" s="471">
        <f t="shared" si="1110"/>
        <v>0</v>
      </c>
      <c r="GU82" s="471">
        <f t="shared" si="1110"/>
        <v>0</v>
      </c>
      <c r="GV82" s="471">
        <f t="shared" si="1110"/>
        <v>0</v>
      </c>
      <c r="GW82" s="471">
        <f t="shared" si="1110"/>
        <v>0</v>
      </c>
      <c r="GX82" s="472"/>
      <c r="GY82" s="471">
        <f t="shared" ref="GY82:HD82" si="1111">+GY83/$N$82</f>
        <v>0</v>
      </c>
      <c r="GZ82" s="471">
        <f t="shared" si="1111"/>
        <v>0</v>
      </c>
      <c r="HA82" s="471">
        <f t="shared" si="1111"/>
        <v>0</v>
      </c>
      <c r="HB82" s="471">
        <f t="shared" si="1111"/>
        <v>0</v>
      </c>
      <c r="HC82" s="471">
        <f t="shared" si="1111"/>
        <v>0</v>
      </c>
      <c r="HD82" s="471">
        <f t="shared" si="1111"/>
        <v>0</v>
      </c>
      <c r="HE82" s="472"/>
      <c r="HF82" s="471">
        <f t="shared" ref="HF82:HK82" si="1112">+HF83/$N$82</f>
        <v>0</v>
      </c>
      <c r="HG82" s="471">
        <f t="shared" si="1112"/>
        <v>0</v>
      </c>
      <c r="HH82" s="471">
        <f t="shared" si="1112"/>
        <v>0</v>
      </c>
      <c r="HI82" s="471">
        <f t="shared" si="1112"/>
        <v>0</v>
      </c>
      <c r="HJ82" s="473">
        <f t="shared" si="1112"/>
        <v>0</v>
      </c>
      <c r="HK82" s="455">
        <f t="shared" si="1112"/>
        <v>0</v>
      </c>
      <c r="HL82" s="366"/>
      <c r="HM82" s="471">
        <f t="shared" ref="HM82:HR82" si="1113">+HM83/$N$82</f>
        <v>0</v>
      </c>
      <c r="HN82" s="471">
        <f t="shared" si="1113"/>
        <v>0</v>
      </c>
      <c r="HO82" s="471">
        <f t="shared" si="1113"/>
        <v>0</v>
      </c>
      <c r="HP82" s="471">
        <f t="shared" si="1113"/>
        <v>0</v>
      </c>
      <c r="HQ82" s="471">
        <f t="shared" si="1113"/>
        <v>0</v>
      </c>
      <c r="HR82" s="471">
        <f t="shared" si="1113"/>
        <v>0</v>
      </c>
      <c r="HS82" s="472"/>
      <c r="HT82" s="471">
        <f t="shared" ref="HT82:HY82" si="1114">+HT83/$N$82</f>
        <v>0</v>
      </c>
      <c r="HU82" s="471">
        <f t="shared" si="1114"/>
        <v>0</v>
      </c>
      <c r="HV82" s="471">
        <f t="shared" si="1114"/>
        <v>0</v>
      </c>
      <c r="HW82" s="471">
        <f t="shared" si="1114"/>
        <v>0</v>
      </c>
      <c r="HX82" s="471">
        <f t="shared" si="1114"/>
        <v>0</v>
      </c>
      <c r="HY82" s="471">
        <f t="shared" si="1114"/>
        <v>0</v>
      </c>
      <c r="HZ82" s="472"/>
      <c r="IA82" s="471">
        <f t="shared" ref="IA82:IF82" si="1115">+IA83/$N$82</f>
        <v>0</v>
      </c>
      <c r="IB82" s="471">
        <f t="shared" si="1115"/>
        <v>0</v>
      </c>
      <c r="IC82" s="471">
        <f t="shared" si="1115"/>
        <v>0</v>
      </c>
      <c r="ID82" s="471">
        <f t="shared" si="1115"/>
        <v>0</v>
      </c>
      <c r="IE82" s="471">
        <f t="shared" si="1115"/>
        <v>0</v>
      </c>
      <c r="IF82" s="471">
        <f t="shared" si="1115"/>
        <v>0</v>
      </c>
      <c r="IG82" s="472"/>
      <c r="IH82" s="471">
        <f t="shared" ref="IH82:IM82" si="1116">+IH83/$N$82</f>
        <v>0</v>
      </c>
      <c r="II82" s="471">
        <f t="shared" si="1116"/>
        <v>0</v>
      </c>
      <c r="IJ82" s="471">
        <f t="shared" si="1116"/>
        <v>0</v>
      </c>
      <c r="IK82" s="471">
        <f t="shared" si="1116"/>
        <v>0</v>
      </c>
      <c r="IL82" s="471">
        <f t="shared" si="1116"/>
        <v>0</v>
      </c>
      <c r="IM82" s="471">
        <f t="shared" si="1116"/>
        <v>0</v>
      </c>
      <c r="IN82" s="474"/>
      <c r="IO82" s="455">
        <f t="shared" ref="IO82:IT82" si="1117">+IO83/$N$82</f>
        <v>0</v>
      </c>
      <c r="IP82" s="365">
        <f t="shared" si="1117"/>
        <v>0</v>
      </c>
      <c r="IQ82" s="471">
        <f t="shared" si="1117"/>
        <v>0</v>
      </c>
      <c r="IR82" s="471">
        <f t="shared" si="1117"/>
        <v>0</v>
      </c>
      <c r="IS82" s="471">
        <f t="shared" si="1117"/>
        <v>0</v>
      </c>
      <c r="IT82" s="471">
        <f t="shared" si="1117"/>
        <v>0</v>
      </c>
      <c r="IU82" s="472"/>
      <c r="IV82" s="471">
        <f t="shared" ref="IV82:JA82" si="1118">+IV83/$N$82</f>
        <v>0</v>
      </c>
      <c r="IW82" s="471">
        <f t="shared" si="1118"/>
        <v>0</v>
      </c>
      <c r="IX82" s="471">
        <f t="shared" si="1118"/>
        <v>0</v>
      </c>
      <c r="IY82" s="471">
        <f t="shared" si="1118"/>
        <v>0</v>
      </c>
      <c r="IZ82" s="471">
        <f t="shared" si="1118"/>
        <v>0</v>
      </c>
      <c r="JA82" s="471">
        <f t="shared" si="1118"/>
        <v>0</v>
      </c>
      <c r="JB82" s="472"/>
      <c r="JC82" s="471">
        <f t="shared" ref="JC82:JH82" si="1119">+JC83/$N$82</f>
        <v>0</v>
      </c>
      <c r="JD82" s="471">
        <f t="shared" si="1119"/>
        <v>0</v>
      </c>
      <c r="JE82" s="471">
        <f t="shared" si="1119"/>
        <v>0</v>
      </c>
      <c r="JF82" s="471">
        <f t="shared" si="1119"/>
        <v>0</v>
      </c>
      <c r="JG82" s="471">
        <f t="shared" si="1119"/>
        <v>0</v>
      </c>
      <c r="JH82" s="471">
        <f t="shared" si="1119"/>
        <v>0</v>
      </c>
      <c r="JI82" s="472"/>
      <c r="JJ82" s="471">
        <f t="shared" ref="JJ82:JO82" si="1120">+JJ83/$N$82</f>
        <v>0</v>
      </c>
      <c r="JK82" s="471">
        <f t="shared" si="1120"/>
        <v>0</v>
      </c>
      <c r="JL82" s="471">
        <f t="shared" si="1120"/>
        <v>0</v>
      </c>
      <c r="JM82" s="471">
        <f t="shared" si="1120"/>
        <v>0</v>
      </c>
      <c r="JN82" s="471">
        <f t="shared" si="1120"/>
        <v>0</v>
      </c>
      <c r="JO82" s="471">
        <f t="shared" si="1120"/>
        <v>0</v>
      </c>
      <c r="JP82" s="472"/>
      <c r="JQ82" s="471">
        <f t="shared" ref="JQ82:JV82" si="1121">+JQ83/$N$82</f>
        <v>0</v>
      </c>
      <c r="JR82" s="471">
        <f t="shared" si="1121"/>
        <v>0</v>
      </c>
      <c r="JS82" s="473">
        <f t="shared" si="1121"/>
        <v>0</v>
      </c>
      <c r="JT82" s="455">
        <f t="shared" si="1121"/>
        <v>0</v>
      </c>
      <c r="JU82" s="365">
        <f t="shared" si="1121"/>
        <v>0</v>
      </c>
      <c r="JV82" s="471">
        <f t="shared" si="1121"/>
        <v>0</v>
      </c>
      <c r="JW82" s="472"/>
      <c r="JX82" s="471">
        <f t="shared" ref="JX82:KC82" si="1122">+JX83/$N$82</f>
        <v>0</v>
      </c>
      <c r="JY82" s="471">
        <f t="shared" si="1122"/>
        <v>0</v>
      </c>
      <c r="JZ82" s="471">
        <f t="shared" si="1122"/>
        <v>0</v>
      </c>
      <c r="KA82" s="471">
        <f t="shared" si="1122"/>
        <v>0</v>
      </c>
      <c r="KB82" s="471">
        <f t="shared" si="1122"/>
        <v>0</v>
      </c>
      <c r="KC82" s="471">
        <f t="shared" si="1122"/>
        <v>0</v>
      </c>
      <c r="KD82" s="472"/>
      <c r="KE82" s="471">
        <f t="shared" ref="KE82:KJ82" si="1123">+KE83/$N$82</f>
        <v>0</v>
      </c>
      <c r="KF82" s="471">
        <f t="shared" si="1123"/>
        <v>0</v>
      </c>
      <c r="KG82" s="471">
        <f t="shared" si="1123"/>
        <v>0</v>
      </c>
      <c r="KH82" s="471">
        <f t="shared" si="1123"/>
        <v>0</v>
      </c>
      <c r="KI82" s="471">
        <f t="shared" si="1123"/>
        <v>0</v>
      </c>
      <c r="KJ82" s="471">
        <f t="shared" si="1123"/>
        <v>0</v>
      </c>
      <c r="KK82" s="472"/>
      <c r="KL82" s="471">
        <f t="shared" ref="KL82:KQ82" si="1124">+KL83/$N$82</f>
        <v>0</v>
      </c>
      <c r="KM82" s="471">
        <f t="shared" si="1124"/>
        <v>0</v>
      </c>
      <c r="KN82" s="471">
        <f t="shared" si="1124"/>
        <v>0</v>
      </c>
      <c r="KO82" s="471">
        <f t="shared" si="1124"/>
        <v>0</v>
      </c>
      <c r="KP82" s="471">
        <f t="shared" si="1124"/>
        <v>0</v>
      </c>
      <c r="KQ82" s="471">
        <f t="shared" si="1124"/>
        <v>0</v>
      </c>
      <c r="KR82" s="472"/>
      <c r="KS82" s="471">
        <f t="shared" ref="KS82:KX82" si="1125">+KS83/$N$82</f>
        <v>0</v>
      </c>
      <c r="KT82" s="471">
        <f t="shared" si="1125"/>
        <v>0</v>
      </c>
      <c r="KU82" s="471">
        <f t="shared" si="1125"/>
        <v>0</v>
      </c>
      <c r="KV82" s="471">
        <f t="shared" si="1125"/>
        <v>0</v>
      </c>
      <c r="KW82" s="471">
        <f t="shared" si="1125"/>
        <v>0</v>
      </c>
      <c r="KX82" s="473">
        <f t="shared" si="1125"/>
        <v>0</v>
      </c>
      <c r="KY82" s="456"/>
      <c r="KZ82" s="365">
        <f t="shared" ref="KZ82:LE82" si="1126">+KZ83/$N$82</f>
        <v>0</v>
      </c>
      <c r="LA82" s="471">
        <f t="shared" si="1126"/>
        <v>0</v>
      </c>
      <c r="LB82" s="471">
        <f t="shared" si="1126"/>
        <v>0</v>
      </c>
      <c r="LC82" s="471">
        <f t="shared" si="1126"/>
        <v>0</v>
      </c>
      <c r="LD82" s="471">
        <f t="shared" si="1126"/>
        <v>0</v>
      </c>
      <c r="LE82" s="471">
        <f t="shared" si="1126"/>
        <v>0</v>
      </c>
      <c r="LF82" s="472"/>
      <c r="LG82" s="471">
        <f t="shared" ref="LG82:LL82" si="1127">+LG83/$N$82</f>
        <v>0</v>
      </c>
      <c r="LH82" s="471">
        <f t="shared" si="1127"/>
        <v>0</v>
      </c>
      <c r="LI82" s="471">
        <f t="shared" si="1127"/>
        <v>0</v>
      </c>
      <c r="LJ82" s="471">
        <f t="shared" si="1127"/>
        <v>0</v>
      </c>
      <c r="LK82" s="471">
        <f t="shared" si="1127"/>
        <v>0</v>
      </c>
      <c r="LL82" s="471">
        <f t="shared" si="1127"/>
        <v>0</v>
      </c>
      <c r="LM82" s="472"/>
      <c r="LN82" s="471">
        <f t="shared" ref="LN82:LS82" si="1128">+LN83/$N$82</f>
        <v>0</v>
      </c>
      <c r="LO82" s="471">
        <f t="shared" si="1128"/>
        <v>0</v>
      </c>
      <c r="LP82" s="471">
        <f t="shared" si="1128"/>
        <v>0</v>
      </c>
      <c r="LQ82" s="471">
        <f t="shared" si="1128"/>
        <v>0</v>
      </c>
      <c r="LR82" s="471">
        <f t="shared" si="1128"/>
        <v>0</v>
      </c>
      <c r="LS82" s="471">
        <f t="shared" si="1128"/>
        <v>0</v>
      </c>
      <c r="LT82" s="472"/>
      <c r="LU82" s="471">
        <f t="shared" ref="LU82:LZ82" si="1129">+LU83/$N$82</f>
        <v>0</v>
      </c>
      <c r="LV82" s="471">
        <f t="shared" si="1129"/>
        <v>0</v>
      </c>
      <c r="LW82" s="471">
        <f t="shared" si="1129"/>
        <v>0</v>
      </c>
      <c r="LX82" s="471">
        <f t="shared" si="1129"/>
        <v>0</v>
      </c>
      <c r="LY82" s="471">
        <f t="shared" si="1129"/>
        <v>0</v>
      </c>
      <c r="LZ82" s="473">
        <f t="shared" si="1129"/>
        <v>0</v>
      </c>
      <c r="MA82" s="456"/>
      <c r="MB82" s="365">
        <f t="shared" ref="MB82:MG82" si="1130">+MB83/$N$82</f>
        <v>0</v>
      </c>
      <c r="MC82" s="471">
        <f t="shared" si="1130"/>
        <v>0</v>
      </c>
      <c r="MD82" s="471">
        <f t="shared" si="1130"/>
        <v>0</v>
      </c>
      <c r="ME82" s="471">
        <f t="shared" si="1130"/>
        <v>0</v>
      </c>
      <c r="MF82" s="471">
        <f t="shared" si="1130"/>
        <v>0</v>
      </c>
      <c r="MG82" s="471">
        <f t="shared" si="1130"/>
        <v>0</v>
      </c>
      <c r="MH82" s="472"/>
      <c r="MI82" s="471">
        <f t="shared" ref="MI82:MN82" si="1131">+MI83/$N$82</f>
        <v>0</v>
      </c>
      <c r="MJ82" s="471">
        <f t="shared" si="1131"/>
        <v>0</v>
      </c>
      <c r="MK82" s="471">
        <f t="shared" si="1131"/>
        <v>0</v>
      </c>
      <c r="ML82" s="471">
        <f t="shared" si="1131"/>
        <v>0</v>
      </c>
      <c r="MM82" s="471">
        <f t="shared" si="1131"/>
        <v>0</v>
      </c>
      <c r="MN82" s="471">
        <f t="shared" si="1131"/>
        <v>0</v>
      </c>
      <c r="MO82" s="472"/>
      <c r="MP82" s="471">
        <f t="shared" ref="MP82:MU82" si="1132">+MP83/$N$82</f>
        <v>0</v>
      </c>
      <c r="MQ82" s="471">
        <f t="shared" si="1132"/>
        <v>0</v>
      </c>
      <c r="MR82" s="471">
        <f t="shared" si="1132"/>
        <v>0</v>
      </c>
      <c r="MS82" s="471">
        <f t="shared" si="1132"/>
        <v>0</v>
      </c>
      <c r="MT82" s="471">
        <f t="shared" si="1132"/>
        <v>0</v>
      </c>
      <c r="MU82" s="471">
        <f t="shared" si="1132"/>
        <v>0</v>
      </c>
      <c r="MV82" s="472"/>
      <c r="MW82" s="471">
        <f t="shared" ref="MW82:NB82" si="1133">+MW83/$N$82</f>
        <v>0</v>
      </c>
      <c r="MX82" s="471">
        <f t="shared" si="1133"/>
        <v>0</v>
      </c>
      <c r="MY82" s="471">
        <f t="shared" si="1133"/>
        <v>0</v>
      </c>
      <c r="MZ82" s="471">
        <f t="shared" si="1133"/>
        <v>0</v>
      </c>
      <c r="NA82" s="471">
        <f t="shared" si="1133"/>
        <v>0</v>
      </c>
      <c r="NB82" s="471">
        <f t="shared" si="1133"/>
        <v>0</v>
      </c>
      <c r="NC82" s="472"/>
      <c r="ND82" s="471">
        <f t="shared" ref="ND82:NI82" si="1134">+ND83/$N$82</f>
        <v>0</v>
      </c>
      <c r="NE82" s="473">
        <f t="shared" si="1134"/>
        <v>0</v>
      </c>
      <c r="NF82" s="455">
        <f t="shared" si="1134"/>
        <v>0</v>
      </c>
      <c r="NG82" s="365">
        <f t="shared" si="1134"/>
        <v>0</v>
      </c>
      <c r="NH82" s="471">
        <f t="shared" si="1134"/>
        <v>0</v>
      </c>
      <c r="NI82" s="471">
        <f t="shared" si="1134"/>
        <v>0</v>
      </c>
      <c r="NJ82" s="472"/>
      <c r="NK82" s="471">
        <f t="shared" ref="NK82:NP82" si="1135">+NK83/$N$82</f>
        <v>0</v>
      </c>
      <c r="NL82" s="471">
        <f t="shared" si="1135"/>
        <v>0</v>
      </c>
      <c r="NM82" s="471">
        <f t="shared" si="1135"/>
        <v>0</v>
      </c>
      <c r="NN82" s="471">
        <f t="shared" si="1135"/>
        <v>0</v>
      </c>
      <c r="NO82" s="471">
        <f t="shared" si="1135"/>
        <v>0</v>
      </c>
      <c r="NP82" s="471">
        <f t="shared" si="1135"/>
        <v>0</v>
      </c>
      <c r="NQ82" s="472"/>
      <c r="NR82" s="471">
        <f t="shared" ref="NR82:NW82" si="1136">+NR83/$N$82</f>
        <v>0</v>
      </c>
      <c r="NS82" s="471">
        <f t="shared" si="1136"/>
        <v>0</v>
      </c>
      <c r="NT82" s="471">
        <f t="shared" si="1136"/>
        <v>0</v>
      </c>
      <c r="NU82" s="471">
        <f t="shared" si="1136"/>
        <v>0</v>
      </c>
      <c r="NV82" s="471">
        <f t="shared" si="1136"/>
        <v>0</v>
      </c>
      <c r="NW82" s="471">
        <f t="shared" si="1136"/>
        <v>0</v>
      </c>
      <c r="NX82" s="472"/>
      <c r="NY82" s="471">
        <f t="shared" ref="NY82:OD82" si="1137">+NY83/$N$82</f>
        <v>0</v>
      </c>
      <c r="NZ82" s="471">
        <f t="shared" si="1137"/>
        <v>0</v>
      </c>
      <c r="OA82" s="471">
        <f t="shared" si="1137"/>
        <v>0</v>
      </c>
      <c r="OB82" s="471">
        <f t="shared" si="1137"/>
        <v>0</v>
      </c>
      <c r="OC82" s="471">
        <f t="shared" si="1137"/>
        <v>0</v>
      </c>
      <c r="OD82" s="471">
        <f t="shared" si="1137"/>
        <v>0</v>
      </c>
      <c r="OE82" s="472"/>
      <c r="OF82" s="471">
        <f t="shared" ref="OF82:OK82" si="1138">+OF83/$N$82</f>
        <v>0</v>
      </c>
      <c r="OG82" s="471">
        <f t="shared" si="1138"/>
        <v>0</v>
      </c>
      <c r="OH82" s="471">
        <f t="shared" si="1138"/>
        <v>0</v>
      </c>
      <c r="OI82" s="473">
        <f t="shared" si="1138"/>
        <v>0</v>
      </c>
      <c r="OJ82" s="455">
        <f t="shared" si="1138"/>
        <v>0</v>
      </c>
      <c r="OK82" s="365">
        <f t="shared" si="1138"/>
        <v>0</v>
      </c>
      <c r="OL82" s="472"/>
      <c r="OM82" s="471">
        <f t="shared" ref="OM82:OR82" si="1139">+OM83/$N$82</f>
        <v>0</v>
      </c>
      <c r="ON82" s="471">
        <f t="shared" si="1139"/>
        <v>0</v>
      </c>
      <c r="OO82" s="471">
        <f t="shared" si="1139"/>
        <v>0</v>
      </c>
      <c r="OP82" s="471">
        <f t="shared" si="1139"/>
        <v>0</v>
      </c>
      <c r="OQ82" s="471">
        <f t="shared" si="1139"/>
        <v>0</v>
      </c>
      <c r="OR82" s="471">
        <f t="shared" si="1139"/>
        <v>0</v>
      </c>
      <c r="OS82" s="472"/>
      <c r="OT82" s="471">
        <f t="shared" ref="OT82:OY82" si="1140">+OT83/$N$82</f>
        <v>0</v>
      </c>
      <c r="OU82" s="471">
        <f t="shared" si="1140"/>
        <v>0</v>
      </c>
      <c r="OV82" s="471">
        <f t="shared" si="1140"/>
        <v>0</v>
      </c>
      <c r="OW82" s="471">
        <f t="shared" si="1140"/>
        <v>0</v>
      </c>
      <c r="OX82" s="471">
        <f t="shared" si="1140"/>
        <v>0</v>
      </c>
      <c r="OY82" s="471">
        <f t="shared" si="1140"/>
        <v>0</v>
      </c>
      <c r="OZ82" s="472"/>
      <c r="PA82" s="471">
        <f t="shared" ref="PA82:PF82" si="1141">+PA83/$N$82</f>
        <v>0</v>
      </c>
      <c r="PB82" s="471">
        <f t="shared" si="1141"/>
        <v>0</v>
      </c>
      <c r="PC82" s="471">
        <f t="shared" si="1141"/>
        <v>0</v>
      </c>
      <c r="PD82" s="471">
        <f t="shared" si="1141"/>
        <v>0</v>
      </c>
      <c r="PE82" s="471">
        <f t="shared" si="1141"/>
        <v>0</v>
      </c>
      <c r="PF82" s="471">
        <f t="shared" si="1141"/>
        <v>0</v>
      </c>
      <c r="PG82" s="472"/>
      <c r="PH82" s="471">
        <f t="shared" ref="PH82:PM82" si="1142">+PH83/$N$82</f>
        <v>0</v>
      </c>
      <c r="PI82" s="471">
        <f t="shared" si="1142"/>
        <v>0</v>
      </c>
      <c r="PJ82" s="471">
        <f t="shared" si="1142"/>
        <v>0</v>
      </c>
      <c r="PK82" s="471">
        <f t="shared" si="1142"/>
        <v>0</v>
      </c>
      <c r="PL82" s="471">
        <f t="shared" si="1142"/>
        <v>0</v>
      </c>
      <c r="PM82" s="471">
        <f t="shared" si="1142"/>
        <v>0</v>
      </c>
      <c r="PN82" s="474"/>
      <c r="PO82" s="455">
        <f t="shared" ref="PO82:PT82" si="1143">+PO83/$N$82</f>
        <v>0</v>
      </c>
      <c r="PP82" s="365">
        <f t="shared" si="1143"/>
        <v>0</v>
      </c>
      <c r="PQ82" s="471">
        <f t="shared" si="1143"/>
        <v>0</v>
      </c>
      <c r="PR82" s="471">
        <f t="shared" si="1143"/>
        <v>0</v>
      </c>
      <c r="PS82" s="471">
        <f t="shared" si="1143"/>
        <v>0</v>
      </c>
      <c r="PT82" s="471">
        <f t="shared" si="1143"/>
        <v>0</v>
      </c>
      <c r="PU82" s="472"/>
      <c r="PV82" s="471">
        <f t="shared" ref="PV82:QA82" si="1144">+PV83/$N$82</f>
        <v>0</v>
      </c>
      <c r="PW82" s="471">
        <f t="shared" si="1144"/>
        <v>0</v>
      </c>
      <c r="PX82" s="471">
        <f t="shared" si="1144"/>
        <v>0</v>
      </c>
      <c r="PY82" s="471">
        <f t="shared" si="1144"/>
        <v>0</v>
      </c>
      <c r="PZ82" s="471">
        <f t="shared" si="1144"/>
        <v>0</v>
      </c>
      <c r="QA82" s="471">
        <f t="shared" si="1144"/>
        <v>0</v>
      </c>
      <c r="QB82" s="472"/>
      <c r="QC82" s="471">
        <f t="shared" ref="QC82:QH82" si="1145">+QC83/$N$82</f>
        <v>0</v>
      </c>
      <c r="QD82" s="471">
        <f t="shared" si="1145"/>
        <v>0</v>
      </c>
      <c r="QE82" s="471">
        <f t="shared" si="1145"/>
        <v>0</v>
      </c>
      <c r="QF82" s="471">
        <f t="shared" si="1145"/>
        <v>0</v>
      </c>
      <c r="QG82" s="471">
        <f t="shared" si="1145"/>
        <v>0</v>
      </c>
      <c r="QH82" s="471">
        <f t="shared" si="1145"/>
        <v>0</v>
      </c>
      <c r="QI82" s="472"/>
      <c r="QJ82" s="471">
        <f t="shared" ref="QJ82:QO82" si="1146">+QJ83/$N$82</f>
        <v>0</v>
      </c>
      <c r="QK82" s="471">
        <f t="shared" si="1146"/>
        <v>0</v>
      </c>
      <c r="QL82" s="471">
        <f t="shared" si="1146"/>
        <v>0</v>
      </c>
      <c r="QM82" s="471">
        <f t="shared" si="1146"/>
        <v>0</v>
      </c>
      <c r="QN82" s="471">
        <f t="shared" si="1146"/>
        <v>0</v>
      </c>
      <c r="QO82" s="471">
        <f t="shared" si="1146"/>
        <v>0</v>
      </c>
      <c r="QP82" s="472"/>
      <c r="QQ82" s="471">
        <f t="shared" ref="QQ82:QV82" si="1147">+QQ83/$N$82</f>
        <v>0</v>
      </c>
      <c r="QR82" s="473">
        <f t="shared" si="1147"/>
        <v>0</v>
      </c>
      <c r="QS82" s="455">
        <f t="shared" si="1147"/>
        <v>0</v>
      </c>
      <c r="QT82" s="365">
        <f t="shared" si="1147"/>
        <v>0</v>
      </c>
      <c r="QU82" s="471">
        <f t="shared" si="1147"/>
        <v>0</v>
      </c>
      <c r="QV82" s="471">
        <f t="shared" si="1147"/>
        <v>0</v>
      </c>
      <c r="QW82" s="472"/>
      <c r="QX82" s="471">
        <f t="shared" ref="QX82:RC82" si="1148">+QX83/$N$82</f>
        <v>0</v>
      </c>
      <c r="QY82" s="471">
        <f t="shared" si="1148"/>
        <v>0</v>
      </c>
      <c r="QZ82" s="471">
        <f t="shared" si="1148"/>
        <v>0</v>
      </c>
      <c r="RA82" s="471">
        <f t="shared" si="1148"/>
        <v>0</v>
      </c>
      <c r="RB82" s="471">
        <f t="shared" si="1148"/>
        <v>0</v>
      </c>
      <c r="RC82" s="471">
        <f t="shared" si="1148"/>
        <v>0</v>
      </c>
      <c r="RD82" s="472"/>
      <c r="RE82" s="471">
        <f t="shared" ref="RE82:RJ82" si="1149">+RE83/$N$82</f>
        <v>0</v>
      </c>
      <c r="RF82" s="471">
        <f t="shared" si="1149"/>
        <v>0</v>
      </c>
      <c r="RG82" s="471">
        <f t="shared" si="1149"/>
        <v>0</v>
      </c>
      <c r="RH82" s="471">
        <f t="shared" si="1149"/>
        <v>0</v>
      </c>
      <c r="RI82" s="471">
        <f t="shared" si="1149"/>
        <v>0</v>
      </c>
      <c r="RJ82" s="471">
        <f t="shared" si="1149"/>
        <v>0</v>
      </c>
      <c r="RK82" s="472"/>
      <c r="RL82" s="471">
        <f t="shared" ref="RL82:RQ82" si="1150">+RL83/$N$82</f>
        <v>0</v>
      </c>
      <c r="RM82" s="471">
        <f t="shared" si="1150"/>
        <v>0</v>
      </c>
      <c r="RN82" s="471">
        <f t="shared" si="1150"/>
        <v>0</v>
      </c>
      <c r="RO82" s="471">
        <f t="shared" si="1150"/>
        <v>0</v>
      </c>
      <c r="RP82" s="471">
        <f t="shared" si="1150"/>
        <v>0</v>
      </c>
      <c r="RQ82" s="471">
        <f t="shared" si="1150"/>
        <v>0</v>
      </c>
      <c r="RR82" s="472"/>
      <c r="RS82" s="471">
        <f t="shared" ref="RS82:RX82" si="1151">+RS83/$N$82</f>
        <v>0</v>
      </c>
      <c r="RT82" s="471">
        <f t="shared" si="1151"/>
        <v>0</v>
      </c>
      <c r="RU82" s="471">
        <f t="shared" si="1151"/>
        <v>0</v>
      </c>
      <c r="RV82" s="471">
        <f t="shared" si="1151"/>
        <v>0</v>
      </c>
      <c r="RW82" s="473">
        <f t="shared" si="1151"/>
        <v>0</v>
      </c>
      <c r="RX82" s="455">
        <f t="shared" si="1151"/>
        <v>0</v>
      </c>
      <c r="RY82" s="366"/>
      <c r="RZ82" s="471">
        <f t="shared" ref="RZ82:SE82" si="1152">+RZ83/$N$82</f>
        <v>0</v>
      </c>
      <c r="SA82" s="471">
        <f t="shared" si="1152"/>
        <v>0</v>
      </c>
      <c r="SB82" s="471">
        <f t="shared" si="1152"/>
        <v>0</v>
      </c>
      <c r="SC82" s="471">
        <f t="shared" si="1152"/>
        <v>0</v>
      </c>
      <c r="SD82" s="471">
        <f t="shared" si="1152"/>
        <v>0</v>
      </c>
      <c r="SE82" s="471">
        <f t="shared" si="1152"/>
        <v>0</v>
      </c>
      <c r="SF82" s="472"/>
      <c r="SG82" s="471">
        <f t="shared" ref="SG82:SL82" si="1153">+SG83/$N$82</f>
        <v>0</v>
      </c>
      <c r="SH82" s="471">
        <f t="shared" si="1153"/>
        <v>0</v>
      </c>
      <c r="SI82" s="471">
        <f t="shared" si="1153"/>
        <v>0</v>
      </c>
      <c r="SJ82" s="471">
        <f t="shared" si="1153"/>
        <v>0</v>
      </c>
      <c r="SK82" s="471">
        <f t="shared" si="1153"/>
        <v>0</v>
      </c>
      <c r="SL82" s="471">
        <f t="shared" si="1153"/>
        <v>0</v>
      </c>
      <c r="SM82" s="472"/>
      <c r="SN82" s="471">
        <f t="shared" ref="SN82:SS82" si="1154">+SN83/$N$82</f>
        <v>0</v>
      </c>
      <c r="SO82" s="471">
        <f t="shared" si="1154"/>
        <v>0</v>
      </c>
      <c r="SP82" s="471">
        <f t="shared" si="1154"/>
        <v>0</v>
      </c>
      <c r="SQ82" s="471">
        <f t="shared" si="1154"/>
        <v>0</v>
      </c>
      <c r="SR82" s="471">
        <f t="shared" si="1154"/>
        <v>0</v>
      </c>
      <c r="SS82" s="471">
        <f t="shared" si="1154"/>
        <v>0</v>
      </c>
      <c r="ST82" s="472"/>
      <c r="SU82" s="471">
        <f t="shared" ref="SU82:SZ82" si="1155">+SU83/$N$82</f>
        <v>0</v>
      </c>
      <c r="SV82" s="471">
        <f t="shared" si="1155"/>
        <v>0</v>
      </c>
      <c r="SW82" s="471">
        <f t="shared" si="1155"/>
        <v>0</v>
      </c>
      <c r="SX82" s="471">
        <f t="shared" si="1155"/>
        <v>0</v>
      </c>
      <c r="SY82" s="471">
        <f t="shared" si="1155"/>
        <v>0</v>
      </c>
      <c r="SZ82" s="471">
        <f t="shared" si="1155"/>
        <v>0</v>
      </c>
      <c r="TA82" s="472"/>
      <c r="TB82" s="473">
        <f t="shared" ref="TB82:TG82" si="1156">+TB83/$N$82</f>
        <v>0</v>
      </c>
      <c r="TC82" s="455">
        <f t="shared" si="1156"/>
        <v>0</v>
      </c>
      <c r="TD82" s="365">
        <f t="shared" si="1156"/>
        <v>0</v>
      </c>
      <c r="TE82" s="471">
        <f t="shared" si="1156"/>
        <v>0</v>
      </c>
      <c r="TF82" s="471">
        <f t="shared" si="1156"/>
        <v>0</v>
      </c>
      <c r="TG82" s="471">
        <f t="shared" si="1156"/>
        <v>0</v>
      </c>
      <c r="TH82" s="472"/>
      <c r="TI82" s="471">
        <f t="shared" ref="TI82:TN82" si="1157">+TI83/$N$82</f>
        <v>0</v>
      </c>
      <c r="TJ82" s="471">
        <f t="shared" si="1157"/>
        <v>0</v>
      </c>
      <c r="TK82" s="471">
        <f t="shared" si="1157"/>
        <v>0</v>
      </c>
      <c r="TL82" s="471">
        <f t="shared" si="1157"/>
        <v>0</v>
      </c>
      <c r="TM82" s="471">
        <f t="shared" si="1157"/>
        <v>0</v>
      </c>
      <c r="TN82" s="471">
        <f t="shared" si="1157"/>
        <v>0</v>
      </c>
      <c r="TO82" s="472"/>
      <c r="TP82" s="471">
        <f t="shared" ref="TP82:TU82" si="1158">+TP83/$N$82</f>
        <v>0</v>
      </c>
      <c r="TQ82" s="471">
        <f t="shared" si="1158"/>
        <v>0</v>
      </c>
      <c r="TR82" s="471">
        <f t="shared" si="1158"/>
        <v>0</v>
      </c>
      <c r="TS82" s="471">
        <f t="shared" si="1158"/>
        <v>0</v>
      </c>
      <c r="TT82" s="471">
        <f t="shared" si="1158"/>
        <v>0</v>
      </c>
      <c r="TU82" s="471">
        <f t="shared" si="1158"/>
        <v>0</v>
      </c>
      <c r="TV82" s="472"/>
      <c r="TW82" s="471">
        <f t="shared" ref="TW82:UB82" si="1159">+TW83/$N$82</f>
        <v>0</v>
      </c>
      <c r="TX82" s="471">
        <f t="shared" si="1159"/>
        <v>0</v>
      </c>
      <c r="TY82" s="471">
        <f t="shared" si="1159"/>
        <v>0</v>
      </c>
      <c r="TZ82" s="471">
        <f t="shared" si="1159"/>
        <v>0</v>
      </c>
      <c r="UA82" s="471">
        <f t="shared" si="1159"/>
        <v>0</v>
      </c>
      <c r="UB82" s="471">
        <f t="shared" si="1159"/>
        <v>0</v>
      </c>
      <c r="UC82" s="472"/>
      <c r="UD82" s="471">
        <f t="shared" ref="UD82:UI82" si="1160">+UD83/$N$82</f>
        <v>0</v>
      </c>
      <c r="UE82" s="471">
        <f t="shared" si="1160"/>
        <v>0</v>
      </c>
      <c r="UF82" s="473">
        <f t="shared" si="1160"/>
        <v>0</v>
      </c>
      <c r="UG82" s="455">
        <f t="shared" si="1160"/>
        <v>0</v>
      </c>
      <c r="UH82" s="365">
        <f t="shared" si="1160"/>
        <v>0</v>
      </c>
      <c r="UI82" s="471">
        <f t="shared" si="1160"/>
        <v>0</v>
      </c>
      <c r="UJ82" s="472"/>
      <c r="UK82" s="471">
        <f t="shared" ref="UK82:UP82" si="1161">+UK83/$N$82</f>
        <v>0</v>
      </c>
      <c r="UL82" s="471">
        <f t="shared" si="1161"/>
        <v>0</v>
      </c>
      <c r="UM82" s="471">
        <f t="shared" si="1161"/>
        <v>0</v>
      </c>
      <c r="UN82" s="471">
        <f t="shared" si="1161"/>
        <v>0</v>
      </c>
      <c r="UO82" s="471">
        <f t="shared" si="1161"/>
        <v>0</v>
      </c>
      <c r="UP82" s="471">
        <f t="shared" si="1161"/>
        <v>0</v>
      </c>
      <c r="UQ82" s="472"/>
      <c r="UR82" s="471">
        <f>+UR83/$N$82</f>
        <v>0</v>
      </c>
      <c r="US82" s="471">
        <f>+US83/$N$82</f>
        <v>0</v>
      </c>
      <c r="UT82" s="471">
        <f>+UT83/$N$82</f>
        <v>0</v>
      </c>
      <c r="UU82" s="473">
        <f>+UU83/$N$82</f>
        <v>0</v>
      </c>
      <c r="UV82" s="455">
        <f>+UV83/$N$82</f>
        <v>0</v>
      </c>
    </row>
    <row r="83" spans="1:568" ht="13.5" customHeight="1" thickBot="1">
      <c r="A83" s="778"/>
      <c r="B83" s="974"/>
      <c r="C83" s="974"/>
      <c r="D83" s="770"/>
      <c r="E83" s="772"/>
      <c r="F83" s="177"/>
      <c r="G83" s="177"/>
      <c r="H83" s="177"/>
      <c r="I83" s="772"/>
      <c r="J83" s="180">
        <f t="shared" si="1074"/>
        <v>1.5040000000000001E-2</v>
      </c>
      <c r="K83" s="774"/>
      <c r="L83" s="178" t="s">
        <v>266</v>
      </c>
      <c r="M83" s="409">
        <f>SUM(P83:UV83)</f>
        <v>0</v>
      </c>
      <c r="N83" s="182"/>
      <c r="O83" s="412"/>
      <c r="P83" s="457">
        <f>'[3]Cuadro control'!N83/6</f>
        <v>0</v>
      </c>
      <c r="Q83" s="392"/>
      <c r="R83" s="475">
        <f>'[3]Cuadro control'!N83/6</f>
        <v>0</v>
      </c>
      <c r="S83" s="475">
        <f>'[3]Cuadro control'!N83/6</f>
        <v>0</v>
      </c>
      <c r="T83" s="475">
        <f>'[3]Cuadro control'!N83/6</f>
        <v>0</v>
      </c>
      <c r="U83" s="475">
        <f>'[3]Cuadro control'!N83/6</f>
        <v>0</v>
      </c>
      <c r="V83" s="475">
        <f>'[3]Cuadro control'!N83/6</f>
        <v>0</v>
      </c>
      <c r="W83" s="475">
        <f>'[3]Cuadro control'!O83/6</f>
        <v>0</v>
      </c>
      <c r="X83" s="476"/>
      <c r="Y83" s="475">
        <f>'[3]Cuadro control'!O83/6</f>
        <v>0</v>
      </c>
      <c r="Z83" s="475">
        <f>'[3]Cuadro control'!O83/6</f>
        <v>0</v>
      </c>
      <c r="AA83" s="475">
        <f>'[3]Cuadro control'!O83/6</f>
        <v>0</v>
      </c>
      <c r="AB83" s="475">
        <f>'[3]Cuadro control'!O83/6</f>
        <v>0</v>
      </c>
      <c r="AC83" s="475">
        <f>'[3]Cuadro control'!O83/6</f>
        <v>0</v>
      </c>
      <c r="AD83" s="475">
        <f>'[3]Cuadro control'!P83/6</f>
        <v>0</v>
      </c>
      <c r="AE83" s="476"/>
      <c r="AF83" s="475">
        <f>'[3]Cuadro control'!P83/6</f>
        <v>0</v>
      </c>
      <c r="AG83" s="475">
        <f>'[3]Cuadro control'!P83/6</f>
        <v>0</v>
      </c>
      <c r="AH83" s="477">
        <f>'[3]Cuadro control'!P83/6</f>
        <v>0</v>
      </c>
      <c r="AI83" s="458">
        <f>'[3]Cuadro control'!P83/6</f>
        <v>0</v>
      </c>
      <c r="AJ83" s="391">
        <f>'[3]Cuadro control'!P83/6</f>
        <v>0</v>
      </c>
      <c r="AK83" s="475">
        <f>'[3]Cuadro control'!Q83/6</f>
        <v>0</v>
      </c>
      <c r="AL83" s="476"/>
      <c r="AM83" s="475">
        <f>'[3]Cuadro control'!Q83/6</f>
        <v>0</v>
      </c>
      <c r="AN83" s="475">
        <f>'[3]Cuadro control'!Q83/6</f>
        <v>0</v>
      </c>
      <c r="AO83" s="475">
        <f>'[3]Cuadro control'!Q83/6</f>
        <v>0</v>
      </c>
      <c r="AP83" s="475">
        <f>'[3]Cuadro control'!Q83/6</f>
        <v>0</v>
      </c>
      <c r="AQ83" s="475">
        <f>'[3]Cuadro control'!Q83/6</f>
        <v>0</v>
      </c>
      <c r="AR83" s="475">
        <f>'[3]Cuadro control'!R83/6</f>
        <v>0</v>
      </c>
      <c r="AS83" s="476"/>
      <c r="AT83" s="475">
        <f>'[3]Cuadro control'!R83/6</f>
        <v>0</v>
      </c>
      <c r="AU83" s="475">
        <f>'[3]Cuadro control'!R83/6</f>
        <v>0</v>
      </c>
      <c r="AV83" s="475">
        <f>'[3]Cuadro control'!R83/6</f>
        <v>0</v>
      </c>
      <c r="AW83" s="475">
        <f>'[3]Cuadro control'!R83/6</f>
        <v>0</v>
      </c>
      <c r="AX83" s="475">
        <f>'[3]Cuadro control'!R83/6</f>
        <v>0</v>
      </c>
      <c r="AY83" s="475">
        <f>'[3]Cuadro control'!S83/6</f>
        <v>0</v>
      </c>
      <c r="AZ83" s="476"/>
      <c r="BA83" s="475">
        <f>'[3]Cuadro control'!S83/6</f>
        <v>0</v>
      </c>
      <c r="BB83" s="475">
        <f>'[3]Cuadro control'!S83/6</f>
        <v>0</v>
      </c>
      <c r="BC83" s="475">
        <f>'[3]Cuadro control'!S83/6</f>
        <v>0</v>
      </c>
      <c r="BD83" s="475">
        <f>'[3]Cuadro control'!S83/6</f>
        <v>0</v>
      </c>
      <c r="BE83" s="475">
        <f>'[3]Cuadro control'!S83/6</f>
        <v>0</v>
      </c>
      <c r="BF83" s="475">
        <f>'[3]Cuadro control'!T83/6</f>
        <v>0</v>
      </c>
      <c r="BG83" s="476"/>
      <c r="BH83" s="475">
        <f>'[3]Cuadro control'!T83/6</f>
        <v>0</v>
      </c>
      <c r="BI83" s="475">
        <f>'[3]Cuadro control'!T83/6</f>
        <v>0</v>
      </c>
      <c r="BJ83" s="475">
        <f>'[3]Cuadro control'!T83/6</f>
        <v>0</v>
      </c>
      <c r="BK83" s="475">
        <f>'[3]Cuadro control'!T83/6</f>
        <v>0</v>
      </c>
      <c r="BL83" s="475">
        <f>'[3]Cuadro control'!T83/6</f>
        <v>0</v>
      </c>
      <c r="BM83" s="477">
        <f>'[3]Cuadro control'!U83/6</f>
        <v>0</v>
      </c>
      <c r="BN83" s="459"/>
      <c r="BO83" s="391">
        <f>'[3]Cuadro control'!U83/6</f>
        <v>0</v>
      </c>
      <c r="BP83" s="475">
        <f>'[3]Cuadro control'!U83/6</f>
        <v>0</v>
      </c>
      <c r="BQ83" s="475">
        <f>'[3]Cuadro control'!U83/6</f>
        <v>0</v>
      </c>
      <c r="BR83" s="475">
        <f>'[3]Cuadro control'!U83/6</f>
        <v>0</v>
      </c>
      <c r="BS83" s="475">
        <f>'[3]Cuadro control'!U83/6</f>
        <v>0</v>
      </c>
      <c r="BT83" s="475">
        <f>'[3]Cuadro control'!V83/6</f>
        <v>0</v>
      </c>
      <c r="BU83" s="476"/>
      <c r="BV83" s="475">
        <f>'[3]Cuadro control'!V83/6</f>
        <v>0</v>
      </c>
      <c r="BW83" s="475">
        <f>'[3]Cuadro control'!V83/6</f>
        <v>0</v>
      </c>
      <c r="BX83" s="475">
        <f>'[3]Cuadro control'!V83/6</f>
        <v>0</v>
      </c>
      <c r="BY83" s="475">
        <f>'[3]Cuadro control'!V83/6</f>
        <v>0</v>
      </c>
      <c r="BZ83" s="475">
        <f>'[3]Cuadro control'!V83/6</f>
        <v>0</v>
      </c>
      <c r="CA83" s="475">
        <f>'[3]Cuadro control'!W83/6</f>
        <v>0</v>
      </c>
      <c r="CB83" s="476"/>
      <c r="CC83" s="475">
        <f>'[3]Cuadro control'!W83/6</f>
        <v>0</v>
      </c>
      <c r="CD83" s="475">
        <f>'[3]Cuadro control'!W83/6</f>
        <v>0</v>
      </c>
      <c r="CE83" s="475">
        <f>'[3]Cuadro control'!W83/6</f>
        <v>0</v>
      </c>
      <c r="CF83" s="475">
        <f>'[3]Cuadro control'!W83/6</f>
        <v>0</v>
      </c>
      <c r="CG83" s="475">
        <f>'[3]Cuadro control'!W83/6</f>
        <v>0</v>
      </c>
      <c r="CH83" s="475">
        <f>'[3]Cuadro control'!X83/6</f>
        <v>0</v>
      </c>
      <c r="CI83" s="476"/>
      <c r="CJ83" s="475">
        <f>'[3]Cuadro control'!X83/6</f>
        <v>0</v>
      </c>
      <c r="CK83" s="475">
        <f>'[3]Cuadro control'!X83/6</f>
        <v>0</v>
      </c>
      <c r="CL83" s="475">
        <f>'[3]Cuadro control'!X83/6</f>
        <v>0</v>
      </c>
      <c r="CM83" s="475">
        <f>'[3]Cuadro control'!X83/6</f>
        <v>0</v>
      </c>
      <c r="CN83" s="475">
        <f>'[3]Cuadro control'!X83/6</f>
        <v>0</v>
      </c>
      <c r="CO83" s="475">
        <f>'[3]Cuadro control'!Y83/6</f>
        <v>0</v>
      </c>
      <c r="CP83" s="476"/>
      <c r="CQ83" s="477">
        <f>'[3]Cuadro control'!Y83/6</f>
        <v>0</v>
      </c>
      <c r="CR83" s="458">
        <f>'[3]Cuadro control'!Y83/6</f>
        <v>0</v>
      </c>
      <c r="CS83" s="391">
        <f>'[3]Cuadro control'!Y83/6</f>
        <v>0</v>
      </c>
      <c r="CT83" s="475">
        <f>'[3]Cuadro control'!Y83/6</f>
        <v>0</v>
      </c>
      <c r="CU83" s="475">
        <f>'[3]Cuadro control'!Y83/6</f>
        <v>0</v>
      </c>
      <c r="CV83" s="475">
        <f>'[3]Cuadro control'!Z83/6</f>
        <v>0</v>
      </c>
      <c r="CW83" s="476"/>
      <c r="CX83" s="475">
        <f>'[3]Cuadro control'!Z83/6</f>
        <v>0</v>
      </c>
      <c r="CY83" s="475">
        <f>'[3]Cuadro control'!Z83/6</f>
        <v>0</v>
      </c>
      <c r="CZ83" s="475">
        <f>'[3]Cuadro control'!Z83/6</f>
        <v>0</v>
      </c>
      <c r="DA83" s="475">
        <f>'[3]Cuadro control'!Z83/6</f>
        <v>0</v>
      </c>
      <c r="DB83" s="475">
        <f>'[3]Cuadro control'!Z83/6</f>
        <v>0</v>
      </c>
      <c r="DC83" s="475">
        <f>'[3]Cuadro control'!AA83/6</f>
        <v>0</v>
      </c>
      <c r="DD83" s="476"/>
      <c r="DE83" s="475">
        <f>'[3]Cuadro control'!AA83/6</f>
        <v>0</v>
      </c>
      <c r="DF83" s="475">
        <f>'[3]Cuadro control'!AA83/6</f>
        <v>0</v>
      </c>
      <c r="DG83" s="475">
        <f>'[3]Cuadro control'!AA83/6</f>
        <v>0</v>
      </c>
      <c r="DH83" s="475">
        <f>'[3]Cuadro control'!AA83/6</f>
        <v>0</v>
      </c>
      <c r="DI83" s="475">
        <f>'[3]Cuadro control'!AA83/6</f>
        <v>0</v>
      </c>
      <c r="DJ83" s="475">
        <f>'[3]Cuadro control'!AB83/6</f>
        <v>0</v>
      </c>
      <c r="DK83" s="476"/>
      <c r="DL83" s="475">
        <f>'[3]Cuadro control'!AB83/6</f>
        <v>0</v>
      </c>
      <c r="DM83" s="475">
        <f>'[3]Cuadro control'!AB83/6</f>
        <v>0</v>
      </c>
      <c r="DN83" s="475">
        <f>'[3]Cuadro control'!AB83/6</f>
        <v>0</v>
      </c>
      <c r="DO83" s="475">
        <f>'[3]Cuadro control'!AB83/6</f>
        <v>0</v>
      </c>
      <c r="DP83" s="475">
        <f>'[3]Cuadro control'!AB83/6</f>
        <v>0</v>
      </c>
      <c r="DQ83" s="475">
        <f>'[3]Cuadro control'!AC83/6</f>
        <v>0</v>
      </c>
      <c r="DR83" s="476"/>
      <c r="DS83" s="475">
        <f>'[3]Cuadro control'!AC83/6</f>
        <v>0</v>
      </c>
      <c r="DT83" s="475">
        <f>'[3]Cuadro control'!AC83/6</f>
        <v>0</v>
      </c>
      <c r="DU83" s="475">
        <f>'[3]Cuadro control'!AC83/6</f>
        <v>0</v>
      </c>
      <c r="DV83" s="477">
        <f>'[3]Cuadro control'!AC83/6</f>
        <v>0</v>
      </c>
      <c r="DW83" s="458">
        <f>'[3]Cuadro control'!AC83/6</f>
        <v>0</v>
      </c>
      <c r="DX83" s="391">
        <f>'[3]Cuadro control'!AD83/6</f>
        <v>0</v>
      </c>
      <c r="DY83" s="476"/>
      <c r="DZ83" s="475">
        <f>'[3]Cuadro control'!AD83/6</f>
        <v>0</v>
      </c>
      <c r="EA83" s="475">
        <f>'[3]Cuadro control'!AD83/6</f>
        <v>0</v>
      </c>
      <c r="EB83" s="475">
        <f>'[3]Cuadro control'!AD83/6</f>
        <v>0</v>
      </c>
      <c r="EC83" s="475">
        <f>'[3]Cuadro control'!AD83/6</f>
        <v>0</v>
      </c>
      <c r="ED83" s="475">
        <f>'[3]Cuadro control'!AD83/6</f>
        <v>0</v>
      </c>
      <c r="EE83" s="475">
        <f>'[3]Cuadro control'!AE83/4</f>
        <v>0</v>
      </c>
      <c r="EF83" s="476"/>
      <c r="EG83" s="475">
        <f>'[3]Cuadro control'!AE83/4</f>
        <v>0</v>
      </c>
      <c r="EH83" s="475">
        <f>'[3]Cuadro control'!AE83/4</f>
        <v>0</v>
      </c>
      <c r="EI83" s="475">
        <f>'[3]Cuadro control'!AE83/4</f>
        <v>0</v>
      </c>
      <c r="EJ83" s="475"/>
      <c r="EK83" s="475"/>
      <c r="EL83" s="475"/>
      <c r="EM83" s="476"/>
      <c r="EN83" s="475"/>
      <c r="EO83" s="475"/>
      <c r="EP83" s="475"/>
      <c r="EQ83" s="475"/>
      <c r="ER83" s="475"/>
      <c r="ES83" s="475"/>
      <c r="ET83" s="476"/>
      <c r="EU83" s="475"/>
      <c r="EV83" s="475"/>
      <c r="EW83" s="475"/>
      <c r="EX83" s="475"/>
      <c r="EY83" s="475"/>
      <c r="EZ83" s="475"/>
      <c r="FA83" s="478"/>
      <c r="FB83" s="458"/>
      <c r="FC83" s="391"/>
      <c r="FD83" s="475"/>
      <c r="FE83" s="475"/>
      <c r="FF83" s="475"/>
      <c r="FG83" s="475"/>
      <c r="FH83" s="476"/>
      <c r="FI83" s="475"/>
      <c r="FJ83" s="475"/>
      <c r="FK83" s="475"/>
      <c r="FL83" s="475"/>
      <c r="FM83" s="475"/>
      <c r="FN83" s="475"/>
      <c r="FO83" s="476"/>
      <c r="FP83" s="475"/>
      <c r="FQ83" s="475"/>
      <c r="FR83" s="475"/>
      <c r="FS83" s="475"/>
      <c r="FT83" s="475"/>
      <c r="FU83" s="475"/>
      <c r="FV83" s="476"/>
      <c r="FW83" s="475"/>
      <c r="FX83" s="475"/>
      <c r="FY83" s="475"/>
      <c r="FZ83" s="475"/>
      <c r="GA83" s="475"/>
      <c r="GB83" s="475"/>
      <c r="GC83" s="476"/>
      <c r="GD83" s="475"/>
      <c r="GE83" s="477"/>
      <c r="GF83" s="458"/>
      <c r="GG83" s="391"/>
      <c r="GH83" s="475"/>
      <c r="GI83" s="475"/>
      <c r="GJ83" s="476"/>
      <c r="GK83" s="475"/>
      <c r="GL83" s="475"/>
      <c r="GM83" s="475"/>
      <c r="GN83" s="475"/>
      <c r="GO83" s="475"/>
      <c r="GP83" s="475"/>
      <c r="GQ83" s="476"/>
      <c r="GR83" s="475"/>
      <c r="GS83" s="475"/>
      <c r="GT83" s="475"/>
      <c r="GU83" s="475"/>
      <c r="GV83" s="475"/>
      <c r="GW83" s="475"/>
      <c r="GX83" s="476"/>
      <c r="GY83" s="475"/>
      <c r="GZ83" s="475"/>
      <c r="HA83" s="475"/>
      <c r="HB83" s="475"/>
      <c r="HC83" s="475"/>
      <c r="HD83" s="475"/>
      <c r="HE83" s="476"/>
      <c r="HF83" s="475"/>
      <c r="HG83" s="475"/>
      <c r="HH83" s="475"/>
      <c r="HI83" s="475"/>
      <c r="HJ83" s="477"/>
      <c r="HK83" s="458"/>
      <c r="HL83" s="392"/>
      <c r="HM83" s="475"/>
      <c r="HN83" s="475"/>
      <c r="HO83" s="475"/>
      <c r="HP83" s="475"/>
      <c r="HQ83" s="475"/>
      <c r="HR83" s="475"/>
      <c r="HS83" s="476"/>
      <c r="HT83" s="475"/>
      <c r="HU83" s="475"/>
      <c r="HV83" s="475"/>
      <c r="HW83" s="475"/>
      <c r="HX83" s="475"/>
      <c r="HY83" s="475"/>
      <c r="HZ83" s="476"/>
      <c r="IA83" s="475"/>
      <c r="IB83" s="475"/>
      <c r="IC83" s="475"/>
      <c r="ID83" s="475"/>
      <c r="IE83" s="475"/>
      <c r="IF83" s="475"/>
      <c r="IG83" s="476"/>
      <c r="IH83" s="475"/>
      <c r="II83" s="475"/>
      <c r="IJ83" s="475"/>
      <c r="IK83" s="475"/>
      <c r="IL83" s="475"/>
      <c r="IM83" s="475"/>
      <c r="IN83" s="478"/>
      <c r="IO83" s="458"/>
      <c r="IP83" s="391"/>
      <c r="IQ83" s="475"/>
      <c r="IR83" s="475"/>
      <c r="IS83" s="475"/>
      <c r="IT83" s="475"/>
      <c r="IU83" s="476"/>
      <c r="IV83" s="475"/>
      <c r="IW83" s="475"/>
      <c r="IX83" s="475"/>
      <c r="IY83" s="475"/>
      <c r="IZ83" s="475"/>
      <c r="JA83" s="475"/>
      <c r="JB83" s="476"/>
      <c r="JC83" s="475"/>
      <c r="JD83" s="475"/>
      <c r="JE83" s="475"/>
      <c r="JF83" s="475"/>
      <c r="JG83" s="475"/>
      <c r="JH83" s="475"/>
      <c r="JI83" s="476"/>
      <c r="JJ83" s="475"/>
      <c r="JK83" s="475"/>
      <c r="JL83" s="475"/>
      <c r="JM83" s="475"/>
      <c r="JN83" s="475"/>
      <c r="JO83" s="475"/>
      <c r="JP83" s="476"/>
      <c r="JQ83" s="475"/>
      <c r="JR83" s="475"/>
      <c r="JS83" s="477"/>
      <c r="JT83" s="458"/>
      <c r="JU83" s="391"/>
      <c r="JV83" s="475"/>
      <c r="JW83" s="476"/>
      <c r="JX83" s="475"/>
      <c r="JY83" s="475"/>
      <c r="JZ83" s="475"/>
      <c r="KA83" s="475"/>
      <c r="KB83" s="475"/>
      <c r="KC83" s="475"/>
      <c r="KD83" s="476"/>
      <c r="KE83" s="475"/>
      <c r="KF83" s="475"/>
      <c r="KG83" s="475"/>
      <c r="KH83" s="475"/>
      <c r="KI83" s="475"/>
      <c r="KJ83" s="475"/>
      <c r="KK83" s="476"/>
      <c r="KL83" s="475"/>
      <c r="KM83" s="475"/>
      <c r="KN83" s="475"/>
      <c r="KO83" s="475"/>
      <c r="KP83" s="475"/>
      <c r="KQ83" s="475"/>
      <c r="KR83" s="476"/>
      <c r="KS83" s="475"/>
      <c r="KT83" s="475"/>
      <c r="KU83" s="475"/>
      <c r="KV83" s="475"/>
      <c r="KW83" s="475"/>
      <c r="KX83" s="477"/>
      <c r="KY83" s="459"/>
      <c r="KZ83" s="391"/>
      <c r="LA83" s="475"/>
      <c r="LB83" s="475"/>
      <c r="LC83" s="475"/>
      <c r="LD83" s="475"/>
      <c r="LE83" s="475"/>
      <c r="LF83" s="476"/>
      <c r="LG83" s="475"/>
      <c r="LH83" s="475"/>
      <c r="LI83" s="475"/>
      <c r="LJ83" s="475"/>
      <c r="LK83" s="475"/>
      <c r="LL83" s="475"/>
      <c r="LM83" s="476"/>
      <c r="LN83" s="475"/>
      <c r="LO83" s="475"/>
      <c r="LP83" s="475"/>
      <c r="LQ83" s="475"/>
      <c r="LR83" s="475"/>
      <c r="LS83" s="475"/>
      <c r="LT83" s="476"/>
      <c r="LU83" s="475"/>
      <c r="LV83" s="475"/>
      <c r="LW83" s="475"/>
      <c r="LX83" s="475"/>
      <c r="LY83" s="475"/>
      <c r="LZ83" s="477"/>
      <c r="MA83" s="459"/>
      <c r="MB83" s="391"/>
      <c r="MC83" s="475"/>
      <c r="MD83" s="475"/>
      <c r="ME83" s="475"/>
      <c r="MF83" s="475"/>
      <c r="MG83" s="475"/>
      <c r="MH83" s="476"/>
      <c r="MI83" s="475"/>
      <c r="MJ83" s="475"/>
      <c r="MK83" s="475"/>
      <c r="ML83" s="475"/>
      <c r="MM83" s="475"/>
      <c r="MN83" s="475"/>
      <c r="MO83" s="476"/>
      <c r="MP83" s="475"/>
      <c r="MQ83" s="475"/>
      <c r="MR83" s="475"/>
      <c r="MS83" s="475"/>
      <c r="MT83" s="475"/>
      <c r="MU83" s="475"/>
      <c r="MV83" s="476"/>
      <c r="MW83" s="475"/>
      <c r="MX83" s="475"/>
      <c r="MY83" s="475"/>
      <c r="MZ83" s="475"/>
      <c r="NA83" s="475"/>
      <c r="NB83" s="475"/>
      <c r="NC83" s="476"/>
      <c r="ND83" s="475"/>
      <c r="NE83" s="477"/>
      <c r="NF83" s="458"/>
      <c r="NG83" s="391"/>
      <c r="NH83" s="475"/>
      <c r="NI83" s="475"/>
      <c r="NJ83" s="476"/>
      <c r="NK83" s="475"/>
      <c r="NL83" s="475"/>
      <c r="NM83" s="475"/>
      <c r="NN83" s="475"/>
      <c r="NO83" s="475"/>
      <c r="NP83" s="475"/>
      <c r="NQ83" s="476"/>
      <c r="NR83" s="475"/>
      <c r="NS83" s="475"/>
      <c r="NT83" s="475"/>
      <c r="NU83" s="475"/>
      <c r="NV83" s="475"/>
      <c r="NW83" s="475"/>
      <c r="NX83" s="476"/>
      <c r="NY83" s="475"/>
      <c r="NZ83" s="475"/>
      <c r="OA83" s="475"/>
      <c r="OB83" s="475"/>
      <c r="OC83" s="475"/>
      <c r="OD83" s="475"/>
      <c r="OE83" s="476"/>
      <c r="OF83" s="475"/>
      <c r="OG83" s="475"/>
      <c r="OH83" s="475"/>
      <c r="OI83" s="477"/>
      <c r="OJ83" s="458"/>
      <c r="OK83" s="391"/>
      <c r="OL83" s="476"/>
      <c r="OM83" s="475"/>
      <c r="ON83" s="475"/>
      <c r="OO83" s="475"/>
      <c r="OP83" s="475"/>
      <c r="OQ83" s="475"/>
      <c r="OR83" s="475"/>
      <c r="OS83" s="476"/>
      <c r="OT83" s="475"/>
      <c r="OU83" s="475"/>
      <c r="OV83" s="475"/>
      <c r="OW83" s="475"/>
      <c r="OX83" s="475"/>
      <c r="OY83" s="475"/>
      <c r="OZ83" s="476"/>
      <c r="PA83" s="475"/>
      <c r="PB83" s="475"/>
      <c r="PC83" s="475"/>
      <c r="PD83" s="475"/>
      <c r="PE83" s="475"/>
      <c r="PF83" s="475"/>
      <c r="PG83" s="476"/>
      <c r="PH83" s="475"/>
      <c r="PI83" s="475"/>
      <c r="PJ83" s="475"/>
      <c r="PK83" s="475"/>
      <c r="PL83" s="475"/>
      <c r="PM83" s="475"/>
      <c r="PN83" s="478"/>
      <c r="PO83" s="458"/>
      <c r="PP83" s="391"/>
      <c r="PQ83" s="475"/>
      <c r="PR83" s="475"/>
      <c r="PS83" s="475"/>
      <c r="PT83" s="475"/>
      <c r="PU83" s="476"/>
      <c r="PV83" s="475"/>
      <c r="PW83" s="475"/>
      <c r="PX83" s="475"/>
      <c r="PY83" s="475"/>
      <c r="PZ83" s="475"/>
      <c r="QA83" s="475"/>
      <c r="QB83" s="476"/>
      <c r="QC83" s="475"/>
      <c r="QD83" s="475"/>
      <c r="QE83" s="475"/>
      <c r="QF83" s="475"/>
      <c r="QG83" s="475"/>
      <c r="QH83" s="475"/>
      <c r="QI83" s="476"/>
      <c r="QJ83" s="475"/>
      <c r="QK83" s="475"/>
      <c r="QL83" s="475"/>
      <c r="QM83" s="475"/>
      <c r="QN83" s="475"/>
      <c r="QO83" s="475"/>
      <c r="QP83" s="476"/>
      <c r="QQ83" s="475"/>
      <c r="QR83" s="477"/>
      <c r="QS83" s="458"/>
      <c r="QT83" s="391"/>
      <c r="QU83" s="475"/>
      <c r="QV83" s="475"/>
      <c r="QW83" s="476"/>
      <c r="QX83" s="475"/>
      <c r="QY83" s="475"/>
      <c r="QZ83" s="475"/>
      <c r="RA83" s="475"/>
      <c r="RB83" s="475"/>
      <c r="RC83" s="475"/>
      <c r="RD83" s="476"/>
      <c r="RE83" s="475"/>
      <c r="RF83" s="475"/>
      <c r="RG83" s="475"/>
      <c r="RH83" s="475"/>
      <c r="RI83" s="475"/>
      <c r="RJ83" s="475"/>
      <c r="RK83" s="476"/>
      <c r="RL83" s="475"/>
      <c r="RM83" s="475"/>
      <c r="RN83" s="475"/>
      <c r="RO83" s="475"/>
      <c r="RP83" s="475"/>
      <c r="RQ83" s="475"/>
      <c r="RR83" s="476"/>
      <c r="RS83" s="475"/>
      <c r="RT83" s="475"/>
      <c r="RU83" s="475"/>
      <c r="RV83" s="475"/>
      <c r="RW83" s="477"/>
      <c r="RX83" s="458"/>
      <c r="RY83" s="392"/>
      <c r="RZ83" s="475"/>
      <c r="SA83" s="475"/>
      <c r="SB83" s="475"/>
      <c r="SC83" s="475"/>
      <c r="SD83" s="475"/>
      <c r="SE83" s="475"/>
      <c r="SF83" s="476"/>
      <c r="SG83" s="475"/>
      <c r="SH83" s="475"/>
      <c r="SI83" s="475"/>
      <c r="SJ83" s="475"/>
      <c r="SK83" s="475"/>
      <c r="SL83" s="475"/>
      <c r="SM83" s="476"/>
      <c r="SN83" s="475"/>
      <c r="SO83" s="475"/>
      <c r="SP83" s="475"/>
      <c r="SQ83" s="475"/>
      <c r="SR83" s="475"/>
      <c r="SS83" s="475"/>
      <c r="ST83" s="476"/>
      <c r="SU83" s="475"/>
      <c r="SV83" s="475"/>
      <c r="SW83" s="475"/>
      <c r="SX83" s="475"/>
      <c r="SY83" s="475"/>
      <c r="SZ83" s="475"/>
      <c r="TA83" s="476"/>
      <c r="TB83" s="477"/>
      <c r="TC83" s="458"/>
      <c r="TD83" s="391"/>
      <c r="TE83" s="475"/>
      <c r="TF83" s="475"/>
      <c r="TG83" s="475"/>
      <c r="TH83" s="476"/>
      <c r="TI83" s="475"/>
      <c r="TJ83" s="475"/>
      <c r="TK83" s="475"/>
      <c r="TL83" s="475"/>
      <c r="TM83" s="475"/>
      <c r="TN83" s="475"/>
      <c r="TO83" s="476"/>
      <c r="TP83" s="475"/>
      <c r="TQ83" s="475"/>
      <c r="TR83" s="475"/>
      <c r="TS83" s="475"/>
      <c r="TT83" s="475"/>
      <c r="TU83" s="475"/>
      <c r="TV83" s="476"/>
      <c r="TW83" s="475"/>
      <c r="TX83" s="475"/>
      <c r="TY83" s="475"/>
      <c r="TZ83" s="475"/>
      <c r="UA83" s="475"/>
      <c r="UB83" s="475"/>
      <c r="UC83" s="476"/>
      <c r="UD83" s="475"/>
      <c r="UE83" s="475"/>
      <c r="UF83" s="477"/>
      <c r="UG83" s="458"/>
      <c r="UH83" s="391"/>
      <c r="UI83" s="475"/>
      <c r="UJ83" s="476"/>
      <c r="UK83" s="475"/>
      <c r="UL83" s="475"/>
      <c r="UM83" s="475"/>
      <c r="UN83" s="475"/>
      <c r="UO83" s="475"/>
      <c r="UP83" s="475"/>
      <c r="UQ83" s="476"/>
      <c r="UR83" s="475"/>
      <c r="US83" s="475"/>
      <c r="UT83" s="475"/>
      <c r="UU83" s="477"/>
      <c r="UV83" s="458"/>
    </row>
    <row r="84" spans="1:568" ht="13.5" customHeight="1">
      <c r="A84" s="778"/>
      <c r="B84" s="974"/>
      <c r="C84" s="974" t="s">
        <v>280</v>
      </c>
      <c r="D84" s="768" t="s">
        <v>281</v>
      </c>
      <c r="E84" s="771">
        <v>46219</v>
      </c>
      <c r="F84" s="173"/>
      <c r="G84" s="173"/>
      <c r="H84" s="173"/>
      <c r="I84" s="771">
        <v>46407</v>
      </c>
      <c r="J84" s="179">
        <f t="shared" ref="J84:J89" si="1162">$K$84</f>
        <v>3.2900000000000006E-2</v>
      </c>
      <c r="K84" s="773">
        <v>3.2900000000000006E-2</v>
      </c>
      <c r="L84" s="175" t="s">
        <v>260</v>
      </c>
      <c r="M84" s="393"/>
      <c r="N84" s="181">
        <v>1</v>
      </c>
      <c r="O84" s="410"/>
      <c r="P84" s="390">
        <f>SUM($P$85:P$85)</f>
        <v>0</v>
      </c>
      <c r="Q84" s="387">
        <f>SUM($P$85:Q$85)</f>
        <v>0</v>
      </c>
      <c r="R84" s="384">
        <f>SUM($P$85:R$85)</f>
        <v>0</v>
      </c>
      <c r="S84" s="384">
        <f>SUM($P$85:S$85)</f>
        <v>0</v>
      </c>
      <c r="T84" s="384">
        <f>SUM($P$85:T$85)</f>
        <v>0</v>
      </c>
      <c r="U84" s="384">
        <f>SUM($P$85:U$85)</f>
        <v>0</v>
      </c>
      <c r="V84" s="384">
        <f>SUM($P$85:V$85)</f>
        <v>0</v>
      </c>
      <c r="W84" s="384">
        <f>SUM($P$85:W$85)</f>
        <v>0</v>
      </c>
      <c r="X84" s="385">
        <f>SUM($P$85:X$85)</f>
        <v>0</v>
      </c>
      <c r="Y84" s="384">
        <f>SUM($P$85:Y$85)</f>
        <v>0</v>
      </c>
      <c r="Z84" s="384">
        <f>SUM($P$85:Z$85)</f>
        <v>0</v>
      </c>
      <c r="AA84" s="384">
        <f>SUM($P$85:AA$85)</f>
        <v>0</v>
      </c>
      <c r="AB84" s="384">
        <f>SUM($P$85:AB$85)</f>
        <v>0</v>
      </c>
      <c r="AC84" s="384">
        <f>SUM($P$85:AC$85)</f>
        <v>0</v>
      </c>
      <c r="AD84" s="384">
        <f>SUM($P$85:AD$85)</f>
        <v>0</v>
      </c>
      <c r="AE84" s="385">
        <f>SUM($P$85:AE$85)</f>
        <v>0</v>
      </c>
      <c r="AF84" s="384">
        <f>SUM($P$85:AF$85)</f>
        <v>0</v>
      </c>
      <c r="AG84" s="384">
        <f>SUM($P$85:AG$85)</f>
        <v>0</v>
      </c>
      <c r="AH84" s="383">
        <f>SUM($P$85:AH$85)</f>
        <v>0</v>
      </c>
      <c r="AI84" s="382">
        <f>SUM($P$85:AI$85)</f>
        <v>0</v>
      </c>
      <c r="AJ84" s="386">
        <f>SUM($P$85:AJ$85)</f>
        <v>0</v>
      </c>
      <c r="AK84" s="384">
        <f>SUM($P$85:AK$85)</f>
        <v>0</v>
      </c>
      <c r="AL84" s="385">
        <f>SUM($P$85:AL$85)</f>
        <v>0</v>
      </c>
      <c r="AM84" s="384">
        <f>SUM($P$85:AM$85)</f>
        <v>0</v>
      </c>
      <c r="AN84" s="384">
        <f>SUM($P$85:AN$85)</f>
        <v>0</v>
      </c>
      <c r="AO84" s="384">
        <f>SUM($P$85:AO$85)</f>
        <v>0</v>
      </c>
      <c r="AP84" s="384">
        <f>SUM($P$85:AP$85)</f>
        <v>0</v>
      </c>
      <c r="AQ84" s="384">
        <f>SUM($P$85:AQ$85)</f>
        <v>0</v>
      </c>
      <c r="AR84" s="384">
        <f>SUM($P$85:AR$85)</f>
        <v>0</v>
      </c>
      <c r="AS84" s="385">
        <f>SUM($P$85:AS$85)</f>
        <v>0</v>
      </c>
      <c r="AT84" s="384">
        <f>SUM($P$85:AT$85)</f>
        <v>0</v>
      </c>
      <c r="AU84" s="384">
        <f>SUM($P$85:AU$85)</f>
        <v>0</v>
      </c>
      <c r="AV84" s="384">
        <f>SUM($P$85:AV$85)</f>
        <v>0</v>
      </c>
      <c r="AW84" s="384">
        <f>SUM($P$85:AW$85)</f>
        <v>0</v>
      </c>
      <c r="AX84" s="384">
        <f>SUM($P$85:AX$85)</f>
        <v>0</v>
      </c>
      <c r="AY84" s="384">
        <f>SUM($P$85:AY$85)</f>
        <v>0</v>
      </c>
      <c r="AZ84" s="385">
        <f>SUM($P$85:AZ$85)</f>
        <v>0</v>
      </c>
      <c r="BA84" s="384">
        <f>SUM($P$85:BA$85)</f>
        <v>0</v>
      </c>
      <c r="BB84" s="384">
        <f>SUM($P$85:BB$85)</f>
        <v>0</v>
      </c>
      <c r="BC84" s="384">
        <f>SUM($P$85:BC$85)</f>
        <v>0</v>
      </c>
      <c r="BD84" s="384">
        <f>SUM($P$85:BD$85)</f>
        <v>0</v>
      </c>
      <c r="BE84" s="384">
        <f>SUM($P$85:BE$85)</f>
        <v>0</v>
      </c>
      <c r="BF84" s="384">
        <f>SUM($P$85:BF$85)</f>
        <v>0</v>
      </c>
      <c r="BG84" s="385">
        <f>SUM($P$85:BG$85)</f>
        <v>0</v>
      </c>
      <c r="BH84" s="384">
        <f>SUM($P$85:BH$85)</f>
        <v>0</v>
      </c>
      <c r="BI84" s="384">
        <f>SUM($P$85:BI$85)</f>
        <v>0</v>
      </c>
      <c r="BJ84" s="384">
        <f>SUM($P$85:BJ$85)</f>
        <v>0</v>
      </c>
      <c r="BK84" s="384">
        <f>SUM($P$85:BK$85)</f>
        <v>0</v>
      </c>
      <c r="BL84" s="384">
        <f>SUM($P$85:BL$85)</f>
        <v>0</v>
      </c>
      <c r="BM84" s="383">
        <f>SUM($P$85:BM$85)</f>
        <v>0</v>
      </c>
      <c r="BN84" s="389">
        <f>SUM($P$85:BN$85)</f>
        <v>0</v>
      </c>
      <c r="BO84" s="386">
        <f>SUM($P$85:BO$85)</f>
        <v>0</v>
      </c>
      <c r="BP84" s="384">
        <f>SUM($P$85:BP$85)</f>
        <v>0</v>
      </c>
      <c r="BQ84" s="384">
        <f>SUM($P$85:BQ$85)</f>
        <v>0</v>
      </c>
      <c r="BR84" s="384">
        <f>SUM($P$85:BR$85)</f>
        <v>0</v>
      </c>
      <c r="BS84" s="384">
        <f>SUM($P$85:BS$85)</f>
        <v>0</v>
      </c>
      <c r="BT84" s="384">
        <f>SUM($P$85:BT$85)</f>
        <v>0</v>
      </c>
      <c r="BU84" s="385">
        <f>SUM($P$85:BU$85)</f>
        <v>0</v>
      </c>
      <c r="BV84" s="384">
        <f>SUM($P$85:BV$85)</f>
        <v>0</v>
      </c>
      <c r="BW84" s="384">
        <f>SUM($P$85:BW$85)</f>
        <v>0</v>
      </c>
      <c r="BX84" s="384">
        <f>SUM($P$85:BX$85)</f>
        <v>0</v>
      </c>
      <c r="BY84" s="384">
        <f>SUM($P$85:BY$85)</f>
        <v>0</v>
      </c>
      <c r="BZ84" s="384">
        <f>SUM($P$85:BZ$85)</f>
        <v>0</v>
      </c>
      <c r="CA84" s="384">
        <f>SUM($P$85:CA$85)</f>
        <v>0</v>
      </c>
      <c r="CB84" s="385">
        <f>SUM($P$85:CB$85)</f>
        <v>0</v>
      </c>
      <c r="CC84" s="384">
        <f>SUM($P$85:CC$85)</f>
        <v>0</v>
      </c>
      <c r="CD84" s="384">
        <f>SUM($P$85:CD$85)</f>
        <v>0</v>
      </c>
      <c r="CE84" s="384">
        <f>SUM($P$85:CE$85)</f>
        <v>0</v>
      </c>
      <c r="CF84" s="384">
        <f>SUM($P$85:CF$85)</f>
        <v>0</v>
      </c>
      <c r="CG84" s="384">
        <f>SUM($P$85:CG$85)</f>
        <v>0</v>
      </c>
      <c r="CH84" s="384">
        <f>SUM($P$85:CH$85)</f>
        <v>0</v>
      </c>
      <c r="CI84" s="385">
        <f>SUM($P$85:CI$85)</f>
        <v>0</v>
      </c>
      <c r="CJ84" s="384">
        <f>SUM($P$85:CJ$85)</f>
        <v>0</v>
      </c>
      <c r="CK84" s="384">
        <f>SUM($P$85:CK$85)</f>
        <v>0</v>
      </c>
      <c r="CL84" s="384">
        <f>SUM($P$85:CL$85)</f>
        <v>0</v>
      </c>
      <c r="CM84" s="384">
        <f>SUM($P$85:CM$85)</f>
        <v>0</v>
      </c>
      <c r="CN84" s="384">
        <f>SUM($P$85:CN$85)</f>
        <v>0</v>
      </c>
      <c r="CO84" s="384">
        <f>SUM($P$85:CO$85)</f>
        <v>0</v>
      </c>
      <c r="CP84" s="385">
        <f>SUM($P$85:CP$85)</f>
        <v>0</v>
      </c>
      <c r="CQ84" s="383">
        <f>SUM($P$85:CQ$85)</f>
        <v>0</v>
      </c>
      <c r="CR84" s="382">
        <f>SUM($P$85:CR$85)</f>
        <v>0</v>
      </c>
      <c r="CS84" s="386">
        <f>SUM($P$85:CS$85)</f>
        <v>0</v>
      </c>
      <c r="CT84" s="384">
        <f>SUM($P$85:CT$85)</f>
        <v>0</v>
      </c>
      <c r="CU84" s="384">
        <f>SUM($P$85:CU$85)</f>
        <v>0</v>
      </c>
      <c r="CV84" s="384">
        <f>SUM($P$85:CV$85)</f>
        <v>0</v>
      </c>
      <c r="CW84" s="385">
        <f>SUM($P$85:CW$85)</f>
        <v>0</v>
      </c>
      <c r="CX84" s="384">
        <f>SUM($P$85:CX$85)</f>
        <v>0</v>
      </c>
      <c r="CY84" s="384">
        <f>SUM($P$85:CY$85)</f>
        <v>0</v>
      </c>
      <c r="CZ84" s="384">
        <f>SUM($P$85:CZ$85)</f>
        <v>0</v>
      </c>
      <c r="DA84" s="384">
        <f>SUM($P$85:DA$85)</f>
        <v>0</v>
      </c>
      <c r="DB84" s="384">
        <f>SUM($P$85:DB$85)</f>
        <v>0</v>
      </c>
      <c r="DC84" s="384">
        <f>SUM($P$85:DC$85)</f>
        <v>5.9523809523809521E-3</v>
      </c>
      <c r="DD84" s="385">
        <f>SUM($P$85:DD$85)</f>
        <v>5.9523809523809521E-3</v>
      </c>
      <c r="DE84" s="384">
        <f>SUM($P$85:DE$85)</f>
        <v>1.1904761904761904E-2</v>
      </c>
      <c r="DF84" s="384">
        <f>SUM($P$85:DF$85)</f>
        <v>1.7857142857142856E-2</v>
      </c>
      <c r="DG84" s="384">
        <f>SUM($P$85:DG$85)</f>
        <v>2.3809523809523808E-2</v>
      </c>
      <c r="DH84" s="384">
        <f>SUM($P$85:DH$85)</f>
        <v>2.976190476190476E-2</v>
      </c>
      <c r="DI84" s="384">
        <f>SUM($P$85:DI$85)</f>
        <v>3.5714285714285712E-2</v>
      </c>
      <c r="DJ84" s="384">
        <f>SUM($P$85:DJ$85)</f>
        <v>4.1666666666666664E-2</v>
      </c>
      <c r="DK84" s="385">
        <f>SUM($P$85:DK$85)</f>
        <v>4.1666666666666664E-2</v>
      </c>
      <c r="DL84" s="384">
        <f>SUM($P$85:DL$85)</f>
        <v>4.7619047619047616E-2</v>
      </c>
      <c r="DM84" s="384">
        <f>SUM($P$85:DM$85)</f>
        <v>5.3571428571428568E-2</v>
      </c>
      <c r="DN84" s="384">
        <f>SUM($P$85:DN$85)</f>
        <v>5.9523809523809521E-2</v>
      </c>
      <c r="DO84" s="384">
        <f>SUM($P$85:DO$85)</f>
        <v>6.5476190476190466E-2</v>
      </c>
      <c r="DP84" s="384">
        <f>SUM($P$85:DP$85)</f>
        <v>7.1428571428571425E-2</v>
      </c>
      <c r="DQ84" s="384">
        <f>SUM($P$85:DQ$85)</f>
        <v>7.7380952380952384E-2</v>
      </c>
      <c r="DR84" s="385">
        <f>SUM($P$85:DR$85)</f>
        <v>7.7380952380952384E-2</v>
      </c>
      <c r="DS84" s="384">
        <f>SUM($P$85:DS$85)</f>
        <v>8.3333333333333343E-2</v>
      </c>
      <c r="DT84" s="384">
        <f>SUM($P$85:DT$85)</f>
        <v>8.9285714285714302E-2</v>
      </c>
      <c r="DU84" s="384">
        <f>SUM($P$85:DU$85)</f>
        <v>9.5238095238095261E-2</v>
      </c>
      <c r="DV84" s="383">
        <f>SUM($P$85:DV$85)</f>
        <v>0.10119047619047622</v>
      </c>
      <c r="DW84" s="382">
        <f>SUM($P$85:DW$85)</f>
        <v>0.10714285714285718</v>
      </c>
      <c r="DX84" s="386">
        <f>SUM($P$85:DX$85)</f>
        <v>0.11309523809523814</v>
      </c>
      <c r="DY84" s="385">
        <f>SUM($P$85:DY$85)</f>
        <v>0.11309523809523814</v>
      </c>
      <c r="DZ84" s="384">
        <f>SUM($P$85:DZ$85)</f>
        <v>0.1190476190476191</v>
      </c>
      <c r="EA84" s="384">
        <f>SUM($P$85:EA$85)</f>
        <v>0.12500000000000006</v>
      </c>
      <c r="EB84" s="384">
        <f>SUM($P$85:EB$85)</f>
        <v>0.13095238095238101</v>
      </c>
      <c r="EC84" s="384">
        <f>SUM($P$85:EC$85)</f>
        <v>0.13690476190476197</v>
      </c>
      <c r="ED84" s="384">
        <f>SUM($P$85:ED$85)</f>
        <v>0.14285714285714293</v>
      </c>
      <c r="EE84" s="384">
        <f>SUM($P$85:EE$85)</f>
        <v>0.14880952380952389</v>
      </c>
      <c r="EF84" s="385">
        <f>SUM($P$85:EF$85)</f>
        <v>0.14880952380952389</v>
      </c>
      <c r="EG84" s="384">
        <f>SUM($P$85:EG$85)</f>
        <v>0.15476190476190485</v>
      </c>
      <c r="EH84" s="384">
        <f>SUM($P$85:EH$85)</f>
        <v>0.16071428571428581</v>
      </c>
      <c r="EI84" s="384">
        <f>SUM($P$85:EI$85)</f>
        <v>0.16666666666666677</v>
      </c>
      <c r="EJ84" s="384">
        <f>SUM($P$85:EJ$85)</f>
        <v>0.17261904761904773</v>
      </c>
      <c r="EK84" s="384">
        <f>SUM($P$85:EK$85)</f>
        <v>0.17857142857142869</v>
      </c>
      <c r="EL84" s="384">
        <f>SUM($P$85:EL$85)</f>
        <v>0.18452380952380965</v>
      </c>
      <c r="EM84" s="385">
        <f>SUM($P$85:EM$85)</f>
        <v>0.18452380952380965</v>
      </c>
      <c r="EN84" s="384">
        <f>SUM($P$85:EN$85)</f>
        <v>0.1904761904761906</v>
      </c>
      <c r="EO84" s="384">
        <f>SUM($P$85:EO$85)</f>
        <v>0.19642857142857156</v>
      </c>
      <c r="EP84" s="384">
        <f>SUM($P$85:EP$85)</f>
        <v>0.20238095238095252</v>
      </c>
      <c r="EQ84" s="384">
        <f>SUM($P$85:EQ$85)</f>
        <v>0.20833333333333348</v>
      </c>
      <c r="ER84" s="384">
        <f>SUM($P$85:ER$85)</f>
        <v>0.21428571428571444</v>
      </c>
      <c r="ES84" s="384">
        <f>SUM($P$85:ES$85)</f>
        <v>0.2202380952380954</v>
      </c>
      <c r="ET84" s="385">
        <f>SUM($P$85:ET$85)</f>
        <v>0.2202380952380954</v>
      </c>
      <c r="EU84" s="384">
        <f>SUM($P$85:EU$85)</f>
        <v>0.22619047619047636</v>
      </c>
      <c r="EV84" s="384">
        <f>SUM($P$85:EV$85)</f>
        <v>0.23214285714285732</v>
      </c>
      <c r="EW84" s="384">
        <f>SUM($P$85:EW$85)</f>
        <v>0.23809523809523828</v>
      </c>
      <c r="EX84" s="384">
        <f>SUM($P$85:EX$85)</f>
        <v>0.24404761904761924</v>
      </c>
      <c r="EY84" s="384">
        <f>SUM($P$85:EY$85)</f>
        <v>0.25000000000000017</v>
      </c>
      <c r="EZ84" s="384">
        <f>SUM($P$85:EZ$85)</f>
        <v>0.2559523809523811</v>
      </c>
      <c r="FA84" s="388">
        <f>SUM($P$85:FA$85)</f>
        <v>0.2559523809523811</v>
      </c>
      <c r="FB84" s="382">
        <f>SUM($P$85:FB$85)</f>
        <v>0.26190476190476203</v>
      </c>
      <c r="FC84" s="386">
        <f>SUM($P$85:FC$85)</f>
        <v>0.26785714285714296</v>
      </c>
      <c r="FD84" s="384">
        <f>SUM($P$85:FD$85)</f>
        <v>0.27380952380952389</v>
      </c>
      <c r="FE84" s="384">
        <f>SUM($P$85:FE$85)</f>
        <v>0.27976190476190482</v>
      </c>
      <c r="FF84" s="384">
        <f>SUM($P$85:FF$85)</f>
        <v>0.28571428571428575</v>
      </c>
      <c r="FG84" s="384">
        <f>SUM($P$85:FG$85)</f>
        <v>0.29166666666666669</v>
      </c>
      <c r="FH84" s="385">
        <f>SUM($P$85:FH$85)</f>
        <v>0.29166666666666669</v>
      </c>
      <c r="FI84" s="384">
        <f>SUM($P$85:FI$85)</f>
        <v>0.29761904761904762</v>
      </c>
      <c r="FJ84" s="384">
        <f>SUM($P$85:FJ$85)</f>
        <v>0.30357142857142855</v>
      </c>
      <c r="FK84" s="384">
        <f>SUM($P$85:FK$85)</f>
        <v>0.30952380952380948</v>
      </c>
      <c r="FL84" s="384">
        <f>SUM($P$85:FL$85)</f>
        <v>0.31547619047619041</v>
      </c>
      <c r="FM84" s="384">
        <f>SUM($P$85:FM$85)</f>
        <v>0.32142857142857134</v>
      </c>
      <c r="FN84" s="384">
        <f>SUM($P$85:FN$85)</f>
        <v>0.32738095238095227</v>
      </c>
      <c r="FO84" s="385">
        <f>SUM($P$85:FO$85)</f>
        <v>0.32738095238095227</v>
      </c>
      <c r="FP84" s="384">
        <f>SUM($P$85:FP$85)</f>
        <v>0.3333333333333332</v>
      </c>
      <c r="FQ84" s="384">
        <f>SUM($P$85:FQ$85)</f>
        <v>0.33928571428571414</v>
      </c>
      <c r="FR84" s="384">
        <f>SUM($P$85:FR$85)</f>
        <v>0.34523809523809507</v>
      </c>
      <c r="FS84" s="384">
        <f>SUM($P$85:FS$85)</f>
        <v>0.351190476190476</v>
      </c>
      <c r="FT84" s="384">
        <f>SUM($P$85:FT$85)</f>
        <v>0.35714285714285693</v>
      </c>
      <c r="FU84" s="384">
        <f>SUM($P$85:FU$85)</f>
        <v>0.36309523809523786</v>
      </c>
      <c r="FV84" s="385">
        <f>SUM($P$85:FV$85)</f>
        <v>0.36309523809523786</v>
      </c>
      <c r="FW84" s="384">
        <f>SUM($P$85:FW$85)</f>
        <v>0.36904761904761879</v>
      </c>
      <c r="FX84" s="384">
        <f>SUM($P$85:FX$85)</f>
        <v>0.37499999999999972</v>
      </c>
      <c r="FY84" s="384">
        <f>SUM($P$85:FY$85)</f>
        <v>0.38095238095238065</v>
      </c>
      <c r="FZ84" s="384">
        <f>SUM($P$85:FZ$85)</f>
        <v>0.38690476190476158</v>
      </c>
      <c r="GA84" s="384">
        <f>SUM($P$85:GA$85)</f>
        <v>0.39285714285714252</v>
      </c>
      <c r="GB84" s="384">
        <f>SUM($P$85:GB$85)</f>
        <v>0.39880952380952345</v>
      </c>
      <c r="GC84" s="385">
        <f>SUM($P$85:GC$85)</f>
        <v>0.39880952380952345</v>
      </c>
      <c r="GD84" s="384">
        <f>SUM($P$85:GD$85)</f>
        <v>0.40476190476190438</v>
      </c>
      <c r="GE84" s="383">
        <f>SUM($P$85:GE$85)</f>
        <v>0.41071428571428531</v>
      </c>
      <c r="GF84" s="382">
        <f>SUM($P$85:GF$85)</f>
        <v>0.41666666666666624</v>
      </c>
      <c r="GG84" s="386">
        <f>SUM($P$85:GG$85)</f>
        <v>0.42261904761904717</v>
      </c>
      <c r="GH84" s="384">
        <f>SUM($P$85:GH$85)</f>
        <v>0.4285714285714281</v>
      </c>
      <c r="GI84" s="384">
        <f>SUM($P$85:GI$85)</f>
        <v>0.43452380952380903</v>
      </c>
      <c r="GJ84" s="385">
        <f>SUM($P$85:GJ$85)</f>
        <v>0.43452380952380903</v>
      </c>
      <c r="GK84" s="384">
        <f>SUM($P$85:GK$85)</f>
        <v>0.44047619047618997</v>
      </c>
      <c r="GL84" s="384">
        <f>SUM($P$85:GL$85)</f>
        <v>0.4464285714285709</v>
      </c>
      <c r="GM84" s="384">
        <f>SUM($P$85:GM$85)</f>
        <v>0.45238095238095183</v>
      </c>
      <c r="GN84" s="384">
        <f>SUM($P$85:GN$85)</f>
        <v>0.45833333333333276</v>
      </c>
      <c r="GO84" s="384">
        <f>SUM($P$85:GO$85)</f>
        <v>0.46428571428571369</v>
      </c>
      <c r="GP84" s="384">
        <f>SUM($P$85:GP$85)</f>
        <v>0.47023809523809462</v>
      </c>
      <c r="GQ84" s="385">
        <f>SUM($P$85:GQ$85)</f>
        <v>0.47023809523809462</v>
      </c>
      <c r="GR84" s="384">
        <f>SUM($P$85:GR$85)</f>
        <v>0.47619047619047555</v>
      </c>
      <c r="GS84" s="384">
        <f>SUM($P$85:GS$85)</f>
        <v>0.48214285714285648</v>
      </c>
      <c r="GT84" s="384">
        <f>SUM($P$85:GT$85)</f>
        <v>0.48809523809523742</v>
      </c>
      <c r="GU84" s="384">
        <f>SUM($P$85:GU$85)</f>
        <v>0.49404761904761835</v>
      </c>
      <c r="GV84" s="384">
        <f>SUM($P$85:GV$85)</f>
        <v>0.49999999999999928</v>
      </c>
      <c r="GW84" s="384">
        <f>SUM($P$85:GW$85)</f>
        <v>0.50595238095238027</v>
      </c>
      <c r="GX84" s="385">
        <f>SUM($P$85:GX$85)</f>
        <v>0.50595238095238027</v>
      </c>
      <c r="GY84" s="384">
        <f>SUM($P$85:GY$85)</f>
        <v>0.5119047619047612</v>
      </c>
      <c r="GZ84" s="384">
        <f>SUM($P$85:GZ$85)</f>
        <v>0.51785714285714213</v>
      </c>
      <c r="HA84" s="384">
        <f>SUM($P$85:HA$85)</f>
        <v>0.52380952380952306</v>
      </c>
      <c r="HB84" s="384">
        <f>SUM($P$85:HB$85)</f>
        <v>0.52976190476190399</v>
      </c>
      <c r="HC84" s="384">
        <f>SUM($P$85:HC$85)</f>
        <v>0.53571428571428492</v>
      </c>
      <c r="HD84" s="384">
        <f>SUM($P$85:HD$85)</f>
        <v>0.54166666666666585</v>
      </c>
      <c r="HE84" s="385">
        <f>SUM($P$85:HE$85)</f>
        <v>0.54166666666666585</v>
      </c>
      <c r="HF84" s="384">
        <f>SUM($P$85:HF$85)</f>
        <v>0.54761904761904678</v>
      </c>
      <c r="HG84" s="384">
        <f>SUM($P$85:HG$85)</f>
        <v>0.55357142857142771</v>
      </c>
      <c r="HH84" s="384">
        <f>SUM($P$85:HH$85)</f>
        <v>0.55952380952380865</v>
      </c>
      <c r="HI84" s="384">
        <f>SUM($P$85:HI$85)</f>
        <v>0.56547619047618958</v>
      </c>
      <c r="HJ84" s="383">
        <f>SUM($P$85:HJ$85)</f>
        <v>0.57142857142857051</v>
      </c>
      <c r="HK84" s="382">
        <f>SUM($P$85:HK$85)</f>
        <v>0.57738095238095144</v>
      </c>
      <c r="HL84" s="387">
        <f>SUM($P$85:HL$85)</f>
        <v>0.57738095238095144</v>
      </c>
      <c r="HM84" s="384">
        <f>SUM($P$85:HM$85)</f>
        <v>0.58333333333333237</v>
      </c>
      <c r="HN84" s="384">
        <f>SUM($P$85:HN$85)</f>
        <v>0.5892857142857133</v>
      </c>
      <c r="HO84" s="384">
        <f>SUM($P$85:HO$85)</f>
        <v>0.59523809523809423</v>
      </c>
      <c r="HP84" s="384">
        <f>SUM($P$85:HP$85)</f>
        <v>0.60119047619047516</v>
      </c>
      <c r="HQ84" s="384">
        <f>SUM($P$85:HQ$85)</f>
        <v>0.6071428571428561</v>
      </c>
      <c r="HR84" s="384">
        <f>SUM($P$85:HR$85)</f>
        <v>0.61309523809523703</v>
      </c>
      <c r="HS84" s="385">
        <f>SUM($P$85:HS$85)</f>
        <v>0.61309523809523703</v>
      </c>
      <c r="HT84" s="384">
        <f>SUM($P$85:HT$85)</f>
        <v>0.61904761904761796</v>
      </c>
      <c r="HU84" s="384">
        <f>SUM($P$85:HU$85)</f>
        <v>0.62499999999999889</v>
      </c>
      <c r="HV84" s="384">
        <f>SUM($P$85:HV$85)</f>
        <v>0.63095238095237982</v>
      </c>
      <c r="HW84" s="384">
        <f>SUM($P$85:HW$85)</f>
        <v>0.63690476190476075</v>
      </c>
      <c r="HX84" s="384">
        <f>SUM($P$85:HX$85)</f>
        <v>0.64285714285714168</v>
      </c>
      <c r="HY84" s="384">
        <f>SUM($P$85:HY$85)</f>
        <v>0.64880952380952261</v>
      </c>
      <c r="HZ84" s="385">
        <f>SUM($P$85:HZ$85)</f>
        <v>0.64880952380952261</v>
      </c>
      <c r="IA84" s="384">
        <f>SUM($P$85:IA$85)</f>
        <v>0.65476190476190355</v>
      </c>
      <c r="IB84" s="384">
        <f>SUM($P$85:IB$85)</f>
        <v>0.66071428571428448</v>
      </c>
      <c r="IC84" s="384">
        <f>SUM($P$85:IC$85)</f>
        <v>0.66666666666666541</v>
      </c>
      <c r="ID84" s="384">
        <f>SUM($P$85:ID$85)</f>
        <v>0.67261904761904634</v>
      </c>
      <c r="IE84" s="384">
        <f>SUM($P$85:IE$85)</f>
        <v>0.67857142857142727</v>
      </c>
      <c r="IF84" s="384">
        <f>SUM($P$85:IF$85)</f>
        <v>0.6845238095238082</v>
      </c>
      <c r="IG84" s="385">
        <f>SUM($P$85:IG$85)</f>
        <v>0.6845238095238082</v>
      </c>
      <c r="IH84" s="384">
        <f>SUM($P$85:IH$85)</f>
        <v>0.69047619047618913</v>
      </c>
      <c r="II84" s="384">
        <f>SUM($P$85:II$85)</f>
        <v>0.69642857142857006</v>
      </c>
      <c r="IJ84" s="384">
        <f>SUM($P$85:IJ$85)</f>
        <v>0.702380952380951</v>
      </c>
      <c r="IK84" s="384">
        <f>SUM($P$85:IK$85)</f>
        <v>0.70833333333333193</v>
      </c>
      <c r="IL84" s="384">
        <f>SUM($P$85:IL$85)</f>
        <v>0.71428571428571286</v>
      </c>
      <c r="IM84" s="384">
        <f>SUM($P$85:IM$85)</f>
        <v>0.72023809523809379</v>
      </c>
      <c r="IN84" s="388">
        <f>SUM($P$85:IN$85)</f>
        <v>0.72023809523809379</v>
      </c>
      <c r="IO84" s="382">
        <f>SUM($P$85:IO$85)</f>
        <v>0.72619047619047472</v>
      </c>
      <c r="IP84" s="386">
        <f>SUM($P$85:IP$85)</f>
        <v>0.73214285714285565</v>
      </c>
      <c r="IQ84" s="384">
        <f>SUM($P$85:IQ$85)</f>
        <v>0.73809523809523658</v>
      </c>
      <c r="IR84" s="384">
        <f>SUM($P$85:IR$85)</f>
        <v>0.74404761904761751</v>
      </c>
      <c r="IS84" s="384">
        <f>SUM($P$85:IS$85)</f>
        <v>0.74999999999999845</v>
      </c>
      <c r="IT84" s="384">
        <f>SUM($P$85:IT$85)</f>
        <v>0.75595238095237938</v>
      </c>
      <c r="IU84" s="385">
        <f>SUM($P$85:IU$85)</f>
        <v>0.75595238095237938</v>
      </c>
      <c r="IV84" s="384">
        <f>SUM($P$85:IV$85)</f>
        <v>0.76190476190476031</v>
      </c>
      <c r="IW84" s="384">
        <f>SUM($P$85:IW$85)</f>
        <v>0.76785714285714124</v>
      </c>
      <c r="IX84" s="384">
        <f>SUM($P$85:IX$85)</f>
        <v>0.77380952380952217</v>
      </c>
      <c r="IY84" s="384">
        <f>SUM($P$85:IY$85)</f>
        <v>0.7797619047619031</v>
      </c>
      <c r="IZ84" s="384">
        <f>SUM($P$85:IZ$85)</f>
        <v>0.78571428571428403</v>
      </c>
      <c r="JA84" s="384">
        <f>SUM($P$85:JA$85)</f>
        <v>0.79166666666666496</v>
      </c>
      <c r="JB84" s="385">
        <f>SUM($P$85:JB$85)</f>
        <v>0.79166666666666496</v>
      </c>
      <c r="JC84" s="384">
        <f>SUM($P$85:JC$85)</f>
        <v>0.7976190476190459</v>
      </c>
      <c r="JD84" s="384">
        <f>SUM($P$85:JD$85)</f>
        <v>0.80357142857142683</v>
      </c>
      <c r="JE84" s="384">
        <f>SUM($P$85:JE$85)</f>
        <v>0.80952380952380776</v>
      </c>
      <c r="JF84" s="384">
        <f>SUM($P$85:JF$85)</f>
        <v>0.81547619047618869</v>
      </c>
      <c r="JG84" s="384">
        <f>SUM($P$85:JG$85)</f>
        <v>0.82142857142856962</v>
      </c>
      <c r="JH84" s="384">
        <f>SUM($P$85:JH$85)</f>
        <v>0.82738095238095055</v>
      </c>
      <c r="JI84" s="385">
        <f>SUM($P$85:JI$85)</f>
        <v>0.82738095238095055</v>
      </c>
      <c r="JJ84" s="384">
        <f>SUM($P$85:JJ$85)</f>
        <v>0.83333333333333148</v>
      </c>
      <c r="JK84" s="384">
        <f>SUM($P$85:JK$85)</f>
        <v>0.83928571428571241</v>
      </c>
      <c r="JL84" s="384">
        <f>SUM($P$85:JL$85)</f>
        <v>0.84523809523809335</v>
      </c>
      <c r="JM84" s="384">
        <f>SUM($P$85:JM$85)</f>
        <v>0.85119047619047428</v>
      </c>
      <c r="JN84" s="384">
        <f>SUM($P$85:JN$85)</f>
        <v>0.85714285714285521</v>
      </c>
      <c r="JO84" s="384">
        <f>SUM($P$85:JO$85)</f>
        <v>0.86309523809523614</v>
      </c>
      <c r="JP84" s="385">
        <f>SUM($P$85:JP$85)</f>
        <v>0.86309523809523614</v>
      </c>
      <c r="JQ84" s="384">
        <f>SUM($P$85:JQ$85)</f>
        <v>0.86904761904761707</v>
      </c>
      <c r="JR84" s="384">
        <f>SUM($P$85:JR$85)</f>
        <v>0.874999999999998</v>
      </c>
      <c r="JS84" s="383">
        <f>SUM($P$85:JS$85)</f>
        <v>0.88095238095237893</v>
      </c>
      <c r="JT84" s="382">
        <f>SUM($P$85:JT$85)</f>
        <v>0.88690476190475986</v>
      </c>
      <c r="JU84" s="386">
        <f>SUM($P$85:JU$85)</f>
        <v>0.8928571428571408</v>
      </c>
      <c r="JV84" s="384">
        <f>SUM($P$85:JV$85)</f>
        <v>0.89880952380952173</v>
      </c>
      <c r="JW84" s="385">
        <f>SUM($P$85:JW$85)</f>
        <v>0.89880952380952173</v>
      </c>
      <c r="JX84" s="384">
        <f>SUM($P$85:JX$85)</f>
        <v>0.90476190476190266</v>
      </c>
      <c r="JY84" s="384">
        <f>SUM($P$85:JY$85)</f>
        <v>0.91071428571428359</v>
      </c>
      <c r="JZ84" s="384">
        <f>SUM($P$85:JZ$85)</f>
        <v>0.91666666666666452</v>
      </c>
      <c r="KA84" s="384">
        <f>SUM($P$85:KA$85)</f>
        <v>0.92261904761904545</v>
      </c>
      <c r="KB84" s="384">
        <f>SUM($P$85:KB$85)</f>
        <v>0.92857142857142638</v>
      </c>
      <c r="KC84" s="384">
        <f>SUM($P$85:KC$85)</f>
        <v>0.93452380952380731</v>
      </c>
      <c r="KD84" s="385">
        <f>SUM($P$85:KD$85)</f>
        <v>0.93452380952380731</v>
      </c>
      <c r="KE84" s="384">
        <f>SUM($P$85:KE$85)</f>
        <v>0.94047619047618825</v>
      </c>
      <c r="KF84" s="384">
        <f>SUM($P$85:KF$85)</f>
        <v>0.94642857142856918</v>
      </c>
      <c r="KG84" s="384">
        <f>SUM($P$85:KG$85)</f>
        <v>0.95238095238095011</v>
      </c>
      <c r="KH84" s="384">
        <f>SUM($P$85:KH$85)</f>
        <v>0.95833333333333104</v>
      </c>
      <c r="KI84" s="384">
        <f>SUM($P$85:KI$85)</f>
        <v>0.96428571428571197</v>
      </c>
      <c r="KJ84" s="384">
        <f>SUM($P$85:KJ$85)</f>
        <v>0.9702380952380929</v>
      </c>
      <c r="KK84" s="385">
        <f>SUM($P$85:KK$85)</f>
        <v>0.9702380952380929</v>
      </c>
      <c r="KL84" s="384">
        <f>SUM($P$85:KL$85)</f>
        <v>0.97619047619047383</v>
      </c>
      <c r="KM84" s="384">
        <f>SUM($P$85:KM$85)</f>
        <v>0.98214285714285476</v>
      </c>
      <c r="KN84" s="384">
        <f>SUM($P$85:KN$85)</f>
        <v>0.9880952380952357</v>
      </c>
      <c r="KO84" s="384">
        <f>SUM($P$85:KO$85)</f>
        <v>0.99404761904761663</v>
      </c>
      <c r="KP84" s="384">
        <f>SUM($P$85:KP$85)</f>
        <v>0.99999999999999756</v>
      </c>
      <c r="KQ84" s="384">
        <f>SUM($P$85:KQ$85)</f>
        <v>0.99999999999999756</v>
      </c>
      <c r="KR84" s="385">
        <f>SUM($P$85:KR$85)</f>
        <v>0.99999999999999756</v>
      </c>
      <c r="KS84" s="384">
        <f>SUM($P$85:KS$85)</f>
        <v>0.99999999999999756</v>
      </c>
      <c r="KT84" s="384">
        <f>SUM($P$85:KT$85)</f>
        <v>0.99999999999999756</v>
      </c>
      <c r="KU84" s="384">
        <f>SUM($P$85:KU$85)</f>
        <v>0.99999999999999756</v>
      </c>
      <c r="KV84" s="384">
        <f>SUM($P$85:KV$85)</f>
        <v>0.99999999999999756</v>
      </c>
      <c r="KW84" s="384">
        <f>SUM($P$85:KW$85)</f>
        <v>0.99999999999999756</v>
      </c>
      <c r="KX84" s="383">
        <f>SUM($P$85:KX$85)</f>
        <v>0.99999999999999756</v>
      </c>
      <c r="KY84" s="389">
        <f>SUM($P$85:KY$85)</f>
        <v>0.99999999999999756</v>
      </c>
      <c r="KZ84" s="386">
        <f>SUM($P$85:KZ$85)</f>
        <v>0.99999999999999756</v>
      </c>
      <c r="LA84" s="384">
        <f>SUM($P$85:LA$85)</f>
        <v>0.99999999999999756</v>
      </c>
      <c r="LB84" s="384">
        <f>SUM($P$85:LB$85)</f>
        <v>0.99999999999999756</v>
      </c>
      <c r="LC84" s="384">
        <f>SUM($P$85:LC$85)</f>
        <v>0.99999999999999756</v>
      </c>
      <c r="LD84" s="384">
        <f>SUM($P$85:LD$85)</f>
        <v>0.99999999999999756</v>
      </c>
      <c r="LE84" s="384">
        <f>SUM($P$85:LE$85)</f>
        <v>0.99999999999999756</v>
      </c>
      <c r="LF84" s="385">
        <f>SUM($P$85:LF$85)</f>
        <v>0.99999999999999756</v>
      </c>
      <c r="LG84" s="384">
        <f>SUM($P$85:LG$85)</f>
        <v>0.99999999999999756</v>
      </c>
      <c r="LH84" s="384">
        <f>SUM($P$85:LH$85)</f>
        <v>0.99999999999999756</v>
      </c>
      <c r="LI84" s="384">
        <f>SUM($P$85:LI$85)</f>
        <v>0.99999999999999756</v>
      </c>
      <c r="LJ84" s="384">
        <f>SUM($P$85:LJ$85)</f>
        <v>0.99999999999999756</v>
      </c>
      <c r="LK84" s="384">
        <f>SUM($P$85:LK$85)</f>
        <v>0.99999999999999756</v>
      </c>
      <c r="LL84" s="384">
        <f>SUM($P$85:LL$85)</f>
        <v>0.99999999999999756</v>
      </c>
      <c r="LM84" s="385">
        <f>SUM($P$85:LM$85)</f>
        <v>0.99999999999999756</v>
      </c>
      <c r="LN84" s="384">
        <f>SUM($P$85:LN$85)</f>
        <v>0.99999999999999756</v>
      </c>
      <c r="LO84" s="384">
        <f>SUM($P$85:LO$85)</f>
        <v>0.99999999999999756</v>
      </c>
      <c r="LP84" s="384">
        <f>SUM($P$85:LP$85)</f>
        <v>0.99999999999999756</v>
      </c>
      <c r="LQ84" s="384">
        <f>SUM($P$85:LQ$85)</f>
        <v>0.99999999999999756</v>
      </c>
      <c r="LR84" s="384">
        <f>SUM($P$85:LR$85)</f>
        <v>0.99999999999999756</v>
      </c>
      <c r="LS84" s="384">
        <f>SUM($P$85:LS$85)</f>
        <v>0.99999999999999756</v>
      </c>
      <c r="LT84" s="385">
        <f>SUM($P$85:LT$85)</f>
        <v>0.99999999999999756</v>
      </c>
      <c r="LU84" s="384">
        <f>SUM($P$85:LU$85)</f>
        <v>0.99999999999999756</v>
      </c>
      <c r="LV84" s="384">
        <f>SUM($P$85:LV$85)</f>
        <v>0.99999999999999756</v>
      </c>
      <c r="LW84" s="384">
        <f>SUM($P$85:LW$85)</f>
        <v>0.99999999999999756</v>
      </c>
      <c r="LX84" s="384">
        <f>SUM($P$85:LX$85)</f>
        <v>0.99999999999999756</v>
      </c>
      <c r="LY84" s="384">
        <f>SUM($P$85:LY$85)</f>
        <v>0.99999999999999756</v>
      </c>
      <c r="LZ84" s="383">
        <f>SUM($P$85:LZ$85)</f>
        <v>0.99999999999999756</v>
      </c>
      <c r="MA84" s="389">
        <f>SUM($P$85:MA$85)</f>
        <v>0.99999999999999756</v>
      </c>
      <c r="MB84" s="386">
        <f>SUM($P$85:MB$85)</f>
        <v>0.99999999999999756</v>
      </c>
      <c r="MC84" s="384">
        <f>SUM($P$85:MC$85)</f>
        <v>0.99999999999999756</v>
      </c>
      <c r="MD84" s="384">
        <f>SUM($P$85:MD$85)</f>
        <v>0.99999999999999756</v>
      </c>
      <c r="ME84" s="384">
        <f>SUM($P$85:ME$85)</f>
        <v>0.99999999999999756</v>
      </c>
      <c r="MF84" s="384">
        <f>SUM($P$85:MF$85)</f>
        <v>0.99999999999999756</v>
      </c>
      <c r="MG84" s="384">
        <f>SUM($P$85:MG$85)</f>
        <v>0.99999999999999756</v>
      </c>
      <c r="MH84" s="385">
        <f>SUM($P$85:MH$85)</f>
        <v>0.99999999999999756</v>
      </c>
      <c r="MI84" s="384">
        <f>SUM($P$85:MI$85)</f>
        <v>0.99999999999999756</v>
      </c>
      <c r="MJ84" s="384">
        <f>SUM($P$85:MJ$85)</f>
        <v>0.99999999999999756</v>
      </c>
      <c r="MK84" s="384">
        <f>SUM($P$85:MK$85)</f>
        <v>0.99999999999999756</v>
      </c>
      <c r="ML84" s="384">
        <f>SUM($P$85:ML$85)</f>
        <v>0.99999999999999756</v>
      </c>
      <c r="MM84" s="384">
        <f>SUM($P$85:MM$85)</f>
        <v>0.99999999999999756</v>
      </c>
      <c r="MN84" s="384">
        <f>SUM($P$85:MN$85)</f>
        <v>0.99999999999999756</v>
      </c>
      <c r="MO84" s="385">
        <f>SUM($P$85:MO$85)</f>
        <v>0.99999999999999756</v>
      </c>
      <c r="MP84" s="384">
        <f>SUM($P$85:MP$85)</f>
        <v>0.99999999999999756</v>
      </c>
      <c r="MQ84" s="384">
        <f>SUM($P$85:MQ$85)</f>
        <v>0.99999999999999756</v>
      </c>
      <c r="MR84" s="384">
        <f>SUM($P$85:MR$85)</f>
        <v>0.99999999999999756</v>
      </c>
      <c r="MS84" s="384">
        <f>SUM($P$85:MS$85)</f>
        <v>0.99999999999999756</v>
      </c>
      <c r="MT84" s="384">
        <f>SUM($P$85:MT$85)</f>
        <v>0.99999999999999756</v>
      </c>
      <c r="MU84" s="384">
        <f>SUM($P$85:MU$85)</f>
        <v>0.99999999999999756</v>
      </c>
      <c r="MV84" s="385">
        <f>SUM($P$85:MV$85)</f>
        <v>0.99999999999999756</v>
      </c>
      <c r="MW84" s="384">
        <f>SUM($P$85:MW$85)</f>
        <v>0.99999999999999756</v>
      </c>
      <c r="MX84" s="384">
        <f>SUM($P$85:MX$85)</f>
        <v>0.99999999999999756</v>
      </c>
      <c r="MY84" s="384">
        <f>SUM($P$85:MY$85)</f>
        <v>0.99999999999999756</v>
      </c>
      <c r="MZ84" s="384">
        <f>SUM($P$85:MZ$85)</f>
        <v>0.99999999999999756</v>
      </c>
      <c r="NA84" s="384">
        <f>SUM($P$85:NA$85)</f>
        <v>0.99999999999999756</v>
      </c>
      <c r="NB84" s="384">
        <f>SUM($P$85:NB$85)</f>
        <v>0.99999999999999756</v>
      </c>
      <c r="NC84" s="385">
        <f>SUM($P$85:NC$85)</f>
        <v>0.99999999999999756</v>
      </c>
      <c r="ND84" s="384">
        <f>SUM($P$85:ND$85)</f>
        <v>0.99999999999999756</v>
      </c>
      <c r="NE84" s="383">
        <f>SUM($P$85:NE$85)</f>
        <v>0.99999999999999756</v>
      </c>
      <c r="NF84" s="382">
        <f>SUM($P$85:NF$85)</f>
        <v>0.99999999999999756</v>
      </c>
      <c r="NG84" s="386">
        <f>SUM($P$85:NG$85)</f>
        <v>0.99999999999999756</v>
      </c>
      <c r="NH84" s="384">
        <f>SUM($P$85:NH$85)</f>
        <v>0.99999999999999756</v>
      </c>
      <c r="NI84" s="384">
        <f>SUM($P$85:NI$85)</f>
        <v>0.99999999999999756</v>
      </c>
      <c r="NJ84" s="385">
        <f>SUM($P$85:NJ$85)</f>
        <v>0.99999999999999756</v>
      </c>
      <c r="NK84" s="384">
        <f>SUM($P$85:NK$85)</f>
        <v>0.99999999999999756</v>
      </c>
      <c r="NL84" s="384">
        <f>SUM($P$85:NL$85)</f>
        <v>0.99999999999999756</v>
      </c>
      <c r="NM84" s="384">
        <f>SUM($P$85:NM$85)</f>
        <v>0.99999999999999756</v>
      </c>
      <c r="NN84" s="384">
        <f>SUM($P$85:NN$85)</f>
        <v>0.99999999999999756</v>
      </c>
      <c r="NO84" s="384">
        <f>SUM($P$85:NO$85)</f>
        <v>0.99999999999999756</v>
      </c>
      <c r="NP84" s="384">
        <f>SUM($P$85:NP$85)</f>
        <v>0.99999999999999756</v>
      </c>
      <c r="NQ84" s="385">
        <f>SUM($P$85:NQ$85)</f>
        <v>0.99999999999999756</v>
      </c>
      <c r="NR84" s="384">
        <f>SUM($P$85:NR$85)</f>
        <v>0.99999999999999756</v>
      </c>
      <c r="NS84" s="384">
        <f>SUM($P$85:NS$85)</f>
        <v>0.99999999999999756</v>
      </c>
      <c r="NT84" s="384">
        <f>SUM($P$85:NT$85)</f>
        <v>0.99999999999999756</v>
      </c>
      <c r="NU84" s="384">
        <f>SUM($P$85:NU$85)</f>
        <v>0.99999999999999756</v>
      </c>
      <c r="NV84" s="384">
        <f>SUM($P$85:NV$85)</f>
        <v>0.99999999999999756</v>
      </c>
      <c r="NW84" s="384">
        <f>SUM($P$85:NW$85)</f>
        <v>0.99999999999999756</v>
      </c>
      <c r="NX84" s="385">
        <f>SUM($P$85:NX$85)</f>
        <v>0.99999999999999756</v>
      </c>
      <c r="NY84" s="384">
        <f>SUM($P$85:NY$85)</f>
        <v>0.99999999999999756</v>
      </c>
      <c r="NZ84" s="384">
        <f>SUM($P$85:NZ$85)</f>
        <v>0.99999999999999756</v>
      </c>
      <c r="OA84" s="384">
        <f>SUM($P$85:OA$85)</f>
        <v>0.99999999999999756</v>
      </c>
      <c r="OB84" s="384">
        <f>SUM($P$85:OB$85)</f>
        <v>0.99999999999999756</v>
      </c>
      <c r="OC84" s="384">
        <f>SUM($P$85:OC$85)</f>
        <v>0.99999999999999756</v>
      </c>
      <c r="OD84" s="384">
        <f>SUM($P$85:OD$85)</f>
        <v>0.99999999999999756</v>
      </c>
      <c r="OE84" s="385">
        <f>SUM($P$85:OE$85)</f>
        <v>0.99999999999999756</v>
      </c>
      <c r="OF84" s="384">
        <f>SUM($P$85:OF$85)</f>
        <v>0.99999999999999756</v>
      </c>
      <c r="OG84" s="384">
        <f>SUM($P$85:OG$85)</f>
        <v>0.99999999999999756</v>
      </c>
      <c r="OH84" s="384">
        <f>SUM($P$85:OH$85)</f>
        <v>0.99999999999999756</v>
      </c>
      <c r="OI84" s="383">
        <f>SUM($P$85:OI$85)</f>
        <v>0.99999999999999756</v>
      </c>
      <c r="OJ84" s="382">
        <f>SUM($P$85:OJ$85)</f>
        <v>0.99999999999999756</v>
      </c>
      <c r="OK84" s="386">
        <f>SUM($P$85:OK$85)</f>
        <v>0.99999999999999756</v>
      </c>
      <c r="OL84" s="385">
        <f>SUM($P$85:OL$85)</f>
        <v>0.99999999999999756</v>
      </c>
      <c r="OM84" s="384">
        <f>SUM($P$85:OM$85)</f>
        <v>0.99999999999999756</v>
      </c>
      <c r="ON84" s="384">
        <f>SUM($P$85:ON$85)</f>
        <v>0.99999999999999756</v>
      </c>
      <c r="OO84" s="384">
        <f>SUM($P$85:OO$85)</f>
        <v>0.99999999999999756</v>
      </c>
      <c r="OP84" s="384">
        <f>SUM($P$85:OP$85)</f>
        <v>0.99999999999999756</v>
      </c>
      <c r="OQ84" s="384">
        <f>SUM($P$85:OQ$85)</f>
        <v>0.99999999999999756</v>
      </c>
      <c r="OR84" s="384">
        <f>SUM($P$85:OR$85)</f>
        <v>0.99999999999999756</v>
      </c>
      <c r="OS84" s="385">
        <f>SUM($P$85:OS$85)</f>
        <v>0.99999999999999756</v>
      </c>
      <c r="OT84" s="384">
        <f>SUM($P$85:OT$85)</f>
        <v>0.99999999999999756</v>
      </c>
      <c r="OU84" s="384">
        <f>SUM($P$85:OU$85)</f>
        <v>0.99999999999999756</v>
      </c>
      <c r="OV84" s="384">
        <f>SUM($P$85:OV$85)</f>
        <v>0.99999999999999756</v>
      </c>
      <c r="OW84" s="384">
        <f>SUM($P$85:OW$85)</f>
        <v>0.99999999999999756</v>
      </c>
      <c r="OX84" s="384">
        <f>SUM($P$85:OX$85)</f>
        <v>0.99999999999999756</v>
      </c>
      <c r="OY84" s="384">
        <f>SUM($P$85:OY$85)</f>
        <v>0.99999999999999756</v>
      </c>
      <c r="OZ84" s="385">
        <f>SUM($P$85:OZ$85)</f>
        <v>0.99999999999999756</v>
      </c>
      <c r="PA84" s="384">
        <f>SUM($P$85:PA$85)</f>
        <v>0.99999999999999756</v>
      </c>
      <c r="PB84" s="384">
        <f>SUM($P$85:PB$85)</f>
        <v>0.99999999999999756</v>
      </c>
      <c r="PC84" s="384">
        <f>SUM($P$85:PC$85)</f>
        <v>0.99999999999999756</v>
      </c>
      <c r="PD84" s="384">
        <f>SUM($P$85:PD$85)</f>
        <v>0.99999999999999756</v>
      </c>
      <c r="PE84" s="384">
        <f>SUM($P$85:PE$85)</f>
        <v>0.99999999999999756</v>
      </c>
      <c r="PF84" s="384">
        <f>SUM($P$85:PF$85)</f>
        <v>0.99999999999999756</v>
      </c>
      <c r="PG84" s="385">
        <f>SUM($P$85:PG$85)</f>
        <v>0.99999999999999756</v>
      </c>
      <c r="PH84" s="384">
        <f>SUM($P$85:PH$85)</f>
        <v>0.99999999999999756</v>
      </c>
      <c r="PI84" s="384">
        <f>SUM($P$85:PI$85)</f>
        <v>0.99999999999999756</v>
      </c>
      <c r="PJ84" s="384">
        <f>SUM($P$85:PJ$85)</f>
        <v>0.99999999999999756</v>
      </c>
      <c r="PK84" s="384">
        <f>SUM($P$85:PK$85)</f>
        <v>0.99999999999999756</v>
      </c>
      <c r="PL84" s="384">
        <f>SUM($P$85:PL$85)</f>
        <v>0.99999999999999756</v>
      </c>
      <c r="PM84" s="384">
        <f>SUM($P$85:PM$85)</f>
        <v>0.99999999999999756</v>
      </c>
      <c r="PN84" s="388">
        <f>SUM($P$85:PN$85)</f>
        <v>0.99999999999999756</v>
      </c>
      <c r="PO84" s="382">
        <f>SUM($P$85:PO$85)</f>
        <v>0.99999999999999756</v>
      </c>
      <c r="PP84" s="386">
        <f>SUM($P$85:PP$85)</f>
        <v>0.99999999999999756</v>
      </c>
      <c r="PQ84" s="384">
        <f>SUM($P$85:PQ$85)</f>
        <v>0.99999999999999756</v>
      </c>
      <c r="PR84" s="384">
        <f>SUM($P$85:PR$85)</f>
        <v>0.99999999999999756</v>
      </c>
      <c r="PS84" s="384">
        <f>SUM($P$85:PS$85)</f>
        <v>0.99999999999999756</v>
      </c>
      <c r="PT84" s="384">
        <f>SUM($P$85:PT$85)</f>
        <v>0.99999999999999756</v>
      </c>
      <c r="PU84" s="385">
        <f>SUM($P$85:PU$85)</f>
        <v>0.99999999999999756</v>
      </c>
      <c r="PV84" s="384">
        <f>SUM($P$85:PV$85)</f>
        <v>0.99999999999999756</v>
      </c>
      <c r="PW84" s="384">
        <f>SUM($P$85:PW$85)</f>
        <v>0.99999999999999756</v>
      </c>
      <c r="PX84" s="384">
        <f>SUM($P$85:PX$85)</f>
        <v>0.99999999999999756</v>
      </c>
      <c r="PY84" s="384">
        <f>SUM($P$85:PY$85)</f>
        <v>0.99999999999999756</v>
      </c>
      <c r="PZ84" s="384">
        <f>SUM($P$85:PZ$85)</f>
        <v>0.99999999999999756</v>
      </c>
      <c r="QA84" s="384">
        <f>SUM($P$85:QA$85)</f>
        <v>0.99999999999999756</v>
      </c>
      <c r="QB84" s="385">
        <f>SUM($P$85:QB$85)</f>
        <v>0.99999999999999756</v>
      </c>
      <c r="QC84" s="384">
        <f>SUM($P$85:QC$85)</f>
        <v>0.99999999999999756</v>
      </c>
      <c r="QD84" s="384">
        <f>SUM($P$85:QD$85)</f>
        <v>0.99999999999999756</v>
      </c>
      <c r="QE84" s="384">
        <f>SUM($P$85:QE$85)</f>
        <v>0.99999999999999756</v>
      </c>
      <c r="QF84" s="384">
        <f>SUM($P$85:QF$85)</f>
        <v>0.99999999999999756</v>
      </c>
      <c r="QG84" s="384">
        <f>SUM($P$85:QG$85)</f>
        <v>0.99999999999999756</v>
      </c>
      <c r="QH84" s="384">
        <f>SUM($P$85:QH$85)</f>
        <v>0.99999999999999756</v>
      </c>
      <c r="QI84" s="385">
        <f>SUM($P$85:QI$85)</f>
        <v>0.99999999999999756</v>
      </c>
      <c r="QJ84" s="384">
        <f>SUM($P$85:QJ$85)</f>
        <v>0.99999999999999756</v>
      </c>
      <c r="QK84" s="384">
        <f>SUM($P$85:QK$85)</f>
        <v>0.99999999999999756</v>
      </c>
      <c r="QL84" s="384">
        <f>SUM($P$85:QL$85)</f>
        <v>0.99999999999999756</v>
      </c>
      <c r="QM84" s="384">
        <f>SUM($P$85:QM$85)</f>
        <v>0.99999999999999756</v>
      </c>
      <c r="QN84" s="384">
        <f>SUM($P$85:QN$85)</f>
        <v>0.99999999999999756</v>
      </c>
      <c r="QO84" s="384">
        <f>SUM($P$85:QO$85)</f>
        <v>0.99999999999999756</v>
      </c>
      <c r="QP84" s="385">
        <f>SUM($P$85:QP$85)</f>
        <v>0.99999999999999756</v>
      </c>
      <c r="QQ84" s="384">
        <f>SUM($P$85:QQ$85)</f>
        <v>0.99999999999999756</v>
      </c>
      <c r="QR84" s="383">
        <f>SUM($P$85:QR$85)</f>
        <v>0.99999999999999756</v>
      </c>
      <c r="QS84" s="382">
        <f>SUM($P$85:QS$85)</f>
        <v>0.99999999999999756</v>
      </c>
      <c r="QT84" s="386">
        <f>SUM($P$85:QT$85)</f>
        <v>0.99999999999999756</v>
      </c>
      <c r="QU84" s="384">
        <f>SUM($P$85:QU$85)</f>
        <v>0.99999999999999756</v>
      </c>
      <c r="QV84" s="384">
        <f>SUM($P$85:QV$85)</f>
        <v>0.99999999999999756</v>
      </c>
      <c r="QW84" s="385">
        <f>SUM($P$85:QW$85)</f>
        <v>0.99999999999999756</v>
      </c>
      <c r="QX84" s="384">
        <f>SUM($P$85:QX$85)</f>
        <v>0.99999999999999756</v>
      </c>
      <c r="QY84" s="384">
        <f>SUM($P$85:QY$85)</f>
        <v>0.99999999999999756</v>
      </c>
      <c r="QZ84" s="384">
        <f>SUM($P$85:QZ$85)</f>
        <v>0.99999999999999756</v>
      </c>
      <c r="RA84" s="384">
        <f>SUM($P$85:RA$85)</f>
        <v>0.99999999999999756</v>
      </c>
      <c r="RB84" s="384">
        <f>SUM($P$85:RB$85)</f>
        <v>0.99999999999999756</v>
      </c>
      <c r="RC84" s="384">
        <f>SUM($P$85:RC$85)</f>
        <v>0.99999999999999756</v>
      </c>
      <c r="RD84" s="385">
        <f>SUM($P$85:RD$85)</f>
        <v>0.99999999999999756</v>
      </c>
      <c r="RE84" s="384">
        <f>SUM($P$85:RE$85)</f>
        <v>0.99999999999999756</v>
      </c>
      <c r="RF84" s="384">
        <f>SUM($P$85:RF$85)</f>
        <v>0.99999999999999756</v>
      </c>
      <c r="RG84" s="384">
        <f>SUM($P$85:RG$85)</f>
        <v>0.99999999999999756</v>
      </c>
      <c r="RH84" s="384">
        <f>SUM($P$85:RH$85)</f>
        <v>0.99999999999999756</v>
      </c>
      <c r="RI84" s="384">
        <f>SUM($P$85:RI$85)</f>
        <v>0.99999999999999756</v>
      </c>
      <c r="RJ84" s="384">
        <f>SUM($P$85:RJ$85)</f>
        <v>0.99999999999999756</v>
      </c>
      <c r="RK84" s="385">
        <f>SUM($P$85:RK$85)</f>
        <v>0.99999999999999756</v>
      </c>
      <c r="RL84" s="384">
        <f>SUM($P$85:RL$85)</f>
        <v>0.99999999999999756</v>
      </c>
      <c r="RM84" s="384">
        <f>SUM($P$85:RM$85)</f>
        <v>0.99999999999999756</v>
      </c>
      <c r="RN84" s="384">
        <f>SUM($P$85:RN$85)</f>
        <v>0.99999999999999756</v>
      </c>
      <c r="RO84" s="384">
        <f>SUM($P$85:RO$85)</f>
        <v>0.99999999999999756</v>
      </c>
      <c r="RP84" s="384">
        <f>SUM($P$85:RP$85)</f>
        <v>0.99999999999999756</v>
      </c>
      <c r="RQ84" s="384">
        <f>SUM($P$85:RQ$85)</f>
        <v>0.99999999999999756</v>
      </c>
      <c r="RR84" s="385">
        <f>SUM($P$85:RR$85)</f>
        <v>0.99999999999999756</v>
      </c>
      <c r="RS84" s="384">
        <f>SUM($P$85:RS$85)</f>
        <v>0.99999999999999756</v>
      </c>
      <c r="RT84" s="384">
        <f>SUM($P$85:RT$85)</f>
        <v>0.99999999999999756</v>
      </c>
      <c r="RU84" s="384">
        <f>SUM($P$85:RU$85)</f>
        <v>0.99999999999999756</v>
      </c>
      <c r="RV84" s="384">
        <f>SUM($P$85:RV$85)</f>
        <v>0.99999999999999756</v>
      </c>
      <c r="RW84" s="383">
        <f>SUM($P$85:RW$85)</f>
        <v>0.99999999999999756</v>
      </c>
      <c r="RX84" s="382">
        <f>SUM($P$85:RX$85)</f>
        <v>0.99999999999999756</v>
      </c>
      <c r="RY84" s="387">
        <f>SUM($P$85:RY$85)</f>
        <v>0.99999999999999756</v>
      </c>
      <c r="RZ84" s="384">
        <f>SUM($P$85:RZ$85)</f>
        <v>0.99999999999999756</v>
      </c>
      <c r="SA84" s="384">
        <f>SUM($P$85:SA$85)</f>
        <v>0.99999999999999756</v>
      </c>
      <c r="SB84" s="384">
        <f>SUM($P$85:SB$85)</f>
        <v>0.99999999999999756</v>
      </c>
      <c r="SC84" s="384">
        <f>SUM($P$85:SC$85)</f>
        <v>0.99999999999999756</v>
      </c>
      <c r="SD84" s="384">
        <f>SUM($P$85:SD$85)</f>
        <v>0.99999999999999756</v>
      </c>
      <c r="SE84" s="384">
        <f>SUM($P$85:SE$85)</f>
        <v>0.99999999999999756</v>
      </c>
      <c r="SF84" s="385">
        <f>SUM($P$85:SF$85)</f>
        <v>0.99999999999999756</v>
      </c>
      <c r="SG84" s="384">
        <f>SUM($P$85:SG$85)</f>
        <v>0.99999999999999756</v>
      </c>
      <c r="SH84" s="384">
        <f>SUM($P$85:SH$85)</f>
        <v>0.99999999999999756</v>
      </c>
      <c r="SI84" s="384">
        <f>SUM($P$85:SI$85)</f>
        <v>0.99999999999999756</v>
      </c>
      <c r="SJ84" s="384">
        <f>SUM($P$85:SJ$85)</f>
        <v>0.99999999999999756</v>
      </c>
      <c r="SK84" s="384">
        <f>SUM($P$85:SK$85)</f>
        <v>0.99999999999999756</v>
      </c>
      <c r="SL84" s="384">
        <f>SUM($P$85:SL$85)</f>
        <v>0.99999999999999756</v>
      </c>
      <c r="SM84" s="385">
        <f>SUM($P$85:SM$85)</f>
        <v>0.99999999999999756</v>
      </c>
      <c r="SN84" s="384">
        <f>SUM($P$85:SN$85)</f>
        <v>0.99999999999999756</v>
      </c>
      <c r="SO84" s="384">
        <f>SUM($P$85:SO$85)</f>
        <v>0.99999999999999756</v>
      </c>
      <c r="SP84" s="384">
        <f>SUM($P$85:SP$85)</f>
        <v>0.99999999999999756</v>
      </c>
      <c r="SQ84" s="384">
        <f>SUM($P$85:SQ$85)</f>
        <v>0.99999999999999756</v>
      </c>
      <c r="SR84" s="384">
        <f>SUM($P$85:SR$85)</f>
        <v>0.99999999999999756</v>
      </c>
      <c r="SS84" s="384">
        <f>SUM($P$85:SS$85)</f>
        <v>0.99999999999999756</v>
      </c>
      <c r="ST84" s="385">
        <f>SUM($P$85:ST$85)</f>
        <v>0.99999999999999756</v>
      </c>
      <c r="SU84" s="384">
        <f>SUM($P$85:SU$85)</f>
        <v>0.99999999999999756</v>
      </c>
      <c r="SV84" s="384">
        <f>SUM($P$85:SV$85)</f>
        <v>0.99999999999999756</v>
      </c>
      <c r="SW84" s="384">
        <f>SUM($P$85:SW$85)</f>
        <v>0.99999999999999756</v>
      </c>
      <c r="SX84" s="384">
        <f>SUM($P$85:SX$85)</f>
        <v>0.99999999999999756</v>
      </c>
      <c r="SY84" s="384">
        <f>SUM($P$85:SY$85)</f>
        <v>0.99999999999999756</v>
      </c>
      <c r="SZ84" s="384">
        <f>SUM($P$85:SZ$85)</f>
        <v>0.99999999999999756</v>
      </c>
      <c r="TA84" s="385">
        <f>SUM($P$85:TA$85)</f>
        <v>0.99999999999999756</v>
      </c>
      <c r="TB84" s="383">
        <f>SUM($P$85:TB$85)</f>
        <v>0.99999999999999756</v>
      </c>
      <c r="TC84" s="382">
        <f>SUM($P$85:TC$85)</f>
        <v>0.99999999999999756</v>
      </c>
      <c r="TD84" s="386">
        <f>SUM($P$85:TD$85)</f>
        <v>0.99999999999999756</v>
      </c>
      <c r="TE84" s="384">
        <f>SUM($P$85:TE$85)</f>
        <v>0.99999999999999756</v>
      </c>
      <c r="TF84" s="384">
        <f>SUM($P$85:TF$85)</f>
        <v>0.99999999999999756</v>
      </c>
      <c r="TG84" s="384">
        <f>SUM($P$85:TG$85)</f>
        <v>0.99999999999999756</v>
      </c>
      <c r="TH84" s="385">
        <f>SUM($P$85:TH$85)</f>
        <v>0.99999999999999756</v>
      </c>
      <c r="TI84" s="384">
        <f>SUM($P$85:TI$85)</f>
        <v>0.99999999999999756</v>
      </c>
      <c r="TJ84" s="384">
        <f>SUM($P$85:TJ$85)</f>
        <v>0.99999999999999756</v>
      </c>
      <c r="TK84" s="384">
        <f>SUM($P$85:TK$85)</f>
        <v>0.99999999999999756</v>
      </c>
      <c r="TL84" s="384">
        <f>SUM($P$85:TL$85)</f>
        <v>0.99999999999999756</v>
      </c>
      <c r="TM84" s="384">
        <f>SUM($P$85:TM$85)</f>
        <v>0.99999999999999756</v>
      </c>
      <c r="TN84" s="384">
        <f>SUM($P$85:TN$85)</f>
        <v>0.99999999999999756</v>
      </c>
      <c r="TO84" s="385">
        <f>SUM($P$85:TO$85)</f>
        <v>0.99999999999999756</v>
      </c>
      <c r="TP84" s="384">
        <f>SUM($P$85:TP$85)</f>
        <v>0.99999999999999756</v>
      </c>
      <c r="TQ84" s="384">
        <f>SUM($P$85:TQ$85)</f>
        <v>0.99999999999999756</v>
      </c>
      <c r="TR84" s="384">
        <f>SUM($P$85:TR$85)</f>
        <v>0.99999999999999756</v>
      </c>
      <c r="TS84" s="384">
        <f>SUM($P$85:TS$85)</f>
        <v>0.99999999999999756</v>
      </c>
      <c r="TT84" s="384">
        <f>SUM($P$85:TT$85)</f>
        <v>0.99999999999999756</v>
      </c>
      <c r="TU84" s="384">
        <f>SUM($P$85:TU$85)</f>
        <v>0.99999999999999756</v>
      </c>
      <c r="TV84" s="385">
        <f>SUM($P$85:TV$85)</f>
        <v>0.99999999999999756</v>
      </c>
      <c r="TW84" s="384">
        <f>SUM($P$85:TW$85)</f>
        <v>0.99999999999999756</v>
      </c>
      <c r="TX84" s="384">
        <f>SUM($P$85:TX$85)</f>
        <v>0.99999999999999756</v>
      </c>
      <c r="TY84" s="384">
        <f>SUM($P$85:TY$85)</f>
        <v>0.99999999999999756</v>
      </c>
      <c r="TZ84" s="384">
        <f>SUM($P$85:TZ$85)</f>
        <v>0.99999999999999756</v>
      </c>
      <c r="UA84" s="384">
        <f>SUM($P$85:UA$85)</f>
        <v>0.99999999999999756</v>
      </c>
      <c r="UB84" s="384">
        <f>SUM($P$85:UB$85)</f>
        <v>0.99999999999999756</v>
      </c>
      <c r="UC84" s="385">
        <f>SUM($P$85:UC$85)</f>
        <v>0.99999999999999756</v>
      </c>
      <c r="UD84" s="384">
        <f>SUM($P$85:UD$85)</f>
        <v>0.99999999999999756</v>
      </c>
      <c r="UE84" s="384">
        <f>SUM($P$85:UE$85)</f>
        <v>0.99999999999999756</v>
      </c>
      <c r="UF84" s="383">
        <f>SUM($P$85:UF$85)</f>
        <v>0.99999999999999756</v>
      </c>
      <c r="UG84" s="382">
        <f>SUM($P$85:UG$85)</f>
        <v>0.99999999999999756</v>
      </c>
      <c r="UH84" s="386">
        <f>SUM($P$85:UH$85)</f>
        <v>0.99999999999999756</v>
      </c>
      <c r="UI84" s="384">
        <f>SUM($P$85:UI$85)</f>
        <v>0.99999999999999756</v>
      </c>
      <c r="UJ84" s="385">
        <f>SUM($P$85:UJ$85)</f>
        <v>0.99999999999999756</v>
      </c>
      <c r="UK84" s="384">
        <f>SUM($P$85:UK$85)</f>
        <v>0.99999999999999756</v>
      </c>
      <c r="UL84" s="384">
        <f>SUM($P$85:UL$85)</f>
        <v>0.99999999999999756</v>
      </c>
      <c r="UM84" s="384">
        <f>SUM($P$85:UM$85)</f>
        <v>0.99999999999999756</v>
      </c>
      <c r="UN84" s="384">
        <f>SUM($P$85:UN$85)</f>
        <v>0.99999999999999756</v>
      </c>
      <c r="UO84" s="384">
        <f>SUM($P$85:UO$85)</f>
        <v>0.99999999999999756</v>
      </c>
      <c r="UP84" s="384">
        <f>SUM($P$85:UP$85)</f>
        <v>0.99999999999999756</v>
      </c>
      <c r="UQ84" s="385">
        <f>SUM($P$85:UQ$85)</f>
        <v>0.99999999999999756</v>
      </c>
      <c r="UR84" s="384">
        <f>SUM($P$85:UR$85)</f>
        <v>0.99999999999999756</v>
      </c>
      <c r="US84" s="384">
        <f>SUM($P$85:US$85)</f>
        <v>0.99999999999999756</v>
      </c>
      <c r="UT84" s="384">
        <f>SUM($P$85:UT$85)</f>
        <v>0.99999999999999756</v>
      </c>
      <c r="UU84" s="383">
        <f>SUM($P$85:UU$85)</f>
        <v>0.99999999999999756</v>
      </c>
      <c r="UV84" s="382">
        <f>SUM($P$85:UV$85)</f>
        <v>0.99999999999999756</v>
      </c>
    </row>
    <row r="85" spans="1:568" ht="13.5" customHeight="1">
      <c r="A85" s="778"/>
      <c r="B85" s="974"/>
      <c r="C85" s="974"/>
      <c r="D85" s="769"/>
      <c r="E85" s="953"/>
      <c r="F85" s="954"/>
      <c r="G85" s="954"/>
      <c r="H85" s="954"/>
      <c r="I85" s="953"/>
      <c r="J85" s="972">
        <f t="shared" si="1162"/>
        <v>3.2900000000000006E-2</v>
      </c>
      <c r="K85" s="973"/>
      <c r="L85" s="955" t="s">
        <v>261</v>
      </c>
      <c r="M85" s="956"/>
      <c r="N85" s="956">
        <v>31.3</v>
      </c>
      <c r="O85" s="411"/>
      <c r="P85" s="381">
        <f>'[3]Cuadro control'!N85/6</f>
        <v>0</v>
      </c>
      <c r="Q85" s="378"/>
      <c r="R85" s="375">
        <f>'[3]Cuadro control'!N85/6</f>
        <v>0</v>
      </c>
      <c r="S85" s="375">
        <f>'[3]Cuadro control'!N85/6</f>
        <v>0</v>
      </c>
      <c r="T85" s="375">
        <f>'[3]Cuadro control'!N85/6</f>
        <v>0</v>
      </c>
      <c r="U85" s="375">
        <f>'[3]Cuadro control'!N85/6</f>
        <v>0</v>
      </c>
      <c r="V85" s="375">
        <f>'[3]Cuadro control'!N85/6</f>
        <v>0</v>
      </c>
      <c r="W85" s="375">
        <f>'[3]Cuadro control'!O85/6</f>
        <v>0</v>
      </c>
      <c r="X85" s="376"/>
      <c r="Y85" s="375">
        <f>'[3]Cuadro control'!O85/6</f>
        <v>0</v>
      </c>
      <c r="Z85" s="375">
        <f>'[3]Cuadro control'!O85/6</f>
        <v>0</v>
      </c>
      <c r="AA85" s="375">
        <f>'[3]Cuadro control'!O85/6</f>
        <v>0</v>
      </c>
      <c r="AB85" s="375">
        <f>'[3]Cuadro control'!O85/6</f>
        <v>0</v>
      </c>
      <c r="AC85" s="375">
        <f>'[3]Cuadro control'!O85/6</f>
        <v>0</v>
      </c>
      <c r="AD85" s="375">
        <f>'[3]Cuadro control'!P85/6</f>
        <v>0</v>
      </c>
      <c r="AE85" s="376"/>
      <c r="AF85" s="375">
        <f>'[3]Cuadro control'!P85/6</f>
        <v>0</v>
      </c>
      <c r="AG85" s="375">
        <f>'[3]Cuadro control'!P85/6</f>
        <v>0</v>
      </c>
      <c r="AH85" s="374">
        <f>'[3]Cuadro control'!P85/6</f>
        <v>0</v>
      </c>
      <c r="AI85" s="373">
        <f>'[3]Cuadro control'!P85/6</f>
        <v>0</v>
      </c>
      <c r="AJ85" s="377">
        <f>'[3]Cuadro control'!P85/6</f>
        <v>0</v>
      </c>
      <c r="AK85" s="375">
        <f>'[3]Cuadro control'!Q85/6</f>
        <v>0</v>
      </c>
      <c r="AL85" s="376"/>
      <c r="AM85" s="375">
        <f>'[3]Cuadro control'!Q85/6</f>
        <v>0</v>
      </c>
      <c r="AN85" s="375">
        <f>'[3]Cuadro control'!Q85/6</f>
        <v>0</v>
      </c>
      <c r="AO85" s="375">
        <f>'[3]Cuadro control'!Q85/6</f>
        <v>0</v>
      </c>
      <c r="AP85" s="375">
        <f>'[3]Cuadro control'!Q85/6</f>
        <v>0</v>
      </c>
      <c r="AQ85" s="375">
        <f>'[3]Cuadro control'!Q85/6</f>
        <v>0</v>
      </c>
      <c r="AR85" s="375">
        <f>'[3]Cuadro control'!R85/6</f>
        <v>0</v>
      </c>
      <c r="AS85" s="376"/>
      <c r="AT85" s="375">
        <f>'[3]Cuadro control'!R85/6</f>
        <v>0</v>
      </c>
      <c r="AU85" s="375">
        <f>'[3]Cuadro control'!R85/6</f>
        <v>0</v>
      </c>
      <c r="AV85" s="375">
        <f>'[3]Cuadro control'!R85/6</f>
        <v>0</v>
      </c>
      <c r="AW85" s="375">
        <f>'[3]Cuadro control'!R85/6</f>
        <v>0</v>
      </c>
      <c r="AX85" s="375">
        <f>'[3]Cuadro control'!R85/6</f>
        <v>0</v>
      </c>
      <c r="AY85" s="375">
        <f>'[3]Cuadro control'!S85/6</f>
        <v>0</v>
      </c>
      <c r="AZ85" s="376"/>
      <c r="BA85" s="375">
        <f>'[3]Cuadro control'!S85/6</f>
        <v>0</v>
      </c>
      <c r="BB85" s="375">
        <f>'[3]Cuadro control'!S85/6</f>
        <v>0</v>
      </c>
      <c r="BC85" s="375">
        <f>'[3]Cuadro control'!S85/6</f>
        <v>0</v>
      </c>
      <c r="BD85" s="375">
        <f>'[3]Cuadro control'!S85/6</f>
        <v>0</v>
      </c>
      <c r="BE85" s="375">
        <f>'[3]Cuadro control'!S85/6</f>
        <v>0</v>
      </c>
      <c r="BF85" s="375">
        <f>'[3]Cuadro control'!T85/6</f>
        <v>0</v>
      </c>
      <c r="BG85" s="376"/>
      <c r="BH85" s="375">
        <f>'[3]Cuadro control'!T85/6</f>
        <v>0</v>
      </c>
      <c r="BI85" s="375">
        <f>'[3]Cuadro control'!T85/6</f>
        <v>0</v>
      </c>
      <c r="BJ85" s="375">
        <f>'[3]Cuadro control'!T85/6</f>
        <v>0</v>
      </c>
      <c r="BK85" s="375">
        <f>'[3]Cuadro control'!T85/6</f>
        <v>0</v>
      </c>
      <c r="BL85" s="375">
        <f>'[3]Cuadro control'!T85/6</f>
        <v>0</v>
      </c>
      <c r="BM85" s="374">
        <f>'[3]Cuadro control'!U85/6</f>
        <v>0</v>
      </c>
      <c r="BN85" s="380"/>
      <c r="BO85" s="377">
        <f>'[3]Cuadro control'!U85/6</f>
        <v>0</v>
      </c>
      <c r="BP85" s="375">
        <f>'[3]Cuadro control'!U85/6</f>
        <v>0</v>
      </c>
      <c r="BQ85" s="375">
        <f>'[3]Cuadro control'!U85/6</f>
        <v>0</v>
      </c>
      <c r="BR85" s="375">
        <f>'[3]Cuadro control'!U85/6</f>
        <v>0</v>
      </c>
      <c r="BS85" s="375">
        <f>'[3]Cuadro control'!U85/6</f>
        <v>0</v>
      </c>
      <c r="BT85" s="375">
        <f>'[3]Cuadro control'!V85/6</f>
        <v>0</v>
      </c>
      <c r="BU85" s="376"/>
      <c r="BV85" s="375">
        <f>'[3]Cuadro control'!V85/6</f>
        <v>0</v>
      </c>
      <c r="BW85" s="375">
        <f>'[3]Cuadro control'!V85/6</f>
        <v>0</v>
      </c>
      <c r="BX85" s="375">
        <f>'[3]Cuadro control'!V85/6</f>
        <v>0</v>
      </c>
      <c r="BY85" s="375">
        <f>'[3]Cuadro control'!V85/6</f>
        <v>0</v>
      </c>
      <c r="BZ85" s="375">
        <f>'[3]Cuadro control'!V85/6</f>
        <v>0</v>
      </c>
      <c r="CA85" s="375">
        <f>'[3]Cuadro control'!W85/6</f>
        <v>0</v>
      </c>
      <c r="CB85" s="376"/>
      <c r="CC85" s="375">
        <f>'[3]Cuadro control'!W85/6</f>
        <v>0</v>
      </c>
      <c r="CD85" s="375">
        <f>'[3]Cuadro control'!W85/6</f>
        <v>0</v>
      </c>
      <c r="CE85" s="375">
        <f>'[3]Cuadro control'!W85/6</f>
        <v>0</v>
      </c>
      <c r="CF85" s="375">
        <f>'[3]Cuadro control'!W85/6</f>
        <v>0</v>
      </c>
      <c r="CG85" s="375">
        <f>'[3]Cuadro control'!W85/6</f>
        <v>0</v>
      </c>
      <c r="CH85" s="375">
        <f>'[3]Cuadro control'!X85/6</f>
        <v>0</v>
      </c>
      <c r="CI85" s="376"/>
      <c r="CJ85" s="375">
        <f>'[3]Cuadro control'!X85/6</f>
        <v>0</v>
      </c>
      <c r="CK85" s="375">
        <f>'[3]Cuadro control'!X85/6</f>
        <v>0</v>
      </c>
      <c r="CL85" s="375">
        <f>'[3]Cuadro control'!X85/6</f>
        <v>0</v>
      </c>
      <c r="CM85" s="375">
        <f>'[3]Cuadro control'!X85/6</f>
        <v>0</v>
      </c>
      <c r="CN85" s="375">
        <f>'[3]Cuadro control'!X85/6</f>
        <v>0</v>
      </c>
      <c r="CO85" s="375">
        <f>'[3]Cuadro control'!Y85/6</f>
        <v>0</v>
      </c>
      <c r="CP85" s="376"/>
      <c r="CQ85" s="374">
        <f>'[3]Cuadro control'!Y85/6</f>
        <v>0</v>
      </c>
      <c r="CR85" s="373">
        <f>'[3]Cuadro control'!Y85/6</f>
        <v>0</v>
      </c>
      <c r="CS85" s="377">
        <f>'[3]Cuadro control'!Y85/6</f>
        <v>0</v>
      </c>
      <c r="CT85" s="375">
        <f>'[3]Cuadro control'!Y85/6</f>
        <v>0</v>
      </c>
      <c r="CU85" s="375">
        <f>'[3]Cuadro control'!Y85/6</f>
        <v>0</v>
      </c>
      <c r="CV85" s="375">
        <f>'[3]Cuadro control'!Z85/6</f>
        <v>0</v>
      </c>
      <c r="CW85" s="376"/>
      <c r="CX85" s="375">
        <f>'[3]Cuadro control'!Z85/6</f>
        <v>0</v>
      </c>
      <c r="CY85" s="375">
        <f>'[3]Cuadro control'!Z85/6</f>
        <v>0</v>
      </c>
      <c r="CZ85" s="375">
        <f>'[3]Cuadro control'!Z85/6</f>
        <v>0</v>
      </c>
      <c r="DA85" s="375">
        <f>'[3]Cuadro control'!Z85/6</f>
        <v>0</v>
      </c>
      <c r="DB85" s="375">
        <f>'[3]Cuadro control'!Z85/6</f>
        <v>0</v>
      </c>
      <c r="DC85" s="375">
        <f>'[3]Cuadro control'!AA85/6</f>
        <v>5.9523809523809521E-3</v>
      </c>
      <c r="DD85" s="376"/>
      <c r="DE85" s="375">
        <f>'[3]Cuadro control'!AA85/6</f>
        <v>5.9523809523809521E-3</v>
      </c>
      <c r="DF85" s="375">
        <f>'[3]Cuadro control'!AA85/6</f>
        <v>5.9523809523809521E-3</v>
      </c>
      <c r="DG85" s="375">
        <f>'[3]Cuadro control'!AA85/6</f>
        <v>5.9523809523809521E-3</v>
      </c>
      <c r="DH85" s="375">
        <f>'[3]Cuadro control'!AA85/6</f>
        <v>5.9523809523809521E-3</v>
      </c>
      <c r="DI85" s="375">
        <f>'[3]Cuadro control'!AA85/6</f>
        <v>5.9523809523809521E-3</v>
      </c>
      <c r="DJ85" s="375">
        <f>'[3]Cuadro control'!AB85/6</f>
        <v>5.9523809523809521E-3</v>
      </c>
      <c r="DK85" s="376"/>
      <c r="DL85" s="375">
        <f>'[3]Cuadro control'!AB85/6</f>
        <v>5.9523809523809521E-3</v>
      </c>
      <c r="DM85" s="375">
        <f>'[3]Cuadro control'!AB85/6</f>
        <v>5.9523809523809521E-3</v>
      </c>
      <c r="DN85" s="375">
        <f>'[3]Cuadro control'!AB85/6</f>
        <v>5.9523809523809521E-3</v>
      </c>
      <c r="DO85" s="375">
        <f>'[3]Cuadro control'!AB85/6</f>
        <v>5.9523809523809521E-3</v>
      </c>
      <c r="DP85" s="375">
        <f>'[3]Cuadro control'!AB85/6</f>
        <v>5.9523809523809521E-3</v>
      </c>
      <c r="DQ85" s="375">
        <f>'[3]Cuadro control'!AC85/6</f>
        <v>5.9523809523809521E-3</v>
      </c>
      <c r="DR85" s="376"/>
      <c r="DS85" s="375">
        <f>'[3]Cuadro control'!AC85/6</f>
        <v>5.9523809523809521E-3</v>
      </c>
      <c r="DT85" s="375">
        <f>'[3]Cuadro control'!AC85/6</f>
        <v>5.9523809523809521E-3</v>
      </c>
      <c r="DU85" s="375">
        <f>'[3]Cuadro control'!AC85/6</f>
        <v>5.9523809523809521E-3</v>
      </c>
      <c r="DV85" s="374">
        <f>'[3]Cuadro control'!AC85/6</f>
        <v>5.9523809523809521E-3</v>
      </c>
      <c r="DW85" s="373">
        <f>'[3]Cuadro control'!AC85/6</f>
        <v>5.9523809523809521E-3</v>
      </c>
      <c r="DX85" s="377">
        <f>'[3]Cuadro control'!AD85/6</f>
        <v>5.9523809523809521E-3</v>
      </c>
      <c r="DY85" s="376"/>
      <c r="DZ85" s="375">
        <f>'[3]Cuadro control'!AD85/6</f>
        <v>5.9523809523809521E-3</v>
      </c>
      <c r="EA85" s="375">
        <f>'[3]Cuadro control'!AD85/6</f>
        <v>5.9523809523809521E-3</v>
      </c>
      <c r="EB85" s="375">
        <f>'[3]Cuadro control'!AD85/6</f>
        <v>5.9523809523809521E-3</v>
      </c>
      <c r="EC85" s="375">
        <f>'[3]Cuadro control'!AD85/6</f>
        <v>5.9523809523809521E-3</v>
      </c>
      <c r="ED85" s="375">
        <f>'[3]Cuadro control'!AD85/6</f>
        <v>5.9523809523809521E-3</v>
      </c>
      <c r="EE85" s="375">
        <f>'[3]Cuadro control'!AE85/6</f>
        <v>5.9523809523809521E-3</v>
      </c>
      <c r="EF85" s="376"/>
      <c r="EG85" s="375">
        <f>'[3]Cuadro control'!AE85/6</f>
        <v>5.9523809523809521E-3</v>
      </c>
      <c r="EH85" s="375">
        <f>'[3]Cuadro control'!AE85/6</f>
        <v>5.9523809523809521E-3</v>
      </c>
      <c r="EI85" s="375">
        <f>'[3]Cuadro control'!AE85/6</f>
        <v>5.9523809523809521E-3</v>
      </c>
      <c r="EJ85" s="375">
        <f>'[3]Cuadro control'!AE85/6</f>
        <v>5.9523809523809521E-3</v>
      </c>
      <c r="EK85" s="375">
        <f>'[3]Cuadro control'!AE85/6</f>
        <v>5.9523809523809521E-3</v>
      </c>
      <c r="EL85" s="375">
        <f>'[3]Cuadro control'!AF85/6</f>
        <v>5.9523809523809521E-3</v>
      </c>
      <c r="EM85" s="376"/>
      <c r="EN85" s="375">
        <f>'[3]Cuadro control'!AF85/6</f>
        <v>5.9523809523809521E-3</v>
      </c>
      <c r="EO85" s="375">
        <f>'[3]Cuadro control'!AF85/6</f>
        <v>5.9523809523809521E-3</v>
      </c>
      <c r="EP85" s="375">
        <f>'[3]Cuadro control'!AF85/6</f>
        <v>5.9523809523809521E-3</v>
      </c>
      <c r="EQ85" s="375">
        <f>'[3]Cuadro control'!AF85/6</f>
        <v>5.9523809523809521E-3</v>
      </c>
      <c r="ER85" s="375">
        <f>'[3]Cuadro control'!AF85/6</f>
        <v>5.9523809523809521E-3</v>
      </c>
      <c r="ES85" s="375">
        <f>'[3]Cuadro control'!AG85/6</f>
        <v>5.9523809523809521E-3</v>
      </c>
      <c r="ET85" s="376"/>
      <c r="EU85" s="375">
        <f>'[3]Cuadro control'!AG85/6</f>
        <v>5.9523809523809521E-3</v>
      </c>
      <c r="EV85" s="375">
        <f>'[3]Cuadro control'!AG85/6</f>
        <v>5.9523809523809521E-3</v>
      </c>
      <c r="EW85" s="375">
        <f>'[3]Cuadro control'!AG85/6</f>
        <v>5.9523809523809521E-3</v>
      </c>
      <c r="EX85" s="375">
        <f>'[3]Cuadro control'!AG85/6</f>
        <v>5.9523809523809521E-3</v>
      </c>
      <c r="EY85" s="375">
        <f>'[3]Cuadro control'!AG85/6</f>
        <v>5.9523809523809521E-3</v>
      </c>
      <c r="EZ85" s="375">
        <f>'[3]Cuadro control'!AH85/6</f>
        <v>5.9523809523809521E-3</v>
      </c>
      <c r="FA85" s="379"/>
      <c r="FB85" s="373">
        <f>'[3]Cuadro control'!AH85/6</f>
        <v>5.9523809523809521E-3</v>
      </c>
      <c r="FC85" s="377">
        <f>'[3]Cuadro control'!AH85/6</f>
        <v>5.9523809523809521E-3</v>
      </c>
      <c r="FD85" s="375">
        <f>'[3]Cuadro control'!AH85/6</f>
        <v>5.9523809523809521E-3</v>
      </c>
      <c r="FE85" s="375">
        <f>'[3]Cuadro control'!AH85/6</f>
        <v>5.9523809523809521E-3</v>
      </c>
      <c r="FF85" s="375">
        <f>'[3]Cuadro control'!AH85/6</f>
        <v>5.9523809523809521E-3</v>
      </c>
      <c r="FG85" s="375">
        <f>'[3]Cuadro control'!AI85/6</f>
        <v>5.9523809523809521E-3</v>
      </c>
      <c r="FH85" s="376"/>
      <c r="FI85" s="375">
        <f>'[3]Cuadro control'!AI85/6</f>
        <v>5.9523809523809521E-3</v>
      </c>
      <c r="FJ85" s="375">
        <f>'[3]Cuadro control'!AI85/6</f>
        <v>5.9523809523809521E-3</v>
      </c>
      <c r="FK85" s="375">
        <f>'[3]Cuadro control'!AI85/6</f>
        <v>5.9523809523809521E-3</v>
      </c>
      <c r="FL85" s="375">
        <f>'[3]Cuadro control'!AI85/6</f>
        <v>5.9523809523809521E-3</v>
      </c>
      <c r="FM85" s="375">
        <f>'[3]Cuadro control'!AI85/6</f>
        <v>5.9523809523809521E-3</v>
      </c>
      <c r="FN85" s="375">
        <f>'[3]Cuadro control'!AJ85/6</f>
        <v>5.9523809523809521E-3</v>
      </c>
      <c r="FO85" s="376"/>
      <c r="FP85" s="375">
        <f>'[3]Cuadro control'!AJ85/6</f>
        <v>5.9523809523809521E-3</v>
      </c>
      <c r="FQ85" s="375">
        <f>'[3]Cuadro control'!AJ85/6</f>
        <v>5.9523809523809521E-3</v>
      </c>
      <c r="FR85" s="375">
        <f>'[3]Cuadro control'!AJ85/6</f>
        <v>5.9523809523809521E-3</v>
      </c>
      <c r="FS85" s="375">
        <f>'[3]Cuadro control'!AJ85/6</f>
        <v>5.9523809523809521E-3</v>
      </c>
      <c r="FT85" s="375">
        <f>'[3]Cuadro control'!AJ85/6</f>
        <v>5.9523809523809521E-3</v>
      </c>
      <c r="FU85" s="375">
        <f>'[3]Cuadro control'!AK85/6</f>
        <v>5.9523809523809521E-3</v>
      </c>
      <c r="FV85" s="376"/>
      <c r="FW85" s="375">
        <f>'[3]Cuadro control'!AK85/6</f>
        <v>5.9523809523809521E-3</v>
      </c>
      <c r="FX85" s="375">
        <f>'[3]Cuadro control'!AK85/6</f>
        <v>5.9523809523809521E-3</v>
      </c>
      <c r="FY85" s="375">
        <f>'[3]Cuadro control'!AK85/6</f>
        <v>5.9523809523809521E-3</v>
      </c>
      <c r="FZ85" s="375">
        <f>'[3]Cuadro control'!AK85/6</f>
        <v>5.9523809523809521E-3</v>
      </c>
      <c r="GA85" s="375">
        <f>'[3]Cuadro control'!AK85/6</f>
        <v>5.9523809523809521E-3</v>
      </c>
      <c r="GB85" s="375">
        <f>'[3]Cuadro control'!AL85/6</f>
        <v>5.9523809523809521E-3</v>
      </c>
      <c r="GC85" s="376"/>
      <c r="GD85" s="375">
        <f>'[3]Cuadro control'!AL85/6</f>
        <v>5.9523809523809521E-3</v>
      </c>
      <c r="GE85" s="374">
        <f>'[3]Cuadro control'!AL85/6</f>
        <v>5.9523809523809521E-3</v>
      </c>
      <c r="GF85" s="373">
        <f>'[3]Cuadro control'!AL85/6</f>
        <v>5.9523809523809521E-3</v>
      </c>
      <c r="GG85" s="377">
        <f>'[3]Cuadro control'!AL85/6</f>
        <v>5.9523809523809521E-3</v>
      </c>
      <c r="GH85" s="375">
        <f>'[3]Cuadro control'!AL85/6</f>
        <v>5.9523809523809521E-3</v>
      </c>
      <c r="GI85" s="375">
        <f>'[3]Cuadro control'!AM85/6</f>
        <v>5.9523809523809521E-3</v>
      </c>
      <c r="GJ85" s="376"/>
      <c r="GK85" s="375">
        <f>'[3]Cuadro control'!AM85/6</f>
        <v>5.9523809523809521E-3</v>
      </c>
      <c r="GL85" s="375">
        <f>'[3]Cuadro control'!AM85/6</f>
        <v>5.9523809523809521E-3</v>
      </c>
      <c r="GM85" s="375">
        <f>'[3]Cuadro control'!AM85/6</f>
        <v>5.9523809523809521E-3</v>
      </c>
      <c r="GN85" s="375">
        <f>'[3]Cuadro control'!AM85/6</f>
        <v>5.9523809523809521E-3</v>
      </c>
      <c r="GO85" s="375">
        <f>'[3]Cuadro control'!AM85/6</f>
        <v>5.9523809523809521E-3</v>
      </c>
      <c r="GP85" s="375">
        <f>'[3]Cuadro control'!AN85/6</f>
        <v>5.9523809523809521E-3</v>
      </c>
      <c r="GQ85" s="376"/>
      <c r="GR85" s="375">
        <f>'[3]Cuadro control'!AN85/6</f>
        <v>5.9523809523809521E-3</v>
      </c>
      <c r="GS85" s="375">
        <f>'[3]Cuadro control'!AN85/6</f>
        <v>5.9523809523809521E-3</v>
      </c>
      <c r="GT85" s="375">
        <f>'[3]Cuadro control'!AN85/6</f>
        <v>5.9523809523809521E-3</v>
      </c>
      <c r="GU85" s="375">
        <f>'[3]Cuadro control'!AN85/6</f>
        <v>5.9523809523809521E-3</v>
      </c>
      <c r="GV85" s="375">
        <f>'[3]Cuadro control'!AN85/6</f>
        <v>5.9523809523809521E-3</v>
      </c>
      <c r="GW85" s="375">
        <f>'[3]Cuadro control'!AO85/6</f>
        <v>5.9523809523809521E-3</v>
      </c>
      <c r="GX85" s="376"/>
      <c r="GY85" s="375">
        <f>'[3]Cuadro control'!AO85/6</f>
        <v>5.9523809523809521E-3</v>
      </c>
      <c r="GZ85" s="375">
        <f>'[3]Cuadro control'!AO85/6</f>
        <v>5.9523809523809521E-3</v>
      </c>
      <c r="HA85" s="375">
        <f>'[3]Cuadro control'!AO85/6</f>
        <v>5.9523809523809521E-3</v>
      </c>
      <c r="HB85" s="375">
        <f>'[3]Cuadro control'!AO85/6</f>
        <v>5.9523809523809521E-3</v>
      </c>
      <c r="HC85" s="375">
        <f>'[3]Cuadro control'!AO85/6</f>
        <v>5.9523809523809521E-3</v>
      </c>
      <c r="HD85" s="375">
        <f>'[3]Cuadro control'!AP85/6</f>
        <v>5.9523809523809521E-3</v>
      </c>
      <c r="HE85" s="376"/>
      <c r="HF85" s="375">
        <f>'[3]Cuadro control'!AP85/6</f>
        <v>5.9523809523809521E-3</v>
      </c>
      <c r="HG85" s="375">
        <f>'[3]Cuadro control'!AP85/6</f>
        <v>5.9523809523809521E-3</v>
      </c>
      <c r="HH85" s="375">
        <f>'[3]Cuadro control'!AP85/6</f>
        <v>5.9523809523809521E-3</v>
      </c>
      <c r="HI85" s="375">
        <f>'[3]Cuadro control'!AP85/6</f>
        <v>5.9523809523809521E-3</v>
      </c>
      <c r="HJ85" s="374">
        <f>'[3]Cuadro control'!AP85/6</f>
        <v>5.9523809523809521E-3</v>
      </c>
      <c r="HK85" s="373">
        <f>'[3]Cuadro control'!AQ85/6</f>
        <v>5.9523809523809521E-3</v>
      </c>
      <c r="HL85" s="378"/>
      <c r="HM85" s="375">
        <f>'[3]Cuadro control'!AQ85/6</f>
        <v>5.9523809523809521E-3</v>
      </c>
      <c r="HN85" s="375">
        <f>'[3]Cuadro control'!AQ85/6</f>
        <v>5.9523809523809521E-3</v>
      </c>
      <c r="HO85" s="375">
        <f>'[3]Cuadro control'!AQ85/6</f>
        <v>5.9523809523809521E-3</v>
      </c>
      <c r="HP85" s="375">
        <f>'[3]Cuadro control'!AQ85/6</f>
        <v>5.9523809523809521E-3</v>
      </c>
      <c r="HQ85" s="375">
        <f>'[3]Cuadro control'!AQ85/6</f>
        <v>5.9523809523809521E-3</v>
      </c>
      <c r="HR85" s="375">
        <f>'[3]Cuadro control'!AR85/6</f>
        <v>5.9523809523809521E-3</v>
      </c>
      <c r="HS85" s="376"/>
      <c r="HT85" s="375">
        <f>'[3]Cuadro control'!AR85/6</f>
        <v>5.9523809523809521E-3</v>
      </c>
      <c r="HU85" s="375">
        <f>'[3]Cuadro control'!AR85/6</f>
        <v>5.9523809523809521E-3</v>
      </c>
      <c r="HV85" s="375">
        <f>'[3]Cuadro control'!AR85/6</f>
        <v>5.9523809523809521E-3</v>
      </c>
      <c r="HW85" s="375">
        <f>'[3]Cuadro control'!AR85/6</f>
        <v>5.9523809523809521E-3</v>
      </c>
      <c r="HX85" s="375">
        <f>'[3]Cuadro control'!AR85/6</f>
        <v>5.9523809523809521E-3</v>
      </c>
      <c r="HY85" s="375">
        <f>'[3]Cuadro control'!AS85/6</f>
        <v>5.9523809523809521E-3</v>
      </c>
      <c r="HZ85" s="376"/>
      <c r="IA85" s="375">
        <f>'[3]Cuadro control'!AS85/6</f>
        <v>5.9523809523809521E-3</v>
      </c>
      <c r="IB85" s="375">
        <f>'[3]Cuadro control'!AS85/6</f>
        <v>5.9523809523809521E-3</v>
      </c>
      <c r="IC85" s="375">
        <f>'[3]Cuadro control'!AS85/6</f>
        <v>5.9523809523809521E-3</v>
      </c>
      <c r="ID85" s="375">
        <f>'[3]Cuadro control'!AS85/6</f>
        <v>5.9523809523809521E-3</v>
      </c>
      <c r="IE85" s="375">
        <f>'[3]Cuadro control'!AS85/6</f>
        <v>5.9523809523809521E-3</v>
      </c>
      <c r="IF85" s="375">
        <f>'[3]Cuadro control'!AT85/6</f>
        <v>5.9523809523809521E-3</v>
      </c>
      <c r="IG85" s="376"/>
      <c r="IH85" s="375">
        <f>'[3]Cuadro control'!AT85/6</f>
        <v>5.9523809523809521E-3</v>
      </c>
      <c r="II85" s="375">
        <f>'[3]Cuadro control'!AT85/6</f>
        <v>5.9523809523809521E-3</v>
      </c>
      <c r="IJ85" s="375">
        <f>'[3]Cuadro control'!AT85/6</f>
        <v>5.9523809523809521E-3</v>
      </c>
      <c r="IK85" s="375">
        <f>'[3]Cuadro control'!AT85/6</f>
        <v>5.9523809523809521E-3</v>
      </c>
      <c r="IL85" s="375">
        <f>'[3]Cuadro control'!AT85/6</f>
        <v>5.9523809523809521E-3</v>
      </c>
      <c r="IM85" s="375">
        <f>'[3]Cuadro control'!AU85/6</f>
        <v>5.9523809523809521E-3</v>
      </c>
      <c r="IN85" s="379"/>
      <c r="IO85" s="373">
        <f>'[3]Cuadro control'!AU85/6</f>
        <v>5.9523809523809521E-3</v>
      </c>
      <c r="IP85" s="377">
        <f>'[3]Cuadro control'!AU85/6</f>
        <v>5.9523809523809521E-3</v>
      </c>
      <c r="IQ85" s="375">
        <f>'[3]Cuadro control'!AU85/6</f>
        <v>5.9523809523809521E-3</v>
      </c>
      <c r="IR85" s="375">
        <f>'[3]Cuadro control'!AU85/6</f>
        <v>5.9523809523809521E-3</v>
      </c>
      <c r="IS85" s="375">
        <f>'[3]Cuadro control'!AU85/6</f>
        <v>5.9523809523809521E-3</v>
      </c>
      <c r="IT85" s="375">
        <f>'[3]Cuadro control'!AV85/6</f>
        <v>5.9523809523809521E-3</v>
      </c>
      <c r="IU85" s="376"/>
      <c r="IV85" s="375">
        <f>'[3]Cuadro control'!AV85/6</f>
        <v>5.9523809523809521E-3</v>
      </c>
      <c r="IW85" s="375">
        <f>'[3]Cuadro control'!AV85/6</f>
        <v>5.9523809523809521E-3</v>
      </c>
      <c r="IX85" s="375">
        <f>'[3]Cuadro control'!AV85/6</f>
        <v>5.9523809523809521E-3</v>
      </c>
      <c r="IY85" s="375">
        <f>'[3]Cuadro control'!AV85/6</f>
        <v>5.9523809523809521E-3</v>
      </c>
      <c r="IZ85" s="375">
        <f>'[3]Cuadro control'!AV85/6</f>
        <v>5.9523809523809521E-3</v>
      </c>
      <c r="JA85" s="375">
        <f>'[3]Cuadro control'!AW85/6</f>
        <v>5.9523809523809521E-3</v>
      </c>
      <c r="JB85" s="376"/>
      <c r="JC85" s="375">
        <f>'[3]Cuadro control'!AW85/6</f>
        <v>5.9523809523809521E-3</v>
      </c>
      <c r="JD85" s="375">
        <f>'[3]Cuadro control'!AW85/6</f>
        <v>5.9523809523809521E-3</v>
      </c>
      <c r="JE85" s="375">
        <f>'[3]Cuadro control'!AW85/6</f>
        <v>5.9523809523809521E-3</v>
      </c>
      <c r="JF85" s="375">
        <f>'[3]Cuadro control'!AW85/6</f>
        <v>5.9523809523809521E-3</v>
      </c>
      <c r="JG85" s="375">
        <f>'[3]Cuadro control'!AW85/6</f>
        <v>5.9523809523809521E-3</v>
      </c>
      <c r="JH85" s="375">
        <f>'[3]Cuadro control'!AX85/6</f>
        <v>5.9523809523809521E-3</v>
      </c>
      <c r="JI85" s="376"/>
      <c r="JJ85" s="375">
        <f>'[3]Cuadro control'!AX85/6</f>
        <v>5.9523809523809521E-3</v>
      </c>
      <c r="JK85" s="375">
        <f>'[3]Cuadro control'!AX85/6</f>
        <v>5.9523809523809521E-3</v>
      </c>
      <c r="JL85" s="375">
        <f>'[3]Cuadro control'!AX85/6</f>
        <v>5.9523809523809521E-3</v>
      </c>
      <c r="JM85" s="375">
        <f>'[3]Cuadro control'!AX85/6</f>
        <v>5.9523809523809521E-3</v>
      </c>
      <c r="JN85" s="375">
        <f>'[3]Cuadro control'!AX85/6</f>
        <v>5.9523809523809521E-3</v>
      </c>
      <c r="JO85" s="375">
        <f>'[3]Cuadro control'!AY85/6</f>
        <v>5.9523809523809521E-3</v>
      </c>
      <c r="JP85" s="376"/>
      <c r="JQ85" s="375">
        <f>'[3]Cuadro control'!AY85/6</f>
        <v>5.9523809523809521E-3</v>
      </c>
      <c r="JR85" s="375">
        <f>'[3]Cuadro control'!AY85/6</f>
        <v>5.9523809523809521E-3</v>
      </c>
      <c r="JS85" s="374">
        <f>'[3]Cuadro control'!AY85/6</f>
        <v>5.9523809523809521E-3</v>
      </c>
      <c r="JT85" s="373">
        <f>'[3]Cuadro control'!AY85/6</f>
        <v>5.9523809523809521E-3</v>
      </c>
      <c r="JU85" s="377">
        <f>'[3]Cuadro control'!AY85/6</f>
        <v>5.9523809523809521E-3</v>
      </c>
      <c r="JV85" s="375">
        <f>'[3]Cuadro control'!AZ85/6</f>
        <v>5.9523809523809521E-3</v>
      </c>
      <c r="JW85" s="376"/>
      <c r="JX85" s="375">
        <f>'[3]Cuadro control'!AZ85/6</f>
        <v>5.9523809523809521E-3</v>
      </c>
      <c r="JY85" s="375">
        <f>'[3]Cuadro control'!AZ85/6</f>
        <v>5.9523809523809521E-3</v>
      </c>
      <c r="JZ85" s="375">
        <f>'[3]Cuadro control'!AZ85/6</f>
        <v>5.9523809523809521E-3</v>
      </c>
      <c r="KA85" s="375">
        <f>'[3]Cuadro control'!AZ85/6</f>
        <v>5.9523809523809521E-3</v>
      </c>
      <c r="KB85" s="375">
        <f>'[3]Cuadro control'!AZ85/6</f>
        <v>5.9523809523809521E-3</v>
      </c>
      <c r="KC85" s="375">
        <f>'[3]Cuadro control'!BA85/6</f>
        <v>5.9523809523809521E-3</v>
      </c>
      <c r="KD85" s="376"/>
      <c r="KE85" s="375">
        <f>'[3]Cuadro control'!BA85/6</f>
        <v>5.9523809523809521E-3</v>
      </c>
      <c r="KF85" s="375">
        <f>'[3]Cuadro control'!BA85/6</f>
        <v>5.9523809523809521E-3</v>
      </c>
      <c r="KG85" s="375">
        <f>'[3]Cuadro control'!BA85/6</f>
        <v>5.9523809523809521E-3</v>
      </c>
      <c r="KH85" s="375">
        <f>'[3]Cuadro control'!BA85/6</f>
        <v>5.9523809523809521E-3</v>
      </c>
      <c r="KI85" s="375">
        <f>'[3]Cuadro control'!BA85/6</f>
        <v>5.9523809523809521E-3</v>
      </c>
      <c r="KJ85" s="375">
        <f>'[3]Cuadro control'!BB85/6</f>
        <v>5.9523809523809521E-3</v>
      </c>
      <c r="KK85" s="376"/>
      <c r="KL85" s="375">
        <f>'[3]Cuadro control'!BB85/6</f>
        <v>5.9523809523809521E-3</v>
      </c>
      <c r="KM85" s="375">
        <f>'[3]Cuadro control'!BB85/6</f>
        <v>5.9523809523809521E-3</v>
      </c>
      <c r="KN85" s="375">
        <f>'[3]Cuadro control'!BB85/6</f>
        <v>5.9523809523809521E-3</v>
      </c>
      <c r="KO85" s="375">
        <f>'[3]Cuadro control'!BB85/6</f>
        <v>5.9523809523809521E-3</v>
      </c>
      <c r="KP85" s="375">
        <f>'[3]Cuadro control'!BB85/6</f>
        <v>5.9523809523809521E-3</v>
      </c>
      <c r="KQ85" s="375">
        <f>'[3]Cuadro control'!BC85/6</f>
        <v>0</v>
      </c>
      <c r="KR85" s="376"/>
      <c r="KS85" s="375">
        <f>'[3]Cuadro control'!BC85/6</f>
        <v>0</v>
      </c>
      <c r="KT85" s="375">
        <f>'[3]Cuadro control'!BC85/6</f>
        <v>0</v>
      </c>
      <c r="KU85" s="375">
        <f>'[3]Cuadro control'!BC85/6</f>
        <v>0</v>
      </c>
      <c r="KV85" s="375">
        <f>'[3]Cuadro control'!BC85/6</f>
        <v>0</v>
      </c>
      <c r="KW85" s="375">
        <f>'[3]Cuadro control'!BC85/6</f>
        <v>0</v>
      </c>
      <c r="KX85" s="374">
        <f>'[3]Cuadro control'!BD85/6</f>
        <v>0</v>
      </c>
      <c r="KY85" s="380"/>
      <c r="KZ85" s="377">
        <f>'[3]Cuadro control'!BD85/6</f>
        <v>0</v>
      </c>
      <c r="LA85" s="375">
        <f>'[3]Cuadro control'!BD85/6</f>
        <v>0</v>
      </c>
      <c r="LB85" s="375">
        <f>'[3]Cuadro control'!BD85/6</f>
        <v>0</v>
      </c>
      <c r="LC85" s="375">
        <f>'[3]Cuadro control'!BD85/6</f>
        <v>0</v>
      </c>
      <c r="LD85" s="375">
        <f>'[3]Cuadro control'!BD85/6</f>
        <v>0</v>
      </c>
      <c r="LE85" s="375">
        <f>'[3]Cuadro control'!BE85/6</f>
        <v>0</v>
      </c>
      <c r="LF85" s="376"/>
      <c r="LG85" s="375">
        <f>'[3]Cuadro control'!BE85/6</f>
        <v>0</v>
      </c>
      <c r="LH85" s="375">
        <f>'[3]Cuadro control'!BE85/6</f>
        <v>0</v>
      </c>
      <c r="LI85" s="375">
        <f>'[3]Cuadro control'!BE85/6</f>
        <v>0</v>
      </c>
      <c r="LJ85" s="375">
        <f>'[3]Cuadro control'!BE85/6</f>
        <v>0</v>
      </c>
      <c r="LK85" s="375">
        <f>'[3]Cuadro control'!BE85/6</f>
        <v>0</v>
      </c>
      <c r="LL85" s="375">
        <f>'[3]Cuadro control'!BF85/6</f>
        <v>0</v>
      </c>
      <c r="LM85" s="376"/>
      <c r="LN85" s="375">
        <f>'[3]Cuadro control'!BF85/6</f>
        <v>0</v>
      </c>
      <c r="LO85" s="375">
        <f>'[3]Cuadro control'!BF85/6</f>
        <v>0</v>
      </c>
      <c r="LP85" s="375">
        <f>'[3]Cuadro control'!BF85/6</f>
        <v>0</v>
      </c>
      <c r="LQ85" s="375">
        <f>'[3]Cuadro control'!BF85/6</f>
        <v>0</v>
      </c>
      <c r="LR85" s="375">
        <f>'[3]Cuadro control'!BF85/6</f>
        <v>0</v>
      </c>
      <c r="LS85" s="375">
        <f>'[3]Cuadro control'!BG85/6</f>
        <v>0</v>
      </c>
      <c r="LT85" s="376"/>
      <c r="LU85" s="375">
        <f>'[3]Cuadro control'!BG85/6</f>
        <v>0</v>
      </c>
      <c r="LV85" s="375">
        <f>'[3]Cuadro control'!BG85/6</f>
        <v>0</v>
      </c>
      <c r="LW85" s="375">
        <f>'[3]Cuadro control'!BG85/6</f>
        <v>0</v>
      </c>
      <c r="LX85" s="375">
        <f>'[3]Cuadro control'!BG85/6</f>
        <v>0</v>
      </c>
      <c r="LY85" s="375">
        <f>'[3]Cuadro control'!BG85/6</f>
        <v>0</v>
      </c>
      <c r="LZ85" s="374">
        <f>'[3]Cuadro control'!BH85/6</f>
        <v>0</v>
      </c>
      <c r="MA85" s="380"/>
      <c r="MB85" s="377">
        <f>'[3]Cuadro control'!BH85/6</f>
        <v>0</v>
      </c>
      <c r="MC85" s="375">
        <f>'[3]Cuadro control'!BH85/6</f>
        <v>0</v>
      </c>
      <c r="MD85" s="375">
        <f>'[3]Cuadro control'!BH85/6</f>
        <v>0</v>
      </c>
      <c r="ME85" s="375">
        <f>'[3]Cuadro control'!BH85/6</f>
        <v>0</v>
      </c>
      <c r="MF85" s="375">
        <f>'[3]Cuadro control'!BH85/6</f>
        <v>0</v>
      </c>
      <c r="MG85" s="375">
        <f>'[3]Cuadro control'!BI85/6</f>
        <v>0</v>
      </c>
      <c r="MH85" s="376"/>
      <c r="MI85" s="375">
        <f>'[3]Cuadro control'!BI85/6</f>
        <v>0</v>
      </c>
      <c r="MJ85" s="375">
        <f>'[3]Cuadro control'!BI85/6</f>
        <v>0</v>
      </c>
      <c r="MK85" s="375">
        <f>'[3]Cuadro control'!BI85/6</f>
        <v>0</v>
      </c>
      <c r="ML85" s="375">
        <f>'[3]Cuadro control'!BI85/6</f>
        <v>0</v>
      </c>
      <c r="MM85" s="375">
        <f>'[3]Cuadro control'!BI85/6</f>
        <v>0</v>
      </c>
      <c r="MN85" s="375">
        <f>'[3]Cuadro control'!BJ85/6</f>
        <v>0</v>
      </c>
      <c r="MO85" s="376"/>
      <c r="MP85" s="375">
        <f>'[3]Cuadro control'!BJ85/6</f>
        <v>0</v>
      </c>
      <c r="MQ85" s="375">
        <f>'[3]Cuadro control'!BJ85/6</f>
        <v>0</v>
      </c>
      <c r="MR85" s="375">
        <f>'[3]Cuadro control'!BJ85/6</f>
        <v>0</v>
      </c>
      <c r="MS85" s="375">
        <f>'[3]Cuadro control'!BJ85/6</f>
        <v>0</v>
      </c>
      <c r="MT85" s="375">
        <f>'[3]Cuadro control'!BJ85/6</f>
        <v>0</v>
      </c>
      <c r="MU85" s="375">
        <f>'[3]Cuadro control'!BK85/6</f>
        <v>0</v>
      </c>
      <c r="MV85" s="376"/>
      <c r="MW85" s="375">
        <f>'[3]Cuadro control'!BK85/6</f>
        <v>0</v>
      </c>
      <c r="MX85" s="375">
        <f>'[3]Cuadro control'!BK85/6</f>
        <v>0</v>
      </c>
      <c r="MY85" s="375">
        <f>'[3]Cuadro control'!BK85/6</f>
        <v>0</v>
      </c>
      <c r="MZ85" s="375">
        <f>'[3]Cuadro control'!BK85/6</f>
        <v>0</v>
      </c>
      <c r="NA85" s="375">
        <f>'[3]Cuadro control'!BK85/6</f>
        <v>0</v>
      </c>
      <c r="NB85" s="375">
        <f>'[3]Cuadro control'!BL85/6</f>
        <v>0</v>
      </c>
      <c r="NC85" s="376"/>
      <c r="ND85" s="375">
        <f>'[3]Cuadro control'!BL85/6</f>
        <v>0</v>
      </c>
      <c r="NE85" s="374">
        <f>'[3]Cuadro control'!BL85/6</f>
        <v>0</v>
      </c>
      <c r="NF85" s="373">
        <f>'[3]Cuadro control'!BL85/6</f>
        <v>0</v>
      </c>
      <c r="NG85" s="377">
        <f>'[3]Cuadro control'!BL85/6</f>
        <v>0</v>
      </c>
      <c r="NH85" s="375">
        <f>'[3]Cuadro control'!BL85/6</f>
        <v>0</v>
      </c>
      <c r="NI85" s="375">
        <f>'[3]Cuadro control'!BM85/6</f>
        <v>0</v>
      </c>
      <c r="NJ85" s="376"/>
      <c r="NK85" s="375">
        <f>'[3]Cuadro control'!BM85/6</f>
        <v>0</v>
      </c>
      <c r="NL85" s="375">
        <f>'[3]Cuadro control'!BM85/6</f>
        <v>0</v>
      </c>
      <c r="NM85" s="375">
        <f>'[3]Cuadro control'!BM85/6</f>
        <v>0</v>
      </c>
      <c r="NN85" s="375">
        <f>'[3]Cuadro control'!BM85/6</f>
        <v>0</v>
      </c>
      <c r="NO85" s="375">
        <f>'[3]Cuadro control'!BM85/6</f>
        <v>0</v>
      </c>
      <c r="NP85" s="375">
        <f>'[3]Cuadro control'!BN85/6</f>
        <v>0</v>
      </c>
      <c r="NQ85" s="376"/>
      <c r="NR85" s="375">
        <f>'[3]Cuadro control'!BN85/6</f>
        <v>0</v>
      </c>
      <c r="NS85" s="375">
        <f>'[3]Cuadro control'!BN85/6</f>
        <v>0</v>
      </c>
      <c r="NT85" s="375">
        <f>'[3]Cuadro control'!BN85/6</f>
        <v>0</v>
      </c>
      <c r="NU85" s="375">
        <f>'[3]Cuadro control'!BN85/6</f>
        <v>0</v>
      </c>
      <c r="NV85" s="375">
        <f>'[3]Cuadro control'!BN85/6</f>
        <v>0</v>
      </c>
      <c r="NW85" s="375">
        <f>'[3]Cuadro control'!BO85/6</f>
        <v>0</v>
      </c>
      <c r="NX85" s="376"/>
      <c r="NY85" s="375">
        <f>'[3]Cuadro control'!BO85/6</f>
        <v>0</v>
      </c>
      <c r="NZ85" s="375">
        <f>'[3]Cuadro control'!BO85/6</f>
        <v>0</v>
      </c>
      <c r="OA85" s="375">
        <f>'[3]Cuadro control'!BO85/6</f>
        <v>0</v>
      </c>
      <c r="OB85" s="375">
        <f>'[3]Cuadro control'!BO85/6</f>
        <v>0</v>
      </c>
      <c r="OC85" s="375">
        <f>'[3]Cuadro control'!BO85/6</f>
        <v>0</v>
      </c>
      <c r="OD85" s="375">
        <f>'[3]Cuadro control'!BP85/6</f>
        <v>0</v>
      </c>
      <c r="OE85" s="376"/>
      <c r="OF85" s="375">
        <f>'[3]Cuadro control'!BP85/6</f>
        <v>0</v>
      </c>
      <c r="OG85" s="375">
        <f>'[3]Cuadro control'!BP85/6</f>
        <v>0</v>
      </c>
      <c r="OH85" s="375">
        <f>'[3]Cuadro control'!BP85/6</f>
        <v>0</v>
      </c>
      <c r="OI85" s="374">
        <f>'[3]Cuadro control'!BP85/6</f>
        <v>0</v>
      </c>
      <c r="OJ85" s="373">
        <f>'[3]Cuadro control'!BP85/6</f>
        <v>0</v>
      </c>
      <c r="OK85" s="377">
        <f>'[3]Cuadro control'!BQ85/6</f>
        <v>0</v>
      </c>
      <c r="OL85" s="376"/>
      <c r="OM85" s="375">
        <f>'[3]Cuadro control'!BQ85/6</f>
        <v>0</v>
      </c>
      <c r="ON85" s="375">
        <f>'[3]Cuadro control'!BQ85/6</f>
        <v>0</v>
      </c>
      <c r="OO85" s="375">
        <f>'[3]Cuadro control'!BQ85/6</f>
        <v>0</v>
      </c>
      <c r="OP85" s="375">
        <f>'[3]Cuadro control'!BQ85/6</f>
        <v>0</v>
      </c>
      <c r="OQ85" s="375">
        <f>'[3]Cuadro control'!BQ85/6</f>
        <v>0</v>
      </c>
      <c r="OR85" s="375">
        <f>'[3]Cuadro control'!BR85/6</f>
        <v>0</v>
      </c>
      <c r="OS85" s="376"/>
      <c r="OT85" s="375">
        <f>'[3]Cuadro control'!BR85/6</f>
        <v>0</v>
      </c>
      <c r="OU85" s="375">
        <f>'[3]Cuadro control'!BR85/6</f>
        <v>0</v>
      </c>
      <c r="OV85" s="375">
        <f>'[3]Cuadro control'!BR85/6</f>
        <v>0</v>
      </c>
      <c r="OW85" s="375">
        <f>'[3]Cuadro control'!BR85/6</f>
        <v>0</v>
      </c>
      <c r="OX85" s="375">
        <f>'[3]Cuadro control'!BR85/6</f>
        <v>0</v>
      </c>
      <c r="OY85" s="375">
        <f>'[3]Cuadro control'!BS85/6</f>
        <v>0</v>
      </c>
      <c r="OZ85" s="376"/>
      <c r="PA85" s="375">
        <f>'[3]Cuadro control'!BS85/6</f>
        <v>0</v>
      </c>
      <c r="PB85" s="375">
        <f>'[3]Cuadro control'!BS85/6</f>
        <v>0</v>
      </c>
      <c r="PC85" s="375">
        <f>'[3]Cuadro control'!BS85/6</f>
        <v>0</v>
      </c>
      <c r="PD85" s="375">
        <f>'[3]Cuadro control'!BS85/6</f>
        <v>0</v>
      </c>
      <c r="PE85" s="375">
        <f>'[3]Cuadro control'!BS85/6</f>
        <v>0</v>
      </c>
      <c r="PF85" s="375">
        <f>'[3]Cuadro control'!BT85/6</f>
        <v>0</v>
      </c>
      <c r="PG85" s="376"/>
      <c r="PH85" s="375">
        <f>'[3]Cuadro control'!BT85/6</f>
        <v>0</v>
      </c>
      <c r="PI85" s="375">
        <f>'[3]Cuadro control'!BT85/6</f>
        <v>0</v>
      </c>
      <c r="PJ85" s="375">
        <f>'[3]Cuadro control'!BT85/6</f>
        <v>0</v>
      </c>
      <c r="PK85" s="375">
        <f>'[3]Cuadro control'!BT85/6</f>
        <v>0</v>
      </c>
      <c r="PL85" s="375">
        <f>'[3]Cuadro control'!BT85/6</f>
        <v>0</v>
      </c>
      <c r="PM85" s="375">
        <f>'[3]Cuadro control'!BU85/6</f>
        <v>0</v>
      </c>
      <c r="PN85" s="379"/>
      <c r="PO85" s="373">
        <f>'[3]Cuadro control'!BU85/6</f>
        <v>0</v>
      </c>
      <c r="PP85" s="377">
        <f>'[3]Cuadro control'!BU85/6</f>
        <v>0</v>
      </c>
      <c r="PQ85" s="375">
        <f>'[3]Cuadro control'!BU85/6</f>
        <v>0</v>
      </c>
      <c r="PR85" s="375">
        <f>'[3]Cuadro control'!BU85/6</f>
        <v>0</v>
      </c>
      <c r="PS85" s="375">
        <f>'[3]Cuadro control'!BU85/6</f>
        <v>0</v>
      </c>
      <c r="PT85" s="375">
        <f>'[3]Cuadro control'!BV85/6</f>
        <v>0</v>
      </c>
      <c r="PU85" s="376"/>
      <c r="PV85" s="375">
        <f>'[3]Cuadro control'!BV85/6</f>
        <v>0</v>
      </c>
      <c r="PW85" s="375">
        <f>'[3]Cuadro control'!BV85/6</f>
        <v>0</v>
      </c>
      <c r="PX85" s="375">
        <f>'[3]Cuadro control'!BV85/6</f>
        <v>0</v>
      </c>
      <c r="PY85" s="375">
        <f>'[3]Cuadro control'!BV85/6</f>
        <v>0</v>
      </c>
      <c r="PZ85" s="375">
        <f>'[3]Cuadro control'!BV85/6</f>
        <v>0</v>
      </c>
      <c r="QA85" s="375">
        <f>'[3]Cuadro control'!BW85/6</f>
        <v>0</v>
      </c>
      <c r="QB85" s="376"/>
      <c r="QC85" s="375">
        <f>'[3]Cuadro control'!BW85/6</f>
        <v>0</v>
      </c>
      <c r="QD85" s="375">
        <f>'[3]Cuadro control'!BW85/6</f>
        <v>0</v>
      </c>
      <c r="QE85" s="375">
        <f>'[3]Cuadro control'!BW85/6</f>
        <v>0</v>
      </c>
      <c r="QF85" s="375">
        <f>'[3]Cuadro control'!BW85/6</f>
        <v>0</v>
      </c>
      <c r="QG85" s="375">
        <f>'[3]Cuadro control'!BW85/6</f>
        <v>0</v>
      </c>
      <c r="QH85" s="375">
        <f>'[3]Cuadro control'!BX85/6</f>
        <v>0</v>
      </c>
      <c r="QI85" s="376"/>
      <c r="QJ85" s="375">
        <f>'[3]Cuadro control'!BX85/6</f>
        <v>0</v>
      </c>
      <c r="QK85" s="375">
        <f>'[3]Cuadro control'!BX85/6</f>
        <v>0</v>
      </c>
      <c r="QL85" s="375">
        <f>'[3]Cuadro control'!BX85/6</f>
        <v>0</v>
      </c>
      <c r="QM85" s="375">
        <f>'[3]Cuadro control'!BX85/6</f>
        <v>0</v>
      </c>
      <c r="QN85" s="375">
        <f>'[3]Cuadro control'!BX85/6</f>
        <v>0</v>
      </c>
      <c r="QO85" s="375">
        <f>'[3]Cuadro control'!BY85/6</f>
        <v>0</v>
      </c>
      <c r="QP85" s="376"/>
      <c r="QQ85" s="375">
        <f>'[3]Cuadro control'!BY85/6</f>
        <v>0</v>
      </c>
      <c r="QR85" s="374">
        <f>'[3]Cuadro control'!BY85/6</f>
        <v>0</v>
      </c>
      <c r="QS85" s="373">
        <f>'[3]Cuadro control'!BY85/6</f>
        <v>0</v>
      </c>
      <c r="QT85" s="377">
        <f>'[3]Cuadro control'!BY85/6</f>
        <v>0</v>
      </c>
      <c r="QU85" s="375">
        <f>'[3]Cuadro control'!BY85/6</f>
        <v>0</v>
      </c>
      <c r="QV85" s="375">
        <f>'[3]Cuadro control'!BZ85/6</f>
        <v>0</v>
      </c>
      <c r="QW85" s="376"/>
      <c r="QX85" s="375">
        <f>'[3]Cuadro control'!BZ85/6</f>
        <v>0</v>
      </c>
      <c r="QY85" s="375">
        <f>'[3]Cuadro control'!BZ85/6</f>
        <v>0</v>
      </c>
      <c r="QZ85" s="375">
        <f>'[3]Cuadro control'!BZ85/6</f>
        <v>0</v>
      </c>
      <c r="RA85" s="375">
        <f>'[3]Cuadro control'!BZ85/6</f>
        <v>0</v>
      </c>
      <c r="RB85" s="375">
        <f>'[3]Cuadro control'!BZ85/6</f>
        <v>0</v>
      </c>
      <c r="RC85" s="375">
        <f>'[3]Cuadro control'!CA85/6</f>
        <v>0</v>
      </c>
      <c r="RD85" s="376"/>
      <c r="RE85" s="375">
        <f>'[3]Cuadro control'!CA85/6</f>
        <v>0</v>
      </c>
      <c r="RF85" s="375">
        <f>'[3]Cuadro control'!CA85/6</f>
        <v>0</v>
      </c>
      <c r="RG85" s="375">
        <f>'[3]Cuadro control'!CA85/6</f>
        <v>0</v>
      </c>
      <c r="RH85" s="375">
        <f>'[3]Cuadro control'!CA85/6</f>
        <v>0</v>
      </c>
      <c r="RI85" s="375">
        <f>'[3]Cuadro control'!CA85/6</f>
        <v>0</v>
      </c>
      <c r="RJ85" s="375">
        <f>'[3]Cuadro control'!CB85/6</f>
        <v>0</v>
      </c>
      <c r="RK85" s="376"/>
      <c r="RL85" s="375">
        <f>'[3]Cuadro control'!CB85/6</f>
        <v>0</v>
      </c>
      <c r="RM85" s="375">
        <f>'[3]Cuadro control'!CB85/6</f>
        <v>0</v>
      </c>
      <c r="RN85" s="375">
        <f>'[3]Cuadro control'!CB85/6</f>
        <v>0</v>
      </c>
      <c r="RO85" s="375">
        <f>'[3]Cuadro control'!CB85/6</f>
        <v>0</v>
      </c>
      <c r="RP85" s="375">
        <f>'[3]Cuadro control'!CB85/6</f>
        <v>0</v>
      </c>
      <c r="RQ85" s="375">
        <f>'[3]Cuadro control'!CC85/6</f>
        <v>0</v>
      </c>
      <c r="RR85" s="376"/>
      <c r="RS85" s="375">
        <f>'[3]Cuadro control'!CC85/6</f>
        <v>0</v>
      </c>
      <c r="RT85" s="375">
        <f>'[3]Cuadro control'!CC85/6</f>
        <v>0</v>
      </c>
      <c r="RU85" s="375">
        <f>'[3]Cuadro control'!CC85/6</f>
        <v>0</v>
      </c>
      <c r="RV85" s="375">
        <f>'[3]Cuadro control'!CC85/6</f>
        <v>0</v>
      </c>
      <c r="RW85" s="374">
        <f>'[3]Cuadro control'!CC85/6</f>
        <v>0</v>
      </c>
      <c r="RX85" s="373">
        <f>'[3]Cuadro control'!CD85/6</f>
        <v>0</v>
      </c>
      <c r="RY85" s="378"/>
      <c r="RZ85" s="375">
        <f>'[3]Cuadro control'!CD85/6</f>
        <v>0</v>
      </c>
      <c r="SA85" s="375">
        <f>'[3]Cuadro control'!CD85/6</f>
        <v>0</v>
      </c>
      <c r="SB85" s="375">
        <f>'[3]Cuadro control'!CD85/6</f>
        <v>0</v>
      </c>
      <c r="SC85" s="375">
        <f>'[3]Cuadro control'!CD85/6</f>
        <v>0</v>
      </c>
      <c r="SD85" s="375">
        <f>'[3]Cuadro control'!CD85/6</f>
        <v>0</v>
      </c>
      <c r="SE85" s="375">
        <f>'[3]Cuadro control'!CE85/6</f>
        <v>0</v>
      </c>
      <c r="SF85" s="376"/>
      <c r="SG85" s="375">
        <f>'[3]Cuadro control'!CE85/6</f>
        <v>0</v>
      </c>
      <c r="SH85" s="375">
        <f>'[3]Cuadro control'!CE85/6</f>
        <v>0</v>
      </c>
      <c r="SI85" s="375">
        <f>'[3]Cuadro control'!CE85/6</f>
        <v>0</v>
      </c>
      <c r="SJ85" s="375">
        <f>'[3]Cuadro control'!CE85/6</f>
        <v>0</v>
      </c>
      <c r="SK85" s="375">
        <f>'[3]Cuadro control'!CE85/6</f>
        <v>0</v>
      </c>
      <c r="SL85" s="375">
        <f>'[3]Cuadro control'!CF85/6</f>
        <v>0</v>
      </c>
      <c r="SM85" s="376"/>
      <c r="SN85" s="375">
        <f>'[3]Cuadro control'!CF85/6</f>
        <v>0</v>
      </c>
      <c r="SO85" s="375">
        <f>'[3]Cuadro control'!CF85/6</f>
        <v>0</v>
      </c>
      <c r="SP85" s="375">
        <f>'[3]Cuadro control'!CF85/6</f>
        <v>0</v>
      </c>
      <c r="SQ85" s="375">
        <f>'[3]Cuadro control'!CF85/6</f>
        <v>0</v>
      </c>
      <c r="SR85" s="375">
        <f>'[3]Cuadro control'!CF85/6</f>
        <v>0</v>
      </c>
      <c r="SS85" s="375">
        <f>'[3]Cuadro control'!CG85/6</f>
        <v>0</v>
      </c>
      <c r="ST85" s="376"/>
      <c r="SU85" s="375">
        <f>'[3]Cuadro control'!CG85/6</f>
        <v>0</v>
      </c>
      <c r="SV85" s="375">
        <f>'[3]Cuadro control'!CG85/6</f>
        <v>0</v>
      </c>
      <c r="SW85" s="375">
        <f>'[3]Cuadro control'!CG85/6</f>
        <v>0</v>
      </c>
      <c r="SX85" s="375">
        <f>'[3]Cuadro control'!CG85/6</f>
        <v>0</v>
      </c>
      <c r="SY85" s="375">
        <f>'[3]Cuadro control'!CG85/6</f>
        <v>0</v>
      </c>
      <c r="SZ85" s="375">
        <f>'[3]Cuadro control'!CH85/6</f>
        <v>0</v>
      </c>
      <c r="TA85" s="376"/>
      <c r="TB85" s="374">
        <f>'[3]Cuadro control'!CH85/6</f>
        <v>0</v>
      </c>
      <c r="TC85" s="373">
        <f>'[3]Cuadro control'!CH85/6</f>
        <v>0</v>
      </c>
      <c r="TD85" s="377">
        <f>'[3]Cuadro control'!CH85/6</f>
        <v>0</v>
      </c>
      <c r="TE85" s="375">
        <f>'[3]Cuadro control'!CH85/6</f>
        <v>0</v>
      </c>
      <c r="TF85" s="375">
        <f>'[3]Cuadro control'!CH85/6</f>
        <v>0</v>
      </c>
      <c r="TG85" s="375">
        <f>'[3]Cuadro control'!CI85/6</f>
        <v>0</v>
      </c>
      <c r="TH85" s="376"/>
      <c r="TI85" s="375">
        <f>'[3]Cuadro control'!CI85/6</f>
        <v>0</v>
      </c>
      <c r="TJ85" s="375">
        <f>'[3]Cuadro control'!CI85/6</f>
        <v>0</v>
      </c>
      <c r="TK85" s="375">
        <f>'[3]Cuadro control'!CI85/6</f>
        <v>0</v>
      </c>
      <c r="TL85" s="375">
        <f>'[3]Cuadro control'!CI85/6</f>
        <v>0</v>
      </c>
      <c r="TM85" s="375">
        <f>'[3]Cuadro control'!CI85/6</f>
        <v>0</v>
      </c>
      <c r="TN85" s="375">
        <f>'[3]Cuadro control'!CJ85/6</f>
        <v>0</v>
      </c>
      <c r="TO85" s="376"/>
      <c r="TP85" s="375">
        <f>'[3]Cuadro control'!CJ85/6</f>
        <v>0</v>
      </c>
      <c r="TQ85" s="375">
        <f>'[3]Cuadro control'!CJ85/6</f>
        <v>0</v>
      </c>
      <c r="TR85" s="375">
        <f>'[3]Cuadro control'!CJ85/6</f>
        <v>0</v>
      </c>
      <c r="TS85" s="375">
        <f>'[3]Cuadro control'!CJ85/6</f>
        <v>0</v>
      </c>
      <c r="TT85" s="375">
        <f>'[3]Cuadro control'!CJ85/6</f>
        <v>0</v>
      </c>
      <c r="TU85" s="375">
        <f>'[3]Cuadro control'!CK85/6</f>
        <v>0</v>
      </c>
      <c r="TV85" s="376"/>
      <c r="TW85" s="375">
        <f>'[3]Cuadro control'!CK85/6</f>
        <v>0</v>
      </c>
      <c r="TX85" s="375">
        <f>'[3]Cuadro control'!CK85/6</f>
        <v>0</v>
      </c>
      <c r="TY85" s="375">
        <f>'[3]Cuadro control'!CK85/6</f>
        <v>0</v>
      </c>
      <c r="TZ85" s="375">
        <f>'[3]Cuadro control'!CK85/6</f>
        <v>0</v>
      </c>
      <c r="UA85" s="375">
        <f>'[3]Cuadro control'!CK85/6</f>
        <v>0</v>
      </c>
      <c r="UB85" s="375">
        <f>'[3]Cuadro control'!CL85/6</f>
        <v>0</v>
      </c>
      <c r="UC85" s="376"/>
      <c r="UD85" s="375">
        <f>'[3]Cuadro control'!CL85/6</f>
        <v>0</v>
      </c>
      <c r="UE85" s="375">
        <f>'[3]Cuadro control'!CL85/6</f>
        <v>0</v>
      </c>
      <c r="UF85" s="374">
        <f>'[3]Cuadro control'!CL85/6</f>
        <v>0</v>
      </c>
      <c r="UG85" s="373">
        <f>'[3]Cuadro control'!CL85/6</f>
        <v>0</v>
      </c>
      <c r="UH85" s="377">
        <f>'[3]Cuadro control'!CL85/6</f>
        <v>0</v>
      </c>
      <c r="UI85" s="375">
        <f>'[3]Cuadro control'!CM85/6</f>
        <v>0</v>
      </c>
      <c r="UJ85" s="376"/>
      <c r="UK85" s="375">
        <f>'[3]Cuadro control'!CM85/6</f>
        <v>0</v>
      </c>
      <c r="UL85" s="375">
        <f>'[3]Cuadro control'!CM85/6</f>
        <v>0</v>
      </c>
      <c r="UM85" s="375">
        <f>'[3]Cuadro control'!CM85/6</f>
        <v>0</v>
      </c>
      <c r="UN85" s="375">
        <f>'[3]Cuadro control'!CM85/6</f>
        <v>0</v>
      </c>
      <c r="UO85" s="375">
        <f>'[3]Cuadro control'!CM85/6</f>
        <v>0</v>
      </c>
      <c r="UP85" s="375">
        <f>'[3]Cuadro control'!CN85/6</f>
        <v>0</v>
      </c>
      <c r="UQ85" s="376"/>
      <c r="UR85" s="375">
        <f>'[3]Cuadro control'!CN85/6</f>
        <v>0</v>
      </c>
      <c r="US85" s="375">
        <f>'[3]Cuadro control'!CN85/6</f>
        <v>0</v>
      </c>
      <c r="UT85" s="375">
        <f>'[3]Cuadro control'!CN85/6</f>
        <v>0</v>
      </c>
      <c r="UU85" s="374">
        <f>'[3]Cuadro control'!CN85/6</f>
        <v>0</v>
      </c>
      <c r="UV85" s="373">
        <f>'[3]Cuadro control'!CN85/6</f>
        <v>0</v>
      </c>
    </row>
    <row r="86" spans="1:568" ht="13.5" customHeight="1">
      <c r="A86" s="778"/>
      <c r="B86" s="974"/>
      <c r="C86" s="974"/>
      <c r="D86" s="769"/>
      <c r="E86" s="953"/>
      <c r="F86" s="954"/>
      <c r="G86" s="954"/>
      <c r="H86" s="954"/>
      <c r="I86" s="953"/>
      <c r="J86" s="972">
        <f t="shared" si="1162"/>
        <v>3.2900000000000006E-2</v>
      </c>
      <c r="K86" s="973"/>
      <c r="L86" s="955" t="s">
        <v>282</v>
      </c>
      <c r="M86" s="956"/>
      <c r="N86" s="956">
        <v>31.3</v>
      </c>
      <c r="O86" s="469"/>
      <c r="P86" s="372" t="str">
        <f>IFERROR('[3]Cuadro control'!N86/6,"")</f>
        <v/>
      </c>
      <c r="Q86" s="957"/>
      <c r="R86" s="958" t="str">
        <f>IFERROR('[3]Cuadro control'!N86/6,"")</f>
        <v/>
      </c>
      <c r="S86" s="958" t="str">
        <f>IFERROR('[3]Cuadro control'!N86/6,"")</f>
        <v/>
      </c>
      <c r="T86" s="958" t="str">
        <f>IFERROR('[3]Cuadro control'!N86/6,"")</f>
        <v/>
      </c>
      <c r="U86" s="958" t="str">
        <f>IFERROR('[3]Cuadro control'!N86/6,"")</f>
        <v/>
      </c>
      <c r="V86" s="958" t="str">
        <f>IFERROR('[3]Cuadro control'!N86/6,"")</f>
        <v/>
      </c>
      <c r="W86" s="958" t="str">
        <f>IFERROR('[3]Cuadro control'!O86/6,"")</f>
        <v/>
      </c>
      <c r="X86" s="959"/>
      <c r="Y86" s="958" t="str">
        <f>IFERROR('[3]Cuadro control'!O86/6,"")</f>
        <v/>
      </c>
      <c r="Z86" s="958" t="str">
        <f>IFERROR('[3]Cuadro control'!O86/6,"")</f>
        <v/>
      </c>
      <c r="AA86" s="958" t="str">
        <f>IFERROR('[3]Cuadro control'!O86/6,"")</f>
        <v/>
      </c>
      <c r="AB86" s="958" t="str">
        <f>IFERROR('[3]Cuadro control'!O86/6,"")</f>
        <v/>
      </c>
      <c r="AC86" s="958" t="str">
        <f>IFERROR('[3]Cuadro control'!O86/6,"")</f>
        <v/>
      </c>
      <c r="AD86" s="958" t="str">
        <f>IFERROR('[3]Cuadro control'!P86/6,"")</f>
        <v/>
      </c>
      <c r="AE86" s="959"/>
      <c r="AF86" s="958" t="str">
        <f>IFERROR('[3]Cuadro control'!P86/6,"")</f>
        <v/>
      </c>
      <c r="AG86" s="958" t="str">
        <f>IFERROR('[3]Cuadro control'!P86/6,"")</f>
        <v/>
      </c>
      <c r="AH86" s="960" t="str">
        <f>IFERROR('[3]Cuadro control'!P86/6,"")</f>
        <v/>
      </c>
      <c r="AI86" s="370" t="str">
        <f>IFERROR('[3]Cuadro control'!P86/6,"")</f>
        <v/>
      </c>
      <c r="AJ86" s="961" t="str">
        <f>IFERROR('[3]Cuadro control'!P86/6,"")</f>
        <v/>
      </c>
      <c r="AK86" s="958" t="str">
        <f>IFERROR('[3]Cuadro control'!Q86/6,"")</f>
        <v/>
      </c>
      <c r="AL86" s="959"/>
      <c r="AM86" s="958" t="str">
        <f>IFERROR('[3]Cuadro control'!Q86/6,"")</f>
        <v/>
      </c>
      <c r="AN86" s="958" t="str">
        <f>IFERROR('[3]Cuadro control'!Q86/6,"")</f>
        <v/>
      </c>
      <c r="AO86" s="958" t="str">
        <f>IFERROR('[3]Cuadro control'!Q86/6,"")</f>
        <v/>
      </c>
      <c r="AP86" s="958" t="str">
        <f>IFERROR('[3]Cuadro control'!Q86/6,"")</f>
        <v/>
      </c>
      <c r="AQ86" s="958" t="str">
        <f>IFERROR('[3]Cuadro control'!Q86/6,"")</f>
        <v/>
      </c>
      <c r="AR86" s="958" t="str">
        <f>IFERROR('[3]Cuadro control'!R86/6,"")</f>
        <v/>
      </c>
      <c r="AS86" s="959"/>
      <c r="AT86" s="958" t="str">
        <f>IFERROR('[3]Cuadro control'!R86/6,"")</f>
        <v/>
      </c>
      <c r="AU86" s="958" t="str">
        <f>IFERROR('[3]Cuadro control'!R86/6,"")</f>
        <v/>
      </c>
      <c r="AV86" s="958" t="str">
        <f>IFERROR('[3]Cuadro control'!R86/6,"")</f>
        <v/>
      </c>
      <c r="AW86" s="958" t="str">
        <f>IFERROR('[3]Cuadro control'!R86/6,"")</f>
        <v/>
      </c>
      <c r="AX86" s="958" t="str">
        <f>IFERROR('[3]Cuadro control'!R86/6,"")</f>
        <v/>
      </c>
      <c r="AY86" s="958" t="str">
        <f>IFERROR('[3]Cuadro control'!S86/6,"")</f>
        <v/>
      </c>
      <c r="AZ86" s="959"/>
      <c r="BA86" s="958" t="str">
        <f>IFERROR('[3]Cuadro control'!S86/6,"")</f>
        <v/>
      </c>
      <c r="BB86" s="958" t="str">
        <f>IFERROR('[3]Cuadro control'!S86/6,"")</f>
        <v/>
      </c>
      <c r="BC86" s="958" t="str">
        <f>IFERROR('[3]Cuadro control'!S86/6,"")</f>
        <v/>
      </c>
      <c r="BD86" s="958" t="str">
        <f>IFERROR('[3]Cuadro control'!S86/6,"")</f>
        <v/>
      </c>
      <c r="BE86" s="958" t="str">
        <f>IFERROR('[3]Cuadro control'!S86/6,"")</f>
        <v/>
      </c>
      <c r="BF86" s="958" t="str">
        <f>IFERROR('[3]Cuadro control'!T86/6,"")</f>
        <v/>
      </c>
      <c r="BG86" s="959"/>
      <c r="BH86" s="958" t="str">
        <f>IFERROR('[3]Cuadro control'!T86/6,"")</f>
        <v/>
      </c>
      <c r="BI86" s="958" t="str">
        <f>IFERROR('[3]Cuadro control'!T86/6,"")</f>
        <v/>
      </c>
      <c r="BJ86" s="958" t="str">
        <f>IFERROR('[3]Cuadro control'!T86/6,"")</f>
        <v/>
      </c>
      <c r="BK86" s="958" t="str">
        <f>IFERROR('[3]Cuadro control'!T86/6,"")</f>
        <v/>
      </c>
      <c r="BL86" s="958" t="str">
        <f>IFERROR('[3]Cuadro control'!T86/6,"")</f>
        <v/>
      </c>
      <c r="BM86" s="960" t="str">
        <f>IFERROR('[3]Cuadro control'!U86/6,"")</f>
        <v/>
      </c>
      <c r="BN86" s="371"/>
      <c r="BO86" s="961" t="str">
        <f>IFERROR('[3]Cuadro control'!U86/6,"")</f>
        <v/>
      </c>
      <c r="BP86" s="958" t="str">
        <f>IFERROR('[3]Cuadro control'!U86/6,"")</f>
        <v/>
      </c>
      <c r="BQ86" s="958" t="str">
        <f>IFERROR('[3]Cuadro control'!U86/6,"")</f>
        <v/>
      </c>
      <c r="BR86" s="958" t="str">
        <f>IFERROR('[3]Cuadro control'!U86/6,"")</f>
        <v/>
      </c>
      <c r="BS86" s="958" t="str">
        <f>IFERROR('[3]Cuadro control'!U86/6,"")</f>
        <v/>
      </c>
      <c r="BT86" s="958" t="str">
        <f>IFERROR('[3]Cuadro control'!V86/6,"")</f>
        <v/>
      </c>
      <c r="BU86" s="959"/>
      <c r="BV86" s="958" t="str">
        <f>IFERROR('[3]Cuadro control'!V86/6,"")</f>
        <v/>
      </c>
      <c r="BW86" s="958" t="str">
        <f>IFERROR('[3]Cuadro control'!V86/6,"")</f>
        <v/>
      </c>
      <c r="BX86" s="958" t="str">
        <f>IFERROR('[3]Cuadro control'!V86/6,"")</f>
        <v/>
      </c>
      <c r="BY86" s="958" t="str">
        <f>IFERROR('[3]Cuadro control'!V86/6,"")</f>
        <v/>
      </c>
      <c r="BZ86" s="958" t="str">
        <f>IFERROR('[3]Cuadro control'!V86/6,"")</f>
        <v/>
      </c>
      <c r="CA86" s="958" t="str">
        <f>IFERROR('[3]Cuadro control'!W86/6,"")</f>
        <v/>
      </c>
      <c r="CB86" s="959"/>
      <c r="CC86" s="958" t="str">
        <f>IFERROR('[3]Cuadro control'!W86/6,"")</f>
        <v/>
      </c>
      <c r="CD86" s="958" t="str">
        <f>IFERROR('[3]Cuadro control'!W86/6,"")</f>
        <v/>
      </c>
      <c r="CE86" s="958" t="str">
        <f>IFERROR('[3]Cuadro control'!W86/6,"")</f>
        <v/>
      </c>
      <c r="CF86" s="958" t="str">
        <f>IFERROR('[3]Cuadro control'!W86/6,"")</f>
        <v/>
      </c>
      <c r="CG86" s="958" t="str">
        <f>IFERROR('[3]Cuadro control'!W86/6,"")</f>
        <v/>
      </c>
      <c r="CH86" s="958" t="str">
        <f>IFERROR('[3]Cuadro control'!X86/6,"")</f>
        <v/>
      </c>
      <c r="CI86" s="959"/>
      <c r="CJ86" s="958" t="str">
        <f>IFERROR('[3]Cuadro control'!X86/6,"")</f>
        <v/>
      </c>
      <c r="CK86" s="958" t="str">
        <f>IFERROR('[3]Cuadro control'!X86/6,"")</f>
        <v/>
      </c>
      <c r="CL86" s="958" t="str">
        <f>IFERROR('[3]Cuadro control'!X86/6,"")</f>
        <v/>
      </c>
      <c r="CM86" s="958" t="str">
        <f>IFERROR('[3]Cuadro control'!X86/6,"")</f>
        <v/>
      </c>
      <c r="CN86" s="958" t="str">
        <f>IFERROR('[3]Cuadro control'!X86/6,"")</f>
        <v/>
      </c>
      <c r="CO86" s="958" t="str">
        <f>IFERROR('[3]Cuadro control'!Y86/6,"")</f>
        <v/>
      </c>
      <c r="CP86" s="959"/>
      <c r="CQ86" s="960" t="str">
        <f>IFERROR('[3]Cuadro control'!Y86/6,"")</f>
        <v/>
      </c>
      <c r="CR86" s="370" t="str">
        <f>IFERROR('[3]Cuadro control'!Y86/6,"")</f>
        <v/>
      </c>
      <c r="CS86" s="961" t="str">
        <f>IFERROR('[3]Cuadro control'!Y86/6,"")</f>
        <v/>
      </c>
      <c r="CT86" s="958" t="str">
        <f>IFERROR('[3]Cuadro control'!Y86/6,"")</f>
        <v/>
      </c>
      <c r="CU86" s="958" t="str">
        <f>IFERROR('[3]Cuadro control'!Y86/6,"")</f>
        <v/>
      </c>
      <c r="CV86" s="958" t="str">
        <f>IFERROR('[3]Cuadro control'!Z86/6,"")</f>
        <v/>
      </c>
      <c r="CW86" s="959"/>
      <c r="CX86" s="958" t="str">
        <f>IFERROR('[3]Cuadro control'!Z86/6,"")</f>
        <v/>
      </c>
      <c r="CY86" s="958" t="str">
        <f>IFERROR('[3]Cuadro control'!Z86/6,"")</f>
        <v/>
      </c>
      <c r="CZ86" s="958" t="str">
        <f>IFERROR('[3]Cuadro control'!Z86/6,"")</f>
        <v/>
      </c>
      <c r="DA86" s="958" t="str">
        <f>IFERROR('[3]Cuadro control'!Z86/6,"")</f>
        <v/>
      </c>
      <c r="DB86" s="958" t="str">
        <f>IFERROR('[3]Cuadro control'!Z86/6,"")</f>
        <v/>
      </c>
      <c r="DC86" s="958">
        <f>IFERROR('[3]Cuadro control'!AA86/6,"")</f>
        <v>0.18630952380952381</v>
      </c>
      <c r="DD86" s="959"/>
      <c r="DE86" s="958">
        <f>IFERROR('[3]Cuadro control'!AA86/6,"")</f>
        <v>0.18630952380952381</v>
      </c>
      <c r="DF86" s="958">
        <f>IFERROR('[3]Cuadro control'!AA86/6,"")</f>
        <v>0.18630952380952381</v>
      </c>
      <c r="DG86" s="958">
        <f>IFERROR('[3]Cuadro control'!AA86/6,"")</f>
        <v>0.18630952380952381</v>
      </c>
      <c r="DH86" s="958">
        <f>IFERROR('[3]Cuadro control'!AA86/6,"")</f>
        <v>0.18630952380952381</v>
      </c>
      <c r="DI86" s="958">
        <f>IFERROR('[3]Cuadro control'!AA86/6,"")</f>
        <v>0.18630952380952381</v>
      </c>
      <c r="DJ86" s="958">
        <f>IFERROR('[3]Cuadro control'!AB86/6,"")</f>
        <v>0.18630952380952381</v>
      </c>
      <c r="DK86" s="959"/>
      <c r="DL86" s="958">
        <f>IFERROR('[3]Cuadro control'!AB86/6,"")</f>
        <v>0.18630952380952381</v>
      </c>
      <c r="DM86" s="958">
        <f>IFERROR('[3]Cuadro control'!AB86/6,"")</f>
        <v>0.18630952380952381</v>
      </c>
      <c r="DN86" s="958">
        <f>IFERROR('[3]Cuadro control'!AB86/6,"")</f>
        <v>0.18630952380952381</v>
      </c>
      <c r="DO86" s="958">
        <f>IFERROR('[3]Cuadro control'!AB86/6,"")</f>
        <v>0.18630952380952381</v>
      </c>
      <c r="DP86" s="958">
        <f>IFERROR('[3]Cuadro control'!AB86/6,"")</f>
        <v>0.18630952380952381</v>
      </c>
      <c r="DQ86" s="958">
        <f>IFERROR('[3]Cuadro control'!AC86/6,"")</f>
        <v>0.18630952380952381</v>
      </c>
      <c r="DR86" s="959"/>
      <c r="DS86" s="958">
        <f>IFERROR('[3]Cuadro control'!AC86/6,"")</f>
        <v>0.18630952380952381</v>
      </c>
      <c r="DT86" s="958">
        <f>IFERROR('[3]Cuadro control'!AC86/6,"")</f>
        <v>0.18630952380952381</v>
      </c>
      <c r="DU86" s="958">
        <f>IFERROR('[3]Cuadro control'!AC86/6,"")</f>
        <v>0.18630952380952381</v>
      </c>
      <c r="DV86" s="960">
        <f>IFERROR('[3]Cuadro control'!AC86/6,"")</f>
        <v>0.18630952380952381</v>
      </c>
      <c r="DW86" s="370">
        <f>IFERROR('[3]Cuadro control'!AC86/6,"")</f>
        <v>0.18630952380952381</v>
      </c>
      <c r="DX86" s="961">
        <f>IFERROR('[3]Cuadro control'!AD86/6,"")</f>
        <v>0.18630952380952381</v>
      </c>
      <c r="DY86" s="959"/>
      <c r="DZ86" s="958">
        <f>IFERROR('[3]Cuadro control'!AD86/6,"")</f>
        <v>0.18630952380952381</v>
      </c>
      <c r="EA86" s="958">
        <f>IFERROR('[3]Cuadro control'!AD86/6,"")</f>
        <v>0.18630952380952381</v>
      </c>
      <c r="EB86" s="958">
        <f>IFERROR('[3]Cuadro control'!AD86/6,"")</f>
        <v>0.18630952380952381</v>
      </c>
      <c r="EC86" s="958">
        <f>IFERROR('[3]Cuadro control'!AD86/6,"")</f>
        <v>0.18630952380952381</v>
      </c>
      <c r="ED86" s="958">
        <f>IFERROR('[3]Cuadro control'!AD86/6,"")</f>
        <v>0.18630952380952381</v>
      </c>
      <c r="EE86" s="958">
        <f>IFERROR('[3]Cuadro control'!AE86/6,"")</f>
        <v>0.18630952380952381</v>
      </c>
      <c r="EF86" s="959"/>
      <c r="EG86" s="958">
        <f>IFERROR('[3]Cuadro control'!AE86/6,"")</f>
        <v>0.18630952380952381</v>
      </c>
      <c r="EH86" s="958">
        <f>IFERROR('[3]Cuadro control'!AE86/6,"")</f>
        <v>0.18630952380952381</v>
      </c>
      <c r="EI86" s="958">
        <f>IFERROR('[3]Cuadro control'!AE86/6,"")</f>
        <v>0.18630952380952381</v>
      </c>
      <c r="EJ86" s="958">
        <f>IFERROR('[3]Cuadro control'!AE86/6,"")</f>
        <v>0.18630952380952381</v>
      </c>
      <c r="EK86" s="958">
        <f>IFERROR('[3]Cuadro control'!AE86/6,"")</f>
        <v>0.18630952380952381</v>
      </c>
      <c r="EL86" s="958">
        <f>IFERROR('[3]Cuadro control'!AF86/6,"")</f>
        <v>0.18630952380952381</v>
      </c>
      <c r="EM86" s="959"/>
      <c r="EN86" s="958">
        <f>IFERROR('[3]Cuadro control'!AF86/6,"")</f>
        <v>0.18630952380952381</v>
      </c>
      <c r="EO86" s="958">
        <f>IFERROR('[3]Cuadro control'!AF86/6,"")</f>
        <v>0.18630952380952381</v>
      </c>
      <c r="EP86" s="958">
        <f>IFERROR('[3]Cuadro control'!AF86/6,"")</f>
        <v>0.18630952380952381</v>
      </c>
      <c r="EQ86" s="958">
        <f>IFERROR('[3]Cuadro control'!AF86/6,"")</f>
        <v>0.18630952380952381</v>
      </c>
      <c r="ER86" s="958">
        <f>IFERROR('[3]Cuadro control'!AF86/6,"")</f>
        <v>0.18630952380952381</v>
      </c>
      <c r="ES86" s="958">
        <f>IFERROR('[3]Cuadro control'!AG86/6,"")</f>
        <v>0.18630952380952381</v>
      </c>
      <c r="ET86" s="959"/>
      <c r="EU86" s="958">
        <f>IFERROR('[3]Cuadro control'!AG86/6,"")</f>
        <v>0.18630952380952381</v>
      </c>
      <c r="EV86" s="958">
        <f>IFERROR('[3]Cuadro control'!AG86/6,"")</f>
        <v>0.18630952380952381</v>
      </c>
      <c r="EW86" s="958">
        <f>IFERROR('[3]Cuadro control'!AG86/6,"")</f>
        <v>0.18630952380952381</v>
      </c>
      <c r="EX86" s="958">
        <f>IFERROR('[3]Cuadro control'!AG86/6,"")</f>
        <v>0.18630952380952381</v>
      </c>
      <c r="EY86" s="958">
        <f>IFERROR('[3]Cuadro control'!AG86/6,"")</f>
        <v>0.18630952380952381</v>
      </c>
      <c r="EZ86" s="958">
        <f>IFERROR('[3]Cuadro control'!AH86/6,"")</f>
        <v>0.18630952380952381</v>
      </c>
      <c r="FA86" s="962"/>
      <c r="FB86" s="370">
        <f>IFERROR('[3]Cuadro control'!AH86/6,"")</f>
        <v>0.18630952380952381</v>
      </c>
      <c r="FC86" s="961">
        <f>IFERROR('[3]Cuadro control'!AH86/6,"")</f>
        <v>0.18630952380952381</v>
      </c>
      <c r="FD86" s="958">
        <f>IFERROR('[3]Cuadro control'!AH86/6,"")</f>
        <v>0.18630952380952381</v>
      </c>
      <c r="FE86" s="958">
        <f>IFERROR('[3]Cuadro control'!AH86/6,"")</f>
        <v>0.18630952380952381</v>
      </c>
      <c r="FF86" s="958">
        <f>IFERROR('[3]Cuadro control'!AH86/6,"")</f>
        <v>0.18630952380952381</v>
      </c>
      <c r="FG86" s="958">
        <f>IFERROR('[3]Cuadro control'!AI86/6,"")</f>
        <v>0.18630952380952381</v>
      </c>
      <c r="FH86" s="959"/>
      <c r="FI86" s="958">
        <f>IFERROR('[3]Cuadro control'!AI86/6,"")</f>
        <v>0.18630952380952381</v>
      </c>
      <c r="FJ86" s="958">
        <f>IFERROR('[3]Cuadro control'!AI86/6,"")</f>
        <v>0.18630952380952381</v>
      </c>
      <c r="FK86" s="958">
        <f>IFERROR('[3]Cuadro control'!AI86/6,"")</f>
        <v>0.18630952380952381</v>
      </c>
      <c r="FL86" s="958">
        <f>IFERROR('[3]Cuadro control'!AI86/6,"")</f>
        <v>0.18630952380952381</v>
      </c>
      <c r="FM86" s="958">
        <f>IFERROR('[3]Cuadro control'!AI86/6,"")</f>
        <v>0.18630952380952381</v>
      </c>
      <c r="FN86" s="958">
        <f>IFERROR('[3]Cuadro control'!AJ86/6,"")</f>
        <v>0.18630952380952381</v>
      </c>
      <c r="FO86" s="959"/>
      <c r="FP86" s="958">
        <f>IFERROR('[3]Cuadro control'!AJ86/6,"")</f>
        <v>0.18630952380952381</v>
      </c>
      <c r="FQ86" s="958">
        <f>IFERROR('[3]Cuadro control'!AJ86/6,"")</f>
        <v>0.18630952380952381</v>
      </c>
      <c r="FR86" s="958">
        <f>IFERROR('[3]Cuadro control'!AJ86/6,"")</f>
        <v>0.18630952380952381</v>
      </c>
      <c r="FS86" s="958">
        <f>IFERROR('[3]Cuadro control'!AJ86/6,"")</f>
        <v>0.18630952380952381</v>
      </c>
      <c r="FT86" s="958">
        <f>IFERROR('[3]Cuadro control'!AJ86/6,"")</f>
        <v>0.18630952380952381</v>
      </c>
      <c r="FU86" s="958">
        <f>IFERROR('[3]Cuadro control'!AK86/6,"")</f>
        <v>0.18630952380952381</v>
      </c>
      <c r="FV86" s="959"/>
      <c r="FW86" s="958">
        <f>IFERROR('[3]Cuadro control'!AK86/6,"")</f>
        <v>0.18630952380952381</v>
      </c>
      <c r="FX86" s="958">
        <f>IFERROR('[3]Cuadro control'!AK86/6,"")</f>
        <v>0.18630952380952381</v>
      </c>
      <c r="FY86" s="958">
        <f>IFERROR('[3]Cuadro control'!AK86/6,"")</f>
        <v>0.18630952380952381</v>
      </c>
      <c r="FZ86" s="958">
        <f>IFERROR('[3]Cuadro control'!AK86/6,"")</f>
        <v>0.18630952380952381</v>
      </c>
      <c r="GA86" s="958">
        <f>IFERROR('[3]Cuadro control'!AK86/6,"")</f>
        <v>0.18630952380952381</v>
      </c>
      <c r="GB86" s="958">
        <f>IFERROR('[3]Cuadro control'!AL86/6,"")</f>
        <v>0.18630952380952381</v>
      </c>
      <c r="GC86" s="959"/>
      <c r="GD86" s="958">
        <f>IFERROR('[3]Cuadro control'!AL86/6,"")</f>
        <v>0.18630952380952381</v>
      </c>
      <c r="GE86" s="960">
        <f>IFERROR('[3]Cuadro control'!AL86/6,"")</f>
        <v>0.18630952380952381</v>
      </c>
      <c r="GF86" s="370">
        <f>IFERROR('[3]Cuadro control'!AL86/6,"")</f>
        <v>0.18630952380952381</v>
      </c>
      <c r="GG86" s="961">
        <f>IFERROR('[3]Cuadro control'!AL86/6,"")</f>
        <v>0.18630952380952381</v>
      </c>
      <c r="GH86" s="958">
        <f>IFERROR('[3]Cuadro control'!AL86/6,"")</f>
        <v>0.18630952380952381</v>
      </c>
      <c r="GI86" s="958">
        <f>IFERROR('[3]Cuadro control'!AM86/6,"")</f>
        <v>0.18630952380952381</v>
      </c>
      <c r="GJ86" s="959"/>
      <c r="GK86" s="958">
        <f>IFERROR('[3]Cuadro control'!AM86/6,"")</f>
        <v>0.18630952380952381</v>
      </c>
      <c r="GL86" s="958">
        <f>IFERROR('[3]Cuadro control'!AM86/6,"")</f>
        <v>0.18630952380952381</v>
      </c>
      <c r="GM86" s="958">
        <f>IFERROR('[3]Cuadro control'!AM86/6,"")</f>
        <v>0.18630952380952381</v>
      </c>
      <c r="GN86" s="958">
        <f>IFERROR('[3]Cuadro control'!AM86/6,"")</f>
        <v>0.18630952380952381</v>
      </c>
      <c r="GO86" s="958">
        <f>IFERROR('[3]Cuadro control'!AM86/6,"")</f>
        <v>0.18630952380952381</v>
      </c>
      <c r="GP86" s="958">
        <f>IFERROR('[3]Cuadro control'!AN86/6,"")</f>
        <v>0.18630952380952381</v>
      </c>
      <c r="GQ86" s="959"/>
      <c r="GR86" s="958">
        <f>IFERROR('[3]Cuadro control'!AN86/6,"")</f>
        <v>0.18630952380952381</v>
      </c>
      <c r="GS86" s="958">
        <f>IFERROR('[3]Cuadro control'!AN86/6,"")</f>
        <v>0.18630952380952381</v>
      </c>
      <c r="GT86" s="958">
        <f>IFERROR('[3]Cuadro control'!AN86/6,"")</f>
        <v>0.18630952380952381</v>
      </c>
      <c r="GU86" s="958">
        <f>IFERROR('[3]Cuadro control'!AN86/6,"")</f>
        <v>0.18630952380952381</v>
      </c>
      <c r="GV86" s="958">
        <f>IFERROR('[3]Cuadro control'!AN86/6,"")</f>
        <v>0.18630952380952381</v>
      </c>
      <c r="GW86" s="958">
        <f>IFERROR('[3]Cuadro control'!AO86/6,"")</f>
        <v>0.18630952380952381</v>
      </c>
      <c r="GX86" s="959"/>
      <c r="GY86" s="958">
        <f>IFERROR('[3]Cuadro control'!AO86/6,"")</f>
        <v>0.18630952380952381</v>
      </c>
      <c r="GZ86" s="958">
        <f>IFERROR('[3]Cuadro control'!AO86/6,"")</f>
        <v>0.18630952380952381</v>
      </c>
      <c r="HA86" s="958">
        <f>IFERROR('[3]Cuadro control'!AO86/6,"")</f>
        <v>0.18630952380952381</v>
      </c>
      <c r="HB86" s="958">
        <f>IFERROR('[3]Cuadro control'!AO86/6,"")</f>
        <v>0.18630952380952381</v>
      </c>
      <c r="HC86" s="958">
        <f>IFERROR('[3]Cuadro control'!AO86/6,"")</f>
        <v>0.18630952380952381</v>
      </c>
      <c r="HD86" s="958">
        <f>IFERROR('[3]Cuadro control'!AP86/6,"")</f>
        <v>0.18630952380952381</v>
      </c>
      <c r="HE86" s="959"/>
      <c r="HF86" s="958">
        <f>IFERROR('[3]Cuadro control'!AP86/6,"")</f>
        <v>0.18630952380952381</v>
      </c>
      <c r="HG86" s="958">
        <f>IFERROR('[3]Cuadro control'!AP86/6,"")</f>
        <v>0.18630952380952381</v>
      </c>
      <c r="HH86" s="958">
        <f>IFERROR('[3]Cuadro control'!AP86/6,"")</f>
        <v>0.18630952380952381</v>
      </c>
      <c r="HI86" s="958">
        <f>IFERROR('[3]Cuadro control'!AP86/6,"")</f>
        <v>0.18630952380952381</v>
      </c>
      <c r="HJ86" s="960">
        <f>IFERROR('[3]Cuadro control'!AP86/6,"")</f>
        <v>0.18630952380952381</v>
      </c>
      <c r="HK86" s="370">
        <f>IFERROR('[3]Cuadro control'!AQ86/6,"")</f>
        <v>0.18630952380952381</v>
      </c>
      <c r="HL86" s="957"/>
      <c r="HM86" s="958">
        <f>IFERROR('[3]Cuadro control'!AQ86/6,"")</f>
        <v>0.18630952380952381</v>
      </c>
      <c r="HN86" s="958">
        <f>IFERROR('[3]Cuadro control'!AQ86/6,"")</f>
        <v>0.18630952380952381</v>
      </c>
      <c r="HO86" s="958">
        <f>IFERROR('[3]Cuadro control'!AQ86/6,"")</f>
        <v>0.18630952380952381</v>
      </c>
      <c r="HP86" s="958">
        <f>IFERROR('[3]Cuadro control'!AQ86/6,"")</f>
        <v>0.18630952380952381</v>
      </c>
      <c r="HQ86" s="958">
        <f>IFERROR('[3]Cuadro control'!AQ86/6,"")</f>
        <v>0.18630952380952381</v>
      </c>
      <c r="HR86" s="958">
        <f>IFERROR('[3]Cuadro control'!AR86/6,"")</f>
        <v>0.18630952380952381</v>
      </c>
      <c r="HS86" s="959"/>
      <c r="HT86" s="958">
        <f>IFERROR('[3]Cuadro control'!AR86/6,"")</f>
        <v>0.18630952380952381</v>
      </c>
      <c r="HU86" s="958">
        <f>IFERROR('[3]Cuadro control'!AR86/6,"")</f>
        <v>0.18630952380952381</v>
      </c>
      <c r="HV86" s="958">
        <f>IFERROR('[3]Cuadro control'!AR86/6,"")</f>
        <v>0.18630952380952381</v>
      </c>
      <c r="HW86" s="958">
        <f>IFERROR('[3]Cuadro control'!AR86/6,"")</f>
        <v>0.18630952380952381</v>
      </c>
      <c r="HX86" s="958">
        <f>IFERROR('[3]Cuadro control'!AR86/6,"")</f>
        <v>0.18630952380952381</v>
      </c>
      <c r="HY86" s="958">
        <f>IFERROR('[3]Cuadro control'!AS86/6,"")</f>
        <v>0.18630952380952381</v>
      </c>
      <c r="HZ86" s="959"/>
      <c r="IA86" s="958">
        <f>IFERROR('[3]Cuadro control'!AS86/6,"")</f>
        <v>0.18630952380952381</v>
      </c>
      <c r="IB86" s="958">
        <f>IFERROR('[3]Cuadro control'!AS86/6,"")</f>
        <v>0.18630952380952381</v>
      </c>
      <c r="IC86" s="958">
        <f>IFERROR('[3]Cuadro control'!AS86/6,"")</f>
        <v>0.18630952380952381</v>
      </c>
      <c r="ID86" s="958">
        <f>IFERROR('[3]Cuadro control'!AS86/6,"")</f>
        <v>0.18630952380952381</v>
      </c>
      <c r="IE86" s="958">
        <f>IFERROR('[3]Cuadro control'!AS86/6,"")</f>
        <v>0.18630952380952381</v>
      </c>
      <c r="IF86" s="958">
        <f>IFERROR('[3]Cuadro control'!AT86/6,"")</f>
        <v>0.18630952380952381</v>
      </c>
      <c r="IG86" s="959"/>
      <c r="IH86" s="958">
        <f>IFERROR('[3]Cuadro control'!AT86/6,"")</f>
        <v>0.18630952380952381</v>
      </c>
      <c r="II86" s="958">
        <f>IFERROR('[3]Cuadro control'!AT86/6,"")</f>
        <v>0.18630952380952381</v>
      </c>
      <c r="IJ86" s="958">
        <f>IFERROR('[3]Cuadro control'!AT86/6,"")</f>
        <v>0.18630952380952381</v>
      </c>
      <c r="IK86" s="958">
        <f>IFERROR('[3]Cuadro control'!AT86/6,"")</f>
        <v>0.18630952380952381</v>
      </c>
      <c r="IL86" s="958">
        <f>IFERROR('[3]Cuadro control'!AT86/6,"")</f>
        <v>0.18630952380952381</v>
      </c>
      <c r="IM86" s="958">
        <f>IFERROR('[3]Cuadro control'!AU86/6,"")</f>
        <v>0.18630952380952381</v>
      </c>
      <c r="IN86" s="962"/>
      <c r="IO86" s="370">
        <f>IFERROR('[3]Cuadro control'!AU86/6,"")</f>
        <v>0.18630952380952381</v>
      </c>
      <c r="IP86" s="961">
        <f>IFERROR('[3]Cuadro control'!AU86/6,"")</f>
        <v>0.18630952380952381</v>
      </c>
      <c r="IQ86" s="958">
        <f>IFERROR('[3]Cuadro control'!AU86/6,"")</f>
        <v>0.18630952380952381</v>
      </c>
      <c r="IR86" s="958">
        <f>IFERROR('[3]Cuadro control'!AU86/6,"")</f>
        <v>0.18630952380952381</v>
      </c>
      <c r="IS86" s="958">
        <f>IFERROR('[3]Cuadro control'!AU86/6,"")</f>
        <v>0.18630952380952381</v>
      </c>
      <c r="IT86" s="958">
        <f>IFERROR('[3]Cuadro control'!AV86/6,"")</f>
        <v>0.18630952380952381</v>
      </c>
      <c r="IU86" s="959"/>
      <c r="IV86" s="958">
        <f>IFERROR('[3]Cuadro control'!AV86/6,"")</f>
        <v>0.18630952380952381</v>
      </c>
      <c r="IW86" s="958">
        <f>IFERROR('[3]Cuadro control'!AV86/6,"")</f>
        <v>0.18630952380952381</v>
      </c>
      <c r="IX86" s="958">
        <f>IFERROR('[3]Cuadro control'!AV86/6,"")</f>
        <v>0.18630952380952381</v>
      </c>
      <c r="IY86" s="958">
        <f>IFERROR('[3]Cuadro control'!AV86/6,"")</f>
        <v>0.18630952380952381</v>
      </c>
      <c r="IZ86" s="958">
        <f>IFERROR('[3]Cuadro control'!AV86/6,"")</f>
        <v>0.18630952380952381</v>
      </c>
      <c r="JA86" s="958">
        <f>IFERROR('[3]Cuadro control'!AW86/6,"")</f>
        <v>0.18630952380952381</v>
      </c>
      <c r="JB86" s="959"/>
      <c r="JC86" s="958">
        <f>IFERROR('[3]Cuadro control'!AW86/6,"")</f>
        <v>0.18630952380952381</v>
      </c>
      <c r="JD86" s="958">
        <f>IFERROR('[3]Cuadro control'!AW86/6,"")</f>
        <v>0.18630952380952381</v>
      </c>
      <c r="JE86" s="958">
        <f>IFERROR('[3]Cuadro control'!AW86/6,"")</f>
        <v>0.18630952380952381</v>
      </c>
      <c r="JF86" s="958">
        <f>IFERROR('[3]Cuadro control'!AW86/6,"")</f>
        <v>0.18630952380952381</v>
      </c>
      <c r="JG86" s="958">
        <f>IFERROR('[3]Cuadro control'!AW86/6,"")</f>
        <v>0.18630952380952381</v>
      </c>
      <c r="JH86" s="958">
        <f>IFERROR('[3]Cuadro control'!AX86/6,"")</f>
        <v>0.18630952380952381</v>
      </c>
      <c r="JI86" s="959"/>
      <c r="JJ86" s="958">
        <f>IFERROR('[3]Cuadro control'!AX86/6,"")</f>
        <v>0.18630952380952381</v>
      </c>
      <c r="JK86" s="958">
        <f>IFERROR('[3]Cuadro control'!AX86/6,"")</f>
        <v>0.18630952380952381</v>
      </c>
      <c r="JL86" s="958">
        <f>IFERROR('[3]Cuadro control'!AX86/6,"")</f>
        <v>0.18630952380952381</v>
      </c>
      <c r="JM86" s="958">
        <f>IFERROR('[3]Cuadro control'!AX86/6,"")</f>
        <v>0.18630952380952381</v>
      </c>
      <c r="JN86" s="958">
        <f>IFERROR('[3]Cuadro control'!AX86/6,"")</f>
        <v>0.18630952380952381</v>
      </c>
      <c r="JO86" s="958">
        <f>IFERROR('[3]Cuadro control'!AY86/6,"")</f>
        <v>0.18630952380952381</v>
      </c>
      <c r="JP86" s="959"/>
      <c r="JQ86" s="958">
        <f>IFERROR('[3]Cuadro control'!AY86/6,"")</f>
        <v>0.18630952380952381</v>
      </c>
      <c r="JR86" s="958">
        <f>IFERROR('[3]Cuadro control'!AY86/6,"")</f>
        <v>0.18630952380952381</v>
      </c>
      <c r="JS86" s="960">
        <f>IFERROR('[3]Cuadro control'!AY86/6,"")</f>
        <v>0.18630952380952381</v>
      </c>
      <c r="JT86" s="370">
        <f>IFERROR('[3]Cuadro control'!AY86/6,"")</f>
        <v>0.18630952380952381</v>
      </c>
      <c r="JU86" s="961">
        <f>IFERROR('[3]Cuadro control'!AY86/6,"")</f>
        <v>0.18630952380952381</v>
      </c>
      <c r="JV86" s="958">
        <f>IFERROR('[3]Cuadro control'!AZ86/6,"")</f>
        <v>0.18630952380952381</v>
      </c>
      <c r="JW86" s="959"/>
      <c r="JX86" s="958">
        <f>IFERROR('[3]Cuadro control'!AZ86/6,"")</f>
        <v>0.18630952380952381</v>
      </c>
      <c r="JY86" s="958">
        <f>IFERROR('[3]Cuadro control'!AZ86/6,"")</f>
        <v>0.18630952380952381</v>
      </c>
      <c r="JZ86" s="958">
        <f>IFERROR('[3]Cuadro control'!AZ86/6,"")</f>
        <v>0.18630952380952381</v>
      </c>
      <c r="KA86" s="958">
        <f>IFERROR('[3]Cuadro control'!AZ86/6,"")</f>
        <v>0.18630952380952381</v>
      </c>
      <c r="KB86" s="958">
        <f>IFERROR('[3]Cuadro control'!AZ86/6,"")</f>
        <v>0.18630952380952381</v>
      </c>
      <c r="KC86" s="958">
        <f>IFERROR('[3]Cuadro control'!BA86/6,"")</f>
        <v>0.18630952380952381</v>
      </c>
      <c r="KD86" s="959"/>
      <c r="KE86" s="958">
        <f>IFERROR('[3]Cuadro control'!BA86/6,"")</f>
        <v>0.18630952380952381</v>
      </c>
      <c r="KF86" s="958">
        <f>IFERROR('[3]Cuadro control'!BA86/6,"")</f>
        <v>0.18630952380952381</v>
      </c>
      <c r="KG86" s="958">
        <f>IFERROR('[3]Cuadro control'!BA86/6,"")</f>
        <v>0.18630952380952381</v>
      </c>
      <c r="KH86" s="958">
        <f>IFERROR('[3]Cuadro control'!BA86/6,"")</f>
        <v>0.18630952380952381</v>
      </c>
      <c r="KI86" s="958">
        <f>IFERROR('[3]Cuadro control'!BA86/6,"")</f>
        <v>0.18630952380952381</v>
      </c>
      <c r="KJ86" s="958">
        <f>IFERROR('[3]Cuadro control'!BB86/6,"")</f>
        <v>0.18630952380952381</v>
      </c>
      <c r="KK86" s="959"/>
      <c r="KL86" s="958">
        <f>IFERROR('[3]Cuadro control'!BB86/6,"")</f>
        <v>0.18630952380952381</v>
      </c>
      <c r="KM86" s="958">
        <f>IFERROR('[3]Cuadro control'!BB86/6,"")</f>
        <v>0.18630952380952381</v>
      </c>
      <c r="KN86" s="958">
        <f>IFERROR('[3]Cuadro control'!BB86/6,"")</f>
        <v>0.18630952380952381</v>
      </c>
      <c r="KO86" s="958">
        <f>IFERROR('[3]Cuadro control'!BB86/6,"")</f>
        <v>0.18630952380952381</v>
      </c>
      <c r="KP86" s="958">
        <f>IFERROR('[3]Cuadro control'!BB86/6,"")</f>
        <v>0.18630952380952381</v>
      </c>
      <c r="KQ86" s="958" t="str">
        <f>IFERROR('[3]Cuadro control'!BC86/6,"")</f>
        <v/>
      </c>
      <c r="KR86" s="959"/>
      <c r="KS86" s="958" t="str">
        <f>IFERROR('[3]Cuadro control'!BC86/6,"")</f>
        <v/>
      </c>
      <c r="KT86" s="958" t="str">
        <f>IFERROR('[3]Cuadro control'!BC86/6,"")</f>
        <v/>
      </c>
      <c r="KU86" s="958" t="str">
        <f>IFERROR('[3]Cuadro control'!BC86/6,"")</f>
        <v/>
      </c>
      <c r="KV86" s="958" t="str">
        <f>IFERROR('[3]Cuadro control'!BC86/6,"")</f>
        <v/>
      </c>
      <c r="KW86" s="958" t="str">
        <f>IFERROR('[3]Cuadro control'!BC86/6,"")</f>
        <v/>
      </c>
      <c r="KX86" s="960" t="str">
        <f>IFERROR('[3]Cuadro control'!BD86/6,"")</f>
        <v/>
      </c>
      <c r="KY86" s="371"/>
      <c r="KZ86" s="961" t="str">
        <f>IFERROR('[3]Cuadro control'!BD86/6,"")</f>
        <v/>
      </c>
      <c r="LA86" s="958" t="str">
        <f>IFERROR('[3]Cuadro control'!BD86/6,"")</f>
        <v/>
      </c>
      <c r="LB86" s="958" t="str">
        <f>IFERROR('[3]Cuadro control'!BD86/6,"")</f>
        <v/>
      </c>
      <c r="LC86" s="958" t="str">
        <f>IFERROR('[3]Cuadro control'!BD86/6,"")</f>
        <v/>
      </c>
      <c r="LD86" s="958" t="str">
        <f>IFERROR('[3]Cuadro control'!BD86/6,"")</f>
        <v/>
      </c>
      <c r="LE86" s="958" t="str">
        <f>IFERROR('[3]Cuadro control'!BE86/6,"")</f>
        <v/>
      </c>
      <c r="LF86" s="959"/>
      <c r="LG86" s="958" t="str">
        <f>IFERROR('[3]Cuadro control'!BE86/6,"")</f>
        <v/>
      </c>
      <c r="LH86" s="958" t="str">
        <f>IFERROR('[3]Cuadro control'!BE86/6,"")</f>
        <v/>
      </c>
      <c r="LI86" s="958" t="str">
        <f>IFERROR('[3]Cuadro control'!BE86/6,"")</f>
        <v/>
      </c>
      <c r="LJ86" s="958" t="str">
        <f>IFERROR('[3]Cuadro control'!BE86/6,"")</f>
        <v/>
      </c>
      <c r="LK86" s="958" t="str">
        <f>IFERROR('[3]Cuadro control'!BE86/6,"")</f>
        <v/>
      </c>
      <c r="LL86" s="958" t="str">
        <f>IFERROR('[3]Cuadro control'!BF86/6,"")</f>
        <v/>
      </c>
      <c r="LM86" s="959"/>
      <c r="LN86" s="958" t="str">
        <f>IFERROR('[3]Cuadro control'!BF86/6,"")</f>
        <v/>
      </c>
      <c r="LO86" s="958" t="str">
        <f>IFERROR('[3]Cuadro control'!BF86/6,"")</f>
        <v/>
      </c>
      <c r="LP86" s="958" t="str">
        <f>IFERROR('[3]Cuadro control'!BF86/6,"")</f>
        <v/>
      </c>
      <c r="LQ86" s="958" t="str">
        <f>IFERROR('[3]Cuadro control'!BF86/6,"")</f>
        <v/>
      </c>
      <c r="LR86" s="958" t="str">
        <f>IFERROR('[3]Cuadro control'!BF86/6,"")</f>
        <v/>
      </c>
      <c r="LS86" s="958" t="str">
        <f>IFERROR('[3]Cuadro control'!BG86/6,"")</f>
        <v/>
      </c>
      <c r="LT86" s="959"/>
      <c r="LU86" s="958" t="str">
        <f>IFERROR('[3]Cuadro control'!BG86/6,"")</f>
        <v/>
      </c>
      <c r="LV86" s="958" t="str">
        <f>IFERROR('[3]Cuadro control'!BG86/6,"")</f>
        <v/>
      </c>
      <c r="LW86" s="958" t="str">
        <f>IFERROR('[3]Cuadro control'!BG86/6,"")</f>
        <v/>
      </c>
      <c r="LX86" s="958" t="str">
        <f>IFERROR('[3]Cuadro control'!BG86/6,"")</f>
        <v/>
      </c>
      <c r="LY86" s="958" t="str">
        <f>IFERROR('[3]Cuadro control'!BG86/6,"")</f>
        <v/>
      </c>
      <c r="LZ86" s="960" t="str">
        <f>IFERROR('[3]Cuadro control'!BH86/6,"")</f>
        <v/>
      </c>
      <c r="MA86" s="371"/>
      <c r="MB86" s="961" t="str">
        <f>IFERROR('[3]Cuadro control'!BH86/6,"")</f>
        <v/>
      </c>
      <c r="MC86" s="958" t="str">
        <f>IFERROR('[3]Cuadro control'!BH86/6,"")</f>
        <v/>
      </c>
      <c r="MD86" s="958" t="str">
        <f>IFERROR('[3]Cuadro control'!BH86/6,"")</f>
        <v/>
      </c>
      <c r="ME86" s="958" t="str">
        <f>IFERROR('[3]Cuadro control'!BH86/6,"")</f>
        <v/>
      </c>
      <c r="MF86" s="958" t="str">
        <f>IFERROR('[3]Cuadro control'!BH86/6,"")</f>
        <v/>
      </c>
      <c r="MG86" s="958" t="str">
        <f>IFERROR('[3]Cuadro control'!BI86/6,"")</f>
        <v/>
      </c>
      <c r="MH86" s="959"/>
      <c r="MI86" s="958" t="str">
        <f>IFERROR('[3]Cuadro control'!BI86/6,"")</f>
        <v/>
      </c>
      <c r="MJ86" s="958" t="str">
        <f>IFERROR('[3]Cuadro control'!BI86/6,"")</f>
        <v/>
      </c>
      <c r="MK86" s="958" t="str">
        <f>IFERROR('[3]Cuadro control'!BI86/6,"")</f>
        <v/>
      </c>
      <c r="ML86" s="958" t="str">
        <f>IFERROR('[3]Cuadro control'!BI86/6,"")</f>
        <v/>
      </c>
      <c r="MM86" s="958" t="str">
        <f>IFERROR('[3]Cuadro control'!BI86/6,"")</f>
        <v/>
      </c>
      <c r="MN86" s="958" t="str">
        <f>IFERROR('[3]Cuadro control'!BJ86/6,"")</f>
        <v/>
      </c>
      <c r="MO86" s="959"/>
      <c r="MP86" s="958" t="str">
        <f>IFERROR('[3]Cuadro control'!BJ86/6,"")</f>
        <v/>
      </c>
      <c r="MQ86" s="958" t="str">
        <f>IFERROR('[3]Cuadro control'!BJ86/6,"")</f>
        <v/>
      </c>
      <c r="MR86" s="958" t="str">
        <f>IFERROR('[3]Cuadro control'!BJ86/6,"")</f>
        <v/>
      </c>
      <c r="MS86" s="958" t="str">
        <f>IFERROR('[3]Cuadro control'!BJ86/6,"")</f>
        <v/>
      </c>
      <c r="MT86" s="958" t="str">
        <f>IFERROR('[3]Cuadro control'!BJ86/6,"")</f>
        <v/>
      </c>
      <c r="MU86" s="958" t="str">
        <f>IFERROR('[3]Cuadro control'!BK86/6,"")</f>
        <v/>
      </c>
      <c r="MV86" s="959"/>
      <c r="MW86" s="958" t="str">
        <f>IFERROR('[3]Cuadro control'!BK86/6,"")</f>
        <v/>
      </c>
      <c r="MX86" s="958" t="str">
        <f>IFERROR('[3]Cuadro control'!BK86/6,"")</f>
        <v/>
      </c>
      <c r="MY86" s="958" t="str">
        <f>IFERROR('[3]Cuadro control'!BK86/6,"")</f>
        <v/>
      </c>
      <c r="MZ86" s="958" t="str">
        <f>IFERROR('[3]Cuadro control'!BK86/6,"")</f>
        <v/>
      </c>
      <c r="NA86" s="958" t="str">
        <f>IFERROR('[3]Cuadro control'!BK86/6,"")</f>
        <v/>
      </c>
      <c r="NB86" s="958" t="str">
        <f>IFERROR('[3]Cuadro control'!BL86/6,"")</f>
        <v/>
      </c>
      <c r="NC86" s="959"/>
      <c r="ND86" s="958" t="str">
        <f>IFERROR('[3]Cuadro control'!BL86/6,"")</f>
        <v/>
      </c>
      <c r="NE86" s="960" t="str">
        <f>IFERROR('[3]Cuadro control'!BL86/6,"")</f>
        <v/>
      </c>
      <c r="NF86" s="370" t="str">
        <f>IFERROR('[3]Cuadro control'!BL86/6,"")</f>
        <v/>
      </c>
      <c r="NG86" s="961" t="str">
        <f>IFERROR('[3]Cuadro control'!BL86/6,"")</f>
        <v/>
      </c>
      <c r="NH86" s="958" t="str">
        <f>IFERROR('[3]Cuadro control'!BL86/6,"")</f>
        <v/>
      </c>
      <c r="NI86" s="958" t="str">
        <f>IFERROR('[3]Cuadro control'!BM86/6,"")</f>
        <v/>
      </c>
      <c r="NJ86" s="959"/>
      <c r="NK86" s="958" t="str">
        <f>IFERROR('[3]Cuadro control'!BM86/6,"")</f>
        <v/>
      </c>
      <c r="NL86" s="958" t="str">
        <f>IFERROR('[3]Cuadro control'!BM86/6,"")</f>
        <v/>
      </c>
      <c r="NM86" s="958" t="str">
        <f>IFERROR('[3]Cuadro control'!BM86/6,"")</f>
        <v/>
      </c>
      <c r="NN86" s="958" t="str">
        <f>IFERROR('[3]Cuadro control'!BM86/6,"")</f>
        <v/>
      </c>
      <c r="NO86" s="958" t="str">
        <f>IFERROR('[3]Cuadro control'!BM86/6,"")</f>
        <v/>
      </c>
      <c r="NP86" s="958" t="str">
        <f>IFERROR('[3]Cuadro control'!BN86/6,"")</f>
        <v/>
      </c>
      <c r="NQ86" s="959"/>
      <c r="NR86" s="958" t="str">
        <f>IFERROR('[3]Cuadro control'!BN86/6,"")</f>
        <v/>
      </c>
      <c r="NS86" s="958" t="str">
        <f>IFERROR('[3]Cuadro control'!BN86/6,"")</f>
        <v/>
      </c>
      <c r="NT86" s="958" t="str">
        <f>IFERROR('[3]Cuadro control'!BN86/6,"")</f>
        <v/>
      </c>
      <c r="NU86" s="958" t="str">
        <f>IFERROR('[3]Cuadro control'!BN86/6,"")</f>
        <v/>
      </c>
      <c r="NV86" s="958" t="str">
        <f>IFERROR('[3]Cuadro control'!BN86/6,"")</f>
        <v/>
      </c>
      <c r="NW86" s="958" t="str">
        <f>IFERROR('[3]Cuadro control'!BO86/6,"")</f>
        <v/>
      </c>
      <c r="NX86" s="959"/>
      <c r="NY86" s="958" t="str">
        <f>IFERROR('[3]Cuadro control'!BO86/6,"")</f>
        <v/>
      </c>
      <c r="NZ86" s="958" t="str">
        <f>IFERROR('[3]Cuadro control'!BO86/6,"")</f>
        <v/>
      </c>
      <c r="OA86" s="958" t="str">
        <f>IFERROR('[3]Cuadro control'!BO86/6,"")</f>
        <v/>
      </c>
      <c r="OB86" s="958" t="str">
        <f>IFERROR('[3]Cuadro control'!BO86/6,"")</f>
        <v/>
      </c>
      <c r="OC86" s="958" t="str">
        <f>IFERROR('[3]Cuadro control'!BO86/6,"")</f>
        <v/>
      </c>
      <c r="OD86" s="958" t="str">
        <f>IFERROR('[3]Cuadro control'!BP86/6,"")</f>
        <v/>
      </c>
      <c r="OE86" s="959"/>
      <c r="OF86" s="958" t="str">
        <f>IFERROR('[3]Cuadro control'!BP86/6,"")</f>
        <v/>
      </c>
      <c r="OG86" s="958" t="str">
        <f>IFERROR('[3]Cuadro control'!BP86/6,"")</f>
        <v/>
      </c>
      <c r="OH86" s="958" t="str">
        <f>IFERROR('[3]Cuadro control'!BP86/6,"")</f>
        <v/>
      </c>
      <c r="OI86" s="960" t="str">
        <f>IFERROR('[3]Cuadro control'!BP86/6,"")</f>
        <v/>
      </c>
      <c r="OJ86" s="370" t="str">
        <f>IFERROR('[3]Cuadro control'!BP86/6,"")</f>
        <v/>
      </c>
      <c r="OK86" s="961" t="str">
        <f>IFERROR('[3]Cuadro control'!BQ86/6,"")</f>
        <v/>
      </c>
      <c r="OL86" s="959"/>
      <c r="OM86" s="958" t="str">
        <f>IFERROR('[3]Cuadro control'!BQ86/6,"")</f>
        <v/>
      </c>
      <c r="ON86" s="958" t="str">
        <f>IFERROR('[3]Cuadro control'!BQ86/6,"")</f>
        <v/>
      </c>
      <c r="OO86" s="958" t="str">
        <f>IFERROR('[3]Cuadro control'!BQ86/6,"")</f>
        <v/>
      </c>
      <c r="OP86" s="958" t="str">
        <f>IFERROR('[3]Cuadro control'!BQ86/6,"")</f>
        <v/>
      </c>
      <c r="OQ86" s="958" t="str">
        <f>IFERROR('[3]Cuadro control'!BQ86/6,"")</f>
        <v/>
      </c>
      <c r="OR86" s="958" t="str">
        <f>IFERROR('[3]Cuadro control'!BR86/6,"")</f>
        <v/>
      </c>
      <c r="OS86" s="959"/>
      <c r="OT86" s="958" t="str">
        <f>IFERROR('[3]Cuadro control'!BR86/6,"")</f>
        <v/>
      </c>
      <c r="OU86" s="958" t="str">
        <f>IFERROR('[3]Cuadro control'!BR86/6,"")</f>
        <v/>
      </c>
      <c r="OV86" s="958" t="str">
        <f>IFERROR('[3]Cuadro control'!BR86/6,"")</f>
        <v/>
      </c>
      <c r="OW86" s="958" t="str">
        <f>IFERROR('[3]Cuadro control'!BR86/6,"")</f>
        <v/>
      </c>
      <c r="OX86" s="958" t="str">
        <f>IFERROR('[3]Cuadro control'!BR86/6,"")</f>
        <v/>
      </c>
      <c r="OY86" s="958" t="str">
        <f>IFERROR('[3]Cuadro control'!BS86/6,"")</f>
        <v/>
      </c>
      <c r="OZ86" s="959"/>
      <c r="PA86" s="958" t="str">
        <f>IFERROR('[3]Cuadro control'!BS86/6,"")</f>
        <v/>
      </c>
      <c r="PB86" s="958" t="str">
        <f>IFERROR('[3]Cuadro control'!BS86/6,"")</f>
        <v/>
      </c>
      <c r="PC86" s="958" t="str">
        <f>IFERROR('[3]Cuadro control'!BS86/6,"")</f>
        <v/>
      </c>
      <c r="PD86" s="958" t="str">
        <f>IFERROR('[3]Cuadro control'!BS86/6,"")</f>
        <v/>
      </c>
      <c r="PE86" s="958" t="str">
        <f>IFERROR('[3]Cuadro control'!BS86/6,"")</f>
        <v/>
      </c>
      <c r="PF86" s="958" t="str">
        <f>IFERROR('[3]Cuadro control'!BT86/6,"")</f>
        <v/>
      </c>
      <c r="PG86" s="959"/>
      <c r="PH86" s="958" t="str">
        <f>IFERROR('[3]Cuadro control'!BT86/6,"")</f>
        <v/>
      </c>
      <c r="PI86" s="958" t="str">
        <f>IFERROR('[3]Cuadro control'!BT86/6,"")</f>
        <v/>
      </c>
      <c r="PJ86" s="958" t="str">
        <f>IFERROR('[3]Cuadro control'!BT86/6,"")</f>
        <v/>
      </c>
      <c r="PK86" s="958" t="str">
        <f>IFERROR('[3]Cuadro control'!BT86/6,"")</f>
        <v/>
      </c>
      <c r="PL86" s="958" t="str">
        <f>IFERROR('[3]Cuadro control'!BT86/6,"")</f>
        <v/>
      </c>
      <c r="PM86" s="958" t="str">
        <f>IFERROR('[3]Cuadro control'!BU86/6,"")</f>
        <v/>
      </c>
      <c r="PN86" s="962"/>
      <c r="PO86" s="370" t="str">
        <f>IFERROR('[3]Cuadro control'!BU86/6,"")</f>
        <v/>
      </c>
      <c r="PP86" s="961" t="str">
        <f>IFERROR('[3]Cuadro control'!BU86/6,"")</f>
        <v/>
      </c>
      <c r="PQ86" s="958" t="str">
        <f>IFERROR('[3]Cuadro control'!BU86/6,"")</f>
        <v/>
      </c>
      <c r="PR86" s="958" t="str">
        <f>IFERROR('[3]Cuadro control'!BU86/6,"")</f>
        <v/>
      </c>
      <c r="PS86" s="958" t="str">
        <f>IFERROR('[3]Cuadro control'!BU86/6,"")</f>
        <v/>
      </c>
      <c r="PT86" s="958" t="str">
        <f>IFERROR('[3]Cuadro control'!BV86/6,"")</f>
        <v/>
      </c>
      <c r="PU86" s="959"/>
      <c r="PV86" s="958" t="str">
        <f>IFERROR('[3]Cuadro control'!BV86/6,"")</f>
        <v/>
      </c>
      <c r="PW86" s="958" t="str">
        <f>IFERROR('[3]Cuadro control'!BV86/6,"")</f>
        <v/>
      </c>
      <c r="PX86" s="958" t="str">
        <f>IFERROR('[3]Cuadro control'!BV86/6,"")</f>
        <v/>
      </c>
      <c r="PY86" s="958" t="str">
        <f>IFERROR('[3]Cuadro control'!BV86/6,"")</f>
        <v/>
      </c>
      <c r="PZ86" s="958" t="str">
        <f>IFERROR('[3]Cuadro control'!BV86/6,"")</f>
        <v/>
      </c>
      <c r="QA86" s="958" t="str">
        <f>IFERROR('[3]Cuadro control'!BW86/6,"")</f>
        <v/>
      </c>
      <c r="QB86" s="959"/>
      <c r="QC86" s="958" t="str">
        <f>IFERROR('[3]Cuadro control'!BW86/6,"")</f>
        <v/>
      </c>
      <c r="QD86" s="958" t="str">
        <f>IFERROR('[3]Cuadro control'!BW86/6,"")</f>
        <v/>
      </c>
      <c r="QE86" s="958" t="str">
        <f>IFERROR('[3]Cuadro control'!BW86/6,"")</f>
        <v/>
      </c>
      <c r="QF86" s="958" t="str">
        <f>IFERROR('[3]Cuadro control'!BW86/6,"")</f>
        <v/>
      </c>
      <c r="QG86" s="958" t="str">
        <f>IFERROR('[3]Cuadro control'!BW86/6,"")</f>
        <v/>
      </c>
      <c r="QH86" s="958" t="str">
        <f>IFERROR('[3]Cuadro control'!BX86/6,"")</f>
        <v/>
      </c>
      <c r="QI86" s="959"/>
      <c r="QJ86" s="958" t="str">
        <f>IFERROR('[3]Cuadro control'!BX86/6,"")</f>
        <v/>
      </c>
      <c r="QK86" s="958" t="str">
        <f>IFERROR('[3]Cuadro control'!BX86/6,"")</f>
        <v/>
      </c>
      <c r="QL86" s="958" t="str">
        <f>IFERROR('[3]Cuadro control'!BX86/6,"")</f>
        <v/>
      </c>
      <c r="QM86" s="958" t="str">
        <f>IFERROR('[3]Cuadro control'!BX86/6,"")</f>
        <v/>
      </c>
      <c r="QN86" s="958" t="str">
        <f>IFERROR('[3]Cuadro control'!BX86/6,"")</f>
        <v/>
      </c>
      <c r="QO86" s="958" t="str">
        <f>IFERROR('[3]Cuadro control'!BY86/6,"")</f>
        <v/>
      </c>
      <c r="QP86" s="959"/>
      <c r="QQ86" s="958" t="str">
        <f>IFERROR('[3]Cuadro control'!BY86/6,"")</f>
        <v/>
      </c>
      <c r="QR86" s="960" t="str">
        <f>IFERROR('[3]Cuadro control'!BY86/6,"")</f>
        <v/>
      </c>
      <c r="QS86" s="370" t="str">
        <f>IFERROR('[3]Cuadro control'!BY86/6,"")</f>
        <v/>
      </c>
      <c r="QT86" s="961" t="str">
        <f>IFERROR('[3]Cuadro control'!BY86/6,"")</f>
        <v/>
      </c>
      <c r="QU86" s="958" t="str">
        <f>IFERROR('[3]Cuadro control'!BY86/6,"")</f>
        <v/>
      </c>
      <c r="QV86" s="958" t="str">
        <f>IFERROR('[3]Cuadro control'!BZ86/6,"")</f>
        <v/>
      </c>
      <c r="QW86" s="959"/>
      <c r="QX86" s="958" t="str">
        <f>IFERROR('[3]Cuadro control'!BZ86/6,"")</f>
        <v/>
      </c>
      <c r="QY86" s="958" t="str">
        <f>IFERROR('[3]Cuadro control'!BZ86/6,"")</f>
        <v/>
      </c>
      <c r="QZ86" s="958" t="str">
        <f>IFERROR('[3]Cuadro control'!BZ86/6,"")</f>
        <v/>
      </c>
      <c r="RA86" s="958" t="str">
        <f>IFERROR('[3]Cuadro control'!BZ86/6,"")</f>
        <v/>
      </c>
      <c r="RB86" s="958" t="str">
        <f>IFERROR('[3]Cuadro control'!BZ86/6,"")</f>
        <v/>
      </c>
      <c r="RC86" s="958" t="str">
        <f>IFERROR('[3]Cuadro control'!CA86/6,"")</f>
        <v/>
      </c>
      <c r="RD86" s="959"/>
      <c r="RE86" s="958" t="str">
        <f>IFERROR('[3]Cuadro control'!CA86/6,"")</f>
        <v/>
      </c>
      <c r="RF86" s="958" t="str">
        <f>IFERROR('[3]Cuadro control'!CA86/6,"")</f>
        <v/>
      </c>
      <c r="RG86" s="958" t="str">
        <f>IFERROR('[3]Cuadro control'!CA86/6,"")</f>
        <v/>
      </c>
      <c r="RH86" s="958" t="str">
        <f>IFERROR('[3]Cuadro control'!CA86/6,"")</f>
        <v/>
      </c>
      <c r="RI86" s="958" t="str">
        <f>IFERROR('[3]Cuadro control'!CA86/6,"")</f>
        <v/>
      </c>
      <c r="RJ86" s="958" t="str">
        <f>IFERROR('[3]Cuadro control'!CB86/6,"")</f>
        <v/>
      </c>
      <c r="RK86" s="959"/>
      <c r="RL86" s="958" t="str">
        <f>IFERROR('[3]Cuadro control'!CB86/6,"")</f>
        <v/>
      </c>
      <c r="RM86" s="958" t="str">
        <f>IFERROR('[3]Cuadro control'!CB86/6,"")</f>
        <v/>
      </c>
      <c r="RN86" s="958" t="str">
        <f>IFERROR('[3]Cuadro control'!CB86/6,"")</f>
        <v/>
      </c>
      <c r="RO86" s="958" t="str">
        <f>IFERROR('[3]Cuadro control'!CB86/6,"")</f>
        <v/>
      </c>
      <c r="RP86" s="958" t="str">
        <f>IFERROR('[3]Cuadro control'!CB86/6,"")</f>
        <v/>
      </c>
      <c r="RQ86" s="958" t="str">
        <f>IFERROR('[3]Cuadro control'!CC86/6,"")</f>
        <v/>
      </c>
      <c r="RR86" s="959"/>
      <c r="RS86" s="958" t="str">
        <f>IFERROR('[3]Cuadro control'!CC86/6,"")</f>
        <v/>
      </c>
      <c r="RT86" s="958" t="str">
        <f>IFERROR('[3]Cuadro control'!CC86/6,"")</f>
        <v/>
      </c>
      <c r="RU86" s="958" t="str">
        <f>IFERROR('[3]Cuadro control'!CC86/6,"")</f>
        <v/>
      </c>
      <c r="RV86" s="958" t="str">
        <f>IFERROR('[3]Cuadro control'!CC86/6,"")</f>
        <v/>
      </c>
      <c r="RW86" s="960" t="str">
        <f>IFERROR('[3]Cuadro control'!CC86/6,"")</f>
        <v/>
      </c>
      <c r="RX86" s="370" t="str">
        <f>IFERROR('[3]Cuadro control'!CD86/6,"")</f>
        <v/>
      </c>
      <c r="RY86" s="957"/>
      <c r="RZ86" s="958" t="str">
        <f>IFERROR('[3]Cuadro control'!CD86/6,"")</f>
        <v/>
      </c>
      <c r="SA86" s="958" t="str">
        <f>IFERROR('[3]Cuadro control'!CD86/6,"")</f>
        <v/>
      </c>
      <c r="SB86" s="958" t="str">
        <f>IFERROR('[3]Cuadro control'!CD86/6,"")</f>
        <v/>
      </c>
      <c r="SC86" s="958" t="str">
        <f>IFERROR('[3]Cuadro control'!CD86/6,"")</f>
        <v/>
      </c>
      <c r="SD86" s="958" t="str">
        <f>IFERROR('[3]Cuadro control'!CD86/6,"")</f>
        <v/>
      </c>
      <c r="SE86" s="958" t="str">
        <f>IFERROR('[3]Cuadro control'!CE86/6,"")</f>
        <v/>
      </c>
      <c r="SF86" s="959"/>
      <c r="SG86" s="958" t="str">
        <f>IFERROR('[3]Cuadro control'!CE86/6,"")</f>
        <v/>
      </c>
      <c r="SH86" s="958" t="str">
        <f>IFERROR('[3]Cuadro control'!CE86/6,"")</f>
        <v/>
      </c>
      <c r="SI86" s="958" t="str">
        <f>IFERROR('[3]Cuadro control'!CE86/6,"")</f>
        <v/>
      </c>
      <c r="SJ86" s="958" t="str">
        <f>IFERROR('[3]Cuadro control'!CE86/6,"")</f>
        <v/>
      </c>
      <c r="SK86" s="958" t="str">
        <f>IFERROR('[3]Cuadro control'!CE86/6,"")</f>
        <v/>
      </c>
      <c r="SL86" s="958" t="str">
        <f>IFERROR('[3]Cuadro control'!CF86/6,"")</f>
        <v/>
      </c>
      <c r="SM86" s="959"/>
      <c r="SN86" s="958" t="str">
        <f>IFERROR('[3]Cuadro control'!CF86/6,"")</f>
        <v/>
      </c>
      <c r="SO86" s="958" t="str">
        <f>IFERROR('[3]Cuadro control'!CF86/6,"")</f>
        <v/>
      </c>
      <c r="SP86" s="958" t="str">
        <f>IFERROR('[3]Cuadro control'!CF86/6,"")</f>
        <v/>
      </c>
      <c r="SQ86" s="958" t="str">
        <f>IFERROR('[3]Cuadro control'!CF86/6,"")</f>
        <v/>
      </c>
      <c r="SR86" s="958" t="str">
        <f>IFERROR('[3]Cuadro control'!CF86/6,"")</f>
        <v/>
      </c>
      <c r="SS86" s="958" t="str">
        <f>IFERROR('[3]Cuadro control'!CG86/6,"")</f>
        <v/>
      </c>
      <c r="ST86" s="959"/>
      <c r="SU86" s="958" t="str">
        <f>IFERROR('[3]Cuadro control'!CG86/6,"")</f>
        <v/>
      </c>
      <c r="SV86" s="958" t="str">
        <f>IFERROR('[3]Cuadro control'!CG86/6,"")</f>
        <v/>
      </c>
      <c r="SW86" s="958" t="str">
        <f>IFERROR('[3]Cuadro control'!CG86/6,"")</f>
        <v/>
      </c>
      <c r="SX86" s="958" t="str">
        <f>IFERROR('[3]Cuadro control'!CG86/6,"")</f>
        <v/>
      </c>
      <c r="SY86" s="958" t="str">
        <f>IFERROR('[3]Cuadro control'!CG86/6,"")</f>
        <v/>
      </c>
      <c r="SZ86" s="958" t="str">
        <f>IFERROR('[3]Cuadro control'!CH86/6,"")</f>
        <v/>
      </c>
      <c r="TA86" s="959"/>
      <c r="TB86" s="960" t="str">
        <f>IFERROR('[3]Cuadro control'!CH86/6,"")</f>
        <v/>
      </c>
      <c r="TC86" s="370" t="str">
        <f>IFERROR('[3]Cuadro control'!CH86/6,"")</f>
        <v/>
      </c>
      <c r="TD86" s="961" t="str">
        <f>IFERROR('[3]Cuadro control'!CH86/6,"")</f>
        <v/>
      </c>
      <c r="TE86" s="958" t="str">
        <f>IFERROR('[3]Cuadro control'!CH86/6,"")</f>
        <v/>
      </c>
      <c r="TF86" s="958" t="str">
        <f>IFERROR('[3]Cuadro control'!CH86/6,"")</f>
        <v/>
      </c>
      <c r="TG86" s="958" t="str">
        <f>IFERROR('[3]Cuadro control'!CI86/6,"")</f>
        <v/>
      </c>
      <c r="TH86" s="959"/>
      <c r="TI86" s="958" t="str">
        <f>IFERROR('[3]Cuadro control'!CI86/6,"")</f>
        <v/>
      </c>
      <c r="TJ86" s="958" t="str">
        <f>IFERROR('[3]Cuadro control'!CI86/6,"")</f>
        <v/>
      </c>
      <c r="TK86" s="958" t="str">
        <f>IFERROR('[3]Cuadro control'!CI86/6,"")</f>
        <v/>
      </c>
      <c r="TL86" s="958" t="str">
        <f>IFERROR('[3]Cuadro control'!CI86/6,"")</f>
        <v/>
      </c>
      <c r="TM86" s="958" t="str">
        <f>IFERROR('[3]Cuadro control'!CI86/6,"")</f>
        <v/>
      </c>
      <c r="TN86" s="958" t="str">
        <f>IFERROR('[3]Cuadro control'!CJ86/6,"")</f>
        <v/>
      </c>
      <c r="TO86" s="959"/>
      <c r="TP86" s="958" t="str">
        <f>IFERROR('[3]Cuadro control'!CJ86/6,"")</f>
        <v/>
      </c>
      <c r="TQ86" s="958" t="str">
        <f>IFERROR('[3]Cuadro control'!CJ86/6,"")</f>
        <v/>
      </c>
      <c r="TR86" s="958" t="str">
        <f>IFERROR('[3]Cuadro control'!CJ86/6,"")</f>
        <v/>
      </c>
      <c r="TS86" s="958" t="str">
        <f>IFERROR('[3]Cuadro control'!CJ86/6,"")</f>
        <v/>
      </c>
      <c r="TT86" s="958" t="str">
        <f>IFERROR('[3]Cuadro control'!CJ86/6,"")</f>
        <v/>
      </c>
      <c r="TU86" s="958" t="str">
        <f>IFERROR('[3]Cuadro control'!CK86/6,"")</f>
        <v/>
      </c>
      <c r="TV86" s="959"/>
      <c r="TW86" s="958" t="str">
        <f>IFERROR('[3]Cuadro control'!CK86/6,"")</f>
        <v/>
      </c>
      <c r="TX86" s="958" t="str">
        <f>IFERROR('[3]Cuadro control'!CK86/6,"")</f>
        <v/>
      </c>
      <c r="TY86" s="958" t="str">
        <f>IFERROR('[3]Cuadro control'!CK86/6,"")</f>
        <v/>
      </c>
      <c r="TZ86" s="958" t="str">
        <f>IFERROR('[3]Cuadro control'!CK86/6,"")</f>
        <v/>
      </c>
      <c r="UA86" s="958" t="str">
        <f>IFERROR('[3]Cuadro control'!CK86/6,"")</f>
        <v/>
      </c>
      <c r="UB86" s="958" t="str">
        <f>IFERROR('[3]Cuadro control'!CL86/6,"")</f>
        <v/>
      </c>
      <c r="UC86" s="959"/>
      <c r="UD86" s="958" t="str">
        <f>IFERROR('[3]Cuadro control'!CL86/6,"")</f>
        <v/>
      </c>
      <c r="UE86" s="958" t="str">
        <f>IFERROR('[3]Cuadro control'!CL86/6,"")</f>
        <v/>
      </c>
      <c r="UF86" s="960" t="str">
        <f>IFERROR('[3]Cuadro control'!CL86/6,"")</f>
        <v/>
      </c>
      <c r="UG86" s="370" t="str">
        <f>IFERROR('[3]Cuadro control'!CL86/6,"")</f>
        <v/>
      </c>
      <c r="UH86" s="961" t="str">
        <f>IFERROR('[3]Cuadro control'!CL86/6,"")</f>
        <v/>
      </c>
      <c r="UI86" s="958" t="str">
        <f>IFERROR('[3]Cuadro control'!CM86/6,"")</f>
        <v/>
      </c>
      <c r="UJ86" s="959"/>
      <c r="UK86" s="958" t="str">
        <f>IFERROR('[3]Cuadro control'!CM86/6,"")</f>
        <v/>
      </c>
      <c r="UL86" s="958" t="str">
        <f>IFERROR('[3]Cuadro control'!CM86/6,"")</f>
        <v/>
      </c>
      <c r="UM86" s="958" t="str">
        <f>IFERROR('[3]Cuadro control'!CM86/6,"")</f>
        <v/>
      </c>
      <c r="UN86" s="958" t="str">
        <f>IFERROR('[3]Cuadro control'!CM86/6,"")</f>
        <v/>
      </c>
      <c r="UO86" s="958" t="str">
        <f>IFERROR('[3]Cuadro control'!CM86/6,"")</f>
        <v/>
      </c>
      <c r="UP86" s="958">
        <f>IFERROR('[3]Cuadro control'!CN86/6,"")</f>
        <v>0</v>
      </c>
      <c r="UQ86" s="959"/>
      <c r="UR86" s="958">
        <f>IFERROR('[3]Cuadro control'!CN86/6,"")</f>
        <v>0</v>
      </c>
      <c r="US86" s="958">
        <f>IFERROR('[3]Cuadro control'!CN86/6,"")</f>
        <v>0</v>
      </c>
      <c r="UT86" s="958">
        <f>IFERROR('[3]Cuadro control'!CN86/6,"")</f>
        <v>0</v>
      </c>
      <c r="UU86" s="960">
        <f>IFERROR('[3]Cuadro control'!CN86/6,"")</f>
        <v>0</v>
      </c>
      <c r="UV86" s="370">
        <f>IFERROR('[3]Cuadro control'!CN86/6,"")</f>
        <v>0</v>
      </c>
    </row>
    <row r="87" spans="1:568" ht="13.5" customHeight="1">
      <c r="A87" s="778"/>
      <c r="B87" s="974"/>
      <c r="C87" s="974"/>
      <c r="D87" s="769"/>
      <c r="E87" s="953"/>
      <c r="F87" s="954"/>
      <c r="G87" s="954"/>
      <c r="H87" s="954"/>
      <c r="I87" s="953"/>
      <c r="J87" s="972">
        <f t="shared" si="1162"/>
        <v>3.2900000000000006E-2</v>
      </c>
      <c r="K87" s="973"/>
      <c r="L87" s="963" t="s">
        <v>263</v>
      </c>
      <c r="M87" s="964"/>
      <c r="N87" s="964"/>
      <c r="O87" s="470"/>
      <c r="P87" s="369">
        <f>+P88</f>
        <v>0</v>
      </c>
      <c r="Q87" s="965">
        <f t="shared" ref="Q87:CB87" si="1163">+P87+Q88</f>
        <v>0</v>
      </c>
      <c r="R87" s="966">
        <f t="shared" si="1163"/>
        <v>0</v>
      </c>
      <c r="S87" s="966">
        <f t="shared" si="1163"/>
        <v>0</v>
      </c>
      <c r="T87" s="966">
        <f t="shared" si="1163"/>
        <v>0</v>
      </c>
      <c r="U87" s="966">
        <f t="shared" si="1163"/>
        <v>0</v>
      </c>
      <c r="V87" s="966">
        <f t="shared" si="1163"/>
        <v>0</v>
      </c>
      <c r="W87" s="966">
        <f t="shared" si="1163"/>
        <v>0</v>
      </c>
      <c r="X87" s="967">
        <f t="shared" si="1163"/>
        <v>0</v>
      </c>
      <c r="Y87" s="966">
        <f t="shared" si="1163"/>
        <v>0</v>
      </c>
      <c r="Z87" s="966">
        <f t="shared" si="1163"/>
        <v>0</v>
      </c>
      <c r="AA87" s="966">
        <f t="shared" si="1163"/>
        <v>0</v>
      </c>
      <c r="AB87" s="966">
        <f t="shared" si="1163"/>
        <v>0</v>
      </c>
      <c r="AC87" s="966">
        <f t="shared" si="1163"/>
        <v>0</v>
      </c>
      <c r="AD87" s="966">
        <f t="shared" si="1163"/>
        <v>0</v>
      </c>
      <c r="AE87" s="967">
        <f t="shared" si="1163"/>
        <v>0</v>
      </c>
      <c r="AF87" s="966">
        <f t="shared" si="1163"/>
        <v>0</v>
      </c>
      <c r="AG87" s="966">
        <f t="shared" si="1163"/>
        <v>0</v>
      </c>
      <c r="AH87" s="968">
        <f t="shared" si="1163"/>
        <v>0</v>
      </c>
      <c r="AI87" s="367">
        <f t="shared" si="1163"/>
        <v>0</v>
      </c>
      <c r="AJ87" s="969">
        <f t="shared" si="1163"/>
        <v>0</v>
      </c>
      <c r="AK87" s="966">
        <f t="shared" si="1163"/>
        <v>0</v>
      </c>
      <c r="AL87" s="967">
        <f t="shared" si="1163"/>
        <v>0</v>
      </c>
      <c r="AM87" s="966">
        <f t="shared" si="1163"/>
        <v>0</v>
      </c>
      <c r="AN87" s="966">
        <f t="shared" si="1163"/>
        <v>0</v>
      </c>
      <c r="AO87" s="966">
        <f t="shared" si="1163"/>
        <v>0</v>
      </c>
      <c r="AP87" s="966">
        <f t="shared" si="1163"/>
        <v>0</v>
      </c>
      <c r="AQ87" s="966">
        <f t="shared" si="1163"/>
        <v>0</v>
      </c>
      <c r="AR87" s="966">
        <f t="shared" si="1163"/>
        <v>0</v>
      </c>
      <c r="AS87" s="967">
        <f t="shared" si="1163"/>
        <v>0</v>
      </c>
      <c r="AT87" s="966">
        <f t="shared" si="1163"/>
        <v>0</v>
      </c>
      <c r="AU87" s="966">
        <f t="shared" si="1163"/>
        <v>0</v>
      </c>
      <c r="AV87" s="966">
        <f t="shared" si="1163"/>
        <v>0</v>
      </c>
      <c r="AW87" s="966">
        <f t="shared" si="1163"/>
        <v>0</v>
      </c>
      <c r="AX87" s="966">
        <f t="shared" si="1163"/>
        <v>0</v>
      </c>
      <c r="AY87" s="966">
        <f t="shared" si="1163"/>
        <v>0</v>
      </c>
      <c r="AZ87" s="967">
        <f t="shared" si="1163"/>
        <v>0</v>
      </c>
      <c r="BA87" s="966">
        <f t="shared" si="1163"/>
        <v>0</v>
      </c>
      <c r="BB87" s="966">
        <f t="shared" si="1163"/>
        <v>0</v>
      </c>
      <c r="BC87" s="966">
        <f t="shared" si="1163"/>
        <v>0</v>
      </c>
      <c r="BD87" s="966">
        <f t="shared" si="1163"/>
        <v>0</v>
      </c>
      <c r="BE87" s="966">
        <f t="shared" si="1163"/>
        <v>0</v>
      </c>
      <c r="BF87" s="966">
        <f t="shared" si="1163"/>
        <v>0</v>
      </c>
      <c r="BG87" s="967">
        <f t="shared" si="1163"/>
        <v>0</v>
      </c>
      <c r="BH87" s="966">
        <f t="shared" si="1163"/>
        <v>0</v>
      </c>
      <c r="BI87" s="966">
        <f t="shared" si="1163"/>
        <v>0</v>
      </c>
      <c r="BJ87" s="966">
        <f t="shared" si="1163"/>
        <v>0</v>
      </c>
      <c r="BK87" s="966">
        <f t="shared" si="1163"/>
        <v>0</v>
      </c>
      <c r="BL87" s="966">
        <f t="shared" si="1163"/>
        <v>0</v>
      </c>
      <c r="BM87" s="968">
        <f t="shared" si="1163"/>
        <v>0</v>
      </c>
      <c r="BN87" s="368">
        <f t="shared" si="1163"/>
        <v>0</v>
      </c>
      <c r="BO87" s="969">
        <f t="shared" si="1163"/>
        <v>0</v>
      </c>
      <c r="BP87" s="966">
        <f t="shared" si="1163"/>
        <v>0</v>
      </c>
      <c r="BQ87" s="966">
        <f t="shared" si="1163"/>
        <v>0</v>
      </c>
      <c r="BR87" s="966">
        <f t="shared" si="1163"/>
        <v>0</v>
      </c>
      <c r="BS87" s="966">
        <f t="shared" si="1163"/>
        <v>0</v>
      </c>
      <c r="BT87" s="966">
        <f t="shared" si="1163"/>
        <v>0</v>
      </c>
      <c r="BU87" s="967">
        <f t="shared" si="1163"/>
        <v>0</v>
      </c>
      <c r="BV87" s="966">
        <f t="shared" si="1163"/>
        <v>0</v>
      </c>
      <c r="BW87" s="966">
        <f t="shared" si="1163"/>
        <v>0</v>
      </c>
      <c r="BX87" s="966">
        <f t="shared" si="1163"/>
        <v>0</v>
      </c>
      <c r="BY87" s="966">
        <f t="shared" si="1163"/>
        <v>0</v>
      </c>
      <c r="BZ87" s="966">
        <f t="shared" si="1163"/>
        <v>0</v>
      </c>
      <c r="CA87" s="966">
        <f t="shared" si="1163"/>
        <v>0</v>
      </c>
      <c r="CB87" s="967">
        <f t="shared" si="1163"/>
        <v>0</v>
      </c>
      <c r="CC87" s="966">
        <f t="shared" ref="CC87:EN87" si="1164">+CB87+CC88</f>
        <v>0</v>
      </c>
      <c r="CD87" s="966">
        <f t="shared" si="1164"/>
        <v>0</v>
      </c>
      <c r="CE87" s="966">
        <f t="shared" si="1164"/>
        <v>0</v>
      </c>
      <c r="CF87" s="966">
        <f t="shared" si="1164"/>
        <v>0</v>
      </c>
      <c r="CG87" s="966">
        <f t="shared" si="1164"/>
        <v>0</v>
      </c>
      <c r="CH87" s="966">
        <f t="shared" si="1164"/>
        <v>0</v>
      </c>
      <c r="CI87" s="967">
        <f t="shared" si="1164"/>
        <v>0</v>
      </c>
      <c r="CJ87" s="966">
        <f t="shared" si="1164"/>
        <v>0</v>
      </c>
      <c r="CK87" s="966">
        <f t="shared" si="1164"/>
        <v>0</v>
      </c>
      <c r="CL87" s="966">
        <f t="shared" si="1164"/>
        <v>0</v>
      </c>
      <c r="CM87" s="966">
        <f t="shared" si="1164"/>
        <v>0</v>
      </c>
      <c r="CN87" s="966">
        <f t="shared" si="1164"/>
        <v>0</v>
      </c>
      <c r="CO87" s="966">
        <f t="shared" si="1164"/>
        <v>0</v>
      </c>
      <c r="CP87" s="967">
        <f t="shared" si="1164"/>
        <v>0</v>
      </c>
      <c r="CQ87" s="968">
        <f t="shared" si="1164"/>
        <v>0</v>
      </c>
      <c r="CR87" s="367">
        <f t="shared" si="1164"/>
        <v>0</v>
      </c>
      <c r="CS87" s="969">
        <f t="shared" si="1164"/>
        <v>0</v>
      </c>
      <c r="CT87" s="966">
        <f t="shared" si="1164"/>
        <v>0</v>
      </c>
      <c r="CU87" s="966">
        <f t="shared" si="1164"/>
        <v>0</v>
      </c>
      <c r="CV87" s="966">
        <f t="shared" si="1164"/>
        <v>0</v>
      </c>
      <c r="CW87" s="967">
        <f t="shared" si="1164"/>
        <v>0</v>
      </c>
      <c r="CX87" s="966">
        <f t="shared" si="1164"/>
        <v>0</v>
      </c>
      <c r="CY87" s="966">
        <f t="shared" si="1164"/>
        <v>0</v>
      </c>
      <c r="CZ87" s="966">
        <f t="shared" si="1164"/>
        <v>0</v>
      </c>
      <c r="DA87" s="966">
        <f t="shared" si="1164"/>
        <v>0</v>
      </c>
      <c r="DB87" s="966">
        <f t="shared" si="1164"/>
        <v>0</v>
      </c>
      <c r="DC87" s="966">
        <f t="shared" si="1164"/>
        <v>0</v>
      </c>
      <c r="DD87" s="967">
        <f t="shared" si="1164"/>
        <v>0</v>
      </c>
      <c r="DE87" s="966">
        <f t="shared" si="1164"/>
        <v>0</v>
      </c>
      <c r="DF87" s="966">
        <f t="shared" si="1164"/>
        <v>0</v>
      </c>
      <c r="DG87" s="966">
        <f t="shared" si="1164"/>
        <v>0</v>
      </c>
      <c r="DH87" s="966">
        <f t="shared" si="1164"/>
        <v>0</v>
      </c>
      <c r="DI87" s="966">
        <f t="shared" si="1164"/>
        <v>0</v>
      </c>
      <c r="DJ87" s="966">
        <f t="shared" si="1164"/>
        <v>0</v>
      </c>
      <c r="DK87" s="967">
        <f t="shared" si="1164"/>
        <v>0</v>
      </c>
      <c r="DL87" s="966">
        <f t="shared" si="1164"/>
        <v>0</v>
      </c>
      <c r="DM87" s="966">
        <f t="shared" si="1164"/>
        <v>0</v>
      </c>
      <c r="DN87" s="966">
        <f t="shared" si="1164"/>
        <v>0</v>
      </c>
      <c r="DO87" s="966">
        <f t="shared" si="1164"/>
        <v>0</v>
      </c>
      <c r="DP87" s="966">
        <f t="shared" si="1164"/>
        <v>0</v>
      </c>
      <c r="DQ87" s="966">
        <f t="shared" si="1164"/>
        <v>0</v>
      </c>
      <c r="DR87" s="967">
        <f t="shared" si="1164"/>
        <v>0</v>
      </c>
      <c r="DS87" s="966">
        <f t="shared" si="1164"/>
        <v>0</v>
      </c>
      <c r="DT87" s="966">
        <f t="shared" si="1164"/>
        <v>0</v>
      </c>
      <c r="DU87" s="966">
        <f t="shared" si="1164"/>
        <v>0</v>
      </c>
      <c r="DV87" s="968">
        <f t="shared" si="1164"/>
        <v>0</v>
      </c>
      <c r="DW87" s="367">
        <f t="shared" si="1164"/>
        <v>0</v>
      </c>
      <c r="DX87" s="969">
        <f t="shared" si="1164"/>
        <v>0</v>
      </c>
      <c r="DY87" s="967">
        <f t="shared" si="1164"/>
        <v>0</v>
      </c>
      <c r="DZ87" s="966">
        <f t="shared" si="1164"/>
        <v>0</v>
      </c>
      <c r="EA87" s="966">
        <f t="shared" si="1164"/>
        <v>0</v>
      </c>
      <c r="EB87" s="966">
        <f t="shared" si="1164"/>
        <v>0</v>
      </c>
      <c r="EC87" s="966">
        <f t="shared" si="1164"/>
        <v>0</v>
      </c>
      <c r="ED87" s="966">
        <f t="shared" si="1164"/>
        <v>0</v>
      </c>
      <c r="EE87" s="966">
        <f t="shared" si="1164"/>
        <v>0</v>
      </c>
      <c r="EF87" s="967">
        <f t="shared" si="1164"/>
        <v>0</v>
      </c>
      <c r="EG87" s="966">
        <f t="shared" si="1164"/>
        <v>0</v>
      </c>
      <c r="EH87" s="966">
        <f t="shared" si="1164"/>
        <v>0</v>
      </c>
      <c r="EI87" s="966">
        <f t="shared" si="1164"/>
        <v>0</v>
      </c>
      <c r="EJ87" s="966">
        <f t="shared" si="1164"/>
        <v>0</v>
      </c>
      <c r="EK87" s="966">
        <f t="shared" si="1164"/>
        <v>0</v>
      </c>
      <c r="EL87" s="966">
        <f t="shared" si="1164"/>
        <v>0</v>
      </c>
      <c r="EM87" s="967">
        <f t="shared" si="1164"/>
        <v>0</v>
      </c>
      <c r="EN87" s="966">
        <f t="shared" si="1164"/>
        <v>0</v>
      </c>
      <c r="EO87" s="966">
        <f t="shared" ref="EO87:GZ87" si="1165">+EN87+EO88</f>
        <v>0</v>
      </c>
      <c r="EP87" s="966">
        <f t="shared" si="1165"/>
        <v>0</v>
      </c>
      <c r="EQ87" s="966">
        <f t="shared" si="1165"/>
        <v>0</v>
      </c>
      <c r="ER87" s="966">
        <f t="shared" si="1165"/>
        <v>0</v>
      </c>
      <c r="ES87" s="966">
        <f t="shared" si="1165"/>
        <v>0</v>
      </c>
      <c r="ET87" s="967">
        <f t="shared" si="1165"/>
        <v>0</v>
      </c>
      <c r="EU87" s="966">
        <f t="shared" si="1165"/>
        <v>0</v>
      </c>
      <c r="EV87" s="966">
        <f t="shared" si="1165"/>
        <v>0</v>
      </c>
      <c r="EW87" s="966">
        <f t="shared" si="1165"/>
        <v>0</v>
      </c>
      <c r="EX87" s="966">
        <f t="shared" si="1165"/>
        <v>0</v>
      </c>
      <c r="EY87" s="966">
        <f t="shared" si="1165"/>
        <v>0</v>
      </c>
      <c r="EZ87" s="966">
        <f t="shared" si="1165"/>
        <v>0</v>
      </c>
      <c r="FA87" s="970">
        <f t="shared" si="1165"/>
        <v>0</v>
      </c>
      <c r="FB87" s="367">
        <f t="shared" si="1165"/>
        <v>0</v>
      </c>
      <c r="FC87" s="969">
        <f t="shared" si="1165"/>
        <v>0</v>
      </c>
      <c r="FD87" s="966">
        <f t="shared" si="1165"/>
        <v>0</v>
      </c>
      <c r="FE87" s="966">
        <f t="shared" si="1165"/>
        <v>0</v>
      </c>
      <c r="FF87" s="966">
        <f t="shared" si="1165"/>
        <v>0</v>
      </c>
      <c r="FG87" s="966">
        <f t="shared" si="1165"/>
        <v>0</v>
      </c>
      <c r="FH87" s="967">
        <f t="shared" si="1165"/>
        <v>0</v>
      </c>
      <c r="FI87" s="966">
        <f t="shared" si="1165"/>
        <v>0</v>
      </c>
      <c r="FJ87" s="966">
        <f t="shared" si="1165"/>
        <v>0</v>
      </c>
      <c r="FK87" s="966">
        <f t="shared" si="1165"/>
        <v>0</v>
      </c>
      <c r="FL87" s="966">
        <f t="shared" si="1165"/>
        <v>0</v>
      </c>
      <c r="FM87" s="966">
        <f t="shared" si="1165"/>
        <v>0</v>
      </c>
      <c r="FN87" s="966">
        <f t="shared" si="1165"/>
        <v>0</v>
      </c>
      <c r="FO87" s="967">
        <f t="shared" si="1165"/>
        <v>0</v>
      </c>
      <c r="FP87" s="966">
        <f t="shared" si="1165"/>
        <v>0</v>
      </c>
      <c r="FQ87" s="966">
        <f t="shared" si="1165"/>
        <v>0</v>
      </c>
      <c r="FR87" s="966">
        <f t="shared" si="1165"/>
        <v>0</v>
      </c>
      <c r="FS87" s="966">
        <f t="shared" si="1165"/>
        <v>0</v>
      </c>
      <c r="FT87" s="966">
        <f t="shared" si="1165"/>
        <v>0</v>
      </c>
      <c r="FU87" s="966">
        <f t="shared" si="1165"/>
        <v>0</v>
      </c>
      <c r="FV87" s="967">
        <f t="shared" si="1165"/>
        <v>0</v>
      </c>
      <c r="FW87" s="966">
        <f t="shared" si="1165"/>
        <v>0</v>
      </c>
      <c r="FX87" s="966">
        <f t="shared" si="1165"/>
        <v>0</v>
      </c>
      <c r="FY87" s="966">
        <f t="shared" si="1165"/>
        <v>0</v>
      </c>
      <c r="FZ87" s="966">
        <f t="shared" si="1165"/>
        <v>0</v>
      </c>
      <c r="GA87" s="966">
        <f t="shared" si="1165"/>
        <v>0</v>
      </c>
      <c r="GB87" s="966">
        <f t="shared" si="1165"/>
        <v>0</v>
      </c>
      <c r="GC87" s="967">
        <f t="shared" si="1165"/>
        <v>0</v>
      </c>
      <c r="GD87" s="966">
        <f t="shared" si="1165"/>
        <v>0</v>
      </c>
      <c r="GE87" s="968">
        <f t="shared" si="1165"/>
        <v>0</v>
      </c>
      <c r="GF87" s="367">
        <f t="shared" si="1165"/>
        <v>0</v>
      </c>
      <c r="GG87" s="969">
        <f t="shared" si="1165"/>
        <v>0</v>
      </c>
      <c r="GH87" s="966">
        <f t="shared" si="1165"/>
        <v>0</v>
      </c>
      <c r="GI87" s="966">
        <f t="shared" si="1165"/>
        <v>0</v>
      </c>
      <c r="GJ87" s="967">
        <f t="shared" si="1165"/>
        <v>0</v>
      </c>
      <c r="GK87" s="966">
        <f t="shared" si="1165"/>
        <v>0</v>
      </c>
      <c r="GL87" s="966">
        <f t="shared" si="1165"/>
        <v>0</v>
      </c>
      <c r="GM87" s="966">
        <f t="shared" si="1165"/>
        <v>0</v>
      </c>
      <c r="GN87" s="966">
        <f t="shared" si="1165"/>
        <v>0</v>
      </c>
      <c r="GO87" s="966">
        <f t="shared" si="1165"/>
        <v>0</v>
      </c>
      <c r="GP87" s="966">
        <f t="shared" si="1165"/>
        <v>0</v>
      </c>
      <c r="GQ87" s="967">
        <f t="shared" si="1165"/>
        <v>0</v>
      </c>
      <c r="GR87" s="966">
        <f t="shared" si="1165"/>
        <v>0</v>
      </c>
      <c r="GS87" s="966">
        <f t="shared" si="1165"/>
        <v>0</v>
      </c>
      <c r="GT87" s="966">
        <f t="shared" si="1165"/>
        <v>0</v>
      </c>
      <c r="GU87" s="966">
        <f t="shared" si="1165"/>
        <v>0</v>
      </c>
      <c r="GV87" s="966">
        <f t="shared" si="1165"/>
        <v>0</v>
      </c>
      <c r="GW87" s="966">
        <f t="shared" si="1165"/>
        <v>0</v>
      </c>
      <c r="GX87" s="967">
        <f t="shared" si="1165"/>
        <v>0</v>
      </c>
      <c r="GY87" s="966">
        <f t="shared" si="1165"/>
        <v>0</v>
      </c>
      <c r="GZ87" s="966">
        <f t="shared" si="1165"/>
        <v>0</v>
      </c>
      <c r="HA87" s="966">
        <f t="shared" ref="HA87:JL87" si="1166">+GZ87+HA88</f>
        <v>0</v>
      </c>
      <c r="HB87" s="966">
        <f t="shared" si="1166"/>
        <v>0</v>
      </c>
      <c r="HC87" s="966">
        <f t="shared" si="1166"/>
        <v>0</v>
      </c>
      <c r="HD87" s="966">
        <f t="shared" si="1166"/>
        <v>0</v>
      </c>
      <c r="HE87" s="967">
        <f t="shared" si="1166"/>
        <v>0</v>
      </c>
      <c r="HF87" s="966">
        <f t="shared" si="1166"/>
        <v>0</v>
      </c>
      <c r="HG87" s="966">
        <f t="shared" si="1166"/>
        <v>0</v>
      </c>
      <c r="HH87" s="966">
        <f t="shared" si="1166"/>
        <v>0</v>
      </c>
      <c r="HI87" s="966">
        <f t="shared" si="1166"/>
        <v>0</v>
      </c>
      <c r="HJ87" s="968">
        <f t="shared" si="1166"/>
        <v>0</v>
      </c>
      <c r="HK87" s="367">
        <f t="shared" si="1166"/>
        <v>0</v>
      </c>
      <c r="HL87" s="965">
        <f t="shared" si="1166"/>
        <v>0</v>
      </c>
      <c r="HM87" s="966">
        <f t="shared" si="1166"/>
        <v>0</v>
      </c>
      <c r="HN87" s="966">
        <f t="shared" si="1166"/>
        <v>0</v>
      </c>
      <c r="HO87" s="966">
        <f t="shared" si="1166"/>
        <v>0</v>
      </c>
      <c r="HP87" s="966">
        <f t="shared" si="1166"/>
        <v>0</v>
      </c>
      <c r="HQ87" s="966">
        <f t="shared" si="1166"/>
        <v>0</v>
      </c>
      <c r="HR87" s="966">
        <f t="shared" si="1166"/>
        <v>0</v>
      </c>
      <c r="HS87" s="967">
        <f t="shared" si="1166"/>
        <v>0</v>
      </c>
      <c r="HT87" s="966">
        <f t="shared" si="1166"/>
        <v>0</v>
      </c>
      <c r="HU87" s="966">
        <f t="shared" si="1166"/>
        <v>0</v>
      </c>
      <c r="HV87" s="966">
        <f t="shared" si="1166"/>
        <v>0</v>
      </c>
      <c r="HW87" s="966">
        <f t="shared" si="1166"/>
        <v>0</v>
      </c>
      <c r="HX87" s="966">
        <f t="shared" si="1166"/>
        <v>0</v>
      </c>
      <c r="HY87" s="966">
        <f t="shared" si="1166"/>
        <v>0</v>
      </c>
      <c r="HZ87" s="967">
        <f t="shared" si="1166"/>
        <v>0</v>
      </c>
      <c r="IA87" s="966">
        <f t="shared" si="1166"/>
        <v>0</v>
      </c>
      <c r="IB87" s="966">
        <f t="shared" si="1166"/>
        <v>0</v>
      </c>
      <c r="IC87" s="966">
        <f t="shared" si="1166"/>
        <v>0</v>
      </c>
      <c r="ID87" s="966">
        <f t="shared" si="1166"/>
        <v>0</v>
      </c>
      <c r="IE87" s="966">
        <f t="shared" si="1166"/>
        <v>0</v>
      </c>
      <c r="IF87" s="966">
        <f t="shared" si="1166"/>
        <v>0</v>
      </c>
      <c r="IG87" s="967">
        <f t="shared" si="1166"/>
        <v>0</v>
      </c>
      <c r="IH87" s="966">
        <f t="shared" si="1166"/>
        <v>0</v>
      </c>
      <c r="II87" s="966">
        <f t="shared" si="1166"/>
        <v>0</v>
      </c>
      <c r="IJ87" s="966">
        <f t="shared" si="1166"/>
        <v>0</v>
      </c>
      <c r="IK87" s="966">
        <f t="shared" si="1166"/>
        <v>0</v>
      </c>
      <c r="IL87" s="966">
        <f t="shared" si="1166"/>
        <v>0</v>
      </c>
      <c r="IM87" s="966">
        <f t="shared" si="1166"/>
        <v>0</v>
      </c>
      <c r="IN87" s="970">
        <f t="shared" si="1166"/>
        <v>0</v>
      </c>
      <c r="IO87" s="367">
        <f t="shared" si="1166"/>
        <v>0</v>
      </c>
      <c r="IP87" s="969">
        <f t="shared" si="1166"/>
        <v>0</v>
      </c>
      <c r="IQ87" s="966">
        <f t="shared" si="1166"/>
        <v>0</v>
      </c>
      <c r="IR87" s="966">
        <f t="shared" si="1166"/>
        <v>0</v>
      </c>
      <c r="IS87" s="966">
        <f t="shared" si="1166"/>
        <v>0</v>
      </c>
      <c r="IT87" s="966">
        <f t="shared" si="1166"/>
        <v>0</v>
      </c>
      <c r="IU87" s="967">
        <f t="shared" si="1166"/>
        <v>0</v>
      </c>
      <c r="IV87" s="966">
        <f t="shared" si="1166"/>
        <v>0</v>
      </c>
      <c r="IW87" s="966">
        <f t="shared" si="1166"/>
        <v>0</v>
      </c>
      <c r="IX87" s="966">
        <f t="shared" si="1166"/>
        <v>0</v>
      </c>
      <c r="IY87" s="966">
        <f t="shared" si="1166"/>
        <v>0</v>
      </c>
      <c r="IZ87" s="966">
        <f t="shared" si="1166"/>
        <v>0</v>
      </c>
      <c r="JA87" s="966">
        <f t="shared" si="1166"/>
        <v>0</v>
      </c>
      <c r="JB87" s="967">
        <f t="shared" si="1166"/>
        <v>0</v>
      </c>
      <c r="JC87" s="966">
        <f t="shared" si="1166"/>
        <v>0</v>
      </c>
      <c r="JD87" s="966">
        <f t="shared" si="1166"/>
        <v>0</v>
      </c>
      <c r="JE87" s="966">
        <f t="shared" si="1166"/>
        <v>0</v>
      </c>
      <c r="JF87" s="966">
        <f t="shared" si="1166"/>
        <v>0</v>
      </c>
      <c r="JG87" s="966">
        <f t="shared" si="1166"/>
        <v>0</v>
      </c>
      <c r="JH87" s="966">
        <f t="shared" si="1166"/>
        <v>0</v>
      </c>
      <c r="JI87" s="967">
        <f t="shared" si="1166"/>
        <v>0</v>
      </c>
      <c r="JJ87" s="966">
        <f t="shared" si="1166"/>
        <v>0</v>
      </c>
      <c r="JK87" s="966">
        <f t="shared" si="1166"/>
        <v>0</v>
      </c>
      <c r="JL87" s="966">
        <f t="shared" si="1166"/>
        <v>0</v>
      </c>
      <c r="JM87" s="966">
        <f t="shared" ref="JM87:LX87" si="1167">+JL87+JM88</f>
        <v>0</v>
      </c>
      <c r="JN87" s="966">
        <f t="shared" si="1167"/>
        <v>0</v>
      </c>
      <c r="JO87" s="966">
        <f t="shared" si="1167"/>
        <v>0</v>
      </c>
      <c r="JP87" s="967">
        <f t="shared" si="1167"/>
        <v>0</v>
      </c>
      <c r="JQ87" s="966">
        <f t="shared" si="1167"/>
        <v>0</v>
      </c>
      <c r="JR87" s="966">
        <f t="shared" si="1167"/>
        <v>0</v>
      </c>
      <c r="JS87" s="968">
        <f t="shared" si="1167"/>
        <v>0</v>
      </c>
      <c r="JT87" s="367">
        <f t="shared" si="1167"/>
        <v>0</v>
      </c>
      <c r="JU87" s="969">
        <f t="shared" si="1167"/>
        <v>0</v>
      </c>
      <c r="JV87" s="966">
        <f t="shared" si="1167"/>
        <v>0</v>
      </c>
      <c r="JW87" s="967">
        <f t="shared" si="1167"/>
        <v>0</v>
      </c>
      <c r="JX87" s="966">
        <f t="shared" si="1167"/>
        <v>0</v>
      </c>
      <c r="JY87" s="966">
        <f t="shared" si="1167"/>
        <v>0</v>
      </c>
      <c r="JZ87" s="966">
        <f t="shared" si="1167"/>
        <v>0</v>
      </c>
      <c r="KA87" s="966">
        <f t="shared" si="1167"/>
        <v>0</v>
      </c>
      <c r="KB87" s="966">
        <f t="shared" si="1167"/>
        <v>0</v>
      </c>
      <c r="KC87" s="966">
        <f t="shared" si="1167"/>
        <v>0</v>
      </c>
      <c r="KD87" s="967">
        <f t="shared" si="1167"/>
        <v>0</v>
      </c>
      <c r="KE87" s="966">
        <f t="shared" si="1167"/>
        <v>0</v>
      </c>
      <c r="KF87" s="966">
        <f t="shared" si="1167"/>
        <v>0</v>
      </c>
      <c r="KG87" s="966">
        <f t="shared" si="1167"/>
        <v>0</v>
      </c>
      <c r="KH87" s="966">
        <f t="shared" si="1167"/>
        <v>0</v>
      </c>
      <c r="KI87" s="966">
        <f t="shared" si="1167"/>
        <v>0</v>
      </c>
      <c r="KJ87" s="966">
        <f t="shared" si="1167"/>
        <v>0</v>
      </c>
      <c r="KK87" s="967">
        <f t="shared" si="1167"/>
        <v>0</v>
      </c>
      <c r="KL87" s="966">
        <f t="shared" si="1167"/>
        <v>0</v>
      </c>
      <c r="KM87" s="966">
        <f t="shared" si="1167"/>
        <v>0</v>
      </c>
      <c r="KN87" s="966">
        <f t="shared" si="1167"/>
        <v>0</v>
      </c>
      <c r="KO87" s="966">
        <f t="shared" si="1167"/>
        <v>0</v>
      </c>
      <c r="KP87" s="966">
        <f t="shared" si="1167"/>
        <v>0</v>
      </c>
      <c r="KQ87" s="966">
        <f t="shared" si="1167"/>
        <v>0</v>
      </c>
      <c r="KR87" s="967">
        <f t="shared" si="1167"/>
        <v>0</v>
      </c>
      <c r="KS87" s="966">
        <f t="shared" si="1167"/>
        <v>0</v>
      </c>
      <c r="KT87" s="966">
        <f t="shared" si="1167"/>
        <v>0</v>
      </c>
      <c r="KU87" s="966">
        <f t="shared" si="1167"/>
        <v>0</v>
      </c>
      <c r="KV87" s="966">
        <f t="shared" si="1167"/>
        <v>0</v>
      </c>
      <c r="KW87" s="966">
        <f t="shared" si="1167"/>
        <v>0</v>
      </c>
      <c r="KX87" s="968">
        <f t="shared" si="1167"/>
        <v>0</v>
      </c>
      <c r="KY87" s="368">
        <f t="shared" si="1167"/>
        <v>0</v>
      </c>
      <c r="KZ87" s="969">
        <f t="shared" si="1167"/>
        <v>0</v>
      </c>
      <c r="LA87" s="966">
        <f t="shared" si="1167"/>
        <v>0</v>
      </c>
      <c r="LB87" s="966">
        <f t="shared" si="1167"/>
        <v>0</v>
      </c>
      <c r="LC87" s="966">
        <f t="shared" si="1167"/>
        <v>0</v>
      </c>
      <c r="LD87" s="966">
        <f t="shared" si="1167"/>
        <v>0</v>
      </c>
      <c r="LE87" s="966">
        <f t="shared" si="1167"/>
        <v>0</v>
      </c>
      <c r="LF87" s="967">
        <f t="shared" si="1167"/>
        <v>0</v>
      </c>
      <c r="LG87" s="966">
        <f t="shared" si="1167"/>
        <v>0</v>
      </c>
      <c r="LH87" s="966">
        <f t="shared" si="1167"/>
        <v>0</v>
      </c>
      <c r="LI87" s="966">
        <f t="shared" si="1167"/>
        <v>0</v>
      </c>
      <c r="LJ87" s="966">
        <f t="shared" si="1167"/>
        <v>0</v>
      </c>
      <c r="LK87" s="966">
        <f t="shared" si="1167"/>
        <v>0</v>
      </c>
      <c r="LL87" s="966">
        <f t="shared" si="1167"/>
        <v>0</v>
      </c>
      <c r="LM87" s="967">
        <f t="shared" si="1167"/>
        <v>0</v>
      </c>
      <c r="LN87" s="966">
        <f t="shared" si="1167"/>
        <v>0</v>
      </c>
      <c r="LO87" s="966">
        <f t="shared" si="1167"/>
        <v>0</v>
      </c>
      <c r="LP87" s="966">
        <f t="shared" si="1167"/>
        <v>0</v>
      </c>
      <c r="LQ87" s="966">
        <f t="shared" si="1167"/>
        <v>0</v>
      </c>
      <c r="LR87" s="966">
        <f t="shared" si="1167"/>
        <v>0</v>
      </c>
      <c r="LS87" s="966">
        <f t="shared" si="1167"/>
        <v>0</v>
      </c>
      <c r="LT87" s="967">
        <f t="shared" si="1167"/>
        <v>0</v>
      </c>
      <c r="LU87" s="966">
        <f t="shared" si="1167"/>
        <v>0</v>
      </c>
      <c r="LV87" s="966">
        <f t="shared" si="1167"/>
        <v>0</v>
      </c>
      <c r="LW87" s="966">
        <f t="shared" si="1167"/>
        <v>0</v>
      </c>
      <c r="LX87" s="966">
        <f t="shared" si="1167"/>
        <v>0</v>
      </c>
      <c r="LY87" s="966">
        <f t="shared" ref="LY87:OJ87" si="1168">+LX87+LY88</f>
        <v>0</v>
      </c>
      <c r="LZ87" s="968">
        <f t="shared" si="1168"/>
        <v>0</v>
      </c>
      <c r="MA87" s="368">
        <f t="shared" si="1168"/>
        <v>0</v>
      </c>
      <c r="MB87" s="969">
        <f t="shared" si="1168"/>
        <v>0</v>
      </c>
      <c r="MC87" s="966">
        <f t="shared" si="1168"/>
        <v>0</v>
      </c>
      <c r="MD87" s="966">
        <f t="shared" si="1168"/>
        <v>0</v>
      </c>
      <c r="ME87" s="966">
        <f t="shared" si="1168"/>
        <v>0</v>
      </c>
      <c r="MF87" s="966">
        <f t="shared" si="1168"/>
        <v>0</v>
      </c>
      <c r="MG87" s="966">
        <f t="shared" si="1168"/>
        <v>0</v>
      </c>
      <c r="MH87" s="967">
        <f t="shared" si="1168"/>
        <v>0</v>
      </c>
      <c r="MI87" s="966">
        <f t="shared" si="1168"/>
        <v>0</v>
      </c>
      <c r="MJ87" s="966">
        <f t="shared" si="1168"/>
        <v>0</v>
      </c>
      <c r="MK87" s="966">
        <f t="shared" si="1168"/>
        <v>0</v>
      </c>
      <c r="ML87" s="966">
        <f t="shared" si="1168"/>
        <v>0</v>
      </c>
      <c r="MM87" s="966">
        <f t="shared" si="1168"/>
        <v>0</v>
      </c>
      <c r="MN87" s="966">
        <f t="shared" si="1168"/>
        <v>0</v>
      </c>
      <c r="MO87" s="967">
        <f t="shared" si="1168"/>
        <v>0</v>
      </c>
      <c r="MP87" s="966">
        <f t="shared" si="1168"/>
        <v>0</v>
      </c>
      <c r="MQ87" s="966">
        <f t="shared" si="1168"/>
        <v>0</v>
      </c>
      <c r="MR87" s="966">
        <f t="shared" si="1168"/>
        <v>0</v>
      </c>
      <c r="MS87" s="966">
        <f t="shared" si="1168"/>
        <v>0</v>
      </c>
      <c r="MT87" s="966">
        <f t="shared" si="1168"/>
        <v>0</v>
      </c>
      <c r="MU87" s="966">
        <f t="shared" si="1168"/>
        <v>0</v>
      </c>
      <c r="MV87" s="967">
        <f t="shared" si="1168"/>
        <v>0</v>
      </c>
      <c r="MW87" s="966">
        <f t="shared" si="1168"/>
        <v>0</v>
      </c>
      <c r="MX87" s="966">
        <f t="shared" si="1168"/>
        <v>0</v>
      </c>
      <c r="MY87" s="966">
        <f t="shared" si="1168"/>
        <v>0</v>
      </c>
      <c r="MZ87" s="966">
        <f t="shared" si="1168"/>
        <v>0</v>
      </c>
      <c r="NA87" s="966">
        <f t="shared" si="1168"/>
        <v>0</v>
      </c>
      <c r="NB87" s="966">
        <f t="shared" si="1168"/>
        <v>0</v>
      </c>
      <c r="NC87" s="967">
        <f t="shared" si="1168"/>
        <v>0</v>
      </c>
      <c r="ND87" s="966">
        <f t="shared" si="1168"/>
        <v>0</v>
      </c>
      <c r="NE87" s="968">
        <f t="shared" si="1168"/>
        <v>0</v>
      </c>
      <c r="NF87" s="367">
        <f t="shared" si="1168"/>
        <v>0</v>
      </c>
      <c r="NG87" s="969">
        <f t="shared" si="1168"/>
        <v>0</v>
      </c>
      <c r="NH87" s="966">
        <f t="shared" si="1168"/>
        <v>0</v>
      </c>
      <c r="NI87" s="966">
        <f t="shared" si="1168"/>
        <v>0</v>
      </c>
      <c r="NJ87" s="967">
        <f t="shared" si="1168"/>
        <v>0</v>
      </c>
      <c r="NK87" s="966">
        <f t="shared" si="1168"/>
        <v>0</v>
      </c>
      <c r="NL87" s="966">
        <f t="shared" si="1168"/>
        <v>0</v>
      </c>
      <c r="NM87" s="966">
        <f t="shared" si="1168"/>
        <v>0</v>
      </c>
      <c r="NN87" s="966">
        <f t="shared" si="1168"/>
        <v>0</v>
      </c>
      <c r="NO87" s="966">
        <f t="shared" si="1168"/>
        <v>0</v>
      </c>
      <c r="NP87" s="966">
        <f t="shared" si="1168"/>
        <v>0</v>
      </c>
      <c r="NQ87" s="967">
        <f t="shared" si="1168"/>
        <v>0</v>
      </c>
      <c r="NR87" s="966">
        <f t="shared" si="1168"/>
        <v>0</v>
      </c>
      <c r="NS87" s="966">
        <f t="shared" si="1168"/>
        <v>0</v>
      </c>
      <c r="NT87" s="966">
        <f t="shared" si="1168"/>
        <v>0</v>
      </c>
      <c r="NU87" s="966">
        <f t="shared" si="1168"/>
        <v>0</v>
      </c>
      <c r="NV87" s="966">
        <f t="shared" si="1168"/>
        <v>0</v>
      </c>
      <c r="NW87" s="966">
        <f t="shared" si="1168"/>
        <v>0</v>
      </c>
      <c r="NX87" s="967">
        <f t="shared" si="1168"/>
        <v>0</v>
      </c>
      <c r="NY87" s="966">
        <f t="shared" si="1168"/>
        <v>0</v>
      </c>
      <c r="NZ87" s="966">
        <f t="shared" si="1168"/>
        <v>0</v>
      </c>
      <c r="OA87" s="966">
        <f t="shared" si="1168"/>
        <v>0</v>
      </c>
      <c r="OB87" s="966">
        <f t="shared" si="1168"/>
        <v>0</v>
      </c>
      <c r="OC87" s="966">
        <f t="shared" si="1168"/>
        <v>0</v>
      </c>
      <c r="OD87" s="966">
        <f t="shared" si="1168"/>
        <v>0</v>
      </c>
      <c r="OE87" s="967">
        <f t="shared" si="1168"/>
        <v>0</v>
      </c>
      <c r="OF87" s="966">
        <f t="shared" si="1168"/>
        <v>0</v>
      </c>
      <c r="OG87" s="966">
        <f t="shared" si="1168"/>
        <v>0</v>
      </c>
      <c r="OH87" s="966">
        <f t="shared" si="1168"/>
        <v>0</v>
      </c>
      <c r="OI87" s="968">
        <f t="shared" si="1168"/>
        <v>0</v>
      </c>
      <c r="OJ87" s="367">
        <f t="shared" si="1168"/>
        <v>0</v>
      </c>
      <c r="OK87" s="969">
        <f t="shared" ref="OK87:QV87" si="1169">+OJ87+OK88</f>
        <v>0</v>
      </c>
      <c r="OL87" s="967">
        <f t="shared" si="1169"/>
        <v>0</v>
      </c>
      <c r="OM87" s="966">
        <f t="shared" si="1169"/>
        <v>0</v>
      </c>
      <c r="ON87" s="966">
        <f t="shared" si="1169"/>
        <v>0</v>
      </c>
      <c r="OO87" s="966">
        <f t="shared" si="1169"/>
        <v>0</v>
      </c>
      <c r="OP87" s="966">
        <f t="shared" si="1169"/>
        <v>0</v>
      </c>
      <c r="OQ87" s="966">
        <f t="shared" si="1169"/>
        <v>0</v>
      </c>
      <c r="OR87" s="966">
        <f t="shared" si="1169"/>
        <v>0</v>
      </c>
      <c r="OS87" s="967">
        <f t="shared" si="1169"/>
        <v>0</v>
      </c>
      <c r="OT87" s="966">
        <f t="shared" si="1169"/>
        <v>0</v>
      </c>
      <c r="OU87" s="966">
        <f t="shared" si="1169"/>
        <v>0</v>
      </c>
      <c r="OV87" s="966">
        <f t="shared" si="1169"/>
        <v>0</v>
      </c>
      <c r="OW87" s="966">
        <f t="shared" si="1169"/>
        <v>0</v>
      </c>
      <c r="OX87" s="966">
        <f t="shared" si="1169"/>
        <v>0</v>
      </c>
      <c r="OY87" s="966">
        <f t="shared" si="1169"/>
        <v>0</v>
      </c>
      <c r="OZ87" s="967">
        <f t="shared" si="1169"/>
        <v>0</v>
      </c>
      <c r="PA87" s="966">
        <f t="shared" si="1169"/>
        <v>0</v>
      </c>
      <c r="PB87" s="966">
        <f t="shared" si="1169"/>
        <v>0</v>
      </c>
      <c r="PC87" s="966">
        <f t="shared" si="1169"/>
        <v>0</v>
      </c>
      <c r="PD87" s="966">
        <f t="shared" si="1169"/>
        <v>0</v>
      </c>
      <c r="PE87" s="966">
        <f t="shared" si="1169"/>
        <v>0</v>
      </c>
      <c r="PF87" s="966">
        <f t="shared" si="1169"/>
        <v>0</v>
      </c>
      <c r="PG87" s="967">
        <f t="shared" si="1169"/>
        <v>0</v>
      </c>
      <c r="PH87" s="966">
        <f t="shared" si="1169"/>
        <v>0</v>
      </c>
      <c r="PI87" s="966">
        <f t="shared" si="1169"/>
        <v>0</v>
      </c>
      <c r="PJ87" s="966">
        <f t="shared" si="1169"/>
        <v>0</v>
      </c>
      <c r="PK87" s="966">
        <f t="shared" si="1169"/>
        <v>0</v>
      </c>
      <c r="PL87" s="966">
        <f t="shared" si="1169"/>
        <v>0</v>
      </c>
      <c r="PM87" s="966">
        <f t="shared" si="1169"/>
        <v>0</v>
      </c>
      <c r="PN87" s="970">
        <f t="shared" si="1169"/>
        <v>0</v>
      </c>
      <c r="PO87" s="367">
        <f t="shared" si="1169"/>
        <v>0</v>
      </c>
      <c r="PP87" s="969">
        <f t="shared" si="1169"/>
        <v>0</v>
      </c>
      <c r="PQ87" s="966">
        <f t="shared" si="1169"/>
        <v>0</v>
      </c>
      <c r="PR87" s="966">
        <f t="shared" si="1169"/>
        <v>0</v>
      </c>
      <c r="PS87" s="966">
        <f t="shared" si="1169"/>
        <v>0</v>
      </c>
      <c r="PT87" s="966">
        <f t="shared" si="1169"/>
        <v>0</v>
      </c>
      <c r="PU87" s="967">
        <f t="shared" si="1169"/>
        <v>0</v>
      </c>
      <c r="PV87" s="966">
        <f t="shared" si="1169"/>
        <v>0</v>
      </c>
      <c r="PW87" s="966">
        <f t="shared" si="1169"/>
        <v>0</v>
      </c>
      <c r="PX87" s="966">
        <f t="shared" si="1169"/>
        <v>0</v>
      </c>
      <c r="PY87" s="966">
        <f t="shared" si="1169"/>
        <v>0</v>
      </c>
      <c r="PZ87" s="966">
        <f t="shared" si="1169"/>
        <v>0</v>
      </c>
      <c r="QA87" s="966">
        <f t="shared" si="1169"/>
        <v>0</v>
      </c>
      <c r="QB87" s="967">
        <f t="shared" si="1169"/>
        <v>0</v>
      </c>
      <c r="QC87" s="966">
        <f t="shared" si="1169"/>
        <v>0</v>
      </c>
      <c r="QD87" s="966">
        <f t="shared" si="1169"/>
        <v>0</v>
      </c>
      <c r="QE87" s="966">
        <f t="shared" si="1169"/>
        <v>0</v>
      </c>
      <c r="QF87" s="966">
        <f t="shared" si="1169"/>
        <v>0</v>
      </c>
      <c r="QG87" s="966">
        <f t="shared" si="1169"/>
        <v>0</v>
      </c>
      <c r="QH87" s="966">
        <f t="shared" si="1169"/>
        <v>0</v>
      </c>
      <c r="QI87" s="967">
        <f t="shared" si="1169"/>
        <v>0</v>
      </c>
      <c r="QJ87" s="966">
        <f t="shared" si="1169"/>
        <v>0</v>
      </c>
      <c r="QK87" s="966">
        <f t="shared" si="1169"/>
        <v>0</v>
      </c>
      <c r="QL87" s="966">
        <f t="shared" si="1169"/>
        <v>0</v>
      </c>
      <c r="QM87" s="966">
        <f t="shared" si="1169"/>
        <v>0</v>
      </c>
      <c r="QN87" s="966">
        <f t="shared" si="1169"/>
        <v>0</v>
      </c>
      <c r="QO87" s="966">
        <f t="shared" si="1169"/>
        <v>0</v>
      </c>
      <c r="QP87" s="967">
        <f t="shared" si="1169"/>
        <v>0</v>
      </c>
      <c r="QQ87" s="966">
        <f t="shared" si="1169"/>
        <v>0</v>
      </c>
      <c r="QR87" s="968">
        <f t="shared" si="1169"/>
        <v>0</v>
      </c>
      <c r="QS87" s="367">
        <f t="shared" si="1169"/>
        <v>0</v>
      </c>
      <c r="QT87" s="969">
        <f t="shared" si="1169"/>
        <v>0</v>
      </c>
      <c r="QU87" s="966">
        <f t="shared" si="1169"/>
        <v>0</v>
      </c>
      <c r="QV87" s="966">
        <f t="shared" si="1169"/>
        <v>0</v>
      </c>
      <c r="QW87" s="967">
        <f t="shared" ref="QW87:TH87" si="1170">+QV87+QW88</f>
        <v>0</v>
      </c>
      <c r="QX87" s="966">
        <f t="shared" si="1170"/>
        <v>0</v>
      </c>
      <c r="QY87" s="966">
        <f t="shared" si="1170"/>
        <v>0</v>
      </c>
      <c r="QZ87" s="966">
        <f t="shared" si="1170"/>
        <v>0</v>
      </c>
      <c r="RA87" s="966">
        <f t="shared" si="1170"/>
        <v>0</v>
      </c>
      <c r="RB87" s="966">
        <f t="shared" si="1170"/>
        <v>0</v>
      </c>
      <c r="RC87" s="966">
        <f t="shared" si="1170"/>
        <v>0</v>
      </c>
      <c r="RD87" s="967">
        <f t="shared" si="1170"/>
        <v>0</v>
      </c>
      <c r="RE87" s="966">
        <f t="shared" si="1170"/>
        <v>0</v>
      </c>
      <c r="RF87" s="966">
        <f t="shared" si="1170"/>
        <v>0</v>
      </c>
      <c r="RG87" s="966">
        <f t="shared" si="1170"/>
        <v>0</v>
      </c>
      <c r="RH87" s="966">
        <f t="shared" si="1170"/>
        <v>0</v>
      </c>
      <c r="RI87" s="966">
        <f t="shared" si="1170"/>
        <v>0</v>
      </c>
      <c r="RJ87" s="966">
        <f t="shared" si="1170"/>
        <v>0</v>
      </c>
      <c r="RK87" s="967">
        <f t="shared" si="1170"/>
        <v>0</v>
      </c>
      <c r="RL87" s="966">
        <f t="shared" si="1170"/>
        <v>0</v>
      </c>
      <c r="RM87" s="966">
        <f t="shared" si="1170"/>
        <v>0</v>
      </c>
      <c r="RN87" s="966">
        <f t="shared" si="1170"/>
        <v>0</v>
      </c>
      <c r="RO87" s="966">
        <f t="shared" si="1170"/>
        <v>0</v>
      </c>
      <c r="RP87" s="966">
        <f t="shared" si="1170"/>
        <v>0</v>
      </c>
      <c r="RQ87" s="966">
        <f t="shared" si="1170"/>
        <v>0</v>
      </c>
      <c r="RR87" s="967">
        <f t="shared" si="1170"/>
        <v>0</v>
      </c>
      <c r="RS87" s="966">
        <f t="shared" si="1170"/>
        <v>0</v>
      </c>
      <c r="RT87" s="966">
        <f t="shared" si="1170"/>
        <v>0</v>
      </c>
      <c r="RU87" s="966">
        <f t="shared" si="1170"/>
        <v>0</v>
      </c>
      <c r="RV87" s="966">
        <f t="shared" si="1170"/>
        <v>0</v>
      </c>
      <c r="RW87" s="968">
        <f t="shared" si="1170"/>
        <v>0</v>
      </c>
      <c r="RX87" s="367">
        <f t="shared" si="1170"/>
        <v>0</v>
      </c>
      <c r="RY87" s="965">
        <f t="shared" si="1170"/>
        <v>0</v>
      </c>
      <c r="RZ87" s="966">
        <f t="shared" si="1170"/>
        <v>0</v>
      </c>
      <c r="SA87" s="966">
        <f t="shared" si="1170"/>
        <v>0</v>
      </c>
      <c r="SB87" s="966">
        <f t="shared" si="1170"/>
        <v>0</v>
      </c>
      <c r="SC87" s="966">
        <f t="shared" si="1170"/>
        <v>0</v>
      </c>
      <c r="SD87" s="966">
        <f t="shared" si="1170"/>
        <v>0</v>
      </c>
      <c r="SE87" s="966">
        <f t="shared" si="1170"/>
        <v>0</v>
      </c>
      <c r="SF87" s="967">
        <f t="shared" si="1170"/>
        <v>0</v>
      </c>
      <c r="SG87" s="966">
        <f t="shared" si="1170"/>
        <v>0</v>
      </c>
      <c r="SH87" s="966">
        <f t="shared" si="1170"/>
        <v>0</v>
      </c>
      <c r="SI87" s="966">
        <f t="shared" si="1170"/>
        <v>0</v>
      </c>
      <c r="SJ87" s="966">
        <f t="shared" si="1170"/>
        <v>0</v>
      </c>
      <c r="SK87" s="966">
        <f t="shared" si="1170"/>
        <v>0</v>
      </c>
      <c r="SL87" s="966">
        <f t="shared" si="1170"/>
        <v>0</v>
      </c>
      <c r="SM87" s="967">
        <f t="shared" si="1170"/>
        <v>0</v>
      </c>
      <c r="SN87" s="966">
        <f t="shared" si="1170"/>
        <v>0</v>
      </c>
      <c r="SO87" s="966">
        <f t="shared" si="1170"/>
        <v>0</v>
      </c>
      <c r="SP87" s="966">
        <f t="shared" si="1170"/>
        <v>0</v>
      </c>
      <c r="SQ87" s="966">
        <f t="shared" si="1170"/>
        <v>0</v>
      </c>
      <c r="SR87" s="966">
        <f t="shared" si="1170"/>
        <v>0</v>
      </c>
      <c r="SS87" s="966">
        <f t="shared" si="1170"/>
        <v>0</v>
      </c>
      <c r="ST87" s="967">
        <f t="shared" si="1170"/>
        <v>0</v>
      </c>
      <c r="SU87" s="966">
        <f t="shared" si="1170"/>
        <v>0</v>
      </c>
      <c r="SV87" s="966">
        <f t="shared" si="1170"/>
        <v>0</v>
      </c>
      <c r="SW87" s="966">
        <f t="shared" si="1170"/>
        <v>0</v>
      </c>
      <c r="SX87" s="966">
        <f t="shared" si="1170"/>
        <v>0</v>
      </c>
      <c r="SY87" s="966">
        <f t="shared" si="1170"/>
        <v>0</v>
      </c>
      <c r="SZ87" s="966">
        <f t="shared" si="1170"/>
        <v>0</v>
      </c>
      <c r="TA87" s="967">
        <f t="shared" si="1170"/>
        <v>0</v>
      </c>
      <c r="TB87" s="968">
        <f t="shared" si="1170"/>
        <v>0</v>
      </c>
      <c r="TC87" s="367">
        <f t="shared" si="1170"/>
        <v>0</v>
      </c>
      <c r="TD87" s="969">
        <f t="shared" si="1170"/>
        <v>0</v>
      </c>
      <c r="TE87" s="966">
        <f t="shared" si="1170"/>
        <v>0</v>
      </c>
      <c r="TF87" s="966">
        <f t="shared" si="1170"/>
        <v>0</v>
      </c>
      <c r="TG87" s="966">
        <f t="shared" si="1170"/>
        <v>0</v>
      </c>
      <c r="TH87" s="967">
        <f t="shared" si="1170"/>
        <v>0</v>
      </c>
      <c r="TI87" s="966">
        <f t="shared" ref="TI87:UV87" si="1171">+TH87+TI88</f>
        <v>0</v>
      </c>
      <c r="TJ87" s="966">
        <f t="shared" si="1171"/>
        <v>0</v>
      </c>
      <c r="TK87" s="966">
        <f t="shared" si="1171"/>
        <v>0</v>
      </c>
      <c r="TL87" s="966">
        <f t="shared" si="1171"/>
        <v>0</v>
      </c>
      <c r="TM87" s="966">
        <f t="shared" si="1171"/>
        <v>0</v>
      </c>
      <c r="TN87" s="966">
        <f t="shared" si="1171"/>
        <v>0</v>
      </c>
      <c r="TO87" s="967">
        <f t="shared" si="1171"/>
        <v>0</v>
      </c>
      <c r="TP87" s="966">
        <f t="shared" si="1171"/>
        <v>0</v>
      </c>
      <c r="TQ87" s="966">
        <f t="shared" si="1171"/>
        <v>0</v>
      </c>
      <c r="TR87" s="966">
        <f t="shared" si="1171"/>
        <v>0</v>
      </c>
      <c r="TS87" s="966">
        <f t="shared" si="1171"/>
        <v>0</v>
      </c>
      <c r="TT87" s="966">
        <f t="shared" si="1171"/>
        <v>0</v>
      </c>
      <c r="TU87" s="966">
        <f t="shared" si="1171"/>
        <v>0</v>
      </c>
      <c r="TV87" s="967">
        <f t="shared" si="1171"/>
        <v>0</v>
      </c>
      <c r="TW87" s="966">
        <f t="shared" si="1171"/>
        <v>0</v>
      </c>
      <c r="TX87" s="966">
        <f t="shared" si="1171"/>
        <v>0</v>
      </c>
      <c r="TY87" s="966">
        <f t="shared" si="1171"/>
        <v>0</v>
      </c>
      <c r="TZ87" s="966">
        <f t="shared" si="1171"/>
        <v>0</v>
      </c>
      <c r="UA87" s="966">
        <f t="shared" si="1171"/>
        <v>0</v>
      </c>
      <c r="UB87" s="966">
        <f t="shared" si="1171"/>
        <v>0</v>
      </c>
      <c r="UC87" s="967">
        <f t="shared" si="1171"/>
        <v>0</v>
      </c>
      <c r="UD87" s="966">
        <f t="shared" si="1171"/>
        <v>0</v>
      </c>
      <c r="UE87" s="966">
        <f t="shared" si="1171"/>
        <v>0</v>
      </c>
      <c r="UF87" s="968">
        <f t="shared" si="1171"/>
        <v>0</v>
      </c>
      <c r="UG87" s="367">
        <f t="shared" si="1171"/>
        <v>0</v>
      </c>
      <c r="UH87" s="969">
        <f t="shared" si="1171"/>
        <v>0</v>
      </c>
      <c r="UI87" s="966">
        <f t="shared" si="1171"/>
        <v>0</v>
      </c>
      <c r="UJ87" s="967">
        <f t="shared" si="1171"/>
        <v>0</v>
      </c>
      <c r="UK87" s="966">
        <f t="shared" si="1171"/>
        <v>0</v>
      </c>
      <c r="UL87" s="966">
        <f t="shared" si="1171"/>
        <v>0</v>
      </c>
      <c r="UM87" s="966">
        <f t="shared" si="1171"/>
        <v>0</v>
      </c>
      <c r="UN87" s="966">
        <f t="shared" si="1171"/>
        <v>0</v>
      </c>
      <c r="UO87" s="966">
        <f t="shared" si="1171"/>
        <v>0</v>
      </c>
      <c r="UP87" s="966">
        <f t="shared" si="1171"/>
        <v>0</v>
      </c>
      <c r="UQ87" s="967">
        <f t="shared" si="1171"/>
        <v>0</v>
      </c>
      <c r="UR87" s="966">
        <f t="shared" si="1171"/>
        <v>0</v>
      </c>
      <c r="US87" s="966">
        <f t="shared" si="1171"/>
        <v>0</v>
      </c>
      <c r="UT87" s="966">
        <f t="shared" si="1171"/>
        <v>0</v>
      </c>
      <c r="UU87" s="968">
        <f t="shared" si="1171"/>
        <v>0</v>
      </c>
      <c r="UV87" s="367">
        <f t="shared" si="1171"/>
        <v>0</v>
      </c>
    </row>
    <row r="88" spans="1:568" ht="13.5" customHeight="1">
      <c r="A88" s="778"/>
      <c r="B88" s="974"/>
      <c r="C88" s="974"/>
      <c r="D88" s="769"/>
      <c r="E88" s="953"/>
      <c r="F88" s="954"/>
      <c r="G88" s="954"/>
      <c r="H88" s="954"/>
      <c r="I88" s="953"/>
      <c r="J88" s="972">
        <f t="shared" si="1162"/>
        <v>3.2900000000000006E-2</v>
      </c>
      <c r="K88" s="973"/>
      <c r="L88" s="963" t="s">
        <v>261</v>
      </c>
      <c r="M88" s="964"/>
      <c r="N88" s="964">
        <v>31.3</v>
      </c>
      <c r="O88" s="412"/>
      <c r="P88" s="454">
        <f>+P89/$N$88</f>
        <v>0</v>
      </c>
      <c r="Q88" s="366"/>
      <c r="R88" s="471">
        <f t="shared" ref="R88:W88" si="1172">+R89/$N$88</f>
        <v>0</v>
      </c>
      <c r="S88" s="471">
        <f t="shared" si="1172"/>
        <v>0</v>
      </c>
      <c r="T88" s="471">
        <f t="shared" si="1172"/>
        <v>0</v>
      </c>
      <c r="U88" s="471">
        <f t="shared" si="1172"/>
        <v>0</v>
      </c>
      <c r="V88" s="471">
        <f t="shared" si="1172"/>
        <v>0</v>
      </c>
      <c r="W88" s="471">
        <f t="shared" si="1172"/>
        <v>0</v>
      </c>
      <c r="X88" s="472"/>
      <c r="Y88" s="471">
        <f t="shared" ref="Y88:AD88" si="1173">+Y89/$N$88</f>
        <v>0</v>
      </c>
      <c r="Z88" s="471">
        <f t="shared" si="1173"/>
        <v>0</v>
      </c>
      <c r="AA88" s="471">
        <f t="shared" si="1173"/>
        <v>0</v>
      </c>
      <c r="AB88" s="471">
        <f t="shared" si="1173"/>
        <v>0</v>
      </c>
      <c r="AC88" s="471">
        <f t="shared" si="1173"/>
        <v>0</v>
      </c>
      <c r="AD88" s="471">
        <f t="shared" si="1173"/>
        <v>0</v>
      </c>
      <c r="AE88" s="472"/>
      <c r="AF88" s="471">
        <f t="shared" ref="AF88:AK88" si="1174">+AF89/$N$88</f>
        <v>0</v>
      </c>
      <c r="AG88" s="471">
        <f t="shared" si="1174"/>
        <v>0</v>
      </c>
      <c r="AH88" s="473">
        <f t="shared" si="1174"/>
        <v>0</v>
      </c>
      <c r="AI88" s="455">
        <f t="shared" si="1174"/>
        <v>0</v>
      </c>
      <c r="AJ88" s="365">
        <f t="shared" si="1174"/>
        <v>0</v>
      </c>
      <c r="AK88" s="471">
        <f t="shared" si="1174"/>
        <v>0</v>
      </c>
      <c r="AL88" s="472"/>
      <c r="AM88" s="471">
        <f t="shared" ref="AM88:AR88" si="1175">+AM89/$N$88</f>
        <v>0</v>
      </c>
      <c r="AN88" s="471">
        <f t="shared" si="1175"/>
        <v>0</v>
      </c>
      <c r="AO88" s="471">
        <f t="shared" si="1175"/>
        <v>0</v>
      </c>
      <c r="AP88" s="471">
        <f t="shared" si="1175"/>
        <v>0</v>
      </c>
      <c r="AQ88" s="471">
        <f t="shared" si="1175"/>
        <v>0</v>
      </c>
      <c r="AR88" s="471">
        <f t="shared" si="1175"/>
        <v>0</v>
      </c>
      <c r="AS88" s="472"/>
      <c r="AT88" s="471">
        <f t="shared" ref="AT88:AY88" si="1176">+AT89/$N$88</f>
        <v>0</v>
      </c>
      <c r="AU88" s="471">
        <f t="shared" si="1176"/>
        <v>0</v>
      </c>
      <c r="AV88" s="471">
        <f t="shared" si="1176"/>
        <v>0</v>
      </c>
      <c r="AW88" s="471">
        <f t="shared" si="1176"/>
        <v>0</v>
      </c>
      <c r="AX88" s="471">
        <f t="shared" si="1176"/>
        <v>0</v>
      </c>
      <c r="AY88" s="471">
        <f t="shared" si="1176"/>
        <v>0</v>
      </c>
      <c r="AZ88" s="472"/>
      <c r="BA88" s="471">
        <f t="shared" ref="BA88:BF88" si="1177">+BA89/$N$88</f>
        <v>0</v>
      </c>
      <c r="BB88" s="471">
        <f t="shared" si="1177"/>
        <v>0</v>
      </c>
      <c r="BC88" s="471">
        <f t="shared" si="1177"/>
        <v>0</v>
      </c>
      <c r="BD88" s="471">
        <f t="shared" si="1177"/>
        <v>0</v>
      </c>
      <c r="BE88" s="471">
        <f t="shared" si="1177"/>
        <v>0</v>
      </c>
      <c r="BF88" s="471">
        <f t="shared" si="1177"/>
        <v>0</v>
      </c>
      <c r="BG88" s="472"/>
      <c r="BH88" s="471">
        <f t="shared" ref="BH88:BM88" si="1178">+BH89/$N$88</f>
        <v>0</v>
      </c>
      <c r="BI88" s="471">
        <f t="shared" si="1178"/>
        <v>0</v>
      </c>
      <c r="BJ88" s="471">
        <f t="shared" si="1178"/>
        <v>0</v>
      </c>
      <c r="BK88" s="471">
        <f t="shared" si="1178"/>
        <v>0</v>
      </c>
      <c r="BL88" s="471">
        <f t="shared" si="1178"/>
        <v>0</v>
      </c>
      <c r="BM88" s="473">
        <f t="shared" si="1178"/>
        <v>0</v>
      </c>
      <c r="BN88" s="456"/>
      <c r="BO88" s="365">
        <f t="shared" ref="BO88:BT88" si="1179">+BO89/$N$88</f>
        <v>0</v>
      </c>
      <c r="BP88" s="471">
        <f t="shared" si="1179"/>
        <v>0</v>
      </c>
      <c r="BQ88" s="471">
        <f t="shared" si="1179"/>
        <v>0</v>
      </c>
      <c r="BR88" s="471">
        <f t="shared" si="1179"/>
        <v>0</v>
      </c>
      <c r="BS88" s="471">
        <f t="shared" si="1179"/>
        <v>0</v>
      </c>
      <c r="BT88" s="471">
        <f t="shared" si="1179"/>
        <v>0</v>
      </c>
      <c r="BU88" s="472"/>
      <c r="BV88" s="471">
        <f t="shared" ref="BV88:CA88" si="1180">+BV89/$N$88</f>
        <v>0</v>
      </c>
      <c r="BW88" s="471">
        <f t="shared" si="1180"/>
        <v>0</v>
      </c>
      <c r="BX88" s="471">
        <f t="shared" si="1180"/>
        <v>0</v>
      </c>
      <c r="BY88" s="471">
        <f t="shared" si="1180"/>
        <v>0</v>
      </c>
      <c r="BZ88" s="471">
        <f t="shared" si="1180"/>
        <v>0</v>
      </c>
      <c r="CA88" s="471">
        <f t="shared" si="1180"/>
        <v>0</v>
      </c>
      <c r="CB88" s="472"/>
      <c r="CC88" s="471">
        <f t="shared" ref="CC88:CH88" si="1181">+CC89/$N$88</f>
        <v>0</v>
      </c>
      <c r="CD88" s="471">
        <f t="shared" si="1181"/>
        <v>0</v>
      </c>
      <c r="CE88" s="471">
        <f t="shared" si="1181"/>
        <v>0</v>
      </c>
      <c r="CF88" s="471">
        <f t="shared" si="1181"/>
        <v>0</v>
      </c>
      <c r="CG88" s="471">
        <f t="shared" si="1181"/>
        <v>0</v>
      </c>
      <c r="CH88" s="471">
        <f t="shared" si="1181"/>
        <v>0</v>
      </c>
      <c r="CI88" s="472"/>
      <c r="CJ88" s="471">
        <f t="shared" ref="CJ88:CO88" si="1182">+CJ89/$N$88</f>
        <v>0</v>
      </c>
      <c r="CK88" s="471">
        <f t="shared" si="1182"/>
        <v>0</v>
      </c>
      <c r="CL88" s="471">
        <f t="shared" si="1182"/>
        <v>0</v>
      </c>
      <c r="CM88" s="471">
        <f t="shared" si="1182"/>
        <v>0</v>
      </c>
      <c r="CN88" s="471">
        <f t="shared" si="1182"/>
        <v>0</v>
      </c>
      <c r="CO88" s="471">
        <f t="shared" si="1182"/>
        <v>0</v>
      </c>
      <c r="CP88" s="472"/>
      <c r="CQ88" s="473">
        <f t="shared" ref="CQ88:CV88" si="1183">+CQ89/$N$88</f>
        <v>0</v>
      </c>
      <c r="CR88" s="455">
        <f t="shared" si="1183"/>
        <v>0</v>
      </c>
      <c r="CS88" s="365">
        <f t="shared" si="1183"/>
        <v>0</v>
      </c>
      <c r="CT88" s="471">
        <f t="shared" si="1183"/>
        <v>0</v>
      </c>
      <c r="CU88" s="471">
        <f t="shared" si="1183"/>
        <v>0</v>
      </c>
      <c r="CV88" s="471">
        <f t="shared" si="1183"/>
        <v>0</v>
      </c>
      <c r="CW88" s="472"/>
      <c r="CX88" s="471">
        <f t="shared" ref="CX88:DC88" si="1184">+CX89/$N$88</f>
        <v>0</v>
      </c>
      <c r="CY88" s="471">
        <f t="shared" si="1184"/>
        <v>0</v>
      </c>
      <c r="CZ88" s="471">
        <f t="shared" si="1184"/>
        <v>0</v>
      </c>
      <c r="DA88" s="471">
        <f t="shared" si="1184"/>
        <v>0</v>
      </c>
      <c r="DB88" s="471">
        <f t="shared" si="1184"/>
        <v>0</v>
      </c>
      <c r="DC88" s="471">
        <f t="shared" si="1184"/>
        <v>0</v>
      </c>
      <c r="DD88" s="472"/>
      <c r="DE88" s="471">
        <f t="shared" ref="DE88:DJ88" si="1185">+DE89/$N$88</f>
        <v>0</v>
      </c>
      <c r="DF88" s="471">
        <f t="shared" si="1185"/>
        <v>0</v>
      </c>
      <c r="DG88" s="471">
        <f t="shared" si="1185"/>
        <v>0</v>
      </c>
      <c r="DH88" s="471">
        <f t="shared" si="1185"/>
        <v>0</v>
      </c>
      <c r="DI88" s="471">
        <f t="shared" si="1185"/>
        <v>0</v>
      </c>
      <c r="DJ88" s="471">
        <f t="shared" si="1185"/>
        <v>0</v>
      </c>
      <c r="DK88" s="472"/>
      <c r="DL88" s="471">
        <f t="shared" ref="DL88:DQ88" si="1186">+DL89/$N$88</f>
        <v>0</v>
      </c>
      <c r="DM88" s="471">
        <f t="shared" si="1186"/>
        <v>0</v>
      </c>
      <c r="DN88" s="471">
        <f t="shared" si="1186"/>
        <v>0</v>
      </c>
      <c r="DO88" s="471">
        <f t="shared" si="1186"/>
        <v>0</v>
      </c>
      <c r="DP88" s="471">
        <f t="shared" si="1186"/>
        <v>0</v>
      </c>
      <c r="DQ88" s="471">
        <f t="shared" si="1186"/>
        <v>0</v>
      </c>
      <c r="DR88" s="472"/>
      <c r="DS88" s="471">
        <f t="shared" ref="DS88:DX88" si="1187">+DS89/$N$88</f>
        <v>0</v>
      </c>
      <c r="DT88" s="471">
        <f t="shared" si="1187"/>
        <v>0</v>
      </c>
      <c r="DU88" s="471">
        <f t="shared" si="1187"/>
        <v>0</v>
      </c>
      <c r="DV88" s="473">
        <f t="shared" si="1187"/>
        <v>0</v>
      </c>
      <c r="DW88" s="455">
        <f t="shared" si="1187"/>
        <v>0</v>
      </c>
      <c r="DX88" s="365">
        <f t="shared" si="1187"/>
        <v>0</v>
      </c>
      <c r="DY88" s="472"/>
      <c r="DZ88" s="471">
        <f t="shared" ref="DZ88:EE88" si="1188">+DZ89/$N$88</f>
        <v>0</v>
      </c>
      <c r="EA88" s="471">
        <f t="shared" si="1188"/>
        <v>0</v>
      </c>
      <c r="EB88" s="471">
        <f t="shared" si="1188"/>
        <v>0</v>
      </c>
      <c r="EC88" s="471">
        <f t="shared" si="1188"/>
        <v>0</v>
      </c>
      <c r="ED88" s="471">
        <f t="shared" si="1188"/>
        <v>0</v>
      </c>
      <c r="EE88" s="471">
        <f t="shared" si="1188"/>
        <v>0</v>
      </c>
      <c r="EF88" s="472"/>
      <c r="EG88" s="471">
        <f t="shared" ref="EG88:EL88" si="1189">+EG89/$N$88</f>
        <v>0</v>
      </c>
      <c r="EH88" s="471">
        <f t="shared" si="1189"/>
        <v>0</v>
      </c>
      <c r="EI88" s="471">
        <f t="shared" si="1189"/>
        <v>0</v>
      </c>
      <c r="EJ88" s="471">
        <f t="shared" si="1189"/>
        <v>0</v>
      </c>
      <c r="EK88" s="471">
        <f t="shared" si="1189"/>
        <v>0</v>
      </c>
      <c r="EL88" s="471">
        <f t="shared" si="1189"/>
        <v>0</v>
      </c>
      <c r="EM88" s="472"/>
      <c r="EN88" s="471">
        <f t="shared" ref="EN88:ES88" si="1190">+EN89/$N$88</f>
        <v>0</v>
      </c>
      <c r="EO88" s="471">
        <f t="shared" si="1190"/>
        <v>0</v>
      </c>
      <c r="EP88" s="471">
        <f t="shared" si="1190"/>
        <v>0</v>
      </c>
      <c r="EQ88" s="471">
        <f t="shared" si="1190"/>
        <v>0</v>
      </c>
      <c r="ER88" s="471">
        <f t="shared" si="1190"/>
        <v>0</v>
      </c>
      <c r="ES88" s="471">
        <f t="shared" si="1190"/>
        <v>0</v>
      </c>
      <c r="ET88" s="472"/>
      <c r="EU88" s="471">
        <f t="shared" ref="EU88:EZ88" si="1191">+EU89/$N$88</f>
        <v>0</v>
      </c>
      <c r="EV88" s="471">
        <f t="shared" si="1191"/>
        <v>0</v>
      </c>
      <c r="EW88" s="471">
        <f t="shared" si="1191"/>
        <v>0</v>
      </c>
      <c r="EX88" s="471">
        <f t="shared" si="1191"/>
        <v>0</v>
      </c>
      <c r="EY88" s="471">
        <f t="shared" si="1191"/>
        <v>0</v>
      </c>
      <c r="EZ88" s="471">
        <f t="shared" si="1191"/>
        <v>0</v>
      </c>
      <c r="FA88" s="474"/>
      <c r="FB88" s="455">
        <f t="shared" ref="FB88:FG88" si="1192">+FB89/$N$88</f>
        <v>0</v>
      </c>
      <c r="FC88" s="365">
        <f t="shared" si="1192"/>
        <v>0</v>
      </c>
      <c r="FD88" s="471">
        <f t="shared" si="1192"/>
        <v>0</v>
      </c>
      <c r="FE88" s="471">
        <f t="shared" si="1192"/>
        <v>0</v>
      </c>
      <c r="FF88" s="471">
        <f t="shared" si="1192"/>
        <v>0</v>
      </c>
      <c r="FG88" s="471">
        <f t="shared" si="1192"/>
        <v>0</v>
      </c>
      <c r="FH88" s="472"/>
      <c r="FI88" s="471">
        <f t="shared" ref="FI88:FN88" si="1193">+FI89/$N$88</f>
        <v>0</v>
      </c>
      <c r="FJ88" s="471">
        <f t="shared" si="1193"/>
        <v>0</v>
      </c>
      <c r="FK88" s="471">
        <f t="shared" si="1193"/>
        <v>0</v>
      </c>
      <c r="FL88" s="471">
        <f t="shared" si="1193"/>
        <v>0</v>
      </c>
      <c r="FM88" s="471">
        <f t="shared" si="1193"/>
        <v>0</v>
      </c>
      <c r="FN88" s="471">
        <f t="shared" si="1193"/>
        <v>0</v>
      </c>
      <c r="FO88" s="472"/>
      <c r="FP88" s="471">
        <f t="shared" ref="FP88:FU88" si="1194">+FP89/$N$88</f>
        <v>0</v>
      </c>
      <c r="FQ88" s="471">
        <f t="shared" si="1194"/>
        <v>0</v>
      </c>
      <c r="FR88" s="471">
        <f t="shared" si="1194"/>
        <v>0</v>
      </c>
      <c r="FS88" s="471">
        <f t="shared" si="1194"/>
        <v>0</v>
      </c>
      <c r="FT88" s="471">
        <f t="shared" si="1194"/>
        <v>0</v>
      </c>
      <c r="FU88" s="471">
        <f t="shared" si="1194"/>
        <v>0</v>
      </c>
      <c r="FV88" s="472"/>
      <c r="FW88" s="471">
        <f t="shared" ref="FW88:GB88" si="1195">+FW89/$N$88</f>
        <v>0</v>
      </c>
      <c r="FX88" s="471">
        <f t="shared" si="1195"/>
        <v>0</v>
      </c>
      <c r="FY88" s="471">
        <f t="shared" si="1195"/>
        <v>0</v>
      </c>
      <c r="FZ88" s="471">
        <f t="shared" si="1195"/>
        <v>0</v>
      </c>
      <c r="GA88" s="471">
        <f t="shared" si="1195"/>
        <v>0</v>
      </c>
      <c r="GB88" s="471">
        <f t="shared" si="1195"/>
        <v>0</v>
      </c>
      <c r="GC88" s="472"/>
      <c r="GD88" s="471">
        <f t="shared" ref="GD88:GI88" si="1196">+GD89/$N$88</f>
        <v>0</v>
      </c>
      <c r="GE88" s="473">
        <f t="shared" si="1196"/>
        <v>0</v>
      </c>
      <c r="GF88" s="455">
        <f t="shared" si="1196"/>
        <v>0</v>
      </c>
      <c r="GG88" s="365">
        <f t="shared" si="1196"/>
        <v>0</v>
      </c>
      <c r="GH88" s="471">
        <f t="shared" si="1196"/>
        <v>0</v>
      </c>
      <c r="GI88" s="471">
        <f t="shared" si="1196"/>
        <v>0</v>
      </c>
      <c r="GJ88" s="472"/>
      <c r="GK88" s="471">
        <f t="shared" ref="GK88:GP88" si="1197">+GK89/$N$88</f>
        <v>0</v>
      </c>
      <c r="GL88" s="471">
        <f t="shared" si="1197"/>
        <v>0</v>
      </c>
      <c r="GM88" s="471">
        <f t="shared" si="1197"/>
        <v>0</v>
      </c>
      <c r="GN88" s="471">
        <f t="shared" si="1197"/>
        <v>0</v>
      </c>
      <c r="GO88" s="471">
        <f t="shared" si="1197"/>
        <v>0</v>
      </c>
      <c r="GP88" s="471">
        <f t="shared" si="1197"/>
        <v>0</v>
      </c>
      <c r="GQ88" s="472"/>
      <c r="GR88" s="471">
        <f t="shared" ref="GR88:GW88" si="1198">+GR89/$N$88</f>
        <v>0</v>
      </c>
      <c r="GS88" s="471">
        <f t="shared" si="1198"/>
        <v>0</v>
      </c>
      <c r="GT88" s="471">
        <f t="shared" si="1198"/>
        <v>0</v>
      </c>
      <c r="GU88" s="471">
        <f t="shared" si="1198"/>
        <v>0</v>
      </c>
      <c r="GV88" s="471">
        <f t="shared" si="1198"/>
        <v>0</v>
      </c>
      <c r="GW88" s="471">
        <f t="shared" si="1198"/>
        <v>0</v>
      </c>
      <c r="GX88" s="472"/>
      <c r="GY88" s="471">
        <f t="shared" ref="GY88:HD88" si="1199">+GY89/$N$88</f>
        <v>0</v>
      </c>
      <c r="GZ88" s="471">
        <f t="shared" si="1199"/>
        <v>0</v>
      </c>
      <c r="HA88" s="471">
        <f t="shared" si="1199"/>
        <v>0</v>
      </c>
      <c r="HB88" s="471">
        <f t="shared" si="1199"/>
        <v>0</v>
      </c>
      <c r="HC88" s="471">
        <f t="shared" si="1199"/>
        <v>0</v>
      </c>
      <c r="HD88" s="471">
        <f t="shared" si="1199"/>
        <v>0</v>
      </c>
      <c r="HE88" s="472"/>
      <c r="HF88" s="471">
        <f t="shared" ref="HF88:HK88" si="1200">+HF89/$N$88</f>
        <v>0</v>
      </c>
      <c r="HG88" s="471">
        <f t="shared" si="1200"/>
        <v>0</v>
      </c>
      <c r="HH88" s="471">
        <f t="shared" si="1200"/>
        <v>0</v>
      </c>
      <c r="HI88" s="471">
        <f t="shared" si="1200"/>
        <v>0</v>
      </c>
      <c r="HJ88" s="473">
        <f t="shared" si="1200"/>
        <v>0</v>
      </c>
      <c r="HK88" s="455">
        <f t="shared" si="1200"/>
        <v>0</v>
      </c>
      <c r="HL88" s="366"/>
      <c r="HM88" s="471">
        <f t="shared" ref="HM88:HR88" si="1201">+HM89/$N$88</f>
        <v>0</v>
      </c>
      <c r="HN88" s="471">
        <f t="shared" si="1201"/>
        <v>0</v>
      </c>
      <c r="HO88" s="471">
        <f t="shared" si="1201"/>
        <v>0</v>
      </c>
      <c r="HP88" s="471">
        <f t="shared" si="1201"/>
        <v>0</v>
      </c>
      <c r="HQ88" s="471">
        <f t="shared" si="1201"/>
        <v>0</v>
      </c>
      <c r="HR88" s="471">
        <f t="shared" si="1201"/>
        <v>0</v>
      </c>
      <c r="HS88" s="472"/>
      <c r="HT88" s="471">
        <f t="shared" ref="HT88:HY88" si="1202">+HT89/$N$88</f>
        <v>0</v>
      </c>
      <c r="HU88" s="471">
        <f t="shared" si="1202"/>
        <v>0</v>
      </c>
      <c r="HV88" s="471">
        <f t="shared" si="1202"/>
        <v>0</v>
      </c>
      <c r="HW88" s="471">
        <f t="shared" si="1202"/>
        <v>0</v>
      </c>
      <c r="HX88" s="471">
        <f t="shared" si="1202"/>
        <v>0</v>
      </c>
      <c r="HY88" s="471">
        <f t="shared" si="1202"/>
        <v>0</v>
      </c>
      <c r="HZ88" s="472"/>
      <c r="IA88" s="471">
        <f t="shared" ref="IA88:IF88" si="1203">+IA89/$N$88</f>
        <v>0</v>
      </c>
      <c r="IB88" s="471">
        <f t="shared" si="1203"/>
        <v>0</v>
      </c>
      <c r="IC88" s="471">
        <f t="shared" si="1203"/>
        <v>0</v>
      </c>
      <c r="ID88" s="471">
        <f t="shared" si="1203"/>
        <v>0</v>
      </c>
      <c r="IE88" s="471">
        <f t="shared" si="1203"/>
        <v>0</v>
      </c>
      <c r="IF88" s="471">
        <f t="shared" si="1203"/>
        <v>0</v>
      </c>
      <c r="IG88" s="472"/>
      <c r="IH88" s="471">
        <f t="shared" ref="IH88:IM88" si="1204">+IH89/$N$88</f>
        <v>0</v>
      </c>
      <c r="II88" s="471">
        <f t="shared" si="1204"/>
        <v>0</v>
      </c>
      <c r="IJ88" s="471">
        <f t="shared" si="1204"/>
        <v>0</v>
      </c>
      <c r="IK88" s="471">
        <f t="shared" si="1204"/>
        <v>0</v>
      </c>
      <c r="IL88" s="471">
        <f t="shared" si="1204"/>
        <v>0</v>
      </c>
      <c r="IM88" s="471">
        <f t="shared" si="1204"/>
        <v>0</v>
      </c>
      <c r="IN88" s="474"/>
      <c r="IO88" s="455">
        <f t="shared" ref="IO88:IT88" si="1205">+IO89/$N$88</f>
        <v>0</v>
      </c>
      <c r="IP88" s="365">
        <f t="shared" si="1205"/>
        <v>0</v>
      </c>
      <c r="IQ88" s="471">
        <f t="shared" si="1205"/>
        <v>0</v>
      </c>
      <c r="IR88" s="471">
        <f t="shared" si="1205"/>
        <v>0</v>
      </c>
      <c r="IS88" s="471">
        <f t="shared" si="1205"/>
        <v>0</v>
      </c>
      <c r="IT88" s="471">
        <f t="shared" si="1205"/>
        <v>0</v>
      </c>
      <c r="IU88" s="472"/>
      <c r="IV88" s="471">
        <f t="shared" ref="IV88:JA88" si="1206">+IV89/$N$88</f>
        <v>0</v>
      </c>
      <c r="IW88" s="471">
        <f t="shared" si="1206"/>
        <v>0</v>
      </c>
      <c r="IX88" s="471">
        <f t="shared" si="1206"/>
        <v>0</v>
      </c>
      <c r="IY88" s="471">
        <f t="shared" si="1206"/>
        <v>0</v>
      </c>
      <c r="IZ88" s="471">
        <f t="shared" si="1206"/>
        <v>0</v>
      </c>
      <c r="JA88" s="471">
        <f t="shared" si="1206"/>
        <v>0</v>
      </c>
      <c r="JB88" s="472"/>
      <c r="JC88" s="471">
        <f t="shared" ref="JC88:JH88" si="1207">+JC89/$N$88</f>
        <v>0</v>
      </c>
      <c r="JD88" s="471">
        <f t="shared" si="1207"/>
        <v>0</v>
      </c>
      <c r="JE88" s="471">
        <f t="shared" si="1207"/>
        <v>0</v>
      </c>
      <c r="JF88" s="471">
        <f t="shared" si="1207"/>
        <v>0</v>
      </c>
      <c r="JG88" s="471">
        <f t="shared" si="1207"/>
        <v>0</v>
      </c>
      <c r="JH88" s="471">
        <f t="shared" si="1207"/>
        <v>0</v>
      </c>
      <c r="JI88" s="472"/>
      <c r="JJ88" s="471">
        <f t="shared" ref="JJ88:JO88" si="1208">+JJ89/$N$88</f>
        <v>0</v>
      </c>
      <c r="JK88" s="471">
        <f t="shared" si="1208"/>
        <v>0</v>
      </c>
      <c r="JL88" s="471">
        <f t="shared" si="1208"/>
        <v>0</v>
      </c>
      <c r="JM88" s="471">
        <f t="shared" si="1208"/>
        <v>0</v>
      </c>
      <c r="JN88" s="471">
        <f t="shared" si="1208"/>
        <v>0</v>
      </c>
      <c r="JO88" s="471">
        <f t="shared" si="1208"/>
        <v>0</v>
      </c>
      <c r="JP88" s="472"/>
      <c r="JQ88" s="471">
        <f t="shared" ref="JQ88:JV88" si="1209">+JQ89/$N$88</f>
        <v>0</v>
      </c>
      <c r="JR88" s="471">
        <f t="shared" si="1209"/>
        <v>0</v>
      </c>
      <c r="JS88" s="473">
        <f t="shared" si="1209"/>
        <v>0</v>
      </c>
      <c r="JT88" s="455">
        <f t="shared" si="1209"/>
        <v>0</v>
      </c>
      <c r="JU88" s="365">
        <f t="shared" si="1209"/>
        <v>0</v>
      </c>
      <c r="JV88" s="471">
        <f t="shared" si="1209"/>
        <v>0</v>
      </c>
      <c r="JW88" s="472"/>
      <c r="JX88" s="471">
        <f t="shared" ref="JX88:KC88" si="1210">+JX89/$N$88</f>
        <v>0</v>
      </c>
      <c r="JY88" s="471">
        <f t="shared" si="1210"/>
        <v>0</v>
      </c>
      <c r="JZ88" s="471">
        <f t="shared" si="1210"/>
        <v>0</v>
      </c>
      <c r="KA88" s="471">
        <f t="shared" si="1210"/>
        <v>0</v>
      </c>
      <c r="KB88" s="471">
        <f t="shared" si="1210"/>
        <v>0</v>
      </c>
      <c r="KC88" s="471">
        <f t="shared" si="1210"/>
        <v>0</v>
      </c>
      <c r="KD88" s="472"/>
      <c r="KE88" s="471">
        <f t="shared" ref="KE88:KJ88" si="1211">+KE89/$N$88</f>
        <v>0</v>
      </c>
      <c r="KF88" s="471">
        <f t="shared" si="1211"/>
        <v>0</v>
      </c>
      <c r="KG88" s="471">
        <f t="shared" si="1211"/>
        <v>0</v>
      </c>
      <c r="KH88" s="471">
        <f t="shared" si="1211"/>
        <v>0</v>
      </c>
      <c r="KI88" s="471">
        <f t="shared" si="1211"/>
        <v>0</v>
      </c>
      <c r="KJ88" s="471">
        <f t="shared" si="1211"/>
        <v>0</v>
      </c>
      <c r="KK88" s="472"/>
      <c r="KL88" s="471">
        <f t="shared" ref="KL88:KQ88" si="1212">+KL89/$N$88</f>
        <v>0</v>
      </c>
      <c r="KM88" s="471">
        <f t="shared" si="1212"/>
        <v>0</v>
      </c>
      <c r="KN88" s="471">
        <f t="shared" si="1212"/>
        <v>0</v>
      </c>
      <c r="KO88" s="471">
        <f t="shared" si="1212"/>
        <v>0</v>
      </c>
      <c r="KP88" s="471">
        <f t="shared" si="1212"/>
        <v>0</v>
      </c>
      <c r="KQ88" s="471">
        <f t="shared" si="1212"/>
        <v>0</v>
      </c>
      <c r="KR88" s="472"/>
      <c r="KS88" s="471">
        <f t="shared" ref="KS88:KX88" si="1213">+KS89/$N$88</f>
        <v>0</v>
      </c>
      <c r="KT88" s="471">
        <f t="shared" si="1213"/>
        <v>0</v>
      </c>
      <c r="KU88" s="471">
        <f t="shared" si="1213"/>
        <v>0</v>
      </c>
      <c r="KV88" s="471">
        <f t="shared" si="1213"/>
        <v>0</v>
      </c>
      <c r="KW88" s="471">
        <f t="shared" si="1213"/>
        <v>0</v>
      </c>
      <c r="KX88" s="473">
        <f t="shared" si="1213"/>
        <v>0</v>
      </c>
      <c r="KY88" s="456"/>
      <c r="KZ88" s="365">
        <f t="shared" ref="KZ88:LE88" si="1214">+KZ89/$N$88</f>
        <v>0</v>
      </c>
      <c r="LA88" s="471">
        <f t="shared" si="1214"/>
        <v>0</v>
      </c>
      <c r="LB88" s="471">
        <f t="shared" si="1214"/>
        <v>0</v>
      </c>
      <c r="LC88" s="471">
        <f t="shared" si="1214"/>
        <v>0</v>
      </c>
      <c r="LD88" s="471">
        <f t="shared" si="1214"/>
        <v>0</v>
      </c>
      <c r="LE88" s="471">
        <f t="shared" si="1214"/>
        <v>0</v>
      </c>
      <c r="LF88" s="472"/>
      <c r="LG88" s="471">
        <f t="shared" ref="LG88:LL88" si="1215">+LG89/$N$88</f>
        <v>0</v>
      </c>
      <c r="LH88" s="471">
        <f t="shared" si="1215"/>
        <v>0</v>
      </c>
      <c r="LI88" s="471">
        <f t="shared" si="1215"/>
        <v>0</v>
      </c>
      <c r="LJ88" s="471">
        <f t="shared" si="1215"/>
        <v>0</v>
      </c>
      <c r="LK88" s="471">
        <f t="shared" si="1215"/>
        <v>0</v>
      </c>
      <c r="LL88" s="471">
        <f t="shared" si="1215"/>
        <v>0</v>
      </c>
      <c r="LM88" s="472"/>
      <c r="LN88" s="471">
        <f t="shared" ref="LN88:LS88" si="1216">+LN89/$N$88</f>
        <v>0</v>
      </c>
      <c r="LO88" s="471">
        <f t="shared" si="1216"/>
        <v>0</v>
      </c>
      <c r="LP88" s="471">
        <f t="shared" si="1216"/>
        <v>0</v>
      </c>
      <c r="LQ88" s="471">
        <f t="shared" si="1216"/>
        <v>0</v>
      </c>
      <c r="LR88" s="471">
        <f t="shared" si="1216"/>
        <v>0</v>
      </c>
      <c r="LS88" s="471">
        <f t="shared" si="1216"/>
        <v>0</v>
      </c>
      <c r="LT88" s="472"/>
      <c r="LU88" s="471">
        <f t="shared" ref="LU88:LZ88" si="1217">+LU89/$N$88</f>
        <v>0</v>
      </c>
      <c r="LV88" s="471">
        <f t="shared" si="1217"/>
        <v>0</v>
      </c>
      <c r="LW88" s="471">
        <f t="shared" si="1217"/>
        <v>0</v>
      </c>
      <c r="LX88" s="471">
        <f t="shared" si="1217"/>
        <v>0</v>
      </c>
      <c r="LY88" s="471">
        <f t="shared" si="1217"/>
        <v>0</v>
      </c>
      <c r="LZ88" s="473">
        <f t="shared" si="1217"/>
        <v>0</v>
      </c>
      <c r="MA88" s="456"/>
      <c r="MB88" s="365">
        <f t="shared" ref="MB88:MG88" si="1218">+MB89/$N$88</f>
        <v>0</v>
      </c>
      <c r="MC88" s="471">
        <f t="shared" si="1218"/>
        <v>0</v>
      </c>
      <c r="MD88" s="471">
        <f t="shared" si="1218"/>
        <v>0</v>
      </c>
      <c r="ME88" s="471">
        <f t="shared" si="1218"/>
        <v>0</v>
      </c>
      <c r="MF88" s="471">
        <f t="shared" si="1218"/>
        <v>0</v>
      </c>
      <c r="MG88" s="471">
        <f t="shared" si="1218"/>
        <v>0</v>
      </c>
      <c r="MH88" s="472"/>
      <c r="MI88" s="471">
        <f t="shared" ref="MI88:MN88" si="1219">+MI89/$N$88</f>
        <v>0</v>
      </c>
      <c r="MJ88" s="471">
        <f t="shared" si="1219"/>
        <v>0</v>
      </c>
      <c r="MK88" s="471">
        <f t="shared" si="1219"/>
        <v>0</v>
      </c>
      <c r="ML88" s="471">
        <f t="shared" si="1219"/>
        <v>0</v>
      </c>
      <c r="MM88" s="471">
        <f t="shared" si="1219"/>
        <v>0</v>
      </c>
      <c r="MN88" s="471">
        <f t="shared" si="1219"/>
        <v>0</v>
      </c>
      <c r="MO88" s="472"/>
      <c r="MP88" s="471">
        <f t="shared" ref="MP88:MU88" si="1220">+MP89/$N$88</f>
        <v>0</v>
      </c>
      <c r="MQ88" s="471">
        <f t="shared" si="1220"/>
        <v>0</v>
      </c>
      <c r="MR88" s="471">
        <f t="shared" si="1220"/>
        <v>0</v>
      </c>
      <c r="MS88" s="471">
        <f t="shared" si="1220"/>
        <v>0</v>
      </c>
      <c r="MT88" s="471">
        <f t="shared" si="1220"/>
        <v>0</v>
      </c>
      <c r="MU88" s="471">
        <f t="shared" si="1220"/>
        <v>0</v>
      </c>
      <c r="MV88" s="472"/>
      <c r="MW88" s="471">
        <f t="shared" ref="MW88:NB88" si="1221">+MW89/$N$88</f>
        <v>0</v>
      </c>
      <c r="MX88" s="471">
        <f t="shared" si="1221"/>
        <v>0</v>
      </c>
      <c r="MY88" s="471">
        <f t="shared" si="1221"/>
        <v>0</v>
      </c>
      <c r="MZ88" s="471">
        <f t="shared" si="1221"/>
        <v>0</v>
      </c>
      <c r="NA88" s="471">
        <f t="shared" si="1221"/>
        <v>0</v>
      </c>
      <c r="NB88" s="471">
        <f t="shared" si="1221"/>
        <v>0</v>
      </c>
      <c r="NC88" s="472"/>
      <c r="ND88" s="471">
        <f t="shared" ref="ND88:NI88" si="1222">+ND89/$N$88</f>
        <v>0</v>
      </c>
      <c r="NE88" s="473">
        <f t="shared" si="1222"/>
        <v>0</v>
      </c>
      <c r="NF88" s="455">
        <f t="shared" si="1222"/>
        <v>0</v>
      </c>
      <c r="NG88" s="365">
        <f t="shared" si="1222"/>
        <v>0</v>
      </c>
      <c r="NH88" s="471">
        <f t="shared" si="1222"/>
        <v>0</v>
      </c>
      <c r="NI88" s="471">
        <f t="shared" si="1222"/>
        <v>0</v>
      </c>
      <c r="NJ88" s="472"/>
      <c r="NK88" s="471">
        <f t="shared" ref="NK88:NP88" si="1223">+NK89/$N$88</f>
        <v>0</v>
      </c>
      <c r="NL88" s="471">
        <f t="shared" si="1223"/>
        <v>0</v>
      </c>
      <c r="NM88" s="471">
        <f t="shared" si="1223"/>
        <v>0</v>
      </c>
      <c r="NN88" s="471">
        <f t="shared" si="1223"/>
        <v>0</v>
      </c>
      <c r="NO88" s="471">
        <f t="shared" si="1223"/>
        <v>0</v>
      </c>
      <c r="NP88" s="471">
        <f t="shared" si="1223"/>
        <v>0</v>
      </c>
      <c r="NQ88" s="472"/>
      <c r="NR88" s="471">
        <f t="shared" ref="NR88:NW88" si="1224">+NR89/$N$88</f>
        <v>0</v>
      </c>
      <c r="NS88" s="471">
        <f t="shared" si="1224"/>
        <v>0</v>
      </c>
      <c r="NT88" s="471">
        <f t="shared" si="1224"/>
        <v>0</v>
      </c>
      <c r="NU88" s="471">
        <f t="shared" si="1224"/>
        <v>0</v>
      </c>
      <c r="NV88" s="471">
        <f t="shared" si="1224"/>
        <v>0</v>
      </c>
      <c r="NW88" s="471">
        <f t="shared" si="1224"/>
        <v>0</v>
      </c>
      <c r="NX88" s="472"/>
      <c r="NY88" s="471">
        <f t="shared" ref="NY88:OD88" si="1225">+NY89/$N$88</f>
        <v>0</v>
      </c>
      <c r="NZ88" s="471">
        <f t="shared" si="1225"/>
        <v>0</v>
      </c>
      <c r="OA88" s="471">
        <f t="shared" si="1225"/>
        <v>0</v>
      </c>
      <c r="OB88" s="471">
        <f t="shared" si="1225"/>
        <v>0</v>
      </c>
      <c r="OC88" s="471">
        <f t="shared" si="1225"/>
        <v>0</v>
      </c>
      <c r="OD88" s="471">
        <f t="shared" si="1225"/>
        <v>0</v>
      </c>
      <c r="OE88" s="472"/>
      <c r="OF88" s="471">
        <f t="shared" ref="OF88:OK88" si="1226">+OF89/$N$88</f>
        <v>0</v>
      </c>
      <c r="OG88" s="471">
        <f t="shared" si="1226"/>
        <v>0</v>
      </c>
      <c r="OH88" s="471">
        <f t="shared" si="1226"/>
        <v>0</v>
      </c>
      <c r="OI88" s="473">
        <f t="shared" si="1226"/>
        <v>0</v>
      </c>
      <c r="OJ88" s="455">
        <f t="shared" si="1226"/>
        <v>0</v>
      </c>
      <c r="OK88" s="365">
        <f t="shared" si="1226"/>
        <v>0</v>
      </c>
      <c r="OL88" s="472"/>
      <c r="OM88" s="471">
        <f t="shared" ref="OM88:OR88" si="1227">+OM89/$N$88</f>
        <v>0</v>
      </c>
      <c r="ON88" s="471">
        <f t="shared" si="1227"/>
        <v>0</v>
      </c>
      <c r="OO88" s="471">
        <f t="shared" si="1227"/>
        <v>0</v>
      </c>
      <c r="OP88" s="471">
        <f t="shared" si="1227"/>
        <v>0</v>
      </c>
      <c r="OQ88" s="471">
        <f t="shared" si="1227"/>
        <v>0</v>
      </c>
      <c r="OR88" s="471">
        <f t="shared" si="1227"/>
        <v>0</v>
      </c>
      <c r="OS88" s="472"/>
      <c r="OT88" s="471">
        <f t="shared" ref="OT88:OY88" si="1228">+OT89/$N$88</f>
        <v>0</v>
      </c>
      <c r="OU88" s="471">
        <f t="shared" si="1228"/>
        <v>0</v>
      </c>
      <c r="OV88" s="471">
        <f t="shared" si="1228"/>
        <v>0</v>
      </c>
      <c r="OW88" s="471">
        <f t="shared" si="1228"/>
        <v>0</v>
      </c>
      <c r="OX88" s="471">
        <f t="shared" si="1228"/>
        <v>0</v>
      </c>
      <c r="OY88" s="471">
        <f t="shared" si="1228"/>
        <v>0</v>
      </c>
      <c r="OZ88" s="472"/>
      <c r="PA88" s="471">
        <f t="shared" ref="PA88:PF88" si="1229">+PA89/$N$88</f>
        <v>0</v>
      </c>
      <c r="PB88" s="471">
        <f t="shared" si="1229"/>
        <v>0</v>
      </c>
      <c r="PC88" s="471">
        <f t="shared" si="1229"/>
        <v>0</v>
      </c>
      <c r="PD88" s="471">
        <f t="shared" si="1229"/>
        <v>0</v>
      </c>
      <c r="PE88" s="471">
        <f t="shared" si="1229"/>
        <v>0</v>
      </c>
      <c r="PF88" s="471">
        <f t="shared" si="1229"/>
        <v>0</v>
      </c>
      <c r="PG88" s="472"/>
      <c r="PH88" s="471">
        <f t="shared" ref="PH88:PM88" si="1230">+PH89/$N$88</f>
        <v>0</v>
      </c>
      <c r="PI88" s="471">
        <f t="shared" si="1230"/>
        <v>0</v>
      </c>
      <c r="PJ88" s="471">
        <f t="shared" si="1230"/>
        <v>0</v>
      </c>
      <c r="PK88" s="471">
        <f t="shared" si="1230"/>
        <v>0</v>
      </c>
      <c r="PL88" s="471">
        <f t="shared" si="1230"/>
        <v>0</v>
      </c>
      <c r="PM88" s="471">
        <f t="shared" si="1230"/>
        <v>0</v>
      </c>
      <c r="PN88" s="474"/>
      <c r="PO88" s="455">
        <f t="shared" ref="PO88:PT88" si="1231">+PO89/$N$88</f>
        <v>0</v>
      </c>
      <c r="PP88" s="365">
        <f t="shared" si="1231"/>
        <v>0</v>
      </c>
      <c r="PQ88" s="471">
        <f t="shared" si="1231"/>
        <v>0</v>
      </c>
      <c r="PR88" s="471">
        <f t="shared" si="1231"/>
        <v>0</v>
      </c>
      <c r="PS88" s="471">
        <f t="shared" si="1231"/>
        <v>0</v>
      </c>
      <c r="PT88" s="471">
        <f t="shared" si="1231"/>
        <v>0</v>
      </c>
      <c r="PU88" s="472"/>
      <c r="PV88" s="471">
        <f t="shared" ref="PV88:QA88" si="1232">+PV89/$N$88</f>
        <v>0</v>
      </c>
      <c r="PW88" s="471">
        <f t="shared" si="1232"/>
        <v>0</v>
      </c>
      <c r="PX88" s="471">
        <f t="shared" si="1232"/>
        <v>0</v>
      </c>
      <c r="PY88" s="471">
        <f t="shared" si="1232"/>
        <v>0</v>
      </c>
      <c r="PZ88" s="471">
        <f t="shared" si="1232"/>
        <v>0</v>
      </c>
      <c r="QA88" s="471">
        <f t="shared" si="1232"/>
        <v>0</v>
      </c>
      <c r="QB88" s="472"/>
      <c r="QC88" s="471">
        <f t="shared" ref="QC88:QH88" si="1233">+QC89/$N$88</f>
        <v>0</v>
      </c>
      <c r="QD88" s="471">
        <f t="shared" si="1233"/>
        <v>0</v>
      </c>
      <c r="QE88" s="471">
        <f t="shared" si="1233"/>
        <v>0</v>
      </c>
      <c r="QF88" s="471">
        <f t="shared" si="1233"/>
        <v>0</v>
      </c>
      <c r="QG88" s="471">
        <f t="shared" si="1233"/>
        <v>0</v>
      </c>
      <c r="QH88" s="471">
        <f t="shared" si="1233"/>
        <v>0</v>
      </c>
      <c r="QI88" s="472"/>
      <c r="QJ88" s="471">
        <f t="shared" ref="QJ88:QO88" si="1234">+QJ89/$N$88</f>
        <v>0</v>
      </c>
      <c r="QK88" s="471">
        <f t="shared" si="1234"/>
        <v>0</v>
      </c>
      <c r="QL88" s="471">
        <f t="shared" si="1234"/>
        <v>0</v>
      </c>
      <c r="QM88" s="471">
        <f t="shared" si="1234"/>
        <v>0</v>
      </c>
      <c r="QN88" s="471">
        <f t="shared" si="1234"/>
        <v>0</v>
      </c>
      <c r="QO88" s="471">
        <f t="shared" si="1234"/>
        <v>0</v>
      </c>
      <c r="QP88" s="472"/>
      <c r="QQ88" s="471">
        <f t="shared" ref="QQ88:QV88" si="1235">+QQ89/$N$88</f>
        <v>0</v>
      </c>
      <c r="QR88" s="473">
        <f t="shared" si="1235"/>
        <v>0</v>
      </c>
      <c r="QS88" s="455">
        <f t="shared" si="1235"/>
        <v>0</v>
      </c>
      <c r="QT88" s="365">
        <f t="shared" si="1235"/>
        <v>0</v>
      </c>
      <c r="QU88" s="471">
        <f t="shared" si="1235"/>
        <v>0</v>
      </c>
      <c r="QV88" s="471">
        <f t="shared" si="1235"/>
        <v>0</v>
      </c>
      <c r="QW88" s="472"/>
      <c r="QX88" s="471">
        <f t="shared" ref="QX88:RC88" si="1236">+QX89/$N$88</f>
        <v>0</v>
      </c>
      <c r="QY88" s="471">
        <f t="shared" si="1236"/>
        <v>0</v>
      </c>
      <c r="QZ88" s="471">
        <f t="shared" si="1236"/>
        <v>0</v>
      </c>
      <c r="RA88" s="471">
        <f t="shared" si="1236"/>
        <v>0</v>
      </c>
      <c r="RB88" s="471">
        <f t="shared" si="1236"/>
        <v>0</v>
      </c>
      <c r="RC88" s="471">
        <f t="shared" si="1236"/>
        <v>0</v>
      </c>
      <c r="RD88" s="472"/>
      <c r="RE88" s="471">
        <f t="shared" ref="RE88:RJ88" si="1237">+RE89/$N$88</f>
        <v>0</v>
      </c>
      <c r="RF88" s="471">
        <f t="shared" si="1237"/>
        <v>0</v>
      </c>
      <c r="RG88" s="471">
        <f t="shared" si="1237"/>
        <v>0</v>
      </c>
      <c r="RH88" s="471">
        <f t="shared" si="1237"/>
        <v>0</v>
      </c>
      <c r="RI88" s="471">
        <f t="shared" si="1237"/>
        <v>0</v>
      </c>
      <c r="RJ88" s="471">
        <f t="shared" si="1237"/>
        <v>0</v>
      </c>
      <c r="RK88" s="472"/>
      <c r="RL88" s="471">
        <f t="shared" ref="RL88:RQ88" si="1238">+RL89/$N$88</f>
        <v>0</v>
      </c>
      <c r="RM88" s="471">
        <f t="shared" si="1238"/>
        <v>0</v>
      </c>
      <c r="RN88" s="471">
        <f t="shared" si="1238"/>
        <v>0</v>
      </c>
      <c r="RO88" s="471">
        <f t="shared" si="1238"/>
        <v>0</v>
      </c>
      <c r="RP88" s="471">
        <f t="shared" si="1238"/>
        <v>0</v>
      </c>
      <c r="RQ88" s="471">
        <f t="shared" si="1238"/>
        <v>0</v>
      </c>
      <c r="RR88" s="472"/>
      <c r="RS88" s="471">
        <f t="shared" ref="RS88:RX88" si="1239">+RS89/$N$88</f>
        <v>0</v>
      </c>
      <c r="RT88" s="471">
        <f t="shared" si="1239"/>
        <v>0</v>
      </c>
      <c r="RU88" s="471">
        <f t="shared" si="1239"/>
        <v>0</v>
      </c>
      <c r="RV88" s="471">
        <f t="shared" si="1239"/>
        <v>0</v>
      </c>
      <c r="RW88" s="473">
        <f t="shared" si="1239"/>
        <v>0</v>
      </c>
      <c r="RX88" s="455">
        <f t="shared" si="1239"/>
        <v>0</v>
      </c>
      <c r="RY88" s="366"/>
      <c r="RZ88" s="471">
        <f t="shared" ref="RZ88:SE88" si="1240">+RZ89/$N$88</f>
        <v>0</v>
      </c>
      <c r="SA88" s="471">
        <f t="shared" si="1240"/>
        <v>0</v>
      </c>
      <c r="SB88" s="471">
        <f t="shared" si="1240"/>
        <v>0</v>
      </c>
      <c r="SC88" s="471">
        <f t="shared" si="1240"/>
        <v>0</v>
      </c>
      <c r="SD88" s="471">
        <f t="shared" si="1240"/>
        <v>0</v>
      </c>
      <c r="SE88" s="471">
        <f t="shared" si="1240"/>
        <v>0</v>
      </c>
      <c r="SF88" s="472"/>
      <c r="SG88" s="471">
        <f t="shared" ref="SG88:SL88" si="1241">+SG89/$N$88</f>
        <v>0</v>
      </c>
      <c r="SH88" s="471">
        <f t="shared" si="1241"/>
        <v>0</v>
      </c>
      <c r="SI88" s="471">
        <f t="shared" si="1241"/>
        <v>0</v>
      </c>
      <c r="SJ88" s="471">
        <f t="shared" si="1241"/>
        <v>0</v>
      </c>
      <c r="SK88" s="471">
        <f t="shared" si="1241"/>
        <v>0</v>
      </c>
      <c r="SL88" s="471">
        <f t="shared" si="1241"/>
        <v>0</v>
      </c>
      <c r="SM88" s="472"/>
      <c r="SN88" s="471">
        <f t="shared" ref="SN88:SS88" si="1242">+SN89/$N$88</f>
        <v>0</v>
      </c>
      <c r="SO88" s="471">
        <f t="shared" si="1242"/>
        <v>0</v>
      </c>
      <c r="SP88" s="471">
        <f t="shared" si="1242"/>
        <v>0</v>
      </c>
      <c r="SQ88" s="471">
        <f t="shared" si="1242"/>
        <v>0</v>
      </c>
      <c r="SR88" s="471">
        <f t="shared" si="1242"/>
        <v>0</v>
      </c>
      <c r="SS88" s="471">
        <f t="shared" si="1242"/>
        <v>0</v>
      </c>
      <c r="ST88" s="472"/>
      <c r="SU88" s="471">
        <f t="shared" ref="SU88:SZ88" si="1243">+SU89/$N$88</f>
        <v>0</v>
      </c>
      <c r="SV88" s="471">
        <f t="shared" si="1243"/>
        <v>0</v>
      </c>
      <c r="SW88" s="471">
        <f t="shared" si="1243"/>
        <v>0</v>
      </c>
      <c r="SX88" s="471">
        <f t="shared" si="1243"/>
        <v>0</v>
      </c>
      <c r="SY88" s="471">
        <f t="shared" si="1243"/>
        <v>0</v>
      </c>
      <c r="SZ88" s="471">
        <f t="shared" si="1243"/>
        <v>0</v>
      </c>
      <c r="TA88" s="472"/>
      <c r="TB88" s="473">
        <f t="shared" ref="TB88:TG88" si="1244">+TB89/$N$88</f>
        <v>0</v>
      </c>
      <c r="TC88" s="455">
        <f t="shared" si="1244"/>
        <v>0</v>
      </c>
      <c r="TD88" s="365">
        <f t="shared" si="1244"/>
        <v>0</v>
      </c>
      <c r="TE88" s="471">
        <f t="shared" si="1244"/>
        <v>0</v>
      </c>
      <c r="TF88" s="471">
        <f t="shared" si="1244"/>
        <v>0</v>
      </c>
      <c r="TG88" s="471">
        <f t="shared" si="1244"/>
        <v>0</v>
      </c>
      <c r="TH88" s="472"/>
      <c r="TI88" s="471">
        <f t="shared" ref="TI88:TN88" si="1245">+TI89/$N$88</f>
        <v>0</v>
      </c>
      <c r="TJ88" s="471">
        <f t="shared" si="1245"/>
        <v>0</v>
      </c>
      <c r="TK88" s="471">
        <f t="shared" si="1245"/>
        <v>0</v>
      </c>
      <c r="TL88" s="471">
        <f t="shared" si="1245"/>
        <v>0</v>
      </c>
      <c r="TM88" s="471">
        <f t="shared" si="1245"/>
        <v>0</v>
      </c>
      <c r="TN88" s="471">
        <f t="shared" si="1245"/>
        <v>0</v>
      </c>
      <c r="TO88" s="472"/>
      <c r="TP88" s="471">
        <f t="shared" ref="TP88:TU88" si="1246">+TP89/$N$88</f>
        <v>0</v>
      </c>
      <c r="TQ88" s="471">
        <f t="shared" si="1246"/>
        <v>0</v>
      </c>
      <c r="TR88" s="471">
        <f t="shared" si="1246"/>
        <v>0</v>
      </c>
      <c r="TS88" s="471">
        <f t="shared" si="1246"/>
        <v>0</v>
      </c>
      <c r="TT88" s="471">
        <f t="shared" si="1246"/>
        <v>0</v>
      </c>
      <c r="TU88" s="471">
        <f t="shared" si="1246"/>
        <v>0</v>
      </c>
      <c r="TV88" s="472"/>
      <c r="TW88" s="471">
        <f t="shared" ref="TW88:UB88" si="1247">+TW89/$N$88</f>
        <v>0</v>
      </c>
      <c r="TX88" s="471">
        <f t="shared" si="1247"/>
        <v>0</v>
      </c>
      <c r="TY88" s="471">
        <f t="shared" si="1247"/>
        <v>0</v>
      </c>
      <c r="TZ88" s="471">
        <f t="shared" si="1247"/>
        <v>0</v>
      </c>
      <c r="UA88" s="471">
        <f t="shared" si="1247"/>
        <v>0</v>
      </c>
      <c r="UB88" s="471">
        <f t="shared" si="1247"/>
        <v>0</v>
      </c>
      <c r="UC88" s="472"/>
      <c r="UD88" s="471">
        <f t="shared" ref="UD88:UI88" si="1248">+UD89/$N$88</f>
        <v>0</v>
      </c>
      <c r="UE88" s="471">
        <f t="shared" si="1248"/>
        <v>0</v>
      </c>
      <c r="UF88" s="473">
        <f t="shared" si="1248"/>
        <v>0</v>
      </c>
      <c r="UG88" s="455">
        <f t="shared" si="1248"/>
        <v>0</v>
      </c>
      <c r="UH88" s="365">
        <f t="shared" si="1248"/>
        <v>0</v>
      </c>
      <c r="UI88" s="471">
        <f t="shared" si="1248"/>
        <v>0</v>
      </c>
      <c r="UJ88" s="472"/>
      <c r="UK88" s="471">
        <f t="shared" ref="UK88:UP88" si="1249">+UK89/$N$88</f>
        <v>0</v>
      </c>
      <c r="UL88" s="471">
        <f t="shared" si="1249"/>
        <v>0</v>
      </c>
      <c r="UM88" s="471">
        <f t="shared" si="1249"/>
        <v>0</v>
      </c>
      <c r="UN88" s="471">
        <f t="shared" si="1249"/>
        <v>0</v>
      </c>
      <c r="UO88" s="471">
        <f t="shared" si="1249"/>
        <v>0</v>
      </c>
      <c r="UP88" s="471">
        <f t="shared" si="1249"/>
        <v>0</v>
      </c>
      <c r="UQ88" s="472"/>
      <c r="UR88" s="471">
        <f>+UR89/$N$88</f>
        <v>0</v>
      </c>
      <c r="US88" s="471">
        <f>+US89/$N$88</f>
        <v>0</v>
      </c>
      <c r="UT88" s="471">
        <f>+UT89/$N$88</f>
        <v>0</v>
      </c>
      <c r="UU88" s="473">
        <f>+UU89/$N$88</f>
        <v>0</v>
      </c>
      <c r="UV88" s="455">
        <f>+UV89/$N$88</f>
        <v>0</v>
      </c>
    </row>
    <row r="89" spans="1:568" ht="13.5" customHeight="1" thickBot="1">
      <c r="A89" s="778"/>
      <c r="B89" s="974"/>
      <c r="C89" s="974"/>
      <c r="D89" s="770"/>
      <c r="E89" s="772"/>
      <c r="F89" s="177"/>
      <c r="G89" s="177"/>
      <c r="H89" s="177"/>
      <c r="I89" s="772"/>
      <c r="J89" s="180">
        <f t="shared" si="1162"/>
        <v>3.2900000000000006E-2</v>
      </c>
      <c r="K89" s="774"/>
      <c r="L89" s="178" t="s">
        <v>282</v>
      </c>
      <c r="M89" s="409">
        <f>SUM(P89:UV89)</f>
        <v>0</v>
      </c>
      <c r="N89" s="182"/>
      <c r="O89" s="412"/>
      <c r="P89" s="457">
        <f>'[3]Cuadro control'!N89/6</f>
        <v>0</v>
      </c>
      <c r="Q89" s="392"/>
      <c r="R89" s="475">
        <f>'[3]Cuadro control'!N89/6</f>
        <v>0</v>
      </c>
      <c r="S89" s="475">
        <f>'[3]Cuadro control'!N89/6</f>
        <v>0</v>
      </c>
      <c r="T89" s="475">
        <f>'[3]Cuadro control'!N89/6</f>
        <v>0</v>
      </c>
      <c r="U89" s="475">
        <f>'[3]Cuadro control'!N89/6</f>
        <v>0</v>
      </c>
      <c r="V89" s="475">
        <f>'[3]Cuadro control'!N89/6</f>
        <v>0</v>
      </c>
      <c r="W89" s="475">
        <f>'[3]Cuadro control'!O89/6</f>
        <v>0</v>
      </c>
      <c r="X89" s="476"/>
      <c r="Y89" s="475">
        <f>'[3]Cuadro control'!O89/6</f>
        <v>0</v>
      </c>
      <c r="Z89" s="475">
        <f>'[3]Cuadro control'!O89/6</f>
        <v>0</v>
      </c>
      <c r="AA89" s="475">
        <f>'[3]Cuadro control'!O89/6</f>
        <v>0</v>
      </c>
      <c r="AB89" s="475">
        <f>'[3]Cuadro control'!O89/6</f>
        <v>0</v>
      </c>
      <c r="AC89" s="475">
        <f>'[3]Cuadro control'!O89/6</f>
        <v>0</v>
      </c>
      <c r="AD89" s="475">
        <f>'[3]Cuadro control'!P89/6</f>
        <v>0</v>
      </c>
      <c r="AE89" s="476"/>
      <c r="AF89" s="475">
        <f>'[3]Cuadro control'!P89/6</f>
        <v>0</v>
      </c>
      <c r="AG89" s="475">
        <f>'[3]Cuadro control'!P89/6</f>
        <v>0</v>
      </c>
      <c r="AH89" s="477">
        <f>'[3]Cuadro control'!P89/6</f>
        <v>0</v>
      </c>
      <c r="AI89" s="458">
        <f>'[3]Cuadro control'!P89/6</f>
        <v>0</v>
      </c>
      <c r="AJ89" s="391">
        <f>'[3]Cuadro control'!P89/6</f>
        <v>0</v>
      </c>
      <c r="AK89" s="475">
        <f>'[3]Cuadro control'!Q89/6</f>
        <v>0</v>
      </c>
      <c r="AL89" s="476"/>
      <c r="AM89" s="475">
        <f>'[3]Cuadro control'!Q89/6</f>
        <v>0</v>
      </c>
      <c r="AN89" s="475">
        <f>'[3]Cuadro control'!Q89/6</f>
        <v>0</v>
      </c>
      <c r="AO89" s="475">
        <f>'[3]Cuadro control'!Q89/6</f>
        <v>0</v>
      </c>
      <c r="AP89" s="475">
        <f>'[3]Cuadro control'!Q89/6</f>
        <v>0</v>
      </c>
      <c r="AQ89" s="475">
        <f>'[3]Cuadro control'!Q89/6</f>
        <v>0</v>
      </c>
      <c r="AR89" s="475">
        <f>'[3]Cuadro control'!R89/6</f>
        <v>0</v>
      </c>
      <c r="AS89" s="476"/>
      <c r="AT89" s="475">
        <f>'[3]Cuadro control'!R89/6</f>
        <v>0</v>
      </c>
      <c r="AU89" s="475">
        <f>'[3]Cuadro control'!R89/6</f>
        <v>0</v>
      </c>
      <c r="AV89" s="475">
        <f>'[3]Cuadro control'!R89/6</f>
        <v>0</v>
      </c>
      <c r="AW89" s="475">
        <f>'[3]Cuadro control'!R89/6</f>
        <v>0</v>
      </c>
      <c r="AX89" s="475">
        <f>'[3]Cuadro control'!R89/6</f>
        <v>0</v>
      </c>
      <c r="AY89" s="475">
        <f>'[3]Cuadro control'!S89/6</f>
        <v>0</v>
      </c>
      <c r="AZ89" s="476"/>
      <c r="BA89" s="475">
        <f>'[3]Cuadro control'!S89/6</f>
        <v>0</v>
      </c>
      <c r="BB89" s="475">
        <f>'[3]Cuadro control'!S89/6</f>
        <v>0</v>
      </c>
      <c r="BC89" s="475">
        <f>'[3]Cuadro control'!S89/6</f>
        <v>0</v>
      </c>
      <c r="BD89" s="475">
        <f>'[3]Cuadro control'!S89/6</f>
        <v>0</v>
      </c>
      <c r="BE89" s="475">
        <f>'[3]Cuadro control'!S89/6</f>
        <v>0</v>
      </c>
      <c r="BF89" s="475">
        <f>'[3]Cuadro control'!T89/6</f>
        <v>0</v>
      </c>
      <c r="BG89" s="476"/>
      <c r="BH89" s="475">
        <f>'[3]Cuadro control'!T89/6</f>
        <v>0</v>
      </c>
      <c r="BI89" s="475">
        <f>'[3]Cuadro control'!T89/6</f>
        <v>0</v>
      </c>
      <c r="BJ89" s="475">
        <f>'[3]Cuadro control'!T89/6</f>
        <v>0</v>
      </c>
      <c r="BK89" s="475">
        <f>'[3]Cuadro control'!T89/6</f>
        <v>0</v>
      </c>
      <c r="BL89" s="475">
        <f>'[3]Cuadro control'!T89/6</f>
        <v>0</v>
      </c>
      <c r="BM89" s="477">
        <f>'[3]Cuadro control'!U89/6</f>
        <v>0</v>
      </c>
      <c r="BN89" s="459"/>
      <c r="BO89" s="391">
        <f>'[3]Cuadro control'!U89/6</f>
        <v>0</v>
      </c>
      <c r="BP89" s="475">
        <f>'[3]Cuadro control'!U89/6</f>
        <v>0</v>
      </c>
      <c r="BQ89" s="475">
        <f>'[3]Cuadro control'!U89/6</f>
        <v>0</v>
      </c>
      <c r="BR89" s="475">
        <f>'[3]Cuadro control'!U89/6</f>
        <v>0</v>
      </c>
      <c r="BS89" s="475">
        <f>'[3]Cuadro control'!U89/6</f>
        <v>0</v>
      </c>
      <c r="BT89" s="475">
        <f>'[3]Cuadro control'!V89/6</f>
        <v>0</v>
      </c>
      <c r="BU89" s="476"/>
      <c r="BV89" s="475">
        <f>'[3]Cuadro control'!V89/6</f>
        <v>0</v>
      </c>
      <c r="BW89" s="475">
        <f>'[3]Cuadro control'!V89/6</f>
        <v>0</v>
      </c>
      <c r="BX89" s="475">
        <f>'[3]Cuadro control'!V89/6</f>
        <v>0</v>
      </c>
      <c r="BY89" s="475">
        <f>'[3]Cuadro control'!V89/6</f>
        <v>0</v>
      </c>
      <c r="BZ89" s="475">
        <f>'[3]Cuadro control'!V89/6</f>
        <v>0</v>
      </c>
      <c r="CA89" s="475">
        <f>'[3]Cuadro control'!W89/6</f>
        <v>0</v>
      </c>
      <c r="CB89" s="476"/>
      <c r="CC89" s="475">
        <f>'[3]Cuadro control'!W89/6</f>
        <v>0</v>
      </c>
      <c r="CD89" s="475">
        <f>'[3]Cuadro control'!W89/6</f>
        <v>0</v>
      </c>
      <c r="CE89" s="475">
        <f>'[3]Cuadro control'!W89/6</f>
        <v>0</v>
      </c>
      <c r="CF89" s="475">
        <f>'[3]Cuadro control'!W89/6</f>
        <v>0</v>
      </c>
      <c r="CG89" s="475">
        <f>'[3]Cuadro control'!W89/6</f>
        <v>0</v>
      </c>
      <c r="CH89" s="475">
        <f>'[3]Cuadro control'!X89/6</f>
        <v>0</v>
      </c>
      <c r="CI89" s="476"/>
      <c r="CJ89" s="475">
        <f>'[3]Cuadro control'!X89/6</f>
        <v>0</v>
      </c>
      <c r="CK89" s="475">
        <f>'[3]Cuadro control'!X89/6</f>
        <v>0</v>
      </c>
      <c r="CL89" s="475">
        <f>'[3]Cuadro control'!X89/6</f>
        <v>0</v>
      </c>
      <c r="CM89" s="475">
        <f>'[3]Cuadro control'!X89/6</f>
        <v>0</v>
      </c>
      <c r="CN89" s="475">
        <f>'[3]Cuadro control'!X89/6</f>
        <v>0</v>
      </c>
      <c r="CO89" s="475">
        <f>'[3]Cuadro control'!Y89/6</f>
        <v>0</v>
      </c>
      <c r="CP89" s="476"/>
      <c r="CQ89" s="477">
        <f>'[3]Cuadro control'!Y89/6</f>
        <v>0</v>
      </c>
      <c r="CR89" s="458">
        <f>'[3]Cuadro control'!Y89/6</f>
        <v>0</v>
      </c>
      <c r="CS89" s="391">
        <f>'[3]Cuadro control'!Y89/6</f>
        <v>0</v>
      </c>
      <c r="CT89" s="475">
        <f>'[3]Cuadro control'!Y89/6</f>
        <v>0</v>
      </c>
      <c r="CU89" s="475">
        <f>'[3]Cuadro control'!Y89/6</f>
        <v>0</v>
      </c>
      <c r="CV89" s="475">
        <f>'[3]Cuadro control'!Z89/6</f>
        <v>0</v>
      </c>
      <c r="CW89" s="476"/>
      <c r="CX89" s="475">
        <f>'[3]Cuadro control'!Z89/6</f>
        <v>0</v>
      </c>
      <c r="CY89" s="475">
        <f>'[3]Cuadro control'!Z89/6</f>
        <v>0</v>
      </c>
      <c r="CZ89" s="475">
        <f>'[3]Cuadro control'!Z89/6</f>
        <v>0</v>
      </c>
      <c r="DA89" s="475">
        <f>'[3]Cuadro control'!Z89/6</f>
        <v>0</v>
      </c>
      <c r="DB89" s="475">
        <f>'[3]Cuadro control'!Z89/6</f>
        <v>0</v>
      </c>
      <c r="DC89" s="475">
        <f>'[3]Cuadro control'!AA89/6</f>
        <v>0</v>
      </c>
      <c r="DD89" s="476"/>
      <c r="DE89" s="475">
        <f>'[3]Cuadro control'!AA89/6</f>
        <v>0</v>
      </c>
      <c r="DF89" s="475">
        <f>'[3]Cuadro control'!AA89/6</f>
        <v>0</v>
      </c>
      <c r="DG89" s="475">
        <f>'[3]Cuadro control'!AA89/6</f>
        <v>0</v>
      </c>
      <c r="DH89" s="475">
        <f>'[3]Cuadro control'!AA89/6</f>
        <v>0</v>
      </c>
      <c r="DI89" s="475">
        <f>'[3]Cuadro control'!AA89/6</f>
        <v>0</v>
      </c>
      <c r="DJ89" s="475">
        <f>'[3]Cuadro control'!AB89/6</f>
        <v>0</v>
      </c>
      <c r="DK89" s="476"/>
      <c r="DL89" s="475">
        <f>'[3]Cuadro control'!AB89/6</f>
        <v>0</v>
      </c>
      <c r="DM89" s="475">
        <f>'[3]Cuadro control'!AB89/6</f>
        <v>0</v>
      </c>
      <c r="DN89" s="475">
        <f>'[3]Cuadro control'!AB89/6</f>
        <v>0</v>
      </c>
      <c r="DO89" s="475">
        <f>'[3]Cuadro control'!AB89/6</f>
        <v>0</v>
      </c>
      <c r="DP89" s="475">
        <f>'[3]Cuadro control'!AB89/6</f>
        <v>0</v>
      </c>
      <c r="DQ89" s="475">
        <f>'[3]Cuadro control'!AC89/6</f>
        <v>0</v>
      </c>
      <c r="DR89" s="476"/>
      <c r="DS89" s="475">
        <f>'[3]Cuadro control'!AC89/6</f>
        <v>0</v>
      </c>
      <c r="DT89" s="475">
        <f>'[3]Cuadro control'!AC89/6</f>
        <v>0</v>
      </c>
      <c r="DU89" s="475">
        <f>'[3]Cuadro control'!AC89/6</f>
        <v>0</v>
      </c>
      <c r="DV89" s="477">
        <f>'[3]Cuadro control'!AC89/6</f>
        <v>0</v>
      </c>
      <c r="DW89" s="458">
        <f>'[3]Cuadro control'!AC89/6</f>
        <v>0</v>
      </c>
      <c r="DX89" s="391">
        <f>'[3]Cuadro control'!AD89/6</f>
        <v>0</v>
      </c>
      <c r="DY89" s="476"/>
      <c r="DZ89" s="475">
        <f>'[3]Cuadro control'!AD89/6</f>
        <v>0</v>
      </c>
      <c r="EA89" s="475">
        <f>'[3]Cuadro control'!AD89/6</f>
        <v>0</v>
      </c>
      <c r="EB89" s="475">
        <f>'[3]Cuadro control'!AD89/6</f>
        <v>0</v>
      </c>
      <c r="EC89" s="475">
        <f>'[3]Cuadro control'!AD89/6</f>
        <v>0</v>
      </c>
      <c r="ED89" s="475">
        <f>'[3]Cuadro control'!AD89/6</f>
        <v>0</v>
      </c>
      <c r="EE89" s="475">
        <f>'[3]Cuadro control'!AE89/4</f>
        <v>0</v>
      </c>
      <c r="EF89" s="476"/>
      <c r="EG89" s="475">
        <f>'[3]Cuadro control'!AE89/4</f>
        <v>0</v>
      </c>
      <c r="EH89" s="475">
        <f>'[3]Cuadro control'!AE89/4</f>
        <v>0</v>
      </c>
      <c r="EI89" s="475">
        <f>'[3]Cuadro control'!AE89/4</f>
        <v>0</v>
      </c>
      <c r="EJ89" s="475"/>
      <c r="EK89" s="475"/>
      <c r="EL89" s="475"/>
      <c r="EM89" s="476"/>
      <c r="EN89" s="475"/>
      <c r="EO89" s="475"/>
      <c r="EP89" s="475"/>
      <c r="EQ89" s="475"/>
      <c r="ER89" s="475"/>
      <c r="ES89" s="475"/>
      <c r="ET89" s="476"/>
      <c r="EU89" s="475"/>
      <c r="EV89" s="475"/>
      <c r="EW89" s="475"/>
      <c r="EX89" s="475"/>
      <c r="EY89" s="475"/>
      <c r="EZ89" s="475"/>
      <c r="FA89" s="478"/>
      <c r="FB89" s="458"/>
      <c r="FC89" s="391"/>
      <c r="FD89" s="475"/>
      <c r="FE89" s="475"/>
      <c r="FF89" s="475"/>
      <c r="FG89" s="475"/>
      <c r="FH89" s="476"/>
      <c r="FI89" s="475"/>
      <c r="FJ89" s="475"/>
      <c r="FK89" s="475"/>
      <c r="FL89" s="475"/>
      <c r="FM89" s="475"/>
      <c r="FN89" s="475"/>
      <c r="FO89" s="476"/>
      <c r="FP89" s="475"/>
      <c r="FQ89" s="475"/>
      <c r="FR89" s="475"/>
      <c r="FS89" s="475"/>
      <c r="FT89" s="475"/>
      <c r="FU89" s="475"/>
      <c r="FV89" s="476"/>
      <c r="FW89" s="475"/>
      <c r="FX89" s="475"/>
      <c r="FY89" s="475"/>
      <c r="FZ89" s="475"/>
      <c r="GA89" s="475"/>
      <c r="GB89" s="475"/>
      <c r="GC89" s="476"/>
      <c r="GD89" s="475"/>
      <c r="GE89" s="477"/>
      <c r="GF89" s="458"/>
      <c r="GG89" s="391"/>
      <c r="GH89" s="475"/>
      <c r="GI89" s="475"/>
      <c r="GJ89" s="476"/>
      <c r="GK89" s="475"/>
      <c r="GL89" s="475"/>
      <c r="GM89" s="475"/>
      <c r="GN89" s="475"/>
      <c r="GO89" s="475"/>
      <c r="GP89" s="475"/>
      <c r="GQ89" s="476"/>
      <c r="GR89" s="475"/>
      <c r="GS89" s="475"/>
      <c r="GT89" s="475"/>
      <c r="GU89" s="475"/>
      <c r="GV89" s="475"/>
      <c r="GW89" s="475"/>
      <c r="GX89" s="476"/>
      <c r="GY89" s="475"/>
      <c r="GZ89" s="475"/>
      <c r="HA89" s="475"/>
      <c r="HB89" s="475"/>
      <c r="HC89" s="475"/>
      <c r="HD89" s="475"/>
      <c r="HE89" s="476"/>
      <c r="HF89" s="475"/>
      <c r="HG89" s="475"/>
      <c r="HH89" s="475"/>
      <c r="HI89" s="475"/>
      <c r="HJ89" s="477"/>
      <c r="HK89" s="458"/>
      <c r="HL89" s="392"/>
      <c r="HM89" s="475"/>
      <c r="HN89" s="475"/>
      <c r="HO89" s="475"/>
      <c r="HP89" s="475"/>
      <c r="HQ89" s="475"/>
      <c r="HR89" s="475"/>
      <c r="HS89" s="476"/>
      <c r="HT89" s="475"/>
      <c r="HU89" s="475"/>
      <c r="HV89" s="475"/>
      <c r="HW89" s="475"/>
      <c r="HX89" s="475"/>
      <c r="HY89" s="475"/>
      <c r="HZ89" s="476"/>
      <c r="IA89" s="475"/>
      <c r="IB89" s="475"/>
      <c r="IC89" s="475"/>
      <c r="ID89" s="475"/>
      <c r="IE89" s="475"/>
      <c r="IF89" s="475"/>
      <c r="IG89" s="476"/>
      <c r="IH89" s="475"/>
      <c r="II89" s="475"/>
      <c r="IJ89" s="475"/>
      <c r="IK89" s="475"/>
      <c r="IL89" s="475"/>
      <c r="IM89" s="475"/>
      <c r="IN89" s="478"/>
      <c r="IO89" s="458"/>
      <c r="IP89" s="391"/>
      <c r="IQ89" s="475"/>
      <c r="IR89" s="475"/>
      <c r="IS89" s="475"/>
      <c r="IT89" s="475"/>
      <c r="IU89" s="476"/>
      <c r="IV89" s="475"/>
      <c r="IW89" s="475"/>
      <c r="IX89" s="475"/>
      <c r="IY89" s="475"/>
      <c r="IZ89" s="475"/>
      <c r="JA89" s="475"/>
      <c r="JB89" s="476"/>
      <c r="JC89" s="475"/>
      <c r="JD89" s="475"/>
      <c r="JE89" s="475"/>
      <c r="JF89" s="475"/>
      <c r="JG89" s="475"/>
      <c r="JH89" s="475"/>
      <c r="JI89" s="476"/>
      <c r="JJ89" s="475"/>
      <c r="JK89" s="475"/>
      <c r="JL89" s="475"/>
      <c r="JM89" s="475"/>
      <c r="JN89" s="475"/>
      <c r="JO89" s="475"/>
      <c r="JP89" s="476"/>
      <c r="JQ89" s="475"/>
      <c r="JR89" s="475"/>
      <c r="JS89" s="477"/>
      <c r="JT89" s="458"/>
      <c r="JU89" s="391"/>
      <c r="JV89" s="475"/>
      <c r="JW89" s="476"/>
      <c r="JX89" s="475"/>
      <c r="JY89" s="475"/>
      <c r="JZ89" s="475"/>
      <c r="KA89" s="475"/>
      <c r="KB89" s="475"/>
      <c r="KC89" s="475"/>
      <c r="KD89" s="476"/>
      <c r="KE89" s="475"/>
      <c r="KF89" s="475"/>
      <c r="KG89" s="475"/>
      <c r="KH89" s="475"/>
      <c r="KI89" s="475"/>
      <c r="KJ89" s="475"/>
      <c r="KK89" s="476"/>
      <c r="KL89" s="475"/>
      <c r="KM89" s="475"/>
      <c r="KN89" s="475"/>
      <c r="KO89" s="475"/>
      <c r="KP89" s="475"/>
      <c r="KQ89" s="475"/>
      <c r="KR89" s="476"/>
      <c r="KS89" s="475"/>
      <c r="KT89" s="475"/>
      <c r="KU89" s="475"/>
      <c r="KV89" s="475"/>
      <c r="KW89" s="475"/>
      <c r="KX89" s="477"/>
      <c r="KY89" s="459"/>
      <c r="KZ89" s="391"/>
      <c r="LA89" s="475"/>
      <c r="LB89" s="475"/>
      <c r="LC89" s="475"/>
      <c r="LD89" s="475"/>
      <c r="LE89" s="475"/>
      <c r="LF89" s="476"/>
      <c r="LG89" s="475"/>
      <c r="LH89" s="475"/>
      <c r="LI89" s="475"/>
      <c r="LJ89" s="475"/>
      <c r="LK89" s="475"/>
      <c r="LL89" s="475"/>
      <c r="LM89" s="476"/>
      <c r="LN89" s="475"/>
      <c r="LO89" s="475"/>
      <c r="LP89" s="475"/>
      <c r="LQ89" s="475"/>
      <c r="LR89" s="475"/>
      <c r="LS89" s="475"/>
      <c r="LT89" s="476"/>
      <c r="LU89" s="475"/>
      <c r="LV89" s="475"/>
      <c r="LW89" s="475"/>
      <c r="LX89" s="475"/>
      <c r="LY89" s="475"/>
      <c r="LZ89" s="477"/>
      <c r="MA89" s="459"/>
      <c r="MB89" s="391"/>
      <c r="MC89" s="475"/>
      <c r="MD89" s="475"/>
      <c r="ME89" s="475"/>
      <c r="MF89" s="475"/>
      <c r="MG89" s="475"/>
      <c r="MH89" s="476"/>
      <c r="MI89" s="475"/>
      <c r="MJ89" s="475"/>
      <c r="MK89" s="475"/>
      <c r="ML89" s="475"/>
      <c r="MM89" s="475"/>
      <c r="MN89" s="475"/>
      <c r="MO89" s="476"/>
      <c r="MP89" s="475"/>
      <c r="MQ89" s="475"/>
      <c r="MR89" s="475"/>
      <c r="MS89" s="475"/>
      <c r="MT89" s="475"/>
      <c r="MU89" s="475"/>
      <c r="MV89" s="476"/>
      <c r="MW89" s="475"/>
      <c r="MX89" s="475"/>
      <c r="MY89" s="475"/>
      <c r="MZ89" s="475"/>
      <c r="NA89" s="475"/>
      <c r="NB89" s="475"/>
      <c r="NC89" s="476"/>
      <c r="ND89" s="475"/>
      <c r="NE89" s="477"/>
      <c r="NF89" s="458"/>
      <c r="NG89" s="391"/>
      <c r="NH89" s="475"/>
      <c r="NI89" s="475"/>
      <c r="NJ89" s="476"/>
      <c r="NK89" s="475"/>
      <c r="NL89" s="475"/>
      <c r="NM89" s="475"/>
      <c r="NN89" s="475"/>
      <c r="NO89" s="475"/>
      <c r="NP89" s="475"/>
      <c r="NQ89" s="476"/>
      <c r="NR89" s="475"/>
      <c r="NS89" s="475"/>
      <c r="NT89" s="475"/>
      <c r="NU89" s="475"/>
      <c r="NV89" s="475"/>
      <c r="NW89" s="475"/>
      <c r="NX89" s="476"/>
      <c r="NY89" s="475"/>
      <c r="NZ89" s="475"/>
      <c r="OA89" s="475"/>
      <c r="OB89" s="475"/>
      <c r="OC89" s="475"/>
      <c r="OD89" s="475"/>
      <c r="OE89" s="476"/>
      <c r="OF89" s="475"/>
      <c r="OG89" s="475"/>
      <c r="OH89" s="475"/>
      <c r="OI89" s="477"/>
      <c r="OJ89" s="458"/>
      <c r="OK89" s="391"/>
      <c r="OL89" s="476"/>
      <c r="OM89" s="475"/>
      <c r="ON89" s="475"/>
      <c r="OO89" s="475"/>
      <c r="OP89" s="475"/>
      <c r="OQ89" s="475"/>
      <c r="OR89" s="475"/>
      <c r="OS89" s="476"/>
      <c r="OT89" s="475"/>
      <c r="OU89" s="475"/>
      <c r="OV89" s="475"/>
      <c r="OW89" s="475"/>
      <c r="OX89" s="475"/>
      <c r="OY89" s="475"/>
      <c r="OZ89" s="476"/>
      <c r="PA89" s="475"/>
      <c r="PB89" s="475"/>
      <c r="PC89" s="475"/>
      <c r="PD89" s="475"/>
      <c r="PE89" s="475"/>
      <c r="PF89" s="475"/>
      <c r="PG89" s="476"/>
      <c r="PH89" s="475"/>
      <c r="PI89" s="475"/>
      <c r="PJ89" s="475"/>
      <c r="PK89" s="475"/>
      <c r="PL89" s="475"/>
      <c r="PM89" s="475"/>
      <c r="PN89" s="478"/>
      <c r="PO89" s="458"/>
      <c r="PP89" s="391"/>
      <c r="PQ89" s="475"/>
      <c r="PR89" s="475"/>
      <c r="PS89" s="475"/>
      <c r="PT89" s="475"/>
      <c r="PU89" s="476"/>
      <c r="PV89" s="475"/>
      <c r="PW89" s="475"/>
      <c r="PX89" s="475"/>
      <c r="PY89" s="475"/>
      <c r="PZ89" s="475"/>
      <c r="QA89" s="475"/>
      <c r="QB89" s="476"/>
      <c r="QC89" s="475"/>
      <c r="QD89" s="475"/>
      <c r="QE89" s="475"/>
      <c r="QF89" s="475"/>
      <c r="QG89" s="475"/>
      <c r="QH89" s="475"/>
      <c r="QI89" s="476"/>
      <c r="QJ89" s="475"/>
      <c r="QK89" s="475"/>
      <c r="QL89" s="475"/>
      <c r="QM89" s="475"/>
      <c r="QN89" s="475"/>
      <c r="QO89" s="475"/>
      <c r="QP89" s="476"/>
      <c r="QQ89" s="475"/>
      <c r="QR89" s="477"/>
      <c r="QS89" s="458"/>
      <c r="QT89" s="391"/>
      <c r="QU89" s="475"/>
      <c r="QV89" s="475"/>
      <c r="QW89" s="476"/>
      <c r="QX89" s="475"/>
      <c r="QY89" s="475"/>
      <c r="QZ89" s="475"/>
      <c r="RA89" s="475"/>
      <c r="RB89" s="475"/>
      <c r="RC89" s="475"/>
      <c r="RD89" s="476"/>
      <c r="RE89" s="475"/>
      <c r="RF89" s="475"/>
      <c r="RG89" s="475"/>
      <c r="RH89" s="475"/>
      <c r="RI89" s="475"/>
      <c r="RJ89" s="475"/>
      <c r="RK89" s="476"/>
      <c r="RL89" s="475"/>
      <c r="RM89" s="475"/>
      <c r="RN89" s="475"/>
      <c r="RO89" s="475"/>
      <c r="RP89" s="475"/>
      <c r="RQ89" s="475"/>
      <c r="RR89" s="476"/>
      <c r="RS89" s="475"/>
      <c r="RT89" s="475"/>
      <c r="RU89" s="475"/>
      <c r="RV89" s="475"/>
      <c r="RW89" s="477"/>
      <c r="RX89" s="458"/>
      <c r="RY89" s="392"/>
      <c r="RZ89" s="475"/>
      <c r="SA89" s="475"/>
      <c r="SB89" s="475"/>
      <c r="SC89" s="475"/>
      <c r="SD89" s="475"/>
      <c r="SE89" s="475"/>
      <c r="SF89" s="476"/>
      <c r="SG89" s="475"/>
      <c r="SH89" s="475"/>
      <c r="SI89" s="475"/>
      <c r="SJ89" s="475"/>
      <c r="SK89" s="475"/>
      <c r="SL89" s="475"/>
      <c r="SM89" s="476"/>
      <c r="SN89" s="475"/>
      <c r="SO89" s="475"/>
      <c r="SP89" s="475"/>
      <c r="SQ89" s="475"/>
      <c r="SR89" s="475"/>
      <c r="SS89" s="475"/>
      <c r="ST89" s="476"/>
      <c r="SU89" s="475"/>
      <c r="SV89" s="475"/>
      <c r="SW89" s="475"/>
      <c r="SX89" s="475"/>
      <c r="SY89" s="475"/>
      <c r="SZ89" s="475"/>
      <c r="TA89" s="476"/>
      <c r="TB89" s="477"/>
      <c r="TC89" s="458"/>
      <c r="TD89" s="391"/>
      <c r="TE89" s="475"/>
      <c r="TF89" s="475"/>
      <c r="TG89" s="475"/>
      <c r="TH89" s="476"/>
      <c r="TI89" s="475"/>
      <c r="TJ89" s="475"/>
      <c r="TK89" s="475"/>
      <c r="TL89" s="475"/>
      <c r="TM89" s="475"/>
      <c r="TN89" s="475"/>
      <c r="TO89" s="476"/>
      <c r="TP89" s="475"/>
      <c r="TQ89" s="475"/>
      <c r="TR89" s="475"/>
      <c r="TS89" s="475"/>
      <c r="TT89" s="475"/>
      <c r="TU89" s="475"/>
      <c r="TV89" s="476"/>
      <c r="TW89" s="475"/>
      <c r="TX89" s="475"/>
      <c r="TY89" s="475"/>
      <c r="TZ89" s="475"/>
      <c r="UA89" s="475"/>
      <c r="UB89" s="475"/>
      <c r="UC89" s="476"/>
      <c r="UD89" s="475"/>
      <c r="UE89" s="475"/>
      <c r="UF89" s="477"/>
      <c r="UG89" s="458"/>
      <c r="UH89" s="391"/>
      <c r="UI89" s="475"/>
      <c r="UJ89" s="476"/>
      <c r="UK89" s="475"/>
      <c r="UL89" s="475"/>
      <c r="UM89" s="475"/>
      <c r="UN89" s="475"/>
      <c r="UO89" s="475"/>
      <c r="UP89" s="475"/>
      <c r="UQ89" s="476"/>
      <c r="UR89" s="475"/>
      <c r="US89" s="475"/>
      <c r="UT89" s="475"/>
      <c r="UU89" s="477"/>
      <c r="UV89" s="458"/>
    </row>
    <row r="90" spans="1:568" ht="13.5" customHeight="1">
      <c r="A90" s="778"/>
      <c r="B90" s="974"/>
      <c r="C90" s="974"/>
      <c r="D90" s="768" t="s">
        <v>280</v>
      </c>
      <c r="E90" s="771">
        <v>46421</v>
      </c>
      <c r="F90" s="173"/>
      <c r="G90" s="173"/>
      <c r="H90" s="173"/>
      <c r="I90" s="771">
        <v>46610</v>
      </c>
      <c r="J90" s="179">
        <f t="shared" ref="J90:J95" si="1250">$K$90</f>
        <v>3.2900000000000006E-2</v>
      </c>
      <c r="K90" s="773">
        <v>3.2900000000000006E-2</v>
      </c>
      <c r="L90" s="175" t="s">
        <v>282</v>
      </c>
      <c r="M90" s="393"/>
      <c r="N90" s="181">
        <v>1</v>
      </c>
      <c r="O90" s="410"/>
      <c r="P90" s="390">
        <f>SUM($P$91:P$91)</f>
        <v>0</v>
      </c>
      <c r="Q90" s="387">
        <f>SUM($P$91:Q$91)</f>
        <v>0</v>
      </c>
      <c r="R90" s="384">
        <f>SUM($P$91:R$91)</f>
        <v>0</v>
      </c>
      <c r="S90" s="384">
        <f>SUM($P$91:S$91)</f>
        <v>0</v>
      </c>
      <c r="T90" s="384">
        <f>SUM($P$91:T$91)</f>
        <v>0</v>
      </c>
      <c r="U90" s="384">
        <f>SUM($P$91:U$91)</f>
        <v>0</v>
      </c>
      <c r="V90" s="384">
        <f>SUM($P$91:V$91)</f>
        <v>0</v>
      </c>
      <c r="W90" s="384">
        <f>SUM($P$91:W$91)</f>
        <v>0</v>
      </c>
      <c r="X90" s="385">
        <f>SUM($P$91:X$91)</f>
        <v>0</v>
      </c>
      <c r="Y90" s="384">
        <f>SUM($P$91:Y$91)</f>
        <v>0</v>
      </c>
      <c r="Z90" s="384">
        <f>SUM($P$91:Z$91)</f>
        <v>0</v>
      </c>
      <c r="AA90" s="384">
        <f>SUM($P$91:AA$91)</f>
        <v>0</v>
      </c>
      <c r="AB90" s="384">
        <f>SUM($P$91:AB$91)</f>
        <v>0</v>
      </c>
      <c r="AC90" s="384">
        <f>SUM($P$91:AC$91)</f>
        <v>0</v>
      </c>
      <c r="AD90" s="384">
        <f>SUM($P$91:AD$91)</f>
        <v>0</v>
      </c>
      <c r="AE90" s="385">
        <f>SUM($P$91:AE$91)</f>
        <v>0</v>
      </c>
      <c r="AF90" s="384">
        <f>SUM($P$91:AF$91)</f>
        <v>0</v>
      </c>
      <c r="AG90" s="384">
        <f>SUM($P$91:AG$91)</f>
        <v>0</v>
      </c>
      <c r="AH90" s="383">
        <f>SUM($P$91:AH$91)</f>
        <v>0</v>
      </c>
      <c r="AI90" s="382">
        <f>SUM($P$91:AI$91)</f>
        <v>0</v>
      </c>
      <c r="AJ90" s="386">
        <f>SUM($P$91:AJ$91)</f>
        <v>0</v>
      </c>
      <c r="AK90" s="384">
        <f>SUM($P$91:AK$91)</f>
        <v>0</v>
      </c>
      <c r="AL90" s="385">
        <f>SUM($P$91:AL$91)</f>
        <v>0</v>
      </c>
      <c r="AM90" s="384">
        <f>SUM($P$91:AM$91)</f>
        <v>0</v>
      </c>
      <c r="AN90" s="384">
        <f>SUM($P$91:AN$91)</f>
        <v>0</v>
      </c>
      <c r="AO90" s="384">
        <f>SUM($P$91:AO$91)</f>
        <v>0</v>
      </c>
      <c r="AP90" s="384">
        <f>SUM($P$91:AP$91)</f>
        <v>0</v>
      </c>
      <c r="AQ90" s="384">
        <f>SUM($P$91:AQ$91)</f>
        <v>0</v>
      </c>
      <c r="AR90" s="384">
        <f>SUM($P$91:AR$91)</f>
        <v>0</v>
      </c>
      <c r="AS90" s="385">
        <f>SUM($P$91:AS$91)</f>
        <v>0</v>
      </c>
      <c r="AT90" s="384">
        <f>SUM($P$91:AT$91)</f>
        <v>0</v>
      </c>
      <c r="AU90" s="384">
        <f>SUM($P$91:AU$91)</f>
        <v>0</v>
      </c>
      <c r="AV90" s="384">
        <f>SUM($P$91:AV$91)</f>
        <v>0</v>
      </c>
      <c r="AW90" s="384">
        <f>SUM($P$91:AW$91)</f>
        <v>0</v>
      </c>
      <c r="AX90" s="384">
        <f>SUM($P$91:AX$91)</f>
        <v>0</v>
      </c>
      <c r="AY90" s="384">
        <f>SUM($P$91:AY$91)</f>
        <v>0</v>
      </c>
      <c r="AZ90" s="385">
        <f>SUM($P$91:AZ$91)</f>
        <v>0</v>
      </c>
      <c r="BA90" s="384">
        <f>SUM($P$91:BA$91)</f>
        <v>0</v>
      </c>
      <c r="BB90" s="384">
        <f>SUM($P$91:BB$91)</f>
        <v>0</v>
      </c>
      <c r="BC90" s="384">
        <f>SUM($P$91:BC$91)</f>
        <v>0</v>
      </c>
      <c r="BD90" s="384">
        <f>SUM($P$91:BD$91)</f>
        <v>0</v>
      </c>
      <c r="BE90" s="384">
        <f>SUM($P$91:BE$91)</f>
        <v>0</v>
      </c>
      <c r="BF90" s="384">
        <f>SUM($P$91:BF$91)</f>
        <v>0</v>
      </c>
      <c r="BG90" s="385">
        <f>SUM($P$91:BG$91)</f>
        <v>0</v>
      </c>
      <c r="BH90" s="384">
        <f>SUM($P$91:BH$91)</f>
        <v>0</v>
      </c>
      <c r="BI90" s="384">
        <f>SUM($P$91:BI$91)</f>
        <v>0</v>
      </c>
      <c r="BJ90" s="384">
        <f>SUM($P$91:BJ$91)</f>
        <v>0</v>
      </c>
      <c r="BK90" s="384">
        <f>SUM($P$91:BK$91)</f>
        <v>0</v>
      </c>
      <c r="BL90" s="384">
        <f>SUM($P$91:BL$91)</f>
        <v>0</v>
      </c>
      <c r="BM90" s="383">
        <f>SUM($P$91:BM$91)</f>
        <v>0</v>
      </c>
      <c r="BN90" s="389">
        <f>SUM($P$91:BN$91)</f>
        <v>0</v>
      </c>
      <c r="BO90" s="386">
        <f>SUM($P$91:BO$91)</f>
        <v>0</v>
      </c>
      <c r="BP90" s="384">
        <f>SUM($P$91:BP$91)</f>
        <v>0</v>
      </c>
      <c r="BQ90" s="384">
        <f>SUM($P$91:BQ$91)</f>
        <v>0</v>
      </c>
      <c r="BR90" s="384">
        <f>SUM($P$91:BR$91)</f>
        <v>0</v>
      </c>
      <c r="BS90" s="384">
        <f>SUM($P$91:BS$91)</f>
        <v>0</v>
      </c>
      <c r="BT90" s="384">
        <f>SUM($P$91:BT$91)</f>
        <v>0</v>
      </c>
      <c r="BU90" s="385">
        <f>SUM($P$91:BU$91)</f>
        <v>0</v>
      </c>
      <c r="BV90" s="384">
        <f>SUM($P$91:BV$91)</f>
        <v>0</v>
      </c>
      <c r="BW90" s="384">
        <f>SUM($P$91:BW$91)</f>
        <v>0</v>
      </c>
      <c r="BX90" s="384">
        <f>SUM($P$91:BX$91)</f>
        <v>0</v>
      </c>
      <c r="BY90" s="384">
        <f>SUM($P$91:BY$91)</f>
        <v>0</v>
      </c>
      <c r="BZ90" s="384">
        <f>SUM($P$91:BZ$91)</f>
        <v>0</v>
      </c>
      <c r="CA90" s="384">
        <f>SUM($P$91:CA$91)</f>
        <v>0</v>
      </c>
      <c r="CB90" s="385">
        <f>SUM($P$91:CB$91)</f>
        <v>0</v>
      </c>
      <c r="CC90" s="384">
        <f>SUM($P$91:CC$91)</f>
        <v>0</v>
      </c>
      <c r="CD90" s="384">
        <f>SUM($P$91:CD$91)</f>
        <v>0</v>
      </c>
      <c r="CE90" s="384">
        <f>SUM($P$91:CE$91)</f>
        <v>0</v>
      </c>
      <c r="CF90" s="384">
        <f>SUM($P$91:CF$91)</f>
        <v>0</v>
      </c>
      <c r="CG90" s="384">
        <f>SUM($P$91:CG$91)</f>
        <v>0</v>
      </c>
      <c r="CH90" s="384">
        <f>SUM($P$91:CH$91)</f>
        <v>0</v>
      </c>
      <c r="CI90" s="385">
        <f>SUM($P$91:CI$91)</f>
        <v>0</v>
      </c>
      <c r="CJ90" s="384">
        <f>SUM($P$91:CJ$91)</f>
        <v>0</v>
      </c>
      <c r="CK90" s="384">
        <f>SUM($P$91:CK$91)</f>
        <v>0</v>
      </c>
      <c r="CL90" s="384">
        <f>SUM($P$91:CL$91)</f>
        <v>0</v>
      </c>
      <c r="CM90" s="384">
        <f>SUM($P$91:CM$91)</f>
        <v>0</v>
      </c>
      <c r="CN90" s="384">
        <f>SUM($P$91:CN$91)</f>
        <v>0</v>
      </c>
      <c r="CO90" s="384">
        <f>SUM($P$91:CO$91)</f>
        <v>0</v>
      </c>
      <c r="CP90" s="385">
        <f>SUM($P$91:CP$91)</f>
        <v>0</v>
      </c>
      <c r="CQ90" s="383">
        <f>SUM($P$91:CQ$91)</f>
        <v>0</v>
      </c>
      <c r="CR90" s="382">
        <f>SUM($P$91:CR$91)</f>
        <v>0</v>
      </c>
      <c r="CS90" s="386">
        <f>SUM($P$91:CS$91)</f>
        <v>0</v>
      </c>
      <c r="CT90" s="384">
        <f>SUM($P$91:CT$91)</f>
        <v>0</v>
      </c>
      <c r="CU90" s="384">
        <f>SUM($P$91:CU$91)</f>
        <v>0</v>
      </c>
      <c r="CV90" s="384">
        <f>SUM($P$91:CV$91)</f>
        <v>0</v>
      </c>
      <c r="CW90" s="385">
        <f>SUM($P$91:CW$91)</f>
        <v>0</v>
      </c>
      <c r="CX90" s="384">
        <f>SUM($P$91:CX$91)</f>
        <v>0</v>
      </c>
      <c r="CY90" s="384">
        <f>SUM($P$91:CY$91)</f>
        <v>0</v>
      </c>
      <c r="CZ90" s="384">
        <f>SUM($P$91:CZ$91)</f>
        <v>0</v>
      </c>
      <c r="DA90" s="384">
        <f>SUM($P$91:DA$91)</f>
        <v>0</v>
      </c>
      <c r="DB90" s="384">
        <f>SUM($P$91:DB$91)</f>
        <v>0</v>
      </c>
      <c r="DC90" s="384">
        <f>SUM($P$91:DC$91)</f>
        <v>0</v>
      </c>
      <c r="DD90" s="385">
        <f>SUM($P$91:DD$91)</f>
        <v>0</v>
      </c>
      <c r="DE90" s="384">
        <f>SUM($P$91:DE$91)</f>
        <v>0</v>
      </c>
      <c r="DF90" s="384">
        <f>SUM($P$91:DF$91)</f>
        <v>0</v>
      </c>
      <c r="DG90" s="384">
        <f>SUM($P$91:DG$91)</f>
        <v>0</v>
      </c>
      <c r="DH90" s="384">
        <f>SUM($P$91:DH$91)</f>
        <v>0</v>
      </c>
      <c r="DI90" s="384">
        <f>SUM($P$91:DI$91)</f>
        <v>0</v>
      </c>
      <c r="DJ90" s="384">
        <f>SUM($P$91:DJ$91)</f>
        <v>0</v>
      </c>
      <c r="DK90" s="385">
        <f>SUM($P$91:DK$91)</f>
        <v>0</v>
      </c>
      <c r="DL90" s="384">
        <f>SUM($P$91:DL$91)</f>
        <v>0</v>
      </c>
      <c r="DM90" s="384">
        <f>SUM($P$91:DM$91)</f>
        <v>0</v>
      </c>
      <c r="DN90" s="384">
        <f>SUM($P$91:DN$91)</f>
        <v>0</v>
      </c>
      <c r="DO90" s="384">
        <f>SUM($P$91:DO$91)</f>
        <v>0</v>
      </c>
      <c r="DP90" s="384">
        <f>SUM($P$91:DP$91)</f>
        <v>0</v>
      </c>
      <c r="DQ90" s="384">
        <f>SUM($P$91:DQ$91)</f>
        <v>0</v>
      </c>
      <c r="DR90" s="385">
        <f>SUM($P$91:DR$91)</f>
        <v>0</v>
      </c>
      <c r="DS90" s="384">
        <f>SUM($P$91:DS$91)</f>
        <v>0</v>
      </c>
      <c r="DT90" s="384">
        <f>SUM($P$91:DT$91)</f>
        <v>0</v>
      </c>
      <c r="DU90" s="384">
        <f>SUM($P$91:DU$91)</f>
        <v>0</v>
      </c>
      <c r="DV90" s="383">
        <f>SUM($P$91:DV$91)</f>
        <v>0</v>
      </c>
      <c r="DW90" s="382">
        <f>SUM($P$91:DW$91)</f>
        <v>0</v>
      </c>
      <c r="DX90" s="386">
        <f>SUM($P$91:DX$91)</f>
        <v>0</v>
      </c>
      <c r="DY90" s="385">
        <f>SUM($P$91:DY$91)</f>
        <v>0</v>
      </c>
      <c r="DZ90" s="384">
        <f>SUM($P$91:DZ$91)</f>
        <v>0</v>
      </c>
      <c r="EA90" s="384">
        <f>SUM($P$91:EA$91)</f>
        <v>0</v>
      </c>
      <c r="EB90" s="384">
        <f>SUM($P$91:EB$91)</f>
        <v>0</v>
      </c>
      <c r="EC90" s="384">
        <f>SUM($P$91:EC$91)</f>
        <v>0</v>
      </c>
      <c r="ED90" s="384">
        <f>SUM($P$91:ED$91)</f>
        <v>0</v>
      </c>
      <c r="EE90" s="384">
        <f>SUM($P$91:EE$91)</f>
        <v>0</v>
      </c>
      <c r="EF90" s="385">
        <f>SUM($P$91:EF$91)</f>
        <v>0</v>
      </c>
      <c r="EG90" s="384">
        <f>SUM($P$91:EG$91)</f>
        <v>0</v>
      </c>
      <c r="EH90" s="384">
        <f>SUM($P$91:EH$91)</f>
        <v>0</v>
      </c>
      <c r="EI90" s="384">
        <f>SUM($P$91:EI$91)</f>
        <v>0</v>
      </c>
      <c r="EJ90" s="384">
        <f>SUM($P$91:EJ$91)</f>
        <v>0</v>
      </c>
      <c r="EK90" s="384">
        <f>SUM($P$91:EK$91)</f>
        <v>0</v>
      </c>
      <c r="EL90" s="384">
        <f>SUM($P$91:EL$91)</f>
        <v>0</v>
      </c>
      <c r="EM90" s="385">
        <f>SUM($P$91:EM$91)</f>
        <v>0</v>
      </c>
      <c r="EN90" s="384">
        <f>SUM($P$91:EN$91)</f>
        <v>0</v>
      </c>
      <c r="EO90" s="384">
        <f>SUM($P$91:EO$91)</f>
        <v>0</v>
      </c>
      <c r="EP90" s="384">
        <f>SUM($P$91:EP$91)</f>
        <v>0</v>
      </c>
      <c r="EQ90" s="384">
        <f>SUM($P$91:EQ$91)</f>
        <v>0</v>
      </c>
      <c r="ER90" s="384">
        <f>SUM($P$91:ER$91)</f>
        <v>0</v>
      </c>
      <c r="ES90" s="384">
        <f>SUM($P$91:ES$91)</f>
        <v>0</v>
      </c>
      <c r="ET90" s="385">
        <f>SUM($P$91:ET$91)</f>
        <v>0</v>
      </c>
      <c r="EU90" s="384">
        <f>SUM($P$91:EU$91)</f>
        <v>0</v>
      </c>
      <c r="EV90" s="384">
        <f>SUM($P$91:EV$91)</f>
        <v>0</v>
      </c>
      <c r="EW90" s="384">
        <f>SUM($P$91:EW$91)</f>
        <v>0</v>
      </c>
      <c r="EX90" s="384">
        <f>SUM($P$91:EX$91)</f>
        <v>0</v>
      </c>
      <c r="EY90" s="384">
        <f>SUM($P$91:EY$91)</f>
        <v>0</v>
      </c>
      <c r="EZ90" s="384">
        <f>SUM($P$91:EZ$91)</f>
        <v>0</v>
      </c>
      <c r="FA90" s="388">
        <f>SUM($P$91:FA$91)</f>
        <v>0</v>
      </c>
      <c r="FB90" s="382">
        <f>SUM($P$91:FB$91)</f>
        <v>0</v>
      </c>
      <c r="FC90" s="386">
        <f>SUM($P$91:FC$91)</f>
        <v>0</v>
      </c>
      <c r="FD90" s="384">
        <f>SUM($P$91:FD$91)</f>
        <v>0</v>
      </c>
      <c r="FE90" s="384">
        <f>SUM($P$91:FE$91)</f>
        <v>0</v>
      </c>
      <c r="FF90" s="384">
        <f>SUM($P$91:FF$91)</f>
        <v>0</v>
      </c>
      <c r="FG90" s="384">
        <f>SUM($P$91:FG$91)</f>
        <v>0</v>
      </c>
      <c r="FH90" s="385">
        <f>SUM($P$91:FH$91)</f>
        <v>0</v>
      </c>
      <c r="FI90" s="384">
        <f>SUM($P$91:FI$91)</f>
        <v>0</v>
      </c>
      <c r="FJ90" s="384">
        <f>SUM($P$91:FJ$91)</f>
        <v>0</v>
      </c>
      <c r="FK90" s="384">
        <f>SUM($P$91:FK$91)</f>
        <v>0</v>
      </c>
      <c r="FL90" s="384">
        <f>SUM($P$91:FL$91)</f>
        <v>0</v>
      </c>
      <c r="FM90" s="384">
        <f>SUM($P$91:FM$91)</f>
        <v>0</v>
      </c>
      <c r="FN90" s="384">
        <f>SUM($P$91:FN$91)</f>
        <v>0</v>
      </c>
      <c r="FO90" s="385">
        <f>SUM($P$91:FO$91)</f>
        <v>0</v>
      </c>
      <c r="FP90" s="384">
        <f>SUM($P$91:FP$91)</f>
        <v>0</v>
      </c>
      <c r="FQ90" s="384">
        <f>SUM($P$91:FQ$91)</f>
        <v>0</v>
      </c>
      <c r="FR90" s="384">
        <f>SUM($P$91:FR$91)</f>
        <v>0</v>
      </c>
      <c r="FS90" s="384">
        <f>SUM($P$91:FS$91)</f>
        <v>0</v>
      </c>
      <c r="FT90" s="384">
        <f>SUM($P$91:FT$91)</f>
        <v>0</v>
      </c>
      <c r="FU90" s="384">
        <f>SUM($P$91:FU$91)</f>
        <v>0</v>
      </c>
      <c r="FV90" s="385">
        <f>SUM($P$91:FV$91)</f>
        <v>0</v>
      </c>
      <c r="FW90" s="384">
        <f>SUM($P$91:FW$91)</f>
        <v>0</v>
      </c>
      <c r="FX90" s="384">
        <f>SUM($P$91:FX$91)</f>
        <v>0</v>
      </c>
      <c r="FY90" s="384">
        <f>SUM($P$91:FY$91)</f>
        <v>0</v>
      </c>
      <c r="FZ90" s="384">
        <f>SUM($P$91:FZ$91)</f>
        <v>0</v>
      </c>
      <c r="GA90" s="384">
        <f>SUM($P$91:GA$91)</f>
        <v>0</v>
      </c>
      <c r="GB90" s="384">
        <f>SUM($P$91:GB$91)</f>
        <v>0</v>
      </c>
      <c r="GC90" s="385">
        <f>SUM($P$91:GC$91)</f>
        <v>0</v>
      </c>
      <c r="GD90" s="384">
        <f>SUM($P$91:GD$91)</f>
        <v>0</v>
      </c>
      <c r="GE90" s="383">
        <f>SUM($P$91:GE$91)</f>
        <v>0</v>
      </c>
      <c r="GF90" s="382">
        <f>SUM($P$91:GF$91)</f>
        <v>0</v>
      </c>
      <c r="GG90" s="386">
        <f>SUM($P$91:GG$91)</f>
        <v>0</v>
      </c>
      <c r="GH90" s="384">
        <f>SUM($P$91:GH$91)</f>
        <v>0</v>
      </c>
      <c r="GI90" s="384">
        <f>SUM($P$91:GI$91)</f>
        <v>0</v>
      </c>
      <c r="GJ90" s="385">
        <f>SUM($P$91:GJ$91)</f>
        <v>0</v>
      </c>
      <c r="GK90" s="384">
        <f>SUM($P$91:GK$91)</f>
        <v>0</v>
      </c>
      <c r="GL90" s="384">
        <f>SUM($P$91:GL$91)</f>
        <v>0</v>
      </c>
      <c r="GM90" s="384">
        <f>SUM($P$91:GM$91)</f>
        <v>0</v>
      </c>
      <c r="GN90" s="384">
        <f>SUM($P$91:GN$91)</f>
        <v>0</v>
      </c>
      <c r="GO90" s="384">
        <f>SUM($P$91:GO$91)</f>
        <v>0</v>
      </c>
      <c r="GP90" s="384">
        <f>SUM($P$91:GP$91)</f>
        <v>0</v>
      </c>
      <c r="GQ90" s="385">
        <f>SUM($P$91:GQ$91)</f>
        <v>0</v>
      </c>
      <c r="GR90" s="384">
        <f>SUM($P$91:GR$91)</f>
        <v>0</v>
      </c>
      <c r="GS90" s="384">
        <f>SUM($P$91:GS$91)</f>
        <v>0</v>
      </c>
      <c r="GT90" s="384">
        <f>SUM($P$91:GT$91)</f>
        <v>0</v>
      </c>
      <c r="GU90" s="384">
        <f>SUM($P$91:GU$91)</f>
        <v>0</v>
      </c>
      <c r="GV90" s="384">
        <f>SUM($P$91:GV$91)</f>
        <v>0</v>
      </c>
      <c r="GW90" s="384">
        <f>SUM($P$91:GW$91)</f>
        <v>0</v>
      </c>
      <c r="GX90" s="385">
        <f>SUM($P$91:GX$91)</f>
        <v>0</v>
      </c>
      <c r="GY90" s="384">
        <f>SUM($P$91:GY$91)</f>
        <v>0</v>
      </c>
      <c r="GZ90" s="384">
        <f>SUM($P$91:GZ$91)</f>
        <v>0</v>
      </c>
      <c r="HA90" s="384">
        <f>SUM($P$91:HA$91)</f>
        <v>0</v>
      </c>
      <c r="HB90" s="384">
        <f>SUM($P$91:HB$91)</f>
        <v>0</v>
      </c>
      <c r="HC90" s="384">
        <f>SUM($P$91:HC$91)</f>
        <v>0</v>
      </c>
      <c r="HD90" s="384">
        <f>SUM($P$91:HD$91)</f>
        <v>0</v>
      </c>
      <c r="HE90" s="385">
        <f>SUM($P$91:HE$91)</f>
        <v>0</v>
      </c>
      <c r="HF90" s="384">
        <f>SUM($P$91:HF$91)</f>
        <v>0</v>
      </c>
      <c r="HG90" s="384">
        <f>SUM($P$91:HG$91)</f>
        <v>0</v>
      </c>
      <c r="HH90" s="384">
        <f>SUM($P$91:HH$91)</f>
        <v>0</v>
      </c>
      <c r="HI90" s="384">
        <f>SUM($P$91:HI$91)</f>
        <v>0</v>
      </c>
      <c r="HJ90" s="383">
        <f>SUM($P$91:HJ$91)</f>
        <v>0</v>
      </c>
      <c r="HK90" s="382">
        <f>SUM($P$91:HK$91)</f>
        <v>0</v>
      </c>
      <c r="HL90" s="387">
        <f>SUM($P$91:HL$91)</f>
        <v>0</v>
      </c>
      <c r="HM90" s="384">
        <f>SUM($P$91:HM$91)</f>
        <v>0</v>
      </c>
      <c r="HN90" s="384">
        <f>SUM($P$91:HN$91)</f>
        <v>0</v>
      </c>
      <c r="HO90" s="384">
        <f>SUM($P$91:HO$91)</f>
        <v>0</v>
      </c>
      <c r="HP90" s="384">
        <f>SUM($P$91:HP$91)</f>
        <v>0</v>
      </c>
      <c r="HQ90" s="384">
        <f>SUM($P$91:HQ$91)</f>
        <v>0</v>
      </c>
      <c r="HR90" s="384">
        <f>SUM($P$91:HR$91)</f>
        <v>0</v>
      </c>
      <c r="HS90" s="385">
        <f>SUM($P$91:HS$91)</f>
        <v>0</v>
      </c>
      <c r="HT90" s="384">
        <f>SUM($P$91:HT$91)</f>
        <v>0</v>
      </c>
      <c r="HU90" s="384">
        <f>SUM($P$91:HU$91)</f>
        <v>0</v>
      </c>
      <c r="HV90" s="384">
        <f>SUM($P$91:HV$91)</f>
        <v>0</v>
      </c>
      <c r="HW90" s="384">
        <f>SUM($P$91:HW$91)</f>
        <v>0</v>
      </c>
      <c r="HX90" s="384">
        <f>SUM($P$91:HX$91)</f>
        <v>0</v>
      </c>
      <c r="HY90" s="384">
        <f>SUM($P$91:HY$91)</f>
        <v>0</v>
      </c>
      <c r="HZ90" s="385">
        <f>SUM($P$91:HZ$91)</f>
        <v>0</v>
      </c>
      <c r="IA90" s="384">
        <f>SUM($P$91:IA$91)</f>
        <v>0</v>
      </c>
      <c r="IB90" s="384">
        <f>SUM($P$91:IB$91)</f>
        <v>0</v>
      </c>
      <c r="IC90" s="384">
        <f>SUM($P$91:IC$91)</f>
        <v>0</v>
      </c>
      <c r="ID90" s="384">
        <f>SUM($P$91:ID$91)</f>
        <v>0</v>
      </c>
      <c r="IE90" s="384">
        <f>SUM($P$91:IE$91)</f>
        <v>0</v>
      </c>
      <c r="IF90" s="384">
        <f>SUM($P$91:IF$91)</f>
        <v>0</v>
      </c>
      <c r="IG90" s="385">
        <f>SUM($P$91:IG$91)</f>
        <v>0</v>
      </c>
      <c r="IH90" s="384">
        <f>SUM($P$91:IH$91)</f>
        <v>0</v>
      </c>
      <c r="II90" s="384">
        <f>SUM($P$91:II$91)</f>
        <v>0</v>
      </c>
      <c r="IJ90" s="384">
        <f>SUM($P$91:IJ$91)</f>
        <v>0</v>
      </c>
      <c r="IK90" s="384">
        <f>SUM($P$91:IK$91)</f>
        <v>0</v>
      </c>
      <c r="IL90" s="384">
        <f>SUM($P$91:IL$91)</f>
        <v>0</v>
      </c>
      <c r="IM90" s="384">
        <f>SUM($P$91:IM$91)</f>
        <v>0</v>
      </c>
      <c r="IN90" s="388">
        <f>SUM($P$91:IN$91)</f>
        <v>0</v>
      </c>
      <c r="IO90" s="382">
        <f>SUM($P$91:IO$91)</f>
        <v>0</v>
      </c>
      <c r="IP90" s="386">
        <f>SUM($P$91:IP$91)</f>
        <v>0</v>
      </c>
      <c r="IQ90" s="384">
        <f>SUM($P$91:IQ$91)</f>
        <v>0</v>
      </c>
      <c r="IR90" s="384">
        <f>SUM($P$91:IR$91)</f>
        <v>0</v>
      </c>
      <c r="IS90" s="384">
        <f>SUM($P$91:IS$91)</f>
        <v>0</v>
      </c>
      <c r="IT90" s="384">
        <f>SUM($P$91:IT$91)</f>
        <v>0</v>
      </c>
      <c r="IU90" s="385">
        <f>SUM($P$91:IU$91)</f>
        <v>0</v>
      </c>
      <c r="IV90" s="384">
        <f>SUM($P$91:IV$91)</f>
        <v>0</v>
      </c>
      <c r="IW90" s="384">
        <f>SUM($P$91:IW$91)</f>
        <v>0</v>
      </c>
      <c r="IX90" s="384">
        <f>SUM($P$91:IX$91)</f>
        <v>0</v>
      </c>
      <c r="IY90" s="384">
        <f>SUM($P$91:IY$91)</f>
        <v>0</v>
      </c>
      <c r="IZ90" s="384">
        <f>SUM($P$91:IZ$91)</f>
        <v>0</v>
      </c>
      <c r="JA90" s="384">
        <f>SUM($P$91:JA$91)</f>
        <v>0</v>
      </c>
      <c r="JB90" s="385">
        <f>SUM($P$91:JB$91)</f>
        <v>0</v>
      </c>
      <c r="JC90" s="384">
        <f>SUM($P$91:JC$91)</f>
        <v>0</v>
      </c>
      <c r="JD90" s="384">
        <f>SUM($P$91:JD$91)</f>
        <v>0</v>
      </c>
      <c r="JE90" s="384">
        <f>SUM($P$91:JE$91)</f>
        <v>0</v>
      </c>
      <c r="JF90" s="384">
        <f>SUM($P$91:JF$91)</f>
        <v>0</v>
      </c>
      <c r="JG90" s="384">
        <f>SUM($P$91:JG$91)</f>
        <v>0</v>
      </c>
      <c r="JH90" s="384">
        <f>SUM($P$91:JH$91)</f>
        <v>0</v>
      </c>
      <c r="JI90" s="385">
        <f>SUM($P$91:JI$91)</f>
        <v>0</v>
      </c>
      <c r="JJ90" s="384">
        <f>SUM($P$91:JJ$91)</f>
        <v>0</v>
      </c>
      <c r="JK90" s="384">
        <f>SUM($P$91:JK$91)</f>
        <v>0</v>
      </c>
      <c r="JL90" s="384">
        <f>SUM($P$91:JL$91)</f>
        <v>0</v>
      </c>
      <c r="JM90" s="384">
        <f>SUM($P$91:JM$91)</f>
        <v>0</v>
      </c>
      <c r="JN90" s="384">
        <f>SUM($P$91:JN$91)</f>
        <v>0</v>
      </c>
      <c r="JO90" s="384">
        <f>SUM($P$91:JO$91)</f>
        <v>0</v>
      </c>
      <c r="JP90" s="385">
        <f>SUM($P$91:JP$91)</f>
        <v>0</v>
      </c>
      <c r="JQ90" s="384">
        <f>SUM($P$91:JQ$91)</f>
        <v>0</v>
      </c>
      <c r="JR90" s="384">
        <f>SUM($P$91:JR$91)</f>
        <v>0</v>
      </c>
      <c r="JS90" s="383">
        <f>SUM($P$91:JS$91)</f>
        <v>0</v>
      </c>
      <c r="JT90" s="382">
        <f>SUM($P$91:JT$91)</f>
        <v>0</v>
      </c>
      <c r="JU90" s="386">
        <f>SUM($P$91:JU$91)</f>
        <v>0</v>
      </c>
      <c r="JV90" s="384">
        <f>SUM($P$91:JV$91)</f>
        <v>0</v>
      </c>
      <c r="JW90" s="385">
        <f>SUM($P$91:JW$91)</f>
        <v>0</v>
      </c>
      <c r="JX90" s="384">
        <f>SUM($P$91:JX$91)</f>
        <v>0</v>
      </c>
      <c r="JY90" s="384">
        <f>SUM($P$91:JY$91)</f>
        <v>0</v>
      </c>
      <c r="JZ90" s="384">
        <f>SUM($P$91:JZ$91)</f>
        <v>0</v>
      </c>
      <c r="KA90" s="384">
        <f>SUM($P$91:KA$91)</f>
        <v>0</v>
      </c>
      <c r="KB90" s="384">
        <f>SUM($P$91:KB$91)</f>
        <v>0</v>
      </c>
      <c r="KC90" s="384">
        <f>SUM($P$91:KC$91)</f>
        <v>0</v>
      </c>
      <c r="KD90" s="385">
        <f>SUM($P$91:KD$91)</f>
        <v>0</v>
      </c>
      <c r="KE90" s="384">
        <f>SUM($P$91:KE$91)</f>
        <v>0</v>
      </c>
      <c r="KF90" s="384">
        <f>SUM($P$91:KF$91)</f>
        <v>0</v>
      </c>
      <c r="KG90" s="384">
        <f>SUM($P$91:KG$91)</f>
        <v>0</v>
      </c>
      <c r="KH90" s="384">
        <f>SUM($P$91:KH$91)</f>
        <v>0</v>
      </c>
      <c r="KI90" s="384">
        <f>SUM($P$91:KI$91)</f>
        <v>0</v>
      </c>
      <c r="KJ90" s="384">
        <f>SUM($P$91:KJ$91)</f>
        <v>0</v>
      </c>
      <c r="KK90" s="385">
        <f>SUM($P$91:KK$91)</f>
        <v>0</v>
      </c>
      <c r="KL90" s="384">
        <f>SUM($P$91:KL$91)</f>
        <v>0</v>
      </c>
      <c r="KM90" s="384">
        <f>SUM($P$91:KM$91)</f>
        <v>0</v>
      </c>
      <c r="KN90" s="384">
        <f>SUM($P$91:KN$91)</f>
        <v>0</v>
      </c>
      <c r="KO90" s="384">
        <f>SUM($P$91:KO$91)</f>
        <v>0</v>
      </c>
      <c r="KP90" s="384">
        <f>SUM($P$91:KP$91)</f>
        <v>0</v>
      </c>
      <c r="KQ90" s="384">
        <f>SUM($P$91:KQ$91)</f>
        <v>0</v>
      </c>
      <c r="KR90" s="385">
        <f>SUM($P$91:KR$91)</f>
        <v>0</v>
      </c>
      <c r="KS90" s="384">
        <f>SUM($P$91:KS$91)</f>
        <v>0</v>
      </c>
      <c r="KT90" s="384">
        <f>SUM($P$91:KT$91)</f>
        <v>0</v>
      </c>
      <c r="KU90" s="384">
        <f>SUM($P$91:KU$91)</f>
        <v>0</v>
      </c>
      <c r="KV90" s="384">
        <f>SUM($P$91:KV$91)</f>
        <v>0</v>
      </c>
      <c r="KW90" s="384">
        <f>SUM($P$91:KW$91)</f>
        <v>0</v>
      </c>
      <c r="KX90" s="383">
        <f>SUM($P$91:KX$91)</f>
        <v>5.9523809523809521E-3</v>
      </c>
      <c r="KY90" s="389">
        <f>SUM($P$91:KY$91)</f>
        <v>5.9523809523809521E-3</v>
      </c>
      <c r="KZ90" s="386">
        <f>SUM($P$91:KZ$91)</f>
        <v>1.1904761904761904E-2</v>
      </c>
      <c r="LA90" s="384">
        <f>SUM($P$91:LA$91)</f>
        <v>1.7857142857142856E-2</v>
      </c>
      <c r="LB90" s="384">
        <f>SUM($P$91:LB$91)</f>
        <v>2.3809523809523808E-2</v>
      </c>
      <c r="LC90" s="384">
        <f>SUM($P$91:LC$91)</f>
        <v>2.976190476190476E-2</v>
      </c>
      <c r="LD90" s="384">
        <f>SUM($P$91:LD$91)</f>
        <v>3.5714285714285712E-2</v>
      </c>
      <c r="LE90" s="384">
        <f>SUM($P$91:LE$91)</f>
        <v>4.1666666666666664E-2</v>
      </c>
      <c r="LF90" s="385">
        <f>SUM($P$91:LF$91)</f>
        <v>4.1666666666666664E-2</v>
      </c>
      <c r="LG90" s="384">
        <f>SUM($P$91:LG$91)</f>
        <v>4.7619047619047616E-2</v>
      </c>
      <c r="LH90" s="384">
        <f>SUM($P$91:LH$91)</f>
        <v>5.3571428571428568E-2</v>
      </c>
      <c r="LI90" s="384">
        <f>SUM($P$91:LI$91)</f>
        <v>5.9523809523809521E-2</v>
      </c>
      <c r="LJ90" s="384">
        <f>SUM($P$91:LJ$91)</f>
        <v>6.5476190476190466E-2</v>
      </c>
      <c r="LK90" s="384">
        <f>SUM($P$91:LK$91)</f>
        <v>7.1428571428571425E-2</v>
      </c>
      <c r="LL90" s="384">
        <f>SUM($P$91:LL$91)</f>
        <v>7.7380952380952384E-2</v>
      </c>
      <c r="LM90" s="385">
        <f>SUM($P$91:LM$91)</f>
        <v>7.7380952380952384E-2</v>
      </c>
      <c r="LN90" s="384">
        <f>SUM($P$91:LN$91)</f>
        <v>8.3333333333333343E-2</v>
      </c>
      <c r="LO90" s="384">
        <f>SUM($P$91:LO$91)</f>
        <v>8.9285714285714302E-2</v>
      </c>
      <c r="LP90" s="384">
        <f>SUM($P$91:LP$91)</f>
        <v>9.5238095238095261E-2</v>
      </c>
      <c r="LQ90" s="384">
        <f>SUM($P$91:LQ$91)</f>
        <v>0.10119047619047622</v>
      </c>
      <c r="LR90" s="384">
        <f>SUM($P$91:LR$91)</f>
        <v>0.10714285714285718</v>
      </c>
      <c r="LS90" s="384">
        <f>SUM($P$91:LS$91)</f>
        <v>0.11309523809523814</v>
      </c>
      <c r="LT90" s="385">
        <f>SUM($P$91:LT$91)</f>
        <v>0.11309523809523814</v>
      </c>
      <c r="LU90" s="384">
        <f>SUM($P$91:LU$91)</f>
        <v>0.1190476190476191</v>
      </c>
      <c r="LV90" s="384">
        <f>SUM($P$91:LV$91)</f>
        <v>0.12500000000000006</v>
      </c>
      <c r="LW90" s="384">
        <f>SUM($P$91:LW$91)</f>
        <v>0.13095238095238101</v>
      </c>
      <c r="LX90" s="384">
        <f>SUM($P$91:LX$91)</f>
        <v>0.13690476190476197</v>
      </c>
      <c r="LY90" s="384">
        <f>SUM($P$91:LY$91)</f>
        <v>0.14285714285714293</v>
      </c>
      <c r="LZ90" s="383">
        <f>SUM($P$91:LZ$91)</f>
        <v>0.14880952380952389</v>
      </c>
      <c r="MA90" s="389">
        <f>SUM($P$91:MA$91)</f>
        <v>0.14880952380952389</v>
      </c>
      <c r="MB90" s="386">
        <f>SUM($P$91:MB$91)</f>
        <v>0.15476190476190485</v>
      </c>
      <c r="MC90" s="384">
        <f>SUM($P$91:MC$91)</f>
        <v>0.16071428571428581</v>
      </c>
      <c r="MD90" s="384">
        <f>SUM($P$91:MD$91)</f>
        <v>0.16666666666666677</v>
      </c>
      <c r="ME90" s="384">
        <f>SUM($P$91:ME$91)</f>
        <v>0.17261904761904773</v>
      </c>
      <c r="MF90" s="384">
        <f>SUM($P$91:MF$91)</f>
        <v>0.17857142857142869</v>
      </c>
      <c r="MG90" s="384">
        <f>SUM($P$91:MG$91)</f>
        <v>0.18452380952380965</v>
      </c>
      <c r="MH90" s="385">
        <f>SUM($P$91:MH$91)</f>
        <v>0.18452380952380965</v>
      </c>
      <c r="MI90" s="384">
        <f>SUM($P$91:MI$91)</f>
        <v>0.1904761904761906</v>
      </c>
      <c r="MJ90" s="384">
        <f>SUM($P$91:MJ$91)</f>
        <v>0.19642857142857156</v>
      </c>
      <c r="MK90" s="384">
        <f>SUM($P$91:MK$91)</f>
        <v>0.20238095238095252</v>
      </c>
      <c r="ML90" s="384">
        <f>SUM($P$91:ML$91)</f>
        <v>0.20833333333333348</v>
      </c>
      <c r="MM90" s="384">
        <f>SUM($P$91:MM$91)</f>
        <v>0.21428571428571444</v>
      </c>
      <c r="MN90" s="384">
        <f>SUM($P$91:MN$91)</f>
        <v>0.2202380952380954</v>
      </c>
      <c r="MO90" s="385">
        <f>SUM($P$91:MO$91)</f>
        <v>0.2202380952380954</v>
      </c>
      <c r="MP90" s="384">
        <f>SUM($P$91:MP$91)</f>
        <v>0.22619047619047636</v>
      </c>
      <c r="MQ90" s="384">
        <f>SUM($P$91:MQ$91)</f>
        <v>0.23214285714285732</v>
      </c>
      <c r="MR90" s="384">
        <f>SUM($P$91:MR$91)</f>
        <v>0.23809523809523828</v>
      </c>
      <c r="MS90" s="384">
        <f>SUM($P$91:MS$91)</f>
        <v>0.24404761904761924</v>
      </c>
      <c r="MT90" s="384">
        <f>SUM($P$91:MT$91)</f>
        <v>0.25000000000000017</v>
      </c>
      <c r="MU90" s="384">
        <f>SUM($P$91:MU$91)</f>
        <v>0.2559523809523811</v>
      </c>
      <c r="MV90" s="385">
        <f>SUM($P$91:MV$91)</f>
        <v>0.2559523809523811</v>
      </c>
      <c r="MW90" s="384">
        <f>SUM($P$91:MW$91)</f>
        <v>0.26190476190476203</v>
      </c>
      <c r="MX90" s="384">
        <f>SUM($P$91:MX$91)</f>
        <v>0.26785714285714296</v>
      </c>
      <c r="MY90" s="384">
        <f>SUM($P$91:MY$91)</f>
        <v>0.27380952380952389</v>
      </c>
      <c r="MZ90" s="384">
        <f>SUM($P$91:MZ$91)</f>
        <v>0.27976190476190482</v>
      </c>
      <c r="NA90" s="384">
        <f>SUM($P$91:NA$91)</f>
        <v>0.28571428571428575</v>
      </c>
      <c r="NB90" s="384">
        <f>SUM($P$91:NB$91)</f>
        <v>0.29166666666666669</v>
      </c>
      <c r="NC90" s="385">
        <f>SUM($P$91:NC$91)</f>
        <v>0.29166666666666669</v>
      </c>
      <c r="ND90" s="384">
        <f>SUM($P$91:ND$91)</f>
        <v>0.29761904761904762</v>
      </c>
      <c r="NE90" s="383">
        <f>SUM($P$91:NE$91)</f>
        <v>0.30357142857142855</v>
      </c>
      <c r="NF90" s="382">
        <f>SUM($P$91:NF$91)</f>
        <v>0.30952380952380948</v>
      </c>
      <c r="NG90" s="386">
        <f>SUM($P$91:NG$91)</f>
        <v>0.31547619047619041</v>
      </c>
      <c r="NH90" s="384">
        <f>SUM($P$91:NH$91)</f>
        <v>0.32142857142857134</v>
      </c>
      <c r="NI90" s="384">
        <f>SUM($P$91:NI$91)</f>
        <v>0.32738095238095227</v>
      </c>
      <c r="NJ90" s="385">
        <f>SUM($P$91:NJ$91)</f>
        <v>0.32738095238095227</v>
      </c>
      <c r="NK90" s="384">
        <f>SUM($P$91:NK$91)</f>
        <v>0.3333333333333332</v>
      </c>
      <c r="NL90" s="384">
        <f>SUM($P$91:NL$91)</f>
        <v>0.33928571428571414</v>
      </c>
      <c r="NM90" s="384">
        <f>SUM($P$91:NM$91)</f>
        <v>0.34523809523809507</v>
      </c>
      <c r="NN90" s="384">
        <f>SUM($P$91:NN$91)</f>
        <v>0.351190476190476</v>
      </c>
      <c r="NO90" s="384">
        <f>SUM($P$91:NO$91)</f>
        <v>0.35714285714285693</v>
      </c>
      <c r="NP90" s="384">
        <f>SUM($P$91:NP$91)</f>
        <v>0.36309523809523786</v>
      </c>
      <c r="NQ90" s="385">
        <f>SUM($P$91:NQ$91)</f>
        <v>0.36309523809523786</v>
      </c>
      <c r="NR90" s="384">
        <f>SUM($P$91:NR$91)</f>
        <v>0.36904761904761879</v>
      </c>
      <c r="NS90" s="384">
        <f>SUM($P$91:NS$91)</f>
        <v>0.37499999999999972</v>
      </c>
      <c r="NT90" s="384">
        <f>SUM($P$91:NT$91)</f>
        <v>0.38095238095238065</v>
      </c>
      <c r="NU90" s="384">
        <f>SUM($P$91:NU$91)</f>
        <v>0.38690476190476158</v>
      </c>
      <c r="NV90" s="384">
        <f>SUM($P$91:NV$91)</f>
        <v>0.39285714285714252</v>
      </c>
      <c r="NW90" s="384">
        <f>SUM($P$91:NW$91)</f>
        <v>0.39880952380952345</v>
      </c>
      <c r="NX90" s="385">
        <f>SUM($P$91:NX$91)</f>
        <v>0.39880952380952345</v>
      </c>
      <c r="NY90" s="384">
        <f>SUM($P$91:NY$91)</f>
        <v>0.40476190476190438</v>
      </c>
      <c r="NZ90" s="384">
        <f>SUM($P$91:NZ$91)</f>
        <v>0.41071428571428531</v>
      </c>
      <c r="OA90" s="384">
        <f>SUM($P$91:OA$91)</f>
        <v>0.41666666666666624</v>
      </c>
      <c r="OB90" s="384">
        <f>SUM($P$91:OB$91)</f>
        <v>0.42261904761904717</v>
      </c>
      <c r="OC90" s="384">
        <f>SUM($P$91:OC$91)</f>
        <v>0.4285714285714281</v>
      </c>
      <c r="OD90" s="384">
        <f>SUM($P$91:OD$91)</f>
        <v>0.43452380952380903</v>
      </c>
      <c r="OE90" s="385">
        <f>SUM($P$91:OE$91)</f>
        <v>0.43452380952380903</v>
      </c>
      <c r="OF90" s="384">
        <f>SUM($P$91:OF$91)</f>
        <v>0.44047619047618997</v>
      </c>
      <c r="OG90" s="384">
        <f>SUM($P$91:OG$91)</f>
        <v>0.4464285714285709</v>
      </c>
      <c r="OH90" s="384">
        <f>SUM($P$91:OH$91)</f>
        <v>0.45238095238095183</v>
      </c>
      <c r="OI90" s="383">
        <f>SUM($P$91:OI$91)</f>
        <v>0.45833333333333276</v>
      </c>
      <c r="OJ90" s="382">
        <f>SUM($P$91:OJ$91)</f>
        <v>0.46428571428571369</v>
      </c>
      <c r="OK90" s="386">
        <f>SUM($P$91:OK$91)</f>
        <v>0.47023809523809462</v>
      </c>
      <c r="OL90" s="385">
        <f>SUM($P$91:OL$91)</f>
        <v>0.47023809523809462</v>
      </c>
      <c r="OM90" s="384">
        <f>SUM($P$91:OM$91)</f>
        <v>0.47619047619047555</v>
      </c>
      <c r="ON90" s="384">
        <f>SUM($P$91:ON$91)</f>
        <v>0.48214285714285648</v>
      </c>
      <c r="OO90" s="384">
        <f>SUM($P$91:OO$91)</f>
        <v>0.48809523809523742</v>
      </c>
      <c r="OP90" s="384">
        <f>SUM($P$91:OP$91)</f>
        <v>0.49404761904761835</v>
      </c>
      <c r="OQ90" s="384">
        <f>SUM($P$91:OQ$91)</f>
        <v>0.49999999999999928</v>
      </c>
      <c r="OR90" s="384">
        <f>SUM($P$91:OR$91)</f>
        <v>0.50595238095238027</v>
      </c>
      <c r="OS90" s="385">
        <f>SUM($P$91:OS$91)</f>
        <v>0.50595238095238027</v>
      </c>
      <c r="OT90" s="384">
        <f>SUM($P$91:OT$91)</f>
        <v>0.5119047619047612</v>
      </c>
      <c r="OU90" s="384">
        <f>SUM($P$91:OU$91)</f>
        <v>0.51785714285714213</v>
      </c>
      <c r="OV90" s="384">
        <f>SUM($P$91:OV$91)</f>
        <v>0.52380952380952306</v>
      </c>
      <c r="OW90" s="384">
        <f>SUM($P$91:OW$91)</f>
        <v>0.52976190476190399</v>
      </c>
      <c r="OX90" s="384">
        <f>SUM($P$91:OX$91)</f>
        <v>0.53571428571428492</v>
      </c>
      <c r="OY90" s="384">
        <f>SUM($P$91:OY$91)</f>
        <v>0.54166666666666585</v>
      </c>
      <c r="OZ90" s="385">
        <f>SUM($P$91:OZ$91)</f>
        <v>0.54166666666666585</v>
      </c>
      <c r="PA90" s="384">
        <f>SUM($P$91:PA$91)</f>
        <v>0.54761904761904678</v>
      </c>
      <c r="PB90" s="384">
        <f>SUM($P$91:PB$91)</f>
        <v>0.55357142857142771</v>
      </c>
      <c r="PC90" s="384">
        <f>SUM($P$91:PC$91)</f>
        <v>0.55952380952380865</v>
      </c>
      <c r="PD90" s="384">
        <f>SUM($P$91:PD$91)</f>
        <v>0.56547619047618958</v>
      </c>
      <c r="PE90" s="384">
        <f>SUM($P$91:PE$91)</f>
        <v>0.57142857142857051</v>
      </c>
      <c r="PF90" s="384">
        <f>SUM($P$91:PF$91)</f>
        <v>0.57738095238095144</v>
      </c>
      <c r="PG90" s="385">
        <f>SUM($P$91:PG$91)</f>
        <v>0.57738095238095144</v>
      </c>
      <c r="PH90" s="384">
        <f>SUM($P$91:PH$91)</f>
        <v>0.58333333333333237</v>
      </c>
      <c r="PI90" s="384">
        <f>SUM($P$91:PI$91)</f>
        <v>0.5892857142857133</v>
      </c>
      <c r="PJ90" s="384">
        <f>SUM($P$91:PJ$91)</f>
        <v>0.59523809523809423</v>
      </c>
      <c r="PK90" s="384">
        <f>SUM($P$91:PK$91)</f>
        <v>0.60119047619047516</v>
      </c>
      <c r="PL90" s="384">
        <f>SUM($P$91:PL$91)</f>
        <v>0.6071428571428561</v>
      </c>
      <c r="PM90" s="384">
        <f>SUM($P$91:PM$91)</f>
        <v>0.61309523809523703</v>
      </c>
      <c r="PN90" s="388">
        <f>SUM($P$91:PN$91)</f>
        <v>0.61309523809523703</v>
      </c>
      <c r="PO90" s="382">
        <f>SUM($P$91:PO$91)</f>
        <v>0.61904761904761796</v>
      </c>
      <c r="PP90" s="386">
        <f>SUM($P$91:PP$91)</f>
        <v>0.62499999999999889</v>
      </c>
      <c r="PQ90" s="384">
        <f>SUM($P$91:PQ$91)</f>
        <v>0.63095238095237982</v>
      </c>
      <c r="PR90" s="384">
        <f>SUM($P$91:PR$91)</f>
        <v>0.63690476190476075</v>
      </c>
      <c r="PS90" s="384">
        <f>SUM($P$91:PS$91)</f>
        <v>0.64285714285714168</v>
      </c>
      <c r="PT90" s="384">
        <f>SUM($P$91:PT$91)</f>
        <v>0.64880952380952261</v>
      </c>
      <c r="PU90" s="385">
        <f>SUM($P$91:PU$91)</f>
        <v>0.64880952380952261</v>
      </c>
      <c r="PV90" s="384">
        <f>SUM($P$91:PV$91)</f>
        <v>0.65476190476190355</v>
      </c>
      <c r="PW90" s="384">
        <f>SUM($P$91:PW$91)</f>
        <v>0.66071428571428448</v>
      </c>
      <c r="PX90" s="384">
        <f>SUM($P$91:PX$91)</f>
        <v>0.66666666666666541</v>
      </c>
      <c r="PY90" s="384">
        <f>SUM($P$91:PY$91)</f>
        <v>0.67261904761904634</v>
      </c>
      <c r="PZ90" s="384">
        <f>SUM($P$91:PZ$91)</f>
        <v>0.67857142857142727</v>
      </c>
      <c r="QA90" s="384">
        <f>SUM($P$91:QA$91)</f>
        <v>0.6845238095238082</v>
      </c>
      <c r="QB90" s="385">
        <f>SUM($P$91:QB$91)</f>
        <v>0.6845238095238082</v>
      </c>
      <c r="QC90" s="384">
        <f>SUM($P$91:QC$91)</f>
        <v>0.69047619047618913</v>
      </c>
      <c r="QD90" s="384">
        <f>SUM($P$91:QD$91)</f>
        <v>0.69642857142857006</v>
      </c>
      <c r="QE90" s="384">
        <f>SUM($P$91:QE$91)</f>
        <v>0.702380952380951</v>
      </c>
      <c r="QF90" s="384">
        <f>SUM($P$91:QF$91)</f>
        <v>0.70833333333333193</v>
      </c>
      <c r="QG90" s="384">
        <f>SUM($P$91:QG$91)</f>
        <v>0.71428571428571286</v>
      </c>
      <c r="QH90" s="384">
        <f>SUM($P$91:QH$91)</f>
        <v>0.72023809523809379</v>
      </c>
      <c r="QI90" s="385">
        <f>SUM($P$91:QI$91)</f>
        <v>0.72023809523809379</v>
      </c>
      <c r="QJ90" s="384">
        <f>SUM($P$91:QJ$91)</f>
        <v>0.72619047619047472</v>
      </c>
      <c r="QK90" s="384">
        <f>SUM($P$91:QK$91)</f>
        <v>0.73214285714285565</v>
      </c>
      <c r="QL90" s="384">
        <f>SUM($P$91:QL$91)</f>
        <v>0.73809523809523658</v>
      </c>
      <c r="QM90" s="384">
        <f>SUM($P$91:QM$91)</f>
        <v>0.74404761904761751</v>
      </c>
      <c r="QN90" s="384">
        <f>SUM($P$91:QN$91)</f>
        <v>0.74999999999999845</v>
      </c>
      <c r="QO90" s="384">
        <f>SUM($P$91:QO$91)</f>
        <v>0.75595238095237938</v>
      </c>
      <c r="QP90" s="385">
        <f>SUM($P$91:QP$91)</f>
        <v>0.75595238095237938</v>
      </c>
      <c r="QQ90" s="384">
        <f>SUM($P$91:QQ$91)</f>
        <v>0.76190476190476031</v>
      </c>
      <c r="QR90" s="383">
        <f>SUM($P$91:QR$91)</f>
        <v>0.76785714285714124</v>
      </c>
      <c r="QS90" s="382">
        <f>SUM($P$91:QS$91)</f>
        <v>0.77380952380952217</v>
      </c>
      <c r="QT90" s="386">
        <f>SUM($P$91:QT$91)</f>
        <v>0.7797619047619031</v>
      </c>
      <c r="QU90" s="384">
        <f>SUM($P$91:QU$91)</f>
        <v>0.78571428571428403</v>
      </c>
      <c r="QV90" s="384">
        <f>SUM($P$91:QV$91)</f>
        <v>0.79166666666666496</v>
      </c>
      <c r="QW90" s="385">
        <f>SUM($P$91:QW$91)</f>
        <v>0.79166666666666496</v>
      </c>
      <c r="QX90" s="384">
        <f>SUM($P$91:QX$91)</f>
        <v>0.7976190476190459</v>
      </c>
      <c r="QY90" s="384">
        <f>SUM($P$91:QY$91)</f>
        <v>0.80357142857142683</v>
      </c>
      <c r="QZ90" s="384">
        <f>SUM($P$91:QZ$91)</f>
        <v>0.80952380952380776</v>
      </c>
      <c r="RA90" s="384">
        <f>SUM($P$91:RA$91)</f>
        <v>0.81547619047618869</v>
      </c>
      <c r="RB90" s="384">
        <f>SUM($P$91:RB$91)</f>
        <v>0.82142857142856962</v>
      </c>
      <c r="RC90" s="384">
        <f>SUM($P$91:RC$91)</f>
        <v>0.82738095238095055</v>
      </c>
      <c r="RD90" s="385">
        <f>SUM($P$91:RD$91)</f>
        <v>0.82738095238095055</v>
      </c>
      <c r="RE90" s="384">
        <f>SUM($P$91:RE$91)</f>
        <v>0.83333333333333148</v>
      </c>
      <c r="RF90" s="384">
        <f>SUM($P$91:RF$91)</f>
        <v>0.83928571428571241</v>
      </c>
      <c r="RG90" s="384">
        <f>SUM($P$91:RG$91)</f>
        <v>0.84523809523809335</v>
      </c>
      <c r="RH90" s="384">
        <f>SUM($P$91:RH$91)</f>
        <v>0.85119047619047428</v>
      </c>
      <c r="RI90" s="384">
        <f>SUM($P$91:RI$91)</f>
        <v>0.85714285714285521</v>
      </c>
      <c r="RJ90" s="384">
        <f>SUM($P$91:RJ$91)</f>
        <v>0.86309523809523614</v>
      </c>
      <c r="RK90" s="385">
        <f>SUM($P$91:RK$91)</f>
        <v>0.86309523809523614</v>
      </c>
      <c r="RL90" s="384">
        <f>SUM($P$91:RL$91)</f>
        <v>0.86904761904761707</v>
      </c>
      <c r="RM90" s="384">
        <f>SUM($P$91:RM$91)</f>
        <v>0.874999999999998</v>
      </c>
      <c r="RN90" s="384">
        <f>SUM($P$91:RN$91)</f>
        <v>0.88095238095237893</v>
      </c>
      <c r="RO90" s="384">
        <f>SUM($P$91:RO$91)</f>
        <v>0.88690476190475986</v>
      </c>
      <c r="RP90" s="384">
        <f>SUM($P$91:RP$91)</f>
        <v>0.8928571428571408</v>
      </c>
      <c r="RQ90" s="384">
        <f>SUM($P$91:RQ$91)</f>
        <v>0.89880952380952173</v>
      </c>
      <c r="RR90" s="385">
        <f>SUM($P$91:RR$91)</f>
        <v>0.89880952380952173</v>
      </c>
      <c r="RS90" s="384">
        <f>SUM($P$91:RS$91)</f>
        <v>0.90476190476190266</v>
      </c>
      <c r="RT90" s="384">
        <f>SUM($P$91:RT$91)</f>
        <v>0.91071428571428359</v>
      </c>
      <c r="RU90" s="384">
        <f>SUM($P$91:RU$91)</f>
        <v>0.91666666666666452</v>
      </c>
      <c r="RV90" s="384">
        <f>SUM($P$91:RV$91)</f>
        <v>0.92261904761904545</v>
      </c>
      <c r="RW90" s="383">
        <f>SUM($P$91:RW$91)</f>
        <v>0.92857142857142638</v>
      </c>
      <c r="RX90" s="382">
        <f>SUM($P$91:RX$91)</f>
        <v>0.93452380952380731</v>
      </c>
      <c r="RY90" s="387">
        <f>SUM($P$91:RY$91)</f>
        <v>0.93452380952380731</v>
      </c>
      <c r="RZ90" s="384">
        <f>SUM($P$91:RZ$91)</f>
        <v>0.94047619047618825</v>
      </c>
      <c r="SA90" s="384">
        <f>SUM($P$91:SA$91)</f>
        <v>0.94642857142856918</v>
      </c>
      <c r="SB90" s="384">
        <f>SUM($P$91:SB$91)</f>
        <v>0.95238095238095011</v>
      </c>
      <c r="SC90" s="384">
        <f>SUM($P$91:SC$91)</f>
        <v>0.95833333333333104</v>
      </c>
      <c r="SD90" s="384">
        <f>SUM($P$91:SD$91)</f>
        <v>0.96428571428571197</v>
      </c>
      <c r="SE90" s="384">
        <f>SUM($P$91:SE$91)</f>
        <v>0.9702380952380929</v>
      </c>
      <c r="SF90" s="385">
        <f>SUM($P$91:SF$91)</f>
        <v>0.9702380952380929</v>
      </c>
      <c r="SG90" s="384">
        <f>SUM($P$91:SG$91)</f>
        <v>0.97619047619047383</v>
      </c>
      <c r="SH90" s="384">
        <f>SUM($P$91:SH$91)</f>
        <v>0.98214285714285476</v>
      </c>
      <c r="SI90" s="384">
        <f>SUM($P$91:SI$91)</f>
        <v>0.9880952380952357</v>
      </c>
      <c r="SJ90" s="384">
        <f>SUM($P$91:SJ$91)</f>
        <v>0.99404761904761663</v>
      </c>
      <c r="SK90" s="384">
        <f>SUM($P$91:SK$91)</f>
        <v>0.99999999999999756</v>
      </c>
      <c r="SL90" s="384">
        <f>SUM($P$91:SL$91)</f>
        <v>0.99999999999999756</v>
      </c>
      <c r="SM90" s="385">
        <f>SUM($P$91:SM$91)</f>
        <v>0.99999999999999756</v>
      </c>
      <c r="SN90" s="384">
        <f>SUM($P$91:SN$91)</f>
        <v>0.99999999999999756</v>
      </c>
      <c r="SO90" s="384">
        <f>SUM($P$91:SO$91)</f>
        <v>0.99999999999999756</v>
      </c>
      <c r="SP90" s="384">
        <f>SUM($P$91:SP$91)</f>
        <v>0.99999999999999756</v>
      </c>
      <c r="SQ90" s="384">
        <f>SUM($P$91:SQ$91)</f>
        <v>0.99999999999999756</v>
      </c>
      <c r="SR90" s="384">
        <f>SUM($P$91:SR$91)</f>
        <v>0.99999999999999756</v>
      </c>
      <c r="SS90" s="384">
        <f>SUM($P$91:SS$91)</f>
        <v>0.99999999999999756</v>
      </c>
      <c r="ST90" s="385">
        <f>SUM($P$91:ST$91)</f>
        <v>0.99999999999999756</v>
      </c>
      <c r="SU90" s="384">
        <f>SUM($P$91:SU$91)</f>
        <v>0.99999999999999756</v>
      </c>
      <c r="SV90" s="384">
        <f>SUM($P$91:SV$91)</f>
        <v>0.99999999999999756</v>
      </c>
      <c r="SW90" s="384">
        <f>SUM($P$91:SW$91)</f>
        <v>0.99999999999999756</v>
      </c>
      <c r="SX90" s="384">
        <f>SUM($P$91:SX$91)</f>
        <v>0.99999999999999756</v>
      </c>
      <c r="SY90" s="384">
        <f>SUM($P$91:SY$91)</f>
        <v>0.99999999999999756</v>
      </c>
      <c r="SZ90" s="384">
        <f>SUM($P$91:SZ$91)</f>
        <v>0.99999999999999756</v>
      </c>
      <c r="TA90" s="385">
        <f>SUM($P$91:TA$91)</f>
        <v>0.99999999999999756</v>
      </c>
      <c r="TB90" s="383">
        <f>SUM($P$91:TB$91)</f>
        <v>0.99999999999999756</v>
      </c>
      <c r="TC90" s="382">
        <f>SUM($P$91:TC$91)</f>
        <v>0.99999999999999756</v>
      </c>
      <c r="TD90" s="386">
        <f>SUM($P$91:TD$91)</f>
        <v>0.99999999999999756</v>
      </c>
      <c r="TE90" s="384">
        <f>SUM($P$91:TE$91)</f>
        <v>0.99999999999999756</v>
      </c>
      <c r="TF90" s="384">
        <f>SUM($P$91:TF$91)</f>
        <v>0.99999999999999756</v>
      </c>
      <c r="TG90" s="384">
        <f>SUM($P$91:TG$91)</f>
        <v>0.99999999999999756</v>
      </c>
      <c r="TH90" s="385">
        <f>SUM($P$91:TH$91)</f>
        <v>0.99999999999999756</v>
      </c>
      <c r="TI90" s="384">
        <f>SUM($P$91:TI$91)</f>
        <v>0.99999999999999756</v>
      </c>
      <c r="TJ90" s="384">
        <f>SUM($P$91:TJ$91)</f>
        <v>0.99999999999999756</v>
      </c>
      <c r="TK90" s="384">
        <f>SUM($P$91:TK$91)</f>
        <v>0.99999999999999756</v>
      </c>
      <c r="TL90" s="384">
        <f>SUM($P$91:TL$91)</f>
        <v>0.99999999999999756</v>
      </c>
      <c r="TM90" s="384">
        <f>SUM($P$91:TM$91)</f>
        <v>0.99999999999999756</v>
      </c>
      <c r="TN90" s="384">
        <f>SUM($P$91:TN$91)</f>
        <v>0.99999999999999756</v>
      </c>
      <c r="TO90" s="385">
        <f>SUM($P$91:TO$91)</f>
        <v>0.99999999999999756</v>
      </c>
      <c r="TP90" s="384">
        <f>SUM($P$91:TP$91)</f>
        <v>0.99999999999999756</v>
      </c>
      <c r="TQ90" s="384">
        <f>SUM($P$91:TQ$91)</f>
        <v>0.99999999999999756</v>
      </c>
      <c r="TR90" s="384">
        <f>SUM($P$91:TR$91)</f>
        <v>0.99999999999999756</v>
      </c>
      <c r="TS90" s="384">
        <f>SUM($P$91:TS$91)</f>
        <v>0.99999999999999756</v>
      </c>
      <c r="TT90" s="384">
        <f>SUM($P$91:TT$91)</f>
        <v>0.99999999999999756</v>
      </c>
      <c r="TU90" s="384">
        <f>SUM($P$91:TU$91)</f>
        <v>0.99999999999999756</v>
      </c>
      <c r="TV90" s="385">
        <f>SUM($P$91:TV$91)</f>
        <v>0.99999999999999756</v>
      </c>
      <c r="TW90" s="384">
        <f>SUM($P$91:TW$91)</f>
        <v>0.99999999999999756</v>
      </c>
      <c r="TX90" s="384">
        <f>SUM($P$91:TX$91)</f>
        <v>0.99999999999999756</v>
      </c>
      <c r="TY90" s="384">
        <f>SUM($P$91:TY$91)</f>
        <v>0.99999999999999756</v>
      </c>
      <c r="TZ90" s="384">
        <f>SUM($P$91:TZ$91)</f>
        <v>0.99999999999999756</v>
      </c>
      <c r="UA90" s="384">
        <f>SUM($P$91:UA$91)</f>
        <v>0.99999999999999756</v>
      </c>
      <c r="UB90" s="384">
        <f>SUM($P$91:UB$91)</f>
        <v>0.99999999999999756</v>
      </c>
      <c r="UC90" s="385">
        <f>SUM($P$91:UC$91)</f>
        <v>0.99999999999999756</v>
      </c>
      <c r="UD90" s="384">
        <f>SUM($P$91:UD$91)</f>
        <v>0.99999999999999756</v>
      </c>
      <c r="UE90" s="384">
        <f>SUM($P$91:UE$91)</f>
        <v>0.99999999999999756</v>
      </c>
      <c r="UF90" s="383">
        <f>SUM($P$91:UF$91)</f>
        <v>0.99999999999999756</v>
      </c>
      <c r="UG90" s="382">
        <f>SUM($P$91:UG$91)</f>
        <v>0.99999999999999756</v>
      </c>
      <c r="UH90" s="386">
        <f>SUM($P$91:UH$91)</f>
        <v>0.99999999999999756</v>
      </c>
      <c r="UI90" s="384">
        <f>SUM($P$91:UI$91)</f>
        <v>0.99999999999999756</v>
      </c>
      <c r="UJ90" s="385">
        <f>SUM($P$91:UJ$91)</f>
        <v>0.99999999999999756</v>
      </c>
      <c r="UK90" s="384">
        <f>SUM($P$91:UK$91)</f>
        <v>0.99999999999999756</v>
      </c>
      <c r="UL90" s="384">
        <f>SUM($P$91:UL$91)</f>
        <v>0.99999999999999756</v>
      </c>
      <c r="UM90" s="384">
        <f>SUM($P$91:UM$91)</f>
        <v>0.99999999999999756</v>
      </c>
      <c r="UN90" s="384">
        <f>SUM($P$91:UN$91)</f>
        <v>0.99999999999999756</v>
      </c>
      <c r="UO90" s="384">
        <f>SUM($P$91:UO$91)</f>
        <v>0.99999999999999756</v>
      </c>
      <c r="UP90" s="384">
        <f>SUM($P$91:UP$91)</f>
        <v>0.99999999999999756</v>
      </c>
      <c r="UQ90" s="385">
        <f>SUM($P$91:UQ$91)</f>
        <v>0.99999999999999756</v>
      </c>
      <c r="UR90" s="384">
        <f>SUM($P$91:UR$91)</f>
        <v>0.99999999999999756</v>
      </c>
      <c r="US90" s="384">
        <f>SUM($P$91:US$91)</f>
        <v>0.99999999999999756</v>
      </c>
      <c r="UT90" s="384">
        <f>SUM($P$91:UT$91)</f>
        <v>0.99999999999999756</v>
      </c>
      <c r="UU90" s="383">
        <f>SUM($P$91:UU$91)</f>
        <v>0.99999999999999756</v>
      </c>
      <c r="UV90" s="382">
        <f>SUM($P$91:UV$91)</f>
        <v>0.99999999999999756</v>
      </c>
    </row>
    <row r="91" spans="1:568" ht="13.5" customHeight="1">
      <c r="A91" s="778"/>
      <c r="B91" s="974"/>
      <c r="C91" s="974"/>
      <c r="D91" s="769"/>
      <c r="E91" s="953"/>
      <c r="F91" s="954"/>
      <c r="G91" s="954"/>
      <c r="H91" s="954"/>
      <c r="I91" s="953"/>
      <c r="J91" s="972">
        <f t="shared" si="1250"/>
        <v>3.2900000000000006E-2</v>
      </c>
      <c r="K91" s="973"/>
      <c r="L91" s="955" t="s">
        <v>261</v>
      </c>
      <c r="M91" s="956"/>
      <c r="N91" s="956">
        <v>31.3</v>
      </c>
      <c r="O91" s="411"/>
      <c r="P91" s="381">
        <f>'[3]Cuadro control'!N91/6</f>
        <v>0</v>
      </c>
      <c r="Q91" s="378"/>
      <c r="R91" s="375">
        <f>'[3]Cuadro control'!N91/6</f>
        <v>0</v>
      </c>
      <c r="S91" s="375">
        <f>'[3]Cuadro control'!N91/6</f>
        <v>0</v>
      </c>
      <c r="T91" s="375">
        <f>'[3]Cuadro control'!N91/6</f>
        <v>0</v>
      </c>
      <c r="U91" s="375">
        <f>'[3]Cuadro control'!N91/6</f>
        <v>0</v>
      </c>
      <c r="V91" s="375">
        <f>'[3]Cuadro control'!N91/6</f>
        <v>0</v>
      </c>
      <c r="W91" s="375">
        <f>'[3]Cuadro control'!O91/6</f>
        <v>0</v>
      </c>
      <c r="X91" s="376"/>
      <c r="Y91" s="375">
        <f>'[3]Cuadro control'!O91/6</f>
        <v>0</v>
      </c>
      <c r="Z91" s="375">
        <f>'[3]Cuadro control'!O91/6</f>
        <v>0</v>
      </c>
      <c r="AA91" s="375">
        <f>'[3]Cuadro control'!O91/6</f>
        <v>0</v>
      </c>
      <c r="AB91" s="375">
        <f>'[3]Cuadro control'!O91/6</f>
        <v>0</v>
      </c>
      <c r="AC91" s="375">
        <f>'[3]Cuadro control'!O91/6</f>
        <v>0</v>
      </c>
      <c r="AD91" s="375">
        <f>'[3]Cuadro control'!P91/6</f>
        <v>0</v>
      </c>
      <c r="AE91" s="376"/>
      <c r="AF91" s="375">
        <f>'[3]Cuadro control'!P91/6</f>
        <v>0</v>
      </c>
      <c r="AG91" s="375">
        <f>'[3]Cuadro control'!P91/6</f>
        <v>0</v>
      </c>
      <c r="AH91" s="374">
        <f>'[3]Cuadro control'!P91/6</f>
        <v>0</v>
      </c>
      <c r="AI91" s="373">
        <f>'[3]Cuadro control'!P91/6</f>
        <v>0</v>
      </c>
      <c r="AJ91" s="377">
        <f>'[3]Cuadro control'!P91/6</f>
        <v>0</v>
      </c>
      <c r="AK91" s="375">
        <f>'[3]Cuadro control'!Q91/6</f>
        <v>0</v>
      </c>
      <c r="AL91" s="376"/>
      <c r="AM91" s="375">
        <f>'[3]Cuadro control'!Q91/6</f>
        <v>0</v>
      </c>
      <c r="AN91" s="375">
        <f>'[3]Cuadro control'!Q91/6</f>
        <v>0</v>
      </c>
      <c r="AO91" s="375">
        <f>'[3]Cuadro control'!Q91/6</f>
        <v>0</v>
      </c>
      <c r="AP91" s="375">
        <f>'[3]Cuadro control'!Q91/6</f>
        <v>0</v>
      </c>
      <c r="AQ91" s="375">
        <f>'[3]Cuadro control'!Q91/6</f>
        <v>0</v>
      </c>
      <c r="AR91" s="375">
        <f>'[3]Cuadro control'!R91/6</f>
        <v>0</v>
      </c>
      <c r="AS91" s="376"/>
      <c r="AT91" s="375">
        <f>'[3]Cuadro control'!R91/6</f>
        <v>0</v>
      </c>
      <c r="AU91" s="375">
        <f>'[3]Cuadro control'!R91/6</f>
        <v>0</v>
      </c>
      <c r="AV91" s="375">
        <f>'[3]Cuadro control'!R91/6</f>
        <v>0</v>
      </c>
      <c r="AW91" s="375">
        <f>'[3]Cuadro control'!R91/6</f>
        <v>0</v>
      </c>
      <c r="AX91" s="375">
        <f>'[3]Cuadro control'!R91/6</f>
        <v>0</v>
      </c>
      <c r="AY91" s="375">
        <f>'[3]Cuadro control'!S91/6</f>
        <v>0</v>
      </c>
      <c r="AZ91" s="376"/>
      <c r="BA91" s="375">
        <f>'[3]Cuadro control'!S91/6</f>
        <v>0</v>
      </c>
      <c r="BB91" s="375">
        <f>'[3]Cuadro control'!S91/6</f>
        <v>0</v>
      </c>
      <c r="BC91" s="375">
        <f>'[3]Cuadro control'!S91/6</f>
        <v>0</v>
      </c>
      <c r="BD91" s="375">
        <f>'[3]Cuadro control'!S91/6</f>
        <v>0</v>
      </c>
      <c r="BE91" s="375">
        <f>'[3]Cuadro control'!S91/6</f>
        <v>0</v>
      </c>
      <c r="BF91" s="375">
        <f>'[3]Cuadro control'!T91/6</f>
        <v>0</v>
      </c>
      <c r="BG91" s="376"/>
      <c r="BH91" s="375">
        <f>'[3]Cuadro control'!T91/6</f>
        <v>0</v>
      </c>
      <c r="BI91" s="375">
        <f>'[3]Cuadro control'!T91/6</f>
        <v>0</v>
      </c>
      <c r="BJ91" s="375">
        <f>'[3]Cuadro control'!T91/6</f>
        <v>0</v>
      </c>
      <c r="BK91" s="375">
        <f>'[3]Cuadro control'!T91/6</f>
        <v>0</v>
      </c>
      <c r="BL91" s="375">
        <f>'[3]Cuadro control'!T91/6</f>
        <v>0</v>
      </c>
      <c r="BM91" s="374">
        <f>'[3]Cuadro control'!U91/6</f>
        <v>0</v>
      </c>
      <c r="BN91" s="380"/>
      <c r="BO91" s="377">
        <f>'[3]Cuadro control'!U91/6</f>
        <v>0</v>
      </c>
      <c r="BP91" s="375">
        <f>'[3]Cuadro control'!U91/6</f>
        <v>0</v>
      </c>
      <c r="BQ91" s="375">
        <f>'[3]Cuadro control'!U91/6</f>
        <v>0</v>
      </c>
      <c r="BR91" s="375">
        <f>'[3]Cuadro control'!U91/6</f>
        <v>0</v>
      </c>
      <c r="BS91" s="375">
        <f>'[3]Cuadro control'!U91/6</f>
        <v>0</v>
      </c>
      <c r="BT91" s="375">
        <f>'[3]Cuadro control'!V91/6</f>
        <v>0</v>
      </c>
      <c r="BU91" s="376"/>
      <c r="BV91" s="375">
        <f>'[3]Cuadro control'!V91/6</f>
        <v>0</v>
      </c>
      <c r="BW91" s="375">
        <f>'[3]Cuadro control'!V91/6</f>
        <v>0</v>
      </c>
      <c r="BX91" s="375">
        <f>'[3]Cuadro control'!V91/6</f>
        <v>0</v>
      </c>
      <c r="BY91" s="375">
        <f>'[3]Cuadro control'!V91/6</f>
        <v>0</v>
      </c>
      <c r="BZ91" s="375">
        <f>'[3]Cuadro control'!V91/6</f>
        <v>0</v>
      </c>
      <c r="CA91" s="375">
        <f>'[3]Cuadro control'!W91/6</f>
        <v>0</v>
      </c>
      <c r="CB91" s="376"/>
      <c r="CC91" s="375">
        <f>'[3]Cuadro control'!W91/6</f>
        <v>0</v>
      </c>
      <c r="CD91" s="375">
        <f>'[3]Cuadro control'!W91/6</f>
        <v>0</v>
      </c>
      <c r="CE91" s="375">
        <f>'[3]Cuadro control'!W91/6</f>
        <v>0</v>
      </c>
      <c r="CF91" s="375">
        <f>'[3]Cuadro control'!W91/6</f>
        <v>0</v>
      </c>
      <c r="CG91" s="375">
        <f>'[3]Cuadro control'!W91/6</f>
        <v>0</v>
      </c>
      <c r="CH91" s="375">
        <f>'[3]Cuadro control'!X91/6</f>
        <v>0</v>
      </c>
      <c r="CI91" s="376"/>
      <c r="CJ91" s="375">
        <f>'[3]Cuadro control'!X91/6</f>
        <v>0</v>
      </c>
      <c r="CK91" s="375">
        <f>'[3]Cuadro control'!X91/6</f>
        <v>0</v>
      </c>
      <c r="CL91" s="375">
        <f>'[3]Cuadro control'!X91/6</f>
        <v>0</v>
      </c>
      <c r="CM91" s="375">
        <f>'[3]Cuadro control'!X91/6</f>
        <v>0</v>
      </c>
      <c r="CN91" s="375">
        <f>'[3]Cuadro control'!X91/6</f>
        <v>0</v>
      </c>
      <c r="CO91" s="375">
        <f>'[3]Cuadro control'!Y91/6</f>
        <v>0</v>
      </c>
      <c r="CP91" s="376"/>
      <c r="CQ91" s="374">
        <f>'[3]Cuadro control'!Y91/6</f>
        <v>0</v>
      </c>
      <c r="CR91" s="373">
        <f>'[3]Cuadro control'!Y91/6</f>
        <v>0</v>
      </c>
      <c r="CS91" s="377">
        <f>'[3]Cuadro control'!Y91/6</f>
        <v>0</v>
      </c>
      <c r="CT91" s="375">
        <f>'[3]Cuadro control'!Y91/6</f>
        <v>0</v>
      </c>
      <c r="CU91" s="375">
        <f>'[3]Cuadro control'!Y91/6</f>
        <v>0</v>
      </c>
      <c r="CV91" s="375">
        <f>'[3]Cuadro control'!Z91/6</f>
        <v>0</v>
      </c>
      <c r="CW91" s="376"/>
      <c r="CX91" s="375">
        <f>'[3]Cuadro control'!Z91/6</f>
        <v>0</v>
      </c>
      <c r="CY91" s="375">
        <f>'[3]Cuadro control'!Z91/6</f>
        <v>0</v>
      </c>
      <c r="CZ91" s="375">
        <f>'[3]Cuadro control'!Z91/6</f>
        <v>0</v>
      </c>
      <c r="DA91" s="375">
        <f>'[3]Cuadro control'!Z91/6</f>
        <v>0</v>
      </c>
      <c r="DB91" s="375">
        <f>'[3]Cuadro control'!Z91/6</f>
        <v>0</v>
      </c>
      <c r="DC91" s="375">
        <f>'[3]Cuadro control'!AA91/6</f>
        <v>0</v>
      </c>
      <c r="DD91" s="376"/>
      <c r="DE91" s="375">
        <f>'[3]Cuadro control'!AA91/6</f>
        <v>0</v>
      </c>
      <c r="DF91" s="375">
        <f>'[3]Cuadro control'!AA91/6</f>
        <v>0</v>
      </c>
      <c r="DG91" s="375">
        <f>'[3]Cuadro control'!AA91/6</f>
        <v>0</v>
      </c>
      <c r="DH91" s="375">
        <f>'[3]Cuadro control'!AA91/6</f>
        <v>0</v>
      </c>
      <c r="DI91" s="375">
        <f>'[3]Cuadro control'!AA91/6</f>
        <v>0</v>
      </c>
      <c r="DJ91" s="375">
        <f>'[3]Cuadro control'!AB91/6</f>
        <v>0</v>
      </c>
      <c r="DK91" s="376"/>
      <c r="DL91" s="375">
        <f>'[3]Cuadro control'!AB91/6</f>
        <v>0</v>
      </c>
      <c r="DM91" s="375">
        <f>'[3]Cuadro control'!AB91/6</f>
        <v>0</v>
      </c>
      <c r="DN91" s="375">
        <f>'[3]Cuadro control'!AB91/6</f>
        <v>0</v>
      </c>
      <c r="DO91" s="375">
        <f>'[3]Cuadro control'!AB91/6</f>
        <v>0</v>
      </c>
      <c r="DP91" s="375">
        <f>'[3]Cuadro control'!AB91/6</f>
        <v>0</v>
      </c>
      <c r="DQ91" s="375">
        <f>'[3]Cuadro control'!AC91/6</f>
        <v>0</v>
      </c>
      <c r="DR91" s="376"/>
      <c r="DS91" s="375">
        <f>'[3]Cuadro control'!AC91/6</f>
        <v>0</v>
      </c>
      <c r="DT91" s="375">
        <f>'[3]Cuadro control'!AC91/6</f>
        <v>0</v>
      </c>
      <c r="DU91" s="375">
        <f>'[3]Cuadro control'!AC91/6</f>
        <v>0</v>
      </c>
      <c r="DV91" s="374">
        <f>'[3]Cuadro control'!AC91/6</f>
        <v>0</v>
      </c>
      <c r="DW91" s="373">
        <f>'[3]Cuadro control'!AC91/6</f>
        <v>0</v>
      </c>
      <c r="DX91" s="377">
        <f>'[3]Cuadro control'!AD91/6</f>
        <v>0</v>
      </c>
      <c r="DY91" s="376"/>
      <c r="DZ91" s="375">
        <f>'[3]Cuadro control'!AD91/6</f>
        <v>0</v>
      </c>
      <c r="EA91" s="375">
        <f>'[3]Cuadro control'!AD91/6</f>
        <v>0</v>
      </c>
      <c r="EB91" s="375">
        <f>'[3]Cuadro control'!AD91/6</f>
        <v>0</v>
      </c>
      <c r="EC91" s="375">
        <f>'[3]Cuadro control'!AD91/6</f>
        <v>0</v>
      </c>
      <c r="ED91" s="375">
        <f>'[3]Cuadro control'!AD91/6</f>
        <v>0</v>
      </c>
      <c r="EE91" s="375">
        <f>'[3]Cuadro control'!AE91/6</f>
        <v>0</v>
      </c>
      <c r="EF91" s="376"/>
      <c r="EG91" s="375">
        <f>'[3]Cuadro control'!AE91/6</f>
        <v>0</v>
      </c>
      <c r="EH91" s="375">
        <f>'[3]Cuadro control'!AE91/6</f>
        <v>0</v>
      </c>
      <c r="EI91" s="375">
        <f>'[3]Cuadro control'!AE91/6</f>
        <v>0</v>
      </c>
      <c r="EJ91" s="375">
        <f>'[3]Cuadro control'!AE91/6</f>
        <v>0</v>
      </c>
      <c r="EK91" s="375">
        <f>'[3]Cuadro control'!AE91/6</f>
        <v>0</v>
      </c>
      <c r="EL91" s="375">
        <f>'[3]Cuadro control'!AF91/6</f>
        <v>0</v>
      </c>
      <c r="EM91" s="376"/>
      <c r="EN91" s="375">
        <f>'[3]Cuadro control'!AF91/6</f>
        <v>0</v>
      </c>
      <c r="EO91" s="375">
        <f>'[3]Cuadro control'!AF91/6</f>
        <v>0</v>
      </c>
      <c r="EP91" s="375">
        <f>'[3]Cuadro control'!AF91/6</f>
        <v>0</v>
      </c>
      <c r="EQ91" s="375">
        <f>'[3]Cuadro control'!AF91/6</f>
        <v>0</v>
      </c>
      <c r="ER91" s="375">
        <f>'[3]Cuadro control'!AF91/6</f>
        <v>0</v>
      </c>
      <c r="ES91" s="375">
        <f>'[3]Cuadro control'!AG91/6</f>
        <v>0</v>
      </c>
      <c r="ET91" s="376"/>
      <c r="EU91" s="375">
        <f>'[3]Cuadro control'!AG91/6</f>
        <v>0</v>
      </c>
      <c r="EV91" s="375">
        <f>'[3]Cuadro control'!AG91/6</f>
        <v>0</v>
      </c>
      <c r="EW91" s="375">
        <f>'[3]Cuadro control'!AG91/6</f>
        <v>0</v>
      </c>
      <c r="EX91" s="375">
        <f>'[3]Cuadro control'!AG91/6</f>
        <v>0</v>
      </c>
      <c r="EY91" s="375">
        <f>'[3]Cuadro control'!AG91/6</f>
        <v>0</v>
      </c>
      <c r="EZ91" s="375">
        <f>'[3]Cuadro control'!AH91/6</f>
        <v>0</v>
      </c>
      <c r="FA91" s="379"/>
      <c r="FB91" s="373">
        <f>'[3]Cuadro control'!AH91/6</f>
        <v>0</v>
      </c>
      <c r="FC91" s="377">
        <f>'[3]Cuadro control'!AH91/6</f>
        <v>0</v>
      </c>
      <c r="FD91" s="375">
        <f>'[3]Cuadro control'!AH91/6</f>
        <v>0</v>
      </c>
      <c r="FE91" s="375">
        <f>'[3]Cuadro control'!AH91/6</f>
        <v>0</v>
      </c>
      <c r="FF91" s="375">
        <f>'[3]Cuadro control'!AH91/6</f>
        <v>0</v>
      </c>
      <c r="FG91" s="375">
        <f>'[3]Cuadro control'!AI91/6</f>
        <v>0</v>
      </c>
      <c r="FH91" s="376"/>
      <c r="FI91" s="375">
        <f>'[3]Cuadro control'!AI91/6</f>
        <v>0</v>
      </c>
      <c r="FJ91" s="375">
        <f>'[3]Cuadro control'!AI91/6</f>
        <v>0</v>
      </c>
      <c r="FK91" s="375">
        <f>'[3]Cuadro control'!AI91/6</f>
        <v>0</v>
      </c>
      <c r="FL91" s="375">
        <f>'[3]Cuadro control'!AI91/6</f>
        <v>0</v>
      </c>
      <c r="FM91" s="375">
        <f>'[3]Cuadro control'!AI91/6</f>
        <v>0</v>
      </c>
      <c r="FN91" s="375">
        <f>'[3]Cuadro control'!AJ91/6</f>
        <v>0</v>
      </c>
      <c r="FO91" s="376"/>
      <c r="FP91" s="375">
        <f>'[3]Cuadro control'!AJ91/6</f>
        <v>0</v>
      </c>
      <c r="FQ91" s="375">
        <f>'[3]Cuadro control'!AJ91/6</f>
        <v>0</v>
      </c>
      <c r="FR91" s="375">
        <f>'[3]Cuadro control'!AJ91/6</f>
        <v>0</v>
      </c>
      <c r="FS91" s="375">
        <f>'[3]Cuadro control'!AJ91/6</f>
        <v>0</v>
      </c>
      <c r="FT91" s="375">
        <f>'[3]Cuadro control'!AJ91/6</f>
        <v>0</v>
      </c>
      <c r="FU91" s="375">
        <f>'[3]Cuadro control'!AK91/6</f>
        <v>0</v>
      </c>
      <c r="FV91" s="376"/>
      <c r="FW91" s="375">
        <f>'[3]Cuadro control'!AK91/6</f>
        <v>0</v>
      </c>
      <c r="FX91" s="375">
        <f>'[3]Cuadro control'!AK91/6</f>
        <v>0</v>
      </c>
      <c r="FY91" s="375">
        <f>'[3]Cuadro control'!AK91/6</f>
        <v>0</v>
      </c>
      <c r="FZ91" s="375">
        <f>'[3]Cuadro control'!AK91/6</f>
        <v>0</v>
      </c>
      <c r="GA91" s="375">
        <f>'[3]Cuadro control'!AK91/6</f>
        <v>0</v>
      </c>
      <c r="GB91" s="375">
        <f>'[3]Cuadro control'!AL91/6</f>
        <v>0</v>
      </c>
      <c r="GC91" s="376"/>
      <c r="GD91" s="375">
        <f>'[3]Cuadro control'!AL91/6</f>
        <v>0</v>
      </c>
      <c r="GE91" s="374">
        <f>'[3]Cuadro control'!AL91/6</f>
        <v>0</v>
      </c>
      <c r="GF91" s="373">
        <f>'[3]Cuadro control'!AL91/6</f>
        <v>0</v>
      </c>
      <c r="GG91" s="377">
        <f>'[3]Cuadro control'!AL91/6</f>
        <v>0</v>
      </c>
      <c r="GH91" s="375">
        <f>'[3]Cuadro control'!AL91/6</f>
        <v>0</v>
      </c>
      <c r="GI91" s="375">
        <f>'[3]Cuadro control'!AM91/6</f>
        <v>0</v>
      </c>
      <c r="GJ91" s="376"/>
      <c r="GK91" s="375">
        <f>'[3]Cuadro control'!AM91/6</f>
        <v>0</v>
      </c>
      <c r="GL91" s="375">
        <f>'[3]Cuadro control'!AM91/6</f>
        <v>0</v>
      </c>
      <c r="GM91" s="375">
        <f>'[3]Cuadro control'!AM91/6</f>
        <v>0</v>
      </c>
      <c r="GN91" s="375">
        <f>'[3]Cuadro control'!AM91/6</f>
        <v>0</v>
      </c>
      <c r="GO91" s="375">
        <f>'[3]Cuadro control'!AM91/6</f>
        <v>0</v>
      </c>
      <c r="GP91" s="375">
        <f>'[3]Cuadro control'!AN91/6</f>
        <v>0</v>
      </c>
      <c r="GQ91" s="376"/>
      <c r="GR91" s="375">
        <f>'[3]Cuadro control'!AN91/6</f>
        <v>0</v>
      </c>
      <c r="GS91" s="375">
        <f>'[3]Cuadro control'!AN91/6</f>
        <v>0</v>
      </c>
      <c r="GT91" s="375">
        <f>'[3]Cuadro control'!AN91/6</f>
        <v>0</v>
      </c>
      <c r="GU91" s="375">
        <f>'[3]Cuadro control'!AN91/6</f>
        <v>0</v>
      </c>
      <c r="GV91" s="375">
        <f>'[3]Cuadro control'!AN91/6</f>
        <v>0</v>
      </c>
      <c r="GW91" s="375">
        <f>'[3]Cuadro control'!AO91/6</f>
        <v>0</v>
      </c>
      <c r="GX91" s="376"/>
      <c r="GY91" s="375">
        <f>'[3]Cuadro control'!AO91/6</f>
        <v>0</v>
      </c>
      <c r="GZ91" s="375">
        <f>'[3]Cuadro control'!AO91/6</f>
        <v>0</v>
      </c>
      <c r="HA91" s="375">
        <f>'[3]Cuadro control'!AO91/6</f>
        <v>0</v>
      </c>
      <c r="HB91" s="375">
        <f>'[3]Cuadro control'!AO91/6</f>
        <v>0</v>
      </c>
      <c r="HC91" s="375">
        <f>'[3]Cuadro control'!AO91/6</f>
        <v>0</v>
      </c>
      <c r="HD91" s="375">
        <f>'[3]Cuadro control'!AP91/6</f>
        <v>0</v>
      </c>
      <c r="HE91" s="376"/>
      <c r="HF91" s="375">
        <f>'[3]Cuadro control'!AP91/6</f>
        <v>0</v>
      </c>
      <c r="HG91" s="375">
        <f>'[3]Cuadro control'!AP91/6</f>
        <v>0</v>
      </c>
      <c r="HH91" s="375">
        <f>'[3]Cuadro control'!AP91/6</f>
        <v>0</v>
      </c>
      <c r="HI91" s="375">
        <f>'[3]Cuadro control'!AP91/6</f>
        <v>0</v>
      </c>
      <c r="HJ91" s="374">
        <f>'[3]Cuadro control'!AP91/6</f>
        <v>0</v>
      </c>
      <c r="HK91" s="373">
        <f>'[3]Cuadro control'!AQ91/6</f>
        <v>0</v>
      </c>
      <c r="HL91" s="378"/>
      <c r="HM91" s="375">
        <f>'[3]Cuadro control'!AQ91/6</f>
        <v>0</v>
      </c>
      <c r="HN91" s="375">
        <f>'[3]Cuadro control'!AQ91/6</f>
        <v>0</v>
      </c>
      <c r="HO91" s="375">
        <f>'[3]Cuadro control'!AQ91/6</f>
        <v>0</v>
      </c>
      <c r="HP91" s="375">
        <f>'[3]Cuadro control'!AQ91/6</f>
        <v>0</v>
      </c>
      <c r="HQ91" s="375">
        <f>'[3]Cuadro control'!AQ91/6</f>
        <v>0</v>
      </c>
      <c r="HR91" s="375">
        <f>'[3]Cuadro control'!AR91/6</f>
        <v>0</v>
      </c>
      <c r="HS91" s="376"/>
      <c r="HT91" s="375">
        <f>'[3]Cuadro control'!AR91/6</f>
        <v>0</v>
      </c>
      <c r="HU91" s="375">
        <f>'[3]Cuadro control'!AR91/6</f>
        <v>0</v>
      </c>
      <c r="HV91" s="375">
        <f>'[3]Cuadro control'!AR91/6</f>
        <v>0</v>
      </c>
      <c r="HW91" s="375">
        <f>'[3]Cuadro control'!AR91/6</f>
        <v>0</v>
      </c>
      <c r="HX91" s="375">
        <f>'[3]Cuadro control'!AR91/6</f>
        <v>0</v>
      </c>
      <c r="HY91" s="375">
        <f>'[3]Cuadro control'!AS91/6</f>
        <v>0</v>
      </c>
      <c r="HZ91" s="376"/>
      <c r="IA91" s="375">
        <f>'[3]Cuadro control'!AS91/6</f>
        <v>0</v>
      </c>
      <c r="IB91" s="375">
        <f>'[3]Cuadro control'!AS91/6</f>
        <v>0</v>
      </c>
      <c r="IC91" s="375">
        <f>'[3]Cuadro control'!AS91/6</f>
        <v>0</v>
      </c>
      <c r="ID91" s="375">
        <f>'[3]Cuadro control'!AS91/6</f>
        <v>0</v>
      </c>
      <c r="IE91" s="375">
        <f>'[3]Cuadro control'!AS91/6</f>
        <v>0</v>
      </c>
      <c r="IF91" s="375">
        <f>'[3]Cuadro control'!AT91/6</f>
        <v>0</v>
      </c>
      <c r="IG91" s="376"/>
      <c r="IH91" s="375">
        <f>'[3]Cuadro control'!AT91/6</f>
        <v>0</v>
      </c>
      <c r="II91" s="375">
        <f>'[3]Cuadro control'!AT91/6</f>
        <v>0</v>
      </c>
      <c r="IJ91" s="375">
        <f>'[3]Cuadro control'!AT91/6</f>
        <v>0</v>
      </c>
      <c r="IK91" s="375">
        <f>'[3]Cuadro control'!AT91/6</f>
        <v>0</v>
      </c>
      <c r="IL91" s="375">
        <f>'[3]Cuadro control'!AT91/6</f>
        <v>0</v>
      </c>
      <c r="IM91" s="375">
        <f>'[3]Cuadro control'!AU91/6</f>
        <v>0</v>
      </c>
      <c r="IN91" s="379"/>
      <c r="IO91" s="373">
        <f>'[3]Cuadro control'!AU91/6</f>
        <v>0</v>
      </c>
      <c r="IP91" s="377">
        <f>'[3]Cuadro control'!AU91/6</f>
        <v>0</v>
      </c>
      <c r="IQ91" s="375">
        <f>'[3]Cuadro control'!AU91/6</f>
        <v>0</v>
      </c>
      <c r="IR91" s="375">
        <f>'[3]Cuadro control'!AU91/6</f>
        <v>0</v>
      </c>
      <c r="IS91" s="375">
        <f>'[3]Cuadro control'!AU91/6</f>
        <v>0</v>
      </c>
      <c r="IT91" s="375">
        <f>'[3]Cuadro control'!AV91/6</f>
        <v>0</v>
      </c>
      <c r="IU91" s="376"/>
      <c r="IV91" s="375">
        <f>'[3]Cuadro control'!AV91/6</f>
        <v>0</v>
      </c>
      <c r="IW91" s="375">
        <f>'[3]Cuadro control'!AV91/6</f>
        <v>0</v>
      </c>
      <c r="IX91" s="375">
        <f>'[3]Cuadro control'!AV91/6</f>
        <v>0</v>
      </c>
      <c r="IY91" s="375">
        <f>'[3]Cuadro control'!AV91/6</f>
        <v>0</v>
      </c>
      <c r="IZ91" s="375">
        <f>'[3]Cuadro control'!AV91/6</f>
        <v>0</v>
      </c>
      <c r="JA91" s="375">
        <f>'[3]Cuadro control'!AW91/6</f>
        <v>0</v>
      </c>
      <c r="JB91" s="376"/>
      <c r="JC91" s="375">
        <f>'[3]Cuadro control'!AW91/6</f>
        <v>0</v>
      </c>
      <c r="JD91" s="375">
        <f>'[3]Cuadro control'!AW91/6</f>
        <v>0</v>
      </c>
      <c r="JE91" s="375">
        <f>'[3]Cuadro control'!AW91/6</f>
        <v>0</v>
      </c>
      <c r="JF91" s="375">
        <f>'[3]Cuadro control'!AW91/6</f>
        <v>0</v>
      </c>
      <c r="JG91" s="375">
        <f>'[3]Cuadro control'!AW91/6</f>
        <v>0</v>
      </c>
      <c r="JH91" s="375">
        <f>'[3]Cuadro control'!AX91/6</f>
        <v>0</v>
      </c>
      <c r="JI91" s="376"/>
      <c r="JJ91" s="375">
        <f>'[3]Cuadro control'!AX91/6</f>
        <v>0</v>
      </c>
      <c r="JK91" s="375">
        <f>'[3]Cuadro control'!AX91/6</f>
        <v>0</v>
      </c>
      <c r="JL91" s="375">
        <f>'[3]Cuadro control'!AX91/6</f>
        <v>0</v>
      </c>
      <c r="JM91" s="375">
        <f>'[3]Cuadro control'!AX91/6</f>
        <v>0</v>
      </c>
      <c r="JN91" s="375">
        <f>'[3]Cuadro control'!AX91/6</f>
        <v>0</v>
      </c>
      <c r="JO91" s="375">
        <f>'[3]Cuadro control'!AY91/6</f>
        <v>0</v>
      </c>
      <c r="JP91" s="376"/>
      <c r="JQ91" s="375">
        <f>'[3]Cuadro control'!AY91/6</f>
        <v>0</v>
      </c>
      <c r="JR91" s="375">
        <f>'[3]Cuadro control'!AY91/6</f>
        <v>0</v>
      </c>
      <c r="JS91" s="374">
        <f>'[3]Cuadro control'!AY91/6</f>
        <v>0</v>
      </c>
      <c r="JT91" s="373">
        <f>'[3]Cuadro control'!AY91/6</f>
        <v>0</v>
      </c>
      <c r="JU91" s="377">
        <f>'[3]Cuadro control'!AY91/6</f>
        <v>0</v>
      </c>
      <c r="JV91" s="375">
        <f>'[3]Cuadro control'!AZ91/6</f>
        <v>0</v>
      </c>
      <c r="JW91" s="376"/>
      <c r="JX91" s="375">
        <f>'[3]Cuadro control'!AZ91/6</f>
        <v>0</v>
      </c>
      <c r="JY91" s="375">
        <f>'[3]Cuadro control'!AZ91/6</f>
        <v>0</v>
      </c>
      <c r="JZ91" s="375">
        <f>'[3]Cuadro control'!AZ91/6</f>
        <v>0</v>
      </c>
      <c r="KA91" s="375">
        <f>'[3]Cuadro control'!AZ91/6</f>
        <v>0</v>
      </c>
      <c r="KB91" s="375">
        <f>'[3]Cuadro control'!AZ91/6</f>
        <v>0</v>
      </c>
      <c r="KC91" s="375">
        <f>'[3]Cuadro control'!BA91/6</f>
        <v>0</v>
      </c>
      <c r="KD91" s="376"/>
      <c r="KE91" s="375">
        <f>'[3]Cuadro control'!BA91/6</f>
        <v>0</v>
      </c>
      <c r="KF91" s="375">
        <f>'[3]Cuadro control'!BA91/6</f>
        <v>0</v>
      </c>
      <c r="KG91" s="375">
        <f>'[3]Cuadro control'!BA91/6</f>
        <v>0</v>
      </c>
      <c r="KH91" s="375">
        <f>'[3]Cuadro control'!BA91/6</f>
        <v>0</v>
      </c>
      <c r="KI91" s="375">
        <f>'[3]Cuadro control'!BA91/6</f>
        <v>0</v>
      </c>
      <c r="KJ91" s="375">
        <f>'[3]Cuadro control'!BB91/6</f>
        <v>0</v>
      </c>
      <c r="KK91" s="376"/>
      <c r="KL91" s="375">
        <f>'[3]Cuadro control'!BB91/6</f>
        <v>0</v>
      </c>
      <c r="KM91" s="375">
        <f>'[3]Cuadro control'!BB91/6</f>
        <v>0</v>
      </c>
      <c r="KN91" s="375">
        <f>'[3]Cuadro control'!BB91/6</f>
        <v>0</v>
      </c>
      <c r="KO91" s="375">
        <f>'[3]Cuadro control'!BB91/6</f>
        <v>0</v>
      </c>
      <c r="KP91" s="375">
        <f>'[3]Cuadro control'!BB91/6</f>
        <v>0</v>
      </c>
      <c r="KQ91" s="375">
        <f>'[3]Cuadro control'!BC91/6</f>
        <v>0</v>
      </c>
      <c r="KR91" s="376"/>
      <c r="KS91" s="375">
        <f>'[3]Cuadro control'!BC91/6</f>
        <v>0</v>
      </c>
      <c r="KT91" s="375">
        <f>'[3]Cuadro control'!BC91/6</f>
        <v>0</v>
      </c>
      <c r="KU91" s="375">
        <f>'[3]Cuadro control'!BC91/6</f>
        <v>0</v>
      </c>
      <c r="KV91" s="375">
        <f>'[3]Cuadro control'!BC91/6</f>
        <v>0</v>
      </c>
      <c r="KW91" s="375">
        <f>'[3]Cuadro control'!BC91/6</f>
        <v>0</v>
      </c>
      <c r="KX91" s="374">
        <f>'[3]Cuadro control'!BD91/6</f>
        <v>5.9523809523809521E-3</v>
      </c>
      <c r="KY91" s="380"/>
      <c r="KZ91" s="377">
        <f>'[3]Cuadro control'!BD91/6</f>
        <v>5.9523809523809521E-3</v>
      </c>
      <c r="LA91" s="375">
        <f>'[3]Cuadro control'!BD91/6</f>
        <v>5.9523809523809521E-3</v>
      </c>
      <c r="LB91" s="375">
        <f>'[3]Cuadro control'!BD91/6</f>
        <v>5.9523809523809521E-3</v>
      </c>
      <c r="LC91" s="375">
        <f>'[3]Cuadro control'!BD91/6</f>
        <v>5.9523809523809521E-3</v>
      </c>
      <c r="LD91" s="375">
        <f>'[3]Cuadro control'!BD91/6</f>
        <v>5.9523809523809521E-3</v>
      </c>
      <c r="LE91" s="375">
        <f>'[3]Cuadro control'!BE91/6</f>
        <v>5.9523809523809521E-3</v>
      </c>
      <c r="LF91" s="376"/>
      <c r="LG91" s="375">
        <f>'[3]Cuadro control'!BE91/6</f>
        <v>5.9523809523809521E-3</v>
      </c>
      <c r="LH91" s="375">
        <f>'[3]Cuadro control'!BE91/6</f>
        <v>5.9523809523809521E-3</v>
      </c>
      <c r="LI91" s="375">
        <f>'[3]Cuadro control'!BE91/6</f>
        <v>5.9523809523809521E-3</v>
      </c>
      <c r="LJ91" s="375">
        <f>'[3]Cuadro control'!BE91/6</f>
        <v>5.9523809523809521E-3</v>
      </c>
      <c r="LK91" s="375">
        <f>'[3]Cuadro control'!BE91/6</f>
        <v>5.9523809523809521E-3</v>
      </c>
      <c r="LL91" s="375">
        <f>'[3]Cuadro control'!BF91/6</f>
        <v>5.9523809523809521E-3</v>
      </c>
      <c r="LM91" s="376"/>
      <c r="LN91" s="375">
        <f>'[3]Cuadro control'!BF91/6</f>
        <v>5.9523809523809521E-3</v>
      </c>
      <c r="LO91" s="375">
        <f>'[3]Cuadro control'!BF91/6</f>
        <v>5.9523809523809521E-3</v>
      </c>
      <c r="LP91" s="375">
        <f>'[3]Cuadro control'!BF91/6</f>
        <v>5.9523809523809521E-3</v>
      </c>
      <c r="LQ91" s="375">
        <f>'[3]Cuadro control'!BF91/6</f>
        <v>5.9523809523809521E-3</v>
      </c>
      <c r="LR91" s="375">
        <f>'[3]Cuadro control'!BF91/6</f>
        <v>5.9523809523809521E-3</v>
      </c>
      <c r="LS91" s="375">
        <f>'[3]Cuadro control'!BG91/6</f>
        <v>5.9523809523809521E-3</v>
      </c>
      <c r="LT91" s="376"/>
      <c r="LU91" s="375">
        <f>'[3]Cuadro control'!BG91/6</f>
        <v>5.9523809523809521E-3</v>
      </c>
      <c r="LV91" s="375">
        <f>'[3]Cuadro control'!BG91/6</f>
        <v>5.9523809523809521E-3</v>
      </c>
      <c r="LW91" s="375">
        <f>'[3]Cuadro control'!BG91/6</f>
        <v>5.9523809523809521E-3</v>
      </c>
      <c r="LX91" s="375">
        <f>'[3]Cuadro control'!BG91/6</f>
        <v>5.9523809523809521E-3</v>
      </c>
      <c r="LY91" s="375">
        <f>'[3]Cuadro control'!BG91/6</f>
        <v>5.9523809523809521E-3</v>
      </c>
      <c r="LZ91" s="374">
        <f>'[3]Cuadro control'!BH91/6</f>
        <v>5.9523809523809521E-3</v>
      </c>
      <c r="MA91" s="380"/>
      <c r="MB91" s="377">
        <f>'[3]Cuadro control'!BH91/6</f>
        <v>5.9523809523809521E-3</v>
      </c>
      <c r="MC91" s="375">
        <f>'[3]Cuadro control'!BH91/6</f>
        <v>5.9523809523809521E-3</v>
      </c>
      <c r="MD91" s="375">
        <f>'[3]Cuadro control'!BH91/6</f>
        <v>5.9523809523809521E-3</v>
      </c>
      <c r="ME91" s="375">
        <f>'[3]Cuadro control'!BH91/6</f>
        <v>5.9523809523809521E-3</v>
      </c>
      <c r="MF91" s="375">
        <f>'[3]Cuadro control'!BH91/6</f>
        <v>5.9523809523809521E-3</v>
      </c>
      <c r="MG91" s="375">
        <f>'[3]Cuadro control'!BI91/6</f>
        <v>5.9523809523809521E-3</v>
      </c>
      <c r="MH91" s="376"/>
      <c r="MI91" s="375">
        <f>'[3]Cuadro control'!BI91/6</f>
        <v>5.9523809523809521E-3</v>
      </c>
      <c r="MJ91" s="375">
        <f>'[3]Cuadro control'!BI91/6</f>
        <v>5.9523809523809521E-3</v>
      </c>
      <c r="MK91" s="375">
        <f>'[3]Cuadro control'!BI91/6</f>
        <v>5.9523809523809521E-3</v>
      </c>
      <c r="ML91" s="375">
        <f>'[3]Cuadro control'!BI91/6</f>
        <v>5.9523809523809521E-3</v>
      </c>
      <c r="MM91" s="375">
        <f>'[3]Cuadro control'!BI91/6</f>
        <v>5.9523809523809521E-3</v>
      </c>
      <c r="MN91" s="375">
        <f>'[3]Cuadro control'!BJ91/6</f>
        <v>5.9523809523809521E-3</v>
      </c>
      <c r="MO91" s="376"/>
      <c r="MP91" s="375">
        <f>'[3]Cuadro control'!BJ91/6</f>
        <v>5.9523809523809521E-3</v>
      </c>
      <c r="MQ91" s="375">
        <f>'[3]Cuadro control'!BJ91/6</f>
        <v>5.9523809523809521E-3</v>
      </c>
      <c r="MR91" s="375">
        <f>'[3]Cuadro control'!BJ91/6</f>
        <v>5.9523809523809521E-3</v>
      </c>
      <c r="MS91" s="375">
        <f>'[3]Cuadro control'!BJ91/6</f>
        <v>5.9523809523809521E-3</v>
      </c>
      <c r="MT91" s="375">
        <f>'[3]Cuadro control'!BJ91/6</f>
        <v>5.9523809523809521E-3</v>
      </c>
      <c r="MU91" s="375">
        <f>'[3]Cuadro control'!BK91/6</f>
        <v>5.9523809523809521E-3</v>
      </c>
      <c r="MV91" s="376"/>
      <c r="MW91" s="375">
        <f>'[3]Cuadro control'!BK91/6</f>
        <v>5.9523809523809521E-3</v>
      </c>
      <c r="MX91" s="375">
        <f>'[3]Cuadro control'!BK91/6</f>
        <v>5.9523809523809521E-3</v>
      </c>
      <c r="MY91" s="375">
        <f>'[3]Cuadro control'!BK91/6</f>
        <v>5.9523809523809521E-3</v>
      </c>
      <c r="MZ91" s="375">
        <f>'[3]Cuadro control'!BK91/6</f>
        <v>5.9523809523809521E-3</v>
      </c>
      <c r="NA91" s="375">
        <f>'[3]Cuadro control'!BK91/6</f>
        <v>5.9523809523809521E-3</v>
      </c>
      <c r="NB91" s="375">
        <f>'[3]Cuadro control'!BL91/6</f>
        <v>5.9523809523809521E-3</v>
      </c>
      <c r="NC91" s="376"/>
      <c r="ND91" s="375">
        <f>'[3]Cuadro control'!BL91/6</f>
        <v>5.9523809523809521E-3</v>
      </c>
      <c r="NE91" s="374">
        <f>'[3]Cuadro control'!BL91/6</f>
        <v>5.9523809523809521E-3</v>
      </c>
      <c r="NF91" s="373">
        <f>'[3]Cuadro control'!BL91/6</f>
        <v>5.9523809523809521E-3</v>
      </c>
      <c r="NG91" s="377">
        <f>'[3]Cuadro control'!BL91/6</f>
        <v>5.9523809523809521E-3</v>
      </c>
      <c r="NH91" s="375">
        <f>'[3]Cuadro control'!BL91/6</f>
        <v>5.9523809523809521E-3</v>
      </c>
      <c r="NI91" s="375">
        <f>'[3]Cuadro control'!BM91/6</f>
        <v>5.9523809523809521E-3</v>
      </c>
      <c r="NJ91" s="376"/>
      <c r="NK91" s="375">
        <f>'[3]Cuadro control'!BM91/6</f>
        <v>5.9523809523809521E-3</v>
      </c>
      <c r="NL91" s="375">
        <f>'[3]Cuadro control'!BM91/6</f>
        <v>5.9523809523809521E-3</v>
      </c>
      <c r="NM91" s="375">
        <f>'[3]Cuadro control'!BM91/6</f>
        <v>5.9523809523809521E-3</v>
      </c>
      <c r="NN91" s="375">
        <f>'[3]Cuadro control'!BM91/6</f>
        <v>5.9523809523809521E-3</v>
      </c>
      <c r="NO91" s="375">
        <f>'[3]Cuadro control'!BM91/6</f>
        <v>5.9523809523809521E-3</v>
      </c>
      <c r="NP91" s="375">
        <f>'[3]Cuadro control'!BN91/6</f>
        <v>5.9523809523809521E-3</v>
      </c>
      <c r="NQ91" s="376"/>
      <c r="NR91" s="375">
        <f>'[3]Cuadro control'!BN91/6</f>
        <v>5.9523809523809521E-3</v>
      </c>
      <c r="NS91" s="375">
        <f>'[3]Cuadro control'!BN91/6</f>
        <v>5.9523809523809521E-3</v>
      </c>
      <c r="NT91" s="375">
        <f>'[3]Cuadro control'!BN91/6</f>
        <v>5.9523809523809521E-3</v>
      </c>
      <c r="NU91" s="375">
        <f>'[3]Cuadro control'!BN91/6</f>
        <v>5.9523809523809521E-3</v>
      </c>
      <c r="NV91" s="375">
        <f>'[3]Cuadro control'!BN91/6</f>
        <v>5.9523809523809521E-3</v>
      </c>
      <c r="NW91" s="375">
        <f>'[3]Cuadro control'!BO91/6</f>
        <v>5.9523809523809521E-3</v>
      </c>
      <c r="NX91" s="376"/>
      <c r="NY91" s="375">
        <f>'[3]Cuadro control'!BO91/6</f>
        <v>5.9523809523809521E-3</v>
      </c>
      <c r="NZ91" s="375">
        <f>'[3]Cuadro control'!BO91/6</f>
        <v>5.9523809523809521E-3</v>
      </c>
      <c r="OA91" s="375">
        <f>'[3]Cuadro control'!BO91/6</f>
        <v>5.9523809523809521E-3</v>
      </c>
      <c r="OB91" s="375">
        <f>'[3]Cuadro control'!BO91/6</f>
        <v>5.9523809523809521E-3</v>
      </c>
      <c r="OC91" s="375">
        <f>'[3]Cuadro control'!BO91/6</f>
        <v>5.9523809523809521E-3</v>
      </c>
      <c r="OD91" s="375">
        <f>'[3]Cuadro control'!BP91/6</f>
        <v>5.9523809523809521E-3</v>
      </c>
      <c r="OE91" s="376"/>
      <c r="OF91" s="375">
        <f>'[3]Cuadro control'!BP91/6</f>
        <v>5.9523809523809521E-3</v>
      </c>
      <c r="OG91" s="375">
        <f>'[3]Cuadro control'!BP91/6</f>
        <v>5.9523809523809521E-3</v>
      </c>
      <c r="OH91" s="375">
        <f>'[3]Cuadro control'!BP91/6</f>
        <v>5.9523809523809521E-3</v>
      </c>
      <c r="OI91" s="374">
        <f>'[3]Cuadro control'!BP91/6</f>
        <v>5.9523809523809521E-3</v>
      </c>
      <c r="OJ91" s="373">
        <f>'[3]Cuadro control'!BP91/6</f>
        <v>5.9523809523809521E-3</v>
      </c>
      <c r="OK91" s="377">
        <f>'[3]Cuadro control'!BQ91/6</f>
        <v>5.9523809523809521E-3</v>
      </c>
      <c r="OL91" s="376"/>
      <c r="OM91" s="375">
        <f>'[3]Cuadro control'!BQ91/6</f>
        <v>5.9523809523809521E-3</v>
      </c>
      <c r="ON91" s="375">
        <f>'[3]Cuadro control'!BQ91/6</f>
        <v>5.9523809523809521E-3</v>
      </c>
      <c r="OO91" s="375">
        <f>'[3]Cuadro control'!BQ91/6</f>
        <v>5.9523809523809521E-3</v>
      </c>
      <c r="OP91" s="375">
        <f>'[3]Cuadro control'!BQ91/6</f>
        <v>5.9523809523809521E-3</v>
      </c>
      <c r="OQ91" s="375">
        <f>'[3]Cuadro control'!BQ91/6</f>
        <v>5.9523809523809521E-3</v>
      </c>
      <c r="OR91" s="375">
        <f>'[3]Cuadro control'!BR91/6</f>
        <v>5.9523809523809521E-3</v>
      </c>
      <c r="OS91" s="376"/>
      <c r="OT91" s="375">
        <f>'[3]Cuadro control'!BR91/6</f>
        <v>5.9523809523809521E-3</v>
      </c>
      <c r="OU91" s="375">
        <f>'[3]Cuadro control'!BR91/6</f>
        <v>5.9523809523809521E-3</v>
      </c>
      <c r="OV91" s="375">
        <f>'[3]Cuadro control'!BR91/6</f>
        <v>5.9523809523809521E-3</v>
      </c>
      <c r="OW91" s="375">
        <f>'[3]Cuadro control'!BR91/6</f>
        <v>5.9523809523809521E-3</v>
      </c>
      <c r="OX91" s="375">
        <f>'[3]Cuadro control'!BR91/6</f>
        <v>5.9523809523809521E-3</v>
      </c>
      <c r="OY91" s="375">
        <f>'[3]Cuadro control'!BS91/6</f>
        <v>5.9523809523809521E-3</v>
      </c>
      <c r="OZ91" s="376"/>
      <c r="PA91" s="375">
        <f>'[3]Cuadro control'!BS91/6</f>
        <v>5.9523809523809521E-3</v>
      </c>
      <c r="PB91" s="375">
        <f>'[3]Cuadro control'!BS91/6</f>
        <v>5.9523809523809521E-3</v>
      </c>
      <c r="PC91" s="375">
        <f>'[3]Cuadro control'!BS91/6</f>
        <v>5.9523809523809521E-3</v>
      </c>
      <c r="PD91" s="375">
        <f>'[3]Cuadro control'!BS91/6</f>
        <v>5.9523809523809521E-3</v>
      </c>
      <c r="PE91" s="375">
        <f>'[3]Cuadro control'!BS91/6</f>
        <v>5.9523809523809521E-3</v>
      </c>
      <c r="PF91" s="375">
        <f>'[3]Cuadro control'!BT91/6</f>
        <v>5.9523809523809521E-3</v>
      </c>
      <c r="PG91" s="376"/>
      <c r="PH91" s="375">
        <f>'[3]Cuadro control'!BT91/6</f>
        <v>5.9523809523809521E-3</v>
      </c>
      <c r="PI91" s="375">
        <f>'[3]Cuadro control'!BT91/6</f>
        <v>5.9523809523809521E-3</v>
      </c>
      <c r="PJ91" s="375">
        <f>'[3]Cuadro control'!BT91/6</f>
        <v>5.9523809523809521E-3</v>
      </c>
      <c r="PK91" s="375">
        <f>'[3]Cuadro control'!BT91/6</f>
        <v>5.9523809523809521E-3</v>
      </c>
      <c r="PL91" s="375">
        <f>'[3]Cuadro control'!BT91/6</f>
        <v>5.9523809523809521E-3</v>
      </c>
      <c r="PM91" s="375">
        <f>'[3]Cuadro control'!BU91/6</f>
        <v>5.9523809523809521E-3</v>
      </c>
      <c r="PN91" s="379"/>
      <c r="PO91" s="373">
        <f>'[3]Cuadro control'!BU91/6</f>
        <v>5.9523809523809521E-3</v>
      </c>
      <c r="PP91" s="377">
        <f>'[3]Cuadro control'!BU91/6</f>
        <v>5.9523809523809521E-3</v>
      </c>
      <c r="PQ91" s="375">
        <f>'[3]Cuadro control'!BU91/6</f>
        <v>5.9523809523809521E-3</v>
      </c>
      <c r="PR91" s="375">
        <f>'[3]Cuadro control'!BU91/6</f>
        <v>5.9523809523809521E-3</v>
      </c>
      <c r="PS91" s="375">
        <f>'[3]Cuadro control'!BU91/6</f>
        <v>5.9523809523809521E-3</v>
      </c>
      <c r="PT91" s="375">
        <f>'[3]Cuadro control'!BV91/6</f>
        <v>5.9523809523809521E-3</v>
      </c>
      <c r="PU91" s="376"/>
      <c r="PV91" s="375">
        <f>'[3]Cuadro control'!BV91/6</f>
        <v>5.9523809523809521E-3</v>
      </c>
      <c r="PW91" s="375">
        <f>'[3]Cuadro control'!BV91/6</f>
        <v>5.9523809523809521E-3</v>
      </c>
      <c r="PX91" s="375">
        <f>'[3]Cuadro control'!BV91/6</f>
        <v>5.9523809523809521E-3</v>
      </c>
      <c r="PY91" s="375">
        <f>'[3]Cuadro control'!BV91/6</f>
        <v>5.9523809523809521E-3</v>
      </c>
      <c r="PZ91" s="375">
        <f>'[3]Cuadro control'!BV91/6</f>
        <v>5.9523809523809521E-3</v>
      </c>
      <c r="QA91" s="375">
        <f>'[3]Cuadro control'!BW91/6</f>
        <v>5.9523809523809521E-3</v>
      </c>
      <c r="QB91" s="376"/>
      <c r="QC91" s="375">
        <f>'[3]Cuadro control'!BW91/6</f>
        <v>5.9523809523809521E-3</v>
      </c>
      <c r="QD91" s="375">
        <f>'[3]Cuadro control'!BW91/6</f>
        <v>5.9523809523809521E-3</v>
      </c>
      <c r="QE91" s="375">
        <f>'[3]Cuadro control'!BW91/6</f>
        <v>5.9523809523809521E-3</v>
      </c>
      <c r="QF91" s="375">
        <f>'[3]Cuadro control'!BW91/6</f>
        <v>5.9523809523809521E-3</v>
      </c>
      <c r="QG91" s="375">
        <f>'[3]Cuadro control'!BW91/6</f>
        <v>5.9523809523809521E-3</v>
      </c>
      <c r="QH91" s="375">
        <f>'[3]Cuadro control'!BX91/6</f>
        <v>5.9523809523809521E-3</v>
      </c>
      <c r="QI91" s="376"/>
      <c r="QJ91" s="375">
        <f>'[3]Cuadro control'!BX91/6</f>
        <v>5.9523809523809521E-3</v>
      </c>
      <c r="QK91" s="375">
        <f>'[3]Cuadro control'!BX91/6</f>
        <v>5.9523809523809521E-3</v>
      </c>
      <c r="QL91" s="375">
        <f>'[3]Cuadro control'!BX91/6</f>
        <v>5.9523809523809521E-3</v>
      </c>
      <c r="QM91" s="375">
        <f>'[3]Cuadro control'!BX91/6</f>
        <v>5.9523809523809521E-3</v>
      </c>
      <c r="QN91" s="375">
        <f>'[3]Cuadro control'!BX91/6</f>
        <v>5.9523809523809521E-3</v>
      </c>
      <c r="QO91" s="375">
        <f>'[3]Cuadro control'!BY91/6</f>
        <v>5.9523809523809521E-3</v>
      </c>
      <c r="QP91" s="376"/>
      <c r="QQ91" s="375">
        <f>'[3]Cuadro control'!BY91/6</f>
        <v>5.9523809523809521E-3</v>
      </c>
      <c r="QR91" s="374">
        <f>'[3]Cuadro control'!BY91/6</f>
        <v>5.9523809523809521E-3</v>
      </c>
      <c r="QS91" s="373">
        <f>'[3]Cuadro control'!BY91/6</f>
        <v>5.9523809523809521E-3</v>
      </c>
      <c r="QT91" s="377">
        <f>'[3]Cuadro control'!BY91/6</f>
        <v>5.9523809523809521E-3</v>
      </c>
      <c r="QU91" s="375">
        <f>'[3]Cuadro control'!BY91/6</f>
        <v>5.9523809523809521E-3</v>
      </c>
      <c r="QV91" s="375">
        <f>'[3]Cuadro control'!BZ91/6</f>
        <v>5.9523809523809521E-3</v>
      </c>
      <c r="QW91" s="376"/>
      <c r="QX91" s="375">
        <f>'[3]Cuadro control'!BZ91/6</f>
        <v>5.9523809523809521E-3</v>
      </c>
      <c r="QY91" s="375">
        <f>'[3]Cuadro control'!BZ91/6</f>
        <v>5.9523809523809521E-3</v>
      </c>
      <c r="QZ91" s="375">
        <f>'[3]Cuadro control'!BZ91/6</f>
        <v>5.9523809523809521E-3</v>
      </c>
      <c r="RA91" s="375">
        <f>'[3]Cuadro control'!BZ91/6</f>
        <v>5.9523809523809521E-3</v>
      </c>
      <c r="RB91" s="375">
        <f>'[3]Cuadro control'!BZ91/6</f>
        <v>5.9523809523809521E-3</v>
      </c>
      <c r="RC91" s="375">
        <f>'[3]Cuadro control'!CA91/6</f>
        <v>5.9523809523809521E-3</v>
      </c>
      <c r="RD91" s="376"/>
      <c r="RE91" s="375">
        <f>'[3]Cuadro control'!CA91/6</f>
        <v>5.9523809523809521E-3</v>
      </c>
      <c r="RF91" s="375">
        <f>'[3]Cuadro control'!CA91/6</f>
        <v>5.9523809523809521E-3</v>
      </c>
      <c r="RG91" s="375">
        <f>'[3]Cuadro control'!CA91/6</f>
        <v>5.9523809523809521E-3</v>
      </c>
      <c r="RH91" s="375">
        <f>'[3]Cuadro control'!CA91/6</f>
        <v>5.9523809523809521E-3</v>
      </c>
      <c r="RI91" s="375">
        <f>'[3]Cuadro control'!CA91/6</f>
        <v>5.9523809523809521E-3</v>
      </c>
      <c r="RJ91" s="375">
        <f>'[3]Cuadro control'!CB91/6</f>
        <v>5.9523809523809521E-3</v>
      </c>
      <c r="RK91" s="376"/>
      <c r="RL91" s="375">
        <f>'[3]Cuadro control'!CB91/6</f>
        <v>5.9523809523809521E-3</v>
      </c>
      <c r="RM91" s="375">
        <f>'[3]Cuadro control'!CB91/6</f>
        <v>5.9523809523809521E-3</v>
      </c>
      <c r="RN91" s="375">
        <f>'[3]Cuadro control'!CB91/6</f>
        <v>5.9523809523809521E-3</v>
      </c>
      <c r="RO91" s="375">
        <f>'[3]Cuadro control'!CB91/6</f>
        <v>5.9523809523809521E-3</v>
      </c>
      <c r="RP91" s="375">
        <f>'[3]Cuadro control'!CB91/6</f>
        <v>5.9523809523809521E-3</v>
      </c>
      <c r="RQ91" s="375">
        <f>'[3]Cuadro control'!CC91/6</f>
        <v>5.9523809523809521E-3</v>
      </c>
      <c r="RR91" s="376"/>
      <c r="RS91" s="375">
        <f>'[3]Cuadro control'!CC91/6</f>
        <v>5.9523809523809521E-3</v>
      </c>
      <c r="RT91" s="375">
        <f>'[3]Cuadro control'!CC91/6</f>
        <v>5.9523809523809521E-3</v>
      </c>
      <c r="RU91" s="375">
        <f>'[3]Cuadro control'!CC91/6</f>
        <v>5.9523809523809521E-3</v>
      </c>
      <c r="RV91" s="375">
        <f>'[3]Cuadro control'!CC91/6</f>
        <v>5.9523809523809521E-3</v>
      </c>
      <c r="RW91" s="374">
        <f>'[3]Cuadro control'!CC91/6</f>
        <v>5.9523809523809521E-3</v>
      </c>
      <c r="RX91" s="373">
        <f>'[3]Cuadro control'!CD91/6</f>
        <v>5.9523809523809521E-3</v>
      </c>
      <c r="RY91" s="378"/>
      <c r="RZ91" s="375">
        <f>'[3]Cuadro control'!CD91/6</f>
        <v>5.9523809523809521E-3</v>
      </c>
      <c r="SA91" s="375">
        <f>'[3]Cuadro control'!CD91/6</f>
        <v>5.9523809523809521E-3</v>
      </c>
      <c r="SB91" s="375">
        <f>'[3]Cuadro control'!CD91/6</f>
        <v>5.9523809523809521E-3</v>
      </c>
      <c r="SC91" s="375">
        <f>'[3]Cuadro control'!CD91/6</f>
        <v>5.9523809523809521E-3</v>
      </c>
      <c r="SD91" s="375">
        <f>'[3]Cuadro control'!CD91/6</f>
        <v>5.9523809523809521E-3</v>
      </c>
      <c r="SE91" s="375">
        <f>'[3]Cuadro control'!CE91/6</f>
        <v>5.9523809523809521E-3</v>
      </c>
      <c r="SF91" s="376"/>
      <c r="SG91" s="375">
        <f>'[3]Cuadro control'!CE91/6</f>
        <v>5.9523809523809521E-3</v>
      </c>
      <c r="SH91" s="375">
        <f>'[3]Cuadro control'!CE91/6</f>
        <v>5.9523809523809521E-3</v>
      </c>
      <c r="SI91" s="375">
        <f>'[3]Cuadro control'!CE91/6</f>
        <v>5.9523809523809521E-3</v>
      </c>
      <c r="SJ91" s="375">
        <f>'[3]Cuadro control'!CE91/6</f>
        <v>5.9523809523809521E-3</v>
      </c>
      <c r="SK91" s="375">
        <f>'[3]Cuadro control'!CE91/6</f>
        <v>5.9523809523809521E-3</v>
      </c>
      <c r="SL91" s="375">
        <f>'[3]Cuadro control'!CF91/6</f>
        <v>0</v>
      </c>
      <c r="SM91" s="376"/>
      <c r="SN91" s="375">
        <f>'[3]Cuadro control'!CF91/6</f>
        <v>0</v>
      </c>
      <c r="SO91" s="375">
        <f>'[3]Cuadro control'!CF91/6</f>
        <v>0</v>
      </c>
      <c r="SP91" s="375">
        <f>'[3]Cuadro control'!CF91/6</f>
        <v>0</v>
      </c>
      <c r="SQ91" s="375">
        <f>'[3]Cuadro control'!CF91/6</f>
        <v>0</v>
      </c>
      <c r="SR91" s="375">
        <f>'[3]Cuadro control'!CF91/6</f>
        <v>0</v>
      </c>
      <c r="SS91" s="375">
        <f>'[3]Cuadro control'!CG91/6</f>
        <v>0</v>
      </c>
      <c r="ST91" s="376"/>
      <c r="SU91" s="375">
        <f>'[3]Cuadro control'!CG91/6</f>
        <v>0</v>
      </c>
      <c r="SV91" s="375">
        <f>'[3]Cuadro control'!CG91/6</f>
        <v>0</v>
      </c>
      <c r="SW91" s="375">
        <f>'[3]Cuadro control'!CG91/6</f>
        <v>0</v>
      </c>
      <c r="SX91" s="375">
        <f>'[3]Cuadro control'!CG91/6</f>
        <v>0</v>
      </c>
      <c r="SY91" s="375">
        <f>'[3]Cuadro control'!CG91/6</f>
        <v>0</v>
      </c>
      <c r="SZ91" s="375">
        <f>'[3]Cuadro control'!CH91/6</f>
        <v>0</v>
      </c>
      <c r="TA91" s="376"/>
      <c r="TB91" s="374">
        <f>'[3]Cuadro control'!CH91/6</f>
        <v>0</v>
      </c>
      <c r="TC91" s="373">
        <f>'[3]Cuadro control'!CH91/6</f>
        <v>0</v>
      </c>
      <c r="TD91" s="377">
        <f>'[3]Cuadro control'!CH91/6</f>
        <v>0</v>
      </c>
      <c r="TE91" s="375">
        <f>'[3]Cuadro control'!CH91/6</f>
        <v>0</v>
      </c>
      <c r="TF91" s="375">
        <f>'[3]Cuadro control'!CH91/6</f>
        <v>0</v>
      </c>
      <c r="TG91" s="375">
        <f>'[3]Cuadro control'!CI91/6</f>
        <v>0</v>
      </c>
      <c r="TH91" s="376"/>
      <c r="TI91" s="375">
        <f>'[3]Cuadro control'!CI91/6</f>
        <v>0</v>
      </c>
      <c r="TJ91" s="375">
        <f>'[3]Cuadro control'!CI91/6</f>
        <v>0</v>
      </c>
      <c r="TK91" s="375">
        <f>'[3]Cuadro control'!CI91/6</f>
        <v>0</v>
      </c>
      <c r="TL91" s="375">
        <f>'[3]Cuadro control'!CI91/6</f>
        <v>0</v>
      </c>
      <c r="TM91" s="375">
        <f>'[3]Cuadro control'!CI91/6</f>
        <v>0</v>
      </c>
      <c r="TN91" s="375">
        <f>'[3]Cuadro control'!CJ91/6</f>
        <v>0</v>
      </c>
      <c r="TO91" s="376"/>
      <c r="TP91" s="375">
        <f>'[3]Cuadro control'!CJ91/6</f>
        <v>0</v>
      </c>
      <c r="TQ91" s="375">
        <f>'[3]Cuadro control'!CJ91/6</f>
        <v>0</v>
      </c>
      <c r="TR91" s="375">
        <f>'[3]Cuadro control'!CJ91/6</f>
        <v>0</v>
      </c>
      <c r="TS91" s="375">
        <f>'[3]Cuadro control'!CJ91/6</f>
        <v>0</v>
      </c>
      <c r="TT91" s="375">
        <f>'[3]Cuadro control'!CJ91/6</f>
        <v>0</v>
      </c>
      <c r="TU91" s="375">
        <f>'[3]Cuadro control'!CK91/6</f>
        <v>0</v>
      </c>
      <c r="TV91" s="376"/>
      <c r="TW91" s="375">
        <f>'[3]Cuadro control'!CK91/6</f>
        <v>0</v>
      </c>
      <c r="TX91" s="375">
        <f>'[3]Cuadro control'!CK91/6</f>
        <v>0</v>
      </c>
      <c r="TY91" s="375">
        <f>'[3]Cuadro control'!CK91/6</f>
        <v>0</v>
      </c>
      <c r="TZ91" s="375">
        <f>'[3]Cuadro control'!CK91/6</f>
        <v>0</v>
      </c>
      <c r="UA91" s="375">
        <f>'[3]Cuadro control'!CK91/6</f>
        <v>0</v>
      </c>
      <c r="UB91" s="375">
        <f>'[3]Cuadro control'!CL91/6</f>
        <v>0</v>
      </c>
      <c r="UC91" s="376"/>
      <c r="UD91" s="375">
        <f>'[3]Cuadro control'!CL91/6</f>
        <v>0</v>
      </c>
      <c r="UE91" s="375">
        <f>'[3]Cuadro control'!CL91/6</f>
        <v>0</v>
      </c>
      <c r="UF91" s="374">
        <f>'[3]Cuadro control'!CL91/6</f>
        <v>0</v>
      </c>
      <c r="UG91" s="373">
        <f>'[3]Cuadro control'!CL91/6</f>
        <v>0</v>
      </c>
      <c r="UH91" s="377">
        <f>'[3]Cuadro control'!CL91/6</f>
        <v>0</v>
      </c>
      <c r="UI91" s="375">
        <f>'[3]Cuadro control'!CM91/6</f>
        <v>0</v>
      </c>
      <c r="UJ91" s="376"/>
      <c r="UK91" s="375">
        <f>'[3]Cuadro control'!CM91/6</f>
        <v>0</v>
      </c>
      <c r="UL91" s="375">
        <f>'[3]Cuadro control'!CM91/6</f>
        <v>0</v>
      </c>
      <c r="UM91" s="375">
        <f>'[3]Cuadro control'!CM91/6</f>
        <v>0</v>
      </c>
      <c r="UN91" s="375">
        <f>'[3]Cuadro control'!CM91/6</f>
        <v>0</v>
      </c>
      <c r="UO91" s="375">
        <f>'[3]Cuadro control'!CM91/6</f>
        <v>0</v>
      </c>
      <c r="UP91" s="375">
        <f>'[3]Cuadro control'!CN91/6</f>
        <v>0</v>
      </c>
      <c r="UQ91" s="376"/>
      <c r="UR91" s="375">
        <f>'[3]Cuadro control'!CN91/6</f>
        <v>0</v>
      </c>
      <c r="US91" s="375">
        <f>'[3]Cuadro control'!CN91/6</f>
        <v>0</v>
      </c>
      <c r="UT91" s="375">
        <f>'[3]Cuadro control'!CN91/6</f>
        <v>0</v>
      </c>
      <c r="UU91" s="374">
        <f>'[3]Cuadro control'!CN91/6</f>
        <v>0</v>
      </c>
      <c r="UV91" s="373">
        <f>'[3]Cuadro control'!CN91/6</f>
        <v>0</v>
      </c>
    </row>
    <row r="92" spans="1:568" ht="13.5" customHeight="1">
      <c r="A92" s="778"/>
      <c r="B92" s="974"/>
      <c r="C92" s="974"/>
      <c r="D92" s="769"/>
      <c r="E92" s="953"/>
      <c r="F92" s="954"/>
      <c r="G92" s="954"/>
      <c r="H92" s="954"/>
      <c r="I92" s="953"/>
      <c r="J92" s="972">
        <f t="shared" si="1250"/>
        <v>3.2900000000000006E-2</v>
      </c>
      <c r="K92" s="973"/>
      <c r="L92" s="955" t="s">
        <v>266</v>
      </c>
      <c r="M92" s="956"/>
      <c r="N92" s="956">
        <v>31.3</v>
      </c>
      <c r="O92" s="469"/>
      <c r="P92" s="372" t="str">
        <f>IFERROR('[3]Cuadro control'!N92/6,"")</f>
        <v/>
      </c>
      <c r="Q92" s="957"/>
      <c r="R92" s="958" t="str">
        <f>IFERROR('[3]Cuadro control'!N92/6,"")</f>
        <v/>
      </c>
      <c r="S92" s="958" t="str">
        <f>IFERROR('[3]Cuadro control'!N92/6,"")</f>
        <v/>
      </c>
      <c r="T92" s="958" t="str">
        <f>IFERROR('[3]Cuadro control'!N92/6,"")</f>
        <v/>
      </c>
      <c r="U92" s="958" t="str">
        <f>IFERROR('[3]Cuadro control'!N92/6,"")</f>
        <v/>
      </c>
      <c r="V92" s="958" t="str">
        <f>IFERROR('[3]Cuadro control'!N92/6,"")</f>
        <v/>
      </c>
      <c r="W92" s="958" t="str">
        <f>IFERROR('[3]Cuadro control'!O92/6,"")</f>
        <v/>
      </c>
      <c r="X92" s="959"/>
      <c r="Y92" s="958" t="str">
        <f>IFERROR('[3]Cuadro control'!O92/6,"")</f>
        <v/>
      </c>
      <c r="Z92" s="958" t="str">
        <f>IFERROR('[3]Cuadro control'!O92/6,"")</f>
        <v/>
      </c>
      <c r="AA92" s="958" t="str">
        <f>IFERROR('[3]Cuadro control'!O92/6,"")</f>
        <v/>
      </c>
      <c r="AB92" s="958" t="str">
        <f>IFERROR('[3]Cuadro control'!O92/6,"")</f>
        <v/>
      </c>
      <c r="AC92" s="958" t="str">
        <f>IFERROR('[3]Cuadro control'!O92/6,"")</f>
        <v/>
      </c>
      <c r="AD92" s="958" t="str">
        <f>IFERROR('[3]Cuadro control'!P92/6,"")</f>
        <v/>
      </c>
      <c r="AE92" s="959"/>
      <c r="AF92" s="958" t="str">
        <f>IFERROR('[3]Cuadro control'!P92/6,"")</f>
        <v/>
      </c>
      <c r="AG92" s="958" t="str">
        <f>IFERROR('[3]Cuadro control'!P92/6,"")</f>
        <v/>
      </c>
      <c r="AH92" s="960" t="str">
        <f>IFERROR('[3]Cuadro control'!P92/6,"")</f>
        <v/>
      </c>
      <c r="AI92" s="370" t="str">
        <f>IFERROR('[3]Cuadro control'!P92/6,"")</f>
        <v/>
      </c>
      <c r="AJ92" s="961" t="str">
        <f>IFERROR('[3]Cuadro control'!P92/6,"")</f>
        <v/>
      </c>
      <c r="AK92" s="958" t="str">
        <f>IFERROR('[3]Cuadro control'!Q92/6,"")</f>
        <v/>
      </c>
      <c r="AL92" s="959"/>
      <c r="AM92" s="958" t="str">
        <f>IFERROR('[3]Cuadro control'!Q92/6,"")</f>
        <v/>
      </c>
      <c r="AN92" s="958" t="str">
        <f>IFERROR('[3]Cuadro control'!Q92/6,"")</f>
        <v/>
      </c>
      <c r="AO92" s="958" t="str">
        <f>IFERROR('[3]Cuadro control'!Q92/6,"")</f>
        <v/>
      </c>
      <c r="AP92" s="958" t="str">
        <f>IFERROR('[3]Cuadro control'!Q92/6,"")</f>
        <v/>
      </c>
      <c r="AQ92" s="958" t="str">
        <f>IFERROR('[3]Cuadro control'!Q92/6,"")</f>
        <v/>
      </c>
      <c r="AR92" s="958" t="str">
        <f>IFERROR('[3]Cuadro control'!R92/6,"")</f>
        <v/>
      </c>
      <c r="AS92" s="959"/>
      <c r="AT92" s="958" t="str">
        <f>IFERROR('[3]Cuadro control'!R92/6,"")</f>
        <v/>
      </c>
      <c r="AU92" s="958" t="str">
        <f>IFERROR('[3]Cuadro control'!R92/6,"")</f>
        <v/>
      </c>
      <c r="AV92" s="958" t="str">
        <f>IFERROR('[3]Cuadro control'!R92/6,"")</f>
        <v/>
      </c>
      <c r="AW92" s="958" t="str">
        <f>IFERROR('[3]Cuadro control'!R92/6,"")</f>
        <v/>
      </c>
      <c r="AX92" s="958" t="str">
        <f>IFERROR('[3]Cuadro control'!R92/6,"")</f>
        <v/>
      </c>
      <c r="AY92" s="958" t="str">
        <f>IFERROR('[3]Cuadro control'!S92/6,"")</f>
        <v/>
      </c>
      <c r="AZ92" s="959"/>
      <c r="BA92" s="958" t="str">
        <f>IFERROR('[3]Cuadro control'!S92/6,"")</f>
        <v/>
      </c>
      <c r="BB92" s="958" t="str">
        <f>IFERROR('[3]Cuadro control'!S92/6,"")</f>
        <v/>
      </c>
      <c r="BC92" s="958" t="str">
        <f>IFERROR('[3]Cuadro control'!S92/6,"")</f>
        <v/>
      </c>
      <c r="BD92" s="958" t="str">
        <f>IFERROR('[3]Cuadro control'!S92/6,"")</f>
        <v/>
      </c>
      <c r="BE92" s="958" t="str">
        <f>IFERROR('[3]Cuadro control'!S92/6,"")</f>
        <v/>
      </c>
      <c r="BF92" s="958" t="str">
        <f>IFERROR('[3]Cuadro control'!T92/6,"")</f>
        <v/>
      </c>
      <c r="BG92" s="959"/>
      <c r="BH92" s="958" t="str">
        <f>IFERROR('[3]Cuadro control'!T92/6,"")</f>
        <v/>
      </c>
      <c r="BI92" s="958" t="str">
        <f>IFERROR('[3]Cuadro control'!T92/6,"")</f>
        <v/>
      </c>
      <c r="BJ92" s="958" t="str">
        <f>IFERROR('[3]Cuadro control'!T92/6,"")</f>
        <v/>
      </c>
      <c r="BK92" s="958" t="str">
        <f>IFERROR('[3]Cuadro control'!T92/6,"")</f>
        <v/>
      </c>
      <c r="BL92" s="958" t="str">
        <f>IFERROR('[3]Cuadro control'!T92/6,"")</f>
        <v/>
      </c>
      <c r="BM92" s="960" t="str">
        <f>IFERROR('[3]Cuadro control'!U92/6,"")</f>
        <v/>
      </c>
      <c r="BN92" s="371"/>
      <c r="BO92" s="961" t="str">
        <f>IFERROR('[3]Cuadro control'!U92/6,"")</f>
        <v/>
      </c>
      <c r="BP92" s="958" t="str">
        <f>IFERROR('[3]Cuadro control'!U92/6,"")</f>
        <v/>
      </c>
      <c r="BQ92" s="958" t="str">
        <f>IFERROR('[3]Cuadro control'!U92/6,"")</f>
        <v/>
      </c>
      <c r="BR92" s="958" t="str">
        <f>IFERROR('[3]Cuadro control'!U92/6,"")</f>
        <v/>
      </c>
      <c r="BS92" s="958" t="str">
        <f>IFERROR('[3]Cuadro control'!U92/6,"")</f>
        <v/>
      </c>
      <c r="BT92" s="958" t="str">
        <f>IFERROR('[3]Cuadro control'!V92/6,"")</f>
        <v/>
      </c>
      <c r="BU92" s="959"/>
      <c r="BV92" s="958" t="str">
        <f>IFERROR('[3]Cuadro control'!V92/6,"")</f>
        <v/>
      </c>
      <c r="BW92" s="958" t="str">
        <f>IFERROR('[3]Cuadro control'!V92/6,"")</f>
        <v/>
      </c>
      <c r="BX92" s="958" t="str">
        <f>IFERROR('[3]Cuadro control'!V92/6,"")</f>
        <v/>
      </c>
      <c r="BY92" s="958" t="str">
        <f>IFERROR('[3]Cuadro control'!V92/6,"")</f>
        <v/>
      </c>
      <c r="BZ92" s="958" t="str">
        <f>IFERROR('[3]Cuadro control'!V92/6,"")</f>
        <v/>
      </c>
      <c r="CA92" s="958" t="str">
        <f>IFERROR('[3]Cuadro control'!W92/6,"")</f>
        <v/>
      </c>
      <c r="CB92" s="959"/>
      <c r="CC92" s="958" t="str">
        <f>IFERROR('[3]Cuadro control'!W92/6,"")</f>
        <v/>
      </c>
      <c r="CD92" s="958" t="str">
        <f>IFERROR('[3]Cuadro control'!W92/6,"")</f>
        <v/>
      </c>
      <c r="CE92" s="958" t="str">
        <f>IFERROR('[3]Cuadro control'!W92/6,"")</f>
        <v/>
      </c>
      <c r="CF92" s="958" t="str">
        <f>IFERROR('[3]Cuadro control'!W92/6,"")</f>
        <v/>
      </c>
      <c r="CG92" s="958" t="str">
        <f>IFERROR('[3]Cuadro control'!W92/6,"")</f>
        <v/>
      </c>
      <c r="CH92" s="958" t="str">
        <f>IFERROR('[3]Cuadro control'!X92/6,"")</f>
        <v/>
      </c>
      <c r="CI92" s="959"/>
      <c r="CJ92" s="958" t="str">
        <f>IFERROR('[3]Cuadro control'!X92/6,"")</f>
        <v/>
      </c>
      <c r="CK92" s="958" t="str">
        <f>IFERROR('[3]Cuadro control'!X92/6,"")</f>
        <v/>
      </c>
      <c r="CL92" s="958" t="str">
        <f>IFERROR('[3]Cuadro control'!X92/6,"")</f>
        <v/>
      </c>
      <c r="CM92" s="958" t="str">
        <f>IFERROR('[3]Cuadro control'!X92/6,"")</f>
        <v/>
      </c>
      <c r="CN92" s="958" t="str">
        <f>IFERROR('[3]Cuadro control'!X92/6,"")</f>
        <v/>
      </c>
      <c r="CO92" s="958" t="str">
        <f>IFERROR('[3]Cuadro control'!Y92/6,"")</f>
        <v/>
      </c>
      <c r="CP92" s="959"/>
      <c r="CQ92" s="960" t="str">
        <f>IFERROR('[3]Cuadro control'!Y92/6,"")</f>
        <v/>
      </c>
      <c r="CR92" s="370" t="str">
        <f>IFERROR('[3]Cuadro control'!Y92/6,"")</f>
        <v/>
      </c>
      <c r="CS92" s="961" t="str">
        <f>IFERROR('[3]Cuadro control'!Y92/6,"")</f>
        <v/>
      </c>
      <c r="CT92" s="958" t="str">
        <f>IFERROR('[3]Cuadro control'!Y92/6,"")</f>
        <v/>
      </c>
      <c r="CU92" s="958" t="str">
        <f>IFERROR('[3]Cuadro control'!Y92/6,"")</f>
        <v/>
      </c>
      <c r="CV92" s="958" t="str">
        <f>IFERROR('[3]Cuadro control'!Z92/6,"")</f>
        <v/>
      </c>
      <c r="CW92" s="959"/>
      <c r="CX92" s="958" t="str">
        <f>IFERROR('[3]Cuadro control'!Z92/6,"")</f>
        <v/>
      </c>
      <c r="CY92" s="958" t="str">
        <f>IFERROR('[3]Cuadro control'!Z92/6,"")</f>
        <v/>
      </c>
      <c r="CZ92" s="958" t="str">
        <f>IFERROR('[3]Cuadro control'!Z92/6,"")</f>
        <v/>
      </c>
      <c r="DA92" s="958" t="str">
        <f>IFERROR('[3]Cuadro control'!Z92/6,"")</f>
        <v/>
      </c>
      <c r="DB92" s="958" t="str">
        <f>IFERROR('[3]Cuadro control'!Z92/6,"")</f>
        <v/>
      </c>
      <c r="DC92" s="958" t="str">
        <f>IFERROR('[3]Cuadro control'!AA92/6,"")</f>
        <v/>
      </c>
      <c r="DD92" s="959"/>
      <c r="DE92" s="958" t="str">
        <f>IFERROR('[3]Cuadro control'!AA92/6,"")</f>
        <v/>
      </c>
      <c r="DF92" s="958" t="str">
        <f>IFERROR('[3]Cuadro control'!AA92/6,"")</f>
        <v/>
      </c>
      <c r="DG92" s="958" t="str">
        <f>IFERROR('[3]Cuadro control'!AA92/6,"")</f>
        <v/>
      </c>
      <c r="DH92" s="958" t="str">
        <f>IFERROR('[3]Cuadro control'!AA92/6,"")</f>
        <v/>
      </c>
      <c r="DI92" s="958" t="str">
        <f>IFERROR('[3]Cuadro control'!AA92/6,"")</f>
        <v/>
      </c>
      <c r="DJ92" s="958" t="str">
        <f>IFERROR('[3]Cuadro control'!AB92/6,"")</f>
        <v/>
      </c>
      <c r="DK92" s="959"/>
      <c r="DL92" s="958" t="str">
        <f>IFERROR('[3]Cuadro control'!AB92/6,"")</f>
        <v/>
      </c>
      <c r="DM92" s="958" t="str">
        <f>IFERROR('[3]Cuadro control'!AB92/6,"")</f>
        <v/>
      </c>
      <c r="DN92" s="958" t="str">
        <f>IFERROR('[3]Cuadro control'!AB92/6,"")</f>
        <v/>
      </c>
      <c r="DO92" s="958" t="str">
        <f>IFERROR('[3]Cuadro control'!AB92/6,"")</f>
        <v/>
      </c>
      <c r="DP92" s="958" t="str">
        <f>IFERROR('[3]Cuadro control'!AB92/6,"")</f>
        <v/>
      </c>
      <c r="DQ92" s="958" t="str">
        <f>IFERROR('[3]Cuadro control'!AC92/6,"")</f>
        <v/>
      </c>
      <c r="DR92" s="959"/>
      <c r="DS92" s="958" t="str">
        <f>IFERROR('[3]Cuadro control'!AC92/6,"")</f>
        <v/>
      </c>
      <c r="DT92" s="958" t="str">
        <f>IFERROR('[3]Cuadro control'!AC92/6,"")</f>
        <v/>
      </c>
      <c r="DU92" s="958" t="str">
        <f>IFERROR('[3]Cuadro control'!AC92/6,"")</f>
        <v/>
      </c>
      <c r="DV92" s="960" t="str">
        <f>IFERROR('[3]Cuadro control'!AC92/6,"")</f>
        <v/>
      </c>
      <c r="DW92" s="370" t="str">
        <f>IFERROR('[3]Cuadro control'!AC92/6,"")</f>
        <v/>
      </c>
      <c r="DX92" s="961" t="str">
        <f>IFERROR('[3]Cuadro control'!AD92/6,"")</f>
        <v/>
      </c>
      <c r="DY92" s="959"/>
      <c r="DZ92" s="958" t="str">
        <f>IFERROR('[3]Cuadro control'!AD92/6,"")</f>
        <v/>
      </c>
      <c r="EA92" s="958" t="str">
        <f>IFERROR('[3]Cuadro control'!AD92/6,"")</f>
        <v/>
      </c>
      <c r="EB92" s="958" t="str">
        <f>IFERROR('[3]Cuadro control'!AD92/6,"")</f>
        <v/>
      </c>
      <c r="EC92" s="958" t="str">
        <f>IFERROR('[3]Cuadro control'!AD92/6,"")</f>
        <v/>
      </c>
      <c r="ED92" s="958" t="str">
        <f>IFERROR('[3]Cuadro control'!AD92/6,"")</f>
        <v/>
      </c>
      <c r="EE92" s="958" t="str">
        <f>IFERROR('[3]Cuadro control'!AE92/6,"")</f>
        <v/>
      </c>
      <c r="EF92" s="959"/>
      <c r="EG92" s="958" t="str">
        <f>IFERROR('[3]Cuadro control'!AE92/6,"")</f>
        <v/>
      </c>
      <c r="EH92" s="958" t="str">
        <f>IFERROR('[3]Cuadro control'!AE92/6,"")</f>
        <v/>
      </c>
      <c r="EI92" s="958" t="str">
        <f>IFERROR('[3]Cuadro control'!AE92/6,"")</f>
        <v/>
      </c>
      <c r="EJ92" s="958" t="str">
        <f>IFERROR('[3]Cuadro control'!AE92/6,"")</f>
        <v/>
      </c>
      <c r="EK92" s="958" t="str">
        <f>IFERROR('[3]Cuadro control'!AE92/6,"")</f>
        <v/>
      </c>
      <c r="EL92" s="958" t="str">
        <f>IFERROR('[3]Cuadro control'!AF92/6,"")</f>
        <v/>
      </c>
      <c r="EM92" s="959"/>
      <c r="EN92" s="958" t="str">
        <f>IFERROR('[3]Cuadro control'!AF92/6,"")</f>
        <v/>
      </c>
      <c r="EO92" s="958" t="str">
        <f>IFERROR('[3]Cuadro control'!AF92/6,"")</f>
        <v/>
      </c>
      <c r="EP92" s="958" t="str">
        <f>IFERROR('[3]Cuadro control'!AF92/6,"")</f>
        <v/>
      </c>
      <c r="EQ92" s="958" t="str">
        <f>IFERROR('[3]Cuadro control'!AF92/6,"")</f>
        <v/>
      </c>
      <c r="ER92" s="958" t="str">
        <f>IFERROR('[3]Cuadro control'!AF92/6,"")</f>
        <v/>
      </c>
      <c r="ES92" s="958" t="str">
        <f>IFERROR('[3]Cuadro control'!AG92/6,"")</f>
        <v/>
      </c>
      <c r="ET92" s="959"/>
      <c r="EU92" s="958" t="str">
        <f>IFERROR('[3]Cuadro control'!AG92/6,"")</f>
        <v/>
      </c>
      <c r="EV92" s="958" t="str">
        <f>IFERROR('[3]Cuadro control'!AG92/6,"")</f>
        <v/>
      </c>
      <c r="EW92" s="958" t="str">
        <f>IFERROR('[3]Cuadro control'!AG92/6,"")</f>
        <v/>
      </c>
      <c r="EX92" s="958" t="str">
        <f>IFERROR('[3]Cuadro control'!AG92/6,"")</f>
        <v/>
      </c>
      <c r="EY92" s="958" t="str">
        <f>IFERROR('[3]Cuadro control'!AG92/6,"")</f>
        <v/>
      </c>
      <c r="EZ92" s="958" t="str">
        <f>IFERROR('[3]Cuadro control'!AH92/6,"")</f>
        <v/>
      </c>
      <c r="FA92" s="962"/>
      <c r="FB92" s="370" t="str">
        <f>IFERROR('[3]Cuadro control'!AH92/6,"")</f>
        <v/>
      </c>
      <c r="FC92" s="961" t="str">
        <f>IFERROR('[3]Cuadro control'!AH92/6,"")</f>
        <v/>
      </c>
      <c r="FD92" s="958" t="str">
        <f>IFERROR('[3]Cuadro control'!AH92/6,"")</f>
        <v/>
      </c>
      <c r="FE92" s="958" t="str">
        <f>IFERROR('[3]Cuadro control'!AH92/6,"")</f>
        <v/>
      </c>
      <c r="FF92" s="958" t="str">
        <f>IFERROR('[3]Cuadro control'!AH92/6,"")</f>
        <v/>
      </c>
      <c r="FG92" s="958" t="str">
        <f>IFERROR('[3]Cuadro control'!AI92/6,"")</f>
        <v/>
      </c>
      <c r="FH92" s="959"/>
      <c r="FI92" s="958" t="str">
        <f>IFERROR('[3]Cuadro control'!AI92/6,"")</f>
        <v/>
      </c>
      <c r="FJ92" s="958" t="str">
        <f>IFERROR('[3]Cuadro control'!AI92/6,"")</f>
        <v/>
      </c>
      <c r="FK92" s="958" t="str">
        <f>IFERROR('[3]Cuadro control'!AI92/6,"")</f>
        <v/>
      </c>
      <c r="FL92" s="958" t="str">
        <f>IFERROR('[3]Cuadro control'!AI92/6,"")</f>
        <v/>
      </c>
      <c r="FM92" s="958" t="str">
        <f>IFERROR('[3]Cuadro control'!AI92/6,"")</f>
        <v/>
      </c>
      <c r="FN92" s="958" t="str">
        <f>IFERROR('[3]Cuadro control'!AJ92/6,"")</f>
        <v/>
      </c>
      <c r="FO92" s="959"/>
      <c r="FP92" s="958" t="str">
        <f>IFERROR('[3]Cuadro control'!AJ92/6,"")</f>
        <v/>
      </c>
      <c r="FQ92" s="958" t="str">
        <f>IFERROR('[3]Cuadro control'!AJ92/6,"")</f>
        <v/>
      </c>
      <c r="FR92" s="958" t="str">
        <f>IFERROR('[3]Cuadro control'!AJ92/6,"")</f>
        <v/>
      </c>
      <c r="FS92" s="958" t="str">
        <f>IFERROR('[3]Cuadro control'!AJ92/6,"")</f>
        <v/>
      </c>
      <c r="FT92" s="958" t="str">
        <f>IFERROR('[3]Cuadro control'!AJ92/6,"")</f>
        <v/>
      </c>
      <c r="FU92" s="958" t="str">
        <f>IFERROR('[3]Cuadro control'!AK92/6,"")</f>
        <v/>
      </c>
      <c r="FV92" s="959"/>
      <c r="FW92" s="958" t="str">
        <f>IFERROR('[3]Cuadro control'!AK92/6,"")</f>
        <v/>
      </c>
      <c r="FX92" s="958" t="str">
        <f>IFERROR('[3]Cuadro control'!AK92/6,"")</f>
        <v/>
      </c>
      <c r="FY92" s="958" t="str">
        <f>IFERROR('[3]Cuadro control'!AK92/6,"")</f>
        <v/>
      </c>
      <c r="FZ92" s="958" t="str">
        <f>IFERROR('[3]Cuadro control'!AK92/6,"")</f>
        <v/>
      </c>
      <c r="GA92" s="958" t="str">
        <f>IFERROR('[3]Cuadro control'!AK92/6,"")</f>
        <v/>
      </c>
      <c r="GB92" s="958" t="str">
        <f>IFERROR('[3]Cuadro control'!AL92/6,"")</f>
        <v/>
      </c>
      <c r="GC92" s="959"/>
      <c r="GD92" s="958" t="str">
        <f>IFERROR('[3]Cuadro control'!AL92/6,"")</f>
        <v/>
      </c>
      <c r="GE92" s="960" t="str">
        <f>IFERROR('[3]Cuadro control'!AL92/6,"")</f>
        <v/>
      </c>
      <c r="GF92" s="370" t="str">
        <f>IFERROR('[3]Cuadro control'!AL92/6,"")</f>
        <v/>
      </c>
      <c r="GG92" s="961" t="str">
        <f>IFERROR('[3]Cuadro control'!AL92/6,"")</f>
        <v/>
      </c>
      <c r="GH92" s="958" t="str">
        <f>IFERROR('[3]Cuadro control'!AL92/6,"")</f>
        <v/>
      </c>
      <c r="GI92" s="958" t="str">
        <f>IFERROR('[3]Cuadro control'!AM92/6,"")</f>
        <v/>
      </c>
      <c r="GJ92" s="959"/>
      <c r="GK92" s="958" t="str">
        <f>IFERROR('[3]Cuadro control'!AM92/6,"")</f>
        <v/>
      </c>
      <c r="GL92" s="958" t="str">
        <f>IFERROR('[3]Cuadro control'!AM92/6,"")</f>
        <v/>
      </c>
      <c r="GM92" s="958" t="str">
        <f>IFERROR('[3]Cuadro control'!AM92/6,"")</f>
        <v/>
      </c>
      <c r="GN92" s="958" t="str">
        <f>IFERROR('[3]Cuadro control'!AM92/6,"")</f>
        <v/>
      </c>
      <c r="GO92" s="958" t="str">
        <f>IFERROR('[3]Cuadro control'!AM92/6,"")</f>
        <v/>
      </c>
      <c r="GP92" s="958" t="str">
        <f>IFERROR('[3]Cuadro control'!AN92/6,"")</f>
        <v/>
      </c>
      <c r="GQ92" s="959"/>
      <c r="GR92" s="958" t="str">
        <f>IFERROR('[3]Cuadro control'!AN92/6,"")</f>
        <v/>
      </c>
      <c r="GS92" s="958" t="str">
        <f>IFERROR('[3]Cuadro control'!AN92/6,"")</f>
        <v/>
      </c>
      <c r="GT92" s="958" t="str">
        <f>IFERROR('[3]Cuadro control'!AN92/6,"")</f>
        <v/>
      </c>
      <c r="GU92" s="958" t="str">
        <f>IFERROR('[3]Cuadro control'!AN92/6,"")</f>
        <v/>
      </c>
      <c r="GV92" s="958" t="str">
        <f>IFERROR('[3]Cuadro control'!AN92/6,"")</f>
        <v/>
      </c>
      <c r="GW92" s="958" t="str">
        <f>IFERROR('[3]Cuadro control'!AO92/6,"")</f>
        <v/>
      </c>
      <c r="GX92" s="959"/>
      <c r="GY92" s="958" t="str">
        <f>IFERROR('[3]Cuadro control'!AO92/6,"")</f>
        <v/>
      </c>
      <c r="GZ92" s="958" t="str">
        <f>IFERROR('[3]Cuadro control'!AO92/6,"")</f>
        <v/>
      </c>
      <c r="HA92" s="958" t="str">
        <f>IFERROR('[3]Cuadro control'!AO92/6,"")</f>
        <v/>
      </c>
      <c r="HB92" s="958" t="str">
        <f>IFERROR('[3]Cuadro control'!AO92/6,"")</f>
        <v/>
      </c>
      <c r="HC92" s="958" t="str">
        <f>IFERROR('[3]Cuadro control'!AO92/6,"")</f>
        <v/>
      </c>
      <c r="HD92" s="958" t="str">
        <f>IFERROR('[3]Cuadro control'!AP92/6,"")</f>
        <v/>
      </c>
      <c r="HE92" s="959"/>
      <c r="HF92" s="958" t="str">
        <f>IFERROR('[3]Cuadro control'!AP92/6,"")</f>
        <v/>
      </c>
      <c r="HG92" s="958" t="str">
        <f>IFERROR('[3]Cuadro control'!AP92/6,"")</f>
        <v/>
      </c>
      <c r="HH92" s="958" t="str">
        <f>IFERROR('[3]Cuadro control'!AP92/6,"")</f>
        <v/>
      </c>
      <c r="HI92" s="958" t="str">
        <f>IFERROR('[3]Cuadro control'!AP92/6,"")</f>
        <v/>
      </c>
      <c r="HJ92" s="960" t="str">
        <f>IFERROR('[3]Cuadro control'!AP92/6,"")</f>
        <v/>
      </c>
      <c r="HK92" s="370" t="str">
        <f>IFERROR('[3]Cuadro control'!AQ92/6,"")</f>
        <v/>
      </c>
      <c r="HL92" s="957"/>
      <c r="HM92" s="958" t="str">
        <f>IFERROR('[3]Cuadro control'!AQ92/6,"")</f>
        <v/>
      </c>
      <c r="HN92" s="958" t="str">
        <f>IFERROR('[3]Cuadro control'!AQ92/6,"")</f>
        <v/>
      </c>
      <c r="HO92" s="958" t="str">
        <f>IFERROR('[3]Cuadro control'!AQ92/6,"")</f>
        <v/>
      </c>
      <c r="HP92" s="958" t="str">
        <f>IFERROR('[3]Cuadro control'!AQ92/6,"")</f>
        <v/>
      </c>
      <c r="HQ92" s="958" t="str">
        <f>IFERROR('[3]Cuadro control'!AQ92/6,"")</f>
        <v/>
      </c>
      <c r="HR92" s="958" t="str">
        <f>IFERROR('[3]Cuadro control'!AR92/6,"")</f>
        <v/>
      </c>
      <c r="HS92" s="959"/>
      <c r="HT92" s="958" t="str">
        <f>IFERROR('[3]Cuadro control'!AR92/6,"")</f>
        <v/>
      </c>
      <c r="HU92" s="958" t="str">
        <f>IFERROR('[3]Cuadro control'!AR92/6,"")</f>
        <v/>
      </c>
      <c r="HV92" s="958" t="str">
        <f>IFERROR('[3]Cuadro control'!AR92/6,"")</f>
        <v/>
      </c>
      <c r="HW92" s="958" t="str">
        <f>IFERROR('[3]Cuadro control'!AR92/6,"")</f>
        <v/>
      </c>
      <c r="HX92" s="958" t="str">
        <f>IFERROR('[3]Cuadro control'!AR92/6,"")</f>
        <v/>
      </c>
      <c r="HY92" s="958" t="str">
        <f>IFERROR('[3]Cuadro control'!AS92/6,"")</f>
        <v/>
      </c>
      <c r="HZ92" s="959"/>
      <c r="IA92" s="958" t="str">
        <f>IFERROR('[3]Cuadro control'!AS92/6,"")</f>
        <v/>
      </c>
      <c r="IB92" s="958" t="str">
        <f>IFERROR('[3]Cuadro control'!AS92/6,"")</f>
        <v/>
      </c>
      <c r="IC92" s="958" t="str">
        <f>IFERROR('[3]Cuadro control'!AS92/6,"")</f>
        <v/>
      </c>
      <c r="ID92" s="958" t="str">
        <f>IFERROR('[3]Cuadro control'!AS92/6,"")</f>
        <v/>
      </c>
      <c r="IE92" s="958" t="str">
        <f>IFERROR('[3]Cuadro control'!AS92/6,"")</f>
        <v/>
      </c>
      <c r="IF92" s="958" t="str">
        <f>IFERROR('[3]Cuadro control'!AT92/6,"")</f>
        <v/>
      </c>
      <c r="IG92" s="959"/>
      <c r="IH92" s="958" t="str">
        <f>IFERROR('[3]Cuadro control'!AT92/6,"")</f>
        <v/>
      </c>
      <c r="II92" s="958" t="str">
        <f>IFERROR('[3]Cuadro control'!AT92/6,"")</f>
        <v/>
      </c>
      <c r="IJ92" s="958" t="str">
        <f>IFERROR('[3]Cuadro control'!AT92/6,"")</f>
        <v/>
      </c>
      <c r="IK92" s="958" t="str">
        <f>IFERROR('[3]Cuadro control'!AT92/6,"")</f>
        <v/>
      </c>
      <c r="IL92" s="958" t="str">
        <f>IFERROR('[3]Cuadro control'!AT92/6,"")</f>
        <v/>
      </c>
      <c r="IM92" s="958" t="str">
        <f>IFERROR('[3]Cuadro control'!AU92/6,"")</f>
        <v/>
      </c>
      <c r="IN92" s="962"/>
      <c r="IO92" s="370" t="str">
        <f>IFERROR('[3]Cuadro control'!AU92/6,"")</f>
        <v/>
      </c>
      <c r="IP92" s="961" t="str">
        <f>IFERROR('[3]Cuadro control'!AU92/6,"")</f>
        <v/>
      </c>
      <c r="IQ92" s="958" t="str">
        <f>IFERROR('[3]Cuadro control'!AU92/6,"")</f>
        <v/>
      </c>
      <c r="IR92" s="958" t="str">
        <f>IFERROR('[3]Cuadro control'!AU92/6,"")</f>
        <v/>
      </c>
      <c r="IS92" s="958" t="str">
        <f>IFERROR('[3]Cuadro control'!AU92/6,"")</f>
        <v/>
      </c>
      <c r="IT92" s="958" t="str">
        <f>IFERROR('[3]Cuadro control'!AV92/6,"")</f>
        <v/>
      </c>
      <c r="IU92" s="959"/>
      <c r="IV92" s="958" t="str">
        <f>IFERROR('[3]Cuadro control'!AV92/6,"")</f>
        <v/>
      </c>
      <c r="IW92" s="958" t="str">
        <f>IFERROR('[3]Cuadro control'!AV92/6,"")</f>
        <v/>
      </c>
      <c r="IX92" s="958" t="str">
        <f>IFERROR('[3]Cuadro control'!AV92/6,"")</f>
        <v/>
      </c>
      <c r="IY92" s="958" t="str">
        <f>IFERROR('[3]Cuadro control'!AV92/6,"")</f>
        <v/>
      </c>
      <c r="IZ92" s="958" t="str">
        <f>IFERROR('[3]Cuadro control'!AV92/6,"")</f>
        <v/>
      </c>
      <c r="JA92" s="958" t="str">
        <f>IFERROR('[3]Cuadro control'!AW92/6,"")</f>
        <v/>
      </c>
      <c r="JB92" s="959"/>
      <c r="JC92" s="958" t="str">
        <f>IFERROR('[3]Cuadro control'!AW92/6,"")</f>
        <v/>
      </c>
      <c r="JD92" s="958" t="str">
        <f>IFERROR('[3]Cuadro control'!AW92/6,"")</f>
        <v/>
      </c>
      <c r="JE92" s="958" t="str">
        <f>IFERROR('[3]Cuadro control'!AW92/6,"")</f>
        <v/>
      </c>
      <c r="JF92" s="958" t="str">
        <f>IFERROR('[3]Cuadro control'!AW92/6,"")</f>
        <v/>
      </c>
      <c r="JG92" s="958" t="str">
        <f>IFERROR('[3]Cuadro control'!AW92/6,"")</f>
        <v/>
      </c>
      <c r="JH92" s="958" t="str">
        <f>IFERROR('[3]Cuadro control'!AX92/6,"")</f>
        <v/>
      </c>
      <c r="JI92" s="959"/>
      <c r="JJ92" s="958" t="str">
        <f>IFERROR('[3]Cuadro control'!AX92/6,"")</f>
        <v/>
      </c>
      <c r="JK92" s="958" t="str">
        <f>IFERROR('[3]Cuadro control'!AX92/6,"")</f>
        <v/>
      </c>
      <c r="JL92" s="958" t="str">
        <f>IFERROR('[3]Cuadro control'!AX92/6,"")</f>
        <v/>
      </c>
      <c r="JM92" s="958" t="str">
        <f>IFERROR('[3]Cuadro control'!AX92/6,"")</f>
        <v/>
      </c>
      <c r="JN92" s="958" t="str">
        <f>IFERROR('[3]Cuadro control'!AX92/6,"")</f>
        <v/>
      </c>
      <c r="JO92" s="958" t="str">
        <f>IFERROR('[3]Cuadro control'!AY92/6,"")</f>
        <v/>
      </c>
      <c r="JP92" s="959"/>
      <c r="JQ92" s="958" t="str">
        <f>IFERROR('[3]Cuadro control'!AY92/6,"")</f>
        <v/>
      </c>
      <c r="JR92" s="958" t="str">
        <f>IFERROR('[3]Cuadro control'!AY92/6,"")</f>
        <v/>
      </c>
      <c r="JS92" s="960" t="str">
        <f>IFERROR('[3]Cuadro control'!AY92/6,"")</f>
        <v/>
      </c>
      <c r="JT92" s="370" t="str">
        <f>IFERROR('[3]Cuadro control'!AY92/6,"")</f>
        <v/>
      </c>
      <c r="JU92" s="961" t="str">
        <f>IFERROR('[3]Cuadro control'!AY92/6,"")</f>
        <v/>
      </c>
      <c r="JV92" s="958" t="str">
        <f>IFERROR('[3]Cuadro control'!AZ92/6,"")</f>
        <v/>
      </c>
      <c r="JW92" s="959"/>
      <c r="JX92" s="958" t="str">
        <f>IFERROR('[3]Cuadro control'!AZ92/6,"")</f>
        <v/>
      </c>
      <c r="JY92" s="958" t="str">
        <f>IFERROR('[3]Cuadro control'!AZ92/6,"")</f>
        <v/>
      </c>
      <c r="JZ92" s="958" t="str">
        <f>IFERROR('[3]Cuadro control'!AZ92/6,"")</f>
        <v/>
      </c>
      <c r="KA92" s="958" t="str">
        <f>IFERROR('[3]Cuadro control'!AZ92/6,"")</f>
        <v/>
      </c>
      <c r="KB92" s="958" t="str">
        <f>IFERROR('[3]Cuadro control'!AZ92/6,"")</f>
        <v/>
      </c>
      <c r="KC92" s="958" t="str">
        <f>IFERROR('[3]Cuadro control'!BA92/6,"")</f>
        <v/>
      </c>
      <c r="KD92" s="959"/>
      <c r="KE92" s="958" t="str">
        <f>IFERROR('[3]Cuadro control'!BA92/6,"")</f>
        <v/>
      </c>
      <c r="KF92" s="958" t="str">
        <f>IFERROR('[3]Cuadro control'!BA92/6,"")</f>
        <v/>
      </c>
      <c r="KG92" s="958" t="str">
        <f>IFERROR('[3]Cuadro control'!BA92/6,"")</f>
        <v/>
      </c>
      <c r="KH92" s="958" t="str">
        <f>IFERROR('[3]Cuadro control'!BA92/6,"")</f>
        <v/>
      </c>
      <c r="KI92" s="958" t="str">
        <f>IFERROR('[3]Cuadro control'!BA92/6,"")</f>
        <v/>
      </c>
      <c r="KJ92" s="958" t="str">
        <f>IFERROR('[3]Cuadro control'!BB92/6,"")</f>
        <v/>
      </c>
      <c r="KK92" s="959"/>
      <c r="KL92" s="958" t="str">
        <f>IFERROR('[3]Cuadro control'!BB92/6,"")</f>
        <v/>
      </c>
      <c r="KM92" s="958" t="str">
        <f>IFERROR('[3]Cuadro control'!BB92/6,"")</f>
        <v/>
      </c>
      <c r="KN92" s="958" t="str">
        <f>IFERROR('[3]Cuadro control'!BB92/6,"")</f>
        <v/>
      </c>
      <c r="KO92" s="958" t="str">
        <f>IFERROR('[3]Cuadro control'!BB92/6,"")</f>
        <v/>
      </c>
      <c r="KP92" s="958" t="str">
        <f>IFERROR('[3]Cuadro control'!BB92/6,"")</f>
        <v/>
      </c>
      <c r="KQ92" s="958" t="str">
        <f>IFERROR('[3]Cuadro control'!BC92/6,"")</f>
        <v/>
      </c>
      <c r="KR92" s="959"/>
      <c r="KS92" s="958" t="str">
        <f>IFERROR('[3]Cuadro control'!BC92/6,"")</f>
        <v/>
      </c>
      <c r="KT92" s="958" t="str">
        <f>IFERROR('[3]Cuadro control'!BC92/6,"")</f>
        <v/>
      </c>
      <c r="KU92" s="958" t="str">
        <f>IFERROR('[3]Cuadro control'!BC92/6,"")</f>
        <v/>
      </c>
      <c r="KV92" s="958" t="str">
        <f>IFERROR('[3]Cuadro control'!BC92/6,"")</f>
        <v/>
      </c>
      <c r="KW92" s="958" t="str">
        <f>IFERROR('[3]Cuadro control'!BC92/6,"")</f>
        <v/>
      </c>
      <c r="KX92" s="960">
        <f>IFERROR('[3]Cuadro control'!BD92/6,"")</f>
        <v>0.18630952380952381</v>
      </c>
      <c r="KY92" s="371"/>
      <c r="KZ92" s="961">
        <f>IFERROR('[3]Cuadro control'!BD92/6,"")</f>
        <v>0.18630952380952381</v>
      </c>
      <c r="LA92" s="958">
        <f>IFERROR('[3]Cuadro control'!BD92/6,"")</f>
        <v>0.18630952380952381</v>
      </c>
      <c r="LB92" s="958">
        <f>IFERROR('[3]Cuadro control'!BD92/6,"")</f>
        <v>0.18630952380952381</v>
      </c>
      <c r="LC92" s="958">
        <f>IFERROR('[3]Cuadro control'!BD92/6,"")</f>
        <v>0.18630952380952381</v>
      </c>
      <c r="LD92" s="958">
        <f>IFERROR('[3]Cuadro control'!BD92/6,"")</f>
        <v>0.18630952380952381</v>
      </c>
      <c r="LE92" s="958">
        <f>IFERROR('[3]Cuadro control'!BE92/6,"")</f>
        <v>0.18630952380952381</v>
      </c>
      <c r="LF92" s="959"/>
      <c r="LG92" s="958">
        <f>IFERROR('[3]Cuadro control'!BE92/6,"")</f>
        <v>0.18630952380952381</v>
      </c>
      <c r="LH92" s="958">
        <f>IFERROR('[3]Cuadro control'!BE92/6,"")</f>
        <v>0.18630952380952381</v>
      </c>
      <c r="LI92" s="958">
        <f>IFERROR('[3]Cuadro control'!BE92/6,"")</f>
        <v>0.18630952380952381</v>
      </c>
      <c r="LJ92" s="958">
        <f>IFERROR('[3]Cuadro control'!BE92/6,"")</f>
        <v>0.18630952380952381</v>
      </c>
      <c r="LK92" s="958">
        <f>IFERROR('[3]Cuadro control'!BE92/6,"")</f>
        <v>0.18630952380952381</v>
      </c>
      <c r="LL92" s="958">
        <f>IFERROR('[3]Cuadro control'!BF92/6,"")</f>
        <v>0.18630952380952381</v>
      </c>
      <c r="LM92" s="959"/>
      <c r="LN92" s="958">
        <f>IFERROR('[3]Cuadro control'!BF92/6,"")</f>
        <v>0.18630952380952381</v>
      </c>
      <c r="LO92" s="958">
        <f>IFERROR('[3]Cuadro control'!BF92/6,"")</f>
        <v>0.18630952380952381</v>
      </c>
      <c r="LP92" s="958">
        <f>IFERROR('[3]Cuadro control'!BF92/6,"")</f>
        <v>0.18630952380952381</v>
      </c>
      <c r="LQ92" s="958">
        <f>IFERROR('[3]Cuadro control'!BF92/6,"")</f>
        <v>0.18630952380952381</v>
      </c>
      <c r="LR92" s="958">
        <f>IFERROR('[3]Cuadro control'!BF92/6,"")</f>
        <v>0.18630952380952381</v>
      </c>
      <c r="LS92" s="958">
        <f>IFERROR('[3]Cuadro control'!BG92/6,"")</f>
        <v>0.18630952380952381</v>
      </c>
      <c r="LT92" s="959"/>
      <c r="LU92" s="958">
        <f>IFERROR('[3]Cuadro control'!BG92/6,"")</f>
        <v>0.18630952380952381</v>
      </c>
      <c r="LV92" s="958">
        <f>IFERROR('[3]Cuadro control'!BG92/6,"")</f>
        <v>0.18630952380952381</v>
      </c>
      <c r="LW92" s="958">
        <f>IFERROR('[3]Cuadro control'!BG92/6,"")</f>
        <v>0.18630952380952381</v>
      </c>
      <c r="LX92" s="958">
        <f>IFERROR('[3]Cuadro control'!BG92/6,"")</f>
        <v>0.18630952380952381</v>
      </c>
      <c r="LY92" s="958">
        <f>IFERROR('[3]Cuadro control'!BG92/6,"")</f>
        <v>0.18630952380952381</v>
      </c>
      <c r="LZ92" s="960">
        <f>IFERROR('[3]Cuadro control'!BH92/6,"")</f>
        <v>0.18630952380952381</v>
      </c>
      <c r="MA92" s="371"/>
      <c r="MB92" s="961">
        <f>IFERROR('[3]Cuadro control'!BH92/6,"")</f>
        <v>0.18630952380952381</v>
      </c>
      <c r="MC92" s="958">
        <f>IFERROR('[3]Cuadro control'!BH92/6,"")</f>
        <v>0.18630952380952381</v>
      </c>
      <c r="MD92" s="958">
        <f>IFERROR('[3]Cuadro control'!BH92/6,"")</f>
        <v>0.18630952380952381</v>
      </c>
      <c r="ME92" s="958">
        <f>IFERROR('[3]Cuadro control'!BH92/6,"")</f>
        <v>0.18630952380952381</v>
      </c>
      <c r="MF92" s="958">
        <f>IFERROR('[3]Cuadro control'!BH92/6,"")</f>
        <v>0.18630952380952381</v>
      </c>
      <c r="MG92" s="958">
        <f>IFERROR('[3]Cuadro control'!BI92/6,"")</f>
        <v>0.18630952380952381</v>
      </c>
      <c r="MH92" s="959"/>
      <c r="MI92" s="958">
        <f>IFERROR('[3]Cuadro control'!BI92/6,"")</f>
        <v>0.18630952380952381</v>
      </c>
      <c r="MJ92" s="958">
        <f>IFERROR('[3]Cuadro control'!BI92/6,"")</f>
        <v>0.18630952380952381</v>
      </c>
      <c r="MK92" s="958">
        <f>IFERROR('[3]Cuadro control'!BI92/6,"")</f>
        <v>0.18630952380952381</v>
      </c>
      <c r="ML92" s="958">
        <f>IFERROR('[3]Cuadro control'!BI92/6,"")</f>
        <v>0.18630952380952381</v>
      </c>
      <c r="MM92" s="958">
        <f>IFERROR('[3]Cuadro control'!BI92/6,"")</f>
        <v>0.18630952380952381</v>
      </c>
      <c r="MN92" s="958">
        <f>IFERROR('[3]Cuadro control'!BJ92/6,"")</f>
        <v>0.18630952380952381</v>
      </c>
      <c r="MO92" s="959"/>
      <c r="MP92" s="958">
        <f>IFERROR('[3]Cuadro control'!BJ92/6,"")</f>
        <v>0.18630952380952381</v>
      </c>
      <c r="MQ92" s="958">
        <f>IFERROR('[3]Cuadro control'!BJ92/6,"")</f>
        <v>0.18630952380952381</v>
      </c>
      <c r="MR92" s="958">
        <f>IFERROR('[3]Cuadro control'!BJ92/6,"")</f>
        <v>0.18630952380952381</v>
      </c>
      <c r="MS92" s="958">
        <f>IFERROR('[3]Cuadro control'!BJ92/6,"")</f>
        <v>0.18630952380952381</v>
      </c>
      <c r="MT92" s="958">
        <f>IFERROR('[3]Cuadro control'!BJ92/6,"")</f>
        <v>0.18630952380952381</v>
      </c>
      <c r="MU92" s="958">
        <f>IFERROR('[3]Cuadro control'!BK92/6,"")</f>
        <v>0.18630952380952381</v>
      </c>
      <c r="MV92" s="959"/>
      <c r="MW92" s="958">
        <f>IFERROR('[3]Cuadro control'!BK92/6,"")</f>
        <v>0.18630952380952381</v>
      </c>
      <c r="MX92" s="958">
        <f>IFERROR('[3]Cuadro control'!BK92/6,"")</f>
        <v>0.18630952380952381</v>
      </c>
      <c r="MY92" s="958">
        <f>IFERROR('[3]Cuadro control'!BK92/6,"")</f>
        <v>0.18630952380952381</v>
      </c>
      <c r="MZ92" s="958">
        <f>IFERROR('[3]Cuadro control'!BK92/6,"")</f>
        <v>0.18630952380952381</v>
      </c>
      <c r="NA92" s="958">
        <f>IFERROR('[3]Cuadro control'!BK92/6,"")</f>
        <v>0.18630952380952381</v>
      </c>
      <c r="NB92" s="958">
        <f>IFERROR('[3]Cuadro control'!BL92/6,"")</f>
        <v>0.18630952380952381</v>
      </c>
      <c r="NC92" s="959"/>
      <c r="ND92" s="958">
        <f>IFERROR('[3]Cuadro control'!BL92/6,"")</f>
        <v>0.18630952380952381</v>
      </c>
      <c r="NE92" s="960">
        <f>IFERROR('[3]Cuadro control'!BL92/6,"")</f>
        <v>0.18630952380952381</v>
      </c>
      <c r="NF92" s="370">
        <f>IFERROR('[3]Cuadro control'!BL92/6,"")</f>
        <v>0.18630952380952381</v>
      </c>
      <c r="NG92" s="961">
        <f>IFERROR('[3]Cuadro control'!BL92/6,"")</f>
        <v>0.18630952380952381</v>
      </c>
      <c r="NH92" s="958">
        <f>IFERROR('[3]Cuadro control'!BL92/6,"")</f>
        <v>0.18630952380952381</v>
      </c>
      <c r="NI92" s="958">
        <f>IFERROR('[3]Cuadro control'!BM92/6,"")</f>
        <v>0.18630952380952381</v>
      </c>
      <c r="NJ92" s="959"/>
      <c r="NK92" s="958">
        <f>IFERROR('[3]Cuadro control'!BM92/6,"")</f>
        <v>0.18630952380952381</v>
      </c>
      <c r="NL92" s="958">
        <f>IFERROR('[3]Cuadro control'!BM92/6,"")</f>
        <v>0.18630952380952381</v>
      </c>
      <c r="NM92" s="958">
        <f>IFERROR('[3]Cuadro control'!BM92/6,"")</f>
        <v>0.18630952380952381</v>
      </c>
      <c r="NN92" s="958">
        <f>IFERROR('[3]Cuadro control'!BM92/6,"")</f>
        <v>0.18630952380952381</v>
      </c>
      <c r="NO92" s="958">
        <f>IFERROR('[3]Cuadro control'!BM92/6,"")</f>
        <v>0.18630952380952381</v>
      </c>
      <c r="NP92" s="958">
        <f>IFERROR('[3]Cuadro control'!BN92/6,"")</f>
        <v>0.18630952380952381</v>
      </c>
      <c r="NQ92" s="959"/>
      <c r="NR92" s="958">
        <f>IFERROR('[3]Cuadro control'!BN92/6,"")</f>
        <v>0.18630952380952381</v>
      </c>
      <c r="NS92" s="958">
        <f>IFERROR('[3]Cuadro control'!BN92/6,"")</f>
        <v>0.18630952380952381</v>
      </c>
      <c r="NT92" s="958">
        <f>IFERROR('[3]Cuadro control'!BN92/6,"")</f>
        <v>0.18630952380952381</v>
      </c>
      <c r="NU92" s="958">
        <f>IFERROR('[3]Cuadro control'!BN92/6,"")</f>
        <v>0.18630952380952381</v>
      </c>
      <c r="NV92" s="958">
        <f>IFERROR('[3]Cuadro control'!BN92/6,"")</f>
        <v>0.18630952380952381</v>
      </c>
      <c r="NW92" s="958">
        <f>IFERROR('[3]Cuadro control'!BO92/6,"")</f>
        <v>0.18630952380952381</v>
      </c>
      <c r="NX92" s="959"/>
      <c r="NY92" s="958">
        <f>IFERROR('[3]Cuadro control'!BO92/6,"")</f>
        <v>0.18630952380952381</v>
      </c>
      <c r="NZ92" s="958">
        <f>IFERROR('[3]Cuadro control'!BO92/6,"")</f>
        <v>0.18630952380952381</v>
      </c>
      <c r="OA92" s="958">
        <f>IFERROR('[3]Cuadro control'!BO92/6,"")</f>
        <v>0.18630952380952381</v>
      </c>
      <c r="OB92" s="958">
        <f>IFERROR('[3]Cuadro control'!BO92/6,"")</f>
        <v>0.18630952380952381</v>
      </c>
      <c r="OC92" s="958">
        <f>IFERROR('[3]Cuadro control'!BO92/6,"")</f>
        <v>0.18630952380952381</v>
      </c>
      <c r="OD92" s="958">
        <f>IFERROR('[3]Cuadro control'!BP92/6,"")</f>
        <v>0.18630952380952381</v>
      </c>
      <c r="OE92" s="959"/>
      <c r="OF92" s="958">
        <f>IFERROR('[3]Cuadro control'!BP92/6,"")</f>
        <v>0.18630952380952381</v>
      </c>
      <c r="OG92" s="958">
        <f>IFERROR('[3]Cuadro control'!BP92/6,"")</f>
        <v>0.18630952380952381</v>
      </c>
      <c r="OH92" s="958">
        <f>IFERROR('[3]Cuadro control'!BP92/6,"")</f>
        <v>0.18630952380952381</v>
      </c>
      <c r="OI92" s="960">
        <f>IFERROR('[3]Cuadro control'!BP92/6,"")</f>
        <v>0.18630952380952381</v>
      </c>
      <c r="OJ92" s="370">
        <f>IFERROR('[3]Cuadro control'!BP92/6,"")</f>
        <v>0.18630952380952381</v>
      </c>
      <c r="OK92" s="961">
        <f>IFERROR('[3]Cuadro control'!BQ92/6,"")</f>
        <v>0.18630952380952381</v>
      </c>
      <c r="OL92" s="959"/>
      <c r="OM92" s="958">
        <f>IFERROR('[3]Cuadro control'!BQ92/6,"")</f>
        <v>0.18630952380952381</v>
      </c>
      <c r="ON92" s="958">
        <f>IFERROR('[3]Cuadro control'!BQ92/6,"")</f>
        <v>0.18630952380952381</v>
      </c>
      <c r="OO92" s="958">
        <f>IFERROR('[3]Cuadro control'!BQ92/6,"")</f>
        <v>0.18630952380952381</v>
      </c>
      <c r="OP92" s="958">
        <f>IFERROR('[3]Cuadro control'!BQ92/6,"")</f>
        <v>0.18630952380952381</v>
      </c>
      <c r="OQ92" s="958">
        <f>IFERROR('[3]Cuadro control'!BQ92/6,"")</f>
        <v>0.18630952380952381</v>
      </c>
      <c r="OR92" s="958">
        <f>IFERROR('[3]Cuadro control'!BR92/6,"")</f>
        <v>0.18630952380952381</v>
      </c>
      <c r="OS92" s="959"/>
      <c r="OT92" s="958">
        <f>IFERROR('[3]Cuadro control'!BR92/6,"")</f>
        <v>0.18630952380952381</v>
      </c>
      <c r="OU92" s="958">
        <f>IFERROR('[3]Cuadro control'!BR92/6,"")</f>
        <v>0.18630952380952381</v>
      </c>
      <c r="OV92" s="958">
        <f>IFERROR('[3]Cuadro control'!BR92/6,"")</f>
        <v>0.18630952380952381</v>
      </c>
      <c r="OW92" s="958">
        <f>IFERROR('[3]Cuadro control'!BR92/6,"")</f>
        <v>0.18630952380952381</v>
      </c>
      <c r="OX92" s="958">
        <f>IFERROR('[3]Cuadro control'!BR92/6,"")</f>
        <v>0.18630952380952381</v>
      </c>
      <c r="OY92" s="958">
        <f>IFERROR('[3]Cuadro control'!BS92/6,"")</f>
        <v>0.18630952380952381</v>
      </c>
      <c r="OZ92" s="959"/>
      <c r="PA92" s="958">
        <f>IFERROR('[3]Cuadro control'!BS92/6,"")</f>
        <v>0.18630952380952381</v>
      </c>
      <c r="PB92" s="958">
        <f>IFERROR('[3]Cuadro control'!BS92/6,"")</f>
        <v>0.18630952380952381</v>
      </c>
      <c r="PC92" s="958">
        <f>IFERROR('[3]Cuadro control'!BS92/6,"")</f>
        <v>0.18630952380952381</v>
      </c>
      <c r="PD92" s="958">
        <f>IFERROR('[3]Cuadro control'!BS92/6,"")</f>
        <v>0.18630952380952381</v>
      </c>
      <c r="PE92" s="958">
        <f>IFERROR('[3]Cuadro control'!BS92/6,"")</f>
        <v>0.18630952380952381</v>
      </c>
      <c r="PF92" s="958">
        <f>IFERROR('[3]Cuadro control'!BT92/6,"")</f>
        <v>0.18630952380952381</v>
      </c>
      <c r="PG92" s="959"/>
      <c r="PH92" s="958">
        <f>IFERROR('[3]Cuadro control'!BT92/6,"")</f>
        <v>0.18630952380952381</v>
      </c>
      <c r="PI92" s="958">
        <f>IFERROR('[3]Cuadro control'!BT92/6,"")</f>
        <v>0.18630952380952381</v>
      </c>
      <c r="PJ92" s="958">
        <f>IFERROR('[3]Cuadro control'!BT92/6,"")</f>
        <v>0.18630952380952381</v>
      </c>
      <c r="PK92" s="958">
        <f>IFERROR('[3]Cuadro control'!BT92/6,"")</f>
        <v>0.18630952380952381</v>
      </c>
      <c r="PL92" s="958">
        <f>IFERROR('[3]Cuadro control'!BT92/6,"")</f>
        <v>0.18630952380952381</v>
      </c>
      <c r="PM92" s="958">
        <f>IFERROR('[3]Cuadro control'!BU92/6,"")</f>
        <v>0.18630952380952381</v>
      </c>
      <c r="PN92" s="962"/>
      <c r="PO92" s="370">
        <f>IFERROR('[3]Cuadro control'!BU92/6,"")</f>
        <v>0.18630952380952381</v>
      </c>
      <c r="PP92" s="961">
        <f>IFERROR('[3]Cuadro control'!BU92/6,"")</f>
        <v>0.18630952380952381</v>
      </c>
      <c r="PQ92" s="958">
        <f>IFERROR('[3]Cuadro control'!BU92/6,"")</f>
        <v>0.18630952380952381</v>
      </c>
      <c r="PR92" s="958">
        <f>IFERROR('[3]Cuadro control'!BU92/6,"")</f>
        <v>0.18630952380952381</v>
      </c>
      <c r="PS92" s="958">
        <f>IFERROR('[3]Cuadro control'!BU92/6,"")</f>
        <v>0.18630952380952381</v>
      </c>
      <c r="PT92" s="958">
        <f>IFERROR('[3]Cuadro control'!BV92/6,"")</f>
        <v>0.18630952380952381</v>
      </c>
      <c r="PU92" s="959"/>
      <c r="PV92" s="958">
        <f>IFERROR('[3]Cuadro control'!BV92/6,"")</f>
        <v>0.18630952380952381</v>
      </c>
      <c r="PW92" s="958">
        <f>IFERROR('[3]Cuadro control'!BV92/6,"")</f>
        <v>0.18630952380952381</v>
      </c>
      <c r="PX92" s="958">
        <f>IFERROR('[3]Cuadro control'!BV92/6,"")</f>
        <v>0.18630952380952381</v>
      </c>
      <c r="PY92" s="958">
        <f>IFERROR('[3]Cuadro control'!BV92/6,"")</f>
        <v>0.18630952380952381</v>
      </c>
      <c r="PZ92" s="958">
        <f>IFERROR('[3]Cuadro control'!BV92/6,"")</f>
        <v>0.18630952380952381</v>
      </c>
      <c r="QA92" s="958">
        <f>IFERROR('[3]Cuadro control'!BW92/6,"")</f>
        <v>0.18630952380952381</v>
      </c>
      <c r="QB92" s="959"/>
      <c r="QC92" s="958">
        <f>IFERROR('[3]Cuadro control'!BW92/6,"")</f>
        <v>0.18630952380952381</v>
      </c>
      <c r="QD92" s="958">
        <f>IFERROR('[3]Cuadro control'!BW92/6,"")</f>
        <v>0.18630952380952381</v>
      </c>
      <c r="QE92" s="958">
        <f>IFERROR('[3]Cuadro control'!BW92/6,"")</f>
        <v>0.18630952380952381</v>
      </c>
      <c r="QF92" s="958">
        <f>IFERROR('[3]Cuadro control'!BW92/6,"")</f>
        <v>0.18630952380952381</v>
      </c>
      <c r="QG92" s="958">
        <f>IFERROR('[3]Cuadro control'!BW92/6,"")</f>
        <v>0.18630952380952381</v>
      </c>
      <c r="QH92" s="958">
        <f>IFERROR('[3]Cuadro control'!BX92/6,"")</f>
        <v>0.18630952380952381</v>
      </c>
      <c r="QI92" s="959"/>
      <c r="QJ92" s="958">
        <f>IFERROR('[3]Cuadro control'!BX92/6,"")</f>
        <v>0.18630952380952381</v>
      </c>
      <c r="QK92" s="958">
        <f>IFERROR('[3]Cuadro control'!BX92/6,"")</f>
        <v>0.18630952380952381</v>
      </c>
      <c r="QL92" s="958">
        <f>IFERROR('[3]Cuadro control'!BX92/6,"")</f>
        <v>0.18630952380952381</v>
      </c>
      <c r="QM92" s="958">
        <f>IFERROR('[3]Cuadro control'!BX92/6,"")</f>
        <v>0.18630952380952381</v>
      </c>
      <c r="QN92" s="958">
        <f>IFERROR('[3]Cuadro control'!BX92/6,"")</f>
        <v>0.18630952380952381</v>
      </c>
      <c r="QO92" s="958">
        <f>IFERROR('[3]Cuadro control'!BY92/6,"")</f>
        <v>0.18630952380952381</v>
      </c>
      <c r="QP92" s="959"/>
      <c r="QQ92" s="958">
        <f>IFERROR('[3]Cuadro control'!BY92/6,"")</f>
        <v>0.18630952380952381</v>
      </c>
      <c r="QR92" s="960">
        <f>IFERROR('[3]Cuadro control'!BY92/6,"")</f>
        <v>0.18630952380952381</v>
      </c>
      <c r="QS92" s="370">
        <f>IFERROR('[3]Cuadro control'!BY92/6,"")</f>
        <v>0.18630952380952381</v>
      </c>
      <c r="QT92" s="961">
        <f>IFERROR('[3]Cuadro control'!BY92/6,"")</f>
        <v>0.18630952380952381</v>
      </c>
      <c r="QU92" s="958">
        <f>IFERROR('[3]Cuadro control'!BY92/6,"")</f>
        <v>0.18630952380952381</v>
      </c>
      <c r="QV92" s="958">
        <f>IFERROR('[3]Cuadro control'!BZ92/6,"")</f>
        <v>0.18630952380952381</v>
      </c>
      <c r="QW92" s="959"/>
      <c r="QX92" s="958">
        <f>IFERROR('[3]Cuadro control'!BZ92/6,"")</f>
        <v>0.18630952380952381</v>
      </c>
      <c r="QY92" s="958">
        <f>IFERROR('[3]Cuadro control'!BZ92/6,"")</f>
        <v>0.18630952380952381</v>
      </c>
      <c r="QZ92" s="958">
        <f>IFERROR('[3]Cuadro control'!BZ92/6,"")</f>
        <v>0.18630952380952381</v>
      </c>
      <c r="RA92" s="958">
        <f>IFERROR('[3]Cuadro control'!BZ92/6,"")</f>
        <v>0.18630952380952381</v>
      </c>
      <c r="RB92" s="958">
        <f>IFERROR('[3]Cuadro control'!BZ92/6,"")</f>
        <v>0.18630952380952381</v>
      </c>
      <c r="RC92" s="958">
        <f>IFERROR('[3]Cuadro control'!CA92/6,"")</f>
        <v>0.18630952380952381</v>
      </c>
      <c r="RD92" s="959"/>
      <c r="RE92" s="958">
        <f>IFERROR('[3]Cuadro control'!CA92/6,"")</f>
        <v>0.18630952380952381</v>
      </c>
      <c r="RF92" s="958">
        <f>IFERROR('[3]Cuadro control'!CA92/6,"")</f>
        <v>0.18630952380952381</v>
      </c>
      <c r="RG92" s="958">
        <f>IFERROR('[3]Cuadro control'!CA92/6,"")</f>
        <v>0.18630952380952381</v>
      </c>
      <c r="RH92" s="958">
        <f>IFERROR('[3]Cuadro control'!CA92/6,"")</f>
        <v>0.18630952380952381</v>
      </c>
      <c r="RI92" s="958">
        <f>IFERROR('[3]Cuadro control'!CA92/6,"")</f>
        <v>0.18630952380952381</v>
      </c>
      <c r="RJ92" s="958">
        <f>IFERROR('[3]Cuadro control'!CB92/6,"")</f>
        <v>0.18630952380952381</v>
      </c>
      <c r="RK92" s="959"/>
      <c r="RL92" s="958">
        <f>IFERROR('[3]Cuadro control'!CB92/6,"")</f>
        <v>0.18630952380952381</v>
      </c>
      <c r="RM92" s="958">
        <f>IFERROR('[3]Cuadro control'!CB92/6,"")</f>
        <v>0.18630952380952381</v>
      </c>
      <c r="RN92" s="958">
        <f>IFERROR('[3]Cuadro control'!CB92/6,"")</f>
        <v>0.18630952380952381</v>
      </c>
      <c r="RO92" s="958">
        <f>IFERROR('[3]Cuadro control'!CB92/6,"")</f>
        <v>0.18630952380952381</v>
      </c>
      <c r="RP92" s="958">
        <f>IFERROR('[3]Cuadro control'!CB92/6,"")</f>
        <v>0.18630952380952381</v>
      </c>
      <c r="RQ92" s="958">
        <f>IFERROR('[3]Cuadro control'!CC92/6,"")</f>
        <v>0.18630952380952381</v>
      </c>
      <c r="RR92" s="959"/>
      <c r="RS92" s="958">
        <f>IFERROR('[3]Cuadro control'!CC92/6,"")</f>
        <v>0.18630952380952381</v>
      </c>
      <c r="RT92" s="958">
        <f>IFERROR('[3]Cuadro control'!CC92/6,"")</f>
        <v>0.18630952380952381</v>
      </c>
      <c r="RU92" s="958">
        <f>IFERROR('[3]Cuadro control'!CC92/6,"")</f>
        <v>0.18630952380952381</v>
      </c>
      <c r="RV92" s="958">
        <f>IFERROR('[3]Cuadro control'!CC92/6,"")</f>
        <v>0.18630952380952381</v>
      </c>
      <c r="RW92" s="960">
        <f>IFERROR('[3]Cuadro control'!CC92/6,"")</f>
        <v>0.18630952380952381</v>
      </c>
      <c r="RX92" s="370">
        <f>IFERROR('[3]Cuadro control'!CD92/6,"")</f>
        <v>0.18630952380952381</v>
      </c>
      <c r="RY92" s="957"/>
      <c r="RZ92" s="958">
        <f>IFERROR('[3]Cuadro control'!CD92/6,"")</f>
        <v>0.18630952380952381</v>
      </c>
      <c r="SA92" s="958">
        <f>IFERROR('[3]Cuadro control'!CD92/6,"")</f>
        <v>0.18630952380952381</v>
      </c>
      <c r="SB92" s="958">
        <f>IFERROR('[3]Cuadro control'!CD92/6,"")</f>
        <v>0.18630952380952381</v>
      </c>
      <c r="SC92" s="958">
        <f>IFERROR('[3]Cuadro control'!CD92/6,"")</f>
        <v>0.18630952380952381</v>
      </c>
      <c r="SD92" s="958">
        <f>IFERROR('[3]Cuadro control'!CD92/6,"")</f>
        <v>0.18630952380952381</v>
      </c>
      <c r="SE92" s="958">
        <f>IFERROR('[3]Cuadro control'!CE92/6,"")</f>
        <v>0.18630952380952381</v>
      </c>
      <c r="SF92" s="959"/>
      <c r="SG92" s="958">
        <f>IFERROR('[3]Cuadro control'!CE92/6,"")</f>
        <v>0.18630952380952381</v>
      </c>
      <c r="SH92" s="958">
        <f>IFERROR('[3]Cuadro control'!CE92/6,"")</f>
        <v>0.18630952380952381</v>
      </c>
      <c r="SI92" s="958">
        <f>IFERROR('[3]Cuadro control'!CE92/6,"")</f>
        <v>0.18630952380952381</v>
      </c>
      <c r="SJ92" s="958">
        <f>IFERROR('[3]Cuadro control'!CE92/6,"")</f>
        <v>0.18630952380952381</v>
      </c>
      <c r="SK92" s="958">
        <f>IFERROR('[3]Cuadro control'!CE92/6,"")</f>
        <v>0.18630952380952381</v>
      </c>
      <c r="SL92" s="958" t="str">
        <f>IFERROR('[3]Cuadro control'!CF92/6,"")</f>
        <v/>
      </c>
      <c r="SM92" s="959"/>
      <c r="SN92" s="958" t="str">
        <f>IFERROR('[3]Cuadro control'!CF92/6,"")</f>
        <v/>
      </c>
      <c r="SO92" s="958" t="str">
        <f>IFERROR('[3]Cuadro control'!CF92/6,"")</f>
        <v/>
      </c>
      <c r="SP92" s="958" t="str">
        <f>IFERROR('[3]Cuadro control'!CF92/6,"")</f>
        <v/>
      </c>
      <c r="SQ92" s="958" t="str">
        <f>IFERROR('[3]Cuadro control'!CF92/6,"")</f>
        <v/>
      </c>
      <c r="SR92" s="958" t="str">
        <f>IFERROR('[3]Cuadro control'!CF92/6,"")</f>
        <v/>
      </c>
      <c r="SS92" s="958" t="str">
        <f>IFERROR('[3]Cuadro control'!CG92/6,"")</f>
        <v/>
      </c>
      <c r="ST92" s="959"/>
      <c r="SU92" s="958" t="str">
        <f>IFERROR('[3]Cuadro control'!CG92/6,"")</f>
        <v/>
      </c>
      <c r="SV92" s="958" t="str">
        <f>IFERROR('[3]Cuadro control'!CG92/6,"")</f>
        <v/>
      </c>
      <c r="SW92" s="958" t="str">
        <f>IFERROR('[3]Cuadro control'!CG92/6,"")</f>
        <v/>
      </c>
      <c r="SX92" s="958" t="str">
        <f>IFERROR('[3]Cuadro control'!CG92/6,"")</f>
        <v/>
      </c>
      <c r="SY92" s="958" t="str">
        <f>IFERROR('[3]Cuadro control'!CG92/6,"")</f>
        <v/>
      </c>
      <c r="SZ92" s="958" t="str">
        <f>IFERROR('[3]Cuadro control'!CH92/6,"")</f>
        <v/>
      </c>
      <c r="TA92" s="959"/>
      <c r="TB92" s="960" t="str">
        <f>IFERROR('[3]Cuadro control'!CH92/6,"")</f>
        <v/>
      </c>
      <c r="TC92" s="370" t="str">
        <f>IFERROR('[3]Cuadro control'!CH92/6,"")</f>
        <v/>
      </c>
      <c r="TD92" s="961" t="str">
        <f>IFERROR('[3]Cuadro control'!CH92/6,"")</f>
        <v/>
      </c>
      <c r="TE92" s="958" t="str">
        <f>IFERROR('[3]Cuadro control'!CH92/6,"")</f>
        <v/>
      </c>
      <c r="TF92" s="958" t="str">
        <f>IFERROR('[3]Cuadro control'!CH92/6,"")</f>
        <v/>
      </c>
      <c r="TG92" s="958" t="str">
        <f>IFERROR('[3]Cuadro control'!CI92/6,"")</f>
        <v/>
      </c>
      <c r="TH92" s="959"/>
      <c r="TI92" s="958" t="str">
        <f>IFERROR('[3]Cuadro control'!CI92/6,"")</f>
        <v/>
      </c>
      <c r="TJ92" s="958" t="str">
        <f>IFERROR('[3]Cuadro control'!CI92/6,"")</f>
        <v/>
      </c>
      <c r="TK92" s="958" t="str">
        <f>IFERROR('[3]Cuadro control'!CI92/6,"")</f>
        <v/>
      </c>
      <c r="TL92" s="958" t="str">
        <f>IFERROR('[3]Cuadro control'!CI92/6,"")</f>
        <v/>
      </c>
      <c r="TM92" s="958" t="str">
        <f>IFERROR('[3]Cuadro control'!CI92/6,"")</f>
        <v/>
      </c>
      <c r="TN92" s="958" t="str">
        <f>IFERROR('[3]Cuadro control'!CJ92/6,"")</f>
        <v/>
      </c>
      <c r="TO92" s="959"/>
      <c r="TP92" s="958" t="str">
        <f>IFERROR('[3]Cuadro control'!CJ92/6,"")</f>
        <v/>
      </c>
      <c r="TQ92" s="958" t="str">
        <f>IFERROR('[3]Cuadro control'!CJ92/6,"")</f>
        <v/>
      </c>
      <c r="TR92" s="958" t="str">
        <f>IFERROR('[3]Cuadro control'!CJ92/6,"")</f>
        <v/>
      </c>
      <c r="TS92" s="958" t="str">
        <f>IFERROR('[3]Cuadro control'!CJ92/6,"")</f>
        <v/>
      </c>
      <c r="TT92" s="958" t="str">
        <f>IFERROR('[3]Cuadro control'!CJ92/6,"")</f>
        <v/>
      </c>
      <c r="TU92" s="958" t="str">
        <f>IFERROR('[3]Cuadro control'!CK92/6,"")</f>
        <v/>
      </c>
      <c r="TV92" s="959"/>
      <c r="TW92" s="958" t="str">
        <f>IFERROR('[3]Cuadro control'!CK92/6,"")</f>
        <v/>
      </c>
      <c r="TX92" s="958" t="str">
        <f>IFERROR('[3]Cuadro control'!CK92/6,"")</f>
        <v/>
      </c>
      <c r="TY92" s="958" t="str">
        <f>IFERROR('[3]Cuadro control'!CK92/6,"")</f>
        <v/>
      </c>
      <c r="TZ92" s="958" t="str">
        <f>IFERROR('[3]Cuadro control'!CK92/6,"")</f>
        <v/>
      </c>
      <c r="UA92" s="958" t="str">
        <f>IFERROR('[3]Cuadro control'!CK92/6,"")</f>
        <v/>
      </c>
      <c r="UB92" s="958" t="str">
        <f>IFERROR('[3]Cuadro control'!CL92/6,"")</f>
        <v/>
      </c>
      <c r="UC92" s="959"/>
      <c r="UD92" s="958" t="str">
        <f>IFERROR('[3]Cuadro control'!CL92/6,"")</f>
        <v/>
      </c>
      <c r="UE92" s="958" t="str">
        <f>IFERROR('[3]Cuadro control'!CL92/6,"")</f>
        <v/>
      </c>
      <c r="UF92" s="960" t="str">
        <f>IFERROR('[3]Cuadro control'!CL92/6,"")</f>
        <v/>
      </c>
      <c r="UG92" s="370" t="str">
        <f>IFERROR('[3]Cuadro control'!CL92/6,"")</f>
        <v/>
      </c>
      <c r="UH92" s="961" t="str">
        <f>IFERROR('[3]Cuadro control'!CL92/6,"")</f>
        <v/>
      </c>
      <c r="UI92" s="958" t="str">
        <f>IFERROR('[3]Cuadro control'!CM92/6,"")</f>
        <v/>
      </c>
      <c r="UJ92" s="959"/>
      <c r="UK92" s="958" t="str">
        <f>IFERROR('[3]Cuadro control'!CM92/6,"")</f>
        <v/>
      </c>
      <c r="UL92" s="958" t="str">
        <f>IFERROR('[3]Cuadro control'!CM92/6,"")</f>
        <v/>
      </c>
      <c r="UM92" s="958" t="str">
        <f>IFERROR('[3]Cuadro control'!CM92/6,"")</f>
        <v/>
      </c>
      <c r="UN92" s="958" t="str">
        <f>IFERROR('[3]Cuadro control'!CM92/6,"")</f>
        <v/>
      </c>
      <c r="UO92" s="958" t="str">
        <f>IFERROR('[3]Cuadro control'!CM92/6,"")</f>
        <v/>
      </c>
      <c r="UP92" s="958">
        <f>IFERROR('[3]Cuadro control'!CN92/6,"")</f>
        <v>0</v>
      </c>
      <c r="UQ92" s="959"/>
      <c r="UR92" s="958">
        <f>IFERROR('[3]Cuadro control'!CN92/6,"")</f>
        <v>0</v>
      </c>
      <c r="US92" s="958">
        <f>IFERROR('[3]Cuadro control'!CN92/6,"")</f>
        <v>0</v>
      </c>
      <c r="UT92" s="958">
        <f>IFERROR('[3]Cuadro control'!CN92/6,"")</f>
        <v>0</v>
      </c>
      <c r="UU92" s="960">
        <f>IFERROR('[3]Cuadro control'!CN92/6,"")</f>
        <v>0</v>
      </c>
      <c r="UV92" s="370">
        <f>IFERROR('[3]Cuadro control'!CN92/6,"")</f>
        <v>0</v>
      </c>
    </row>
    <row r="93" spans="1:568" ht="13.5" customHeight="1">
      <c r="A93" s="778"/>
      <c r="B93" s="974"/>
      <c r="C93" s="974"/>
      <c r="D93" s="769"/>
      <c r="E93" s="953"/>
      <c r="F93" s="954"/>
      <c r="G93" s="954"/>
      <c r="H93" s="954"/>
      <c r="I93" s="953"/>
      <c r="J93" s="972">
        <f t="shared" si="1250"/>
        <v>3.2900000000000006E-2</v>
      </c>
      <c r="K93" s="973"/>
      <c r="L93" s="963" t="s">
        <v>263</v>
      </c>
      <c r="M93" s="964"/>
      <c r="N93" s="964"/>
      <c r="O93" s="470"/>
      <c r="P93" s="369">
        <f>+P94</f>
        <v>0</v>
      </c>
      <c r="Q93" s="965">
        <f t="shared" ref="Q93:CB93" si="1251">+P93+Q94</f>
        <v>0</v>
      </c>
      <c r="R93" s="966">
        <f t="shared" si="1251"/>
        <v>0</v>
      </c>
      <c r="S93" s="966">
        <f t="shared" si="1251"/>
        <v>0</v>
      </c>
      <c r="T93" s="966">
        <f t="shared" si="1251"/>
        <v>0</v>
      </c>
      <c r="U93" s="966">
        <f t="shared" si="1251"/>
        <v>0</v>
      </c>
      <c r="V93" s="966">
        <f t="shared" si="1251"/>
        <v>0</v>
      </c>
      <c r="W93" s="966">
        <f t="shared" si="1251"/>
        <v>0</v>
      </c>
      <c r="X93" s="967">
        <f t="shared" si="1251"/>
        <v>0</v>
      </c>
      <c r="Y93" s="966">
        <f t="shared" si="1251"/>
        <v>0</v>
      </c>
      <c r="Z93" s="966">
        <f t="shared" si="1251"/>
        <v>0</v>
      </c>
      <c r="AA93" s="966">
        <f t="shared" si="1251"/>
        <v>0</v>
      </c>
      <c r="AB93" s="966">
        <f t="shared" si="1251"/>
        <v>0</v>
      </c>
      <c r="AC93" s="966">
        <f t="shared" si="1251"/>
        <v>0</v>
      </c>
      <c r="AD93" s="966">
        <f t="shared" si="1251"/>
        <v>0</v>
      </c>
      <c r="AE93" s="967">
        <f t="shared" si="1251"/>
        <v>0</v>
      </c>
      <c r="AF93" s="966">
        <f t="shared" si="1251"/>
        <v>0</v>
      </c>
      <c r="AG93" s="966">
        <f t="shared" si="1251"/>
        <v>0</v>
      </c>
      <c r="AH93" s="968">
        <f t="shared" si="1251"/>
        <v>0</v>
      </c>
      <c r="AI93" s="367">
        <f t="shared" si="1251"/>
        <v>0</v>
      </c>
      <c r="AJ93" s="969">
        <f t="shared" si="1251"/>
        <v>0</v>
      </c>
      <c r="AK93" s="966">
        <f t="shared" si="1251"/>
        <v>0</v>
      </c>
      <c r="AL93" s="967">
        <f t="shared" si="1251"/>
        <v>0</v>
      </c>
      <c r="AM93" s="966">
        <f t="shared" si="1251"/>
        <v>0</v>
      </c>
      <c r="AN93" s="966">
        <f t="shared" si="1251"/>
        <v>0</v>
      </c>
      <c r="AO93" s="966">
        <f t="shared" si="1251"/>
        <v>0</v>
      </c>
      <c r="AP93" s="966">
        <f t="shared" si="1251"/>
        <v>0</v>
      </c>
      <c r="AQ93" s="966">
        <f t="shared" si="1251"/>
        <v>0</v>
      </c>
      <c r="AR93" s="966">
        <f t="shared" si="1251"/>
        <v>0</v>
      </c>
      <c r="AS93" s="967">
        <f t="shared" si="1251"/>
        <v>0</v>
      </c>
      <c r="AT93" s="966">
        <f t="shared" si="1251"/>
        <v>0</v>
      </c>
      <c r="AU93" s="966">
        <f t="shared" si="1251"/>
        <v>0</v>
      </c>
      <c r="AV93" s="966">
        <f t="shared" si="1251"/>
        <v>0</v>
      </c>
      <c r="AW93" s="966">
        <f t="shared" si="1251"/>
        <v>0</v>
      </c>
      <c r="AX93" s="966">
        <f t="shared" si="1251"/>
        <v>0</v>
      </c>
      <c r="AY93" s="966">
        <f t="shared" si="1251"/>
        <v>0</v>
      </c>
      <c r="AZ93" s="967">
        <f t="shared" si="1251"/>
        <v>0</v>
      </c>
      <c r="BA93" s="966">
        <f t="shared" si="1251"/>
        <v>0</v>
      </c>
      <c r="BB93" s="966">
        <f t="shared" si="1251"/>
        <v>0</v>
      </c>
      <c r="BC93" s="966">
        <f t="shared" si="1251"/>
        <v>0</v>
      </c>
      <c r="BD93" s="966">
        <f t="shared" si="1251"/>
        <v>0</v>
      </c>
      <c r="BE93" s="966">
        <f t="shared" si="1251"/>
        <v>0</v>
      </c>
      <c r="BF93" s="966">
        <f t="shared" si="1251"/>
        <v>0</v>
      </c>
      <c r="BG93" s="967">
        <f t="shared" si="1251"/>
        <v>0</v>
      </c>
      <c r="BH93" s="966">
        <f t="shared" si="1251"/>
        <v>0</v>
      </c>
      <c r="BI93" s="966">
        <f t="shared" si="1251"/>
        <v>0</v>
      </c>
      <c r="BJ93" s="966">
        <f t="shared" si="1251"/>
        <v>0</v>
      </c>
      <c r="BK93" s="966">
        <f t="shared" si="1251"/>
        <v>0</v>
      </c>
      <c r="BL93" s="966">
        <f t="shared" si="1251"/>
        <v>0</v>
      </c>
      <c r="BM93" s="968">
        <f t="shared" si="1251"/>
        <v>0</v>
      </c>
      <c r="BN93" s="368">
        <f t="shared" si="1251"/>
        <v>0</v>
      </c>
      <c r="BO93" s="969">
        <f t="shared" si="1251"/>
        <v>0</v>
      </c>
      <c r="BP93" s="966">
        <f t="shared" si="1251"/>
        <v>0</v>
      </c>
      <c r="BQ93" s="966">
        <f t="shared" si="1251"/>
        <v>0</v>
      </c>
      <c r="BR93" s="966">
        <f t="shared" si="1251"/>
        <v>0</v>
      </c>
      <c r="BS93" s="966">
        <f t="shared" si="1251"/>
        <v>0</v>
      </c>
      <c r="BT93" s="966">
        <f t="shared" si="1251"/>
        <v>0</v>
      </c>
      <c r="BU93" s="967">
        <f t="shared" si="1251"/>
        <v>0</v>
      </c>
      <c r="BV93" s="966">
        <f t="shared" si="1251"/>
        <v>0</v>
      </c>
      <c r="BW93" s="966">
        <f t="shared" si="1251"/>
        <v>0</v>
      </c>
      <c r="BX93" s="966">
        <f t="shared" si="1251"/>
        <v>0</v>
      </c>
      <c r="BY93" s="966">
        <f t="shared" si="1251"/>
        <v>0</v>
      </c>
      <c r="BZ93" s="966">
        <f t="shared" si="1251"/>
        <v>0</v>
      </c>
      <c r="CA93" s="966">
        <f t="shared" si="1251"/>
        <v>0</v>
      </c>
      <c r="CB93" s="967">
        <f t="shared" si="1251"/>
        <v>0</v>
      </c>
      <c r="CC93" s="966">
        <f t="shared" ref="CC93:EN93" si="1252">+CB93+CC94</f>
        <v>0</v>
      </c>
      <c r="CD93" s="966">
        <f t="shared" si="1252"/>
        <v>0</v>
      </c>
      <c r="CE93" s="966">
        <f t="shared" si="1252"/>
        <v>0</v>
      </c>
      <c r="CF93" s="966">
        <f t="shared" si="1252"/>
        <v>0</v>
      </c>
      <c r="CG93" s="966">
        <f t="shared" si="1252"/>
        <v>0</v>
      </c>
      <c r="CH93" s="966">
        <f t="shared" si="1252"/>
        <v>0</v>
      </c>
      <c r="CI93" s="967">
        <f t="shared" si="1252"/>
        <v>0</v>
      </c>
      <c r="CJ93" s="966">
        <f t="shared" si="1252"/>
        <v>0</v>
      </c>
      <c r="CK93" s="966">
        <f t="shared" si="1252"/>
        <v>0</v>
      </c>
      <c r="CL93" s="966">
        <f t="shared" si="1252"/>
        <v>0</v>
      </c>
      <c r="CM93" s="966">
        <f t="shared" si="1252"/>
        <v>0</v>
      </c>
      <c r="CN93" s="966">
        <f t="shared" si="1252"/>
        <v>0</v>
      </c>
      <c r="CO93" s="966">
        <f t="shared" si="1252"/>
        <v>0</v>
      </c>
      <c r="CP93" s="967">
        <f t="shared" si="1252"/>
        <v>0</v>
      </c>
      <c r="CQ93" s="968">
        <f t="shared" si="1252"/>
        <v>0</v>
      </c>
      <c r="CR93" s="367">
        <f t="shared" si="1252"/>
        <v>0</v>
      </c>
      <c r="CS93" s="969">
        <f t="shared" si="1252"/>
        <v>0</v>
      </c>
      <c r="CT93" s="966">
        <f t="shared" si="1252"/>
        <v>0</v>
      </c>
      <c r="CU93" s="966">
        <f t="shared" si="1252"/>
        <v>0</v>
      </c>
      <c r="CV93" s="966">
        <f t="shared" si="1252"/>
        <v>0</v>
      </c>
      <c r="CW93" s="967">
        <f t="shared" si="1252"/>
        <v>0</v>
      </c>
      <c r="CX93" s="966">
        <f t="shared" si="1252"/>
        <v>0</v>
      </c>
      <c r="CY93" s="966">
        <f t="shared" si="1252"/>
        <v>0</v>
      </c>
      <c r="CZ93" s="966">
        <f t="shared" si="1252"/>
        <v>0</v>
      </c>
      <c r="DA93" s="966">
        <f t="shared" si="1252"/>
        <v>0</v>
      </c>
      <c r="DB93" s="966">
        <f t="shared" si="1252"/>
        <v>0</v>
      </c>
      <c r="DC93" s="966">
        <f t="shared" si="1252"/>
        <v>0</v>
      </c>
      <c r="DD93" s="967">
        <f t="shared" si="1252"/>
        <v>0</v>
      </c>
      <c r="DE93" s="966">
        <f t="shared" si="1252"/>
        <v>0</v>
      </c>
      <c r="DF93" s="966">
        <f t="shared" si="1252"/>
        <v>0</v>
      </c>
      <c r="DG93" s="966">
        <f t="shared" si="1252"/>
        <v>0</v>
      </c>
      <c r="DH93" s="966">
        <f t="shared" si="1252"/>
        <v>0</v>
      </c>
      <c r="DI93" s="966">
        <f t="shared" si="1252"/>
        <v>0</v>
      </c>
      <c r="DJ93" s="966">
        <f t="shared" si="1252"/>
        <v>0</v>
      </c>
      <c r="DK93" s="967">
        <f t="shared" si="1252"/>
        <v>0</v>
      </c>
      <c r="DL93" s="966">
        <f t="shared" si="1252"/>
        <v>0</v>
      </c>
      <c r="DM93" s="966">
        <f t="shared" si="1252"/>
        <v>0</v>
      </c>
      <c r="DN93" s="966">
        <f t="shared" si="1252"/>
        <v>0</v>
      </c>
      <c r="DO93" s="966">
        <f t="shared" si="1252"/>
        <v>0</v>
      </c>
      <c r="DP93" s="966">
        <f t="shared" si="1252"/>
        <v>0</v>
      </c>
      <c r="DQ93" s="966">
        <f t="shared" si="1252"/>
        <v>0</v>
      </c>
      <c r="DR93" s="967">
        <f t="shared" si="1252"/>
        <v>0</v>
      </c>
      <c r="DS93" s="966">
        <f t="shared" si="1252"/>
        <v>0</v>
      </c>
      <c r="DT93" s="966">
        <f t="shared" si="1252"/>
        <v>0</v>
      </c>
      <c r="DU93" s="966">
        <f t="shared" si="1252"/>
        <v>0</v>
      </c>
      <c r="DV93" s="968">
        <f t="shared" si="1252"/>
        <v>0</v>
      </c>
      <c r="DW93" s="367">
        <f t="shared" si="1252"/>
        <v>0</v>
      </c>
      <c r="DX93" s="969">
        <f t="shared" si="1252"/>
        <v>0</v>
      </c>
      <c r="DY93" s="967">
        <f t="shared" si="1252"/>
        <v>0</v>
      </c>
      <c r="DZ93" s="966">
        <f t="shared" si="1252"/>
        <v>0</v>
      </c>
      <c r="EA93" s="966">
        <f t="shared" si="1252"/>
        <v>0</v>
      </c>
      <c r="EB93" s="966">
        <f t="shared" si="1252"/>
        <v>0</v>
      </c>
      <c r="EC93" s="966">
        <f t="shared" si="1252"/>
        <v>0</v>
      </c>
      <c r="ED93" s="966">
        <f t="shared" si="1252"/>
        <v>0</v>
      </c>
      <c r="EE93" s="966">
        <f t="shared" si="1252"/>
        <v>0</v>
      </c>
      <c r="EF93" s="967">
        <f t="shared" si="1252"/>
        <v>0</v>
      </c>
      <c r="EG93" s="966">
        <f t="shared" si="1252"/>
        <v>0</v>
      </c>
      <c r="EH93" s="966">
        <f t="shared" si="1252"/>
        <v>0</v>
      </c>
      <c r="EI93" s="966">
        <f t="shared" si="1252"/>
        <v>0</v>
      </c>
      <c r="EJ93" s="966">
        <f t="shared" si="1252"/>
        <v>0</v>
      </c>
      <c r="EK93" s="966">
        <f t="shared" si="1252"/>
        <v>0</v>
      </c>
      <c r="EL93" s="966">
        <f t="shared" si="1252"/>
        <v>0</v>
      </c>
      <c r="EM93" s="967">
        <f t="shared" si="1252"/>
        <v>0</v>
      </c>
      <c r="EN93" s="966">
        <f t="shared" si="1252"/>
        <v>0</v>
      </c>
      <c r="EO93" s="966">
        <f t="shared" ref="EO93:GZ93" si="1253">+EN93+EO94</f>
        <v>0</v>
      </c>
      <c r="EP93" s="966">
        <f t="shared" si="1253"/>
        <v>0</v>
      </c>
      <c r="EQ93" s="966">
        <f t="shared" si="1253"/>
        <v>0</v>
      </c>
      <c r="ER93" s="966">
        <f t="shared" si="1253"/>
        <v>0</v>
      </c>
      <c r="ES93" s="966">
        <f t="shared" si="1253"/>
        <v>0</v>
      </c>
      <c r="ET93" s="967">
        <f t="shared" si="1253"/>
        <v>0</v>
      </c>
      <c r="EU93" s="966">
        <f t="shared" si="1253"/>
        <v>0</v>
      </c>
      <c r="EV93" s="966">
        <f t="shared" si="1253"/>
        <v>0</v>
      </c>
      <c r="EW93" s="966">
        <f t="shared" si="1253"/>
        <v>0</v>
      </c>
      <c r="EX93" s="966">
        <f t="shared" si="1253"/>
        <v>0</v>
      </c>
      <c r="EY93" s="966">
        <f t="shared" si="1253"/>
        <v>0</v>
      </c>
      <c r="EZ93" s="966">
        <f t="shared" si="1253"/>
        <v>0</v>
      </c>
      <c r="FA93" s="970">
        <f t="shared" si="1253"/>
        <v>0</v>
      </c>
      <c r="FB93" s="367">
        <f t="shared" si="1253"/>
        <v>0</v>
      </c>
      <c r="FC93" s="969">
        <f t="shared" si="1253"/>
        <v>0</v>
      </c>
      <c r="FD93" s="966">
        <f t="shared" si="1253"/>
        <v>0</v>
      </c>
      <c r="FE93" s="966">
        <f t="shared" si="1253"/>
        <v>0</v>
      </c>
      <c r="FF93" s="966">
        <f t="shared" si="1253"/>
        <v>0</v>
      </c>
      <c r="FG93" s="966">
        <f t="shared" si="1253"/>
        <v>0</v>
      </c>
      <c r="FH93" s="967">
        <f t="shared" si="1253"/>
        <v>0</v>
      </c>
      <c r="FI93" s="966">
        <f t="shared" si="1253"/>
        <v>0</v>
      </c>
      <c r="FJ93" s="966">
        <f t="shared" si="1253"/>
        <v>0</v>
      </c>
      <c r="FK93" s="966">
        <f t="shared" si="1253"/>
        <v>0</v>
      </c>
      <c r="FL93" s="966">
        <f t="shared" si="1253"/>
        <v>0</v>
      </c>
      <c r="FM93" s="966">
        <f t="shared" si="1253"/>
        <v>0</v>
      </c>
      <c r="FN93" s="966">
        <f t="shared" si="1253"/>
        <v>0</v>
      </c>
      <c r="FO93" s="967">
        <f t="shared" si="1253"/>
        <v>0</v>
      </c>
      <c r="FP93" s="966">
        <f t="shared" si="1253"/>
        <v>0</v>
      </c>
      <c r="FQ93" s="966">
        <f t="shared" si="1253"/>
        <v>0</v>
      </c>
      <c r="FR93" s="966">
        <f t="shared" si="1253"/>
        <v>0</v>
      </c>
      <c r="FS93" s="966">
        <f t="shared" si="1253"/>
        <v>0</v>
      </c>
      <c r="FT93" s="966">
        <f t="shared" si="1253"/>
        <v>0</v>
      </c>
      <c r="FU93" s="966">
        <f t="shared" si="1253"/>
        <v>0</v>
      </c>
      <c r="FV93" s="967">
        <f t="shared" si="1253"/>
        <v>0</v>
      </c>
      <c r="FW93" s="966">
        <f t="shared" si="1253"/>
        <v>0</v>
      </c>
      <c r="FX93" s="966">
        <f t="shared" si="1253"/>
        <v>0</v>
      </c>
      <c r="FY93" s="966">
        <f t="shared" si="1253"/>
        <v>0</v>
      </c>
      <c r="FZ93" s="966">
        <f t="shared" si="1253"/>
        <v>0</v>
      </c>
      <c r="GA93" s="966">
        <f t="shared" si="1253"/>
        <v>0</v>
      </c>
      <c r="GB93" s="966">
        <f t="shared" si="1253"/>
        <v>0</v>
      </c>
      <c r="GC93" s="967">
        <f t="shared" si="1253"/>
        <v>0</v>
      </c>
      <c r="GD93" s="966">
        <f t="shared" si="1253"/>
        <v>0</v>
      </c>
      <c r="GE93" s="968">
        <f t="shared" si="1253"/>
        <v>0</v>
      </c>
      <c r="GF93" s="367">
        <f t="shared" si="1253"/>
        <v>0</v>
      </c>
      <c r="GG93" s="969">
        <f t="shared" si="1253"/>
        <v>0</v>
      </c>
      <c r="GH93" s="966">
        <f t="shared" si="1253"/>
        <v>0</v>
      </c>
      <c r="GI93" s="966">
        <f t="shared" si="1253"/>
        <v>0</v>
      </c>
      <c r="GJ93" s="967">
        <f t="shared" si="1253"/>
        <v>0</v>
      </c>
      <c r="GK93" s="966">
        <f t="shared" si="1253"/>
        <v>0</v>
      </c>
      <c r="GL93" s="966">
        <f t="shared" si="1253"/>
        <v>0</v>
      </c>
      <c r="GM93" s="966">
        <f t="shared" si="1253"/>
        <v>0</v>
      </c>
      <c r="GN93" s="966">
        <f t="shared" si="1253"/>
        <v>0</v>
      </c>
      <c r="GO93" s="966">
        <f t="shared" si="1253"/>
        <v>0</v>
      </c>
      <c r="GP93" s="966">
        <f t="shared" si="1253"/>
        <v>0</v>
      </c>
      <c r="GQ93" s="967">
        <f t="shared" si="1253"/>
        <v>0</v>
      </c>
      <c r="GR93" s="966">
        <f t="shared" si="1253"/>
        <v>0</v>
      </c>
      <c r="GS93" s="966">
        <f t="shared" si="1253"/>
        <v>0</v>
      </c>
      <c r="GT93" s="966">
        <f t="shared" si="1253"/>
        <v>0</v>
      </c>
      <c r="GU93" s="966">
        <f t="shared" si="1253"/>
        <v>0</v>
      </c>
      <c r="GV93" s="966">
        <f t="shared" si="1253"/>
        <v>0</v>
      </c>
      <c r="GW93" s="966">
        <f t="shared" si="1253"/>
        <v>0</v>
      </c>
      <c r="GX93" s="967">
        <f t="shared" si="1253"/>
        <v>0</v>
      </c>
      <c r="GY93" s="966">
        <f t="shared" si="1253"/>
        <v>0</v>
      </c>
      <c r="GZ93" s="966">
        <f t="shared" si="1253"/>
        <v>0</v>
      </c>
      <c r="HA93" s="966">
        <f t="shared" ref="HA93:JL93" si="1254">+GZ93+HA94</f>
        <v>0</v>
      </c>
      <c r="HB93" s="966">
        <f t="shared" si="1254"/>
        <v>0</v>
      </c>
      <c r="HC93" s="966">
        <f t="shared" si="1254"/>
        <v>0</v>
      </c>
      <c r="HD93" s="966">
        <f t="shared" si="1254"/>
        <v>0</v>
      </c>
      <c r="HE93" s="967">
        <f t="shared" si="1254"/>
        <v>0</v>
      </c>
      <c r="HF93" s="966">
        <f t="shared" si="1254"/>
        <v>0</v>
      </c>
      <c r="HG93" s="966">
        <f t="shared" si="1254"/>
        <v>0</v>
      </c>
      <c r="HH93" s="966">
        <f t="shared" si="1254"/>
        <v>0</v>
      </c>
      <c r="HI93" s="966">
        <f t="shared" si="1254"/>
        <v>0</v>
      </c>
      <c r="HJ93" s="968">
        <f t="shared" si="1254"/>
        <v>0</v>
      </c>
      <c r="HK93" s="367">
        <f t="shared" si="1254"/>
        <v>0</v>
      </c>
      <c r="HL93" s="965">
        <f t="shared" si="1254"/>
        <v>0</v>
      </c>
      <c r="HM93" s="966">
        <f t="shared" si="1254"/>
        <v>0</v>
      </c>
      <c r="HN93" s="966">
        <f t="shared" si="1254"/>
        <v>0</v>
      </c>
      <c r="HO93" s="966">
        <f t="shared" si="1254"/>
        <v>0</v>
      </c>
      <c r="HP93" s="966">
        <f t="shared" si="1254"/>
        <v>0</v>
      </c>
      <c r="HQ93" s="966">
        <f t="shared" si="1254"/>
        <v>0</v>
      </c>
      <c r="HR93" s="966">
        <f t="shared" si="1254"/>
        <v>0</v>
      </c>
      <c r="HS93" s="967">
        <f t="shared" si="1254"/>
        <v>0</v>
      </c>
      <c r="HT93" s="966">
        <f t="shared" si="1254"/>
        <v>0</v>
      </c>
      <c r="HU93" s="966">
        <f t="shared" si="1254"/>
        <v>0</v>
      </c>
      <c r="HV93" s="966">
        <f t="shared" si="1254"/>
        <v>0</v>
      </c>
      <c r="HW93" s="966">
        <f t="shared" si="1254"/>
        <v>0</v>
      </c>
      <c r="HX93" s="966">
        <f t="shared" si="1254"/>
        <v>0</v>
      </c>
      <c r="HY93" s="966">
        <f t="shared" si="1254"/>
        <v>0</v>
      </c>
      <c r="HZ93" s="967">
        <f t="shared" si="1254"/>
        <v>0</v>
      </c>
      <c r="IA93" s="966">
        <f t="shared" si="1254"/>
        <v>0</v>
      </c>
      <c r="IB93" s="966">
        <f t="shared" si="1254"/>
        <v>0</v>
      </c>
      <c r="IC93" s="966">
        <f t="shared" si="1254"/>
        <v>0</v>
      </c>
      <c r="ID93" s="966">
        <f t="shared" si="1254"/>
        <v>0</v>
      </c>
      <c r="IE93" s="966">
        <f t="shared" si="1254"/>
        <v>0</v>
      </c>
      <c r="IF93" s="966">
        <f t="shared" si="1254"/>
        <v>0</v>
      </c>
      <c r="IG93" s="967">
        <f t="shared" si="1254"/>
        <v>0</v>
      </c>
      <c r="IH93" s="966">
        <f t="shared" si="1254"/>
        <v>0</v>
      </c>
      <c r="II93" s="966">
        <f t="shared" si="1254"/>
        <v>0</v>
      </c>
      <c r="IJ93" s="966">
        <f t="shared" si="1254"/>
        <v>0</v>
      </c>
      <c r="IK93" s="966">
        <f t="shared" si="1254"/>
        <v>0</v>
      </c>
      <c r="IL93" s="966">
        <f t="shared" si="1254"/>
        <v>0</v>
      </c>
      <c r="IM93" s="966">
        <f t="shared" si="1254"/>
        <v>0</v>
      </c>
      <c r="IN93" s="970">
        <f t="shared" si="1254"/>
        <v>0</v>
      </c>
      <c r="IO93" s="367">
        <f t="shared" si="1254"/>
        <v>0</v>
      </c>
      <c r="IP93" s="969">
        <f t="shared" si="1254"/>
        <v>0</v>
      </c>
      <c r="IQ93" s="966">
        <f t="shared" si="1254"/>
        <v>0</v>
      </c>
      <c r="IR93" s="966">
        <f t="shared" si="1254"/>
        <v>0</v>
      </c>
      <c r="IS93" s="966">
        <f t="shared" si="1254"/>
        <v>0</v>
      </c>
      <c r="IT93" s="966">
        <f t="shared" si="1254"/>
        <v>0</v>
      </c>
      <c r="IU93" s="967">
        <f t="shared" si="1254"/>
        <v>0</v>
      </c>
      <c r="IV93" s="966">
        <f t="shared" si="1254"/>
        <v>0</v>
      </c>
      <c r="IW93" s="966">
        <f t="shared" si="1254"/>
        <v>0</v>
      </c>
      <c r="IX93" s="966">
        <f t="shared" si="1254"/>
        <v>0</v>
      </c>
      <c r="IY93" s="966">
        <f t="shared" si="1254"/>
        <v>0</v>
      </c>
      <c r="IZ93" s="966">
        <f t="shared" si="1254"/>
        <v>0</v>
      </c>
      <c r="JA93" s="966">
        <f t="shared" si="1254"/>
        <v>0</v>
      </c>
      <c r="JB93" s="967">
        <f t="shared" si="1254"/>
        <v>0</v>
      </c>
      <c r="JC93" s="966">
        <f t="shared" si="1254"/>
        <v>0</v>
      </c>
      <c r="JD93" s="966">
        <f t="shared" si="1254"/>
        <v>0</v>
      </c>
      <c r="JE93" s="966">
        <f t="shared" si="1254"/>
        <v>0</v>
      </c>
      <c r="JF93" s="966">
        <f t="shared" si="1254"/>
        <v>0</v>
      </c>
      <c r="JG93" s="966">
        <f t="shared" si="1254"/>
        <v>0</v>
      </c>
      <c r="JH93" s="966">
        <f t="shared" si="1254"/>
        <v>0</v>
      </c>
      <c r="JI93" s="967">
        <f t="shared" si="1254"/>
        <v>0</v>
      </c>
      <c r="JJ93" s="966">
        <f t="shared" si="1254"/>
        <v>0</v>
      </c>
      <c r="JK93" s="966">
        <f t="shared" si="1254"/>
        <v>0</v>
      </c>
      <c r="JL93" s="966">
        <f t="shared" si="1254"/>
        <v>0</v>
      </c>
      <c r="JM93" s="966">
        <f t="shared" ref="JM93:LX93" si="1255">+JL93+JM94</f>
        <v>0</v>
      </c>
      <c r="JN93" s="966">
        <f t="shared" si="1255"/>
        <v>0</v>
      </c>
      <c r="JO93" s="966">
        <f t="shared" si="1255"/>
        <v>0</v>
      </c>
      <c r="JP93" s="967">
        <f t="shared" si="1255"/>
        <v>0</v>
      </c>
      <c r="JQ93" s="966">
        <f t="shared" si="1255"/>
        <v>0</v>
      </c>
      <c r="JR93" s="966">
        <f t="shared" si="1255"/>
        <v>0</v>
      </c>
      <c r="JS93" s="968">
        <f t="shared" si="1255"/>
        <v>0</v>
      </c>
      <c r="JT93" s="367">
        <f t="shared" si="1255"/>
        <v>0</v>
      </c>
      <c r="JU93" s="969">
        <f t="shared" si="1255"/>
        <v>0</v>
      </c>
      <c r="JV93" s="966">
        <f t="shared" si="1255"/>
        <v>0</v>
      </c>
      <c r="JW93" s="967">
        <f t="shared" si="1255"/>
        <v>0</v>
      </c>
      <c r="JX93" s="966">
        <f t="shared" si="1255"/>
        <v>0</v>
      </c>
      <c r="JY93" s="966">
        <f t="shared" si="1255"/>
        <v>0</v>
      </c>
      <c r="JZ93" s="966">
        <f t="shared" si="1255"/>
        <v>0</v>
      </c>
      <c r="KA93" s="966">
        <f t="shared" si="1255"/>
        <v>0</v>
      </c>
      <c r="KB93" s="966">
        <f t="shared" si="1255"/>
        <v>0</v>
      </c>
      <c r="KC93" s="966">
        <f t="shared" si="1255"/>
        <v>0</v>
      </c>
      <c r="KD93" s="967">
        <f t="shared" si="1255"/>
        <v>0</v>
      </c>
      <c r="KE93" s="966">
        <f t="shared" si="1255"/>
        <v>0</v>
      </c>
      <c r="KF93" s="966">
        <f t="shared" si="1255"/>
        <v>0</v>
      </c>
      <c r="KG93" s="966">
        <f t="shared" si="1255"/>
        <v>0</v>
      </c>
      <c r="KH93" s="966">
        <f t="shared" si="1255"/>
        <v>0</v>
      </c>
      <c r="KI93" s="966">
        <f t="shared" si="1255"/>
        <v>0</v>
      </c>
      <c r="KJ93" s="966">
        <f t="shared" si="1255"/>
        <v>0</v>
      </c>
      <c r="KK93" s="967">
        <f t="shared" si="1255"/>
        <v>0</v>
      </c>
      <c r="KL93" s="966">
        <f t="shared" si="1255"/>
        <v>0</v>
      </c>
      <c r="KM93" s="966">
        <f t="shared" si="1255"/>
        <v>0</v>
      </c>
      <c r="KN93" s="966">
        <f t="shared" si="1255"/>
        <v>0</v>
      </c>
      <c r="KO93" s="966">
        <f t="shared" si="1255"/>
        <v>0</v>
      </c>
      <c r="KP93" s="966">
        <f t="shared" si="1255"/>
        <v>0</v>
      </c>
      <c r="KQ93" s="966">
        <f t="shared" si="1255"/>
        <v>0</v>
      </c>
      <c r="KR93" s="967">
        <f t="shared" si="1255"/>
        <v>0</v>
      </c>
      <c r="KS93" s="966">
        <f t="shared" si="1255"/>
        <v>0</v>
      </c>
      <c r="KT93" s="966">
        <f t="shared" si="1255"/>
        <v>0</v>
      </c>
      <c r="KU93" s="966">
        <f t="shared" si="1255"/>
        <v>0</v>
      </c>
      <c r="KV93" s="966">
        <f t="shared" si="1255"/>
        <v>0</v>
      </c>
      <c r="KW93" s="966">
        <f t="shared" si="1255"/>
        <v>0</v>
      </c>
      <c r="KX93" s="968">
        <f t="shared" si="1255"/>
        <v>0</v>
      </c>
      <c r="KY93" s="368">
        <f t="shared" si="1255"/>
        <v>0</v>
      </c>
      <c r="KZ93" s="969">
        <f t="shared" si="1255"/>
        <v>0</v>
      </c>
      <c r="LA93" s="966">
        <f t="shared" si="1255"/>
        <v>0</v>
      </c>
      <c r="LB93" s="966">
        <f t="shared" si="1255"/>
        <v>0</v>
      </c>
      <c r="LC93" s="966">
        <f t="shared" si="1255"/>
        <v>0</v>
      </c>
      <c r="LD93" s="966">
        <f t="shared" si="1255"/>
        <v>0</v>
      </c>
      <c r="LE93" s="966">
        <f t="shared" si="1255"/>
        <v>0</v>
      </c>
      <c r="LF93" s="967">
        <f t="shared" si="1255"/>
        <v>0</v>
      </c>
      <c r="LG93" s="966">
        <f t="shared" si="1255"/>
        <v>0</v>
      </c>
      <c r="LH93" s="966">
        <f t="shared" si="1255"/>
        <v>0</v>
      </c>
      <c r="LI93" s="966">
        <f t="shared" si="1255"/>
        <v>0</v>
      </c>
      <c r="LJ93" s="966">
        <f t="shared" si="1255"/>
        <v>0</v>
      </c>
      <c r="LK93" s="966">
        <f t="shared" si="1255"/>
        <v>0</v>
      </c>
      <c r="LL93" s="966">
        <f t="shared" si="1255"/>
        <v>0</v>
      </c>
      <c r="LM93" s="967">
        <f t="shared" si="1255"/>
        <v>0</v>
      </c>
      <c r="LN93" s="966">
        <f t="shared" si="1255"/>
        <v>0</v>
      </c>
      <c r="LO93" s="966">
        <f t="shared" si="1255"/>
        <v>0</v>
      </c>
      <c r="LP93" s="966">
        <f t="shared" si="1255"/>
        <v>0</v>
      </c>
      <c r="LQ93" s="966">
        <f t="shared" si="1255"/>
        <v>0</v>
      </c>
      <c r="LR93" s="966">
        <f t="shared" si="1255"/>
        <v>0</v>
      </c>
      <c r="LS93" s="966">
        <f t="shared" si="1255"/>
        <v>0</v>
      </c>
      <c r="LT93" s="967">
        <f t="shared" si="1255"/>
        <v>0</v>
      </c>
      <c r="LU93" s="966">
        <f t="shared" si="1255"/>
        <v>0</v>
      </c>
      <c r="LV93" s="966">
        <f t="shared" si="1255"/>
        <v>0</v>
      </c>
      <c r="LW93" s="966">
        <f t="shared" si="1255"/>
        <v>0</v>
      </c>
      <c r="LX93" s="966">
        <f t="shared" si="1255"/>
        <v>0</v>
      </c>
      <c r="LY93" s="966">
        <f t="shared" ref="LY93:OJ93" si="1256">+LX93+LY94</f>
        <v>0</v>
      </c>
      <c r="LZ93" s="968">
        <f t="shared" si="1256"/>
        <v>0</v>
      </c>
      <c r="MA93" s="368">
        <f t="shared" si="1256"/>
        <v>0</v>
      </c>
      <c r="MB93" s="969">
        <f t="shared" si="1256"/>
        <v>0</v>
      </c>
      <c r="MC93" s="966">
        <f t="shared" si="1256"/>
        <v>0</v>
      </c>
      <c r="MD93" s="966">
        <f t="shared" si="1256"/>
        <v>0</v>
      </c>
      <c r="ME93" s="966">
        <f t="shared" si="1256"/>
        <v>0</v>
      </c>
      <c r="MF93" s="966">
        <f t="shared" si="1256"/>
        <v>0</v>
      </c>
      <c r="MG93" s="966">
        <f t="shared" si="1256"/>
        <v>0</v>
      </c>
      <c r="MH93" s="967">
        <f t="shared" si="1256"/>
        <v>0</v>
      </c>
      <c r="MI93" s="966">
        <f t="shared" si="1256"/>
        <v>0</v>
      </c>
      <c r="MJ93" s="966">
        <f t="shared" si="1256"/>
        <v>0</v>
      </c>
      <c r="MK93" s="966">
        <f t="shared" si="1256"/>
        <v>0</v>
      </c>
      <c r="ML93" s="966">
        <f t="shared" si="1256"/>
        <v>0</v>
      </c>
      <c r="MM93" s="966">
        <f t="shared" si="1256"/>
        <v>0</v>
      </c>
      <c r="MN93" s="966">
        <f t="shared" si="1256"/>
        <v>0</v>
      </c>
      <c r="MO93" s="967">
        <f t="shared" si="1256"/>
        <v>0</v>
      </c>
      <c r="MP93" s="966">
        <f t="shared" si="1256"/>
        <v>0</v>
      </c>
      <c r="MQ93" s="966">
        <f t="shared" si="1256"/>
        <v>0</v>
      </c>
      <c r="MR93" s="966">
        <f t="shared" si="1256"/>
        <v>0</v>
      </c>
      <c r="MS93" s="966">
        <f t="shared" si="1256"/>
        <v>0</v>
      </c>
      <c r="MT93" s="966">
        <f t="shared" si="1256"/>
        <v>0</v>
      </c>
      <c r="MU93" s="966">
        <f t="shared" si="1256"/>
        <v>0</v>
      </c>
      <c r="MV93" s="967">
        <f t="shared" si="1256"/>
        <v>0</v>
      </c>
      <c r="MW93" s="966">
        <f t="shared" si="1256"/>
        <v>0</v>
      </c>
      <c r="MX93" s="966">
        <f t="shared" si="1256"/>
        <v>0</v>
      </c>
      <c r="MY93" s="966">
        <f t="shared" si="1256"/>
        <v>0</v>
      </c>
      <c r="MZ93" s="966">
        <f t="shared" si="1256"/>
        <v>0</v>
      </c>
      <c r="NA93" s="966">
        <f t="shared" si="1256"/>
        <v>0</v>
      </c>
      <c r="NB93" s="966">
        <f t="shared" si="1256"/>
        <v>0</v>
      </c>
      <c r="NC93" s="967">
        <f t="shared" si="1256"/>
        <v>0</v>
      </c>
      <c r="ND93" s="966">
        <f t="shared" si="1256"/>
        <v>0</v>
      </c>
      <c r="NE93" s="968">
        <f t="shared" si="1256"/>
        <v>0</v>
      </c>
      <c r="NF93" s="367">
        <f t="shared" si="1256"/>
        <v>0</v>
      </c>
      <c r="NG93" s="969">
        <f t="shared" si="1256"/>
        <v>0</v>
      </c>
      <c r="NH93" s="966">
        <f t="shared" si="1256"/>
        <v>0</v>
      </c>
      <c r="NI93" s="966">
        <f t="shared" si="1256"/>
        <v>0</v>
      </c>
      <c r="NJ93" s="967">
        <f t="shared" si="1256"/>
        <v>0</v>
      </c>
      <c r="NK93" s="966">
        <f t="shared" si="1256"/>
        <v>0</v>
      </c>
      <c r="NL93" s="966">
        <f t="shared" si="1256"/>
        <v>0</v>
      </c>
      <c r="NM93" s="966">
        <f t="shared" si="1256"/>
        <v>0</v>
      </c>
      <c r="NN93" s="966">
        <f t="shared" si="1256"/>
        <v>0</v>
      </c>
      <c r="NO93" s="966">
        <f t="shared" si="1256"/>
        <v>0</v>
      </c>
      <c r="NP93" s="966">
        <f t="shared" si="1256"/>
        <v>0</v>
      </c>
      <c r="NQ93" s="967">
        <f t="shared" si="1256"/>
        <v>0</v>
      </c>
      <c r="NR93" s="966">
        <f t="shared" si="1256"/>
        <v>0</v>
      </c>
      <c r="NS93" s="966">
        <f t="shared" si="1256"/>
        <v>0</v>
      </c>
      <c r="NT93" s="966">
        <f t="shared" si="1256"/>
        <v>0</v>
      </c>
      <c r="NU93" s="966">
        <f t="shared" si="1256"/>
        <v>0</v>
      </c>
      <c r="NV93" s="966">
        <f t="shared" si="1256"/>
        <v>0</v>
      </c>
      <c r="NW93" s="966">
        <f t="shared" si="1256"/>
        <v>0</v>
      </c>
      <c r="NX93" s="967">
        <f t="shared" si="1256"/>
        <v>0</v>
      </c>
      <c r="NY93" s="966">
        <f t="shared" si="1256"/>
        <v>0</v>
      </c>
      <c r="NZ93" s="966">
        <f t="shared" si="1256"/>
        <v>0</v>
      </c>
      <c r="OA93" s="966">
        <f t="shared" si="1256"/>
        <v>0</v>
      </c>
      <c r="OB93" s="966">
        <f t="shared" si="1256"/>
        <v>0</v>
      </c>
      <c r="OC93" s="966">
        <f t="shared" si="1256"/>
        <v>0</v>
      </c>
      <c r="OD93" s="966">
        <f t="shared" si="1256"/>
        <v>0</v>
      </c>
      <c r="OE93" s="967">
        <f t="shared" si="1256"/>
        <v>0</v>
      </c>
      <c r="OF93" s="966">
        <f t="shared" si="1256"/>
        <v>0</v>
      </c>
      <c r="OG93" s="966">
        <f t="shared" si="1256"/>
        <v>0</v>
      </c>
      <c r="OH93" s="966">
        <f t="shared" si="1256"/>
        <v>0</v>
      </c>
      <c r="OI93" s="968">
        <f t="shared" si="1256"/>
        <v>0</v>
      </c>
      <c r="OJ93" s="367">
        <f t="shared" si="1256"/>
        <v>0</v>
      </c>
      <c r="OK93" s="969">
        <f t="shared" ref="OK93:QV93" si="1257">+OJ93+OK94</f>
        <v>0</v>
      </c>
      <c r="OL93" s="967">
        <f t="shared" si="1257"/>
        <v>0</v>
      </c>
      <c r="OM93" s="966">
        <f t="shared" si="1257"/>
        <v>0</v>
      </c>
      <c r="ON93" s="966">
        <f t="shared" si="1257"/>
        <v>0</v>
      </c>
      <c r="OO93" s="966">
        <f t="shared" si="1257"/>
        <v>0</v>
      </c>
      <c r="OP93" s="966">
        <f t="shared" si="1257"/>
        <v>0</v>
      </c>
      <c r="OQ93" s="966">
        <f t="shared" si="1257"/>
        <v>0</v>
      </c>
      <c r="OR93" s="966">
        <f t="shared" si="1257"/>
        <v>0</v>
      </c>
      <c r="OS93" s="967">
        <f t="shared" si="1257"/>
        <v>0</v>
      </c>
      <c r="OT93" s="966">
        <f t="shared" si="1257"/>
        <v>0</v>
      </c>
      <c r="OU93" s="966">
        <f t="shared" si="1257"/>
        <v>0</v>
      </c>
      <c r="OV93" s="966">
        <f t="shared" si="1257"/>
        <v>0</v>
      </c>
      <c r="OW93" s="966">
        <f t="shared" si="1257"/>
        <v>0</v>
      </c>
      <c r="OX93" s="966">
        <f t="shared" si="1257"/>
        <v>0</v>
      </c>
      <c r="OY93" s="966">
        <f t="shared" si="1257"/>
        <v>0</v>
      </c>
      <c r="OZ93" s="967">
        <f t="shared" si="1257"/>
        <v>0</v>
      </c>
      <c r="PA93" s="966">
        <f t="shared" si="1257"/>
        <v>0</v>
      </c>
      <c r="PB93" s="966">
        <f t="shared" si="1257"/>
        <v>0</v>
      </c>
      <c r="PC93" s="966">
        <f t="shared" si="1257"/>
        <v>0</v>
      </c>
      <c r="PD93" s="966">
        <f t="shared" si="1257"/>
        <v>0</v>
      </c>
      <c r="PE93" s="966">
        <f t="shared" si="1257"/>
        <v>0</v>
      </c>
      <c r="PF93" s="966">
        <f t="shared" si="1257"/>
        <v>0</v>
      </c>
      <c r="PG93" s="967">
        <f t="shared" si="1257"/>
        <v>0</v>
      </c>
      <c r="PH93" s="966">
        <f t="shared" si="1257"/>
        <v>0</v>
      </c>
      <c r="PI93" s="966">
        <f t="shared" si="1257"/>
        <v>0</v>
      </c>
      <c r="PJ93" s="966">
        <f t="shared" si="1257"/>
        <v>0</v>
      </c>
      <c r="PK93" s="966">
        <f t="shared" si="1257"/>
        <v>0</v>
      </c>
      <c r="PL93" s="966">
        <f t="shared" si="1257"/>
        <v>0</v>
      </c>
      <c r="PM93" s="966">
        <f t="shared" si="1257"/>
        <v>0</v>
      </c>
      <c r="PN93" s="970">
        <f t="shared" si="1257"/>
        <v>0</v>
      </c>
      <c r="PO93" s="367">
        <f t="shared" si="1257"/>
        <v>0</v>
      </c>
      <c r="PP93" s="969">
        <f t="shared" si="1257"/>
        <v>0</v>
      </c>
      <c r="PQ93" s="966">
        <f t="shared" si="1257"/>
        <v>0</v>
      </c>
      <c r="PR93" s="966">
        <f t="shared" si="1257"/>
        <v>0</v>
      </c>
      <c r="PS93" s="966">
        <f t="shared" si="1257"/>
        <v>0</v>
      </c>
      <c r="PT93" s="966">
        <f t="shared" si="1257"/>
        <v>0</v>
      </c>
      <c r="PU93" s="967">
        <f t="shared" si="1257"/>
        <v>0</v>
      </c>
      <c r="PV93" s="966">
        <f t="shared" si="1257"/>
        <v>0</v>
      </c>
      <c r="PW93" s="966">
        <f t="shared" si="1257"/>
        <v>0</v>
      </c>
      <c r="PX93" s="966">
        <f t="shared" si="1257"/>
        <v>0</v>
      </c>
      <c r="PY93" s="966">
        <f t="shared" si="1257"/>
        <v>0</v>
      </c>
      <c r="PZ93" s="966">
        <f t="shared" si="1257"/>
        <v>0</v>
      </c>
      <c r="QA93" s="966">
        <f t="shared" si="1257"/>
        <v>0</v>
      </c>
      <c r="QB93" s="967">
        <f t="shared" si="1257"/>
        <v>0</v>
      </c>
      <c r="QC93" s="966">
        <f t="shared" si="1257"/>
        <v>0</v>
      </c>
      <c r="QD93" s="966">
        <f t="shared" si="1257"/>
        <v>0</v>
      </c>
      <c r="QE93" s="966">
        <f t="shared" si="1257"/>
        <v>0</v>
      </c>
      <c r="QF93" s="966">
        <f t="shared" si="1257"/>
        <v>0</v>
      </c>
      <c r="QG93" s="966">
        <f t="shared" si="1257"/>
        <v>0</v>
      </c>
      <c r="QH93" s="966">
        <f t="shared" si="1257"/>
        <v>0</v>
      </c>
      <c r="QI93" s="967">
        <f t="shared" si="1257"/>
        <v>0</v>
      </c>
      <c r="QJ93" s="966">
        <f t="shared" si="1257"/>
        <v>0</v>
      </c>
      <c r="QK93" s="966">
        <f t="shared" si="1257"/>
        <v>0</v>
      </c>
      <c r="QL93" s="966">
        <f t="shared" si="1257"/>
        <v>0</v>
      </c>
      <c r="QM93" s="966">
        <f t="shared" si="1257"/>
        <v>0</v>
      </c>
      <c r="QN93" s="966">
        <f t="shared" si="1257"/>
        <v>0</v>
      </c>
      <c r="QO93" s="966">
        <f t="shared" si="1257"/>
        <v>0</v>
      </c>
      <c r="QP93" s="967">
        <f t="shared" si="1257"/>
        <v>0</v>
      </c>
      <c r="QQ93" s="966">
        <f t="shared" si="1257"/>
        <v>0</v>
      </c>
      <c r="QR93" s="968">
        <f t="shared" si="1257"/>
        <v>0</v>
      </c>
      <c r="QS93" s="367">
        <f t="shared" si="1257"/>
        <v>0</v>
      </c>
      <c r="QT93" s="969">
        <f t="shared" si="1257"/>
        <v>0</v>
      </c>
      <c r="QU93" s="966">
        <f t="shared" si="1257"/>
        <v>0</v>
      </c>
      <c r="QV93" s="966">
        <f t="shared" si="1257"/>
        <v>0</v>
      </c>
      <c r="QW93" s="967">
        <f t="shared" ref="QW93:TH93" si="1258">+QV93+QW94</f>
        <v>0</v>
      </c>
      <c r="QX93" s="966">
        <f t="shared" si="1258"/>
        <v>0</v>
      </c>
      <c r="QY93" s="966">
        <f t="shared" si="1258"/>
        <v>0</v>
      </c>
      <c r="QZ93" s="966">
        <f t="shared" si="1258"/>
        <v>0</v>
      </c>
      <c r="RA93" s="966">
        <f t="shared" si="1258"/>
        <v>0</v>
      </c>
      <c r="RB93" s="966">
        <f t="shared" si="1258"/>
        <v>0</v>
      </c>
      <c r="RC93" s="966">
        <f t="shared" si="1258"/>
        <v>0</v>
      </c>
      <c r="RD93" s="967">
        <f t="shared" si="1258"/>
        <v>0</v>
      </c>
      <c r="RE93" s="966">
        <f t="shared" si="1258"/>
        <v>0</v>
      </c>
      <c r="RF93" s="966">
        <f t="shared" si="1258"/>
        <v>0</v>
      </c>
      <c r="RG93" s="966">
        <f t="shared" si="1258"/>
        <v>0</v>
      </c>
      <c r="RH93" s="966">
        <f t="shared" si="1258"/>
        <v>0</v>
      </c>
      <c r="RI93" s="966">
        <f t="shared" si="1258"/>
        <v>0</v>
      </c>
      <c r="RJ93" s="966">
        <f t="shared" si="1258"/>
        <v>0</v>
      </c>
      <c r="RK93" s="967">
        <f t="shared" si="1258"/>
        <v>0</v>
      </c>
      <c r="RL93" s="966">
        <f t="shared" si="1258"/>
        <v>0</v>
      </c>
      <c r="RM93" s="966">
        <f t="shared" si="1258"/>
        <v>0</v>
      </c>
      <c r="RN93" s="966">
        <f t="shared" si="1258"/>
        <v>0</v>
      </c>
      <c r="RO93" s="966">
        <f t="shared" si="1258"/>
        <v>0</v>
      </c>
      <c r="RP93" s="966">
        <f t="shared" si="1258"/>
        <v>0</v>
      </c>
      <c r="RQ93" s="966">
        <f t="shared" si="1258"/>
        <v>0</v>
      </c>
      <c r="RR93" s="967">
        <f t="shared" si="1258"/>
        <v>0</v>
      </c>
      <c r="RS93" s="966">
        <f t="shared" si="1258"/>
        <v>0</v>
      </c>
      <c r="RT93" s="966">
        <f t="shared" si="1258"/>
        <v>0</v>
      </c>
      <c r="RU93" s="966">
        <f t="shared" si="1258"/>
        <v>0</v>
      </c>
      <c r="RV93" s="966">
        <f t="shared" si="1258"/>
        <v>0</v>
      </c>
      <c r="RW93" s="968">
        <f t="shared" si="1258"/>
        <v>0</v>
      </c>
      <c r="RX93" s="367">
        <f t="shared" si="1258"/>
        <v>0</v>
      </c>
      <c r="RY93" s="965">
        <f t="shared" si="1258"/>
        <v>0</v>
      </c>
      <c r="RZ93" s="966">
        <f t="shared" si="1258"/>
        <v>0</v>
      </c>
      <c r="SA93" s="966">
        <f t="shared" si="1258"/>
        <v>0</v>
      </c>
      <c r="SB93" s="966">
        <f t="shared" si="1258"/>
        <v>0</v>
      </c>
      <c r="SC93" s="966">
        <f t="shared" si="1258"/>
        <v>0</v>
      </c>
      <c r="SD93" s="966">
        <f t="shared" si="1258"/>
        <v>0</v>
      </c>
      <c r="SE93" s="966">
        <f t="shared" si="1258"/>
        <v>0</v>
      </c>
      <c r="SF93" s="967">
        <f t="shared" si="1258"/>
        <v>0</v>
      </c>
      <c r="SG93" s="966">
        <f t="shared" si="1258"/>
        <v>0</v>
      </c>
      <c r="SH93" s="966">
        <f t="shared" si="1258"/>
        <v>0</v>
      </c>
      <c r="SI93" s="966">
        <f t="shared" si="1258"/>
        <v>0</v>
      </c>
      <c r="SJ93" s="966">
        <f t="shared" si="1258"/>
        <v>0</v>
      </c>
      <c r="SK93" s="966">
        <f t="shared" si="1258"/>
        <v>0</v>
      </c>
      <c r="SL93" s="966">
        <f t="shared" si="1258"/>
        <v>0</v>
      </c>
      <c r="SM93" s="967">
        <f t="shared" si="1258"/>
        <v>0</v>
      </c>
      <c r="SN93" s="966">
        <f t="shared" si="1258"/>
        <v>0</v>
      </c>
      <c r="SO93" s="966">
        <f t="shared" si="1258"/>
        <v>0</v>
      </c>
      <c r="SP93" s="966">
        <f t="shared" si="1258"/>
        <v>0</v>
      </c>
      <c r="SQ93" s="966">
        <f t="shared" si="1258"/>
        <v>0</v>
      </c>
      <c r="SR93" s="966">
        <f t="shared" si="1258"/>
        <v>0</v>
      </c>
      <c r="SS93" s="966">
        <f t="shared" si="1258"/>
        <v>0</v>
      </c>
      <c r="ST93" s="967">
        <f t="shared" si="1258"/>
        <v>0</v>
      </c>
      <c r="SU93" s="966">
        <f t="shared" si="1258"/>
        <v>0</v>
      </c>
      <c r="SV93" s="966">
        <f t="shared" si="1258"/>
        <v>0</v>
      </c>
      <c r="SW93" s="966">
        <f t="shared" si="1258"/>
        <v>0</v>
      </c>
      <c r="SX93" s="966">
        <f t="shared" si="1258"/>
        <v>0</v>
      </c>
      <c r="SY93" s="966">
        <f t="shared" si="1258"/>
        <v>0</v>
      </c>
      <c r="SZ93" s="966">
        <f t="shared" si="1258"/>
        <v>0</v>
      </c>
      <c r="TA93" s="967">
        <f t="shared" si="1258"/>
        <v>0</v>
      </c>
      <c r="TB93" s="968">
        <f t="shared" si="1258"/>
        <v>0</v>
      </c>
      <c r="TC93" s="367">
        <f t="shared" si="1258"/>
        <v>0</v>
      </c>
      <c r="TD93" s="969">
        <f t="shared" si="1258"/>
        <v>0</v>
      </c>
      <c r="TE93" s="966">
        <f t="shared" si="1258"/>
        <v>0</v>
      </c>
      <c r="TF93" s="966">
        <f t="shared" si="1258"/>
        <v>0</v>
      </c>
      <c r="TG93" s="966">
        <f t="shared" si="1258"/>
        <v>0</v>
      </c>
      <c r="TH93" s="967">
        <f t="shared" si="1258"/>
        <v>0</v>
      </c>
      <c r="TI93" s="966">
        <f t="shared" ref="TI93:UV93" si="1259">+TH93+TI94</f>
        <v>0</v>
      </c>
      <c r="TJ93" s="966">
        <f t="shared" si="1259"/>
        <v>0</v>
      </c>
      <c r="TK93" s="966">
        <f t="shared" si="1259"/>
        <v>0</v>
      </c>
      <c r="TL93" s="966">
        <f t="shared" si="1259"/>
        <v>0</v>
      </c>
      <c r="TM93" s="966">
        <f t="shared" si="1259"/>
        <v>0</v>
      </c>
      <c r="TN93" s="966">
        <f t="shared" si="1259"/>
        <v>0</v>
      </c>
      <c r="TO93" s="967">
        <f t="shared" si="1259"/>
        <v>0</v>
      </c>
      <c r="TP93" s="966">
        <f t="shared" si="1259"/>
        <v>0</v>
      </c>
      <c r="TQ93" s="966">
        <f t="shared" si="1259"/>
        <v>0</v>
      </c>
      <c r="TR93" s="966">
        <f t="shared" si="1259"/>
        <v>0</v>
      </c>
      <c r="TS93" s="966">
        <f t="shared" si="1259"/>
        <v>0</v>
      </c>
      <c r="TT93" s="966">
        <f t="shared" si="1259"/>
        <v>0</v>
      </c>
      <c r="TU93" s="966">
        <f t="shared" si="1259"/>
        <v>0</v>
      </c>
      <c r="TV93" s="967">
        <f t="shared" si="1259"/>
        <v>0</v>
      </c>
      <c r="TW93" s="966">
        <f t="shared" si="1259"/>
        <v>0</v>
      </c>
      <c r="TX93" s="966">
        <f t="shared" si="1259"/>
        <v>0</v>
      </c>
      <c r="TY93" s="966">
        <f t="shared" si="1259"/>
        <v>0</v>
      </c>
      <c r="TZ93" s="966">
        <f t="shared" si="1259"/>
        <v>0</v>
      </c>
      <c r="UA93" s="966">
        <f t="shared" si="1259"/>
        <v>0</v>
      </c>
      <c r="UB93" s="966">
        <f t="shared" si="1259"/>
        <v>0</v>
      </c>
      <c r="UC93" s="967">
        <f t="shared" si="1259"/>
        <v>0</v>
      </c>
      <c r="UD93" s="966">
        <f t="shared" si="1259"/>
        <v>0</v>
      </c>
      <c r="UE93" s="966">
        <f t="shared" si="1259"/>
        <v>0</v>
      </c>
      <c r="UF93" s="968">
        <f t="shared" si="1259"/>
        <v>0</v>
      </c>
      <c r="UG93" s="367">
        <f t="shared" si="1259"/>
        <v>0</v>
      </c>
      <c r="UH93" s="969">
        <f t="shared" si="1259"/>
        <v>0</v>
      </c>
      <c r="UI93" s="966">
        <f t="shared" si="1259"/>
        <v>0</v>
      </c>
      <c r="UJ93" s="967">
        <f t="shared" si="1259"/>
        <v>0</v>
      </c>
      <c r="UK93" s="966">
        <f t="shared" si="1259"/>
        <v>0</v>
      </c>
      <c r="UL93" s="966">
        <f t="shared" si="1259"/>
        <v>0</v>
      </c>
      <c r="UM93" s="966">
        <f t="shared" si="1259"/>
        <v>0</v>
      </c>
      <c r="UN93" s="966">
        <f t="shared" si="1259"/>
        <v>0</v>
      </c>
      <c r="UO93" s="966">
        <f t="shared" si="1259"/>
        <v>0</v>
      </c>
      <c r="UP93" s="966">
        <f t="shared" si="1259"/>
        <v>0</v>
      </c>
      <c r="UQ93" s="967">
        <f t="shared" si="1259"/>
        <v>0</v>
      </c>
      <c r="UR93" s="966">
        <f t="shared" si="1259"/>
        <v>0</v>
      </c>
      <c r="US93" s="966">
        <f t="shared" si="1259"/>
        <v>0</v>
      </c>
      <c r="UT93" s="966">
        <f t="shared" si="1259"/>
        <v>0</v>
      </c>
      <c r="UU93" s="968">
        <f t="shared" si="1259"/>
        <v>0</v>
      </c>
      <c r="UV93" s="367">
        <f t="shared" si="1259"/>
        <v>0</v>
      </c>
    </row>
    <row r="94" spans="1:568" ht="13.5" customHeight="1">
      <c r="A94" s="778"/>
      <c r="B94" s="974"/>
      <c r="C94" s="974"/>
      <c r="D94" s="769"/>
      <c r="E94" s="953"/>
      <c r="F94" s="954"/>
      <c r="G94" s="954"/>
      <c r="H94" s="954"/>
      <c r="I94" s="953"/>
      <c r="J94" s="972">
        <f t="shared" si="1250"/>
        <v>3.2900000000000006E-2</v>
      </c>
      <c r="K94" s="973"/>
      <c r="L94" s="963" t="s">
        <v>261</v>
      </c>
      <c r="M94" s="964"/>
      <c r="N94" s="964">
        <v>31.3</v>
      </c>
      <c r="O94" s="412"/>
      <c r="P94" s="454">
        <f>+P95/$N$94</f>
        <v>0</v>
      </c>
      <c r="Q94" s="366"/>
      <c r="R94" s="471">
        <f t="shared" ref="R94:W94" si="1260">+R95/$N$94</f>
        <v>0</v>
      </c>
      <c r="S94" s="471">
        <f t="shared" si="1260"/>
        <v>0</v>
      </c>
      <c r="T94" s="471">
        <f t="shared" si="1260"/>
        <v>0</v>
      </c>
      <c r="U94" s="471">
        <f t="shared" si="1260"/>
        <v>0</v>
      </c>
      <c r="V94" s="471">
        <f t="shared" si="1260"/>
        <v>0</v>
      </c>
      <c r="W94" s="471">
        <f t="shared" si="1260"/>
        <v>0</v>
      </c>
      <c r="X94" s="472"/>
      <c r="Y94" s="471">
        <f t="shared" ref="Y94:AD94" si="1261">+Y95/$N$94</f>
        <v>0</v>
      </c>
      <c r="Z94" s="471">
        <f t="shared" si="1261"/>
        <v>0</v>
      </c>
      <c r="AA94" s="471">
        <f t="shared" si="1261"/>
        <v>0</v>
      </c>
      <c r="AB94" s="471">
        <f t="shared" si="1261"/>
        <v>0</v>
      </c>
      <c r="AC94" s="471">
        <f t="shared" si="1261"/>
        <v>0</v>
      </c>
      <c r="AD94" s="471">
        <f t="shared" si="1261"/>
        <v>0</v>
      </c>
      <c r="AE94" s="472"/>
      <c r="AF94" s="471">
        <f t="shared" ref="AF94:AK94" si="1262">+AF95/$N$94</f>
        <v>0</v>
      </c>
      <c r="AG94" s="471">
        <f t="shared" si="1262"/>
        <v>0</v>
      </c>
      <c r="AH94" s="473">
        <f t="shared" si="1262"/>
        <v>0</v>
      </c>
      <c r="AI94" s="455">
        <f t="shared" si="1262"/>
        <v>0</v>
      </c>
      <c r="AJ94" s="365">
        <f t="shared" si="1262"/>
        <v>0</v>
      </c>
      <c r="AK94" s="471">
        <f t="shared" si="1262"/>
        <v>0</v>
      </c>
      <c r="AL94" s="472"/>
      <c r="AM94" s="471">
        <f t="shared" ref="AM94:AR94" si="1263">+AM95/$N$94</f>
        <v>0</v>
      </c>
      <c r="AN94" s="471">
        <f t="shared" si="1263"/>
        <v>0</v>
      </c>
      <c r="AO94" s="471">
        <f t="shared" si="1263"/>
        <v>0</v>
      </c>
      <c r="AP94" s="471">
        <f t="shared" si="1263"/>
        <v>0</v>
      </c>
      <c r="AQ94" s="471">
        <f t="shared" si="1263"/>
        <v>0</v>
      </c>
      <c r="AR94" s="471">
        <f t="shared" si="1263"/>
        <v>0</v>
      </c>
      <c r="AS94" s="472"/>
      <c r="AT94" s="471">
        <f t="shared" ref="AT94:AY94" si="1264">+AT95/$N$94</f>
        <v>0</v>
      </c>
      <c r="AU94" s="471">
        <f t="shared" si="1264"/>
        <v>0</v>
      </c>
      <c r="AV94" s="471">
        <f t="shared" si="1264"/>
        <v>0</v>
      </c>
      <c r="AW94" s="471">
        <f t="shared" si="1264"/>
        <v>0</v>
      </c>
      <c r="AX94" s="471">
        <f t="shared" si="1264"/>
        <v>0</v>
      </c>
      <c r="AY94" s="471">
        <f t="shared" si="1264"/>
        <v>0</v>
      </c>
      <c r="AZ94" s="472"/>
      <c r="BA94" s="471">
        <f t="shared" ref="BA94:BF94" si="1265">+BA95/$N$94</f>
        <v>0</v>
      </c>
      <c r="BB94" s="471">
        <f t="shared" si="1265"/>
        <v>0</v>
      </c>
      <c r="BC94" s="471">
        <f t="shared" si="1265"/>
        <v>0</v>
      </c>
      <c r="BD94" s="471">
        <f t="shared" si="1265"/>
        <v>0</v>
      </c>
      <c r="BE94" s="471">
        <f t="shared" si="1265"/>
        <v>0</v>
      </c>
      <c r="BF94" s="471">
        <f t="shared" si="1265"/>
        <v>0</v>
      </c>
      <c r="BG94" s="472"/>
      <c r="BH94" s="471">
        <f t="shared" ref="BH94:BM94" si="1266">+BH95/$N$94</f>
        <v>0</v>
      </c>
      <c r="BI94" s="471">
        <f t="shared" si="1266"/>
        <v>0</v>
      </c>
      <c r="BJ94" s="471">
        <f t="shared" si="1266"/>
        <v>0</v>
      </c>
      <c r="BK94" s="471">
        <f t="shared" si="1266"/>
        <v>0</v>
      </c>
      <c r="BL94" s="471">
        <f t="shared" si="1266"/>
        <v>0</v>
      </c>
      <c r="BM94" s="473">
        <f t="shared" si="1266"/>
        <v>0</v>
      </c>
      <c r="BN94" s="456"/>
      <c r="BO94" s="365">
        <f t="shared" ref="BO94:BT94" si="1267">+BO95/$N$94</f>
        <v>0</v>
      </c>
      <c r="BP94" s="471">
        <f t="shared" si="1267"/>
        <v>0</v>
      </c>
      <c r="BQ94" s="471">
        <f t="shared" si="1267"/>
        <v>0</v>
      </c>
      <c r="BR94" s="471">
        <f t="shared" si="1267"/>
        <v>0</v>
      </c>
      <c r="BS94" s="471">
        <f t="shared" si="1267"/>
        <v>0</v>
      </c>
      <c r="BT94" s="471">
        <f t="shared" si="1267"/>
        <v>0</v>
      </c>
      <c r="BU94" s="472"/>
      <c r="BV94" s="471">
        <f t="shared" ref="BV94:CA94" si="1268">+BV95/$N$94</f>
        <v>0</v>
      </c>
      <c r="BW94" s="471">
        <f t="shared" si="1268"/>
        <v>0</v>
      </c>
      <c r="BX94" s="471">
        <f t="shared" si="1268"/>
        <v>0</v>
      </c>
      <c r="BY94" s="471">
        <f t="shared" si="1268"/>
        <v>0</v>
      </c>
      <c r="BZ94" s="471">
        <f t="shared" si="1268"/>
        <v>0</v>
      </c>
      <c r="CA94" s="471">
        <f t="shared" si="1268"/>
        <v>0</v>
      </c>
      <c r="CB94" s="472"/>
      <c r="CC94" s="471">
        <f t="shared" ref="CC94:CH94" si="1269">+CC95/$N$94</f>
        <v>0</v>
      </c>
      <c r="CD94" s="471">
        <f t="shared" si="1269"/>
        <v>0</v>
      </c>
      <c r="CE94" s="471">
        <f t="shared" si="1269"/>
        <v>0</v>
      </c>
      <c r="CF94" s="471">
        <f t="shared" si="1269"/>
        <v>0</v>
      </c>
      <c r="CG94" s="471">
        <f t="shared" si="1269"/>
        <v>0</v>
      </c>
      <c r="CH94" s="471">
        <f t="shared" si="1269"/>
        <v>0</v>
      </c>
      <c r="CI94" s="472"/>
      <c r="CJ94" s="471">
        <f t="shared" ref="CJ94:CO94" si="1270">+CJ95/$N$94</f>
        <v>0</v>
      </c>
      <c r="CK94" s="471">
        <f t="shared" si="1270"/>
        <v>0</v>
      </c>
      <c r="CL94" s="471">
        <f t="shared" si="1270"/>
        <v>0</v>
      </c>
      <c r="CM94" s="471">
        <f t="shared" si="1270"/>
        <v>0</v>
      </c>
      <c r="CN94" s="471">
        <f t="shared" si="1270"/>
        <v>0</v>
      </c>
      <c r="CO94" s="471">
        <f t="shared" si="1270"/>
        <v>0</v>
      </c>
      <c r="CP94" s="472"/>
      <c r="CQ94" s="473">
        <f t="shared" ref="CQ94:CV94" si="1271">+CQ95/$N$94</f>
        <v>0</v>
      </c>
      <c r="CR94" s="455">
        <f t="shared" si="1271"/>
        <v>0</v>
      </c>
      <c r="CS94" s="365">
        <f t="shared" si="1271"/>
        <v>0</v>
      </c>
      <c r="CT94" s="471">
        <f t="shared" si="1271"/>
        <v>0</v>
      </c>
      <c r="CU94" s="471">
        <f t="shared" si="1271"/>
        <v>0</v>
      </c>
      <c r="CV94" s="471">
        <f t="shared" si="1271"/>
        <v>0</v>
      </c>
      <c r="CW94" s="472"/>
      <c r="CX94" s="471">
        <f t="shared" ref="CX94:DC94" si="1272">+CX95/$N$94</f>
        <v>0</v>
      </c>
      <c r="CY94" s="471">
        <f t="shared" si="1272"/>
        <v>0</v>
      </c>
      <c r="CZ94" s="471">
        <f t="shared" si="1272"/>
        <v>0</v>
      </c>
      <c r="DA94" s="471">
        <f t="shared" si="1272"/>
        <v>0</v>
      </c>
      <c r="DB94" s="471">
        <f t="shared" si="1272"/>
        <v>0</v>
      </c>
      <c r="DC94" s="471">
        <f t="shared" si="1272"/>
        <v>0</v>
      </c>
      <c r="DD94" s="472"/>
      <c r="DE94" s="471">
        <f t="shared" ref="DE94:DJ94" si="1273">+DE95/$N$94</f>
        <v>0</v>
      </c>
      <c r="DF94" s="471">
        <f t="shared" si="1273"/>
        <v>0</v>
      </c>
      <c r="DG94" s="471">
        <f t="shared" si="1273"/>
        <v>0</v>
      </c>
      <c r="DH94" s="471">
        <f t="shared" si="1273"/>
        <v>0</v>
      </c>
      <c r="DI94" s="471">
        <f t="shared" si="1273"/>
        <v>0</v>
      </c>
      <c r="DJ94" s="471">
        <f t="shared" si="1273"/>
        <v>0</v>
      </c>
      <c r="DK94" s="472"/>
      <c r="DL94" s="471">
        <f t="shared" ref="DL94:DQ94" si="1274">+DL95/$N$94</f>
        <v>0</v>
      </c>
      <c r="DM94" s="471">
        <f t="shared" si="1274"/>
        <v>0</v>
      </c>
      <c r="DN94" s="471">
        <f t="shared" si="1274"/>
        <v>0</v>
      </c>
      <c r="DO94" s="471">
        <f t="shared" si="1274"/>
        <v>0</v>
      </c>
      <c r="DP94" s="471">
        <f t="shared" si="1274"/>
        <v>0</v>
      </c>
      <c r="DQ94" s="471">
        <f t="shared" si="1274"/>
        <v>0</v>
      </c>
      <c r="DR94" s="472"/>
      <c r="DS94" s="471">
        <f t="shared" ref="DS94:DX94" si="1275">+DS95/$N$94</f>
        <v>0</v>
      </c>
      <c r="DT94" s="471">
        <f t="shared" si="1275"/>
        <v>0</v>
      </c>
      <c r="DU94" s="471">
        <f t="shared" si="1275"/>
        <v>0</v>
      </c>
      <c r="DV94" s="473">
        <f t="shared" si="1275"/>
        <v>0</v>
      </c>
      <c r="DW94" s="455">
        <f t="shared" si="1275"/>
        <v>0</v>
      </c>
      <c r="DX94" s="365">
        <f t="shared" si="1275"/>
        <v>0</v>
      </c>
      <c r="DY94" s="472"/>
      <c r="DZ94" s="471">
        <f t="shared" ref="DZ94:EE94" si="1276">+DZ95/$N$94</f>
        <v>0</v>
      </c>
      <c r="EA94" s="471">
        <f t="shared" si="1276"/>
        <v>0</v>
      </c>
      <c r="EB94" s="471">
        <f t="shared" si="1276"/>
        <v>0</v>
      </c>
      <c r="EC94" s="471">
        <f t="shared" si="1276"/>
        <v>0</v>
      </c>
      <c r="ED94" s="471">
        <f t="shared" si="1276"/>
        <v>0</v>
      </c>
      <c r="EE94" s="471">
        <f t="shared" si="1276"/>
        <v>0</v>
      </c>
      <c r="EF94" s="472"/>
      <c r="EG94" s="471">
        <f t="shared" ref="EG94:EL94" si="1277">+EG95/$N$94</f>
        <v>0</v>
      </c>
      <c r="EH94" s="471">
        <f t="shared" si="1277"/>
        <v>0</v>
      </c>
      <c r="EI94" s="471">
        <f t="shared" si="1277"/>
        <v>0</v>
      </c>
      <c r="EJ94" s="471">
        <f t="shared" si="1277"/>
        <v>0</v>
      </c>
      <c r="EK94" s="471">
        <f t="shared" si="1277"/>
        <v>0</v>
      </c>
      <c r="EL94" s="471">
        <f t="shared" si="1277"/>
        <v>0</v>
      </c>
      <c r="EM94" s="472"/>
      <c r="EN94" s="471">
        <f t="shared" ref="EN94:ES94" si="1278">+EN95/$N$94</f>
        <v>0</v>
      </c>
      <c r="EO94" s="471">
        <f t="shared" si="1278"/>
        <v>0</v>
      </c>
      <c r="EP94" s="471">
        <f t="shared" si="1278"/>
        <v>0</v>
      </c>
      <c r="EQ94" s="471">
        <f t="shared" si="1278"/>
        <v>0</v>
      </c>
      <c r="ER94" s="471">
        <f t="shared" si="1278"/>
        <v>0</v>
      </c>
      <c r="ES94" s="471">
        <f t="shared" si="1278"/>
        <v>0</v>
      </c>
      <c r="ET94" s="472"/>
      <c r="EU94" s="471">
        <f t="shared" ref="EU94:EZ94" si="1279">+EU95/$N$94</f>
        <v>0</v>
      </c>
      <c r="EV94" s="471">
        <f t="shared" si="1279"/>
        <v>0</v>
      </c>
      <c r="EW94" s="471">
        <f t="shared" si="1279"/>
        <v>0</v>
      </c>
      <c r="EX94" s="471">
        <f t="shared" si="1279"/>
        <v>0</v>
      </c>
      <c r="EY94" s="471">
        <f t="shared" si="1279"/>
        <v>0</v>
      </c>
      <c r="EZ94" s="471">
        <f t="shared" si="1279"/>
        <v>0</v>
      </c>
      <c r="FA94" s="474"/>
      <c r="FB94" s="455">
        <f t="shared" ref="FB94:FG94" si="1280">+FB95/$N$94</f>
        <v>0</v>
      </c>
      <c r="FC94" s="365">
        <f t="shared" si="1280"/>
        <v>0</v>
      </c>
      <c r="FD94" s="471">
        <f t="shared" si="1280"/>
        <v>0</v>
      </c>
      <c r="FE94" s="471">
        <f t="shared" si="1280"/>
        <v>0</v>
      </c>
      <c r="FF94" s="471">
        <f t="shared" si="1280"/>
        <v>0</v>
      </c>
      <c r="FG94" s="471">
        <f t="shared" si="1280"/>
        <v>0</v>
      </c>
      <c r="FH94" s="472"/>
      <c r="FI94" s="471">
        <f t="shared" ref="FI94:FN94" si="1281">+FI95/$N$94</f>
        <v>0</v>
      </c>
      <c r="FJ94" s="471">
        <f t="shared" si="1281"/>
        <v>0</v>
      </c>
      <c r="FK94" s="471">
        <f t="shared" si="1281"/>
        <v>0</v>
      </c>
      <c r="FL94" s="471">
        <f t="shared" si="1281"/>
        <v>0</v>
      </c>
      <c r="FM94" s="471">
        <f t="shared" si="1281"/>
        <v>0</v>
      </c>
      <c r="FN94" s="471">
        <f t="shared" si="1281"/>
        <v>0</v>
      </c>
      <c r="FO94" s="472"/>
      <c r="FP94" s="471">
        <f t="shared" ref="FP94:FU94" si="1282">+FP95/$N$94</f>
        <v>0</v>
      </c>
      <c r="FQ94" s="471">
        <f t="shared" si="1282"/>
        <v>0</v>
      </c>
      <c r="FR94" s="471">
        <f t="shared" si="1282"/>
        <v>0</v>
      </c>
      <c r="FS94" s="471">
        <f t="shared" si="1282"/>
        <v>0</v>
      </c>
      <c r="FT94" s="471">
        <f t="shared" si="1282"/>
        <v>0</v>
      </c>
      <c r="FU94" s="471">
        <f t="shared" si="1282"/>
        <v>0</v>
      </c>
      <c r="FV94" s="472"/>
      <c r="FW94" s="471">
        <f t="shared" ref="FW94:GB94" si="1283">+FW95/$N$94</f>
        <v>0</v>
      </c>
      <c r="FX94" s="471">
        <f t="shared" si="1283"/>
        <v>0</v>
      </c>
      <c r="FY94" s="471">
        <f t="shared" si="1283"/>
        <v>0</v>
      </c>
      <c r="FZ94" s="471">
        <f t="shared" si="1283"/>
        <v>0</v>
      </c>
      <c r="GA94" s="471">
        <f t="shared" si="1283"/>
        <v>0</v>
      </c>
      <c r="GB94" s="471">
        <f t="shared" si="1283"/>
        <v>0</v>
      </c>
      <c r="GC94" s="472"/>
      <c r="GD94" s="471">
        <f t="shared" ref="GD94:GI94" si="1284">+GD95/$N$94</f>
        <v>0</v>
      </c>
      <c r="GE94" s="473">
        <f t="shared" si="1284"/>
        <v>0</v>
      </c>
      <c r="GF94" s="455">
        <f t="shared" si="1284"/>
        <v>0</v>
      </c>
      <c r="GG94" s="365">
        <f t="shared" si="1284"/>
        <v>0</v>
      </c>
      <c r="GH94" s="471">
        <f t="shared" si="1284"/>
        <v>0</v>
      </c>
      <c r="GI94" s="471">
        <f t="shared" si="1284"/>
        <v>0</v>
      </c>
      <c r="GJ94" s="472"/>
      <c r="GK94" s="471">
        <f t="shared" ref="GK94:GP94" si="1285">+GK95/$N$94</f>
        <v>0</v>
      </c>
      <c r="GL94" s="471">
        <f t="shared" si="1285"/>
        <v>0</v>
      </c>
      <c r="GM94" s="471">
        <f t="shared" si="1285"/>
        <v>0</v>
      </c>
      <c r="GN94" s="471">
        <f t="shared" si="1285"/>
        <v>0</v>
      </c>
      <c r="GO94" s="471">
        <f t="shared" si="1285"/>
        <v>0</v>
      </c>
      <c r="GP94" s="471">
        <f t="shared" si="1285"/>
        <v>0</v>
      </c>
      <c r="GQ94" s="472"/>
      <c r="GR94" s="471">
        <f t="shared" ref="GR94:GW94" si="1286">+GR95/$N$94</f>
        <v>0</v>
      </c>
      <c r="GS94" s="471">
        <f t="shared" si="1286"/>
        <v>0</v>
      </c>
      <c r="GT94" s="471">
        <f t="shared" si="1286"/>
        <v>0</v>
      </c>
      <c r="GU94" s="471">
        <f t="shared" si="1286"/>
        <v>0</v>
      </c>
      <c r="GV94" s="471">
        <f t="shared" si="1286"/>
        <v>0</v>
      </c>
      <c r="GW94" s="471">
        <f t="shared" si="1286"/>
        <v>0</v>
      </c>
      <c r="GX94" s="472"/>
      <c r="GY94" s="471">
        <f t="shared" ref="GY94:HD94" si="1287">+GY95/$N$94</f>
        <v>0</v>
      </c>
      <c r="GZ94" s="471">
        <f t="shared" si="1287"/>
        <v>0</v>
      </c>
      <c r="HA94" s="471">
        <f t="shared" si="1287"/>
        <v>0</v>
      </c>
      <c r="HB94" s="471">
        <f t="shared" si="1287"/>
        <v>0</v>
      </c>
      <c r="HC94" s="471">
        <f t="shared" si="1287"/>
        <v>0</v>
      </c>
      <c r="HD94" s="471">
        <f t="shared" si="1287"/>
        <v>0</v>
      </c>
      <c r="HE94" s="472"/>
      <c r="HF94" s="471">
        <f t="shared" ref="HF94:HK94" si="1288">+HF95/$N$94</f>
        <v>0</v>
      </c>
      <c r="HG94" s="471">
        <f t="shared" si="1288"/>
        <v>0</v>
      </c>
      <c r="HH94" s="471">
        <f t="shared" si="1288"/>
        <v>0</v>
      </c>
      <c r="HI94" s="471">
        <f t="shared" si="1288"/>
        <v>0</v>
      </c>
      <c r="HJ94" s="473">
        <f t="shared" si="1288"/>
        <v>0</v>
      </c>
      <c r="HK94" s="455">
        <f t="shared" si="1288"/>
        <v>0</v>
      </c>
      <c r="HL94" s="366"/>
      <c r="HM94" s="471">
        <f t="shared" ref="HM94:HR94" si="1289">+HM95/$N$94</f>
        <v>0</v>
      </c>
      <c r="HN94" s="471">
        <f t="shared" si="1289"/>
        <v>0</v>
      </c>
      <c r="HO94" s="471">
        <f t="shared" si="1289"/>
        <v>0</v>
      </c>
      <c r="HP94" s="471">
        <f t="shared" si="1289"/>
        <v>0</v>
      </c>
      <c r="HQ94" s="471">
        <f t="shared" si="1289"/>
        <v>0</v>
      </c>
      <c r="HR94" s="471">
        <f t="shared" si="1289"/>
        <v>0</v>
      </c>
      <c r="HS94" s="472"/>
      <c r="HT94" s="471">
        <f t="shared" ref="HT94:HY94" si="1290">+HT95/$N$94</f>
        <v>0</v>
      </c>
      <c r="HU94" s="471">
        <f t="shared" si="1290"/>
        <v>0</v>
      </c>
      <c r="HV94" s="471">
        <f t="shared" si="1290"/>
        <v>0</v>
      </c>
      <c r="HW94" s="471">
        <f t="shared" si="1290"/>
        <v>0</v>
      </c>
      <c r="HX94" s="471">
        <f t="shared" si="1290"/>
        <v>0</v>
      </c>
      <c r="HY94" s="471">
        <f t="shared" si="1290"/>
        <v>0</v>
      </c>
      <c r="HZ94" s="472"/>
      <c r="IA94" s="471">
        <f t="shared" ref="IA94:IF94" si="1291">+IA95/$N$94</f>
        <v>0</v>
      </c>
      <c r="IB94" s="471">
        <f t="shared" si="1291"/>
        <v>0</v>
      </c>
      <c r="IC94" s="471">
        <f t="shared" si="1291"/>
        <v>0</v>
      </c>
      <c r="ID94" s="471">
        <f t="shared" si="1291"/>
        <v>0</v>
      </c>
      <c r="IE94" s="471">
        <f t="shared" si="1291"/>
        <v>0</v>
      </c>
      <c r="IF94" s="471">
        <f t="shared" si="1291"/>
        <v>0</v>
      </c>
      <c r="IG94" s="472"/>
      <c r="IH94" s="471">
        <f t="shared" ref="IH94:IM94" si="1292">+IH95/$N$94</f>
        <v>0</v>
      </c>
      <c r="II94" s="471">
        <f t="shared" si="1292"/>
        <v>0</v>
      </c>
      <c r="IJ94" s="471">
        <f t="shared" si="1292"/>
        <v>0</v>
      </c>
      <c r="IK94" s="471">
        <f t="shared" si="1292"/>
        <v>0</v>
      </c>
      <c r="IL94" s="471">
        <f t="shared" si="1292"/>
        <v>0</v>
      </c>
      <c r="IM94" s="471">
        <f t="shared" si="1292"/>
        <v>0</v>
      </c>
      <c r="IN94" s="474"/>
      <c r="IO94" s="455">
        <f t="shared" ref="IO94:IT94" si="1293">+IO95/$N$94</f>
        <v>0</v>
      </c>
      <c r="IP94" s="365">
        <f t="shared" si="1293"/>
        <v>0</v>
      </c>
      <c r="IQ94" s="471">
        <f t="shared" si="1293"/>
        <v>0</v>
      </c>
      <c r="IR94" s="471">
        <f t="shared" si="1293"/>
        <v>0</v>
      </c>
      <c r="IS94" s="471">
        <f t="shared" si="1293"/>
        <v>0</v>
      </c>
      <c r="IT94" s="471">
        <f t="shared" si="1293"/>
        <v>0</v>
      </c>
      <c r="IU94" s="472"/>
      <c r="IV94" s="471">
        <f t="shared" ref="IV94:JA94" si="1294">+IV95/$N$94</f>
        <v>0</v>
      </c>
      <c r="IW94" s="471">
        <f t="shared" si="1294"/>
        <v>0</v>
      </c>
      <c r="IX94" s="471">
        <f t="shared" si="1294"/>
        <v>0</v>
      </c>
      <c r="IY94" s="471">
        <f t="shared" si="1294"/>
        <v>0</v>
      </c>
      <c r="IZ94" s="471">
        <f t="shared" si="1294"/>
        <v>0</v>
      </c>
      <c r="JA94" s="471">
        <f t="shared" si="1294"/>
        <v>0</v>
      </c>
      <c r="JB94" s="472"/>
      <c r="JC94" s="471">
        <f t="shared" ref="JC94:JH94" si="1295">+JC95/$N$94</f>
        <v>0</v>
      </c>
      <c r="JD94" s="471">
        <f t="shared" si="1295"/>
        <v>0</v>
      </c>
      <c r="JE94" s="471">
        <f t="shared" si="1295"/>
        <v>0</v>
      </c>
      <c r="JF94" s="471">
        <f t="shared" si="1295"/>
        <v>0</v>
      </c>
      <c r="JG94" s="471">
        <f t="shared" si="1295"/>
        <v>0</v>
      </c>
      <c r="JH94" s="471">
        <f t="shared" si="1295"/>
        <v>0</v>
      </c>
      <c r="JI94" s="472"/>
      <c r="JJ94" s="471">
        <f t="shared" ref="JJ94:JO94" si="1296">+JJ95/$N$94</f>
        <v>0</v>
      </c>
      <c r="JK94" s="471">
        <f t="shared" si="1296"/>
        <v>0</v>
      </c>
      <c r="JL94" s="471">
        <f t="shared" si="1296"/>
        <v>0</v>
      </c>
      <c r="JM94" s="471">
        <f t="shared" si="1296"/>
        <v>0</v>
      </c>
      <c r="JN94" s="471">
        <f t="shared" si="1296"/>
        <v>0</v>
      </c>
      <c r="JO94" s="471">
        <f t="shared" si="1296"/>
        <v>0</v>
      </c>
      <c r="JP94" s="472"/>
      <c r="JQ94" s="471">
        <f t="shared" ref="JQ94:JV94" si="1297">+JQ95/$N$94</f>
        <v>0</v>
      </c>
      <c r="JR94" s="471">
        <f t="shared" si="1297"/>
        <v>0</v>
      </c>
      <c r="JS94" s="473">
        <f t="shared" si="1297"/>
        <v>0</v>
      </c>
      <c r="JT94" s="455">
        <f t="shared" si="1297"/>
        <v>0</v>
      </c>
      <c r="JU94" s="365">
        <f t="shared" si="1297"/>
        <v>0</v>
      </c>
      <c r="JV94" s="471">
        <f t="shared" si="1297"/>
        <v>0</v>
      </c>
      <c r="JW94" s="472"/>
      <c r="JX94" s="471">
        <f t="shared" ref="JX94:KC94" si="1298">+JX95/$N$94</f>
        <v>0</v>
      </c>
      <c r="JY94" s="471">
        <f t="shared" si="1298"/>
        <v>0</v>
      </c>
      <c r="JZ94" s="471">
        <f t="shared" si="1298"/>
        <v>0</v>
      </c>
      <c r="KA94" s="471">
        <f t="shared" si="1298"/>
        <v>0</v>
      </c>
      <c r="KB94" s="471">
        <f t="shared" si="1298"/>
        <v>0</v>
      </c>
      <c r="KC94" s="471">
        <f t="shared" si="1298"/>
        <v>0</v>
      </c>
      <c r="KD94" s="472"/>
      <c r="KE94" s="471">
        <f t="shared" ref="KE94:KJ94" si="1299">+KE95/$N$94</f>
        <v>0</v>
      </c>
      <c r="KF94" s="471">
        <f t="shared" si="1299"/>
        <v>0</v>
      </c>
      <c r="KG94" s="471">
        <f t="shared" si="1299"/>
        <v>0</v>
      </c>
      <c r="KH94" s="471">
        <f t="shared" si="1299"/>
        <v>0</v>
      </c>
      <c r="KI94" s="471">
        <f t="shared" si="1299"/>
        <v>0</v>
      </c>
      <c r="KJ94" s="471">
        <f t="shared" si="1299"/>
        <v>0</v>
      </c>
      <c r="KK94" s="472"/>
      <c r="KL94" s="471">
        <f t="shared" ref="KL94:KQ94" si="1300">+KL95/$N$94</f>
        <v>0</v>
      </c>
      <c r="KM94" s="471">
        <f t="shared" si="1300"/>
        <v>0</v>
      </c>
      <c r="KN94" s="471">
        <f t="shared" si="1300"/>
        <v>0</v>
      </c>
      <c r="KO94" s="471">
        <f t="shared" si="1300"/>
        <v>0</v>
      </c>
      <c r="KP94" s="471">
        <f t="shared" si="1300"/>
        <v>0</v>
      </c>
      <c r="KQ94" s="471">
        <f t="shared" si="1300"/>
        <v>0</v>
      </c>
      <c r="KR94" s="472"/>
      <c r="KS94" s="471">
        <f t="shared" ref="KS94:KX94" si="1301">+KS95/$N$94</f>
        <v>0</v>
      </c>
      <c r="KT94" s="471">
        <f t="shared" si="1301"/>
        <v>0</v>
      </c>
      <c r="KU94" s="471">
        <f t="shared" si="1301"/>
        <v>0</v>
      </c>
      <c r="KV94" s="471">
        <f t="shared" si="1301"/>
        <v>0</v>
      </c>
      <c r="KW94" s="471">
        <f t="shared" si="1301"/>
        <v>0</v>
      </c>
      <c r="KX94" s="473">
        <f t="shared" si="1301"/>
        <v>0</v>
      </c>
      <c r="KY94" s="456"/>
      <c r="KZ94" s="365">
        <f t="shared" ref="KZ94:LE94" si="1302">+KZ95/$N$94</f>
        <v>0</v>
      </c>
      <c r="LA94" s="471">
        <f t="shared" si="1302"/>
        <v>0</v>
      </c>
      <c r="LB94" s="471">
        <f t="shared" si="1302"/>
        <v>0</v>
      </c>
      <c r="LC94" s="471">
        <f t="shared" si="1302"/>
        <v>0</v>
      </c>
      <c r="LD94" s="471">
        <f t="shared" si="1302"/>
        <v>0</v>
      </c>
      <c r="LE94" s="471">
        <f t="shared" si="1302"/>
        <v>0</v>
      </c>
      <c r="LF94" s="472"/>
      <c r="LG94" s="471">
        <f t="shared" ref="LG94:LL94" si="1303">+LG95/$N$94</f>
        <v>0</v>
      </c>
      <c r="LH94" s="471">
        <f t="shared" si="1303"/>
        <v>0</v>
      </c>
      <c r="LI94" s="471">
        <f t="shared" si="1303"/>
        <v>0</v>
      </c>
      <c r="LJ94" s="471">
        <f t="shared" si="1303"/>
        <v>0</v>
      </c>
      <c r="LK94" s="471">
        <f t="shared" si="1303"/>
        <v>0</v>
      </c>
      <c r="LL94" s="471">
        <f t="shared" si="1303"/>
        <v>0</v>
      </c>
      <c r="LM94" s="472"/>
      <c r="LN94" s="471">
        <f t="shared" ref="LN94:LS94" si="1304">+LN95/$N$94</f>
        <v>0</v>
      </c>
      <c r="LO94" s="471">
        <f t="shared" si="1304"/>
        <v>0</v>
      </c>
      <c r="LP94" s="471">
        <f t="shared" si="1304"/>
        <v>0</v>
      </c>
      <c r="LQ94" s="471">
        <f t="shared" si="1304"/>
        <v>0</v>
      </c>
      <c r="LR94" s="471">
        <f t="shared" si="1304"/>
        <v>0</v>
      </c>
      <c r="LS94" s="471">
        <f t="shared" si="1304"/>
        <v>0</v>
      </c>
      <c r="LT94" s="472"/>
      <c r="LU94" s="471">
        <f t="shared" ref="LU94:LZ94" si="1305">+LU95/$N$94</f>
        <v>0</v>
      </c>
      <c r="LV94" s="471">
        <f t="shared" si="1305"/>
        <v>0</v>
      </c>
      <c r="LW94" s="471">
        <f t="shared" si="1305"/>
        <v>0</v>
      </c>
      <c r="LX94" s="471">
        <f t="shared" si="1305"/>
        <v>0</v>
      </c>
      <c r="LY94" s="471">
        <f t="shared" si="1305"/>
        <v>0</v>
      </c>
      <c r="LZ94" s="473">
        <f t="shared" si="1305"/>
        <v>0</v>
      </c>
      <c r="MA94" s="456"/>
      <c r="MB94" s="365">
        <f t="shared" ref="MB94:MG94" si="1306">+MB95/$N$94</f>
        <v>0</v>
      </c>
      <c r="MC94" s="471">
        <f t="shared" si="1306"/>
        <v>0</v>
      </c>
      <c r="MD94" s="471">
        <f t="shared" si="1306"/>
        <v>0</v>
      </c>
      <c r="ME94" s="471">
        <f t="shared" si="1306"/>
        <v>0</v>
      </c>
      <c r="MF94" s="471">
        <f t="shared" si="1306"/>
        <v>0</v>
      </c>
      <c r="MG94" s="471">
        <f t="shared" si="1306"/>
        <v>0</v>
      </c>
      <c r="MH94" s="472"/>
      <c r="MI94" s="471">
        <f t="shared" ref="MI94:MN94" si="1307">+MI95/$N$94</f>
        <v>0</v>
      </c>
      <c r="MJ94" s="471">
        <f t="shared" si="1307"/>
        <v>0</v>
      </c>
      <c r="MK94" s="471">
        <f t="shared" si="1307"/>
        <v>0</v>
      </c>
      <c r="ML94" s="471">
        <f t="shared" si="1307"/>
        <v>0</v>
      </c>
      <c r="MM94" s="471">
        <f t="shared" si="1307"/>
        <v>0</v>
      </c>
      <c r="MN94" s="471">
        <f t="shared" si="1307"/>
        <v>0</v>
      </c>
      <c r="MO94" s="472"/>
      <c r="MP94" s="471">
        <f t="shared" ref="MP94:MU94" si="1308">+MP95/$N$94</f>
        <v>0</v>
      </c>
      <c r="MQ94" s="471">
        <f t="shared" si="1308"/>
        <v>0</v>
      </c>
      <c r="MR94" s="471">
        <f t="shared" si="1308"/>
        <v>0</v>
      </c>
      <c r="MS94" s="471">
        <f t="shared" si="1308"/>
        <v>0</v>
      </c>
      <c r="MT94" s="471">
        <f t="shared" si="1308"/>
        <v>0</v>
      </c>
      <c r="MU94" s="471">
        <f t="shared" si="1308"/>
        <v>0</v>
      </c>
      <c r="MV94" s="472"/>
      <c r="MW94" s="471">
        <f t="shared" ref="MW94:NB94" si="1309">+MW95/$N$94</f>
        <v>0</v>
      </c>
      <c r="MX94" s="471">
        <f t="shared" si="1309"/>
        <v>0</v>
      </c>
      <c r="MY94" s="471">
        <f t="shared" si="1309"/>
        <v>0</v>
      </c>
      <c r="MZ94" s="471">
        <f t="shared" si="1309"/>
        <v>0</v>
      </c>
      <c r="NA94" s="471">
        <f t="shared" si="1309"/>
        <v>0</v>
      </c>
      <c r="NB94" s="471">
        <f t="shared" si="1309"/>
        <v>0</v>
      </c>
      <c r="NC94" s="472"/>
      <c r="ND94" s="471">
        <f t="shared" ref="ND94:NI94" si="1310">+ND95/$N$94</f>
        <v>0</v>
      </c>
      <c r="NE94" s="473">
        <f t="shared" si="1310"/>
        <v>0</v>
      </c>
      <c r="NF94" s="455">
        <f t="shared" si="1310"/>
        <v>0</v>
      </c>
      <c r="NG94" s="365">
        <f t="shared" si="1310"/>
        <v>0</v>
      </c>
      <c r="NH94" s="471">
        <f t="shared" si="1310"/>
        <v>0</v>
      </c>
      <c r="NI94" s="471">
        <f t="shared" si="1310"/>
        <v>0</v>
      </c>
      <c r="NJ94" s="472"/>
      <c r="NK94" s="471">
        <f t="shared" ref="NK94:NP94" si="1311">+NK95/$N$94</f>
        <v>0</v>
      </c>
      <c r="NL94" s="471">
        <f t="shared" si="1311"/>
        <v>0</v>
      </c>
      <c r="NM94" s="471">
        <f t="shared" si="1311"/>
        <v>0</v>
      </c>
      <c r="NN94" s="471">
        <f t="shared" si="1311"/>
        <v>0</v>
      </c>
      <c r="NO94" s="471">
        <f t="shared" si="1311"/>
        <v>0</v>
      </c>
      <c r="NP94" s="471">
        <f t="shared" si="1311"/>
        <v>0</v>
      </c>
      <c r="NQ94" s="472"/>
      <c r="NR94" s="471">
        <f t="shared" ref="NR94:NW94" si="1312">+NR95/$N$94</f>
        <v>0</v>
      </c>
      <c r="NS94" s="471">
        <f t="shared" si="1312"/>
        <v>0</v>
      </c>
      <c r="NT94" s="471">
        <f t="shared" si="1312"/>
        <v>0</v>
      </c>
      <c r="NU94" s="471">
        <f t="shared" si="1312"/>
        <v>0</v>
      </c>
      <c r="NV94" s="471">
        <f t="shared" si="1312"/>
        <v>0</v>
      </c>
      <c r="NW94" s="471">
        <f t="shared" si="1312"/>
        <v>0</v>
      </c>
      <c r="NX94" s="472"/>
      <c r="NY94" s="471">
        <f t="shared" ref="NY94:OD94" si="1313">+NY95/$N$94</f>
        <v>0</v>
      </c>
      <c r="NZ94" s="471">
        <f t="shared" si="1313"/>
        <v>0</v>
      </c>
      <c r="OA94" s="471">
        <f t="shared" si="1313"/>
        <v>0</v>
      </c>
      <c r="OB94" s="471">
        <f t="shared" si="1313"/>
        <v>0</v>
      </c>
      <c r="OC94" s="471">
        <f t="shared" si="1313"/>
        <v>0</v>
      </c>
      <c r="OD94" s="471">
        <f t="shared" si="1313"/>
        <v>0</v>
      </c>
      <c r="OE94" s="472"/>
      <c r="OF94" s="471">
        <f t="shared" ref="OF94:OK94" si="1314">+OF95/$N$94</f>
        <v>0</v>
      </c>
      <c r="OG94" s="471">
        <f t="shared" si="1314"/>
        <v>0</v>
      </c>
      <c r="OH94" s="471">
        <f t="shared" si="1314"/>
        <v>0</v>
      </c>
      <c r="OI94" s="473">
        <f t="shared" si="1314"/>
        <v>0</v>
      </c>
      <c r="OJ94" s="455">
        <f t="shared" si="1314"/>
        <v>0</v>
      </c>
      <c r="OK94" s="365">
        <f t="shared" si="1314"/>
        <v>0</v>
      </c>
      <c r="OL94" s="472"/>
      <c r="OM94" s="471">
        <f t="shared" ref="OM94:OR94" si="1315">+OM95/$N$94</f>
        <v>0</v>
      </c>
      <c r="ON94" s="471">
        <f t="shared" si="1315"/>
        <v>0</v>
      </c>
      <c r="OO94" s="471">
        <f t="shared" si="1315"/>
        <v>0</v>
      </c>
      <c r="OP94" s="471">
        <f t="shared" si="1315"/>
        <v>0</v>
      </c>
      <c r="OQ94" s="471">
        <f t="shared" si="1315"/>
        <v>0</v>
      </c>
      <c r="OR94" s="471">
        <f t="shared" si="1315"/>
        <v>0</v>
      </c>
      <c r="OS94" s="472"/>
      <c r="OT94" s="471">
        <f t="shared" ref="OT94:OY94" si="1316">+OT95/$N$94</f>
        <v>0</v>
      </c>
      <c r="OU94" s="471">
        <f t="shared" si="1316"/>
        <v>0</v>
      </c>
      <c r="OV94" s="471">
        <f t="shared" si="1316"/>
        <v>0</v>
      </c>
      <c r="OW94" s="471">
        <f t="shared" si="1316"/>
        <v>0</v>
      </c>
      <c r="OX94" s="471">
        <f t="shared" si="1316"/>
        <v>0</v>
      </c>
      <c r="OY94" s="471">
        <f t="shared" si="1316"/>
        <v>0</v>
      </c>
      <c r="OZ94" s="472"/>
      <c r="PA94" s="471">
        <f t="shared" ref="PA94:PF94" si="1317">+PA95/$N$94</f>
        <v>0</v>
      </c>
      <c r="PB94" s="471">
        <f t="shared" si="1317"/>
        <v>0</v>
      </c>
      <c r="PC94" s="471">
        <f t="shared" si="1317"/>
        <v>0</v>
      </c>
      <c r="PD94" s="471">
        <f t="shared" si="1317"/>
        <v>0</v>
      </c>
      <c r="PE94" s="471">
        <f t="shared" si="1317"/>
        <v>0</v>
      </c>
      <c r="PF94" s="471">
        <f t="shared" si="1317"/>
        <v>0</v>
      </c>
      <c r="PG94" s="472"/>
      <c r="PH94" s="471">
        <f t="shared" ref="PH94:PM94" si="1318">+PH95/$N$94</f>
        <v>0</v>
      </c>
      <c r="PI94" s="471">
        <f t="shared" si="1318"/>
        <v>0</v>
      </c>
      <c r="PJ94" s="471">
        <f t="shared" si="1318"/>
        <v>0</v>
      </c>
      <c r="PK94" s="471">
        <f t="shared" si="1318"/>
        <v>0</v>
      </c>
      <c r="PL94" s="471">
        <f t="shared" si="1318"/>
        <v>0</v>
      </c>
      <c r="PM94" s="471">
        <f t="shared" si="1318"/>
        <v>0</v>
      </c>
      <c r="PN94" s="474"/>
      <c r="PO94" s="455">
        <f t="shared" ref="PO94:PT94" si="1319">+PO95/$N$94</f>
        <v>0</v>
      </c>
      <c r="PP94" s="365">
        <f t="shared" si="1319"/>
        <v>0</v>
      </c>
      <c r="PQ94" s="471">
        <f t="shared" si="1319"/>
        <v>0</v>
      </c>
      <c r="PR94" s="471">
        <f t="shared" si="1319"/>
        <v>0</v>
      </c>
      <c r="PS94" s="471">
        <f t="shared" si="1319"/>
        <v>0</v>
      </c>
      <c r="PT94" s="471">
        <f t="shared" si="1319"/>
        <v>0</v>
      </c>
      <c r="PU94" s="472"/>
      <c r="PV94" s="471">
        <f t="shared" ref="PV94:QA94" si="1320">+PV95/$N$94</f>
        <v>0</v>
      </c>
      <c r="PW94" s="471">
        <f t="shared" si="1320"/>
        <v>0</v>
      </c>
      <c r="PX94" s="471">
        <f t="shared" si="1320"/>
        <v>0</v>
      </c>
      <c r="PY94" s="471">
        <f t="shared" si="1320"/>
        <v>0</v>
      </c>
      <c r="PZ94" s="471">
        <f t="shared" si="1320"/>
        <v>0</v>
      </c>
      <c r="QA94" s="471">
        <f t="shared" si="1320"/>
        <v>0</v>
      </c>
      <c r="QB94" s="472"/>
      <c r="QC94" s="471">
        <f t="shared" ref="QC94:QH94" si="1321">+QC95/$N$94</f>
        <v>0</v>
      </c>
      <c r="QD94" s="471">
        <f t="shared" si="1321"/>
        <v>0</v>
      </c>
      <c r="QE94" s="471">
        <f t="shared" si="1321"/>
        <v>0</v>
      </c>
      <c r="QF94" s="471">
        <f t="shared" si="1321"/>
        <v>0</v>
      </c>
      <c r="QG94" s="471">
        <f t="shared" si="1321"/>
        <v>0</v>
      </c>
      <c r="QH94" s="471">
        <f t="shared" si="1321"/>
        <v>0</v>
      </c>
      <c r="QI94" s="472"/>
      <c r="QJ94" s="471">
        <f t="shared" ref="QJ94:QO94" si="1322">+QJ95/$N$94</f>
        <v>0</v>
      </c>
      <c r="QK94" s="471">
        <f t="shared" si="1322"/>
        <v>0</v>
      </c>
      <c r="QL94" s="471">
        <f t="shared" si="1322"/>
        <v>0</v>
      </c>
      <c r="QM94" s="471">
        <f t="shared" si="1322"/>
        <v>0</v>
      </c>
      <c r="QN94" s="471">
        <f t="shared" si="1322"/>
        <v>0</v>
      </c>
      <c r="QO94" s="471">
        <f t="shared" si="1322"/>
        <v>0</v>
      </c>
      <c r="QP94" s="472"/>
      <c r="QQ94" s="471">
        <f t="shared" ref="QQ94:QV94" si="1323">+QQ95/$N$94</f>
        <v>0</v>
      </c>
      <c r="QR94" s="473">
        <f t="shared" si="1323"/>
        <v>0</v>
      </c>
      <c r="QS94" s="455">
        <f t="shared" si="1323"/>
        <v>0</v>
      </c>
      <c r="QT94" s="365">
        <f t="shared" si="1323"/>
        <v>0</v>
      </c>
      <c r="QU94" s="471">
        <f t="shared" si="1323"/>
        <v>0</v>
      </c>
      <c r="QV94" s="471">
        <f t="shared" si="1323"/>
        <v>0</v>
      </c>
      <c r="QW94" s="472"/>
      <c r="QX94" s="471">
        <f t="shared" ref="QX94:RC94" si="1324">+QX95/$N$94</f>
        <v>0</v>
      </c>
      <c r="QY94" s="471">
        <f t="shared" si="1324"/>
        <v>0</v>
      </c>
      <c r="QZ94" s="471">
        <f t="shared" si="1324"/>
        <v>0</v>
      </c>
      <c r="RA94" s="471">
        <f t="shared" si="1324"/>
        <v>0</v>
      </c>
      <c r="RB94" s="471">
        <f t="shared" si="1324"/>
        <v>0</v>
      </c>
      <c r="RC94" s="471">
        <f t="shared" si="1324"/>
        <v>0</v>
      </c>
      <c r="RD94" s="472"/>
      <c r="RE94" s="471">
        <f t="shared" ref="RE94:RJ94" si="1325">+RE95/$N$94</f>
        <v>0</v>
      </c>
      <c r="RF94" s="471">
        <f t="shared" si="1325"/>
        <v>0</v>
      </c>
      <c r="RG94" s="471">
        <f t="shared" si="1325"/>
        <v>0</v>
      </c>
      <c r="RH94" s="471">
        <f t="shared" si="1325"/>
        <v>0</v>
      </c>
      <c r="RI94" s="471">
        <f t="shared" si="1325"/>
        <v>0</v>
      </c>
      <c r="RJ94" s="471">
        <f t="shared" si="1325"/>
        <v>0</v>
      </c>
      <c r="RK94" s="472"/>
      <c r="RL94" s="471">
        <f t="shared" ref="RL94:RQ94" si="1326">+RL95/$N$94</f>
        <v>0</v>
      </c>
      <c r="RM94" s="471">
        <f t="shared" si="1326"/>
        <v>0</v>
      </c>
      <c r="RN94" s="471">
        <f t="shared" si="1326"/>
        <v>0</v>
      </c>
      <c r="RO94" s="471">
        <f t="shared" si="1326"/>
        <v>0</v>
      </c>
      <c r="RP94" s="471">
        <f t="shared" si="1326"/>
        <v>0</v>
      </c>
      <c r="RQ94" s="471">
        <f t="shared" si="1326"/>
        <v>0</v>
      </c>
      <c r="RR94" s="472"/>
      <c r="RS94" s="471">
        <f t="shared" ref="RS94:RX94" si="1327">+RS95/$N$94</f>
        <v>0</v>
      </c>
      <c r="RT94" s="471">
        <f t="shared" si="1327"/>
        <v>0</v>
      </c>
      <c r="RU94" s="471">
        <f t="shared" si="1327"/>
        <v>0</v>
      </c>
      <c r="RV94" s="471">
        <f t="shared" si="1327"/>
        <v>0</v>
      </c>
      <c r="RW94" s="473">
        <f t="shared" si="1327"/>
        <v>0</v>
      </c>
      <c r="RX94" s="455">
        <f t="shared" si="1327"/>
        <v>0</v>
      </c>
      <c r="RY94" s="366"/>
      <c r="RZ94" s="471">
        <f t="shared" ref="RZ94:SE94" si="1328">+RZ95/$N$94</f>
        <v>0</v>
      </c>
      <c r="SA94" s="471">
        <f t="shared" si="1328"/>
        <v>0</v>
      </c>
      <c r="SB94" s="471">
        <f t="shared" si="1328"/>
        <v>0</v>
      </c>
      <c r="SC94" s="471">
        <f t="shared" si="1328"/>
        <v>0</v>
      </c>
      <c r="SD94" s="471">
        <f t="shared" si="1328"/>
        <v>0</v>
      </c>
      <c r="SE94" s="471">
        <f t="shared" si="1328"/>
        <v>0</v>
      </c>
      <c r="SF94" s="472"/>
      <c r="SG94" s="471">
        <f t="shared" ref="SG94:SL94" si="1329">+SG95/$N$94</f>
        <v>0</v>
      </c>
      <c r="SH94" s="471">
        <f t="shared" si="1329"/>
        <v>0</v>
      </c>
      <c r="SI94" s="471">
        <f t="shared" si="1329"/>
        <v>0</v>
      </c>
      <c r="SJ94" s="471">
        <f t="shared" si="1329"/>
        <v>0</v>
      </c>
      <c r="SK94" s="471">
        <f t="shared" si="1329"/>
        <v>0</v>
      </c>
      <c r="SL94" s="471">
        <f t="shared" si="1329"/>
        <v>0</v>
      </c>
      <c r="SM94" s="472"/>
      <c r="SN94" s="471">
        <f t="shared" ref="SN94:SS94" si="1330">+SN95/$N$94</f>
        <v>0</v>
      </c>
      <c r="SO94" s="471">
        <f t="shared" si="1330"/>
        <v>0</v>
      </c>
      <c r="SP94" s="471">
        <f t="shared" si="1330"/>
        <v>0</v>
      </c>
      <c r="SQ94" s="471">
        <f t="shared" si="1330"/>
        <v>0</v>
      </c>
      <c r="SR94" s="471">
        <f t="shared" si="1330"/>
        <v>0</v>
      </c>
      <c r="SS94" s="471">
        <f t="shared" si="1330"/>
        <v>0</v>
      </c>
      <c r="ST94" s="472"/>
      <c r="SU94" s="471">
        <f t="shared" ref="SU94:SZ94" si="1331">+SU95/$N$94</f>
        <v>0</v>
      </c>
      <c r="SV94" s="471">
        <f t="shared" si="1331"/>
        <v>0</v>
      </c>
      <c r="SW94" s="471">
        <f t="shared" si="1331"/>
        <v>0</v>
      </c>
      <c r="SX94" s="471">
        <f t="shared" si="1331"/>
        <v>0</v>
      </c>
      <c r="SY94" s="471">
        <f t="shared" si="1331"/>
        <v>0</v>
      </c>
      <c r="SZ94" s="471">
        <f t="shared" si="1331"/>
        <v>0</v>
      </c>
      <c r="TA94" s="472"/>
      <c r="TB94" s="473">
        <f t="shared" ref="TB94:TG94" si="1332">+TB95/$N$94</f>
        <v>0</v>
      </c>
      <c r="TC94" s="455">
        <f t="shared" si="1332"/>
        <v>0</v>
      </c>
      <c r="TD94" s="365">
        <f t="shared" si="1332"/>
        <v>0</v>
      </c>
      <c r="TE94" s="471">
        <f t="shared" si="1332"/>
        <v>0</v>
      </c>
      <c r="TF94" s="471">
        <f t="shared" si="1332"/>
        <v>0</v>
      </c>
      <c r="TG94" s="471">
        <f t="shared" si="1332"/>
        <v>0</v>
      </c>
      <c r="TH94" s="472"/>
      <c r="TI94" s="471">
        <f t="shared" ref="TI94:TN94" si="1333">+TI95/$N$94</f>
        <v>0</v>
      </c>
      <c r="TJ94" s="471">
        <f t="shared" si="1333"/>
        <v>0</v>
      </c>
      <c r="TK94" s="471">
        <f t="shared" si="1333"/>
        <v>0</v>
      </c>
      <c r="TL94" s="471">
        <f t="shared" si="1333"/>
        <v>0</v>
      </c>
      <c r="TM94" s="471">
        <f t="shared" si="1333"/>
        <v>0</v>
      </c>
      <c r="TN94" s="471">
        <f t="shared" si="1333"/>
        <v>0</v>
      </c>
      <c r="TO94" s="472"/>
      <c r="TP94" s="471">
        <f t="shared" ref="TP94:TU94" si="1334">+TP95/$N$94</f>
        <v>0</v>
      </c>
      <c r="TQ94" s="471">
        <f t="shared" si="1334"/>
        <v>0</v>
      </c>
      <c r="TR94" s="471">
        <f t="shared" si="1334"/>
        <v>0</v>
      </c>
      <c r="TS94" s="471">
        <f t="shared" si="1334"/>
        <v>0</v>
      </c>
      <c r="TT94" s="471">
        <f t="shared" si="1334"/>
        <v>0</v>
      </c>
      <c r="TU94" s="471">
        <f t="shared" si="1334"/>
        <v>0</v>
      </c>
      <c r="TV94" s="472"/>
      <c r="TW94" s="471">
        <f t="shared" ref="TW94:UB94" si="1335">+TW95/$N$94</f>
        <v>0</v>
      </c>
      <c r="TX94" s="471">
        <f t="shared" si="1335"/>
        <v>0</v>
      </c>
      <c r="TY94" s="471">
        <f t="shared" si="1335"/>
        <v>0</v>
      </c>
      <c r="TZ94" s="471">
        <f t="shared" si="1335"/>
        <v>0</v>
      </c>
      <c r="UA94" s="471">
        <f t="shared" si="1335"/>
        <v>0</v>
      </c>
      <c r="UB94" s="471">
        <f t="shared" si="1335"/>
        <v>0</v>
      </c>
      <c r="UC94" s="472"/>
      <c r="UD94" s="471">
        <f t="shared" ref="UD94:UI94" si="1336">+UD95/$N$94</f>
        <v>0</v>
      </c>
      <c r="UE94" s="471">
        <f t="shared" si="1336"/>
        <v>0</v>
      </c>
      <c r="UF94" s="473">
        <f t="shared" si="1336"/>
        <v>0</v>
      </c>
      <c r="UG94" s="455">
        <f t="shared" si="1336"/>
        <v>0</v>
      </c>
      <c r="UH94" s="365">
        <f t="shared" si="1336"/>
        <v>0</v>
      </c>
      <c r="UI94" s="471">
        <f t="shared" si="1336"/>
        <v>0</v>
      </c>
      <c r="UJ94" s="472"/>
      <c r="UK94" s="471">
        <f t="shared" ref="UK94:UP94" si="1337">+UK95/$N$94</f>
        <v>0</v>
      </c>
      <c r="UL94" s="471">
        <f t="shared" si="1337"/>
        <v>0</v>
      </c>
      <c r="UM94" s="471">
        <f t="shared" si="1337"/>
        <v>0</v>
      </c>
      <c r="UN94" s="471">
        <f t="shared" si="1337"/>
        <v>0</v>
      </c>
      <c r="UO94" s="471">
        <f t="shared" si="1337"/>
        <v>0</v>
      </c>
      <c r="UP94" s="471">
        <f t="shared" si="1337"/>
        <v>0</v>
      </c>
      <c r="UQ94" s="472"/>
      <c r="UR94" s="471">
        <f>+UR95/$N$94</f>
        <v>0</v>
      </c>
      <c r="US94" s="471">
        <f>+US95/$N$94</f>
        <v>0</v>
      </c>
      <c r="UT94" s="471">
        <f>+UT95/$N$94</f>
        <v>0</v>
      </c>
      <c r="UU94" s="473">
        <f>+UU95/$N$94</f>
        <v>0</v>
      </c>
      <c r="UV94" s="455">
        <f>+UV95/$N$94</f>
        <v>0</v>
      </c>
    </row>
    <row r="95" spans="1:568" ht="13.5" customHeight="1" thickBot="1">
      <c r="A95" s="778"/>
      <c r="B95" s="974"/>
      <c r="C95" s="974"/>
      <c r="D95" s="770"/>
      <c r="E95" s="772"/>
      <c r="F95" s="177"/>
      <c r="G95" s="177"/>
      <c r="H95" s="177"/>
      <c r="I95" s="772"/>
      <c r="J95" s="180">
        <f t="shared" si="1250"/>
        <v>3.2900000000000006E-2</v>
      </c>
      <c r="K95" s="774"/>
      <c r="L95" s="178" t="s">
        <v>282</v>
      </c>
      <c r="M95" s="409">
        <f>SUM(P95:UV95)</f>
        <v>0</v>
      </c>
      <c r="N95" s="182"/>
      <c r="O95" s="412"/>
      <c r="P95" s="457">
        <f>'[3]Cuadro control'!N95/6</f>
        <v>0</v>
      </c>
      <c r="Q95" s="392"/>
      <c r="R95" s="475">
        <f>'[3]Cuadro control'!N95/6</f>
        <v>0</v>
      </c>
      <c r="S95" s="475">
        <f>'[3]Cuadro control'!N95/6</f>
        <v>0</v>
      </c>
      <c r="T95" s="475">
        <f>'[3]Cuadro control'!N95/6</f>
        <v>0</v>
      </c>
      <c r="U95" s="475">
        <f>'[3]Cuadro control'!N95/6</f>
        <v>0</v>
      </c>
      <c r="V95" s="475">
        <f>'[3]Cuadro control'!N95/6</f>
        <v>0</v>
      </c>
      <c r="W95" s="475">
        <f>'[3]Cuadro control'!O95/6</f>
        <v>0</v>
      </c>
      <c r="X95" s="476"/>
      <c r="Y95" s="475">
        <f>'[3]Cuadro control'!O95/6</f>
        <v>0</v>
      </c>
      <c r="Z95" s="475">
        <f>'[3]Cuadro control'!O95/6</f>
        <v>0</v>
      </c>
      <c r="AA95" s="475">
        <f>'[3]Cuadro control'!O95/6</f>
        <v>0</v>
      </c>
      <c r="AB95" s="475">
        <f>'[3]Cuadro control'!O95/6</f>
        <v>0</v>
      </c>
      <c r="AC95" s="475">
        <f>'[3]Cuadro control'!O95/6</f>
        <v>0</v>
      </c>
      <c r="AD95" s="475">
        <f>'[3]Cuadro control'!P95/6</f>
        <v>0</v>
      </c>
      <c r="AE95" s="476"/>
      <c r="AF95" s="475">
        <f>'[3]Cuadro control'!P95/6</f>
        <v>0</v>
      </c>
      <c r="AG95" s="475">
        <f>'[3]Cuadro control'!P95/6</f>
        <v>0</v>
      </c>
      <c r="AH95" s="477">
        <f>'[3]Cuadro control'!P95/6</f>
        <v>0</v>
      </c>
      <c r="AI95" s="458">
        <f>'[3]Cuadro control'!P95/6</f>
        <v>0</v>
      </c>
      <c r="AJ95" s="391">
        <f>'[3]Cuadro control'!P95/6</f>
        <v>0</v>
      </c>
      <c r="AK95" s="475">
        <f>'[3]Cuadro control'!Q95/6</f>
        <v>0</v>
      </c>
      <c r="AL95" s="476"/>
      <c r="AM95" s="475">
        <f>'[3]Cuadro control'!Q95/6</f>
        <v>0</v>
      </c>
      <c r="AN95" s="475">
        <f>'[3]Cuadro control'!Q95/6</f>
        <v>0</v>
      </c>
      <c r="AO95" s="475">
        <f>'[3]Cuadro control'!Q95/6</f>
        <v>0</v>
      </c>
      <c r="AP95" s="475">
        <f>'[3]Cuadro control'!Q95/6</f>
        <v>0</v>
      </c>
      <c r="AQ95" s="475">
        <f>'[3]Cuadro control'!Q95/6</f>
        <v>0</v>
      </c>
      <c r="AR95" s="475">
        <f>'[3]Cuadro control'!R95/6</f>
        <v>0</v>
      </c>
      <c r="AS95" s="476"/>
      <c r="AT95" s="475">
        <f>'[3]Cuadro control'!R95/6</f>
        <v>0</v>
      </c>
      <c r="AU95" s="475">
        <f>'[3]Cuadro control'!R95/6</f>
        <v>0</v>
      </c>
      <c r="AV95" s="475">
        <f>'[3]Cuadro control'!R95/6</f>
        <v>0</v>
      </c>
      <c r="AW95" s="475">
        <f>'[3]Cuadro control'!R95/6</f>
        <v>0</v>
      </c>
      <c r="AX95" s="475">
        <f>'[3]Cuadro control'!R95/6</f>
        <v>0</v>
      </c>
      <c r="AY95" s="475">
        <f>'[3]Cuadro control'!S95/6</f>
        <v>0</v>
      </c>
      <c r="AZ95" s="476"/>
      <c r="BA95" s="475">
        <f>'[3]Cuadro control'!S95/6</f>
        <v>0</v>
      </c>
      <c r="BB95" s="475">
        <f>'[3]Cuadro control'!S95/6</f>
        <v>0</v>
      </c>
      <c r="BC95" s="475">
        <f>'[3]Cuadro control'!S95/6</f>
        <v>0</v>
      </c>
      <c r="BD95" s="475">
        <f>'[3]Cuadro control'!S95/6</f>
        <v>0</v>
      </c>
      <c r="BE95" s="475">
        <f>'[3]Cuadro control'!S95/6</f>
        <v>0</v>
      </c>
      <c r="BF95" s="475">
        <f>'[3]Cuadro control'!T95/6</f>
        <v>0</v>
      </c>
      <c r="BG95" s="476"/>
      <c r="BH95" s="475">
        <f>'[3]Cuadro control'!T95/6</f>
        <v>0</v>
      </c>
      <c r="BI95" s="475">
        <f>'[3]Cuadro control'!T95/6</f>
        <v>0</v>
      </c>
      <c r="BJ95" s="475">
        <f>'[3]Cuadro control'!T95/6</f>
        <v>0</v>
      </c>
      <c r="BK95" s="475">
        <f>'[3]Cuadro control'!T95/6</f>
        <v>0</v>
      </c>
      <c r="BL95" s="475">
        <f>'[3]Cuadro control'!T95/6</f>
        <v>0</v>
      </c>
      <c r="BM95" s="477">
        <f>'[3]Cuadro control'!U95/6</f>
        <v>0</v>
      </c>
      <c r="BN95" s="459"/>
      <c r="BO95" s="391">
        <f>'[3]Cuadro control'!U95/6</f>
        <v>0</v>
      </c>
      <c r="BP95" s="475">
        <f>'[3]Cuadro control'!U95/6</f>
        <v>0</v>
      </c>
      <c r="BQ95" s="475">
        <f>'[3]Cuadro control'!U95/6</f>
        <v>0</v>
      </c>
      <c r="BR95" s="475">
        <f>'[3]Cuadro control'!U95/6</f>
        <v>0</v>
      </c>
      <c r="BS95" s="475">
        <f>'[3]Cuadro control'!U95/6</f>
        <v>0</v>
      </c>
      <c r="BT95" s="475">
        <f>'[3]Cuadro control'!V95/6</f>
        <v>0</v>
      </c>
      <c r="BU95" s="476"/>
      <c r="BV95" s="475">
        <f>'[3]Cuadro control'!V95/6</f>
        <v>0</v>
      </c>
      <c r="BW95" s="475">
        <f>'[3]Cuadro control'!V95/6</f>
        <v>0</v>
      </c>
      <c r="BX95" s="475">
        <f>'[3]Cuadro control'!V95/6</f>
        <v>0</v>
      </c>
      <c r="BY95" s="475">
        <f>'[3]Cuadro control'!V95/6</f>
        <v>0</v>
      </c>
      <c r="BZ95" s="475">
        <f>'[3]Cuadro control'!V95/6</f>
        <v>0</v>
      </c>
      <c r="CA95" s="475">
        <f>'[3]Cuadro control'!W95/6</f>
        <v>0</v>
      </c>
      <c r="CB95" s="476"/>
      <c r="CC95" s="475">
        <f>'[3]Cuadro control'!W95/6</f>
        <v>0</v>
      </c>
      <c r="CD95" s="475">
        <f>'[3]Cuadro control'!W95/6</f>
        <v>0</v>
      </c>
      <c r="CE95" s="475">
        <f>'[3]Cuadro control'!W95/6</f>
        <v>0</v>
      </c>
      <c r="CF95" s="475">
        <f>'[3]Cuadro control'!W95/6</f>
        <v>0</v>
      </c>
      <c r="CG95" s="475">
        <f>'[3]Cuadro control'!W95/6</f>
        <v>0</v>
      </c>
      <c r="CH95" s="475">
        <f>'[3]Cuadro control'!X95/6</f>
        <v>0</v>
      </c>
      <c r="CI95" s="476"/>
      <c r="CJ95" s="475">
        <f>'[3]Cuadro control'!X95/6</f>
        <v>0</v>
      </c>
      <c r="CK95" s="475">
        <f>'[3]Cuadro control'!X95/6</f>
        <v>0</v>
      </c>
      <c r="CL95" s="475">
        <f>'[3]Cuadro control'!X95/6</f>
        <v>0</v>
      </c>
      <c r="CM95" s="475">
        <f>'[3]Cuadro control'!X95/6</f>
        <v>0</v>
      </c>
      <c r="CN95" s="475">
        <f>'[3]Cuadro control'!X95/6</f>
        <v>0</v>
      </c>
      <c r="CO95" s="475">
        <f>'[3]Cuadro control'!Y95/6</f>
        <v>0</v>
      </c>
      <c r="CP95" s="476"/>
      <c r="CQ95" s="477">
        <f>'[3]Cuadro control'!Y95/6</f>
        <v>0</v>
      </c>
      <c r="CR95" s="458">
        <f>'[3]Cuadro control'!Y95/6</f>
        <v>0</v>
      </c>
      <c r="CS95" s="391">
        <f>'[3]Cuadro control'!Y95/6</f>
        <v>0</v>
      </c>
      <c r="CT95" s="475">
        <f>'[3]Cuadro control'!Y95/6</f>
        <v>0</v>
      </c>
      <c r="CU95" s="475">
        <f>'[3]Cuadro control'!Y95/6</f>
        <v>0</v>
      </c>
      <c r="CV95" s="475">
        <f>'[3]Cuadro control'!Z95/6</f>
        <v>0</v>
      </c>
      <c r="CW95" s="476"/>
      <c r="CX95" s="475">
        <f>'[3]Cuadro control'!Z95/6</f>
        <v>0</v>
      </c>
      <c r="CY95" s="475">
        <f>'[3]Cuadro control'!Z95/6</f>
        <v>0</v>
      </c>
      <c r="CZ95" s="475">
        <f>'[3]Cuadro control'!Z95/6</f>
        <v>0</v>
      </c>
      <c r="DA95" s="475">
        <f>'[3]Cuadro control'!Z95/6</f>
        <v>0</v>
      </c>
      <c r="DB95" s="475">
        <f>'[3]Cuadro control'!Z95/6</f>
        <v>0</v>
      </c>
      <c r="DC95" s="475">
        <f>'[3]Cuadro control'!AA95/6</f>
        <v>0</v>
      </c>
      <c r="DD95" s="476"/>
      <c r="DE95" s="475">
        <f>'[3]Cuadro control'!AA95/6</f>
        <v>0</v>
      </c>
      <c r="DF95" s="475">
        <f>'[3]Cuadro control'!AA95/6</f>
        <v>0</v>
      </c>
      <c r="DG95" s="475">
        <f>'[3]Cuadro control'!AA95/6</f>
        <v>0</v>
      </c>
      <c r="DH95" s="475">
        <f>'[3]Cuadro control'!AA95/6</f>
        <v>0</v>
      </c>
      <c r="DI95" s="475">
        <f>'[3]Cuadro control'!AA95/6</f>
        <v>0</v>
      </c>
      <c r="DJ95" s="475">
        <f>'[3]Cuadro control'!AB95/6</f>
        <v>0</v>
      </c>
      <c r="DK95" s="476"/>
      <c r="DL95" s="475">
        <f>'[3]Cuadro control'!AB95/6</f>
        <v>0</v>
      </c>
      <c r="DM95" s="475">
        <f>'[3]Cuadro control'!AB95/6</f>
        <v>0</v>
      </c>
      <c r="DN95" s="475">
        <f>'[3]Cuadro control'!AB95/6</f>
        <v>0</v>
      </c>
      <c r="DO95" s="475">
        <f>'[3]Cuadro control'!AB95/6</f>
        <v>0</v>
      </c>
      <c r="DP95" s="475">
        <f>'[3]Cuadro control'!AB95/6</f>
        <v>0</v>
      </c>
      <c r="DQ95" s="475">
        <f>'[3]Cuadro control'!AC95/6</f>
        <v>0</v>
      </c>
      <c r="DR95" s="476"/>
      <c r="DS95" s="475">
        <f>'[3]Cuadro control'!AC95/6</f>
        <v>0</v>
      </c>
      <c r="DT95" s="475">
        <f>'[3]Cuadro control'!AC95/6</f>
        <v>0</v>
      </c>
      <c r="DU95" s="475">
        <f>'[3]Cuadro control'!AC95/6</f>
        <v>0</v>
      </c>
      <c r="DV95" s="477">
        <f>'[3]Cuadro control'!AC95/6</f>
        <v>0</v>
      </c>
      <c r="DW95" s="458">
        <f>'[3]Cuadro control'!AC95/6</f>
        <v>0</v>
      </c>
      <c r="DX95" s="391">
        <f>'[3]Cuadro control'!AD95/6</f>
        <v>0</v>
      </c>
      <c r="DY95" s="476"/>
      <c r="DZ95" s="475">
        <f>'[3]Cuadro control'!AD95/6</f>
        <v>0</v>
      </c>
      <c r="EA95" s="475">
        <f>'[3]Cuadro control'!AD95/6</f>
        <v>0</v>
      </c>
      <c r="EB95" s="475">
        <f>'[3]Cuadro control'!AD95/6</f>
        <v>0</v>
      </c>
      <c r="EC95" s="475">
        <f>'[3]Cuadro control'!AD95/6</f>
        <v>0</v>
      </c>
      <c r="ED95" s="475">
        <f>'[3]Cuadro control'!AD95/6</f>
        <v>0</v>
      </c>
      <c r="EE95" s="475">
        <f>'[3]Cuadro control'!AE95/4</f>
        <v>0</v>
      </c>
      <c r="EF95" s="476"/>
      <c r="EG95" s="475">
        <f>'[3]Cuadro control'!AE95/4</f>
        <v>0</v>
      </c>
      <c r="EH95" s="475">
        <f>'[3]Cuadro control'!AE95/4</f>
        <v>0</v>
      </c>
      <c r="EI95" s="475">
        <f>'[3]Cuadro control'!AE95/4</f>
        <v>0</v>
      </c>
      <c r="EJ95" s="475"/>
      <c r="EK95" s="475"/>
      <c r="EL95" s="475"/>
      <c r="EM95" s="476"/>
      <c r="EN95" s="475"/>
      <c r="EO95" s="475"/>
      <c r="EP95" s="475"/>
      <c r="EQ95" s="475"/>
      <c r="ER95" s="475"/>
      <c r="ES95" s="475"/>
      <c r="ET95" s="476"/>
      <c r="EU95" s="475"/>
      <c r="EV95" s="475"/>
      <c r="EW95" s="475"/>
      <c r="EX95" s="475"/>
      <c r="EY95" s="475"/>
      <c r="EZ95" s="475"/>
      <c r="FA95" s="478"/>
      <c r="FB95" s="458"/>
      <c r="FC95" s="391"/>
      <c r="FD95" s="475"/>
      <c r="FE95" s="475"/>
      <c r="FF95" s="475"/>
      <c r="FG95" s="475"/>
      <c r="FH95" s="476"/>
      <c r="FI95" s="475"/>
      <c r="FJ95" s="475"/>
      <c r="FK95" s="475"/>
      <c r="FL95" s="475"/>
      <c r="FM95" s="475"/>
      <c r="FN95" s="475"/>
      <c r="FO95" s="476"/>
      <c r="FP95" s="475"/>
      <c r="FQ95" s="475"/>
      <c r="FR95" s="475"/>
      <c r="FS95" s="475"/>
      <c r="FT95" s="475"/>
      <c r="FU95" s="475"/>
      <c r="FV95" s="476"/>
      <c r="FW95" s="475"/>
      <c r="FX95" s="475"/>
      <c r="FY95" s="475"/>
      <c r="FZ95" s="475"/>
      <c r="GA95" s="475"/>
      <c r="GB95" s="475"/>
      <c r="GC95" s="476"/>
      <c r="GD95" s="475"/>
      <c r="GE95" s="477"/>
      <c r="GF95" s="458"/>
      <c r="GG95" s="391"/>
      <c r="GH95" s="475"/>
      <c r="GI95" s="475"/>
      <c r="GJ95" s="476"/>
      <c r="GK95" s="475"/>
      <c r="GL95" s="475"/>
      <c r="GM95" s="475"/>
      <c r="GN95" s="475"/>
      <c r="GO95" s="475"/>
      <c r="GP95" s="475"/>
      <c r="GQ95" s="476"/>
      <c r="GR95" s="475"/>
      <c r="GS95" s="475"/>
      <c r="GT95" s="475"/>
      <c r="GU95" s="475"/>
      <c r="GV95" s="475"/>
      <c r="GW95" s="475"/>
      <c r="GX95" s="476"/>
      <c r="GY95" s="475"/>
      <c r="GZ95" s="475"/>
      <c r="HA95" s="475"/>
      <c r="HB95" s="475"/>
      <c r="HC95" s="475"/>
      <c r="HD95" s="475"/>
      <c r="HE95" s="476"/>
      <c r="HF95" s="475"/>
      <c r="HG95" s="475"/>
      <c r="HH95" s="475"/>
      <c r="HI95" s="475"/>
      <c r="HJ95" s="477"/>
      <c r="HK95" s="458"/>
      <c r="HL95" s="392"/>
      <c r="HM95" s="475"/>
      <c r="HN95" s="475"/>
      <c r="HO95" s="475"/>
      <c r="HP95" s="475"/>
      <c r="HQ95" s="475"/>
      <c r="HR95" s="475"/>
      <c r="HS95" s="476"/>
      <c r="HT95" s="475"/>
      <c r="HU95" s="475"/>
      <c r="HV95" s="475"/>
      <c r="HW95" s="475"/>
      <c r="HX95" s="475"/>
      <c r="HY95" s="475"/>
      <c r="HZ95" s="476"/>
      <c r="IA95" s="475"/>
      <c r="IB95" s="475"/>
      <c r="IC95" s="475"/>
      <c r="ID95" s="475"/>
      <c r="IE95" s="475"/>
      <c r="IF95" s="475"/>
      <c r="IG95" s="476"/>
      <c r="IH95" s="475"/>
      <c r="II95" s="475"/>
      <c r="IJ95" s="475"/>
      <c r="IK95" s="475"/>
      <c r="IL95" s="475"/>
      <c r="IM95" s="475"/>
      <c r="IN95" s="478"/>
      <c r="IO95" s="458"/>
      <c r="IP95" s="391"/>
      <c r="IQ95" s="475"/>
      <c r="IR95" s="475"/>
      <c r="IS95" s="475"/>
      <c r="IT95" s="475"/>
      <c r="IU95" s="476"/>
      <c r="IV95" s="475"/>
      <c r="IW95" s="475"/>
      <c r="IX95" s="475"/>
      <c r="IY95" s="475"/>
      <c r="IZ95" s="475"/>
      <c r="JA95" s="475"/>
      <c r="JB95" s="476"/>
      <c r="JC95" s="475"/>
      <c r="JD95" s="475"/>
      <c r="JE95" s="475"/>
      <c r="JF95" s="475"/>
      <c r="JG95" s="475"/>
      <c r="JH95" s="475"/>
      <c r="JI95" s="476"/>
      <c r="JJ95" s="475"/>
      <c r="JK95" s="475"/>
      <c r="JL95" s="475"/>
      <c r="JM95" s="475"/>
      <c r="JN95" s="475"/>
      <c r="JO95" s="475"/>
      <c r="JP95" s="476"/>
      <c r="JQ95" s="475"/>
      <c r="JR95" s="475"/>
      <c r="JS95" s="477"/>
      <c r="JT95" s="458"/>
      <c r="JU95" s="391"/>
      <c r="JV95" s="475"/>
      <c r="JW95" s="476"/>
      <c r="JX95" s="475"/>
      <c r="JY95" s="475"/>
      <c r="JZ95" s="475"/>
      <c r="KA95" s="475"/>
      <c r="KB95" s="475"/>
      <c r="KC95" s="475"/>
      <c r="KD95" s="476"/>
      <c r="KE95" s="475"/>
      <c r="KF95" s="475"/>
      <c r="KG95" s="475"/>
      <c r="KH95" s="475"/>
      <c r="KI95" s="475"/>
      <c r="KJ95" s="475"/>
      <c r="KK95" s="476"/>
      <c r="KL95" s="475"/>
      <c r="KM95" s="475"/>
      <c r="KN95" s="475"/>
      <c r="KO95" s="475"/>
      <c r="KP95" s="475"/>
      <c r="KQ95" s="475"/>
      <c r="KR95" s="476"/>
      <c r="KS95" s="475"/>
      <c r="KT95" s="475"/>
      <c r="KU95" s="475"/>
      <c r="KV95" s="475"/>
      <c r="KW95" s="475"/>
      <c r="KX95" s="477"/>
      <c r="KY95" s="459"/>
      <c r="KZ95" s="391"/>
      <c r="LA95" s="475"/>
      <c r="LB95" s="475"/>
      <c r="LC95" s="475"/>
      <c r="LD95" s="475"/>
      <c r="LE95" s="475"/>
      <c r="LF95" s="476"/>
      <c r="LG95" s="475"/>
      <c r="LH95" s="475"/>
      <c r="LI95" s="475"/>
      <c r="LJ95" s="475"/>
      <c r="LK95" s="475"/>
      <c r="LL95" s="475"/>
      <c r="LM95" s="476"/>
      <c r="LN95" s="475"/>
      <c r="LO95" s="475"/>
      <c r="LP95" s="475"/>
      <c r="LQ95" s="475"/>
      <c r="LR95" s="475"/>
      <c r="LS95" s="475"/>
      <c r="LT95" s="476"/>
      <c r="LU95" s="475"/>
      <c r="LV95" s="475"/>
      <c r="LW95" s="475"/>
      <c r="LX95" s="475"/>
      <c r="LY95" s="475"/>
      <c r="LZ95" s="477"/>
      <c r="MA95" s="459"/>
      <c r="MB95" s="391"/>
      <c r="MC95" s="475"/>
      <c r="MD95" s="475"/>
      <c r="ME95" s="475"/>
      <c r="MF95" s="475"/>
      <c r="MG95" s="475"/>
      <c r="MH95" s="476"/>
      <c r="MI95" s="475"/>
      <c r="MJ95" s="475"/>
      <c r="MK95" s="475"/>
      <c r="ML95" s="475"/>
      <c r="MM95" s="475"/>
      <c r="MN95" s="475"/>
      <c r="MO95" s="476"/>
      <c r="MP95" s="475"/>
      <c r="MQ95" s="475"/>
      <c r="MR95" s="475"/>
      <c r="MS95" s="475"/>
      <c r="MT95" s="475"/>
      <c r="MU95" s="475"/>
      <c r="MV95" s="476"/>
      <c r="MW95" s="475"/>
      <c r="MX95" s="475"/>
      <c r="MY95" s="475"/>
      <c r="MZ95" s="475"/>
      <c r="NA95" s="475"/>
      <c r="NB95" s="475"/>
      <c r="NC95" s="476"/>
      <c r="ND95" s="475"/>
      <c r="NE95" s="477"/>
      <c r="NF95" s="458"/>
      <c r="NG95" s="391"/>
      <c r="NH95" s="475"/>
      <c r="NI95" s="475"/>
      <c r="NJ95" s="476"/>
      <c r="NK95" s="475"/>
      <c r="NL95" s="475"/>
      <c r="NM95" s="475"/>
      <c r="NN95" s="475"/>
      <c r="NO95" s="475"/>
      <c r="NP95" s="475"/>
      <c r="NQ95" s="476"/>
      <c r="NR95" s="475"/>
      <c r="NS95" s="475"/>
      <c r="NT95" s="475"/>
      <c r="NU95" s="475"/>
      <c r="NV95" s="475"/>
      <c r="NW95" s="475"/>
      <c r="NX95" s="476"/>
      <c r="NY95" s="475"/>
      <c r="NZ95" s="475"/>
      <c r="OA95" s="475"/>
      <c r="OB95" s="475"/>
      <c r="OC95" s="475"/>
      <c r="OD95" s="475"/>
      <c r="OE95" s="476"/>
      <c r="OF95" s="475"/>
      <c r="OG95" s="475"/>
      <c r="OH95" s="475"/>
      <c r="OI95" s="477"/>
      <c r="OJ95" s="458"/>
      <c r="OK95" s="391"/>
      <c r="OL95" s="476"/>
      <c r="OM95" s="475"/>
      <c r="ON95" s="475"/>
      <c r="OO95" s="475"/>
      <c r="OP95" s="475"/>
      <c r="OQ95" s="475"/>
      <c r="OR95" s="475"/>
      <c r="OS95" s="476"/>
      <c r="OT95" s="475"/>
      <c r="OU95" s="475"/>
      <c r="OV95" s="475"/>
      <c r="OW95" s="475"/>
      <c r="OX95" s="475"/>
      <c r="OY95" s="475"/>
      <c r="OZ95" s="476"/>
      <c r="PA95" s="475"/>
      <c r="PB95" s="475"/>
      <c r="PC95" s="475"/>
      <c r="PD95" s="475"/>
      <c r="PE95" s="475"/>
      <c r="PF95" s="475"/>
      <c r="PG95" s="476"/>
      <c r="PH95" s="475"/>
      <c r="PI95" s="475"/>
      <c r="PJ95" s="475"/>
      <c r="PK95" s="475"/>
      <c r="PL95" s="475"/>
      <c r="PM95" s="475"/>
      <c r="PN95" s="478"/>
      <c r="PO95" s="458"/>
      <c r="PP95" s="391"/>
      <c r="PQ95" s="475"/>
      <c r="PR95" s="475"/>
      <c r="PS95" s="475"/>
      <c r="PT95" s="475"/>
      <c r="PU95" s="476"/>
      <c r="PV95" s="475"/>
      <c r="PW95" s="475"/>
      <c r="PX95" s="475"/>
      <c r="PY95" s="475"/>
      <c r="PZ95" s="475"/>
      <c r="QA95" s="475"/>
      <c r="QB95" s="476"/>
      <c r="QC95" s="475"/>
      <c r="QD95" s="475"/>
      <c r="QE95" s="475"/>
      <c r="QF95" s="475"/>
      <c r="QG95" s="475"/>
      <c r="QH95" s="475"/>
      <c r="QI95" s="476"/>
      <c r="QJ95" s="475"/>
      <c r="QK95" s="475"/>
      <c r="QL95" s="475"/>
      <c r="QM95" s="475"/>
      <c r="QN95" s="475"/>
      <c r="QO95" s="475"/>
      <c r="QP95" s="476"/>
      <c r="QQ95" s="475"/>
      <c r="QR95" s="477"/>
      <c r="QS95" s="458"/>
      <c r="QT95" s="391"/>
      <c r="QU95" s="475"/>
      <c r="QV95" s="475"/>
      <c r="QW95" s="476"/>
      <c r="QX95" s="475"/>
      <c r="QY95" s="475"/>
      <c r="QZ95" s="475"/>
      <c r="RA95" s="475"/>
      <c r="RB95" s="475"/>
      <c r="RC95" s="475"/>
      <c r="RD95" s="476"/>
      <c r="RE95" s="475"/>
      <c r="RF95" s="475"/>
      <c r="RG95" s="475"/>
      <c r="RH95" s="475"/>
      <c r="RI95" s="475"/>
      <c r="RJ95" s="475"/>
      <c r="RK95" s="476"/>
      <c r="RL95" s="475"/>
      <c r="RM95" s="475"/>
      <c r="RN95" s="475"/>
      <c r="RO95" s="475"/>
      <c r="RP95" s="475"/>
      <c r="RQ95" s="475"/>
      <c r="RR95" s="476"/>
      <c r="RS95" s="475"/>
      <c r="RT95" s="475"/>
      <c r="RU95" s="475"/>
      <c r="RV95" s="475"/>
      <c r="RW95" s="477"/>
      <c r="RX95" s="458"/>
      <c r="RY95" s="392"/>
      <c r="RZ95" s="475"/>
      <c r="SA95" s="475"/>
      <c r="SB95" s="475"/>
      <c r="SC95" s="475"/>
      <c r="SD95" s="475"/>
      <c r="SE95" s="475"/>
      <c r="SF95" s="476"/>
      <c r="SG95" s="475"/>
      <c r="SH95" s="475"/>
      <c r="SI95" s="475"/>
      <c r="SJ95" s="475"/>
      <c r="SK95" s="475"/>
      <c r="SL95" s="475"/>
      <c r="SM95" s="476"/>
      <c r="SN95" s="475"/>
      <c r="SO95" s="475"/>
      <c r="SP95" s="475"/>
      <c r="SQ95" s="475"/>
      <c r="SR95" s="475"/>
      <c r="SS95" s="475"/>
      <c r="ST95" s="476"/>
      <c r="SU95" s="475"/>
      <c r="SV95" s="475"/>
      <c r="SW95" s="475"/>
      <c r="SX95" s="475"/>
      <c r="SY95" s="475"/>
      <c r="SZ95" s="475"/>
      <c r="TA95" s="476"/>
      <c r="TB95" s="477"/>
      <c r="TC95" s="458"/>
      <c r="TD95" s="391"/>
      <c r="TE95" s="475"/>
      <c r="TF95" s="475"/>
      <c r="TG95" s="475"/>
      <c r="TH95" s="476"/>
      <c r="TI95" s="475"/>
      <c r="TJ95" s="475"/>
      <c r="TK95" s="475"/>
      <c r="TL95" s="475"/>
      <c r="TM95" s="475"/>
      <c r="TN95" s="475"/>
      <c r="TO95" s="476"/>
      <c r="TP95" s="475"/>
      <c r="TQ95" s="475"/>
      <c r="TR95" s="475"/>
      <c r="TS95" s="475"/>
      <c r="TT95" s="475"/>
      <c r="TU95" s="475"/>
      <c r="TV95" s="476"/>
      <c r="TW95" s="475"/>
      <c r="TX95" s="475"/>
      <c r="TY95" s="475"/>
      <c r="TZ95" s="475"/>
      <c r="UA95" s="475"/>
      <c r="UB95" s="475"/>
      <c r="UC95" s="476"/>
      <c r="UD95" s="475"/>
      <c r="UE95" s="475"/>
      <c r="UF95" s="477"/>
      <c r="UG95" s="458"/>
      <c r="UH95" s="391"/>
      <c r="UI95" s="475"/>
      <c r="UJ95" s="476"/>
      <c r="UK95" s="475"/>
      <c r="UL95" s="475"/>
      <c r="UM95" s="475"/>
      <c r="UN95" s="475"/>
      <c r="UO95" s="475"/>
      <c r="UP95" s="475"/>
      <c r="UQ95" s="476"/>
      <c r="UR95" s="475"/>
      <c r="US95" s="475"/>
      <c r="UT95" s="475"/>
      <c r="UU95" s="477"/>
      <c r="UV95" s="458"/>
    </row>
    <row r="96" spans="1:568" ht="13.5" customHeight="1">
      <c r="A96" s="778"/>
      <c r="B96" s="974"/>
      <c r="C96" s="974"/>
      <c r="D96" s="768" t="s">
        <v>283</v>
      </c>
      <c r="E96" s="771">
        <v>46414</v>
      </c>
      <c r="F96" s="173"/>
      <c r="G96" s="173"/>
      <c r="H96" s="173"/>
      <c r="I96" s="771">
        <v>46630</v>
      </c>
      <c r="J96" s="179">
        <f t="shared" ref="J96:J101" si="1338">$K$96</f>
        <v>2.8200000000000003E-2</v>
      </c>
      <c r="K96" s="773">
        <v>2.8200000000000003E-2</v>
      </c>
      <c r="L96" s="175" t="s">
        <v>260</v>
      </c>
      <c r="M96" s="393"/>
      <c r="N96" s="181">
        <v>1</v>
      </c>
      <c r="O96" s="410"/>
      <c r="P96" s="390">
        <f>SUM($P$97:P$97)</f>
        <v>0</v>
      </c>
      <c r="Q96" s="387">
        <f>SUM($P$97:Q$97)</f>
        <v>0</v>
      </c>
      <c r="R96" s="384">
        <f>SUM($P$97:R$97)</f>
        <v>0</v>
      </c>
      <c r="S96" s="384">
        <f>SUM($P$97:S$97)</f>
        <v>0</v>
      </c>
      <c r="T96" s="384">
        <f>SUM($P$97:T$97)</f>
        <v>0</v>
      </c>
      <c r="U96" s="384">
        <f>SUM($P$97:U$97)</f>
        <v>0</v>
      </c>
      <c r="V96" s="384">
        <f>SUM($P$97:V$97)</f>
        <v>0</v>
      </c>
      <c r="W96" s="384">
        <f>SUM($P$97:W$97)</f>
        <v>0</v>
      </c>
      <c r="X96" s="385">
        <f>SUM($P$97:X$97)</f>
        <v>0</v>
      </c>
      <c r="Y96" s="384">
        <f>SUM($P$97:Y$97)</f>
        <v>0</v>
      </c>
      <c r="Z96" s="384">
        <f>SUM($P$97:Z$97)</f>
        <v>0</v>
      </c>
      <c r="AA96" s="384">
        <f>SUM($P$97:AA$97)</f>
        <v>0</v>
      </c>
      <c r="AB96" s="384">
        <f>SUM($P$97:AB$97)</f>
        <v>0</v>
      </c>
      <c r="AC96" s="384">
        <f>SUM($P$97:AC$97)</f>
        <v>0</v>
      </c>
      <c r="AD96" s="384">
        <f>SUM($P$97:AD$97)</f>
        <v>0</v>
      </c>
      <c r="AE96" s="385">
        <f>SUM($P$97:AE$97)</f>
        <v>0</v>
      </c>
      <c r="AF96" s="384">
        <f>SUM($P$97:AF$97)</f>
        <v>0</v>
      </c>
      <c r="AG96" s="384">
        <f>SUM($P$97:AG$97)</f>
        <v>0</v>
      </c>
      <c r="AH96" s="383">
        <f>SUM($P$97:AH$97)</f>
        <v>0</v>
      </c>
      <c r="AI96" s="382">
        <f>SUM($P$97:AI$97)</f>
        <v>0</v>
      </c>
      <c r="AJ96" s="386">
        <f>SUM($P$97:AJ$97)</f>
        <v>0</v>
      </c>
      <c r="AK96" s="384">
        <f>SUM($P$97:AK$97)</f>
        <v>0</v>
      </c>
      <c r="AL96" s="385">
        <f>SUM($P$97:AL$97)</f>
        <v>0</v>
      </c>
      <c r="AM96" s="384">
        <f>SUM($P$97:AM$97)</f>
        <v>0</v>
      </c>
      <c r="AN96" s="384">
        <f>SUM($P$97:AN$97)</f>
        <v>0</v>
      </c>
      <c r="AO96" s="384">
        <f>SUM($P$97:AO$97)</f>
        <v>0</v>
      </c>
      <c r="AP96" s="384">
        <f>SUM($P$97:AP$97)</f>
        <v>0</v>
      </c>
      <c r="AQ96" s="384">
        <f>SUM($P$97:AQ$97)</f>
        <v>0</v>
      </c>
      <c r="AR96" s="384">
        <f>SUM($P$97:AR$97)</f>
        <v>0</v>
      </c>
      <c r="AS96" s="385">
        <f>SUM($P$97:AS$97)</f>
        <v>0</v>
      </c>
      <c r="AT96" s="384">
        <f>SUM($P$97:AT$97)</f>
        <v>0</v>
      </c>
      <c r="AU96" s="384">
        <f>SUM($P$97:AU$97)</f>
        <v>0</v>
      </c>
      <c r="AV96" s="384">
        <f>SUM($P$97:AV$97)</f>
        <v>0</v>
      </c>
      <c r="AW96" s="384">
        <f>SUM($P$97:AW$97)</f>
        <v>0</v>
      </c>
      <c r="AX96" s="384">
        <f>SUM($P$97:AX$97)</f>
        <v>0</v>
      </c>
      <c r="AY96" s="384">
        <f>SUM($P$97:AY$97)</f>
        <v>0</v>
      </c>
      <c r="AZ96" s="385">
        <f>SUM($P$97:AZ$97)</f>
        <v>0</v>
      </c>
      <c r="BA96" s="384">
        <f>SUM($P$97:BA$97)</f>
        <v>0</v>
      </c>
      <c r="BB96" s="384">
        <f>SUM($P$97:BB$97)</f>
        <v>0</v>
      </c>
      <c r="BC96" s="384">
        <f>SUM($P$97:BC$97)</f>
        <v>0</v>
      </c>
      <c r="BD96" s="384">
        <f>SUM($P$97:BD$97)</f>
        <v>0</v>
      </c>
      <c r="BE96" s="384">
        <f>SUM($P$97:BE$97)</f>
        <v>0</v>
      </c>
      <c r="BF96" s="384">
        <f>SUM($P$97:BF$97)</f>
        <v>0</v>
      </c>
      <c r="BG96" s="385">
        <f>SUM($P$97:BG$97)</f>
        <v>0</v>
      </c>
      <c r="BH96" s="384">
        <f>SUM($P$97:BH$97)</f>
        <v>0</v>
      </c>
      <c r="BI96" s="384">
        <f>SUM($P$97:BI$97)</f>
        <v>0</v>
      </c>
      <c r="BJ96" s="384">
        <f>SUM($P$97:BJ$97)</f>
        <v>0</v>
      </c>
      <c r="BK96" s="384">
        <f>SUM($P$97:BK$97)</f>
        <v>0</v>
      </c>
      <c r="BL96" s="384">
        <f>SUM($P$97:BL$97)</f>
        <v>0</v>
      </c>
      <c r="BM96" s="383">
        <f>SUM($P$97:BM$97)</f>
        <v>0</v>
      </c>
      <c r="BN96" s="389">
        <f>SUM($P$97:BN$97)</f>
        <v>0</v>
      </c>
      <c r="BO96" s="386">
        <f>SUM($P$97:BO$97)</f>
        <v>0</v>
      </c>
      <c r="BP96" s="384">
        <f>SUM($P$97:BP$97)</f>
        <v>0</v>
      </c>
      <c r="BQ96" s="384">
        <f>SUM($P$97:BQ$97)</f>
        <v>0</v>
      </c>
      <c r="BR96" s="384">
        <f>SUM($P$97:BR$97)</f>
        <v>0</v>
      </c>
      <c r="BS96" s="384">
        <f>SUM($P$97:BS$97)</f>
        <v>0</v>
      </c>
      <c r="BT96" s="384">
        <f>SUM($P$97:BT$97)</f>
        <v>0</v>
      </c>
      <c r="BU96" s="385">
        <f>SUM($P$97:BU$97)</f>
        <v>0</v>
      </c>
      <c r="BV96" s="384">
        <f>SUM($P$97:BV$97)</f>
        <v>0</v>
      </c>
      <c r="BW96" s="384">
        <f>SUM($P$97:BW$97)</f>
        <v>0</v>
      </c>
      <c r="BX96" s="384">
        <f>SUM($P$97:BX$97)</f>
        <v>0</v>
      </c>
      <c r="BY96" s="384">
        <f>SUM($P$97:BY$97)</f>
        <v>0</v>
      </c>
      <c r="BZ96" s="384">
        <f>SUM($P$97:BZ$97)</f>
        <v>0</v>
      </c>
      <c r="CA96" s="384">
        <f>SUM($P$97:CA$97)</f>
        <v>0</v>
      </c>
      <c r="CB96" s="385">
        <f>SUM($P$97:CB$97)</f>
        <v>0</v>
      </c>
      <c r="CC96" s="384">
        <f>SUM($P$97:CC$97)</f>
        <v>0</v>
      </c>
      <c r="CD96" s="384">
        <f>SUM($P$97:CD$97)</f>
        <v>0</v>
      </c>
      <c r="CE96" s="384">
        <f>SUM($P$97:CE$97)</f>
        <v>0</v>
      </c>
      <c r="CF96" s="384">
        <f>SUM($P$97:CF$97)</f>
        <v>0</v>
      </c>
      <c r="CG96" s="384">
        <f>SUM($P$97:CG$97)</f>
        <v>0</v>
      </c>
      <c r="CH96" s="384">
        <f>SUM($P$97:CH$97)</f>
        <v>0</v>
      </c>
      <c r="CI96" s="385">
        <f>SUM($P$97:CI$97)</f>
        <v>0</v>
      </c>
      <c r="CJ96" s="384">
        <f>SUM($P$97:CJ$97)</f>
        <v>0</v>
      </c>
      <c r="CK96" s="384">
        <f>SUM($P$97:CK$97)</f>
        <v>0</v>
      </c>
      <c r="CL96" s="384">
        <f>SUM($P$97:CL$97)</f>
        <v>0</v>
      </c>
      <c r="CM96" s="384">
        <f>SUM($P$97:CM$97)</f>
        <v>0</v>
      </c>
      <c r="CN96" s="384">
        <f>SUM($P$97:CN$97)</f>
        <v>0</v>
      </c>
      <c r="CO96" s="384">
        <f>SUM($P$97:CO$97)</f>
        <v>0</v>
      </c>
      <c r="CP96" s="385">
        <f>SUM($P$97:CP$97)</f>
        <v>0</v>
      </c>
      <c r="CQ96" s="383">
        <f>SUM($P$97:CQ$97)</f>
        <v>0</v>
      </c>
      <c r="CR96" s="382">
        <f>SUM($P$97:CR$97)</f>
        <v>0</v>
      </c>
      <c r="CS96" s="386">
        <f>SUM($P$97:CS$97)</f>
        <v>0</v>
      </c>
      <c r="CT96" s="384">
        <f>SUM($P$97:CT$97)</f>
        <v>0</v>
      </c>
      <c r="CU96" s="384">
        <f>SUM($P$97:CU$97)</f>
        <v>0</v>
      </c>
      <c r="CV96" s="384">
        <f>SUM($P$97:CV$97)</f>
        <v>0</v>
      </c>
      <c r="CW96" s="385">
        <f>SUM($P$97:CW$97)</f>
        <v>0</v>
      </c>
      <c r="CX96" s="384">
        <f>SUM($P$97:CX$97)</f>
        <v>0</v>
      </c>
      <c r="CY96" s="384">
        <f>SUM($P$97:CY$97)</f>
        <v>0</v>
      </c>
      <c r="CZ96" s="384">
        <f>SUM($P$97:CZ$97)</f>
        <v>0</v>
      </c>
      <c r="DA96" s="384">
        <f>SUM($P$97:DA$97)</f>
        <v>0</v>
      </c>
      <c r="DB96" s="384">
        <f>SUM($P$97:DB$97)</f>
        <v>0</v>
      </c>
      <c r="DC96" s="384">
        <f>SUM($P$97:DC$97)</f>
        <v>0</v>
      </c>
      <c r="DD96" s="385">
        <f>SUM($P$97:DD$97)</f>
        <v>0</v>
      </c>
      <c r="DE96" s="384">
        <f>SUM($P$97:DE$97)</f>
        <v>0</v>
      </c>
      <c r="DF96" s="384">
        <f>SUM($P$97:DF$97)</f>
        <v>0</v>
      </c>
      <c r="DG96" s="384">
        <f>SUM($P$97:DG$97)</f>
        <v>0</v>
      </c>
      <c r="DH96" s="384">
        <f>SUM($P$97:DH$97)</f>
        <v>0</v>
      </c>
      <c r="DI96" s="384">
        <f>SUM($P$97:DI$97)</f>
        <v>0</v>
      </c>
      <c r="DJ96" s="384">
        <f>SUM($P$97:DJ$97)</f>
        <v>0</v>
      </c>
      <c r="DK96" s="385">
        <f>SUM($P$97:DK$97)</f>
        <v>0</v>
      </c>
      <c r="DL96" s="384">
        <f>SUM($P$97:DL$97)</f>
        <v>0</v>
      </c>
      <c r="DM96" s="384">
        <f>SUM($P$97:DM$97)</f>
        <v>0</v>
      </c>
      <c r="DN96" s="384">
        <f>SUM($P$97:DN$97)</f>
        <v>0</v>
      </c>
      <c r="DO96" s="384">
        <f>SUM($P$97:DO$97)</f>
        <v>0</v>
      </c>
      <c r="DP96" s="384">
        <f>SUM($P$97:DP$97)</f>
        <v>0</v>
      </c>
      <c r="DQ96" s="384">
        <f>SUM($P$97:DQ$97)</f>
        <v>0</v>
      </c>
      <c r="DR96" s="385">
        <f>SUM($P$97:DR$97)</f>
        <v>0</v>
      </c>
      <c r="DS96" s="384">
        <f>SUM($P$97:DS$97)</f>
        <v>0</v>
      </c>
      <c r="DT96" s="384">
        <f>SUM($P$97:DT$97)</f>
        <v>0</v>
      </c>
      <c r="DU96" s="384">
        <f>SUM($P$97:DU$97)</f>
        <v>0</v>
      </c>
      <c r="DV96" s="383">
        <f>SUM($P$97:DV$97)</f>
        <v>0</v>
      </c>
      <c r="DW96" s="382">
        <f>SUM($P$97:DW$97)</f>
        <v>0</v>
      </c>
      <c r="DX96" s="386">
        <f>SUM($P$97:DX$97)</f>
        <v>0</v>
      </c>
      <c r="DY96" s="385">
        <f>SUM($P$97:DY$97)</f>
        <v>0</v>
      </c>
      <c r="DZ96" s="384">
        <f>SUM($P$97:DZ$97)</f>
        <v>0</v>
      </c>
      <c r="EA96" s="384">
        <f>SUM($P$97:EA$97)</f>
        <v>0</v>
      </c>
      <c r="EB96" s="384">
        <f>SUM($P$97:EB$97)</f>
        <v>0</v>
      </c>
      <c r="EC96" s="384">
        <f>SUM($P$97:EC$97)</f>
        <v>0</v>
      </c>
      <c r="ED96" s="384">
        <f>SUM($P$97:ED$97)</f>
        <v>0</v>
      </c>
      <c r="EE96" s="384">
        <f>SUM($P$97:EE$97)</f>
        <v>0</v>
      </c>
      <c r="EF96" s="385">
        <f>SUM($P$97:EF$97)</f>
        <v>0</v>
      </c>
      <c r="EG96" s="384">
        <f>SUM($P$97:EG$97)</f>
        <v>0</v>
      </c>
      <c r="EH96" s="384">
        <f>SUM($P$97:EH$97)</f>
        <v>0</v>
      </c>
      <c r="EI96" s="384">
        <f>SUM($P$97:EI$97)</f>
        <v>0</v>
      </c>
      <c r="EJ96" s="384">
        <f>SUM($P$97:EJ$97)</f>
        <v>0</v>
      </c>
      <c r="EK96" s="384">
        <f>SUM($P$97:EK$97)</f>
        <v>0</v>
      </c>
      <c r="EL96" s="384">
        <f>SUM($P$97:EL$97)</f>
        <v>0</v>
      </c>
      <c r="EM96" s="385">
        <f>SUM($P$97:EM$97)</f>
        <v>0</v>
      </c>
      <c r="EN96" s="384">
        <f>SUM($P$97:EN$97)</f>
        <v>0</v>
      </c>
      <c r="EO96" s="384">
        <f>SUM($P$97:EO$97)</f>
        <v>0</v>
      </c>
      <c r="EP96" s="384">
        <f>SUM($P$97:EP$97)</f>
        <v>0</v>
      </c>
      <c r="EQ96" s="384">
        <f>SUM($P$97:EQ$97)</f>
        <v>0</v>
      </c>
      <c r="ER96" s="384">
        <f>SUM($P$97:ER$97)</f>
        <v>0</v>
      </c>
      <c r="ES96" s="384">
        <f>SUM($P$97:ES$97)</f>
        <v>0</v>
      </c>
      <c r="ET96" s="385">
        <f>SUM($P$97:ET$97)</f>
        <v>0</v>
      </c>
      <c r="EU96" s="384">
        <f>SUM($P$97:EU$97)</f>
        <v>0</v>
      </c>
      <c r="EV96" s="384">
        <f>SUM($P$97:EV$97)</f>
        <v>0</v>
      </c>
      <c r="EW96" s="384">
        <f>SUM($P$97:EW$97)</f>
        <v>0</v>
      </c>
      <c r="EX96" s="384">
        <f>SUM($P$97:EX$97)</f>
        <v>0</v>
      </c>
      <c r="EY96" s="384">
        <f>SUM($P$97:EY$97)</f>
        <v>0</v>
      </c>
      <c r="EZ96" s="384">
        <f>SUM($P$97:EZ$97)</f>
        <v>0</v>
      </c>
      <c r="FA96" s="388">
        <f>SUM($P$97:FA$97)</f>
        <v>0</v>
      </c>
      <c r="FB96" s="382">
        <f>SUM($P$97:FB$97)</f>
        <v>0</v>
      </c>
      <c r="FC96" s="386">
        <f>SUM($P$97:FC$97)</f>
        <v>0</v>
      </c>
      <c r="FD96" s="384">
        <f>SUM($P$97:FD$97)</f>
        <v>0</v>
      </c>
      <c r="FE96" s="384">
        <f>SUM($P$97:FE$97)</f>
        <v>0</v>
      </c>
      <c r="FF96" s="384">
        <f>SUM($P$97:FF$97)</f>
        <v>0</v>
      </c>
      <c r="FG96" s="384">
        <f>SUM($P$97:FG$97)</f>
        <v>0</v>
      </c>
      <c r="FH96" s="385">
        <f>SUM($P$97:FH$97)</f>
        <v>0</v>
      </c>
      <c r="FI96" s="384">
        <f>SUM($P$97:FI$97)</f>
        <v>0</v>
      </c>
      <c r="FJ96" s="384">
        <f>SUM($P$97:FJ$97)</f>
        <v>0</v>
      </c>
      <c r="FK96" s="384">
        <f>SUM($P$97:FK$97)</f>
        <v>0</v>
      </c>
      <c r="FL96" s="384">
        <f>SUM($P$97:FL$97)</f>
        <v>0</v>
      </c>
      <c r="FM96" s="384">
        <f>SUM($P$97:FM$97)</f>
        <v>0</v>
      </c>
      <c r="FN96" s="384">
        <f>SUM($P$97:FN$97)</f>
        <v>0</v>
      </c>
      <c r="FO96" s="385">
        <f>SUM($P$97:FO$97)</f>
        <v>0</v>
      </c>
      <c r="FP96" s="384">
        <f>SUM($P$97:FP$97)</f>
        <v>0</v>
      </c>
      <c r="FQ96" s="384">
        <f>SUM($P$97:FQ$97)</f>
        <v>0</v>
      </c>
      <c r="FR96" s="384">
        <f>SUM($P$97:FR$97)</f>
        <v>0</v>
      </c>
      <c r="FS96" s="384">
        <f>SUM($P$97:FS$97)</f>
        <v>0</v>
      </c>
      <c r="FT96" s="384">
        <f>SUM($P$97:FT$97)</f>
        <v>0</v>
      </c>
      <c r="FU96" s="384">
        <f>SUM($P$97:FU$97)</f>
        <v>0</v>
      </c>
      <c r="FV96" s="385">
        <f>SUM($P$97:FV$97)</f>
        <v>0</v>
      </c>
      <c r="FW96" s="384">
        <f>SUM($P$97:FW$97)</f>
        <v>0</v>
      </c>
      <c r="FX96" s="384">
        <f>SUM($P$97:FX$97)</f>
        <v>0</v>
      </c>
      <c r="FY96" s="384">
        <f>SUM($P$97:FY$97)</f>
        <v>0</v>
      </c>
      <c r="FZ96" s="384">
        <f>SUM($P$97:FZ$97)</f>
        <v>0</v>
      </c>
      <c r="GA96" s="384">
        <f>SUM($P$97:GA$97)</f>
        <v>0</v>
      </c>
      <c r="GB96" s="384">
        <f>SUM($P$97:GB$97)</f>
        <v>0</v>
      </c>
      <c r="GC96" s="385">
        <f>SUM($P$97:GC$97)</f>
        <v>0</v>
      </c>
      <c r="GD96" s="384">
        <f>SUM($P$97:GD$97)</f>
        <v>0</v>
      </c>
      <c r="GE96" s="383">
        <f>SUM($P$97:GE$97)</f>
        <v>0</v>
      </c>
      <c r="GF96" s="382">
        <f>SUM($P$97:GF$97)</f>
        <v>0</v>
      </c>
      <c r="GG96" s="386">
        <f>SUM($P$97:GG$97)</f>
        <v>0</v>
      </c>
      <c r="GH96" s="384">
        <f>SUM($P$97:GH$97)</f>
        <v>0</v>
      </c>
      <c r="GI96" s="384">
        <f>SUM($P$97:GI$97)</f>
        <v>0</v>
      </c>
      <c r="GJ96" s="385">
        <f>SUM($P$97:GJ$97)</f>
        <v>0</v>
      </c>
      <c r="GK96" s="384">
        <f>SUM($P$97:GK$97)</f>
        <v>0</v>
      </c>
      <c r="GL96" s="384">
        <f>SUM($P$97:GL$97)</f>
        <v>0</v>
      </c>
      <c r="GM96" s="384">
        <f>SUM($P$97:GM$97)</f>
        <v>0</v>
      </c>
      <c r="GN96" s="384">
        <f>SUM($P$97:GN$97)</f>
        <v>0</v>
      </c>
      <c r="GO96" s="384">
        <f>SUM($P$97:GO$97)</f>
        <v>0</v>
      </c>
      <c r="GP96" s="384">
        <f>SUM($P$97:GP$97)</f>
        <v>0</v>
      </c>
      <c r="GQ96" s="385">
        <f>SUM($P$97:GQ$97)</f>
        <v>0</v>
      </c>
      <c r="GR96" s="384">
        <f>SUM($P$97:GR$97)</f>
        <v>0</v>
      </c>
      <c r="GS96" s="384">
        <f>SUM($P$97:GS$97)</f>
        <v>0</v>
      </c>
      <c r="GT96" s="384">
        <f>SUM($P$97:GT$97)</f>
        <v>0</v>
      </c>
      <c r="GU96" s="384">
        <f>SUM($P$97:GU$97)</f>
        <v>0</v>
      </c>
      <c r="GV96" s="384">
        <f>SUM($P$97:GV$97)</f>
        <v>0</v>
      </c>
      <c r="GW96" s="384">
        <f>SUM($P$97:GW$97)</f>
        <v>0</v>
      </c>
      <c r="GX96" s="385">
        <f>SUM($P$97:GX$97)</f>
        <v>0</v>
      </c>
      <c r="GY96" s="384">
        <f>SUM($P$97:GY$97)</f>
        <v>0</v>
      </c>
      <c r="GZ96" s="384">
        <f>SUM($P$97:GZ$97)</f>
        <v>0</v>
      </c>
      <c r="HA96" s="384">
        <f>SUM($P$97:HA$97)</f>
        <v>0</v>
      </c>
      <c r="HB96" s="384">
        <f>SUM($P$97:HB$97)</f>
        <v>0</v>
      </c>
      <c r="HC96" s="384">
        <f>SUM($P$97:HC$97)</f>
        <v>0</v>
      </c>
      <c r="HD96" s="384">
        <f>SUM($P$97:HD$97)</f>
        <v>0</v>
      </c>
      <c r="HE96" s="385">
        <f>SUM($P$97:HE$97)</f>
        <v>0</v>
      </c>
      <c r="HF96" s="384">
        <f>SUM($P$97:HF$97)</f>
        <v>0</v>
      </c>
      <c r="HG96" s="384">
        <f>SUM($P$97:HG$97)</f>
        <v>0</v>
      </c>
      <c r="HH96" s="384">
        <f>SUM($P$97:HH$97)</f>
        <v>0</v>
      </c>
      <c r="HI96" s="384">
        <f>SUM($P$97:HI$97)</f>
        <v>0</v>
      </c>
      <c r="HJ96" s="383">
        <f>SUM($P$97:HJ$97)</f>
        <v>0</v>
      </c>
      <c r="HK96" s="382">
        <f>SUM($P$97:HK$97)</f>
        <v>0</v>
      </c>
      <c r="HL96" s="387">
        <f>SUM($P$97:HL$97)</f>
        <v>0</v>
      </c>
      <c r="HM96" s="384">
        <f>SUM($P$97:HM$97)</f>
        <v>0</v>
      </c>
      <c r="HN96" s="384">
        <f>SUM($P$97:HN$97)</f>
        <v>0</v>
      </c>
      <c r="HO96" s="384">
        <f>SUM($P$97:HO$97)</f>
        <v>0</v>
      </c>
      <c r="HP96" s="384">
        <f>SUM($P$97:HP$97)</f>
        <v>0</v>
      </c>
      <c r="HQ96" s="384">
        <f>SUM($P$97:HQ$97)</f>
        <v>0</v>
      </c>
      <c r="HR96" s="384">
        <f>SUM($P$97:HR$97)</f>
        <v>0</v>
      </c>
      <c r="HS96" s="385">
        <f>SUM($P$97:HS$97)</f>
        <v>0</v>
      </c>
      <c r="HT96" s="384">
        <f>SUM($P$97:HT$97)</f>
        <v>0</v>
      </c>
      <c r="HU96" s="384">
        <f>SUM($P$97:HU$97)</f>
        <v>0</v>
      </c>
      <c r="HV96" s="384">
        <f>SUM($P$97:HV$97)</f>
        <v>0</v>
      </c>
      <c r="HW96" s="384">
        <f>SUM($P$97:HW$97)</f>
        <v>0</v>
      </c>
      <c r="HX96" s="384">
        <f>SUM($P$97:HX$97)</f>
        <v>0</v>
      </c>
      <c r="HY96" s="384">
        <f>SUM($P$97:HY$97)</f>
        <v>0</v>
      </c>
      <c r="HZ96" s="385">
        <f>SUM($P$97:HZ$97)</f>
        <v>0</v>
      </c>
      <c r="IA96" s="384">
        <f>SUM($P$97:IA$97)</f>
        <v>0</v>
      </c>
      <c r="IB96" s="384">
        <f>SUM($P$97:IB$97)</f>
        <v>0</v>
      </c>
      <c r="IC96" s="384">
        <f>SUM($P$97:IC$97)</f>
        <v>0</v>
      </c>
      <c r="ID96" s="384">
        <f>SUM($P$97:ID$97)</f>
        <v>0</v>
      </c>
      <c r="IE96" s="384">
        <f>SUM($P$97:IE$97)</f>
        <v>0</v>
      </c>
      <c r="IF96" s="384">
        <f>SUM($P$97:IF$97)</f>
        <v>0</v>
      </c>
      <c r="IG96" s="385">
        <f>SUM($P$97:IG$97)</f>
        <v>0</v>
      </c>
      <c r="IH96" s="384">
        <f>SUM($P$97:IH$97)</f>
        <v>0</v>
      </c>
      <c r="II96" s="384">
        <f>SUM($P$97:II$97)</f>
        <v>0</v>
      </c>
      <c r="IJ96" s="384">
        <f>SUM($P$97:IJ$97)</f>
        <v>0</v>
      </c>
      <c r="IK96" s="384">
        <f>SUM($P$97:IK$97)</f>
        <v>0</v>
      </c>
      <c r="IL96" s="384">
        <f>SUM($P$97:IL$97)</f>
        <v>0</v>
      </c>
      <c r="IM96" s="384">
        <f>SUM($P$97:IM$97)</f>
        <v>0</v>
      </c>
      <c r="IN96" s="388">
        <f>SUM($P$97:IN$97)</f>
        <v>0</v>
      </c>
      <c r="IO96" s="382">
        <f>SUM($P$97:IO$97)</f>
        <v>0</v>
      </c>
      <c r="IP96" s="386">
        <f>SUM($P$97:IP$97)</f>
        <v>0</v>
      </c>
      <c r="IQ96" s="384">
        <f>SUM($P$97:IQ$97)</f>
        <v>0</v>
      </c>
      <c r="IR96" s="384">
        <f>SUM($P$97:IR$97)</f>
        <v>0</v>
      </c>
      <c r="IS96" s="384">
        <f>SUM($P$97:IS$97)</f>
        <v>0</v>
      </c>
      <c r="IT96" s="384">
        <f>SUM($P$97:IT$97)</f>
        <v>0</v>
      </c>
      <c r="IU96" s="385">
        <f>SUM($P$97:IU$97)</f>
        <v>0</v>
      </c>
      <c r="IV96" s="384">
        <f>SUM($P$97:IV$97)</f>
        <v>0</v>
      </c>
      <c r="IW96" s="384">
        <f>SUM($P$97:IW$97)</f>
        <v>0</v>
      </c>
      <c r="IX96" s="384">
        <f>SUM($P$97:IX$97)</f>
        <v>0</v>
      </c>
      <c r="IY96" s="384">
        <f>SUM($P$97:IY$97)</f>
        <v>0</v>
      </c>
      <c r="IZ96" s="384">
        <f>SUM($P$97:IZ$97)</f>
        <v>0</v>
      </c>
      <c r="JA96" s="384">
        <f>SUM($P$97:JA$97)</f>
        <v>0</v>
      </c>
      <c r="JB96" s="385">
        <f>SUM($P$97:JB$97)</f>
        <v>0</v>
      </c>
      <c r="JC96" s="384">
        <f>SUM($P$97:JC$97)</f>
        <v>0</v>
      </c>
      <c r="JD96" s="384">
        <f>SUM($P$97:JD$97)</f>
        <v>0</v>
      </c>
      <c r="JE96" s="384">
        <f>SUM($P$97:JE$97)</f>
        <v>0</v>
      </c>
      <c r="JF96" s="384">
        <f>SUM($P$97:JF$97)</f>
        <v>0</v>
      </c>
      <c r="JG96" s="384">
        <f>SUM($P$97:JG$97)</f>
        <v>0</v>
      </c>
      <c r="JH96" s="384">
        <f>SUM($P$97:JH$97)</f>
        <v>0</v>
      </c>
      <c r="JI96" s="385">
        <f>SUM($P$97:JI$97)</f>
        <v>0</v>
      </c>
      <c r="JJ96" s="384">
        <f>SUM($P$97:JJ$97)</f>
        <v>0</v>
      </c>
      <c r="JK96" s="384">
        <f>SUM($P$97:JK$97)</f>
        <v>0</v>
      </c>
      <c r="JL96" s="384">
        <f>SUM($P$97:JL$97)</f>
        <v>0</v>
      </c>
      <c r="JM96" s="384">
        <f>SUM($P$97:JM$97)</f>
        <v>0</v>
      </c>
      <c r="JN96" s="384">
        <f>SUM($P$97:JN$97)</f>
        <v>0</v>
      </c>
      <c r="JO96" s="384">
        <f>SUM($P$97:JO$97)</f>
        <v>0</v>
      </c>
      <c r="JP96" s="385">
        <f>SUM($P$97:JP$97)</f>
        <v>0</v>
      </c>
      <c r="JQ96" s="384">
        <f>SUM($P$97:JQ$97)</f>
        <v>0</v>
      </c>
      <c r="JR96" s="384">
        <f>SUM($P$97:JR$97)</f>
        <v>0</v>
      </c>
      <c r="JS96" s="383">
        <f>SUM($P$97:JS$97)</f>
        <v>0</v>
      </c>
      <c r="JT96" s="382">
        <f>SUM($P$97:JT$97)</f>
        <v>0</v>
      </c>
      <c r="JU96" s="386">
        <f>SUM($P$97:JU$97)</f>
        <v>0</v>
      </c>
      <c r="JV96" s="384">
        <f>SUM($P$97:JV$97)</f>
        <v>0</v>
      </c>
      <c r="JW96" s="385">
        <f>SUM($P$97:JW$97)</f>
        <v>0</v>
      </c>
      <c r="JX96" s="384">
        <f>SUM($P$97:JX$97)</f>
        <v>0</v>
      </c>
      <c r="JY96" s="384">
        <f>SUM($P$97:JY$97)</f>
        <v>0</v>
      </c>
      <c r="JZ96" s="384">
        <f>SUM($P$97:JZ$97)</f>
        <v>0</v>
      </c>
      <c r="KA96" s="384">
        <f>SUM($P$97:KA$97)</f>
        <v>0</v>
      </c>
      <c r="KB96" s="384">
        <f>SUM($P$97:KB$97)</f>
        <v>0</v>
      </c>
      <c r="KC96" s="384">
        <f>SUM($P$97:KC$97)</f>
        <v>0</v>
      </c>
      <c r="KD96" s="385">
        <f>SUM($P$97:KD$97)</f>
        <v>0</v>
      </c>
      <c r="KE96" s="384">
        <f>SUM($P$97:KE$97)</f>
        <v>0</v>
      </c>
      <c r="KF96" s="384">
        <f>SUM($P$97:KF$97)</f>
        <v>0</v>
      </c>
      <c r="KG96" s="384">
        <f>SUM($P$97:KG$97)</f>
        <v>0</v>
      </c>
      <c r="KH96" s="384">
        <f>SUM($P$97:KH$97)</f>
        <v>0</v>
      </c>
      <c r="KI96" s="384">
        <f>SUM($P$97:KI$97)</f>
        <v>0</v>
      </c>
      <c r="KJ96" s="384">
        <f>SUM($P$97:KJ$97)</f>
        <v>0</v>
      </c>
      <c r="KK96" s="385">
        <f>SUM($P$97:KK$97)</f>
        <v>0</v>
      </c>
      <c r="KL96" s="384">
        <f>SUM($P$97:KL$97)</f>
        <v>0</v>
      </c>
      <c r="KM96" s="384">
        <f>SUM($P$97:KM$97)</f>
        <v>0</v>
      </c>
      <c r="KN96" s="384">
        <f>SUM($P$97:KN$97)</f>
        <v>0</v>
      </c>
      <c r="KO96" s="384">
        <f>SUM($P$97:KO$97)</f>
        <v>0</v>
      </c>
      <c r="KP96" s="384">
        <f>SUM($P$97:KP$97)</f>
        <v>0</v>
      </c>
      <c r="KQ96" s="384">
        <f>SUM($P$97:KQ$97)</f>
        <v>5.208333333333333E-3</v>
      </c>
      <c r="KR96" s="385">
        <f>SUM($P$97:KR$97)</f>
        <v>5.208333333333333E-3</v>
      </c>
      <c r="KS96" s="384">
        <f>SUM($P$97:KS$97)</f>
        <v>1.0416666666666666E-2</v>
      </c>
      <c r="KT96" s="384">
        <f>SUM($P$97:KT$97)</f>
        <v>1.5625E-2</v>
      </c>
      <c r="KU96" s="384">
        <f>SUM($P$97:KU$97)</f>
        <v>2.0833333333333332E-2</v>
      </c>
      <c r="KV96" s="384">
        <f>SUM($P$97:KV$97)</f>
        <v>2.6041666666666664E-2</v>
      </c>
      <c r="KW96" s="384">
        <f>SUM($P$97:KW$97)</f>
        <v>3.1249999999999997E-2</v>
      </c>
      <c r="KX96" s="383">
        <f>SUM($P$97:KX$97)</f>
        <v>3.6458333333333329E-2</v>
      </c>
      <c r="KY96" s="389">
        <f>SUM($P$97:KY$97)</f>
        <v>3.6458333333333329E-2</v>
      </c>
      <c r="KZ96" s="386">
        <f>SUM($P$97:KZ$97)</f>
        <v>4.1666666666666664E-2</v>
      </c>
      <c r="LA96" s="384">
        <f>SUM($P$97:LA$97)</f>
        <v>4.6875E-2</v>
      </c>
      <c r="LB96" s="384">
        <f>SUM($P$97:LB$97)</f>
        <v>5.2083333333333336E-2</v>
      </c>
      <c r="LC96" s="384">
        <f>SUM($P$97:LC$97)</f>
        <v>5.7291666666666671E-2</v>
      </c>
      <c r="LD96" s="384">
        <f>SUM($P$97:LD$97)</f>
        <v>6.25E-2</v>
      </c>
      <c r="LE96" s="384">
        <f>SUM($P$97:LE$97)</f>
        <v>6.7708333333333329E-2</v>
      </c>
      <c r="LF96" s="385">
        <f>SUM($P$97:LF$97)</f>
        <v>6.7708333333333329E-2</v>
      </c>
      <c r="LG96" s="384">
        <f>SUM($P$97:LG$97)</f>
        <v>7.2916666666666657E-2</v>
      </c>
      <c r="LH96" s="384">
        <f>SUM($P$97:LH$97)</f>
        <v>7.8124999999999986E-2</v>
      </c>
      <c r="LI96" s="384">
        <f>SUM($P$97:LI$97)</f>
        <v>8.3333333333333315E-2</v>
      </c>
      <c r="LJ96" s="384">
        <f>SUM($P$97:LJ$97)</f>
        <v>8.8541666666666644E-2</v>
      </c>
      <c r="LK96" s="384">
        <f>SUM($P$97:LK$97)</f>
        <v>9.3749999999999972E-2</v>
      </c>
      <c r="LL96" s="384">
        <f>SUM($P$97:LL$97)</f>
        <v>9.8958333333333301E-2</v>
      </c>
      <c r="LM96" s="385">
        <f>SUM($P$97:LM$97)</f>
        <v>9.8958333333333301E-2</v>
      </c>
      <c r="LN96" s="384">
        <f>SUM($P$97:LN$97)</f>
        <v>0.10416666666666663</v>
      </c>
      <c r="LO96" s="384">
        <f>SUM($P$97:LO$97)</f>
        <v>0.10937499999999996</v>
      </c>
      <c r="LP96" s="384">
        <f>SUM($P$97:LP$97)</f>
        <v>0.11458333333333329</v>
      </c>
      <c r="LQ96" s="384">
        <f>SUM($P$97:LQ$97)</f>
        <v>0.11979166666666662</v>
      </c>
      <c r="LR96" s="384">
        <f>SUM($P$97:LR$97)</f>
        <v>0.12499999999999994</v>
      </c>
      <c r="LS96" s="384">
        <f>SUM($P$97:LS$97)</f>
        <v>0.13020833333333329</v>
      </c>
      <c r="LT96" s="385">
        <f>SUM($P$97:LT$97)</f>
        <v>0.13020833333333329</v>
      </c>
      <c r="LU96" s="384">
        <f>SUM($P$97:LU$97)</f>
        <v>0.13541666666666663</v>
      </c>
      <c r="LV96" s="384">
        <f>SUM($P$97:LV$97)</f>
        <v>0.14062499999999997</v>
      </c>
      <c r="LW96" s="384">
        <f>SUM($P$97:LW$97)</f>
        <v>0.14583333333333331</v>
      </c>
      <c r="LX96" s="384">
        <f>SUM($P$97:LX$97)</f>
        <v>0.15104166666666666</v>
      </c>
      <c r="LY96" s="384">
        <f>SUM($P$97:LY$97)</f>
        <v>0.15625</v>
      </c>
      <c r="LZ96" s="383">
        <f>SUM($P$97:LZ$97)</f>
        <v>0.16145833333333334</v>
      </c>
      <c r="MA96" s="389">
        <f>SUM($P$97:MA$97)</f>
        <v>0.16145833333333334</v>
      </c>
      <c r="MB96" s="386">
        <f>SUM($P$97:MB$97)</f>
        <v>0.16666666666666669</v>
      </c>
      <c r="MC96" s="384">
        <f>SUM($P$97:MC$97)</f>
        <v>0.17187500000000003</v>
      </c>
      <c r="MD96" s="384">
        <f>SUM($P$97:MD$97)</f>
        <v>0.17708333333333337</v>
      </c>
      <c r="ME96" s="384">
        <f>SUM($P$97:ME$97)</f>
        <v>0.18229166666666671</v>
      </c>
      <c r="MF96" s="384">
        <f>SUM($P$97:MF$97)</f>
        <v>0.18750000000000006</v>
      </c>
      <c r="MG96" s="384">
        <f>SUM($P$97:MG$97)</f>
        <v>0.1927083333333334</v>
      </c>
      <c r="MH96" s="385">
        <f>SUM($P$97:MH$97)</f>
        <v>0.1927083333333334</v>
      </c>
      <c r="MI96" s="384">
        <f>SUM($P$97:MI$97)</f>
        <v>0.19791666666666674</v>
      </c>
      <c r="MJ96" s="384">
        <f>SUM($P$97:MJ$97)</f>
        <v>0.20312500000000008</v>
      </c>
      <c r="MK96" s="384">
        <f>SUM($P$97:MK$97)</f>
        <v>0.20833333333333343</v>
      </c>
      <c r="ML96" s="384">
        <f>SUM($P$97:ML$97)</f>
        <v>0.21354166666666677</v>
      </c>
      <c r="MM96" s="384">
        <f>SUM($P$97:MM$97)</f>
        <v>0.21875000000000011</v>
      </c>
      <c r="MN96" s="384">
        <f>SUM($P$97:MN$97)</f>
        <v>0.22395833333333345</v>
      </c>
      <c r="MO96" s="385">
        <f>SUM($P$97:MO$97)</f>
        <v>0.22395833333333345</v>
      </c>
      <c r="MP96" s="384">
        <f>SUM($P$97:MP$97)</f>
        <v>0.2291666666666668</v>
      </c>
      <c r="MQ96" s="384">
        <f>SUM($P$97:MQ$97)</f>
        <v>0.23437500000000014</v>
      </c>
      <c r="MR96" s="384">
        <f>SUM($P$97:MR$97)</f>
        <v>0.23958333333333348</v>
      </c>
      <c r="MS96" s="384">
        <f>SUM($P$97:MS$97)</f>
        <v>0.24479166666666682</v>
      </c>
      <c r="MT96" s="384">
        <f>SUM($P$97:MT$97)</f>
        <v>0.25000000000000017</v>
      </c>
      <c r="MU96" s="384">
        <f>SUM($P$97:MU$97)</f>
        <v>0.25520833333333348</v>
      </c>
      <c r="MV96" s="385">
        <f>SUM($P$97:MV$97)</f>
        <v>0.25520833333333348</v>
      </c>
      <c r="MW96" s="384">
        <f>SUM($P$97:MW$97)</f>
        <v>0.2604166666666668</v>
      </c>
      <c r="MX96" s="384">
        <f>SUM($P$97:MX$97)</f>
        <v>0.26562500000000011</v>
      </c>
      <c r="MY96" s="384">
        <f>SUM($P$97:MY$97)</f>
        <v>0.27083333333333343</v>
      </c>
      <c r="MZ96" s="384">
        <f>SUM($P$97:MZ$97)</f>
        <v>0.27604166666666674</v>
      </c>
      <c r="NA96" s="384">
        <f>SUM($P$97:NA$97)</f>
        <v>0.28125000000000006</v>
      </c>
      <c r="NB96" s="384">
        <f>SUM($P$97:NB$97)</f>
        <v>0.28645833333333337</v>
      </c>
      <c r="NC96" s="385">
        <f>SUM($P$97:NC$97)</f>
        <v>0.28645833333333337</v>
      </c>
      <c r="ND96" s="384">
        <f>SUM($P$97:ND$97)</f>
        <v>0.29166666666666669</v>
      </c>
      <c r="NE96" s="383">
        <f>SUM($P$97:NE$97)</f>
        <v>0.296875</v>
      </c>
      <c r="NF96" s="382">
        <f>SUM($P$97:NF$97)</f>
        <v>0.30208333333333331</v>
      </c>
      <c r="NG96" s="386">
        <f>SUM($P$97:NG$97)</f>
        <v>0.30729166666666663</v>
      </c>
      <c r="NH96" s="384">
        <f>SUM($P$97:NH$97)</f>
        <v>0.31249999999999994</v>
      </c>
      <c r="NI96" s="384">
        <f>SUM($P$97:NI$97)</f>
        <v>0.31770833333333326</v>
      </c>
      <c r="NJ96" s="385">
        <f>SUM($P$97:NJ$97)</f>
        <v>0.31770833333333326</v>
      </c>
      <c r="NK96" s="384">
        <f>SUM($P$97:NK$97)</f>
        <v>0.32291666666666657</v>
      </c>
      <c r="NL96" s="384">
        <f>SUM($P$97:NL$97)</f>
        <v>0.32812499999999989</v>
      </c>
      <c r="NM96" s="384">
        <f>SUM($P$97:NM$97)</f>
        <v>0.3333333333333332</v>
      </c>
      <c r="NN96" s="384">
        <f>SUM($P$97:NN$97)</f>
        <v>0.33854166666666652</v>
      </c>
      <c r="NO96" s="384">
        <f>SUM($P$97:NO$97)</f>
        <v>0.34374999999999983</v>
      </c>
      <c r="NP96" s="384">
        <f>SUM($P$97:NP$97)</f>
        <v>0.34895833333333315</v>
      </c>
      <c r="NQ96" s="385">
        <f>SUM($P$97:NQ$97)</f>
        <v>0.34895833333333315</v>
      </c>
      <c r="NR96" s="384">
        <f>SUM($P$97:NR$97)</f>
        <v>0.35416666666666646</v>
      </c>
      <c r="NS96" s="384">
        <f>SUM($P$97:NS$97)</f>
        <v>0.35937499999999978</v>
      </c>
      <c r="NT96" s="384">
        <f>SUM($P$97:NT$97)</f>
        <v>0.36458333333333309</v>
      </c>
      <c r="NU96" s="384">
        <f>SUM($P$97:NU$97)</f>
        <v>0.36979166666666641</v>
      </c>
      <c r="NV96" s="384">
        <f>SUM($P$97:NV$97)</f>
        <v>0.37499999999999972</v>
      </c>
      <c r="NW96" s="384">
        <f>SUM($P$97:NW$97)</f>
        <v>0.38020833333333304</v>
      </c>
      <c r="NX96" s="385">
        <f>SUM($P$97:NX$97)</f>
        <v>0.38020833333333304</v>
      </c>
      <c r="NY96" s="384">
        <f>SUM($P$97:NY$97)</f>
        <v>0.38541666666666635</v>
      </c>
      <c r="NZ96" s="384">
        <f>SUM($P$97:NZ$97)</f>
        <v>0.39062499999999967</v>
      </c>
      <c r="OA96" s="384">
        <f>SUM($P$97:OA$97)</f>
        <v>0.39583333333333298</v>
      </c>
      <c r="OB96" s="384">
        <f>SUM($P$97:OB$97)</f>
        <v>0.4010416666666663</v>
      </c>
      <c r="OC96" s="384">
        <f>SUM($P$97:OC$97)</f>
        <v>0.40624999999999961</v>
      </c>
      <c r="OD96" s="384">
        <f>SUM($P$97:OD$97)</f>
        <v>0.41145833333333293</v>
      </c>
      <c r="OE96" s="385">
        <f>SUM($P$97:OE$97)</f>
        <v>0.41145833333333293</v>
      </c>
      <c r="OF96" s="384">
        <f>SUM($P$97:OF$97)</f>
        <v>0.41666666666666624</v>
      </c>
      <c r="OG96" s="384">
        <f>SUM($P$97:OG$97)</f>
        <v>0.42187499999999956</v>
      </c>
      <c r="OH96" s="384">
        <f>SUM($P$97:OH$97)</f>
        <v>0.42708333333333287</v>
      </c>
      <c r="OI96" s="383">
        <f>SUM($P$97:OI$97)</f>
        <v>0.43229166666666619</v>
      </c>
      <c r="OJ96" s="382">
        <f>SUM($P$97:OJ$97)</f>
        <v>0.4374999999999995</v>
      </c>
      <c r="OK96" s="386">
        <f>SUM($P$97:OK$97)</f>
        <v>0.44270833333333282</v>
      </c>
      <c r="OL96" s="385">
        <f>SUM($P$97:OL$97)</f>
        <v>0.44270833333333282</v>
      </c>
      <c r="OM96" s="384">
        <f>SUM($P$97:OM$97)</f>
        <v>0.44791666666666613</v>
      </c>
      <c r="ON96" s="384">
        <f>SUM($P$97:ON$97)</f>
        <v>0.45312499999999944</v>
      </c>
      <c r="OO96" s="384">
        <f>SUM($P$97:OO$97)</f>
        <v>0.45833333333333276</v>
      </c>
      <c r="OP96" s="384">
        <f>SUM($P$97:OP$97)</f>
        <v>0.46354166666666607</v>
      </c>
      <c r="OQ96" s="384">
        <f>SUM($P$97:OQ$97)</f>
        <v>0.46874999999999939</v>
      </c>
      <c r="OR96" s="384">
        <f>SUM($P$97:OR$97)</f>
        <v>0.4739583333333327</v>
      </c>
      <c r="OS96" s="385">
        <f>SUM($P$97:OS$97)</f>
        <v>0.4739583333333327</v>
      </c>
      <c r="OT96" s="384">
        <f>SUM($P$97:OT$97)</f>
        <v>0.47916666666666602</v>
      </c>
      <c r="OU96" s="384">
        <f>SUM($P$97:OU$97)</f>
        <v>0.48437499999999933</v>
      </c>
      <c r="OV96" s="384">
        <f>SUM($P$97:OV$97)</f>
        <v>0.48958333333333265</v>
      </c>
      <c r="OW96" s="384">
        <f>SUM($P$97:OW$97)</f>
        <v>0.49479166666666596</v>
      </c>
      <c r="OX96" s="384">
        <f>SUM($P$97:OX$97)</f>
        <v>0.49999999999999928</v>
      </c>
      <c r="OY96" s="384">
        <f>SUM($P$97:OY$97)</f>
        <v>0.50520833333333259</v>
      </c>
      <c r="OZ96" s="385">
        <f>SUM($P$97:OZ$97)</f>
        <v>0.50520833333333259</v>
      </c>
      <c r="PA96" s="384">
        <f>SUM($P$97:PA$97)</f>
        <v>0.51041666666666596</v>
      </c>
      <c r="PB96" s="384">
        <f>SUM($P$97:PB$97)</f>
        <v>0.51562499999999933</v>
      </c>
      <c r="PC96" s="384">
        <f>SUM($P$97:PC$97)</f>
        <v>0.5208333333333327</v>
      </c>
      <c r="PD96" s="384">
        <f>SUM($P$97:PD$97)</f>
        <v>0.52604166666666607</v>
      </c>
      <c r="PE96" s="384">
        <f>SUM($P$97:PE$97)</f>
        <v>0.53124999999999944</v>
      </c>
      <c r="PF96" s="384">
        <f>SUM($P$97:PF$97)</f>
        <v>0.53645833333333282</v>
      </c>
      <c r="PG96" s="385">
        <f>SUM($P$97:PG$97)</f>
        <v>0.53645833333333282</v>
      </c>
      <c r="PH96" s="384">
        <f>SUM($P$97:PH$97)</f>
        <v>0.54166666666666619</v>
      </c>
      <c r="PI96" s="384">
        <f>SUM($P$97:PI$97)</f>
        <v>0.54687499999999956</v>
      </c>
      <c r="PJ96" s="384">
        <f>SUM($P$97:PJ$97)</f>
        <v>0.55208333333333293</v>
      </c>
      <c r="PK96" s="384">
        <f>SUM($P$97:PK$97)</f>
        <v>0.5572916666666663</v>
      </c>
      <c r="PL96" s="384">
        <f>SUM($P$97:PL$97)</f>
        <v>0.56249999999999967</v>
      </c>
      <c r="PM96" s="384">
        <f>SUM($P$97:PM$97)</f>
        <v>0.56770833333333304</v>
      </c>
      <c r="PN96" s="388">
        <f>SUM($P$97:PN$97)</f>
        <v>0.56770833333333304</v>
      </c>
      <c r="PO96" s="382">
        <f>SUM($P$97:PO$97)</f>
        <v>0.57291666666666641</v>
      </c>
      <c r="PP96" s="386">
        <f>SUM($P$97:PP$97)</f>
        <v>0.57812499999999978</v>
      </c>
      <c r="PQ96" s="384">
        <f>SUM($P$97:PQ$97)</f>
        <v>0.58333333333333315</v>
      </c>
      <c r="PR96" s="384">
        <f>SUM($P$97:PR$97)</f>
        <v>0.58854166666666652</v>
      </c>
      <c r="PS96" s="384">
        <f>SUM($P$97:PS$97)</f>
        <v>0.59374999999999989</v>
      </c>
      <c r="PT96" s="384">
        <f>SUM($P$97:PT$97)</f>
        <v>0.59895833333333326</v>
      </c>
      <c r="PU96" s="385">
        <f>SUM($P$97:PU$97)</f>
        <v>0.59895833333333326</v>
      </c>
      <c r="PV96" s="384">
        <f>SUM($P$97:PV$97)</f>
        <v>0.60416666666666663</v>
      </c>
      <c r="PW96" s="384">
        <f>SUM($P$97:PW$97)</f>
        <v>0.609375</v>
      </c>
      <c r="PX96" s="384">
        <f>SUM($P$97:PX$97)</f>
        <v>0.61458333333333337</v>
      </c>
      <c r="PY96" s="384">
        <f>SUM($P$97:PY$97)</f>
        <v>0.61979166666666674</v>
      </c>
      <c r="PZ96" s="384">
        <f>SUM($P$97:PZ$97)</f>
        <v>0.62500000000000011</v>
      </c>
      <c r="QA96" s="384">
        <f>SUM($P$97:QA$97)</f>
        <v>0.63020833333333348</v>
      </c>
      <c r="QB96" s="385">
        <f>SUM($P$97:QB$97)</f>
        <v>0.63020833333333348</v>
      </c>
      <c r="QC96" s="384">
        <f>SUM($P$97:QC$97)</f>
        <v>0.63541666666666685</v>
      </c>
      <c r="QD96" s="384">
        <f>SUM($P$97:QD$97)</f>
        <v>0.64062500000000022</v>
      </c>
      <c r="QE96" s="384">
        <f>SUM($P$97:QE$97)</f>
        <v>0.64583333333333359</v>
      </c>
      <c r="QF96" s="384">
        <f>SUM($P$97:QF$97)</f>
        <v>0.65104166666666696</v>
      </c>
      <c r="QG96" s="384">
        <f>SUM($P$97:QG$97)</f>
        <v>0.65625000000000033</v>
      </c>
      <c r="QH96" s="384">
        <f>SUM($P$97:QH$97)</f>
        <v>0.6614583333333337</v>
      </c>
      <c r="QI96" s="385">
        <f>SUM($P$97:QI$97)</f>
        <v>0.6614583333333337</v>
      </c>
      <c r="QJ96" s="384">
        <f>SUM($P$97:QJ$97)</f>
        <v>0.66666666666666707</v>
      </c>
      <c r="QK96" s="384">
        <f>SUM($P$97:QK$97)</f>
        <v>0.67187500000000044</v>
      </c>
      <c r="QL96" s="384">
        <f>SUM($P$97:QL$97)</f>
        <v>0.67708333333333381</v>
      </c>
      <c r="QM96" s="384">
        <f>SUM($P$97:QM$97)</f>
        <v>0.68229166666666718</v>
      </c>
      <c r="QN96" s="384">
        <f>SUM($P$97:QN$97)</f>
        <v>0.68750000000000056</v>
      </c>
      <c r="QO96" s="384">
        <f>SUM($P$97:QO$97)</f>
        <v>0.69270833333333393</v>
      </c>
      <c r="QP96" s="385">
        <f>SUM($P$97:QP$97)</f>
        <v>0.69270833333333393</v>
      </c>
      <c r="QQ96" s="384">
        <f>SUM($P$97:QQ$97)</f>
        <v>0.6979166666666673</v>
      </c>
      <c r="QR96" s="383">
        <f>SUM($P$97:QR$97)</f>
        <v>0.70312500000000067</v>
      </c>
      <c r="QS96" s="382">
        <f>SUM($P$97:QS$97)</f>
        <v>0.70833333333333404</v>
      </c>
      <c r="QT96" s="386">
        <f>SUM($P$97:QT$97)</f>
        <v>0.71354166666666741</v>
      </c>
      <c r="QU96" s="384">
        <f>SUM($P$97:QU$97)</f>
        <v>0.71875000000000078</v>
      </c>
      <c r="QV96" s="384">
        <f>SUM($P$97:QV$97)</f>
        <v>0.72395833333333415</v>
      </c>
      <c r="QW96" s="385">
        <f>SUM($P$97:QW$97)</f>
        <v>0.72395833333333415</v>
      </c>
      <c r="QX96" s="384">
        <f>SUM($P$97:QX$97)</f>
        <v>0.72916666666666752</v>
      </c>
      <c r="QY96" s="384">
        <f>SUM($P$97:QY$97)</f>
        <v>0.73437500000000089</v>
      </c>
      <c r="QZ96" s="384">
        <f>SUM($P$97:QZ$97)</f>
        <v>0.73958333333333426</v>
      </c>
      <c r="RA96" s="384">
        <f>SUM($P$97:RA$97)</f>
        <v>0.74479166666666763</v>
      </c>
      <c r="RB96" s="384">
        <f>SUM($P$97:RB$97)</f>
        <v>0.750000000000001</v>
      </c>
      <c r="RC96" s="384">
        <f>SUM($P$97:RC$97)</f>
        <v>0.75520833333333437</v>
      </c>
      <c r="RD96" s="385">
        <f>SUM($P$97:RD$97)</f>
        <v>0.75520833333333437</v>
      </c>
      <c r="RE96" s="384">
        <f>SUM($P$97:RE$97)</f>
        <v>0.76041666666666774</v>
      </c>
      <c r="RF96" s="384">
        <f>SUM($P$97:RF$97)</f>
        <v>0.76562500000000111</v>
      </c>
      <c r="RG96" s="384">
        <f>SUM($P$97:RG$97)</f>
        <v>0.77083333333333448</v>
      </c>
      <c r="RH96" s="384">
        <f>SUM($P$97:RH$97)</f>
        <v>0.77604166666666785</v>
      </c>
      <c r="RI96" s="384">
        <f>SUM($P$97:RI$97)</f>
        <v>0.78125000000000122</v>
      </c>
      <c r="RJ96" s="384">
        <f>SUM($P$97:RJ$97)</f>
        <v>0.78645833333333459</v>
      </c>
      <c r="RK96" s="385">
        <f>SUM($P$97:RK$97)</f>
        <v>0.78645833333333459</v>
      </c>
      <c r="RL96" s="384">
        <f>SUM($P$97:RL$97)</f>
        <v>0.79166666666666796</v>
      </c>
      <c r="RM96" s="384">
        <f>SUM($P$97:RM$97)</f>
        <v>0.79687500000000133</v>
      </c>
      <c r="RN96" s="384">
        <f>SUM($P$97:RN$97)</f>
        <v>0.8020833333333347</v>
      </c>
      <c r="RO96" s="384">
        <f>SUM($P$97:RO$97)</f>
        <v>0.80729166666666807</v>
      </c>
      <c r="RP96" s="384">
        <f>SUM($P$97:RP$97)</f>
        <v>0.81250000000000144</v>
      </c>
      <c r="RQ96" s="384">
        <f>SUM($P$97:RQ$97)</f>
        <v>0.81770833333333481</v>
      </c>
      <c r="RR96" s="385">
        <f>SUM($P$97:RR$97)</f>
        <v>0.81770833333333481</v>
      </c>
      <c r="RS96" s="384">
        <f>SUM($P$97:RS$97)</f>
        <v>0.82291666666666818</v>
      </c>
      <c r="RT96" s="384">
        <f>SUM($P$97:RT$97)</f>
        <v>0.82812500000000155</v>
      </c>
      <c r="RU96" s="384">
        <f>SUM($P$97:RU$97)</f>
        <v>0.83333333333333492</v>
      </c>
      <c r="RV96" s="384">
        <f>SUM($P$97:RV$97)</f>
        <v>0.83854166666666829</v>
      </c>
      <c r="RW96" s="383">
        <f>SUM($P$97:RW$97)</f>
        <v>0.84375000000000167</v>
      </c>
      <c r="RX96" s="382">
        <f>SUM($P$97:RX$97)</f>
        <v>0.84895833333333504</v>
      </c>
      <c r="RY96" s="387">
        <f>SUM($P$97:RY$97)</f>
        <v>0.84895833333333504</v>
      </c>
      <c r="RZ96" s="384">
        <f>SUM($P$97:RZ$97)</f>
        <v>0.85416666666666841</v>
      </c>
      <c r="SA96" s="384">
        <f>SUM($P$97:SA$97)</f>
        <v>0.85937500000000178</v>
      </c>
      <c r="SB96" s="384">
        <f>SUM($P$97:SB$97)</f>
        <v>0.86458333333333515</v>
      </c>
      <c r="SC96" s="384">
        <f>SUM($P$97:SC$97)</f>
        <v>0.86979166666666852</v>
      </c>
      <c r="SD96" s="384">
        <f>SUM($P$97:SD$97)</f>
        <v>0.87500000000000189</v>
      </c>
      <c r="SE96" s="384">
        <f>SUM($P$97:SE$97)</f>
        <v>0.88020833333333526</v>
      </c>
      <c r="SF96" s="385">
        <f>SUM($P$97:SF$97)</f>
        <v>0.88020833333333526</v>
      </c>
      <c r="SG96" s="384">
        <f>SUM($P$97:SG$97)</f>
        <v>0.88541666666666863</v>
      </c>
      <c r="SH96" s="384">
        <f>SUM($P$97:SH$97)</f>
        <v>0.890625000000002</v>
      </c>
      <c r="SI96" s="384">
        <f>SUM($P$97:SI$97)</f>
        <v>0.89583333333333537</v>
      </c>
      <c r="SJ96" s="384">
        <f>SUM($P$97:SJ$97)</f>
        <v>0.90104166666666874</v>
      </c>
      <c r="SK96" s="384">
        <f>SUM($P$97:SK$97)</f>
        <v>0.90625000000000211</v>
      </c>
      <c r="SL96" s="384">
        <f>SUM($P$97:SL$97)</f>
        <v>0.91145833333333548</v>
      </c>
      <c r="SM96" s="385">
        <f>SUM($P$97:SM$97)</f>
        <v>0.91145833333333548</v>
      </c>
      <c r="SN96" s="384">
        <f>SUM($P$97:SN$97)</f>
        <v>0.91666666666666885</v>
      </c>
      <c r="SO96" s="384">
        <f>SUM($P$97:SO$97)</f>
        <v>0.92187500000000222</v>
      </c>
      <c r="SP96" s="384">
        <f>SUM($P$97:SP$97)</f>
        <v>0.92708333333333559</v>
      </c>
      <c r="SQ96" s="384">
        <f>SUM($P$97:SQ$97)</f>
        <v>0.93229166666666896</v>
      </c>
      <c r="SR96" s="384">
        <f>SUM($P$97:SR$97)</f>
        <v>0.93750000000000233</v>
      </c>
      <c r="SS96" s="384">
        <f>SUM($P$97:SS$97)</f>
        <v>0.9427083333333357</v>
      </c>
      <c r="ST96" s="385">
        <f>SUM($P$97:ST$97)</f>
        <v>0.9427083333333357</v>
      </c>
      <c r="SU96" s="384">
        <f>SUM($P$97:SU$97)</f>
        <v>0.94791666666666907</v>
      </c>
      <c r="SV96" s="384">
        <f>SUM($P$97:SV$97)</f>
        <v>0.95312500000000244</v>
      </c>
      <c r="SW96" s="384">
        <f>SUM($P$97:SW$97)</f>
        <v>0.95833333333333581</v>
      </c>
      <c r="SX96" s="384">
        <f>SUM($P$97:SX$97)</f>
        <v>0.96354166666666918</v>
      </c>
      <c r="SY96" s="384">
        <f>SUM($P$97:SY$97)</f>
        <v>0.96875000000000255</v>
      </c>
      <c r="SZ96" s="384">
        <f>SUM($P$97:SZ$97)</f>
        <v>0.97395833333333592</v>
      </c>
      <c r="TA96" s="385">
        <f>SUM($P$97:TA$97)</f>
        <v>0.97395833333333592</v>
      </c>
      <c r="TB96" s="383">
        <f>SUM($P$97:TB$97)</f>
        <v>0.97916666666666929</v>
      </c>
      <c r="TC96" s="382">
        <f>SUM($P$97:TC$97)</f>
        <v>0.98437500000000266</v>
      </c>
      <c r="TD96" s="386">
        <f>SUM($P$97:TD$97)</f>
        <v>0.98958333333333603</v>
      </c>
      <c r="TE96" s="384">
        <f>SUM($P$97:TE$97)</f>
        <v>0.99479166666666941</v>
      </c>
      <c r="TF96" s="384">
        <f>SUM($P$97:TF$97)</f>
        <v>1.0000000000000027</v>
      </c>
      <c r="TG96" s="384">
        <f>SUM($P$97:TG$97)</f>
        <v>1.0000000000000027</v>
      </c>
      <c r="TH96" s="385">
        <f>SUM($P$97:TH$97)</f>
        <v>1.0000000000000027</v>
      </c>
      <c r="TI96" s="384">
        <f>SUM($P$97:TI$97)</f>
        <v>1.0000000000000027</v>
      </c>
      <c r="TJ96" s="384">
        <f>SUM($P$97:TJ$97)</f>
        <v>1.0000000000000027</v>
      </c>
      <c r="TK96" s="384">
        <f>SUM($P$97:TK$97)</f>
        <v>1.0000000000000027</v>
      </c>
      <c r="TL96" s="384">
        <f>SUM($P$97:TL$97)</f>
        <v>1.0000000000000027</v>
      </c>
      <c r="TM96" s="384">
        <f>SUM($P$97:TM$97)</f>
        <v>1.0000000000000027</v>
      </c>
      <c r="TN96" s="384">
        <f>SUM($P$97:TN$97)</f>
        <v>1.0000000000000027</v>
      </c>
      <c r="TO96" s="385">
        <f>SUM($P$97:TO$97)</f>
        <v>1.0000000000000027</v>
      </c>
      <c r="TP96" s="384">
        <f>SUM($P$97:TP$97)</f>
        <v>1.0000000000000027</v>
      </c>
      <c r="TQ96" s="384">
        <f>SUM($P$97:TQ$97)</f>
        <v>1.0000000000000027</v>
      </c>
      <c r="TR96" s="384">
        <f>SUM($P$97:TR$97)</f>
        <v>1.0000000000000027</v>
      </c>
      <c r="TS96" s="384">
        <f>SUM($P$97:TS$97)</f>
        <v>1.0000000000000027</v>
      </c>
      <c r="TT96" s="384">
        <f>SUM($P$97:TT$97)</f>
        <v>1.0000000000000027</v>
      </c>
      <c r="TU96" s="384">
        <f>SUM($P$97:TU$97)</f>
        <v>1.0000000000000027</v>
      </c>
      <c r="TV96" s="385">
        <f>SUM($P$97:TV$97)</f>
        <v>1.0000000000000027</v>
      </c>
      <c r="TW96" s="384">
        <f>SUM($P$97:TW$97)</f>
        <v>1.0000000000000027</v>
      </c>
      <c r="TX96" s="384">
        <f>SUM($P$97:TX$97)</f>
        <v>1.0000000000000027</v>
      </c>
      <c r="TY96" s="384">
        <f>SUM($P$97:TY$97)</f>
        <v>1.0000000000000027</v>
      </c>
      <c r="TZ96" s="384">
        <f>SUM($P$97:TZ$97)</f>
        <v>1.0000000000000027</v>
      </c>
      <c r="UA96" s="384">
        <f>SUM($P$97:UA$97)</f>
        <v>1.0000000000000027</v>
      </c>
      <c r="UB96" s="384">
        <f>SUM($P$97:UB$97)</f>
        <v>1.0000000000000027</v>
      </c>
      <c r="UC96" s="385">
        <f>SUM($P$97:UC$97)</f>
        <v>1.0000000000000027</v>
      </c>
      <c r="UD96" s="384">
        <f>SUM($P$97:UD$97)</f>
        <v>1.0000000000000027</v>
      </c>
      <c r="UE96" s="384">
        <f>SUM($P$97:UE$97)</f>
        <v>1.0000000000000027</v>
      </c>
      <c r="UF96" s="383">
        <f>SUM($P$97:UF$97)</f>
        <v>1.0000000000000027</v>
      </c>
      <c r="UG96" s="382">
        <f>SUM($P$97:UG$97)</f>
        <v>1.0000000000000027</v>
      </c>
      <c r="UH96" s="386">
        <f>SUM($P$97:UH$97)</f>
        <v>1.0000000000000027</v>
      </c>
      <c r="UI96" s="384">
        <f>SUM($P$97:UI$97)</f>
        <v>1.0000000000000027</v>
      </c>
      <c r="UJ96" s="385">
        <f>SUM($P$97:UJ$97)</f>
        <v>1.0000000000000027</v>
      </c>
      <c r="UK96" s="384">
        <f>SUM($P$97:UK$97)</f>
        <v>1.0000000000000027</v>
      </c>
      <c r="UL96" s="384">
        <f>SUM($P$97:UL$97)</f>
        <v>1.0000000000000027</v>
      </c>
      <c r="UM96" s="384">
        <f>SUM($P$97:UM$97)</f>
        <v>1.0000000000000027</v>
      </c>
      <c r="UN96" s="384">
        <f>SUM($P$97:UN$97)</f>
        <v>1.0000000000000027</v>
      </c>
      <c r="UO96" s="384">
        <f>SUM($P$97:UO$97)</f>
        <v>1.0000000000000027</v>
      </c>
      <c r="UP96" s="384">
        <f>SUM($P$97:UP$97)</f>
        <v>1.0000000000000027</v>
      </c>
      <c r="UQ96" s="385">
        <f>SUM($P$97:UQ$97)</f>
        <v>1.0000000000000027</v>
      </c>
      <c r="UR96" s="384">
        <f>SUM($P$97:UR$97)</f>
        <v>1.0000000000000027</v>
      </c>
      <c r="US96" s="384">
        <f>SUM($P$97:US$97)</f>
        <v>1.0000000000000027</v>
      </c>
      <c r="UT96" s="384">
        <f>SUM($P$97:UT$97)</f>
        <v>1.0000000000000027</v>
      </c>
      <c r="UU96" s="383">
        <f>SUM($P$97:UU$97)</f>
        <v>1.0000000000000027</v>
      </c>
      <c r="UV96" s="382">
        <f>SUM($P$97:UV$97)</f>
        <v>1.0000000000000027</v>
      </c>
    </row>
    <row r="97" spans="1:568" ht="13.5" customHeight="1">
      <c r="A97" s="778"/>
      <c r="B97" s="974"/>
      <c r="C97" s="974"/>
      <c r="D97" s="769"/>
      <c r="E97" s="953"/>
      <c r="F97" s="954"/>
      <c r="G97" s="954"/>
      <c r="H97" s="954"/>
      <c r="I97" s="953"/>
      <c r="J97" s="972">
        <f t="shared" si="1338"/>
        <v>2.8200000000000003E-2</v>
      </c>
      <c r="K97" s="973"/>
      <c r="L97" s="955" t="s">
        <v>261</v>
      </c>
      <c r="M97" s="956"/>
      <c r="N97" s="956">
        <v>31.3</v>
      </c>
      <c r="O97" s="411"/>
      <c r="P97" s="381">
        <f>'[3]Cuadro control'!N97/6</f>
        <v>0</v>
      </c>
      <c r="Q97" s="378"/>
      <c r="R97" s="375">
        <f>'[3]Cuadro control'!N97/6</f>
        <v>0</v>
      </c>
      <c r="S97" s="375">
        <f>'[3]Cuadro control'!N97/6</f>
        <v>0</v>
      </c>
      <c r="T97" s="375">
        <f>'[3]Cuadro control'!N97/6</f>
        <v>0</v>
      </c>
      <c r="U97" s="375">
        <f>'[3]Cuadro control'!N97/6</f>
        <v>0</v>
      </c>
      <c r="V97" s="375">
        <f>'[3]Cuadro control'!N97/6</f>
        <v>0</v>
      </c>
      <c r="W97" s="375">
        <f>'[3]Cuadro control'!O97/6</f>
        <v>0</v>
      </c>
      <c r="X97" s="376"/>
      <c r="Y97" s="375">
        <f>'[3]Cuadro control'!O97/6</f>
        <v>0</v>
      </c>
      <c r="Z97" s="375">
        <f>'[3]Cuadro control'!O97/6</f>
        <v>0</v>
      </c>
      <c r="AA97" s="375">
        <f>'[3]Cuadro control'!O97/6</f>
        <v>0</v>
      </c>
      <c r="AB97" s="375">
        <f>'[3]Cuadro control'!O97/6</f>
        <v>0</v>
      </c>
      <c r="AC97" s="375">
        <f>'[3]Cuadro control'!O97/6</f>
        <v>0</v>
      </c>
      <c r="AD97" s="375">
        <f>'[3]Cuadro control'!P97/6</f>
        <v>0</v>
      </c>
      <c r="AE97" s="376"/>
      <c r="AF97" s="375">
        <f>'[3]Cuadro control'!P97/6</f>
        <v>0</v>
      </c>
      <c r="AG97" s="375">
        <f>'[3]Cuadro control'!P97/6</f>
        <v>0</v>
      </c>
      <c r="AH97" s="374">
        <f>'[3]Cuadro control'!P97/6</f>
        <v>0</v>
      </c>
      <c r="AI97" s="373">
        <f>'[3]Cuadro control'!P97/6</f>
        <v>0</v>
      </c>
      <c r="AJ97" s="377">
        <f>'[3]Cuadro control'!P97/6</f>
        <v>0</v>
      </c>
      <c r="AK97" s="375">
        <f>'[3]Cuadro control'!Q97/6</f>
        <v>0</v>
      </c>
      <c r="AL97" s="376"/>
      <c r="AM97" s="375">
        <f>'[3]Cuadro control'!Q97/6</f>
        <v>0</v>
      </c>
      <c r="AN97" s="375">
        <f>'[3]Cuadro control'!Q97/6</f>
        <v>0</v>
      </c>
      <c r="AO97" s="375">
        <f>'[3]Cuadro control'!Q97/6</f>
        <v>0</v>
      </c>
      <c r="AP97" s="375">
        <f>'[3]Cuadro control'!Q97/6</f>
        <v>0</v>
      </c>
      <c r="AQ97" s="375">
        <f>'[3]Cuadro control'!Q97/6</f>
        <v>0</v>
      </c>
      <c r="AR97" s="375">
        <f>'[3]Cuadro control'!R97/6</f>
        <v>0</v>
      </c>
      <c r="AS97" s="376"/>
      <c r="AT97" s="375">
        <f>'[3]Cuadro control'!R97/6</f>
        <v>0</v>
      </c>
      <c r="AU97" s="375">
        <f>'[3]Cuadro control'!R97/6</f>
        <v>0</v>
      </c>
      <c r="AV97" s="375">
        <f>'[3]Cuadro control'!R97/6</f>
        <v>0</v>
      </c>
      <c r="AW97" s="375">
        <f>'[3]Cuadro control'!R97/6</f>
        <v>0</v>
      </c>
      <c r="AX97" s="375">
        <f>'[3]Cuadro control'!R97/6</f>
        <v>0</v>
      </c>
      <c r="AY97" s="375">
        <f>'[3]Cuadro control'!S97/6</f>
        <v>0</v>
      </c>
      <c r="AZ97" s="376"/>
      <c r="BA97" s="375">
        <f>'[3]Cuadro control'!S97/6</f>
        <v>0</v>
      </c>
      <c r="BB97" s="375">
        <f>'[3]Cuadro control'!S97/6</f>
        <v>0</v>
      </c>
      <c r="BC97" s="375">
        <f>'[3]Cuadro control'!S97/6</f>
        <v>0</v>
      </c>
      <c r="BD97" s="375">
        <f>'[3]Cuadro control'!S97/6</f>
        <v>0</v>
      </c>
      <c r="BE97" s="375">
        <f>'[3]Cuadro control'!S97/6</f>
        <v>0</v>
      </c>
      <c r="BF97" s="375">
        <f>'[3]Cuadro control'!T97/6</f>
        <v>0</v>
      </c>
      <c r="BG97" s="376"/>
      <c r="BH97" s="375">
        <f>'[3]Cuadro control'!T97/6</f>
        <v>0</v>
      </c>
      <c r="BI97" s="375">
        <f>'[3]Cuadro control'!T97/6</f>
        <v>0</v>
      </c>
      <c r="BJ97" s="375">
        <f>'[3]Cuadro control'!T97/6</f>
        <v>0</v>
      </c>
      <c r="BK97" s="375">
        <f>'[3]Cuadro control'!T97/6</f>
        <v>0</v>
      </c>
      <c r="BL97" s="375">
        <f>'[3]Cuadro control'!T97/6</f>
        <v>0</v>
      </c>
      <c r="BM97" s="374">
        <f>'[3]Cuadro control'!U97/6</f>
        <v>0</v>
      </c>
      <c r="BN97" s="380"/>
      <c r="BO97" s="377">
        <f>'[3]Cuadro control'!U97/6</f>
        <v>0</v>
      </c>
      <c r="BP97" s="375">
        <f>'[3]Cuadro control'!U97/6</f>
        <v>0</v>
      </c>
      <c r="BQ97" s="375">
        <f>'[3]Cuadro control'!U97/6</f>
        <v>0</v>
      </c>
      <c r="BR97" s="375">
        <f>'[3]Cuadro control'!U97/6</f>
        <v>0</v>
      </c>
      <c r="BS97" s="375">
        <f>'[3]Cuadro control'!U97/6</f>
        <v>0</v>
      </c>
      <c r="BT97" s="375">
        <f>'[3]Cuadro control'!V97/6</f>
        <v>0</v>
      </c>
      <c r="BU97" s="376"/>
      <c r="BV97" s="375">
        <f>'[3]Cuadro control'!V97/6</f>
        <v>0</v>
      </c>
      <c r="BW97" s="375">
        <f>'[3]Cuadro control'!V97/6</f>
        <v>0</v>
      </c>
      <c r="BX97" s="375">
        <f>'[3]Cuadro control'!V97/6</f>
        <v>0</v>
      </c>
      <c r="BY97" s="375">
        <f>'[3]Cuadro control'!V97/6</f>
        <v>0</v>
      </c>
      <c r="BZ97" s="375">
        <f>'[3]Cuadro control'!V97/6</f>
        <v>0</v>
      </c>
      <c r="CA97" s="375">
        <f>'[3]Cuadro control'!W97/6</f>
        <v>0</v>
      </c>
      <c r="CB97" s="376"/>
      <c r="CC97" s="375">
        <f>'[3]Cuadro control'!W97/6</f>
        <v>0</v>
      </c>
      <c r="CD97" s="375">
        <f>'[3]Cuadro control'!W97/6</f>
        <v>0</v>
      </c>
      <c r="CE97" s="375">
        <f>'[3]Cuadro control'!W97/6</f>
        <v>0</v>
      </c>
      <c r="CF97" s="375">
        <f>'[3]Cuadro control'!W97/6</f>
        <v>0</v>
      </c>
      <c r="CG97" s="375">
        <f>'[3]Cuadro control'!W97/6</f>
        <v>0</v>
      </c>
      <c r="CH97" s="375">
        <f>'[3]Cuadro control'!X97/6</f>
        <v>0</v>
      </c>
      <c r="CI97" s="376"/>
      <c r="CJ97" s="375">
        <f>'[3]Cuadro control'!X97/6</f>
        <v>0</v>
      </c>
      <c r="CK97" s="375">
        <f>'[3]Cuadro control'!X97/6</f>
        <v>0</v>
      </c>
      <c r="CL97" s="375">
        <f>'[3]Cuadro control'!X97/6</f>
        <v>0</v>
      </c>
      <c r="CM97" s="375">
        <f>'[3]Cuadro control'!X97/6</f>
        <v>0</v>
      </c>
      <c r="CN97" s="375">
        <f>'[3]Cuadro control'!X97/6</f>
        <v>0</v>
      </c>
      <c r="CO97" s="375">
        <f>'[3]Cuadro control'!Y97/6</f>
        <v>0</v>
      </c>
      <c r="CP97" s="376"/>
      <c r="CQ97" s="374">
        <f>'[3]Cuadro control'!Y97/6</f>
        <v>0</v>
      </c>
      <c r="CR97" s="373">
        <f>'[3]Cuadro control'!Y97/6</f>
        <v>0</v>
      </c>
      <c r="CS97" s="377">
        <f>'[3]Cuadro control'!Y97/6</f>
        <v>0</v>
      </c>
      <c r="CT97" s="375">
        <f>'[3]Cuadro control'!Y97/6</f>
        <v>0</v>
      </c>
      <c r="CU97" s="375">
        <f>'[3]Cuadro control'!Y97/6</f>
        <v>0</v>
      </c>
      <c r="CV97" s="375">
        <f>'[3]Cuadro control'!Z97/6</f>
        <v>0</v>
      </c>
      <c r="CW97" s="376"/>
      <c r="CX97" s="375">
        <f>'[3]Cuadro control'!Z97/6</f>
        <v>0</v>
      </c>
      <c r="CY97" s="375">
        <f>'[3]Cuadro control'!Z97/6</f>
        <v>0</v>
      </c>
      <c r="CZ97" s="375">
        <f>'[3]Cuadro control'!Z97/6</f>
        <v>0</v>
      </c>
      <c r="DA97" s="375">
        <f>'[3]Cuadro control'!Z97/6</f>
        <v>0</v>
      </c>
      <c r="DB97" s="375">
        <f>'[3]Cuadro control'!Z97/6</f>
        <v>0</v>
      </c>
      <c r="DC97" s="375">
        <f>'[3]Cuadro control'!AA97/6</f>
        <v>0</v>
      </c>
      <c r="DD97" s="376"/>
      <c r="DE97" s="375">
        <f>'[3]Cuadro control'!AA97/6</f>
        <v>0</v>
      </c>
      <c r="DF97" s="375">
        <f>'[3]Cuadro control'!AA97/6</f>
        <v>0</v>
      </c>
      <c r="DG97" s="375">
        <f>'[3]Cuadro control'!AA97/6</f>
        <v>0</v>
      </c>
      <c r="DH97" s="375">
        <f>'[3]Cuadro control'!AA97/6</f>
        <v>0</v>
      </c>
      <c r="DI97" s="375">
        <f>'[3]Cuadro control'!AA97/6</f>
        <v>0</v>
      </c>
      <c r="DJ97" s="375">
        <f>'[3]Cuadro control'!AB97/6</f>
        <v>0</v>
      </c>
      <c r="DK97" s="376"/>
      <c r="DL97" s="375">
        <f>'[3]Cuadro control'!AB97/6</f>
        <v>0</v>
      </c>
      <c r="DM97" s="375">
        <f>'[3]Cuadro control'!AB97/6</f>
        <v>0</v>
      </c>
      <c r="DN97" s="375">
        <f>'[3]Cuadro control'!AB97/6</f>
        <v>0</v>
      </c>
      <c r="DO97" s="375">
        <f>'[3]Cuadro control'!AB97/6</f>
        <v>0</v>
      </c>
      <c r="DP97" s="375">
        <f>'[3]Cuadro control'!AB97/6</f>
        <v>0</v>
      </c>
      <c r="DQ97" s="375">
        <f>'[3]Cuadro control'!AC97/6</f>
        <v>0</v>
      </c>
      <c r="DR97" s="376"/>
      <c r="DS97" s="375">
        <f>'[3]Cuadro control'!AC97/6</f>
        <v>0</v>
      </c>
      <c r="DT97" s="375">
        <f>'[3]Cuadro control'!AC97/6</f>
        <v>0</v>
      </c>
      <c r="DU97" s="375">
        <f>'[3]Cuadro control'!AC97/6</f>
        <v>0</v>
      </c>
      <c r="DV97" s="374">
        <f>'[3]Cuadro control'!AC97/6</f>
        <v>0</v>
      </c>
      <c r="DW97" s="373">
        <f>'[3]Cuadro control'!AC97/6</f>
        <v>0</v>
      </c>
      <c r="DX97" s="377">
        <f>'[3]Cuadro control'!AD97/6</f>
        <v>0</v>
      </c>
      <c r="DY97" s="376"/>
      <c r="DZ97" s="375">
        <f>'[3]Cuadro control'!AD97/6</f>
        <v>0</v>
      </c>
      <c r="EA97" s="375">
        <f>'[3]Cuadro control'!AD97/6</f>
        <v>0</v>
      </c>
      <c r="EB97" s="375">
        <f>'[3]Cuadro control'!AD97/6</f>
        <v>0</v>
      </c>
      <c r="EC97" s="375">
        <f>'[3]Cuadro control'!AD97/6</f>
        <v>0</v>
      </c>
      <c r="ED97" s="375">
        <f>'[3]Cuadro control'!AD97/6</f>
        <v>0</v>
      </c>
      <c r="EE97" s="375">
        <f>'[3]Cuadro control'!AE97/6</f>
        <v>0</v>
      </c>
      <c r="EF97" s="376"/>
      <c r="EG97" s="375">
        <f>'[3]Cuadro control'!AE97/6</f>
        <v>0</v>
      </c>
      <c r="EH97" s="375">
        <f>'[3]Cuadro control'!AE97/6</f>
        <v>0</v>
      </c>
      <c r="EI97" s="375">
        <f>'[3]Cuadro control'!AE97/6</f>
        <v>0</v>
      </c>
      <c r="EJ97" s="375">
        <f>'[3]Cuadro control'!AE97/6</f>
        <v>0</v>
      </c>
      <c r="EK97" s="375">
        <f>'[3]Cuadro control'!AE97/6</f>
        <v>0</v>
      </c>
      <c r="EL97" s="375">
        <f>'[3]Cuadro control'!AF97/6</f>
        <v>0</v>
      </c>
      <c r="EM97" s="376"/>
      <c r="EN97" s="375">
        <f>'[3]Cuadro control'!AF97/6</f>
        <v>0</v>
      </c>
      <c r="EO97" s="375">
        <f>'[3]Cuadro control'!AF97/6</f>
        <v>0</v>
      </c>
      <c r="EP97" s="375">
        <f>'[3]Cuadro control'!AF97/6</f>
        <v>0</v>
      </c>
      <c r="EQ97" s="375">
        <f>'[3]Cuadro control'!AF97/6</f>
        <v>0</v>
      </c>
      <c r="ER97" s="375">
        <f>'[3]Cuadro control'!AF97/6</f>
        <v>0</v>
      </c>
      <c r="ES97" s="375">
        <f>'[3]Cuadro control'!AG97/6</f>
        <v>0</v>
      </c>
      <c r="ET97" s="376"/>
      <c r="EU97" s="375">
        <f>'[3]Cuadro control'!AG97/6</f>
        <v>0</v>
      </c>
      <c r="EV97" s="375">
        <f>'[3]Cuadro control'!AG97/6</f>
        <v>0</v>
      </c>
      <c r="EW97" s="375">
        <f>'[3]Cuadro control'!AG97/6</f>
        <v>0</v>
      </c>
      <c r="EX97" s="375">
        <f>'[3]Cuadro control'!AG97/6</f>
        <v>0</v>
      </c>
      <c r="EY97" s="375">
        <f>'[3]Cuadro control'!AG97/6</f>
        <v>0</v>
      </c>
      <c r="EZ97" s="375">
        <f>'[3]Cuadro control'!AH97/6</f>
        <v>0</v>
      </c>
      <c r="FA97" s="379"/>
      <c r="FB97" s="373">
        <f>'[3]Cuadro control'!AH97/6</f>
        <v>0</v>
      </c>
      <c r="FC97" s="377">
        <f>'[3]Cuadro control'!AH97/6</f>
        <v>0</v>
      </c>
      <c r="FD97" s="375">
        <f>'[3]Cuadro control'!AH97/6</f>
        <v>0</v>
      </c>
      <c r="FE97" s="375">
        <f>'[3]Cuadro control'!AH97/6</f>
        <v>0</v>
      </c>
      <c r="FF97" s="375">
        <f>'[3]Cuadro control'!AH97/6</f>
        <v>0</v>
      </c>
      <c r="FG97" s="375">
        <f>'[3]Cuadro control'!AI97/6</f>
        <v>0</v>
      </c>
      <c r="FH97" s="376"/>
      <c r="FI97" s="375">
        <f>'[3]Cuadro control'!AI97/6</f>
        <v>0</v>
      </c>
      <c r="FJ97" s="375">
        <f>'[3]Cuadro control'!AI97/6</f>
        <v>0</v>
      </c>
      <c r="FK97" s="375">
        <f>'[3]Cuadro control'!AI97/6</f>
        <v>0</v>
      </c>
      <c r="FL97" s="375">
        <f>'[3]Cuadro control'!AI97/6</f>
        <v>0</v>
      </c>
      <c r="FM97" s="375">
        <f>'[3]Cuadro control'!AI97/6</f>
        <v>0</v>
      </c>
      <c r="FN97" s="375">
        <f>'[3]Cuadro control'!AJ97/6</f>
        <v>0</v>
      </c>
      <c r="FO97" s="376"/>
      <c r="FP97" s="375">
        <f>'[3]Cuadro control'!AJ97/6</f>
        <v>0</v>
      </c>
      <c r="FQ97" s="375">
        <f>'[3]Cuadro control'!AJ97/6</f>
        <v>0</v>
      </c>
      <c r="FR97" s="375">
        <f>'[3]Cuadro control'!AJ97/6</f>
        <v>0</v>
      </c>
      <c r="FS97" s="375">
        <f>'[3]Cuadro control'!AJ97/6</f>
        <v>0</v>
      </c>
      <c r="FT97" s="375">
        <f>'[3]Cuadro control'!AJ97/6</f>
        <v>0</v>
      </c>
      <c r="FU97" s="375">
        <f>'[3]Cuadro control'!AK97/6</f>
        <v>0</v>
      </c>
      <c r="FV97" s="376"/>
      <c r="FW97" s="375">
        <f>'[3]Cuadro control'!AK97/6</f>
        <v>0</v>
      </c>
      <c r="FX97" s="375">
        <f>'[3]Cuadro control'!AK97/6</f>
        <v>0</v>
      </c>
      <c r="FY97" s="375">
        <f>'[3]Cuadro control'!AK97/6</f>
        <v>0</v>
      </c>
      <c r="FZ97" s="375">
        <f>'[3]Cuadro control'!AK97/6</f>
        <v>0</v>
      </c>
      <c r="GA97" s="375">
        <f>'[3]Cuadro control'!AK97/6</f>
        <v>0</v>
      </c>
      <c r="GB97" s="375">
        <f>'[3]Cuadro control'!AL97/6</f>
        <v>0</v>
      </c>
      <c r="GC97" s="376"/>
      <c r="GD97" s="375">
        <f>'[3]Cuadro control'!AL97/6</f>
        <v>0</v>
      </c>
      <c r="GE97" s="374">
        <f>'[3]Cuadro control'!AL97/6</f>
        <v>0</v>
      </c>
      <c r="GF97" s="373">
        <f>'[3]Cuadro control'!AL97/6</f>
        <v>0</v>
      </c>
      <c r="GG97" s="377">
        <f>'[3]Cuadro control'!AL97/6</f>
        <v>0</v>
      </c>
      <c r="GH97" s="375">
        <f>'[3]Cuadro control'!AL97/6</f>
        <v>0</v>
      </c>
      <c r="GI97" s="375">
        <f>'[3]Cuadro control'!AM97/6</f>
        <v>0</v>
      </c>
      <c r="GJ97" s="376"/>
      <c r="GK97" s="375">
        <f>'[3]Cuadro control'!AM97/6</f>
        <v>0</v>
      </c>
      <c r="GL97" s="375">
        <f>'[3]Cuadro control'!AM97/6</f>
        <v>0</v>
      </c>
      <c r="GM97" s="375">
        <f>'[3]Cuadro control'!AM97/6</f>
        <v>0</v>
      </c>
      <c r="GN97" s="375">
        <f>'[3]Cuadro control'!AM97/6</f>
        <v>0</v>
      </c>
      <c r="GO97" s="375">
        <f>'[3]Cuadro control'!AM97/6</f>
        <v>0</v>
      </c>
      <c r="GP97" s="375">
        <f>'[3]Cuadro control'!AN97/6</f>
        <v>0</v>
      </c>
      <c r="GQ97" s="376"/>
      <c r="GR97" s="375">
        <f>'[3]Cuadro control'!AN97/6</f>
        <v>0</v>
      </c>
      <c r="GS97" s="375">
        <f>'[3]Cuadro control'!AN97/6</f>
        <v>0</v>
      </c>
      <c r="GT97" s="375">
        <f>'[3]Cuadro control'!AN97/6</f>
        <v>0</v>
      </c>
      <c r="GU97" s="375">
        <f>'[3]Cuadro control'!AN97/6</f>
        <v>0</v>
      </c>
      <c r="GV97" s="375">
        <f>'[3]Cuadro control'!AN97/6</f>
        <v>0</v>
      </c>
      <c r="GW97" s="375">
        <f>'[3]Cuadro control'!AO97/6</f>
        <v>0</v>
      </c>
      <c r="GX97" s="376"/>
      <c r="GY97" s="375">
        <f>'[3]Cuadro control'!AO97/6</f>
        <v>0</v>
      </c>
      <c r="GZ97" s="375">
        <f>'[3]Cuadro control'!AO97/6</f>
        <v>0</v>
      </c>
      <c r="HA97" s="375">
        <f>'[3]Cuadro control'!AO97/6</f>
        <v>0</v>
      </c>
      <c r="HB97" s="375">
        <f>'[3]Cuadro control'!AO97/6</f>
        <v>0</v>
      </c>
      <c r="HC97" s="375">
        <f>'[3]Cuadro control'!AO97/6</f>
        <v>0</v>
      </c>
      <c r="HD97" s="375">
        <f>'[3]Cuadro control'!AP97/6</f>
        <v>0</v>
      </c>
      <c r="HE97" s="376"/>
      <c r="HF97" s="375">
        <f>'[3]Cuadro control'!AP97/6</f>
        <v>0</v>
      </c>
      <c r="HG97" s="375">
        <f>'[3]Cuadro control'!AP97/6</f>
        <v>0</v>
      </c>
      <c r="HH97" s="375">
        <f>'[3]Cuadro control'!AP97/6</f>
        <v>0</v>
      </c>
      <c r="HI97" s="375">
        <f>'[3]Cuadro control'!AP97/6</f>
        <v>0</v>
      </c>
      <c r="HJ97" s="374">
        <f>'[3]Cuadro control'!AP97/6</f>
        <v>0</v>
      </c>
      <c r="HK97" s="373">
        <f>'[3]Cuadro control'!AQ97/6</f>
        <v>0</v>
      </c>
      <c r="HL97" s="378"/>
      <c r="HM97" s="375">
        <f>'[3]Cuadro control'!AQ97/6</f>
        <v>0</v>
      </c>
      <c r="HN97" s="375">
        <f>'[3]Cuadro control'!AQ97/6</f>
        <v>0</v>
      </c>
      <c r="HO97" s="375">
        <f>'[3]Cuadro control'!AQ97/6</f>
        <v>0</v>
      </c>
      <c r="HP97" s="375">
        <f>'[3]Cuadro control'!AQ97/6</f>
        <v>0</v>
      </c>
      <c r="HQ97" s="375">
        <f>'[3]Cuadro control'!AQ97/6</f>
        <v>0</v>
      </c>
      <c r="HR97" s="375">
        <f>'[3]Cuadro control'!AR97/6</f>
        <v>0</v>
      </c>
      <c r="HS97" s="376"/>
      <c r="HT97" s="375">
        <f>'[3]Cuadro control'!AR97/6</f>
        <v>0</v>
      </c>
      <c r="HU97" s="375">
        <f>'[3]Cuadro control'!AR97/6</f>
        <v>0</v>
      </c>
      <c r="HV97" s="375">
        <f>'[3]Cuadro control'!AR97/6</f>
        <v>0</v>
      </c>
      <c r="HW97" s="375">
        <f>'[3]Cuadro control'!AR97/6</f>
        <v>0</v>
      </c>
      <c r="HX97" s="375">
        <f>'[3]Cuadro control'!AR97/6</f>
        <v>0</v>
      </c>
      <c r="HY97" s="375">
        <f>'[3]Cuadro control'!AS97/6</f>
        <v>0</v>
      </c>
      <c r="HZ97" s="376"/>
      <c r="IA97" s="375">
        <f>'[3]Cuadro control'!AS97/6</f>
        <v>0</v>
      </c>
      <c r="IB97" s="375">
        <f>'[3]Cuadro control'!AS97/6</f>
        <v>0</v>
      </c>
      <c r="IC97" s="375">
        <f>'[3]Cuadro control'!AS97/6</f>
        <v>0</v>
      </c>
      <c r="ID97" s="375">
        <f>'[3]Cuadro control'!AS97/6</f>
        <v>0</v>
      </c>
      <c r="IE97" s="375">
        <f>'[3]Cuadro control'!AS97/6</f>
        <v>0</v>
      </c>
      <c r="IF97" s="375">
        <f>'[3]Cuadro control'!AT97/6</f>
        <v>0</v>
      </c>
      <c r="IG97" s="376"/>
      <c r="IH97" s="375">
        <f>'[3]Cuadro control'!AT97/6</f>
        <v>0</v>
      </c>
      <c r="II97" s="375">
        <f>'[3]Cuadro control'!AT97/6</f>
        <v>0</v>
      </c>
      <c r="IJ97" s="375">
        <f>'[3]Cuadro control'!AT97/6</f>
        <v>0</v>
      </c>
      <c r="IK97" s="375">
        <f>'[3]Cuadro control'!AT97/6</f>
        <v>0</v>
      </c>
      <c r="IL97" s="375">
        <f>'[3]Cuadro control'!AT97/6</f>
        <v>0</v>
      </c>
      <c r="IM97" s="375">
        <f>'[3]Cuadro control'!AU97/6</f>
        <v>0</v>
      </c>
      <c r="IN97" s="379"/>
      <c r="IO97" s="373">
        <f>'[3]Cuadro control'!AU97/6</f>
        <v>0</v>
      </c>
      <c r="IP97" s="377">
        <f>'[3]Cuadro control'!AU97/6</f>
        <v>0</v>
      </c>
      <c r="IQ97" s="375">
        <f>'[3]Cuadro control'!AU97/6</f>
        <v>0</v>
      </c>
      <c r="IR97" s="375">
        <f>'[3]Cuadro control'!AU97/6</f>
        <v>0</v>
      </c>
      <c r="IS97" s="375">
        <f>'[3]Cuadro control'!AU97/6</f>
        <v>0</v>
      </c>
      <c r="IT97" s="375">
        <f>'[3]Cuadro control'!AV97/6</f>
        <v>0</v>
      </c>
      <c r="IU97" s="376"/>
      <c r="IV97" s="375">
        <f>'[3]Cuadro control'!AV97/6</f>
        <v>0</v>
      </c>
      <c r="IW97" s="375">
        <f>'[3]Cuadro control'!AV97/6</f>
        <v>0</v>
      </c>
      <c r="IX97" s="375">
        <f>'[3]Cuadro control'!AV97/6</f>
        <v>0</v>
      </c>
      <c r="IY97" s="375">
        <f>'[3]Cuadro control'!AV97/6</f>
        <v>0</v>
      </c>
      <c r="IZ97" s="375">
        <f>'[3]Cuadro control'!AV97/6</f>
        <v>0</v>
      </c>
      <c r="JA97" s="375">
        <f>'[3]Cuadro control'!AW97/6</f>
        <v>0</v>
      </c>
      <c r="JB97" s="376"/>
      <c r="JC97" s="375">
        <f>'[3]Cuadro control'!AW97/6</f>
        <v>0</v>
      </c>
      <c r="JD97" s="375">
        <f>'[3]Cuadro control'!AW97/6</f>
        <v>0</v>
      </c>
      <c r="JE97" s="375">
        <f>'[3]Cuadro control'!AW97/6</f>
        <v>0</v>
      </c>
      <c r="JF97" s="375">
        <f>'[3]Cuadro control'!AW97/6</f>
        <v>0</v>
      </c>
      <c r="JG97" s="375">
        <f>'[3]Cuadro control'!AW97/6</f>
        <v>0</v>
      </c>
      <c r="JH97" s="375">
        <f>'[3]Cuadro control'!AX97/6</f>
        <v>0</v>
      </c>
      <c r="JI97" s="376"/>
      <c r="JJ97" s="375">
        <f>'[3]Cuadro control'!AX97/6</f>
        <v>0</v>
      </c>
      <c r="JK97" s="375">
        <f>'[3]Cuadro control'!AX97/6</f>
        <v>0</v>
      </c>
      <c r="JL97" s="375">
        <f>'[3]Cuadro control'!AX97/6</f>
        <v>0</v>
      </c>
      <c r="JM97" s="375">
        <f>'[3]Cuadro control'!AX97/6</f>
        <v>0</v>
      </c>
      <c r="JN97" s="375">
        <f>'[3]Cuadro control'!AX97/6</f>
        <v>0</v>
      </c>
      <c r="JO97" s="375">
        <f>'[3]Cuadro control'!AY97/6</f>
        <v>0</v>
      </c>
      <c r="JP97" s="376"/>
      <c r="JQ97" s="375">
        <f>'[3]Cuadro control'!AY97/6</f>
        <v>0</v>
      </c>
      <c r="JR97" s="375">
        <f>'[3]Cuadro control'!AY97/6</f>
        <v>0</v>
      </c>
      <c r="JS97" s="374">
        <f>'[3]Cuadro control'!AY97/6</f>
        <v>0</v>
      </c>
      <c r="JT97" s="373">
        <f>'[3]Cuadro control'!AY97/6</f>
        <v>0</v>
      </c>
      <c r="JU97" s="377">
        <f>'[3]Cuadro control'!AY97/6</f>
        <v>0</v>
      </c>
      <c r="JV97" s="375">
        <f>'[3]Cuadro control'!AZ97/6</f>
        <v>0</v>
      </c>
      <c r="JW97" s="376"/>
      <c r="JX97" s="375">
        <f>'[3]Cuadro control'!AZ97/6</f>
        <v>0</v>
      </c>
      <c r="JY97" s="375">
        <f>'[3]Cuadro control'!AZ97/6</f>
        <v>0</v>
      </c>
      <c r="JZ97" s="375">
        <f>'[3]Cuadro control'!AZ97/6</f>
        <v>0</v>
      </c>
      <c r="KA97" s="375">
        <f>'[3]Cuadro control'!AZ97/6</f>
        <v>0</v>
      </c>
      <c r="KB97" s="375">
        <f>'[3]Cuadro control'!AZ97/6</f>
        <v>0</v>
      </c>
      <c r="KC97" s="375">
        <f>'[3]Cuadro control'!BA97/6</f>
        <v>0</v>
      </c>
      <c r="KD97" s="376"/>
      <c r="KE97" s="375">
        <f>'[3]Cuadro control'!BA97/6</f>
        <v>0</v>
      </c>
      <c r="KF97" s="375">
        <f>'[3]Cuadro control'!BA97/6</f>
        <v>0</v>
      </c>
      <c r="KG97" s="375">
        <f>'[3]Cuadro control'!BA97/6</f>
        <v>0</v>
      </c>
      <c r="KH97" s="375">
        <f>'[3]Cuadro control'!BA97/6</f>
        <v>0</v>
      </c>
      <c r="KI97" s="375">
        <f>'[3]Cuadro control'!BA97/6</f>
        <v>0</v>
      </c>
      <c r="KJ97" s="375">
        <f>'[3]Cuadro control'!BB97/6</f>
        <v>0</v>
      </c>
      <c r="KK97" s="376"/>
      <c r="KL97" s="375">
        <f>'[3]Cuadro control'!BB97/6</f>
        <v>0</v>
      </c>
      <c r="KM97" s="375">
        <f>'[3]Cuadro control'!BB97/6</f>
        <v>0</v>
      </c>
      <c r="KN97" s="375">
        <f>'[3]Cuadro control'!BB97/6</f>
        <v>0</v>
      </c>
      <c r="KO97" s="375">
        <f>'[3]Cuadro control'!BB97/6</f>
        <v>0</v>
      </c>
      <c r="KP97" s="375">
        <f>'[3]Cuadro control'!BB97/6</f>
        <v>0</v>
      </c>
      <c r="KQ97" s="375">
        <f>'[3]Cuadro control'!BC97/6</f>
        <v>5.208333333333333E-3</v>
      </c>
      <c r="KR97" s="376"/>
      <c r="KS97" s="375">
        <f>'[3]Cuadro control'!BC97/6</f>
        <v>5.208333333333333E-3</v>
      </c>
      <c r="KT97" s="375">
        <f>'[3]Cuadro control'!BC97/6</f>
        <v>5.208333333333333E-3</v>
      </c>
      <c r="KU97" s="375">
        <f>'[3]Cuadro control'!BC97/6</f>
        <v>5.208333333333333E-3</v>
      </c>
      <c r="KV97" s="375">
        <f>'[3]Cuadro control'!BC97/6</f>
        <v>5.208333333333333E-3</v>
      </c>
      <c r="KW97" s="375">
        <f>'[3]Cuadro control'!BC97/6</f>
        <v>5.208333333333333E-3</v>
      </c>
      <c r="KX97" s="374">
        <f>'[3]Cuadro control'!BD97/6</f>
        <v>5.208333333333333E-3</v>
      </c>
      <c r="KY97" s="380"/>
      <c r="KZ97" s="377">
        <f>'[3]Cuadro control'!BD97/6</f>
        <v>5.208333333333333E-3</v>
      </c>
      <c r="LA97" s="375">
        <f>'[3]Cuadro control'!BD97/6</f>
        <v>5.208333333333333E-3</v>
      </c>
      <c r="LB97" s="375">
        <f>'[3]Cuadro control'!BD97/6</f>
        <v>5.208333333333333E-3</v>
      </c>
      <c r="LC97" s="375">
        <f>'[3]Cuadro control'!BD97/6</f>
        <v>5.208333333333333E-3</v>
      </c>
      <c r="LD97" s="375">
        <f>'[3]Cuadro control'!BD97/6</f>
        <v>5.208333333333333E-3</v>
      </c>
      <c r="LE97" s="375">
        <f>'[3]Cuadro control'!BE97/6</f>
        <v>5.208333333333333E-3</v>
      </c>
      <c r="LF97" s="376"/>
      <c r="LG97" s="375">
        <f>'[3]Cuadro control'!BE97/6</f>
        <v>5.208333333333333E-3</v>
      </c>
      <c r="LH97" s="375">
        <f>'[3]Cuadro control'!BE97/6</f>
        <v>5.208333333333333E-3</v>
      </c>
      <c r="LI97" s="375">
        <f>'[3]Cuadro control'!BE97/6</f>
        <v>5.208333333333333E-3</v>
      </c>
      <c r="LJ97" s="375">
        <f>'[3]Cuadro control'!BE97/6</f>
        <v>5.208333333333333E-3</v>
      </c>
      <c r="LK97" s="375">
        <f>'[3]Cuadro control'!BE97/6</f>
        <v>5.208333333333333E-3</v>
      </c>
      <c r="LL97" s="375">
        <f>'[3]Cuadro control'!BF97/6</f>
        <v>5.208333333333333E-3</v>
      </c>
      <c r="LM97" s="376"/>
      <c r="LN97" s="375">
        <f>'[3]Cuadro control'!BF97/6</f>
        <v>5.208333333333333E-3</v>
      </c>
      <c r="LO97" s="375">
        <f>'[3]Cuadro control'!BF97/6</f>
        <v>5.208333333333333E-3</v>
      </c>
      <c r="LP97" s="375">
        <f>'[3]Cuadro control'!BF97/6</f>
        <v>5.208333333333333E-3</v>
      </c>
      <c r="LQ97" s="375">
        <f>'[3]Cuadro control'!BF97/6</f>
        <v>5.208333333333333E-3</v>
      </c>
      <c r="LR97" s="375">
        <f>'[3]Cuadro control'!BF97/6</f>
        <v>5.208333333333333E-3</v>
      </c>
      <c r="LS97" s="375">
        <f>'[3]Cuadro control'!BG97/6</f>
        <v>5.208333333333333E-3</v>
      </c>
      <c r="LT97" s="376"/>
      <c r="LU97" s="375">
        <f>'[3]Cuadro control'!BG97/6</f>
        <v>5.208333333333333E-3</v>
      </c>
      <c r="LV97" s="375">
        <f>'[3]Cuadro control'!BG97/6</f>
        <v>5.208333333333333E-3</v>
      </c>
      <c r="LW97" s="375">
        <f>'[3]Cuadro control'!BG97/6</f>
        <v>5.208333333333333E-3</v>
      </c>
      <c r="LX97" s="375">
        <f>'[3]Cuadro control'!BG97/6</f>
        <v>5.208333333333333E-3</v>
      </c>
      <c r="LY97" s="375">
        <f>'[3]Cuadro control'!BG97/6</f>
        <v>5.208333333333333E-3</v>
      </c>
      <c r="LZ97" s="374">
        <f>'[3]Cuadro control'!BH97/6</f>
        <v>5.208333333333333E-3</v>
      </c>
      <c r="MA97" s="380"/>
      <c r="MB97" s="377">
        <f>'[3]Cuadro control'!BH97/6</f>
        <v>5.208333333333333E-3</v>
      </c>
      <c r="MC97" s="375">
        <f>'[3]Cuadro control'!BH97/6</f>
        <v>5.208333333333333E-3</v>
      </c>
      <c r="MD97" s="375">
        <f>'[3]Cuadro control'!BH97/6</f>
        <v>5.208333333333333E-3</v>
      </c>
      <c r="ME97" s="375">
        <f>'[3]Cuadro control'!BH97/6</f>
        <v>5.208333333333333E-3</v>
      </c>
      <c r="MF97" s="375">
        <f>'[3]Cuadro control'!BH97/6</f>
        <v>5.208333333333333E-3</v>
      </c>
      <c r="MG97" s="375">
        <f>'[3]Cuadro control'!BI97/6</f>
        <v>5.208333333333333E-3</v>
      </c>
      <c r="MH97" s="376"/>
      <c r="MI97" s="375">
        <f>'[3]Cuadro control'!BI97/6</f>
        <v>5.208333333333333E-3</v>
      </c>
      <c r="MJ97" s="375">
        <f>'[3]Cuadro control'!BI97/6</f>
        <v>5.208333333333333E-3</v>
      </c>
      <c r="MK97" s="375">
        <f>'[3]Cuadro control'!BI97/6</f>
        <v>5.208333333333333E-3</v>
      </c>
      <c r="ML97" s="375">
        <f>'[3]Cuadro control'!BI97/6</f>
        <v>5.208333333333333E-3</v>
      </c>
      <c r="MM97" s="375">
        <f>'[3]Cuadro control'!BI97/6</f>
        <v>5.208333333333333E-3</v>
      </c>
      <c r="MN97" s="375">
        <f>'[3]Cuadro control'!BJ97/6</f>
        <v>5.208333333333333E-3</v>
      </c>
      <c r="MO97" s="376"/>
      <c r="MP97" s="375">
        <f>'[3]Cuadro control'!BJ97/6</f>
        <v>5.208333333333333E-3</v>
      </c>
      <c r="MQ97" s="375">
        <f>'[3]Cuadro control'!BJ97/6</f>
        <v>5.208333333333333E-3</v>
      </c>
      <c r="MR97" s="375">
        <f>'[3]Cuadro control'!BJ97/6</f>
        <v>5.208333333333333E-3</v>
      </c>
      <c r="MS97" s="375">
        <f>'[3]Cuadro control'!BJ97/6</f>
        <v>5.208333333333333E-3</v>
      </c>
      <c r="MT97" s="375">
        <f>'[3]Cuadro control'!BJ97/6</f>
        <v>5.208333333333333E-3</v>
      </c>
      <c r="MU97" s="375">
        <f>'[3]Cuadro control'!BK97/6</f>
        <v>5.208333333333333E-3</v>
      </c>
      <c r="MV97" s="376"/>
      <c r="MW97" s="375">
        <f>'[3]Cuadro control'!BK97/6</f>
        <v>5.208333333333333E-3</v>
      </c>
      <c r="MX97" s="375">
        <f>'[3]Cuadro control'!BK97/6</f>
        <v>5.208333333333333E-3</v>
      </c>
      <c r="MY97" s="375">
        <f>'[3]Cuadro control'!BK97/6</f>
        <v>5.208333333333333E-3</v>
      </c>
      <c r="MZ97" s="375">
        <f>'[3]Cuadro control'!BK97/6</f>
        <v>5.208333333333333E-3</v>
      </c>
      <c r="NA97" s="375">
        <f>'[3]Cuadro control'!BK97/6</f>
        <v>5.208333333333333E-3</v>
      </c>
      <c r="NB97" s="375">
        <f>'[3]Cuadro control'!BL97/6</f>
        <v>5.208333333333333E-3</v>
      </c>
      <c r="NC97" s="376"/>
      <c r="ND97" s="375">
        <f>'[3]Cuadro control'!BL97/6</f>
        <v>5.208333333333333E-3</v>
      </c>
      <c r="NE97" s="374">
        <f>'[3]Cuadro control'!BL97/6</f>
        <v>5.208333333333333E-3</v>
      </c>
      <c r="NF97" s="373">
        <f>'[3]Cuadro control'!BL97/6</f>
        <v>5.208333333333333E-3</v>
      </c>
      <c r="NG97" s="377">
        <f>'[3]Cuadro control'!BL97/6</f>
        <v>5.208333333333333E-3</v>
      </c>
      <c r="NH97" s="375">
        <f>'[3]Cuadro control'!BL97/6</f>
        <v>5.208333333333333E-3</v>
      </c>
      <c r="NI97" s="375">
        <f>'[3]Cuadro control'!BM97/6</f>
        <v>5.208333333333333E-3</v>
      </c>
      <c r="NJ97" s="376"/>
      <c r="NK97" s="375">
        <f>'[3]Cuadro control'!BM97/6</f>
        <v>5.208333333333333E-3</v>
      </c>
      <c r="NL97" s="375">
        <f>'[3]Cuadro control'!BM97/6</f>
        <v>5.208333333333333E-3</v>
      </c>
      <c r="NM97" s="375">
        <f>'[3]Cuadro control'!BM97/6</f>
        <v>5.208333333333333E-3</v>
      </c>
      <c r="NN97" s="375">
        <f>'[3]Cuadro control'!BM97/6</f>
        <v>5.208333333333333E-3</v>
      </c>
      <c r="NO97" s="375">
        <f>'[3]Cuadro control'!BM97/6</f>
        <v>5.208333333333333E-3</v>
      </c>
      <c r="NP97" s="375">
        <f>'[3]Cuadro control'!BN97/6</f>
        <v>5.208333333333333E-3</v>
      </c>
      <c r="NQ97" s="376"/>
      <c r="NR97" s="375">
        <f>'[3]Cuadro control'!BN97/6</f>
        <v>5.208333333333333E-3</v>
      </c>
      <c r="NS97" s="375">
        <f>'[3]Cuadro control'!BN97/6</f>
        <v>5.208333333333333E-3</v>
      </c>
      <c r="NT97" s="375">
        <f>'[3]Cuadro control'!BN97/6</f>
        <v>5.208333333333333E-3</v>
      </c>
      <c r="NU97" s="375">
        <f>'[3]Cuadro control'!BN97/6</f>
        <v>5.208333333333333E-3</v>
      </c>
      <c r="NV97" s="375">
        <f>'[3]Cuadro control'!BN97/6</f>
        <v>5.208333333333333E-3</v>
      </c>
      <c r="NW97" s="375">
        <f>'[3]Cuadro control'!BO97/6</f>
        <v>5.208333333333333E-3</v>
      </c>
      <c r="NX97" s="376"/>
      <c r="NY97" s="375">
        <f>'[3]Cuadro control'!BO97/6</f>
        <v>5.208333333333333E-3</v>
      </c>
      <c r="NZ97" s="375">
        <f>'[3]Cuadro control'!BO97/6</f>
        <v>5.208333333333333E-3</v>
      </c>
      <c r="OA97" s="375">
        <f>'[3]Cuadro control'!BO97/6</f>
        <v>5.208333333333333E-3</v>
      </c>
      <c r="OB97" s="375">
        <f>'[3]Cuadro control'!BO97/6</f>
        <v>5.208333333333333E-3</v>
      </c>
      <c r="OC97" s="375">
        <f>'[3]Cuadro control'!BO97/6</f>
        <v>5.208333333333333E-3</v>
      </c>
      <c r="OD97" s="375">
        <f>'[3]Cuadro control'!BP97/6</f>
        <v>5.208333333333333E-3</v>
      </c>
      <c r="OE97" s="376"/>
      <c r="OF97" s="375">
        <f>'[3]Cuadro control'!BP97/6</f>
        <v>5.208333333333333E-3</v>
      </c>
      <c r="OG97" s="375">
        <f>'[3]Cuadro control'!BP97/6</f>
        <v>5.208333333333333E-3</v>
      </c>
      <c r="OH97" s="375">
        <f>'[3]Cuadro control'!BP97/6</f>
        <v>5.208333333333333E-3</v>
      </c>
      <c r="OI97" s="374">
        <f>'[3]Cuadro control'!BP97/6</f>
        <v>5.208333333333333E-3</v>
      </c>
      <c r="OJ97" s="373">
        <f>'[3]Cuadro control'!BP97/6</f>
        <v>5.208333333333333E-3</v>
      </c>
      <c r="OK97" s="377">
        <f>'[3]Cuadro control'!BQ97/6</f>
        <v>5.208333333333333E-3</v>
      </c>
      <c r="OL97" s="376"/>
      <c r="OM97" s="375">
        <f>'[3]Cuadro control'!BQ97/6</f>
        <v>5.208333333333333E-3</v>
      </c>
      <c r="ON97" s="375">
        <f>'[3]Cuadro control'!BQ97/6</f>
        <v>5.208333333333333E-3</v>
      </c>
      <c r="OO97" s="375">
        <f>'[3]Cuadro control'!BQ97/6</f>
        <v>5.208333333333333E-3</v>
      </c>
      <c r="OP97" s="375">
        <f>'[3]Cuadro control'!BQ97/6</f>
        <v>5.208333333333333E-3</v>
      </c>
      <c r="OQ97" s="375">
        <f>'[3]Cuadro control'!BQ97/6</f>
        <v>5.208333333333333E-3</v>
      </c>
      <c r="OR97" s="375">
        <f>'[3]Cuadro control'!BR97/6</f>
        <v>5.208333333333333E-3</v>
      </c>
      <c r="OS97" s="376"/>
      <c r="OT97" s="375">
        <f>'[3]Cuadro control'!BR97/6</f>
        <v>5.208333333333333E-3</v>
      </c>
      <c r="OU97" s="375">
        <f>'[3]Cuadro control'!BR97/6</f>
        <v>5.208333333333333E-3</v>
      </c>
      <c r="OV97" s="375">
        <f>'[3]Cuadro control'!BR97/6</f>
        <v>5.208333333333333E-3</v>
      </c>
      <c r="OW97" s="375">
        <f>'[3]Cuadro control'!BR97/6</f>
        <v>5.208333333333333E-3</v>
      </c>
      <c r="OX97" s="375">
        <f>'[3]Cuadro control'!BR97/6</f>
        <v>5.208333333333333E-3</v>
      </c>
      <c r="OY97" s="375">
        <f>'[3]Cuadro control'!BS97/6</f>
        <v>5.208333333333333E-3</v>
      </c>
      <c r="OZ97" s="376"/>
      <c r="PA97" s="375">
        <f>'[3]Cuadro control'!BS97/6</f>
        <v>5.208333333333333E-3</v>
      </c>
      <c r="PB97" s="375">
        <f>'[3]Cuadro control'!BS97/6</f>
        <v>5.208333333333333E-3</v>
      </c>
      <c r="PC97" s="375">
        <f>'[3]Cuadro control'!BS97/6</f>
        <v>5.208333333333333E-3</v>
      </c>
      <c r="PD97" s="375">
        <f>'[3]Cuadro control'!BS97/6</f>
        <v>5.208333333333333E-3</v>
      </c>
      <c r="PE97" s="375">
        <f>'[3]Cuadro control'!BS97/6</f>
        <v>5.208333333333333E-3</v>
      </c>
      <c r="PF97" s="375">
        <f>'[3]Cuadro control'!BT97/6</f>
        <v>5.208333333333333E-3</v>
      </c>
      <c r="PG97" s="376"/>
      <c r="PH97" s="375">
        <f>'[3]Cuadro control'!BT97/6</f>
        <v>5.208333333333333E-3</v>
      </c>
      <c r="PI97" s="375">
        <f>'[3]Cuadro control'!BT97/6</f>
        <v>5.208333333333333E-3</v>
      </c>
      <c r="PJ97" s="375">
        <f>'[3]Cuadro control'!BT97/6</f>
        <v>5.208333333333333E-3</v>
      </c>
      <c r="PK97" s="375">
        <f>'[3]Cuadro control'!BT97/6</f>
        <v>5.208333333333333E-3</v>
      </c>
      <c r="PL97" s="375">
        <f>'[3]Cuadro control'!BT97/6</f>
        <v>5.208333333333333E-3</v>
      </c>
      <c r="PM97" s="375">
        <f>'[3]Cuadro control'!BU97/6</f>
        <v>5.208333333333333E-3</v>
      </c>
      <c r="PN97" s="379"/>
      <c r="PO97" s="373">
        <f>'[3]Cuadro control'!BU97/6</f>
        <v>5.208333333333333E-3</v>
      </c>
      <c r="PP97" s="377">
        <f>'[3]Cuadro control'!BU97/6</f>
        <v>5.208333333333333E-3</v>
      </c>
      <c r="PQ97" s="375">
        <f>'[3]Cuadro control'!BU97/6</f>
        <v>5.208333333333333E-3</v>
      </c>
      <c r="PR97" s="375">
        <f>'[3]Cuadro control'!BU97/6</f>
        <v>5.208333333333333E-3</v>
      </c>
      <c r="PS97" s="375">
        <f>'[3]Cuadro control'!BU97/6</f>
        <v>5.208333333333333E-3</v>
      </c>
      <c r="PT97" s="375">
        <f>'[3]Cuadro control'!BV97/6</f>
        <v>5.208333333333333E-3</v>
      </c>
      <c r="PU97" s="376"/>
      <c r="PV97" s="375">
        <f>'[3]Cuadro control'!BV97/6</f>
        <v>5.208333333333333E-3</v>
      </c>
      <c r="PW97" s="375">
        <f>'[3]Cuadro control'!BV97/6</f>
        <v>5.208333333333333E-3</v>
      </c>
      <c r="PX97" s="375">
        <f>'[3]Cuadro control'!BV97/6</f>
        <v>5.208333333333333E-3</v>
      </c>
      <c r="PY97" s="375">
        <f>'[3]Cuadro control'!BV97/6</f>
        <v>5.208333333333333E-3</v>
      </c>
      <c r="PZ97" s="375">
        <f>'[3]Cuadro control'!BV97/6</f>
        <v>5.208333333333333E-3</v>
      </c>
      <c r="QA97" s="375">
        <f>'[3]Cuadro control'!BW97/6</f>
        <v>5.208333333333333E-3</v>
      </c>
      <c r="QB97" s="376"/>
      <c r="QC97" s="375">
        <f>'[3]Cuadro control'!BW97/6</f>
        <v>5.208333333333333E-3</v>
      </c>
      <c r="QD97" s="375">
        <f>'[3]Cuadro control'!BW97/6</f>
        <v>5.208333333333333E-3</v>
      </c>
      <c r="QE97" s="375">
        <f>'[3]Cuadro control'!BW97/6</f>
        <v>5.208333333333333E-3</v>
      </c>
      <c r="QF97" s="375">
        <f>'[3]Cuadro control'!BW97/6</f>
        <v>5.208333333333333E-3</v>
      </c>
      <c r="QG97" s="375">
        <f>'[3]Cuadro control'!BW97/6</f>
        <v>5.208333333333333E-3</v>
      </c>
      <c r="QH97" s="375">
        <f>'[3]Cuadro control'!BX97/6</f>
        <v>5.208333333333333E-3</v>
      </c>
      <c r="QI97" s="376"/>
      <c r="QJ97" s="375">
        <f>'[3]Cuadro control'!BX97/6</f>
        <v>5.208333333333333E-3</v>
      </c>
      <c r="QK97" s="375">
        <f>'[3]Cuadro control'!BX97/6</f>
        <v>5.208333333333333E-3</v>
      </c>
      <c r="QL97" s="375">
        <f>'[3]Cuadro control'!BX97/6</f>
        <v>5.208333333333333E-3</v>
      </c>
      <c r="QM97" s="375">
        <f>'[3]Cuadro control'!BX97/6</f>
        <v>5.208333333333333E-3</v>
      </c>
      <c r="QN97" s="375">
        <f>'[3]Cuadro control'!BX97/6</f>
        <v>5.208333333333333E-3</v>
      </c>
      <c r="QO97" s="375">
        <f>'[3]Cuadro control'!BY97/6</f>
        <v>5.208333333333333E-3</v>
      </c>
      <c r="QP97" s="376"/>
      <c r="QQ97" s="375">
        <f>'[3]Cuadro control'!BY97/6</f>
        <v>5.208333333333333E-3</v>
      </c>
      <c r="QR97" s="374">
        <f>'[3]Cuadro control'!BY97/6</f>
        <v>5.208333333333333E-3</v>
      </c>
      <c r="QS97" s="373">
        <f>'[3]Cuadro control'!BY97/6</f>
        <v>5.208333333333333E-3</v>
      </c>
      <c r="QT97" s="377">
        <f>'[3]Cuadro control'!BY97/6</f>
        <v>5.208333333333333E-3</v>
      </c>
      <c r="QU97" s="375">
        <f>'[3]Cuadro control'!BY97/6</f>
        <v>5.208333333333333E-3</v>
      </c>
      <c r="QV97" s="375">
        <f>'[3]Cuadro control'!BZ97/6</f>
        <v>5.208333333333333E-3</v>
      </c>
      <c r="QW97" s="376"/>
      <c r="QX97" s="375">
        <f>'[3]Cuadro control'!BZ97/6</f>
        <v>5.208333333333333E-3</v>
      </c>
      <c r="QY97" s="375">
        <f>'[3]Cuadro control'!BZ97/6</f>
        <v>5.208333333333333E-3</v>
      </c>
      <c r="QZ97" s="375">
        <f>'[3]Cuadro control'!BZ97/6</f>
        <v>5.208333333333333E-3</v>
      </c>
      <c r="RA97" s="375">
        <f>'[3]Cuadro control'!BZ97/6</f>
        <v>5.208333333333333E-3</v>
      </c>
      <c r="RB97" s="375">
        <f>'[3]Cuadro control'!BZ97/6</f>
        <v>5.208333333333333E-3</v>
      </c>
      <c r="RC97" s="375">
        <f>'[3]Cuadro control'!CA97/6</f>
        <v>5.208333333333333E-3</v>
      </c>
      <c r="RD97" s="376"/>
      <c r="RE97" s="375">
        <f>'[3]Cuadro control'!CA97/6</f>
        <v>5.208333333333333E-3</v>
      </c>
      <c r="RF97" s="375">
        <f>'[3]Cuadro control'!CA97/6</f>
        <v>5.208333333333333E-3</v>
      </c>
      <c r="RG97" s="375">
        <f>'[3]Cuadro control'!CA97/6</f>
        <v>5.208333333333333E-3</v>
      </c>
      <c r="RH97" s="375">
        <f>'[3]Cuadro control'!CA97/6</f>
        <v>5.208333333333333E-3</v>
      </c>
      <c r="RI97" s="375">
        <f>'[3]Cuadro control'!CA97/6</f>
        <v>5.208333333333333E-3</v>
      </c>
      <c r="RJ97" s="375">
        <f>'[3]Cuadro control'!CB97/6</f>
        <v>5.208333333333333E-3</v>
      </c>
      <c r="RK97" s="376"/>
      <c r="RL97" s="375">
        <f>'[3]Cuadro control'!CB97/6</f>
        <v>5.208333333333333E-3</v>
      </c>
      <c r="RM97" s="375">
        <f>'[3]Cuadro control'!CB97/6</f>
        <v>5.208333333333333E-3</v>
      </c>
      <c r="RN97" s="375">
        <f>'[3]Cuadro control'!CB97/6</f>
        <v>5.208333333333333E-3</v>
      </c>
      <c r="RO97" s="375">
        <f>'[3]Cuadro control'!CB97/6</f>
        <v>5.208333333333333E-3</v>
      </c>
      <c r="RP97" s="375">
        <f>'[3]Cuadro control'!CB97/6</f>
        <v>5.208333333333333E-3</v>
      </c>
      <c r="RQ97" s="375">
        <f>'[3]Cuadro control'!CC97/6</f>
        <v>5.208333333333333E-3</v>
      </c>
      <c r="RR97" s="376"/>
      <c r="RS97" s="375">
        <f>'[3]Cuadro control'!CC97/6</f>
        <v>5.208333333333333E-3</v>
      </c>
      <c r="RT97" s="375">
        <f>'[3]Cuadro control'!CC97/6</f>
        <v>5.208333333333333E-3</v>
      </c>
      <c r="RU97" s="375">
        <f>'[3]Cuadro control'!CC97/6</f>
        <v>5.208333333333333E-3</v>
      </c>
      <c r="RV97" s="375">
        <f>'[3]Cuadro control'!CC97/6</f>
        <v>5.208333333333333E-3</v>
      </c>
      <c r="RW97" s="374">
        <f>'[3]Cuadro control'!CC97/6</f>
        <v>5.208333333333333E-3</v>
      </c>
      <c r="RX97" s="373">
        <f>'[3]Cuadro control'!CD97/6</f>
        <v>5.208333333333333E-3</v>
      </c>
      <c r="RY97" s="378"/>
      <c r="RZ97" s="375">
        <f>'[3]Cuadro control'!CD97/6</f>
        <v>5.208333333333333E-3</v>
      </c>
      <c r="SA97" s="375">
        <f>'[3]Cuadro control'!CD97/6</f>
        <v>5.208333333333333E-3</v>
      </c>
      <c r="SB97" s="375">
        <f>'[3]Cuadro control'!CD97/6</f>
        <v>5.208333333333333E-3</v>
      </c>
      <c r="SC97" s="375">
        <f>'[3]Cuadro control'!CD97/6</f>
        <v>5.208333333333333E-3</v>
      </c>
      <c r="SD97" s="375">
        <f>'[3]Cuadro control'!CD97/6</f>
        <v>5.208333333333333E-3</v>
      </c>
      <c r="SE97" s="375">
        <f>'[3]Cuadro control'!CE97/6</f>
        <v>5.208333333333333E-3</v>
      </c>
      <c r="SF97" s="376"/>
      <c r="SG97" s="375">
        <f>'[3]Cuadro control'!CE97/6</f>
        <v>5.208333333333333E-3</v>
      </c>
      <c r="SH97" s="375">
        <f>'[3]Cuadro control'!CE97/6</f>
        <v>5.208333333333333E-3</v>
      </c>
      <c r="SI97" s="375">
        <f>'[3]Cuadro control'!CE97/6</f>
        <v>5.208333333333333E-3</v>
      </c>
      <c r="SJ97" s="375">
        <f>'[3]Cuadro control'!CE97/6</f>
        <v>5.208333333333333E-3</v>
      </c>
      <c r="SK97" s="375">
        <f>'[3]Cuadro control'!CE97/6</f>
        <v>5.208333333333333E-3</v>
      </c>
      <c r="SL97" s="375">
        <f>'[3]Cuadro control'!CF97/6</f>
        <v>5.208333333333333E-3</v>
      </c>
      <c r="SM97" s="376"/>
      <c r="SN97" s="375">
        <f>'[3]Cuadro control'!CF97/6</f>
        <v>5.208333333333333E-3</v>
      </c>
      <c r="SO97" s="375">
        <f>'[3]Cuadro control'!CF97/6</f>
        <v>5.208333333333333E-3</v>
      </c>
      <c r="SP97" s="375">
        <f>'[3]Cuadro control'!CF97/6</f>
        <v>5.208333333333333E-3</v>
      </c>
      <c r="SQ97" s="375">
        <f>'[3]Cuadro control'!CF97/6</f>
        <v>5.208333333333333E-3</v>
      </c>
      <c r="SR97" s="375">
        <f>'[3]Cuadro control'!CF97/6</f>
        <v>5.208333333333333E-3</v>
      </c>
      <c r="SS97" s="375">
        <f>'[3]Cuadro control'!CG97/6</f>
        <v>5.208333333333333E-3</v>
      </c>
      <c r="ST97" s="376"/>
      <c r="SU97" s="375">
        <f>'[3]Cuadro control'!CG97/6</f>
        <v>5.208333333333333E-3</v>
      </c>
      <c r="SV97" s="375">
        <f>'[3]Cuadro control'!CG97/6</f>
        <v>5.208333333333333E-3</v>
      </c>
      <c r="SW97" s="375">
        <f>'[3]Cuadro control'!CG97/6</f>
        <v>5.208333333333333E-3</v>
      </c>
      <c r="SX97" s="375">
        <f>'[3]Cuadro control'!CG97/6</f>
        <v>5.208333333333333E-3</v>
      </c>
      <c r="SY97" s="375">
        <f>'[3]Cuadro control'!CG97/6</f>
        <v>5.208333333333333E-3</v>
      </c>
      <c r="SZ97" s="375">
        <f>'[3]Cuadro control'!CH97/6</f>
        <v>5.208333333333333E-3</v>
      </c>
      <c r="TA97" s="376"/>
      <c r="TB97" s="374">
        <f>'[3]Cuadro control'!CH97/6</f>
        <v>5.208333333333333E-3</v>
      </c>
      <c r="TC97" s="373">
        <f>'[3]Cuadro control'!CH97/6</f>
        <v>5.208333333333333E-3</v>
      </c>
      <c r="TD97" s="377">
        <f>'[3]Cuadro control'!CH97/6</f>
        <v>5.208333333333333E-3</v>
      </c>
      <c r="TE97" s="375">
        <f>'[3]Cuadro control'!CH97/6</f>
        <v>5.208333333333333E-3</v>
      </c>
      <c r="TF97" s="375">
        <f>'[3]Cuadro control'!CH97/6</f>
        <v>5.208333333333333E-3</v>
      </c>
      <c r="TG97" s="375">
        <f>'[3]Cuadro control'!CI97/6</f>
        <v>0</v>
      </c>
      <c r="TH97" s="376"/>
      <c r="TI97" s="375">
        <f>'[3]Cuadro control'!CI97/6</f>
        <v>0</v>
      </c>
      <c r="TJ97" s="375">
        <f>'[3]Cuadro control'!CI97/6</f>
        <v>0</v>
      </c>
      <c r="TK97" s="375">
        <f>'[3]Cuadro control'!CI97/6</f>
        <v>0</v>
      </c>
      <c r="TL97" s="375">
        <f>'[3]Cuadro control'!CI97/6</f>
        <v>0</v>
      </c>
      <c r="TM97" s="375">
        <f>'[3]Cuadro control'!CI97/6</f>
        <v>0</v>
      </c>
      <c r="TN97" s="375">
        <f>'[3]Cuadro control'!CJ97/6</f>
        <v>0</v>
      </c>
      <c r="TO97" s="376"/>
      <c r="TP97" s="375">
        <f>'[3]Cuadro control'!CJ97/6</f>
        <v>0</v>
      </c>
      <c r="TQ97" s="375">
        <f>'[3]Cuadro control'!CJ97/6</f>
        <v>0</v>
      </c>
      <c r="TR97" s="375">
        <f>'[3]Cuadro control'!CJ97/6</f>
        <v>0</v>
      </c>
      <c r="TS97" s="375">
        <f>'[3]Cuadro control'!CJ97/6</f>
        <v>0</v>
      </c>
      <c r="TT97" s="375">
        <f>'[3]Cuadro control'!CJ97/6</f>
        <v>0</v>
      </c>
      <c r="TU97" s="375">
        <f>'[3]Cuadro control'!CK97/6</f>
        <v>0</v>
      </c>
      <c r="TV97" s="376"/>
      <c r="TW97" s="375">
        <f>'[3]Cuadro control'!CK97/6</f>
        <v>0</v>
      </c>
      <c r="TX97" s="375">
        <f>'[3]Cuadro control'!CK97/6</f>
        <v>0</v>
      </c>
      <c r="TY97" s="375">
        <f>'[3]Cuadro control'!CK97/6</f>
        <v>0</v>
      </c>
      <c r="TZ97" s="375">
        <f>'[3]Cuadro control'!CK97/6</f>
        <v>0</v>
      </c>
      <c r="UA97" s="375">
        <f>'[3]Cuadro control'!CK97/6</f>
        <v>0</v>
      </c>
      <c r="UB97" s="375">
        <f>'[3]Cuadro control'!CL97/6</f>
        <v>0</v>
      </c>
      <c r="UC97" s="376"/>
      <c r="UD97" s="375">
        <f>'[3]Cuadro control'!CL97/6</f>
        <v>0</v>
      </c>
      <c r="UE97" s="375">
        <f>'[3]Cuadro control'!CL97/6</f>
        <v>0</v>
      </c>
      <c r="UF97" s="374">
        <f>'[3]Cuadro control'!CL97/6</f>
        <v>0</v>
      </c>
      <c r="UG97" s="373">
        <f>'[3]Cuadro control'!CL97/6</f>
        <v>0</v>
      </c>
      <c r="UH97" s="377">
        <f>'[3]Cuadro control'!CL97/6</f>
        <v>0</v>
      </c>
      <c r="UI97" s="375">
        <f>'[3]Cuadro control'!CM97/6</f>
        <v>0</v>
      </c>
      <c r="UJ97" s="376"/>
      <c r="UK97" s="375">
        <f>'[3]Cuadro control'!CM97/6</f>
        <v>0</v>
      </c>
      <c r="UL97" s="375">
        <f>'[3]Cuadro control'!CM97/6</f>
        <v>0</v>
      </c>
      <c r="UM97" s="375">
        <f>'[3]Cuadro control'!CM97/6</f>
        <v>0</v>
      </c>
      <c r="UN97" s="375">
        <f>'[3]Cuadro control'!CM97/6</f>
        <v>0</v>
      </c>
      <c r="UO97" s="375">
        <f>'[3]Cuadro control'!CM97/6</f>
        <v>0</v>
      </c>
      <c r="UP97" s="375">
        <f>'[3]Cuadro control'!CN97/6</f>
        <v>0</v>
      </c>
      <c r="UQ97" s="376"/>
      <c r="UR97" s="375">
        <f>'[3]Cuadro control'!CN97/6</f>
        <v>0</v>
      </c>
      <c r="US97" s="375">
        <f>'[3]Cuadro control'!CN97/6</f>
        <v>0</v>
      </c>
      <c r="UT97" s="375">
        <f>'[3]Cuadro control'!CN97/6</f>
        <v>0</v>
      </c>
      <c r="UU97" s="374">
        <f>'[3]Cuadro control'!CN97/6</f>
        <v>0</v>
      </c>
      <c r="UV97" s="373">
        <f>'[3]Cuadro control'!CN97/6</f>
        <v>0</v>
      </c>
    </row>
    <row r="98" spans="1:568" ht="13.5" customHeight="1">
      <c r="A98" s="778"/>
      <c r="B98" s="974"/>
      <c r="C98" s="974"/>
      <c r="D98" s="769"/>
      <c r="E98" s="953"/>
      <c r="F98" s="954"/>
      <c r="G98" s="954"/>
      <c r="H98" s="954"/>
      <c r="I98" s="953"/>
      <c r="J98" s="972">
        <f t="shared" si="1338"/>
        <v>2.8200000000000003E-2</v>
      </c>
      <c r="K98" s="973"/>
      <c r="L98" s="955" t="s">
        <v>282</v>
      </c>
      <c r="M98" s="956"/>
      <c r="N98" s="956">
        <v>31.3</v>
      </c>
      <c r="O98" s="469"/>
      <c r="P98" s="372" t="str">
        <f>IFERROR('[3]Cuadro control'!N98/6,"")</f>
        <v/>
      </c>
      <c r="Q98" s="957"/>
      <c r="R98" s="958" t="str">
        <f>IFERROR('[3]Cuadro control'!N98/6,"")</f>
        <v/>
      </c>
      <c r="S98" s="958" t="str">
        <f>IFERROR('[3]Cuadro control'!N98/6,"")</f>
        <v/>
      </c>
      <c r="T98" s="958" t="str">
        <f>IFERROR('[3]Cuadro control'!N98/6,"")</f>
        <v/>
      </c>
      <c r="U98" s="958" t="str">
        <f>IFERROR('[3]Cuadro control'!N98/6,"")</f>
        <v/>
      </c>
      <c r="V98" s="958" t="str">
        <f>IFERROR('[3]Cuadro control'!N98/6,"")</f>
        <v/>
      </c>
      <c r="W98" s="958" t="str">
        <f>IFERROR('[3]Cuadro control'!O98/6,"")</f>
        <v/>
      </c>
      <c r="X98" s="959"/>
      <c r="Y98" s="958" t="str">
        <f>IFERROR('[3]Cuadro control'!O98/6,"")</f>
        <v/>
      </c>
      <c r="Z98" s="958" t="str">
        <f>IFERROR('[3]Cuadro control'!O98/6,"")</f>
        <v/>
      </c>
      <c r="AA98" s="958" t="str">
        <f>IFERROR('[3]Cuadro control'!O98/6,"")</f>
        <v/>
      </c>
      <c r="AB98" s="958" t="str">
        <f>IFERROR('[3]Cuadro control'!O98/6,"")</f>
        <v/>
      </c>
      <c r="AC98" s="958" t="str">
        <f>IFERROR('[3]Cuadro control'!O98/6,"")</f>
        <v/>
      </c>
      <c r="AD98" s="958" t="str">
        <f>IFERROR('[3]Cuadro control'!P98/6,"")</f>
        <v/>
      </c>
      <c r="AE98" s="959"/>
      <c r="AF98" s="958" t="str">
        <f>IFERROR('[3]Cuadro control'!P98/6,"")</f>
        <v/>
      </c>
      <c r="AG98" s="958" t="str">
        <f>IFERROR('[3]Cuadro control'!P98/6,"")</f>
        <v/>
      </c>
      <c r="AH98" s="960" t="str">
        <f>IFERROR('[3]Cuadro control'!P98/6,"")</f>
        <v/>
      </c>
      <c r="AI98" s="370" t="str">
        <f>IFERROR('[3]Cuadro control'!P98/6,"")</f>
        <v/>
      </c>
      <c r="AJ98" s="961" t="str">
        <f>IFERROR('[3]Cuadro control'!P98/6,"")</f>
        <v/>
      </c>
      <c r="AK98" s="958" t="str">
        <f>IFERROR('[3]Cuadro control'!Q98/6,"")</f>
        <v/>
      </c>
      <c r="AL98" s="959"/>
      <c r="AM98" s="958" t="str">
        <f>IFERROR('[3]Cuadro control'!Q98/6,"")</f>
        <v/>
      </c>
      <c r="AN98" s="958" t="str">
        <f>IFERROR('[3]Cuadro control'!Q98/6,"")</f>
        <v/>
      </c>
      <c r="AO98" s="958" t="str">
        <f>IFERROR('[3]Cuadro control'!Q98/6,"")</f>
        <v/>
      </c>
      <c r="AP98" s="958" t="str">
        <f>IFERROR('[3]Cuadro control'!Q98/6,"")</f>
        <v/>
      </c>
      <c r="AQ98" s="958" t="str">
        <f>IFERROR('[3]Cuadro control'!Q98/6,"")</f>
        <v/>
      </c>
      <c r="AR98" s="958" t="str">
        <f>IFERROR('[3]Cuadro control'!R98/6,"")</f>
        <v/>
      </c>
      <c r="AS98" s="959"/>
      <c r="AT98" s="958" t="str">
        <f>IFERROR('[3]Cuadro control'!R98/6,"")</f>
        <v/>
      </c>
      <c r="AU98" s="958" t="str">
        <f>IFERROR('[3]Cuadro control'!R98/6,"")</f>
        <v/>
      </c>
      <c r="AV98" s="958" t="str">
        <f>IFERROR('[3]Cuadro control'!R98/6,"")</f>
        <v/>
      </c>
      <c r="AW98" s="958" t="str">
        <f>IFERROR('[3]Cuadro control'!R98/6,"")</f>
        <v/>
      </c>
      <c r="AX98" s="958" t="str">
        <f>IFERROR('[3]Cuadro control'!R98/6,"")</f>
        <v/>
      </c>
      <c r="AY98" s="958" t="str">
        <f>IFERROR('[3]Cuadro control'!S98/6,"")</f>
        <v/>
      </c>
      <c r="AZ98" s="959"/>
      <c r="BA98" s="958" t="str">
        <f>IFERROR('[3]Cuadro control'!S98/6,"")</f>
        <v/>
      </c>
      <c r="BB98" s="958" t="str">
        <f>IFERROR('[3]Cuadro control'!S98/6,"")</f>
        <v/>
      </c>
      <c r="BC98" s="958" t="str">
        <f>IFERROR('[3]Cuadro control'!S98/6,"")</f>
        <v/>
      </c>
      <c r="BD98" s="958" t="str">
        <f>IFERROR('[3]Cuadro control'!S98/6,"")</f>
        <v/>
      </c>
      <c r="BE98" s="958" t="str">
        <f>IFERROR('[3]Cuadro control'!S98/6,"")</f>
        <v/>
      </c>
      <c r="BF98" s="958" t="str">
        <f>IFERROR('[3]Cuadro control'!T98/6,"")</f>
        <v/>
      </c>
      <c r="BG98" s="959"/>
      <c r="BH98" s="958" t="str">
        <f>IFERROR('[3]Cuadro control'!T98/6,"")</f>
        <v/>
      </c>
      <c r="BI98" s="958" t="str">
        <f>IFERROR('[3]Cuadro control'!T98/6,"")</f>
        <v/>
      </c>
      <c r="BJ98" s="958" t="str">
        <f>IFERROR('[3]Cuadro control'!T98/6,"")</f>
        <v/>
      </c>
      <c r="BK98" s="958" t="str">
        <f>IFERROR('[3]Cuadro control'!T98/6,"")</f>
        <v/>
      </c>
      <c r="BL98" s="958" t="str">
        <f>IFERROR('[3]Cuadro control'!T98/6,"")</f>
        <v/>
      </c>
      <c r="BM98" s="960" t="str">
        <f>IFERROR('[3]Cuadro control'!U98/6,"")</f>
        <v/>
      </c>
      <c r="BN98" s="371"/>
      <c r="BO98" s="961" t="str">
        <f>IFERROR('[3]Cuadro control'!U98/6,"")</f>
        <v/>
      </c>
      <c r="BP98" s="958" t="str">
        <f>IFERROR('[3]Cuadro control'!U98/6,"")</f>
        <v/>
      </c>
      <c r="BQ98" s="958" t="str">
        <f>IFERROR('[3]Cuadro control'!U98/6,"")</f>
        <v/>
      </c>
      <c r="BR98" s="958" t="str">
        <f>IFERROR('[3]Cuadro control'!U98/6,"")</f>
        <v/>
      </c>
      <c r="BS98" s="958" t="str">
        <f>IFERROR('[3]Cuadro control'!U98/6,"")</f>
        <v/>
      </c>
      <c r="BT98" s="958" t="str">
        <f>IFERROR('[3]Cuadro control'!V98/6,"")</f>
        <v/>
      </c>
      <c r="BU98" s="959"/>
      <c r="BV98" s="958" t="str">
        <f>IFERROR('[3]Cuadro control'!V98/6,"")</f>
        <v/>
      </c>
      <c r="BW98" s="958" t="str">
        <f>IFERROR('[3]Cuadro control'!V98/6,"")</f>
        <v/>
      </c>
      <c r="BX98" s="958" t="str">
        <f>IFERROR('[3]Cuadro control'!V98/6,"")</f>
        <v/>
      </c>
      <c r="BY98" s="958" t="str">
        <f>IFERROR('[3]Cuadro control'!V98/6,"")</f>
        <v/>
      </c>
      <c r="BZ98" s="958" t="str">
        <f>IFERROR('[3]Cuadro control'!V98/6,"")</f>
        <v/>
      </c>
      <c r="CA98" s="958" t="str">
        <f>IFERROR('[3]Cuadro control'!W98/6,"")</f>
        <v/>
      </c>
      <c r="CB98" s="959"/>
      <c r="CC98" s="958" t="str">
        <f>IFERROR('[3]Cuadro control'!W98/6,"")</f>
        <v/>
      </c>
      <c r="CD98" s="958" t="str">
        <f>IFERROR('[3]Cuadro control'!W98/6,"")</f>
        <v/>
      </c>
      <c r="CE98" s="958" t="str">
        <f>IFERROR('[3]Cuadro control'!W98/6,"")</f>
        <v/>
      </c>
      <c r="CF98" s="958" t="str">
        <f>IFERROR('[3]Cuadro control'!W98/6,"")</f>
        <v/>
      </c>
      <c r="CG98" s="958" t="str">
        <f>IFERROR('[3]Cuadro control'!W98/6,"")</f>
        <v/>
      </c>
      <c r="CH98" s="958" t="str">
        <f>IFERROR('[3]Cuadro control'!X98/6,"")</f>
        <v/>
      </c>
      <c r="CI98" s="959"/>
      <c r="CJ98" s="958" t="str">
        <f>IFERROR('[3]Cuadro control'!X98/6,"")</f>
        <v/>
      </c>
      <c r="CK98" s="958" t="str">
        <f>IFERROR('[3]Cuadro control'!X98/6,"")</f>
        <v/>
      </c>
      <c r="CL98" s="958" t="str">
        <f>IFERROR('[3]Cuadro control'!X98/6,"")</f>
        <v/>
      </c>
      <c r="CM98" s="958" t="str">
        <f>IFERROR('[3]Cuadro control'!X98/6,"")</f>
        <v/>
      </c>
      <c r="CN98" s="958" t="str">
        <f>IFERROR('[3]Cuadro control'!X98/6,"")</f>
        <v/>
      </c>
      <c r="CO98" s="958" t="str">
        <f>IFERROR('[3]Cuadro control'!Y98/6,"")</f>
        <v/>
      </c>
      <c r="CP98" s="959"/>
      <c r="CQ98" s="960" t="str">
        <f>IFERROR('[3]Cuadro control'!Y98/6,"")</f>
        <v/>
      </c>
      <c r="CR98" s="370" t="str">
        <f>IFERROR('[3]Cuadro control'!Y98/6,"")</f>
        <v/>
      </c>
      <c r="CS98" s="961" t="str">
        <f>IFERROR('[3]Cuadro control'!Y98/6,"")</f>
        <v/>
      </c>
      <c r="CT98" s="958" t="str">
        <f>IFERROR('[3]Cuadro control'!Y98/6,"")</f>
        <v/>
      </c>
      <c r="CU98" s="958" t="str">
        <f>IFERROR('[3]Cuadro control'!Y98/6,"")</f>
        <v/>
      </c>
      <c r="CV98" s="958" t="str">
        <f>IFERROR('[3]Cuadro control'!Z98/6,"")</f>
        <v/>
      </c>
      <c r="CW98" s="959"/>
      <c r="CX98" s="958" t="str">
        <f>IFERROR('[3]Cuadro control'!Z98/6,"")</f>
        <v/>
      </c>
      <c r="CY98" s="958" t="str">
        <f>IFERROR('[3]Cuadro control'!Z98/6,"")</f>
        <v/>
      </c>
      <c r="CZ98" s="958" t="str">
        <f>IFERROR('[3]Cuadro control'!Z98/6,"")</f>
        <v/>
      </c>
      <c r="DA98" s="958" t="str">
        <f>IFERROR('[3]Cuadro control'!Z98/6,"")</f>
        <v/>
      </c>
      <c r="DB98" s="958" t="str">
        <f>IFERROR('[3]Cuadro control'!Z98/6,"")</f>
        <v/>
      </c>
      <c r="DC98" s="958" t="str">
        <f>IFERROR('[3]Cuadro control'!AA98/6,"")</f>
        <v/>
      </c>
      <c r="DD98" s="959"/>
      <c r="DE98" s="958" t="str">
        <f>IFERROR('[3]Cuadro control'!AA98/6,"")</f>
        <v/>
      </c>
      <c r="DF98" s="958" t="str">
        <f>IFERROR('[3]Cuadro control'!AA98/6,"")</f>
        <v/>
      </c>
      <c r="DG98" s="958" t="str">
        <f>IFERROR('[3]Cuadro control'!AA98/6,"")</f>
        <v/>
      </c>
      <c r="DH98" s="958" t="str">
        <f>IFERROR('[3]Cuadro control'!AA98/6,"")</f>
        <v/>
      </c>
      <c r="DI98" s="958" t="str">
        <f>IFERROR('[3]Cuadro control'!AA98/6,"")</f>
        <v/>
      </c>
      <c r="DJ98" s="958" t="str">
        <f>IFERROR('[3]Cuadro control'!AB98/6,"")</f>
        <v/>
      </c>
      <c r="DK98" s="959"/>
      <c r="DL98" s="958" t="str">
        <f>IFERROR('[3]Cuadro control'!AB98/6,"")</f>
        <v/>
      </c>
      <c r="DM98" s="958" t="str">
        <f>IFERROR('[3]Cuadro control'!AB98/6,"")</f>
        <v/>
      </c>
      <c r="DN98" s="958" t="str">
        <f>IFERROR('[3]Cuadro control'!AB98/6,"")</f>
        <v/>
      </c>
      <c r="DO98" s="958" t="str">
        <f>IFERROR('[3]Cuadro control'!AB98/6,"")</f>
        <v/>
      </c>
      <c r="DP98" s="958" t="str">
        <f>IFERROR('[3]Cuadro control'!AB98/6,"")</f>
        <v/>
      </c>
      <c r="DQ98" s="958" t="str">
        <f>IFERROR('[3]Cuadro control'!AC98/6,"")</f>
        <v/>
      </c>
      <c r="DR98" s="959"/>
      <c r="DS98" s="958" t="str">
        <f>IFERROR('[3]Cuadro control'!AC98/6,"")</f>
        <v/>
      </c>
      <c r="DT98" s="958" t="str">
        <f>IFERROR('[3]Cuadro control'!AC98/6,"")</f>
        <v/>
      </c>
      <c r="DU98" s="958" t="str">
        <f>IFERROR('[3]Cuadro control'!AC98/6,"")</f>
        <v/>
      </c>
      <c r="DV98" s="960" t="str">
        <f>IFERROR('[3]Cuadro control'!AC98/6,"")</f>
        <v/>
      </c>
      <c r="DW98" s="370" t="str">
        <f>IFERROR('[3]Cuadro control'!AC98/6,"")</f>
        <v/>
      </c>
      <c r="DX98" s="961" t="str">
        <f>IFERROR('[3]Cuadro control'!AD98/6,"")</f>
        <v/>
      </c>
      <c r="DY98" s="959"/>
      <c r="DZ98" s="958" t="str">
        <f>IFERROR('[3]Cuadro control'!AD98/6,"")</f>
        <v/>
      </c>
      <c r="EA98" s="958" t="str">
        <f>IFERROR('[3]Cuadro control'!AD98/6,"")</f>
        <v/>
      </c>
      <c r="EB98" s="958" t="str">
        <f>IFERROR('[3]Cuadro control'!AD98/6,"")</f>
        <v/>
      </c>
      <c r="EC98" s="958" t="str">
        <f>IFERROR('[3]Cuadro control'!AD98/6,"")</f>
        <v/>
      </c>
      <c r="ED98" s="958" t="str">
        <f>IFERROR('[3]Cuadro control'!AD98/6,"")</f>
        <v/>
      </c>
      <c r="EE98" s="958" t="str">
        <f>IFERROR('[3]Cuadro control'!AE98/6,"")</f>
        <v/>
      </c>
      <c r="EF98" s="959"/>
      <c r="EG98" s="958" t="str">
        <f>IFERROR('[3]Cuadro control'!AE98/6,"")</f>
        <v/>
      </c>
      <c r="EH98" s="958" t="str">
        <f>IFERROR('[3]Cuadro control'!AE98/6,"")</f>
        <v/>
      </c>
      <c r="EI98" s="958" t="str">
        <f>IFERROR('[3]Cuadro control'!AE98/6,"")</f>
        <v/>
      </c>
      <c r="EJ98" s="958" t="str">
        <f>IFERROR('[3]Cuadro control'!AE98/6,"")</f>
        <v/>
      </c>
      <c r="EK98" s="958" t="str">
        <f>IFERROR('[3]Cuadro control'!AE98/6,"")</f>
        <v/>
      </c>
      <c r="EL98" s="958" t="str">
        <f>IFERROR('[3]Cuadro control'!AF98/6,"")</f>
        <v/>
      </c>
      <c r="EM98" s="959"/>
      <c r="EN98" s="958" t="str">
        <f>IFERROR('[3]Cuadro control'!AF98/6,"")</f>
        <v/>
      </c>
      <c r="EO98" s="958" t="str">
        <f>IFERROR('[3]Cuadro control'!AF98/6,"")</f>
        <v/>
      </c>
      <c r="EP98" s="958" t="str">
        <f>IFERROR('[3]Cuadro control'!AF98/6,"")</f>
        <v/>
      </c>
      <c r="EQ98" s="958" t="str">
        <f>IFERROR('[3]Cuadro control'!AF98/6,"")</f>
        <v/>
      </c>
      <c r="ER98" s="958" t="str">
        <f>IFERROR('[3]Cuadro control'!AF98/6,"")</f>
        <v/>
      </c>
      <c r="ES98" s="958" t="str">
        <f>IFERROR('[3]Cuadro control'!AG98/6,"")</f>
        <v/>
      </c>
      <c r="ET98" s="959"/>
      <c r="EU98" s="958" t="str">
        <f>IFERROR('[3]Cuadro control'!AG98/6,"")</f>
        <v/>
      </c>
      <c r="EV98" s="958" t="str">
        <f>IFERROR('[3]Cuadro control'!AG98/6,"")</f>
        <v/>
      </c>
      <c r="EW98" s="958" t="str">
        <f>IFERROR('[3]Cuadro control'!AG98/6,"")</f>
        <v/>
      </c>
      <c r="EX98" s="958" t="str">
        <f>IFERROR('[3]Cuadro control'!AG98/6,"")</f>
        <v/>
      </c>
      <c r="EY98" s="958" t="str">
        <f>IFERROR('[3]Cuadro control'!AG98/6,"")</f>
        <v/>
      </c>
      <c r="EZ98" s="958" t="str">
        <f>IFERROR('[3]Cuadro control'!AH98/6,"")</f>
        <v/>
      </c>
      <c r="FA98" s="962"/>
      <c r="FB98" s="370" t="str">
        <f>IFERROR('[3]Cuadro control'!AH98/6,"")</f>
        <v/>
      </c>
      <c r="FC98" s="961" t="str">
        <f>IFERROR('[3]Cuadro control'!AH98/6,"")</f>
        <v/>
      </c>
      <c r="FD98" s="958" t="str">
        <f>IFERROR('[3]Cuadro control'!AH98/6,"")</f>
        <v/>
      </c>
      <c r="FE98" s="958" t="str">
        <f>IFERROR('[3]Cuadro control'!AH98/6,"")</f>
        <v/>
      </c>
      <c r="FF98" s="958" t="str">
        <f>IFERROR('[3]Cuadro control'!AH98/6,"")</f>
        <v/>
      </c>
      <c r="FG98" s="958" t="str">
        <f>IFERROR('[3]Cuadro control'!AI98/6,"")</f>
        <v/>
      </c>
      <c r="FH98" s="959"/>
      <c r="FI98" s="958" t="str">
        <f>IFERROR('[3]Cuadro control'!AI98/6,"")</f>
        <v/>
      </c>
      <c r="FJ98" s="958" t="str">
        <f>IFERROR('[3]Cuadro control'!AI98/6,"")</f>
        <v/>
      </c>
      <c r="FK98" s="958" t="str">
        <f>IFERROR('[3]Cuadro control'!AI98/6,"")</f>
        <v/>
      </c>
      <c r="FL98" s="958" t="str">
        <f>IFERROR('[3]Cuadro control'!AI98/6,"")</f>
        <v/>
      </c>
      <c r="FM98" s="958" t="str">
        <f>IFERROR('[3]Cuadro control'!AI98/6,"")</f>
        <v/>
      </c>
      <c r="FN98" s="958" t="str">
        <f>IFERROR('[3]Cuadro control'!AJ98/6,"")</f>
        <v/>
      </c>
      <c r="FO98" s="959"/>
      <c r="FP98" s="958" t="str">
        <f>IFERROR('[3]Cuadro control'!AJ98/6,"")</f>
        <v/>
      </c>
      <c r="FQ98" s="958" t="str">
        <f>IFERROR('[3]Cuadro control'!AJ98/6,"")</f>
        <v/>
      </c>
      <c r="FR98" s="958" t="str">
        <f>IFERROR('[3]Cuadro control'!AJ98/6,"")</f>
        <v/>
      </c>
      <c r="FS98" s="958" t="str">
        <f>IFERROR('[3]Cuadro control'!AJ98/6,"")</f>
        <v/>
      </c>
      <c r="FT98" s="958" t="str">
        <f>IFERROR('[3]Cuadro control'!AJ98/6,"")</f>
        <v/>
      </c>
      <c r="FU98" s="958" t="str">
        <f>IFERROR('[3]Cuadro control'!AK98/6,"")</f>
        <v/>
      </c>
      <c r="FV98" s="959"/>
      <c r="FW98" s="958" t="str">
        <f>IFERROR('[3]Cuadro control'!AK98/6,"")</f>
        <v/>
      </c>
      <c r="FX98" s="958" t="str">
        <f>IFERROR('[3]Cuadro control'!AK98/6,"")</f>
        <v/>
      </c>
      <c r="FY98" s="958" t="str">
        <f>IFERROR('[3]Cuadro control'!AK98/6,"")</f>
        <v/>
      </c>
      <c r="FZ98" s="958" t="str">
        <f>IFERROR('[3]Cuadro control'!AK98/6,"")</f>
        <v/>
      </c>
      <c r="GA98" s="958" t="str">
        <f>IFERROR('[3]Cuadro control'!AK98/6,"")</f>
        <v/>
      </c>
      <c r="GB98" s="958" t="str">
        <f>IFERROR('[3]Cuadro control'!AL98/6,"")</f>
        <v/>
      </c>
      <c r="GC98" s="959"/>
      <c r="GD98" s="958" t="str">
        <f>IFERROR('[3]Cuadro control'!AL98/6,"")</f>
        <v/>
      </c>
      <c r="GE98" s="960" t="str">
        <f>IFERROR('[3]Cuadro control'!AL98/6,"")</f>
        <v/>
      </c>
      <c r="GF98" s="370" t="str">
        <f>IFERROR('[3]Cuadro control'!AL98/6,"")</f>
        <v/>
      </c>
      <c r="GG98" s="961" t="str">
        <f>IFERROR('[3]Cuadro control'!AL98/6,"")</f>
        <v/>
      </c>
      <c r="GH98" s="958" t="str">
        <f>IFERROR('[3]Cuadro control'!AL98/6,"")</f>
        <v/>
      </c>
      <c r="GI98" s="958" t="str">
        <f>IFERROR('[3]Cuadro control'!AM98/6,"")</f>
        <v/>
      </c>
      <c r="GJ98" s="959"/>
      <c r="GK98" s="958" t="str">
        <f>IFERROR('[3]Cuadro control'!AM98/6,"")</f>
        <v/>
      </c>
      <c r="GL98" s="958" t="str">
        <f>IFERROR('[3]Cuadro control'!AM98/6,"")</f>
        <v/>
      </c>
      <c r="GM98" s="958" t="str">
        <f>IFERROR('[3]Cuadro control'!AM98/6,"")</f>
        <v/>
      </c>
      <c r="GN98" s="958" t="str">
        <f>IFERROR('[3]Cuadro control'!AM98/6,"")</f>
        <v/>
      </c>
      <c r="GO98" s="958" t="str">
        <f>IFERROR('[3]Cuadro control'!AM98/6,"")</f>
        <v/>
      </c>
      <c r="GP98" s="958" t="str">
        <f>IFERROR('[3]Cuadro control'!AN98/6,"")</f>
        <v/>
      </c>
      <c r="GQ98" s="959"/>
      <c r="GR98" s="958" t="str">
        <f>IFERROR('[3]Cuadro control'!AN98/6,"")</f>
        <v/>
      </c>
      <c r="GS98" s="958" t="str">
        <f>IFERROR('[3]Cuadro control'!AN98/6,"")</f>
        <v/>
      </c>
      <c r="GT98" s="958" t="str">
        <f>IFERROR('[3]Cuadro control'!AN98/6,"")</f>
        <v/>
      </c>
      <c r="GU98" s="958" t="str">
        <f>IFERROR('[3]Cuadro control'!AN98/6,"")</f>
        <v/>
      </c>
      <c r="GV98" s="958" t="str">
        <f>IFERROR('[3]Cuadro control'!AN98/6,"")</f>
        <v/>
      </c>
      <c r="GW98" s="958" t="str">
        <f>IFERROR('[3]Cuadro control'!AO98/6,"")</f>
        <v/>
      </c>
      <c r="GX98" s="959"/>
      <c r="GY98" s="958" t="str">
        <f>IFERROR('[3]Cuadro control'!AO98/6,"")</f>
        <v/>
      </c>
      <c r="GZ98" s="958" t="str">
        <f>IFERROR('[3]Cuadro control'!AO98/6,"")</f>
        <v/>
      </c>
      <c r="HA98" s="958" t="str">
        <f>IFERROR('[3]Cuadro control'!AO98/6,"")</f>
        <v/>
      </c>
      <c r="HB98" s="958" t="str">
        <f>IFERROR('[3]Cuadro control'!AO98/6,"")</f>
        <v/>
      </c>
      <c r="HC98" s="958" t="str">
        <f>IFERROR('[3]Cuadro control'!AO98/6,"")</f>
        <v/>
      </c>
      <c r="HD98" s="958" t="str">
        <f>IFERROR('[3]Cuadro control'!AP98/6,"")</f>
        <v/>
      </c>
      <c r="HE98" s="959"/>
      <c r="HF98" s="958" t="str">
        <f>IFERROR('[3]Cuadro control'!AP98/6,"")</f>
        <v/>
      </c>
      <c r="HG98" s="958" t="str">
        <f>IFERROR('[3]Cuadro control'!AP98/6,"")</f>
        <v/>
      </c>
      <c r="HH98" s="958" t="str">
        <f>IFERROR('[3]Cuadro control'!AP98/6,"")</f>
        <v/>
      </c>
      <c r="HI98" s="958" t="str">
        <f>IFERROR('[3]Cuadro control'!AP98/6,"")</f>
        <v/>
      </c>
      <c r="HJ98" s="960" t="str">
        <f>IFERROR('[3]Cuadro control'!AP98/6,"")</f>
        <v/>
      </c>
      <c r="HK98" s="370" t="str">
        <f>IFERROR('[3]Cuadro control'!AQ98/6,"")</f>
        <v/>
      </c>
      <c r="HL98" s="957"/>
      <c r="HM98" s="958" t="str">
        <f>IFERROR('[3]Cuadro control'!AQ98/6,"")</f>
        <v/>
      </c>
      <c r="HN98" s="958" t="str">
        <f>IFERROR('[3]Cuadro control'!AQ98/6,"")</f>
        <v/>
      </c>
      <c r="HO98" s="958" t="str">
        <f>IFERROR('[3]Cuadro control'!AQ98/6,"")</f>
        <v/>
      </c>
      <c r="HP98" s="958" t="str">
        <f>IFERROR('[3]Cuadro control'!AQ98/6,"")</f>
        <v/>
      </c>
      <c r="HQ98" s="958" t="str">
        <f>IFERROR('[3]Cuadro control'!AQ98/6,"")</f>
        <v/>
      </c>
      <c r="HR98" s="958" t="str">
        <f>IFERROR('[3]Cuadro control'!AR98/6,"")</f>
        <v/>
      </c>
      <c r="HS98" s="959"/>
      <c r="HT98" s="958" t="str">
        <f>IFERROR('[3]Cuadro control'!AR98/6,"")</f>
        <v/>
      </c>
      <c r="HU98" s="958" t="str">
        <f>IFERROR('[3]Cuadro control'!AR98/6,"")</f>
        <v/>
      </c>
      <c r="HV98" s="958" t="str">
        <f>IFERROR('[3]Cuadro control'!AR98/6,"")</f>
        <v/>
      </c>
      <c r="HW98" s="958" t="str">
        <f>IFERROR('[3]Cuadro control'!AR98/6,"")</f>
        <v/>
      </c>
      <c r="HX98" s="958" t="str">
        <f>IFERROR('[3]Cuadro control'!AR98/6,"")</f>
        <v/>
      </c>
      <c r="HY98" s="958" t="str">
        <f>IFERROR('[3]Cuadro control'!AS98/6,"")</f>
        <v/>
      </c>
      <c r="HZ98" s="959"/>
      <c r="IA98" s="958" t="str">
        <f>IFERROR('[3]Cuadro control'!AS98/6,"")</f>
        <v/>
      </c>
      <c r="IB98" s="958" t="str">
        <f>IFERROR('[3]Cuadro control'!AS98/6,"")</f>
        <v/>
      </c>
      <c r="IC98" s="958" t="str">
        <f>IFERROR('[3]Cuadro control'!AS98/6,"")</f>
        <v/>
      </c>
      <c r="ID98" s="958" t="str">
        <f>IFERROR('[3]Cuadro control'!AS98/6,"")</f>
        <v/>
      </c>
      <c r="IE98" s="958" t="str">
        <f>IFERROR('[3]Cuadro control'!AS98/6,"")</f>
        <v/>
      </c>
      <c r="IF98" s="958" t="str">
        <f>IFERROR('[3]Cuadro control'!AT98/6,"")</f>
        <v/>
      </c>
      <c r="IG98" s="959"/>
      <c r="IH98" s="958" t="str">
        <f>IFERROR('[3]Cuadro control'!AT98/6,"")</f>
        <v/>
      </c>
      <c r="II98" s="958" t="str">
        <f>IFERROR('[3]Cuadro control'!AT98/6,"")</f>
        <v/>
      </c>
      <c r="IJ98" s="958" t="str">
        <f>IFERROR('[3]Cuadro control'!AT98/6,"")</f>
        <v/>
      </c>
      <c r="IK98" s="958" t="str">
        <f>IFERROR('[3]Cuadro control'!AT98/6,"")</f>
        <v/>
      </c>
      <c r="IL98" s="958" t="str">
        <f>IFERROR('[3]Cuadro control'!AT98/6,"")</f>
        <v/>
      </c>
      <c r="IM98" s="958" t="str">
        <f>IFERROR('[3]Cuadro control'!AU98/6,"")</f>
        <v/>
      </c>
      <c r="IN98" s="962"/>
      <c r="IO98" s="370" t="str">
        <f>IFERROR('[3]Cuadro control'!AU98/6,"")</f>
        <v/>
      </c>
      <c r="IP98" s="961" t="str">
        <f>IFERROR('[3]Cuadro control'!AU98/6,"")</f>
        <v/>
      </c>
      <c r="IQ98" s="958" t="str">
        <f>IFERROR('[3]Cuadro control'!AU98/6,"")</f>
        <v/>
      </c>
      <c r="IR98" s="958" t="str">
        <f>IFERROR('[3]Cuadro control'!AU98/6,"")</f>
        <v/>
      </c>
      <c r="IS98" s="958" t="str">
        <f>IFERROR('[3]Cuadro control'!AU98/6,"")</f>
        <v/>
      </c>
      <c r="IT98" s="958" t="str">
        <f>IFERROR('[3]Cuadro control'!AV98/6,"")</f>
        <v/>
      </c>
      <c r="IU98" s="959"/>
      <c r="IV98" s="958" t="str">
        <f>IFERROR('[3]Cuadro control'!AV98/6,"")</f>
        <v/>
      </c>
      <c r="IW98" s="958" t="str">
        <f>IFERROR('[3]Cuadro control'!AV98/6,"")</f>
        <v/>
      </c>
      <c r="IX98" s="958" t="str">
        <f>IFERROR('[3]Cuadro control'!AV98/6,"")</f>
        <v/>
      </c>
      <c r="IY98" s="958" t="str">
        <f>IFERROR('[3]Cuadro control'!AV98/6,"")</f>
        <v/>
      </c>
      <c r="IZ98" s="958" t="str">
        <f>IFERROR('[3]Cuadro control'!AV98/6,"")</f>
        <v/>
      </c>
      <c r="JA98" s="958" t="str">
        <f>IFERROR('[3]Cuadro control'!AW98/6,"")</f>
        <v/>
      </c>
      <c r="JB98" s="959"/>
      <c r="JC98" s="958" t="str">
        <f>IFERROR('[3]Cuadro control'!AW98/6,"")</f>
        <v/>
      </c>
      <c r="JD98" s="958" t="str">
        <f>IFERROR('[3]Cuadro control'!AW98/6,"")</f>
        <v/>
      </c>
      <c r="JE98" s="958" t="str">
        <f>IFERROR('[3]Cuadro control'!AW98/6,"")</f>
        <v/>
      </c>
      <c r="JF98" s="958" t="str">
        <f>IFERROR('[3]Cuadro control'!AW98/6,"")</f>
        <v/>
      </c>
      <c r="JG98" s="958" t="str">
        <f>IFERROR('[3]Cuadro control'!AW98/6,"")</f>
        <v/>
      </c>
      <c r="JH98" s="958" t="str">
        <f>IFERROR('[3]Cuadro control'!AX98/6,"")</f>
        <v/>
      </c>
      <c r="JI98" s="959"/>
      <c r="JJ98" s="958" t="str">
        <f>IFERROR('[3]Cuadro control'!AX98/6,"")</f>
        <v/>
      </c>
      <c r="JK98" s="958" t="str">
        <f>IFERROR('[3]Cuadro control'!AX98/6,"")</f>
        <v/>
      </c>
      <c r="JL98" s="958" t="str">
        <f>IFERROR('[3]Cuadro control'!AX98/6,"")</f>
        <v/>
      </c>
      <c r="JM98" s="958" t="str">
        <f>IFERROR('[3]Cuadro control'!AX98/6,"")</f>
        <v/>
      </c>
      <c r="JN98" s="958" t="str">
        <f>IFERROR('[3]Cuadro control'!AX98/6,"")</f>
        <v/>
      </c>
      <c r="JO98" s="958" t="str">
        <f>IFERROR('[3]Cuadro control'!AY98/6,"")</f>
        <v/>
      </c>
      <c r="JP98" s="959"/>
      <c r="JQ98" s="958" t="str">
        <f>IFERROR('[3]Cuadro control'!AY98/6,"")</f>
        <v/>
      </c>
      <c r="JR98" s="958" t="str">
        <f>IFERROR('[3]Cuadro control'!AY98/6,"")</f>
        <v/>
      </c>
      <c r="JS98" s="960" t="str">
        <f>IFERROR('[3]Cuadro control'!AY98/6,"")</f>
        <v/>
      </c>
      <c r="JT98" s="370" t="str">
        <f>IFERROR('[3]Cuadro control'!AY98/6,"")</f>
        <v/>
      </c>
      <c r="JU98" s="961" t="str">
        <f>IFERROR('[3]Cuadro control'!AY98/6,"")</f>
        <v/>
      </c>
      <c r="JV98" s="958" t="str">
        <f>IFERROR('[3]Cuadro control'!AZ98/6,"")</f>
        <v/>
      </c>
      <c r="JW98" s="959"/>
      <c r="JX98" s="958" t="str">
        <f>IFERROR('[3]Cuadro control'!AZ98/6,"")</f>
        <v/>
      </c>
      <c r="JY98" s="958" t="str">
        <f>IFERROR('[3]Cuadro control'!AZ98/6,"")</f>
        <v/>
      </c>
      <c r="JZ98" s="958" t="str">
        <f>IFERROR('[3]Cuadro control'!AZ98/6,"")</f>
        <v/>
      </c>
      <c r="KA98" s="958" t="str">
        <f>IFERROR('[3]Cuadro control'!AZ98/6,"")</f>
        <v/>
      </c>
      <c r="KB98" s="958" t="str">
        <f>IFERROR('[3]Cuadro control'!AZ98/6,"")</f>
        <v/>
      </c>
      <c r="KC98" s="958" t="str">
        <f>IFERROR('[3]Cuadro control'!BA98/6,"")</f>
        <v/>
      </c>
      <c r="KD98" s="959"/>
      <c r="KE98" s="958" t="str">
        <f>IFERROR('[3]Cuadro control'!BA98/6,"")</f>
        <v/>
      </c>
      <c r="KF98" s="958" t="str">
        <f>IFERROR('[3]Cuadro control'!BA98/6,"")</f>
        <v/>
      </c>
      <c r="KG98" s="958" t="str">
        <f>IFERROR('[3]Cuadro control'!BA98/6,"")</f>
        <v/>
      </c>
      <c r="KH98" s="958" t="str">
        <f>IFERROR('[3]Cuadro control'!BA98/6,"")</f>
        <v/>
      </c>
      <c r="KI98" s="958" t="str">
        <f>IFERROR('[3]Cuadro control'!BA98/6,"")</f>
        <v/>
      </c>
      <c r="KJ98" s="958" t="str">
        <f>IFERROR('[3]Cuadro control'!BB98/6,"")</f>
        <v/>
      </c>
      <c r="KK98" s="959"/>
      <c r="KL98" s="958" t="str">
        <f>IFERROR('[3]Cuadro control'!BB98/6,"")</f>
        <v/>
      </c>
      <c r="KM98" s="958" t="str">
        <f>IFERROR('[3]Cuadro control'!BB98/6,"")</f>
        <v/>
      </c>
      <c r="KN98" s="958" t="str">
        <f>IFERROR('[3]Cuadro control'!BB98/6,"")</f>
        <v/>
      </c>
      <c r="KO98" s="958" t="str">
        <f>IFERROR('[3]Cuadro control'!BB98/6,"")</f>
        <v/>
      </c>
      <c r="KP98" s="958" t="str">
        <f>IFERROR('[3]Cuadro control'!BB98/6,"")</f>
        <v/>
      </c>
      <c r="KQ98" s="958">
        <f>IFERROR('[3]Cuadro control'!BC98/6,"")</f>
        <v>0.16302083333333334</v>
      </c>
      <c r="KR98" s="959"/>
      <c r="KS98" s="958">
        <f>IFERROR('[3]Cuadro control'!BC98/6,"")</f>
        <v>0.16302083333333334</v>
      </c>
      <c r="KT98" s="958">
        <f>IFERROR('[3]Cuadro control'!BC98/6,"")</f>
        <v>0.16302083333333334</v>
      </c>
      <c r="KU98" s="958">
        <f>IFERROR('[3]Cuadro control'!BC98/6,"")</f>
        <v>0.16302083333333334</v>
      </c>
      <c r="KV98" s="958">
        <f>IFERROR('[3]Cuadro control'!BC98/6,"")</f>
        <v>0.16302083333333334</v>
      </c>
      <c r="KW98" s="958">
        <f>IFERROR('[3]Cuadro control'!BC98/6,"")</f>
        <v>0.16302083333333334</v>
      </c>
      <c r="KX98" s="960">
        <f>IFERROR('[3]Cuadro control'!BD98/6,"")</f>
        <v>0.16302083333333334</v>
      </c>
      <c r="KY98" s="371"/>
      <c r="KZ98" s="961">
        <f>IFERROR('[3]Cuadro control'!BD98/6,"")</f>
        <v>0.16302083333333334</v>
      </c>
      <c r="LA98" s="958">
        <f>IFERROR('[3]Cuadro control'!BD98/6,"")</f>
        <v>0.16302083333333334</v>
      </c>
      <c r="LB98" s="958">
        <f>IFERROR('[3]Cuadro control'!BD98/6,"")</f>
        <v>0.16302083333333334</v>
      </c>
      <c r="LC98" s="958">
        <f>IFERROR('[3]Cuadro control'!BD98/6,"")</f>
        <v>0.16302083333333334</v>
      </c>
      <c r="LD98" s="958">
        <f>IFERROR('[3]Cuadro control'!BD98/6,"")</f>
        <v>0.16302083333333334</v>
      </c>
      <c r="LE98" s="958">
        <f>IFERROR('[3]Cuadro control'!BE98/6,"")</f>
        <v>0.16302083333333334</v>
      </c>
      <c r="LF98" s="959"/>
      <c r="LG98" s="958">
        <f>IFERROR('[3]Cuadro control'!BE98/6,"")</f>
        <v>0.16302083333333334</v>
      </c>
      <c r="LH98" s="958">
        <f>IFERROR('[3]Cuadro control'!BE98/6,"")</f>
        <v>0.16302083333333334</v>
      </c>
      <c r="LI98" s="958">
        <f>IFERROR('[3]Cuadro control'!BE98/6,"")</f>
        <v>0.16302083333333334</v>
      </c>
      <c r="LJ98" s="958">
        <f>IFERROR('[3]Cuadro control'!BE98/6,"")</f>
        <v>0.16302083333333334</v>
      </c>
      <c r="LK98" s="958">
        <f>IFERROR('[3]Cuadro control'!BE98/6,"")</f>
        <v>0.16302083333333334</v>
      </c>
      <c r="LL98" s="958">
        <f>IFERROR('[3]Cuadro control'!BF98/6,"")</f>
        <v>0.16302083333333334</v>
      </c>
      <c r="LM98" s="959"/>
      <c r="LN98" s="958">
        <f>IFERROR('[3]Cuadro control'!BF98/6,"")</f>
        <v>0.16302083333333334</v>
      </c>
      <c r="LO98" s="958">
        <f>IFERROR('[3]Cuadro control'!BF98/6,"")</f>
        <v>0.16302083333333334</v>
      </c>
      <c r="LP98" s="958">
        <f>IFERROR('[3]Cuadro control'!BF98/6,"")</f>
        <v>0.16302083333333334</v>
      </c>
      <c r="LQ98" s="958">
        <f>IFERROR('[3]Cuadro control'!BF98/6,"")</f>
        <v>0.16302083333333334</v>
      </c>
      <c r="LR98" s="958">
        <f>IFERROR('[3]Cuadro control'!BF98/6,"")</f>
        <v>0.16302083333333334</v>
      </c>
      <c r="LS98" s="958">
        <f>IFERROR('[3]Cuadro control'!BG98/6,"")</f>
        <v>0.16302083333333334</v>
      </c>
      <c r="LT98" s="959"/>
      <c r="LU98" s="958">
        <f>IFERROR('[3]Cuadro control'!BG98/6,"")</f>
        <v>0.16302083333333334</v>
      </c>
      <c r="LV98" s="958">
        <f>IFERROR('[3]Cuadro control'!BG98/6,"")</f>
        <v>0.16302083333333334</v>
      </c>
      <c r="LW98" s="958">
        <f>IFERROR('[3]Cuadro control'!BG98/6,"")</f>
        <v>0.16302083333333334</v>
      </c>
      <c r="LX98" s="958">
        <f>IFERROR('[3]Cuadro control'!BG98/6,"")</f>
        <v>0.16302083333333334</v>
      </c>
      <c r="LY98" s="958">
        <f>IFERROR('[3]Cuadro control'!BG98/6,"")</f>
        <v>0.16302083333333334</v>
      </c>
      <c r="LZ98" s="960">
        <f>IFERROR('[3]Cuadro control'!BH98/6,"")</f>
        <v>0.16302083333333334</v>
      </c>
      <c r="MA98" s="371"/>
      <c r="MB98" s="961">
        <f>IFERROR('[3]Cuadro control'!BH98/6,"")</f>
        <v>0.16302083333333334</v>
      </c>
      <c r="MC98" s="958">
        <f>IFERROR('[3]Cuadro control'!BH98/6,"")</f>
        <v>0.16302083333333334</v>
      </c>
      <c r="MD98" s="958">
        <f>IFERROR('[3]Cuadro control'!BH98/6,"")</f>
        <v>0.16302083333333334</v>
      </c>
      <c r="ME98" s="958">
        <f>IFERROR('[3]Cuadro control'!BH98/6,"")</f>
        <v>0.16302083333333334</v>
      </c>
      <c r="MF98" s="958">
        <f>IFERROR('[3]Cuadro control'!BH98/6,"")</f>
        <v>0.16302083333333334</v>
      </c>
      <c r="MG98" s="958">
        <f>IFERROR('[3]Cuadro control'!BI98/6,"")</f>
        <v>0.16302083333333334</v>
      </c>
      <c r="MH98" s="959"/>
      <c r="MI98" s="958">
        <f>IFERROR('[3]Cuadro control'!BI98/6,"")</f>
        <v>0.16302083333333334</v>
      </c>
      <c r="MJ98" s="958">
        <f>IFERROR('[3]Cuadro control'!BI98/6,"")</f>
        <v>0.16302083333333334</v>
      </c>
      <c r="MK98" s="958">
        <f>IFERROR('[3]Cuadro control'!BI98/6,"")</f>
        <v>0.16302083333333334</v>
      </c>
      <c r="ML98" s="958">
        <f>IFERROR('[3]Cuadro control'!BI98/6,"")</f>
        <v>0.16302083333333334</v>
      </c>
      <c r="MM98" s="958">
        <f>IFERROR('[3]Cuadro control'!BI98/6,"")</f>
        <v>0.16302083333333334</v>
      </c>
      <c r="MN98" s="958">
        <f>IFERROR('[3]Cuadro control'!BJ98/6,"")</f>
        <v>0.16302083333333334</v>
      </c>
      <c r="MO98" s="959"/>
      <c r="MP98" s="958">
        <f>IFERROR('[3]Cuadro control'!BJ98/6,"")</f>
        <v>0.16302083333333334</v>
      </c>
      <c r="MQ98" s="958">
        <f>IFERROR('[3]Cuadro control'!BJ98/6,"")</f>
        <v>0.16302083333333334</v>
      </c>
      <c r="MR98" s="958">
        <f>IFERROR('[3]Cuadro control'!BJ98/6,"")</f>
        <v>0.16302083333333334</v>
      </c>
      <c r="MS98" s="958">
        <f>IFERROR('[3]Cuadro control'!BJ98/6,"")</f>
        <v>0.16302083333333334</v>
      </c>
      <c r="MT98" s="958">
        <f>IFERROR('[3]Cuadro control'!BJ98/6,"")</f>
        <v>0.16302083333333334</v>
      </c>
      <c r="MU98" s="958">
        <f>IFERROR('[3]Cuadro control'!BK98/6,"")</f>
        <v>0.16302083333333334</v>
      </c>
      <c r="MV98" s="959"/>
      <c r="MW98" s="958">
        <f>IFERROR('[3]Cuadro control'!BK98/6,"")</f>
        <v>0.16302083333333334</v>
      </c>
      <c r="MX98" s="958">
        <f>IFERROR('[3]Cuadro control'!BK98/6,"")</f>
        <v>0.16302083333333334</v>
      </c>
      <c r="MY98" s="958">
        <f>IFERROR('[3]Cuadro control'!BK98/6,"")</f>
        <v>0.16302083333333334</v>
      </c>
      <c r="MZ98" s="958">
        <f>IFERROR('[3]Cuadro control'!BK98/6,"")</f>
        <v>0.16302083333333334</v>
      </c>
      <c r="NA98" s="958">
        <f>IFERROR('[3]Cuadro control'!BK98/6,"")</f>
        <v>0.16302083333333334</v>
      </c>
      <c r="NB98" s="958">
        <f>IFERROR('[3]Cuadro control'!BL98/6,"")</f>
        <v>0.16302083333333334</v>
      </c>
      <c r="NC98" s="959"/>
      <c r="ND98" s="958">
        <f>IFERROR('[3]Cuadro control'!BL98/6,"")</f>
        <v>0.16302083333333334</v>
      </c>
      <c r="NE98" s="960">
        <f>IFERROR('[3]Cuadro control'!BL98/6,"")</f>
        <v>0.16302083333333334</v>
      </c>
      <c r="NF98" s="370">
        <f>IFERROR('[3]Cuadro control'!BL98/6,"")</f>
        <v>0.16302083333333334</v>
      </c>
      <c r="NG98" s="961">
        <f>IFERROR('[3]Cuadro control'!BL98/6,"")</f>
        <v>0.16302083333333334</v>
      </c>
      <c r="NH98" s="958">
        <f>IFERROR('[3]Cuadro control'!BL98/6,"")</f>
        <v>0.16302083333333334</v>
      </c>
      <c r="NI98" s="958">
        <f>IFERROR('[3]Cuadro control'!BM98/6,"")</f>
        <v>0.16302083333333334</v>
      </c>
      <c r="NJ98" s="959"/>
      <c r="NK98" s="958">
        <f>IFERROR('[3]Cuadro control'!BM98/6,"")</f>
        <v>0.16302083333333334</v>
      </c>
      <c r="NL98" s="958">
        <f>IFERROR('[3]Cuadro control'!BM98/6,"")</f>
        <v>0.16302083333333334</v>
      </c>
      <c r="NM98" s="958">
        <f>IFERROR('[3]Cuadro control'!BM98/6,"")</f>
        <v>0.16302083333333334</v>
      </c>
      <c r="NN98" s="958">
        <f>IFERROR('[3]Cuadro control'!BM98/6,"")</f>
        <v>0.16302083333333334</v>
      </c>
      <c r="NO98" s="958">
        <f>IFERROR('[3]Cuadro control'!BM98/6,"")</f>
        <v>0.16302083333333334</v>
      </c>
      <c r="NP98" s="958">
        <f>IFERROR('[3]Cuadro control'!BN98/6,"")</f>
        <v>0.16302083333333334</v>
      </c>
      <c r="NQ98" s="959"/>
      <c r="NR98" s="958">
        <f>IFERROR('[3]Cuadro control'!BN98/6,"")</f>
        <v>0.16302083333333334</v>
      </c>
      <c r="NS98" s="958">
        <f>IFERROR('[3]Cuadro control'!BN98/6,"")</f>
        <v>0.16302083333333334</v>
      </c>
      <c r="NT98" s="958">
        <f>IFERROR('[3]Cuadro control'!BN98/6,"")</f>
        <v>0.16302083333333334</v>
      </c>
      <c r="NU98" s="958">
        <f>IFERROR('[3]Cuadro control'!BN98/6,"")</f>
        <v>0.16302083333333334</v>
      </c>
      <c r="NV98" s="958">
        <f>IFERROR('[3]Cuadro control'!BN98/6,"")</f>
        <v>0.16302083333333334</v>
      </c>
      <c r="NW98" s="958">
        <f>IFERROR('[3]Cuadro control'!BO98/6,"")</f>
        <v>0.16302083333333334</v>
      </c>
      <c r="NX98" s="959"/>
      <c r="NY98" s="958">
        <f>IFERROR('[3]Cuadro control'!BO98/6,"")</f>
        <v>0.16302083333333334</v>
      </c>
      <c r="NZ98" s="958">
        <f>IFERROR('[3]Cuadro control'!BO98/6,"")</f>
        <v>0.16302083333333334</v>
      </c>
      <c r="OA98" s="958">
        <f>IFERROR('[3]Cuadro control'!BO98/6,"")</f>
        <v>0.16302083333333334</v>
      </c>
      <c r="OB98" s="958">
        <f>IFERROR('[3]Cuadro control'!BO98/6,"")</f>
        <v>0.16302083333333334</v>
      </c>
      <c r="OC98" s="958">
        <f>IFERROR('[3]Cuadro control'!BO98/6,"")</f>
        <v>0.16302083333333334</v>
      </c>
      <c r="OD98" s="958">
        <f>IFERROR('[3]Cuadro control'!BP98/6,"")</f>
        <v>0.16302083333333334</v>
      </c>
      <c r="OE98" s="959"/>
      <c r="OF98" s="958">
        <f>IFERROR('[3]Cuadro control'!BP98/6,"")</f>
        <v>0.16302083333333334</v>
      </c>
      <c r="OG98" s="958">
        <f>IFERROR('[3]Cuadro control'!BP98/6,"")</f>
        <v>0.16302083333333334</v>
      </c>
      <c r="OH98" s="958">
        <f>IFERROR('[3]Cuadro control'!BP98/6,"")</f>
        <v>0.16302083333333334</v>
      </c>
      <c r="OI98" s="960">
        <f>IFERROR('[3]Cuadro control'!BP98/6,"")</f>
        <v>0.16302083333333334</v>
      </c>
      <c r="OJ98" s="370">
        <f>IFERROR('[3]Cuadro control'!BP98/6,"")</f>
        <v>0.16302083333333334</v>
      </c>
      <c r="OK98" s="961">
        <f>IFERROR('[3]Cuadro control'!BQ98/6,"")</f>
        <v>0.16302083333333334</v>
      </c>
      <c r="OL98" s="959"/>
      <c r="OM98" s="958">
        <f>IFERROR('[3]Cuadro control'!BQ98/6,"")</f>
        <v>0.16302083333333334</v>
      </c>
      <c r="ON98" s="958">
        <f>IFERROR('[3]Cuadro control'!BQ98/6,"")</f>
        <v>0.16302083333333334</v>
      </c>
      <c r="OO98" s="958">
        <f>IFERROR('[3]Cuadro control'!BQ98/6,"")</f>
        <v>0.16302083333333334</v>
      </c>
      <c r="OP98" s="958">
        <f>IFERROR('[3]Cuadro control'!BQ98/6,"")</f>
        <v>0.16302083333333334</v>
      </c>
      <c r="OQ98" s="958">
        <f>IFERROR('[3]Cuadro control'!BQ98/6,"")</f>
        <v>0.16302083333333334</v>
      </c>
      <c r="OR98" s="958">
        <f>IFERROR('[3]Cuadro control'!BR98/6,"")</f>
        <v>0.16302083333333334</v>
      </c>
      <c r="OS98" s="959"/>
      <c r="OT98" s="958">
        <f>IFERROR('[3]Cuadro control'!BR98/6,"")</f>
        <v>0.16302083333333334</v>
      </c>
      <c r="OU98" s="958">
        <f>IFERROR('[3]Cuadro control'!BR98/6,"")</f>
        <v>0.16302083333333334</v>
      </c>
      <c r="OV98" s="958">
        <f>IFERROR('[3]Cuadro control'!BR98/6,"")</f>
        <v>0.16302083333333334</v>
      </c>
      <c r="OW98" s="958">
        <f>IFERROR('[3]Cuadro control'!BR98/6,"")</f>
        <v>0.16302083333333334</v>
      </c>
      <c r="OX98" s="958">
        <f>IFERROR('[3]Cuadro control'!BR98/6,"")</f>
        <v>0.16302083333333334</v>
      </c>
      <c r="OY98" s="958">
        <f>IFERROR('[3]Cuadro control'!BS98/6,"")</f>
        <v>0.16302083333333334</v>
      </c>
      <c r="OZ98" s="959"/>
      <c r="PA98" s="958">
        <f>IFERROR('[3]Cuadro control'!BS98/6,"")</f>
        <v>0.16302083333333334</v>
      </c>
      <c r="PB98" s="958">
        <f>IFERROR('[3]Cuadro control'!BS98/6,"")</f>
        <v>0.16302083333333334</v>
      </c>
      <c r="PC98" s="958">
        <f>IFERROR('[3]Cuadro control'!BS98/6,"")</f>
        <v>0.16302083333333334</v>
      </c>
      <c r="PD98" s="958">
        <f>IFERROR('[3]Cuadro control'!BS98/6,"")</f>
        <v>0.16302083333333334</v>
      </c>
      <c r="PE98" s="958">
        <f>IFERROR('[3]Cuadro control'!BS98/6,"")</f>
        <v>0.16302083333333334</v>
      </c>
      <c r="PF98" s="958">
        <f>IFERROR('[3]Cuadro control'!BT98/6,"")</f>
        <v>0.16302083333333334</v>
      </c>
      <c r="PG98" s="959"/>
      <c r="PH98" s="958">
        <f>IFERROR('[3]Cuadro control'!BT98/6,"")</f>
        <v>0.16302083333333334</v>
      </c>
      <c r="PI98" s="958">
        <f>IFERROR('[3]Cuadro control'!BT98/6,"")</f>
        <v>0.16302083333333334</v>
      </c>
      <c r="PJ98" s="958">
        <f>IFERROR('[3]Cuadro control'!BT98/6,"")</f>
        <v>0.16302083333333334</v>
      </c>
      <c r="PK98" s="958">
        <f>IFERROR('[3]Cuadro control'!BT98/6,"")</f>
        <v>0.16302083333333334</v>
      </c>
      <c r="PL98" s="958">
        <f>IFERROR('[3]Cuadro control'!BT98/6,"")</f>
        <v>0.16302083333333334</v>
      </c>
      <c r="PM98" s="958">
        <f>IFERROR('[3]Cuadro control'!BU98/6,"")</f>
        <v>0.16302083333333334</v>
      </c>
      <c r="PN98" s="962"/>
      <c r="PO98" s="370">
        <f>IFERROR('[3]Cuadro control'!BU98/6,"")</f>
        <v>0.16302083333333334</v>
      </c>
      <c r="PP98" s="961">
        <f>IFERROR('[3]Cuadro control'!BU98/6,"")</f>
        <v>0.16302083333333334</v>
      </c>
      <c r="PQ98" s="958">
        <f>IFERROR('[3]Cuadro control'!BU98/6,"")</f>
        <v>0.16302083333333334</v>
      </c>
      <c r="PR98" s="958">
        <f>IFERROR('[3]Cuadro control'!BU98/6,"")</f>
        <v>0.16302083333333334</v>
      </c>
      <c r="PS98" s="958">
        <f>IFERROR('[3]Cuadro control'!BU98/6,"")</f>
        <v>0.16302083333333334</v>
      </c>
      <c r="PT98" s="958">
        <f>IFERROR('[3]Cuadro control'!BV98/6,"")</f>
        <v>0.16302083333333334</v>
      </c>
      <c r="PU98" s="959"/>
      <c r="PV98" s="958">
        <f>IFERROR('[3]Cuadro control'!BV98/6,"")</f>
        <v>0.16302083333333334</v>
      </c>
      <c r="PW98" s="958">
        <f>IFERROR('[3]Cuadro control'!BV98/6,"")</f>
        <v>0.16302083333333334</v>
      </c>
      <c r="PX98" s="958">
        <f>IFERROR('[3]Cuadro control'!BV98/6,"")</f>
        <v>0.16302083333333334</v>
      </c>
      <c r="PY98" s="958">
        <f>IFERROR('[3]Cuadro control'!BV98/6,"")</f>
        <v>0.16302083333333334</v>
      </c>
      <c r="PZ98" s="958">
        <f>IFERROR('[3]Cuadro control'!BV98/6,"")</f>
        <v>0.16302083333333334</v>
      </c>
      <c r="QA98" s="958">
        <f>IFERROR('[3]Cuadro control'!BW98/6,"")</f>
        <v>0.16302083333333334</v>
      </c>
      <c r="QB98" s="959"/>
      <c r="QC98" s="958">
        <f>IFERROR('[3]Cuadro control'!BW98/6,"")</f>
        <v>0.16302083333333334</v>
      </c>
      <c r="QD98" s="958">
        <f>IFERROR('[3]Cuadro control'!BW98/6,"")</f>
        <v>0.16302083333333334</v>
      </c>
      <c r="QE98" s="958">
        <f>IFERROR('[3]Cuadro control'!BW98/6,"")</f>
        <v>0.16302083333333334</v>
      </c>
      <c r="QF98" s="958">
        <f>IFERROR('[3]Cuadro control'!BW98/6,"")</f>
        <v>0.16302083333333334</v>
      </c>
      <c r="QG98" s="958">
        <f>IFERROR('[3]Cuadro control'!BW98/6,"")</f>
        <v>0.16302083333333334</v>
      </c>
      <c r="QH98" s="958">
        <f>IFERROR('[3]Cuadro control'!BX98/6,"")</f>
        <v>0.16302083333333334</v>
      </c>
      <c r="QI98" s="959"/>
      <c r="QJ98" s="958">
        <f>IFERROR('[3]Cuadro control'!BX98/6,"")</f>
        <v>0.16302083333333334</v>
      </c>
      <c r="QK98" s="958">
        <f>IFERROR('[3]Cuadro control'!BX98/6,"")</f>
        <v>0.16302083333333334</v>
      </c>
      <c r="QL98" s="958">
        <f>IFERROR('[3]Cuadro control'!BX98/6,"")</f>
        <v>0.16302083333333334</v>
      </c>
      <c r="QM98" s="958">
        <f>IFERROR('[3]Cuadro control'!BX98/6,"")</f>
        <v>0.16302083333333334</v>
      </c>
      <c r="QN98" s="958">
        <f>IFERROR('[3]Cuadro control'!BX98/6,"")</f>
        <v>0.16302083333333334</v>
      </c>
      <c r="QO98" s="958">
        <f>IFERROR('[3]Cuadro control'!BY98/6,"")</f>
        <v>0.16302083333333334</v>
      </c>
      <c r="QP98" s="959"/>
      <c r="QQ98" s="958">
        <f>IFERROR('[3]Cuadro control'!BY98/6,"")</f>
        <v>0.16302083333333334</v>
      </c>
      <c r="QR98" s="960">
        <f>IFERROR('[3]Cuadro control'!BY98/6,"")</f>
        <v>0.16302083333333334</v>
      </c>
      <c r="QS98" s="370">
        <f>IFERROR('[3]Cuadro control'!BY98/6,"")</f>
        <v>0.16302083333333334</v>
      </c>
      <c r="QT98" s="961">
        <f>IFERROR('[3]Cuadro control'!BY98/6,"")</f>
        <v>0.16302083333333334</v>
      </c>
      <c r="QU98" s="958">
        <f>IFERROR('[3]Cuadro control'!BY98/6,"")</f>
        <v>0.16302083333333334</v>
      </c>
      <c r="QV98" s="958">
        <f>IFERROR('[3]Cuadro control'!BZ98/6,"")</f>
        <v>0.16302083333333334</v>
      </c>
      <c r="QW98" s="959"/>
      <c r="QX98" s="958">
        <f>IFERROR('[3]Cuadro control'!BZ98/6,"")</f>
        <v>0.16302083333333334</v>
      </c>
      <c r="QY98" s="958">
        <f>IFERROR('[3]Cuadro control'!BZ98/6,"")</f>
        <v>0.16302083333333334</v>
      </c>
      <c r="QZ98" s="958">
        <f>IFERROR('[3]Cuadro control'!BZ98/6,"")</f>
        <v>0.16302083333333334</v>
      </c>
      <c r="RA98" s="958">
        <f>IFERROR('[3]Cuadro control'!BZ98/6,"")</f>
        <v>0.16302083333333334</v>
      </c>
      <c r="RB98" s="958">
        <f>IFERROR('[3]Cuadro control'!BZ98/6,"")</f>
        <v>0.16302083333333334</v>
      </c>
      <c r="RC98" s="958">
        <f>IFERROR('[3]Cuadro control'!CA98/6,"")</f>
        <v>0.16302083333333334</v>
      </c>
      <c r="RD98" s="959"/>
      <c r="RE98" s="958">
        <f>IFERROR('[3]Cuadro control'!CA98/6,"")</f>
        <v>0.16302083333333334</v>
      </c>
      <c r="RF98" s="958">
        <f>IFERROR('[3]Cuadro control'!CA98/6,"")</f>
        <v>0.16302083333333334</v>
      </c>
      <c r="RG98" s="958">
        <f>IFERROR('[3]Cuadro control'!CA98/6,"")</f>
        <v>0.16302083333333334</v>
      </c>
      <c r="RH98" s="958">
        <f>IFERROR('[3]Cuadro control'!CA98/6,"")</f>
        <v>0.16302083333333334</v>
      </c>
      <c r="RI98" s="958">
        <f>IFERROR('[3]Cuadro control'!CA98/6,"")</f>
        <v>0.16302083333333334</v>
      </c>
      <c r="RJ98" s="958">
        <f>IFERROR('[3]Cuadro control'!CB98/6,"")</f>
        <v>0.16302083333333334</v>
      </c>
      <c r="RK98" s="959"/>
      <c r="RL98" s="958">
        <f>IFERROR('[3]Cuadro control'!CB98/6,"")</f>
        <v>0.16302083333333334</v>
      </c>
      <c r="RM98" s="958">
        <f>IFERROR('[3]Cuadro control'!CB98/6,"")</f>
        <v>0.16302083333333334</v>
      </c>
      <c r="RN98" s="958">
        <f>IFERROR('[3]Cuadro control'!CB98/6,"")</f>
        <v>0.16302083333333334</v>
      </c>
      <c r="RO98" s="958">
        <f>IFERROR('[3]Cuadro control'!CB98/6,"")</f>
        <v>0.16302083333333334</v>
      </c>
      <c r="RP98" s="958">
        <f>IFERROR('[3]Cuadro control'!CB98/6,"")</f>
        <v>0.16302083333333334</v>
      </c>
      <c r="RQ98" s="958">
        <f>IFERROR('[3]Cuadro control'!CC98/6,"")</f>
        <v>0.16302083333333334</v>
      </c>
      <c r="RR98" s="959"/>
      <c r="RS98" s="958">
        <f>IFERROR('[3]Cuadro control'!CC98/6,"")</f>
        <v>0.16302083333333334</v>
      </c>
      <c r="RT98" s="958">
        <f>IFERROR('[3]Cuadro control'!CC98/6,"")</f>
        <v>0.16302083333333334</v>
      </c>
      <c r="RU98" s="958">
        <f>IFERROR('[3]Cuadro control'!CC98/6,"")</f>
        <v>0.16302083333333334</v>
      </c>
      <c r="RV98" s="958">
        <f>IFERROR('[3]Cuadro control'!CC98/6,"")</f>
        <v>0.16302083333333334</v>
      </c>
      <c r="RW98" s="960">
        <f>IFERROR('[3]Cuadro control'!CC98/6,"")</f>
        <v>0.16302083333333334</v>
      </c>
      <c r="RX98" s="370">
        <f>IFERROR('[3]Cuadro control'!CD98/6,"")</f>
        <v>0.16302083333333334</v>
      </c>
      <c r="RY98" s="957"/>
      <c r="RZ98" s="958">
        <f>IFERROR('[3]Cuadro control'!CD98/6,"")</f>
        <v>0.16302083333333334</v>
      </c>
      <c r="SA98" s="958">
        <f>IFERROR('[3]Cuadro control'!CD98/6,"")</f>
        <v>0.16302083333333334</v>
      </c>
      <c r="SB98" s="958">
        <f>IFERROR('[3]Cuadro control'!CD98/6,"")</f>
        <v>0.16302083333333334</v>
      </c>
      <c r="SC98" s="958">
        <f>IFERROR('[3]Cuadro control'!CD98/6,"")</f>
        <v>0.16302083333333334</v>
      </c>
      <c r="SD98" s="958">
        <f>IFERROR('[3]Cuadro control'!CD98/6,"")</f>
        <v>0.16302083333333334</v>
      </c>
      <c r="SE98" s="958">
        <f>IFERROR('[3]Cuadro control'!CE98/6,"")</f>
        <v>0.16302083333333334</v>
      </c>
      <c r="SF98" s="959"/>
      <c r="SG98" s="958">
        <f>IFERROR('[3]Cuadro control'!CE98/6,"")</f>
        <v>0.16302083333333334</v>
      </c>
      <c r="SH98" s="958">
        <f>IFERROR('[3]Cuadro control'!CE98/6,"")</f>
        <v>0.16302083333333334</v>
      </c>
      <c r="SI98" s="958">
        <f>IFERROR('[3]Cuadro control'!CE98/6,"")</f>
        <v>0.16302083333333334</v>
      </c>
      <c r="SJ98" s="958">
        <f>IFERROR('[3]Cuadro control'!CE98/6,"")</f>
        <v>0.16302083333333334</v>
      </c>
      <c r="SK98" s="958">
        <f>IFERROR('[3]Cuadro control'!CE98/6,"")</f>
        <v>0.16302083333333334</v>
      </c>
      <c r="SL98" s="958">
        <f>IFERROR('[3]Cuadro control'!CF98/6,"")</f>
        <v>0.16302083333333334</v>
      </c>
      <c r="SM98" s="959"/>
      <c r="SN98" s="958">
        <f>IFERROR('[3]Cuadro control'!CF98/6,"")</f>
        <v>0.16302083333333334</v>
      </c>
      <c r="SO98" s="958">
        <f>IFERROR('[3]Cuadro control'!CF98/6,"")</f>
        <v>0.16302083333333334</v>
      </c>
      <c r="SP98" s="958">
        <f>IFERROR('[3]Cuadro control'!CF98/6,"")</f>
        <v>0.16302083333333334</v>
      </c>
      <c r="SQ98" s="958">
        <f>IFERROR('[3]Cuadro control'!CF98/6,"")</f>
        <v>0.16302083333333334</v>
      </c>
      <c r="SR98" s="958">
        <f>IFERROR('[3]Cuadro control'!CF98/6,"")</f>
        <v>0.16302083333333334</v>
      </c>
      <c r="SS98" s="958">
        <f>IFERROR('[3]Cuadro control'!CG98/6,"")</f>
        <v>0.16302083333333334</v>
      </c>
      <c r="ST98" s="959"/>
      <c r="SU98" s="958">
        <f>IFERROR('[3]Cuadro control'!CG98/6,"")</f>
        <v>0.16302083333333334</v>
      </c>
      <c r="SV98" s="958">
        <f>IFERROR('[3]Cuadro control'!CG98/6,"")</f>
        <v>0.16302083333333334</v>
      </c>
      <c r="SW98" s="958">
        <f>IFERROR('[3]Cuadro control'!CG98/6,"")</f>
        <v>0.16302083333333334</v>
      </c>
      <c r="SX98" s="958">
        <f>IFERROR('[3]Cuadro control'!CG98/6,"")</f>
        <v>0.16302083333333334</v>
      </c>
      <c r="SY98" s="958">
        <f>IFERROR('[3]Cuadro control'!CG98/6,"")</f>
        <v>0.16302083333333334</v>
      </c>
      <c r="SZ98" s="958">
        <f>IFERROR('[3]Cuadro control'!CH98/6,"")</f>
        <v>0.16302083333333334</v>
      </c>
      <c r="TA98" s="959"/>
      <c r="TB98" s="960">
        <f>IFERROR('[3]Cuadro control'!CH98/6,"")</f>
        <v>0.16302083333333334</v>
      </c>
      <c r="TC98" s="370">
        <f>IFERROR('[3]Cuadro control'!CH98/6,"")</f>
        <v>0.16302083333333334</v>
      </c>
      <c r="TD98" s="961">
        <f>IFERROR('[3]Cuadro control'!CH98/6,"")</f>
        <v>0.16302083333333334</v>
      </c>
      <c r="TE98" s="958">
        <f>IFERROR('[3]Cuadro control'!CH98/6,"")</f>
        <v>0.16302083333333334</v>
      </c>
      <c r="TF98" s="958">
        <f>IFERROR('[3]Cuadro control'!CH98/6,"")</f>
        <v>0.16302083333333334</v>
      </c>
      <c r="TG98" s="958" t="str">
        <f>IFERROR('[3]Cuadro control'!CI98/6,"")</f>
        <v/>
      </c>
      <c r="TH98" s="959"/>
      <c r="TI98" s="958" t="str">
        <f>IFERROR('[3]Cuadro control'!CI98/6,"")</f>
        <v/>
      </c>
      <c r="TJ98" s="958" t="str">
        <f>IFERROR('[3]Cuadro control'!CI98/6,"")</f>
        <v/>
      </c>
      <c r="TK98" s="958" t="str">
        <f>IFERROR('[3]Cuadro control'!CI98/6,"")</f>
        <v/>
      </c>
      <c r="TL98" s="958" t="str">
        <f>IFERROR('[3]Cuadro control'!CI98/6,"")</f>
        <v/>
      </c>
      <c r="TM98" s="958" t="str">
        <f>IFERROR('[3]Cuadro control'!CI98/6,"")</f>
        <v/>
      </c>
      <c r="TN98" s="958" t="str">
        <f>IFERROR('[3]Cuadro control'!CJ98/6,"")</f>
        <v/>
      </c>
      <c r="TO98" s="959"/>
      <c r="TP98" s="958" t="str">
        <f>IFERROR('[3]Cuadro control'!CJ98/6,"")</f>
        <v/>
      </c>
      <c r="TQ98" s="958" t="str">
        <f>IFERROR('[3]Cuadro control'!CJ98/6,"")</f>
        <v/>
      </c>
      <c r="TR98" s="958" t="str">
        <f>IFERROR('[3]Cuadro control'!CJ98/6,"")</f>
        <v/>
      </c>
      <c r="TS98" s="958" t="str">
        <f>IFERROR('[3]Cuadro control'!CJ98/6,"")</f>
        <v/>
      </c>
      <c r="TT98" s="958" t="str">
        <f>IFERROR('[3]Cuadro control'!CJ98/6,"")</f>
        <v/>
      </c>
      <c r="TU98" s="958" t="str">
        <f>IFERROR('[3]Cuadro control'!CK98/6,"")</f>
        <v/>
      </c>
      <c r="TV98" s="959"/>
      <c r="TW98" s="958" t="str">
        <f>IFERROR('[3]Cuadro control'!CK98/6,"")</f>
        <v/>
      </c>
      <c r="TX98" s="958" t="str">
        <f>IFERROR('[3]Cuadro control'!CK98/6,"")</f>
        <v/>
      </c>
      <c r="TY98" s="958" t="str">
        <f>IFERROR('[3]Cuadro control'!CK98/6,"")</f>
        <v/>
      </c>
      <c r="TZ98" s="958" t="str">
        <f>IFERROR('[3]Cuadro control'!CK98/6,"")</f>
        <v/>
      </c>
      <c r="UA98" s="958" t="str">
        <f>IFERROR('[3]Cuadro control'!CK98/6,"")</f>
        <v/>
      </c>
      <c r="UB98" s="958" t="str">
        <f>IFERROR('[3]Cuadro control'!CL98/6,"")</f>
        <v/>
      </c>
      <c r="UC98" s="959"/>
      <c r="UD98" s="958" t="str">
        <f>IFERROR('[3]Cuadro control'!CL98/6,"")</f>
        <v/>
      </c>
      <c r="UE98" s="958" t="str">
        <f>IFERROR('[3]Cuadro control'!CL98/6,"")</f>
        <v/>
      </c>
      <c r="UF98" s="960" t="str">
        <f>IFERROR('[3]Cuadro control'!CL98/6,"")</f>
        <v/>
      </c>
      <c r="UG98" s="370" t="str">
        <f>IFERROR('[3]Cuadro control'!CL98/6,"")</f>
        <v/>
      </c>
      <c r="UH98" s="961" t="str">
        <f>IFERROR('[3]Cuadro control'!CL98/6,"")</f>
        <v/>
      </c>
      <c r="UI98" s="958" t="str">
        <f>IFERROR('[3]Cuadro control'!CM98/6,"")</f>
        <v/>
      </c>
      <c r="UJ98" s="959"/>
      <c r="UK98" s="958" t="str">
        <f>IFERROR('[3]Cuadro control'!CM98/6,"")</f>
        <v/>
      </c>
      <c r="UL98" s="958" t="str">
        <f>IFERROR('[3]Cuadro control'!CM98/6,"")</f>
        <v/>
      </c>
      <c r="UM98" s="958" t="str">
        <f>IFERROR('[3]Cuadro control'!CM98/6,"")</f>
        <v/>
      </c>
      <c r="UN98" s="958" t="str">
        <f>IFERROR('[3]Cuadro control'!CM98/6,"")</f>
        <v/>
      </c>
      <c r="UO98" s="958" t="str">
        <f>IFERROR('[3]Cuadro control'!CM98/6,"")</f>
        <v/>
      </c>
      <c r="UP98" s="958">
        <f>IFERROR('[3]Cuadro control'!CN98/6,"")</f>
        <v>0</v>
      </c>
      <c r="UQ98" s="959"/>
      <c r="UR98" s="958">
        <f>IFERROR('[3]Cuadro control'!CN98/6,"")</f>
        <v>0</v>
      </c>
      <c r="US98" s="958">
        <f>IFERROR('[3]Cuadro control'!CN98/6,"")</f>
        <v>0</v>
      </c>
      <c r="UT98" s="958">
        <f>IFERROR('[3]Cuadro control'!CN98/6,"")</f>
        <v>0</v>
      </c>
      <c r="UU98" s="960">
        <f>IFERROR('[3]Cuadro control'!CN98/6,"")</f>
        <v>0</v>
      </c>
      <c r="UV98" s="370">
        <f>IFERROR('[3]Cuadro control'!CN98/6,"")</f>
        <v>0</v>
      </c>
    </row>
    <row r="99" spans="1:568" ht="13.5" customHeight="1">
      <c r="A99" s="778"/>
      <c r="B99" s="974"/>
      <c r="C99" s="974"/>
      <c r="D99" s="769"/>
      <c r="E99" s="953"/>
      <c r="F99" s="954"/>
      <c r="G99" s="954"/>
      <c r="H99" s="954"/>
      <c r="I99" s="953"/>
      <c r="J99" s="972">
        <f t="shared" si="1338"/>
        <v>2.8200000000000003E-2</v>
      </c>
      <c r="K99" s="973"/>
      <c r="L99" s="963" t="s">
        <v>263</v>
      </c>
      <c r="M99" s="964"/>
      <c r="N99" s="964"/>
      <c r="O99" s="470"/>
      <c r="P99" s="369">
        <f>+P100</f>
        <v>0</v>
      </c>
      <c r="Q99" s="965">
        <f t="shared" ref="Q99:CB99" si="1339">+P99+Q100</f>
        <v>0</v>
      </c>
      <c r="R99" s="966">
        <f t="shared" si="1339"/>
        <v>0</v>
      </c>
      <c r="S99" s="966">
        <f t="shared" si="1339"/>
        <v>0</v>
      </c>
      <c r="T99" s="966">
        <f t="shared" si="1339"/>
        <v>0</v>
      </c>
      <c r="U99" s="966">
        <f t="shared" si="1339"/>
        <v>0</v>
      </c>
      <c r="V99" s="966">
        <f t="shared" si="1339"/>
        <v>0</v>
      </c>
      <c r="W99" s="966">
        <f t="shared" si="1339"/>
        <v>0</v>
      </c>
      <c r="X99" s="967">
        <f t="shared" si="1339"/>
        <v>0</v>
      </c>
      <c r="Y99" s="966">
        <f t="shared" si="1339"/>
        <v>0</v>
      </c>
      <c r="Z99" s="966">
        <f t="shared" si="1339"/>
        <v>0</v>
      </c>
      <c r="AA99" s="966">
        <f t="shared" si="1339"/>
        <v>0</v>
      </c>
      <c r="AB99" s="966">
        <f t="shared" si="1339"/>
        <v>0</v>
      </c>
      <c r="AC99" s="966">
        <f t="shared" si="1339"/>
        <v>0</v>
      </c>
      <c r="AD99" s="966">
        <f t="shared" si="1339"/>
        <v>0</v>
      </c>
      <c r="AE99" s="967">
        <f t="shared" si="1339"/>
        <v>0</v>
      </c>
      <c r="AF99" s="966">
        <f t="shared" si="1339"/>
        <v>0</v>
      </c>
      <c r="AG99" s="966">
        <f t="shared" si="1339"/>
        <v>0</v>
      </c>
      <c r="AH99" s="968">
        <f t="shared" si="1339"/>
        <v>0</v>
      </c>
      <c r="AI99" s="367">
        <f t="shared" si="1339"/>
        <v>0</v>
      </c>
      <c r="AJ99" s="969">
        <f t="shared" si="1339"/>
        <v>0</v>
      </c>
      <c r="AK99" s="966">
        <f t="shared" si="1339"/>
        <v>0</v>
      </c>
      <c r="AL99" s="967">
        <f t="shared" si="1339"/>
        <v>0</v>
      </c>
      <c r="AM99" s="966">
        <f t="shared" si="1339"/>
        <v>0</v>
      </c>
      <c r="AN99" s="966">
        <f t="shared" si="1339"/>
        <v>0</v>
      </c>
      <c r="AO99" s="966">
        <f t="shared" si="1339"/>
        <v>0</v>
      </c>
      <c r="AP99" s="966">
        <f t="shared" si="1339"/>
        <v>0</v>
      </c>
      <c r="AQ99" s="966">
        <f t="shared" si="1339"/>
        <v>0</v>
      </c>
      <c r="AR99" s="966">
        <f t="shared" si="1339"/>
        <v>0</v>
      </c>
      <c r="AS99" s="967">
        <f t="shared" si="1339"/>
        <v>0</v>
      </c>
      <c r="AT99" s="966">
        <f t="shared" si="1339"/>
        <v>0</v>
      </c>
      <c r="AU99" s="966">
        <f t="shared" si="1339"/>
        <v>0</v>
      </c>
      <c r="AV99" s="966">
        <f t="shared" si="1339"/>
        <v>0</v>
      </c>
      <c r="AW99" s="966">
        <f t="shared" si="1339"/>
        <v>0</v>
      </c>
      <c r="AX99" s="966">
        <f t="shared" si="1339"/>
        <v>0</v>
      </c>
      <c r="AY99" s="966">
        <f t="shared" si="1339"/>
        <v>0</v>
      </c>
      <c r="AZ99" s="967">
        <f t="shared" si="1339"/>
        <v>0</v>
      </c>
      <c r="BA99" s="966">
        <f t="shared" si="1339"/>
        <v>0</v>
      </c>
      <c r="BB99" s="966">
        <f t="shared" si="1339"/>
        <v>0</v>
      </c>
      <c r="BC99" s="966">
        <f t="shared" si="1339"/>
        <v>0</v>
      </c>
      <c r="BD99" s="966">
        <f t="shared" si="1339"/>
        <v>0</v>
      </c>
      <c r="BE99" s="966">
        <f t="shared" si="1339"/>
        <v>0</v>
      </c>
      <c r="BF99" s="966">
        <f t="shared" si="1339"/>
        <v>0</v>
      </c>
      <c r="BG99" s="967">
        <f t="shared" si="1339"/>
        <v>0</v>
      </c>
      <c r="BH99" s="966">
        <f t="shared" si="1339"/>
        <v>0</v>
      </c>
      <c r="BI99" s="966">
        <f t="shared" si="1339"/>
        <v>0</v>
      </c>
      <c r="BJ99" s="966">
        <f t="shared" si="1339"/>
        <v>0</v>
      </c>
      <c r="BK99" s="966">
        <f t="shared" si="1339"/>
        <v>0</v>
      </c>
      <c r="BL99" s="966">
        <f t="shared" si="1339"/>
        <v>0</v>
      </c>
      <c r="BM99" s="968">
        <f t="shared" si="1339"/>
        <v>0</v>
      </c>
      <c r="BN99" s="368">
        <f t="shared" si="1339"/>
        <v>0</v>
      </c>
      <c r="BO99" s="969">
        <f t="shared" si="1339"/>
        <v>0</v>
      </c>
      <c r="BP99" s="966">
        <f t="shared" si="1339"/>
        <v>0</v>
      </c>
      <c r="BQ99" s="966">
        <f t="shared" si="1339"/>
        <v>0</v>
      </c>
      <c r="BR99" s="966">
        <f t="shared" si="1339"/>
        <v>0</v>
      </c>
      <c r="BS99" s="966">
        <f t="shared" si="1339"/>
        <v>0</v>
      </c>
      <c r="BT99" s="966">
        <f t="shared" si="1339"/>
        <v>0</v>
      </c>
      <c r="BU99" s="967">
        <f t="shared" si="1339"/>
        <v>0</v>
      </c>
      <c r="BV99" s="966">
        <f t="shared" si="1339"/>
        <v>0</v>
      </c>
      <c r="BW99" s="966">
        <f t="shared" si="1339"/>
        <v>0</v>
      </c>
      <c r="BX99" s="966">
        <f t="shared" si="1339"/>
        <v>0</v>
      </c>
      <c r="BY99" s="966">
        <f t="shared" si="1339"/>
        <v>0</v>
      </c>
      <c r="BZ99" s="966">
        <f t="shared" si="1339"/>
        <v>0</v>
      </c>
      <c r="CA99" s="966">
        <f t="shared" si="1339"/>
        <v>0</v>
      </c>
      <c r="CB99" s="967">
        <f t="shared" si="1339"/>
        <v>0</v>
      </c>
      <c r="CC99" s="966">
        <f t="shared" ref="CC99:EN99" si="1340">+CB99+CC100</f>
        <v>0</v>
      </c>
      <c r="CD99" s="966">
        <f t="shared" si="1340"/>
        <v>0</v>
      </c>
      <c r="CE99" s="966">
        <f t="shared" si="1340"/>
        <v>0</v>
      </c>
      <c r="CF99" s="966">
        <f t="shared" si="1340"/>
        <v>0</v>
      </c>
      <c r="CG99" s="966">
        <f t="shared" si="1340"/>
        <v>0</v>
      </c>
      <c r="CH99" s="966">
        <f t="shared" si="1340"/>
        <v>0</v>
      </c>
      <c r="CI99" s="967">
        <f t="shared" si="1340"/>
        <v>0</v>
      </c>
      <c r="CJ99" s="966">
        <f t="shared" si="1340"/>
        <v>0</v>
      </c>
      <c r="CK99" s="966">
        <f t="shared" si="1340"/>
        <v>0</v>
      </c>
      <c r="CL99" s="966">
        <f t="shared" si="1340"/>
        <v>0</v>
      </c>
      <c r="CM99" s="966">
        <f t="shared" si="1340"/>
        <v>0</v>
      </c>
      <c r="CN99" s="966">
        <f t="shared" si="1340"/>
        <v>0</v>
      </c>
      <c r="CO99" s="966">
        <f t="shared" si="1340"/>
        <v>0</v>
      </c>
      <c r="CP99" s="967">
        <f t="shared" si="1340"/>
        <v>0</v>
      </c>
      <c r="CQ99" s="968">
        <f t="shared" si="1340"/>
        <v>0</v>
      </c>
      <c r="CR99" s="367">
        <f t="shared" si="1340"/>
        <v>0</v>
      </c>
      <c r="CS99" s="969">
        <f t="shared" si="1340"/>
        <v>0</v>
      </c>
      <c r="CT99" s="966">
        <f t="shared" si="1340"/>
        <v>0</v>
      </c>
      <c r="CU99" s="966">
        <f t="shared" si="1340"/>
        <v>0</v>
      </c>
      <c r="CV99" s="966">
        <f t="shared" si="1340"/>
        <v>0</v>
      </c>
      <c r="CW99" s="967">
        <f t="shared" si="1340"/>
        <v>0</v>
      </c>
      <c r="CX99" s="966">
        <f t="shared" si="1340"/>
        <v>0</v>
      </c>
      <c r="CY99" s="966">
        <f t="shared" si="1340"/>
        <v>0</v>
      </c>
      <c r="CZ99" s="966">
        <f t="shared" si="1340"/>
        <v>0</v>
      </c>
      <c r="DA99" s="966">
        <f t="shared" si="1340"/>
        <v>0</v>
      </c>
      <c r="DB99" s="966">
        <f t="shared" si="1340"/>
        <v>0</v>
      </c>
      <c r="DC99" s="966">
        <f t="shared" si="1340"/>
        <v>0</v>
      </c>
      <c r="DD99" s="967">
        <f t="shared" si="1340"/>
        <v>0</v>
      </c>
      <c r="DE99" s="966">
        <f t="shared" si="1340"/>
        <v>0</v>
      </c>
      <c r="DF99" s="966">
        <f t="shared" si="1340"/>
        <v>0</v>
      </c>
      <c r="DG99" s="966">
        <f t="shared" si="1340"/>
        <v>0</v>
      </c>
      <c r="DH99" s="966">
        <f t="shared" si="1340"/>
        <v>0</v>
      </c>
      <c r="DI99" s="966">
        <f t="shared" si="1340"/>
        <v>0</v>
      </c>
      <c r="DJ99" s="966">
        <f t="shared" si="1340"/>
        <v>0</v>
      </c>
      <c r="DK99" s="967">
        <f t="shared" si="1340"/>
        <v>0</v>
      </c>
      <c r="DL99" s="966">
        <f t="shared" si="1340"/>
        <v>0</v>
      </c>
      <c r="DM99" s="966">
        <f t="shared" si="1340"/>
        <v>0</v>
      </c>
      <c r="DN99" s="966">
        <f t="shared" si="1340"/>
        <v>0</v>
      </c>
      <c r="DO99" s="966">
        <f t="shared" si="1340"/>
        <v>0</v>
      </c>
      <c r="DP99" s="966">
        <f t="shared" si="1340"/>
        <v>0</v>
      </c>
      <c r="DQ99" s="966">
        <f t="shared" si="1340"/>
        <v>0</v>
      </c>
      <c r="DR99" s="967">
        <f t="shared" si="1340"/>
        <v>0</v>
      </c>
      <c r="DS99" s="966">
        <f t="shared" si="1340"/>
        <v>0</v>
      </c>
      <c r="DT99" s="966">
        <f t="shared" si="1340"/>
        <v>0</v>
      </c>
      <c r="DU99" s="966">
        <f t="shared" si="1340"/>
        <v>0</v>
      </c>
      <c r="DV99" s="968">
        <f t="shared" si="1340"/>
        <v>0</v>
      </c>
      <c r="DW99" s="367">
        <f t="shared" si="1340"/>
        <v>0</v>
      </c>
      <c r="DX99" s="969">
        <f t="shared" si="1340"/>
        <v>0</v>
      </c>
      <c r="DY99" s="967">
        <f t="shared" si="1340"/>
        <v>0</v>
      </c>
      <c r="DZ99" s="966">
        <f t="shared" si="1340"/>
        <v>0</v>
      </c>
      <c r="EA99" s="966">
        <f t="shared" si="1340"/>
        <v>0</v>
      </c>
      <c r="EB99" s="966">
        <f t="shared" si="1340"/>
        <v>0</v>
      </c>
      <c r="EC99" s="966">
        <f t="shared" si="1340"/>
        <v>0</v>
      </c>
      <c r="ED99" s="966">
        <f t="shared" si="1340"/>
        <v>0</v>
      </c>
      <c r="EE99" s="966">
        <f t="shared" si="1340"/>
        <v>0</v>
      </c>
      <c r="EF99" s="967">
        <f t="shared" si="1340"/>
        <v>0</v>
      </c>
      <c r="EG99" s="966">
        <f t="shared" si="1340"/>
        <v>0</v>
      </c>
      <c r="EH99" s="966">
        <f t="shared" si="1340"/>
        <v>0</v>
      </c>
      <c r="EI99" s="966">
        <f t="shared" si="1340"/>
        <v>0</v>
      </c>
      <c r="EJ99" s="966">
        <f t="shared" si="1340"/>
        <v>0</v>
      </c>
      <c r="EK99" s="966">
        <f t="shared" si="1340"/>
        <v>0</v>
      </c>
      <c r="EL99" s="966">
        <f t="shared" si="1340"/>
        <v>0</v>
      </c>
      <c r="EM99" s="967">
        <f t="shared" si="1340"/>
        <v>0</v>
      </c>
      <c r="EN99" s="966">
        <f t="shared" si="1340"/>
        <v>0</v>
      </c>
      <c r="EO99" s="966">
        <f t="shared" ref="EO99:GZ99" si="1341">+EN99+EO100</f>
        <v>0</v>
      </c>
      <c r="EP99" s="966">
        <f t="shared" si="1341"/>
        <v>0</v>
      </c>
      <c r="EQ99" s="966">
        <f t="shared" si="1341"/>
        <v>0</v>
      </c>
      <c r="ER99" s="966">
        <f t="shared" si="1341"/>
        <v>0</v>
      </c>
      <c r="ES99" s="966">
        <f t="shared" si="1341"/>
        <v>0</v>
      </c>
      <c r="ET99" s="967">
        <f t="shared" si="1341"/>
        <v>0</v>
      </c>
      <c r="EU99" s="966">
        <f t="shared" si="1341"/>
        <v>0</v>
      </c>
      <c r="EV99" s="966">
        <f t="shared" si="1341"/>
        <v>0</v>
      </c>
      <c r="EW99" s="966">
        <f t="shared" si="1341"/>
        <v>0</v>
      </c>
      <c r="EX99" s="966">
        <f t="shared" si="1341"/>
        <v>0</v>
      </c>
      <c r="EY99" s="966">
        <f t="shared" si="1341"/>
        <v>0</v>
      </c>
      <c r="EZ99" s="966">
        <f t="shared" si="1341"/>
        <v>0</v>
      </c>
      <c r="FA99" s="970">
        <f t="shared" si="1341"/>
        <v>0</v>
      </c>
      <c r="FB99" s="367">
        <f t="shared" si="1341"/>
        <v>0</v>
      </c>
      <c r="FC99" s="969">
        <f t="shared" si="1341"/>
        <v>0</v>
      </c>
      <c r="FD99" s="966">
        <f t="shared" si="1341"/>
        <v>0</v>
      </c>
      <c r="FE99" s="966">
        <f t="shared" si="1341"/>
        <v>0</v>
      </c>
      <c r="FF99" s="966">
        <f t="shared" si="1341"/>
        <v>0</v>
      </c>
      <c r="FG99" s="966">
        <f t="shared" si="1341"/>
        <v>0</v>
      </c>
      <c r="FH99" s="967">
        <f t="shared" si="1341"/>
        <v>0</v>
      </c>
      <c r="FI99" s="966">
        <f t="shared" si="1341"/>
        <v>0</v>
      </c>
      <c r="FJ99" s="966">
        <f t="shared" si="1341"/>
        <v>0</v>
      </c>
      <c r="FK99" s="966">
        <f t="shared" si="1341"/>
        <v>0</v>
      </c>
      <c r="FL99" s="966">
        <f t="shared" si="1341"/>
        <v>0</v>
      </c>
      <c r="FM99" s="966">
        <f t="shared" si="1341"/>
        <v>0</v>
      </c>
      <c r="FN99" s="966">
        <f t="shared" si="1341"/>
        <v>0</v>
      </c>
      <c r="FO99" s="967">
        <f t="shared" si="1341"/>
        <v>0</v>
      </c>
      <c r="FP99" s="966">
        <f t="shared" si="1341"/>
        <v>0</v>
      </c>
      <c r="FQ99" s="966">
        <f t="shared" si="1341"/>
        <v>0</v>
      </c>
      <c r="FR99" s="966">
        <f t="shared" si="1341"/>
        <v>0</v>
      </c>
      <c r="FS99" s="966">
        <f t="shared" si="1341"/>
        <v>0</v>
      </c>
      <c r="FT99" s="966">
        <f t="shared" si="1341"/>
        <v>0</v>
      </c>
      <c r="FU99" s="966">
        <f t="shared" si="1341"/>
        <v>0</v>
      </c>
      <c r="FV99" s="967">
        <f t="shared" si="1341"/>
        <v>0</v>
      </c>
      <c r="FW99" s="966">
        <f t="shared" si="1341"/>
        <v>0</v>
      </c>
      <c r="FX99" s="966">
        <f t="shared" si="1341"/>
        <v>0</v>
      </c>
      <c r="FY99" s="966">
        <f t="shared" si="1341"/>
        <v>0</v>
      </c>
      <c r="FZ99" s="966">
        <f t="shared" si="1341"/>
        <v>0</v>
      </c>
      <c r="GA99" s="966">
        <f t="shared" si="1341"/>
        <v>0</v>
      </c>
      <c r="GB99" s="966">
        <f t="shared" si="1341"/>
        <v>0</v>
      </c>
      <c r="GC99" s="967">
        <f t="shared" si="1341"/>
        <v>0</v>
      </c>
      <c r="GD99" s="966">
        <f t="shared" si="1341"/>
        <v>0</v>
      </c>
      <c r="GE99" s="968">
        <f t="shared" si="1341"/>
        <v>0</v>
      </c>
      <c r="GF99" s="367">
        <f t="shared" si="1341"/>
        <v>0</v>
      </c>
      <c r="GG99" s="969">
        <f t="shared" si="1341"/>
        <v>0</v>
      </c>
      <c r="GH99" s="966">
        <f t="shared" si="1341"/>
        <v>0</v>
      </c>
      <c r="GI99" s="966">
        <f t="shared" si="1341"/>
        <v>0</v>
      </c>
      <c r="GJ99" s="967">
        <f t="shared" si="1341"/>
        <v>0</v>
      </c>
      <c r="GK99" s="966">
        <f t="shared" si="1341"/>
        <v>0</v>
      </c>
      <c r="GL99" s="966">
        <f t="shared" si="1341"/>
        <v>0</v>
      </c>
      <c r="GM99" s="966">
        <f t="shared" si="1341"/>
        <v>0</v>
      </c>
      <c r="GN99" s="966">
        <f t="shared" si="1341"/>
        <v>0</v>
      </c>
      <c r="GO99" s="966">
        <f t="shared" si="1341"/>
        <v>0</v>
      </c>
      <c r="GP99" s="966">
        <f t="shared" si="1341"/>
        <v>0</v>
      </c>
      <c r="GQ99" s="967">
        <f t="shared" si="1341"/>
        <v>0</v>
      </c>
      <c r="GR99" s="966">
        <f t="shared" si="1341"/>
        <v>0</v>
      </c>
      <c r="GS99" s="966">
        <f t="shared" si="1341"/>
        <v>0</v>
      </c>
      <c r="GT99" s="966">
        <f t="shared" si="1341"/>
        <v>0</v>
      </c>
      <c r="GU99" s="966">
        <f t="shared" si="1341"/>
        <v>0</v>
      </c>
      <c r="GV99" s="966">
        <f t="shared" si="1341"/>
        <v>0</v>
      </c>
      <c r="GW99" s="966">
        <f t="shared" si="1341"/>
        <v>0</v>
      </c>
      <c r="GX99" s="967">
        <f t="shared" si="1341"/>
        <v>0</v>
      </c>
      <c r="GY99" s="966">
        <f t="shared" si="1341"/>
        <v>0</v>
      </c>
      <c r="GZ99" s="966">
        <f t="shared" si="1341"/>
        <v>0</v>
      </c>
      <c r="HA99" s="966">
        <f t="shared" ref="HA99:JL99" si="1342">+GZ99+HA100</f>
        <v>0</v>
      </c>
      <c r="HB99" s="966">
        <f t="shared" si="1342"/>
        <v>0</v>
      </c>
      <c r="HC99" s="966">
        <f t="shared" si="1342"/>
        <v>0</v>
      </c>
      <c r="HD99" s="966">
        <f t="shared" si="1342"/>
        <v>0</v>
      </c>
      <c r="HE99" s="967">
        <f t="shared" si="1342"/>
        <v>0</v>
      </c>
      <c r="HF99" s="966">
        <f t="shared" si="1342"/>
        <v>0</v>
      </c>
      <c r="HG99" s="966">
        <f t="shared" si="1342"/>
        <v>0</v>
      </c>
      <c r="HH99" s="966">
        <f t="shared" si="1342"/>
        <v>0</v>
      </c>
      <c r="HI99" s="966">
        <f t="shared" si="1342"/>
        <v>0</v>
      </c>
      <c r="HJ99" s="968">
        <f t="shared" si="1342"/>
        <v>0</v>
      </c>
      <c r="HK99" s="367">
        <f t="shared" si="1342"/>
        <v>0</v>
      </c>
      <c r="HL99" s="965">
        <f t="shared" si="1342"/>
        <v>0</v>
      </c>
      <c r="HM99" s="966">
        <f t="shared" si="1342"/>
        <v>0</v>
      </c>
      <c r="HN99" s="966">
        <f t="shared" si="1342"/>
        <v>0</v>
      </c>
      <c r="HO99" s="966">
        <f t="shared" si="1342"/>
        <v>0</v>
      </c>
      <c r="HP99" s="966">
        <f t="shared" si="1342"/>
        <v>0</v>
      </c>
      <c r="HQ99" s="966">
        <f t="shared" si="1342"/>
        <v>0</v>
      </c>
      <c r="HR99" s="966">
        <f t="shared" si="1342"/>
        <v>0</v>
      </c>
      <c r="HS99" s="967">
        <f t="shared" si="1342"/>
        <v>0</v>
      </c>
      <c r="HT99" s="966">
        <f t="shared" si="1342"/>
        <v>0</v>
      </c>
      <c r="HU99" s="966">
        <f t="shared" si="1342"/>
        <v>0</v>
      </c>
      <c r="HV99" s="966">
        <f t="shared" si="1342"/>
        <v>0</v>
      </c>
      <c r="HW99" s="966">
        <f t="shared" si="1342"/>
        <v>0</v>
      </c>
      <c r="HX99" s="966">
        <f t="shared" si="1342"/>
        <v>0</v>
      </c>
      <c r="HY99" s="966">
        <f t="shared" si="1342"/>
        <v>0</v>
      </c>
      <c r="HZ99" s="967">
        <f t="shared" si="1342"/>
        <v>0</v>
      </c>
      <c r="IA99" s="966">
        <f t="shared" si="1342"/>
        <v>0</v>
      </c>
      <c r="IB99" s="966">
        <f t="shared" si="1342"/>
        <v>0</v>
      </c>
      <c r="IC99" s="966">
        <f t="shared" si="1342"/>
        <v>0</v>
      </c>
      <c r="ID99" s="966">
        <f t="shared" si="1342"/>
        <v>0</v>
      </c>
      <c r="IE99" s="966">
        <f t="shared" si="1342"/>
        <v>0</v>
      </c>
      <c r="IF99" s="966">
        <f t="shared" si="1342"/>
        <v>0</v>
      </c>
      <c r="IG99" s="967">
        <f t="shared" si="1342"/>
        <v>0</v>
      </c>
      <c r="IH99" s="966">
        <f t="shared" si="1342"/>
        <v>0</v>
      </c>
      <c r="II99" s="966">
        <f t="shared" si="1342"/>
        <v>0</v>
      </c>
      <c r="IJ99" s="966">
        <f t="shared" si="1342"/>
        <v>0</v>
      </c>
      <c r="IK99" s="966">
        <f t="shared" si="1342"/>
        <v>0</v>
      </c>
      <c r="IL99" s="966">
        <f t="shared" si="1342"/>
        <v>0</v>
      </c>
      <c r="IM99" s="966">
        <f t="shared" si="1342"/>
        <v>0</v>
      </c>
      <c r="IN99" s="970">
        <f t="shared" si="1342"/>
        <v>0</v>
      </c>
      <c r="IO99" s="367">
        <f t="shared" si="1342"/>
        <v>0</v>
      </c>
      <c r="IP99" s="969">
        <f t="shared" si="1342"/>
        <v>0</v>
      </c>
      <c r="IQ99" s="966">
        <f t="shared" si="1342"/>
        <v>0</v>
      </c>
      <c r="IR99" s="966">
        <f t="shared" si="1342"/>
        <v>0</v>
      </c>
      <c r="IS99" s="966">
        <f t="shared" si="1342"/>
        <v>0</v>
      </c>
      <c r="IT99" s="966">
        <f t="shared" si="1342"/>
        <v>0</v>
      </c>
      <c r="IU99" s="967">
        <f t="shared" si="1342"/>
        <v>0</v>
      </c>
      <c r="IV99" s="966">
        <f t="shared" si="1342"/>
        <v>0</v>
      </c>
      <c r="IW99" s="966">
        <f t="shared" si="1342"/>
        <v>0</v>
      </c>
      <c r="IX99" s="966">
        <f t="shared" si="1342"/>
        <v>0</v>
      </c>
      <c r="IY99" s="966">
        <f t="shared" si="1342"/>
        <v>0</v>
      </c>
      <c r="IZ99" s="966">
        <f t="shared" si="1342"/>
        <v>0</v>
      </c>
      <c r="JA99" s="966">
        <f t="shared" si="1342"/>
        <v>0</v>
      </c>
      <c r="JB99" s="967">
        <f t="shared" si="1342"/>
        <v>0</v>
      </c>
      <c r="JC99" s="966">
        <f t="shared" si="1342"/>
        <v>0</v>
      </c>
      <c r="JD99" s="966">
        <f t="shared" si="1342"/>
        <v>0</v>
      </c>
      <c r="JE99" s="966">
        <f t="shared" si="1342"/>
        <v>0</v>
      </c>
      <c r="JF99" s="966">
        <f t="shared" si="1342"/>
        <v>0</v>
      </c>
      <c r="JG99" s="966">
        <f t="shared" si="1342"/>
        <v>0</v>
      </c>
      <c r="JH99" s="966">
        <f t="shared" si="1342"/>
        <v>0</v>
      </c>
      <c r="JI99" s="967">
        <f t="shared" si="1342"/>
        <v>0</v>
      </c>
      <c r="JJ99" s="966">
        <f t="shared" si="1342"/>
        <v>0</v>
      </c>
      <c r="JK99" s="966">
        <f t="shared" si="1342"/>
        <v>0</v>
      </c>
      <c r="JL99" s="966">
        <f t="shared" si="1342"/>
        <v>0</v>
      </c>
      <c r="JM99" s="966">
        <f t="shared" ref="JM99:LX99" si="1343">+JL99+JM100</f>
        <v>0</v>
      </c>
      <c r="JN99" s="966">
        <f t="shared" si="1343"/>
        <v>0</v>
      </c>
      <c r="JO99" s="966">
        <f t="shared" si="1343"/>
        <v>0</v>
      </c>
      <c r="JP99" s="967">
        <f t="shared" si="1343"/>
        <v>0</v>
      </c>
      <c r="JQ99" s="966">
        <f t="shared" si="1343"/>
        <v>0</v>
      </c>
      <c r="JR99" s="966">
        <f t="shared" si="1343"/>
        <v>0</v>
      </c>
      <c r="JS99" s="968">
        <f t="shared" si="1343"/>
        <v>0</v>
      </c>
      <c r="JT99" s="367">
        <f t="shared" si="1343"/>
        <v>0</v>
      </c>
      <c r="JU99" s="969">
        <f t="shared" si="1343"/>
        <v>0</v>
      </c>
      <c r="JV99" s="966">
        <f t="shared" si="1343"/>
        <v>0</v>
      </c>
      <c r="JW99" s="967">
        <f t="shared" si="1343"/>
        <v>0</v>
      </c>
      <c r="JX99" s="966">
        <f t="shared" si="1343"/>
        <v>0</v>
      </c>
      <c r="JY99" s="966">
        <f t="shared" si="1343"/>
        <v>0</v>
      </c>
      <c r="JZ99" s="966">
        <f t="shared" si="1343"/>
        <v>0</v>
      </c>
      <c r="KA99" s="966">
        <f t="shared" si="1343"/>
        <v>0</v>
      </c>
      <c r="KB99" s="966">
        <f t="shared" si="1343"/>
        <v>0</v>
      </c>
      <c r="KC99" s="966">
        <f t="shared" si="1343"/>
        <v>0</v>
      </c>
      <c r="KD99" s="967">
        <f t="shared" si="1343"/>
        <v>0</v>
      </c>
      <c r="KE99" s="966">
        <f t="shared" si="1343"/>
        <v>0</v>
      </c>
      <c r="KF99" s="966">
        <f t="shared" si="1343"/>
        <v>0</v>
      </c>
      <c r="KG99" s="966">
        <f t="shared" si="1343"/>
        <v>0</v>
      </c>
      <c r="KH99" s="966">
        <f t="shared" si="1343"/>
        <v>0</v>
      </c>
      <c r="KI99" s="966">
        <f t="shared" si="1343"/>
        <v>0</v>
      </c>
      <c r="KJ99" s="966">
        <f t="shared" si="1343"/>
        <v>0</v>
      </c>
      <c r="KK99" s="967">
        <f t="shared" si="1343"/>
        <v>0</v>
      </c>
      <c r="KL99" s="966">
        <f t="shared" si="1343"/>
        <v>0</v>
      </c>
      <c r="KM99" s="966">
        <f t="shared" si="1343"/>
        <v>0</v>
      </c>
      <c r="KN99" s="966">
        <f t="shared" si="1343"/>
        <v>0</v>
      </c>
      <c r="KO99" s="966">
        <f t="shared" si="1343"/>
        <v>0</v>
      </c>
      <c r="KP99" s="966">
        <f t="shared" si="1343"/>
        <v>0</v>
      </c>
      <c r="KQ99" s="966">
        <f t="shared" si="1343"/>
        <v>0</v>
      </c>
      <c r="KR99" s="967">
        <f t="shared" si="1343"/>
        <v>0</v>
      </c>
      <c r="KS99" s="966">
        <f t="shared" si="1343"/>
        <v>0</v>
      </c>
      <c r="KT99" s="966">
        <f t="shared" si="1343"/>
        <v>0</v>
      </c>
      <c r="KU99" s="966">
        <f t="shared" si="1343"/>
        <v>0</v>
      </c>
      <c r="KV99" s="966">
        <f t="shared" si="1343"/>
        <v>0</v>
      </c>
      <c r="KW99" s="966">
        <f t="shared" si="1343"/>
        <v>0</v>
      </c>
      <c r="KX99" s="968">
        <f t="shared" si="1343"/>
        <v>0</v>
      </c>
      <c r="KY99" s="368">
        <f t="shared" si="1343"/>
        <v>0</v>
      </c>
      <c r="KZ99" s="969">
        <f t="shared" si="1343"/>
        <v>0</v>
      </c>
      <c r="LA99" s="966">
        <f t="shared" si="1343"/>
        <v>0</v>
      </c>
      <c r="LB99" s="966">
        <f t="shared" si="1343"/>
        <v>0</v>
      </c>
      <c r="LC99" s="966">
        <f t="shared" si="1343"/>
        <v>0</v>
      </c>
      <c r="LD99" s="966">
        <f t="shared" si="1343"/>
        <v>0</v>
      </c>
      <c r="LE99" s="966">
        <f t="shared" si="1343"/>
        <v>0</v>
      </c>
      <c r="LF99" s="967">
        <f t="shared" si="1343"/>
        <v>0</v>
      </c>
      <c r="LG99" s="966">
        <f t="shared" si="1343"/>
        <v>0</v>
      </c>
      <c r="LH99" s="966">
        <f t="shared" si="1343"/>
        <v>0</v>
      </c>
      <c r="LI99" s="966">
        <f t="shared" si="1343"/>
        <v>0</v>
      </c>
      <c r="LJ99" s="966">
        <f t="shared" si="1343"/>
        <v>0</v>
      </c>
      <c r="LK99" s="966">
        <f t="shared" si="1343"/>
        <v>0</v>
      </c>
      <c r="LL99" s="966">
        <f t="shared" si="1343"/>
        <v>0</v>
      </c>
      <c r="LM99" s="967">
        <f t="shared" si="1343"/>
        <v>0</v>
      </c>
      <c r="LN99" s="966">
        <f t="shared" si="1343"/>
        <v>0</v>
      </c>
      <c r="LO99" s="966">
        <f t="shared" si="1343"/>
        <v>0</v>
      </c>
      <c r="LP99" s="966">
        <f t="shared" si="1343"/>
        <v>0</v>
      </c>
      <c r="LQ99" s="966">
        <f t="shared" si="1343"/>
        <v>0</v>
      </c>
      <c r="LR99" s="966">
        <f t="shared" si="1343"/>
        <v>0</v>
      </c>
      <c r="LS99" s="966">
        <f t="shared" si="1343"/>
        <v>0</v>
      </c>
      <c r="LT99" s="967">
        <f t="shared" si="1343"/>
        <v>0</v>
      </c>
      <c r="LU99" s="966">
        <f t="shared" si="1343"/>
        <v>0</v>
      </c>
      <c r="LV99" s="966">
        <f t="shared" si="1343"/>
        <v>0</v>
      </c>
      <c r="LW99" s="966">
        <f t="shared" si="1343"/>
        <v>0</v>
      </c>
      <c r="LX99" s="966">
        <f t="shared" si="1343"/>
        <v>0</v>
      </c>
      <c r="LY99" s="966">
        <f t="shared" ref="LY99:OJ99" si="1344">+LX99+LY100</f>
        <v>0</v>
      </c>
      <c r="LZ99" s="968">
        <f t="shared" si="1344"/>
        <v>0</v>
      </c>
      <c r="MA99" s="368">
        <f t="shared" si="1344"/>
        <v>0</v>
      </c>
      <c r="MB99" s="969">
        <f t="shared" si="1344"/>
        <v>0</v>
      </c>
      <c r="MC99" s="966">
        <f t="shared" si="1344"/>
        <v>0</v>
      </c>
      <c r="MD99" s="966">
        <f t="shared" si="1344"/>
        <v>0</v>
      </c>
      <c r="ME99" s="966">
        <f t="shared" si="1344"/>
        <v>0</v>
      </c>
      <c r="MF99" s="966">
        <f t="shared" si="1344"/>
        <v>0</v>
      </c>
      <c r="MG99" s="966">
        <f t="shared" si="1344"/>
        <v>0</v>
      </c>
      <c r="MH99" s="967">
        <f t="shared" si="1344"/>
        <v>0</v>
      </c>
      <c r="MI99" s="966">
        <f t="shared" si="1344"/>
        <v>0</v>
      </c>
      <c r="MJ99" s="966">
        <f t="shared" si="1344"/>
        <v>0</v>
      </c>
      <c r="MK99" s="966">
        <f t="shared" si="1344"/>
        <v>0</v>
      </c>
      <c r="ML99" s="966">
        <f t="shared" si="1344"/>
        <v>0</v>
      </c>
      <c r="MM99" s="966">
        <f t="shared" si="1344"/>
        <v>0</v>
      </c>
      <c r="MN99" s="966">
        <f t="shared" si="1344"/>
        <v>0</v>
      </c>
      <c r="MO99" s="967">
        <f t="shared" si="1344"/>
        <v>0</v>
      </c>
      <c r="MP99" s="966">
        <f t="shared" si="1344"/>
        <v>0</v>
      </c>
      <c r="MQ99" s="966">
        <f t="shared" si="1344"/>
        <v>0</v>
      </c>
      <c r="MR99" s="966">
        <f t="shared" si="1344"/>
        <v>0</v>
      </c>
      <c r="MS99" s="966">
        <f t="shared" si="1344"/>
        <v>0</v>
      </c>
      <c r="MT99" s="966">
        <f t="shared" si="1344"/>
        <v>0</v>
      </c>
      <c r="MU99" s="966">
        <f t="shared" si="1344"/>
        <v>0</v>
      </c>
      <c r="MV99" s="967">
        <f t="shared" si="1344"/>
        <v>0</v>
      </c>
      <c r="MW99" s="966">
        <f t="shared" si="1344"/>
        <v>0</v>
      </c>
      <c r="MX99" s="966">
        <f t="shared" si="1344"/>
        <v>0</v>
      </c>
      <c r="MY99" s="966">
        <f t="shared" si="1344"/>
        <v>0</v>
      </c>
      <c r="MZ99" s="966">
        <f t="shared" si="1344"/>
        <v>0</v>
      </c>
      <c r="NA99" s="966">
        <f t="shared" si="1344"/>
        <v>0</v>
      </c>
      <c r="NB99" s="966">
        <f t="shared" si="1344"/>
        <v>0</v>
      </c>
      <c r="NC99" s="967">
        <f t="shared" si="1344"/>
        <v>0</v>
      </c>
      <c r="ND99" s="966">
        <f t="shared" si="1344"/>
        <v>0</v>
      </c>
      <c r="NE99" s="968">
        <f t="shared" si="1344"/>
        <v>0</v>
      </c>
      <c r="NF99" s="367">
        <f t="shared" si="1344"/>
        <v>0</v>
      </c>
      <c r="NG99" s="969">
        <f t="shared" si="1344"/>
        <v>0</v>
      </c>
      <c r="NH99" s="966">
        <f t="shared" si="1344"/>
        <v>0</v>
      </c>
      <c r="NI99" s="966">
        <f t="shared" si="1344"/>
        <v>0</v>
      </c>
      <c r="NJ99" s="967">
        <f t="shared" si="1344"/>
        <v>0</v>
      </c>
      <c r="NK99" s="966">
        <f t="shared" si="1344"/>
        <v>0</v>
      </c>
      <c r="NL99" s="966">
        <f t="shared" si="1344"/>
        <v>0</v>
      </c>
      <c r="NM99" s="966">
        <f t="shared" si="1344"/>
        <v>0</v>
      </c>
      <c r="NN99" s="966">
        <f t="shared" si="1344"/>
        <v>0</v>
      </c>
      <c r="NO99" s="966">
        <f t="shared" si="1344"/>
        <v>0</v>
      </c>
      <c r="NP99" s="966">
        <f t="shared" si="1344"/>
        <v>0</v>
      </c>
      <c r="NQ99" s="967">
        <f t="shared" si="1344"/>
        <v>0</v>
      </c>
      <c r="NR99" s="966">
        <f t="shared" si="1344"/>
        <v>0</v>
      </c>
      <c r="NS99" s="966">
        <f t="shared" si="1344"/>
        <v>0</v>
      </c>
      <c r="NT99" s="966">
        <f t="shared" si="1344"/>
        <v>0</v>
      </c>
      <c r="NU99" s="966">
        <f t="shared" si="1344"/>
        <v>0</v>
      </c>
      <c r="NV99" s="966">
        <f t="shared" si="1344"/>
        <v>0</v>
      </c>
      <c r="NW99" s="966">
        <f t="shared" si="1344"/>
        <v>0</v>
      </c>
      <c r="NX99" s="967">
        <f t="shared" si="1344"/>
        <v>0</v>
      </c>
      <c r="NY99" s="966">
        <f t="shared" si="1344"/>
        <v>0</v>
      </c>
      <c r="NZ99" s="966">
        <f t="shared" si="1344"/>
        <v>0</v>
      </c>
      <c r="OA99" s="966">
        <f t="shared" si="1344"/>
        <v>0</v>
      </c>
      <c r="OB99" s="966">
        <f t="shared" si="1344"/>
        <v>0</v>
      </c>
      <c r="OC99" s="966">
        <f t="shared" si="1344"/>
        <v>0</v>
      </c>
      <c r="OD99" s="966">
        <f t="shared" si="1344"/>
        <v>0</v>
      </c>
      <c r="OE99" s="967">
        <f t="shared" si="1344"/>
        <v>0</v>
      </c>
      <c r="OF99" s="966">
        <f t="shared" si="1344"/>
        <v>0</v>
      </c>
      <c r="OG99" s="966">
        <f t="shared" si="1344"/>
        <v>0</v>
      </c>
      <c r="OH99" s="966">
        <f t="shared" si="1344"/>
        <v>0</v>
      </c>
      <c r="OI99" s="968">
        <f t="shared" si="1344"/>
        <v>0</v>
      </c>
      <c r="OJ99" s="367">
        <f t="shared" si="1344"/>
        <v>0</v>
      </c>
      <c r="OK99" s="969">
        <f t="shared" ref="OK99:QV99" si="1345">+OJ99+OK100</f>
        <v>0</v>
      </c>
      <c r="OL99" s="967">
        <f t="shared" si="1345"/>
        <v>0</v>
      </c>
      <c r="OM99" s="966">
        <f t="shared" si="1345"/>
        <v>0</v>
      </c>
      <c r="ON99" s="966">
        <f t="shared" si="1345"/>
        <v>0</v>
      </c>
      <c r="OO99" s="966">
        <f t="shared" si="1345"/>
        <v>0</v>
      </c>
      <c r="OP99" s="966">
        <f t="shared" si="1345"/>
        <v>0</v>
      </c>
      <c r="OQ99" s="966">
        <f t="shared" si="1345"/>
        <v>0</v>
      </c>
      <c r="OR99" s="966">
        <f t="shared" si="1345"/>
        <v>0</v>
      </c>
      <c r="OS99" s="967">
        <f t="shared" si="1345"/>
        <v>0</v>
      </c>
      <c r="OT99" s="966">
        <f t="shared" si="1345"/>
        <v>0</v>
      </c>
      <c r="OU99" s="966">
        <f t="shared" si="1345"/>
        <v>0</v>
      </c>
      <c r="OV99" s="966">
        <f t="shared" si="1345"/>
        <v>0</v>
      </c>
      <c r="OW99" s="966">
        <f t="shared" si="1345"/>
        <v>0</v>
      </c>
      <c r="OX99" s="966">
        <f t="shared" si="1345"/>
        <v>0</v>
      </c>
      <c r="OY99" s="966">
        <f t="shared" si="1345"/>
        <v>0</v>
      </c>
      <c r="OZ99" s="967">
        <f t="shared" si="1345"/>
        <v>0</v>
      </c>
      <c r="PA99" s="966">
        <f t="shared" si="1345"/>
        <v>0</v>
      </c>
      <c r="PB99" s="966">
        <f t="shared" si="1345"/>
        <v>0</v>
      </c>
      <c r="PC99" s="966">
        <f t="shared" si="1345"/>
        <v>0</v>
      </c>
      <c r="PD99" s="966">
        <f t="shared" si="1345"/>
        <v>0</v>
      </c>
      <c r="PE99" s="966">
        <f t="shared" si="1345"/>
        <v>0</v>
      </c>
      <c r="PF99" s="966">
        <f t="shared" si="1345"/>
        <v>0</v>
      </c>
      <c r="PG99" s="967">
        <f t="shared" si="1345"/>
        <v>0</v>
      </c>
      <c r="PH99" s="966">
        <f t="shared" si="1345"/>
        <v>0</v>
      </c>
      <c r="PI99" s="966">
        <f t="shared" si="1345"/>
        <v>0</v>
      </c>
      <c r="PJ99" s="966">
        <f t="shared" si="1345"/>
        <v>0</v>
      </c>
      <c r="PK99" s="966">
        <f t="shared" si="1345"/>
        <v>0</v>
      </c>
      <c r="PL99" s="966">
        <f t="shared" si="1345"/>
        <v>0</v>
      </c>
      <c r="PM99" s="966">
        <f t="shared" si="1345"/>
        <v>0</v>
      </c>
      <c r="PN99" s="970">
        <f t="shared" si="1345"/>
        <v>0</v>
      </c>
      <c r="PO99" s="367">
        <f t="shared" si="1345"/>
        <v>0</v>
      </c>
      <c r="PP99" s="969">
        <f t="shared" si="1345"/>
        <v>0</v>
      </c>
      <c r="PQ99" s="966">
        <f t="shared" si="1345"/>
        <v>0</v>
      </c>
      <c r="PR99" s="966">
        <f t="shared" si="1345"/>
        <v>0</v>
      </c>
      <c r="PS99" s="966">
        <f t="shared" si="1345"/>
        <v>0</v>
      </c>
      <c r="PT99" s="966">
        <f t="shared" si="1345"/>
        <v>0</v>
      </c>
      <c r="PU99" s="967">
        <f t="shared" si="1345"/>
        <v>0</v>
      </c>
      <c r="PV99" s="966">
        <f t="shared" si="1345"/>
        <v>0</v>
      </c>
      <c r="PW99" s="966">
        <f t="shared" si="1345"/>
        <v>0</v>
      </c>
      <c r="PX99" s="966">
        <f t="shared" si="1345"/>
        <v>0</v>
      </c>
      <c r="PY99" s="966">
        <f t="shared" si="1345"/>
        <v>0</v>
      </c>
      <c r="PZ99" s="966">
        <f t="shared" si="1345"/>
        <v>0</v>
      </c>
      <c r="QA99" s="966">
        <f t="shared" si="1345"/>
        <v>0</v>
      </c>
      <c r="QB99" s="967">
        <f t="shared" si="1345"/>
        <v>0</v>
      </c>
      <c r="QC99" s="966">
        <f t="shared" si="1345"/>
        <v>0</v>
      </c>
      <c r="QD99" s="966">
        <f t="shared" si="1345"/>
        <v>0</v>
      </c>
      <c r="QE99" s="966">
        <f t="shared" si="1345"/>
        <v>0</v>
      </c>
      <c r="QF99" s="966">
        <f t="shared" si="1345"/>
        <v>0</v>
      </c>
      <c r="QG99" s="966">
        <f t="shared" si="1345"/>
        <v>0</v>
      </c>
      <c r="QH99" s="966">
        <f t="shared" si="1345"/>
        <v>0</v>
      </c>
      <c r="QI99" s="967">
        <f t="shared" si="1345"/>
        <v>0</v>
      </c>
      <c r="QJ99" s="966">
        <f t="shared" si="1345"/>
        <v>0</v>
      </c>
      <c r="QK99" s="966">
        <f t="shared" si="1345"/>
        <v>0</v>
      </c>
      <c r="QL99" s="966">
        <f t="shared" si="1345"/>
        <v>0</v>
      </c>
      <c r="QM99" s="966">
        <f t="shared" si="1345"/>
        <v>0</v>
      </c>
      <c r="QN99" s="966">
        <f t="shared" si="1345"/>
        <v>0</v>
      </c>
      <c r="QO99" s="966">
        <f t="shared" si="1345"/>
        <v>0</v>
      </c>
      <c r="QP99" s="967">
        <f t="shared" si="1345"/>
        <v>0</v>
      </c>
      <c r="QQ99" s="966">
        <f t="shared" si="1345"/>
        <v>0</v>
      </c>
      <c r="QR99" s="968">
        <f t="shared" si="1345"/>
        <v>0</v>
      </c>
      <c r="QS99" s="367">
        <f t="shared" si="1345"/>
        <v>0</v>
      </c>
      <c r="QT99" s="969">
        <f t="shared" si="1345"/>
        <v>0</v>
      </c>
      <c r="QU99" s="966">
        <f t="shared" si="1345"/>
        <v>0</v>
      </c>
      <c r="QV99" s="966">
        <f t="shared" si="1345"/>
        <v>0</v>
      </c>
      <c r="QW99" s="967">
        <f t="shared" ref="QW99:TH99" si="1346">+QV99+QW100</f>
        <v>0</v>
      </c>
      <c r="QX99" s="966">
        <f t="shared" si="1346"/>
        <v>0</v>
      </c>
      <c r="QY99" s="966">
        <f t="shared" si="1346"/>
        <v>0</v>
      </c>
      <c r="QZ99" s="966">
        <f t="shared" si="1346"/>
        <v>0</v>
      </c>
      <c r="RA99" s="966">
        <f t="shared" si="1346"/>
        <v>0</v>
      </c>
      <c r="RB99" s="966">
        <f t="shared" si="1346"/>
        <v>0</v>
      </c>
      <c r="RC99" s="966">
        <f t="shared" si="1346"/>
        <v>0</v>
      </c>
      <c r="RD99" s="967">
        <f t="shared" si="1346"/>
        <v>0</v>
      </c>
      <c r="RE99" s="966">
        <f t="shared" si="1346"/>
        <v>0</v>
      </c>
      <c r="RF99" s="966">
        <f t="shared" si="1346"/>
        <v>0</v>
      </c>
      <c r="RG99" s="966">
        <f t="shared" si="1346"/>
        <v>0</v>
      </c>
      <c r="RH99" s="966">
        <f t="shared" si="1346"/>
        <v>0</v>
      </c>
      <c r="RI99" s="966">
        <f t="shared" si="1346"/>
        <v>0</v>
      </c>
      <c r="RJ99" s="966">
        <f t="shared" si="1346"/>
        <v>0</v>
      </c>
      <c r="RK99" s="967">
        <f t="shared" si="1346"/>
        <v>0</v>
      </c>
      <c r="RL99" s="966">
        <f t="shared" si="1346"/>
        <v>0</v>
      </c>
      <c r="RM99" s="966">
        <f t="shared" si="1346"/>
        <v>0</v>
      </c>
      <c r="RN99" s="966">
        <f t="shared" si="1346"/>
        <v>0</v>
      </c>
      <c r="RO99" s="966">
        <f t="shared" si="1346"/>
        <v>0</v>
      </c>
      <c r="RP99" s="966">
        <f t="shared" si="1346"/>
        <v>0</v>
      </c>
      <c r="RQ99" s="966">
        <f t="shared" si="1346"/>
        <v>0</v>
      </c>
      <c r="RR99" s="967">
        <f t="shared" si="1346"/>
        <v>0</v>
      </c>
      <c r="RS99" s="966">
        <f t="shared" si="1346"/>
        <v>0</v>
      </c>
      <c r="RT99" s="966">
        <f t="shared" si="1346"/>
        <v>0</v>
      </c>
      <c r="RU99" s="966">
        <f t="shared" si="1346"/>
        <v>0</v>
      </c>
      <c r="RV99" s="966">
        <f t="shared" si="1346"/>
        <v>0</v>
      </c>
      <c r="RW99" s="968">
        <f t="shared" si="1346"/>
        <v>0</v>
      </c>
      <c r="RX99" s="367">
        <f t="shared" si="1346"/>
        <v>0</v>
      </c>
      <c r="RY99" s="965">
        <f t="shared" si="1346"/>
        <v>0</v>
      </c>
      <c r="RZ99" s="966">
        <f t="shared" si="1346"/>
        <v>0</v>
      </c>
      <c r="SA99" s="966">
        <f t="shared" si="1346"/>
        <v>0</v>
      </c>
      <c r="SB99" s="966">
        <f t="shared" si="1346"/>
        <v>0</v>
      </c>
      <c r="SC99" s="966">
        <f t="shared" si="1346"/>
        <v>0</v>
      </c>
      <c r="SD99" s="966">
        <f t="shared" si="1346"/>
        <v>0</v>
      </c>
      <c r="SE99" s="966">
        <f t="shared" si="1346"/>
        <v>0</v>
      </c>
      <c r="SF99" s="967">
        <f t="shared" si="1346"/>
        <v>0</v>
      </c>
      <c r="SG99" s="966">
        <f t="shared" si="1346"/>
        <v>0</v>
      </c>
      <c r="SH99" s="966">
        <f t="shared" si="1346"/>
        <v>0</v>
      </c>
      <c r="SI99" s="966">
        <f t="shared" si="1346"/>
        <v>0</v>
      </c>
      <c r="SJ99" s="966">
        <f t="shared" si="1346"/>
        <v>0</v>
      </c>
      <c r="SK99" s="966">
        <f t="shared" si="1346"/>
        <v>0</v>
      </c>
      <c r="SL99" s="966">
        <f t="shared" si="1346"/>
        <v>0</v>
      </c>
      <c r="SM99" s="967">
        <f t="shared" si="1346"/>
        <v>0</v>
      </c>
      <c r="SN99" s="966">
        <f t="shared" si="1346"/>
        <v>0</v>
      </c>
      <c r="SO99" s="966">
        <f t="shared" si="1346"/>
        <v>0</v>
      </c>
      <c r="SP99" s="966">
        <f t="shared" si="1346"/>
        <v>0</v>
      </c>
      <c r="SQ99" s="966">
        <f t="shared" si="1346"/>
        <v>0</v>
      </c>
      <c r="SR99" s="966">
        <f t="shared" si="1346"/>
        <v>0</v>
      </c>
      <c r="SS99" s="966">
        <f t="shared" si="1346"/>
        <v>0</v>
      </c>
      <c r="ST99" s="967">
        <f t="shared" si="1346"/>
        <v>0</v>
      </c>
      <c r="SU99" s="966">
        <f t="shared" si="1346"/>
        <v>0</v>
      </c>
      <c r="SV99" s="966">
        <f t="shared" si="1346"/>
        <v>0</v>
      </c>
      <c r="SW99" s="966">
        <f t="shared" si="1346"/>
        <v>0</v>
      </c>
      <c r="SX99" s="966">
        <f t="shared" si="1346"/>
        <v>0</v>
      </c>
      <c r="SY99" s="966">
        <f t="shared" si="1346"/>
        <v>0</v>
      </c>
      <c r="SZ99" s="966">
        <f t="shared" si="1346"/>
        <v>0</v>
      </c>
      <c r="TA99" s="967">
        <f t="shared" si="1346"/>
        <v>0</v>
      </c>
      <c r="TB99" s="968">
        <f t="shared" si="1346"/>
        <v>0</v>
      </c>
      <c r="TC99" s="367">
        <f t="shared" si="1346"/>
        <v>0</v>
      </c>
      <c r="TD99" s="969">
        <f t="shared" si="1346"/>
        <v>0</v>
      </c>
      <c r="TE99" s="966">
        <f t="shared" si="1346"/>
        <v>0</v>
      </c>
      <c r="TF99" s="966">
        <f t="shared" si="1346"/>
        <v>0</v>
      </c>
      <c r="TG99" s="966">
        <f t="shared" si="1346"/>
        <v>0</v>
      </c>
      <c r="TH99" s="967">
        <f t="shared" si="1346"/>
        <v>0</v>
      </c>
      <c r="TI99" s="966">
        <f t="shared" ref="TI99:UV99" si="1347">+TH99+TI100</f>
        <v>0</v>
      </c>
      <c r="TJ99" s="966">
        <f t="shared" si="1347"/>
        <v>0</v>
      </c>
      <c r="TK99" s="966">
        <f t="shared" si="1347"/>
        <v>0</v>
      </c>
      <c r="TL99" s="966">
        <f t="shared" si="1347"/>
        <v>0</v>
      </c>
      <c r="TM99" s="966">
        <f t="shared" si="1347"/>
        <v>0</v>
      </c>
      <c r="TN99" s="966">
        <f t="shared" si="1347"/>
        <v>0</v>
      </c>
      <c r="TO99" s="967">
        <f t="shared" si="1347"/>
        <v>0</v>
      </c>
      <c r="TP99" s="966">
        <f t="shared" si="1347"/>
        <v>0</v>
      </c>
      <c r="TQ99" s="966">
        <f t="shared" si="1347"/>
        <v>0</v>
      </c>
      <c r="TR99" s="966">
        <f t="shared" si="1347"/>
        <v>0</v>
      </c>
      <c r="TS99" s="966">
        <f t="shared" si="1347"/>
        <v>0</v>
      </c>
      <c r="TT99" s="966">
        <f t="shared" si="1347"/>
        <v>0</v>
      </c>
      <c r="TU99" s="966">
        <f t="shared" si="1347"/>
        <v>0</v>
      </c>
      <c r="TV99" s="967">
        <f t="shared" si="1347"/>
        <v>0</v>
      </c>
      <c r="TW99" s="966">
        <f t="shared" si="1347"/>
        <v>0</v>
      </c>
      <c r="TX99" s="966">
        <f t="shared" si="1347"/>
        <v>0</v>
      </c>
      <c r="TY99" s="966">
        <f t="shared" si="1347"/>
        <v>0</v>
      </c>
      <c r="TZ99" s="966">
        <f t="shared" si="1347"/>
        <v>0</v>
      </c>
      <c r="UA99" s="966">
        <f t="shared" si="1347"/>
        <v>0</v>
      </c>
      <c r="UB99" s="966">
        <f t="shared" si="1347"/>
        <v>0</v>
      </c>
      <c r="UC99" s="967">
        <f t="shared" si="1347"/>
        <v>0</v>
      </c>
      <c r="UD99" s="966">
        <f t="shared" si="1347"/>
        <v>0</v>
      </c>
      <c r="UE99" s="966">
        <f t="shared" si="1347"/>
        <v>0</v>
      </c>
      <c r="UF99" s="968">
        <f t="shared" si="1347"/>
        <v>0</v>
      </c>
      <c r="UG99" s="367">
        <f t="shared" si="1347"/>
        <v>0</v>
      </c>
      <c r="UH99" s="969">
        <f t="shared" si="1347"/>
        <v>0</v>
      </c>
      <c r="UI99" s="966">
        <f t="shared" si="1347"/>
        <v>0</v>
      </c>
      <c r="UJ99" s="967">
        <f t="shared" si="1347"/>
        <v>0</v>
      </c>
      <c r="UK99" s="966">
        <f t="shared" si="1347"/>
        <v>0</v>
      </c>
      <c r="UL99" s="966">
        <f t="shared" si="1347"/>
        <v>0</v>
      </c>
      <c r="UM99" s="966">
        <f t="shared" si="1347"/>
        <v>0</v>
      </c>
      <c r="UN99" s="966">
        <f t="shared" si="1347"/>
        <v>0</v>
      </c>
      <c r="UO99" s="966">
        <f t="shared" si="1347"/>
        <v>0</v>
      </c>
      <c r="UP99" s="966">
        <f t="shared" si="1347"/>
        <v>0</v>
      </c>
      <c r="UQ99" s="967">
        <f t="shared" si="1347"/>
        <v>0</v>
      </c>
      <c r="UR99" s="966">
        <f t="shared" si="1347"/>
        <v>0</v>
      </c>
      <c r="US99" s="966">
        <f t="shared" si="1347"/>
        <v>0</v>
      </c>
      <c r="UT99" s="966">
        <f t="shared" si="1347"/>
        <v>0</v>
      </c>
      <c r="UU99" s="968">
        <f t="shared" si="1347"/>
        <v>0</v>
      </c>
      <c r="UV99" s="367">
        <f t="shared" si="1347"/>
        <v>0</v>
      </c>
    </row>
    <row r="100" spans="1:568" ht="13.5" customHeight="1">
      <c r="A100" s="778"/>
      <c r="B100" s="974"/>
      <c r="C100" s="974"/>
      <c r="D100" s="769"/>
      <c r="E100" s="953"/>
      <c r="F100" s="954"/>
      <c r="G100" s="954"/>
      <c r="H100" s="954"/>
      <c r="I100" s="953"/>
      <c r="J100" s="972">
        <f t="shared" si="1338"/>
        <v>2.8200000000000003E-2</v>
      </c>
      <c r="K100" s="973"/>
      <c r="L100" s="963" t="s">
        <v>261</v>
      </c>
      <c r="M100" s="964"/>
      <c r="N100" s="964">
        <v>31.3</v>
      </c>
      <c r="O100" s="412"/>
      <c r="P100" s="454">
        <f>+P101/$N$100</f>
        <v>0</v>
      </c>
      <c r="Q100" s="366"/>
      <c r="R100" s="471">
        <f t="shared" ref="R100:W100" si="1348">+R101/$N$100</f>
        <v>0</v>
      </c>
      <c r="S100" s="471">
        <f t="shared" si="1348"/>
        <v>0</v>
      </c>
      <c r="T100" s="471">
        <f t="shared" si="1348"/>
        <v>0</v>
      </c>
      <c r="U100" s="471">
        <f t="shared" si="1348"/>
        <v>0</v>
      </c>
      <c r="V100" s="471">
        <f t="shared" si="1348"/>
        <v>0</v>
      </c>
      <c r="W100" s="471">
        <f t="shared" si="1348"/>
        <v>0</v>
      </c>
      <c r="X100" s="472"/>
      <c r="Y100" s="471">
        <f t="shared" ref="Y100:AD100" si="1349">+Y101/$N$100</f>
        <v>0</v>
      </c>
      <c r="Z100" s="471">
        <f t="shared" si="1349"/>
        <v>0</v>
      </c>
      <c r="AA100" s="471">
        <f t="shared" si="1349"/>
        <v>0</v>
      </c>
      <c r="AB100" s="471">
        <f t="shared" si="1349"/>
        <v>0</v>
      </c>
      <c r="AC100" s="471">
        <f t="shared" si="1349"/>
        <v>0</v>
      </c>
      <c r="AD100" s="471">
        <f t="shared" si="1349"/>
        <v>0</v>
      </c>
      <c r="AE100" s="472"/>
      <c r="AF100" s="471">
        <f t="shared" ref="AF100:AK100" si="1350">+AF101/$N$100</f>
        <v>0</v>
      </c>
      <c r="AG100" s="471">
        <f t="shared" si="1350"/>
        <v>0</v>
      </c>
      <c r="AH100" s="473">
        <f t="shared" si="1350"/>
        <v>0</v>
      </c>
      <c r="AI100" s="455">
        <f t="shared" si="1350"/>
        <v>0</v>
      </c>
      <c r="AJ100" s="365">
        <f t="shared" si="1350"/>
        <v>0</v>
      </c>
      <c r="AK100" s="471">
        <f t="shared" si="1350"/>
        <v>0</v>
      </c>
      <c r="AL100" s="472"/>
      <c r="AM100" s="471">
        <f t="shared" ref="AM100:AR100" si="1351">+AM101/$N$100</f>
        <v>0</v>
      </c>
      <c r="AN100" s="471">
        <f t="shared" si="1351"/>
        <v>0</v>
      </c>
      <c r="AO100" s="471">
        <f t="shared" si="1351"/>
        <v>0</v>
      </c>
      <c r="AP100" s="471">
        <f t="shared" si="1351"/>
        <v>0</v>
      </c>
      <c r="AQ100" s="471">
        <f t="shared" si="1351"/>
        <v>0</v>
      </c>
      <c r="AR100" s="471">
        <f t="shared" si="1351"/>
        <v>0</v>
      </c>
      <c r="AS100" s="472"/>
      <c r="AT100" s="471">
        <f t="shared" ref="AT100:AY100" si="1352">+AT101/$N$100</f>
        <v>0</v>
      </c>
      <c r="AU100" s="471">
        <f t="shared" si="1352"/>
        <v>0</v>
      </c>
      <c r="AV100" s="471">
        <f t="shared" si="1352"/>
        <v>0</v>
      </c>
      <c r="AW100" s="471">
        <f t="shared" si="1352"/>
        <v>0</v>
      </c>
      <c r="AX100" s="471">
        <f t="shared" si="1352"/>
        <v>0</v>
      </c>
      <c r="AY100" s="471">
        <f t="shared" si="1352"/>
        <v>0</v>
      </c>
      <c r="AZ100" s="472"/>
      <c r="BA100" s="471">
        <f t="shared" ref="BA100:BF100" si="1353">+BA101/$N$100</f>
        <v>0</v>
      </c>
      <c r="BB100" s="471">
        <f t="shared" si="1353"/>
        <v>0</v>
      </c>
      <c r="BC100" s="471">
        <f t="shared" si="1353"/>
        <v>0</v>
      </c>
      <c r="BD100" s="471">
        <f t="shared" si="1353"/>
        <v>0</v>
      </c>
      <c r="BE100" s="471">
        <f t="shared" si="1353"/>
        <v>0</v>
      </c>
      <c r="BF100" s="471">
        <f t="shared" si="1353"/>
        <v>0</v>
      </c>
      <c r="BG100" s="472"/>
      <c r="BH100" s="471">
        <f t="shared" ref="BH100:BM100" si="1354">+BH101/$N$100</f>
        <v>0</v>
      </c>
      <c r="BI100" s="471">
        <f t="shared" si="1354"/>
        <v>0</v>
      </c>
      <c r="BJ100" s="471">
        <f t="shared" si="1354"/>
        <v>0</v>
      </c>
      <c r="BK100" s="471">
        <f t="shared" si="1354"/>
        <v>0</v>
      </c>
      <c r="BL100" s="471">
        <f t="shared" si="1354"/>
        <v>0</v>
      </c>
      <c r="BM100" s="473">
        <f t="shared" si="1354"/>
        <v>0</v>
      </c>
      <c r="BN100" s="456"/>
      <c r="BO100" s="365">
        <f t="shared" ref="BO100:BT100" si="1355">+BO101/$N$100</f>
        <v>0</v>
      </c>
      <c r="BP100" s="471">
        <f t="shared" si="1355"/>
        <v>0</v>
      </c>
      <c r="BQ100" s="471">
        <f t="shared" si="1355"/>
        <v>0</v>
      </c>
      <c r="BR100" s="471">
        <f t="shared" si="1355"/>
        <v>0</v>
      </c>
      <c r="BS100" s="471">
        <f t="shared" si="1355"/>
        <v>0</v>
      </c>
      <c r="BT100" s="471">
        <f t="shared" si="1355"/>
        <v>0</v>
      </c>
      <c r="BU100" s="472"/>
      <c r="BV100" s="471">
        <f t="shared" ref="BV100:CA100" si="1356">+BV101/$N$100</f>
        <v>0</v>
      </c>
      <c r="BW100" s="471">
        <f t="shared" si="1356"/>
        <v>0</v>
      </c>
      <c r="BX100" s="471">
        <f t="shared" si="1356"/>
        <v>0</v>
      </c>
      <c r="BY100" s="471">
        <f t="shared" si="1356"/>
        <v>0</v>
      </c>
      <c r="BZ100" s="471">
        <f t="shared" si="1356"/>
        <v>0</v>
      </c>
      <c r="CA100" s="471">
        <f t="shared" si="1356"/>
        <v>0</v>
      </c>
      <c r="CB100" s="472"/>
      <c r="CC100" s="471">
        <f t="shared" ref="CC100:CH100" si="1357">+CC101/$N$100</f>
        <v>0</v>
      </c>
      <c r="CD100" s="471">
        <f t="shared" si="1357"/>
        <v>0</v>
      </c>
      <c r="CE100" s="471">
        <f t="shared" si="1357"/>
        <v>0</v>
      </c>
      <c r="CF100" s="471">
        <f t="shared" si="1357"/>
        <v>0</v>
      </c>
      <c r="CG100" s="471">
        <f t="shared" si="1357"/>
        <v>0</v>
      </c>
      <c r="CH100" s="471">
        <f t="shared" si="1357"/>
        <v>0</v>
      </c>
      <c r="CI100" s="472"/>
      <c r="CJ100" s="471">
        <f t="shared" ref="CJ100:CO100" si="1358">+CJ101/$N$100</f>
        <v>0</v>
      </c>
      <c r="CK100" s="471">
        <f t="shared" si="1358"/>
        <v>0</v>
      </c>
      <c r="CL100" s="471">
        <f t="shared" si="1358"/>
        <v>0</v>
      </c>
      <c r="CM100" s="471">
        <f t="shared" si="1358"/>
        <v>0</v>
      </c>
      <c r="CN100" s="471">
        <f t="shared" si="1358"/>
        <v>0</v>
      </c>
      <c r="CO100" s="471">
        <f t="shared" si="1358"/>
        <v>0</v>
      </c>
      <c r="CP100" s="472"/>
      <c r="CQ100" s="473">
        <f t="shared" ref="CQ100:CV100" si="1359">+CQ101/$N$100</f>
        <v>0</v>
      </c>
      <c r="CR100" s="455">
        <f t="shared" si="1359"/>
        <v>0</v>
      </c>
      <c r="CS100" s="365">
        <f t="shared" si="1359"/>
        <v>0</v>
      </c>
      <c r="CT100" s="471">
        <f t="shared" si="1359"/>
        <v>0</v>
      </c>
      <c r="CU100" s="471">
        <f t="shared" si="1359"/>
        <v>0</v>
      </c>
      <c r="CV100" s="471">
        <f t="shared" si="1359"/>
        <v>0</v>
      </c>
      <c r="CW100" s="472"/>
      <c r="CX100" s="471">
        <f t="shared" ref="CX100:DC100" si="1360">+CX101/$N$100</f>
        <v>0</v>
      </c>
      <c r="CY100" s="471">
        <f t="shared" si="1360"/>
        <v>0</v>
      </c>
      <c r="CZ100" s="471">
        <f t="shared" si="1360"/>
        <v>0</v>
      </c>
      <c r="DA100" s="471">
        <f t="shared" si="1360"/>
        <v>0</v>
      </c>
      <c r="DB100" s="471">
        <f t="shared" si="1360"/>
        <v>0</v>
      </c>
      <c r="DC100" s="471">
        <f t="shared" si="1360"/>
        <v>0</v>
      </c>
      <c r="DD100" s="472"/>
      <c r="DE100" s="471">
        <f t="shared" ref="DE100:DJ100" si="1361">+DE101/$N$100</f>
        <v>0</v>
      </c>
      <c r="DF100" s="471">
        <f t="shared" si="1361"/>
        <v>0</v>
      </c>
      <c r="DG100" s="471">
        <f t="shared" si="1361"/>
        <v>0</v>
      </c>
      <c r="DH100" s="471">
        <f t="shared" si="1361"/>
        <v>0</v>
      </c>
      <c r="DI100" s="471">
        <f t="shared" si="1361"/>
        <v>0</v>
      </c>
      <c r="DJ100" s="471">
        <f t="shared" si="1361"/>
        <v>0</v>
      </c>
      <c r="DK100" s="472"/>
      <c r="DL100" s="471">
        <f t="shared" ref="DL100:DQ100" si="1362">+DL101/$N$100</f>
        <v>0</v>
      </c>
      <c r="DM100" s="471">
        <f t="shared" si="1362"/>
        <v>0</v>
      </c>
      <c r="DN100" s="471">
        <f t="shared" si="1362"/>
        <v>0</v>
      </c>
      <c r="DO100" s="471">
        <f t="shared" si="1362"/>
        <v>0</v>
      </c>
      <c r="DP100" s="471">
        <f t="shared" si="1362"/>
        <v>0</v>
      </c>
      <c r="DQ100" s="471">
        <f t="shared" si="1362"/>
        <v>0</v>
      </c>
      <c r="DR100" s="472"/>
      <c r="DS100" s="471">
        <f t="shared" ref="DS100:DX100" si="1363">+DS101/$N$100</f>
        <v>0</v>
      </c>
      <c r="DT100" s="471">
        <f t="shared" si="1363"/>
        <v>0</v>
      </c>
      <c r="DU100" s="471">
        <f t="shared" si="1363"/>
        <v>0</v>
      </c>
      <c r="DV100" s="473">
        <f t="shared" si="1363"/>
        <v>0</v>
      </c>
      <c r="DW100" s="455">
        <f t="shared" si="1363"/>
        <v>0</v>
      </c>
      <c r="DX100" s="365">
        <f t="shared" si="1363"/>
        <v>0</v>
      </c>
      <c r="DY100" s="472"/>
      <c r="DZ100" s="471">
        <f t="shared" ref="DZ100:EE100" si="1364">+DZ101/$N$100</f>
        <v>0</v>
      </c>
      <c r="EA100" s="471">
        <f t="shared" si="1364"/>
        <v>0</v>
      </c>
      <c r="EB100" s="471">
        <f t="shared" si="1364"/>
        <v>0</v>
      </c>
      <c r="EC100" s="471">
        <f t="shared" si="1364"/>
        <v>0</v>
      </c>
      <c r="ED100" s="471">
        <f t="shared" si="1364"/>
        <v>0</v>
      </c>
      <c r="EE100" s="471">
        <f t="shared" si="1364"/>
        <v>0</v>
      </c>
      <c r="EF100" s="472"/>
      <c r="EG100" s="471">
        <f t="shared" ref="EG100:EL100" si="1365">+EG101/$N$100</f>
        <v>0</v>
      </c>
      <c r="EH100" s="471">
        <f t="shared" si="1365"/>
        <v>0</v>
      </c>
      <c r="EI100" s="471">
        <f t="shared" si="1365"/>
        <v>0</v>
      </c>
      <c r="EJ100" s="471">
        <f t="shared" si="1365"/>
        <v>0</v>
      </c>
      <c r="EK100" s="471">
        <f t="shared" si="1365"/>
        <v>0</v>
      </c>
      <c r="EL100" s="471">
        <f t="shared" si="1365"/>
        <v>0</v>
      </c>
      <c r="EM100" s="472"/>
      <c r="EN100" s="471">
        <f t="shared" ref="EN100:ES100" si="1366">+EN101/$N$100</f>
        <v>0</v>
      </c>
      <c r="EO100" s="471">
        <f t="shared" si="1366"/>
        <v>0</v>
      </c>
      <c r="EP100" s="471">
        <f t="shared" si="1366"/>
        <v>0</v>
      </c>
      <c r="EQ100" s="471">
        <f t="shared" si="1366"/>
        <v>0</v>
      </c>
      <c r="ER100" s="471">
        <f t="shared" si="1366"/>
        <v>0</v>
      </c>
      <c r="ES100" s="471">
        <f t="shared" si="1366"/>
        <v>0</v>
      </c>
      <c r="ET100" s="472"/>
      <c r="EU100" s="471">
        <f t="shared" ref="EU100:EZ100" si="1367">+EU101/$N$100</f>
        <v>0</v>
      </c>
      <c r="EV100" s="471">
        <f t="shared" si="1367"/>
        <v>0</v>
      </c>
      <c r="EW100" s="471">
        <f t="shared" si="1367"/>
        <v>0</v>
      </c>
      <c r="EX100" s="471">
        <f t="shared" si="1367"/>
        <v>0</v>
      </c>
      <c r="EY100" s="471">
        <f t="shared" si="1367"/>
        <v>0</v>
      </c>
      <c r="EZ100" s="471">
        <f t="shared" si="1367"/>
        <v>0</v>
      </c>
      <c r="FA100" s="474"/>
      <c r="FB100" s="455">
        <f t="shared" ref="FB100:FG100" si="1368">+FB101/$N$100</f>
        <v>0</v>
      </c>
      <c r="FC100" s="365">
        <f t="shared" si="1368"/>
        <v>0</v>
      </c>
      <c r="FD100" s="471">
        <f t="shared" si="1368"/>
        <v>0</v>
      </c>
      <c r="FE100" s="471">
        <f t="shared" si="1368"/>
        <v>0</v>
      </c>
      <c r="FF100" s="471">
        <f t="shared" si="1368"/>
        <v>0</v>
      </c>
      <c r="FG100" s="471">
        <f t="shared" si="1368"/>
        <v>0</v>
      </c>
      <c r="FH100" s="472"/>
      <c r="FI100" s="471">
        <f t="shared" ref="FI100:FN100" si="1369">+FI101/$N$100</f>
        <v>0</v>
      </c>
      <c r="FJ100" s="471">
        <f t="shared" si="1369"/>
        <v>0</v>
      </c>
      <c r="FK100" s="471">
        <f t="shared" si="1369"/>
        <v>0</v>
      </c>
      <c r="FL100" s="471">
        <f t="shared" si="1369"/>
        <v>0</v>
      </c>
      <c r="FM100" s="471">
        <f t="shared" si="1369"/>
        <v>0</v>
      </c>
      <c r="FN100" s="471">
        <f t="shared" si="1369"/>
        <v>0</v>
      </c>
      <c r="FO100" s="472"/>
      <c r="FP100" s="471">
        <f t="shared" ref="FP100:FU100" si="1370">+FP101/$N$100</f>
        <v>0</v>
      </c>
      <c r="FQ100" s="471">
        <f t="shared" si="1370"/>
        <v>0</v>
      </c>
      <c r="FR100" s="471">
        <f t="shared" si="1370"/>
        <v>0</v>
      </c>
      <c r="FS100" s="471">
        <f t="shared" si="1370"/>
        <v>0</v>
      </c>
      <c r="FT100" s="471">
        <f t="shared" si="1370"/>
        <v>0</v>
      </c>
      <c r="FU100" s="471">
        <f t="shared" si="1370"/>
        <v>0</v>
      </c>
      <c r="FV100" s="472"/>
      <c r="FW100" s="471">
        <f t="shared" ref="FW100:GB100" si="1371">+FW101/$N$100</f>
        <v>0</v>
      </c>
      <c r="FX100" s="471">
        <f t="shared" si="1371"/>
        <v>0</v>
      </c>
      <c r="FY100" s="471">
        <f t="shared" si="1371"/>
        <v>0</v>
      </c>
      <c r="FZ100" s="471">
        <f t="shared" si="1371"/>
        <v>0</v>
      </c>
      <c r="GA100" s="471">
        <f t="shared" si="1371"/>
        <v>0</v>
      </c>
      <c r="GB100" s="471">
        <f t="shared" si="1371"/>
        <v>0</v>
      </c>
      <c r="GC100" s="472"/>
      <c r="GD100" s="471">
        <f t="shared" ref="GD100:GI100" si="1372">+GD101/$N$100</f>
        <v>0</v>
      </c>
      <c r="GE100" s="473">
        <f t="shared" si="1372"/>
        <v>0</v>
      </c>
      <c r="GF100" s="455">
        <f t="shared" si="1372"/>
        <v>0</v>
      </c>
      <c r="GG100" s="365">
        <f t="shared" si="1372"/>
        <v>0</v>
      </c>
      <c r="GH100" s="471">
        <f t="shared" si="1372"/>
        <v>0</v>
      </c>
      <c r="GI100" s="471">
        <f t="shared" si="1372"/>
        <v>0</v>
      </c>
      <c r="GJ100" s="472"/>
      <c r="GK100" s="471">
        <f t="shared" ref="GK100:GP100" si="1373">+GK101/$N$100</f>
        <v>0</v>
      </c>
      <c r="GL100" s="471">
        <f t="shared" si="1373"/>
        <v>0</v>
      </c>
      <c r="GM100" s="471">
        <f t="shared" si="1373"/>
        <v>0</v>
      </c>
      <c r="GN100" s="471">
        <f t="shared" si="1373"/>
        <v>0</v>
      </c>
      <c r="GO100" s="471">
        <f t="shared" si="1373"/>
        <v>0</v>
      </c>
      <c r="GP100" s="471">
        <f t="shared" si="1373"/>
        <v>0</v>
      </c>
      <c r="GQ100" s="472"/>
      <c r="GR100" s="471">
        <f t="shared" ref="GR100:GW100" si="1374">+GR101/$N$100</f>
        <v>0</v>
      </c>
      <c r="GS100" s="471">
        <f t="shared" si="1374"/>
        <v>0</v>
      </c>
      <c r="GT100" s="471">
        <f t="shared" si="1374"/>
        <v>0</v>
      </c>
      <c r="GU100" s="471">
        <f t="shared" si="1374"/>
        <v>0</v>
      </c>
      <c r="GV100" s="471">
        <f t="shared" si="1374"/>
        <v>0</v>
      </c>
      <c r="GW100" s="471">
        <f t="shared" si="1374"/>
        <v>0</v>
      </c>
      <c r="GX100" s="472"/>
      <c r="GY100" s="471">
        <f t="shared" ref="GY100:HD100" si="1375">+GY101/$N$100</f>
        <v>0</v>
      </c>
      <c r="GZ100" s="471">
        <f t="shared" si="1375"/>
        <v>0</v>
      </c>
      <c r="HA100" s="471">
        <f t="shared" si="1375"/>
        <v>0</v>
      </c>
      <c r="HB100" s="471">
        <f t="shared" si="1375"/>
        <v>0</v>
      </c>
      <c r="HC100" s="471">
        <f t="shared" si="1375"/>
        <v>0</v>
      </c>
      <c r="HD100" s="471">
        <f t="shared" si="1375"/>
        <v>0</v>
      </c>
      <c r="HE100" s="472"/>
      <c r="HF100" s="471">
        <f t="shared" ref="HF100:HK100" si="1376">+HF101/$N$100</f>
        <v>0</v>
      </c>
      <c r="HG100" s="471">
        <f t="shared" si="1376"/>
        <v>0</v>
      </c>
      <c r="HH100" s="471">
        <f t="shared" si="1376"/>
        <v>0</v>
      </c>
      <c r="HI100" s="471">
        <f t="shared" si="1376"/>
        <v>0</v>
      </c>
      <c r="HJ100" s="473">
        <f t="shared" si="1376"/>
        <v>0</v>
      </c>
      <c r="HK100" s="455">
        <f t="shared" si="1376"/>
        <v>0</v>
      </c>
      <c r="HL100" s="366"/>
      <c r="HM100" s="471">
        <f t="shared" ref="HM100:HR100" si="1377">+HM101/$N$100</f>
        <v>0</v>
      </c>
      <c r="HN100" s="471">
        <f t="shared" si="1377"/>
        <v>0</v>
      </c>
      <c r="HO100" s="471">
        <f t="shared" si="1377"/>
        <v>0</v>
      </c>
      <c r="HP100" s="471">
        <f t="shared" si="1377"/>
        <v>0</v>
      </c>
      <c r="HQ100" s="471">
        <f t="shared" si="1377"/>
        <v>0</v>
      </c>
      <c r="HR100" s="471">
        <f t="shared" si="1377"/>
        <v>0</v>
      </c>
      <c r="HS100" s="472"/>
      <c r="HT100" s="471">
        <f t="shared" ref="HT100:HY100" si="1378">+HT101/$N$100</f>
        <v>0</v>
      </c>
      <c r="HU100" s="471">
        <f t="shared" si="1378"/>
        <v>0</v>
      </c>
      <c r="HV100" s="471">
        <f t="shared" si="1378"/>
        <v>0</v>
      </c>
      <c r="HW100" s="471">
        <f t="shared" si="1378"/>
        <v>0</v>
      </c>
      <c r="HX100" s="471">
        <f t="shared" si="1378"/>
        <v>0</v>
      </c>
      <c r="HY100" s="471">
        <f t="shared" si="1378"/>
        <v>0</v>
      </c>
      <c r="HZ100" s="472"/>
      <c r="IA100" s="471">
        <f t="shared" ref="IA100:IF100" si="1379">+IA101/$N$100</f>
        <v>0</v>
      </c>
      <c r="IB100" s="471">
        <f t="shared" si="1379"/>
        <v>0</v>
      </c>
      <c r="IC100" s="471">
        <f t="shared" si="1379"/>
        <v>0</v>
      </c>
      <c r="ID100" s="471">
        <f t="shared" si="1379"/>
        <v>0</v>
      </c>
      <c r="IE100" s="471">
        <f t="shared" si="1379"/>
        <v>0</v>
      </c>
      <c r="IF100" s="471">
        <f t="shared" si="1379"/>
        <v>0</v>
      </c>
      <c r="IG100" s="472"/>
      <c r="IH100" s="471">
        <f t="shared" ref="IH100:IM100" si="1380">+IH101/$N$100</f>
        <v>0</v>
      </c>
      <c r="II100" s="471">
        <f t="shared" si="1380"/>
        <v>0</v>
      </c>
      <c r="IJ100" s="471">
        <f t="shared" si="1380"/>
        <v>0</v>
      </c>
      <c r="IK100" s="471">
        <f t="shared" si="1380"/>
        <v>0</v>
      </c>
      <c r="IL100" s="471">
        <f t="shared" si="1380"/>
        <v>0</v>
      </c>
      <c r="IM100" s="471">
        <f t="shared" si="1380"/>
        <v>0</v>
      </c>
      <c r="IN100" s="474"/>
      <c r="IO100" s="455">
        <f t="shared" ref="IO100:IT100" si="1381">+IO101/$N$100</f>
        <v>0</v>
      </c>
      <c r="IP100" s="365">
        <f t="shared" si="1381"/>
        <v>0</v>
      </c>
      <c r="IQ100" s="471">
        <f t="shared" si="1381"/>
        <v>0</v>
      </c>
      <c r="IR100" s="471">
        <f t="shared" si="1381"/>
        <v>0</v>
      </c>
      <c r="IS100" s="471">
        <f t="shared" si="1381"/>
        <v>0</v>
      </c>
      <c r="IT100" s="471">
        <f t="shared" si="1381"/>
        <v>0</v>
      </c>
      <c r="IU100" s="472"/>
      <c r="IV100" s="471">
        <f t="shared" ref="IV100:JA100" si="1382">+IV101/$N$100</f>
        <v>0</v>
      </c>
      <c r="IW100" s="471">
        <f t="shared" si="1382"/>
        <v>0</v>
      </c>
      <c r="IX100" s="471">
        <f t="shared" si="1382"/>
        <v>0</v>
      </c>
      <c r="IY100" s="471">
        <f t="shared" si="1382"/>
        <v>0</v>
      </c>
      <c r="IZ100" s="471">
        <f t="shared" si="1382"/>
        <v>0</v>
      </c>
      <c r="JA100" s="471">
        <f t="shared" si="1382"/>
        <v>0</v>
      </c>
      <c r="JB100" s="472"/>
      <c r="JC100" s="471">
        <f t="shared" ref="JC100:JH100" si="1383">+JC101/$N$100</f>
        <v>0</v>
      </c>
      <c r="JD100" s="471">
        <f t="shared" si="1383"/>
        <v>0</v>
      </c>
      <c r="JE100" s="471">
        <f t="shared" si="1383"/>
        <v>0</v>
      </c>
      <c r="JF100" s="471">
        <f t="shared" si="1383"/>
        <v>0</v>
      </c>
      <c r="JG100" s="471">
        <f t="shared" si="1383"/>
        <v>0</v>
      </c>
      <c r="JH100" s="471">
        <f t="shared" si="1383"/>
        <v>0</v>
      </c>
      <c r="JI100" s="472"/>
      <c r="JJ100" s="471">
        <f t="shared" ref="JJ100:JO100" si="1384">+JJ101/$N$100</f>
        <v>0</v>
      </c>
      <c r="JK100" s="471">
        <f t="shared" si="1384"/>
        <v>0</v>
      </c>
      <c r="JL100" s="471">
        <f t="shared" si="1384"/>
        <v>0</v>
      </c>
      <c r="JM100" s="471">
        <f t="shared" si="1384"/>
        <v>0</v>
      </c>
      <c r="JN100" s="471">
        <f t="shared" si="1384"/>
        <v>0</v>
      </c>
      <c r="JO100" s="471">
        <f t="shared" si="1384"/>
        <v>0</v>
      </c>
      <c r="JP100" s="472"/>
      <c r="JQ100" s="471">
        <f t="shared" ref="JQ100:JV100" si="1385">+JQ101/$N$100</f>
        <v>0</v>
      </c>
      <c r="JR100" s="471">
        <f t="shared" si="1385"/>
        <v>0</v>
      </c>
      <c r="JS100" s="473">
        <f t="shared" si="1385"/>
        <v>0</v>
      </c>
      <c r="JT100" s="455">
        <f t="shared" si="1385"/>
        <v>0</v>
      </c>
      <c r="JU100" s="365">
        <f t="shared" si="1385"/>
        <v>0</v>
      </c>
      <c r="JV100" s="471">
        <f t="shared" si="1385"/>
        <v>0</v>
      </c>
      <c r="JW100" s="472"/>
      <c r="JX100" s="471">
        <f t="shared" ref="JX100:KC100" si="1386">+JX101/$N$100</f>
        <v>0</v>
      </c>
      <c r="JY100" s="471">
        <f t="shared" si="1386"/>
        <v>0</v>
      </c>
      <c r="JZ100" s="471">
        <f t="shared" si="1386"/>
        <v>0</v>
      </c>
      <c r="KA100" s="471">
        <f t="shared" si="1386"/>
        <v>0</v>
      </c>
      <c r="KB100" s="471">
        <f t="shared" si="1386"/>
        <v>0</v>
      </c>
      <c r="KC100" s="471">
        <f t="shared" si="1386"/>
        <v>0</v>
      </c>
      <c r="KD100" s="472"/>
      <c r="KE100" s="471">
        <f t="shared" ref="KE100:KJ100" si="1387">+KE101/$N$100</f>
        <v>0</v>
      </c>
      <c r="KF100" s="471">
        <f t="shared" si="1387"/>
        <v>0</v>
      </c>
      <c r="KG100" s="471">
        <f t="shared" si="1387"/>
        <v>0</v>
      </c>
      <c r="KH100" s="471">
        <f t="shared" si="1387"/>
        <v>0</v>
      </c>
      <c r="KI100" s="471">
        <f t="shared" si="1387"/>
        <v>0</v>
      </c>
      <c r="KJ100" s="471">
        <f t="shared" si="1387"/>
        <v>0</v>
      </c>
      <c r="KK100" s="472"/>
      <c r="KL100" s="471">
        <f t="shared" ref="KL100:KQ100" si="1388">+KL101/$N$100</f>
        <v>0</v>
      </c>
      <c r="KM100" s="471">
        <f t="shared" si="1388"/>
        <v>0</v>
      </c>
      <c r="KN100" s="471">
        <f t="shared" si="1388"/>
        <v>0</v>
      </c>
      <c r="KO100" s="471">
        <f t="shared" si="1388"/>
        <v>0</v>
      </c>
      <c r="KP100" s="471">
        <f t="shared" si="1388"/>
        <v>0</v>
      </c>
      <c r="KQ100" s="471">
        <f t="shared" si="1388"/>
        <v>0</v>
      </c>
      <c r="KR100" s="472"/>
      <c r="KS100" s="471">
        <f t="shared" ref="KS100:KX100" si="1389">+KS101/$N$100</f>
        <v>0</v>
      </c>
      <c r="KT100" s="471">
        <f t="shared" si="1389"/>
        <v>0</v>
      </c>
      <c r="KU100" s="471">
        <f t="shared" si="1389"/>
        <v>0</v>
      </c>
      <c r="KV100" s="471">
        <f t="shared" si="1389"/>
        <v>0</v>
      </c>
      <c r="KW100" s="471">
        <f t="shared" si="1389"/>
        <v>0</v>
      </c>
      <c r="KX100" s="473">
        <f t="shared" si="1389"/>
        <v>0</v>
      </c>
      <c r="KY100" s="456"/>
      <c r="KZ100" s="365">
        <f t="shared" ref="KZ100:LE100" si="1390">+KZ101/$N$100</f>
        <v>0</v>
      </c>
      <c r="LA100" s="471">
        <f t="shared" si="1390"/>
        <v>0</v>
      </c>
      <c r="LB100" s="471">
        <f t="shared" si="1390"/>
        <v>0</v>
      </c>
      <c r="LC100" s="471">
        <f t="shared" si="1390"/>
        <v>0</v>
      </c>
      <c r="LD100" s="471">
        <f t="shared" si="1390"/>
        <v>0</v>
      </c>
      <c r="LE100" s="471">
        <f t="shared" si="1390"/>
        <v>0</v>
      </c>
      <c r="LF100" s="472"/>
      <c r="LG100" s="471">
        <f t="shared" ref="LG100:LL100" si="1391">+LG101/$N$100</f>
        <v>0</v>
      </c>
      <c r="LH100" s="471">
        <f t="shared" si="1391"/>
        <v>0</v>
      </c>
      <c r="LI100" s="471">
        <f t="shared" si="1391"/>
        <v>0</v>
      </c>
      <c r="LJ100" s="471">
        <f t="shared" si="1391"/>
        <v>0</v>
      </c>
      <c r="LK100" s="471">
        <f t="shared" si="1391"/>
        <v>0</v>
      </c>
      <c r="LL100" s="471">
        <f t="shared" si="1391"/>
        <v>0</v>
      </c>
      <c r="LM100" s="472"/>
      <c r="LN100" s="471">
        <f t="shared" ref="LN100:LS100" si="1392">+LN101/$N$100</f>
        <v>0</v>
      </c>
      <c r="LO100" s="471">
        <f t="shared" si="1392"/>
        <v>0</v>
      </c>
      <c r="LP100" s="471">
        <f t="shared" si="1392"/>
        <v>0</v>
      </c>
      <c r="LQ100" s="471">
        <f t="shared" si="1392"/>
        <v>0</v>
      </c>
      <c r="LR100" s="471">
        <f t="shared" si="1392"/>
        <v>0</v>
      </c>
      <c r="LS100" s="471">
        <f t="shared" si="1392"/>
        <v>0</v>
      </c>
      <c r="LT100" s="472"/>
      <c r="LU100" s="471">
        <f t="shared" ref="LU100:LZ100" si="1393">+LU101/$N$100</f>
        <v>0</v>
      </c>
      <c r="LV100" s="471">
        <f t="shared" si="1393"/>
        <v>0</v>
      </c>
      <c r="LW100" s="471">
        <f t="shared" si="1393"/>
        <v>0</v>
      </c>
      <c r="LX100" s="471">
        <f t="shared" si="1393"/>
        <v>0</v>
      </c>
      <c r="LY100" s="471">
        <f t="shared" si="1393"/>
        <v>0</v>
      </c>
      <c r="LZ100" s="473">
        <f t="shared" si="1393"/>
        <v>0</v>
      </c>
      <c r="MA100" s="456"/>
      <c r="MB100" s="365">
        <f t="shared" ref="MB100:MG100" si="1394">+MB101/$N$100</f>
        <v>0</v>
      </c>
      <c r="MC100" s="471">
        <f t="shared" si="1394"/>
        <v>0</v>
      </c>
      <c r="MD100" s="471">
        <f t="shared" si="1394"/>
        <v>0</v>
      </c>
      <c r="ME100" s="471">
        <f t="shared" si="1394"/>
        <v>0</v>
      </c>
      <c r="MF100" s="471">
        <f t="shared" si="1394"/>
        <v>0</v>
      </c>
      <c r="MG100" s="471">
        <f t="shared" si="1394"/>
        <v>0</v>
      </c>
      <c r="MH100" s="472"/>
      <c r="MI100" s="471">
        <f t="shared" ref="MI100:MN100" si="1395">+MI101/$N$100</f>
        <v>0</v>
      </c>
      <c r="MJ100" s="471">
        <f t="shared" si="1395"/>
        <v>0</v>
      </c>
      <c r="MK100" s="471">
        <f t="shared" si="1395"/>
        <v>0</v>
      </c>
      <c r="ML100" s="471">
        <f t="shared" si="1395"/>
        <v>0</v>
      </c>
      <c r="MM100" s="471">
        <f t="shared" si="1395"/>
        <v>0</v>
      </c>
      <c r="MN100" s="471">
        <f t="shared" si="1395"/>
        <v>0</v>
      </c>
      <c r="MO100" s="472"/>
      <c r="MP100" s="471">
        <f t="shared" ref="MP100:MU100" si="1396">+MP101/$N$100</f>
        <v>0</v>
      </c>
      <c r="MQ100" s="471">
        <f t="shared" si="1396"/>
        <v>0</v>
      </c>
      <c r="MR100" s="471">
        <f t="shared" si="1396"/>
        <v>0</v>
      </c>
      <c r="MS100" s="471">
        <f t="shared" si="1396"/>
        <v>0</v>
      </c>
      <c r="MT100" s="471">
        <f t="shared" si="1396"/>
        <v>0</v>
      </c>
      <c r="MU100" s="471">
        <f t="shared" si="1396"/>
        <v>0</v>
      </c>
      <c r="MV100" s="472"/>
      <c r="MW100" s="471">
        <f t="shared" ref="MW100:NB100" si="1397">+MW101/$N$100</f>
        <v>0</v>
      </c>
      <c r="MX100" s="471">
        <f t="shared" si="1397"/>
        <v>0</v>
      </c>
      <c r="MY100" s="471">
        <f t="shared" si="1397"/>
        <v>0</v>
      </c>
      <c r="MZ100" s="471">
        <f t="shared" si="1397"/>
        <v>0</v>
      </c>
      <c r="NA100" s="471">
        <f t="shared" si="1397"/>
        <v>0</v>
      </c>
      <c r="NB100" s="471">
        <f t="shared" si="1397"/>
        <v>0</v>
      </c>
      <c r="NC100" s="472"/>
      <c r="ND100" s="471">
        <f t="shared" ref="ND100:NI100" si="1398">+ND101/$N$100</f>
        <v>0</v>
      </c>
      <c r="NE100" s="473">
        <f t="shared" si="1398"/>
        <v>0</v>
      </c>
      <c r="NF100" s="455">
        <f t="shared" si="1398"/>
        <v>0</v>
      </c>
      <c r="NG100" s="365">
        <f t="shared" si="1398"/>
        <v>0</v>
      </c>
      <c r="NH100" s="471">
        <f t="shared" si="1398"/>
        <v>0</v>
      </c>
      <c r="NI100" s="471">
        <f t="shared" si="1398"/>
        <v>0</v>
      </c>
      <c r="NJ100" s="472"/>
      <c r="NK100" s="471">
        <f t="shared" ref="NK100:NP100" si="1399">+NK101/$N$100</f>
        <v>0</v>
      </c>
      <c r="NL100" s="471">
        <f t="shared" si="1399"/>
        <v>0</v>
      </c>
      <c r="NM100" s="471">
        <f t="shared" si="1399"/>
        <v>0</v>
      </c>
      <c r="NN100" s="471">
        <f t="shared" si="1399"/>
        <v>0</v>
      </c>
      <c r="NO100" s="471">
        <f t="shared" si="1399"/>
        <v>0</v>
      </c>
      <c r="NP100" s="471">
        <f t="shared" si="1399"/>
        <v>0</v>
      </c>
      <c r="NQ100" s="472"/>
      <c r="NR100" s="471">
        <f t="shared" ref="NR100:NW100" si="1400">+NR101/$N$100</f>
        <v>0</v>
      </c>
      <c r="NS100" s="471">
        <f t="shared" si="1400"/>
        <v>0</v>
      </c>
      <c r="NT100" s="471">
        <f t="shared" si="1400"/>
        <v>0</v>
      </c>
      <c r="NU100" s="471">
        <f t="shared" si="1400"/>
        <v>0</v>
      </c>
      <c r="NV100" s="471">
        <f t="shared" si="1400"/>
        <v>0</v>
      </c>
      <c r="NW100" s="471">
        <f t="shared" si="1400"/>
        <v>0</v>
      </c>
      <c r="NX100" s="472"/>
      <c r="NY100" s="471">
        <f t="shared" ref="NY100:OD100" si="1401">+NY101/$N$100</f>
        <v>0</v>
      </c>
      <c r="NZ100" s="471">
        <f t="shared" si="1401"/>
        <v>0</v>
      </c>
      <c r="OA100" s="471">
        <f t="shared" si="1401"/>
        <v>0</v>
      </c>
      <c r="OB100" s="471">
        <f t="shared" si="1401"/>
        <v>0</v>
      </c>
      <c r="OC100" s="471">
        <f t="shared" si="1401"/>
        <v>0</v>
      </c>
      <c r="OD100" s="471">
        <f t="shared" si="1401"/>
        <v>0</v>
      </c>
      <c r="OE100" s="472"/>
      <c r="OF100" s="471">
        <f t="shared" ref="OF100:OK100" si="1402">+OF101/$N$100</f>
        <v>0</v>
      </c>
      <c r="OG100" s="471">
        <f t="shared" si="1402"/>
        <v>0</v>
      </c>
      <c r="OH100" s="471">
        <f t="shared" si="1402"/>
        <v>0</v>
      </c>
      <c r="OI100" s="473">
        <f t="shared" si="1402"/>
        <v>0</v>
      </c>
      <c r="OJ100" s="455">
        <f t="shared" si="1402"/>
        <v>0</v>
      </c>
      <c r="OK100" s="365">
        <f t="shared" si="1402"/>
        <v>0</v>
      </c>
      <c r="OL100" s="472"/>
      <c r="OM100" s="471">
        <f t="shared" ref="OM100:OR100" si="1403">+OM101/$N$100</f>
        <v>0</v>
      </c>
      <c r="ON100" s="471">
        <f t="shared" si="1403"/>
        <v>0</v>
      </c>
      <c r="OO100" s="471">
        <f t="shared" si="1403"/>
        <v>0</v>
      </c>
      <c r="OP100" s="471">
        <f t="shared" si="1403"/>
        <v>0</v>
      </c>
      <c r="OQ100" s="471">
        <f t="shared" si="1403"/>
        <v>0</v>
      </c>
      <c r="OR100" s="471">
        <f t="shared" si="1403"/>
        <v>0</v>
      </c>
      <c r="OS100" s="472"/>
      <c r="OT100" s="471">
        <f t="shared" ref="OT100:OY100" si="1404">+OT101/$N$100</f>
        <v>0</v>
      </c>
      <c r="OU100" s="471">
        <f t="shared" si="1404"/>
        <v>0</v>
      </c>
      <c r="OV100" s="471">
        <f t="shared" si="1404"/>
        <v>0</v>
      </c>
      <c r="OW100" s="471">
        <f t="shared" si="1404"/>
        <v>0</v>
      </c>
      <c r="OX100" s="471">
        <f t="shared" si="1404"/>
        <v>0</v>
      </c>
      <c r="OY100" s="471">
        <f t="shared" si="1404"/>
        <v>0</v>
      </c>
      <c r="OZ100" s="472"/>
      <c r="PA100" s="471">
        <f t="shared" ref="PA100:PF100" si="1405">+PA101/$N$100</f>
        <v>0</v>
      </c>
      <c r="PB100" s="471">
        <f t="shared" si="1405"/>
        <v>0</v>
      </c>
      <c r="PC100" s="471">
        <f t="shared" si="1405"/>
        <v>0</v>
      </c>
      <c r="PD100" s="471">
        <f t="shared" si="1405"/>
        <v>0</v>
      </c>
      <c r="PE100" s="471">
        <f t="shared" si="1405"/>
        <v>0</v>
      </c>
      <c r="PF100" s="471">
        <f t="shared" si="1405"/>
        <v>0</v>
      </c>
      <c r="PG100" s="472"/>
      <c r="PH100" s="471">
        <f t="shared" ref="PH100:PM100" si="1406">+PH101/$N$100</f>
        <v>0</v>
      </c>
      <c r="PI100" s="471">
        <f t="shared" si="1406"/>
        <v>0</v>
      </c>
      <c r="PJ100" s="471">
        <f t="shared" si="1406"/>
        <v>0</v>
      </c>
      <c r="PK100" s="471">
        <f t="shared" si="1406"/>
        <v>0</v>
      </c>
      <c r="PL100" s="471">
        <f t="shared" si="1406"/>
        <v>0</v>
      </c>
      <c r="PM100" s="471">
        <f t="shared" si="1406"/>
        <v>0</v>
      </c>
      <c r="PN100" s="474"/>
      <c r="PO100" s="455">
        <f t="shared" ref="PO100:PT100" si="1407">+PO101/$N$100</f>
        <v>0</v>
      </c>
      <c r="PP100" s="365">
        <f t="shared" si="1407"/>
        <v>0</v>
      </c>
      <c r="PQ100" s="471">
        <f t="shared" si="1407"/>
        <v>0</v>
      </c>
      <c r="PR100" s="471">
        <f t="shared" si="1407"/>
        <v>0</v>
      </c>
      <c r="PS100" s="471">
        <f t="shared" si="1407"/>
        <v>0</v>
      </c>
      <c r="PT100" s="471">
        <f t="shared" si="1407"/>
        <v>0</v>
      </c>
      <c r="PU100" s="472"/>
      <c r="PV100" s="471">
        <f t="shared" ref="PV100:QA100" si="1408">+PV101/$N$100</f>
        <v>0</v>
      </c>
      <c r="PW100" s="471">
        <f t="shared" si="1408"/>
        <v>0</v>
      </c>
      <c r="PX100" s="471">
        <f t="shared" si="1408"/>
        <v>0</v>
      </c>
      <c r="PY100" s="471">
        <f t="shared" si="1408"/>
        <v>0</v>
      </c>
      <c r="PZ100" s="471">
        <f t="shared" si="1408"/>
        <v>0</v>
      </c>
      <c r="QA100" s="471">
        <f t="shared" si="1408"/>
        <v>0</v>
      </c>
      <c r="QB100" s="472"/>
      <c r="QC100" s="471">
        <f t="shared" ref="QC100:QH100" si="1409">+QC101/$N$100</f>
        <v>0</v>
      </c>
      <c r="QD100" s="471">
        <f t="shared" si="1409"/>
        <v>0</v>
      </c>
      <c r="QE100" s="471">
        <f t="shared" si="1409"/>
        <v>0</v>
      </c>
      <c r="QF100" s="471">
        <f t="shared" si="1409"/>
        <v>0</v>
      </c>
      <c r="QG100" s="471">
        <f t="shared" si="1409"/>
        <v>0</v>
      </c>
      <c r="QH100" s="471">
        <f t="shared" si="1409"/>
        <v>0</v>
      </c>
      <c r="QI100" s="472"/>
      <c r="QJ100" s="471">
        <f t="shared" ref="QJ100:QO100" si="1410">+QJ101/$N$100</f>
        <v>0</v>
      </c>
      <c r="QK100" s="471">
        <f t="shared" si="1410"/>
        <v>0</v>
      </c>
      <c r="QL100" s="471">
        <f t="shared" si="1410"/>
        <v>0</v>
      </c>
      <c r="QM100" s="471">
        <f t="shared" si="1410"/>
        <v>0</v>
      </c>
      <c r="QN100" s="471">
        <f t="shared" si="1410"/>
        <v>0</v>
      </c>
      <c r="QO100" s="471">
        <f t="shared" si="1410"/>
        <v>0</v>
      </c>
      <c r="QP100" s="472"/>
      <c r="QQ100" s="471">
        <f t="shared" ref="QQ100:QV100" si="1411">+QQ101/$N$100</f>
        <v>0</v>
      </c>
      <c r="QR100" s="473">
        <f t="shared" si="1411"/>
        <v>0</v>
      </c>
      <c r="QS100" s="455">
        <f t="shared" si="1411"/>
        <v>0</v>
      </c>
      <c r="QT100" s="365">
        <f t="shared" si="1411"/>
        <v>0</v>
      </c>
      <c r="QU100" s="471">
        <f t="shared" si="1411"/>
        <v>0</v>
      </c>
      <c r="QV100" s="471">
        <f t="shared" si="1411"/>
        <v>0</v>
      </c>
      <c r="QW100" s="472"/>
      <c r="QX100" s="471">
        <f t="shared" ref="QX100:RC100" si="1412">+QX101/$N$100</f>
        <v>0</v>
      </c>
      <c r="QY100" s="471">
        <f t="shared" si="1412"/>
        <v>0</v>
      </c>
      <c r="QZ100" s="471">
        <f t="shared" si="1412"/>
        <v>0</v>
      </c>
      <c r="RA100" s="471">
        <f t="shared" si="1412"/>
        <v>0</v>
      </c>
      <c r="RB100" s="471">
        <f t="shared" si="1412"/>
        <v>0</v>
      </c>
      <c r="RC100" s="471">
        <f t="shared" si="1412"/>
        <v>0</v>
      </c>
      <c r="RD100" s="472"/>
      <c r="RE100" s="471">
        <f t="shared" ref="RE100:RJ100" si="1413">+RE101/$N$100</f>
        <v>0</v>
      </c>
      <c r="RF100" s="471">
        <f t="shared" si="1413"/>
        <v>0</v>
      </c>
      <c r="RG100" s="471">
        <f t="shared" si="1413"/>
        <v>0</v>
      </c>
      <c r="RH100" s="471">
        <f t="shared" si="1413"/>
        <v>0</v>
      </c>
      <c r="RI100" s="471">
        <f t="shared" si="1413"/>
        <v>0</v>
      </c>
      <c r="RJ100" s="471">
        <f t="shared" si="1413"/>
        <v>0</v>
      </c>
      <c r="RK100" s="472"/>
      <c r="RL100" s="471">
        <f t="shared" ref="RL100:RQ100" si="1414">+RL101/$N$100</f>
        <v>0</v>
      </c>
      <c r="RM100" s="471">
        <f t="shared" si="1414"/>
        <v>0</v>
      </c>
      <c r="RN100" s="471">
        <f t="shared" si="1414"/>
        <v>0</v>
      </c>
      <c r="RO100" s="471">
        <f t="shared" si="1414"/>
        <v>0</v>
      </c>
      <c r="RP100" s="471">
        <f t="shared" si="1414"/>
        <v>0</v>
      </c>
      <c r="RQ100" s="471">
        <f t="shared" si="1414"/>
        <v>0</v>
      </c>
      <c r="RR100" s="472"/>
      <c r="RS100" s="471">
        <f t="shared" ref="RS100:RX100" si="1415">+RS101/$N$100</f>
        <v>0</v>
      </c>
      <c r="RT100" s="471">
        <f t="shared" si="1415"/>
        <v>0</v>
      </c>
      <c r="RU100" s="471">
        <f t="shared" si="1415"/>
        <v>0</v>
      </c>
      <c r="RV100" s="471">
        <f t="shared" si="1415"/>
        <v>0</v>
      </c>
      <c r="RW100" s="473">
        <f t="shared" si="1415"/>
        <v>0</v>
      </c>
      <c r="RX100" s="455">
        <f t="shared" si="1415"/>
        <v>0</v>
      </c>
      <c r="RY100" s="366"/>
      <c r="RZ100" s="471">
        <f t="shared" ref="RZ100:SE100" si="1416">+RZ101/$N$100</f>
        <v>0</v>
      </c>
      <c r="SA100" s="471">
        <f t="shared" si="1416"/>
        <v>0</v>
      </c>
      <c r="SB100" s="471">
        <f t="shared" si="1416"/>
        <v>0</v>
      </c>
      <c r="SC100" s="471">
        <f t="shared" si="1416"/>
        <v>0</v>
      </c>
      <c r="SD100" s="471">
        <f t="shared" si="1416"/>
        <v>0</v>
      </c>
      <c r="SE100" s="471">
        <f t="shared" si="1416"/>
        <v>0</v>
      </c>
      <c r="SF100" s="472"/>
      <c r="SG100" s="471">
        <f t="shared" ref="SG100:SL100" si="1417">+SG101/$N$100</f>
        <v>0</v>
      </c>
      <c r="SH100" s="471">
        <f t="shared" si="1417"/>
        <v>0</v>
      </c>
      <c r="SI100" s="471">
        <f t="shared" si="1417"/>
        <v>0</v>
      </c>
      <c r="SJ100" s="471">
        <f t="shared" si="1417"/>
        <v>0</v>
      </c>
      <c r="SK100" s="471">
        <f t="shared" si="1417"/>
        <v>0</v>
      </c>
      <c r="SL100" s="471">
        <f t="shared" si="1417"/>
        <v>0</v>
      </c>
      <c r="SM100" s="472"/>
      <c r="SN100" s="471">
        <f t="shared" ref="SN100:SS100" si="1418">+SN101/$N$100</f>
        <v>0</v>
      </c>
      <c r="SO100" s="471">
        <f t="shared" si="1418"/>
        <v>0</v>
      </c>
      <c r="SP100" s="471">
        <f t="shared" si="1418"/>
        <v>0</v>
      </c>
      <c r="SQ100" s="471">
        <f t="shared" si="1418"/>
        <v>0</v>
      </c>
      <c r="SR100" s="471">
        <f t="shared" si="1418"/>
        <v>0</v>
      </c>
      <c r="SS100" s="471">
        <f t="shared" si="1418"/>
        <v>0</v>
      </c>
      <c r="ST100" s="472"/>
      <c r="SU100" s="471">
        <f t="shared" ref="SU100:SZ100" si="1419">+SU101/$N$100</f>
        <v>0</v>
      </c>
      <c r="SV100" s="471">
        <f t="shared" si="1419"/>
        <v>0</v>
      </c>
      <c r="SW100" s="471">
        <f t="shared" si="1419"/>
        <v>0</v>
      </c>
      <c r="SX100" s="471">
        <f t="shared" si="1419"/>
        <v>0</v>
      </c>
      <c r="SY100" s="471">
        <f t="shared" si="1419"/>
        <v>0</v>
      </c>
      <c r="SZ100" s="471">
        <f t="shared" si="1419"/>
        <v>0</v>
      </c>
      <c r="TA100" s="472"/>
      <c r="TB100" s="473">
        <f t="shared" ref="TB100:TG100" si="1420">+TB101/$N$100</f>
        <v>0</v>
      </c>
      <c r="TC100" s="455">
        <f t="shared" si="1420"/>
        <v>0</v>
      </c>
      <c r="TD100" s="365">
        <f t="shared" si="1420"/>
        <v>0</v>
      </c>
      <c r="TE100" s="471">
        <f t="shared" si="1420"/>
        <v>0</v>
      </c>
      <c r="TF100" s="471">
        <f t="shared" si="1420"/>
        <v>0</v>
      </c>
      <c r="TG100" s="471">
        <f t="shared" si="1420"/>
        <v>0</v>
      </c>
      <c r="TH100" s="472"/>
      <c r="TI100" s="471">
        <f t="shared" ref="TI100:TN100" si="1421">+TI101/$N$100</f>
        <v>0</v>
      </c>
      <c r="TJ100" s="471">
        <f t="shared" si="1421"/>
        <v>0</v>
      </c>
      <c r="TK100" s="471">
        <f t="shared" si="1421"/>
        <v>0</v>
      </c>
      <c r="TL100" s="471">
        <f t="shared" si="1421"/>
        <v>0</v>
      </c>
      <c r="TM100" s="471">
        <f t="shared" si="1421"/>
        <v>0</v>
      </c>
      <c r="TN100" s="471">
        <f t="shared" si="1421"/>
        <v>0</v>
      </c>
      <c r="TO100" s="472"/>
      <c r="TP100" s="471">
        <f t="shared" ref="TP100:TU100" si="1422">+TP101/$N$100</f>
        <v>0</v>
      </c>
      <c r="TQ100" s="471">
        <f t="shared" si="1422"/>
        <v>0</v>
      </c>
      <c r="TR100" s="471">
        <f t="shared" si="1422"/>
        <v>0</v>
      </c>
      <c r="TS100" s="471">
        <f t="shared" si="1422"/>
        <v>0</v>
      </c>
      <c r="TT100" s="471">
        <f t="shared" si="1422"/>
        <v>0</v>
      </c>
      <c r="TU100" s="471">
        <f t="shared" si="1422"/>
        <v>0</v>
      </c>
      <c r="TV100" s="472"/>
      <c r="TW100" s="471">
        <f t="shared" ref="TW100:UB100" si="1423">+TW101/$N$100</f>
        <v>0</v>
      </c>
      <c r="TX100" s="471">
        <f t="shared" si="1423"/>
        <v>0</v>
      </c>
      <c r="TY100" s="471">
        <f t="shared" si="1423"/>
        <v>0</v>
      </c>
      <c r="TZ100" s="471">
        <f t="shared" si="1423"/>
        <v>0</v>
      </c>
      <c r="UA100" s="471">
        <f t="shared" si="1423"/>
        <v>0</v>
      </c>
      <c r="UB100" s="471">
        <f t="shared" si="1423"/>
        <v>0</v>
      </c>
      <c r="UC100" s="472"/>
      <c r="UD100" s="471">
        <f t="shared" ref="UD100:UI100" si="1424">+UD101/$N$100</f>
        <v>0</v>
      </c>
      <c r="UE100" s="471">
        <f t="shared" si="1424"/>
        <v>0</v>
      </c>
      <c r="UF100" s="473">
        <f t="shared" si="1424"/>
        <v>0</v>
      </c>
      <c r="UG100" s="455">
        <f t="shared" si="1424"/>
        <v>0</v>
      </c>
      <c r="UH100" s="365">
        <f t="shared" si="1424"/>
        <v>0</v>
      </c>
      <c r="UI100" s="471">
        <f t="shared" si="1424"/>
        <v>0</v>
      </c>
      <c r="UJ100" s="472"/>
      <c r="UK100" s="471">
        <f t="shared" ref="UK100:UP100" si="1425">+UK101/$N$100</f>
        <v>0</v>
      </c>
      <c r="UL100" s="471">
        <f t="shared" si="1425"/>
        <v>0</v>
      </c>
      <c r="UM100" s="471">
        <f t="shared" si="1425"/>
        <v>0</v>
      </c>
      <c r="UN100" s="471">
        <f t="shared" si="1425"/>
        <v>0</v>
      </c>
      <c r="UO100" s="471">
        <f t="shared" si="1425"/>
        <v>0</v>
      </c>
      <c r="UP100" s="471">
        <f t="shared" si="1425"/>
        <v>0</v>
      </c>
      <c r="UQ100" s="472"/>
      <c r="UR100" s="471">
        <f>+UR101/$N$100</f>
        <v>0</v>
      </c>
      <c r="US100" s="471">
        <f>+US101/$N$100</f>
        <v>0</v>
      </c>
      <c r="UT100" s="471">
        <f>+UT101/$N$100</f>
        <v>0</v>
      </c>
      <c r="UU100" s="473">
        <f>+UU101/$N$100</f>
        <v>0</v>
      </c>
      <c r="UV100" s="455">
        <f>+UV101/$N$100</f>
        <v>0</v>
      </c>
    </row>
    <row r="101" spans="1:568" ht="13.5" customHeight="1" thickBot="1">
      <c r="A101" s="779"/>
      <c r="B101" s="776"/>
      <c r="C101" s="776"/>
      <c r="D101" s="770"/>
      <c r="E101" s="772"/>
      <c r="F101" s="177"/>
      <c r="G101" s="177"/>
      <c r="H101" s="177"/>
      <c r="I101" s="772"/>
      <c r="J101" s="180">
        <f t="shared" si="1338"/>
        <v>2.8200000000000003E-2</v>
      </c>
      <c r="K101" s="774"/>
      <c r="L101" s="178" t="s">
        <v>282</v>
      </c>
      <c r="M101" s="409">
        <f>SUM(P101:UV101)</f>
        <v>0</v>
      </c>
      <c r="N101" s="182"/>
      <c r="O101" s="412"/>
      <c r="P101" s="457">
        <f>'[3]Cuadro control'!N101/6</f>
        <v>0</v>
      </c>
      <c r="Q101" s="392"/>
      <c r="R101" s="475">
        <f>'[3]Cuadro control'!N101/6</f>
        <v>0</v>
      </c>
      <c r="S101" s="475">
        <f>'[3]Cuadro control'!N101/6</f>
        <v>0</v>
      </c>
      <c r="T101" s="475">
        <f>'[3]Cuadro control'!N101/6</f>
        <v>0</v>
      </c>
      <c r="U101" s="475">
        <f>'[3]Cuadro control'!N101/6</f>
        <v>0</v>
      </c>
      <c r="V101" s="475">
        <f>'[3]Cuadro control'!N101/6</f>
        <v>0</v>
      </c>
      <c r="W101" s="475">
        <f>'[3]Cuadro control'!O101/6</f>
        <v>0</v>
      </c>
      <c r="X101" s="476"/>
      <c r="Y101" s="475">
        <f>'[3]Cuadro control'!O101/6</f>
        <v>0</v>
      </c>
      <c r="Z101" s="475">
        <f>'[3]Cuadro control'!O101/6</f>
        <v>0</v>
      </c>
      <c r="AA101" s="475">
        <f>'[3]Cuadro control'!O101/6</f>
        <v>0</v>
      </c>
      <c r="AB101" s="475">
        <f>'[3]Cuadro control'!O101/6</f>
        <v>0</v>
      </c>
      <c r="AC101" s="475">
        <f>'[3]Cuadro control'!O101/6</f>
        <v>0</v>
      </c>
      <c r="AD101" s="475">
        <f>'[3]Cuadro control'!P101/6</f>
        <v>0</v>
      </c>
      <c r="AE101" s="476"/>
      <c r="AF101" s="475">
        <f>'[3]Cuadro control'!P101/6</f>
        <v>0</v>
      </c>
      <c r="AG101" s="475">
        <f>'[3]Cuadro control'!P101/6</f>
        <v>0</v>
      </c>
      <c r="AH101" s="477">
        <f>'[3]Cuadro control'!P101/6</f>
        <v>0</v>
      </c>
      <c r="AI101" s="458">
        <f>'[3]Cuadro control'!P101/6</f>
        <v>0</v>
      </c>
      <c r="AJ101" s="391">
        <f>'[3]Cuadro control'!P101/6</f>
        <v>0</v>
      </c>
      <c r="AK101" s="475">
        <f>'[3]Cuadro control'!Q101/6</f>
        <v>0</v>
      </c>
      <c r="AL101" s="476"/>
      <c r="AM101" s="475">
        <f>'[3]Cuadro control'!Q101/6</f>
        <v>0</v>
      </c>
      <c r="AN101" s="475">
        <f>'[3]Cuadro control'!Q101/6</f>
        <v>0</v>
      </c>
      <c r="AO101" s="475">
        <f>'[3]Cuadro control'!Q101/6</f>
        <v>0</v>
      </c>
      <c r="AP101" s="475">
        <f>'[3]Cuadro control'!Q101/6</f>
        <v>0</v>
      </c>
      <c r="AQ101" s="475">
        <f>'[3]Cuadro control'!Q101/6</f>
        <v>0</v>
      </c>
      <c r="AR101" s="475">
        <f>'[3]Cuadro control'!R101/6</f>
        <v>0</v>
      </c>
      <c r="AS101" s="476"/>
      <c r="AT101" s="475">
        <f>'[3]Cuadro control'!R101/6</f>
        <v>0</v>
      </c>
      <c r="AU101" s="475">
        <f>'[3]Cuadro control'!R101/6</f>
        <v>0</v>
      </c>
      <c r="AV101" s="475">
        <f>'[3]Cuadro control'!R101/6</f>
        <v>0</v>
      </c>
      <c r="AW101" s="475">
        <f>'[3]Cuadro control'!R101/6</f>
        <v>0</v>
      </c>
      <c r="AX101" s="475">
        <f>'[3]Cuadro control'!R101/6</f>
        <v>0</v>
      </c>
      <c r="AY101" s="475">
        <f>'[3]Cuadro control'!S101/6</f>
        <v>0</v>
      </c>
      <c r="AZ101" s="476"/>
      <c r="BA101" s="475">
        <f>'[3]Cuadro control'!S101/6</f>
        <v>0</v>
      </c>
      <c r="BB101" s="475">
        <f>'[3]Cuadro control'!S101/6</f>
        <v>0</v>
      </c>
      <c r="BC101" s="475">
        <f>'[3]Cuadro control'!S101/6</f>
        <v>0</v>
      </c>
      <c r="BD101" s="475">
        <f>'[3]Cuadro control'!S101/6</f>
        <v>0</v>
      </c>
      <c r="BE101" s="475">
        <f>'[3]Cuadro control'!S101/6</f>
        <v>0</v>
      </c>
      <c r="BF101" s="475">
        <f>'[3]Cuadro control'!T101/6</f>
        <v>0</v>
      </c>
      <c r="BG101" s="476"/>
      <c r="BH101" s="475">
        <f>'[3]Cuadro control'!T101/6</f>
        <v>0</v>
      </c>
      <c r="BI101" s="475">
        <f>'[3]Cuadro control'!T101/6</f>
        <v>0</v>
      </c>
      <c r="BJ101" s="475">
        <f>'[3]Cuadro control'!T101/6</f>
        <v>0</v>
      </c>
      <c r="BK101" s="475">
        <f>'[3]Cuadro control'!T101/6</f>
        <v>0</v>
      </c>
      <c r="BL101" s="475">
        <f>'[3]Cuadro control'!T101/6</f>
        <v>0</v>
      </c>
      <c r="BM101" s="477">
        <f>'[3]Cuadro control'!U101/6</f>
        <v>0</v>
      </c>
      <c r="BN101" s="459"/>
      <c r="BO101" s="391">
        <f>'[3]Cuadro control'!U101/6</f>
        <v>0</v>
      </c>
      <c r="BP101" s="475">
        <f>'[3]Cuadro control'!U101/6</f>
        <v>0</v>
      </c>
      <c r="BQ101" s="475">
        <f>'[3]Cuadro control'!U101/6</f>
        <v>0</v>
      </c>
      <c r="BR101" s="475">
        <f>'[3]Cuadro control'!U101/6</f>
        <v>0</v>
      </c>
      <c r="BS101" s="475">
        <f>'[3]Cuadro control'!U101/6</f>
        <v>0</v>
      </c>
      <c r="BT101" s="475">
        <f>'[3]Cuadro control'!V101/6</f>
        <v>0</v>
      </c>
      <c r="BU101" s="476"/>
      <c r="BV101" s="475">
        <f>'[3]Cuadro control'!V101/6</f>
        <v>0</v>
      </c>
      <c r="BW101" s="475">
        <f>'[3]Cuadro control'!V101/6</f>
        <v>0</v>
      </c>
      <c r="BX101" s="475">
        <f>'[3]Cuadro control'!V101/6</f>
        <v>0</v>
      </c>
      <c r="BY101" s="475">
        <f>'[3]Cuadro control'!V101/6</f>
        <v>0</v>
      </c>
      <c r="BZ101" s="475">
        <f>'[3]Cuadro control'!V101/6</f>
        <v>0</v>
      </c>
      <c r="CA101" s="475">
        <f>'[3]Cuadro control'!W101/6</f>
        <v>0</v>
      </c>
      <c r="CB101" s="476"/>
      <c r="CC101" s="475">
        <f>'[3]Cuadro control'!W101/6</f>
        <v>0</v>
      </c>
      <c r="CD101" s="475">
        <f>'[3]Cuadro control'!W101/6</f>
        <v>0</v>
      </c>
      <c r="CE101" s="475">
        <f>'[3]Cuadro control'!W101/6</f>
        <v>0</v>
      </c>
      <c r="CF101" s="475">
        <f>'[3]Cuadro control'!W101/6</f>
        <v>0</v>
      </c>
      <c r="CG101" s="475">
        <f>'[3]Cuadro control'!W101/6</f>
        <v>0</v>
      </c>
      <c r="CH101" s="475">
        <f>'[3]Cuadro control'!X101/6</f>
        <v>0</v>
      </c>
      <c r="CI101" s="476"/>
      <c r="CJ101" s="475">
        <f>'[3]Cuadro control'!X101/6</f>
        <v>0</v>
      </c>
      <c r="CK101" s="475">
        <f>'[3]Cuadro control'!X101/6</f>
        <v>0</v>
      </c>
      <c r="CL101" s="475">
        <f>'[3]Cuadro control'!X101/6</f>
        <v>0</v>
      </c>
      <c r="CM101" s="475">
        <f>'[3]Cuadro control'!X101/6</f>
        <v>0</v>
      </c>
      <c r="CN101" s="475">
        <f>'[3]Cuadro control'!X101/6</f>
        <v>0</v>
      </c>
      <c r="CO101" s="475">
        <f>'[3]Cuadro control'!Y101/6</f>
        <v>0</v>
      </c>
      <c r="CP101" s="476"/>
      <c r="CQ101" s="477">
        <f>'[3]Cuadro control'!Y101/6</f>
        <v>0</v>
      </c>
      <c r="CR101" s="458">
        <f>'[3]Cuadro control'!Y101/6</f>
        <v>0</v>
      </c>
      <c r="CS101" s="391">
        <f>'[3]Cuadro control'!Y101/6</f>
        <v>0</v>
      </c>
      <c r="CT101" s="475">
        <f>'[3]Cuadro control'!Y101/6</f>
        <v>0</v>
      </c>
      <c r="CU101" s="475">
        <f>'[3]Cuadro control'!Y101/6</f>
        <v>0</v>
      </c>
      <c r="CV101" s="475">
        <f>'[3]Cuadro control'!Z101/6</f>
        <v>0</v>
      </c>
      <c r="CW101" s="476"/>
      <c r="CX101" s="475">
        <f>'[3]Cuadro control'!Z101/6</f>
        <v>0</v>
      </c>
      <c r="CY101" s="475">
        <f>'[3]Cuadro control'!Z101/6</f>
        <v>0</v>
      </c>
      <c r="CZ101" s="475">
        <f>'[3]Cuadro control'!Z101/6</f>
        <v>0</v>
      </c>
      <c r="DA101" s="475">
        <f>'[3]Cuadro control'!Z101/6</f>
        <v>0</v>
      </c>
      <c r="DB101" s="475">
        <f>'[3]Cuadro control'!Z101/6</f>
        <v>0</v>
      </c>
      <c r="DC101" s="475">
        <f>'[3]Cuadro control'!AA101/6</f>
        <v>0</v>
      </c>
      <c r="DD101" s="476"/>
      <c r="DE101" s="475">
        <f>'[3]Cuadro control'!AA101/6</f>
        <v>0</v>
      </c>
      <c r="DF101" s="475">
        <f>'[3]Cuadro control'!AA101/6</f>
        <v>0</v>
      </c>
      <c r="DG101" s="475">
        <f>'[3]Cuadro control'!AA101/6</f>
        <v>0</v>
      </c>
      <c r="DH101" s="475">
        <f>'[3]Cuadro control'!AA101/6</f>
        <v>0</v>
      </c>
      <c r="DI101" s="475">
        <f>'[3]Cuadro control'!AA101/6</f>
        <v>0</v>
      </c>
      <c r="DJ101" s="475">
        <f>'[3]Cuadro control'!AB101/6</f>
        <v>0</v>
      </c>
      <c r="DK101" s="476"/>
      <c r="DL101" s="475">
        <f>'[3]Cuadro control'!AB101/6</f>
        <v>0</v>
      </c>
      <c r="DM101" s="475">
        <f>'[3]Cuadro control'!AB101/6</f>
        <v>0</v>
      </c>
      <c r="DN101" s="475">
        <f>'[3]Cuadro control'!AB101/6</f>
        <v>0</v>
      </c>
      <c r="DO101" s="475">
        <f>'[3]Cuadro control'!AB101/6</f>
        <v>0</v>
      </c>
      <c r="DP101" s="475">
        <f>'[3]Cuadro control'!AB101/6</f>
        <v>0</v>
      </c>
      <c r="DQ101" s="475">
        <f>'[3]Cuadro control'!AC101/6</f>
        <v>0</v>
      </c>
      <c r="DR101" s="476"/>
      <c r="DS101" s="475">
        <f>'[3]Cuadro control'!AC101/6</f>
        <v>0</v>
      </c>
      <c r="DT101" s="475">
        <f>'[3]Cuadro control'!AC101/6</f>
        <v>0</v>
      </c>
      <c r="DU101" s="475">
        <f>'[3]Cuadro control'!AC101/6</f>
        <v>0</v>
      </c>
      <c r="DV101" s="477">
        <f>'[3]Cuadro control'!AC101/6</f>
        <v>0</v>
      </c>
      <c r="DW101" s="458">
        <f>'[3]Cuadro control'!AC101/6</f>
        <v>0</v>
      </c>
      <c r="DX101" s="391">
        <f>'[3]Cuadro control'!AD101/6</f>
        <v>0</v>
      </c>
      <c r="DY101" s="476"/>
      <c r="DZ101" s="475">
        <f>'[3]Cuadro control'!AD101/6</f>
        <v>0</v>
      </c>
      <c r="EA101" s="475">
        <f>'[3]Cuadro control'!AD101/6</f>
        <v>0</v>
      </c>
      <c r="EB101" s="475">
        <f>'[3]Cuadro control'!AD101/6</f>
        <v>0</v>
      </c>
      <c r="EC101" s="475">
        <f>'[3]Cuadro control'!AD101/6</f>
        <v>0</v>
      </c>
      <c r="ED101" s="475">
        <f>'[3]Cuadro control'!AD101/6</f>
        <v>0</v>
      </c>
      <c r="EE101" s="475">
        <f>'[3]Cuadro control'!AE101/4</f>
        <v>0</v>
      </c>
      <c r="EF101" s="476"/>
      <c r="EG101" s="475">
        <f>'[3]Cuadro control'!AE101/4</f>
        <v>0</v>
      </c>
      <c r="EH101" s="475">
        <f>'[3]Cuadro control'!AE101/4</f>
        <v>0</v>
      </c>
      <c r="EI101" s="475">
        <f>'[3]Cuadro control'!AE101/4</f>
        <v>0</v>
      </c>
      <c r="EJ101" s="475"/>
      <c r="EK101" s="475"/>
      <c r="EL101" s="475"/>
      <c r="EM101" s="476"/>
      <c r="EN101" s="475"/>
      <c r="EO101" s="475"/>
      <c r="EP101" s="475"/>
      <c r="EQ101" s="475"/>
      <c r="ER101" s="475"/>
      <c r="ES101" s="475"/>
      <c r="ET101" s="476"/>
      <c r="EU101" s="475"/>
      <c r="EV101" s="475"/>
      <c r="EW101" s="475"/>
      <c r="EX101" s="475"/>
      <c r="EY101" s="475"/>
      <c r="EZ101" s="475"/>
      <c r="FA101" s="478"/>
      <c r="FB101" s="458"/>
      <c r="FC101" s="391"/>
      <c r="FD101" s="475"/>
      <c r="FE101" s="475"/>
      <c r="FF101" s="475"/>
      <c r="FG101" s="475"/>
      <c r="FH101" s="476"/>
      <c r="FI101" s="475"/>
      <c r="FJ101" s="475"/>
      <c r="FK101" s="475"/>
      <c r="FL101" s="475"/>
      <c r="FM101" s="475"/>
      <c r="FN101" s="475"/>
      <c r="FO101" s="476"/>
      <c r="FP101" s="475"/>
      <c r="FQ101" s="475"/>
      <c r="FR101" s="475"/>
      <c r="FS101" s="475"/>
      <c r="FT101" s="475"/>
      <c r="FU101" s="475"/>
      <c r="FV101" s="476"/>
      <c r="FW101" s="475"/>
      <c r="FX101" s="475"/>
      <c r="FY101" s="475"/>
      <c r="FZ101" s="475"/>
      <c r="GA101" s="475"/>
      <c r="GB101" s="475"/>
      <c r="GC101" s="476"/>
      <c r="GD101" s="475"/>
      <c r="GE101" s="477"/>
      <c r="GF101" s="458"/>
      <c r="GG101" s="391"/>
      <c r="GH101" s="475"/>
      <c r="GI101" s="475"/>
      <c r="GJ101" s="476"/>
      <c r="GK101" s="475"/>
      <c r="GL101" s="475"/>
      <c r="GM101" s="475"/>
      <c r="GN101" s="475"/>
      <c r="GO101" s="475"/>
      <c r="GP101" s="475"/>
      <c r="GQ101" s="476"/>
      <c r="GR101" s="475"/>
      <c r="GS101" s="475"/>
      <c r="GT101" s="475"/>
      <c r="GU101" s="475"/>
      <c r="GV101" s="475"/>
      <c r="GW101" s="475"/>
      <c r="GX101" s="476"/>
      <c r="GY101" s="475"/>
      <c r="GZ101" s="475"/>
      <c r="HA101" s="475"/>
      <c r="HB101" s="475"/>
      <c r="HC101" s="475"/>
      <c r="HD101" s="475"/>
      <c r="HE101" s="476"/>
      <c r="HF101" s="475"/>
      <c r="HG101" s="475"/>
      <c r="HH101" s="475"/>
      <c r="HI101" s="475"/>
      <c r="HJ101" s="477"/>
      <c r="HK101" s="458"/>
      <c r="HL101" s="392"/>
      <c r="HM101" s="475"/>
      <c r="HN101" s="475"/>
      <c r="HO101" s="475"/>
      <c r="HP101" s="475"/>
      <c r="HQ101" s="475"/>
      <c r="HR101" s="475"/>
      <c r="HS101" s="476"/>
      <c r="HT101" s="475"/>
      <c r="HU101" s="475"/>
      <c r="HV101" s="475"/>
      <c r="HW101" s="475"/>
      <c r="HX101" s="475"/>
      <c r="HY101" s="475"/>
      <c r="HZ101" s="476"/>
      <c r="IA101" s="475"/>
      <c r="IB101" s="475"/>
      <c r="IC101" s="475"/>
      <c r="ID101" s="475"/>
      <c r="IE101" s="475"/>
      <c r="IF101" s="475"/>
      <c r="IG101" s="476"/>
      <c r="IH101" s="475"/>
      <c r="II101" s="475"/>
      <c r="IJ101" s="475"/>
      <c r="IK101" s="475"/>
      <c r="IL101" s="475"/>
      <c r="IM101" s="475"/>
      <c r="IN101" s="478"/>
      <c r="IO101" s="458"/>
      <c r="IP101" s="391"/>
      <c r="IQ101" s="475"/>
      <c r="IR101" s="475"/>
      <c r="IS101" s="475"/>
      <c r="IT101" s="475"/>
      <c r="IU101" s="476"/>
      <c r="IV101" s="475"/>
      <c r="IW101" s="475"/>
      <c r="IX101" s="475"/>
      <c r="IY101" s="475"/>
      <c r="IZ101" s="475"/>
      <c r="JA101" s="475"/>
      <c r="JB101" s="476"/>
      <c r="JC101" s="475"/>
      <c r="JD101" s="475"/>
      <c r="JE101" s="475"/>
      <c r="JF101" s="475"/>
      <c r="JG101" s="475"/>
      <c r="JH101" s="475"/>
      <c r="JI101" s="476"/>
      <c r="JJ101" s="475"/>
      <c r="JK101" s="475"/>
      <c r="JL101" s="475"/>
      <c r="JM101" s="475"/>
      <c r="JN101" s="475"/>
      <c r="JO101" s="475"/>
      <c r="JP101" s="476"/>
      <c r="JQ101" s="475"/>
      <c r="JR101" s="475"/>
      <c r="JS101" s="477"/>
      <c r="JT101" s="458"/>
      <c r="JU101" s="391"/>
      <c r="JV101" s="475"/>
      <c r="JW101" s="476"/>
      <c r="JX101" s="475"/>
      <c r="JY101" s="475"/>
      <c r="JZ101" s="475"/>
      <c r="KA101" s="475"/>
      <c r="KB101" s="475"/>
      <c r="KC101" s="475"/>
      <c r="KD101" s="476"/>
      <c r="KE101" s="475"/>
      <c r="KF101" s="475"/>
      <c r="KG101" s="475"/>
      <c r="KH101" s="475"/>
      <c r="KI101" s="475"/>
      <c r="KJ101" s="475"/>
      <c r="KK101" s="476"/>
      <c r="KL101" s="475"/>
      <c r="KM101" s="475"/>
      <c r="KN101" s="475"/>
      <c r="KO101" s="475"/>
      <c r="KP101" s="475"/>
      <c r="KQ101" s="475"/>
      <c r="KR101" s="476"/>
      <c r="KS101" s="475"/>
      <c r="KT101" s="475"/>
      <c r="KU101" s="475"/>
      <c r="KV101" s="475"/>
      <c r="KW101" s="475"/>
      <c r="KX101" s="477"/>
      <c r="KY101" s="459"/>
      <c r="KZ101" s="391"/>
      <c r="LA101" s="475"/>
      <c r="LB101" s="475"/>
      <c r="LC101" s="475"/>
      <c r="LD101" s="475"/>
      <c r="LE101" s="475"/>
      <c r="LF101" s="476"/>
      <c r="LG101" s="475"/>
      <c r="LH101" s="475"/>
      <c r="LI101" s="475"/>
      <c r="LJ101" s="475"/>
      <c r="LK101" s="475"/>
      <c r="LL101" s="475"/>
      <c r="LM101" s="476"/>
      <c r="LN101" s="475"/>
      <c r="LO101" s="475"/>
      <c r="LP101" s="475"/>
      <c r="LQ101" s="475"/>
      <c r="LR101" s="475"/>
      <c r="LS101" s="475"/>
      <c r="LT101" s="476"/>
      <c r="LU101" s="475"/>
      <c r="LV101" s="475"/>
      <c r="LW101" s="475"/>
      <c r="LX101" s="475"/>
      <c r="LY101" s="475"/>
      <c r="LZ101" s="477"/>
      <c r="MA101" s="459"/>
      <c r="MB101" s="391"/>
      <c r="MC101" s="475"/>
      <c r="MD101" s="475"/>
      <c r="ME101" s="475"/>
      <c r="MF101" s="475"/>
      <c r="MG101" s="475"/>
      <c r="MH101" s="476"/>
      <c r="MI101" s="475"/>
      <c r="MJ101" s="475"/>
      <c r="MK101" s="475"/>
      <c r="ML101" s="475"/>
      <c r="MM101" s="475"/>
      <c r="MN101" s="475"/>
      <c r="MO101" s="476"/>
      <c r="MP101" s="475"/>
      <c r="MQ101" s="475"/>
      <c r="MR101" s="475"/>
      <c r="MS101" s="475"/>
      <c r="MT101" s="475"/>
      <c r="MU101" s="475"/>
      <c r="MV101" s="476"/>
      <c r="MW101" s="475"/>
      <c r="MX101" s="475"/>
      <c r="MY101" s="475"/>
      <c r="MZ101" s="475"/>
      <c r="NA101" s="475"/>
      <c r="NB101" s="475"/>
      <c r="NC101" s="476"/>
      <c r="ND101" s="475"/>
      <c r="NE101" s="477"/>
      <c r="NF101" s="458"/>
      <c r="NG101" s="391"/>
      <c r="NH101" s="475"/>
      <c r="NI101" s="475"/>
      <c r="NJ101" s="476"/>
      <c r="NK101" s="475"/>
      <c r="NL101" s="475"/>
      <c r="NM101" s="475"/>
      <c r="NN101" s="475"/>
      <c r="NO101" s="475"/>
      <c r="NP101" s="475"/>
      <c r="NQ101" s="476"/>
      <c r="NR101" s="475"/>
      <c r="NS101" s="475"/>
      <c r="NT101" s="475"/>
      <c r="NU101" s="475"/>
      <c r="NV101" s="475"/>
      <c r="NW101" s="475"/>
      <c r="NX101" s="476"/>
      <c r="NY101" s="475"/>
      <c r="NZ101" s="475"/>
      <c r="OA101" s="475"/>
      <c r="OB101" s="475"/>
      <c r="OC101" s="475"/>
      <c r="OD101" s="475"/>
      <c r="OE101" s="476"/>
      <c r="OF101" s="475"/>
      <c r="OG101" s="475"/>
      <c r="OH101" s="475"/>
      <c r="OI101" s="477"/>
      <c r="OJ101" s="458"/>
      <c r="OK101" s="391"/>
      <c r="OL101" s="476"/>
      <c r="OM101" s="475"/>
      <c r="ON101" s="475"/>
      <c r="OO101" s="475"/>
      <c r="OP101" s="475"/>
      <c r="OQ101" s="475"/>
      <c r="OR101" s="475"/>
      <c r="OS101" s="476"/>
      <c r="OT101" s="475"/>
      <c r="OU101" s="475"/>
      <c r="OV101" s="475"/>
      <c r="OW101" s="475"/>
      <c r="OX101" s="475"/>
      <c r="OY101" s="475"/>
      <c r="OZ101" s="476"/>
      <c r="PA101" s="475"/>
      <c r="PB101" s="475"/>
      <c r="PC101" s="475"/>
      <c r="PD101" s="475"/>
      <c r="PE101" s="475"/>
      <c r="PF101" s="475"/>
      <c r="PG101" s="476"/>
      <c r="PH101" s="475"/>
      <c r="PI101" s="475"/>
      <c r="PJ101" s="475"/>
      <c r="PK101" s="475"/>
      <c r="PL101" s="475"/>
      <c r="PM101" s="475"/>
      <c r="PN101" s="478"/>
      <c r="PO101" s="458"/>
      <c r="PP101" s="391"/>
      <c r="PQ101" s="475"/>
      <c r="PR101" s="475"/>
      <c r="PS101" s="475"/>
      <c r="PT101" s="475"/>
      <c r="PU101" s="476"/>
      <c r="PV101" s="475"/>
      <c r="PW101" s="475"/>
      <c r="PX101" s="475"/>
      <c r="PY101" s="475"/>
      <c r="PZ101" s="475"/>
      <c r="QA101" s="475"/>
      <c r="QB101" s="476"/>
      <c r="QC101" s="475"/>
      <c r="QD101" s="475"/>
      <c r="QE101" s="475"/>
      <c r="QF101" s="475"/>
      <c r="QG101" s="475"/>
      <c r="QH101" s="475"/>
      <c r="QI101" s="476"/>
      <c r="QJ101" s="475"/>
      <c r="QK101" s="475"/>
      <c r="QL101" s="475"/>
      <c r="QM101" s="475"/>
      <c r="QN101" s="475"/>
      <c r="QO101" s="475"/>
      <c r="QP101" s="476"/>
      <c r="QQ101" s="475"/>
      <c r="QR101" s="477"/>
      <c r="QS101" s="458"/>
      <c r="QT101" s="391"/>
      <c r="QU101" s="475"/>
      <c r="QV101" s="475"/>
      <c r="QW101" s="476"/>
      <c r="QX101" s="475"/>
      <c r="QY101" s="475"/>
      <c r="QZ101" s="475"/>
      <c r="RA101" s="475"/>
      <c r="RB101" s="475"/>
      <c r="RC101" s="475"/>
      <c r="RD101" s="476"/>
      <c r="RE101" s="475"/>
      <c r="RF101" s="475"/>
      <c r="RG101" s="475"/>
      <c r="RH101" s="475"/>
      <c r="RI101" s="475"/>
      <c r="RJ101" s="475"/>
      <c r="RK101" s="476"/>
      <c r="RL101" s="475"/>
      <c r="RM101" s="475"/>
      <c r="RN101" s="475"/>
      <c r="RO101" s="475"/>
      <c r="RP101" s="475"/>
      <c r="RQ101" s="475"/>
      <c r="RR101" s="476"/>
      <c r="RS101" s="475"/>
      <c r="RT101" s="475"/>
      <c r="RU101" s="475"/>
      <c r="RV101" s="475"/>
      <c r="RW101" s="477"/>
      <c r="RX101" s="458"/>
      <c r="RY101" s="392"/>
      <c r="RZ101" s="475"/>
      <c r="SA101" s="475"/>
      <c r="SB101" s="475"/>
      <c r="SC101" s="475"/>
      <c r="SD101" s="475"/>
      <c r="SE101" s="475"/>
      <c r="SF101" s="476"/>
      <c r="SG101" s="475"/>
      <c r="SH101" s="475"/>
      <c r="SI101" s="475"/>
      <c r="SJ101" s="475"/>
      <c r="SK101" s="475"/>
      <c r="SL101" s="475"/>
      <c r="SM101" s="476"/>
      <c r="SN101" s="475"/>
      <c r="SO101" s="475"/>
      <c r="SP101" s="475"/>
      <c r="SQ101" s="475"/>
      <c r="SR101" s="475"/>
      <c r="SS101" s="475"/>
      <c r="ST101" s="476"/>
      <c r="SU101" s="475"/>
      <c r="SV101" s="475"/>
      <c r="SW101" s="475"/>
      <c r="SX101" s="475"/>
      <c r="SY101" s="475"/>
      <c r="SZ101" s="475"/>
      <c r="TA101" s="476"/>
      <c r="TB101" s="477"/>
      <c r="TC101" s="458"/>
      <c r="TD101" s="391"/>
      <c r="TE101" s="475"/>
      <c r="TF101" s="475"/>
      <c r="TG101" s="475"/>
      <c r="TH101" s="476"/>
      <c r="TI101" s="475"/>
      <c r="TJ101" s="475"/>
      <c r="TK101" s="475"/>
      <c r="TL101" s="475"/>
      <c r="TM101" s="475"/>
      <c r="TN101" s="475"/>
      <c r="TO101" s="476"/>
      <c r="TP101" s="475"/>
      <c r="TQ101" s="475"/>
      <c r="TR101" s="475"/>
      <c r="TS101" s="475"/>
      <c r="TT101" s="475"/>
      <c r="TU101" s="475"/>
      <c r="TV101" s="476"/>
      <c r="TW101" s="475"/>
      <c r="TX101" s="475"/>
      <c r="TY101" s="475"/>
      <c r="TZ101" s="475"/>
      <c r="UA101" s="475"/>
      <c r="UB101" s="475"/>
      <c r="UC101" s="476"/>
      <c r="UD101" s="475"/>
      <c r="UE101" s="475"/>
      <c r="UF101" s="477"/>
      <c r="UG101" s="458"/>
      <c r="UH101" s="391"/>
      <c r="UI101" s="475"/>
      <c r="UJ101" s="476"/>
      <c r="UK101" s="475"/>
      <c r="UL101" s="475"/>
      <c r="UM101" s="475"/>
      <c r="UN101" s="475"/>
      <c r="UO101" s="475"/>
      <c r="UP101" s="475"/>
      <c r="UQ101" s="476"/>
      <c r="UR101" s="475"/>
      <c r="US101" s="475"/>
      <c r="UT101" s="475"/>
      <c r="UU101" s="477"/>
      <c r="UV101" s="458"/>
    </row>
    <row r="102" spans="1:568" ht="13.5" customHeight="1">
      <c r="A102" s="767" t="s">
        <v>284</v>
      </c>
      <c r="B102" s="775" t="s">
        <v>264</v>
      </c>
      <c r="C102" s="775"/>
      <c r="D102" s="768" t="s">
        <v>285</v>
      </c>
      <c r="E102" s="771">
        <v>46419</v>
      </c>
      <c r="F102" s="173"/>
      <c r="G102" s="173"/>
      <c r="H102" s="173"/>
      <c r="I102" s="771">
        <v>46637</v>
      </c>
      <c r="J102" s="179">
        <f t="shared" ref="J102:J107" si="1426">$K$102</f>
        <v>1.2800000000000001E-2</v>
      </c>
      <c r="K102" s="773">
        <v>1.2800000000000001E-2</v>
      </c>
      <c r="L102" s="175" t="s">
        <v>260</v>
      </c>
      <c r="M102" s="393"/>
      <c r="N102" s="181">
        <v>1</v>
      </c>
      <c r="O102" s="410"/>
      <c r="P102" s="390">
        <f>SUM($P$103:P$103)</f>
        <v>0</v>
      </c>
      <c r="Q102" s="387">
        <f>SUM($P$103:Q$103)</f>
        <v>0</v>
      </c>
      <c r="R102" s="384">
        <f>SUM($P$103:R$103)</f>
        <v>0</v>
      </c>
      <c r="S102" s="384">
        <f>SUM($P$103:S$103)</f>
        <v>0</v>
      </c>
      <c r="T102" s="384">
        <f>SUM($P$103:T$103)</f>
        <v>0</v>
      </c>
      <c r="U102" s="384">
        <f>SUM($P$103:U$103)</f>
        <v>0</v>
      </c>
      <c r="V102" s="384">
        <f>SUM($P$103:V$103)</f>
        <v>0</v>
      </c>
      <c r="W102" s="384">
        <f>SUM($P$103:W$103)</f>
        <v>0</v>
      </c>
      <c r="X102" s="385">
        <f>SUM($P$103:X$103)</f>
        <v>0</v>
      </c>
      <c r="Y102" s="384">
        <f>SUM($P$103:Y$103)</f>
        <v>0</v>
      </c>
      <c r="Z102" s="384">
        <f>SUM($P$103:Z$103)</f>
        <v>0</v>
      </c>
      <c r="AA102" s="384">
        <f>SUM($P$103:AA$103)</f>
        <v>0</v>
      </c>
      <c r="AB102" s="384">
        <f>SUM($P$103:AB$103)</f>
        <v>0</v>
      </c>
      <c r="AC102" s="384">
        <f>SUM($P$103:AC$103)</f>
        <v>0</v>
      </c>
      <c r="AD102" s="384">
        <f>SUM($P$103:AD$103)</f>
        <v>0</v>
      </c>
      <c r="AE102" s="385">
        <f>SUM($P$103:AE$103)</f>
        <v>0</v>
      </c>
      <c r="AF102" s="384">
        <f>SUM($P$103:AF$103)</f>
        <v>0</v>
      </c>
      <c r="AG102" s="384">
        <f>SUM($P$103:AG$103)</f>
        <v>0</v>
      </c>
      <c r="AH102" s="383">
        <f>SUM($P$103:AH$103)</f>
        <v>0</v>
      </c>
      <c r="AI102" s="382">
        <f>SUM($P$103:AI$103)</f>
        <v>0</v>
      </c>
      <c r="AJ102" s="386">
        <f>SUM($P$103:AJ$103)</f>
        <v>0</v>
      </c>
      <c r="AK102" s="384">
        <f>SUM($P$103:AK$103)</f>
        <v>0</v>
      </c>
      <c r="AL102" s="385">
        <f>SUM($P$103:AL$103)</f>
        <v>0</v>
      </c>
      <c r="AM102" s="384">
        <f>SUM($P$103:AM$103)</f>
        <v>0</v>
      </c>
      <c r="AN102" s="384">
        <f>SUM($P$103:AN$103)</f>
        <v>0</v>
      </c>
      <c r="AO102" s="384">
        <f>SUM($P$103:AO$103)</f>
        <v>0</v>
      </c>
      <c r="AP102" s="384">
        <f>SUM($P$103:AP$103)</f>
        <v>0</v>
      </c>
      <c r="AQ102" s="384">
        <f>SUM($P$103:AQ$103)</f>
        <v>0</v>
      </c>
      <c r="AR102" s="384">
        <f>SUM($P$103:AR$103)</f>
        <v>0</v>
      </c>
      <c r="AS102" s="385">
        <f>SUM($P$103:AS$103)</f>
        <v>0</v>
      </c>
      <c r="AT102" s="384">
        <f>SUM($P$103:AT$103)</f>
        <v>0</v>
      </c>
      <c r="AU102" s="384">
        <f>SUM($P$103:AU$103)</f>
        <v>0</v>
      </c>
      <c r="AV102" s="384">
        <f>SUM($P$103:AV$103)</f>
        <v>0</v>
      </c>
      <c r="AW102" s="384">
        <f>SUM($P$103:AW$103)</f>
        <v>0</v>
      </c>
      <c r="AX102" s="384">
        <f>SUM($P$103:AX$103)</f>
        <v>0</v>
      </c>
      <c r="AY102" s="384">
        <f>SUM($P$103:AY$103)</f>
        <v>0</v>
      </c>
      <c r="AZ102" s="385">
        <f>SUM($P$103:AZ$103)</f>
        <v>0</v>
      </c>
      <c r="BA102" s="384">
        <f>SUM($P$103:BA$103)</f>
        <v>0</v>
      </c>
      <c r="BB102" s="384">
        <f>SUM($P$103:BB$103)</f>
        <v>0</v>
      </c>
      <c r="BC102" s="384">
        <f>SUM($P$103:BC$103)</f>
        <v>0</v>
      </c>
      <c r="BD102" s="384">
        <f>SUM($P$103:BD$103)</f>
        <v>0</v>
      </c>
      <c r="BE102" s="384">
        <f>SUM($P$103:BE$103)</f>
        <v>0</v>
      </c>
      <c r="BF102" s="384">
        <f>SUM($P$103:BF$103)</f>
        <v>0</v>
      </c>
      <c r="BG102" s="385">
        <f>SUM($P$103:BG$103)</f>
        <v>0</v>
      </c>
      <c r="BH102" s="384">
        <f>SUM($P$103:BH$103)</f>
        <v>0</v>
      </c>
      <c r="BI102" s="384">
        <f>SUM($P$103:BI$103)</f>
        <v>0</v>
      </c>
      <c r="BJ102" s="384">
        <f>SUM($P$103:BJ$103)</f>
        <v>0</v>
      </c>
      <c r="BK102" s="384">
        <f>SUM($P$103:BK$103)</f>
        <v>0</v>
      </c>
      <c r="BL102" s="384">
        <f>SUM($P$103:BL$103)</f>
        <v>0</v>
      </c>
      <c r="BM102" s="383">
        <f>SUM($P$103:BM$103)</f>
        <v>0</v>
      </c>
      <c r="BN102" s="389">
        <f>SUM($P$103:BN$103)</f>
        <v>0</v>
      </c>
      <c r="BO102" s="386">
        <f>SUM($P$103:BO$103)</f>
        <v>0</v>
      </c>
      <c r="BP102" s="384">
        <f>SUM($P$103:BP$103)</f>
        <v>0</v>
      </c>
      <c r="BQ102" s="384">
        <f>SUM($P$103:BQ$103)</f>
        <v>0</v>
      </c>
      <c r="BR102" s="384">
        <f>SUM($P$103:BR$103)</f>
        <v>0</v>
      </c>
      <c r="BS102" s="384">
        <f>SUM($P$103:BS$103)</f>
        <v>0</v>
      </c>
      <c r="BT102" s="384">
        <f>SUM($P$103:BT$103)</f>
        <v>0</v>
      </c>
      <c r="BU102" s="385">
        <f>SUM($P$103:BU$103)</f>
        <v>0</v>
      </c>
      <c r="BV102" s="384">
        <f>SUM($P$103:BV$103)</f>
        <v>0</v>
      </c>
      <c r="BW102" s="384">
        <f>SUM($P$103:BW$103)</f>
        <v>0</v>
      </c>
      <c r="BX102" s="384">
        <f>SUM($P$103:BX$103)</f>
        <v>0</v>
      </c>
      <c r="BY102" s="384">
        <f>SUM($P$103:BY$103)</f>
        <v>0</v>
      </c>
      <c r="BZ102" s="384">
        <f>SUM($P$103:BZ$103)</f>
        <v>0</v>
      </c>
      <c r="CA102" s="384">
        <f>SUM($P$103:CA$103)</f>
        <v>0</v>
      </c>
      <c r="CB102" s="385">
        <f>SUM($P$103:CB$103)</f>
        <v>0</v>
      </c>
      <c r="CC102" s="384">
        <f>SUM($P$103:CC$103)</f>
        <v>0</v>
      </c>
      <c r="CD102" s="384">
        <f>SUM($P$103:CD$103)</f>
        <v>0</v>
      </c>
      <c r="CE102" s="384">
        <f>SUM($P$103:CE$103)</f>
        <v>0</v>
      </c>
      <c r="CF102" s="384">
        <f>SUM($P$103:CF$103)</f>
        <v>0</v>
      </c>
      <c r="CG102" s="384">
        <f>SUM($P$103:CG$103)</f>
        <v>0</v>
      </c>
      <c r="CH102" s="384">
        <f>SUM($P$103:CH$103)</f>
        <v>0</v>
      </c>
      <c r="CI102" s="385">
        <f>SUM($P$103:CI$103)</f>
        <v>0</v>
      </c>
      <c r="CJ102" s="384">
        <f>SUM($P$103:CJ$103)</f>
        <v>0</v>
      </c>
      <c r="CK102" s="384">
        <f>SUM($P$103:CK$103)</f>
        <v>0</v>
      </c>
      <c r="CL102" s="384">
        <f>SUM($P$103:CL$103)</f>
        <v>0</v>
      </c>
      <c r="CM102" s="384">
        <f>SUM($P$103:CM$103)</f>
        <v>0</v>
      </c>
      <c r="CN102" s="384">
        <f>SUM($P$103:CN$103)</f>
        <v>0</v>
      </c>
      <c r="CO102" s="384">
        <f>SUM($P$103:CO$103)</f>
        <v>0</v>
      </c>
      <c r="CP102" s="385">
        <f>SUM($P$103:CP$103)</f>
        <v>0</v>
      </c>
      <c r="CQ102" s="383">
        <f>SUM($P$103:CQ$103)</f>
        <v>0</v>
      </c>
      <c r="CR102" s="382">
        <f>SUM($P$103:CR$103)</f>
        <v>0</v>
      </c>
      <c r="CS102" s="386">
        <f>SUM($P$103:CS$103)</f>
        <v>0</v>
      </c>
      <c r="CT102" s="384">
        <f>SUM($P$103:CT$103)</f>
        <v>0</v>
      </c>
      <c r="CU102" s="384">
        <f>SUM($P$103:CU$103)</f>
        <v>0</v>
      </c>
      <c r="CV102" s="384">
        <f>SUM($P$103:CV$103)</f>
        <v>0</v>
      </c>
      <c r="CW102" s="385">
        <f>SUM($P$103:CW$103)</f>
        <v>0</v>
      </c>
      <c r="CX102" s="384">
        <f>SUM($P$103:CX$103)</f>
        <v>0</v>
      </c>
      <c r="CY102" s="384">
        <f>SUM($P$103:CY$103)</f>
        <v>0</v>
      </c>
      <c r="CZ102" s="384">
        <f>SUM($P$103:CZ$103)</f>
        <v>0</v>
      </c>
      <c r="DA102" s="384">
        <f>SUM($P$103:DA$103)</f>
        <v>0</v>
      </c>
      <c r="DB102" s="384">
        <f>SUM($P$103:DB$103)</f>
        <v>0</v>
      </c>
      <c r="DC102" s="384">
        <f>SUM($P$103:DC$103)</f>
        <v>0</v>
      </c>
      <c r="DD102" s="385">
        <f>SUM($P$103:DD$103)</f>
        <v>0</v>
      </c>
      <c r="DE102" s="384">
        <f>SUM($P$103:DE$103)</f>
        <v>0</v>
      </c>
      <c r="DF102" s="384">
        <f>SUM($P$103:DF$103)</f>
        <v>0</v>
      </c>
      <c r="DG102" s="384">
        <f>SUM($P$103:DG$103)</f>
        <v>0</v>
      </c>
      <c r="DH102" s="384">
        <f>SUM($P$103:DH$103)</f>
        <v>0</v>
      </c>
      <c r="DI102" s="384">
        <f>SUM($P$103:DI$103)</f>
        <v>0</v>
      </c>
      <c r="DJ102" s="384">
        <f>SUM($P$103:DJ$103)</f>
        <v>0</v>
      </c>
      <c r="DK102" s="385">
        <f>SUM($P$103:DK$103)</f>
        <v>0</v>
      </c>
      <c r="DL102" s="384">
        <f>SUM($P$103:DL$103)</f>
        <v>0</v>
      </c>
      <c r="DM102" s="384">
        <f>SUM($P$103:DM$103)</f>
        <v>0</v>
      </c>
      <c r="DN102" s="384">
        <f>SUM($P$103:DN$103)</f>
        <v>0</v>
      </c>
      <c r="DO102" s="384">
        <f>SUM($P$103:DO$103)</f>
        <v>0</v>
      </c>
      <c r="DP102" s="384">
        <f>SUM($P$103:DP$103)</f>
        <v>0</v>
      </c>
      <c r="DQ102" s="384">
        <f>SUM($P$103:DQ$103)</f>
        <v>0</v>
      </c>
      <c r="DR102" s="385">
        <f>SUM($P$103:DR$103)</f>
        <v>0</v>
      </c>
      <c r="DS102" s="384">
        <f>SUM($P$103:DS$103)</f>
        <v>0</v>
      </c>
      <c r="DT102" s="384">
        <f>SUM($P$103:DT$103)</f>
        <v>0</v>
      </c>
      <c r="DU102" s="384">
        <f>SUM($P$103:DU$103)</f>
        <v>0</v>
      </c>
      <c r="DV102" s="383">
        <f>SUM($P$103:DV$103)</f>
        <v>0</v>
      </c>
      <c r="DW102" s="382">
        <f>SUM($P$103:DW$103)</f>
        <v>0</v>
      </c>
      <c r="DX102" s="386">
        <f>SUM($P$103:DX$103)</f>
        <v>0</v>
      </c>
      <c r="DY102" s="385">
        <f>SUM($P$103:DY$103)</f>
        <v>0</v>
      </c>
      <c r="DZ102" s="384">
        <f>SUM($P$103:DZ$103)</f>
        <v>0</v>
      </c>
      <c r="EA102" s="384">
        <f>SUM($P$103:EA$103)</f>
        <v>0</v>
      </c>
      <c r="EB102" s="384">
        <f>SUM($P$103:EB$103)</f>
        <v>0</v>
      </c>
      <c r="EC102" s="384">
        <f>SUM($P$103:EC$103)</f>
        <v>0</v>
      </c>
      <c r="ED102" s="384">
        <f>SUM($P$103:ED$103)</f>
        <v>0</v>
      </c>
      <c r="EE102" s="384">
        <f>SUM($P$103:EE$103)</f>
        <v>0</v>
      </c>
      <c r="EF102" s="385">
        <f>SUM($P$103:EF$103)</f>
        <v>0</v>
      </c>
      <c r="EG102" s="384">
        <f>SUM($P$103:EG$103)</f>
        <v>0</v>
      </c>
      <c r="EH102" s="384">
        <f>SUM($P$103:EH$103)</f>
        <v>0</v>
      </c>
      <c r="EI102" s="384">
        <f>SUM($P$103:EI$103)</f>
        <v>0</v>
      </c>
      <c r="EJ102" s="384">
        <f>SUM($P$103:EJ$103)</f>
        <v>0</v>
      </c>
      <c r="EK102" s="384">
        <f>SUM($P$103:EK$103)</f>
        <v>0</v>
      </c>
      <c r="EL102" s="384">
        <f>SUM($P$103:EL$103)</f>
        <v>0</v>
      </c>
      <c r="EM102" s="385">
        <f>SUM($P$103:EM$103)</f>
        <v>0</v>
      </c>
      <c r="EN102" s="384">
        <f>SUM($P$103:EN$103)</f>
        <v>0</v>
      </c>
      <c r="EO102" s="384">
        <f>SUM($P$103:EO$103)</f>
        <v>0</v>
      </c>
      <c r="EP102" s="384">
        <f>SUM($P$103:EP$103)</f>
        <v>0</v>
      </c>
      <c r="EQ102" s="384">
        <f>SUM($P$103:EQ$103)</f>
        <v>0</v>
      </c>
      <c r="ER102" s="384">
        <f>SUM($P$103:ER$103)</f>
        <v>0</v>
      </c>
      <c r="ES102" s="384">
        <f>SUM($P$103:ES$103)</f>
        <v>0</v>
      </c>
      <c r="ET102" s="385">
        <f>SUM($P$103:ET$103)</f>
        <v>0</v>
      </c>
      <c r="EU102" s="384">
        <f>SUM($P$103:EU$103)</f>
        <v>0</v>
      </c>
      <c r="EV102" s="384">
        <f>SUM($P$103:EV$103)</f>
        <v>0</v>
      </c>
      <c r="EW102" s="384">
        <f>SUM($P$103:EW$103)</f>
        <v>0</v>
      </c>
      <c r="EX102" s="384">
        <f>SUM($P$103:EX$103)</f>
        <v>0</v>
      </c>
      <c r="EY102" s="384">
        <f>SUM($P$103:EY$103)</f>
        <v>0</v>
      </c>
      <c r="EZ102" s="384">
        <f>SUM($P$103:EZ$103)</f>
        <v>0</v>
      </c>
      <c r="FA102" s="388">
        <f>SUM($P$103:FA$103)</f>
        <v>0</v>
      </c>
      <c r="FB102" s="382">
        <f>SUM($P$103:FB$103)</f>
        <v>0</v>
      </c>
      <c r="FC102" s="386">
        <f>SUM($P$103:FC$103)</f>
        <v>0</v>
      </c>
      <c r="FD102" s="384">
        <f>SUM($P$103:FD$103)</f>
        <v>0</v>
      </c>
      <c r="FE102" s="384">
        <f>SUM($P$103:FE$103)</f>
        <v>0</v>
      </c>
      <c r="FF102" s="384">
        <f>SUM($P$103:FF$103)</f>
        <v>0</v>
      </c>
      <c r="FG102" s="384">
        <f>SUM($P$103:FG$103)</f>
        <v>0</v>
      </c>
      <c r="FH102" s="385">
        <f>SUM($P$103:FH$103)</f>
        <v>0</v>
      </c>
      <c r="FI102" s="384">
        <f>SUM($P$103:FI$103)</f>
        <v>0</v>
      </c>
      <c r="FJ102" s="384">
        <f>SUM($P$103:FJ$103)</f>
        <v>0</v>
      </c>
      <c r="FK102" s="384">
        <f>SUM($P$103:FK$103)</f>
        <v>0</v>
      </c>
      <c r="FL102" s="384">
        <f>SUM($P$103:FL$103)</f>
        <v>0</v>
      </c>
      <c r="FM102" s="384">
        <f>SUM($P$103:FM$103)</f>
        <v>0</v>
      </c>
      <c r="FN102" s="384">
        <f>SUM($P$103:FN$103)</f>
        <v>0</v>
      </c>
      <c r="FO102" s="385">
        <f>SUM($P$103:FO$103)</f>
        <v>0</v>
      </c>
      <c r="FP102" s="384">
        <f>SUM($P$103:FP$103)</f>
        <v>0</v>
      </c>
      <c r="FQ102" s="384">
        <f>SUM($P$103:FQ$103)</f>
        <v>0</v>
      </c>
      <c r="FR102" s="384">
        <f>SUM($P$103:FR$103)</f>
        <v>0</v>
      </c>
      <c r="FS102" s="384">
        <f>SUM($P$103:FS$103)</f>
        <v>0</v>
      </c>
      <c r="FT102" s="384">
        <f>SUM($P$103:FT$103)</f>
        <v>0</v>
      </c>
      <c r="FU102" s="384">
        <f>SUM($P$103:FU$103)</f>
        <v>0</v>
      </c>
      <c r="FV102" s="385">
        <f>SUM($P$103:FV$103)</f>
        <v>0</v>
      </c>
      <c r="FW102" s="384">
        <f>SUM($P$103:FW$103)</f>
        <v>0</v>
      </c>
      <c r="FX102" s="384">
        <f>SUM($P$103:FX$103)</f>
        <v>0</v>
      </c>
      <c r="FY102" s="384">
        <f>SUM($P$103:FY$103)</f>
        <v>0</v>
      </c>
      <c r="FZ102" s="384">
        <f>SUM($P$103:FZ$103)</f>
        <v>0</v>
      </c>
      <c r="GA102" s="384">
        <f>SUM($P$103:GA$103)</f>
        <v>0</v>
      </c>
      <c r="GB102" s="384">
        <f>SUM($P$103:GB$103)</f>
        <v>0</v>
      </c>
      <c r="GC102" s="385">
        <f>SUM($P$103:GC$103)</f>
        <v>0</v>
      </c>
      <c r="GD102" s="384">
        <f>SUM($P$103:GD$103)</f>
        <v>0</v>
      </c>
      <c r="GE102" s="383">
        <f>SUM($P$103:GE$103)</f>
        <v>0</v>
      </c>
      <c r="GF102" s="382">
        <f>SUM($P$103:GF$103)</f>
        <v>0</v>
      </c>
      <c r="GG102" s="386">
        <f>SUM($P$103:GG$103)</f>
        <v>0</v>
      </c>
      <c r="GH102" s="384">
        <f>SUM($P$103:GH$103)</f>
        <v>0</v>
      </c>
      <c r="GI102" s="384">
        <f>SUM($P$103:GI$103)</f>
        <v>0</v>
      </c>
      <c r="GJ102" s="385">
        <f>SUM($P$103:GJ$103)</f>
        <v>0</v>
      </c>
      <c r="GK102" s="384">
        <f>SUM($P$103:GK$103)</f>
        <v>0</v>
      </c>
      <c r="GL102" s="384">
        <f>SUM($P$103:GL$103)</f>
        <v>0</v>
      </c>
      <c r="GM102" s="384">
        <f>SUM($P$103:GM$103)</f>
        <v>0</v>
      </c>
      <c r="GN102" s="384">
        <f>SUM($P$103:GN$103)</f>
        <v>0</v>
      </c>
      <c r="GO102" s="384">
        <f>SUM($P$103:GO$103)</f>
        <v>0</v>
      </c>
      <c r="GP102" s="384">
        <f>SUM($P$103:GP$103)</f>
        <v>0</v>
      </c>
      <c r="GQ102" s="385">
        <f>SUM($P$103:GQ$103)</f>
        <v>0</v>
      </c>
      <c r="GR102" s="384">
        <f>SUM($P$103:GR$103)</f>
        <v>0</v>
      </c>
      <c r="GS102" s="384">
        <f>SUM($P$103:GS$103)</f>
        <v>0</v>
      </c>
      <c r="GT102" s="384">
        <f>SUM($P$103:GT$103)</f>
        <v>0</v>
      </c>
      <c r="GU102" s="384">
        <f>SUM($P$103:GU$103)</f>
        <v>0</v>
      </c>
      <c r="GV102" s="384">
        <f>SUM($P$103:GV$103)</f>
        <v>0</v>
      </c>
      <c r="GW102" s="384">
        <f>SUM($P$103:GW$103)</f>
        <v>0</v>
      </c>
      <c r="GX102" s="385">
        <f>SUM($P$103:GX$103)</f>
        <v>0</v>
      </c>
      <c r="GY102" s="384">
        <f>SUM($P$103:GY$103)</f>
        <v>0</v>
      </c>
      <c r="GZ102" s="384">
        <f>SUM($P$103:GZ$103)</f>
        <v>0</v>
      </c>
      <c r="HA102" s="384">
        <f>SUM($P$103:HA$103)</f>
        <v>0</v>
      </c>
      <c r="HB102" s="384">
        <f>SUM($P$103:HB$103)</f>
        <v>0</v>
      </c>
      <c r="HC102" s="384">
        <f>SUM($P$103:HC$103)</f>
        <v>0</v>
      </c>
      <c r="HD102" s="384">
        <f>SUM($P$103:HD$103)</f>
        <v>0</v>
      </c>
      <c r="HE102" s="385">
        <f>SUM($P$103:HE$103)</f>
        <v>0</v>
      </c>
      <c r="HF102" s="384">
        <f>SUM($P$103:HF$103)</f>
        <v>0</v>
      </c>
      <c r="HG102" s="384">
        <f>SUM($P$103:HG$103)</f>
        <v>0</v>
      </c>
      <c r="HH102" s="384">
        <f>SUM($P$103:HH$103)</f>
        <v>0</v>
      </c>
      <c r="HI102" s="384">
        <f>SUM($P$103:HI$103)</f>
        <v>0</v>
      </c>
      <c r="HJ102" s="383">
        <f>SUM($P$103:HJ$103)</f>
        <v>0</v>
      </c>
      <c r="HK102" s="382">
        <f>SUM($P$103:HK$103)</f>
        <v>0</v>
      </c>
      <c r="HL102" s="387">
        <f>SUM($P$103:HL$103)</f>
        <v>0</v>
      </c>
      <c r="HM102" s="384">
        <f>SUM($P$103:HM$103)</f>
        <v>0</v>
      </c>
      <c r="HN102" s="384">
        <f>SUM($P$103:HN$103)</f>
        <v>0</v>
      </c>
      <c r="HO102" s="384">
        <f>SUM($P$103:HO$103)</f>
        <v>0</v>
      </c>
      <c r="HP102" s="384">
        <f>SUM($P$103:HP$103)</f>
        <v>0</v>
      </c>
      <c r="HQ102" s="384">
        <f>SUM($P$103:HQ$103)</f>
        <v>0</v>
      </c>
      <c r="HR102" s="384">
        <f>SUM($P$103:HR$103)</f>
        <v>0</v>
      </c>
      <c r="HS102" s="385">
        <f>SUM($P$103:HS$103)</f>
        <v>0</v>
      </c>
      <c r="HT102" s="384">
        <f>SUM($P$103:HT$103)</f>
        <v>0</v>
      </c>
      <c r="HU102" s="384">
        <f>SUM($P$103:HU$103)</f>
        <v>0</v>
      </c>
      <c r="HV102" s="384">
        <f>SUM($P$103:HV$103)</f>
        <v>0</v>
      </c>
      <c r="HW102" s="384">
        <f>SUM($P$103:HW$103)</f>
        <v>0</v>
      </c>
      <c r="HX102" s="384">
        <f>SUM($P$103:HX$103)</f>
        <v>0</v>
      </c>
      <c r="HY102" s="384">
        <f>SUM($P$103:HY$103)</f>
        <v>0</v>
      </c>
      <c r="HZ102" s="385">
        <f>SUM($P$103:HZ$103)</f>
        <v>0</v>
      </c>
      <c r="IA102" s="384">
        <f>SUM($P$103:IA$103)</f>
        <v>0</v>
      </c>
      <c r="IB102" s="384">
        <f>SUM($P$103:IB$103)</f>
        <v>0</v>
      </c>
      <c r="IC102" s="384">
        <f>SUM($P$103:IC$103)</f>
        <v>0</v>
      </c>
      <c r="ID102" s="384">
        <f>SUM($P$103:ID$103)</f>
        <v>0</v>
      </c>
      <c r="IE102" s="384">
        <f>SUM($P$103:IE$103)</f>
        <v>0</v>
      </c>
      <c r="IF102" s="384">
        <f>SUM($P$103:IF$103)</f>
        <v>0</v>
      </c>
      <c r="IG102" s="385">
        <f>SUM($P$103:IG$103)</f>
        <v>0</v>
      </c>
      <c r="IH102" s="384">
        <f>SUM($P$103:IH$103)</f>
        <v>0</v>
      </c>
      <c r="II102" s="384">
        <f>SUM($P$103:II$103)</f>
        <v>0</v>
      </c>
      <c r="IJ102" s="384">
        <f>SUM($P$103:IJ$103)</f>
        <v>0</v>
      </c>
      <c r="IK102" s="384">
        <f>SUM($P$103:IK$103)</f>
        <v>0</v>
      </c>
      <c r="IL102" s="384">
        <f>SUM($P$103:IL$103)</f>
        <v>0</v>
      </c>
      <c r="IM102" s="384">
        <f>SUM($P$103:IM$103)</f>
        <v>0</v>
      </c>
      <c r="IN102" s="388">
        <f>SUM($P$103:IN$103)</f>
        <v>0</v>
      </c>
      <c r="IO102" s="382">
        <f>SUM($P$103:IO$103)</f>
        <v>0</v>
      </c>
      <c r="IP102" s="386">
        <f>SUM($P$103:IP$103)</f>
        <v>0</v>
      </c>
      <c r="IQ102" s="384">
        <f>SUM($P$103:IQ$103)</f>
        <v>0</v>
      </c>
      <c r="IR102" s="384">
        <f>SUM($P$103:IR$103)</f>
        <v>0</v>
      </c>
      <c r="IS102" s="384">
        <f>SUM($P$103:IS$103)</f>
        <v>0</v>
      </c>
      <c r="IT102" s="384">
        <f>SUM($P$103:IT$103)</f>
        <v>0</v>
      </c>
      <c r="IU102" s="385">
        <f>SUM($P$103:IU$103)</f>
        <v>0</v>
      </c>
      <c r="IV102" s="384">
        <f>SUM($P$103:IV$103)</f>
        <v>0</v>
      </c>
      <c r="IW102" s="384">
        <f>SUM($P$103:IW$103)</f>
        <v>0</v>
      </c>
      <c r="IX102" s="384">
        <f>SUM($P$103:IX$103)</f>
        <v>0</v>
      </c>
      <c r="IY102" s="384">
        <f>SUM($P$103:IY$103)</f>
        <v>0</v>
      </c>
      <c r="IZ102" s="384">
        <f>SUM($P$103:IZ$103)</f>
        <v>0</v>
      </c>
      <c r="JA102" s="384">
        <f>SUM($P$103:JA$103)</f>
        <v>0</v>
      </c>
      <c r="JB102" s="385">
        <f>SUM($P$103:JB$103)</f>
        <v>0</v>
      </c>
      <c r="JC102" s="384">
        <f>SUM($P$103:JC$103)</f>
        <v>0</v>
      </c>
      <c r="JD102" s="384">
        <f>SUM($P$103:JD$103)</f>
        <v>0</v>
      </c>
      <c r="JE102" s="384">
        <f>SUM($P$103:JE$103)</f>
        <v>0</v>
      </c>
      <c r="JF102" s="384">
        <f>SUM($P$103:JF$103)</f>
        <v>0</v>
      </c>
      <c r="JG102" s="384">
        <f>SUM($P$103:JG$103)</f>
        <v>0</v>
      </c>
      <c r="JH102" s="384">
        <f>SUM($P$103:JH$103)</f>
        <v>0</v>
      </c>
      <c r="JI102" s="385">
        <f>SUM($P$103:JI$103)</f>
        <v>0</v>
      </c>
      <c r="JJ102" s="384">
        <f>SUM($P$103:JJ$103)</f>
        <v>0</v>
      </c>
      <c r="JK102" s="384">
        <f>SUM($P$103:JK$103)</f>
        <v>0</v>
      </c>
      <c r="JL102" s="384">
        <f>SUM($P$103:JL$103)</f>
        <v>0</v>
      </c>
      <c r="JM102" s="384">
        <f>SUM($P$103:JM$103)</f>
        <v>0</v>
      </c>
      <c r="JN102" s="384">
        <f>SUM($P$103:JN$103)</f>
        <v>0</v>
      </c>
      <c r="JO102" s="384">
        <f>SUM($P$103:JO$103)</f>
        <v>0</v>
      </c>
      <c r="JP102" s="385">
        <f>SUM($P$103:JP$103)</f>
        <v>0</v>
      </c>
      <c r="JQ102" s="384">
        <f>SUM($P$103:JQ$103)</f>
        <v>0</v>
      </c>
      <c r="JR102" s="384">
        <f>SUM($P$103:JR$103)</f>
        <v>0</v>
      </c>
      <c r="JS102" s="383">
        <f>SUM($P$103:JS$103)</f>
        <v>0</v>
      </c>
      <c r="JT102" s="382">
        <f>SUM($P$103:JT$103)</f>
        <v>0</v>
      </c>
      <c r="JU102" s="386">
        <f>SUM($P$103:JU$103)</f>
        <v>0</v>
      </c>
      <c r="JV102" s="384">
        <f>SUM($P$103:JV$103)</f>
        <v>0</v>
      </c>
      <c r="JW102" s="385">
        <f>SUM($P$103:JW$103)</f>
        <v>0</v>
      </c>
      <c r="JX102" s="384">
        <f>SUM($P$103:JX$103)</f>
        <v>0</v>
      </c>
      <c r="JY102" s="384">
        <f>SUM($P$103:JY$103)</f>
        <v>0</v>
      </c>
      <c r="JZ102" s="384">
        <f>SUM($P$103:JZ$103)</f>
        <v>0</v>
      </c>
      <c r="KA102" s="384">
        <f>SUM($P$103:KA$103)</f>
        <v>0</v>
      </c>
      <c r="KB102" s="384">
        <f>SUM($P$103:KB$103)</f>
        <v>0</v>
      </c>
      <c r="KC102" s="384">
        <f>SUM($P$103:KC$103)</f>
        <v>0</v>
      </c>
      <c r="KD102" s="385">
        <f>SUM($P$103:KD$103)</f>
        <v>0</v>
      </c>
      <c r="KE102" s="384">
        <f>SUM($P$103:KE$103)</f>
        <v>0</v>
      </c>
      <c r="KF102" s="384">
        <f>SUM($P$103:KF$103)</f>
        <v>0</v>
      </c>
      <c r="KG102" s="384">
        <f>SUM($P$103:KG$103)</f>
        <v>0</v>
      </c>
      <c r="KH102" s="384">
        <f>SUM($P$103:KH$103)</f>
        <v>0</v>
      </c>
      <c r="KI102" s="384">
        <f>SUM($P$103:KI$103)</f>
        <v>0</v>
      </c>
      <c r="KJ102" s="384">
        <f>SUM($P$103:KJ$103)</f>
        <v>0</v>
      </c>
      <c r="KK102" s="385">
        <f>SUM($P$103:KK$103)</f>
        <v>0</v>
      </c>
      <c r="KL102" s="384">
        <f>SUM($P$103:KL$103)</f>
        <v>0</v>
      </c>
      <c r="KM102" s="384">
        <f>SUM($P$103:KM$103)</f>
        <v>0</v>
      </c>
      <c r="KN102" s="384">
        <f>SUM($P$103:KN$103)</f>
        <v>0</v>
      </c>
      <c r="KO102" s="384">
        <f>SUM($P$103:KO$103)</f>
        <v>0</v>
      </c>
      <c r="KP102" s="384">
        <f>SUM($P$103:KP$103)</f>
        <v>0</v>
      </c>
      <c r="KQ102" s="384">
        <f>SUM($P$103:KQ$103)</f>
        <v>0</v>
      </c>
      <c r="KR102" s="385">
        <f>SUM($P$103:KR$103)</f>
        <v>0</v>
      </c>
      <c r="KS102" s="384">
        <f>SUM($P$103:KS$103)</f>
        <v>0</v>
      </c>
      <c r="KT102" s="384">
        <f>SUM($P$103:KT$103)</f>
        <v>0</v>
      </c>
      <c r="KU102" s="384">
        <f>SUM($P$103:KU$103)</f>
        <v>0</v>
      </c>
      <c r="KV102" s="384">
        <f>SUM($P$103:KV$103)</f>
        <v>0</v>
      </c>
      <c r="KW102" s="384">
        <f>SUM($P$103:KW$103)</f>
        <v>0</v>
      </c>
      <c r="KX102" s="383">
        <f>SUM($P$103:KX$103)</f>
        <v>5.208333333333333E-3</v>
      </c>
      <c r="KY102" s="389">
        <f>SUM($P$103:KY$103)</f>
        <v>5.208333333333333E-3</v>
      </c>
      <c r="KZ102" s="386">
        <f>SUM($P$103:KZ$103)</f>
        <v>1.0416666666666666E-2</v>
      </c>
      <c r="LA102" s="384">
        <f>SUM($P$103:LA$103)</f>
        <v>1.5625E-2</v>
      </c>
      <c r="LB102" s="384">
        <f>SUM($P$103:LB$103)</f>
        <v>2.0833333333333332E-2</v>
      </c>
      <c r="LC102" s="384">
        <f>SUM($P$103:LC$103)</f>
        <v>2.6041666666666664E-2</v>
      </c>
      <c r="LD102" s="384">
        <f>SUM($P$103:LD$103)</f>
        <v>3.1249999999999997E-2</v>
      </c>
      <c r="LE102" s="384">
        <f>SUM($P$103:LE$103)</f>
        <v>3.6458333333333329E-2</v>
      </c>
      <c r="LF102" s="385">
        <f>SUM($P$103:LF$103)</f>
        <v>3.6458333333333329E-2</v>
      </c>
      <c r="LG102" s="384">
        <f>SUM($P$103:LG$103)</f>
        <v>4.1666666666666664E-2</v>
      </c>
      <c r="LH102" s="384">
        <f>SUM($P$103:LH$103)</f>
        <v>4.6875E-2</v>
      </c>
      <c r="LI102" s="384">
        <f>SUM($P$103:LI$103)</f>
        <v>5.2083333333333336E-2</v>
      </c>
      <c r="LJ102" s="384">
        <f>SUM($P$103:LJ$103)</f>
        <v>5.7291666666666671E-2</v>
      </c>
      <c r="LK102" s="384">
        <f>SUM($P$103:LK$103)</f>
        <v>6.25E-2</v>
      </c>
      <c r="LL102" s="384">
        <f>SUM($P$103:LL$103)</f>
        <v>6.7708333333333329E-2</v>
      </c>
      <c r="LM102" s="385">
        <f>SUM($P$103:LM$103)</f>
        <v>6.7708333333333329E-2</v>
      </c>
      <c r="LN102" s="384">
        <f>SUM($P$103:LN$103)</f>
        <v>7.2916666666666657E-2</v>
      </c>
      <c r="LO102" s="384">
        <f>SUM($P$103:LO$103)</f>
        <v>7.8124999999999986E-2</v>
      </c>
      <c r="LP102" s="384">
        <f>SUM($P$103:LP$103)</f>
        <v>8.3333333333333315E-2</v>
      </c>
      <c r="LQ102" s="384">
        <f>SUM($P$103:LQ$103)</f>
        <v>8.8541666666666644E-2</v>
      </c>
      <c r="LR102" s="384">
        <f>SUM($P$103:LR$103)</f>
        <v>9.3749999999999972E-2</v>
      </c>
      <c r="LS102" s="384">
        <f>SUM($P$103:LS$103)</f>
        <v>9.8958333333333301E-2</v>
      </c>
      <c r="LT102" s="385">
        <f>SUM($P$103:LT$103)</f>
        <v>9.8958333333333301E-2</v>
      </c>
      <c r="LU102" s="384">
        <f>SUM($P$103:LU$103)</f>
        <v>0.10416666666666663</v>
      </c>
      <c r="LV102" s="384">
        <f>SUM($P$103:LV$103)</f>
        <v>0.10937499999999996</v>
      </c>
      <c r="LW102" s="384">
        <f>SUM($P$103:LW$103)</f>
        <v>0.11458333333333329</v>
      </c>
      <c r="LX102" s="384">
        <f>SUM($P$103:LX$103)</f>
        <v>0.11979166666666662</v>
      </c>
      <c r="LY102" s="384">
        <f>SUM($P$103:LY$103)</f>
        <v>0.12499999999999994</v>
      </c>
      <c r="LZ102" s="383">
        <f>SUM($P$103:LZ$103)</f>
        <v>0.13020833333333329</v>
      </c>
      <c r="MA102" s="389">
        <f>SUM($P$103:MA$103)</f>
        <v>0.13020833333333329</v>
      </c>
      <c r="MB102" s="386">
        <f>SUM($P$103:MB$103)</f>
        <v>0.13541666666666663</v>
      </c>
      <c r="MC102" s="384">
        <f>SUM($P$103:MC$103)</f>
        <v>0.14062499999999997</v>
      </c>
      <c r="MD102" s="384">
        <f>SUM($P$103:MD$103)</f>
        <v>0.14583333333333331</v>
      </c>
      <c r="ME102" s="384">
        <f>SUM($P$103:ME$103)</f>
        <v>0.15104166666666666</v>
      </c>
      <c r="MF102" s="384">
        <f>SUM($P$103:MF$103)</f>
        <v>0.15625</v>
      </c>
      <c r="MG102" s="384">
        <f>SUM($P$103:MG$103)</f>
        <v>0.16145833333333334</v>
      </c>
      <c r="MH102" s="385">
        <f>SUM($P$103:MH$103)</f>
        <v>0.16145833333333334</v>
      </c>
      <c r="MI102" s="384">
        <f>SUM($P$103:MI$103)</f>
        <v>0.16666666666666669</v>
      </c>
      <c r="MJ102" s="384">
        <f>SUM($P$103:MJ$103)</f>
        <v>0.17187500000000003</v>
      </c>
      <c r="MK102" s="384">
        <f>SUM($P$103:MK$103)</f>
        <v>0.17708333333333337</v>
      </c>
      <c r="ML102" s="384">
        <f>SUM($P$103:ML$103)</f>
        <v>0.18229166666666671</v>
      </c>
      <c r="MM102" s="384">
        <f>SUM($P$103:MM$103)</f>
        <v>0.18750000000000006</v>
      </c>
      <c r="MN102" s="384">
        <f>SUM($P$103:MN$103)</f>
        <v>0.1927083333333334</v>
      </c>
      <c r="MO102" s="385">
        <f>SUM($P$103:MO$103)</f>
        <v>0.1927083333333334</v>
      </c>
      <c r="MP102" s="384">
        <f>SUM($P$103:MP$103)</f>
        <v>0.19791666666666674</v>
      </c>
      <c r="MQ102" s="384">
        <f>SUM($P$103:MQ$103)</f>
        <v>0.20312500000000008</v>
      </c>
      <c r="MR102" s="384">
        <f>SUM($P$103:MR$103)</f>
        <v>0.20833333333333343</v>
      </c>
      <c r="MS102" s="384">
        <f>SUM($P$103:MS$103)</f>
        <v>0.21354166666666677</v>
      </c>
      <c r="MT102" s="384">
        <f>SUM($P$103:MT$103)</f>
        <v>0.21875000000000011</v>
      </c>
      <c r="MU102" s="384">
        <f>SUM($P$103:MU$103)</f>
        <v>0.22395833333333345</v>
      </c>
      <c r="MV102" s="385">
        <f>SUM($P$103:MV$103)</f>
        <v>0.22395833333333345</v>
      </c>
      <c r="MW102" s="384">
        <f>SUM($P$103:MW$103)</f>
        <v>0.2291666666666668</v>
      </c>
      <c r="MX102" s="384">
        <f>SUM($P$103:MX$103)</f>
        <v>0.23437500000000014</v>
      </c>
      <c r="MY102" s="384">
        <f>SUM($P$103:MY$103)</f>
        <v>0.23958333333333348</v>
      </c>
      <c r="MZ102" s="384">
        <f>SUM($P$103:MZ$103)</f>
        <v>0.24479166666666682</v>
      </c>
      <c r="NA102" s="384">
        <f>SUM($P$103:NA$103)</f>
        <v>0.25000000000000017</v>
      </c>
      <c r="NB102" s="384">
        <f>SUM($P$103:NB$103)</f>
        <v>0.25520833333333348</v>
      </c>
      <c r="NC102" s="385">
        <f>SUM($P$103:NC$103)</f>
        <v>0.25520833333333348</v>
      </c>
      <c r="ND102" s="384">
        <f>SUM($P$103:ND$103)</f>
        <v>0.2604166666666668</v>
      </c>
      <c r="NE102" s="383">
        <f>SUM($P$103:NE$103)</f>
        <v>0.26562500000000011</v>
      </c>
      <c r="NF102" s="382">
        <f>SUM($P$103:NF$103)</f>
        <v>0.27083333333333343</v>
      </c>
      <c r="NG102" s="386">
        <f>SUM($P$103:NG$103)</f>
        <v>0.27604166666666674</v>
      </c>
      <c r="NH102" s="384">
        <f>SUM($P$103:NH$103)</f>
        <v>0.28125000000000006</v>
      </c>
      <c r="NI102" s="384">
        <f>SUM($P$103:NI$103)</f>
        <v>0.28645833333333337</v>
      </c>
      <c r="NJ102" s="385">
        <f>SUM($P$103:NJ$103)</f>
        <v>0.28645833333333337</v>
      </c>
      <c r="NK102" s="384">
        <f>SUM($P$103:NK$103)</f>
        <v>0.29166666666666669</v>
      </c>
      <c r="NL102" s="384">
        <f>SUM($P$103:NL$103)</f>
        <v>0.296875</v>
      </c>
      <c r="NM102" s="384">
        <f>SUM($P$103:NM$103)</f>
        <v>0.30208333333333331</v>
      </c>
      <c r="NN102" s="384">
        <f>SUM($P$103:NN$103)</f>
        <v>0.30729166666666663</v>
      </c>
      <c r="NO102" s="384">
        <f>SUM($P$103:NO$103)</f>
        <v>0.31249999999999994</v>
      </c>
      <c r="NP102" s="384">
        <f>SUM($P$103:NP$103)</f>
        <v>0.31770833333333326</v>
      </c>
      <c r="NQ102" s="385">
        <f>SUM($P$103:NQ$103)</f>
        <v>0.31770833333333326</v>
      </c>
      <c r="NR102" s="384">
        <f>SUM($P$103:NR$103)</f>
        <v>0.32291666666666657</v>
      </c>
      <c r="NS102" s="384">
        <f>SUM($P$103:NS$103)</f>
        <v>0.32812499999999989</v>
      </c>
      <c r="NT102" s="384">
        <f>SUM($P$103:NT$103)</f>
        <v>0.3333333333333332</v>
      </c>
      <c r="NU102" s="384">
        <f>SUM($P$103:NU$103)</f>
        <v>0.33854166666666652</v>
      </c>
      <c r="NV102" s="384">
        <f>SUM($P$103:NV$103)</f>
        <v>0.34374999999999983</v>
      </c>
      <c r="NW102" s="384">
        <f>SUM($P$103:NW$103)</f>
        <v>0.34895833333333315</v>
      </c>
      <c r="NX102" s="385">
        <f>SUM($P$103:NX$103)</f>
        <v>0.34895833333333315</v>
      </c>
      <c r="NY102" s="384">
        <f>SUM($P$103:NY$103)</f>
        <v>0.35416666666666646</v>
      </c>
      <c r="NZ102" s="384">
        <f>SUM($P$103:NZ$103)</f>
        <v>0.35937499999999978</v>
      </c>
      <c r="OA102" s="384">
        <f>SUM($P$103:OA$103)</f>
        <v>0.36458333333333309</v>
      </c>
      <c r="OB102" s="384">
        <f>SUM($P$103:OB$103)</f>
        <v>0.36979166666666641</v>
      </c>
      <c r="OC102" s="384">
        <f>SUM($P$103:OC$103)</f>
        <v>0.37499999999999972</v>
      </c>
      <c r="OD102" s="384">
        <f>SUM($P$103:OD$103)</f>
        <v>0.38020833333333304</v>
      </c>
      <c r="OE102" s="385">
        <f>SUM($P$103:OE$103)</f>
        <v>0.38020833333333304</v>
      </c>
      <c r="OF102" s="384">
        <f>SUM($P$103:OF$103)</f>
        <v>0.38541666666666635</v>
      </c>
      <c r="OG102" s="384">
        <f>SUM($P$103:OG$103)</f>
        <v>0.39062499999999967</v>
      </c>
      <c r="OH102" s="384">
        <f>SUM($P$103:OH$103)</f>
        <v>0.39583333333333298</v>
      </c>
      <c r="OI102" s="383">
        <f>SUM($P$103:OI$103)</f>
        <v>0.4010416666666663</v>
      </c>
      <c r="OJ102" s="382">
        <f>SUM($P$103:OJ$103)</f>
        <v>0.40624999999999961</v>
      </c>
      <c r="OK102" s="386">
        <f>SUM($P$103:OK$103)</f>
        <v>0.41145833333333293</v>
      </c>
      <c r="OL102" s="385">
        <f>SUM($P$103:OL$103)</f>
        <v>0.41145833333333293</v>
      </c>
      <c r="OM102" s="384">
        <f>SUM($P$103:OM$103)</f>
        <v>0.41666666666666624</v>
      </c>
      <c r="ON102" s="384">
        <f>SUM($P$103:ON$103)</f>
        <v>0.42187499999999956</v>
      </c>
      <c r="OO102" s="384">
        <f>SUM($P$103:OO$103)</f>
        <v>0.42708333333333287</v>
      </c>
      <c r="OP102" s="384">
        <f>SUM($P$103:OP$103)</f>
        <v>0.43229166666666619</v>
      </c>
      <c r="OQ102" s="384">
        <f>SUM($P$103:OQ$103)</f>
        <v>0.4374999999999995</v>
      </c>
      <c r="OR102" s="384">
        <f>SUM($P$103:OR$103)</f>
        <v>0.44270833333333282</v>
      </c>
      <c r="OS102" s="385">
        <f>SUM($P$103:OS$103)</f>
        <v>0.44270833333333282</v>
      </c>
      <c r="OT102" s="384">
        <f>SUM($P$103:OT$103)</f>
        <v>0.44791666666666613</v>
      </c>
      <c r="OU102" s="384">
        <f>SUM($P$103:OU$103)</f>
        <v>0.45312499999999944</v>
      </c>
      <c r="OV102" s="384">
        <f>SUM($P$103:OV$103)</f>
        <v>0.45833333333333276</v>
      </c>
      <c r="OW102" s="384">
        <f>SUM($P$103:OW$103)</f>
        <v>0.46354166666666607</v>
      </c>
      <c r="OX102" s="384">
        <f>SUM($P$103:OX$103)</f>
        <v>0.46874999999999939</v>
      </c>
      <c r="OY102" s="384">
        <f>SUM($P$103:OY$103)</f>
        <v>0.4739583333333327</v>
      </c>
      <c r="OZ102" s="385">
        <f>SUM($P$103:OZ$103)</f>
        <v>0.4739583333333327</v>
      </c>
      <c r="PA102" s="384">
        <f>SUM($P$103:PA$103)</f>
        <v>0.47916666666666602</v>
      </c>
      <c r="PB102" s="384">
        <f>SUM($P$103:PB$103)</f>
        <v>0.48437499999999933</v>
      </c>
      <c r="PC102" s="384">
        <f>SUM($P$103:PC$103)</f>
        <v>0.48958333333333265</v>
      </c>
      <c r="PD102" s="384">
        <f>SUM($P$103:PD$103)</f>
        <v>0.49479166666666596</v>
      </c>
      <c r="PE102" s="384">
        <f>SUM($P$103:PE$103)</f>
        <v>0.49999999999999928</v>
      </c>
      <c r="PF102" s="384">
        <f>SUM($P$103:PF$103)</f>
        <v>0.50520833333333259</v>
      </c>
      <c r="PG102" s="385">
        <f>SUM($P$103:PG$103)</f>
        <v>0.50520833333333259</v>
      </c>
      <c r="PH102" s="384">
        <f>SUM($P$103:PH$103)</f>
        <v>0.51041666666666596</v>
      </c>
      <c r="PI102" s="384">
        <f>SUM($P$103:PI$103)</f>
        <v>0.51562499999999933</v>
      </c>
      <c r="PJ102" s="384">
        <f>SUM($P$103:PJ$103)</f>
        <v>0.5208333333333327</v>
      </c>
      <c r="PK102" s="384">
        <f>SUM($P$103:PK$103)</f>
        <v>0.52604166666666607</v>
      </c>
      <c r="PL102" s="384">
        <f>SUM($P$103:PL$103)</f>
        <v>0.53124999999999944</v>
      </c>
      <c r="PM102" s="384">
        <f>SUM($P$103:PM$103)</f>
        <v>0.53645833333333282</v>
      </c>
      <c r="PN102" s="388">
        <f>SUM($P$103:PN$103)</f>
        <v>0.53645833333333282</v>
      </c>
      <c r="PO102" s="382">
        <f>SUM($P$103:PO$103)</f>
        <v>0.54166666666666619</v>
      </c>
      <c r="PP102" s="386">
        <f>SUM($P$103:PP$103)</f>
        <v>0.54687499999999956</v>
      </c>
      <c r="PQ102" s="384">
        <f>SUM($P$103:PQ$103)</f>
        <v>0.55208333333333293</v>
      </c>
      <c r="PR102" s="384">
        <f>SUM($P$103:PR$103)</f>
        <v>0.5572916666666663</v>
      </c>
      <c r="PS102" s="384">
        <f>SUM($P$103:PS$103)</f>
        <v>0.56249999999999967</v>
      </c>
      <c r="PT102" s="384">
        <f>SUM($P$103:PT$103)</f>
        <v>0.56770833333333304</v>
      </c>
      <c r="PU102" s="385">
        <f>SUM($P$103:PU$103)</f>
        <v>0.56770833333333304</v>
      </c>
      <c r="PV102" s="384">
        <f>SUM($P$103:PV$103)</f>
        <v>0.57291666666666641</v>
      </c>
      <c r="PW102" s="384">
        <f>SUM($P$103:PW$103)</f>
        <v>0.57812499999999978</v>
      </c>
      <c r="PX102" s="384">
        <f>SUM($P$103:PX$103)</f>
        <v>0.58333333333333315</v>
      </c>
      <c r="PY102" s="384">
        <f>SUM($P$103:PY$103)</f>
        <v>0.58854166666666652</v>
      </c>
      <c r="PZ102" s="384">
        <f>SUM($P$103:PZ$103)</f>
        <v>0.59374999999999989</v>
      </c>
      <c r="QA102" s="384">
        <f>SUM($P$103:QA$103)</f>
        <v>0.59895833333333326</v>
      </c>
      <c r="QB102" s="385">
        <f>SUM($P$103:QB$103)</f>
        <v>0.59895833333333326</v>
      </c>
      <c r="QC102" s="384">
        <f>SUM($P$103:QC$103)</f>
        <v>0.60416666666666663</v>
      </c>
      <c r="QD102" s="384">
        <f>SUM($P$103:QD$103)</f>
        <v>0.609375</v>
      </c>
      <c r="QE102" s="384">
        <f>SUM($P$103:QE$103)</f>
        <v>0.61458333333333337</v>
      </c>
      <c r="QF102" s="384">
        <f>SUM($P$103:QF$103)</f>
        <v>0.61979166666666674</v>
      </c>
      <c r="QG102" s="384">
        <f>SUM($P$103:QG$103)</f>
        <v>0.62500000000000011</v>
      </c>
      <c r="QH102" s="384">
        <f>SUM($P$103:QH$103)</f>
        <v>0.63020833333333348</v>
      </c>
      <c r="QI102" s="385">
        <f>SUM($P$103:QI$103)</f>
        <v>0.63020833333333348</v>
      </c>
      <c r="QJ102" s="384">
        <f>SUM($P$103:QJ$103)</f>
        <v>0.63541666666666685</v>
      </c>
      <c r="QK102" s="384">
        <f>SUM($P$103:QK$103)</f>
        <v>0.64062500000000022</v>
      </c>
      <c r="QL102" s="384">
        <f>SUM($P$103:QL$103)</f>
        <v>0.64583333333333359</v>
      </c>
      <c r="QM102" s="384">
        <f>SUM($P$103:QM$103)</f>
        <v>0.65104166666666696</v>
      </c>
      <c r="QN102" s="384">
        <f>SUM($P$103:QN$103)</f>
        <v>0.65625000000000033</v>
      </c>
      <c r="QO102" s="384">
        <f>SUM($P$103:QO$103)</f>
        <v>0.6614583333333337</v>
      </c>
      <c r="QP102" s="385">
        <f>SUM($P$103:QP$103)</f>
        <v>0.6614583333333337</v>
      </c>
      <c r="QQ102" s="384">
        <f>SUM($P$103:QQ$103)</f>
        <v>0.66666666666666707</v>
      </c>
      <c r="QR102" s="383">
        <f>SUM($P$103:QR$103)</f>
        <v>0.67187500000000044</v>
      </c>
      <c r="QS102" s="382">
        <f>SUM($P$103:QS$103)</f>
        <v>0.67708333333333381</v>
      </c>
      <c r="QT102" s="386">
        <f>SUM($P$103:QT$103)</f>
        <v>0.68229166666666718</v>
      </c>
      <c r="QU102" s="384">
        <f>SUM($P$103:QU$103)</f>
        <v>0.68750000000000056</v>
      </c>
      <c r="QV102" s="384">
        <f>SUM($P$103:QV$103)</f>
        <v>0.69270833333333393</v>
      </c>
      <c r="QW102" s="385">
        <f>SUM($P$103:QW$103)</f>
        <v>0.69270833333333393</v>
      </c>
      <c r="QX102" s="384">
        <f>SUM($P$103:QX$103)</f>
        <v>0.6979166666666673</v>
      </c>
      <c r="QY102" s="384">
        <f>SUM($P$103:QY$103)</f>
        <v>0.70312500000000067</v>
      </c>
      <c r="QZ102" s="384">
        <f>SUM($P$103:QZ$103)</f>
        <v>0.70833333333333404</v>
      </c>
      <c r="RA102" s="384">
        <f>SUM($P$103:RA$103)</f>
        <v>0.71354166666666741</v>
      </c>
      <c r="RB102" s="384">
        <f>SUM($P$103:RB$103)</f>
        <v>0.71875000000000078</v>
      </c>
      <c r="RC102" s="384">
        <f>SUM($P$103:RC$103)</f>
        <v>0.72395833333333415</v>
      </c>
      <c r="RD102" s="385">
        <f>SUM($P$103:RD$103)</f>
        <v>0.72395833333333415</v>
      </c>
      <c r="RE102" s="384">
        <f>SUM($P$103:RE$103)</f>
        <v>0.72916666666666752</v>
      </c>
      <c r="RF102" s="384">
        <f>SUM($P$103:RF$103)</f>
        <v>0.73437500000000089</v>
      </c>
      <c r="RG102" s="384">
        <f>SUM($P$103:RG$103)</f>
        <v>0.73958333333333426</v>
      </c>
      <c r="RH102" s="384">
        <f>SUM($P$103:RH$103)</f>
        <v>0.74479166666666763</v>
      </c>
      <c r="RI102" s="384">
        <f>SUM($P$103:RI$103)</f>
        <v>0.750000000000001</v>
      </c>
      <c r="RJ102" s="384">
        <f>SUM($P$103:RJ$103)</f>
        <v>0.75520833333333437</v>
      </c>
      <c r="RK102" s="385">
        <f>SUM($P$103:RK$103)</f>
        <v>0.75520833333333437</v>
      </c>
      <c r="RL102" s="384">
        <f>SUM($P$103:RL$103)</f>
        <v>0.76041666666666774</v>
      </c>
      <c r="RM102" s="384">
        <f>SUM($P$103:RM$103)</f>
        <v>0.76562500000000111</v>
      </c>
      <c r="RN102" s="384">
        <f>SUM($P$103:RN$103)</f>
        <v>0.77083333333333448</v>
      </c>
      <c r="RO102" s="384">
        <f>SUM($P$103:RO$103)</f>
        <v>0.77604166666666785</v>
      </c>
      <c r="RP102" s="384">
        <f>SUM($P$103:RP$103)</f>
        <v>0.78125000000000122</v>
      </c>
      <c r="RQ102" s="384">
        <f>SUM($P$103:RQ$103)</f>
        <v>0.78645833333333459</v>
      </c>
      <c r="RR102" s="385">
        <f>SUM($P$103:RR$103)</f>
        <v>0.78645833333333459</v>
      </c>
      <c r="RS102" s="384">
        <f>SUM($P$103:RS$103)</f>
        <v>0.79166666666666796</v>
      </c>
      <c r="RT102" s="384">
        <f>SUM($P$103:RT$103)</f>
        <v>0.79687500000000133</v>
      </c>
      <c r="RU102" s="384">
        <f>SUM($P$103:RU$103)</f>
        <v>0.8020833333333347</v>
      </c>
      <c r="RV102" s="384">
        <f>SUM($P$103:RV$103)</f>
        <v>0.80729166666666807</v>
      </c>
      <c r="RW102" s="383">
        <f>SUM($P$103:RW$103)</f>
        <v>0.81250000000000144</v>
      </c>
      <c r="RX102" s="382">
        <f>SUM($P$103:RX$103)</f>
        <v>0.81770833333333481</v>
      </c>
      <c r="RY102" s="387">
        <f>SUM($P$103:RY$103)</f>
        <v>0.81770833333333481</v>
      </c>
      <c r="RZ102" s="384">
        <f>SUM($P$103:RZ$103)</f>
        <v>0.82291666666666818</v>
      </c>
      <c r="SA102" s="384">
        <f>SUM($P$103:SA$103)</f>
        <v>0.82812500000000155</v>
      </c>
      <c r="SB102" s="384">
        <f>SUM($P$103:SB$103)</f>
        <v>0.83333333333333492</v>
      </c>
      <c r="SC102" s="384">
        <f>SUM($P$103:SC$103)</f>
        <v>0.83854166666666829</v>
      </c>
      <c r="SD102" s="384">
        <f>SUM($P$103:SD$103)</f>
        <v>0.84375000000000167</v>
      </c>
      <c r="SE102" s="384">
        <f>SUM($P$103:SE$103)</f>
        <v>0.84895833333333504</v>
      </c>
      <c r="SF102" s="385">
        <f>SUM($P$103:SF$103)</f>
        <v>0.84895833333333504</v>
      </c>
      <c r="SG102" s="384">
        <f>SUM($P$103:SG$103)</f>
        <v>0.85416666666666841</v>
      </c>
      <c r="SH102" s="384">
        <f>SUM($P$103:SH$103)</f>
        <v>0.85937500000000178</v>
      </c>
      <c r="SI102" s="384">
        <f>SUM($P$103:SI$103)</f>
        <v>0.86458333333333515</v>
      </c>
      <c r="SJ102" s="384">
        <f>SUM($P$103:SJ$103)</f>
        <v>0.86979166666666852</v>
      </c>
      <c r="SK102" s="384">
        <f>SUM($P$103:SK$103)</f>
        <v>0.87500000000000189</v>
      </c>
      <c r="SL102" s="384">
        <f>SUM($P$103:SL$103)</f>
        <v>0.88020833333333526</v>
      </c>
      <c r="SM102" s="385">
        <f>SUM($P$103:SM$103)</f>
        <v>0.88020833333333526</v>
      </c>
      <c r="SN102" s="384">
        <f>SUM($P$103:SN$103)</f>
        <v>0.88541666666666863</v>
      </c>
      <c r="SO102" s="384">
        <f>SUM($P$103:SO$103)</f>
        <v>0.890625000000002</v>
      </c>
      <c r="SP102" s="384">
        <f>SUM($P$103:SP$103)</f>
        <v>0.89583333333333537</v>
      </c>
      <c r="SQ102" s="384">
        <f>SUM($P$103:SQ$103)</f>
        <v>0.90104166666666874</v>
      </c>
      <c r="SR102" s="384">
        <f>SUM($P$103:SR$103)</f>
        <v>0.90625000000000211</v>
      </c>
      <c r="SS102" s="384">
        <f>SUM($P$103:SS$103)</f>
        <v>0.91145833333333548</v>
      </c>
      <c r="ST102" s="385">
        <f>SUM($P$103:ST$103)</f>
        <v>0.91145833333333548</v>
      </c>
      <c r="SU102" s="384">
        <f>SUM($P$103:SU$103)</f>
        <v>0.91666666666666885</v>
      </c>
      <c r="SV102" s="384">
        <f>SUM($P$103:SV$103)</f>
        <v>0.92187500000000222</v>
      </c>
      <c r="SW102" s="384">
        <f>SUM($P$103:SW$103)</f>
        <v>0.92708333333333559</v>
      </c>
      <c r="SX102" s="384">
        <f>SUM($P$103:SX$103)</f>
        <v>0.93229166666666896</v>
      </c>
      <c r="SY102" s="384">
        <f>SUM($P$103:SY$103)</f>
        <v>0.93750000000000233</v>
      </c>
      <c r="SZ102" s="384">
        <f>SUM($P$103:SZ$103)</f>
        <v>0.9427083333333357</v>
      </c>
      <c r="TA102" s="385">
        <f>SUM($P$103:TA$103)</f>
        <v>0.9427083333333357</v>
      </c>
      <c r="TB102" s="383">
        <f>SUM($P$103:TB$103)</f>
        <v>0.94791666666666907</v>
      </c>
      <c r="TC102" s="382">
        <f>SUM($P$103:TC$103)</f>
        <v>0.95312500000000244</v>
      </c>
      <c r="TD102" s="386">
        <f>SUM($P$103:TD$103)</f>
        <v>0.95833333333333581</v>
      </c>
      <c r="TE102" s="384">
        <f>SUM($P$103:TE$103)</f>
        <v>0.96354166666666918</v>
      </c>
      <c r="TF102" s="384">
        <f>SUM($P$103:TF$103)</f>
        <v>0.96875000000000255</v>
      </c>
      <c r="TG102" s="384">
        <f>SUM($P$103:TG$103)</f>
        <v>0.97395833333333592</v>
      </c>
      <c r="TH102" s="385">
        <f>SUM($P$103:TH$103)</f>
        <v>0.97395833333333592</v>
      </c>
      <c r="TI102" s="384">
        <f>SUM($P$103:TI$103)</f>
        <v>0.97916666666666929</v>
      </c>
      <c r="TJ102" s="384">
        <f>SUM($P$103:TJ$103)</f>
        <v>0.98437500000000266</v>
      </c>
      <c r="TK102" s="384">
        <f>SUM($P$103:TK$103)</f>
        <v>0.98958333333333603</v>
      </c>
      <c r="TL102" s="384">
        <f>SUM($P$103:TL$103)</f>
        <v>0.99479166666666941</v>
      </c>
      <c r="TM102" s="384">
        <f>SUM($P$103:TM$103)</f>
        <v>1.0000000000000027</v>
      </c>
      <c r="TN102" s="384">
        <f>SUM($P$103:TN$103)</f>
        <v>1.0000000000000027</v>
      </c>
      <c r="TO102" s="385">
        <f>SUM($P$103:TO$103)</f>
        <v>1.0000000000000027</v>
      </c>
      <c r="TP102" s="384">
        <f>SUM($P$103:TP$103)</f>
        <v>1.0000000000000027</v>
      </c>
      <c r="TQ102" s="384">
        <f>SUM($P$103:TQ$103)</f>
        <v>1.0000000000000027</v>
      </c>
      <c r="TR102" s="384">
        <f>SUM($P$103:TR$103)</f>
        <v>1.0000000000000027</v>
      </c>
      <c r="TS102" s="384">
        <f>SUM($P$103:TS$103)</f>
        <v>1.0000000000000027</v>
      </c>
      <c r="TT102" s="384">
        <f>SUM($P$103:TT$103)</f>
        <v>1.0000000000000027</v>
      </c>
      <c r="TU102" s="384">
        <f>SUM($P$103:TU$103)</f>
        <v>1.0000000000000027</v>
      </c>
      <c r="TV102" s="385">
        <f>SUM($P$103:TV$103)</f>
        <v>1.0000000000000027</v>
      </c>
      <c r="TW102" s="384">
        <f>SUM($P$103:TW$103)</f>
        <v>1.0000000000000027</v>
      </c>
      <c r="TX102" s="384">
        <f>SUM($P$103:TX$103)</f>
        <v>1.0000000000000027</v>
      </c>
      <c r="TY102" s="384">
        <f>SUM($P$103:TY$103)</f>
        <v>1.0000000000000027</v>
      </c>
      <c r="TZ102" s="384">
        <f>SUM($P$103:TZ$103)</f>
        <v>1.0000000000000027</v>
      </c>
      <c r="UA102" s="384">
        <f>SUM($P$103:UA$103)</f>
        <v>1.0000000000000027</v>
      </c>
      <c r="UB102" s="384">
        <f>SUM($P$103:UB$103)</f>
        <v>1.0000000000000027</v>
      </c>
      <c r="UC102" s="385">
        <f>SUM($P$103:UC$103)</f>
        <v>1.0000000000000027</v>
      </c>
      <c r="UD102" s="384">
        <f>SUM($P$103:UD$103)</f>
        <v>1.0000000000000027</v>
      </c>
      <c r="UE102" s="384">
        <f>SUM($P$103:UE$103)</f>
        <v>1.0000000000000027</v>
      </c>
      <c r="UF102" s="383">
        <f>SUM($P$103:UF$103)</f>
        <v>1.0000000000000027</v>
      </c>
      <c r="UG102" s="382">
        <f>SUM($P$103:UG$103)</f>
        <v>1.0000000000000027</v>
      </c>
      <c r="UH102" s="386">
        <f>SUM($P$103:UH$103)</f>
        <v>1.0000000000000027</v>
      </c>
      <c r="UI102" s="384">
        <f>SUM($P$103:UI$103)</f>
        <v>1.0000000000000027</v>
      </c>
      <c r="UJ102" s="385">
        <f>SUM($P$103:UJ$103)</f>
        <v>1.0000000000000027</v>
      </c>
      <c r="UK102" s="384">
        <f>SUM($P$103:UK$103)</f>
        <v>1.0000000000000027</v>
      </c>
      <c r="UL102" s="384">
        <f>SUM($P$103:UL$103)</f>
        <v>1.0000000000000027</v>
      </c>
      <c r="UM102" s="384">
        <f>SUM($P$103:UM$103)</f>
        <v>1.0000000000000027</v>
      </c>
      <c r="UN102" s="384">
        <f>SUM($P$103:UN$103)</f>
        <v>1.0000000000000027</v>
      </c>
      <c r="UO102" s="384">
        <f>SUM($P$103:UO$103)</f>
        <v>1.0000000000000027</v>
      </c>
      <c r="UP102" s="384">
        <f>SUM($P$103:UP$103)</f>
        <v>1.0000000000000027</v>
      </c>
      <c r="UQ102" s="385">
        <f>SUM($P$103:UQ$103)</f>
        <v>1.0000000000000027</v>
      </c>
      <c r="UR102" s="384">
        <f>SUM($P$103:UR$103)</f>
        <v>1.0000000000000027</v>
      </c>
      <c r="US102" s="384">
        <f>SUM($P$103:US$103)</f>
        <v>1.0000000000000027</v>
      </c>
      <c r="UT102" s="384">
        <f>SUM($P$103:UT$103)</f>
        <v>1.0000000000000027</v>
      </c>
      <c r="UU102" s="383">
        <f>SUM($P$103:UU$103)</f>
        <v>1.0000000000000027</v>
      </c>
      <c r="UV102" s="382">
        <f>SUM($P$103:UV$103)</f>
        <v>1.0000000000000027</v>
      </c>
    </row>
    <row r="103" spans="1:568" ht="13.5" customHeight="1">
      <c r="A103" s="976"/>
      <c r="B103" s="974"/>
      <c r="C103" s="974"/>
      <c r="D103" s="769"/>
      <c r="E103" s="953"/>
      <c r="F103" s="954"/>
      <c r="G103" s="954"/>
      <c r="H103" s="954"/>
      <c r="I103" s="953"/>
      <c r="J103" s="972">
        <f t="shared" si="1426"/>
        <v>1.2800000000000001E-2</v>
      </c>
      <c r="K103" s="973"/>
      <c r="L103" s="955" t="s">
        <v>261</v>
      </c>
      <c r="M103" s="956"/>
      <c r="N103" s="956">
        <v>64</v>
      </c>
      <c r="O103" s="411"/>
      <c r="P103" s="381">
        <f>'[3]Cuadro control'!N103/6</f>
        <v>0</v>
      </c>
      <c r="Q103" s="378"/>
      <c r="R103" s="375">
        <f>'[3]Cuadro control'!N103/6</f>
        <v>0</v>
      </c>
      <c r="S103" s="375">
        <f>'[3]Cuadro control'!N103/6</f>
        <v>0</v>
      </c>
      <c r="T103" s="375">
        <f>'[3]Cuadro control'!N103/6</f>
        <v>0</v>
      </c>
      <c r="U103" s="375">
        <f>'[3]Cuadro control'!N103/6</f>
        <v>0</v>
      </c>
      <c r="V103" s="375">
        <f>'[3]Cuadro control'!N103/6</f>
        <v>0</v>
      </c>
      <c r="W103" s="375">
        <f>'[3]Cuadro control'!O103/6</f>
        <v>0</v>
      </c>
      <c r="X103" s="376"/>
      <c r="Y103" s="375">
        <f>'[3]Cuadro control'!O103/6</f>
        <v>0</v>
      </c>
      <c r="Z103" s="375">
        <f>'[3]Cuadro control'!O103/6</f>
        <v>0</v>
      </c>
      <c r="AA103" s="375">
        <f>'[3]Cuadro control'!O103/6</f>
        <v>0</v>
      </c>
      <c r="AB103" s="375">
        <f>'[3]Cuadro control'!O103/6</f>
        <v>0</v>
      </c>
      <c r="AC103" s="375">
        <f>'[3]Cuadro control'!O103/6</f>
        <v>0</v>
      </c>
      <c r="AD103" s="375">
        <f>'[3]Cuadro control'!P103/6</f>
        <v>0</v>
      </c>
      <c r="AE103" s="376"/>
      <c r="AF103" s="375">
        <f>'[3]Cuadro control'!P103/6</f>
        <v>0</v>
      </c>
      <c r="AG103" s="375">
        <f>'[3]Cuadro control'!P103/6</f>
        <v>0</v>
      </c>
      <c r="AH103" s="374">
        <f>'[3]Cuadro control'!P103/6</f>
        <v>0</v>
      </c>
      <c r="AI103" s="373">
        <f>'[3]Cuadro control'!P103/6</f>
        <v>0</v>
      </c>
      <c r="AJ103" s="377">
        <f>'[3]Cuadro control'!P103/6</f>
        <v>0</v>
      </c>
      <c r="AK103" s="375">
        <f>'[3]Cuadro control'!Q103/6</f>
        <v>0</v>
      </c>
      <c r="AL103" s="376"/>
      <c r="AM103" s="375">
        <f>'[3]Cuadro control'!Q103/6</f>
        <v>0</v>
      </c>
      <c r="AN103" s="375">
        <f>'[3]Cuadro control'!Q103/6</f>
        <v>0</v>
      </c>
      <c r="AO103" s="375">
        <f>'[3]Cuadro control'!Q103/6</f>
        <v>0</v>
      </c>
      <c r="AP103" s="375">
        <f>'[3]Cuadro control'!Q103/6</f>
        <v>0</v>
      </c>
      <c r="AQ103" s="375">
        <f>'[3]Cuadro control'!Q103/6</f>
        <v>0</v>
      </c>
      <c r="AR103" s="375">
        <f>'[3]Cuadro control'!R103/6</f>
        <v>0</v>
      </c>
      <c r="AS103" s="376"/>
      <c r="AT103" s="375">
        <f>'[3]Cuadro control'!R103/6</f>
        <v>0</v>
      </c>
      <c r="AU103" s="375">
        <f>'[3]Cuadro control'!R103/6</f>
        <v>0</v>
      </c>
      <c r="AV103" s="375">
        <f>'[3]Cuadro control'!R103/6</f>
        <v>0</v>
      </c>
      <c r="AW103" s="375">
        <f>'[3]Cuadro control'!R103/6</f>
        <v>0</v>
      </c>
      <c r="AX103" s="375">
        <f>'[3]Cuadro control'!R103/6</f>
        <v>0</v>
      </c>
      <c r="AY103" s="375">
        <f>'[3]Cuadro control'!S103/6</f>
        <v>0</v>
      </c>
      <c r="AZ103" s="376"/>
      <c r="BA103" s="375">
        <f>'[3]Cuadro control'!S103/6</f>
        <v>0</v>
      </c>
      <c r="BB103" s="375">
        <f>'[3]Cuadro control'!S103/6</f>
        <v>0</v>
      </c>
      <c r="BC103" s="375">
        <f>'[3]Cuadro control'!S103/6</f>
        <v>0</v>
      </c>
      <c r="BD103" s="375">
        <f>'[3]Cuadro control'!S103/6</f>
        <v>0</v>
      </c>
      <c r="BE103" s="375">
        <f>'[3]Cuadro control'!S103/6</f>
        <v>0</v>
      </c>
      <c r="BF103" s="375">
        <f>'[3]Cuadro control'!T103/6</f>
        <v>0</v>
      </c>
      <c r="BG103" s="376"/>
      <c r="BH103" s="375">
        <f>'[3]Cuadro control'!T103/6</f>
        <v>0</v>
      </c>
      <c r="BI103" s="375">
        <f>'[3]Cuadro control'!T103/6</f>
        <v>0</v>
      </c>
      <c r="BJ103" s="375">
        <f>'[3]Cuadro control'!T103/6</f>
        <v>0</v>
      </c>
      <c r="BK103" s="375">
        <f>'[3]Cuadro control'!T103/6</f>
        <v>0</v>
      </c>
      <c r="BL103" s="375">
        <f>'[3]Cuadro control'!T103/6</f>
        <v>0</v>
      </c>
      <c r="BM103" s="374">
        <f>'[3]Cuadro control'!U103/6</f>
        <v>0</v>
      </c>
      <c r="BN103" s="380"/>
      <c r="BO103" s="377">
        <f>'[3]Cuadro control'!U103/6</f>
        <v>0</v>
      </c>
      <c r="BP103" s="375">
        <f>'[3]Cuadro control'!U103/6</f>
        <v>0</v>
      </c>
      <c r="BQ103" s="375">
        <f>'[3]Cuadro control'!U103/6</f>
        <v>0</v>
      </c>
      <c r="BR103" s="375">
        <f>'[3]Cuadro control'!U103/6</f>
        <v>0</v>
      </c>
      <c r="BS103" s="375">
        <f>'[3]Cuadro control'!U103/6</f>
        <v>0</v>
      </c>
      <c r="BT103" s="375">
        <f>'[3]Cuadro control'!V103/6</f>
        <v>0</v>
      </c>
      <c r="BU103" s="376"/>
      <c r="BV103" s="375">
        <f>'[3]Cuadro control'!V103/6</f>
        <v>0</v>
      </c>
      <c r="BW103" s="375">
        <f>'[3]Cuadro control'!V103/6</f>
        <v>0</v>
      </c>
      <c r="BX103" s="375">
        <f>'[3]Cuadro control'!V103/6</f>
        <v>0</v>
      </c>
      <c r="BY103" s="375">
        <f>'[3]Cuadro control'!V103/6</f>
        <v>0</v>
      </c>
      <c r="BZ103" s="375">
        <f>'[3]Cuadro control'!V103/6</f>
        <v>0</v>
      </c>
      <c r="CA103" s="375">
        <f>'[3]Cuadro control'!W103/6</f>
        <v>0</v>
      </c>
      <c r="CB103" s="376"/>
      <c r="CC103" s="375">
        <f>'[3]Cuadro control'!W103/6</f>
        <v>0</v>
      </c>
      <c r="CD103" s="375">
        <f>'[3]Cuadro control'!W103/6</f>
        <v>0</v>
      </c>
      <c r="CE103" s="375">
        <f>'[3]Cuadro control'!W103/6</f>
        <v>0</v>
      </c>
      <c r="CF103" s="375">
        <f>'[3]Cuadro control'!W103/6</f>
        <v>0</v>
      </c>
      <c r="CG103" s="375">
        <f>'[3]Cuadro control'!W103/6</f>
        <v>0</v>
      </c>
      <c r="CH103" s="375">
        <f>'[3]Cuadro control'!X103/6</f>
        <v>0</v>
      </c>
      <c r="CI103" s="376"/>
      <c r="CJ103" s="375">
        <f>'[3]Cuadro control'!X103/6</f>
        <v>0</v>
      </c>
      <c r="CK103" s="375">
        <f>'[3]Cuadro control'!X103/6</f>
        <v>0</v>
      </c>
      <c r="CL103" s="375">
        <f>'[3]Cuadro control'!X103/6</f>
        <v>0</v>
      </c>
      <c r="CM103" s="375">
        <f>'[3]Cuadro control'!X103/6</f>
        <v>0</v>
      </c>
      <c r="CN103" s="375">
        <f>'[3]Cuadro control'!X103/6</f>
        <v>0</v>
      </c>
      <c r="CO103" s="375">
        <f>'[3]Cuadro control'!Y103/6</f>
        <v>0</v>
      </c>
      <c r="CP103" s="376"/>
      <c r="CQ103" s="374">
        <f>'[3]Cuadro control'!Y103/6</f>
        <v>0</v>
      </c>
      <c r="CR103" s="373">
        <f>'[3]Cuadro control'!Y103/6</f>
        <v>0</v>
      </c>
      <c r="CS103" s="377">
        <f>'[3]Cuadro control'!Y103/6</f>
        <v>0</v>
      </c>
      <c r="CT103" s="375">
        <f>'[3]Cuadro control'!Y103/6</f>
        <v>0</v>
      </c>
      <c r="CU103" s="375">
        <f>'[3]Cuadro control'!Y103/6</f>
        <v>0</v>
      </c>
      <c r="CV103" s="375">
        <f>'[3]Cuadro control'!Z103/6</f>
        <v>0</v>
      </c>
      <c r="CW103" s="376"/>
      <c r="CX103" s="375">
        <f>'[3]Cuadro control'!Z103/6</f>
        <v>0</v>
      </c>
      <c r="CY103" s="375">
        <f>'[3]Cuadro control'!Z103/6</f>
        <v>0</v>
      </c>
      <c r="CZ103" s="375">
        <f>'[3]Cuadro control'!Z103/6</f>
        <v>0</v>
      </c>
      <c r="DA103" s="375">
        <f>'[3]Cuadro control'!Z103/6</f>
        <v>0</v>
      </c>
      <c r="DB103" s="375">
        <f>'[3]Cuadro control'!Z103/6</f>
        <v>0</v>
      </c>
      <c r="DC103" s="375">
        <f>'[3]Cuadro control'!AA103/6</f>
        <v>0</v>
      </c>
      <c r="DD103" s="376"/>
      <c r="DE103" s="375">
        <f>'[3]Cuadro control'!AA103/6</f>
        <v>0</v>
      </c>
      <c r="DF103" s="375">
        <f>'[3]Cuadro control'!AA103/6</f>
        <v>0</v>
      </c>
      <c r="DG103" s="375">
        <f>'[3]Cuadro control'!AA103/6</f>
        <v>0</v>
      </c>
      <c r="DH103" s="375">
        <f>'[3]Cuadro control'!AA103/6</f>
        <v>0</v>
      </c>
      <c r="DI103" s="375">
        <f>'[3]Cuadro control'!AA103/6</f>
        <v>0</v>
      </c>
      <c r="DJ103" s="375">
        <f>'[3]Cuadro control'!AB103/6</f>
        <v>0</v>
      </c>
      <c r="DK103" s="376"/>
      <c r="DL103" s="375">
        <f>'[3]Cuadro control'!AB103/6</f>
        <v>0</v>
      </c>
      <c r="DM103" s="375">
        <f>'[3]Cuadro control'!AB103/6</f>
        <v>0</v>
      </c>
      <c r="DN103" s="375">
        <f>'[3]Cuadro control'!AB103/6</f>
        <v>0</v>
      </c>
      <c r="DO103" s="375">
        <f>'[3]Cuadro control'!AB103/6</f>
        <v>0</v>
      </c>
      <c r="DP103" s="375">
        <f>'[3]Cuadro control'!AB103/6</f>
        <v>0</v>
      </c>
      <c r="DQ103" s="375">
        <f>'[3]Cuadro control'!AC103/6</f>
        <v>0</v>
      </c>
      <c r="DR103" s="376"/>
      <c r="DS103" s="375">
        <f>'[3]Cuadro control'!AC103/6</f>
        <v>0</v>
      </c>
      <c r="DT103" s="375">
        <f>'[3]Cuadro control'!AC103/6</f>
        <v>0</v>
      </c>
      <c r="DU103" s="375">
        <f>'[3]Cuadro control'!AC103/6</f>
        <v>0</v>
      </c>
      <c r="DV103" s="374">
        <f>'[3]Cuadro control'!AC103/6</f>
        <v>0</v>
      </c>
      <c r="DW103" s="373">
        <f>'[3]Cuadro control'!AC103/6</f>
        <v>0</v>
      </c>
      <c r="DX103" s="377">
        <f>'[3]Cuadro control'!AD103/6</f>
        <v>0</v>
      </c>
      <c r="DY103" s="376"/>
      <c r="DZ103" s="375">
        <f>'[3]Cuadro control'!AD103/6</f>
        <v>0</v>
      </c>
      <c r="EA103" s="375">
        <f>'[3]Cuadro control'!AD103/6</f>
        <v>0</v>
      </c>
      <c r="EB103" s="375">
        <f>'[3]Cuadro control'!AD103/6</f>
        <v>0</v>
      </c>
      <c r="EC103" s="375">
        <f>'[3]Cuadro control'!AD103/6</f>
        <v>0</v>
      </c>
      <c r="ED103" s="375">
        <f>'[3]Cuadro control'!AD103/6</f>
        <v>0</v>
      </c>
      <c r="EE103" s="375">
        <f>'[3]Cuadro control'!AE103/6</f>
        <v>0</v>
      </c>
      <c r="EF103" s="376"/>
      <c r="EG103" s="375">
        <f>'[3]Cuadro control'!AE103/6</f>
        <v>0</v>
      </c>
      <c r="EH103" s="375">
        <f>'[3]Cuadro control'!AE103/6</f>
        <v>0</v>
      </c>
      <c r="EI103" s="375">
        <f>'[3]Cuadro control'!AE103/6</f>
        <v>0</v>
      </c>
      <c r="EJ103" s="375">
        <f>'[3]Cuadro control'!AE103/6</f>
        <v>0</v>
      </c>
      <c r="EK103" s="375">
        <f>'[3]Cuadro control'!AE103/6</f>
        <v>0</v>
      </c>
      <c r="EL103" s="375">
        <f>'[3]Cuadro control'!AF103/6</f>
        <v>0</v>
      </c>
      <c r="EM103" s="376"/>
      <c r="EN103" s="375">
        <f>'[3]Cuadro control'!AF103/6</f>
        <v>0</v>
      </c>
      <c r="EO103" s="375">
        <f>'[3]Cuadro control'!AF103/6</f>
        <v>0</v>
      </c>
      <c r="EP103" s="375">
        <f>'[3]Cuadro control'!AF103/6</f>
        <v>0</v>
      </c>
      <c r="EQ103" s="375">
        <f>'[3]Cuadro control'!AF103/6</f>
        <v>0</v>
      </c>
      <c r="ER103" s="375">
        <f>'[3]Cuadro control'!AF103/6</f>
        <v>0</v>
      </c>
      <c r="ES103" s="375">
        <f>'[3]Cuadro control'!AG103/6</f>
        <v>0</v>
      </c>
      <c r="ET103" s="376"/>
      <c r="EU103" s="375">
        <f>'[3]Cuadro control'!AG103/6</f>
        <v>0</v>
      </c>
      <c r="EV103" s="375">
        <f>'[3]Cuadro control'!AG103/6</f>
        <v>0</v>
      </c>
      <c r="EW103" s="375">
        <f>'[3]Cuadro control'!AG103/6</f>
        <v>0</v>
      </c>
      <c r="EX103" s="375">
        <f>'[3]Cuadro control'!AG103/6</f>
        <v>0</v>
      </c>
      <c r="EY103" s="375">
        <f>'[3]Cuadro control'!AG103/6</f>
        <v>0</v>
      </c>
      <c r="EZ103" s="375">
        <f>'[3]Cuadro control'!AH103/6</f>
        <v>0</v>
      </c>
      <c r="FA103" s="379"/>
      <c r="FB103" s="373">
        <f>'[3]Cuadro control'!AH103/6</f>
        <v>0</v>
      </c>
      <c r="FC103" s="377">
        <f>'[3]Cuadro control'!AH103/6</f>
        <v>0</v>
      </c>
      <c r="FD103" s="375">
        <f>'[3]Cuadro control'!AH103/6</f>
        <v>0</v>
      </c>
      <c r="FE103" s="375">
        <f>'[3]Cuadro control'!AH103/6</f>
        <v>0</v>
      </c>
      <c r="FF103" s="375">
        <f>'[3]Cuadro control'!AH103/6</f>
        <v>0</v>
      </c>
      <c r="FG103" s="375">
        <f>'[3]Cuadro control'!AI103/6</f>
        <v>0</v>
      </c>
      <c r="FH103" s="376"/>
      <c r="FI103" s="375">
        <f>'[3]Cuadro control'!AI103/6</f>
        <v>0</v>
      </c>
      <c r="FJ103" s="375">
        <f>'[3]Cuadro control'!AI103/6</f>
        <v>0</v>
      </c>
      <c r="FK103" s="375">
        <f>'[3]Cuadro control'!AI103/6</f>
        <v>0</v>
      </c>
      <c r="FL103" s="375">
        <f>'[3]Cuadro control'!AI103/6</f>
        <v>0</v>
      </c>
      <c r="FM103" s="375">
        <f>'[3]Cuadro control'!AI103/6</f>
        <v>0</v>
      </c>
      <c r="FN103" s="375">
        <f>'[3]Cuadro control'!AJ103/6</f>
        <v>0</v>
      </c>
      <c r="FO103" s="376"/>
      <c r="FP103" s="375">
        <f>'[3]Cuadro control'!AJ103/6</f>
        <v>0</v>
      </c>
      <c r="FQ103" s="375">
        <f>'[3]Cuadro control'!AJ103/6</f>
        <v>0</v>
      </c>
      <c r="FR103" s="375">
        <f>'[3]Cuadro control'!AJ103/6</f>
        <v>0</v>
      </c>
      <c r="FS103" s="375">
        <f>'[3]Cuadro control'!AJ103/6</f>
        <v>0</v>
      </c>
      <c r="FT103" s="375">
        <f>'[3]Cuadro control'!AJ103/6</f>
        <v>0</v>
      </c>
      <c r="FU103" s="375">
        <f>'[3]Cuadro control'!AK103/6</f>
        <v>0</v>
      </c>
      <c r="FV103" s="376"/>
      <c r="FW103" s="375">
        <f>'[3]Cuadro control'!AK103/6</f>
        <v>0</v>
      </c>
      <c r="FX103" s="375">
        <f>'[3]Cuadro control'!AK103/6</f>
        <v>0</v>
      </c>
      <c r="FY103" s="375">
        <f>'[3]Cuadro control'!AK103/6</f>
        <v>0</v>
      </c>
      <c r="FZ103" s="375">
        <f>'[3]Cuadro control'!AK103/6</f>
        <v>0</v>
      </c>
      <c r="GA103" s="375">
        <f>'[3]Cuadro control'!AK103/6</f>
        <v>0</v>
      </c>
      <c r="GB103" s="375">
        <f>'[3]Cuadro control'!AL103/6</f>
        <v>0</v>
      </c>
      <c r="GC103" s="376"/>
      <c r="GD103" s="375">
        <f>'[3]Cuadro control'!AL103/6</f>
        <v>0</v>
      </c>
      <c r="GE103" s="374">
        <f>'[3]Cuadro control'!AL103/6</f>
        <v>0</v>
      </c>
      <c r="GF103" s="373">
        <f>'[3]Cuadro control'!AL103/6</f>
        <v>0</v>
      </c>
      <c r="GG103" s="377">
        <f>'[3]Cuadro control'!AL103/6</f>
        <v>0</v>
      </c>
      <c r="GH103" s="375">
        <f>'[3]Cuadro control'!AL103/6</f>
        <v>0</v>
      </c>
      <c r="GI103" s="375">
        <f>'[3]Cuadro control'!AM103/6</f>
        <v>0</v>
      </c>
      <c r="GJ103" s="376"/>
      <c r="GK103" s="375">
        <f>'[3]Cuadro control'!AM103/6</f>
        <v>0</v>
      </c>
      <c r="GL103" s="375">
        <f>'[3]Cuadro control'!AM103/6</f>
        <v>0</v>
      </c>
      <c r="GM103" s="375">
        <f>'[3]Cuadro control'!AM103/6</f>
        <v>0</v>
      </c>
      <c r="GN103" s="375">
        <f>'[3]Cuadro control'!AM103/6</f>
        <v>0</v>
      </c>
      <c r="GO103" s="375">
        <f>'[3]Cuadro control'!AM103/6</f>
        <v>0</v>
      </c>
      <c r="GP103" s="375">
        <f>'[3]Cuadro control'!AN103/6</f>
        <v>0</v>
      </c>
      <c r="GQ103" s="376"/>
      <c r="GR103" s="375">
        <f>'[3]Cuadro control'!AN103/6</f>
        <v>0</v>
      </c>
      <c r="GS103" s="375">
        <f>'[3]Cuadro control'!AN103/6</f>
        <v>0</v>
      </c>
      <c r="GT103" s="375">
        <f>'[3]Cuadro control'!AN103/6</f>
        <v>0</v>
      </c>
      <c r="GU103" s="375">
        <f>'[3]Cuadro control'!AN103/6</f>
        <v>0</v>
      </c>
      <c r="GV103" s="375">
        <f>'[3]Cuadro control'!AN103/6</f>
        <v>0</v>
      </c>
      <c r="GW103" s="375">
        <f>'[3]Cuadro control'!AO103/6</f>
        <v>0</v>
      </c>
      <c r="GX103" s="376"/>
      <c r="GY103" s="375">
        <f>'[3]Cuadro control'!AO103/6</f>
        <v>0</v>
      </c>
      <c r="GZ103" s="375">
        <f>'[3]Cuadro control'!AO103/6</f>
        <v>0</v>
      </c>
      <c r="HA103" s="375">
        <f>'[3]Cuadro control'!AO103/6</f>
        <v>0</v>
      </c>
      <c r="HB103" s="375">
        <f>'[3]Cuadro control'!AO103/6</f>
        <v>0</v>
      </c>
      <c r="HC103" s="375">
        <f>'[3]Cuadro control'!AO103/6</f>
        <v>0</v>
      </c>
      <c r="HD103" s="375">
        <f>'[3]Cuadro control'!AP103/6</f>
        <v>0</v>
      </c>
      <c r="HE103" s="376"/>
      <c r="HF103" s="375">
        <f>'[3]Cuadro control'!AP103/6</f>
        <v>0</v>
      </c>
      <c r="HG103" s="375">
        <f>'[3]Cuadro control'!AP103/6</f>
        <v>0</v>
      </c>
      <c r="HH103" s="375">
        <f>'[3]Cuadro control'!AP103/6</f>
        <v>0</v>
      </c>
      <c r="HI103" s="375">
        <f>'[3]Cuadro control'!AP103/6</f>
        <v>0</v>
      </c>
      <c r="HJ103" s="374">
        <f>'[3]Cuadro control'!AP103/6</f>
        <v>0</v>
      </c>
      <c r="HK103" s="373">
        <f>'[3]Cuadro control'!AQ103/6</f>
        <v>0</v>
      </c>
      <c r="HL103" s="378"/>
      <c r="HM103" s="375">
        <f>'[3]Cuadro control'!AQ103/6</f>
        <v>0</v>
      </c>
      <c r="HN103" s="375">
        <f>'[3]Cuadro control'!AQ103/6</f>
        <v>0</v>
      </c>
      <c r="HO103" s="375">
        <f>'[3]Cuadro control'!AQ103/6</f>
        <v>0</v>
      </c>
      <c r="HP103" s="375">
        <f>'[3]Cuadro control'!AQ103/6</f>
        <v>0</v>
      </c>
      <c r="HQ103" s="375">
        <f>'[3]Cuadro control'!AQ103/6</f>
        <v>0</v>
      </c>
      <c r="HR103" s="375">
        <f>'[3]Cuadro control'!AR103/6</f>
        <v>0</v>
      </c>
      <c r="HS103" s="376"/>
      <c r="HT103" s="375">
        <f>'[3]Cuadro control'!AR103/6</f>
        <v>0</v>
      </c>
      <c r="HU103" s="375">
        <f>'[3]Cuadro control'!AR103/6</f>
        <v>0</v>
      </c>
      <c r="HV103" s="375">
        <f>'[3]Cuadro control'!AR103/6</f>
        <v>0</v>
      </c>
      <c r="HW103" s="375">
        <f>'[3]Cuadro control'!AR103/6</f>
        <v>0</v>
      </c>
      <c r="HX103" s="375">
        <f>'[3]Cuadro control'!AR103/6</f>
        <v>0</v>
      </c>
      <c r="HY103" s="375">
        <f>'[3]Cuadro control'!AS103/6</f>
        <v>0</v>
      </c>
      <c r="HZ103" s="376"/>
      <c r="IA103" s="375">
        <f>'[3]Cuadro control'!AS103/6</f>
        <v>0</v>
      </c>
      <c r="IB103" s="375">
        <f>'[3]Cuadro control'!AS103/6</f>
        <v>0</v>
      </c>
      <c r="IC103" s="375">
        <f>'[3]Cuadro control'!AS103/6</f>
        <v>0</v>
      </c>
      <c r="ID103" s="375">
        <f>'[3]Cuadro control'!AS103/6</f>
        <v>0</v>
      </c>
      <c r="IE103" s="375">
        <f>'[3]Cuadro control'!AS103/6</f>
        <v>0</v>
      </c>
      <c r="IF103" s="375">
        <f>'[3]Cuadro control'!AT103/6</f>
        <v>0</v>
      </c>
      <c r="IG103" s="376"/>
      <c r="IH103" s="375">
        <f>'[3]Cuadro control'!AT103/6</f>
        <v>0</v>
      </c>
      <c r="II103" s="375">
        <f>'[3]Cuadro control'!AT103/6</f>
        <v>0</v>
      </c>
      <c r="IJ103" s="375">
        <f>'[3]Cuadro control'!AT103/6</f>
        <v>0</v>
      </c>
      <c r="IK103" s="375">
        <f>'[3]Cuadro control'!AT103/6</f>
        <v>0</v>
      </c>
      <c r="IL103" s="375">
        <f>'[3]Cuadro control'!AT103/6</f>
        <v>0</v>
      </c>
      <c r="IM103" s="375">
        <f>'[3]Cuadro control'!AU103/6</f>
        <v>0</v>
      </c>
      <c r="IN103" s="379"/>
      <c r="IO103" s="373">
        <f>'[3]Cuadro control'!AU103/6</f>
        <v>0</v>
      </c>
      <c r="IP103" s="377">
        <f>'[3]Cuadro control'!AU103/6</f>
        <v>0</v>
      </c>
      <c r="IQ103" s="375">
        <f>'[3]Cuadro control'!AU103/6</f>
        <v>0</v>
      </c>
      <c r="IR103" s="375">
        <f>'[3]Cuadro control'!AU103/6</f>
        <v>0</v>
      </c>
      <c r="IS103" s="375">
        <f>'[3]Cuadro control'!AU103/6</f>
        <v>0</v>
      </c>
      <c r="IT103" s="375">
        <f>'[3]Cuadro control'!AV103/6</f>
        <v>0</v>
      </c>
      <c r="IU103" s="376"/>
      <c r="IV103" s="375">
        <f>'[3]Cuadro control'!AV103/6</f>
        <v>0</v>
      </c>
      <c r="IW103" s="375">
        <f>'[3]Cuadro control'!AV103/6</f>
        <v>0</v>
      </c>
      <c r="IX103" s="375">
        <f>'[3]Cuadro control'!AV103/6</f>
        <v>0</v>
      </c>
      <c r="IY103" s="375">
        <f>'[3]Cuadro control'!AV103/6</f>
        <v>0</v>
      </c>
      <c r="IZ103" s="375">
        <f>'[3]Cuadro control'!AV103/6</f>
        <v>0</v>
      </c>
      <c r="JA103" s="375">
        <f>'[3]Cuadro control'!AW103/6</f>
        <v>0</v>
      </c>
      <c r="JB103" s="376"/>
      <c r="JC103" s="375">
        <f>'[3]Cuadro control'!AW103/6</f>
        <v>0</v>
      </c>
      <c r="JD103" s="375">
        <f>'[3]Cuadro control'!AW103/6</f>
        <v>0</v>
      </c>
      <c r="JE103" s="375">
        <f>'[3]Cuadro control'!AW103/6</f>
        <v>0</v>
      </c>
      <c r="JF103" s="375">
        <f>'[3]Cuadro control'!AW103/6</f>
        <v>0</v>
      </c>
      <c r="JG103" s="375">
        <f>'[3]Cuadro control'!AW103/6</f>
        <v>0</v>
      </c>
      <c r="JH103" s="375">
        <f>'[3]Cuadro control'!AX103/6</f>
        <v>0</v>
      </c>
      <c r="JI103" s="376"/>
      <c r="JJ103" s="375">
        <f>'[3]Cuadro control'!AX103/6</f>
        <v>0</v>
      </c>
      <c r="JK103" s="375">
        <f>'[3]Cuadro control'!AX103/6</f>
        <v>0</v>
      </c>
      <c r="JL103" s="375">
        <f>'[3]Cuadro control'!AX103/6</f>
        <v>0</v>
      </c>
      <c r="JM103" s="375">
        <f>'[3]Cuadro control'!AX103/6</f>
        <v>0</v>
      </c>
      <c r="JN103" s="375">
        <f>'[3]Cuadro control'!AX103/6</f>
        <v>0</v>
      </c>
      <c r="JO103" s="375">
        <f>'[3]Cuadro control'!AY103/6</f>
        <v>0</v>
      </c>
      <c r="JP103" s="376"/>
      <c r="JQ103" s="375">
        <f>'[3]Cuadro control'!AY103/6</f>
        <v>0</v>
      </c>
      <c r="JR103" s="375">
        <f>'[3]Cuadro control'!AY103/6</f>
        <v>0</v>
      </c>
      <c r="JS103" s="374">
        <f>'[3]Cuadro control'!AY103/6</f>
        <v>0</v>
      </c>
      <c r="JT103" s="373">
        <f>'[3]Cuadro control'!AY103/6</f>
        <v>0</v>
      </c>
      <c r="JU103" s="377">
        <f>'[3]Cuadro control'!AY103/6</f>
        <v>0</v>
      </c>
      <c r="JV103" s="375">
        <f>'[3]Cuadro control'!AZ103/6</f>
        <v>0</v>
      </c>
      <c r="JW103" s="376"/>
      <c r="JX103" s="375">
        <f>'[3]Cuadro control'!AZ103/6</f>
        <v>0</v>
      </c>
      <c r="JY103" s="375">
        <f>'[3]Cuadro control'!AZ103/6</f>
        <v>0</v>
      </c>
      <c r="JZ103" s="375">
        <f>'[3]Cuadro control'!AZ103/6</f>
        <v>0</v>
      </c>
      <c r="KA103" s="375">
        <f>'[3]Cuadro control'!AZ103/6</f>
        <v>0</v>
      </c>
      <c r="KB103" s="375">
        <f>'[3]Cuadro control'!AZ103/6</f>
        <v>0</v>
      </c>
      <c r="KC103" s="375">
        <f>'[3]Cuadro control'!BA103/6</f>
        <v>0</v>
      </c>
      <c r="KD103" s="376"/>
      <c r="KE103" s="375">
        <f>'[3]Cuadro control'!BA103/6</f>
        <v>0</v>
      </c>
      <c r="KF103" s="375">
        <f>'[3]Cuadro control'!BA103/6</f>
        <v>0</v>
      </c>
      <c r="KG103" s="375">
        <f>'[3]Cuadro control'!BA103/6</f>
        <v>0</v>
      </c>
      <c r="KH103" s="375">
        <f>'[3]Cuadro control'!BA103/6</f>
        <v>0</v>
      </c>
      <c r="KI103" s="375">
        <f>'[3]Cuadro control'!BA103/6</f>
        <v>0</v>
      </c>
      <c r="KJ103" s="375">
        <f>'[3]Cuadro control'!BB103/6</f>
        <v>0</v>
      </c>
      <c r="KK103" s="376"/>
      <c r="KL103" s="375">
        <f>'[3]Cuadro control'!BB103/6</f>
        <v>0</v>
      </c>
      <c r="KM103" s="375">
        <f>'[3]Cuadro control'!BB103/6</f>
        <v>0</v>
      </c>
      <c r="KN103" s="375">
        <f>'[3]Cuadro control'!BB103/6</f>
        <v>0</v>
      </c>
      <c r="KO103" s="375">
        <f>'[3]Cuadro control'!BB103/6</f>
        <v>0</v>
      </c>
      <c r="KP103" s="375">
        <f>'[3]Cuadro control'!BB103/6</f>
        <v>0</v>
      </c>
      <c r="KQ103" s="375">
        <f>'[3]Cuadro control'!BC103/6</f>
        <v>0</v>
      </c>
      <c r="KR103" s="376"/>
      <c r="KS103" s="375">
        <f>'[3]Cuadro control'!BC103/6</f>
        <v>0</v>
      </c>
      <c r="KT103" s="375">
        <f>'[3]Cuadro control'!BC103/6</f>
        <v>0</v>
      </c>
      <c r="KU103" s="375">
        <f>'[3]Cuadro control'!BC103/6</f>
        <v>0</v>
      </c>
      <c r="KV103" s="375">
        <f>'[3]Cuadro control'!BC103/6</f>
        <v>0</v>
      </c>
      <c r="KW103" s="375">
        <f>'[3]Cuadro control'!BC103/6</f>
        <v>0</v>
      </c>
      <c r="KX103" s="374">
        <f>'[3]Cuadro control'!BD103/6</f>
        <v>5.208333333333333E-3</v>
      </c>
      <c r="KY103" s="380"/>
      <c r="KZ103" s="377">
        <f>'[3]Cuadro control'!BD103/6</f>
        <v>5.208333333333333E-3</v>
      </c>
      <c r="LA103" s="375">
        <f>'[3]Cuadro control'!BD103/6</f>
        <v>5.208333333333333E-3</v>
      </c>
      <c r="LB103" s="375">
        <f>'[3]Cuadro control'!BD103/6</f>
        <v>5.208333333333333E-3</v>
      </c>
      <c r="LC103" s="375">
        <f>'[3]Cuadro control'!BD103/6</f>
        <v>5.208333333333333E-3</v>
      </c>
      <c r="LD103" s="375">
        <f>'[3]Cuadro control'!BD103/6</f>
        <v>5.208333333333333E-3</v>
      </c>
      <c r="LE103" s="375">
        <f>'[3]Cuadro control'!BE103/6</f>
        <v>5.208333333333333E-3</v>
      </c>
      <c r="LF103" s="376"/>
      <c r="LG103" s="375">
        <f>'[3]Cuadro control'!BE103/6</f>
        <v>5.208333333333333E-3</v>
      </c>
      <c r="LH103" s="375">
        <f>'[3]Cuadro control'!BE103/6</f>
        <v>5.208333333333333E-3</v>
      </c>
      <c r="LI103" s="375">
        <f>'[3]Cuadro control'!BE103/6</f>
        <v>5.208333333333333E-3</v>
      </c>
      <c r="LJ103" s="375">
        <f>'[3]Cuadro control'!BE103/6</f>
        <v>5.208333333333333E-3</v>
      </c>
      <c r="LK103" s="375">
        <f>'[3]Cuadro control'!BE103/6</f>
        <v>5.208333333333333E-3</v>
      </c>
      <c r="LL103" s="375">
        <f>'[3]Cuadro control'!BF103/6</f>
        <v>5.208333333333333E-3</v>
      </c>
      <c r="LM103" s="376"/>
      <c r="LN103" s="375">
        <f>'[3]Cuadro control'!BF103/6</f>
        <v>5.208333333333333E-3</v>
      </c>
      <c r="LO103" s="375">
        <f>'[3]Cuadro control'!BF103/6</f>
        <v>5.208333333333333E-3</v>
      </c>
      <c r="LP103" s="375">
        <f>'[3]Cuadro control'!BF103/6</f>
        <v>5.208333333333333E-3</v>
      </c>
      <c r="LQ103" s="375">
        <f>'[3]Cuadro control'!BF103/6</f>
        <v>5.208333333333333E-3</v>
      </c>
      <c r="LR103" s="375">
        <f>'[3]Cuadro control'!BF103/6</f>
        <v>5.208333333333333E-3</v>
      </c>
      <c r="LS103" s="375">
        <f>'[3]Cuadro control'!BG103/6</f>
        <v>5.208333333333333E-3</v>
      </c>
      <c r="LT103" s="376"/>
      <c r="LU103" s="375">
        <f>'[3]Cuadro control'!BG103/6</f>
        <v>5.208333333333333E-3</v>
      </c>
      <c r="LV103" s="375">
        <f>'[3]Cuadro control'!BG103/6</f>
        <v>5.208333333333333E-3</v>
      </c>
      <c r="LW103" s="375">
        <f>'[3]Cuadro control'!BG103/6</f>
        <v>5.208333333333333E-3</v>
      </c>
      <c r="LX103" s="375">
        <f>'[3]Cuadro control'!BG103/6</f>
        <v>5.208333333333333E-3</v>
      </c>
      <c r="LY103" s="375">
        <f>'[3]Cuadro control'!BG103/6</f>
        <v>5.208333333333333E-3</v>
      </c>
      <c r="LZ103" s="374">
        <f>'[3]Cuadro control'!BH103/6</f>
        <v>5.208333333333333E-3</v>
      </c>
      <c r="MA103" s="380"/>
      <c r="MB103" s="377">
        <f>'[3]Cuadro control'!BH103/6</f>
        <v>5.208333333333333E-3</v>
      </c>
      <c r="MC103" s="375">
        <f>'[3]Cuadro control'!BH103/6</f>
        <v>5.208333333333333E-3</v>
      </c>
      <c r="MD103" s="375">
        <f>'[3]Cuadro control'!BH103/6</f>
        <v>5.208333333333333E-3</v>
      </c>
      <c r="ME103" s="375">
        <f>'[3]Cuadro control'!BH103/6</f>
        <v>5.208333333333333E-3</v>
      </c>
      <c r="MF103" s="375">
        <f>'[3]Cuadro control'!BH103/6</f>
        <v>5.208333333333333E-3</v>
      </c>
      <c r="MG103" s="375">
        <f>'[3]Cuadro control'!BI103/6</f>
        <v>5.208333333333333E-3</v>
      </c>
      <c r="MH103" s="376"/>
      <c r="MI103" s="375">
        <f>'[3]Cuadro control'!BI103/6</f>
        <v>5.208333333333333E-3</v>
      </c>
      <c r="MJ103" s="375">
        <f>'[3]Cuadro control'!BI103/6</f>
        <v>5.208333333333333E-3</v>
      </c>
      <c r="MK103" s="375">
        <f>'[3]Cuadro control'!BI103/6</f>
        <v>5.208333333333333E-3</v>
      </c>
      <c r="ML103" s="375">
        <f>'[3]Cuadro control'!BI103/6</f>
        <v>5.208333333333333E-3</v>
      </c>
      <c r="MM103" s="375">
        <f>'[3]Cuadro control'!BI103/6</f>
        <v>5.208333333333333E-3</v>
      </c>
      <c r="MN103" s="375">
        <f>'[3]Cuadro control'!BJ103/6</f>
        <v>5.208333333333333E-3</v>
      </c>
      <c r="MO103" s="376"/>
      <c r="MP103" s="375">
        <f>'[3]Cuadro control'!BJ103/6</f>
        <v>5.208333333333333E-3</v>
      </c>
      <c r="MQ103" s="375">
        <f>'[3]Cuadro control'!BJ103/6</f>
        <v>5.208333333333333E-3</v>
      </c>
      <c r="MR103" s="375">
        <f>'[3]Cuadro control'!BJ103/6</f>
        <v>5.208333333333333E-3</v>
      </c>
      <c r="MS103" s="375">
        <f>'[3]Cuadro control'!BJ103/6</f>
        <v>5.208333333333333E-3</v>
      </c>
      <c r="MT103" s="375">
        <f>'[3]Cuadro control'!BJ103/6</f>
        <v>5.208333333333333E-3</v>
      </c>
      <c r="MU103" s="375">
        <f>'[3]Cuadro control'!BK103/6</f>
        <v>5.208333333333333E-3</v>
      </c>
      <c r="MV103" s="376"/>
      <c r="MW103" s="375">
        <f>'[3]Cuadro control'!BK103/6</f>
        <v>5.208333333333333E-3</v>
      </c>
      <c r="MX103" s="375">
        <f>'[3]Cuadro control'!BK103/6</f>
        <v>5.208333333333333E-3</v>
      </c>
      <c r="MY103" s="375">
        <f>'[3]Cuadro control'!BK103/6</f>
        <v>5.208333333333333E-3</v>
      </c>
      <c r="MZ103" s="375">
        <f>'[3]Cuadro control'!BK103/6</f>
        <v>5.208333333333333E-3</v>
      </c>
      <c r="NA103" s="375">
        <f>'[3]Cuadro control'!BK103/6</f>
        <v>5.208333333333333E-3</v>
      </c>
      <c r="NB103" s="375">
        <f>'[3]Cuadro control'!BL103/6</f>
        <v>5.208333333333333E-3</v>
      </c>
      <c r="NC103" s="376"/>
      <c r="ND103" s="375">
        <f>'[3]Cuadro control'!BL103/6</f>
        <v>5.208333333333333E-3</v>
      </c>
      <c r="NE103" s="374">
        <f>'[3]Cuadro control'!BL103/6</f>
        <v>5.208333333333333E-3</v>
      </c>
      <c r="NF103" s="373">
        <f>'[3]Cuadro control'!BL103/6</f>
        <v>5.208333333333333E-3</v>
      </c>
      <c r="NG103" s="377">
        <f>'[3]Cuadro control'!BL103/6</f>
        <v>5.208333333333333E-3</v>
      </c>
      <c r="NH103" s="375">
        <f>'[3]Cuadro control'!BL103/6</f>
        <v>5.208333333333333E-3</v>
      </c>
      <c r="NI103" s="375">
        <f>'[3]Cuadro control'!BM103/6</f>
        <v>5.208333333333333E-3</v>
      </c>
      <c r="NJ103" s="376"/>
      <c r="NK103" s="375">
        <f>'[3]Cuadro control'!BM103/6</f>
        <v>5.208333333333333E-3</v>
      </c>
      <c r="NL103" s="375">
        <f>'[3]Cuadro control'!BM103/6</f>
        <v>5.208333333333333E-3</v>
      </c>
      <c r="NM103" s="375">
        <f>'[3]Cuadro control'!BM103/6</f>
        <v>5.208333333333333E-3</v>
      </c>
      <c r="NN103" s="375">
        <f>'[3]Cuadro control'!BM103/6</f>
        <v>5.208333333333333E-3</v>
      </c>
      <c r="NO103" s="375">
        <f>'[3]Cuadro control'!BM103/6</f>
        <v>5.208333333333333E-3</v>
      </c>
      <c r="NP103" s="375">
        <f>'[3]Cuadro control'!BN103/6</f>
        <v>5.208333333333333E-3</v>
      </c>
      <c r="NQ103" s="376"/>
      <c r="NR103" s="375">
        <f>'[3]Cuadro control'!BN103/6</f>
        <v>5.208333333333333E-3</v>
      </c>
      <c r="NS103" s="375">
        <f>'[3]Cuadro control'!BN103/6</f>
        <v>5.208333333333333E-3</v>
      </c>
      <c r="NT103" s="375">
        <f>'[3]Cuadro control'!BN103/6</f>
        <v>5.208333333333333E-3</v>
      </c>
      <c r="NU103" s="375">
        <f>'[3]Cuadro control'!BN103/6</f>
        <v>5.208333333333333E-3</v>
      </c>
      <c r="NV103" s="375">
        <f>'[3]Cuadro control'!BN103/6</f>
        <v>5.208333333333333E-3</v>
      </c>
      <c r="NW103" s="375">
        <f>'[3]Cuadro control'!BO103/6</f>
        <v>5.208333333333333E-3</v>
      </c>
      <c r="NX103" s="376"/>
      <c r="NY103" s="375">
        <f>'[3]Cuadro control'!BO103/6</f>
        <v>5.208333333333333E-3</v>
      </c>
      <c r="NZ103" s="375">
        <f>'[3]Cuadro control'!BO103/6</f>
        <v>5.208333333333333E-3</v>
      </c>
      <c r="OA103" s="375">
        <f>'[3]Cuadro control'!BO103/6</f>
        <v>5.208333333333333E-3</v>
      </c>
      <c r="OB103" s="375">
        <f>'[3]Cuadro control'!BO103/6</f>
        <v>5.208333333333333E-3</v>
      </c>
      <c r="OC103" s="375">
        <f>'[3]Cuadro control'!BO103/6</f>
        <v>5.208333333333333E-3</v>
      </c>
      <c r="OD103" s="375">
        <f>'[3]Cuadro control'!BP103/6</f>
        <v>5.208333333333333E-3</v>
      </c>
      <c r="OE103" s="376"/>
      <c r="OF103" s="375">
        <f>'[3]Cuadro control'!BP103/6</f>
        <v>5.208333333333333E-3</v>
      </c>
      <c r="OG103" s="375">
        <f>'[3]Cuadro control'!BP103/6</f>
        <v>5.208333333333333E-3</v>
      </c>
      <c r="OH103" s="375">
        <f>'[3]Cuadro control'!BP103/6</f>
        <v>5.208333333333333E-3</v>
      </c>
      <c r="OI103" s="374">
        <f>'[3]Cuadro control'!BP103/6</f>
        <v>5.208333333333333E-3</v>
      </c>
      <c r="OJ103" s="373">
        <f>'[3]Cuadro control'!BP103/6</f>
        <v>5.208333333333333E-3</v>
      </c>
      <c r="OK103" s="377">
        <f>'[3]Cuadro control'!BQ103/6</f>
        <v>5.208333333333333E-3</v>
      </c>
      <c r="OL103" s="376"/>
      <c r="OM103" s="375">
        <f>'[3]Cuadro control'!BQ103/6</f>
        <v>5.208333333333333E-3</v>
      </c>
      <c r="ON103" s="375">
        <f>'[3]Cuadro control'!BQ103/6</f>
        <v>5.208333333333333E-3</v>
      </c>
      <c r="OO103" s="375">
        <f>'[3]Cuadro control'!BQ103/6</f>
        <v>5.208333333333333E-3</v>
      </c>
      <c r="OP103" s="375">
        <f>'[3]Cuadro control'!BQ103/6</f>
        <v>5.208333333333333E-3</v>
      </c>
      <c r="OQ103" s="375">
        <f>'[3]Cuadro control'!BQ103/6</f>
        <v>5.208333333333333E-3</v>
      </c>
      <c r="OR103" s="375">
        <f>'[3]Cuadro control'!BR103/6</f>
        <v>5.208333333333333E-3</v>
      </c>
      <c r="OS103" s="376"/>
      <c r="OT103" s="375">
        <f>'[3]Cuadro control'!BR103/6</f>
        <v>5.208333333333333E-3</v>
      </c>
      <c r="OU103" s="375">
        <f>'[3]Cuadro control'!BR103/6</f>
        <v>5.208333333333333E-3</v>
      </c>
      <c r="OV103" s="375">
        <f>'[3]Cuadro control'!BR103/6</f>
        <v>5.208333333333333E-3</v>
      </c>
      <c r="OW103" s="375">
        <f>'[3]Cuadro control'!BR103/6</f>
        <v>5.208333333333333E-3</v>
      </c>
      <c r="OX103" s="375">
        <f>'[3]Cuadro control'!BR103/6</f>
        <v>5.208333333333333E-3</v>
      </c>
      <c r="OY103" s="375">
        <f>'[3]Cuadro control'!BS103/6</f>
        <v>5.208333333333333E-3</v>
      </c>
      <c r="OZ103" s="376"/>
      <c r="PA103" s="375">
        <f>'[3]Cuadro control'!BS103/6</f>
        <v>5.208333333333333E-3</v>
      </c>
      <c r="PB103" s="375">
        <f>'[3]Cuadro control'!BS103/6</f>
        <v>5.208333333333333E-3</v>
      </c>
      <c r="PC103" s="375">
        <f>'[3]Cuadro control'!BS103/6</f>
        <v>5.208333333333333E-3</v>
      </c>
      <c r="PD103" s="375">
        <f>'[3]Cuadro control'!BS103/6</f>
        <v>5.208333333333333E-3</v>
      </c>
      <c r="PE103" s="375">
        <f>'[3]Cuadro control'!BS103/6</f>
        <v>5.208333333333333E-3</v>
      </c>
      <c r="PF103" s="375">
        <f>'[3]Cuadro control'!BT103/6</f>
        <v>5.208333333333333E-3</v>
      </c>
      <c r="PG103" s="376"/>
      <c r="PH103" s="375">
        <f>'[3]Cuadro control'!BT103/6</f>
        <v>5.208333333333333E-3</v>
      </c>
      <c r="PI103" s="375">
        <f>'[3]Cuadro control'!BT103/6</f>
        <v>5.208333333333333E-3</v>
      </c>
      <c r="PJ103" s="375">
        <f>'[3]Cuadro control'!BT103/6</f>
        <v>5.208333333333333E-3</v>
      </c>
      <c r="PK103" s="375">
        <f>'[3]Cuadro control'!BT103/6</f>
        <v>5.208333333333333E-3</v>
      </c>
      <c r="PL103" s="375">
        <f>'[3]Cuadro control'!BT103/6</f>
        <v>5.208333333333333E-3</v>
      </c>
      <c r="PM103" s="375">
        <f>'[3]Cuadro control'!BU103/6</f>
        <v>5.208333333333333E-3</v>
      </c>
      <c r="PN103" s="379"/>
      <c r="PO103" s="373">
        <f>'[3]Cuadro control'!BU103/6</f>
        <v>5.208333333333333E-3</v>
      </c>
      <c r="PP103" s="377">
        <f>'[3]Cuadro control'!BU103/6</f>
        <v>5.208333333333333E-3</v>
      </c>
      <c r="PQ103" s="375">
        <f>'[3]Cuadro control'!BU103/6</f>
        <v>5.208333333333333E-3</v>
      </c>
      <c r="PR103" s="375">
        <f>'[3]Cuadro control'!BU103/6</f>
        <v>5.208333333333333E-3</v>
      </c>
      <c r="PS103" s="375">
        <f>'[3]Cuadro control'!BU103/6</f>
        <v>5.208333333333333E-3</v>
      </c>
      <c r="PT103" s="375">
        <f>'[3]Cuadro control'!BV103/6</f>
        <v>5.208333333333333E-3</v>
      </c>
      <c r="PU103" s="376"/>
      <c r="PV103" s="375">
        <f>'[3]Cuadro control'!BV103/6</f>
        <v>5.208333333333333E-3</v>
      </c>
      <c r="PW103" s="375">
        <f>'[3]Cuadro control'!BV103/6</f>
        <v>5.208333333333333E-3</v>
      </c>
      <c r="PX103" s="375">
        <f>'[3]Cuadro control'!BV103/6</f>
        <v>5.208333333333333E-3</v>
      </c>
      <c r="PY103" s="375">
        <f>'[3]Cuadro control'!BV103/6</f>
        <v>5.208333333333333E-3</v>
      </c>
      <c r="PZ103" s="375">
        <f>'[3]Cuadro control'!BV103/6</f>
        <v>5.208333333333333E-3</v>
      </c>
      <c r="QA103" s="375">
        <f>'[3]Cuadro control'!BW103/6</f>
        <v>5.208333333333333E-3</v>
      </c>
      <c r="QB103" s="376"/>
      <c r="QC103" s="375">
        <f>'[3]Cuadro control'!BW103/6</f>
        <v>5.208333333333333E-3</v>
      </c>
      <c r="QD103" s="375">
        <f>'[3]Cuadro control'!BW103/6</f>
        <v>5.208333333333333E-3</v>
      </c>
      <c r="QE103" s="375">
        <f>'[3]Cuadro control'!BW103/6</f>
        <v>5.208333333333333E-3</v>
      </c>
      <c r="QF103" s="375">
        <f>'[3]Cuadro control'!BW103/6</f>
        <v>5.208333333333333E-3</v>
      </c>
      <c r="QG103" s="375">
        <f>'[3]Cuadro control'!BW103/6</f>
        <v>5.208333333333333E-3</v>
      </c>
      <c r="QH103" s="375">
        <f>'[3]Cuadro control'!BX103/6</f>
        <v>5.208333333333333E-3</v>
      </c>
      <c r="QI103" s="376"/>
      <c r="QJ103" s="375">
        <f>'[3]Cuadro control'!BX103/6</f>
        <v>5.208333333333333E-3</v>
      </c>
      <c r="QK103" s="375">
        <f>'[3]Cuadro control'!BX103/6</f>
        <v>5.208333333333333E-3</v>
      </c>
      <c r="QL103" s="375">
        <f>'[3]Cuadro control'!BX103/6</f>
        <v>5.208333333333333E-3</v>
      </c>
      <c r="QM103" s="375">
        <f>'[3]Cuadro control'!BX103/6</f>
        <v>5.208333333333333E-3</v>
      </c>
      <c r="QN103" s="375">
        <f>'[3]Cuadro control'!BX103/6</f>
        <v>5.208333333333333E-3</v>
      </c>
      <c r="QO103" s="375">
        <f>'[3]Cuadro control'!BY103/6</f>
        <v>5.208333333333333E-3</v>
      </c>
      <c r="QP103" s="376"/>
      <c r="QQ103" s="375">
        <f>'[3]Cuadro control'!BY103/6</f>
        <v>5.208333333333333E-3</v>
      </c>
      <c r="QR103" s="374">
        <f>'[3]Cuadro control'!BY103/6</f>
        <v>5.208333333333333E-3</v>
      </c>
      <c r="QS103" s="373">
        <f>'[3]Cuadro control'!BY103/6</f>
        <v>5.208333333333333E-3</v>
      </c>
      <c r="QT103" s="377">
        <f>'[3]Cuadro control'!BY103/6</f>
        <v>5.208333333333333E-3</v>
      </c>
      <c r="QU103" s="375">
        <f>'[3]Cuadro control'!BY103/6</f>
        <v>5.208333333333333E-3</v>
      </c>
      <c r="QV103" s="375">
        <f>'[3]Cuadro control'!BZ103/6</f>
        <v>5.208333333333333E-3</v>
      </c>
      <c r="QW103" s="376"/>
      <c r="QX103" s="375">
        <f>'[3]Cuadro control'!BZ103/6</f>
        <v>5.208333333333333E-3</v>
      </c>
      <c r="QY103" s="375">
        <f>'[3]Cuadro control'!BZ103/6</f>
        <v>5.208333333333333E-3</v>
      </c>
      <c r="QZ103" s="375">
        <f>'[3]Cuadro control'!BZ103/6</f>
        <v>5.208333333333333E-3</v>
      </c>
      <c r="RA103" s="375">
        <f>'[3]Cuadro control'!BZ103/6</f>
        <v>5.208333333333333E-3</v>
      </c>
      <c r="RB103" s="375">
        <f>'[3]Cuadro control'!BZ103/6</f>
        <v>5.208333333333333E-3</v>
      </c>
      <c r="RC103" s="375">
        <f>'[3]Cuadro control'!CA103/6</f>
        <v>5.208333333333333E-3</v>
      </c>
      <c r="RD103" s="376"/>
      <c r="RE103" s="375">
        <f>'[3]Cuadro control'!CA103/6</f>
        <v>5.208333333333333E-3</v>
      </c>
      <c r="RF103" s="375">
        <f>'[3]Cuadro control'!CA103/6</f>
        <v>5.208333333333333E-3</v>
      </c>
      <c r="RG103" s="375">
        <f>'[3]Cuadro control'!CA103/6</f>
        <v>5.208333333333333E-3</v>
      </c>
      <c r="RH103" s="375">
        <f>'[3]Cuadro control'!CA103/6</f>
        <v>5.208333333333333E-3</v>
      </c>
      <c r="RI103" s="375">
        <f>'[3]Cuadro control'!CA103/6</f>
        <v>5.208333333333333E-3</v>
      </c>
      <c r="RJ103" s="375">
        <f>'[3]Cuadro control'!CB103/6</f>
        <v>5.208333333333333E-3</v>
      </c>
      <c r="RK103" s="376"/>
      <c r="RL103" s="375">
        <f>'[3]Cuadro control'!CB103/6</f>
        <v>5.208333333333333E-3</v>
      </c>
      <c r="RM103" s="375">
        <f>'[3]Cuadro control'!CB103/6</f>
        <v>5.208333333333333E-3</v>
      </c>
      <c r="RN103" s="375">
        <f>'[3]Cuadro control'!CB103/6</f>
        <v>5.208333333333333E-3</v>
      </c>
      <c r="RO103" s="375">
        <f>'[3]Cuadro control'!CB103/6</f>
        <v>5.208333333333333E-3</v>
      </c>
      <c r="RP103" s="375">
        <f>'[3]Cuadro control'!CB103/6</f>
        <v>5.208333333333333E-3</v>
      </c>
      <c r="RQ103" s="375">
        <f>'[3]Cuadro control'!CC103/6</f>
        <v>5.208333333333333E-3</v>
      </c>
      <c r="RR103" s="376"/>
      <c r="RS103" s="375">
        <f>'[3]Cuadro control'!CC103/6</f>
        <v>5.208333333333333E-3</v>
      </c>
      <c r="RT103" s="375">
        <f>'[3]Cuadro control'!CC103/6</f>
        <v>5.208333333333333E-3</v>
      </c>
      <c r="RU103" s="375">
        <f>'[3]Cuadro control'!CC103/6</f>
        <v>5.208333333333333E-3</v>
      </c>
      <c r="RV103" s="375">
        <f>'[3]Cuadro control'!CC103/6</f>
        <v>5.208333333333333E-3</v>
      </c>
      <c r="RW103" s="374">
        <f>'[3]Cuadro control'!CC103/6</f>
        <v>5.208333333333333E-3</v>
      </c>
      <c r="RX103" s="373">
        <f>'[3]Cuadro control'!CD103/6</f>
        <v>5.208333333333333E-3</v>
      </c>
      <c r="RY103" s="378"/>
      <c r="RZ103" s="375">
        <f>'[3]Cuadro control'!CD103/6</f>
        <v>5.208333333333333E-3</v>
      </c>
      <c r="SA103" s="375">
        <f>'[3]Cuadro control'!CD103/6</f>
        <v>5.208333333333333E-3</v>
      </c>
      <c r="SB103" s="375">
        <f>'[3]Cuadro control'!CD103/6</f>
        <v>5.208333333333333E-3</v>
      </c>
      <c r="SC103" s="375">
        <f>'[3]Cuadro control'!CD103/6</f>
        <v>5.208333333333333E-3</v>
      </c>
      <c r="SD103" s="375">
        <f>'[3]Cuadro control'!CD103/6</f>
        <v>5.208333333333333E-3</v>
      </c>
      <c r="SE103" s="375">
        <f>'[3]Cuadro control'!CE103/6</f>
        <v>5.208333333333333E-3</v>
      </c>
      <c r="SF103" s="376"/>
      <c r="SG103" s="375">
        <f>'[3]Cuadro control'!CE103/6</f>
        <v>5.208333333333333E-3</v>
      </c>
      <c r="SH103" s="375">
        <f>'[3]Cuadro control'!CE103/6</f>
        <v>5.208333333333333E-3</v>
      </c>
      <c r="SI103" s="375">
        <f>'[3]Cuadro control'!CE103/6</f>
        <v>5.208333333333333E-3</v>
      </c>
      <c r="SJ103" s="375">
        <f>'[3]Cuadro control'!CE103/6</f>
        <v>5.208333333333333E-3</v>
      </c>
      <c r="SK103" s="375">
        <f>'[3]Cuadro control'!CE103/6</f>
        <v>5.208333333333333E-3</v>
      </c>
      <c r="SL103" s="375">
        <f>'[3]Cuadro control'!CF103/6</f>
        <v>5.208333333333333E-3</v>
      </c>
      <c r="SM103" s="376"/>
      <c r="SN103" s="375">
        <f>'[3]Cuadro control'!CF103/6</f>
        <v>5.208333333333333E-3</v>
      </c>
      <c r="SO103" s="375">
        <f>'[3]Cuadro control'!CF103/6</f>
        <v>5.208333333333333E-3</v>
      </c>
      <c r="SP103" s="375">
        <f>'[3]Cuadro control'!CF103/6</f>
        <v>5.208333333333333E-3</v>
      </c>
      <c r="SQ103" s="375">
        <f>'[3]Cuadro control'!CF103/6</f>
        <v>5.208333333333333E-3</v>
      </c>
      <c r="SR103" s="375">
        <f>'[3]Cuadro control'!CF103/6</f>
        <v>5.208333333333333E-3</v>
      </c>
      <c r="SS103" s="375">
        <f>'[3]Cuadro control'!CG103/6</f>
        <v>5.208333333333333E-3</v>
      </c>
      <c r="ST103" s="376"/>
      <c r="SU103" s="375">
        <f>'[3]Cuadro control'!CG103/6</f>
        <v>5.208333333333333E-3</v>
      </c>
      <c r="SV103" s="375">
        <f>'[3]Cuadro control'!CG103/6</f>
        <v>5.208333333333333E-3</v>
      </c>
      <c r="SW103" s="375">
        <f>'[3]Cuadro control'!CG103/6</f>
        <v>5.208333333333333E-3</v>
      </c>
      <c r="SX103" s="375">
        <f>'[3]Cuadro control'!CG103/6</f>
        <v>5.208333333333333E-3</v>
      </c>
      <c r="SY103" s="375">
        <f>'[3]Cuadro control'!CG103/6</f>
        <v>5.208333333333333E-3</v>
      </c>
      <c r="SZ103" s="375">
        <f>'[3]Cuadro control'!CH103/6</f>
        <v>5.208333333333333E-3</v>
      </c>
      <c r="TA103" s="376"/>
      <c r="TB103" s="374">
        <f>'[3]Cuadro control'!CH103/6</f>
        <v>5.208333333333333E-3</v>
      </c>
      <c r="TC103" s="373">
        <f>'[3]Cuadro control'!CH103/6</f>
        <v>5.208333333333333E-3</v>
      </c>
      <c r="TD103" s="377">
        <f>'[3]Cuadro control'!CH103/6</f>
        <v>5.208333333333333E-3</v>
      </c>
      <c r="TE103" s="375">
        <f>'[3]Cuadro control'!CH103/6</f>
        <v>5.208333333333333E-3</v>
      </c>
      <c r="TF103" s="375">
        <f>'[3]Cuadro control'!CH103/6</f>
        <v>5.208333333333333E-3</v>
      </c>
      <c r="TG103" s="375">
        <f>'[3]Cuadro control'!CI103/6</f>
        <v>5.208333333333333E-3</v>
      </c>
      <c r="TH103" s="376"/>
      <c r="TI103" s="375">
        <f>'[3]Cuadro control'!CI103/6</f>
        <v>5.208333333333333E-3</v>
      </c>
      <c r="TJ103" s="375">
        <f>'[3]Cuadro control'!CI103/6</f>
        <v>5.208333333333333E-3</v>
      </c>
      <c r="TK103" s="375">
        <f>'[3]Cuadro control'!CI103/6</f>
        <v>5.208333333333333E-3</v>
      </c>
      <c r="TL103" s="375">
        <f>'[3]Cuadro control'!CI103/6</f>
        <v>5.208333333333333E-3</v>
      </c>
      <c r="TM103" s="375">
        <f>'[3]Cuadro control'!CI103/6</f>
        <v>5.208333333333333E-3</v>
      </c>
      <c r="TN103" s="375">
        <f>'[3]Cuadro control'!CJ103/6</f>
        <v>0</v>
      </c>
      <c r="TO103" s="376"/>
      <c r="TP103" s="375">
        <f>'[3]Cuadro control'!CJ103/6</f>
        <v>0</v>
      </c>
      <c r="TQ103" s="375">
        <f>'[3]Cuadro control'!CJ103/6</f>
        <v>0</v>
      </c>
      <c r="TR103" s="375">
        <f>'[3]Cuadro control'!CJ103/6</f>
        <v>0</v>
      </c>
      <c r="TS103" s="375">
        <f>'[3]Cuadro control'!CJ103/6</f>
        <v>0</v>
      </c>
      <c r="TT103" s="375">
        <f>'[3]Cuadro control'!CJ103/6</f>
        <v>0</v>
      </c>
      <c r="TU103" s="375">
        <f>'[3]Cuadro control'!CK103/6</f>
        <v>0</v>
      </c>
      <c r="TV103" s="376"/>
      <c r="TW103" s="375">
        <f>'[3]Cuadro control'!CK103/6</f>
        <v>0</v>
      </c>
      <c r="TX103" s="375">
        <f>'[3]Cuadro control'!CK103/6</f>
        <v>0</v>
      </c>
      <c r="TY103" s="375">
        <f>'[3]Cuadro control'!CK103/6</f>
        <v>0</v>
      </c>
      <c r="TZ103" s="375">
        <f>'[3]Cuadro control'!CK103/6</f>
        <v>0</v>
      </c>
      <c r="UA103" s="375">
        <f>'[3]Cuadro control'!CK103/6</f>
        <v>0</v>
      </c>
      <c r="UB103" s="375">
        <f>'[3]Cuadro control'!CL103/6</f>
        <v>0</v>
      </c>
      <c r="UC103" s="376"/>
      <c r="UD103" s="375">
        <f>'[3]Cuadro control'!CL103/6</f>
        <v>0</v>
      </c>
      <c r="UE103" s="375">
        <f>'[3]Cuadro control'!CL103/6</f>
        <v>0</v>
      </c>
      <c r="UF103" s="374">
        <f>'[3]Cuadro control'!CL103/6</f>
        <v>0</v>
      </c>
      <c r="UG103" s="373">
        <f>'[3]Cuadro control'!CL103/6</f>
        <v>0</v>
      </c>
      <c r="UH103" s="377">
        <f>'[3]Cuadro control'!CL103/6</f>
        <v>0</v>
      </c>
      <c r="UI103" s="375">
        <f>'[3]Cuadro control'!CM103/6</f>
        <v>0</v>
      </c>
      <c r="UJ103" s="376"/>
      <c r="UK103" s="375">
        <f>'[3]Cuadro control'!CM103/6</f>
        <v>0</v>
      </c>
      <c r="UL103" s="375">
        <f>'[3]Cuadro control'!CM103/6</f>
        <v>0</v>
      </c>
      <c r="UM103" s="375">
        <f>'[3]Cuadro control'!CM103/6</f>
        <v>0</v>
      </c>
      <c r="UN103" s="375">
        <f>'[3]Cuadro control'!CM103/6</f>
        <v>0</v>
      </c>
      <c r="UO103" s="375">
        <f>'[3]Cuadro control'!CM103/6</f>
        <v>0</v>
      </c>
      <c r="UP103" s="375">
        <f>'[3]Cuadro control'!CN103/6</f>
        <v>0</v>
      </c>
      <c r="UQ103" s="376"/>
      <c r="UR103" s="375">
        <f>'[3]Cuadro control'!CN103/6</f>
        <v>0</v>
      </c>
      <c r="US103" s="375">
        <f>'[3]Cuadro control'!CN103/6</f>
        <v>0</v>
      </c>
      <c r="UT103" s="375">
        <f>'[3]Cuadro control'!CN103/6</f>
        <v>0</v>
      </c>
      <c r="UU103" s="374">
        <f>'[3]Cuadro control'!CN103/6</f>
        <v>0</v>
      </c>
      <c r="UV103" s="373">
        <f>'[3]Cuadro control'!CN103/6</f>
        <v>0</v>
      </c>
    </row>
    <row r="104" spans="1:568" ht="13.5" customHeight="1">
      <c r="A104" s="976"/>
      <c r="B104" s="974"/>
      <c r="C104" s="974"/>
      <c r="D104" s="769"/>
      <c r="E104" s="953"/>
      <c r="F104" s="954"/>
      <c r="G104" s="954"/>
      <c r="H104" s="954"/>
      <c r="I104" s="953"/>
      <c r="J104" s="972">
        <f t="shared" si="1426"/>
        <v>1.2800000000000001E-2</v>
      </c>
      <c r="K104" s="973"/>
      <c r="L104" s="955" t="s">
        <v>266</v>
      </c>
      <c r="M104" s="956"/>
      <c r="N104" s="956">
        <v>64</v>
      </c>
      <c r="O104" s="469"/>
      <c r="P104" s="372" t="str">
        <f>IFERROR('[3]Cuadro control'!N104/6,"")</f>
        <v/>
      </c>
      <c r="Q104" s="957"/>
      <c r="R104" s="958" t="str">
        <f>IFERROR('[3]Cuadro control'!N104/6,"")</f>
        <v/>
      </c>
      <c r="S104" s="958" t="str">
        <f>IFERROR('[3]Cuadro control'!N104/6,"")</f>
        <v/>
      </c>
      <c r="T104" s="958" t="str">
        <f>IFERROR('[3]Cuadro control'!N104/6,"")</f>
        <v/>
      </c>
      <c r="U104" s="958" t="str">
        <f>IFERROR('[3]Cuadro control'!N104/6,"")</f>
        <v/>
      </c>
      <c r="V104" s="958" t="str">
        <f>IFERROR('[3]Cuadro control'!N104/6,"")</f>
        <v/>
      </c>
      <c r="W104" s="958" t="str">
        <f>IFERROR('[3]Cuadro control'!O104/6,"")</f>
        <v/>
      </c>
      <c r="X104" s="959"/>
      <c r="Y104" s="958" t="str">
        <f>IFERROR('[3]Cuadro control'!O104/6,"")</f>
        <v/>
      </c>
      <c r="Z104" s="958" t="str">
        <f>IFERROR('[3]Cuadro control'!O104/6,"")</f>
        <v/>
      </c>
      <c r="AA104" s="958" t="str">
        <f>IFERROR('[3]Cuadro control'!O104/6,"")</f>
        <v/>
      </c>
      <c r="AB104" s="958" t="str">
        <f>IFERROR('[3]Cuadro control'!O104/6,"")</f>
        <v/>
      </c>
      <c r="AC104" s="958" t="str">
        <f>IFERROR('[3]Cuadro control'!O104/6,"")</f>
        <v/>
      </c>
      <c r="AD104" s="958" t="str">
        <f>IFERROR('[3]Cuadro control'!P104/6,"")</f>
        <v/>
      </c>
      <c r="AE104" s="959"/>
      <c r="AF104" s="958" t="str">
        <f>IFERROR('[3]Cuadro control'!P104/6,"")</f>
        <v/>
      </c>
      <c r="AG104" s="958" t="str">
        <f>IFERROR('[3]Cuadro control'!P104/6,"")</f>
        <v/>
      </c>
      <c r="AH104" s="960" t="str">
        <f>IFERROR('[3]Cuadro control'!P104/6,"")</f>
        <v/>
      </c>
      <c r="AI104" s="370" t="str">
        <f>IFERROR('[3]Cuadro control'!P104/6,"")</f>
        <v/>
      </c>
      <c r="AJ104" s="961" t="str">
        <f>IFERROR('[3]Cuadro control'!P104/6,"")</f>
        <v/>
      </c>
      <c r="AK104" s="958" t="str">
        <f>IFERROR('[3]Cuadro control'!Q104/6,"")</f>
        <v/>
      </c>
      <c r="AL104" s="959"/>
      <c r="AM104" s="958" t="str">
        <f>IFERROR('[3]Cuadro control'!Q104/6,"")</f>
        <v/>
      </c>
      <c r="AN104" s="958" t="str">
        <f>IFERROR('[3]Cuadro control'!Q104/6,"")</f>
        <v/>
      </c>
      <c r="AO104" s="958" t="str">
        <f>IFERROR('[3]Cuadro control'!Q104/6,"")</f>
        <v/>
      </c>
      <c r="AP104" s="958" t="str">
        <f>IFERROR('[3]Cuadro control'!Q104/6,"")</f>
        <v/>
      </c>
      <c r="AQ104" s="958" t="str">
        <f>IFERROR('[3]Cuadro control'!Q104/6,"")</f>
        <v/>
      </c>
      <c r="AR104" s="958" t="str">
        <f>IFERROR('[3]Cuadro control'!R104/6,"")</f>
        <v/>
      </c>
      <c r="AS104" s="959"/>
      <c r="AT104" s="958" t="str">
        <f>IFERROR('[3]Cuadro control'!R104/6,"")</f>
        <v/>
      </c>
      <c r="AU104" s="958" t="str">
        <f>IFERROR('[3]Cuadro control'!R104/6,"")</f>
        <v/>
      </c>
      <c r="AV104" s="958" t="str">
        <f>IFERROR('[3]Cuadro control'!R104/6,"")</f>
        <v/>
      </c>
      <c r="AW104" s="958" t="str">
        <f>IFERROR('[3]Cuadro control'!R104/6,"")</f>
        <v/>
      </c>
      <c r="AX104" s="958" t="str">
        <f>IFERROR('[3]Cuadro control'!R104/6,"")</f>
        <v/>
      </c>
      <c r="AY104" s="958" t="str">
        <f>IFERROR('[3]Cuadro control'!S104/6,"")</f>
        <v/>
      </c>
      <c r="AZ104" s="959"/>
      <c r="BA104" s="958" t="str">
        <f>IFERROR('[3]Cuadro control'!S104/6,"")</f>
        <v/>
      </c>
      <c r="BB104" s="958" t="str">
        <f>IFERROR('[3]Cuadro control'!S104/6,"")</f>
        <v/>
      </c>
      <c r="BC104" s="958" t="str">
        <f>IFERROR('[3]Cuadro control'!S104/6,"")</f>
        <v/>
      </c>
      <c r="BD104" s="958" t="str">
        <f>IFERROR('[3]Cuadro control'!S104/6,"")</f>
        <v/>
      </c>
      <c r="BE104" s="958" t="str">
        <f>IFERROR('[3]Cuadro control'!S104/6,"")</f>
        <v/>
      </c>
      <c r="BF104" s="958" t="str">
        <f>IFERROR('[3]Cuadro control'!T104/6,"")</f>
        <v/>
      </c>
      <c r="BG104" s="959"/>
      <c r="BH104" s="958" t="str">
        <f>IFERROR('[3]Cuadro control'!T104/6,"")</f>
        <v/>
      </c>
      <c r="BI104" s="958" t="str">
        <f>IFERROR('[3]Cuadro control'!T104/6,"")</f>
        <v/>
      </c>
      <c r="BJ104" s="958" t="str">
        <f>IFERROR('[3]Cuadro control'!T104/6,"")</f>
        <v/>
      </c>
      <c r="BK104" s="958" t="str">
        <f>IFERROR('[3]Cuadro control'!T104/6,"")</f>
        <v/>
      </c>
      <c r="BL104" s="958" t="str">
        <f>IFERROR('[3]Cuadro control'!T104/6,"")</f>
        <v/>
      </c>
      <c r="BM104" s="960" t="str">
        <f>IFERROR('[3]Cuadro control'!U104/6,"")</f>
        <v/>
      </c>
      <c r="BN104" s="371"/>
      <c r="BO104" s="961" t="str">
        <f>IFERROR('[3]Cuadro control'!U104/6,"")</f>
        <v/>
      </c>
      <c r="BP104" s="958" t="str">
        <f>IFERROR('[3]Cuadro control'!U104/6,"")</f>
        <v/>
      </c>
      <c r="BQ104" s="958" t="str">
        <f>IFERROR('[3]Cuadro control'!U104/6,"")</f>
        <v/>
      </c>
      <c r="BR104" s="958" t="str">
        <f>IFERROR('[3]Cuadro control'!U104/6,"")</f>
        <v/>
      </c>
      <c r="BS104" s="958" t="str">
        <f>IFERROR('[3]Cuadro control'!U104/6,"")</f>
        <v/>
      </c>
      <c r="BT104" s="958" t="str">
        <f>IFERROR('[3]Cuadro control'!V104/6,"")</f>
        <v/>
      </c>
      <c r="BU104" s="959"/>
      <c r="BV104" s="958" t="str">
        <f>IFERROR('[3]Cuadro control'!V104/6,"")</f>
        <v/>
      </c>
      <c r="BW104" s="958" t="str">
        <f>IFERROR('[3]Cuadro control'!V104/6,"")</f>
        <v/>
      </c>
      <c r="BX104" s="958" t="str">
        <f>IFERROR('[3]Cuadro control'!V104/6,"")</f>
        <v/>
      </c>
      <c r="BY104" s="958" t="str">
        <f>IFERROR('[3]Cuadro control'!V104/6,"")</f>
        <v/>
      </c>
      <c r="BZ104" s="958" t="str">
        <f>IFERROR('[3]Cuadro control'!V104/6,"")</f>
        <v/>
      </c>
      <c r="CA104" s="958" t="str">
        <f>IFERROR('[3]Cuadro control'!W104/6,"")</f>
        <v/>
      </c>
      <c r="CB104" s="959"/>
      <c r="CC104" s="958" t="str">
        <f>IFERROR('[3]Cuadro control'!W104/6,"")</f>
        <v/>
      </c>
      <c r="CD104" s="958" t="str">
        <f>IFERROR('[3]Cuadro control'!W104/6,"")</f>
        <v/>
      </c>
      <c r="CE104" s="958" t="str">
        <f>IFERROR('[3]Cuadro control'!W104/6,"")</f>
        <v/>
      </c>
      <c r="CF104" s="958" t="str">
        <f>IFERROR('[3]Cuadro control'!W104/6,"")</f>
        <v/>
      </c>
      <c r="CG104" s="958" t="str">
        <f>IFERROR('[3]Cuadro control'!W104/6,"")</f>
        <v/>
      </c>
      <c r="CH104" s="958" t="str">
        <f>IFERROR('[3]Cuadro control'!X104/6,"")</f>
        <v/>
      </c>
      <c r="CI104" s="959"/>
      <c r="CJ104" s="958" t="str">
        <f>IFERROR('[3]Cuadro control'!X104/6,"")</f>
        <v/>
      </c>
      <c r="CK104" s="958" t="str">
        <f>IFERROR('[3]Cuadro control'!X104/6,"")</f>
        <v/>
      </c>
      <c r="CL104" s="958" t="str">
        <f>IFERROR('[3]Cuadro control'!X104/6,"")</f>
        <v/>
      </c>
      <c r="CM104" s="958" t="str">
        <f>IFERROR('[3]Cuadro control'!X104/6,"")</f>
        <v/>
      </c>
      <c r="CN104" s="958" t="str">
        <f>IFERROR('[3]Cuadro control'!X104/6,"")</f>
        <v/>
      </c>
      <c r="CO104" s="958" t="str">
        <f>IFERROR('[3]Cuadro control'!Y104/6,"")</f>
        <v/>
      </c>
      <c r="CP104" s="959"/>
      <c r="CQ104" s="960" t="str">
        <f>IFERROR('[3]Cuadro control'!Y104/6,"")</f>
        <v/>
      </c>
      <c r="CR104" s="370" t="str">
        <f>IFERROR('[3]Cuadro control'!Y104/6,"")</f>
        <v/>
      </c>
      <c r="CS104" s="961" t="str">
        <f>IFERROR('[3]Cuadro control'!Y104/6,"")</f>
        <v/>
      </c>
      <c r="CT104" s="958" t="str">
        <f>IFERROR('[3]Cuadro control'!Y104/6,"")</f>
        <v/>
      </c>
      <c r="CU104" s="958" t="str">
        <f>IFERROR('[3]Cuadro control'!Y104/6,"")</f>
        <v/>
      </c>
      <c r="CV104" s="958" t="str">
        <f>IFERROR('[3]Cuadro control'!Z104/6,"")</f>
        <v/>
      </c>
      <c r="CW104" s="959"/>
      <c r="CX104" s="958" t="str">
        <f>IFERROR('[3]Cuadro control'!Z104/6,"")</f>
        <v/>
      </c>
      <c r="CY104" s="958" t="str">
        <f>IFERROR('[3]Cuadro control'!Z104/6,"")</f>
        <v/>
      </c>
      <c r="CZ104" s="958" t="str">
        <f>IFERROR('[3]Cuadro control'!Z104/6,"")</f>
        <v/>
      </c>
      <c r="DA104" s="958" t="str">
        <f>IFERROR('[3]Cuadro control'!Z104/6,"")</f>
        <v/>
      </c>
      <c r="DB104" s="958" t="str">
        <f>IFERROR('[3]Cuadro control'!Z104/6,"")</f>
        <v/>
      </c>
      <c r="DC104" s="958" t="str">
        <f>IFERROR('[3]Cuadro control'!AA104/6,"")</f>
        <v/>
      </c>
      <c r="DD104" s="959"/>
      <c r="DE104" s="958" t="str">
        <f>IFERROR('[3]Cuadro control'!AA104/6,"")</f>
        <v/>
      </c>
      <c r="DF104" s="958" t="str">
        <f>IFERROR('[3]Cuadro control'!AA104/6,"")</f>
        <v/>
      </c>
      <c r="DG104" s="958" t="str">
        <f>IFERROR('[3]Cuadro control'!AA104/6,"")</f>
        <v/>
      </c>
      <c r="DH104" s="958" t="str">
        <f>IFERROR('[3]Cuadro control'!AA104/6,"")</f>
        <v/>
      </c>
      <c r="DI104" s="958" t="str">
        <f>IFERROR('[3]Cuadro control'!AA104/6,"")</f>
        <v/>
      </c>
      <c r="DJ104" s="958" t="str">
        <f>IFERROR('[3]Cuadro control'!AB104/6,"")</f>
        <v/>
      </c>
      <c r="DK104" s="959"/>
      <c r="DL104" s="958" t="str">
        <f>IFERROR('[3]Cuadro control'!AB104/6,"")</f>
        <v/>
      </c>
      <c r="DM104" s="958" t="str">
        <f>IFERROR('[3]Cuadro control'!AB104/6,"")</f>
        <v/>
      </c>
      <c r="DN104" s="958" t="str">
        <f>IFERROR('[3]Cuadro control'!AB104/6,"")</f>
        <v/>
      </c>
      <c r="DO104" s="958" t="str">
        <f>IFERROR('[3]Cuadro control'!AB104/6,"")</f>
        <v/>
      </c>
      <c r="DP104" s="958" t="str">
        <f>IFERROR('[3]Cuadro control'!AB104/6,"")</f>
        <v/>
      </c>
      <c r="DQ104" s="958" t="str">
        <f>IFERROR('[3]Cuadro control'!AC104/6,"")</f>
        <v/>
      </c>
      <c r="DR104" s="959"/>
      <c r="DS104" s="958" t="str">
        <f>IFERROR('[3]Cuadro control'!AC104/6,"")</f>
        <v/>
      </c>
      <c r="DT104" s="958" t="str">
        <f>IFERROR('[3]Cuadro control'!AC104/6,"")</f>
        <v/>
      </c>
      <c r="DU104" s="958" t="str">
        <f>IFERROR('[3]Cuadro control'!AC104/6,"")</f>
        <v/>
      </c>
      <c r="DV104" s="960" t="str">
        <f>IFERROR('[3]Cuadro control'!AC104/6,"")</f>
        <v/>
      </c>
      <c r="DW104" s="370" t="str">
        <f>IFERROR('[3]Cuadro control'!AC104/6,"")</f>
        <v/>
      </c>
      <c r="DX104" s="961" t="str">
        <f>IFERROR('[3]Cuadro control'!AD104/6,"")</f>
        <v/>
      </c>
      <c r="DY104" s="959"/>
      <c r="DZ104" s="958" t="str">
        <f>IFERROR('[3]Cuadro control'!AD104/6,"")</f>
        <v/>
      </c>
      <c r="EA104" s="958" t="str">
        <f>IFERROR('[3]Cuadro control'!AD104/6,"")</f>
        <v/>
      </c>
      <c r="EB104" s="958" t="str">
        <f>IFERROR('[3]Cuadro control'!AD104/6,"")</f>
        <v/>
      </c>
      <c r="EC104" s="958" t="str">
        <f>IFERROR('[3]Cuadro control'!AD104/6,"")</f>
        <v/>
      </c>
      <c r="ED104" s="958" t="str">
        <f>IFERROR('[3]Cuadro control'!AD104/6,"")</f>
        <v/>
      </c>
      <c r="EE104" s="958" t="str">
        <f>IFERROR('[3]Cuadro control'!AE104/6,"")</f>
        <v/>
      </c>
      <c r="EF104" s="959"/>
      <c r="EG104" s="958" t="str">
        <f>IFERROR('[3]Cuadro control'!AE104/6,"")</f>
        <v/>
      </c>
      <c r="EH104" s="958" t="str">
        <f>IFERROR('[3]Cuadro control'!AE104/6,"")</f>
        <v/>
      </c>
      <c r="EI104" s="958" t="str">
        <f>IFERROR('[3]Cuadro control'!AE104/6,"")</f>
        <v/>
      </c>
      <c r="EJ104" s="958" t="str">
        <f>IFERROR('[3]Cuadro control'!AE104/6,"")</f>
        <v/>
      </c>
      <c r="EK104" s="958" t="str">
        <f>IFERROR('[3]Cuadro control'!AE104/6,"")</f>
        <v/>
      </c>
      <c r="EL104" s="958" t="str">
        <f>IFERROR('[3]Cuadro control'!AF104/6,"")</f>
        <v/>
      </c>
      <c r="EM104" s="959"/>
      <c r="EN104" s="958" t="str">
        <f>IFERROR('[3]Cuadro control'!AF104/6,"")</f>
        <v/>
      </c>
      <c r="EO104" s="958" t="str">
        <f>IFERROR('[3]Cuadro control'!AF104/6,"")</f>
        <v/>
      </c>
      <c r="EP104" s="958" t="str">
        <f>IFERROR('[3]Cuadro control'!AF104/6,"")</f>
        <v/>
      </c>
      <c r="EQ104" s="958" t="str">
        <f>IFERROR('[3]Cuadro control'!AF104/6,"")</f>
        <v/>
      </c>
      <c r="ER104" s="958" t="str">
        <f>IFERROR('[3]Cuadro control'!AF104/6,"")</f>
        <v/>
      </c>
      <c r="ES104" s="958" t="str">
        <f>IFERROR('[3]Cuadro control'!AG104/6,"")</f>
        <v/>
      </c>
      <c r="ET104" s="959"/>
      <c r="EU104" s="958" t="str">
        <f>IFERROR('[3]Cuadro control'!AG104/6,"")</f>
        <v/>
      </c>
      <c r="EV104" s="958" t="str">
        <f>IFERROR('[3]Cuadro control'!AG104/6,"")</f>
        <v/>
      </c>
      <c r="EW104" s="958" t="str">
        <f>IFERROR('[3]Cuadro control'!AG104/6,"")</f>
        <v/>
      </c>
      <c r="EX104" s="958" t="str">
        <f>IFERROR('[3]Cuadro control'!AG104/6,"")</f>
        <v/>
      </c>
      <c r="EY104" s="958" t="str">
        <f>IFERROR('[3]Cuadro control'!AG104/6,"")</f>
        <v/>
      </c>
      <c r="EZ104" s="958" t="str">
        <f>IFERROR('[3]Cuadro control'!AH104/6,"")</f>
        <v/>
      </c>
      <c r="FA104" s="962"/>
      <c r="FB104" s="370" t="str">
        <f>IFERROR('[3]Cuadro control'!AH104/6,"")</f>
        <v/>
      </c>
      <c r="FC104" s="961" t="str">
        <f>IFERROR('[3]Cuadro control'!AH104/6,"")</f>
        <v/>
      </c>
      <c r="FD104" s="958" t="str">
        <f>IFERROR('[3]Cuadro control'!AH104/6,"")</f>
        <v/>
      </c>
      <c r="FE104" s="958" t="str">
        <f>IFERROR('[3]Cuadro control'!AH104/6,"")</f>
        <v/>
      </c>
      <c r="FF104" s="958" t="str">
        <f>IFERROR('[3]Cuadro control'!AH104/6,"")</f>
        <v/>
      </c>
      <c r="FG104" s="958" t="str">
        <f>IFERROR('[3]Cuadro control'!AI104/6,"")</f>
        <v/>
      </c>
      <c r="FH104" s="959"/>
      <c r="FI104" s="958" t="str">
        <f>IFERROR('[3]Cuadro control'!AI104/6,"")</f>
        <v/>
      </c>
      <c r="FJ104" s="958" t="str">
        <f>IFERROR('[3]Cuadro control'!AI104/6,"")</f>
        <v/>
      </c>
      <c r="FK104" s="958" t="str">
        <f>IFERROR('[3]Cuadro control'!AI104/6,"")</f>
        <v/>
      </c>
      <c r="FL104" s="958" t="str">
        <f>IFERROR('[3]Cuadro control'!AI104/6,"")</f>
        <v/>
      </c>
      <c r="FM104" s="958" t="str">
        <f>IFERROR('[3]Cuadro control'!AI104/6,"")</f>
        <v/>
      </c>
      <c r="FN104" s="958" t="str">
        <f>IFERROR('[3]Cuadro control'!AJ104/6,"")</f>
        <v/>
      </c>
      <c r="FO104" s="959"/>
      <c r="FP104" s="958" t="str">
        <f>IFERROR('[3]Cuadro control'!AJ104/6,"")</f>
        <v/>
      </c>
      <c r="FQ104" s="958" t="str">
        <f>IFERROR('[3]Cuadro control'!AJ104/6,"")</f>
        <v/>
      </c>
      <c r="FR104" s="958" t="str">
        <f>IFERROR('[3]Cuadro control'!AJ104/6,"")</f>
        <v/>
      </c>
      <c r="FS104" s="958" t="str">
        <f>IFERROR('[3]Cuadro control'!AJ104/6,"")</f>
        <v/>
      </c>
      <c r="FT104" s="958" t="str">
        <f>IFERROR('[3]Cuadro control'!AJ104/6,"")</f>
        <v/>
      </c>
      <c r="FU104" s="958" t="str">
        <f>IFERROR('[3]Cuadro control'!AK104/6,"")</f>
        <v/>
      </c>
      <c r="FV104" s="959"/>
      <c r="FW104" s="958" t="str">
        <f>IFERROR('[3]Cuadro control'!AK104/6,"")</f>
        <v/>
      </c>
      <c r="FX104" s="958" t="str">
        <f>IFERROR('[3]Cuadro control'!AK104/6,"")</f>
        <v/>
      </c>
      <c r="FY104" s="958" t="str">
        <f>IFERROR('[3]Cuadro control'!AK104/6,"")</f>
        <v/>
      </c>
      <c r="FZ104" s="958" t="str">
        <f>IFERROR('[3]Cuadro control'!AK104/6,"")</f>
        <v/>
      </c>
      <c r="GA104" s="958" t="str">
        <f>IFERROR('[3]Cuadro control'!AK104/6,"")</f>
        <v/>
      </c>
      <c r="GB104" s="958" t="str">
        <f>IFERROR('[3]Cuadro control'!AL104/6,"")</f>
        <v/>
      </c>
      <c r="GC104" s="959"/>
      <c r="GD104" s="958" t="str">
        <f>IFERROR('[3]Cuadro control'!AL104/6,"")</f>
        <v/>
      </c>
      <c r="GE104" s="960" t="str">
        <f>IFERROR('[3]Cuadro control'!AL104/6,"")</f>
        <v/>
      </c>
      <c r="GF104" s="370" t="str">
        <f>IFERROR('[3]Cuadro control'!AL104/6,"")</f>
        <v/>
      </c>
      <c r="GG104" s="961" t="str">
        <f>IFERROR('[3]Cuadro control'!AL104/6,"")</f>
        <v/>
      </c>
      <c r="GH104" s="958" t="str">
        <f>IFERROR('[3]Cuadro control'!AL104/6,"")</f>
        <v/>
      </c>
      <c r="GI104" s="958" t="str">
        <f>IFERROR('[3]Cuadro control'!AM104/6,"")</f>
        <v/>
      </c>
      <c r="GJ104" s="959"/>
      <c r="GK104" s="958" t="str">
        <f>IFERROR('[3]Cuadro control'!AM104/6,"")</f>
        <v/>
      </c>
      <c r="GL104" s="958" t="str">
        <f>IFERROR('[3]Cuadro control'!AM104/6,"")</f>
        <v/>
      </c>
      <c r="GM104" s="958" t="str">
        <f>IFERROR('[3]Cuadro control'!AM104/6,"")</f>
        <v/>
      </c>
      <c r="GN104" s="958" t="str">
        <f>IFERROR('[3]Cuadro control'!AM104/6,"")</f>
        <v/>
      </c>
      <c r="GO104" s="958" t="str">
        <f>IFERROR('[3]Cuadro control'!AM104/6,"")</f>
        <v/>
      </c>
      <c r="GP104" s="958" t="str">
        <f>IFERROR('[3]Cuadro control'!AN104/6,"")</f>
        <v/>
      </c>
      <c r="GQ104" s="959"/>
      <c r="GR104" s="958" t="str">
        <f>IFERROR('[3]Cuadro control'!AN104/6,"")</f>
        <v/>
      </c>
      <c r="GS104" s="958" t="str">
        <f>IFERROR('[3]Cuadro control'!AN104/6,"")</f>
        <v/>
      </c>
      <c r="GT104" s="958" t="str">
        <f>IFERROR('[3]Cuadro control'!AN104/6,"")</f>
        <v/>
      </c>
      <c r="GU104" s="958" t="str">
        <f>IFERROR('[3]Cuadro control'!AN104/6,"")</f>
        <v/>
      </c>
      <c r="GV104" s="958" t="str">
        <f>IFERROR('[3]Cuadro control'!AN104/6,"")</f>
        <v/>
      </c>
      <c r="GW104" s="958" t="str">
        <f>IFERROR('[3]Cuadro control'!AO104/6,"")</f>
        <v/>
      </c>
      <c r="GX104" s="959"/>
      <c r="GY104" s="958" t="str">
        <f>IFERROR('[3]Cuadro control'!AO104/6,"")</f>
        <v/>
      </c>
      <c r="GZ104" s="958" t="str">
        <f>IFERROR('[3]Cuadro control'!AO104/6,"")</f>
        <v/>
      </c>
      <c r="HA104" s="958" t="str">
        <f>IFERROR('[3]Cuadro control'!AO104/6,"")</f>
        <v/>
      </c>
      <c r="HB104" s="958" t="str">
        <f>IFERROR('[3]Cuadro control'!AO104/6,"")</f>
        <v/>
      </c>
      <c r="HC104" s="958" t="str">
        <f>IFERROR('[3]Cuadro control'!AO104/6,"")</f>
        <v/>
      </c>
      <c r="HD104" s="958" t="str">
        <f>IFERROR('[3]Cuadro control'!AP104/6,"")</f>
        <v/>
      </c>
      <c r="HE104" s="959"/>
      <c r="HF104" s="958" t="str">
        <f>IFERROR('[3]Cuadro control'!AP104/6,"")</f>
        <v/>
      </c>
      <c r="HG104" s="958" t="str">
        <f>IFERROR('[3]Cuadro control'!AP104/6,"")</f>
        <v/>
      </c>
      <c r="HH104" s="958" t="str">
        <f>IFERROR('[3]Cuadro control'!AP104/6,"")</f>
        <v/>
      </c>
      <c r="HI104" s="958" t="str">
        <f>IFERROR('[3]Cuadro control'!AP104/6,"")</f>
        <v/>
      </c>
      <c r="HJ104" s="960" t="str">
        <f>IFERROR('[3]Cuadro control'!AP104/6,"")</f>
        <v/>
      </c>
      <c r="HK104" s="370" t="str">
        <f>IFERROR('[3]Cuadro control'!AQ104/6,"")</f>
        <v/>
      </c>
      <c r="HL104" s="957"/>
      <c r="HM104" s="958" t="str">
        <f>IFERROR('[3]Cuadro control'!AQ104/6,"")</f>
        <v/>
      </c>
      <c r="HN104" s="958" t="str">
        <f>IFERROR('[3]Cuadro control'!AQ104/6,"")</f>
        <v/>
      </c>
      <c r="HO104" s="958" t="str">
        <f>IFERROR('[3]Cuadro control'!AQ104/6,"")</f>
        <v/>
      </c>
      <c r="HP104" s="958" t="str">
        <f>IFERROR('[3]Cuadro control'!AQ104/6,"")</f>
        <v/>
      </c>
      <c r="HQ104" s="958" t="str">
        <f>IFERROR('[3]Cuadro control'!AQ104/6,"")</f>
        <v/>
      </c>
      <c r="HR104" s="958" t="str">
        <f>IFERROR('[3]Cuadro control'!AR104/6,"")</f>
        <v/>
      </c>
      <c r="HS104" s="959"/>
      <c r="HT104" s="958" t="str">
        <f>IFERROR('[3]Cuadro control'!AR104/6,"")</f>
        <v/>
      </c>
      <c r="HU104" s="958" t="str">
        <f>IFERROR('[3]Cuadro control'!AR104/6,"")</f>
        <v/>
      </c>
      <c r="HV104" s="958" t="str">
        <f>IFERROR('[3]Cuadro control'!AR104/6,"")</f>
        <v/>
      </c>
      <c r="HW104" s="958" t="str">
        <f>IFERROR('[3]Cuadro control'!AR104/6,"")</f>
        <v/>
      </c>
      <c r="HX104" s="958" t="str">
        <f>IFERROR('[3]Cuadro control'!AR104/6,"")</f>
        <v/>
      </c>
      <c r="HY104" s="958" t="str">
        <f>IFERROR('[3]Cuadro control'!AS104/6,"")</f>
        <v/>
      </c>
      <c r="HZ104" s="959"/>
      <c r="IA104" s="958" t="str">
        <f>IFERROR('[3]Cuadro control'!AS104/6,"")</f>
        <v/>
      </c>
      <c r="IB104" s="958" t="str">
        <f>IFERROR('[3]Cuadro control'!AS104/6,"")</f>
        <v/>
      </c>
      <c r="IC104" s="958" t="str">
        <f>IFERROR('[3]Cuadro control'!AS104/6,"")</f>
        <v/>
      </c>
      <c r="ID104" s="958" t="str">
        <f>IFERROR('[3]Cuadro control'!AS104/6,"")</f>
        <v/>
      </c>
      <c r="IE104" s="958" t="str">
        <f>IFERROR('[3]Cuadro control'!AS104/6,"")</f>
        <v/>
      </c>
      <c r="IF104" s="958" t="str">
        <f>IFERROR('[3]Cuadro control'!AT104/6,"")</f>
        <v/>
      </c>
      <c r="IG104" s="959"/>
      <c r="IH104" s="958" t="str">
        <f>IFERROR('[3]Cuadro control'!AT104/6,"")</f>
        <v/>
      </c>
      <c r="II104" s="958" t="str">
        <f>IFERROR('[3]Cuadro control'!AT104/6,"")</f>
        <v/>
      </c>
      <c r="IJ104" s="958" t="str">
        <f>IFERROR('[3]Cuadro control'!AT104/6,"")</f>
        <v/>
      </c>
      <c r="IK104" s="958" t="str">
        <f>IFERROR('[3]Cuadro control'!AT104/6,"")</f>
        <v/>
      </c>
      <c r="IL104" s="958" t="str">
        <f>IFERROR('[3]Cuadro control'!AT104/6,"")</f>
        <v/>
      </c>
      <c r="IM104" s="958" t="str">
        <f>IFERROR('[3]Cuadro control'!AU104/6,"")</f>
        <v/>
      </c>
      <c r="IN104" s="962"/>
      <c r="IO104" s="370" t="str">
        <f>IFERROR('[3]Cuadro control'!AU104/6,"")</f>
        <v/>
      </c>
      <c r="IP104" s="961" t="str">
        <f>IFERROR('[3]Cuadro control'!AU104/6,"")</f>
        <v/>
      </c>
      <c r="IQ104" s="958" t="str">
        <f>IFERROR('[3]Cuadro control'!AU104/6,"")</f>
        <v/>
      </c>
      <c r="IR104" s="958" t="str">
        <f>IFERROR('[3]Cuadro control'!AU104/6,"")</f>
        <v/>
      </c>
      <c r="IS104" s="958" t="str">
        <f>IFERROR('[3]Cuadro control'!AU104/6,"")</f>
        <v/>
      </c>
      <c r="IT104" s="958" t="str">
        <f>IFERROR('[3]Cuadro control'!AV104/6,"")</f>
        <v/>
      </c>
      <c r="IU104" s="959"/>
      <c r="IV104" s="958" t="str">
        <f>IFERROR('[3]Cuadro control'!AV104/6,"")</f>
        <v/>
      </c>
      <c r="IW104" s="958" t="str">
        <f>IFERROR('[3]Cuadro control'!AV104/6,"")</f>
        <v/>
      </c>
      <c r="IX104" s="958" t="str">
        <f>IFERROR('[3]Cuadro control'!AV104/6,"")</f>
        <v/>
      </c>
      <c r="IY104" s="958" t="str">
        <f>IFERROR('[3]Cuadro control'!AV104/6,"")</f>
        <v/>
      </c>
      <c r="IZ104" s="958" t="str">
        <f>IFERROR('[3]Cuadro control'!AV104/6,"")</f>
        <v/>
      </c>
      <c r="JA104" s="958" t="str">
        <f>IFERROR('[3]Cuadro control'!AW104/6,"")</f>
        <v/>
      </c>
      <c r="JB104" s="959"/>
      <c r="JC104" s="958" t="str">
        <f>IFERROR('[3]Cuadro control'!AW104/6,"")</f>
        <v/>
      </c>
      <c r="JD104" s="958" t="str">
        <f>IFERROR('[3]Cuadro control'!AW104/6,"")</f>
        <v/>
      </c>
      <c r="JE104" s="958" t="str">
        <f>IFERROR('[3]Cuadro control'!AW104/6,"")</f>
        <v/>
      </c>
      <c r="JF104" s="958" t="str">
        <f>IFERROR('[3]Cuadro control'!AW104/6,"")</f>
        <v/>
      </c>
      <c r="JG104" s="958" t="str">
        <f>IFERROR('[3]Cuadro control'!AW104/6,"")</f>
        <v/>
      </c>
      <c r="JH104" s="958" t="str">
        <f>IFERROR('[3]Cuadro control'!AX104/6,"")</f>
        <v/>
      </c>
      <c r="JI104" s="959"/>
      <c r="JJ104" s="958" t="str">
        <f>IFERROR('[3]Cuadro control'!AX104/6,"")</f>
        <v/>
      </c>
      <c r="JK104" s="958" t="str">
        <f>IFERROR('[3]Cuadro control'!AX104/6,"")</f>
        <v/>
      </c>
      <c r="JL104" s="958" t="str">
        <f>IFERROR('[3]Cuadro control'!AX104/6,"")</f>
        <v/>
      </c>
      <c r="JM104" s="958" t="str">
        <f>IFERROR('[3]Cuadro control'!AX104/6,"")</f>
        <v/>
      </c>
      <c r="JN104" s="958" t="str">
        <f>IFERROR('[3]Cuadro control'!AX104/6,"")</f>
        <v/>
      </c>
      <c r="JO104" s="958" t="str">
        <f>IFERROR('[3]Cuadro control'!AY104/6,"")</f>
        <v/>
      </c>
      <c r="JP104" s="959"/>
      <c r="JQ104" s="958" t="str">
        <f>IFERROR('[3]Cuadro control'!AY104/6,"")</f>
        <v/>
      </c>
      <c r="JR104" s="958" t="str">
        <f>IFERROR('[3]Cuadro control'!AY104/6,"")</f>
        <v/>
      </c>
      <c r="JS104" s="960" t="str">
        <f>IFERROR('[3]Cuadro control'!AY104/6,"")</f>
        <v/>
      </c>
      <c r="JT104" s="370" t="str">
        <f>IFERROR('[3]Cuadro control'!AY104/6,"")</f>
        <v/>
      </c>
      <c r="JU104" s="961" t="str">
        <f>IFERROR('[3]Cuadro control'!AY104/6,"")</f>
        <v/>
      </c>
      <c r="JV104" s="958" t="str">
        <f>IFERROR('[3]Cuadro control'!AZ104/6,"")</f>
        <v/>
      </c>
      <c r="JW104" s="959"/>
      <c r="JX104" s="958" t="str">
        <f>IFERROR('[3]Cuadro control'!AZ104/6,"")</f>
        <v/>
      </c>
      <c r="JY104" s="958" t="str">
        <f>IFERROR('[3]Cuadro control'!AZ104/6,"")</f>
        <v/>
      </c>
      <c r="JZ104" s="958" t="str">
        <f>IFERROR('[3]Cuadro control'!AZ104/6,"")</f>
        <v/>
      </c>
      <c r="KA104" s="958" t="str">
        <f>IFERROR('[3]Cuadro control'!AZ104/6,"")</f>
        <v/>
      </c>
      <c r="KB104" s="958" t="str">
        <f>IFERROR('[3]Cuadro control'!AZ104/6,"")</f>
        <v/>
      </c>
      <c r="KC104" s="958" t="str">
        <f>IFERROR('[3]Cuadro control'!BA104/6,"")</f>
        <v/>
      </c>
      <c r="KD104" s="959"/>
      <c r="KE104" s="958" t="str">
        <f>IFERROR('[3]Cuadro control'!BA104/6,"")</f>
        <v/>
      </c>
      <c r="KF104" s="958" t="str">
        <f>IFERROR('[3]Cuadro control'!BA104/6,"")</f>
        <v/>
      </c>
      <c r="KG104" s="958" t="str">
        <f>IFERROR('[3]Cuadro control'!BA104/6,"")</f>
        <v/>
      </c>
      <c r="KH104" s="958" t="str">
        <f>IFERROR('[3]Cuadro control'!BA104/6,"")</f>
        <v/>
      </c>
      <c r="KI104" s="958" t="str">
        <f>IFERROR('[3]Cuadro control'!BA104/6,"")</f>
        <v/>
      </c>
      <c r="KJ104" s="958" t="str">
        <f>IFERROR('[3]Cuadro control'!BB104/6,"")</f>
        <v/>
      </c>
      <c r="KK104" s="959"/>
      <c r="KL104" s="958" t="str">
        <f>IFERROR('[3]Cuadro control'!BB104/6,"")</f>
        <v/>
      </c>
      <c r="KM104" s="958" t="str">
        <f>IFERROR('[3]Cuadro control'!BB104/6,"")</f>
        <v/>
      </c>
      <c r="KN104" s="958" t="str">
        <f>IFERROR('[3]Cuadro control'!BB104/6,"")</f>
        <v/>
      </c>
      <c r="KO104" s="958" t="str">
        <f>IFERROR('[3]Cuadro control'!BB104/6,"")</f>
        <v/>
      </c>
      <c r="KP104" s="958" t="str">
        <f>IFERROR('[3]Cuadro control'!BB104/6,"")</f>
        <v/>
      </c>
      <c r="KQ104" s="958" t="str">
        <f>IFERROR('[3]Cuadro control'!BC104/6,"")</f>
        <v/>
      </c>
      <c r="KR104" s="959"/>
      <c r="KS104" s="958" t="str">
        <f>IFERROR('[3]Cuadro control'!BC104/6,"")</f>
        <v/>
      </c>
      <c r="KT104" s="958" t="str">
        <f>IFERROR('[3]Cuadro control'!BC104/6,"")</f>
        <v/>
      </c>
      <c r="KU104" s="958" t="str">
        <f>IFERROR('[3]Cuadro control'!BC104/6,"")</f>
        <v/>
      </c>
      <c r="KV104" s="958" t="str">
        <f>IFERROR('[3]Cuadro control'!BC104/6,"")</f>
        <v/>
      </c>
      <c r="KW104" s="958" t="str">
        <f>IFERROR('[3]Cuadro control'!BC104/6,"")</f>
        <v/>
      </c>
      <c r="KX104" s="960">
        <f>IFERROR('[3]Cuadro control'!BD104/6,"")</f>
        <v>0.33333333333333331</v>
      </c>
      <c r="KY104" s="371"/>
      <c r="KZ104" s="961">
        <f>IFERROR('[3]Cuadro control'!BD104/6,"")</f>
        <v>0.33333333333333331</v>
      </c>
      <c r="LA104" s="958">
        <f>IFERROR('[3]Cuadro control'!BD104/6,"")</f>
        <v>0.33333333333333331</v>
      </c>
      <c r="LB104" s="958">
        <f>IFERROR('[3]Cuadro control'!BD104/6,"")</f>
        <v>0.33333333333333331</v>
      </c>
      <c r="LC104" s="958">
        <f>IFERROR('[3]Cuadro control'!BD104/6,"")</f>
        <v>0.33333333333333331</v>
      </c>
      <c r="LD104" s="958">
        <f>IFERROR('[3]Cuadro control'!BD104/6,"")</f>
        <v>0.33333333333333331</v>
      </c>
      <c r="LE104" s="958">
        <f>IFERROR('[3]Cuadro control'!BE104/6,"")</f>
        <v>0.33333333333333331</v>
      </c>
      <c r="LF104" s="959"/>
      <c r="LG104" s="958">
        <f>IFERROR('[3]Cuadro control'!BE104/6,"")</f>
        <v>0.33333333333333331</v>
      </c>
      <c r="LH104" s="958">
        <f>IFERROR('[3]Cuadro control'!BE104/6,"")</f>
        <v>0.33333333333333331</v>
      </c>
      <c r="LI104" s="958">
        <f>IFERROR('[3]Cuadro control'!BE104/6,"")</f>
        <v>0.33333333333333331</v>
      </c>
      <c r="LJ104" s="958">
        <f>IFERROR('[3]Cuadro control'!BE104/6,"")</f>
        <v>0.33333333333333331</v>
      </c>
      <c r="LK104" s="958">
        <f>IFERROR('[3]Cuadro control'!BE104/6,"")</f>
        <v>0.33333333333333331</v>
      </c>
      <c r="LL104" s="958">
        <f>IFERROR('[3]Cuadro control'!BF104/6,"")</f>
        <v>0.33333333333333331</v>
      </c>
      <c r="LM104" s="959"/>
      <c r="LN104" s="958">
        <f>IFERROR('[3]Cuadro control'!BF104/6,"")</f>
        <v>0.33333333333333331</v>
      </c>
      <c r="LO104" s="958">
        <f>IFERROR('[3]Cuadro control'!BF104/6,"")</f>
        <v>0.33333333333333331</v>
      </c>
      <c r="LP104" s="958">
        <f>IFERROR('[3]Cuadro control'!BF104/6,"")</f>
        <v>0.33333333333333331</v>
      </c>
      <c r="LQ104" s="958">
        <f>IFERROR('[3]Cuadro control'!BF104/6,"")</f>
        <v>0.33333333333333331</v>
      </c>
      <c r="LR104" s="958">
        <f>IFERROR('[3]Cuadro control'!BF104/6,"")</f>
        <v>0.33333333333333331</v>
      </c>
      <c r="LS104" s="958">
        <f>IFERROR('[3]Cuadro control'!BG104/6,"")</f>
        <v>0.33333333333333331</v>
      </c>
      <c r="LT104" s="959"/>
      <c r="LU104" s="958">
        <f>IFERROR('[3]Cuadro control'!BG104/6,"")</f>
        <v>0.33333333333333331</v>
      </c>
      <c r="LV104" s="958">
        <f>IFERROR('[3]Cuadro control'!BG104/6,"")</f>
        <v>0.33333333333333331</v>
      </c>
      <c r="LW104" s="958">
        <f>IFERROR('[3]Cuadro control'!BG104/6,"")</f>
        <v>0.33333333333333331</v>
      </c>
      <c r="LX104" s="958">
        <f>IFERROR('[3]Cuadro control'!BG104/6,"")</f>
        <v>0.33333333333333331</v>
      </c>
      <c r="LY104" s="958">
        <f>IFERROR('[3]Cuadro control'!BG104/6,"")</f>
        <v>0.33333333333333331</v>
      </c>
      <c r="LZ104" s="960">
        <f>IFERROR('[3]Cuadro control'!BH104/6,"")</f>
        <v>0.33333333333333331</v>
      </c>
      <c r="MA104" s="371"/>
      <c r="MB104" s="961">
        <f>IFERROR('[3]Cuadro control'!BH104/6,"")</f>
        <v>0.33333333333333331</v>
      </c>
      <c r="MC104" s="958">
        <f>IFERROR('[3]Cuadro control'!BH104/6,"")</f>
        <v>0.33333333333333331</v>
      </c>
      <c r="MD104" s="958">
        <f>IFERROR('[3]Cuadro control'!BH104/6,"")</f>
        <v>0.33333333333333331</v>
      </c>
      <c r="ME104" s="958">
        <f>IFERROR('[3]Cuadro control'!BH104/6,"")</f>
        <v>0.33333333333333331</v>
      </c>
      <c r="MF104" s="958">
        <f>IFERROR('[3]Cuadro control'!BH104/6,"")</f>
        <v>0.33333333333333331</v>
      </c>
      <c r="MG104" s="958">
        <f>IFERROR('[3]Cuadro control'!BI104/6,"")</f>
        <v>0.33333333333333331</v>
      </c>
      <c r="MH104" s="959"/>
      <c r="MI104" s="958">
        <f>IFERROR('[3]Cuadro control'!BI104/6,"")</f>
        <v>0.33333333333333331</v>
      </c>
      <c r="MJ104" s="958">
        <f>IFERROR('[3]Cuadro control'!BI104/6,"")</f>
        <v>0.33333333333333331</v>
      </c>
      <c r="MK104" s="958">
        <f>IFERROR('[3]Cuadro control'!BI104/6,"")</f>
        <v>0.33333333333333331</v>
      </c>
      <c r="ML104" s="958">
        <f>IFERROR('[3]Cuadro control'!BI104/6,"")</f>
        <v>0.33333333333333331</v>
      </c>
      <c r="MM104" s="958">
        <f>IFERROR('[3]Cuadro control'!BI104/6,"")</f>
        <v>0.33333333333333331</v>
      </c>
      <c r="MN104" s="958">
        <f>IFERROR('[3]Cuadro control'!BJ104/6,"")</f>
        <v>0.33333333333333331</v>
      </c>
      <c r="MO104" s="959"/>
      <c r="MP104" s="958">
        <f>IFERROR('[3]Cuadro control'!BJ104/6,"")</f>
        <v>0.33333333333333331</v>
      </c>
      <c r="MQ104" s="958">
        <f>IFERROR('[3]Cuadro control'!BJ104/6,"")</f>
        <v>0.33333333333333331</v>
      </c>
      <c r="MR104" s="958">
        <f>IFERROR('[3]Cuadro control'!BJ104/6,"")</f>
        <v>0.33333333333333331</v>
      </c>
      <c r="MS104" s="958">
        <f>IFERROR('[3]Cuadro control'!BJ104/6,"")</f>
        <v>0.33333333333333331</v>
      </c>
      <c r="MT104" s="958">
        <f>IFERROR('[3]Cuadro control'!BJ104/6,"")</f>
        <v>0.33333333333333331</v>
      </c>
      <c r="MU104" s="958">
        <f>IFERROR('[3]Cuadro control'!BK104/6,"")</f>
        <v>0.33333333333333331</v>
      </c>
      <c r="MV104" s="959"/>
      <c r="MW104" s="958">
        <f>IFERROR('[3]Cuadro control'!BK104/6,"")</f>
        <v>0.33333333333333331</v>
      </c>
      <c r="MX104" s="958">
        <f>IFERROR('[3]Cuadro control'!BK104/6,"")</f>
        <v>0.33333333333333331</v>
      </c>
      <c r="MY104" s="958">
        <f>IFERROR('[3]Cuadro control'!BK104/6,"")</f>
        <v>0.33333333333333331</v>
      </c>
      <c r="MZ104" s="958">
        <f>IFERROR('[3]Cuadro control'!BK104/6,"")</f>
        <v>0.33333333333333331</v>
      </c>
      <c r="NA104" s="958">
        <f>IFERROR('[3]Cuadro control'!BK104/6,"")</f>
        <v>0.33333333333333331</v>
      </c>
      <c r="NB104" s="958">
        <f>IFERROR('[3]Cuadro control'!BL104/6,"")</f>
        <v>0.33333333333333331</v>
      </c>
      <c r="NC104" s="959"/>
      <c r="ND104" s="958">
        <f>IFERROR('[3]Cuadro control'!BL104/6,"")</f>
        <v>0.33333333333333331</v>
      </c>
      <c r="NE104" s="960">
        <f>IFERROR('[3]Cuadro control'!BL104/6,"")</f>
        <v>0.33333333333333331</v>
      </c>
      <c r="NF104" s="370">
        <f>IFERROR('[3]Cuadro control'!BL104/6,"")</f>
        <v>0.33333333333333331</v>
      </c>
      <c r="NG104" s="961">
        <f>IFERROR('[3]Cuadro control'!BL104/6,"")</f>
        <v>0.33333333333333331</v>
      </c>
      <c r="NH104" s="958">
        <f>IFERROR('[3]Cuadro control'!BL104/6,"")</f>
        <v>0.33333333333333331</v>
      </c>
      <c r="NI104" s="958">
        <f>IFERROR('[3]Cuadro control'!BM104/6,"")</f>
        <v>0.33333333333333331</v>
      </c>
      <c r="NJ104" s="959"/>
      <c r="NK104" s="958">
        <f>IFERROR('[3]Cuadro control'!BM104/6,"")</f>
        <v>0.33333333333333331</v>
      </c>
      <c r="NL104" s="958">
        <f>IFERROR('[3]Cuadro control'!BM104/6,"")</f>
        <v>0.33333333333333331</v>
      </c>
      <c r="NM104" s="958">
        <f>IFERROR('[3]Cuadro control'!BM104/6,"")</f>
        <v>0.33333333333333331</v>
      </c>
      <c r="NN104" s="958">
        <f>IFERROR('[3]Cuadro control'!BM104/6,"")</f>
        <v>0.33333333333333331</v>
      </c>
      <c r="NO104" s="958">
        <f>IFERROR('[3]Cuadro control'!BM104/6,"")</f>
        <v>0.33333333333333331</v>
      </c>
      <c r="NP104" s="958">
        <f>IFERROR('[3]Cuadro control'!BN104/6,"")</f>
        <v>0.33333333333333331</v>
      </c>
      <c r="NQ104" s="959"/>
      <c r="NR104" s="958">
        <f>IFERROR('[3]Cuadro control'!BN104/6,"")</f>
        <v>0.33333333333333331</v>
      </c>
      <c r="NS104" s="958">
        <f>IFERROR('[3]Cuadro control'!BN104/6,"")</f>
        <v>0.33333333333333331</v>
      </c>
      <c r="NT104" s="958">
        <f>IFERROR('[3]Cuadro control'!BN104/6,"")</f>
        <v>0.33333333333333331</v>
      </c>
      <c r="NU104" s="958">
        <f>IFERROR('[3]Cuadro control'!BN104/6,"")</f>
        <v>0.33333333333333331</v>
      </c>
      <c r="NV104" s="958">
        <f>IFERROR('[3]Cuadro control'!BN104/6,"")</f>
        <v>0.33333333333333331</v>
      </c>
      <c r="NW104" s="958">
        <f>IFERROR('[3]Cuadro control'!BO104/6,"")</f>
        <v>0.33333333333333331</v>
      </c>
      <c r="NX104" s="959"/>
      <c r="NY104" s="958">
        <f>IFERROR('[3]Cuadro control'!BO104/6,"")</f>
        <v>0.33333333333333331</v>
      </c>
      <c r="NZ104" s="958">
        <f>IFERROR('[3]Cuadro control'!BO104/6,"")</f>
        <v>0.33333333333333331</v>
      </c>
      <c r="OA104" s="958">
        <f>IFERROR('[3]Cuadro control'!BO104/6,"")</f>
        <v>0.33333333333333331</v>
      </c>
      <c r="OB104" s="958">
        <f>IFERROR('[3]Cuadro control'!BO104/6,"")</f>
        <v>0.33333333333333331</v>
      </c>
      <c r="OC104" s="958">
        <f>IFERROR('[3]Cuadro control'!BO104/6,"")</f>
        <v>0.33333333333333331</v>
      </c>
      <c r="OD104" s="958">
        <f>IFERROR('[3]Cuadro control'!BP104/6,"")</f>
        <v>0.33333333333333331</v>
      </c>
      <c r="OE104" s="959"/>
      <c r="OF104" s="958">
        <f>IFERROR('[3]Cuadro control'!BP104/6,"")</f>
        <v>0.33333333333333331</v>
      </c>
      <c r="OG104" s="958">
        <f>IFERROR('[3]Cuadro control'!BP104/6,"")</f>
        <v>0.33333333333333331</v>
      </c>
      <c r="OH104" s="958">
        <f>IFERROR('[3]Cuadro control'!BP104/6,"")</f>
        <v>0.33333333333333331</v>
      </c>
      <c r="OI104" s="960">
        <f>IFERROR('[3]Cuadro control'!BP104/6,"")</f>
        <v>0.33333333333333331</v>
      </c>
      <c r="OJ104" s="370">
        <f>IFERROR('[3]Cuadro control'!BP104/6,"")</f>
        <v>0.33333333333333331</v>
      </c>
      <c r="OK104" s="961">
        <f>IFERROR('[3]Cuadro control'!BQ104/6,"")</f>
        <v>0.33333333333333331</v>
      </c>
      <c r="OL104" s="959"/>
      <c r="OM104" s="958">
        <f>IFERROR('[3]Cuadro control'!BQ104/6,"")</f>
        <v>0.33333333333333331</v>
      </c>
      <c r="ON104" s="958">
        <f>IFERROR('[3]Cuadro control'!BQ104/6,"")</f>
        <v>0.33333333333333331</v>
      </c>
      <c r="OO104" s="958">
        <f>IFERROR('[3]Cuadro control'!BQ104/6,"")</f>
        <v>0.33333333333333331</v>
      </c>
      <c r="OP104" s="958">
        <f>IFERROR('[3]Cuadro control'!BQ104/6,"")</f>
        <v>0.33333333333333331</v>
      </c>
      <c r="OQ104" s="958">
        <f>IFERROR('[3]Cuadro control'!BQ104/6,"")</f>
        <v>0.33333333333333331</v>
      </c>
      <c r="OR104" s="958">
        <f>IFERROR('[3]Cuadro control'!BR104/6,"")</f>
        <v>0.33333333333333331</v>
      </c>
      <c r="OS104" s="959"/>
      <c r="OT104" s="958">
        <f>IFERROR('[3]Cuadro control'!BR104/6,"")</f>
        <v>0.33333333333333331</v>
      </c>
      <c r="OU104" s="958">
        <f>IFERROR('[3]Cuadro control'!BR104/6,"")</f>
        <v>0.33333333333333331</v>
      </c>
      <c r="OV104" s="958">
        <f>IFERROR('[3]Cuadro control'!BR104/6,"")</f>
        <v>0.33333333333333331</v>
      </c>
      <c r="OW104" s="958">
        <f>IFERROR('[3]Cuadro control'!BR104/6,"")</f>
        <v>0.33333333333333331</v>
      </c>
      <c r="OX104" s="958">
        <f>IFERROR('[3]Cuadro control'!BR104/6,"")</f>
        <v>0.33333333333333331</v>
      </c>
      <c r="OY104" s="958">
        <f>IFERROR('[3]Cuadro control'!BS104/6,"")</f>
        <v>0.33333333333333331</v>
      </c>
      <c r="OZ104" s="959"/>
      <c r="PA104" s="958">
        <f>IFERROR('[3]Cuadro control'!BS104/6,"")</f>
        <v>0.33333333333333331</v>
      </c>
      <c r="PB104" s="958">
        <f>IFERROR('[3]Cuadro control'!BS104/6,"")</f>
        <v>0.33333333333333331</v>
      </c>
      <c r="PC104" s="958">
        <f>IFERROR('[3]Cuadro control'!BS104/6,"")</f>
        <v>0.33333333333333331</v>
      </c>
      <c r="PD104" s="958">
        <f>IFERROR('[3]Cuadro control'!BS104/6,"")</f>
        <v>0.33333333333333331</v>
      </c>
      <c r="PE104" s="958">
        <f>IFERROR('[3]Cuadro control'!BS104/6,"")</f>
        <v>0.33333333333333331</v>
      </c>
      <c r="PF104" s="958">
        <f>IFERROR('[3]Cuadro control'!BT104/6,"")</f>
        <v>0.33333333333333331</v>
      </c>
      <c r="PG104" s="959"/>
      <c r="PH104" s="958">
        <f>IFERROR('[3]Cuadro control'!BT104/6,"")</f>
        <v>0.33333333333333331</v>
      </c>
      <c r="PI104" s="958">
        <f>IFERROR('[3]Cuadro control'!BT104/6,"")</f>
        <v>0.33333333333333331</v>
      </c>
      <c r="PJ104" s="958">
        <f>IFERROR('[3]Cuadro control'!BT104/6,"")</f>
        <v>0.33333333333333331</v>
      </c>
      <c r="PK104" s="958">
        <f>IFERROR('[3]Cuadro control'!BT104/6,"")</f>
        <v>0.33333333333333331</v>
      </c>
      <c r="PL104" s="958">
        <f>IFERROR('[3]Cuadro control'!BT104/6,"")</f>
        <v>0.33333333333333331</v>
      </c>
      <c r="PM104" s="958">
        <f>IFERROR('[3]Cuadro control'!BU104/6,"")</f>
        <v>0.33333333333333331</v>
      </c>
      <c r="PN104" s="962"/>
      <c r="PO104" s="370">
        <f>IFERROR('[3]Cuadro control'!BU104/6,"")</f>
        <v>0.33333333333333331</v>
      </c>
      <c r="PP104" s="961">
        <f>IFERROR('[3]Cuadro control'!BU104/6,"")</f>
        <v>0.33333333333333331</v>
      </c>
      <c r="PQ104" s="958">
        <f>IFERROR('[3]Cuadro control'!BU104/6,"")</f>
        <v>0.33333333333333331</v>
      </c>
      <c r="PR104" s="958">
        <f>IFERROR('[3]Cuadro control'!BU104/6,"")</f>
        <v>0.33333333333333331</v>
      </c>
      <c r="PS104" s="958">
        <f>IFERROR('[3]Cuadro control'!BU104/6,"")</f>
        <v>0.33333333333333331</v>
      </c>
      <c r="PT104" s="958">
        <f>IFERROR('[3]Cuadro control'!BV104/6,"")</f>
        <v>0.33333333333333331</v>
      </c>
      <c r="PU104" s="959"/>
      <c r="PV104" s="958">
        <f>IFERROR('[3]Cuadro control'!BV104/6,"")</f>
        <v>0.33333333333333331</v>
      </c>
      <c r="PW104" s="958">
        <f>IFERROR('[3]Cuadro control'!BV104/6,"")</f>
        <v>0.33333333333333331</v>
      </c>
      <c r="PX104" s="958">
        <f>IFERROR('[3]Cuadro control'!BV104/6,"")</f>
        <v>0.33333333333333331</v>
      </c>
      <c r="PY104" s="958">
        <f>IFERROR('[3]Cuadro control'!BV104/6,"")</f>
        <v>0.33333333333333331</v>
      </c>
      <c r="PZ104" s="958">
        <f>IFERROR('[3]Cuadro control'!BV104/6,"")</f>
        <v>0.33333333333333331</v>
      </c>
      <c r="QA104" s="958">
        <f>IFERROR('[3]Cuadro control'!BW104/6,"")</f>
        <v>0.33333333333333331</v>
      </c>
      <c r="QB104" s="959"/>
      <c r="QC104" s="958">
        <f>IFERROR('[3]Cuadro control'!BW104/6,"")</f>
        <v>0.33333333333333331</v>
      </c>
      <c r="QD104" s="958">
        <f>IFERROR('[3]Cuadro control'!BW104/6,"")</f>
        <v>0.33333333333333331</v>
      </c>
      <c r="QE104" s="958">
        <f>IFERROR('[3]Cuadro control'!BW104/6,"")</f>
        <v>0.33333333333333331</v>
      </c>
      <c r="QF104" s="958">
        <f>IFERROR('[3]Cuadro control'!BW104/6,"")</f>
        <v>0.33333333333333331</v>
      </c>
      <c r="QG104" s="958">
        <f>IFERROR('[3]Cuadro control'!BW104/6,"")</f>
        <v>0.33333333333333331</v>
      </c>
      <c r="QH104" s="958">
        <f>IFERROR('[3]Cuadro control'!BX104/6,"")</f>
        <v>0.33333333333333331</v>
      </c>
      <c r="QI104" s="959"/>
      <c r="QJ104" s="958">
        <f>IFERROR('[3]Cuadro control'!BX104/6,"")</f>
        <v>0.33333333333333331</v>
      </c>
      <c r="QK104" s="958">
        <f>IFERROR('[3]Cuadro control'!BX104/6,"")</f>
        <v>0.33333333333333331</v>
      </c>
      <c r="QL104" s="958">
        <f>IFERROR('[3]Cuadro control'!BX104/6,"")</f>
        <v>0.33333333333333331</v>
      </c>
      <c r="QM104" s="958">
        <f>IFERROR('[3]Cuadro control'!BX104/6,"")</f>
        <v>0.33333333333333331</v>
      </c>
      <c r="QN104" s="958">
        <f>IFERROR('[3]Cuadro control'!BX104/6,"")</f>
        <v>0.33333333333333331</v>
      </c>
      <c r="QO104" s="958">
        <f>IFERROR('[3]Cuadro control'!BY104/6,"")</f>
        <v>0.33333333333333331</v>
      </c>
      <c r="QP104" s="959"/>
      <c r="QQ104" s="958">
        <f>IFERROR('[3]Cuadro control'!BY104/6,"")</f>
        <v>0.33333333333333331</v>
      </c>
      <c r="QR104" s="960">
        <f>IFERROR('[3]Cuadro control'!BY104/6,"")</f>
        <v>0.33333333333333331</v>
      </c>
      <c r="QS104" s="370">
        <f>IFERROR('[3]Cuadro control'!BY104/6,"")</f>
        <v>0.33333333333333331</v>
      </c>
      <c r="QT104" s="961">
        <f>IFERROR('[3]Cuadro control'!BY104/6,"")</f>
        <v>0.33333333333333331</v>
      </c>
      <c r="QU104" s="958">
        <f>IFERROR('[3]Cuadro control'!BY104/6,"")</f>
        <v>0.33333333333333331</v>
      </c>
      <c r="QV104" s="958">
        <f>IFERROR('[3]Cuadro control'!BZ104/6,"")</f>
        <v>0.33333333333333331</v>
      </c>
      <c r="QW104" s="959"/>
      <c r="QX104" s="958">
        <f>IFERROR('[3]Cuadro control'!BZ104/6,"")</f>
        <v>0.33333333333333331</v>
      </c>
      <c r="QY104" s="958">
        <f>IFERROR('[3]Cuadro control'!BZ104/6,"")</f>
        <v>0.33333333333333331</v>
      </c>
      <c r="QZ104" s="958">
        <f>IFERROR('[3]Cuadro control'!BZ104/6,"")</f>
        <v>0.33333333333333331</v>
      </c>
      <c r="RA104" s="958">
        <f>IFERROR('[3]Cuadro control'!BZ104/6,"")</f>
        <v>0.33333333333333331</v>
      </c>
      <c r="RB104" s="958">
        <f>IFERROR('[3]Cuadro control'!BZ104/6,"")</f>
        <v>0.33333333333333331</v>
      </c>
      <c r="RC104" s="958">
        <f>IFERROR('[3]Cuadro control'!CA104/6,"")</f>
        <v>0.33333333333333331</v>
      </c>
      <c r="RD104" s="959"/>
      <c r="RE104" s="958">
        <f>IFERROR('[3]Cuadro control'!CA104/6,"")</f>
        <v>0.33333333333333331</v>
      </c>
      <c r="RF104" s="958">
        <f>IFERROR('[3]Cuadro control'!CA104/6,"")</f>
        <v>0.33333333333333331</v>
      </c>
      <c r="RG104" s="958">
        <f>IFERROR('[3]Cuadro control'!CA104/6,"")</f>
        <v>0.33333333333333331</v>
      </c>
      <c r="RH104" s="958">
        <f>IFERROR('[3]Cuadro control'!CA104/6,"")</f>
        <v>0.33333333333333331</v>
      </c>
      <c r="RI104" s="958">
        <f>IFERROR('[3]Cuadro control'!CA104/6,"")</f>
        <v>0.33333333333333331</v>
      </c>
      <c r="RJ104" s="958">
        <f>IFERROR('[3]Cuadro control'!CB104/6,"")</f>
        <v>0.33333333333333331</v>
      </c>
      <c r="RK104" s="959"/>
      <c r="RL104" s="958">
        <f>IFERROR('[3]Cuadro control'!CB104/6,"")</f>
        <v>0.33333333333333331</v>
      </c>
      <c r="RM104" s="958">
        <f>IFERROR('[3]Cuadro control'!CB104/6,"")</f>
        <v>0.33333333333333331</v>
      </c>
      <c r="RN104" s="958">
        <f>IFERROR('[3]Cuadro control'!CB104/6,"")</f>
        <v>0.33333333333333331</v>
      </c>
      <c r="RO104" s="958">
        <f>IFERROR('[3]Cuadro control'!CB104/6,"")</f>
        <v>0.33333333333333331</v>
      </c>
      <c r="RP104" s="958">
        <f>IFERROR('[3]Cuadro control'!CB104/6,"")</f>
        <v>0.33333333333333331</v>
      </c>
      <c r="RQ104" s="958">
        <f>IFERROR('[3]Cuadro control'!CC104/6,"")</f>
        <v>0.33333333333333331</v>
      </c>
      <c r="RR104" s="959"/>
      <c r="RS104" s="958">
        <f>IFERROR('[3]Cuadro control'!CC104/6,"")</f>
        <v>0.33333333333333331</v>
      </c>
      <c r="RT104" s="958">
        <f>IFERROR('[3]Cuadro control'!CC104/6,"")</f>
        <v>0.33333333333333331</v>
      </c>
      <c r="RU104" s="958">
        <f>IFERROR('[3]Cuadro control'!CC104/6,"")</f>
        <v>0.33333333333333331</v>
      </c>
      <c r="RV104" s="958">
        <f>IFERROR('[3]Cuadro control'!CC104/6,"")</f>
        <v>0.33333333333333331</v>
      </c>
      <c r="RW104" s="960">
        <f>IFERROR('[3]Cuadro control'!CC104/6,"")</f>
        <v>0.33333333333333331</v>
      </c>
      <c r="RX104" s="370">
        <f>IFERROR('[3]Cuadro control'!CD104/6,"")</f>
        <v>0.33333333333333331</v>
      </c>
      <c r="RY104" s="957"/>
      <c r="RZ104" s="958">
        <f>IFERROR('[3]Cuadro control'!CD104/6,"")</f>
        <v>0.33333333333333331</v>
      </c>
      <c r="SA104" s="958">
        <f>IFERROR('[3]Cuadro control'!CD104/6,"")</f>
        <v>0.33333333333333331</v>
      </c>
      <c r="SB104" s="958">
        <f>IFERROR('[3]Cuadro control'!CD104/6,"")</f>
        <v>0.33333333333333331</v>
      </c>
      <c r="SC104" s="958">
        <f>IFERROR('[3]Cuadro control'!CD104/6,"")</f>
        <v>0.33333333333333331</v>
      </c>
      <c r="SD104" s="958">
        <f>IFERROR('[3]Cuadro control'!CD104/6,"")</f>
        <v>0.33333333333333331</v>
      </c>
      <c r="SE104" s="958">
        <f>IFERROR('[3]Cuadro control'!CE104/6,"")</f>
        <v>0.33333333333333331</v>
      </c>
      <c r="SF104" s="959"/>
      <c r="SG104" s="958">
        <f>IFERROR('[3]Cuadro control'!CE104/6,"")</f>
        <v>0.33333333333333331</v>
      </c>
      <c r="SH104" s="958">
        <f>IFERROR('[3]Cuadro control'!CE104/6,"")</f>
        <v>0.33333333333333331</v>
      </c>
      <c r="SI104" s="958">
        <f>IFERROR('[3]Cuadro control'!CE104/6,"")</f>
        <v>0.33333333333333331</v>
      </c>
      <c r="SJ104" s="958">
        <f>IFERROR('[3]Cuadro control'!CE104/6,"")</f>
        <v>0.33333333333333331</v>
      </c>
      <c r="SK104" s="958">
        <f>IFERROR('[3]Cuadro control'!CE104/6,"")</f>
        <v>0.33333333333333331</v>
      </c>
      <c r="SL104" s="958">
        <f>IFERROR('[3]Cuadro control'!CF104/6,"")</f>
        <v>0.33333333333333331</v>
      </c>
      <c r="SM104" s="959"/>
      <c r="SN104" s="958">
        <f>IFERROR('[3]Cuadro control'!CF104/6,"")</f>
        <v>0.33333333333333331</v>
      </c>
      <c r="SO104" s="958">
        <f>IFERROR('[3]Cuadro control'!CF104/6,"")</f>
        <v>0.33333333333333331</v>
      </c>
      <c r="SP104" s="958">
        <f>IFERROR('[3]Cuadro control'!CF104/6,"")</f>
        <v>0.33333333333333331</v>
      </c>
      <c r="SQ104" s="958">
        <f>IFERROR('[3]Cuadro control'!CF104/6,"")</f>
        <v>0.33333333333333331</v>
      </c>
      <c r="SR104" s="958">
        <f>IFERROR('[3]Cuadro control'!CF104/6,"")</f>
        <v>0.33333333333333331</v>
      </c>
      <c r="SS104" s="958">
        <f>IFERROR('[3]Cuadro control'!CG104/6,"")</f>
        <v>0.33333333333333331</v>
      </c>
      <c r="ST104" s="959"/>
      <c r="SU104" s="958">
        <f>IFERROR('[3]Cuadro control'!CG104/6,"")</f>
        <v>0.33333333333333331</v>
      </c>
      <c r="SV104" s="958">
        <f>IFERROR('[3]Cuadro control'!CG104/6,"")</f>
        <v>0.33333333333333331</v>
      </c>
      <c r="SW104" s="958">
        <f>IFERROR('[3]Cuadro control'!CG104/6,"")</f>
        <v>0.33333333333333331</v>
      </c>
      <c r="SX104" s="958">
        <f>IFERROR('[3]Cuadro control'!CG104/6,"")</f>
        <v>0.33333333333333331</v>
      </c>
      <c r="SY104" s="958">
        <f>IFERROR('[3]Cuadro control'!CG104/6,"")</f>
        <v>0.33333333333333331</v>
      </c>
      <c r="SZ104" s="958">
        <f>IFERROR('[3]Cuadro control'!CH104/6,"")</f>
        <v>0.33333333333333331</v>
      </c>
      <c r="TA104" s="959"/>
      <c r="TB104" s="960">
        <f>IFERROR('[3]Cuadro control'!CH104/6,"")</f>
        <v>0.33333333333333331</v>
      </c>
      <c r="TC104" s="370">
        <f>IFERROR('[3]Cuadro control'!CH104/6,"")</f>
        <v>0.33333333333333331</v>
      </c>
      <c r="TD104" s="961">
        <f>IFERROR('[3]Cuadro control'!CH104/6,"")</f>
        <v>0.33333333333333331</v>
      </c>
      <c r="TE104" s="958">
        <f>IFERROR('[3]Cuadro control'!CH104/6,"")</f>
        <v>0.33333333333333331</v>
      </c>
      <c r="TF104" s="958">
        <f>IFERROR('[3]Cuadro control'!CH104/6,"")</f>
        <v>0.33333333333333331</v>
      </c>
      <c r="TG104" s="958">
        <f>IFERROR('[3]Cuadro control'!CI104/6,"")</f>
        <v>0.33333333333333331</v>
      </c>
      <c r="TH104" s="959"/>
      <c r="TI104" s="958">
        <f>IFERROR('[3]Cuadro control'!CI104/6,"")</f>
        <v>0.33333333333333331</v>
      </c>
      <c r="TJ104" s="958">
        <f>IFERROR('[3]Cuadro control'!CI104/6,"")</f>
        <v>0.33333333333333331</v>
      </c>
      <c r="TK104" s="958">
        <f>IFERROR('[3]Cuadro control'!CI104/6,"")</f>
        <v>0.33333333333333331</v>
      </c>
      <c r="TL104" s="958">
        <f>IFERROR('[3]Cuadro control'!CI104/6,"")</f>
        <v>0.33333333333333331</v>
      </c>
      <c r="TM104" s="958">
        <f>IFERROR('[3]Cuadro control'!CI104/6,"")</f>
        <v>0.33333333333333331</v>
      </c>
      <c r="TN104" s="958" t="str">
        <f>IFERROR('[3]Cuadro control'!CJ104/6,"")</f>
        <v/>
      </c>
      <c r="TO104" s="959"/>
      <c r="TP104" s="958" t="str">
        <f>IFERROR('[3]Cuadro control'!CJ104/6,"")</f>
        <v/>
      </c>
      <c r="TQ104" s="958" t="str">
        <f>IFERROR('[3]Cuadro control'!CJ104/6,"")</f>
        <v/>
      </c>
      <c r="TR104" s="958" t="str">
        <f>IFERROR('[3]Cuadro control'!CJ104/6,"")</f>
        <v/>
      </c>
      <c r="TS104" s="958" t="str">
        <f>IFERROR('[3]Cuadro control'!CJ104/6,"")</f>
        <v/>
      </c>
      <c r="TT104" s="958" t="str">
        <f>IFERROR('[3]Cuadro control'!CJ104/6,"")</f>
        <v/>
      </c>
      <c r="TU104" s="958" t="str">
        <f>IFERROR('[3]Cuadro control'!CK104/6,"")</f>
        <v/>
      </c>
      <c r="TV104" s="959"/>
      <c r="TW104" s="958" t="str">
        <f>IFERROR('[3]Cuadro control'!CK104/6,"")</f>
        <v/>
      </c>
      <c r="TX104" s="958" t="str">
        <f>IFERROR('[3]Cuadro control'!CK104/6,"")</f>
        <v/>
      </c>
      <c r="TY104" s="958" t="str">
        <f>IFERROR('[3]Cuadro control'!CK104/6,"")</f>
        <v/>
      </c>
      <c r="TZ104" s="958" t="str">
        <f>IFERROR('[3]Cuadro control'!CK104/6,"")</f>
        <v/>
      </c>
      <c r="UA104" s="958" t="str">
        <f>IFERROR('[3]Cuadro control'!CK104/6,"")</f>
        <v/>
      </c>
      <c r="UB104" s="958" t="str">
        <f>IFERROR('[3]Cuadro control'!CL104/6,"")</f>
        <v/>
      </c>
      <c r="UC104" s="959"/>
      <c r="UD104" s="958" t="str">
        <f>IFERROR('[3]Cuadro control'!CL104/6,"")</f>
        <v/>
      </c>
      <c r="UE104" s="958" t="str">
        <f>IFERROR('[3]Cuadro control'!CL104/6,"")</f>
        <v/>
      </c>
      <c r="UF104" s="960" t="str">
        <f>IFERROR('[3]Cuadro control'!CL104/6,"")</f>
        <v/>
      </c>
      <c r="UG104" s="370" t="str">
        <f>IFERROR('[3]Cuadro control'!CL104/6,"")</f>
        <v/>
      </c>
      <c r="UH104" s="961" t="str">
        <f>IFERROR('[3]Cuadro control'!CL104/6,"")</f>
        <v/>
      </c>
      <c r="UI104" s="958" t="str">
        <f>IFERROR('[3]Cuadro control'!CM104/6,"")</f>
        <v/>
      </c>
      <c r="UJ104" s="959"/>
      <c r="UK104" s="958" t="str">
        <f>IFERROR('[3]Cuadro control'!CM104/6,"")</f>
        <v/>
      </c>
      <c r="UL104" s="958" t="str">
        <f>IFERROR('[3]Cuadro control'!CM104/6,"")</f>
        <v/>
      </c>
      <c r="UM104" s="958" t="str">
        <f>IFERROR('[3]Cuadro control'!CM104/6,"")</f>
        <v/>
      </c>
      <c r="UN104" s="958" t="str">
        <f>IFERROR('[3]Cuadro control'!CM104/6,"")</f>
        <v/>
      </c>
      <c r="UO104" s="958" t="str">
        <f>IFERROR('[3]Cuadro control'!CM104/6,"")</f>
        <v/>
      </c>
      <c r="UP104" s="958">
        <f>IFERROR('[3]Cuadro control'!CN104/6,"")</f>
        <v>0</v>
      </c>
      <c r="UQ104" s="959"/>
      <c r="UR104" s="958">
        <f>IFERROR('[3]Cuadro control'!CN104/6,"")</f>
        <v>0</v>
      </c>
      <c r="US104" s="958">
        <f>IFERROR('[3]Cuadro control'!CN104/6,"")</f>
        <v>0</v>
      </c>
      <c r="UT104" s="958">
        <f>IFERROR('[3]Cuadro control'!CN104/6,"")</f>
        <v>0</v>
      </c>
      <c r="UU104" s="960">
        <f>IFERROR('[3]Cuadro control'!CN104/6,"")</f>
        <v>0</v>
      </c>
      <c r="UV104" s="370">
        <f>IFERROR('[3]Cuadro control'!CN104/6,"")</f>
        <v>0</v>
      </c>
    </row>
    <row r="105" spans="1:568" ht="13.5" customHeight="1">
      <c r="A105" s="976"/>
      <c r="B105" s="974"/>
      <c r="C105" s="974"/>
      <c r="D105" s="769"/>
      <c r="E105" s="953"/>
      <c r="F105" s="954"/>
      <c r="G105" s="954"/>
      <c r="H105" s="954"/>
      <c r="I105" s="953"/>
      <c r="J105" s="972">
        <f t="shared" si="1426"/>
        <v>1.2800000000000001E-2</v>
      </c>
      <c r="K105" s="973"/>
      <c r="L105" s="963" t="s">
        <v>263</v>
      </c>
      <c r="M105" s="964"/>
      <c r="N105" s="964"/>
      <c r="O105" s="470"/>
      <c r="P105" s="369">
        <f>+P106</f>
        <v>0</v>
      </c>
      <c r="Q105" s="965">
        <f t="shared" ref="Q105:CB105" si="1427">+P105+Q106</f>
        <v>0</v>
      </c>
      <c r="R105" s="966">
        <f t="shared" si="1427"/>
        <v>0</v>
      </c>
      <c r="S105" s="966">
        <f t="shared" si="1427"/>
        <v>0</v>
      </c>
      <c r="T105" s="966">
        <f t="shared" si="1427"/>
        <v>0</v>
      </c>
      <c r="U105" s="966">
        <f t="shared" si="1427"/>
        <v>0</v>
      </c>
      <c r="V105" s="966">
        <f t="shared" si="1427"/>
        <v>0</v>
      </c>
      <c r="W105" s="966">
        <f t="shared" si="1427"/>
        <v>0</v>
      </c>
      <c r="X105" s="967">
        <f t="shared" si="1427"/>
        <v>0</v>
      </c>
      <c r="Y105" s="966">
        <f t="shared" si="1427"/>
        <v>0</v>
      </c>
      <c r="Z105" s="966">
        <f t="shared" si="1427"/>
        <v>0</v>
      </c>
      <c r="AA105" s="966">
        <f t="shared" si="1427"/>
        <v>0</v>
      </c>
      <c r="AB105" s="966">
        <f t="shared" si="1427"/>
        <v>0</v>
      </c>
      <c r="AC105" s="966">
        <f t="shared" si="1427"/>
        <v>0</v>
      </c>
      <c r="AD105" s="966">
        <f t="shared" si="1427"/>
        <v>0</v>
      </c>
      <c r="AE105" s="967">
        <f t="shared" si="1427"/>
        <v>0</v>
      </c>
      <c r="AF105" s="966">
        <f t="shared" si="1427"/>
        <v>0</v>
      </c>
      <c r="AG105" s="966">
        <f t="shared" si="1427"/>
        <v>0</v>
      </c>
      <c r="AH105" s="968">
        <f t="shared" si="1427"/>
        <v>0</v>
      </c>
      <c r="AI105" s="367">
        <f t="shared" si="1427"/>
        <v>0</v>
      </c>
      <c r="AJ105" s="969">
        <f t="shared" si="1427"/>
        <v>0</v>
      </c>
      <c r="AK105" s="966">
        <f t="shared" si="1427"/>
        <v>0</v>
      </c>
      <c r="AL105" s="967">
        <f t="shared" si="1427"/>
        <v>0</v>
      </c>
      <c r="AM105" s="966">
        <f t="shared" si="1427"/>
        <v>0</v>
      </c>
      <c r="AN105" s="966">
        <f t="shared" si="1427"/>
        <v>0</v>
      </c>
      <c r="AO105" s="966">
        <f t="shared" si="1427"/>
        <v>0</v>
      </c>
      <c r="AP105" s="966">
        <f t="shared" si="1427"/>
        <v>0</v>
      </c>
      <c r="AQ105" s="966">
        <f t="shared" si="1427"/>
        <v>0</v>
      </c>
      <c r="AR105" s="966">
        <f t="shared" si="1427"/>
        <v>0</v>
      </c>
      <c r="AS105" s="967">
        <f t="shared" si="1427"/>
        <v>0</v>
      </c>
      <c r="AT105" s="966">
        <f t="shared" si="1427"/>
        <v>0</v>
      </c>
      <c r="AU105" s="966">
        <f t="shared" si="1427"/>
        <v>0</v>
      </c>
      <c r="AV105" s="966">
        <f t="shared" si="1427"/>
        <v>0</v>
      </c>
      <c r="AW105" s="966">
        <f t="shared" si="1427"/>
        <v>0</v>
      </c>
      <c r="AX105" s="966">
        <f t="shared" si="1427"/>
        <v>0</v>
      </c>
      <c r="AY105" s="966">
        <f t="shared" si="1427"/>
        <v>0</v>
      </c>
      <c r="AZ105" s="967">
        <f t="shared" si="1427"/>
        <v>0</v>
      </c>
      <c r="BA105" s="966">
        <f t="shared" si="1427"/>
        <v>0</v>
      </c>
      <c r="BB105" s="966">
        <f t="shared" si="1427"/>
        <v>0</v>
      </c>
      <c r="BC105" s="966">
        <f t="shared" si="1427"/>
        <v>0</v>
      </c>
      <c r="BD105" s="966">
        <f t="shared" si="1427"/>
        <v>0</v>
      </c>
      <c r="BE105" s="966">
        <f t="shared" si="1427"/>
        <v>0</v>
      </c>
      <c r="BF105" s="966">
        <f t="shared" si="1427"/>
        <v>0</v>
      </c>
      <c r="BG105" s="967">
        <f t="shared" si="1427"/>
        <v>0</v>
      </c>
      <c r="BH105" s="966">
        <f t="shared" si="1427"/>
        <v>0</v>
      </c>
      <c r="BI105" s="966">
        <f t="shared" si="1427"/>
        <v>0</v>
      </c>
      <c r="BJ105" s="966">
        <f t="shared" si="1427"/>
        <v>0</v>
      </c>
      <c r="BK105" s="966">
        <f t="shared" si="1427"/>
        <v>0</v>
      </c>
      <c r="BL105" s="966">
        <f t="shared" si="1427"/>
        <v>0</v>
      </c>
      <c r="BM105" s="968">
        <f t="shared" si="1427"/>
        <v>0</v>
      </c>
      <c r="BN105" s="368">
        <f t="shared" si="1427"/>
        <v>0</v>
      </c>
      <c r="BO105" s="969">
        <f t="shared" si="1427"/>
        <v>0</v>
      </c>
      <c r="BP105" s="966">
        <f t="shared" si="1427"/>
        <v>0</v>
      </c>
      <c r="BQ105" s="966">
        <f t="shared" si="1427"/>
        <v>0</v>
      </c>
      <c r="BR105" s="966">
        <f t="shared" si="1427"/>
        <v>0</v>
      </c>
      <c r="BS105" s="966">
        <f t="shared" si="1427"/>
        <v>0</v>
      </c>
      <c r="BT105" s="966">
        <f t="shared" si="1427"/>
        <v>0</v>
      </c>
      <c r="BU105" s="967">
        <f t="shared" si="1427"/>
        <v>0</v>
      </c>
      <c r="BV105" s="966">
        <f t="shared" si="1427"/>
        <v>0</v>
      </c>
      <c r="BW105" s="966">
        <f t="shared" si="1427"/>
        <v>0</v>
      </c>
      <c r="BX105" s="966">
        <f t="shared" si="1427"/>
        <v>0</v>
      </c>
      <c r="BY105" s="966">
        <f t="shared" si="1427"/>
        <v>0</v>
      </c>
      <c r="BZ105" s="966">
        <f t="shared" si="1427"/>
        <v>0</v>
      </c>
      <c r="CA105" s="966">
        <f t="shared" si="1427"/>
        <v>0</v>
      </c>
      <c r="CB105" s="967">
        <f t="shared" si="1427"/>
        <v>0</v>
      </c>
      <c r="CC105" s="966">
        <f t="shared" ref="CC105:EN105" si="1428">+CB105+CC106</f>
        <v>0</v>
      </c>
      <c r="CD105" s="966">
        <f t="shared" si="1428"/>
        <v>0</v>
      </c>
      <c r="CE105" s="966">
        <f t="shared" si="1428"/>
        <v>0</v>
      </c>
      <c r="CF105" s="966">
        <f t="shared" si="1428"/>
        <v>0</v>
      </c>
      <c r="CG105" s="966">
        <f t="shared" si="1428"/>
        <v>0</v>
      </c>
      <c r="CH105" s="966">
        <f t="shared" si="1428"/>
        <v>0</v>
      </c>
      <c r="CI105" s="967">
        <f t="shared" si="1428"/>
        <v>0</v>
      </c>
      <c r="CJ105" s="966">
        <f t="shared" si="1428"/>
        <v>0</v>
      </c>
      <c r="CK105" s="966">
        <f t="shared" si="1428"/>
        <v>0</v>
      </c>
      <c r="CL105" s="966">
        <f t="shared" si="1428"/>
        <v>0</v>
      </c>
      <c r="CM105" s="966">
        <f t="shared" si="1428"/>
        <v>0</v>
      </c>
      <c r="CN105" s="966">
        <f t="shared" si="1428"/>
        <v>0</v>
      </c>
      <c r="CO105" s="966">
        <f t="shared" si="1428"/>
        <v>0</v>
      </c>
      <c r="CP105" s="967">
        <f t="shared" si="1428"/>
        <v>0</v>
      </c>
      <c r="CQ105" s="968">
        <f t="shared" si="1428"/>
        <v>0</v>
      </c>
      <c r="CR105" s="367">
        <f t="shared" si="1428"/>
        <v>0</v>
      </c>
      <c r="CS105" s="969">
        <f t="shared" si="1428"/>
        <v>0</v>
      </c>
      <c r="CT105" s="966">
        <f t="shared" si="1428"/>
        <v>0</v>
      </c>
      <c r="CU105" s="966">
        <f t="shared" si="1428"/>
        <v>0</v>
      </c>
      <c r="CV105" s="966">
        <f t="shared" si="1428"/>
        <v>0</v>
      </c>
      <c r="CW105" s="967">
        <f t="shared" si="1428"/>
        <v>0</v>
      </c>
      <c r="CX105" s="966">
        <f t="shared" si="1428"/>
        <v>0</v>
      </c>
      <c r="CY105" s="966">
        <f t="shared" si="1428"/>
        <v>0</v>
      </c>
      <c r="CZ105" s="966">
        <f t="shared" si="1428"/>
        <v>0</v>
      </c>
      <c r="DA105" s="966">
        <f t="shared" si="1428"/>
        <v>0</v>
      </c>
      <c r="DB105" s="966">
        <f t="shared" si="1428"/>
        <v>0</v>
      </c>
      <c r="DC105" s="966">
        <f t="shared" si="1428"/>
        <v>0</v>
      </c>
      <c r="DD105" s="967">
        <f t="shared" si="1428"/>
        <v>0</v>
      </c>
      <c r="DE105" s="966">
        <f t="shared" si="1428"/>
        <v>0</v>
      </c>
      <c r="DF105" s="966">
        <f t="shared" si="1428"/>
        <v>0</v>
      </c>
      <c r="DG105" s="966">
        <f t="shared" si="1428"/>
        <v>0</v>
      </c>
      <c r="DH105" s="966">
        <f t="shared" si="1428"/>
        <v>0</v>
      </c>
      <c r="DI105" s="966">
        <f t="shared" si="1428"/>
        <v>0</v>
      </c>
      <c r="DJ105" s="966">
        <f t="shared" si="1428"/>
        <v>0</v>
      </c>
      <c r="DK105" s="967">
        <f t="shared" si="1428"/>
        <v>0</v>
      </c>
      <c r="DL105" s="966">
        <f t="shared" si="1428"/>
        <v>0</v>
      </c>
      <c r="DM105" s="966">
        <f t="shared" si="1428"/>
        <v>0</v>
      </c>
      <c r="DN105" s="966">
        <f t="shared" si="1428"/>
        <v>0</v>
      </c>
      <c r="DO105" s="966">
        <f t="shared" si="1428"/>
        <v>0</v>
      </c>
      <c r="DP105" s="966">
        <f t="shared" si="1428"/>
        <v>0</v>
      </c>
      <c r="DQ105" s="966">
        <f t="shared" si="1428"/>
        <v>0</v>
      </c>
      <c r="DR105" s="967">
        <f t="shared" si="1428"/>
        <v>0</v>
      </c>
      <c r="DS105" s="966">
        <f t="shared" si="1428"/>
        <v>0</v>
      </c>
      <c r="DT105" s="966">
        <f t="shared" si="1428"/>
        <v>0</v>
      </c>
      <c r="DU105" s="966">
        <f t="shared" si="1428"/>
        <v>0</v>
      </c>
      <c r="DV105" s="968">
        <f t="shared" si="1428"/>
        <v>0</v>
      </c>
      <c r="DW105" s="367">
        <f t="shared" si="1428"/>
        <v>0</v>
      </c>
      <c r="DX105" s="969">
        <f t="shared" si="1428"/>
        <v>0</v>
      </c>
      <c r="DY105" s="967">
        <f t="shared" si="1428"/>
        <v>0</v>
      </c>
      <c r="DZ105" s="966">
        <f t="shared" si="1428"/>
        <v>0</v>
      </c>
      <c r="EA105" s="966">
        <f t="shared" si="1428"/>
        <v>0</v>
      </c>
      <c r="EB105" s="966">
        <f t="shared" si="1428"/>
        <v>0</v>
      </c>
      <c r="EC105" s="966">
        <f t="shared" si="1428"/>
        <v>0</v>
      </c>
      <c r="ED105" s="966">
        <f t="shared" si="1428"/>
        <v>0</v>
      </c>
      <c r="EE105" s="966">
        <f t="shared" si="1428"/>
        <v>0</v>
      </c>
      <c r="EF105" s="967">
        <f t="shared" si="1428"/>
        <v>0</v>
      </c>
      <c r="EG105" s="966">
        <f t="shared" si="1428"/>
        <v>0</v>
      </c>
      <c r="EH105" s="966">
        <f t="shared" si="1428"/>
        <v>0</v>
      </c>
      <c r="EI105" s="966">
        <f t="shared" si="1428"/>
        <v>0</v>
      </c>
      <c r="EJ105" s="966">
        <f t="shared" si="1428"/>
        <v>0</v>
      </c>
      <c r="EK105" s="966">
        <f t="shared" si="1428"/>
        <v>0</v>
      </c>
      <c r="EL105" s="966">
        <f t="shared" si="1428"/>
        <v>0</v>
      </c>
      <c r="EM105" s="967">
        <f t="shared" si="1428"/>
        <v>0</v>
      </c>
      <c r="EN105" s="966">
        <f t="shared" si="1428"/>
        <v>0</v>
      </c>
      <c r="EO105" s="966">
        <f t="shared" ref="EO105:GZ105" si="1429">+EN105+EO106</f>
        <v>0</v>
      </c>
      <c r="EP105" s="966">
        <f t="shared" si="1429"/>
        <v>0</v>
      </c>
      <c r="EQ105" s="966">
        <f t="shared" si="1429"/>
        <v>0</v>
      </c>
      <c r="ER105" s="966">
        <f t="shared" si="1429"/>
        <v>0</v>
      </c>
      <c r="ES105" s="966">
        <f t="shared" si="1429"/>
        <v>0</v>
      </c>
      <c r="ET105" s="967">
        <f t="shared" si="1429"/>
        <v>0</v>
      </c>
      <c r="EU105" s="966">
        <f t="shared" si="1429"/>
        <v>0</v>
      </c>
      <c r="EV105" s="966">
        <f t="shared" si="1429"/>
        <v>0</v>
      </c>
      <c r="EW105" s="966">
        <f t="shared" si="1429"/>
        <v>0</v>
      </c>
      <c r="EX105" s="966">
        <f t="shared" si="1429"/>
        <v>0</v>
      </c>
      <c r="EY105" s="966">
        <f t="shared" si="1429"/>
        <v>0</v>
      </c>
      <c r="EZ105" s="966">
        <f t="shared" si="1429"/>
        <v>0</v>
      </c>
      <c r="FA105" s="970">
        <f t="shared" si="1429"/>
        <v>0</v>
      </c>
      <c r="FB105" s="367">
        <f t="shared" si="1429"/>
        <v>0</v>
      </c>
      <c r="FC105" s="969">
        <f t="shared" si="1429"/>
        <v>0</v>
      </c>
      <c r="FD105" s="966">
        <f t="shared" si="1429"/>
        <v>0</v>
      </c>
      <c r="FE105" s="966">
        <f t="shared" si="1429"/>
        <v>0</v>
      </c>
      <c r="FF105" s="966">
        <f t="shared" si="1429"/>
        <v>0</v>
      </c>
      <c r="FG105" s="966">
        <f t="shared" si="1429"/>
        <v>0</v>
      </c>
      <c r="FH105" s="967">
        <f t="shared" si="1429"/>
        <v>0</v>
      </c>
      <c r="FI105" s="966">
        <f t="shared" si="1429"/>
        <v>0</v>
      </c>
      <c r="FJ105" s="966">
        <f t="shared" si="1429"/>
        <v>0</v>
      </c>
      <c r="FK105" s="966">
        <f t="shared" si="1429"/>
        <v>0</v>
      </c>
      <c r="FL105" s="966">
        <f t="shared" si="1429"/>
        <v>0</v>
      </c>
      <c r="FM105" s="966">
        <f t="shared" si="1429"/>
        <v>0</v>
      </c>
      <c r="FN105" s="966">
        <f t="shared" si="1429"/>
        <v>0</v>
      </c>
      <c r="FO105" s="967">
        <f t="shared" si="1429"/>
        <v>0</v>
      </c>
      <c r="FP105" s="966">
        <f t="shared" si="1429"/>
        <v>0</v>
      </c>
      <c r="FQ105" s="966">
        <f t="shared" si="1429"/>
        <v>0</v>
      </c>
      <c r="FR105" s="966">
        <f t="shared" si="1429"/>
        <v>0</v>
      </c>
      <c r="FS105" s="966">
        <f t="shared" si="1429"/>
        <v>0</v>
      </c>
      <c r="FT105" s="966">
        <f t="shared" si="1429"/>
        <v>0</v>
      </c>
      <c r="FU105" s="966">
        <f t="shared" si="1429"/>
        <v>0</v>
      </c>
      <c r="FV105" s="967">
        <f t="shared" si="1429"/>
        <v>0</v>
      </c>
      <c r="FW105" s="966">
        <f t="shared" si="1429"/>
        <v>0</v>
      </c>
      <c r="FX105" s="966">
        <f t="shared" si="1429"/>
        <v>0</v>
      </c>
      <c r="FY105" s="966">
        <f t="shared" si="1429"/>
        <v>0</v>
      </c>
      <c r="FZ105" s="966">
        <f t="shared" si="1429"/>
        <v>0</v>
      </c>
      <c r="GA105" s="966">
        <f t="shared" si="1429"/>
        <v>0</v>
      </c>
      <c r="GB105" s="966">
        <f t="shared" si="1429"/>
        <v>0</v>
      </c>
      <c r="GC105" s="967">
        <f t="shared" si="1429"/>
        <v>0</v>
      </c>
      <c r="GD105" s="966">
        <f t="shared" si="1429"/>
        <v>0</v>
      </c>
      <c r="GE105" s="968">
        <f t="shared" si="1429"/>
        <v>0</v>
      </c>
      <c r="GF105" s="367">
        <f t="shared" si="1429"/>
        <v>0</v>
      </c>
      <c r="GG105" s="969">
        <f t="shared" si="1429"/>
        <v>0</v>
      </c>
      <c r="GH105" s="966">
        <f t="shared" si="1429"/>
        <v>0</v>
      </c>
      <c r="GI105" s="966">
        <f t="shared" si="1429"/>
        <v>0</v>
      </c>
      <c r="GJ105" s="967">
        <f t="shared" si="1429"/>
        <v>0</v>
      </c>
      <c r="GK105" s="966">
        <f t="shared" si="1429"/>
        <v>0</v>
      </c>
      <c r="GL105" s="966">
        <f t="shared" si="1429"/>
        <v>0</v>
      </c>
      <c r="GM105" s="966">
        <f t="shared" si="1429"/>
        <v>0</v>
      </c>
      <c r="GN105" s="966">
        <f t="shared" si="1429"/>
        <v>0</v>
      </c>
      <c r="GO105" s="966">
        <f t="shared" si="1429"/>
        <v>0</v>
      </c>
      <c r="GP105" s="966">
        <f t="shared" si="1429"/>
        <v>0</v>
      </c>
      <c r="GQ105" s="967">
        <f t="shared" si="1429"/>
        <v>0</v>
      </c>
      <c r="GR105" s="966">
        <f t="shared" si="1429"/>
        <v>0</v>
      </c>
      <c r="GS105" s="966">
        <f t="shared" si="1429"/>
        <v>0</v>
      </c>
      <c r="GT105" s="966">
        <f t="shared" si="1429"/>
        <v>0</v>
      </c>
      <c r="GU105" s="966">
        <f t="shared" si="1429"/>
        <v>0</v>
      </c>
      <c r="GV105" s="966">
        <f t="shared" si="1429"/>
        <v>0</v>
      </c>
      <c r="GW105" s="966">
        <f t="shared" si="1429"/>
        <v>0</v>
      </c>
      <c r="GX105" s="967">
        <f t="shared" si="1429"/>
        <v>0</v>
      </c>
      <c r="GY105" s="966">
        <f t="shared" si="1429"/>
        <v>0</v>
      </c>
      <c r="GZ105" s="966">
        <f t="shared" si="1429"/>
        <v>0</v>
      </c>
      <c r="HA105" s="966">
        <f t="shared" ref="HA105:JL105" si="1430">+GZ105+HA106</f>
        <v>0</v>
      </c>
      <c r="HB105" s="966">
        <f t="shared" si="1430"/>
        <v>0</v>
      </c>
      <c r="HC105" s="966">
        <f t="shared" si="1430"/>
        <v>0</v>
      </c>
      <c r="HD105" s="966">
        <f t="shared" si="1430"/>
        <v>0</v>
      </c>
      <c r="HE105" s="967">
        <f t="shared" si="1430"/>
        <v>0</v>
      </c>
      <c r="HF105" s="966">
        <f t="shared" si="1430"/>
        <v>0</v>
      </c>
      <c r="HG105" s="966">
        <f t="shared" si="1430"/>
        <v>0</v>
      </c>
      <c r="HH105" s="966">
        <f t="shared" si="1430"/>
        <v>0</v>
      </c>
      <c r="HI105" s="966">
        <f t="shared" si="1430"/>
        <v>0</v>
      </c>
      <c r="HJ105" s="968">
        <f t="shared" si="1430"/>
        <v>0</v>
      </c>
      <c r="HK105" s="367">
        <f t="shared" si="1430"/>
        <v>0</v>
      </c>
      <c r="HL105" s="965">
        <f t="shared" si="1430"/>
        <v>0</v>
      </c>
      <c r="HM105" s="966">
        <f t="shared" si="1430"/>
        <v>0</v>
      </c>
      <c r="HN105" s="966">
        <f t="shared" si="1430"/>
        <v>0</v>
      </c>
      <c r="HO105" s="966">
        <f t="shared" si="1430"/>
        <v>0</v>
      </c>
      <c r="HP105" s="966">
        <f t="shared" si="1430"/>
        <v>0</v>
      </c>
      <c r="HQ105" s="966">
        <f t="shared" si="1430"/>
        <v>0</v>
      </c>
      <c r="HR105" s="966">
        <f t="shared" si="1430"/>
        <v>0</v>
      </c>
      <c r="HS105" s="967">
        <f t="shared" si="1430"/>
        <v>0</v>
      </c>
      <c r="HT105" s="966">
        <f t="shared" si="1430"/>
        <v>0</v>
      </c>
      <c r="HU105" s="966">
        <f t="shared" si="1430"/>
        <v>0</v>
      </c>
      <c r="HV105" s="966">
        <f t="shared" si="1430"/>
        <v>0</v>
      </c>
      <c r="HW105" s="966">
        <f t="shared" si="1430"/>
        <v>0</v>
      </c>
      <c r="HX105" s="966">
        <f t="shared" si="1430"/>
        <v>0</v>
      </c>
      <c r="HY105" s="966">
        <f t="shared" si="1430"/>
        <v>0</v>
      </c>
      <c r="HZ105" s="967">
        <f t="shared" si="1430"/>
        <v>0</v>
      </c>
      <c r="IA105" s="966">
        <f t="shared" si="1430"/>
        <v>0</v>
      </c>
      <c r="IB105" s="966">
        <f t="shared" si="1430"/>
        <v>0</v>
      </c>
      <c r="IC105" s="966">
        <f t="shared" si="1430"/>
        <v>0</v>
      </c>
      <c r="ID105" s="966">
        <f t="shared" si="1430"/>
        <v>0</v>
      </c>
      <c r="IE105" s="966">
        <f t="shared" si="1430"/>
        <v>0</v>
      </c>
      <c r="IF105" s="966">
        <f t="shared" si="1430"/>
        <v>0</v>
      </c>
      <c r="IG105" s="967">
        <f t="shared" si="1430"/>
        <v>0</v>
      </c>
      <c r="IH105" s="966">
        <f t="shared" si="1430"/>
        <v>0</v>
      </c>
      <c r="II105" s="966">
        <f t="shared" si="1430"/>
        <v>0</v>
      </c>
      <c r="IJ105" s="966">
        <f t="shared" si="1430"/>
        <v>0</v>
      </c>
      <c r="IK105" s="966">
        <f t="shared" si="1430"/>
        <v>0</v>
      </c>
      <c r="IL105" s="966">
        <f t="shared" si="1430"/>
        <v>0</v>
      </c>
      <c r="IM105" s="966">
        <f t="shared" si="1430"/>
        <v>0</v>
      </c>
      <c r="IN105" s="970">
        <f t="shared" si="1430"/>
        <v>0</v>
      </c>
      <c r="IO105" s="367">
        <f t="shared" si="1430"/>
        <v>0</v>
      </c>
      <c r="IP105" s="969">
        <f t="shared" si="1430"/>
        <v>0</v>
      </c>
      <c r="IQ105" s="966">
        <f t="shared" si="1430"/>
        <v>0</v>
      </c>
      <c r="IR105" s="966">
        <f t="shared" si="1430"/>
        <v>0</v>
      </c>
      <c r="IS105" s="966">
        <f t="shared" si="1430"/>
        <v>0</v>
      </c>
      <c r="IT105" s="966">
        <f t="shared" si="1430"/>
        <v>0</v>
      </c>
      <c r="IU105" s="967">
        <f t="shared" si="1430"/>
        <v>0</v>
      </c>
      <c r="IV105" s="966">
        <f t="shared" si="1430"/>
        <v>0</v>
      </c>
      <c r="IW105" s="966">
        <f t="shared" si="1430"/>
        <v>0</v>
      </c>
      <c r="IX105" s="966">
        <f t="shared" si="1430"/>
        <v>0</v>
      </c>
      <c r="IY105" s="966">
        <f t="shared" si="1430"/>
        <v>0</v>
      </c>
      <c r="IZ105" s="966">
        <f t="shared" si="1430"/>
        <v>0</v>
      </c>
      <c r="JA105" s="966">
        <f t="shared" si="1430"/>
        <v>0</v>
      </c>
      <c r="JB105" s="967">
        <f t="shared" si="1430"/>
        <v>0</v>
      </c>
      <c r="JC105" s="966">
        <f t="shared" si="1430"/>
        <v>0</v>
      </c>
      <c r="JD105" s="966">
        <f t="shared" si="1430"/>
        <v>0</v>
      </c>
      <c r="JE105" s="966">
        <f t="shared" si="1430"/>
        <v>0</v>
      </c>
      <c r="JF105" s="966">
        <f t="shared" si="1430"/>
        <v>0</v>
      </c>
      <c r="JG105" s="966">
        <f t="shared" si="1430"/>
        <v>0</v>
      </c>
      <c r="JH105" s="966">
        <f t="shared" si="1430"/>
        <v>0</v>
      </c>
      <c r="JI105" s="967">
        <f t="shared" si="1430"/>
        <v>0</v>
      </c>
      <c r="JJ105" s="966">
        <f t="shared" si="1430"/>
        <v>0</v>
      </c>
      <c r="JK105" s="966">
        <f t="shared" si="1430"/>
        <v>0</v>
      </c>
      <c r="JL105" s="966">
        <f t="shared" si="1430"/>
        <v>0</v>
      </c>
      <c r="JM105" s="966">
        <f t="shared" ref="JM105:LX105" si="1431">+JL105+JM106</f>
        <v>0</v>
      </c>
      <c r="JN105" s="966">
        <f t="shared" si="1431"/>
        <v>0</v>
      </c>
      <c r="JO105" s="966">
        <f t="shared" si="1431"/>
        <v>0</v>
      </c>
      <c r="JP105" s="967">
        <f t="shared" si="1431"/>
        <v>0</v>
      </c>
      <c r="JQ105" s="966">
        <f t="shared" si="1431"/>
        <v>0</v>
      </c>
      <c r="JR105" s="966">
        <f t="shared" si="1431"/>
        <v>0</v>
      </c>
      <c r="JS105" s="968">
        <f t="shared" si="1431"/>
        <v>0</v>
      </c>
      <c r="JT105" s="367">
        <f t="shared" si="1431"/>
        <v>0</v>
      </c>
      <c r="JU105" s="969">
        <f t="shared" si="1431"/>
        <v>0</v>
      </c>
      <c r="JV105" s="966">
        <f t="shared" si="1431"/>
        <v>0</v>
      </c>
      <c r="JW105" s="967">
        <f t="shared" si="1431"/>
        <v>0</v>
      </c>
      <c r="JX105" s="966">
        <f t="shared" si="1431"/>
        <v>0</v>
      </c>
      <c r="JY105" s="966">
        <f t="shared" si="1431"/>
        <v>0</v>
      </c>
      <c r="JZ105" s="966">
        <f t="shared" si="1431"/>
        <v>0</v>
      </c>
      <c r="KA105" s="966">
        <f t="shared" si="1431"/>
        <v>0</v>
      </c>
      <c r="KB105" s="966">
        <f t="shared" si="1431"/>
        <v>0</v>
      </c>
      <c r="KC105" s="966">
        <f t="shared" si="1431"/>
        <v>0</v>
      </c>
      <c r="KD105" s="967">
        <f t="shared" si="1431"/>
        <v>0</v>
      </c>
      <c r="KE105" s="966">
        <f t="shared" si="1431"/>
        <v>0</v>
      </c>
      <c r="KF105" s="966">
        <f t="shared" si="1431"/>
        <v>0</v>
      </c>
      <c r="KG105" s="966">
        <f t="shared" si="1431"/>
        <v>0</v>
      </c>
      <c r="KH105" s="966">
        <f t="shared" si="1431"/>
        <v>0</v>
      </c>
      <c r="KI105" s="966">
        <f t="shared" si="1431"/>
        <v>0</v>
      </c>
      <c r="KJ105" s="966">
        <f t="shared" si="1431"/>
        <v>0</v>
      </c>
      <c r="KK105" s="967">
        <f t="shared" si="1431"/>
        <v>0</v>
      </c>
      <c r="KL105" s="966">
        <f t="shared" si="1431"/>
        <v>0</v>
      </c>
      <c r="KM105" s="966">
        <f t="shared" si="1431"/>
        <v>0</v>
      </c>
      <c r="KN105" s="966">
        <f t="shared" si="1431"/>
        <v>0</v>
      </c>
      <c r="KO105" s="966">
        <f t="shared" si="1431"/>
        <v>0</v>
      </c>
      <c r="KP105" s="966">
        <f t="shared" si="1431"/>
        <v>0</v>
      </c>
      <c r="KQ105" s="966">
        <f t="shared" si="1431"/>
        <v>0</v>
      </c>
      <c r="KR105" s="967">
        <f t="shared" si="1431"/>
        <v>0</v>
      </c>
      <c r="KS105" s="966">
        <f t="shared" si="1431"/>
        <v>0</v>
      </c>
      <c r="KT105" s="966">
        <f t="shared" si="1431"/>
        <v>0</v>
      </c>
      <c r="KU105" s="966">
        <f t="shared" si="1431"/>
        <v>0</v>
      </c>
      <c r="KV105" s="966">
        <f t="shared" si="1431"/>
        <v>0</v>
      </c>
      <c r="KW105" s="966">
        <f t="shared" si="1431"/>
        <v>0</v>
      </c>
      <c r="KX105" s="968">
        <f t="shared" si="1431"/>
        <v>0</v>
      </c>
      <c r="KY105" s="368">
        <f t="shared" si="1431"/>
        <v>0</v>
      </c>
      <c r="KZ105" s="969">
        <f t="shared" si="1431"/>
        <v>0</v>
      </c>
      <c r="LA105" s="966">
        <f t="shared" si="1431"/>
        <v>0</v>
      </c>
      <c r="LB105" s="966">
        <f t="shared" si="1431"/>
        <v>0</v>
      </c>
      <c r="LC105" s="966">
        <f t="shared" si="1431"/>
        <v>0</v>
      </c>
      <c r="LD105" s="966">
        <f t="shared" si="1431"/>
        <v>0</v>
      </c>
      <c r="LE105" s="966">
        <f t="shared" si="1431"/>
        <v>0</v>
      </c>
      <c r="LF105" s="967">
        <f t="shared" si="1431"/>
        <v>0</v>
      </c>
      <c r="LG105" s="966">
        <f t="shared" si="1431"/>
        <v>0</v>
      </c>
      <c r="LH105" s="966">
        <f t="shared" si="1431"/>
        <v>0</v>
      </c>
      <c r="LI105" s="966">
        <f t="shared" si="1431"/>
        <v>0</v>
      </c>
      <c r="LJ105" s="966">
        <f t="shared" si="1431"/>
        <v>0</v>
      </c>
      <c r="LK105" s="966">
        <f t="shared" si="1431"/>
        <v>0</v>
      </c>
      <c r="LL105" s="966">
        <f t="shared" si="1431"/>
        <v>0</v>
      </c>
      <c r="LM105" s="967">
        <f t="shared" si="1431"/>
        <v>0</v>
      </c>
      <c r="LN105" s="966">
        <f t="shared" si="1431"/>
        <v>0</v>
      </c>
      <c r="LO105" s="966">
        <f t="shared" si="1431"/>
        <v>0</v>
      </c>
      <c r="LP105" s="966">
        <f t="shared" si="1431"/>
        <v>0</v>
      </c>
      <c r="LQ105" s="966">
        <f t="shared" si="1431"/>
        <v>0</v>
      </c>
      <c r="LR105" s="966">
        <f t="shared" si="1431"/>
        <v>0</v>
      </c>
      <c r="LS105" s="966">
        <f t="shared" si="1431"/>
        <v>0</v>
      </c>
      <c r="LT105" s="967">
        <f t="shared" si="1431"/>
        <v>0</v>
      </c>
      <c r="LU105" s="966">
        <f t="shared" si="1431"/>
        <v>0</v>
      </c>
      <c r="LV105" s="966">
        <f t="shared" si="1431"/>
        <v>0</v>
      </c>
      <c r="LW105" s="966">
        <f t="shared" si="1431"/>
        <v>0</v>
      </c>
      <c r="LX105" s="966">
        <f t="shared" si="1431"/>
        <v>0</v>
      </c>
      <c r="LY105" s="966">
        <f t="shared" ref="LY105:OJ105" si="1432">+LX105+LY106</f>
        <v>0</v>
      </c>
      <c r="LZ105" s="968">
        <f t="shared" si="1432"/>
        <v>0</v>
      </c>
      <c r="MA105" s="368">
        <f t="shared" si="1432"/>
        <v>0</v>
      </c>
      <c r="MB105" s="969">
        <f t="shared" si="1432"/>
        <v>0</v>
      </c>
      <c r="MC105" s="966">
        <f t="shared" si="1432"/>
        <v>0</v>
      </c>
      <c r="MD105" s="966">
        <f t="shared" si="1432"/>
        <v>0</v>
      </c>
      <c r="ME105" s="966">
        <f t="shared" si="1432"/>
        <v>0</v>
      </c>
      <c r="MF105" s="966">
        <f t="shared" si="1432"/>
        <v>0</v>
      </c>
      <c r="MG105" s="966">
        <f t="shared" si="1432"/>
        <v>0</v>
      </c>
      <c r="MH105" s="967">
        <f t="shared" si="1432"/>
        <v>0</v>
      </c>
      <c r="MI105" s="966">
        <f t="shared" si="1432"/>
        <v>0</v>
      </c>
      <c r="MJ105" s="966">
        <f t="shared" si="1432"/>
        <v>0</v>
      </c>
      <c r="MK105" s="966">
        <f t="shared" si="1432"/>
        <v>0</v>
      </c>
      <c r="ML105" s="966">
        <f t="shared" si="1432"/>
        <v>0</v>
      </c>
      <c r="MM105" s="966">
        <f t="shared" si="1432"/>
        <v>0</v>
      </c>
      <c r="MN105" s="966">
        <f t="shared" si="1432"/>
        <v>0</v>
      </c>
      <c r="MO105" s="967">
        <f t="shared" si="1432"/>
        <v>0</v>
      </c>
      <c r="MP105" s="966">
        <f t="shared" si="1432"/>
        <v>0</v>
      </c>
      <c r="MQ105" s="966">
        <f t="shared" si="1432"/>
        <v>0</v>
      </c>
      <c r="MR105" s="966">
        <f t="shared" si="1432"/>
        <v>0</v>
      </c>
      <c r="MS105" s="966">
        <f t="shared" si="1432"/>
        <v>0</v>
      </c>
      <c r="MT105" s="966">
        <f t="shared" si="1432"/>
        <v>0</v>
      </c>
      <c r="MU105" s="966">
        <f t="shared" si="1432"/>
        <v>0</v>
      </c>
      <c r="MV105" s="967">
        <f t="shared" si="1432"/>
        <v>0</v>
      </c>
      <c r="MW105" s="966">
        <f t="shared" si="1432"/>
        <v>0</v>
      </c>
      <c r="MX105" s="966">
        <f t="shared" si="1432"/>
        <v>0</v>
      </c>
      <c r="MY105" s="966">
        <f t="shared" si="1432"/>
        <v>0</v>
      </c>
      <c r="MZ105" s="966">
        <f t="shared" si="1432"/>
        <v>0</v>
      </c>
      <c r="NA105" s="966">
        <f t="shared" si="1432"/>
        <v>0</v>
      </c>
      <c r="NB105" s="966">
        <f t="shared" si="1432"/>
        <v>0</v>
      </c>
      <c r="NC105" s="967">
        <f t="shared" si="1432"/>
        <v>0</v>
      </c>
      <c r="ND105" s="966">
        <f t="shared" si="1432"/>
        <v>0</v>
      </c>
      <c r="NE105" s="968">
        <f t="shared" si="1432"/>
        <v>0</v>
      </c>
      <c r="NF105" s="367">
        <f t="shared" si="1432"/>
        <v>0</v>
      </c>
      <c r="NG105" s="969">
        <f t="shared" si="1432"/>
        <v>0</v>
      </c>
      <c r="NH105" s="966">
        <f t="shared" si="1432"/>
        <v>0</v>
      </c>
      <c r="NI105" s="966">
        <f t="shared" si="1432"/>
        <v>0</v>
      </c>
      <c r="NJ105" s="967">
        <f t="shared" si="1432"/>
        <v>0</v>
      </c>
      <c r="NK105" s="966">
        <f t="shared" si="1432"/>
        <v>0</v>
      </c>
      <c r="NL105" s="966">
        <f t="shared" si="1432"/>
        <v>0</v>
      </c>
      <c r="NM105" s="966">
        <f t="shared" si="1432"/>
        <v>0</v>
      </c>
      <c r="NN105" s="966">
        <f t="shared" si="1432"/>
        <v>0</v>
      </c>
      <c r="NO105" s="966">
        <f t="shared" si="1432"/>
        <v>0</v>
      </c>
      <c r="NP105" s="966">
        <f t="shared" si="1432"/>
        <v>0</v>
      </c>
      <c r="NQ105" s="967">
        <f t="shared" si="1432"/>
        <v>0</v>
      </c>
      <c r="NR105" s="966">
        <f t="shared" si="1432"/>
        <v>0</v>
      </c>
      <c r="NS105" s="966">
        <f t="shared" si="1432"/>
        <v>0</v>
      </c>
      <c r="NT105" s="966">
        <f t="shared" si="1432"/>
        <v>0</v>
      </c>
      <c r="NU105" s="966">
        <f t="shared" si="1432"/>
        <v>0</v>
      </c>
      <c r="NV105" s="966">
        <f t="shared" si="1432"/>
        <v>0</v>
      </c>
      <c r="NW105" s="966">
        <f t="shared" si="1432"/>
        <v>0</v>
      </c>
      <c r="NX105" s="967">
        <f t="shared" si="1432"/>
        <v>0</v>
      </c>
      <c r="NY105" s="966">
        <f t="shared" si="1432"/>
        <v>0</v>
      </c>
      <c r="NZ105" s="966">
        <f t="shared" si="1432"/>
        <v>0</v>
      </c>
      <c r="OA105" s="966">
        <f t="shared" si="1432"/>
        <v>0</v>
      </c>
      <c r="OB105" s="966">
        <f t="shared" si="1432"/>
        <v>0</v>
      </c>
      <c r="OC105" s="966">
        <f t="shared" si="1432"/>
        <v>0</v>
      </c>
      <c r="OD105" s="966">
        <f t="shared" si="1432"/>
        <v>0</v>
      </c>
      <c r="OE105" s="967">
        <f t="shared" si="1432"/>
        <v>0</v>
      </c>
      <c r="OF105" s="966">
        <f t="shared" si="1432"/>
        <v>0</v>
      </c>
      <c r="OG105" s="966">
        <f t="shared" si="1432"/>
        <v>0</v>
      </c>
      <c r="OH105" s="966">
        <f t="shared" si="1432"/>
        <v>0</v>
      </c>
      <c r="OI105" s="968">
        <f t="shared" si="1432"/>
        <v>0</v>
      </c>
      <c r="OJ105" s="367">
        <f t="shared" si="1432"/>
        <v>0</v>
      </c>
      <c r="OK105" s="969">
        <f t="shared" ref="OK105:QV105" si="1433">+OJ105+OK106</f>
        <v>0</v>
      </c>
      <c r="OL105" s="967">
        <f t="shared" si="1433"/>
        <v>0</v>
      </c>
      <c r="OM105" s="966">
        <f t="shared" si="1433"/>
        <v>0</v>
      </c>
      <c r="ON105" s="966">
        <f t="shared" si="1433"/>
        <v>0</v>
      </c>
      <c r="OO105" s="966">
        <f t="shared" si="1433"/>
        <v>0</v>
      </c>
      <c r="OP105" s="966">
        <f t="shared" si="1433"/>
        <v>0</v>
      </c>
      <c r="OQ105" s="966">
        <f t="shared" si="1433"/>
        <v>0</v>
      </c>
      <c r="OR105" s="966">
        <f t="shared" si="1433"/>
        <v>0</v>
      </c>
      <c r="OS105" s="967">
        <f t="shared" si="1433"/>
        <v>0</v>
      </c>
      <c r="OT105" s="966">
        <f t="shared" si="1433"/>
        <v>0</v>
      </c>
      <c r="OU105" s="966">
        <f t="shared" si="1433"/>
        <v>0</v>
      </c>
      <c r="OV105" s="966">
        <f t="shared" si="1433"/>
        <v>0</v>
      </c>
      <c r="OW105" s="966">
        <f t="shared" si="1433"/>
        <v>0</v>
      </c>
      <c r="OX105" s="966">
        <f t="shared" si="1433"/>
        <v>0</v>
      </c>
      <c r="OY105" s="966">
        <f t="shared" si="1433"/>
        <v>0</v>
      </c>
      <c r="OZ105" s="967">
        <f t="shared" si="1433"/>
        <v>0</v>
      </c>
      <c r="PA105" s="966">
        <f t="shared" si="1433"/>
        <v>0</v>
      </c>
      <c r="PB105" s="966">
        <f t="shared" si="1433"/>
        <v>0</v>
      </c>
      <c r="PC105" s="966">
        <f t="shared" si="1433"/>
        <v>0</v>
      </c>
      <c r="PD105" s="966">
        <f t="shared" si="1433"/>
        <v>0</v>
      </c>
      <c r="PE105" s="966">
        <f t="shared" si="1433"/>
        <v>0</v>
      </c>
      <c r="PF105" s="966">
        <f t="shared" si="1433"/>
        <v>0</v>
      </c>
      <c r="PG105" s="967">
        <f t="shared" si="1433"/>
        <v>0</v>
      </c>
      <c r="PH105" s="966">
        <f t="shared" si="1433"/>
        <v>0</v>
      </c>
      <c r="PI105" s="966">
        <f t="shared" si="1433"/>
        <v>0</v>
      </c>
      <c r="PJ105" s="966">
        <f t="shared" si="1433"/>
        <v>0</v>
      </c>
      <c r="PK105" s="966">
        <f t="shared" si="1433"/>
        <v>0</v>
      </c>
      <c r="PL105" s="966">
        <f t="shared" si="1433"/>
        <v>0</v>
      </c>
      <c r="PM105" s="966">
        <f t="shared" si="1433"/>
        <v>0</v>
      </c>
      <c r="PN105" s="970">
        <f t="shared" si="1433"/>
        <v>0</v>
      </c>
      <c r="PO105" s="367">
        <f t="shared" si="1433"/>
        <v>0</v>
      </c>
      <c r="PP105" s="969">
        <f t="shared" si="1433"/>
        <v>0</v>
      </c>
      <c r="PQ105" s="966">
        <f t="shared" si="1433"/>
        <v>0</v>
      </c>
      <c r="PR105" s="966">
        <f t="shared" si="1433"/>
        <v>0</v>
      </c>
      <c r="PS105" s="966">
        <f t="shared" si="1433"/>
        <v>0</v>
      </c>
      <c r="PT105" s="966">
        <f t="shared" si="1433"/>
        <v>0</v>
      </c>
      <c r="PU105" s="967">
        <f t="shared" si="1433"/>
        <v>0</v>
      </c>
      <c r="PV105" s="966">
        <f t="shared" si="1433"/>
        <v>0</v>
      </c>
      <c r="PW105" s="966">
        <f t="shared" si="1433"/>
        <v>0</v>
      </c>
      <c r="PX105" s="966">
        <f t="shared" si="1433"/>
        <v>0</v>
      </c>
      <c r="PY105" s="966">
        <f t="shared" si="1433"/>
        <v>0</v>
      </c>
      <c r="PZ105" s="966">
        <f t="shared" si="1433"/>
        <v>0</v>
      </c>
      <c r="QA105" s="966">
        <f t="shared" si="1433"/>
        <v>0</v>
      </c>
      <c r="QB105" s="967">
        <f t="shared" si="1433"/>
        <v>0</v>
      </c>
      <c r="QC105" s="966">
        <f t="shared" si="1433"/>
        <v>0</v>
      </c>
      <c r="QD105" s="966">
        <f t="shared" si="1433"/>
        <v>0</v>
      </c>
      <c r="QE105" s="966">
        <f t="shared" si="1433"/>
        <v>0</v>
      </c>
      <c r="QF105" s="966">
        <f t="shared" si="1433"/>
        <v>0</v>
      </c>
      <c r="QG105" s="966">
        <f t="shared" si="1433"/>
        <v>0</v>
      </c>
      <c r="QH105" s="966">
        <f t="shared" si="1433"/>
        <v>0</v>
      </c>
      <c r="QI105" s="967">
        <f t="shared" si="1433"/>
        <v>0</v>
      </c>
      <c r="QJ105" s="966">
        <f t="shared" si="1433"/>
        <v>0</v>
      </c>
      <c r="QK105" s="966">
        <f t="shared" si="1433"/>
        <v>0</v>
      </c>
      <c r="QL105" s="966">
        <f t="shared" si="1433"/>
        <v>0</v>
      </c>
      <c r="QM105" s="966">
        <f t="shared" si="1433"/>
        <v>0</v>
      </c>
      <c r="QN105" s="966">
        <f t="shared" si="1433"/>
        <v>0</v>
      </c>
      <c r="QO105" s="966">
        <f t="shared" si="1433"/>
        <v>0</v>
      </c>
      <c r="QP105" s="967">
        <f t="shared" si="1433"/>
        <v>0</v>
      </c>
      <c r="QQ105" s="966">
        <f t="shared" si="1433"/>
        <v>0</v>
      </c>
      <c r="QR105" s="968">
        <f t="shared" si="1433"/>
        <v>0</v>
      </c>
      <c r="QS105" s="367">
        <f t="shared" si="1433"/>
        <v>0</v>
      </c>
      <c r="QT105" s="969">
        <f t="shared" si="1433"/>
        <v>0</v>
      </c>
      <c r="QU105" s="966">
        <f t="shared" si="1433"/>
        <v>0</v>
      </c>
      <c r="QV105" s="966">
        <f t="shared" si="1433"/>
        <v>0</v>
      </c>
      <c r="QW105" s="967">
        <f t="shared" ref="QW105:TH105" si="1434">+QV105+QW106</f>
        <v>0</v>
      </c>
      <c r="QX105" s="966">
        <f t="shared" si="1434"/>
        <v>0</v>
      </c>
      <c r="QY105" s="966">
        <f t="shared" si="1434"/>
        <v>0</v>
      </c>
      <c r="QZ105" s="966">
        <f t="shared" si="1434"/>
        <v>0</v>
      </c>
      <c r="RA105" s="966">
        <f t="shared" si="1434"/>
        <v>0</v>
      </c>
      <c r="RB105" s="966">
        <f t="shared" si="1434"/>
        <v>0</v>
      </c>
      <c r="RC105" s="966">
        <f t="shared" si="1434"/>
        <v>0</v>
      </c>
      <c r="RD105" s="967">
        <f t="shared" si="1434"/>
        <v>0</v>
      </c>
      <c r="RE105" s="966">
        <f t="shared" si="1434"/>
        <v>0</v>
      </c>
      <c r="RF105" s="966">
        <f t="shared" si="1434"/>
        <v>0</v>
      </c>
      <c r="RG105" s="966">
        <f t="shared" si="1434"/>
        <v>0</v>
      </c>
      <c r="RH105" s="966">
        <f t="shared" si="1434"/>
        <v>0</v>
      </c>
      <c r="RI105" s="966">
        <f t="shared" si="1434"/>
        <v>0</v>
      </c>
      <c r="RJ105" s="966">
        <f t="shared" si="1434"/>
        <v>0</v>
      </c>
      <c r="RK105" s="967">
        <f t="shared" si="1434"/>
        <v>0</v>
      </c>
      <c r="RL105" s="966">
        <f t="shared" si="1434"/>
        <v>0</v>
      </c>
      <c r="RM105" s="966">
        <f t="shared" si="1434"/>
        <v>0</v>
      </c>
      <c r="RN105" s="966">
        <f t="shared" si="1434"/>
        <v>0</v>
      </c>
      <c r="RO105" s="966">
        <f t="shared" si="1434"/>
        <v>0</v>
      </c>
      <c r="RP105" s="966">
        <f t="shared" si="1434"/>
        <v>0</v>
      </c>
      <c r="RQ105" s="966">
        <f t="shared" si="1434"/>
        <v>0</v>
      </c>
      <c r="RR105" s="967">
        <f t="shared" si="1434"/>
        <v>0</v>
      </c>
      <c r="RS105" s="966">
        <f t="shared" si="1434"/>
        <v>0</v>
      </c>
      <c r="RT105" s="966">
        <f t="shared" si="1434"/>
        <v>0</v>
      </c>
      <c r="RU105" s="966">
        <f t="shared" si="1434"/>
        <v>0</v>
      </c>
      <c r="RV105" s="966">
        <f t="shared" si="1434"/>
        <v>0</v>
      </c>
      <c r="RW105" s="968">
        <f t="shared" si="1434"/>
        <v>0</v>
      </c>
      <c r="RX105" s="367">
        <f t="shared" si="1434"/>
        <v>0</v>
      </c>
      <c r="RY105" s="965">
        <f t="shared" si="1434"/>
        <v>0</v>
      </c>
      <c r="RZ105" s="966">
        <f t="shared" si="1434"/>
        <v>0</v>
      </c>
      <c r="SA105" s="966">
        <f t="shared" si="1434"/>
        <v>0</v>
      </c>
      <c r="SB105" s="966">
        <f t="shared" si="1434"/>
        <v>0</v>
      </c>
      <c r="SC105" s="966">
        <f t="shared" si="1434"/>
        <v>0</v>
      </c>
      <c r="SD105" s="966">
        <f t="shared" si="1434"/>
        <v>0</v>
      </c>
      <c r="SE105" s="966">
        <f t="shared" si="1434"/>
        <v>0</v>
      </c>
      <c r="SF105" s="967">
        <f t="shared" si="1434"/>
        <v>0</v>
      </c>
      <c r="SG105" s="966">
        <f t="shared" si="1434"/>
        <v>0</v>
      </c>
      <c r="SH105" s="966">
        <f t="shared" si="1434"/>
        <v>0</v>
      </c>
      <c r="SI105" s="966">
        <f t="shared" si="1434"/>
        <v>0</v>
      </c>
      <c r="SJ105" s="966">
        <f t="shared" si="1434"/>
        <v>0</v>
      </c>
      <c r="SK105" s="966">
        <f t="shared" si="1434"/>
        <v>0</v>
      </c>
      <c r="SL105" s="966">
        <f t="shared" si="1434"/>
        <v>0</v>
      </c>
      <c r="SM105" s="967">
        <f t="shared" si="1434"/>
        <v>0</v>
      </c>
      <c r="SN105" s="966">
        <f t="shared" si="1434"/>
        <v>0</v>
      </c>
      <c r="SO105" s="966">
        <f t="shared" si="1434"/>
        <v>0</v>
      </c>
      <c r="SP105" s="966">
        <f t="shared" si="1434"/>
        <v>0</v>
      </c>
      <c r="SQ105" s="966">
        <f t="shared" si="1434"/>
        <v>0</v>
      </c>
      <c r="SR105" s="966">
        <f t="shared" si="1434"/>
        <v>0</v>
      </c>
      <c r="SS105" s="966">
        <f t="shared" si="1434"/>
        <v>0</v>
      </c>
      <c r="ST105" s="967">
        <f t="shared" si="1434"/>
        <v>0</v>
      </c>
      <c r="SU105" s="966">
        <f t="shared" si="1434"/>
        <v>0</v>
      </c>
      <c r="SV105" s="966">
        <f t="shared" si="1434"/>
        <v>0</v>
      </c>
      <c r="SW105" s="966">
        <f t="shared" si="1434"/>
        <v>0</v>
      </c>
      <c r="SX105" s="966">
        <f t="shared" si="1434"/>
        <v>0</v>
      </c>
      <c r="SY105" s="966">
        <f t="shared" si="1434"/>
        <v>0</v>
      </c>
      <c r="SZ105" s="966">
        <f t="shared" si="1434"/>
        <v>0</v>
      </c>
      <c r="TA105" s="967">
        <f t="shared" si="1434"/>
        <v>0</v>
      </c>
      <c r="TB105" s="968">
        <f t="shared" si="1434"/>
        <v>0</v>
      </c>
      <c r="TC105" s="367">
        <f t="shared" si="1434"/>
        <v>0</v>
      </c>
      <c r="TD105" s="969">
        <f t="shared" si="1434"/>
        <v>0</v>
      </c>
      <c r="TE105" s="966">
        <f t="shared" si="1434"/>
        <v>0</v>
      </c>
      <c r="TF105" s="966">
        <f t="shared" si="1434"/>
        <v>0</v>
      </c>
      <c r="TG105" s="966">
        <f t="shared" si="1434"/>
        <v>0</v>
      </c>
      <c r="TH105" s="967">
        <f t="shared" si="1434"/>
        <v>0</v>
      </c>
      <c r="TI105" s="966">
        <f t="shared" ref="TI105:UV105" si="1435">+TH105+TI106</f>
        <v>0</v>
      </c>
      <c r="TJ105" s="966">
        <f t="shared" si="1435"/>
        <v>0</v>
      </c>
      <c r="TK105" s="966">
        <f t="shared" si="1435"/>
        <v>0</v>
      </c>
      <c r="TL105" s="966">
        <f t="shared" si="1435"/>
        <v>0</v>
      </c>
      <c r="TM105" s="966">
        <f t="shared" si="1435"/>
        <v>0</v>
      </c>
      <c r="TN105" s="966">
        <f t="shared" si="1435"/>
        <v>0</v>
      </c>
      <c r="TO105" s="967">
        <f t="shared" si="1435"/>
        <v>0</v>
      </c>
      <c r="TP105" s="966">
        <f t="shared" si="1435"/>
        <v>0</v>
      </c>
      <c r="TQ105" s="966">
        <f t="shared" si="1435"/>
        <v>0</v>
      </c>
      <c r="TR105" s="966">
        <f t="shared" si="1435"/>
        <v>0</v>
      </c>
      <c r="TS105" s="966">
        <f t="shared" si="1435"/>
        <v>0</v>
      </c>
      <c r="TT105" s="966">
        <f t="shared" si="1435"/>
        <v>0</v>
      </c>
      <c r="TU105" s="966">
        <f t="shared" si="1435"/>
        <v>0</v>
      </c>
      <c r="TV105" s="967">
        <f t="shared" si="1435"/>
        <v>0</v>
      </c>
      <c r="TW105" s="966">
        <f t="shared" si="1435"/>
        <v>0</v>
      </c>
      <c r="TX105" s="966">
        <f t="shared" si="1435"/>
        <v>0</v>
      </c>
      <c r="TY105" s="966">
        <f t="shared" si="1435"/>
        <v>0</v>
      </c>
      <c r="TZ105" s="966">
        <f t="shared" si="1435"/>
        <v>0</v>
      </c>
      <c r="UA105" s="966">
        <f t="shared" si="1435"/>
        <v>0</v>
      </c>
      <c r="UB105" s="966">
        <f t="shared" si="1435"/>
        <v>0</v>
      </c>
      <c r="UC105" s="967">
        <f t="shared" si="1435"/>
        <v>0</v>
      </c>
      <c r="UD105" s="966">
        <f t="shared" si="1435"/>
        <v>0</v>
      </c>
      <c r="UE105" s="966">
        <f t="shared" si="1435"/>
        <v>0</v>
      </c>
      <c r="UF105" s="968">
        <f t="shared" si="1435"/>
        <v>0</v>
      </c>
      <c r="UG105" s="367">
        <f t="shared" si="1435"/>
        <v>0</v>
      </c>
      <c r="UH105" s="969">
        <f t="shared" si="1435"/>
        <v>0</v>
      </c>
      <c r="UI105" s="966">
        <f t="shared" si="1435"/>
        <v>0</v>
      </c>
      <c r="UJ105" s="967">
        <f t="shared" si="1435"/>
        <v>0</v>
      </c>
      <c r="UK105" s="966">
        <f t="shared" si="1435"/>
        <v>0</v>
      </c>
      <c r="UL105" s="966">
        <f t="shared" si="1435"/>
        <v>0</v>
      </c>
      <c r="UM105" s="966">
        <f t="shared" si="1435"/>
        <v>0</v>
      </c>
      <c r="UN105" s="966">
        <f t="shared" si="1435"/>
        <v>0</v>
      </c>
      <c r="UO105" s="966">
        <f t="shared" si="1435"/>
        <v>0</v>
      </c>
      <c r="UP105" s="966">
        <f t="shared" si="1435"/>
        <v>0</v>
      </c>
      <c r="UQ105" s="967">
        <f t="shared" si="1435"/>
        <v>0</v>
      </c>
      <c r="UR105" s="966">
        <f t="shared" si="1435"/>
        <v>0</v>
      </c>
      <c r="US105" s="966">
        <f t="shared" si="1435"/>
        <v>0</v>
      </c>
      <c r="UT105" s="966">
        <f t="shared" si="1435"/>
        <v>0</v>
      </c>
      <c r="UU105" s="968">
        <f t="shared" si="1435"/>
        <v>0</v>
      </c>
      <c r="UV105" s="367">
        <f t="shared" si="1435"/>
        <v>0</v>
      </c>
    </row>
    <row r="106" spans="1:568" ht="13.5" customHeight="1">
      <c r="A106" s="976"/>
      <c r="B106" s="974"/>
      <c r="C106" s="974"/>
      <c r="D106" s="769"/>
      <c r="E106" s="953"/>
      <c r="F106" s="954"/>
      <c r="G106" s="954"/>
      <c r="H106" s="954"/>
      <c r="I106" s="953"/>
      <c r="J106" s="972">
        <f t="shared" si="1426"/>
        <v>1.2800000000000001E-2</v>
      </c>
      <c r="K106" s="973"/>
      <c r="L106" s="963" t="s">
        <v>261</v>
      </c>
      <c r="M106" s="964"/>
      <c r="N106" s="964">
        <v>64</v>
      </c>
      <c r="O106" s="412"/>
      <c r="P106" s="454">
        <f>+P107/$N$106</f>
        <v>0</v>
      </c>
      <c r="Q106" s="366"/>
      <c r="R106" s="471">
        <f t="shared" ref="R106:W106" si="1436">+R107/$N$106</f>
        <v>0</v>
      </c>
      <c r="S106" s="471">
        <f t="shared" si="1436"/>
        <v>0</v>
      </c>
      <c r="T106" s="471">
        <f t="shared" si="1436"/>
        <v>0</v>
      </c>
      <c r="U106" s="471">
        <f t="shared" si="1436"/>
        <v>0</v>
      </c>
      <c r="V106" s="471">
        <f t="shared" si="1436"/>
        <v>0</v>
      </c>
      <c r="W106" s="471">
        <f t="shared" si="1436"/>
        <v>0</v>
      </c>
      <c r="X106" s="472"/>
      <c r="Y106" s="471">
        <f t="shared" ref="Y106:AD106" si="1437">+Y107/$N$106</f>
        <v>0</v>
      </c>
      <c r="Z106" s="471">
        <f t="shared" si="1437"/>
        <v>0</v>
      </c>
      <c r="AA106" s="471">
        <f t="shared" si="1437"/>
        <v>0</v>
      </c>
      <c r="AB106" s="471">
        <f t="shared" si="1437"/>
        <v>0</v>
      </c>
      <c r="AC106" s="471">
        <f t="shared" si="1437"/>
        <v>0</v>
      </c>
      <c r="AD106" s="471">
        <f t="shared" si="1437"/>
        <v>0</v>
      </c>
      <c r="AE106" s="472"/>
      <c r="AF106" s="471">
        <f t="shared" ref="AF106:AK106" si="1438">+AF107/$N$106</f>
        <v>0</v>
      </c>
      <c r="AG106" s="471">
        <f t="shared" si="1438"/>
        <v>0</v>
      </c>
      <c r="AH106" s="473">
        <f t="shared" si="1438"/>
        <v>0</v>
      </c>
      <c r="AI106" s="455">
        <f t="shared" si="1438"/>
        <v>0</v>
      </c>
      <c r="AJ106" s="365">
        <f t="shared" si="1438"/>
        <v>0</v>
      </c>
      <c r="AK106" s="471">
        <f t="shared" si="1438"/>
        <v>0</v>
      </c>
      <c r="AL106" s="472"/>
      <c r="AM106" s="471">
        <f t="shared" ref="AM106:AR106" si="1439">+AM107/$N$106</f>
        <v>0</v>
      </c>
      <c r="AN106" s="471">
        <f t="shared" si="1439"/>
        <v>0</v>
      </c>
      <c r="AO106" s="471">
        <f t="shared" si="1439"/>
        <v>0</v>
      </c>
      <c r="AP106" s="471">
        <f t="shared" si="1439"/>
        <v>0</v>
      </c>
      <c r="AQ106" s="471">
        <f t="shared" si="1439"/>
        <v>0</v>
      </c>
      <c r="AR106" s="471">
        <f t="shared" si="1439"/>
        <v>0</v>
      </c>
      <c r="AS106" s="472"/>
      <c r="AT106" s="471">
        <f t="shared" ref="AT106:AY106" si="1440">+AT107/$N$106</f>
        <v>0</v>
      </c>
      <c r="AU106" s="471">
        <f t="shared" si="1440"/>
        <v>0</v>
      </c>
      <c r="AV106" s="471">
        <f t="shared" si="1440"/>
        <v>0</v>
      </c>
      <c r="AW106" s="471">
        <f t="shared" si="1440"/>
        <v>0</v>
      </c>
      <c r="AX106" s="471">
        <f t="shared" si="1440"/>
        <v>0</v>
      </c>
      <c r="AY106" s="471">
        <f t="shared" si="1440"/>
        <v>0</v>
      </c>
      <c r="AZ106" s="472"/>
      <c r="BA106" s="471">
        <f t="shared" ref="BA106:BF106" si="1441">+BA107/$N$106</f>
        <v>0</v>
      </c>
      <c r="BB106" s="471">
        <f t="shared" si="1441"/>
        <v>0</v>
      </c>
      <c r="BC106" s="471">
        <f t="shared" si="1441"/>
        <v>0</v>
      </c>
      <c r="BD106" s="471">
        <f t="shared" si="1441"/>
        <v>0</v>
      </c>
      <c r="BE106" s="471">
        <f t="shared" si="1441"/>
        <v>0</v>
      </c>
      <c r="BF106" s="471">
        <f t="shared" si="1441"/>
        <v>0</v>
      </c>
      <c r="BG106" s="472"/>
      <c r="BH106" s="471">
        <f t="shared" ref="BH106:BM106" si="1442">+BH107/$N$106</f>
        <v>0</v>
      </c>
      <c r="BI106" s="471">
        <f t="shared" si="1442"/>
        <v>0</v>
      </c>
      <c r="BJ106" s="471">
        <f t="shared" si="1442"/>
        <v>0</v>
      </c>
      <c r="BK106" s="471">
        <f t="shared" si="1442"/>
        <v>0</v>
      </c>
      <c r="BL106" s="471">
        <f t="shared" si="1442"/>
        <v>0</v>
      </c>
      <c r="BM106" s="473">
        <f t="shared" si="1442"/>
        <v>0</v>
      </c>
      <c r="BN106" s="456"/>
      <c r="BO106" s="365">
        <f t="shared" ref="BO106:BT106" si="1443">+BO107/$N$106</f>
        <v>0</v>
      </c>
      <c r="BP106" s="471">
        <f t="shared" si="1443"/>
        <v>0</v>
      </c>
      <c r="BQ106" s="471">
        <f t="shared" si="1443"/>
        <v>0</v>
      </c>
      <c r="BR106" s="471">
        <f t="shared" si="1443"/>
        <v>0</v>
      </c>
      <c r="BS106" s="471">
        <f t="shared" si="1443"/>
        <v>0</v>
      </c>
      <c r="BT106" s="471">
        <f t="shared" si="1443"/>
        <v>0</v>
      </c>
      <c r="BU106" s="472"/>
      <c r="BV106" s="471">
        <f t="shared" ref="BV106:CA106" si="1444">+BV107/$N$106</f>
        <v>0</v>
      </c>
      <c r="BW106" s="471">
        <f t="shared" si="1444"/>
        <v>0</v>
      </c>
      <c r="BX106" s="471">
        <f t="shared" si="1444"/>
        <v>0</v>
      </c>
      <c r="BY106" s="471">
        <f t="shared" si="1444"/>
        <v>0</v>
      </c>
      <c r="BZ106" s="471">
        <f t="shared" si="1444"/>
        <v>0</v>
      </c>
      <c r="CA106" s="471">
        <f t="shared" si="1444"/>
        <v>0</v>
      </c>
      <c r="CB106" s="472"/>
      <c r="CC106" s="471">
        <f t="shared" ref="CC106:CH106" si="1445">+CC107/$N$106</f>
        <v>0</v>
      </c>
      <c r="CD106" s="471">
        <f t="shared" si="1445"/>
        <v>0</v>
      </c>
      <c r="CE106" s="471">
        <f t="shared" si="1445"/>
        <v>0</v>
      </c>
      <c r="CF106" s="471">
        <f t="shared" si="1445"/>
        <v>0</v>
      </c>
      <c r="CG106" s="471">
        <f t="shared" si="1445"/>
        <v>0</v>
      </c>
      <c r="CH106" s="471">
        <f t="shared" si="1445"/>
        <v>0</v>
      </c>
      <c r="CI106" s="472"/>
      <c r="CJ106" s="471">
        <f t="shared" ref="CJ106:CO106" si="1446">+CJ107/$N$106</f>
        <v>0</v>
      </c>
      <c r="CK106" s="471">
        <f t="shared" si="1446"/>
        <v>0</v>
      </c>
      <c r="CL106" s="471">
        <f t="shared" si="1446"/>
        <v>0</v>
      </c>
      <c r="CM106" s="471">
        <f t="shared" si="1446"/>
        <v>0</v>
      </c>
      <c r="CN106" s="471">
        <f t="shared" si="1446"/>
        <v>0</v>
      </c>
      <c r="CO106" s="471">
        <f t="shared" si="1446"/>
        <v>0</v>
      </c>
      <c r="CP106" s="472"/>
      <c r="CQ106" s="473">
        <f t="shared" ref="CQ106:CV106" si="1447">+CQ107/$N$106</f>
        <v>0</v>
      </c>
      <c r="CR106" s="455">
        <f t="shared" si="1447"/>
        <v>0</v>
      </c>
      <c r="CS106" s="365">
        <f t="shared" si="1447"/>
        <v>0</v>
      </c>
      <c r="CT106" s="471">
        <f t="shared" si="1447"/>
        <v>0</v>
      </c>
      <c r="CU106" s="471">
        <f t="shared" si="1447"/>
        <v>0</v>
      </c>
      <c r="CV106" s="471">
        <f t="shared" si="1447"/>
        <v>0</v>
      </c>
      <c r="CW106" s="472"/>
      <c r="CX106" s="471">
        <f t="shared" ref="CX106:DC106" si="1448">+CX107/$N$106</f>
        <v>0</v>
      </c>
      <c r="CY106" s="471">
        <f t="shared" si="1448"/>
        <v>0</v>
      </c>
      <c r="CZ106" s="471">
        <f t="shared" si="1448"/>
        <v>0</v>
      </c>
      <c r="DA106" s="471">
        <f t="shared" si="1448"/>
        <v>0</v>
      </c>
      <c r="DB106" s="471">
        <f t="shared" si="1448"/>
        <v>0</v>
      </c>
      <c r="DC106" s="471">
        <f t="shared" si="1448"/>
        <v>0</v>
      </c>
      <c r="DD106" s="472"/>
      <c r="DE106" s="471">
        <f t="shared" ref="DE106:DJ106" si="1449">+DE107/$N$106</f>
        <v>0</v>
      </c>
      <c r="DF106" s="471">
        <f t="shared" si="1449"/>
        <v>0</v>
      </c>
      <c r="DG106" s="471">
        <f t="shared" si="1449"/>
        <v>0</v>
      </c>
      <c r="DH106" s="471">
        <f t="shared" si="1449"/>
        <v>0</v>
      </c>
      <c r="DI106" s="471">
        <f t="shared" si="1449"/>
        <v>0</v>
      </c>
      <c r="DJ106" s="471">
        <f t="shared" si="1449"/>
        <v>0</v>
      </c>
      <c r="DK106" s="472"/>
      <c r="DL106" s="471">
        <f t="shared" ref="DL106:DQ106" si="1450">+DL107/$N$106</f>
        <v>0</v>
      </c>
      <c r="DM106" s="471">
        <f t="shared" si="1450"/>
        <v>0</v>
      </c>
      <c r="DN106" s="471">
        <f t="shared" si="1450"/>
        <v>0</v>
      </c>
      <c r="DO106" s="471">
        <f t="shared" si="1450"/>
        <v>0</v>
      </c>
      <c r="DP106" s="471">
        <f t="shared" si="1450"/>
        <v>0</v>
      </c>
      <c r="DQ106" s="471">
        <f t="shared" si="1450"/>
        <v>0</v>
      </c>
      <c r="DR106" s="472"/>
      <c r="DS106" s="471">
        <f t="shared" ref="DS106:DX106" si="1451">+DS107/$N$106</f>
        <v>0</v>
      </c>
      <c r="DT106" s="471">
        <f t="shared" si="1451"/>
        <v>0</v>
      </c>
      <c r="DU106" s="471">
        <f t="shared" si="1451"/>
        <v>0</v>
      </c>
      <c r="DV106" s="473">
        <f t="shared" si="1451"/>
        <v>0</v>
      </c>
      <c r="DW106" s="455">
        <f t="shared" si="1451"/>
        <v>0</v>
      </c>
      <c r="DX106" s="365">
        <f t="shared" si="1451"/>
        <v>0</v>
      </c>
      <c r="DY106" s="472"/>
      <c r="DZ106" s="471">
        <f t="shared" ref="DZ106:EE106" si="1452">+DZ107/$N$106</f>
        <v>0</v>
      </c>
      <c r="EA106" s="471">
        <f t="shared" si="1452"/>
        <v>0</v>
      </c>
      <c r="EB106" s="471">
        <f t="shared" si="1452"/>
        <v>0</v>
      </c>
      <c r="EC106" s="471">
        <f t="shared" si="1452"/>
        <v>0</v>
      </c>
      <c r="ED106" s="471">
        <f t="shared" si="1452"/>
        <v>0</v>
      </c>
      <c r="EE106" s="471">
        <f t="shared" si="1452"/>
        <v>0</v>
      </c>
      <c r="EF106" s="472"/>
      <c r="EG106" s="471">
        <f t="shared" ref="EG106:EL106" si="1453">+EG107/$N$106</f>
        <v>0</v>
      </c>
      <c r="EH106" s="471">
        <f t="shared" si="1453"/>
        <v>0</v>
      </c>
      <c r="EI106" s="471">
        <f t="shared" si="1453"/>
        <v>0</v>
      </c>
      <c r="EJ106" s="471">
        <f t="shared" si="1453"/>
        <v>0</v>
      </c>
      <c r="EK106" s="471">
        <f t="shared" si="1453"/>
        <v>0</v>
      </c>
      <c r="EL106" s="471">
        <f t="shared" si="1453"/>
        <v>0</v>
      </c>
      <c r="EM106" s="472"/>
      <c r="EN106" s="471">
        <f t="shared" ref="EN106:ES106" si="1454">+EN107/$N$106</f>
        <v>0</v>
      </c>
      <c r="EO106" s="471">
        <f t="shared" si="1454"/>
        <v>0</v>
      </c>
      <c r="EP106" s="471">
        <f t="shared" si="1454"/>
        <v>0</v>
      </c>
      <c r="EQ106" s="471">
        <f t="shared" si="1454"/>
        <v>0</v>
      </c>
      <c r="ER106" s="471">
        <f t="shared" si="1454"/>
        <v>0</v>
      </c>
      <c r="ES106" s="471">
        <f t="shared" si="1454"/>
        <v>0</v>
      </c>
      <c r="ET106" s="472"/>
      <c r="EU106" s="471">
        <f t="shared" ref="EU106:EZ106" si="1455">+EU107/$N$106</f>
        <v>0</v>
      </c>
      <c r="EV106" s="471">
        <f t="shared" si="1455"/>
        <v>0</v>
      </c>
      <c r="EW106" s="471">
        <f t="shared" si="1455"/>
        <v>0</v>
      </c>
      <c r="EX106" s="471">
        <f t="shared" si="1455"/>
        <v>0</v>
      </c>
      <c r="EY106" s="471">
        <f t="shared" si="1455"/>
        <v>0</v>
      </c>
      <c r="EZ106" s="471">
        <f t="shared" si="1455"/>
        <v>0</v>
      </c>
      <c r="FA106" s="474"/>
      <c r="FB106" s="455">
        <f t="shared" ref="FB106:FG106" si="1456">+FB107/$N$106</f>
        <v>0</v>
      </c>
      <c r="FC106" s="365">
        <f t="shared" si="1456"/>
        <v>0</v>
      </c>
      <c r="FD106" s="471">
        <f t="shared" si="1456"/>
        <v>0</v>
      </c>
      <c r="FE106" s="471">
        <f t="shared" si="1456"/>
        <v>0</v>
      </c>
      <c r="FF106" s="471">
        <f t="shared" si="1456"/>
        <v>0</v>
      </c>
      <c r="FG106" s="471">
        <f t="shared" si="1456"/>
        <v>0</v>
      </c>
      <c r="FH106" s="472"/>
      <c r="FI106" s="471">
        <f t="shared" ref="FI106:FN106" si="1457">+FI107/$N$106</f>
        <v>0</v>
      </c>
      <c r="FJ106" s="471">
        <f t="shared" si="1457"/>
        <v>0</v>
      </c>
      <c r="FK106" s="471">
        <f t="shared" si="1457"/>
        <v>0</v>
      </c>
      <c r="FL106" s="471">
        <f t="shared" si="1457"/>
        <v>0</v>
      </c>
      <c r="FM106" s="471">
        <f t="shared" si="1457"/>
        <v>0</v>
      </c>
      <c r="FN106" s="471">
        <f t="shared" si="1457"/>
        <v>0</v>
      </c>
      <c r="FO106" s="472"/>
      <c r="FP106" s="471">
        <f t="shared" ref="FP106:FU106" si="1458">+FP107/$N$106</f>
        <v>0</v>
      </c>
      <c r="FQ106" s="471">
        <f t="shared" si="1458"/>
        <v>0</v>
      </c>
      <c r="FR106" s="471">
        <f t="shared" si="1458"/>
        <v>0</v>
      </c>
      <c r="FS106" s="471">
        <f t="shared" si="1458"/>
        <v>0</v>
      </c>
      <c r="FT106" s="471">
        <f t="shared" si="1458"/>
        <v>0</v>
      </c>
      <c r="FU106" s="471">
        <f t="shared" si="1458"/>
        <v>0</v>
      </c>
      <c r="FV106" s="472"/>
      <c r="FW106" s="471">
        <f t="shared" ref="FW106:GB106" si="1459">+FW107/$N$106</f>
        <v>0</v>
      </c>
      <c r="FX106" s="471">
        <f t="shared" si="1459"/>
        <v>0</v>
      </c>
      <c r="FY106" s="471">
        <f t="shared" si="1459"/>
        <v>0</v>
      </c>
      <c r="FZ106" s="471">
        <f t="shared" si="1459"/>
        <v>0</v>
      </c>
      <c r="GA106" s="471">
        <f t="shared" si="1459"/>
        <v>0</v>
      </c>
      <c r="GB106" s="471">
        <f t="shared" si="1459"/>
        <v>0</v>
      </c>
      <c r="GC106" s="472"/>
      <c r="GD106" s="471">
        <f t="shared" ref="GD106:GI106" si="1460">+GD107/$N$106</f>
        <v>0</v>
      </c>
      <c r="GE106" s="473">
        <f t="shared" si="1460"/>
        <v>0</v>
      </c>
      <c r="GF106" s="455">
        <f t="shared" si="1460"/>
        <v>0</v>
      </c>
      <c r="GG106" s="365">
        <f t="shared" si="1460"/>
        <v>0</v>
      </c>
      <c r="GH106" s="471">
        <f t="shared" si="1460"/>
        <v>0</v>
      </c>
      <c r="GI106" s="471">
        <f t="shared" si="1460"/>
        <v>0</v>
      </c>
      <c r="GJ106" s="472"/>
      <c r="GK106" s="471">
        <f t="shared" ref="GK106:GP106" si="1461">+GK107/$N$106</f>
        <v>0</v>
      </c>
      <c r="GL106" s="471">
        <f t="shared" si="1461"/>
        <v>0</v>
      </c>
      <c r="GM106" s="471">
        <f t="shared" si="1461"/>
        <v>0</v>
      </c>
      <c r="GN106" s="471">
        <f t="shared" si="1461"/>
        <v>0</v>
      </c>
      <c r="GO106" s="471">
        <f t="shared" si="1461"/>
        <v>0</v>
      </c>
      <c r="GP106" s="471">
        <f t="shared" si="1461"/>
        <v>0</v>
      </c>
      <c r="GQ106" s="472"/>
      <c r="GR106" s="471">
        <f t="shared" ref="GR106:GW106" si="1462">+GR107/$N$106</f>
        <v>0</v>
      </c>
      <c r="GS106" s="471">
        <f t="shared" si="1462"/>
        <v>0</v>
      </c>
      <c r="GT106" s="471">
        <f t="shared" si="1462"/>
        <v>0</v>
      </c>
      <c r="GU106" s="471">
        <f t="shared" si="1462"/>
        <v>0</v>
      </c>
      <c r="GV106" s="471">
        <f t="shared" si="1462"/>
        <v>0</v>
      </c>
      <c r="GW106" s="471">
        <f t="shared" si="1462"/>
        <v>0</v>
      </c>
      <c r="GX106" s="472"/>
      <c r="GY106" s="471">
        <f t="shared" ref="GY106:HD106" si="1463">+GY107/$N$106</f>
        <v>0</v>
      </c>
      <c r="GZ106" s="471">
        <f t="shared" si="1463"/>
        <v>0</v>
      </c>
      <c r="HA106" s="471">
        <f t="shared" si="1463"/>
        <v>0</v>
      </c>
      <c r="HB106" s="471">
        <f t="shared" si="1463"/>
        <v>0</v>
      </c>
      <c r="HC106" s="471">
        <f t="shared" si="1463"/>
        <v>0</v>
      </c>
      <c r="HD106" s="471">
        <f t="shared" si="1463"/>
        <v>0</v>
      </c>
      <c r="HE106" s="472"/>
      <c r="HF106" s="471">
        <f t="shared" ref="HF106:HK106" si="1464">+HF107/$N$106</f>
        <v>0</v>
      </c>
      <c r="HG106" s="471">
        <f t="shared" si="1464"/>
        <v>0</v>
      </c>
      <c r="HH106" s="471">
        <f t="shared" si="1464"/>
        <v>0</v>
      </c>
      <c r="HI106" s="471">
        <f t="shared" si="1464"/>
        <v>0</v>
      </c>
      <c r="HJ106" s="473">
        <f t="shared" si="1464"/>
        <v>0</v>
      </c>
      <c r="HK106" s="455">
        <f t="shared" si="1464"/>
        <v>0</v>
      </c>
      <c r="HL106" s="366"/>
      <c r="HM106" s="471">
        <f t="shared" ref="HM106:HR106" si="1465">+HM107/$N$106</f>
        <v>0</v>
      </c>
      <c r="HN106" s="471">
        <f t="shared" si="1465"/>
        <v>0</v>
      </c>
      <c r="HO106" s="471">
        <f t="shared" si="1465"/>
        <v>0</v>
      </c>
      <c r="HP106" s="471">
        <f t="shared" si="1465"/>
        <v>0</v>
      </c>
      <c r="HQ106" s="471">
        <f t="shared" si="1465"/>
        <v>0</v>
      </c>
      <c r="HR106" s="471">
        <f t="shared" si="1465"/>
        <v>0</v>
      </c>
      <c r="HS106" s="472"/>
      <c r="HT106" s="471">
        <f t="shared" ref="HT106:HY106" si="1466">+HT107/$N$106</f>
        <v>0</v>
      </c>
      <c r="HU106" s="471">
        <f t="shared" si="1466"/>
        <v>0</v>
      </c>
      <c r="HV106" s="471">
        <f t="shared" si="1466"/>
        <v>0</v>
      </c>
      <c r="HW106" s="471">
        <f t="shared" si="1466"/>
        <v>0</v>
      </c>
      <c r="HX106" s="471">
        <f t="shared" si="1466"/>
        <v>0</v>
      </c>
      <c r="HY106" s="471">
        <f t="shared" si="1466"/>
        <v>0</v>
      </c>
      <c r="HZ106" s="472"/>
      <c r="IA106" s="471">
        <f t="shared" ref="IA106:IF106" si="1467">+IA107/$N$106</f>
        <v>0</v>
      </c>
      <c r="IB106" s="471">
        <f t="shared" si="1467"/>
        <v>0</v>
      </c>
      <c r="IC106" s="471">
        <f t="shared" si="1467"/>
        <v>0</v>
      </c>
      <c r="ID106" s="471">
        <f t="shared" si="1467"/>
        <v>0</v>
      </c>
      <c r="IE106" s="471">
        <f t="shared" si="1467"/>
        <v>0</v>
      </c>
      <c r="IF106" s="471">
        <f t="shared" si="1467"/>
        <v>0</v>
      </c>
      <c r="IG106" s="472"/>
      <c r="IH106" s="471">
        <f t="shared" ref="IH106:IM106" si="1468">+IH107/$N$106</f>
        <v>0</v>
      </c>
      <c r="II106" s="471">
        <f t="shared" si="1468"/>
        <v>0</v>
      </c>
      <c r="IJ106" s="471">
        <f t="shared" si="1468"/>
        <v>0</v>
      </c>
      <c r="IK106" s="471">
        <f t="shared" si="1468"/>
        <v>0</v>
      </c>
      <c r="IL106" s="471">
        <f t="shared" si="1468"/>
        <v>0</v>
      </c>
      <c r="IM106" s="471">
        <f t="shared" si="1468"/>
        <v>0</v>
      </c>
      <c r="IN106" s="474"/>
      <c r="IO106" s="455">
        <f t="shared" ref="IO106:IT106" si="1469">+IO107/$N$106</f>
        <v>0</v>
      </c>
      <c r="IP106" s="365">
        <f t="shared" si="1469"/>
        <v>0</v>
      </c>
      <c r="IQ106" s="471">
        <f t="shared" si="1469"/>
        <v>0</v>
      </c>
      <c r="IR106" s="471">
        <f t="shared" si="1469"/>
        <v>0</v>
      </c>
      <c r="IS106" s="471">
        <f t="shared" si="1469"/>
        <v>0</v>
      </c>
      <c r="IT106" s="471">
        <f t="shared" si="1469"/>
        <v>0</v>
      </c>
      <c r="IU106" s="472"/>
      <c r="IV106" s="471">
        <f t="shared" ref="IV106:JA106" si="1470">+IV107/$N$106</f>
        <v>0</v>
      </c>
      <c r="IW106" s="471">
        <f t="shared" si="1470"/>
        <v>0</v>
      </c>
      <c r="IX106" s="471">
        <f t="shared" si="1470"/>
        <v>0</v>
      </c>
      <c r="IY106" s="471">
        <f t="shared" si="1470"/>
        <v>0</v>
      </c>
      <c r="IZ106" s="471">
        <f t="shared" si="1470"/>
        <v>0</v>
      </c>
      <c r="JA106" s="471">
        <f t="shared" si="1470"/>
        <v>0</v>
      </c>
      <c r="JB106" s="472"/>
      <c r="JC106" s="471">
        <f t="shared" ref="JC106:JH106" si="1471">+JC107/$N$106</f>
        <v>0</v>
      </c>
      <c r="JD106" s="471">
        <f t="shared" si="1471"/>
        <v>0</v>
      </c>
      <c r="JE106" s="471">
        <f t="shared" si="1471"/>
        <v>0</v>
      </c>
      <c r="JF106" s="471">
        <f t="shared" si="1471"/>
        <v>0</v>
      </c>
      <c r="JG106" s="471">
        <f t="shared" si="1471"/>
        <v>0</v>
      </c>
      <c r="JH106" s="471">
        <f t="shared" si="1471"/>
        <v>0</v>
      </c>
      <c r="JI106" s="472"/>
      <c r="JJ106" s="471">
        <f t="shared" ref="JJ106:JO106" si="1472">+JJ107/$N$106</f>
        <v>0</v>
      </c>
      <c r="JK106" s="471">
        <f t="shared" si="1472"/>
        <v>0</v>
      </c>
      <c r="JL106" s="471">
        <f t="shared" si="1472"/>
        <v>0</v>
      </c>
      <c r="JM106" s="471">
        <f t="shared" si="1472"/>
        <v>0</v>
      </c>
      <c r="JN106" s="471">
        <f t="shared" si="1472"/>
        <v>0</v>
      </c>
      <c r="JO106" s="471">
        <f t="shared" si="1472"/>
        <v>0</v>
      </c>
      <c r="JP106" s="472"/>
      <c r="JQ106" s="471">
        <f t="shared" ref="JQ106:JV106" si="1473">+JQ107/$N$106</f>
        <v>0</v>
      </c>
      <c r="JR106" s="471">
        <f t="shared" si="1473"/>
        <v>0</v>
      </c>
      <c r="JS106" s="473">
        <f t="shared" si="1473"/>
        <v>0</v>
      </c>
      <c r="JT106" s="455">
        <f t="shared" si="1473"/>
        <v>0</v>
      </c>
      <c r="JU106" s="365">
        <f t="shared" si="1473"/>
        <v>0</v>
      </c>
      <c r="JV106" s="471">
        <f t="shared" si="1473"/>
        <v>0</v>
      </c>
      <c r="JW106" s="472"/>
      <c r="JX106" s="471">
        <f t="shared" ref="JX106:KC106" si="1474">+JX107/$N$106</f>
        <v>0</v>
      </c>
      <c r="JY106" s="471">
        <f t="shared" si="1474"/>
        <v>0</v>
      </c>
      <c r="JZ106" s="471">
        <f t="shared" si="1474"/>
        <v>0</v>
      </c>
      <c r="KA106" s="471">
        <f t="shared" si="1474"/>
        <v>0</v>
      </c>
      <c r="KB106" s="471">
        <f t="shared" si="1474"/>
        <v>0</v>
      </c>
      <c r="KC106" s="471">
        <f t="shared" si="1474"/>
        <v>0</v>
      </c>
      <c r="KD106" s="472"/>
      <c r="KE106" s="471">
        <f t="shared" ref="KE106:KJ106" si="1475">+KE107/$N$106</f>
        <v>0</v>
      </c>
      <c r="KF106" s="471">
        <f t="shared" si="1475"/>
        <v>0</v>
      </c>
      <c r="KG106" s="471">
        <f t="shared" si="1475"/>
        <v>0</v>
      </c>
      <c r="KH106" s="471">
        <f t="shared" si="1475"/>
        <v>0</v>
      </c>
      <c r="KI106" s="471">
        <f t="shared" si="1475"/>
        <v>0</v>
      </c>
      <c r="KJ106" s="471">
        <f t="shared" si="1475"/>
        <v>0</v>
      </c>
      <c r="KK106" s="472"/>
      <c r="KL106" s="471">
        <f t="shared" ref="KL106:KQ106" si="1476">+KL107/$N$106</f>
        <v>0</v>
      </c>
      <c r="KM106" s="471">
        <f t="shared" si="1476"/>
        <v>0</v>
      </c>
      <c r="KN106" s="471">
        <f t="shared" si="1476"/>
        <v>0</v>
      </c>
      <c r="KO106" s="471">
        <f t="shared" si="1476"/>
        <v>0</v>
      </c>
      <c r="KP106" s="471">
        <f t="shared" si="1476"/>
        <v>0</v>
      </c>
      <c r="KQ106" s="471">
        <f t="shared" si="1476"/>
        <v>0</v>
      </c>
      <c r="KR106" s="472"/>
      <c r="KS106" s="471">
        <f t="shared" ref="KS106:KX106" si="1477">+KS107/$N$106</f>
        <v>0</v>
      </c>
      <c r="KT106" s="471">
        <f t="shared" si="1477"/>
        <v>0</v>
      </c>
      <c r="KU106" s="471">
        <f t="shared" si="1477"/>
        <v>0</v>
      </c>
      <c r="KV106" s="471">
        <f t="shared" si="1477"/>
        <v>0</v>
      </c>
      <c r="KW106" s="471">
        <f t="shared" si="1477"/>
        <v>0</v>
      </c>
      <c r="KX106" s="473">
        <f t="shared" si="1477"/>
        <v>0</v>
      </c>
      <c r="KY106" s="456"/>
      <c r="KZ106" s="365">
        <f t="shared" ref="KZ106:LE106" si="1478">+KZ107/$N$106</f>
        <v>0</v>
      </c>
      <c r="LA106" s="471">
        <f t="shared" si="1478"/>
        <v>0</v>
      </c>
      <c r="LB106" s="471">
        <f t="shared" si="1478"/>
        <v>0</v>
      </c>
      <c r="LC106" s="471">
        <f t="shared" si="1478"/>
        <v>0</v>
      </c>
      <c r="LD106" s="471">
        <f t="shared" si="1478"/>
        <v>0</v>
      </c>
      <c r="LE106" s="471">
        <f t="shared" si="1478"/>
        <v>0</v>
      </c>
      <c r="LF106" s="472"/>
      <c r="LG106" s="471">
        <f t="shared" ref="LG106:LL106" si="1479">+LG107/$N$106</f>
        <v>0</v>
      </c>
      <c r="LH106" s="471">
        <f t="shared" si="1479"/>
        <v>0</v>
      </c>
      <c r="LI106" s="471">
        <f t="shared" si="1479"/>
        <v>0</v>
      </c>
      <c r="LJ106" s="471">
        <f t="shared" si="1479"/>
        <v>0</v>
      </c>
      <c r="LK106" s="471">
        <f t="shared" si="1479"/>
        <v>0</v>
      </c>
      <c r="LL106" s="471">
        <f t="shared" si="1479"/>
        <v>0</v>
      </c>
      <c r="LM106" s="472"/>
      <c r="LN106" s="471">
        <f t="shared" ref="LN106:LS106" si="1480">+LN107/$N$106</f>
        <v>0</v>
      </c>
      <c r="LO106" s="471">
        <f t="shared" si="1480"/>
        <v>0</v>
      </c>
      <c r="LP106" s="471">
        <f t="shared" si="1480"/>
        <v>0</v>
      </c>
      <c r="LQ106" s="471">
        <f t="shared" si="1480"/>
        <v>0</v>
      </c>
      <c r="LR106" s="471">
        <f t="shared" si="1480"/>
        <v>0</v>
      </c>
      <c r="LS106" s="471">
        <f t="shared" si="1480"/>
        <v>0</v>
      </c>
      <c r="LT106" s="472"/>
      <c r="LU106" s="471">
        <f t="shared" ref="LU106:LZ106" si="1481">+LU107/$N$106</f>
        <v>0</v>
      </c>
      <c r="LV106" s="471">
        <f t="shared" si="1481"/>
        <v>0</v>
      </c>
      <c r="LW106" s="471">
        <f t="shared" si="1481"/>
        <v>0</v>
      </c>
      <c r="LX106" s="471">
        <f t="shared" si="1481"/>
        <v>0</v>
      </c>
      <c r="LY106" s="471">
        <f t="shared" si="1481"/>
        <v>0</v>
      </c>
      <c r="LZ106" s="473">
        <f t="shared" si="1481"/>
        <v>0</v>
      </c>
      <c r="MA106" s="456"/>
      <c r="MB106" s="365">
        <f t="shared" ref="MB106:MG106" si="1482">+MB107/$N$106</f>
        <v>0</v>
      </c>
      <c r="MC106" s="471">
        <f t="shared" si="1482"/>
        <v>0</v>
      </c>
      <c r="MD106" s="471">
        <f t="shared" si="1482"/>
        <v>0</v>
      </c>
      <c r="ME106" s="471">
        <f t="shared" si="1482"/>
        <v>0</v>
      </c>
      <c r="MF106" s="471">
        <f t="shared" si="1482"/>
        <v>0</v>
      </c>
      <c r="MG106" s="471">
        <f t="shared" si="1482"/>
        <v>0</v>
      </c>
      <c r="MH106" s="472"/>
      <c r="MI106" s="471">
        <f t="shared" ref="MI106:MN106" si="1483">+MI107/$N$106</f>
        <v>0</v>
      </c>
      <c r="MJ106" s="471">
        <f t="shared" si="1483"/>
        <v>0</v>
      </c>
      <c r="MK106" s="471">
        <f t="shared" si="1483"/>
        <v>0</v>
      </c>
      <c r="ML106" s="471">
        <f t="shared" si="1483"/>
        <v>0</v>
      </c>
      <c r="MM106" s="471">
        <f t="shared" si="1483"/>
        <v>0</v>
      </c>
      <c r="MN106" s="471">
        <f t="shared" si="1483"/>
        <v>0</v>
      </c>
      <c r="MO106" s="472"/>
      <c r="MP106" s="471">
        <f t="shared" ref="MP106:MU106" si="1484">+MP107/$N$106</f>
        <v>0</v>
      </c>
      <c r="MQ106" s="471">
        <f t="shared" si="1484"/>
        <v>0</v>
      </c>
      <c r="MR106" s="471">
        <f t="shared" si="1484"/>
        <v>0</v>
      </c>
      <c r="MS106" s="471">
        <f t="shared" si="1484"/>
        <v>0</v>
      </c>
      <c r="MT106" s="471">
        <f t="shared" si="1484"/>
        <v>0</v>
      </c>
      <c r="MU106" s="471">
        <f t="shared" si="1484"/>
        <v>0</v>
      </c>
      <c r="MV106" s="472"/>
      <c r="MW106" s="471">
        <f t="shared" ref="MW106:NB106" si="1485">+MW107/$N$106</f>
        <v>0</v>
      </c>
      <c r="MX106" s="471">
        <f t="shared" si="1485"/>
        <v>0</v>
      </c>
      <c r="MY106" s="471">
        <f t="shared" si="1485"/>
        <v>0</v>
      </c>
      <c r="MZ106" s="471">
        <f t="shared" si="1485"/>
        <v>0</v>
      </c>
      <c r="NA106" s="471">
        <f t="shared" si="1485"/>
        <v>0</v>
      </c>
      <c r="NB106" s="471">
        <f t="shared" si="1485"/>
        <v>0</v>
      </c>
      <c r="NC106" s="472"/>
      <c r="ND106" s="471">
        <f t="shared" ref="ND106:NI106" si="1486">+ND107/$N$106</f>
        <v>0</v>
      </c>
      <c r="NE106" s="473">
        <f t="shared" si="1486"/>
        <v>0</v>
      </c>
      <c r="NF106" s="455">
        <f t="shared" si="1486"/>
        <v>0</v>
      </c>
      <c r="NG106" s="365">
        <f t="shared" si="1486"/>
        <v>0</v>
      </c>
      <c r="NH106" s="471">
        <f t="shared" si="1486"/>
        <v>0</v>
      </c>
      <c r="NI106" s="471">
        <f t="shared" si="1486"/>
        <v>0</v>
      </c>
      <c r="NJ106" s="472"/>
      <c r="NK106" s="471">
        <f t="shared" ref="NK106:NP106" si="1487">+NK107/$N$106</f>
        <v>0</v>
      </c>
      <c r="NL106" s="471">
        <f t="shared" si="1487"/>
        <v>0</v>
      </c>
      <c r="NM106" s="471">
        <f t="shared" si="1487"/>
        <v>0</v>
      </c>
      <c r="NN106" s="471">
        <f t="shared" si="1487"/>
        <v>0</v>
      </c>
      <c r="NO106" s="471">
        <f t="shared" si="1487"/>
        <v>0</v>
      </c>
      <c r="NP106" s="471">
        <f t="shared" si="1487"/>
        <v>0</v>
      </c>
      <c r="NQ106" s="472"/>
      <c r="NR106" s="471">
        <f t="shared" ref="NR106:NW106" si="1488">+NR107/$N$106</f>
        <v>0</v>
      </c>
      <c r="NS106" s="471">
        <f t="shared" si="1488"/>
        <v>0</v>
      </c>
      <c r="NT106" s="471">
        <f t="shared" si="1488"/>
        <v>0</v>
      </c>
      <c r="NU106" s="471">
        <f t="shared" si="1488"/>
        <v>0</v>
      </c>
      <c r="NV106" s="471">
        <f t="shared" si="1488"/>
        <v>0</v>
      </c>
      <c r="NW106" s="471">
        <f t="shared" si="1488"/>
        <v>0</v>
      </c>
      <c r="NX106" s="472"/>
      <c r="NY106" s="471">
        <f t="shared" ref="NY106:OD106" si="1489">+NY107/$N$106</f>
        <v>0</v>
      </c>
      <c r="NZ106" s="471">
        <f t="shared" si="1489"/>
        <v>0</v>
      </c>
      <c r="OA106" s="471">
        <f t="shared" si="1489"/>
        <v>0</v>
      </c>
      <c r="OB106" s="471">
        <f t="shared" si="1489"/>
        <v>0</v>
      </c>
      <c r="OC106" s="471">
        <f t="shared" si="1489"/>
        <v>0</v>
      </c>
      <c r="OD106" s="471">
        <f t="shared" si="1489"/>
        <v>0</v>
      </c>
      <c r="OE106" s="472"/>
      <c r="OF106" s="471">
        <f t="shared" ref="OF106:OK106" si="1490">+OF107/$N$106</f>
        <v>0</v>
      </c>
      <c r="OG106" s="471">
        <f t="shared" si="1490"/>
        <v>0</v>
      </c>
      <c r="OH106" s="471">
        <f t="shared" si="1490"/>
        <v>0</v>
      </c>
      <c r="OI106" s="473">
        <f t="shared" si="1490"/>
        <v>0</v>
      </c>
      <c r="OJ106" s="455">
        <f t="shared" si="1490"/>
        <v>0</v>
      </c>
      <c r="OK106" s="365">
        <f t="shared" si="1490"/>
        <v>0</v>
      </c>
      <c r="OL106" s="472"/>
      <c r="OM106" s="471">
        <f t="shared" ref="OM106:OR106" si="1491">+OM107/$N$106</f>
        <v>0</v>
      </c>
      <c r="ON106" s="471">
        <f t="shared" si="1491"/>
        <v>0</v>
      </c>
      <c r="OO106" s="471">
        <f t="shared" si="1491"/>
        <v>0</v>
      </c>
      <c r="OP106" s="471">
        <f t="shared" si="1491"/>
        <v>0</v>
      </c>
      <c r="OQ106" s="471">
        <f t="shared" si="1491"/>
        <v>0</v>
      </c>
      <c r="OR106" s="471">
        <f t="shared" si="1491"/>
        <v>0</v>
      </c>
      <c r="OS106" s="472"/>
      <c r="OT106" s="471">
        <f t="shared" ref="OT106:OY106" si="1492">+OT107/$N$106</f>
        <v>0</v>
      </c>
      <c r="OU106" s="471">
        <f t="shared" si="1492"/>
        <v>0</v>
      </c>
      <c r="OV106" s="471">
        <f t="shared" si="1492"/>
        <v>0</v>
      </c>
      <c r="OW106" s="471">
        <f t="shared" si="1492"/>
        <v>0</v>
      </c>
      <c r="OX106" s="471">
        <f t="shared" si="1492"/>
        <v>0</v>
      </c>
      <c r="OY106" s="471">
        <f t="shared" si="1492"/>
        <v>0</v>
      </c>
      <c r="OZ106" s="472"/>
      <c r="PA106" s="471">
        <f t="shared" ref="PA106:PF106" si="1493">+PA107/$N$106</f>
        <v>0</v>
      </c>
      <c r="PB106" s="471">
        <f t="shared" si="1493"/>
        <v>0</v>
      </c>
      <c r="PC106" s="471">
        <f t="shared" si="1493"/>
        <v>0</v>
      </c>
      <c r="PD106" s="471">
        <f t="shared" si="1493"/>
        <v>0</v>
      </c>
      <c r="PE106" s="471">
        <f t="shared" si="1493"/>
        <v>0</v>
      </c>
      <c r="PF106" s="471">
        <f t="shared" si="1493"/>
        <v>0</v>
      </c>
      <c r="PG106" s="472"/>
      <c r="PH106" s="471">
        <f t="shared" ref="PH106:PM106" si="1494">+PH107/$N$106</f>
        <v>0</v>
      </c>
      <c r="PI106" s="471">
        <f t="shared" si="1494"/>
        <v>0</v>
      </c>
      <c r="PJ106" s="471">
        <f t="shared" si="1494"/>
        <v>0</v>
      </c>
      <c r="PK106" s="471">
        <f t="shared" si="1494"/>
        <v>0</v>
      </c>
      <c r="PL106" s="471">
        <f t="shared" si="1494"/>
        <v>0</v>
      </c>
      <c r="PM106" s="471">
        <f t="shared" si="1494"/>
        <v>0</v>
      </c>
      <c r="PN106" s="474"/>
      <c r="PO106" s="455">
        <f t="shared" ref="PO106:PT106" si="1495">+PO107/$N$106</f>
        <v>0</v>
      </c>
      <c r="PP106" s="365">
        <f t="shared" si="1495"/>
        <v>0</v>
      </c>
      <c r="PQ106" s="471">
        <f t="shared" si="1495"/>
        <v>0</v>
      </c>
      <c r="PR106" s="471">
        <f t="shared" si="1495"/>
        <v>0</v>
      </c>
      <c r="PS106" s="471">
        <f t="shared" si="1495"/>
        <v>0</v>
      </c>
      <c r="PT106" s="471">
        <f t="shared" si="1495"/>
        <v>0</v>
      </c>
      <c r="PU106" s="472"/>
      <c r="PV106" s="471">
        <f t="shared" ref="PV106:QA106" si="1496">+PV107/$N$106</f>
        <v>0</v>
      </c>
      <c r="PW106" s="471">
        <f t="shared" si="1496"/>
        <v>0</v>
      </c>
      <c r="PX106" s="471">
        <f t="shared" si="1496"/>
        <v>0</v>
      </c>
      <c r="PY106" s="471">
        <f t="shared" si="1496"/>
        <v>0</v>
      </c>
      <c r="PZ106" s="471">
        <f t="shared" si="1496"/>
        <v>0</v>
      </c>
      <c r="QA106" s="471">
        <f t="shared" si="1496"/>
        <v>0</v>
      </c>
      <c r="QB106" s="472"/>
      <c r="QC106" s="471">
        <f t="shared" ref="QC106:QH106" si="1497">+QC107/$N$106</f>
        <v>0</v>
      </c>
      <c r="QD106" s="471">
        <f t="shared" si="1497"/>
        <v>0</v>
      </c>
      <c r="QE106" s="471">
        <f t="shared" si="1497"/>
        <v>0</v>
      </c>
      <c r="QF106" s="471">
        <f t="shared" si="1497"/>
        <v>0</v>
      </c>
      <c r="QG106" s="471">
        <f t="shared" si="1497"/>
        <v>0</v>
      </c>
      <c r="QH106" s="471">
        <f t="shared" si="1497"/>
        <v>0</v>
      </c>
      <c r="QI106" s="472"/>
      <c r="QJ106" s="471">
        <f t="shared" ref="QJ106:QO106" si="1498">+QJ107/$N$106</f>
        <v>0</v>
      </c>
      <c r="QK106" s="471">
        <f t="shared" si="1498"/>
        <v>0</v>
      </c>
      <c r="QL106" s="471">
        <f t="shared" si="1498"/>
        <v>0</v>
      </c>
      <c r="QM106" s="471">
        <f t="shared" si="1498"/>
        <v>0</v>
      </c>
      <c r="QN106" s="471">
        <f t="shared" si="1498"/>
        <v>0</v>
      </c>
      <c r="QO106" s="471">
        <f t="shared" si="1498"/>
        <v>0</v>
      </c>
      <c r="QP106" s="472"/>
      <c r="QQ106" s="471">
        <f t="shared" ref="QQ106:QV106" si="1499">+QQ107/$N$106</f>
        <v>0</v>
      </c>
      <c r="QR106" s="473">
        <f t="shared" si="1499"/>
        <v>0</v>
      </c>
      <c r="QS106" s="455">
        <f t="shared" si="1499"/>
        <v>0</v>
      </c>
      <c r="QT106" s="365">
        <f t="shared" si="1499"/>
        <v>0</v>
      </c>
      <c r="QU106" s="471">
        <f t="shared" si="1499"/>
        <v>0</v>
      </c>
      <c r="QV106" s="471">
        <f t="shared" si="1499"/>
        <v>0</v>
      </c>
      <c r="QW106" s="472"/>
      <c r="QX106" s="471">
        <f t="shared" ref="QX106:RC106" si="1500">+QX107/$N$106</f>
        <v>0</v>
      </c>
      <c r="QY106" s="471">
        <f t="shared" si="1500"/>
        <v>0</v>
      </c>
      <c r="QZ106" s="471">
        <f t="shared" si="1500"/>
        <v>0</v>
      </c>
      <c r="RA106" s="471">
        <f t="shared" si="1500"/>
        <v>0</v>
      </c>
      <c r="RB106" s="471">
        <f t="shared" si="1500"/>
        <v>0</v>
      </c>
      <c r="RC106" s="471">
        <f t="shared" si="1500"/>
        <v>0</v>
      </c>
      <c r="RD106" s="472"/>
      <c r="RE106" s="471">
        <f t="shared" ref="RE106:RJ106" si="1501">+RE107/$N$106</f>
        <v>0</v>
      </c>
      <c r="RF106" s="471">
        <f t="shared" si="1501"/>
        <v>0</v>
      </c>
      <c r="RG106" s="471">
        <f t="shared" si="1501"/>
        <v>0</v>
      </c>
      <c r="RH106" s="471">
        <f t="shared" si="1501"/>
        <v>0</v>
      </c>
      <c r="RI106" s="471">
        <f t="shared" si="1501"/>
        <v>0</v>
      </c>
      <c r="RJ106" s="471">
        <f t="shared" si="1501"/>
        <v>0</v>
      </c>
      <c r="RK106" s="472"/>
      <c r="RL106" s="471">
        <f t="shared" ref="RL106:RQ106" si="1502">+RL107/$N$106</f>
        <v>0</v>
      </c>
      <c r="RM106" s="471">
        <f t="shared" si="1502"/>
        <v>0</v>
      </c>
      <c r="RN106" s="471">
        <f t="shared" si="1502"/>
        <v>0</v>
      </c>
      <c r="RO106" s="471">
        <f t="shared" si="1502"/>
        <v>0</v>
      </c>
      <c r="RP106" s="471">
        <f t="shared" si="1502"/>
        <v>0</v>
      </c>
      <c r="RQ106" s="471">
        <f t="shared" si="1502"/>
        <v>0</v>
      </c>
      <c r="RR106" s="472"/>
      <c r="RS106" s="471">
        <f t="shared" ref="RS106:RX106" si="1503">+RS107/$N$106</f>
        <v>0</v>
      </c>
      <c r="RT106" s="471">
        <f t="shared" si="1503"/>
        <v>0</v>
      </c>
      <c r="RU106" s="471">
        <f t="shared" si="1503"/>
        <v>0</v>
      </c>
      <c r="RV106" s="471">
        <f t="shared" si="1503"/>
        <v>0</v>
      </c>
      <c r="RW106" s="473">
        <f t="shared" si="1503"/>
        <v>0</v>
      </c>
      <c r="RX106" s="455">
        <f t="shared" si="1503"/>
        <v>0</v>
      </c>
      <c r="RY106" s="366"/>
      <c r="RZ106" s="471">
        <f t="shared" ref="RZ106:SE106" si="1504">+RZ107/$N$106</f>
        <v>0</v>
      </c>
      <c r="SA106" s="471">
        <f t="shared" si="1504"/>
        <v>0</v>
      </c>
      <c r="SB106" s="471">
        <f t="shared" si="1504"/>
        <v>0</v>
      </c>
      <c r="SC106" s="471">
        <f t="shared" si="1504"/>
        <v>0</v>
      </c>
      <c r="SD106" s="471">
        <f t="shared" si="1504"/>
        <v>0</v>
      </c>
      <c r="SE106" s="471">
        <f t="shared" si="1504"/>
        <v>0</v>
      </c>
      <c r="SF106" s="472"/>
      <c r="SG106" s="471">
        <f t="shared" ref="SG106:SL106" si="1505">+SG107/$N$106</f>
        <v>0</v>
      </c>
      <c r="SH106" s="471">
        <f t="shared" si="1505"/>
        <v>0</v>
      </c>
      <c r="SI106" s="471">
        <f t="shared" si="1505"/>
        <v>0</v>
      </c>
      <c r="SJ106" s="471">
        <f t="shared" si="1505"/>
        <v>0</v>
      </c>
      <c r="SK106" s="471">
        <f t="shared" si="1505"/>
        <v>0</v>
      </c>
      <c r="SL106" s="471">
        <f t="shared" si="1505"/>
        <v>0</v>
      </c>
      <c r="SM106" s="472"/>
      <c r="SN106" s="471">
        <f t="shared" ref="SN106:SS106" si="1506">+SN107/$N$106</f>
        <v>0</v>
      </c>
      <c r="SO106" s="471">
        <f t="shared" si="1506"/>
        <v>0</v>
      </c>
      <c r="SP106" s="471">
        <f t="shared" si="1506"/>
        <v>0</v>
      </c>
      <c r="SQ106" s="471">
        <f t="shared" si="1506"/>
        <v>0</v>
      </c>
      <c r="SR106" s="471">
        <f t="shared" si="1506"/>
        <v>0</v>
      </c>
      <c r="SS106" s="471">
        <f t="shared" si="1506"/>
        <v>0</v>
      </c>
      <c r="ST106" s="472"/>
      <c r="SU106" s="471">
        <f t="shared" ref="SU106:SZ106" si="1507">+SU107/$N$106</f>
        <v>0</v>
      </c>
      <c r="SV106" s="471">
        <f t="shared" si="1507"/>
        <v>0</v>
      </c>
      <c r="SW106" s="471">
        <f t="shared" si="1507"/>
        <v>0</v>
      </c>
      <c r="SX106" s="471">
        <f t="shared" si="1507"/>
        <v>0</v>
      </c>
      <c r="SY106" s="471">
        <f t="shared" si="1507"/>
        <v>0</v>
      </c>
      <c r="SZ106" s="471">
        <f t="shared" si="1507"/>
        <v>0</v>
      </c>
      <c r="TA106" s="472"/>
      <c r="TB106" s="473">
        <f t="shared" ref="TB106:TG106" si="1508">+TB107/$N$106</f>
        <v>0</v>
      </c>
      <c r="TC106" s="455">
        <f t="shared" si="1508"/>
        <v>0</v>
      </c>
      <c r="TD106" s="365">
        <f t="shared" si="1508"/>
        <v>0</v>
      </c>
      <c r="TE106" s="471">
        <f t="shared" si="1508"/>
        <v>0</v>
      </c>
      <c r="TF106" s="471">
        <f t="shared" si="1508"/>
        <v>0</v>
      </c>
      <c r="TG106" s="471">
        <f t="shared" si="1508"/>
        <v>0</v>
      </c>
      <c r="TH106" s="472"/>
      <c r="TI106" s="471">
        <f t="shared" ref="TI106:TN106" si="1509">+TI107/$N$106</f>
        <v>0</v>
      </c>
      <c r="TJ106" s="471">
        <f t="shared" si="1509"/>
        <v>0</v>
      </c>
      <c r="TK106" s="471">
        <f t="shared" si="1509"/>
        <v>0</v>
      </c>
      <c r="TL106" s="471">
        <f t="shared" si="1509"/>
        <v>0</v>
      </c>
      <c r="TM106" s="471">
        <f t="shared" si="1509"/>
        <v>0</v>
      </c>
      <c r="TN106" s="471">
        <f t="shared" si="1509"/>
        <v>0</v>
      </c>
      <c r="TO106" s="472"/>
      <c r="TP106" s="471">
        <f t="shared" ref="TP106:TU106" si="1510">+TP107/$N$106</f>
        <v>0</v>
      </c>
      <c r="TQ106" s="471">
        <f t="shared" si="1510"/>
        <v>0</v>
      </c>
      <c r="TR106" s="471">
        <f t="shared" si="1510"/>
        <v>0</v>
      </c>
      <c r="TS106" s="471">
        <f t="shared" si="1510"/>
        <v>0</v>
      </c>
      <c r="TT106" s="471">
        <f t="shared" si="1510"/>
        <v>0</v>
      </c>
      <c r="TU106" s="471">
        <f t="shared" si="1510"/>
        <v>0</v>
      </c>
      <c r="TV106" s="472"/>
      <c r="TW106" s="471">
        <f t="shared" ref="TW106:UB106" si="1511">+TW107/$N$106</f>
        <v>0</v>
      </c>
      <c r="TX106" s="471">
        <f t="shared" si="1511"/>
        <v>0</v>
      </c>
      <c r="TY106" s="471">
        <f t="shared" si="1511"/>
        <v>0</v>
      </c>
      <c r="TZ106" s="471">
        <f t="shared" si="1511"/>
        <v>0</v>
      </c>
      <c r="UA106" s="471">
        <f t="shared" si="1511"/>
        <v>0</v>
      </c>
      <c r="UB106" s="471">
        <f t="shared" si="1511"/>
        <v>0</v>
      </c>
      <c r="UC106" s="472"/>
      <c r="UD106" s="471">
        <f t="shared" ref="UD106:UI106" si="1512">+UD107/$N$106</f>
        <v>0</v>
      </c>
      <c r="UE106" s="471">
        <f t="shared" si="1512"/>
        <v>0</v>
      </c>
      <c r="UF106" s="473">
        <f t="shared" si="1512"/>
        <v>0</v>
      </c>
      <c r="UG106" s="455">
        <f t="shared" si="1512"/>
        <v>0</v>
      </c>
      <c r="UH106" s="365">
        <f t="shared" si="1512"/>
        <v>0</v>
      </c>
      <c r="UI106" s="471">
        <f t="shared" si="1512"/>
        <v>0</v>
      </c>
      <c r="UJ106" s="472"/>
      <c r="UK106" s="471">
        <f t="shared" ref="UK106:UP106" si="1513">+UK107/$N$106</f>
        <v>0</v>
      </c>
      <c r="UL106" s="471">
        <f t="shared" si="1513"/>
        <v>0</v>
      </c>
      <c r="UM106" s="471">
        <f t="shared" si="1513"/>
        <v>0</v>
      </c>
      <c r="UN106" s="471">
        <f t="shared" si="1513"/>
        <v>0</v>
      </c>
      <c r="UO106" s="471">
        <f t="shared" si="1513"/>
        <v>0</v>
      </c>
      <c r="UP106" s="471">
        <f t="shared" si="1513"/>
        <v>0</v>
      </c>
      <c r="UQ106" s="472"/>
      <c r="UR106" s="471">
        <f>+UR107/$N$106</f>
        <v>0</v>
      </c>
      <c r="US106" s="471">
        <f>+US107/$N$106</f>
        <v>0</v>
      </c>
      <c r="UT106" s="471">
        <f>+UT107/$N$106</f>
        <v>0</v>
      </c>
      <c r="UU106" s="473">
        <f>+UU107/$N$106</f>
        <v>0</v>
      </c>
      <c r="UV106" s="455">
        <f>+UV107/$N$106</f>
        <v>0</v>
      </c>
    </row>
    <row r="107" spans="1:568" ht="13.5" customHeight="1" thickBot="1">
      <c r="A107" s="976"/>
      <c r="B107" s="974"/>
      <c r="C107" s="974"/>
      <c r="D107" s="770"/>
      <c r="E107" s="772"/>
      <c r="F107" s="177"/>
      <c r="G107" s="177"/>
      <c r="H107" s="177"/>
      <c r="I107" s="772"/>
      <c r="J107" s="180">
        <f t="shared" si="1426"/>
        <v>1.2800000000000001E-2</v>
      </c>
      <c r="K107" s="774"/>
      <c r="L107" s="178" t="s">
        <v>266</v>
      </c>
      <c r="M107" s="409">
        <f>SUM(P107:UV107)</f>
        <v>0</v>
      </c>
      <c r="N107" s="182"/>
      <c r="O107" s="412"/>
      <c r="P107" s="457">
        <f>'[3]Cuadro control'!N107/6</f>
        <v>0</v>
      </c>
      <c r="Q107" s="392"/>
      <c r="R107" s="475">
        <f>'[3]Cuadro control'!N107/6</f>
        <v>0</v>
      </c>
      <c r="S107" s="475">
        <f>'[3]Cuadro control'!N107/6</f>
        <v>0</v>
      </c>
      <c r="T107" s="475">
        <f>'[3]Cuadro control'!N107/6</f>
        <v>0</v>
      </c>
      <c r="U107" s="475">
        <f>'[3]Cuadro control'!N107/6</f>
        <v>0</v>
      </c>
      <c r="V107" s="475">
        <f>'[3]Cuadro control'!N107/6</f>
        <v>0</v>
      </c>
      <c r="W107" s="475">
        <f>'[3]Cuadro control'!O107/6</f>
        <v>0</v>
      </c>
      <c r="X107" s="476"/>
      <c r="Y107" s="475">
        <f>'[3]Cuadro control'!O107/6</f>
        <v>0</v>
      </c>
      <c r="Z107" s="475">
        <f>'[3]Cuadro control'!O107/6</f>
        <v>0</v>
      </c>
      <c r="AA107" s="475">
        <f>'[3]Cuadro control'!O107/6</f>
        <v>0</v>
      </c>
      <c r="AB107" s="475">
        <f>'[3]Cuadro control'!O107/6</f>
        <v>0</v>
      </c>
      <c r="AC107" s="475">
        <f>'[3]Cuadro control'!O107/6</f>
        <v>0</v>
      </c>
      <c r="AD107" s="475">
        <f>'[3]Cuadro control'!P107/6</f>
        <v>0</v>
      </c>
      <c r="AE107" s="476"/>
      <c r="AF107" s="475">
        <f>'[3]Cuadro control'!P107/6</f>
        <v>0</v>
      </c>
      <c r="AG107" s="475">
        <f>'[3]Cuadro control'!P107/6</f>
        <v>0</v>
      </c>
      <c r="AH107" s="477">
        <f>'[3]Cuadro control'!P107/6</f>
        <v>0</v>
      </c>
      <c r="AI107" s="458">
        <f>'[3]Cuadro control'!P107/6</f>
        <v>0</v>
      </c>
      <c r="AJ107" s="391">
        <f>'[3]Cuadro control'!P107/6</f>
        <v>0</v>
      </c>
      <c r="AK107" s="475">
        <f>'[3]Cuadro control'!Q107/6</f>
        <v>0</v>
      </c>
      <c r="AL107" s="476"/>
      <c r="AM107" s="475">
        <f>'[3]Cuadro control'!Q107/6</f>
        <v>0</v>
      </c>
      <c r="AN107" s="475">
        <f>'[3]Cuadro control'!Q107/6</f>
        <v>0</v>
      </c>
      <c r="AO107" s="475">
        <f>'[3]Cuadro control'!Q107/6</f>
        <v>0</v>
      </c>
      <c r="AP107" s="475">
        <f>'[3]Cuadro control'!Q107/6</f>
        <v>0</v>
      </c>
      <c r="AQ107" s="475">
        <f>'[3]Cuadro control'!Q107/6</f>
        <v>0</v>
      </c>
      <c r="AR107" s="475">
        <f>'[3]Cuadro control'!R107/6</f>
        <v>0</v>
      </c>
      <c r="AS107" s="476"/>
      <c r="AT107" s="475">
        <f>'[3]Cuadro control'!R107/6</f>
        <v>0</v>
      </c>
      <c r="AU107" s="475">
        <f>'[3]Cuadro control'!R107/6</f>
        <v>0</v>
      </c>
      <c r="AV107" s="475">
        <f>'[3]Cuadro control'!R107/6</f>
        <v>0</v>
      </c>
      <c r="AW107" s="475">
        <f>'[3]Cuadro control'!R107/6</f>
        <v>0</v>
      </c>
      <c r="AX107" s="475">
        <f>'[3]Cuadro control'!R107/6</f>
        <v>0</v>
      </c>
      <c r="AY107" s="475">
        <f>'[3]Cuadro control'!S107/6</f>
        <v>0</v>
      </c>
      <c r="AZ107" s="476"/>
      <c r="BA107" s="475">
        <f>'[3]Cuadro control'!S107/6</f>
        <v>0</v>
      </c>
      <c r="BB107" s="475">
        <f>'[3]Cuadro control'!S107/6</f>
        <v>0</v>
      </c>
      <c r="BC107" s="475">
        <f>'[3]Cuadro control'!S107/6</f>
        <v>0</v>
      </c>
      <c r="BD107" s="475">
        <f>'[3]Cuadro control'!S107/6</f>
        <v>0</v>
      </c>
      <c r="BE107" s="475">
        <f>'[3]Cuadro control'!S107/6</f>
        <v>0</v>
      </c>
      <c r="BF107" s="475">
        <f>'[3]Cuadro control'!T107/6</f>
        <v>0</v>
      </c>
      <c r="BG107" s="476"/>
      <c r="BH107" s="475">
        <f>'[3]Cuadro control'!T107/6</f>
        <v>0</v>
      </c>
      <c r="BI107" s="475">
        <f>'[3]Cuadro control'!T107/6</f>
        <v>0</v>
      </c>
      <c r="BJ107" s="475">
        <f>'[3]Cuadro control'!T107/6</f>
        <v>0</v>
      </c>
      <c r="BK107" s="475">
        <f>'[3]Cuadro control'!T107/6</f>
        <v>0</v>
      </c>
      <c r="BL107" s="475">
        <f>'[3]Cuadro control'!T107/6</f>
        <v>0</v>
      </c>
      <c r="BM107" s="477">
        <f>'[3]Cuadro control'!U107/6</f>
        <v>0</v>
      </c>
      <c r="BN107" s="459"/>
      <c r="BO107" s="391">
        <f>'[3]Cuadro control'!U107/6</f>
        <v>0</v>
      </c>
      <c r="BP107" s="475">
        <f>'[3]Cuadro control'!U107/6</f>
        <v>0</v>
      </c>
      <c r="BQ107" s="475">
        <f>'[3]Cuadro control'!U107/6</f>
        <v>0</v>
      </c>
      <c r="BR107" s="475">
        <f>'[3]Cuadro control'!U107/6</f>
        <v>0</v>
      </c>
      <c r="BS107" s="475">
        <f>'[3]Cuadro control'!U107/6</f>
        <v>0</v>
      </c>
      <c r="BT107" s="475">
        <f>'[3]Cuadro control'!V107/6</f>
        <v>0</v>
      </c>
      <c r="BU107" s="476"/>
      <c r="BV107" s="475">
        <f>'[3]Cuadro control'!V107/6</f>
        <v>0</v>
      </c>
      <c r="BW107" s="475">
        <f>'[3]Cuadro control'!V107/6</f>
        <v>0</v>
      </c>
      <c r="BX107" s="475">
        <f>'[3]Cuadro control'!V107/6</f>
        <v>0</v>
      </c>
      <c r="BY107" s="475">
        <f>'[3]Cuadro control'!V107/6</f>
        <v>0</v>
      </c>
      <c r="BZ107" s="475">
        <f>'[3]Cuadro control'!V107/6</f>
        <v>0</v>
      </c>
      <c r="CA107" s="475">
        <f>'[3]Cuadro control'!W107/6</f>
        <v>0</v>
      </c>
      <c r="CB107" s="476"/>
      <c r="CC107" s="475">
        <f>'[3]Cuadro control'!W107/6</f>
        <v>0</v>
      </c>
      <c r="CD107" s="475">
        <f>'[3]Cuadro control'!W107/6</f>
        <v>0</v>
      </c>
      <c r="CE107" s="475">
        <f>'[3]Cuadro control'!W107/6</f>
        <v>0</v>
      </c>
      <c r="CF107" s="475">
        <f>'[3]Cuadro control'!W107/6</f>
        <v>0</v>
      </c>
      <c r="CG107" s="475">
        <f>'[3]Cuadro control'!W107/6</f>
        <v>0</v>
      </c>
      <c r="CH107" s="475">
        <f>'[3]Cuadro control'!X107/6</f>
        <v>0</v>
      </c>
      <c r="CI107" s="476"/>
      <c r="CJ107" s="475">
        <f>'[3]Cuadro control'!X107/6</f>
        <v>0</v>
      </c>
      <c r="CK107" s="475">
        <f>'[3]Cuadro control'!X107/6</f>
        <v>0</v>
      </c>
      <c r="CL107" s="475">
        <f>'[3]Cuadro control'!X107/6</f>
        <v>0</v>
      </c>
      <c r="CM107" s="475">
        <f>'[3]Cuadro control'!X107/6</f>
        <v>0</v>
      </c>
      <c r="CN107" s="475">
        <f>'[3]Cuadro control'!X107/6</f>
        <v>0</v>
      </c>
      <c r="CO107" s="475">
        <f>'[3]Cuadro control'!Y107/6</f>
        <v>0</v>
      </c>
      <c r="CP107" s="476"/>
      <c r="CQ107" s="477">
        <f>'[3]Cuadro control'!Y107/6</f>
        <v>0</v>
      </c>
      <c r="CR107" s="458">
        <f>'[3]Cuadro control'!Y107/6</f>
        <v>0</v>
      </c>
      <c r="CS107" s="391">
        <f>'[3]Cuadro control'!Y107/6</f>
        <v>0</v>
      </c>
      <c r="CT107" s="475">
        <f>'[3]Cuadro control'!Y107/6</f>
        <v>0</v>
      </c>
      <c r="CU107" s="475">
        <f>'[3]Cuadro control'!Y107/6</f>
        <v>0</v>
      </c>
      <c r="CV107" s="475">
        <f>'[3]Cuadro control'!Z107/6</f>
        <v>0</v>
      </c>
      <c r="CW107" s="476"/>
      <c r="CX107" s="475">
        <f>'[3]Cuadro control'!Z107/6</f>
        <v>0</v>
      </c>
      <c r="CY107" s="475">
        <f>'[3]Cuadro control'!Z107/6</f>
        <v>0</v>
      </c>
      <c r="CZ107" s="475">
        <f>'[3]Cuadro control'!Z107/6</f>
        <v>0</v>
      </c>
      <c r="DA107" s="475">
        <f>'[3]Cuadro control'!Z107/6</f>
        <v>0</v>
      </c>
      <c r="DB107" s="475">
        <f>'[3]Cuadro control'!Z107/6</f>
        <v>0</v>
      </c>
      <c r="DC107" s="475">
        <f>'[3]Cuadro control'!AA107/6</f>
        <v>0</v>
      </c>
      <c r="DD107" s="476"/>
      <c r="DE107" s="475">
        <f>'[3]Cuadro control'!AA107/6</f>
        <v>0</v>
      </c>
      <c r="DF107" s="475">
        <f>'[3]Cuadro control'!AA107/6</f>
        <v>0</v>
      </c>
      <c r="DG107" s="475">
        <f>'[3]Cuadro control'!AA107/6</f>
        <v>0</v>
      </c>
      <c r="DH107" s="475">
        <f>'[3]Cuadro control'!AA107/6</f>
        <v>0</v>
      </c>
      <c r="DI107" s="475">
        <f>'[3]Cuadro control'!AA107/6</f>
        <v>0</v>
      </c>
      <c r="DJ107" s="475">
        <f>'[3]Cuadro control'!AB107/6</f>
        <v>0</v>
      </c>
      <c r="DK107" s="476"/>
      <c r="DL107" s="475">
        <f>'[3]Cuadro control'!AB107/6</f>
        <v>0</v>
      </c>
      <c r="DM107" s="475">
        <f>'[3]Cuadro control'!AB107/6</f>
        <v>0</v>
      </c>
      <c r="DN107" s="475">
        <f>'[3]Cuadro control'!AB107/6</f>
        <v>0</v>
      </c>
      <c r="DO107" s="475">
        <f>'[3]Cuadro control'!AB107/6</f>
        <v>0</v>
      </c>
      <c r="DP107" s="475">
        <f>'[3]Cuadro control'!AB107/6</f>
        <v>0</v>
      </c>
      <c r="DQ107" s="475">
        <f>'[3]Cuadro control'!AC107/6</f>
        <v>0</v>
      </c>
      <c r="DR107" s="476"/>
      <c r="DS107" s="475">
        <f>'[3]Cuadro control'!AC107/6</f>
        <v>0</v>
      </c>
      <c r="DT107" s="475">
        <f>'[3]Cuadro control'!AC107/6</f>
        <v>0</v>
      </c>
      <c r="DU107" s="475">
        <f>'[3]Cuadro control'!AC107/6</f>
        <v>0</v>
      </c>
      <c r="DV107" s="477">
        <f>'[3]Cuadro control'!AC107/6</f>
        <v>0</v>
      </c>
      <c r="DW107" s="458">
        <f>'[3]Cuadro control'!AC107/6</f>
        <v>0</v>
      </c>
      <c r="DX107" s="391">
        <f>'[3]Cuadro control'!AD107/6</f>
        <v>0</v>
      </c>
      <c r="DY107" s="476"/>
      <c r="DZ107" s="475">
        <f>'[3]Cuadro control'!AD107/6</f>
        <v>0</v>
      </c>
      <c r="EA107" s="475">
        <f>'[3]Cuadro control'!AD107/6</f>
        <v>0</v>
      </c>
      <c r="EB107" s="475">
        <f>'[3]Cuadro control'!AD107/6</f>
        <v>0</v>
      </c>
      <c r="EC107" s="475">
        <f>'[3]Cuadro control'!AD107/6</f>
        <v>0</v>
      </c>
      <c r="ED107" s="475">
        <f>'[3]Cuadro control'!AD107/6</f>
        <v>0</v>
      </c>
      <c r="EE107" s="475">
        <f>'[3]Cuadro control'!AE107/4</f>
        <v>0</v>
      </c>
      <c r="EF107" s="476"/>
      <c r="EG107" s="475">
        <f>'[3]Cuadro control'!AE107/4</f>
        <v>0</v>
      </c>
      <c r="EH107" s="475">
        <f>'[3]Cuadro control'!AE107/4</f>
        <v>0</v>
      </c>
      <c r="EI107" s="475">
        <f>'[3]Cuadro control'!AE107/4</f>
        <v>0</v>
      </c>
      <c r="EJ107" s="475"/>
      <c r="EK107" s="475"/>
      <c r="EL107" s="475"/>
      <c r="EM107" s="476"/>
      <c r="EN107" s="475"/>
      <c r="EO107" s="475"/>
      <c r="EP107" s="475"/>
      <c r="EQ107" s="475"/>
      <c r="ER107" s="475"/>
      <c r="ES107" s="475"/>
      <c r="ET107" s="476"/>
      <c r="EU107" s="475"/>
      <c r="EV107" s="475"/>
      <c r="EW107" s="475"/>
      <c r="EX107" s="475"/>
      <c r="EY107" s="475"/>
      <c r="EZ107" s="475"/>
      <c r="FA107" s="478"/>
      <c r="FB107" s="458"/>
      <c r="FC107" s="391"/>
      <c r="FD107" s="475"/>
      <c r="FE107" s="475"/>
      <c r="FF107" s="475"/>
      <c r="FG107" s="475"/>
      <c r="FH107" s="476"/>
      <c r="FI107" s="475"/>
      <c r="FJ107" s="475"/>
      <c r="FK107" s="475"/>
      <c r="FL107" s="475"/>
      <c r="FM107" s="475"/>
      <c r="FN107" s="475"/>
      <c r="FO107" s="476"/>
      <c r="FP107" s="475"/>
      <c r="FQ107" s="475"/>
      <c r="FR107" s="475"/>
      <c r="FS107" s="475"/>
      <c r="FT107" s="475"/>
      <c r="FU107" s="475"/>
      <c r="FV107" s="476"/>
      <c r="FW107" s="475"/>
      <c r="FX107" s="475"/>
      <c r="FY107" s="475"/>
      <c r="FZ107" s="475"/>
      <c r="GA107" s="475"/>
      <c r="GB107" s="475"/>
      <c r="GC107" s="476"/>
      <c r="GD107" s="475"/>
      <c r="GE107" s="477"/>
      <c r="GF107" s="458"/>
      <c r="GG107" s="391"/>
      <c r="GH107" s="475"/>
      <c r="GI107" s="475"/>
      <c r="GJ107" s="476"/>
      <c r="GK107" s="475"/>
      <c r="GL107" s="475"/>
      <c r="GM107" s="475"/>
      <c r="GN107" s="475"/>
      <c r="GO107" s="475"/>
      <c r="GP107" s="475"/>
      <c r="GQ107" s="476"/>
      <c r="GR107" s="475"/>
      <c r="GS107" s="475"/>
      <c r="GT107" s="475"/>
      <c r="GU107" s="475"/>
      <c r="GV107" s="475"/>
      <c r="GW107" s="475"/>
      <c r="GX107" s="476"/>
      <c r="GY107" s="475"/>
      <c r="GZ107" s="475"/>
      <c r="HA107" s="475"/>
      <c r="HB107" s="475"/>
      <c r="HC107" s="475"/>
      <c r="HD107" s="475"/>
      <c r="HE107" s="476"/>
      <c r="HF107" s="475"/>
      <c r="HG107" s="475"/>
      <c r="HH107" s="475"/>
      <c r="HI107" s="475"/>
      <c r="HJ107" s="477"/>
      <c r="HK107" s="458"/>
      <c r="HL107" s="392"/>
      <c r="HM107" s="475"/>
      <c r="HN107" s="475"/>
      <c r="HO107" s="475"/>
      <c r="HP107" s="475"/>
      <c r="HQ107" s="475"/>
      <c r="HR107" s="475"/>
      <c r="HS107" s="476"/>
      <c r="HT107" s="475"/>
      <c r="HU107" s="475"/>
      <c r="HV107" s="475"/>
      <c r="HW107" s="475"/>
      <c r="HX107" s="475"/>
      <c r="HY107" s="475"/>
      <c r="HZ107" s="476"/>
      <c r="IA107" s="475"/>
      <c r="IB107" s="475"/>
      <c r="IC107" s="475"/>
      <c r="ID107" s="475"/>
      <c r="IE107" s="475"/>
      <c r="IF107" s="475"/>
      <c r="IG107" s="476"/>
      <c r="IH107" s="475"/>
      <c r="II107" s="475"/>
      <c r="IJ107" s="475"/>
      <c r="IK107" s="475"/>
      <c r="IL107" s="475"/>
      <c r="IM107" s="475"/>
      <c r="IN107" s="478"/>
      <c r="IO107" s="458"/>
      <c r="IP107" s="391"/>
      <c r="IQ107" s="475"/>
      <c r="IR107" s="475"/>
      <c r="IS107" s="475"/>
      <c r="IT107" s="475"/>
      <c r="IU107" s="476"/>
      <c r="IV107" s="475"/>
      <c r="IW107" s="475"/>
      <c r="IX107" s="475"/>
      <c r="IY107" s="475"/>
      <c r="IZ107" s="475"/>
      <c r="JA107" s="475"/>
      <c r="JB107" s="476"/>
      <c r="JC107" s="475"/>
      <c r="JD107" s="475"/>
      <c r="JE107" s="475"/>
      <c r="JF107" s="475"/>
      <c r="JG107" s="475"/>
      <c r="JH107" s="475"/>
      <c r="JI107" s="476"/>
      <c r="JJ107" s="475"/>
      <c r="JK107" s="475"/>
      <c r="JL107" s="475"/>
      <c r="JM107" s="475"/>
      <c r="JN107" s="475"/>
      <c r="JO107" s="475"/>
      <c r="JP107" s="476"/>
      <c r="JQ107" s="475"/>
      <c r="JR107" s="475"/>
      <c r="JS107" s="477"/>
      <c r="JT107" s="458"/>
      <c r="JU107" s="391"/>
      <c r="JV107" s="475"/>
      <c r="JW107" s="476"/>
      <c r="JX107" s="475"/>
      <c r="JY107" s="475"/>
      <c r="JZ107" s="475"/>
      <c r="KA107" s="475"/>
      <c r="KB107" s="475"/>
      <c r="KC107" s="475"/>
      <c r="KD107" s="476"/>
      <c r="KE107" s="475"/>
      <c r="KF107" s="475"/>
      <c r="KG107" s="475"/>
      <c r="KH107" s="475"/>
      <c r="KI107" s="475"/>
      <c r="KJ107" s="475"/>
      <c r="KK107" s="476"/>
      <c r="KL107" s="475"/>
      <c r="KM107" s="475"/>
      <c r="KN107" s="475"/>
      <c r="KO107" s="475"/>
      <c r="KP107" s="475"/>
      <c r="KQ107" s="475"/>
      <c r="KR107" s="476"/>
      <c r="KS107" s="475"/>
      <c r="KT107" s="475"/>
      <c r="KU107" s="475"/>
      <c r="KV107" s="475"/>
      <c r="KW107" s="475"/>
      <c r="KX107" s="477"/>
      <c r="KY107" s="459"/>
      <c r="KZ107" s="391"/>
      <c r="LA107" s="475"/>
      <c r="LB107" s="475"/>
      <c r="LC107" s="475"/>
      <c r="LD107" s="475"/>
      <c r="LE107" s="475"/>
      <c r="LF107" s="476"/>
      <c r="LG107" s="475"/>
      <c r="LH107" s="475"/>
      <c r="LI107" s="475"/>
      <c r="LJ107" s="475"/>
      <c r="LK107" s="475"/>
      <c r="LL107" s="475"/>
      <c r="LM107" s="476"/>
      <c r="LN107" s="475"/>
      <c r="LO107" s="475"/>
      <c r="LP107" s="475"/>
      <c r="LQ107" s="475"/>
      <c r="LR107" s="475"/>
      <c r="LS107" s="475"/>
      <c r="LT107" s="476"/>
      <c r="LU107" s="475"/>
      <c r="LV107" s="475"/>
      <c r="LW107" s="475"/>
      <c r="LX107" s="475"/>
      <c r="LY107" s="475"/>
      <c r="LZ107" s="477"/>
      <c r="MA107" s="459"/>
      <c r="MB107" s="391"/>
      <c r="MC107" s="475"/>
      <c r="MD107" s="475"/>
      <c r="ME107" s="475"/>
      <c r="MF107" s="475"/>
      <c r="MG107" s="475"/>
      <c r="MH107" s="476"/>
      <c r="MI107" s="475"/>
      <c r="MJ107" s="475"/>
      <c r="MK107" s="475"/>
      <c r="ML107" s="475"/>
      <c r="MM107" s="475"/>
      <c r="MN107" s="475"/>
      <c r="MO107" s="476"/>
      <c r="MP107" s="475"/>
      <c r="MQ107" s="475"/>
      <c r="MR107" s="475"/>
      <c r="MS107" s="475"/>
      <c r="MT107" s="475"/>
      <c r="MU107" s="475"/>
      <c r="MV107" s="476"/>
      <c r="MW107" s="475"/>
      <c r="MX107" s="475"/>
      <c r="MY107" s="475"/>
      <c r="MZ107" s="475"/>
      <c r="NA107" s="475"/>
      <c r="NB107" s="475"/>
      <c r="NC107" s="476"/>
      <c r="ND107" s="475"/>
      <c r="NE107" s="477"/>
      <c r="NF107" s="458"/>
      <c r="NG107" s="391"/>
      <c r="NH107" s="475"/>
      <c r="NI107" s="475"/>
      <c r="NJ107" s="476"/>
      <c r="NK107" s="475"/>
      <c r="NL107" s="475"/>
      <c r="NM107" s="475"/>
      <c r="NN107" s="475"/>
      <c r="NO107" s="475"/>
      <c r="NP107" s="475"/>
      <c r="NQ107" s="476"/>
      <c r="NR107" s="475"/>
      <c r="NS107" s="475"/>
      <c r="NT107" s="475"/>
      <c r="NU107" s="475"/>
      <c r="NV107" s="475"/>
      <c r="NW107" s="475"/>
      <c r="NX107" s="476"/>
      <c r="NY107" s="475"/>
      <c r="NZ107" s="475"/>
      <c r="OA107" s="475"/>
      <c r="OB107" s="475"/>
      <c r="OC107" s="475"/>
      <c r="OD107" s="475"/>
      <c r="OE107" s="476"/>
      <c r="OF107" s="475"/>
      <c r="OG107" s="475"/>
      <c r="OH107" s="475"/>
      <c r="OI107" s="477"/>
      <c r="OJ107" s="458"/>
      <c r="OK107" s="391"/>
      <c r="OL107" s="476"/>
      <c r="OM107" s="475"/>
      <c r="ON107" s="475"/>
      <c r="OO107" s="475"/>
      <c r="OP107" s="475"/>
      <c r="OQ107" s="475"/>
      <c r="OR107" s="475"/>
      <c r="OS107" s="476"/>
      <c r="OT107" s="475"/>
      <c r="OU107" s="475"/>
      <c r="OV107" s="475"/>
      <c r="OW107" s="475"/>
      <c r="OX107" s="475"/>
      <c r="OY107" s="475"/>
      <c r="OZ107" s="476"/>
      <c r="PA107" s="475"/>
      <c r="PB107" s="475"/>
      <c r="PC107" s="475"/>
      <c r="PD107" s="475"/>
      <c r="PE107" s="475"/>
      <c r="PF107" s="475"/>
      <c r="PG107" s="476"/>
      <c r="PH107" s="475"/>
      <c r="PI107" s="475"/>
      <c r="PJ107" s="475"/>
      <c r="PK107" s="475"/>
      <c r="PL107" s="475"/>
      <c r="PM107" s="475"/>
      <c r="PN107" s="478"/>
      <c r="PO107" s="458"/>
      <c r="PP107" s="391"/>
      <c r="PQ107" s="475"/>
      <c r="PR107" s="475"/>
      <c r="PS107" s="475"/>
      <c r="PT107" s="475"/>
      <c r="PU107" s="476"/>
      <c r="PV107" s="475"/>
      <c r="PW107" s="475"/>
      <c r="PX107" s="475"/>
      <c r="PY107" s="475"/>
      <c r="PZ107" s="475"/>
      <c r="QA107" s="475"/>
      <c r="QB107" s="476"/>
      <c r="QC107" s="475"/>
      <c r="QD107" s="475"/>
      <c r="QE107" s="475"/>
      <c r="QF107" s="475"/>
      <c r="QG107" s="475"/>
      <c r="QH107" s="475"/>
      <c r="QI107" s="476"/>
      <c r="QJ107" s="475"/>
      <c r="QK107" s="475"/>
      <c r="QL107" s="475"/>
      <c r="QM107" s="475"/>
      <c r="QN107" s="475"/>
      <c r="QO107" s="475"/>
      <c r="QP107" s="476"/>
      <c r="QQ107" s="475"/>
      <c r="QR107" s="477"/>
      <c r="QS107" s="458"/>
      <c r="QT107" s="391"/>
      <c r="QU107" s="475"/>
      <c r="QV107" s="475"/>
      <c r="QW107" s="476"/>
      <c r="QX107" s="475"/>
      <c r="QY107" s="475"/>
      <c r="QZ107" s="475"/>
      <c r="RA107" s="475"/>
      <c r="RB107" s="475"/>
      <c r="RC107" s="475"/>
      <c r="RD107" s="476"/>
      <c r="RE107" s="475"/>
      <c r="RF107" s="475"/>
      <c r="RG107" s="475"/>
      <c r="RH107" s="475"/>
      <c r="RI107" s="475"/>
      <c r="RJ107" s="475"/>
      <c r="RK107" s="476"/>
      <c r="RL107" s="475"/>
      <c r="RM107" s="475"/>
      <c r="RN107" s="475"/>
      <c r="RO107" s="475"/>
      <c r="RP107" s="475"/>
      <c r="RQ107" s="475"/>
      <c r="RR107" s="476"/>
      <c r="RS107" s="475"/>
      <c r="RT107" s="475"/>
      <c r="RU107" s="475"/>
      <c r="RV107" s="475"/>
      <c r="RW107" s="477"/>
      <c r="RX107" s="458"/>
      <c r="RY107" s="392"/>
      <c r="RZ107" s="475"/>
      <c r="SA107" s="475"/>
      <c r="SB107" s="475"/>
      <c r="SC107" s="475"/>
      <c r="SD107" s="475"/>
      <c r="SE107" s="475"/>
      <c r="SF107" s="476"/>
      <c r="SG107" s="475"/>
      <c r="SH107" s="475"/>
      <c r="SI107" s="475"/>
      <c r="SJ107" s="475"/>
      <c r="SK107" s="475"/>
      <c r="SL107" s="475"/>
      <c r="SM107" s="476"/>
      <c r="SN107" s="475"/>
      <c r="SO107" s="475"/>
      <c r="SP107" s="475"/>
      <c r="SQ107" s="475"/>
      <c r="SR107" s="475"/>
      <c r="SS107" s="475"/>
      <c r="ST107" s="476"/>
      <c r="SU107" s="475"/>
      <c r="SV107" s="475"/>
      <c r="SW107" s="475"/>
      <c r="SX107" s="475"/>
      <c r="SY107" s="475"/>
      <c r="SZ107" s="475"/>
      <c r="TA107" s="476"/>
      <c r="TB107" s="477"/>
      <c r="TC107" s="458"/>
      <c r="TD107" s="391"/>
      <c r="TE107" s="475"/>
      <c r="TF107" s="475"/>
      <c r="TG107" s="475"/>
      <c r="TH107" s="476"/>
      <c r="TI107" s="475"/>
      <c r="TJ107" s="475"/>
      <c r="TK107" s="475"/>
      <c r="TL107" s="475"/>
      <c r="TM107" s="475"/>
      <c r="TN107" s="475"/>
      <c r="TO107" s="476"/>
      <c r="TP107" s="475"/>
      <c r="TQ107" s="475"/>
      <c r="TR107" s="475"/>
      <c r="TS107" s="475"/>
      <c r="TT107" s="475"/>
      <c r="TU107" s="475"/>
      <c r="TV107" s="476"/>
      <c r="TW107" s="475"/>
      <c r="TX107" s="475"/>
      <c r="TY107" s="475"/>
      <c r="TZ107" s="475"/>
      <c r="UA107" s="475"/>
      <c r="UB107" s="475"/>
      <c r="UC107" s="476"/>
      <c r="UD107" s="475"/>
      <c r="UE107" s="475"/>
      <c r="UF107" s="477"/>
      <c r="UG107" s="458"/>
      <c r="UH107" s="391"/>
      <c r="UI107" s="475"/>
      <c r="UJ107" s="476"/>
      <c r="UK107" s="475"/>
      <c r="UL107" s="475"/>
      <c r="UM107" s="475"/>
      <c r="UN107" s="475"/>
      <c r="UO107" s="475"/>
      <c r="UP107" s="475"/>
      <c r="UQ107" s="476"/>
      <c r="UR107" s="475"/>
      <c r="US107" s="475"/>
      <c r="UT107" s="475"/>
      <c r="UU107" s="477"/>
      <c r="UV107" s="458"/>
    </row>
    <row r="108" spans="1:568" ht="13.5" customHeight="1">
      <c r="A108" s="976"/>
      <c r="B108" s="974"/>
      <c r="C108" s="974"/>
      <c r="D108" s="768" t="s">
        <v>267</v>
      </c>
      <c r="E108" s="771">
        <v>46419</v>
      </c>
      <c r="F108" s="173"/>
      <c r="G108" s="173"/>
      <c r="H108" s="173"/>
      <c r="I108" s="771">
        <v>46436</v>
      </c>
      <c r="J108" s="179">
        <f t="shared" ref="J108:J113" si="1514">$K$108</f>
        <v>8.6E-3</v>
      </c>
      <c r="K108" s="773">
        <v>8.6E-3</v>
      </c>
      <c r="L108" s="175" t="s">
        <v>260</v>
      </c>
      <c r="M108" s="393"/>
      <c r="N108" s="181">
        <v>1</v>
      </c>
      <c r="O108" s="410"/>
      <c r="P108" s="390">
        <f>SUM($P$109:P$109)</f>
        <v>0</v>
      </c>
      <c r="Q108" s="387">
        <f>SUM($P$109:Q$109)</f>
        <v>0</v>
      </c>
      <c r="R108" s="384">
        <f>SUM($P$109:R$109)</f>
        <v>0</v>
      </c>
      <c r="S108" s="384">
        <f>SUM($P$109:S$109)</f>
        <v>0</v>
      </c>
      <c r="T108" s="384">
        <f>SUM($P$109:T$109)</f>
        <v>0</v>
      </c>
      <c r="U108" s="384">
        <f>SUM($P$109:U$109)</f>
        <v>0</v>
      </c>
      <c r="V108" s="384">
        <f>SUM($P$109:V$109)</f>
        <v>0</v>
      </c>
      <c r="W108" s="384">
        <f>SUM($P$109:W$109)</f>
        <v>0</v>
      </c>
      <c r="X108" s="385">
        <f>SUM($P$109:X$109)</f>
        <v>0</v>
      </c>
      <c r="Y108" s="384">
        <f>SUM($P$109:Y$109)</f>
        <v>0</v>
      </c>
      <c r="Z108" s="384">
        <f>SUM($P$109:Z$109)</f>
        <v>0</v>
      </c>
      <c r="AA108" s="384">
        <f>SUM($P$109:AA$109)</f>
        <v>0</v>
      </c>
      <c r="AB108" s="384">
        <f>SUM($P$109:AB$109)</f>
        <v>0</v>
      </c>
      <c r="AC108" s="384">
        <f>SUM($P$109:AC$109)</f>
        <v>0</v>
      </c>
      <c r="AD108" s="384">
        <f>SUM($P$109:AD$109)</f>
        <v>0</v>
      </c>
      <c r="AE108" s="385">
        <f>SUM($P$109:AE$109)</f>
        <v>0</v>
      </c>
      <c r="AF108" s="384">
        <f>SUM($P$109:AF$109)</f>
        <v>0</v>
      </c>
      <c r="AG108" s="384">
        <f>SUM($P$109:AG$109)</f>
        <v>0</v>
      </c>
      <c r="AH108" s="383">
        <f>SUM($P$109:AH$109)</f>
        <v>0</v>
      </c>
      <c r="AI108" s="382">
        <f>SUM($P$109:AI$109)</f>
        <v>0</v>
      </c>
      <c r="AJ108" s="386">
        <f>SUM($P$109:AJ$109)</f>
        <v>0</v>
      </c>
      <c r="AK108" s="384">
        <f>SUM($P$109:AK$109)</f>
        <v>0</v>
      </c>
      <c r="AL108" s="385">
        <f>SUM($P$109:AL$109)</f>
        <v>0</v>
      </c>
      <c r="AM108" s="384">
        <f>SUM($P$109:AM$109)</f>
        <v>0</v>
      </c>
      <c r="AN108" s="384">
        <f>SUM($P$109:AN$109)</f>
        <v>0</v>
      </c>
      <c r="AO108" s="384">
        <f>SUM($P$109:AO$109)</f>
        <v>0</v>
      </c>
      <c r="AP108" s="384">
        <f>SUM($P$109:AP$109)</f>
        <v>0</v>
      </c>
      <c r="AQ108" s="384">
        <f>SUM($P$109:AQ$109)</f>
        <v>0</v>
      </c>
      <c r="AR108" s="384">
        <f>SUM($P$109:AR$109)</f>
        <v>0</v>
      </c>
      <c r="AS108" s="385">
        <f>SUM($P$109:AS$109)</f>
        <v>0</v>
      </c>
      <c r="AT108" s="384">
        <f>SUM($P$109:AT$109)</f>
        <v>0</v>
      </c>
      <c r="AU108" s="384">
        <f>SUM($P$109:AU$109)</f>
        <v>0</v>
      </c>
      <c r="AV108" s="384">
        <f>SUM($P$109:AV$109)</f>
        <v>0</v>
      </c>
      <c r="AW108" s="384">
        <f>SUM($P$109:AW$109)</f>
        <v>0</v>
      </c>
      <c r="AX108" s="384">
        <f>SUM($P$109:AX$109)</f>
        <v>0</v>
      </c>
      <c r="AY108" s="384">
        <f>SUM($P$109:AY$109)</f>
        <v>0</v>
      </c>
      <c r="AZ108" s="385">
        <f>SUM($P$109:AZ$109)</f>
        <v>0</v>
      </c>
      <c r="BA108" s="384">
        <f>SUM($P$109:BA$109)</f>
        <v>0</v>
      </c>
      <c r="BB108" s="384">
        <f>SUM($P$109:BB$109)</f>
        <v>0</v>
      </c>
      <c r="BC108" s="384">
        <f>SUM($P$109:BC$109)</f>
        <v>0</v>
      </c>
      <c r="BD108" s="384">
        <f>SUM($P$109:BD$109)</f>
        <v>0</v>
      </c>
      <c r="BE108" s="384">
        <f>SUM($P$109:BE$109)</f>
        <v>0</v>
      </c>
      <c r="BF108" s="384">
        <f>SUM($P$109:BF$109)</f>
        <v>0</v>
      </c>
      <c r="BG108" s="385">
        <f>SUM($P$109:BG$109)</f>
        <v>0</v>
      </c>
      <c r="BH108" s="384">
        <f>SUM($P$109:BH$109)</f>
        <v>0</v>
      </c>
      <c r="BI108" s="384">
        <f>SUM($P$109:BI$109)</f>
        <v>0</v>
      </c>
      <c r="BJ108" s="384">
        <f>SUM($P$109:BJ$109)</f>
        <v>0</v>
      </c>
      <c r="BK108" s="384">
        <f>SUM($P$109:BK$109)</f>
        <v>0</v>
      </c>
      <c r="BL108" s="384">
        <f>SUM($P$109:BL$109)</f>
        <v>0</v>
      </c>
      <c r="BM108" s="383">
        <f>SUM($P$109:BM$109)</f>
        <v>0</v>
      </c>
      <c r="BN108" s="389">
        <f>SUM($P$109:BN$109)</f>
        <v>0</v>
      </c>
      <c r="BO108" s="386">
        <f>SUM($P$109:BO$109)</f>
        <v>0</v>
      </c>
      <c r="BP108" s="384">
        <f>SUM($P$109:BP$109)</f>
        <v>0</v>
      </c>
      <c r="BQ108" s="384">
        <f>SUM($P$109:BQ$109)</f>
        <v>0</v>
      </c>
      <c r="BR108" s="384">
        <f>SUM($P$109:BR$109)</f>
        <v>0</v>
      </c>
      <c r="BS108" s="384">
        <f>SUM($P$109:BS$109)</f>
        <v>0</v>
      </c>
      <c r="BT108" s="384">
        <f>SUM($P$109:BT$109)</f>
        <v>0</v>
      </c>
      <c r="BU108" s="385">
        <f>SUM($P$109:BU$109)</f>
        <v>0</v>
      </c>
      <c r="BV108" s="384">
        <f>SUM($P$109:BV$109)</f>
        <v>0</v>
      </c>
      <c r="BW108" s="384">
        <f>SUM($P$109:BW$109)</f>
        <v>0</v>
      </c>
      <c r="BX108" s="384">
        <f>SUM($P$109:BX$109)</f>
        <v>0</v>
      </c>
      <c r="BY108" s="384">
        <f>SUM($P$109:BY$109)</f>
        <v>0</v>
      </c>
      <c r="BZ108" s="384">
        <f>SUM($P$109:BZ$109)</f>
        <v>0</v>
      </c>
      <c r="CA108" s="384">
        <f>SUM($P$109:CA$109)</f>
        <v>0</v>
      </c>
      <c r="CB108" s="385">
        <f>SUM($P$109:CB$109)</f>
        <v>0</v>
      </c>
      <c r="CC108" s="384">
        <f>SUM($P$109:CC$109)</f>
        <v>0</v>
      </c>
      <c r="CD108" s="384">
        <f>SUM($P$109:CD$109)</f>
        <v>0</v>
      </c>
      <c r="CE108" s="384">
        <f>SUM($P$109:CE$109)</f>
        <v>0</v>
      </c>
      <c r="CF108" s="384">
        <f>SUM($P$109:CF$109)</f>
        <v>0</v>
      </c>
      <c r="CG108" s="384">
        <f>SUM($P$109:CG$109)</f>
        <v>0</v>
      </c>
      <c r="CH108" s="384">
        <f>SUM($P$109:CH$109)</f>
        <v>0</v>
      </c>
      <c r="CI108" s="385">
        <f>SUM($P$109:CI$109)</f>
        <v>0</v>
      </c>
      <c r="CJ108" s="384">
        <f>SUM($P$109:CJ$109)</f>
        <v>0</v>
      </c>
      <c r="CK108" s="384">
        <f>SUM($P$109:CK$109)</f>
        <v>0</v>
      </c>
      <c r="CL108" s="384">
        <f>SUM($P$109:CL$109)</f>
        <v>0</v>
      </c>
      <c r="CM108" s="384">
        <f>SUM($P$109:CM$109)</f>
        <v>0</v>
      </c>
      <c r="CN108" s="384">
        <f>SUM($P$109:CN$109)</f>
        <v>0</v>
      </c>
      <c r="CO108" s="384">
        <f>SUM($P$109:CO$109)</f>
        <v>0</v>
      </c>
      <c r="CP108" s="385">
        <f>SUM($P$109:CP$109)</f>
        <v>0</v>
      </c>
      <c r="CQ108" s="383">
        <f>SUM($P$109:CQ$109)</f>
        <v>0</v>
      </c>
      <c r="CR108" s="382">
        <f>SUM($P$109:CR$109)</f>
        <v>0</v>
      </c>
      <c r="CS108" s="386">
        <f>SUM($P$109:CS$109)</f>
        <v>0</v>
      </c>
      <c r="CT108" s="384">
        <f>SUM($P$109:CT$109)</f>
        <v>0</v>
      </c>
      <c r="CU108" s="384">
        <f>SUM($P$109:CU$109)</f>
        <v>0</v>
      </c>
      <c r="CV108" s="384">
        <f>SUM($P$109:CV$109)</f>
        <v>0</v>
      </c>
      <c r="CW108" s="385">
        <f>SUM($P$109:CW$109)</f>
        <v>0</v>
      </c>
      <c r="CX108" s="384">
        <f>SUM($P$109:CX$109)</f>
        <v>0</v>
      </c>
      <c r="CY108" s="384">
        <f>SUM($P$109:CY$109)</f>
        <v>0</v>
      </c>
      <c r="CZ108" s="384">
        <f>SUM($P$109:CZ$109)</f>
        <v>0</v>
      </c>
      <c r="DA108" s="384">
        <f>SUM($P$109:DA$109)</f>
        <v>0</v>
      </c>
      <c r="DB108" s="384">
        <f>SUM($P$109:DB$109)</f>
        <v>0</v>
      </c>
      <c r="DC108" s="384">
        <f>SUM($P$109:DC$109)</f>
        <v>0</v>
      </c>
      <c r="DD108" s="385">
        <f>SUM($P$109:DD$109)</f>
        <v>0</v>
      </c>
      <c r="DE108" s="384">
        <f>SUM($P$109:DE$109)</f>
        <v>0</v>
      </c>
      <c r="DF108" s="384">
        <f>SUM($P$109:DF$109)</f>
        <v>0</v>
      </c>
      <c r="DG108" s="384">
        <f>SUM($P$109:DG$109)</f>
        <v>0</v>
      </c>
      <c r="DH108" s="384">
        <f>SUM($P$109:DH$109)</f>
        <v>0</v>
      </c>
      <c r="DI108" s="384">
        <f>SUM($P$109:DI$109)</f>
        <v>0</v>
      </c>
      <c r="DJ108" s="384">
        <f>SUM($P$109:DJ$109)</f>
        <v>0</v>
      </c>
      <c r="DK108" s="385">
        <f>SUM($P$109:DK$109)</f>
        <v>0</v>
      </c>
      <c r="DL108" s="384">
        <f>SUM($P$109:DL$109)</f>
        <v>0</v>
      </c>
      <c r="DM108" s="384">
        <f>SUM($P$109:DM$109)</f>
        <v>0</v>
      </c>
      <c r="DN108" s="384">
        <f>SUM($P$109:DN$109)</f>
        <v>0</v>
      </c>
      <c r="DO108" s="384">
        <f>SUM($P$109:DO$109)</f>
        <v>0</v>
      </c>
      <c r="DP108" s="384">
        <f>SUM($P$109:DP$109)</f>
        <v>0</v>
      </c>
      <c r="DQ108" s="384">
        <f>SUM($P$109:DQ$109)</f>
        <v>0</v>
      </c>
      <c r="DR108" s="385">
        <f>SUM($P$109:DR$109)</f>
        <v>0</v>
      </c>
      <c r="DS108" s="384">
        <f>SUM($P$109:DS$109)</f>
        <v>0</v>
      </c>
      <c r="DT108" s="384">
        <f>SUM($P$109:DT$109)</f>
        <v>0</v>
      </c>
      <c r="DU108" s="384">
        <f>SUM($P$109:DU$109)</f>
        <v>0</v>
      </c>
      <c r="DV108" s="383">
        <f>SUM($P$109:DV$109)</f>
        <v>0</v>
      </c>
      <c r="DW108" s="382">
        <f>SUM($P$109:DW$109)</f>
        <v>0</v>
      </c>
      <c r="DX108" s="386">
        <f>SUM($P$109:DX$109)</f>
        <v>0</v>
      </c>
      <c r="DY108" s="385">
        <f>SUM($P$109:DY$109)</f>
        <v>0</v>
      </c>
      <c r="DZ108" s="384">
        <f>SUM($P$109:DZ$109)</f>
        <v>0</v>
      </c>
      <c r="EA108" s="384">
        <f>SUM($P$109:EA$109)</f>
        <v>0</v>
      </c>
      <c r="EB108" s="384">
        <f>SUM($P$109:EB$109)</f>
        <v>0</v>
      </c>
      <c r="EC108" s="384">
        <f>SUM($P$109:EC$109)</f>
        <v>0</v>
      </c>
      <c r="ED108" s="384">
        <f>SUM($P$109:ED$109)</f>
        <v>0</v>
      </c>
      <c r="EE108" s="384">
        <f>SUM($P$109:EE$109)</f>
        <v>0</v>
      </c>
      <c r="EF108" s="385">
        <f>SUM($P$109:EF$109)</f>
        <v>0</v>
      </c>
      <c r="EG108" s="384">
        <f>SUM($P$109:EG$109)</f>
        <v>0</v>
      </c>
      <c r="EH108" s="384">
        <f>SUM($P$109:EH$109)</f>
        <v>0</v>
      </c>
      <c r="EI108" s="384">
        <f>SUM($P$109:EI$109)</f>
        <v>0</v>
      </c>
      <c r="EJ108" s="384">
        <f>SUM($P$109:EJ$109)</f>
        <v>0</v>
      </c>
      <c r="EK108" s="384">
        <f>SUM($P$109:EK$109)</f>
        <v>0</v>
      </c>
      <c r="EL108" s="384">
        <f>SUM($P$109:EL$109)</f>
        <v>0</v>
      </c>
      <c r="EM108" s="385">
        <f>SUM($P$109:EM$109)</f>
        <v>0</v>
      </c>
      <c r="EN108" s="384">
        <f>SUM($P$109:EN$109)</f>
        <v>0</v>
      </c>
      <c r="EO108" s="384">
        <f>SUM($P$109:EO$109)</f>
        <v>0</v>
      </c>
      <c r="EP108" s="384">
        <f>SUM($P$109:EP$109)</f>
        <v>0</v>
      </c>
      <c r="EQ108" s="384">
        <f>SUM($P$109:EQ$109)</f>
        <v>0</v>
      </c>
      <c r="ER108" s="384">
        <f>SUM($P$109:ER$109)</f>
        <v>0</v>
      </c>
      <c r="ES108" s="384">
        <f>SUM($P$109:ES$109)</f>
        <v>0</v>
      </c>
      <c r="ET108" s="385">
        <f>SUM($P$109:ET$109)</f>
        <v>0</v>
      </c>
      <c r="EU108" s="384">
        <f>SUM($P$109:EU$109)</f>
        <v>0</v>
      </c>
      <c r="EV108" s="384">
        <f>SUM($P$109:EV$109)</f>
        <v>0</v>
      </c>
      <c r="EW108" s="384">
        <f>SUM($P$109:EW$109)</f>
        <v>0</v>
      </c>
      <c r="EX108" s="384">
        <f>SUM($P$109:EX$109)</f>
        <v>0</v>
      </c>
      <c r="EY108" s="384">
        <f>SUM($P$109:EY$109)</f>
        <v>0</v>
      </c>
      <c r="EZ108" s="384">
        <f>SUM($P$109:EZ$109)</f>
        <v>0</v>
      </c>
      <c r="FA108" s="388">
        <f>SUM($P$109:FA$109)</f>
        <v>0</v>
      </c>
      <c r="FB108" s="382">
        <f>SUM($P$109:FB$109)</f>
        <v>0</v>
      </c>
      <c r="FC108" s="386">
        <f>SUM($P$109:FC$109)</f>
        <v>0</v>
      </c>
      <c r="FD108" s="384">
        <f>SUM($P$109:FD$109)</f>
        <v>0</v>
      </c>
      <c r="FE108" s="384">
        <f>SUM($P$109:FE$109)</f>
        <v>0</v>
      </c>
      <c r="FF108" s="384">
        <f>SUM($P$109:FF$109)</f>
        <v>0</v>
      </c>
      <c r="FG108" s="384">
        <f>SUM($P$109:FG$109)</f>
        <v>0</v>
      </c>
      <c r="FH108" s="385">
        <f>SUM($P$109:FH$109)</f>
        <v>0</v>
      </c>
      <c r="FI108" s="384">
        <f>SUM($P$109:FI$109)</f>
        <v>0</v>
      </c>
      <c r="FJ108" s="384">
        <f>SUM($P$109:FJ$109)</f>
        <v>0</v>
      </c>
      <c r="FK108" s="384">
        <f>SUM($P$109:FK$109)</f>
        <v>0</v>
      </c>
      <c r="FL108" s="384">
        <f>SUM($P$109:FL$109)</f>
        <v>0</v>
      </c>
      <c r="FM108" s="384">
        <f>SUM($P$109:FM$109)</f>
        <v>0</v>
      </c>
      <c r="FN108" s="384">
        <f>SUM($P$109:FN$109)</f>
        <v>0</v>
      </c>
      <c r="FO108" s="385">
        <f>SUM($P$109:FO$109)</f>
        <v>0</v>
      </c>
      <c r="FP108" s="384">
        <f>SUM($P$109:FP$109)</f>
        <v>0</v>
      </c>
      <c r="FQ108" s="384">
        <f>SUM($P$109:FQ$109)</f>
        <v>0</v>
      </c>
      <c r="FR108" s="384">
        <f>SUM($P$109:FR$109)</f>
        <v>0</v>
      </c>
      <c r="FS108" s="384">
        <f>SUM($P$109:FS$109)</f>
        <v>0</v>
      </c>
      <c r="FT108" s="384">
        <f>SUM($P$109:FT$109)</f>
        <v>0</v>
      </c>
      <c r="FU108" s="384">
        <f>SUM($P$109:FU$109)</f>
        <v>0</v>
      </c>
      <c r="FV108" s="385">
        <f>SUM($P$109:FV$109)</f>
        <v>0</v>
      </c>
      <c r="FW108" s="384">
        <f>SUM($P$109:FW$109)</f>
        <v>0</v>
      </c>
      <c r="FX108" s="384">
        <f>SUM($P$109:FX$109)</f>
        <v>0</v>
      </c>
      <c r="FY108" s="384">
        <f>SUM($P$109:FY$109)</f>
        <v>0</v>
      </c>
      <c r="FZ108" s="384">
        <f>SUM($P$109:FZ$109)</f>
        <v>0</v>
      </c>
      <c r="GA108" s="384">
        <f>SUM($P$109:GA$109)</f>
        <v>0</v>
      </c>
      <c r="GB108" s="384">
        <f>SUM($P$109:GB$109)</f>
        <v>0</v>
      </c>
      <c r="GC108" s="385">
        <f>SUM($P$109:GC$109)</f>
        <v>0</v>
      </c>
      <c r="GD108" s="384">
        <f>SUM($P$109:GD$109)</f>
        <v>0</v>
      </c>
      <c r="GE108" s="383">
        <f>SUM($P$109:GE$109)</f>
        <v>0</v>
      </c>
      <c r="GF108" s="382">
        <f>SUM($P$109:GF$109)</f>
        <v>0</v>
      </c>
      <c r="GG108" s="386">
        <f>SUM($P$109:GG$109)</f>
        <v>0</v>
      </c>
      <c r="GH108" s="384">
        <f>SUM($P$109:GH$109)</f>
        <v>0</v>
      </c>
      <c r="GI108" s="384">
        <f>SUM($P$109:GI$109)</f>
        <v>0</v>
      </c>
      <c r="GJ108" s="385">
        <f>SUM($P$109:GJ$109)</f>
        <v>0</v>
      </c>
      <c r="GK108" s="384">
        <f>SUM($P$109:GK$109)</f>
        <v>0</v>
      </c>
      <c r="GL108" s="384">
        <f>SUM($P$109:GL$109)</f>
        <v>0</v>
      </c>
      <c r="GM108" s="384">
        <f>SUM($P$109:GM$109)</f>
        <v>0</v>
      </c>
      <c r="GN108" s="384">
        <f>SUM($P$109:GN$109)</f>
        <v>0</v>
      </c>
      <c r="GO108" s="384">
        <f>SUM($P$109:GO$109)</f>
        <v>0</v>
      </c>
      <c r="GP108" s="384">
        <f>SUM($P$109:GP$109)</f>
        <v>0</v>
      </c>
      <c r="GQ108" s="385">
        <f>SUM($P$109:GQ$109)</f>
        <v>0</v>
      </c>
      <c r="GR108" s="384">
        <f>SUM($P$109:GR$109)</f>
        <v>0</v>
      </c>
      <c r="GS108" s="384">
        <f>SUM($P$109:GS$109)</f>
        <v>0</v>
      </c>
      <c r="GT108" s="384">
        <f>SUM($P$109:GT$109)</f>
        <v>0</v>
      </c>
      <c r="GU108" s="384">
        <f>SUM($P$109:GU$109)</f>
        <v>0</v>
      </c>
      <c r="GV108" s="384">
        <f>SUM($P$109:GV$109)</f>
        <v>0</v>
      </c>
      <c r="GW108" s="384">
        <f>SUM($P$109:GW$109)</f>
        <v>0</v>
      </c>
      <c r="GX108" s="385">
        <f>SUM($P$109:GX$109)</f>
        <v>0</v>
      </c>
      <c r="GY108" s="384">
        <f>SUM($P$109:GY$109)</f>
        <v>0</v>
      </c>
      <c r="GZ108" s="384">
        <f>SUM($P$109:GZ$109)</f>
        <v>0</v>
      </c>
      <c r="HA108" s="384">
        <f>SUM($P$109:HA$109)</f>
        <v>0</v>
      </c>
      <c r="HB108" s="384">
        <f>SUM($P$109:HB$109)</f>
        <v>0</v>
      </c>
      <c r="HC108" s="384">
        <f>SUM($P$109:HC$109)</f>
        <v>0</v>
      </c>
      <c r="HD108" s="384">
        <f>SUM($P$109:HD$109)</f>
        <v>0</v>
      </c>
      <c r="HE108" s="385">
        <f>SUM($P$109:HE$109)</f>
        <v>0</v>
      </c>
      <c r="HF108" s="384">
        <f>SUM($P$109:HF$109)</f>
        <v>0</v>
      </c>
      <c r="HG108" s="384">
        <f>SUM($P$109:HG$109)</f>
        <v>0</v>
      </c>
      <c r="HH108" s="384">
        <f>SUM($P$109:HH$109)</f>
        <v>0</v>
      </c>
      <c r="HI108" s="384">
        <f>SUM($P$109:HI$109)</f>
        <v>0</v>
      </c>
      <c r="HJ108" s="383">
        <f>SUM($P$109:HJ$109)</f>
        <v>0</v>
      </c>
      <c r="HK108" s="382">
        <f>SUM($P$109:HK$109)</f>
        <v>0</v>
      </c>
      <c r="HL108" s="387">
        <f>SUM($P$109:HL$109)</f>
        <v>0</v>
      </c>
      <c r="HM108" s="384">
        <f>SUM($P$109:HM$109)</f>
        <v>0</v>
      </c>
      <c r="HN108" s="384">
        <f>SUM($P$109:HN$109)</f>
        <v>0</v>
      </c>
      <c r="HO108" s="384">
        <f>SUM($P$109:HO$109)</f>
        <v>0</v>
      </c>
      <c r="HP108" s="384">
        <f>SUM($P$109:HP$109)</f>
        <v>0</v>
      </c>
      <c r="HQ108" s="384">
        <f>SUM($P$109:HQ$109)</f>
        <v>0</v>
      </c>
      <c r="HR108" s="384">
        <f>SUM($P$109:HR$109)</f>
        <v>0</v>
      </c>
      <c r="HS108" s="385">
        <f>SUM($P$109:HS$109)</f>
        <v>0</v>
      </c>
      <c r="HT108" s="384">
        <f>SUM($P$109:HT$109)</f>
        <v>0</v>
      </c>
      <c r="HU108" s="384">
        <f>SUM($P$109:HU$109)</f>
        <v>0</v>
      </c>
      <c r="HV108" s="384">
        <f>SUM($P$109:HV$109)</f>
        <v>0</v>
      </c>
      <c r="HW108" s="384">
        <f>SUM($P$109:HW$109)</f>
        <v>0</v>
      </c>
      <c r="HX108" s="384">
        <f>SUM($P$109:HX$109)</f>
        <v>0</v>
      </c>
      <c r="HY108" s="384">
        <f>SUM($P$109:HY$109)</f>
        <v>0</v>
      </c>
      <c r="HZ108" s="385">
        <f>SUM($P$109:HZ$109)</f>
        <v>0</v>
      </c>
      <c r="IA108" s="384">
        <f>SUM($P$109:IA$109)</f>
        <v>0</v>
      </c>
      <c r="IB108" s="384">
        <f>SUM($P$109:IB$109)</f>
        <v>0</v>
      </c>
      <c r="IC108" s="384">
        <f>SUM($P$109:IC$109)</f>
        <v>0</v>
      </c>
      <c r="ID108" s="384">
        <f>SUM($P$109:ID$109)</f>
        <v>0</v>
      </c>
      <c r="IE108" s="384">
        <f>SUM($P$109:IE$109)</f>
        <v>0</v>
      </c>
      <c r="IF108" s="384">
        <f>SUM($P$109:IF$109)</f>
        <v>0</v>
      </c>
      <c r="IG108" s="385">
        <f>SUM($P$109:IG$109)</f>
        <v>0</v>
      </c>
      <c r="IH108" s="384">
        <f>SUM($P$109:IH$109)</f>
        <v>0</v>
      </c>
      <c r="II108" s="384">
        <f>SUM($P$109:II$109)</f>
        <v>0</v>
      </c>
      <c r="IJ108" s="384">
        <f>SUM($P$109:IJ$109)</f>
        <v>0</v>
      </c>
      <c r="IK108" s="384">
        <f>SUM($P$109:IK$109)</f>
        <v>0</v>
      </c>
      <c r="IL108" s="384">
        <f>SUM($P$109:IL$109)</f>
        <v>0</v>
      </c>
      <c r="IM108" s="384">
        <f>SUM($P$109:IM$109)</f>
        <v>0</v>
      </c>
      <c r="IN108" s="388">
        <f>SUM($P$109:IN$109)</f>
        <v>0</v>
      </c>
      <c r="IO108" s="382">
        <f>SUM($P$109:IO$109)</f>
        <v>0</v>
      </c>
      <c r="IP108" s="386">
        <f>SUM($P$109:IP$109)</f>
        <v>0</v>
      </c>
      <c r="IQ108" s="384">
        <f>SUM($P$109:IQ$109)</f>
        <v>0</v>
      </c>
      <c r="IR108" s="384">
        <f>SUM($P$109:IR$109)</f>
        <v>0</v>
      </c>
      <c r="IS108" s="384">
        <f>SUM($P$109:IS$109)</f>
        <v>0</v>
      </c>
      <c r="IT108" s="384">
        <f>SUM($P$109:IT$109)</f>
        <v>0</v>
      </c>
      <c r="IU108" s="385">
        <f>SUM($P$109:IU$109)</f>
        <v>0</v>
      </c>
      <c r="IV108" s="384">
        <f>SUM($P$109:IV$109)</f>
        <v>0</v>
      </c>
      <c r="IW108" s="384">
        <f>SUM($P$109:IW$109)</f>
        <v>0</v>
      </c>
      <c r="IX108" s="384">
        <f>SUM($P$109:IX$109)</f>
        <v>0</v>
      </c>
      <c r="IY108" s="384">
        <f>SUM($P$109:IY$109)</f>
        <v>0</v>
      </c>
      <c r="IZ108" s="384">
        <f>SUM($P$109:IZ$109)</f>
        <v>0</v>
      </c>
      <c r="JA108" s="384">
        <f>SUM($P$109:JA$109)</f>
        <v>0</v>
      </c>
      <c r="JB108" s="385">
        <f>SUM($P$109:JB$109)</f>
        <v>0</v>
      </c>
      <c r="JC108" s="384">
        <f>SUM($P$109:JC$109)</f>
        <v>0</v>
      </c>
      <c r="JD108" s="384">
        <f>SUM($P$109:JD$109)</f>
        <v>0</v>
      </c>
      <c r="JE108" s="384">
        <f>SUM($P$109:JE$109)</f>
        <v>0</v>
      </c>
      <c r="JF108" s="384">
        <f>SUM($P$109:JF$109)</f>
        <v>0</v>
      </c>
      <c r="JG108" s="384">
        <f>SUM($P$109:JG$109)</f>
        <v>0</v>
      </c>
      <c r="JH108" s="384">
        <f>SUM($P$109:JH$109)</f>
        <v>0</v>
      </c>
      <c r="JI108" s="385">
        <f>SUM($P$109:JI$109)</f>
        <v>0</v>
      </c>
      <c r="JJ108" s="384">
        <f>SUM($P$109:JJ$109)</f>
        <v>0</v>
      </c>
      <c r="JK108" s="384">
        <f>SUM($P$109:JK$109)</f>
        <v>0</v>
      </c>
      <c r="JL108" s="384">
        <f>SUM($P$109:JL$109)</f>
        <v>0</v>
      </c>
      <c r="JM108" s="384">
        <f>SUM($P$109:JM$109)</f>
        <v>0</v>
      </c>
      <c r="JN108" s="384">
        <f>SUM($P$109:JN$109)</f>
        <v>0</v>
      </c>
      <c r="JO108" s="384">
        <f>SUM($P$109:JO$109)</f>
        <v>0</v>
      </c>
      <c r="JP108" s="385">
        <f>SUM($P$109:JP$109)</f>
        <v>0</v>
      </c>
      <c r="JQ108" s="384">
        <f>SUM($P$109:JQ$109)</f>
        <v>0</v>
      </c>
      <c r="JR108" s="384">
        <f>SUM($P$109:JR$109)</f>
        <v>0</v>
      </c>
      <c r="JS108" s="383">
        <f>SUM($P$109:JS$109)</f>
        <v>0</v>
      </c>
      <c r="JT108" s="382">
        <f>SUM($P$109:JT$109)</f>
        <v>0</v>
      </c>
      <c r="JU108" s="386">
        <f>SUM($P$109:JU$109)</f>
        <v>0</v>
      </c>
      <c r="JV108" s="384">
        <f>SUM($P$109:JV$109)</f>
        <v>0</v>
      </c>
      <c r="JW108" s="385">
        <f>SUM($P$109:JW$109)</f>
        <v>0</v>
      </c>
      <c r="JX108" s="384">
        <f>SUM($P$109:JX$109)</f>
        <v>0</v>
      </c>
      <c r="JY108" s="384">
        <f>SUM($P$109:JY$109)</f>
        <v>0</v>
      </c>
      <c r="JZ108" s="384">
        <f>SUM($P$109:JZ$109)</f>
        <v>0</v>
      </c>
      <c r="KA108" s="384">
        <f>SUM($P$109:KA$109)</f>
        <v>0</v>
      </c>
      <c r="KB108" s="384">
        <f>SUM($P$109:KB$109)</f>
        <v>0</v>
      </c>
      <c r="KC108" s="384">
        <f>SUM($P$109:KC$109)</f>
        <v>0</v>
      </c>
      <c r="KD108" s="385">
        <f>SUM($P$109:KD$109)</f>
        <v>0</v>
      </c>
      <c r="KE108" s="384">
        <f>SUM($P$109:KE$109)</f>
        <v>0</v>
      </c>
      <c r="KF108" s="384">
        <f>SUM($P$109:KF$109)</f>
        <v>0</v>
      </c>
      <c r="KG108" s="384">
        <f>SUM($P$109:KG$109)</f>
        <v>0</v>
      </c>
      <c r="KH108" s="384">
        <f>SUM($P$109:KH$109)</f>
        <v>0</v>
      </c>
      <c r="KI108" s="384">
        <f>SUM($P$109:KI$109)</f>
        <v>0</v>
      </c>
      <c r="KJ108" s="384">
        <f>SUM($P$109:KJ$109)</f>
        <v>0</v>
      </c>
      <c r="KK108" s="385">
        <f>SUM($P$109:KK$109)</f>
        <v>0</v>
      </c>
      <c r="KL108" s="384">
        <f>SUM($P$109:KL$109)</f>
        <v>0</v>
      </c>
      <c r="KM108" s="384">
        <f>SUM($P$109:KM$109)</f>
        <v>0</v>
      </c>
      <c r="KN108" s="384">
        <f>SUM($P$109:KN$109)</f>
        <v>0</v>
      </c>
      <c r="KO108" s="384">
        <f>SUM($P$109:KO$109)</f>
        <v>0</v>
      </c>
      <c r="KP108" s="384">
        <f>SUM($P$109:KP$109)</f>
        <v>0</v>
      </c>
      <c r="KQ108" s="384">
        <f>SUM($P$109:KQ$109)</f>
        <v>0</v>
      </c>
      <c r="KR108" s="385">
        <f>SUM($P$109:KR$109)</f>
        <v>0</v>
      </c>
      <c r="KS108" s="384">
        <f>SUM($P$109:KS$109)</f>
        <v>0</v>
      </c>
      <c r="KT108" s="384">
        <f>SUM($P$109:KT$109)</f>
        <v>0</v>
      </c>
      <c r="KU108" s="384">
        <f>SUM($P$109:KU$109)</f>
        <v>0</v>
      </c>
      <c r="KV108" s="384">
        <f>SUM($P$109:KV$109)</f>
        <v>0</v>
      </c>
      <c r="KW108" s="384">
        <f>SUM($P$109:KW$109)</f>
        <v>0</v>
      </c>
      <c r="KX108" s="383">
        <f>SUM($P$109:KX$109)</f>
        <v>5.5555555555555552E-2</v>
      </c>
      <c r="KY108" s="389">
        <f>SUM($P$109:KY$109)</f>
        <v>5.5555555555555552E-2</v>
      </c>
      <c r="KZ108" s="386">
        <f>SUM($P$109:KZ$109)</f>
        <v>0.1111111111111111</v>
      </c>
      <c r="LA108" s="384">
        <f>SUM($P$109:LA$109)</f>
        <v>0.16666666666666666</v>
      </c>
      <c r="LB108" s="384">
        <f>SUM($P$109:LB$109)</f>
        <v>0.22222222222222221</v>
      </c>
      <c r="LC108" s="384">
        <f>SUM($P$109:LC$109)</f>
        <v>0.27777777777777779</v>
      </c>
      <c r="LD108" s="384">
        <f>SUM($P$109:LD$109)</f>
        <v>0.33333333333333337</v>
      </c>
      <c r="LE108" s="384">
        <f>SUM($P$109:LE$109)</f>
        <v>0.38888888888888895</v>
      </c>
      <c r="LF108" s="385">
        <f>SUM($P$109:LF$109)</f>
        <v>0.38888888888888895</v>
      </c>
      <c r="LG108" s="384">
        <f>SUM($P$109:LG$109)</f>
        <v>0.44444444444444453</v>
      </c>
      <c r="LH108" s="384">
        <f>SUM($P$109:LH$109)</f>
        <v>0.50000000000000011</v>
      </c>
      <c r="LI108" s="384">
        <f>SUM($P$109:LI$109)</f>
        <v>0.55555555555555569</v>
      </c>
      <c r="LJ108" s="384">
        <f>SUM($P$109:LJ$109)</f>
        <v>0.61111111111111127</v>
      </c>
      <c r="LK108" s="384">
        <f>SUM($P$109:LK$109)</f>
        <v>0.66666666666666685</v>
      </c>
      <c r="LL108" s="384">
        <f>SUM($P$109:LL$109)</f>
        <v>0.72222222222222243</v>
      </c>
      <c r="LM108" s="385">
        <f>SUM($P$109:LM$109)</f>
        <v>0.72222222222222243</v>
      </c>
      <c r="LN108" s="384">
        <f>SUM($P$109:LN$109)</f>
        <v>0.77777777777777801</v>
      </c>
      <c r="LO108" s="384">
        <f>SUM($P$109:LO$109)</f>
        <v>0.83333333333333359</v>
      </c>
      <c r="LP108" s="384">
        <f>SUM($P$109:LP$109)</f>
        <v>0.88888888888888917</v>
      </c>
      <c r="LQ108" s="384">
        <f>SUM($P$109:LQ$109)</f>
        <v>0.94444444444444475</v>
      </c>
      <c r="LR108" s="384">
        <f>SUM($P$109:LR$109)</f>
        <v>1.0000000000000002</v>
      </c>
      <c r="LS108" s="384">
        <f>SUM($P$109:LS$109)</f>
        <v>1.0000000000000002</v>
      </c>
      <c r="LT108" s="385">
        <f>SUM($P$109:LT$109)</f>
        <v>1.0000000000000002</v>
      </c>
      <c r="LU108" s="384">
        <f>SUM($P$109:LU$109)</f>
        <v>1.0000000000000002</v>
      </c>
      <c r="LV108" s="384">
        <f>SUM($P$109:LV$109)</f>
        <v>1.0000000000000002</v>
      </c>
      <c r="LW108" s="384">
        <f>SUM($P$109:LW$109)</f>
        <v>1.0000000000000002</v>
      </c>
      <c r="LX108" s="384">
        <f>SUM($P$109:LX$109)</f>
        <v>1.0000000000000002</v>
      </c>
      <c r="LY108" s="384">
        <f>SUM($P$109:LY$109)</f>
        <v>1.0000000000000002</v>
      </c>
      <c r="LZ108" s="383">
        <f>SUM($P$109:LZ$109)</f>
        <v>1.0000000000000002</v>
      </c>
      <c r="MA108" s="389">
        <f>SUM($P$109:MA$109)</f>
        <v>1.0000000000000002</v>
      </c>
      <c r="MB108" s="386">
        <f>SUM($P$109:MB$109)</f>
        <v>1.0000000000000002</v>
      </c>
      <c r="MC108" s="384">
        <f>SUM($P$109:MC$109)</f>
        <v>1.0000000000000002</v>
      </c>
      <c r="MD108" s="384">
        <f>SUM($P$109:MD$109)</f>
        <v>1.0000000000000002</v>
      </c>
      <c r="ME108" s="384">
        <f>SUM($P$109:ME$109)</f>
        <v>1.0000000000000002</v>
      </c>
      <c r="MF108" s="384">
        <f>SUM($P$109:MF$109)</f>
        <v>1.0000000000000002</v>
      </c>
      <c r="MG108" s="384">
        <f>SUM($P$109:MG$109)</f>
        <v>1.0000000000000002</v>
      </c>
      <c r="MH108" s="385">
        <f>SUM($P$109:MH$109)</f>
        <v>1.0000000000000002</v>
      </c>
      <c r="MI108" s="384">
        <f>SUM($P$109:MI$109)</f>
        <v>1.0000000000000002</v>
      </c>
      <c r="MJ108" s="384">
        <f>SUM($P$109:MJ$109)</f>
        <v>1.0000000000000002</v>
      </c>
      <c r="MK108" s="384">
        <f>SUM($P$109:MK$109)</f>
        <v>1.0000000000000002</v>
      </c>
      <c r="ML108" s="384">
        <f>SUM($P$109:ML$109)</f>
        <v>1.0000000000000002</v>
      </c>
      <c r="MM108" s="384">
        <f>SUM($P$109:MM$109)</f>
        <v>1.0000000000000002</v>
      </c>
      <c r="MN108" s="384">
        <f>SUM($P$109:MN$109)</f>
        <v>1.0000000000000002</v>
      </c>
      <c r="MO108" s="385">
        <f>SUM($P$109:MO$109)</f>
        <v>1.0000000000000002</v>
      </c>
      <c r="MP108" s="384">
        <f>SUM($P$109:MP$109)</f>
        <v>1.0000000000000002</v>
      </c>
      <c r="MQ108" s="384">
        <f>SUM($P$109:MQ$109)</f>
        <v>1.0000000000000002</v>
      </c>
      <c r="MR108" s="384">
        <f>SUM($P$109:MR$109)</f>
        <v>1.0000000000000002</v>
      </c>
      <c r="MS108" s="384">
        <f>SUM($P$109:MS$109)</f>
        <v>1.0000000000000002</v>
      </c>
      <c r="MT108" s="384">
        <f>SUM($P$109:MT$109)</f>
        <v>1.0000000000000002</v>
      </c>
      <c r="MU108" s="384">
        <f>SUM($P$109:MU$109)</f>
        <v>1.0000000000000002</v>
      </c>
      <c r="MV108" s="385">
        <f>SUM($P$109:MV$109)</f>
        <v>1.0000000000000002</v>
      </c>
      <c r="MW108" s="384">
        <f>SUM($P$109:MW$109)</f>
        <v>1.0000000000000002</v>
      </c>
      <c r="MX108" s="384">
        <f>SUM($P$109:MX$109)</f>
        <v>1.0000000000000002</v>
      </c>
      <c r="MY108" s="384">
        <f>SUM($P$109:MY$109)</f>
        <v>1.0000000000000002</v>
      </c>
      <c r="MZ108" s="384">
        <f>SUM($P$109:MZ$109)</f>
        <v>1.0000000000000002</v>
      </c>
      <c r="NA108" s="384">
        <f>SUM($P$109:NA$109)</f>
        <v>1.0000000000000002</v>
      </c>
      <c r="NB108" s="384">
        <f>SUM($P$109:NB$109)</f>
        <v>1.0000000000000002</v>
      </c>
      <c r="NC108" s="385">
        <f>SUM($P$109:NC$109)</f>
        <v>1.0000000000000002</v>
      </c>
      <c r="ND108" s="384">
        <f>SUM($P$109:ND$109)</f>
        <v>1.0000000000000002</v>
      </c>
      <c r="NE108" s="383">
        <f>SUM($P$109:NE$109)</f>
        <v>1.0000000000000002</v>
      </c>
      <c r="NF108" s="382">
        <f>SUM($P$109:NF$109)</f>
        <v>1.0000000000000002</v>
      </c>
      <c r="NG108" s="386">
        <f>SUM($P$109:NG$109)</f>
        <v>1.0000000000000002</v>
      </c>
      <c r="NH108" s="384">
        <f>SUM($P$109:NH$109)</f>
        <v>1.0000000000000002</v>
      </c>
      <c r="NI108" s="384">
        <f>SUM($P$109:NI$109)</f>
        <v>1.0000000000000002</v>
      </c>
      <c r="NJ108" s="385">
        <f>SUM($P$109:NJ$109)</f>
        <v>1.0000000000000002</v>
      </c>
      <c r="NK108" s="384">
        <f>SUM($P$109:NK$109)</f>
        <v>1.0000000000000002</v>
      </c>
      <c r="NL108" s="384">
        <f>SUM($P$109:NL$109)</f>
        <v>1.0000000000000002</v>
      </c>
      <c r="NM108" s="384">
        <f>SUM($P$109:NM$109)</f>
        <v>1.0000000000000002</v>
      </c>
      <c r="NN108" s="384">
        <f>SUM($P$109:NN$109)</f>
        <v>1.0000000000000002</v>
      </c>
      <c r="NO108" s="384">
        <f>SUM($P$109:NO$109)</f>
        <v>1.0000000000000002</v>
      </c>
      <c r="NP108" s="384">
        <f>SUM($P$109:NP$109)</f>
        <v>1.0000000000000002</v>
      </c>
      <c r="NQ108" s="385">
        <f>SUM($P$109:NQ$109)</f>
        <v>1.0000000000000002</v>
      </c>
      <c r="NR108" s="384">
        <f>SUM($P$109:NR$109)</f>
        <v>1.0000000000000002</v>
      </c>
      <c r="NS108" s="384">
        <f>SUM($P$109:NS$109)</f>
        <v>1.0000000000000002</v>
      </c>
      <c r="NT108" s="384">
        <f>SUM($P$109:NT$109)</f>
        <v>1.0000000000000002</v>
      </c>
      <c r="NU108" s="384">
        <f>SUM($P$109:NU$109)</f>
        <v>1.0000000000000002</v>
      </c>
      <c r="NV108" s="384">
        <f>SUM($P$109:NV$109)</f>
        <v>1.0000000000000002</v>
      </c>
      <c r="NW108" s="384">
        <f>SUM($P$109:NW$109)</f>
        <v>1.0000000000000002</v>
      </c>
      <c r="NX108" s="385">
        <f>SUM($P$109:NX$109)</f>
        <v>1.0000000000000002</v>
      </c>
      <c r="NY108" s="384">
        <f>SUM($P$109:NY$109)</f>
        <v>1.0000000000000002</v>
      </c>
      <c r="NZ108" s="384">
        <f>SUM($P$109:NZ$109)</f>
        <v>1.0000000000000002</v>
      </c>
      <c r="OA108" s="384">
        <f>SUM($P$109:OA$109)</f>
        <v>1.0000000000000002</v>
      </c>
      <c r="OB108" s="384">
        <f>SUM($P$109:OB$109)</f>
        <v>1.0000000000000002</v>
      </c>
      <c r="OC108" s="384">
        <f>SUM($P$109:OC$109)</f>
        <v>1.0000000000000002</v>
      </c>
      <c r="OD108" s="384">
        <f>SUM($P$109:OD$109)</f>
        <v>1.0000000000000002</v>
      </c>
      <c r="OE108" s="385">
        <f>SUM($P$109:OE$109)</f>
        <v>1.0000000000000002</v>
      </c>
      <c r="OF108" s="384">
        <f>SUM($P$109:OF$109)</f>
        <v>1.0000000000000002</v>
      </c>
      <c r="OG108" s="384">
        <f>SUM($P$109:OG$109)</f>
        <v>1.0000000000000002</v>
      </c>
      <c r="OH108" s="384">
        <f>SUM($P$109:OH$109)</f>
        <v>1.0000000000000002</v>
      </c>
      <c r="OI108" s="383">
        <f>SUM($P$109:OI$109)</f>
        <v>1.0000000000000002</v>
      </c>
      <c r="OJ108" s="382">
        <f>SUM($P$109:OJ$109)</f>
        <v>1.0000000000000002</v>
      </c>
      <c r="OK108" s="386">
        <f>SUM($P$109:OK$109)</f>
        <v>1.0000000000000002</v>
      </c>
      <c r="OL108" s="385">
        <f>SUM($P$109:OL$109)</f>
        <v>1.0000000000000002</v>
      </c>
      <c r="OM108" s="384">
        <f>SUM($P$109:OM$109)</f>
        <v>1.0000000000000002</v>
      </c>
      <c r="ON108" s="384">
        <f>SUM($P$109:ON$109)</f>
        <v>1.0000000000000002</v>
      </c>
      <c r="OO108" s="384">
        <f>SUM($P$109:OO$109)</f>
        <v>1.0000000000000002</v>
      </c>
      <c r="OP108" s="384">
        <f>SUM($P$109:OP$109)</f>
        <v>1.0000000000000002</v>
      </c>
      <c r="OQ108" s="384">
        <f>SUM($P$109:OQ$109)</f>
        <v>1.0000000000000002</v>
      </c>
      <c r="OR108" s="384">
        <f>SUM($P$109:OR$109)</f>
        <v>1.0000000000000002</v>
      </c>
      <c r="OS108" s="385">
        <f>SUM($P$109:OS$109)</f>
        <v>1.0000000000000002</v>
      </c>
      <c r="OT108" s="384">
        <f>SUM($P$109:OT$109)</f>
        <v>1.0000000000000002</v>
      </c>
      <c r="OU108" s="384">
        <f>SUM($P$109:OU$109)</f>
        <v>1.0000000000000002</v>
      </c>
      <c r="OV108" s="384">
        <f>SUM($P$109:OV$109)</f>
        <v>1.0000000000000002</v>
      </c>
      <c r="OW108" s="384">
        <f>SUM($P$109:OW$109)</f>
        <v>1.0000000000000002</v>
      </c>
      <c r="OX108" s="384">
        <f>SUM($P$109:OX$109)</f>
        <v>1.0000000000000002</v>
      </c>
      <c r="OY108" s="384">
        <f>SUM($P$109:OY$109)</f>
        <v>1.0000000000000002</v>
      </c>
      <c r="OZ108" s="385">
        <f>SUM($P$109:OZ$109)</f>
        <v>1.0000000000000002</v>
      </c>
      <c r="PA108" s="384">
        <f>SUM($P$109:PA$109)</f>
        <v>1.0000000000000002</v>
      </c>
      <c r="PB108" s="384">
        <f>SUM($P$109:PB$109)</f>
        <v>1.0000000000000002</v>
      </c>
      <c r="PC108" s="384">
        <f>SUM($P$109:PC$109)</f>
        <v>1.0000000000000002</v>
      </c>
      <c r="PD108" s="384">
        <f>SUM($P$109:PD$109)</f>
        <v>1.0000000000000002</v>
      </c>
      <c r="PE108" s="384">
        <f>SUM($P$109:PE$109)</f>
        <v>1.0000000000000002</v>
      </c>
      <c r="PF108" s="384">
        <f>SUM($P$109:PF$109)</f>
        <v>1.0000000000000002</v>
      </c>
      <c r="PG108" s="385">
        <f>SUM($P$109:PG$109)</f>
        <v>1.0000000000000002</v>
      </c>
      <c r="PH108" s="384">
        <f>SUM($P$109:PH$109)</f>
        <v>1.0000000000000002</v>
      </c>
      <c r="PI108" s="384">
        <f>SUM($P$109:PI$109)</f>
        <v>1.0000000000000002</v>
      </c>
      <c r="PJ108" s="384">
        <f>SUM($P$109:PJ$109)</f>
        <v>1.0000000000000002</v>
      </c>
      <c r="PK108" s="384">
        <f>SUM($P$109:PK$109)</f>
        <v>1.0000000000000002</v>
      </c>
      <c r="PL108" s="384">
        <f>SUM($P$109:PL$109)</f>
        <v>1.0000000000000002</v>
      </c>
      <c r="PM108" s="384">
        <f>SUM($P$109:PM$109)</f>
        <v>1.0000000000000002</v>
      </c>
      <c r="PN108" s="388">
        <f>SUM($P$109:PN$109)</f>
        <v>1.0000000000000002</v>
      </c>
      <c r="PO108" s="382">
        <f>SUM($P$109:PO$109)</f>
        <v>1.0000000000000002</v>
      </c>
      <c r="PP108" s="386">
        <f>SUM($P$109:PP$109)</f>
        <v>1.0000000000000002</v>
      </c>
      <c r="PQ108" s="384">
        <f>SUM($P$109:PQ$109)</f>
        <v>1.0000000000000002</v>
      </c>
      <c r="PR108" s="384">
        <f>SUM($P$109:PR$109)</f>
        <v>1.0000000000000002</v>
      </c>
      <c r="PS108" s="384">
        <f>SUM($P$109:PS$109)</f>
        <v>1.0000000000000002</v>
      </c>
      <c r="PT108" s="384">
        <f>SUM($P$109:PT$109)</f>
        <v>1.0000000000000002</v>
      </c>
      <c r="PU108" s="385">
        <f>SUM($P$109:PU$109)</f>
        <v>1.0000000000000002</v>
      </c>
      <c r="PV108" s="384">
        <f>SUM($P$109:PV$109)</f>
        <v>1.0000000000000002</v>
      </c>
      <c r="PW108" s="384">
        <f>SUM($P$109:PW$109)</f>
        <v>1.0000000000000002</v>
      </c>
      <c r="PX108" s="384">
        <f>SUM($P$109:PX$109)</f>
        <v>1.0000000000000002</v>
      </c>
      <c r="PY108" s="384">
        <f>SUM($P$109:PY$109)</f>
        <v>1.0000000000000002</v>
      </c>
      <c r="PZ108" s="384">
        <f>SUM($P$109:PZ$109)</f>
        <v>1.0000000000000002</v>
      </c>
      <c r="QA108" s="384">
        <f>SUM($P$109:QA$109)</f>
        <v>1.0000000000000002</v>
      </c>
      <c r="QB108" s="385">
        <f>SUM($P$109:QB$109)</f>
        <v>1.0000000000000002</v>
      </c>
      <c r="QC108" s="384">
        <f>SUM($P$109:QC$109)</f>
        <v>1.0000000000000002</v>
      </c>
      <c r="QD108" s="384">
        <f>SUM($P$109:QD$109)</f>
        <v>1.0000000000000002</v>
      </c>
      <c r="QE108" s="384">
        <f>SUM($P$109:QE$109)</f>
        <v>1.0000000000000002</v>
      </c>
      <c r="QF108" s="384">
        <f>SUM($P$109:QF$109)</f>
        <v>1.0000000000000002</v>
      </c>
      <c r="QG108" s="384">
        <f>SUM($P$109:QG$109)</f>
        <v>1.0000000000000002</v>
      </c>
      <c r="QH108" s="384">
        <f>SUM($P$109:QH$109)</f>
        <v>1.0000000000000002</v>
      </c>
      <c r="QI108" s="385">
        <f>SUM($P$109:QI$109)</f>
        <v>1.0000000000000002</v>
      </c>
      <c r="QJ108" s="384">
        <f>SUM($P$109:QJ$109)</f>
        <v>1.0000000000000002</v>
      </c>
      <c r="QK108" s="384">
        <f>SUM($P$109:QK$109)</f>
        <v>1.0000000000000002</v>
      </c>
      <c r="QL108" s="384">
        <f>SUM($P$109:QL$109)</f>
        <v>1.0000000000000002</v>
      </c>
      <c r="QM108" s="384">
        <f>SUM($P$109:QM$109)</f>
        <v>1.0000000000000002</v>
      </c>
      <c r="QN108" s="384">
        <f>SUM($P$109:QN$109)</f>
        <v>1.0000000000000002</v>
      </c>
      <c r="QO108" s="384">
        <f>SUM($P$109:QO$109)</f>
        <v>1.0000000000000002</v>
      </c>
      <c r="QP108" s="385">
        <f>SUM($P$109:QP$109)</f>
        <v>1.0000000000000002</v>
      </c>
      <c r="QQ108" s="384">
        <f>SUM($P$109:QQ$109)</f>
        <v>1.0000000000000002</v>
      </c>
      <c r="QR108" s="383">
        <f>SUM($P$109:QR$109)</f>
        <v>1.0000000000000002</v>
      </c>
      <c r="QS108" s="382">
        <f>SUM($P$109:QS$109)</f>
        <v>1.0000000000000002</v>
      </c>
      <c r="QT108" s="386">
        <f>SUM($P$109:QT$109)</f>
        <v>1.0000000000000002</v>
      </c>
      <c r="QU108" s="384">
        <f>SUM($P$109:QU$109)</f>
        <v>1.0000000000000002</v>
      </c>
      <c r="QV108" s="384">
        <f>SUM($P$109:QV$109)</f>
        <v>1.0000000000000002</v>
      </c>
      <c r="QW108" s="385">
        <f>SUM($P$109:QW$109)</f>
        <v>1.0000000000000002</v>
      </c>
      <c r="QX108" s="384">
        <f>SUM($P$109:QX$109)</f>
        <v>1.0000000000000002</v>
      </c>
      <c r="QY108" s="384">
        <f>SUM($P$109:QY$109)</f>
        <v>1.0000000000000002</v>
      </c>
      <c r="QZ108" s="384">
        <f>SUM($P$109:QZ$109)</f>
        <v>1.0000000000000002</v>
      </c>
      <c r="RA108" s="384">
        <f>SUM($P$109:RA$109)</f>
        <v>1.0000000000000002</v>
      </c>
      <c r="RB108" s="384">
        <f>SUM($P$109:RB$109)</f>
        <v>1.0000000000000002</v>
      </c>
      <c r="RC108" s="384">
        <f>SUM($P$109:RC$109)</f>
        <v>1.0000000000000002</v>
      </c>
      <c r="RD108" s="385">
        <f>SUM($P$109:RD$109)</f>
        <v>1.0000000000000002</v>
      </c>
      <c r="RE108" s="384">
        <f>SUM($P$109:RE$109)</f>
        <v>1.0000000000000002</v>
      </c>
      <c r="RF108" s="384">
        <f>SUM($P$109:RF$109)</f>
        <v>1.0000000000000002</v>
      </c>
      <c r="RG108" s="384">
        <f>SUM($P$109:RG$109)</f>
        <v>1.0000000000000002</v>
      </c>
      <c r="RH108" s="384">
        <f>SUM($P$109:RH$109)</f>
        <v>1.0000000000000002</v>
      </c>
      <c r="RI108" s="384">
        <f>SUM($P$109:RI$109)</f>
        <v>1.0000000000000002</v>
      </c>
      <c r="RJ108" s="384">
        <f>SUM($P$109:RJ$109)</f>
        <v>1.0000000000000002</v>
      </c>
      <c r="RK108" s="385">
        <f>SUM($P$109:RK$109)</f>
        <v>1.0000000000000002</v>
      </c>
      <c r="RL108" s="384">
        <f>SUM($P$109:RL$109)</f>
        <v>1.0000000000000002</v>
      </c>
      <c r="RM108" s="384">
        <f>SUM($P$109:RM$109)</f>
        <v>1.0000000000000002</v>
      </c>
      <c r="RN108" s="384">
        <f>SUM($P$109:RN$109)</f>
        <v>1.0000000000000002</v>
      </c>
      <c r="RO108" s="384">
        <f>SUM($P$109:RO$109)</f>
        <v>1.0000000000000002</v>
      </c>
      <c r="RP108" s="384">
        <f>SUM($P$109:RP$109)</f>
        <v>1.0000000000000002</v>
      </c>
      <c r="RQ108" s="384">
        <f>SUM($P$109:RQ$109)</f>
        <v>1.0000000000000002</v>
      </c>
      <c r="RR108" s="385">
        <f>SUM($P$109:RR$109)</f>
        <v>1.0000000000000002</v>
      </c>
      <c r="RS108" s="384">
        <f>SUM($P$109:RS$109)</f>
        <v>1.0000000000000002</v>
      </c>
      <c r="RT108" s="384">
        <f>SUM($P$109:RT$109)</f>
        <v>1.0000000000000002</v>
      </c>
      <c r="RU108" s="384">
        <f>SUM($P$109:RU$109)</f>
        <v>1.0000000000000002</v>
      </c>
      <c r="RV108" s="384">
        <f>SUM($P$109:RV$109)</f>
        <v>1.0000000000000002</v>
      </c>
      <c r="RW108" s="383">
        <f>SUM($P$109:RW$109)</f>
        <v>1.0000000000000002</v>
      </c>
      <c r="RX108" s="382">
        <f>SUM($P$109:RX$109)</f>
        <v>1.0000000000000002</v>
      </c>
      <c r="RY108" s="387">
        <f>SUM($P$109:RY$109)</f>
        <v>1.0000000000000002</v>
      </c>
      <c r="RZ108" s="384">
        <f>SUM($P$109:RZ$109)</f>
        <v>1.0000000000000002</v>
      </c>
      <c r="SA108" s="384">
        <f>SUM($P$109:SA$109)</f>
        <v>1.0000000000000002</v>
      </c>
      <c r="SB108" s="384">
        <f>SUM($P$109:SB$109)</f>
        <v>1.0000000000000002</v>
      </c>
      <c r="SC108" s="384">
        <f>SUM($P$109:SC$109)</f>
        <v>1.0000000000000002</v>
      </c>
      <c r="SD108" s="384">
        <f>SUM($P$109:SD$109)</f>
        <v>1.0000000000000002</v>
      </c>
      <c r="SE108" s="384">
        <f>SUM($P$109:SE$109)</f>
        <v>1.0000000000000002</v>
      </c>
      <c r="SF108" s="385">
        <f>SUM($P$109:SF$109)</f>
        <v>1.0000000000000002</v>
      </c>
      <c r="SG108" s="384">
        <f>SUM($P$109:SG$109)</f>
        <v>1.0000000000000002</v>
      </c>
      <c r="SH108" s="384">
        <f>SUM($P$109:SH$109)</f>
        <v>1.0000000000000002</v>
      </c>
      <c r="SI108" s="384">
        <f>SUM($P$109:SI$109)</f>
        <v>1.0000000000000002</v>
      </c>
      <c r="SJ108" s="384">
        <f>SUM($P$109:SJ$109)</f>
        <v>1.0000000000000002</v>
      </c>
      <c r="SK108" s="384">
        <f>SUM($P$109:SK$109)</f>
        <v>1.0000000000000002</v>
      </c>
      <c r="SL108" s="384">
        <f>SUM($P$109:SL$109)</f>
        <v>1.0000000000000002</v>
      </c>
      <c r="SM108" s="385">
        <f>SUM($P$109:SM$109)</f>
        <v>1.0000000000000002</v>
      </c>
      <c r="SN108" s="384">
        <f>SUM($P$109:SN$109)</f>
        <v>1.0000000000000002</v>
      </c>
      <c r="SO108" s="384">
        <f>SUM($P$109:SO$109)</f>
        <v>1.0000000000000002</v>
      </c>
      <c r="SP108" s="384">
        <f>SUM($P$109:SP$109)</f>
        <v>1.0000000000000002</v>
      </c>
      <c r="SQ108" s="384">
        <f>SUM($P$109:SQ$109)</f>
        <v>1.0000000000000002</v>
      </c>
      <c r="SR108" s="384">
        <f>SUM($P$109:SR$109)</f>
        <v>1.0000000000000002</v>
      </c>
      <c r="SS108" s="384">
        <f>SUM($P$109:SS$109)</f>
        <v>1.0000000000000002</v>
      </c>
      <c r="ST108" s="385">
        <f>SUM($P$109:ST$109)</f>
        <v>1.0000000000000002</v>
      </c>
      <c r="SU108" s="384">
        <f>SUM($P$109:SU$109)</f>
        <v>1.0000000000000002</v>
      </c>
      <c r="SV108" s="384">
        <f>SUM($P$109:SV$109)</f>
        <v>1.0000000000000002</v>
      </c>
      <c r="SW108" s="384">
        <f>SUM($P$109:SW$109)</f>
        <v>1.0000000000000002</v>
      </c>
      <c r="SX108" s="384">
        <f>SUM($P$109:SX$109)</f>
        <v>1.0000000000000002</v>
      </c>
      <c r="SY108" s="384">
        <f>SUM($P$109:SY$109)</f>
        <v>1.0000000000000002</v>
      </c>
      <c r="SZ108" s="384">
        <f>SUM($P$109:SZ$109)</f>
        <v>1.0000000000000002</v>
      </c>
      <c r="TA108" s="385">
        <f>SUM($P$109:TA$109)</f>
        <v>1.0000000000000002</v>
      </c>
      <c r="TB108" s="383">
        <f>SUM($P$109:TB$109)</f>
        <v>1.0000000000000002</v>
      </c>
      <c r="TC108" s="382">
        <f>SUM($P$109:TC$109)</f>
        <v>1.0000000000000002</v>
      </c>
      <c r="TD108" s="386">
        <f>SUM($P$109:TD$109)</f>
        <v>1.0000000000000002</v>
      </c>
      <c r="TE108" s="384">
        <f>SUM($P$109:TE$109)</f>
        <v>1.0000000000000002</v>
      </c>
      <c r="TF108" s="384">
        <f>SUM($P$109:TF$109)</f>
        <v>1.0000000000000002</v>
      </c>
      <c r="TG108" s="384">
        <f>SUM($P$109:TG$109)</f>
        <v>1.0000000000000002</v>
      </c>
      <c r="TH108" s="385">
        <f>SUM($P$109:TH$109)</f>
        <v>1.0000000000000002</v>
      </c>
      <c r="TI108" s="384">
        <f>SUM($P$109:TI$109)</f>
        <v>1.0000000000000002</v>
      </c>
      <c r="TJ108" s="384">
        <f>SUM($P$109:TJ$109)</f>
        <v>1.0000000000000002</v>
      </c>
      <c r="TK108" s="384">
        <f>SUM($P$109:TK$109)</f>
        <v>1.0000000000000002</v>
      </c>
      <c r="TL108" s="384">
        <f>SUM($P$109:TL$109)</f>
        <v>1.0000000000000002</v>
      </c>
      <c r="TM108" s="384">
        <f>SUM($P$109:TM$109)</f>
        <v>1.0000000000000002</v>
      </c>
      <c r="TN108" s="384">
        <f>SUM($P$109:TN$109)</f>
        <v>1.0000000000000002</v>
      </c>
      <c r="TO108" s="385">
        <f>SUM($P$109:TO$109)</f>
        <v>1.0000000000000002</v>
      </c>
      <c r="TP108" s="384">
        <f>SUM($P$109:TP$109)</f>
        <v>1.0000000000000002</v>
      </c>
      <c r="TQ108" s="384">
        <f>SUM($P$109:TQ$109)</f>
        <v>1.0000000000000002</v>
      </c>
      <c r="TR108" s="384">
        <f>SUM($P$109:TR$109)</f>
        <v>1.0000000000000002</v>
      </c>
      <c r="TS108" s="384">
        <f>SUM($P$109:TS$109)</f>
        <v>1.0000000000000002</v>
      </c>
      <c r="TT108" s="384">
        <f>SUM($P$109:TT$109)</f>
        <v>1.0000000000000002</v>
      </c>
      <c r="TU108" s="384">
        <f>SUM($P$109:TU$109)</f>
        <v>1.0000000000000002</v>
      </c>
      <c r="TV108" s="385">
        <f>SUM($P$109:TV$109)</f>
        <v>1.0000000000000002</v>
      </c>
      <c r="TW108" s="384">
        <f>SUM($P$109:TW$109)</f>
        <v>1.0000000000000002</v>
      </c>
      <c r="TX108" s="384">
        <f>SUM($P$109:TX$109)</f>
        <v>1.0000000000000002</v>
      </c>
      <c r="TY108" s="384">
        <f>SUM($P$109:TY$109)</f>
        <v>1.0000000000000002</v>
      </c>
      <c r="TZ108" s="384">
        <f>SUM($P$109:TZ$109)</f>
        <v>1.0000000000000002</v>
      </c>
      <c r="UA108" s="384">
        <f>SUM($P$109:UA$109)</f>
        <v>1.0000000000000002</v>
      </c>
      <c r="UB108" s="384">
        <f>SUM($P$109:UB$109)</f>
        <v>1.0000000000000002</v>
      </c>
      <c r="UC108" s="385">
        <f>SUM($P$109:UC$109)</f>
        <v>1.0000000000000002</v>
      </c>
      <c r="UD108" s="384">
        <f>SUM($P$109:UD$109)</f>
        <v>1.0000000000000002</v>
      </c>
      <c r="UE108" s="384">
        <f>SUM($P$109:UE$109)</f>
        <v>1.0000000000000002</v>
      </c>
      <c r="UF108" s="383">
        <f>SUM($P$109:UF$109)</f>
        <v>1.0000000000000002</v>
      </c>
      <c r="UG108" s="382">
        <f>SUM($P$109:UG$109)</f>
        <v>1.0000000000000002</v>
      </c>
      <c r="UH108" s="386">
        <f>SUM($P$109:UH$109)</f>
        <v>1.0000000000000002</v>
      </c>
      <c r="UI108" s="384">
        <f>SUM($P$109:UI$109)</f>
        <v>1.0000000000000002</v>
      </c>
      <c r="UJ108" s="385">
        <f>SUM($P$109:UJ$109)</f>
        <v>1.0000000000000002</v>
      </c>
      <c r="UK108" s="384">
        <f>SUM($P$109:UK$109)</f>
        <v>1.0000000000000002</v>
      </c>
      <c r="UL108" s="384">
        <f>SUM($P$109:UL$109)</f>
        <v>1.0000000000000002</v>
      </c>
      <c r="UM108" s="384">
        <f>SUM($P$109:UM$109)</f>
        <v>1.0000000000000002</v>
      </c>
      <c r="UN108" s="384">
        <f>SUM($P$109:UN$109)</f>
        <v>1.0000000000000002</v>
      </c>
      <c r="UO108" s="384">
        <f>SUM($P$109:UO$109)</f>
        <v>1.0000000000000002</v>
      </c>
      <c r="UP108" s="384">
        <f>SUM($P$109:UP$109)</f>
        <v>1.0000000000000002</v>
      </c>
      <c r="UQ108" s="385">
        <f>SUM($P$109:UQ$109)</f>
        <v>1.0000000000000002</v>
      </c>
      <c r="UR108" s="384">
        <f>SUM($P$109:UR$109)</f>
        <v>1.0000000000000002</v>
      </c>
      <c r="US108" s="384">
        <f>SUM($P$109:US$109)</f>
        <v>1.0000000000000002</v>
      </c>
      <c r="UT108" s="384">
        <f>SUM($P$109:UT$109)</f>
        <v>1.0000000000000002</v>
      </c>
      <c r="UU108" s="383">
        <f>SUM($P$109:UU$109)</f>
        <v>1.0000000000000002</v>
      </c>
      <c r="UV108" s="382">
        <f>SUM($P$109:UV$109)</f>
        <v>1.0000000000000002</v>
      </c>
    </row>
    <row r="109" spans="1:568" ht="13.5" customHeight="1">
      <c r="A109" s="976"/>
      <c r="B109" s="974"/>
      <c r="C109" s="974"/>
      <c r="D109" s="769"/>
      <c r="E109" s="953"/>
      <c r="F109" s="954"/>
      <c r="G109" s="954"/>
      <c r="H109" s="954"/>
      <c r="I109" s="953"/>
      <c r="J109" s="972">
        <f t="shared" si="1514"/>
        <v>8.6E-3</v>
      </c>
      <c r="K109" s="973"/>
      <c r="L109" s="955" t="s">
        <v>261</v>
      </c>
      <c r="M109" s="956"/>
      <c r="N109" s="956">
        <v>64</v>
      </c>
      <c r="O109" s="411"/>
      <c r="P109" s="381">
        <f>'[3]Cuadro control'!N109/6</f>
        <v>0</v>
      </c>
      <c r="Q109" s="378"/>
      <c r="R109" s="375">
        <f>'[3]Cuadro control'!N109/6</f>
        <v>0</v>
      </c>
      <c r="S109" s="375">
        <f>'[3]Cuadro control'!N109/6</f>
        <v>0</v>
      </c>
      <c r="T109" s="375">
        <f>'[3]Cuadro control'!N109/6</f>
        <v>0</v>
      </c>
      <c r="U109" s="375">
        <f>'[3]Cuadro control'!N109/6</f>
        <v>0</v>
      </c>
      <c r="V109" s="375">
        <f>'[3]Cuadro control'!N109/6</f>
        <v>0</v>
      </c>
      <c r="W109" s="375">
        <f>'[3]Cuadro control'!O109/6</f>
        <v>0</v>
      </c>
      <c r="X109" s="376"/>
      <c r="Y109" s="375">
        <f>'[3]Cuadro control'!O109/6</f>
        <v>0</v>
      </c>
      <c r="Z109" s="375">
        <f>'[3]Cuadro control'!O109/6</f>
        <v>0</v>
      </c>
      <c r="AA109" s="375">
        <f>'[3]Cuadro control'!O109/6</f>
        <v>0</v>
      </c>
      <c r="AB109" s="375">
        <f>'[3]Cuadro control'!O109/6</f>
        <v>0</v>
      </c>
      <c r="AC109" s="375">
        <f>'[3]Cuadro control'!O109/6</f>
        <v>0</v>
      </c>
      <c r="AD109" s="375">
        <f>'[3]Cuadro control'!P109/6</f>
        <v>0</v>
      </c>
      <c r="AE109" s="376"/>
      <c r="AF109" s="375">
        <f>'[3]Cuadro control'!P109/6</f>
        <v>0</v>
      </c>
      <c r="AG109" s="375">
        <f>'[3]Cuadro control'!P109/6</f>
        <v>0</v>
      </c>
      <c r="AH109" s="374">
        <f>'[3]Cuadro control'!P109/6</f>
        <v>0</v>
      </c>
      <c r="AI109" s="373">
        <f>'[3]Cuadro control'!P109/6</f>
        <v>0</v>
      </c>
      <c r="AJ109" s="377">
        <f>'[3]Cuadro control'!P109/6</f>
        <v>0</v>
      </c>
      <c r="AK109" s="375">
        <f>'[3]Cuadro control'!Q109/6</f>
        <v>0</v>
      </c>
      <c r="AL109" s="376"/>
      <c r="AM109" s="375">
        <f>'[3]Cuadro control'!Q109/6</f>
        <v>0</v>
      </c>
      <c r="AN109" s="375">
        <f>'[3]Cuadro control'!Q109/6</f>
        <v>0</v>
      </c>
      <c r="AO109" s="375">
        <f>'[3]Cuadro control'!Q109/6</f>
        <v>0</v>
      </c>
      <c r="AP109" s="375">
        <f>'[3]Cuadro control'!Q109/6</f>
        <v>0</v>
      </c>
      <c r="AQ109" s="375">
        <f>'[3]Cuadro control'!Q109/6</f>
        <v>0</v>
      </c>
      <c r="AR109" s="375">
        <f>'[3]Cuadro control'!R109/6</f>
        <v>0</v>
      </c>
      <c r="AS109" s="376"/>
      <c r="AT109" s="375">
        <f>'[3]Cuadro control'!R109/6</f>
        <v>0</v>
      </c>
      <c r="AU109" s="375">
        <f>'[3]Cuadro control'!R109/6</f>
        <v>0</v>
      </c>
      <c r="AV109" s="375">
        <f>'[3]Cuadro control'!R109/6</f>
        <v>0</v>
      </c>
      <c r="AW109" s="375">
        <f>'[3]Cuadro control'!R109/6</f>
        <v>0</v>
      </c>
      <c r="AX109" s="375">
        <f>'[3]Cuadro control'!R109/6</f>
        <v>0</v>
      </c>
      <c r="AY109" s="375">
        <f>'[3]Cuadro control'!S109/6</f>
        <v>0</v>
      </c>
      <c r="AZ109" s="376"/>
      <c r="BA109" s="375">
        <f>'[3]Cuadro control'!S109/6</f>
        <v>0</v>
      </c>
      <c r="BB109" s="375">
        <f>'[3]Cuadro control'!S109/6</f>
        <v>0</v>
      </c>
      <c r="BC109" s="375">
        <f>'[3]Cuadro control'!S109/6</f>
        <v>0</v>
      </c>
      <c r="BD109" s="375">
        <f>'[3]Cuadro control'!S109/6</f>
        <v>0</v>
      </c>
      <c r="BE109" s="375">
        <f>'[3]Cuadro control'!S109/6</f>
        <v>0</v>
      </c>
      <c r="BF109" s="375">
        <f>'[3]Cuadro control'!T109/6</f>
        <v>0</v>
      </c>
      <c r="BG109" s="376"/>
      <c r="BH109" s="375">
        <f>'[3]Cuadro control'!T109/6</f>
        <v>0</v>
      </c>
      <c r="BI109" s="375">
        <f>'[3]Cuadro control'!T109/6</f>
        <v>0</v>
      </c>
      <c r="BJ109" s="375">
        <f>'[3]Cuadro control'!T109/6</f>
        <v>0</v>
      </c>
      <c r="BK109" s="375">
        <f>'[3]Cuadro control'!T109/6</f>
        <v>0</v>
      </c>
      <c r="BL109" s="375">
        <f>'[3]Cuadro control'!T109/6</f>
        <v>0</v>
      </c>
      <c r="BM109" s="374">
        <f>'[3]Cuadro control'!U109/6</f>
        <v>0</v>
      </c>
      <c r="BN109" s="380"/>
      <c r="BO109" s="377">
        <f>'[3]Cuadro control'!U109/6</f>
        <v>0</v>
      </c>
      <c r="BP109" s="375">
        <f>'[3]Cuadro control'!U109/6</f>
        <v>0</v>
      </c>
      <c r="BQ109" s="375">
        <f>'[3]Cuadro control'!U109/6</f>
        <v>0</v>
      </c>
      <c r="BR109" s="375">
        <f>'[3]Cuadro control'!U109/6</f>
        <v>0</v>
      </c>
      <c r="BS109" s="375">
        <f>'[3]Cuadro control'!U109/6</f>
        <v>0</v>
      </c>
      <c r="BT109" s="375">
        <f>'[3]Cuadro control'!V109/6</f>
        <v>0</v>
      </c>
      <c r="BU109" s="376"/>
      <c r="BV109" s="375">
        <f>'[3]Cuadro control'!V109/6</f>
        <v>0</v>
      </c>
      <c r="BW109" s="375">
        <f>'[3]Cuadro control'!V109/6</f>
        <v>0</v>
      </c>
      <c r="BX109" s="375">
        <f>'[3]Cuadro control'!V109/6</f>
        <v>0</v>
      </c>
      <c r="BY109" s="375">
        <f>'[3]Cuadro control'!V109/6</f>
        <v>0</v>
      </c>
      <c r="BZ109" s="375">
        <f>'[3]Cuadro control'!V109/6</f>
        <v>0</v>
      </c>
      <c r="CA109" s="375">
        <f>'[3]Cuadro control'!W109/6</f>
        <v>0</v>
      </c>
      <c r="CB109" s="376"/>
      <c r="CC109" s="375">
        <f>'[3]Cuadro control'!W109/6</f>
        <v>0</v>
      </c>
      <c r="CD109" s="375">
        <f>'[3]Cuadro control'!W109/6</f>
        <v>0</v>
      </c>
      <c r="CE109" s="375">
        <f>'[3]Cuadro control'!W109/6</f>
        <v>0</v>
      </c>
      <c r="CF109" s="375">
        <f>'[3]Cuadro control'!W109/6</f>
        <v>0</v>
      </c>
      <c r="CG109" s="375">
        <f>'[3]Cuadro control'!W109/6</f>
        <v>0</v>
      </c>
      <c r="CH109" s="375">
        <f>'[3]Cuadro control'!X109/6</f>
        <v>0</v>
      </c>
      <c r="CI109" s="376"/>
      <c r="CJ109" s="375">
        <f>'[3]Cuadro control'!X109/6</f>
        <v>0</v>
      </c>
      <c r="CK109" s="375">
        <f>'[3]Cuadro control'!X109/6</f>
        <v>0</v>
      </c>
      <c r="CL109" s="375">
        <f>'[3]Cuadro control'!X109/6</f>
        <v>0</v>
      </c>
      <c r="CM109" s="375">
        <f>'[3]Cuadro control'!X109/6</f>
        <v>0</v>
      </c>
      <c r="CN109" s="375">
        <f>'[3]Cuadro control'!X109/6</f>
        <v>0</v>
      </c>
      <c r="CO109" s="375">
        <f>'[3]Cuadro control'!Y109/6</f>
        <v>0</v>
      </c>
      <c r="CP109" s="376"/>
      <c r="CQ109" s="374">
        <f>'[3]Cuadro control'!Y109/6</f>
        <v>0</v>
      </c>
      <c r="CR109" s="373">
        <f>'[3]Cuadro control'!Y109/6</f>
        <v>0</v>
      </c>
      <c r="CS109" s="377">
        <f>'[3]Cuadro control'!Y109/6</f>
        <v>0</v>
      </c>
      <c r="CT109" s="375">
        <f>'[3]Cuadro control'!Y109/6</f>
        <v>0</v>
      </c>
      <c r="CU109" s="375">
        <f>'[3]Cuadro control'!Y109/6</f>
        <v>0</v>
      </c>
      <c r="CV109" s="375">
        <f>'[3]Cuadro control'!Z109/6</f>
        <v>0</v>
      </c>
      <c r="CW109" s="376"/>
      <c r="CX109" s="375">
        <f>'[3]Cuadro control'!Z109/6</f>
        <v>0</v>
      </c>
      <c r="CY109" s="375">
        <f>'[3]Cuadro control'!Z109/6</f>
        <v>0</v>
      </c>
      <c r="CZ109" s="375">
        <f>'[3]Cuadro control'!Z109/6</f>
        <v>0</v>
      </c>
      <c r="DA109" s="375">
        <f>'[3]Cuadro control'!Z109/6</f>
        <v>0</v>
      </c>
      <c r="DB109" s="375">
        <f>'[3]Cuadro control'!Z109/6</f>
        <v>0</v>
      </c>
      <c r="DC109" s="375">
        <f>'[3]Cuadro control'!AA109/6</f>
        <v>0</v>
      </c>
      <c r="DD109" s="376"/>
      <c r="DE109" s="375">
        <f>'[3]Cuadro control'!AA109/6</f>
        <v>0</v>
      </c>
      <c r="DF109" s="375">
        <f>'[3]Cuadro control'!AA109/6</f>
        <v>0</v>
      </c>
      <c r="DG109" s="375">
        <f>'[3]Cuadro control'!AA109/6</f>
        <v>0</v>
      </c>
      <c r="DH109" s="375">
        <f>'[3]Cuadro control'!AA109/6</f>
        <v>0</v>
      </c>
      <c r="DI109" s="375">
        <f>'[3]Cuadro control'!AA109/6</f>
        <v>0</v>
      </c>
      <c r="DJ109" s="375">
        <f>'[3]Cuadro control'!AB109/6</f>
        <v>0</v>
      </c>
      <c r="DK109" s="376"/>
      <c r="DL109" s="375">
        <f>'[3]Cuadro control'!AB109/6</f>
        <v>0</v>
      </c>
      <c r="DM109" s="375">
        <f>'[3]Cuadro control'!AB109/6</f>
        <v>0</v>
      </c>
      <c r="DN109" s="375">
        <f>'[3]Cuadro control'!AB109/6</f>
        <v>0</v>
      </c>
      <c r="DO109" s="375">
        <f>'[3]Cuadro control'!AB109/6</f>
        <v>0</v>
      </c>
      <c r="DP109" s="375">
        <f>'[3]Cuadro control'!AB109/6</f>
        <v>0</v>
      </c>
      <c r="DQ109" s="375">
        <f>'[3]Cuadro control'!AC109/6</f>
        <v>0</v>
      </c>
      <c r="DR109" s="376"/>
      <c r="DS109" s="375">
        <f>'[3]Cuadro control'!AC109/6</f>
        <v>0</v>
      </c>
      <c r="DT109" s="375">
        <f>'[3]Cuadro control'!AC109/6</f>
        <v>0</v>
      </c>
      <c r="DU109" s="375">
        <f>'[3]Cuadro control'!AC109/6</f>
        <v>0</v>
      </c>
      <c r="DV109" s="374">
        <f>'[3]Cuadro control'!AC109/6</f>
        <v>0</v>
      </c>
      <c r="DW109" s="373">
        <f>'[3]Cuadro control'!AC109/6</f>
        <v>0</v>
      </c>
      <c r="DX109" s="377">
        <f>'[3]Cuadro control'!AD109/6</f>
        <v>0</v>
      </c>
      <c r="DY109" s="376"/>
      <c r="DZ109" s="375">
        <f>'[3]Cuadro control'!AD109/6</f>
        <v>0</v>
      </c>
      <c r="EA109" s="375">
        <f>'[3]Cuadro control'!AD109/6</f>
        <v>0</v>
      </c>
      <c r="EB109" s="375">
        <f>'[3]Cuadro control'!AD109/6</f>
        <v>0</v>
      </c>
      <c r="EC109" s="375">
        <f>'[3]Cuadro control'!AD109/6</f>
        <v>0</v>
      </c>
      <c r="ED109" s="375">
        <f>'[3]Cuadro control'!AD109/6</f>
        <v>0</v>
      </c>
      <c r="EE109" s="375">
        <f>'[3]Cuadro control'!AE109/6</f>
        <v>0</v>
      </c>
      <c r="EF109" s="376"/>
      <c r="EG109" s="375">
        <f>'[3]Cuadro control'!AE109/6</f>
        <v>0</v>
      </c>
      <c r="EH109" s="375">
        <f>'[3]Cuadro control'!AE109/6</f>
        <v>0</v>
      </c>
      <c r="EI109" s="375">
        <f>'[3]Cuadro control'!AE109/6</f>
        <v>0</v>
      </c>
      <c r="EJ109" s="375">
        <f>'[3]Cuadro control'!AE109/6</f>
        <v>0</v>
      </c>
      <c r="EK109" s="375">
        <f>'[3]Cuadro control'!AE109/6</f>
        <v>0</v>
      </c>
      <c r="EL109" s="375">
        <f>'[3]Cuadro control'!AF109/6</f>
        <v>0</v>
      </c>
      <c r="EM109" s="376"/>
      <c r="EN109" s="375">
        <f>'[3]Cuadro control'!AF109/6</f>
        <v>0</v>
      </c>
      <c r="EO109" s="375">
        <f>'[3]Cuadro control'!AF109/6</f>
        <v>0</v>
      </c>
      <c r="EP109" s="375">
        <f>'[3]Cuadro control'!AF109/6</f>
        <v>0</v>
      </c>
      <c r="EQ109" s="375">
        <f>'[3]Cuadro control'!AF109/6</f>
        <v>0</v>
      </c>
      <c r="ER109" s="375">
        <f>'[3]Cuadro control'!AF109/6</f>
        <v>0</v>
      </c>
      <c r="ES109" s="375">
        <f>'[3]Cuadro control'!AG109/6</f>
        <v>0</v>
      </c>
      <c r="ET109" s="376"/>
      <c r="EU109" s="375">
        <f>'[3]Cuadro control'!AG109/6</f>
        <v>0</v>
      </c>
      <c r="EV109" s="375">
        <f>'[3]Cuadro control'!AG109/6</f>
        <v>0</v>
      </c>
      <c r="EW109" s="375">
        <f>'[3]Cuadro control'!AG109/6</f>
        <v>0</v>
      </c>
      <c r="EX109" s="375">
        <f>'[3]Cuadro control'!AG109/6</f>
        <v>0</v>
      </c>
      <c r="EY109" s="375">
        <f>'[3]Cuadro control'!AG109/6</f>
        <v>0</v>
      </c>
      <c r="EZ109" s="375">
        <f>'[3]Cuadro control'!AH109/6</f>
        <v>0</v>
      </c>
      <c r="FA109" s="379"/>
      <c r="FB109" s="373">
        <f>'[3]Cuadro control'!AH109/6</f>
        <v>0</v>
      </c>
      <c r="FC109" s="377">
        <f>'[3]Cuadro control'!AH109/6</f>
        <v>0</v>
      </c>
      <c r="FD109" s="375">
        <f>'[3]Cuadro control'!AH109/6</f>
        <v>0</v>
      </c>
      <c r="FE109" s="375">
        <f>'[3]Cuadro control'!AH109/6</f>
        <v>0</v>
      </c>
      <c r="FF109" s="375">
        <f>'[3]Cuadro control'!AH109/6</f>
        <v>0</v>
      </c>
      <c r="FG109" s="375">
        <f>'[3]Cuadro control'!AI109/6</f>
        <v>0</v>
      </c>
      <c r="FH109" s="376"/>
      <c r="FI109" s="375">
        <f>'[3]Cuadro control'!AI109/6</f>
        <v>0</v>
      </c>
      <c r="FJ109" s="375">
        <f>'[3]Cuadro control'!AI109/6</f>
        <v>0</v>
      </c>
      <c r="FK109" s="375">
        <f>'[3]Cuadro control'!AI109/6</f>
        <v>0</v>
      </c>
      <c r="FL109" s="375">
        <f>'[3]Cuadro control'!AI109/6</f>
        <v>0</v>
      </c>
      <c r="FM109" s="375">
        <f>'[3]Cuadro control'!AI109/6</f>
        <v>0</v>
      </c>
      <c r="FN109" s="375">
        <f>'[3]Cuadro control'!AJ109/6</f>
        <v>0</v>
      </c>
      <c r="FO109" s="376"/>
      <c r="FP109" s="375">
        <f>'[3]Cuadro control'!AJ109/6</f>
        <v>0</v>
      </c>
      <c r="FQ109" s="375">
        <f>'[3]Cuadro control'!AJ109/6</f>
        <v>0</v>
      </c>
      <c r="FR109" s="375">
        <f>'[3]Cuadro control'!AJ109/6</f>
        <v>0</v>
      </c>
      <c r="FS109" s="375">
        <f>'[3]Cuadro control'!AJ109/6</f>
        <v>0</v>
      </c>
      <c r="FT109" s="375">
        <f>'[3]Cuadro control'!AJ109/6</f>
        <v>0</v>
      </c>
      <c r="FU109" s="375">
        <f>'[3]Cuadro control'!AK109/6</f>
        <v>0</v>
      </c>
      <c r="FV109" s="376"/>
      <c r="FW109" s="375">
        <f>'[3]Cuadro control'!AK109/6</f>
        <v>0</v>
      </c>
      <c r="FX109" s="375">
        <f>'[3]Cuadro control'!AK109/6</f>
        <v>0</v>
      </c>
      <c r="FY109" s="375">
        <f>'[3]Cuadro control'!AK109/6</f>
        <v>0</v>
      </c>
      <c r="FZ109" s="375">
        <f>'[3]Cuadro control'!AK109/6</f>
        <v>0</v>
      </c>
      <c r="GA109" s="375">
        <f>'[3]Cuadro control'!AK109/6</f>
        <v>0</v>
      </c>
      <c r="GB109" s="375">
        <f>'[3]Cuadro control'!AL109/6</f>
        <v>0</v>
      </c>
      <c r="GC109" s="376"/>
      <c r="GD109" s="375">
        <f>'[3]Cuadro control'!AL109/6</f>
        <v>0</v>
      </c>
      <c r="GE109" s="374">
        <f>'[3]Cuadro control'!AL109/6</f>
        <v>0</v>
      </c>
      <c r="GF109" s="373">
        <f>'[3]Cuadro control'!AL109/6</f>
        <v>0</v>
      </c>
      <c r="GG109" s="377">
        <f>'[3]Cuadro control'!AL109/6</f>
        <v>0</v>
      </c>
      <c r="GH109" s="375">
        <f>'[3]Cuadro control'!AL109/6</f>
        <v>0</v>
      </c>
      <c r="GI109" s="375">
        <f>'[3]Cuadro control'!AM109/6</f>
        <v>0</v>
      </c>
      <c r="GJ109" s="376"/>
      <c r="GK109" s="375">
        <f>'[3]Cuadro control'!AM109/6</f>
        <v>0</v>
      </c>
      <c r="GL109" s="375">
        <f>'[3]Cuadro control'!AM109/6</f>
        <v>0</v>
      </c>
      <c r="GM109" s="375">
        <f>'[3]Cuadro control'!AM109/6</f>
        <v>0</v>
      </c>
      <c r="GN109" s="375">
        <f>'[3]Cuadro control'!AM109/6</f>
        <v>0</v>
      </c>
      <c r="GO109" s="375">
        <f>'[3]Cuadro control'!AM109/6</f>
        <v>0</v>
      </c>
      <c r="GP109" s="375">
        <f>'[3]Cuadro control'!AN109/6</f>
        <v>0</v>
      </c>
      <c r="GQ109" s="376"/>
      <c r="GR109" s="375">
        <f>'[3]Cuadro control'!AN109/6</f>
        <v>0</v>
      </c>
      <c r="GS109" s="375">
        <f>'[3]Cuadro control'!AN109/6</f>
        <v>0</v>
      </c>
      <c r="GT109" s="375">
        <f>'[3]Cuadro control'!AN109/6</f>
        <v>0</v>
      </c>
      <c r="GU109" s="375">
        <f>'[3]Cuadro control'!AN109/6</f>
        <v>0</v>
      </c>
      <c r="GV109" s="375">
        <f>'[3]Cuadro control'!AN109/6</f>
        <v>0</v>
      </c>
      <c r="GW109" s="375">
        <f>'[3]Cuadro control'!AO109/6</f>
        <v>0</v>
      </c>
      <c r="GX109" s="376"/>
      <c r="GY109" s="375">
        <f>'[3]Cuadro control'!AO109/6</f>
        <v>0</v>
      </c>
      <c r="GZ109" s="375">
        <f>'[3]Cuadro control'!AO109/6</f>
        <v>0</v>
      </c>
      <c r="HA109" s="375">
        <f>'[3]Cuadro control'!AO109/6</f>
        <v>0</v>
      </c>
      <c r="HB109" s="375">
        <f>'[3]Cuadro control'!AO109/6</f>
        <v>0</v>
      </c>
      <c r="HC109" s="375">
        <f>'[3]Cuadro control'!AO109/6</f>
        <v>0</v>
      </c>
      <c r="HD109" s="375">
        <f>'[3]Cuadro control'!AP109/6</f>
        <v>0</v>
      </c>
      <c r="HE109" s="376"/>
      <c r="HF109" s="375">
        <f>'[3]Cuadro control'!AP109/6</f>
        <v>0</v>
      </c>
      <c r="HG109" s="375">
        <f>'[3]Cuadro control'!AP109/6</f>
        <v>0</v>
      </c>
      <c r="HH109" s="375">
        <f>'[3]Cuadro control'!AP109/6</f>
        <v>0</v>
      </c>
      <c r="HI109" s="375">
        <f>'[3]Cuadro control'!AP109/6</f>
        <v>0</v>
      </c>
      <c r="HJ109" s="374">
        <f>'[3]Cuadro control'!AP109/6</f>
        <v>0</v>
      </c>
      <c r="HK109" s="373">
        <f>'[3]Cuadro control'!AQ109/6</f>
        <v>0</v>
      </c>
      <c r="HL109" s="378"/>
      <c r="HM109" s="375">
        <f>'[3]Cuadro control'!AQ109/6</f>
        <v>0</v>
      </c>
      <c r="HN109" s="375">
        <f>'[3]Cuadro control'!AQ109/6</f>
        <v>0</v>
      </c>
      <c r="HO109" s="375">
        <f>'[3]Cuadro control'!AQ109/6</f>
        <v>0</v>
      </c>
      <c r="HP109" s="375">
        <f>'[3]Cuadro control'!AQ109/6</f>
        <v>0</v>
      </c>
      <c r="HQ109" s="375">
        <f>'[3]Cuadro control'!AQ109/6</f>
        <v>0</v>
      </c>
      <c r="HR109" s="375">
        <f>'[3]Cuadro control'!AR109/6</f>
        <v>0</v>
      </c>
      <c r="HS109" s="376"/>
      <c r="HT109" s="375">
        <f>'[3]Cuadro control'!AR109/6</f>
        <v>0</v>
      </c>
      <c r="HU109" s="375">
        <f>'[3]Cuadro control'!AR109/6</f>
        <v>0</v>
      </c>
      <c r="HV109" s="375">
        <f>'[3]Cuadro control'!AR109/6</f>
        <v>0</v>
      </c>
      <c r="HW109" s="375">
        <f>'[3]Cuadro control'!AR109/6</f>
        <v>0</v>
      </c>
      <c r="HX109" s="375">
        <f>'[3]Cuadro control'!AR109/6</f>
        <v>0</v>
      </c>
      <c r="HY109" s="375">
        <f>'[3]Cuadro control'!AS109/6</f>
        <v>0</v>
      </c>
      <c r="HZ109" s="376"/>
      <c r="IA109" s="375">
        <f>'[3]Cuadro control'!AS109/6</f>
        <v>0</v>
      </c>
      <c r="IB109" s="375">
        <f>'[3]Cuadro control'!AS109/6</f>
        <v>0</v>
      </c>
      <c r="IC109" s="375">
        <f>'[3]Cuadro control'!AS109/6</f>
        <v>0</v>
      </c>
      <c r="ID109" s="375">
        <f>'[3]Cuadro control'!AS109/6</f>
        <v>0</v>
      </c>
      <c r="IE109" s="375">
        <f>'[3]Cuadro control'!AS109/6</f>
        <v>0</v>
      </c>
      <c r="IF109" s="375">
        <f>'[3]Cuadro control'!AT109/6</f>
        <v>0</v>
      </c>
      <c r="IG109" s="376"/>
      <c r="IH109" s="375">
        <f>'[3]Cuadro control'!AT109/6</f>
        <v>0</v>
      </c>
      <c r="II109" s="375">
        <f>'[3]Cuadro control'!AT109/6</f>
        <v>0</v>
      </c>
      <c r="IJ109" s="375">
        <f>'[3]Cuadro control'!AT109/6</f>
        <v>0</v>
      </c>
      <c r="IK109" s="375">
        <f>'[3]Cuadro control'!AT109/6</f>
        <v>0</v>
      </c>
      <c r="IL109" s="375">
        <f>'[3]Cuadro control'!AT109/6</f>
        <v>0</v>
      </c>
      <c r="IM109" s="375">
        <f>'[3]Cuadro control'!AU109/6</f>
        <v>0</v>
      </c>
      <c r="IN109" s="379"/>
      <c r="IO109" s="373">
        <f>'[3]Cuadro control'!AU109/6</f>
        <v>0</v>
      </c>
      <c r="IP109" s="377">
        <f>'[3]Cuadro control'!AU109/6</f>
        <v>0</v>
      </c>
      <c r="IQ109" s="375">
        <f>'[3]Cuadro control'!AU109/6</f>
        <v>0</v>
      </c>
      <c r="IR109" s="375">
        <f>'[3]Cuadro control'!AU109/6</f>
        <v>0</v>
      </c>
      <c r="IS109" s="375">
        <f>'[3]Cuadro control'!AU109/6</f>
        <v>0</v>
      </c>
      <c r="IT109" s="375">
        <f>'[3]Cuadro control'!AV109/6</f>
        <v>0</v>
      </c>
      <c r="IU109" s="376"/>
      <c r="IV109" s="375">
        <f>'[3]Cuadro control'!AV109/6</f>
        <v>0</v>
      </c>
      <c r="IW109" s="375">
        <f>'[3]Cuadro control'!AV109/6</f>
        <v>0</v>
      </c>
      <c r="IX109" s="375">
        <f>'[3]Cuadro control'!AV109/6</f>
        <v>0</v>
      </c>
      <c r="IY109" s="375">
        <f>'[3]Cuadro control'!AV109/6</f>
        <v>0</v>
      </c>
      <c r="IZ109" s="375">
        <f>'[3]Cuadro control'!AV109/6</f>
        <v>0</v>
      </c>
      <c r="JA109" s="375">
        <f>'[3]Cuadro control'!AW109/6</f>
        <v>0</v>
      </c>
      <c r="JB109" s="376"/>
      <c r="JC109" s="375">
        <f>'[3]Cuadro control'!AW109/6</f>
        <v>0</v>
      </c>
      <c r="JD109" s="375">
        <f>'[3]Cuadro control'!AW109/6</f>
        <v>0</v>
      </c>
      <c r="JE109" s="375">
        <f>'[3]Cuadro control'!AW109/6</f>
        <v>0</v>
      </c>
      <c r="JF109" s="375">
        <f>'[3]Cuadro control'!AW109/6</f>
        <v>0</v>
      </c>
      <c r="JG109" s="375">
        <f>'[3]Cuadro control'!AW109/6</f>
        <v>0</v>
      </c>
      <c r="JH109" s="375">
        <f>'[3]Cuadro control'!AX109/6</f>
        <v>0</v>
      </c>
      <c r="JI109" s="376"/>
      <c r="JJ109" s="375">
        <f>'[3]Cuadro control'!AX109/6</f>
        <v>0</v>
      </c>
      <c r="JK109" s="375">
        <f>'[3]Cuadro control'!AX109/6</f>
        <v>0</v>
      </c>
      <c r="JL109" s="375">
        <f>'[3]Cuadro control'!AX109/6</f>
        <v>0</v>
      </c>
      <c r="JM109" s="375">
        <f>'[3]Cuadro control'!AX109/6</f>
        <v>0</v>
      </c>
      <c r="JN109" s="375">
        <f>'[3]Cuadro control'!AX109/6</f>
        <v>0</v>
      </c>
      <c r="JO109" s="375">
        <f>'[3]Cuadro control'!AY109/6</f>
        <v>0</v>
      </c>
      <c r="JP109" s="376"/>
      <c r="JQ109" s="375">
        <f>'[3]Cuadro control'!AY109/6</f>
        <v>0</v>
      </c>
      <c r="JR109" s="375">
        <f>'[3]Cuadro control'!AY109/6</f>
        <v>0</v>
      </c>
      <c r="JS109" s="374">
        <f>'[3]Cuadro control'!AY109/6</f>
        <v>0</v>
      </c>
      <c r="JT109" s="373">
        <f>'[3]Cuadro control'!AY109/6</f>
        <v>0</v>
      </c>
      <c r="JU109" s="377">
        <f>'[3]Cuadro control'!AY109/6</f>
        <v>0</v>
      </c>
      <c r="JV109" s="375">
        <f>'[3]Cuadro control'!AZ109/6</f>
        <v>0</v>
      </c>
      <c r="JW109" s="376"/>
      <c r="JX109" s="375">
        <f>'[3]Cuadro control'!AZ109/6</f>
        <v>0</v>
      </c>
      <c r="JY109" s="375">
        <f>'[3]Cuadro control'!AZ109/6</f>
        <v>0</v>
      </c>
      <c r="JZ109" s="375">
        <f>'[3]Cuadro control'!AZ109/6</f>
        <v>0</v>
      </c>
      <c r="KA109" s="375">
        <f>'[3]Cuadro control'!AZ109/6</f>
        <v>0</v>
      </c>
      <c r="KB109" s="375">
        <f>'[3]Cuadro control'!AZ109/6</f>
        <v>0</v>
      </c>
      <c r="KC109" s="375">
        <f>'[3]Cuadro control'!BA109/6</f>
        <v>0</v>
      </c>
      <c r="KD109" s="376"/>
      <c r="KE109" s="375">
        <f>'[3]Cuadro control'!BA109/6</f>
        <v>0</v>
      </c>
      <c r="KF109" s="375">
        <f>'[3]Cuadro control'!BA109/6</f>
        <v>0</v>
      </c>
      <c r="KG109" s="375">
        <f>'[3]Cuadro control'!BA109/6</f>
        <v>0</v>
      </c>
      <c r="KH109" s="375">
        <f>'[3]Cuadro control'!BA109/6</f>
        <v>0</v>
      </c>
      <c r="KI109" s="375">
        <f>'[3]Cuadro control'!BA109/6</f>
        <v>0</v>
      </c>
      <c r="KJ109" s="375">
        <f>'[3]Cuadro control'!BB109/6</f>
        <v>0</v>
      </c>
      <c r="KK109" s="376"/>
      <c r="KL109" s="375">
        <f>'[3]Cuadro control'!BB109/6</f>
        <v>0</v>
      </c>
      <c r="KM109" s="375">
        <f>'[3]Cuadro control'!BB109/6</f>
        <v>0</v>
      </c>
      <c r="KN109" s="375">
        <f>'[3]Cuadro control'!BB109/6</f>
        <v>0</v>
      </c>
      <c r="KO109" s="375">
        <f>'[3]Cuadro control'!BB109/6</f>
        <v>0</v>
      </c>
      <c r="KP109" s="375">
        <f>'[3]Cuadro control'!BB109/6</f>
        <v>0</v>
      </c>
      <c r="KQ109" s="375">
        <f>'[3]Cuadro control'!BC109/6</f>
        <v>0</v>
      </c>
      <c r="KR109" s="376"/>
      <c r="KS109" s="375">
        <f>'[3]Cuadro control'!BC109/6</f>
        <v>0</v>
      </c>
      <c r="KT109" s="375">
        <f>'[3]Cuadro control'!BC109/6</f>
        <v>0</v>
      </c>
      <c r="KU109" s="375">
        <f>'[3]Cuadro control'!BC109/6</f>
        <v>0</v>
      </c>
      <c r="KV109" s="375">
        <f>'[3]Cuadro control'!BC109/6</f>
        <v>0</v>
      </c>
      <c r="KW109" s="375">
        <f>'[3]Cuadro control'!BC109/6</f>
        <v>0</v>
      </c>
      <c r="KX109" s="374">
        <f>'[3]Cuadro control'!BD109/6</f>
        <v>5.5555555555555552E-2</v>
      </c>
      <c r="KY109" s="380"/>
      <c r="KZ109" s="377">
        <f>'[3]Cuadro control'!BD109/6</f>
        <v>5.5555555555555552E-2</v>
      </c>
      <c r="LA109" s="375">
        <f>'[3]Cuadro control'!BD109/6</f>
        <v>5.5555555555555552E-2</v>
      </c>
      <c r="LB109" s="375">
        <f>'[3]Cuadro control'!BD109/6</f>
        <v>5.5555555555555552E-2</v>
      </c>
      <c r="LC109" s="375">
        <f>'[3]Cuadro control'!BD109/6</f>
        <v>5.5555555555555552E-2</v>
      </c>
      <c r="LD109" s="375">
        <f>'[3]Cuadro control'!BD109/6</f>
        <v>5.5555555555555552E-2</v>
      </c>
      <c r="LE109" s="375">
        <f>'[3]Cuadro control'!BE109/6</f>
        <v>5.5555555555555552E-2</v>
      </c>
      <c r="LF109" s="376"/>
      <c r="LG109" s="375">
        <f>'[3]Cuadro control'!BE109/6</f>
        <v>5.5555555555555552E-2</v>
      </c>
      <c r="LH109" s="375">
        <f>'[3]Cuadro control'!BE109/6</f>
        <v>5.5555555555555552E-2</v>
      </c>
      <c r="LI109" s="375">
        <f>'[3]Cuadro control'!BE109/6</f>
        <v>5.5555555555555552E-2</v>
      </c>
      <c r="LJ109" s="375">
        <f>'[3]Cuadro control'!BE109/6</f>
        <v>5.5555555555555552E-2</v>
      </c>
      <c r="LK109" s="375">
        <f>'[3]Cuadro control'!BE109/6</f>
        <v>5.5555555555555552E-2</v>
      </c>
      <c r="LL109" s="375">
        <f>'[3]Cuadro control'!BF109/6</f>
        <v>5.5555555555555552E-2</v>
      </c>
      <c r="LM109" s="376"/>
      <c r="LN109" s="375">
        <f>'[3]Cuadro control'!BF109/6</f>
        <v>5.5555555555555552E-2</v>
      </c>
      <c r="LO109" s="375">
        <f>'[3]Cuadro control'!BF109/6</f>
        <v>5.5555555555555552E-2</v>
      </c>
      <c r="LP109" s="375">
        <f>'[3]Cuadro control'!BF109/6</f>
        <v>5.5555555555555552E-2</v>
      </c>
      <c r="LQ109" s="375">
        <f>'[3]Cuadro control'!BF109/6</f>
        <v>5.5555555555555552E-2</v>
      </c>
      <c r="LR109" s="375">
        <f>'[3]Cuadro control'!BF109/6</f>
        <v>5.5555555555555552E-2</v>
      </c>
      <c r="LS109" s="375">
        <f>'[3]Cuadro control'!BG109/6</f>
        <v>0</v>
      </c>
      <c r="LT109" s="376"/>
      <c r="LU109" s="375">
        <f>'[3]Cuadro control'!BG109/6</f>
        <v>0</v>
      </c>
      <c r="LV109" s="375">
        <f>'[3]Cuadro control'!BG109/6</f>
        <v>0</v>
      </c>
      <c r="LW109" s="375">
        <f>'[3]Cuadro control'!BG109/6</f>
        <v>0</v>
      </c>
      <c r="LX109" s="375">
        <f>'[3]Cuadro control'!BG109/6</f>
        <v>0</v>
      </c>
      <c r="LY109" s="375">
        <f>'[3]Cuadro control'!BG109/6</f>
        <v>0</v>
      </c>
      <c r="LZ109" s="374">
        <f>'[3]Cuadro control'!BH109/6</f>
        <v>0</v>
      </c>
      <c r="MA109" s="380"/>
      <c r="MB109" s="377">
        <f>'[3]Cuadro control'!BH109/6</f>
        <v>0</v>
      </c>
      <c r="MC109" s="375">
        <f>'[3]Cuadro control'!BH109/6</f>
        <v>0</v>
      </c>
      <c r="MD109" s="375">
        <f>'[3]Cuadro control'!BH109/6</f>
        <v>0</v>
      </c>
      <c r="ME109" s="375">
        <f>'[3]Cuadro control'!BH109/6</f>
        <v>0</v>
      </c>
      <c r="MF109" s="375">
        <f>'[3]Cuadro control'!BH109/6</f>
        <v>0</v>
      </c>
      <c r="MG109" s="375">
        <f>'[3]Cuadro control'!BI109/6</f>
        <v>0</v>
      </c>
      <c r="MH109" s="376"/>
      <c r="MI109" s="375">
        <f>'[3]Cuadro control'!BI109/6</f>
        <v>0</v>
      </c>
      <c r="MJ109" s="375">
        <f>'[3]Cuadro control'!BI109/6</f>
        <v>0</v>
      </c>
      <c r="MK109" s="375">
        <f>'[3]Cuadro control'!BI109/6</f>
        <v>0</v>
      </c>
      <c r="ML109" s="375">
        <f>'[3]Cuadro control'!BI109/6</f>
        <v>0</v>
      </c>
      <c r="MM109" s="375">
        <f>'[3]Cuadro control'!BI109/6</f>
        <v>0</v>
      </c>
      <c r="MN109" s="375">
        <f>'[3]Cuadro control'!BJ109/6</f>
        <v>0</v>
      </c>
      <c r="MO109" s="376"/>
      <c r="MP109" s="375">
        <f>'[3]Cuadro control'!BJ109/6</f>
        <v>0</v>
      </c>
      <c r="MQ109" s="375">
        <f>'[3]Cuadro control'!BJ109/6</f>
        <v>0</v>
      </c>
      <c r="MR109" s="375">
        <f>'[3]Cuadro control'!BJ109/6</f>
        <v>0</v>
      </c>
      <c r="MS109" s="375">
        <f>'[3]Cuadro control'!BJ109/6</f>
        <v>0</v>
      </c>
      <c r="MT109" s="375">
        <f>'[3]Cuadro control'!BJ109/6</f>
        <v>0</v>
      </c>
      <c r="MU109" s="375">
        <f>'[3]Cuadro control'!BK109/6</f>
        <v>0</v>
      </c>
      <c r="MV109" s="376"/>
      <c r="MW109" s="375">
        <f>'[3]Cuadro control'!BK109/6</f>
        <v>0</v>
      </c>
      <c r="MX109" s="375">
        <f>'[3]Cuadro control'!BK109/6</f>
        <v>0</v>
      </c>
      <c r="MY109" s="375">
        <f>'[3]Cuadro control'!BK109/6</f>
        <v>0</v>
      </c>
      <c r="MZ109" s="375">
        <f>'[3]Cuadro control'!BK109/6</f>
        <v>0</v>
      </c>
      <c r="NA109" s="375">
        <f>'[3]Cuadro control'!BK109/6</f>
        <v>0</v>
      </c>
      <c r="NB109" s="375">
        <f>'[3]Cuadro control'!BL109/6</f>
        <v>0</v>
      </c>
      <c r="NC109" s="376"/>
      <c r="ND109" s="375">
        <f>'[3]Cuadro control'!BL109/6</f>
        <v>0</v>
      </c>
      <c r="NE109" s="374">
        <f>'[3]Cuadro control'!BL109/6</f>
        <v>0</v>
      </c>
      <c r="NF109" s="373">
        <f>'[3]Cuadro control'!BL109/6</f>
        <v>0</v>
      </c>
      <c r="NG109" s="377">
        <f>'[3]Cuadro control'!BL109/6</f>
        <v>0</v>
      </c>
      <c r="NH109" s="375">
        <f>'[3]Cuadro control'!BL109/6</f>
        <v>0</v>
      </c>
      <c r="NI109" s="375">
        <f>'[3]Cuadro control'!BM109/6</f>
        <v>0</v>
      </c>
      <c r="NJ109" s="376"/>
      <c r="NK109" s="375">
        <f>'[3]Cuadro control'!BM109/6</f>
        <v>0</v>
      </c>
      <c r="NL109" s="375">
        <f>'[3]Cuadro control'!BM109/6</f>
        <v>0</v>
      </c>
      <c r="NM109" s="375">
        <f>'[3]Cuadro control'!BM109/6</f>
        <v>0</v>
      </c>
      <c r="NN109" s="375">
        <f>'[3]Cuadro control'!BM109/6</f>
        <v>0</v>
      </c>
      <c r="NO109" s="375">
        <f>'[3]Cuadro control'!BM109/6</f>
        <v>0</v>
      </c>
      <c r="NP109" s="375">
        <f>'[3]Cuadro control'!BN109/6</f>
        <v>0</v>
      </c>
      <c r="NQ109" s="376"/>
      <c r="NR109" s="375">
        <f>'[3]Cuadro control'!BN109/6</f>
        <v>0</v>
      </c>
      <c r="NS109" s="375">
        <f>'[3]Cuadro control'!BN109/6</f>
        <v>0</v>
      </c>
      <c r="NT109" s="375">
        <f>'[3]Cuadro control'!BN109/6</f>
        <v>0</v>
      </c>
      <c r="NU109" s="375">
        <f>'[3]Cuadro control'!BN109/6</f>
        <v>0</v>
      </c>
      <c r="NV109" s="375">
        <f>'[3]Cuadro control'!BN109/6</f>
        <v>0</v>
      </c>
      <c r="NW109" s="375">
        <f>'[3]Cuadro control'!BO109/6</f>
        <v>0</v>
      </c>
      <c r="NX109" s="376"/>
      <c r="NY109" s="375">
        <f>'[3]Cuadro control'!BO109/6</f>
        <v>0</v>
      </c>
      <c r="NZ109" s="375">
        <f>'[3]Cuadro control'!BO109/6</f>
        <v>0</v>
      </c>
      <c r="OA109" s="375">
        <f>'[3]Cuadro control'!BO109/6</f>
        <v>0</v>
      </c>
      <c r="OB109" s="375">
        <f>'[3]Cuadro control'!BO109/6</f>
        <v>0</v>
      </c>
      <c r="OC109" s="375">
        <f>'[3]Cuadro control'!BO109/6</f>
        <v>0</v>
      </c>
      <c r="OD109" s="375">
        <f>'[3]Cuadro control'!BP109/6</f>
        <v>0</v>
      </c>
      <c r="OE109" s="376"/>
      <c r="OF109" s="375">
        <f>'[3]Cuadro control'!BP109/6</f>
        <v>0</v>
      </c>
      <c r="OG109" s="375">
        <f>'[3]Cuadro control'!BP109/6</f>
        <v>0</v>
      </c>
      <c r="OH109" s="375">
        <f>'[3]Cuadro control'!BP109/6</f>
        <v>0</v>
      </c>
      <c r="OI109" s="374">
        <f>'[3]Cuadro control'!BP109/6</f>
        <v>0</v>
      </c>
      <c r="OJ109" s="373">
        <f>'[3]Cuadro control'!BP109/6</f>
        <v>0</v>
      </c>
      <c r="OK109" s="377">
        <f>'[3]Cuadro control'!BQ109/6</f>
        <v>0</v>
      </c>
      <c r="OL109" s="376"/>
      <c r="OM109" s="375">
        <f>'[3]Cuadro control'!BQ109/6</f>
        <v>0</v>
      </c>
      <c r="ON109" s="375">
        <f>'[3]Cuadro control'!BQ109/6</f>
        <v>0</v>
      </c>
      <c r="OO109" s="375">
        <f>'[3]Cuadro control'!BQ109/6</f>
        <v>0</v>
      </c>
      <c r="OP109" s="375">
        <f>'[3]Cuadro control'!BQ109/6</f>
        <v>0</v>
      </c>
      <c r="OQ109" s="375">
        <f>'[3]Cuadro control'!BQ109/6</f>
        <v>0</v>
      </c>
      <c r="OR109" s="375">
        <f>'[3]Cuadro control'!BR109/6</f>
        <v>0</v>
      </c>
      <c r="OS109" s="376"/>
      <c r="OT109" s="375">
        <f>'[3]Cuadro control'!BR109/6</f>
        <v>0</v>
      </c>
      <c r="OU109" s="375">
        <f>'[3]Cuadro control'!BR109/6</f>
        <v>0</v>
      </c>
      <c r="OV109" s="375">
        <f>'[3]Cuadro control'!BR109/6</f>
        <v>0</v>
      </c>
      <c r="OW109" s="375">
        <f>'[3]Cuadro control'!BR109/6</f>
        <v>0</v>
      </c>
      <c r="OX109" s="375">
        <f>'[3]Cuadro control'!BR109/6</f>
        <v>0</v>
      </c>
      <c r="OY109" s="375">
        <f>'[3]Cuadro control'!BS109/6</f>
        <v>0</v>
      </c>
      <c r="OZ109" s="376"/>
      <c r="PA109" s="375">
        <f>'[3]Cuadro control'!BS109/6</f>
        <v>0</v>
      </c>
      <c r="PB109" s="375">
        <f>'[3]Cuadro control'!BS109/6</f>
        <v>0</v>
      </c>
      <c r="PC109" s="375">
        <f>'[3]Cuadro control'!BS109/6</f>
        <v>0</v>
      </c>
      <c r="PD109" s="375">
        <f>'[3]Cuadro control'!BS109/6</f>
        <v>0</v>
      </c>
      <c r="PE109" s="375">
        <f>'[3]Cuadro control'!BS109/6</f>
        <v>0</v>
      </c>
      <c r="PF109" s="375">
        <f>'[3]Cuadro control'!BT109/6</f>
        <v>0</v>
      </c>
      <c r="PG109" s="376"/>
      <c r="PH109" s="375">
        <f>'[3]Cuadro control'!BT109/6</f>
        <v>0</v>
      </c>
      <c r="PI109" s="375">
        <f>'[3]Cuadro control'!BT109/6</f>
        <v>0</v>
      </c>
      <c r="PJ109" s="375">
        <f>'[3]Cuadro control'!BT109/6</f>
        <v>0</v>
      </c>
      <c r="PK109" s="375">
        <f>'[3]Cuadro control'!BT109/6</f>
        <v>0</v>
      </c>
      <c r="PL109" s="375">
        <f>'[3]Cuadro control'!BT109/6</f>
        <v>0</v>
      </c>
      <c r="PM109" s="375">
        <f>'[3]Cuadro control'!BU109/6</f>
        <v>0</v>
      </c>
      <c r="PN109" s="379"/>
      <c r="PO109" s="373">
        <f>'[3]Cuadro control'!BU109/6</f>
        <v>0</v>
      </c>
      <c r="PP109" s="377">
        <f>'[3]Cuadro control'!BU109/6</f>
        <v>0</v>
      </c>
      <c r="PQ109" s="375">
        <f>'[3]Cuadro control'!BU109/6</f>
        <v>0</v>
      </c>
      <c r="PR109" s="375">
        <f>'[3]Cuadro control'!BU109/6</f>
        <v>0</v>
      </c>
      <c r="PS109" s="375">
        <f>'[3]Cuadro control'!BU109/6</f>
        <v>0</v>
      </c>
      <c r="PT109" s="375">
        <f>'[3]Cuadro control'!BV109/6</f>
        <v>0</v>
      </c>
      <c r="PU109" s="376"/>
      <c r="PV109" s="375">
        <f>'[3]Cuadro control'!BV109/6</f>
        <v>0</v>
      </c>
      <c r="PW109" s="375">
        <f>'[3]Cuadro control'!BV109/6</f>
        <v>0</v>
      </c>
      <c r="PX109" s="375">
        <f>'[3]Cuadro control'!BV109/6</f>
        <v>0</v>
      </c>
      <c r="PY109" s="375">
        <f>'[3]Cuadro control'!BV109/6</f>
        <v>0</v>
      </c>
      <c r="PZ109" s="375">
        <f>'[3]Cuadro control'!BV109/6</f>
        <v>0</v>
      </c>
      <c r="QA109" s="375">
        <f>'[3]Cuadro control'!BW109/6</f>
        <v>0</v>
      </c>
      <c r="QB109" s="376"/>
      <c r="QC109" s="375">
        <f>'[3]Cuadro control'!BW109/6</f>
        <v>0</v>
      </c>
      <c r="QD109" s="375">
        <f>'[3]Cuadro control'!BW109/6</f>
        <v>0</v>
      </c>
      <c r="QE109" s="375">
        <f>'[3]Cuadro control'!BW109/6</f>
        <v>0</v>
      </c>
      <c r="QF109" s="375">
        <f>'[3]Cuadro control'!BW109/6</f>
        <v>0</v>
      </c>
      <c r="QG109" s="375">
        <f>'[3]Cuadro control'!BW109/6</f>
        <v>0</v>
      </c>
      <c r="QH109" s="375">
        <f>'[3]Cuadro control'!BX109/6</f>
        <v>0</v>
      </c>
      <c r="QI109" s="376"/>
      <c r="QJ109" s="375">
        <f>'[3]Cuadro control'!BX109/6</f>
        <v>0</v>
      </c>
      <c r="QK109" s="375">
        <f>'[3]Cuadro control'!BX109/6</f>
        <v>0</v>
      </c>
      <c r="QL109" s="375">
        <f>'[3]Cuadro control'!BX109/6</f>
        <v>0</v>
      </c>
      <c r="QM109" s="375">
        <f>'[3]Cuadro control'!BX109/6</f>
        <v>0</v>
      </c>
      <c r="QN109" s="375">
        <f>'[3]Cuadro control'!BX109/6</f>
        <v>0</v>
      </c>
      <c r="QO109" s="375">
        <f>'[3]Cuadro control'!BY109/6</f>
        <v>0</v>
      </c>
      <c r="QP109" s="376"/>
      <c r="QQ109" s="375">
        <f>'[3]Cuadro control'!BY109/6</f>
        <v>0</v>
      </c>
      <c r="QR109" s="374">
        <f>'[3]Cuadro control'!BY109/6</f>
        <v>0</v>
      </c>
      <c r="QS109" s="373">
        <f>'[3]Cuadro control'!BY109/6</f>
        <v>0</v>
      </c>
      <c r="QT109" s="377">
        <f>'[3]Cuadro control'!BY109/6</f>
        <v>0</v>
      </c>
      <c r="QU109" s="375">
        <f>'[3]Cuadro control'!BY109/6</f>
        <v>0</v>
      </c>
      <c r="QV109" s="375">
        <f>'[3]Cuadro control'!BZ109/6</f>
        <v>0</v>
      </c>
      <c r="QW109" s="376"/>
      <c r="QX109" s="375">
        <f>'[3]Cuadro control'!BZ109/6</f>
        <v>0</v>
      </c>
      <c r="QY109" s="375">
        <f>'[3]Cuadro control'!BZ109/6</f>
        <v>0</v>
      </c>
      <c r="QZ109" s="375">
        <f>'[3]Cuadro control'!BZ109/6</f>
        <v>0</v>
      </c>
      <c r="RA109" s="375">
        <f>'[3]Cuadro control'!BZ109/6</f>
        <v>0</v>
      </c>
      <c r="RB109" s="375">
        <f>'[3]Cuadro control'!BZ109/6</f>
        <v>0</v>
      </c>
      <c r="RC109" s="375">
        <f>'[3]Cuadro control'!CA109/6</f>
        <v>0</v>
      </c>
      <c r="RD109" s="376"/>
      <c r="RE109" s="375">
        <f>'[3]Cuadro control'!CA109/6</f>
        <v>0</v>
      </c>
      <c r="RF109" s="375">
        <f>'[3]Cuadro control'!CA109/6</f>
        <v>0</v>
      </c>
      <c r="RG109" s="375">
        <f>'[3]Cuadro control'!CA109/6</f>
        <v>0</v>
      </c>
      <c r="RH109" s="375">
        <f>'[3]Cuadro control'!CA109/6</f>
        <v>0</v>
      </c>
      <c r="RI109" s="375">
        <f>'[3]Cuadro control'!CA109/6</f>
        <v>0</v>
      </c>
      <c r="RJ109" s="375">
        <f>'[3]Cuadro control'!CB109/6</f>
        <v>0</v>
      </c>
      <c r="RK109" s="376"/>
      <c r="RL109" s="375">
        <f>'[3]Cuadro control'!CB109/6</f>
        <v>0</v>
      </c>
      <c r="RM109" s="375">
        <f>'[3]Cuadro control'!CB109/6</f>
        <v>0</v>
      </c>
      <c r="RN109" s="375">
        <f>'[3]Cuadro control'!CB109/6</f>
        <v>0</v>
      </c>
      <c r="RO109" s="375">
        <f>'[3]Cuadro control'!CB109/6</f>
        <v>0</v>
      </c>
      <c r="RP109" s="375">
        <f>'[3]Cuadro control'!CB109/6</f>
        <v>0</v>
      </c>
      <c r="RQ109" s="375">
        <f>'[3]Cuadro control'!CC109/6</f>
        <v>0</v>
      </c>
      <c r="RR109" s="376"/>
      <c r="RS109" s="375">
        <f>'[3]Cuadro control'!CC109/6</f>
        <v>0</v>
      </c>
      <c r="RT109" s="375">
        <f>'[3]Cuadro control'!CC109/6</f>
        <v>0</v>
      </c>
      <c r="RU109" s="375">
        <f>'[3]Cuadro control'!CC109/6</f>
        <v>0</v>
      </c>
      <c r="RV109" s="375">
        <f>'[3]Cuadro control'!CC109/6</f>
        <v>0</v>
      </c>
      <c r="RW109" s="374">
        <f>'[3]Cuadro control'!CC109/6</f>
        <v>0</v>
      </c>
      <c r="RX109" s="373">
        <f>'[3]Cuadro control'!CD109/6</f>
        <v>0</v>
      </c>
      <c r="RY109" s="378"/>
      <c r="RZ109" s="375">
        <f>'[3]Cuadro control'!CD109/6</f>
        <v>0</v>
      </c>
      <c r="SA109" s="375">
        <f>'[3]Cuadro control'!CD109/6</f>
        <v>0</v>
      </c>
      <c r="SB109" s="375">
        <f>'[3]Cuadro control'!CD109/6</f>
        <v>0</v>
      </c>
      <c r="SC109" s="375">
        <f>'[3]Cuadro control'!CD109/6</f>
        <v>0</v>
      </c>
      <c r="SD109" s="375">
        <f>'[3]Cuadro control'!CD109/6</f>
        <v>0</v>
      </c>
      <c r="SE109" s="375">
        <f>'[3]Cuadro control'!CE109/6</f>
        <v>0</v>
      </c>
      <c r="SF109" s="376"/>
      <c r="SG109" s="375">
        <f>'[3]Cuadro control'!CE109/6</f>
        <v>0</v>
      </c>
      <c r="SH109" s="375">
        <f>'[3]Cuadro control'!CE109/6</f>
        <v>0</v>
      </c>
      <c r="SI109" s="375">
        <f>'[3]Cuadro control'!CE109/6</f>
        <v>0</v>
      </c>
      <c r="SJ109" s="375">
        <f>'[3]Cuadro control'!CE109/6</f>
        <v>0</v>
      </c>
      <c r="SK109" s="375">
        <f>'[3]Cuadro control'!CE109/6</f>
        <v>0</v>
      </c>
      <c r="SL109" s="375">
        <f>'[3]Cuadro control'!CF109/6</f>
        <v>0</v>
      </c>
      <c r="SM109" s="376"/>
      <c r="SN109" s="375">
        <f>'[3]Cuadro control'!CF109/6</f>
        <v>0</v>
      </c>
      <c r="SO109" s="375">
        <f>'[3]Cuadro control'!CF109/6</f>
        <v>0</v>
      </c>
      <c r="SP109" s="375">
        <f>'[3]Cuadro control'!CF109/6</f>
        <v>0</v>
      </c>
      <c r="SQ109" s="375">
        <f>'[3]Cuadro control'!CF109/6</f>
        <v>0</v>
      </c>
      <c r="SR109" s="375">
        <f>'[3]Cuadro control'!CF109/6</f>
        <v>0</v>
      </c>
      <c r="SS109" s="375">
        <f>'[3]Cuadro control'!CG109/6</f>
        <v>0</v>
      </c>
      <c r="ST109" s="376"/>
      <c r="SU109" s="375">
        <f>'[3]Cuadro control'!CG109/6</f>
        <v>0</v>
      </c>
      <c r="SV109" s="375">
        <f>'[3]Cuadro control'!CG109/6</f>
        <v>0</v>
      </c>
      <c r="SW109" s="375">
        <f>'[3]Cuadro control'!CG109/6</f>
        <v>0</v>
      </c>
      <c r="SX109" s="375">
        <f>'[3]Cuadro control'!CG109/6</f>
        <v>0</v>
      </c>
      <c r="SY109" s="375">
        <f>'[3]Cuadro control'!CG109/6</f>
        <v>0</v>
      </c>
      <c r="SZ109" s="375">
        <f>'[3]Cuadro control'!CH109/6</f>
        <v>0</v>
      </c>
      <c r="TA109" s="376"/>
      <c r="TB109" s="374">
        <f>'[3]Cuadro control'!CH109/6</f>
        <v>0</v>
      </c>
      <c r="TC109" s="373">
        <f>'[3]Cuadro control'!CH109/6</f>
        <v>0</v>
      </c>
      <c r="TD109" s="377">
        <f>'[3]Cuadro control'!CH109/6</f>
        <v>0</v>
      </c>
      <c r="TE109" s="375">
        <f>'[3]Cuadro control'!CH109/6</f>
        <v>0</v>
      </c>
      <c r="TF109" s="375">
        <f>'[3]Cuadro control'!CH109/6</f>
        <v>0</v>
      </c>
      <c r="TG109" s="375">
        <f>'[3]Cuadro control'!CI109/6</f>
        <v>0</v>
      </c>
      <c r="TH109" s="376"/>
      <c r="TI109" s="375">
        <f>'[3]Cuadro control'!CI109/6</f>
        <v>0</v>
      </c>
      <c r="TJ109" s="375">
        <f>'[3]Cuadro control'!CI109/6</f>
        <v>0</v>
      </c>
      <c r="TK109" s="375">
        <f>'[3]Cuadro control'!CI109/6</f>
        <v>0</v>
      </c>
      <c r="TL109" s="375">
        <f>'[3]Cuadro control'!CI109/6</f>
        <v>0</v>
      </c>
      <c r="TM109" s="375">
        <f>'[3]Cuadro control'!CI109/6</f>
        <v>0</v>
      </c>
      <c r="TN109" s="375">
        <f>'[3]Cuadro control'!CJ109/6</f>
        <v>0</v>
      </c>
      <c r="TO109" s="376"/>
      <c r="TP109" s="375">
        <f>'[3]Cuadro control'!CJ109/6</f>
        <v>0</v>
      </c>
      <c r="TQ109" s="375">
        <f>'[3]Cuadro control'!CJ109/6</f>
        <v>0</v>
      </c>
      <c r="TR109" s="375">
        <f>'[3]Cuadro control'!CJ109/6</f>
        <v>0</v>
      </c>
      <c r="TS109" s="375">
        <f>'[3]Cuadro control'!CJ109/6</f>
        <v>0</v>
      </c>
      <c r="TT109" s="375">
        <f>'[3]Cuadro control'!CJ109/6</f>
        <v>0</v>
      </c>
      <c r="TU109" s="375">
        <f>'[3]Cuadro control'!CK109/6</f>
        <v>0</v>
      </c>
      <c r="TV109" s="376"/>
      <c r="TW109" s="375">
        <f>'[3]Cuadro control'!CK109/6</f>
        <v>0</v>
      </c>
      <c r="TX109" s="375">
        <f>'[3]Cuadro control'!CK109/6</f>
        <v>0</v>
      </c>
      <c r="TY109" s="375">
        <f>'[3]Cuadro control'!CK109/6</f>
        <v>0</v>
      </c>
      <c r="TZ109" s="375">
        <f>'[3]Cuadro control'!CK109/6</f>
        <v>0</v>
      </c>
      <c r="UA109" s="375">
        <f>'[3]Cuadro control'!CK109/6</f>
        <v>0</v>
      </c>
      <c r="UB109" s="375">
        <f>'[3]Cuadro control'!CL109/6</f>
        <v>0</v>
      </c>
      <c r="UC109" s="376"/>
      <c r="UD109" s="375">
        <f>'[3]Cuadro control'!CL109/6</f>
        <v>0</v>
      </c>
      <c r="UE109" s="375">
        <f>'[3]Cuadro control'!CL109/6</f>
        <v>0</v>
      </c>
      <c r="UF109" s="374">
        <f>'[3]Cuadro control'!CL109/6</f>
        <v>0</v>
      </c>
      <c r="UG109" s="373">
        <f>'[3]Cuadro control'!CL109/6</f>
        <v>0</v>
      </c>
      <c r="UH109" s="377">
        <f>'[3]Cuadro control'!CL109/6</f>
        <v>0</v>
      </c>
      <c r="UI109" s="375">
        <f>'[3]Cuadro control'!CM109/6</f>
        <v>0</v>
      </c>
      <c r="UJ109" s="376"/>
      <c r="UK109" s="375">
        <f>'[3]Cuadro control'!CM109/6</f>
        <v>0</v>
      </c>
      <c r="UL109" s="375">
        <f>'[3]Cuadro control'!CM109/6</f>
        <v>0</v>
      </c>
      <c r="UM109" s="375">
        <f>'[3]Cuadro control'!CM109/6</f>
        <v>0</v>
      </c>
      <c r="UN109" s="375">
        <f>'[3]Cuadro control'!CM109/6</f>
        <v>0</v>
      </c>
      <c r="UO109" s="375">
        <f>'[3]Cuadro control'!CM109/6</f>
        <v>0</v>
      </c>
      <c r="UP109" s="375">
        <f>'[3]Cuadro control'!CN109/6</f>
        <v>0</v>
      </c>
      <c r="UQ109" s="376"/>
      <c r="UR109" s="375">
        <f>'[3]Cuadro control'!CN109/6</f>
        <v>0</v>
      </c>
      <c r="US109" s="375">
        <f>'[3]Cuadro control'!CN109/6</f>
        <v>0</v>
      </c>
      <c r="UT109" s="375">
        <f>'[3]Cuadro control'!CN109/6</f>
        <v>0</v>
      </c>
      <c r="UU109" s="374">
        <f>'[3]Cuadro control'!CN109/6</f>
        <v>0</v>
      </c>
      <c r="UV109" s="373">
        <f>'[3]Cuadro control'!CN109/6</f>
        <v>0</v>
      </c>
    </row>
    <row r="110" spans="1:568" ht="13.5" customHeight="1">
      <c r="A110" s="976"/>
      <c r="B110" s="974"/>
      <c r="C110" s="974"/>
      <c r="D110" s="769"/>
      <c r="E110" s="953"/>
      <c r="F110" s="954"/>
      <c r="G110" s="954"/>
      <c r="H110" s="954"/>
      <c r="I110" s="953"/>
      <c r="J110" s="972">
        <f t="shared" si="1514"/>
        <v>8.6E-3</v>
      </c>
      <c r="K110" s="973"/>
      <c r="L110" s="955" t="s">
        <v>266</v>
      </c>
      <c r="M110" s="956"/>
      <c r="N110" s="956">
        <v>64</v>
      </c>
      <c r="O110" s="469"/>
      <c r="P110" s="372" t="str">
        <f>IFERROR('[3]Cuadro control'!N110/6,"")</f>
        <v/>
      </c>
      <c r="Q110" s="957"/>
      <c r="R110" s="958" t="str">
        <f>IFERROR('[3]Cuadro control'!N110/6,"")</f>
        <v/>
      </c>
      <c r="S110" s="958" t="str">
        <f>IFERROR('[3]Cuadro control'!N110/6,"")</f>
        <v/>
      </c>
      <c r="T110" s="958" t="str">
        <f>IFERROR('[3]Cuadro control'!N110/6,"")</f>
        <v/>
      </c>
      <c r="U110" s="958" t="str">
        <f>IFERROR('[3]Cuadro control'!N110/6,"")</f>
        <v/>
      </c>
      <c r="V110" s="958" t="str">
        <f>IFERROR('[3]Cuadro control'!N110/6,"")</f>
        <v/>
      </c>
      <c r="W110" s="958" t="str">
        <f>IFERROR('[3]Cuadro control'!O110/6,"")</f>
        <v/>
      </c>
      <c r="X110" s="959"/>
      <c r="Y110" s="958" t="str">
        <f>IFERROR('[3]Cuadro control'!O110/6,"")</f>
        <v/>
      </c>
      <c r="Z110" s="958" t="str">
        <f>IFERROR('[3]Cuadro control'!O110/6,"")</f>
        <v/>
      </c>
      <c r="AA110" s="958" t="str">
        <f>IFERROR('[3]Cuadro control'!O110/6,"")</f>
        <v/>
      </c>
      <c r="AB110" s="958" t="str">
        <f>IFERROR('[3]Cuadro control'!O110/6,"")</f>
        <v/>
      </c>
      <c r="AC110" s="958" t="str">
        <f>IFERROR('[3]Cuadro control'!O110/6,"")</f>
        <v/>
      </c>
      <c r="AD110" s="958" t="str">
        <f>IFERROR('[3]Cuadro control'!P110/6,"")</f>
        <v/>
      </c>
      <c r="AE110" s="959"/>
      <c r="AF110" s="958" t="str">
        <f>IFERROR('[3]Cuadro control'!P110/6,"")</f>
        <v/>
      </c>
      <c r="AG110" s="958" t="str">
        <f>IFERROR('[3]Cuadro control'!P110/6,"")</f>
        <v/>
      </c>
      <c r="AH110" s="960" t="str">
        <f>IFERROR('[3]Cuadro control'!P110/6,"")</f>
        <v/>
      </c>
      <c r="AI110" s="370" t="str">
        <f>IFERROR('[3]Cuadro control'!P110/6,"")</f>
        <v/>
      </c>
      <c r="AJ110" s="961" t="str">
        <f>IFERROR('[3]Cuadro control'!P110/6,"")</f>
        <v/>
      </c>
      <c r="AK110" s="958" t="str">
        <f>IFERROR('[3]Cuadro control'!Q110/6,"")</f>
        <v/>
      </c>
      <c r="AL110" s="959"/>
      <c r="AM110" s="958" t="str">
        <f>IFERROR('[3]Cuadro control'!Q110/6,"")</f>
        <v/>
      </c>
      <c r="AN110" s="958" t="str">
        <f>IFERROR('[3]Cuadro control'!Q110/6,"")</f>
        <v/>
      </c>
      <c r="AO110" s="958" t="str">
        <f>IFERROR('[3]Cuadro control'!Q110/6,"")</f>
        <v/>
      </c>
      <c r="AP110" s="958" t="str">
        <f>IFERROR('[3]Cuadro control'!Q110/6,"")</f>
        <v/>
      </c>
      <c r="AQ110" s="958" t="str">
        <f>IFERROR('[3]Cuadro control'!Q110/6,"")</f>
        <v/>
      </c>
      <c r="AR110" s="958" t="str">
        <f>IFERROR('[3]Cuadro control'!R110/6,"")</f>
        <v/>
      </c>
      <c r="AS110" s="959"/>
      <c r="AT110" s="958" t="str">
        <f>IFERROR('[3]Cuadro control'!R110/6,"")</f>
        <v/>
      </c>
      <c r="AU110" s="958" t="str">
        <f>IFERROR('[3]Cuadro control'!R110/6,"")</f>
        <v/>
      </c>
      <c r="AV110" s="958" t="str">
        <f>IFERROR('[3]Cuadro control'!R110/6,"")</f>
        <v/>
      </c>
      <c r="AW110" s="958" t="str">
        <f>IFERROR('[3]Cuadro control'!R110/6,"")</f>
        <v/>
      </c>
      <c r="AX110" s="958" t="str">
        <f>IFERROR('[3]Cuadro control'!R110/6,"")</f>
        <v/>
      </c>
      <c r="AY110" s="958" t="str">
        <f>IFERROR('[3]Cuadro control'!S110/6,"")</f>
        <v/>
      </c>
      <c r="AZ110" s="959"/>
      <c r="BA110" s="958" t="str">
        <f>IFERROR('[3]Cuadro control'!S110/6,"")</f>
        <v/>
      </c>
      <c r="BB110" s="958" t="str">
        <f>IFERROR('[3]Cuadro control'!S110/6,"")</f>
        <v/>
      </c>
      <c r="BC110" s="958" t="str">
        <f>IFERROR('[3]Cuadro control'!S110/6,"")</f>
        <v/>
      </c>
      <c r="BD110" s="958" t="str">
        <f>IFERROR('[3]Cuadro control'!S110/6,"")</f>
        <v/>
      </c>
      <c r="BE110" s="958" t="str">
        <f>IFERROR('[3]Cuadro control'!S110/6,"")</f>
        <v/>
      </c>
      <c r="BF110" s="958" t="str">
        <f>IFERROR('[3]Cuadro control'!T110/6,"")</f>
        <v/>
      </c>
      <c r="BG110" s="959"/>
      <c r="BH110" s="958" t="str">
        <f>IFERROR('[3]Cuadro control'!T110/6,"")</f>
        <v/>
      </c>
      <c r="BI110" s="958" t="str">
        <f>IFERROR('[3]Cuadro control'!T110/6,"")</f>
        <v/>
      </c>
      <c r="BJ110" s="958" t="str">
        <f>IFERROR('[3]Cuadro control'!T110/6,"")</f>
        <v/>
      </c>
      <c r="BK110" s="958" t="str">
        <f>IFERROR('[3]Cuadro control'!T110/6,"")</f>
        <v/>
      </c>
      <c r="BL110" s="958" t="str">
        <f>IFERROR('[3]Cuadro control'!T110/6,"")</f>
        <v/>
      </c>
      <c r="BM110" s="960" t="str">
        <f>IFERROR('[3]Cuadro control'!U110/6,"")</f>
        <v/>
      </c>
      <c r="BN110" s="371"/>
      <c r="BO110" s="961" t="str">
        <f>IFERROR('[3]Cuadro control'!U110/6,"")</f>
        <v/>
      </c>
      <c r="BP110" s="958" t="str">
        <f>IFERROR('[3]Cuadro control'!U110/6,"")</f>
        <v/>
      </c>
      <c r="BQ110" s="958" t="str">
        <f>IFERROR('[3]Cuadro control'!U110/6,"")</f>
        <v/>
      </c>
      <c r="BR110" s="958" t="str">
        <f>IFERROR('[3]Cuadro control'!U110/6,"")</f>
        <v/>
      </c>
      <c r="BS110" s="958" t="str">
        <f>IFERROR('[3]Cuadro control'!U110/6,"")</f>
        <v/>
      </c>
      <c r="BT110" s="958" t="str">
        <f>IFERROR('[3]Cuadro control'!V110/6,"")</f>
        <v/>
      </c>
      <c r="BU110" s="959"/>
      <c r="BV110" s="958" t="str">
        <f>IFERROR('[3]Cuadro control'!V110/6,"")</f>
        <v/>
      </c>
      <c r="BW110" s="958" t="str">
        <f>IFERROR('[3]Cuadro control'!V110/6,"")</f>
        <v/>
      </c>
      <c r="BX110" s="958" t="str">
        <f>IFERROR('[3]Cuadro control'!V110/6,"")</f>
        <v/>
      </c>
      <c r="BY110" s="958" t="str">
        <f>IFERROR('[3]Cuadro control'!V110/6,"")</f>
        <v/>
      </c>
      <c r="BZ110" s="958" t="str">
        <f>IFERROR('[3]Cuadro control'!V110/6,"")</f>
        <v/>
      </c>
      <c r="CA110" s="958" t="str">
        <f>IFERROR('[3]Cuadro control'!W110/6,"")</f>
        <v/>
      </c>
      <c r="CB110" s="959"/>
      <c r="CC110" s="958" t="str">
        <f>IFERROR('[3]Cuadro control'!W110/6,"")</f>
        <v/>
      </c>
      <c r="CD110" s="958" t="str">
        <f>IFERROR('[3]Cuadro control'!W110/6,"")</f>
        <v/>
      </c>
      <c r="CE110" s="958" t="str">
        <f>IFERROR('[3]Cuadro control'!W110/6,"")</f>
        <v/>
      </c>
      <c r="CF110" s="958" t="str">
        <f>IFERROR('[3]Cuadro control'!W110/6,"")</f>
        <v/>
      </c>
      <c r="CG110" s="958" t="str">
        <f>IFERROR('[3]Cuadro control'!W110/6,"")</f>
        <v/>
      </c>
      <c r="CH110" s="958" t="str">
        <f>IFERROR('[3]Cuadro control'!X110/6,"")</f>
        <v/>
      </c>
      <c r="CI110" s="959"/>
      <c r="CJ110" s="958" t="str">
        <f>IFERROR('[3]Cuadro control'!X110/6,"")</f>
        <v/>
      </c>
      <c r="CK110" s="958" t="str">
        <f>IFERROR('[3]Cuadro control'!X110/6,"")</f>
        <v/>
      </c>
      <c r="CL110" s="958" t="str">
        <f>IFERROR('[3]Cuadro control'!X110/6,"")</f>
        <v/>
      </c>
      <c r="CM110" s="958" t="str">
        <f>IFERROR('[3]Cuadro control'!X110/6,"")</f>
        <v/>
      </c>
      <c r="CN110" s="958" t="str">
        <f>IFERROR('[3]Cuadro control'!X110/6,"")</f>
        <v/>
      </c>
      <c r="CO110" s="958" t="str">
        <f>IFERROR('[3]Cuadro control'!Y110/6,"")</f>
        <v/>
      </c>
      <c r="CP110" s="959"/>
      <c r="CQ110" s="960" t="str">
        <f>IFERROR('[3]Cuadro control'!Y110/6,"")</f>
        <v/>
      </c>
      <c r="CR110" s="370" t="str">
        <f>IFERROR('[3]Cuadro control'!Y110/6,"")</f>
        <v/>
      </c>
      <c r="CS110" s="961" t="str">
        <f>IFERROR('[3]Cuadro control'!Y110/6,"")</f>
        <v/>
      </c>
      <c r="CT110" s="958" t="str">
        <f>IFERROR('[3]Cuadro control'!Y110/6,"")</f>
        <v/>
      </c>
      <c r="CU110" s="958" t="str">
        <f>IFERROR('[3]Cuadro control'!Y110/6,"")</f>
        <v/>
      </c>
      <c r="CV110" s="958" t="str">
        <f>IFERROR('[3]Cuadro control'!Z110/6,"")</f>
        <v/>
      </c>
      <c r="CW110" s="959"/>
      <c r="CX110" s="958" t="str">
        <f>IFERROR('[3]Cuadro control'!Z110/6,"")</f>
        <v/>
      </c>
      <c r="CY110" s="958" t="str">
        <f>IFERROR('[3]Cuadro control'!Z110/6,"")</f>
        <v/>
      </c>
      <c r="CZ110" s="958" t="str">
        <f>IFERROR('[3]Cuadro control'!Z110/6,"")</f>
        <v/>
      </c>
      <c r="DA110" s="958" t="str">
        <f>IFERROR('[3]Cuadro control'!Z110/6,"")</f>
        <v/>
      </c>
      <c r="DB110" s="958" t="str">
        <f>IFERROR('[3]Cuadro control'!Z110/6,"")</f>
        <v/>
      </c>
      <c r="DC110" s="958" t="str">
        <f>IFERROR('[3]Cuadro control'!AA110/6,"")</f>
        <v/>
      </c>
      <c r="DD110" s="959"/>
      <c r="DE110" s="958" t="str">
        <f>IFERROR('[3]Cuadro control'!AA110/6,"")</f>
        <v/>
      </c>
      <c r="DF110" s="958" t="str">
        <f>IFERROR('[3]Cuadro control'!AA110/6,"")</f>
        <v/>
      </c>
      <c r="DG110" s="958" t="str">
        <f>IFERROR('[3]Cuadro control'!AA110/6,"")</f>
        <v/>
      </c>
      <c r="DH110" s="958" t="str">
        <f>IFERROR('[3]Cuadro control'!AA110/6,"")</f>
        <v/>
      </c>
      <c r="DI110" s="958" t="str">
        <f>IFERROR('[3]Cuadro control'!AA110/6,"")</f>
        <v/>
      </c>
      <c r="DJ110" s="958" t="str">
        <f>IFERROR('[3]Cuadro control'!AB110/6,"")</f>
        <v/>
      </c>
      <c r="DK110" s="959"/>
      <c r="DL110" s="958" t="str">
        <f>IFERROR('[3]Cuadro control'!AB110/6,"")</f>
        <v/>
      </c>
      <c r="DM110" s="958" t="str">
        <f>IFERROR('[3]Cuadro control'!AB110/6,"")</f>
        <v/>
      </c>
      <c r="DN110" s="958" t="str">
        <f>IFERROR('[3]Cuadro control'!AB110/6,"")</f>
        <v/>
      </c>
      <c r="DO110" s="958" t="str">
        <f>IFERROR('[3]Cuadro control'!AB110/6,"")</f>
        <v/>
      </c>
      <c r="DP110" s="958" t="str">
        <f>IFERROR('[3]Cuadro control'!AB110/6,"")</f>
        <v/>
      </c>
      <c r="DQ110" s="958" t="str">
        <f>IFERROR('[3]Cuadro control'!AC110/6,"")</f>
        <v/>
      </c>
      <c r="DR110" s="959"/>
      <c r="DS110" s="958" t="str">
        <f>IFERROR('[3]Cuadro control'!AC110/6,"")</f>
        <v/>
      </c>
      <c r="DT110" s="958" t="str">
        <f>IFERROR('[3]Cuadro control'!AC110/6,"")</f>
        <v/>
      </c>
      <c r="DU110" s="958" t="str">
        <f>IFERROR('[3]Cuadro control'!AC110/6,"")</f>
        <v/>
      </c>
      <c r="DV110" s="960" t="str">
        <f>IFERROR('[3]Cuadro control'!AC110/6,"")</f>
        <v/>
      </c>
      <c r="DW110" s="370" t="str">
        <f>IFERROR('[3]Cuadro control'!AC110/6,"")</f>
        <v/>
      </c>
      <c r="DX110" s="961" t="str">
        <f>IFERROR('[3]Cuadro control'!AD110/6,"")</f>
        <v/>
      </c>
      <c r="DY110" s="959"/>
      <c r="DZ110" s="958" t="str">
        <f>IFERROR('[3]Cuadro control'!AD110/6,"")</f>
        <v/>
      </c>
      <c r="EA110" s="958" t="str">
        <f>IFERROR('[3]Cuadro control'!AD110/6,"")</f>
        <v/>
      </c>
      <c r="EB110" s="958" t="str">
        <f>IFERROR('[3]Cuadro control'!AD110/6,"")</f>
        <v/>
      </c>
      <c r="EC110" s="958" t="str">
        <f>IFERROR('[3]Cuadro control'!AD110/6,"")</f>
        <v/>
      </c>
      <c r="ED110" s="958" t="str">
        <f>IFERROR('[3]Cuadro control'!AD110/6,"")</f>
        <v/>
      </c>
      <c r="EE110" s="958" t="str">
        <f>IFERROR('[3]Cuadro control'!AE110/6,"")</f>
        <v/>
      </c>
      <c r="EF110" s="959"/>
      <c r="EG110" s="958" t="str">
        <f>IFERROR('[3]Cuadro control'!AE110/6,"")</f>
        <v/>
      </c>
      <c r="EH110" s="958" t="str">
        <f>IFERROR('[3]Cuadro control'!AE110/6,"")</f>
        <v/>
      </c>
      <c r="EI110" s="958" t="str">
        <f>IFERROR('[3]Cuadro control'!AE110/6,"")</f>
        <v/>
      </c>
      <c r="EJ110" s="958" t="str">
        <f>IFERROR('[3]Cuadro control'!AE110/6,"")</f>
        <v/>
      </c>
      <c r="EK110" s="958" t="str">
        <f>IFERROR('[3]Cuadro control'!AE110/6,"")</f>
        <v/>
      </c>
      <c r="EL110" s="958" t="str">
        <f>IFERROR('[3]Cuadro control'!AF110/6,"")</f>
        <v/>
      </c>
      <c r="EM110" s="959"/>
      <c r="EN110" s="958" t="str">
        <f>IFERROR('[3]Cuadro control'!AF110/6,"")</f>
        <v/>
      </c>
      <c r="EO110" s="958" t="str">
        <f>IFERROR('[3]Cuadro control'!AF110/6,"")</f>
        <v/>
      </c>
      <c r="EP110" s="958" t="str">
        <f>IFERROR('[3]Cuadro control'!AF110/6,"")</f>
        <v/>
      </c>
      <c r="EQ110" s="958" t="str">
        <f>IFERROR('[3]Cuadro control'!AF110/6,"")</f>
        <v/>
      </c>
      <c r="ER110" s="958" t="str">
        <f>IFERROR('[3]Cuadro control'!AF110/6,"")</f>
        <v/>
      </c>
      <c r="ES110" s="958" t="str">
        <f>IFERROR('[3]Cuadro control'!AG110/6,"")</f>
        <v/>
      </c>
      <c r="ET110" s="959"/>
      <c r="EU110" s="958" t="str">
        <f>IFERROR('[3]Cuadro control'!AG110/6,"")</f>
        <v/>
      </c>
      <c r="EV110" s="958" t="str">
        <f>IFERROR('[3]Cuadro control'!AG110/6,"")</f>
        <v/>
      </c>
      <c r="EW110" s="958" t="str">
        <f>IFERROR('[3]Cuadro control'!AG110/6,"")</f>
        <v/>
      </c>
      <c r="EX110" s="958" t="str">
        <f>IFERROR('[3]Cuadro control'!AG110/6,"")</f>
        <v/>
      </c>
      <c r="EY110" s="958" t="str">
        <f>IFERROR('[3]Cuadro control'!AG110/6,"")</f>
        <v/>
      </c>
      <c r="EZ110" s="958" t="str">
        <f>IFERROR('[3]Cuadro control'!AH110/6,"")</f>
        <v/>
      </c>
      <c r="FA110" s="962"/>
      <c r="FB110" s="370" t="str">
        <f>IFERROR('[3]Cuadro control'!AH110/6,"")</f>
        <v/>
      </c>
      <c r="FC110" s="961" t="str">
        <f>IFERROR('[3]Cuadro control'!AH110/6,"")</f>
        <v/>
      </c>
      <c r="FD110" s="958" t="str">
        <f>IFERROR('[3]Cuadro control'!AH110/6,"")</f>
        <v/>
      </c>
      <c r="FE110" s="958" t="str">
        <f>IFERROR('[3]Cuadro control'!AH110/6,"")</f>
        <v/>
      </c>
      <c r="FF110" s="958" t="str">
        <f>IFERROR('[3]Cuadro control'!AH110/6,"")</f>
        <v/>
      </c>
      <c r="FG110" s="958" t="str">
        <f>IFERROR('[3]Cuadro control'!AI110/6,"")</f>
        <v/>
      </c>
      <c r="FH110" s="959"/>
      <c r="FI110" s="958" t="str">
        <f>IFERROR('[3]Cuadro control'!AI110/6,"")</f>
        <v/>
      </c>
      <c r="FJ110" s="958" t="str">
        <f>IFERROR('[3]Cuadro control'!AI110/6,"")</f>
        <v/>
      </c>
      <c r="FK110" s="958" t="str">
        <f>IFERROR('[3]Cuadro control'!AI110/6,"")</f>
        <v/>
      </c>
      <c r="FL110" s="958" t="str">
        <f>IFERROR('[3]Cuadro control'!AI110/6,"")</f>
        <v/>
      </c>
      <c r="FM110" s="958" t="str">
        <f>IFERROR('[3]Cuadro control'!AI110/6,"")</f>
        <v/>
      </c>
      <c r="FN110" s="958" t="str">
        <f>IFERROR('[3]Cuadro control'!AJ110/6,"")</f>
        <v/>
      </c>
      <c r="FO110" s="959"/>
      <c r="FP110" s="958" t="str">
        <f>IFERROR('[3]Cuadro control'!AJ110/6,"")</f>
        <v/>
      </c>
      <c r="FQ110" s="958" t="str">
        <f>IFERROR('[3]Cuadro control'!AJ110/6,"")</f>
        <v/>
      </c>
      <c r="FR110" s="958" t="str">
        <f>IFERROR('[3]Cuadro control'!AJ110/6,"")</f>
        <v/>
      </c>
      <c r="FS110" s="958" t="str">
        <f>IFERROR('[3]Cuadro control'!AJ110/6,"")</f>
        <v/>
      </c>
      <c r="FT110" s="958" t="str">
        <f>IFERROR('[3]Cuadro control'!AJ110/6,"")</f>
        <v/>
      </c>
      <c r="FU110" s="958" t="str">
        <f>IFERROR('[3]Cuadro control'!AK110/6,"")</f>
        <v/>
      </c>
      <c r="FV110" s="959"/>
      <c r="FW110" s="958" t="str">
        <f>IFERROR('[3]Cuadro control'!AK110/6,"")</f>
        <v/>
      </c>
      <c r="FX110" s="958" t="str">
        <f>IFERROR('[3]Cuadro control'!AK110/6,"")</f>
        <v/>
      </c>
      <c r="FY110" s="958" t="str">
        <f>IFERROR('[3]Cuadro control'!AK110/6,"")</f>
        <v/>
      </c>
      <c r="FZ110" s="958" t="str">
        <f>IFERROR('[3]Cuadro control'!AK110/6,"")</f>
        <v/>
      </c>
      <c r="GA110" s="958" t="str">
        <f>IFERROR('[3]Cuadro control'!AK110/6,"")</f>
        <v/>
      </c>
      <c r="GB110" s="958" t="str">
        <f>IFERROR('[3]Cuadro control'!AL110/6,"")</f>
        <v/>
      </c>
      <c r="GC110" s="959"/>
      <c r="GD110" s="958" t="str">
        <f>IFERROR('[3]Cuadro control'!AL110/6,"")</f>
        <v/>
      </c>
      <c r="GE110" s="960" t="str">
        <f>IFERROR('[3]Cuadro control'!AL110/6,"")</f>
        <v/>
      </c>
      <c r="GF110" s="370" t="str">
        <f>IFERROR('[3]Cuadro control'!AL110/6,"")</f>
        <v/>
      </c>
      <c r="GG110" s="961" t="str">
        <f>IFERROR('[3]Cuadro control'!AL110/6,"")</f>
        <v/>
      </c>
      <c r="GH110" s="958" t="str">
        <f>IFERROR('[3]Cuadro control'!AL110/6,"")</f>
        <v/>
      </c>
      <c r="GI110" s="958" t="str">
        <f>IFERROR('[3]Cuadro control'!AM110/6,"")</f>
        <v/>
      </c>
      <c r="GJ110" s="959"/>
      <c r="GK110" s="958" t="str">
        <f>IFERROR('[3]Cuadro control'!AM110/6,"")</f>
        <v/>
      </c>
      <c r="GL110" s="958" t="str">
        <f>IFERROR('[3]Cuadro control'!AM110/6,"")</f>
        <v/>
      </c>
      <c r="GM110" s="958" t="str">
        <f>IFERROR('[3]Cuadro control'!AM110/6,"")</f>
        <v/>
      </c>
      <c r="GN110" s="958" t="str">
        <f>IFERROR('[3]Cuadro control'!AM110/6,"")</f>
        <v/>
      </c>
      <c r="GO110" s="958" t="str">
        <f>IFERROR('[3]Cuadro control'!AM110/6,"")</f>
        <v/>
      </c>
      <c r="GP110" s="958" t="str">
        <f>IFERROR('[3]Cuadro control'!AN110/6,"")</f>
        <v/>
      </c>
      <c r="GQ110" s="959"/>
      <c r="GR110" s="958" t="str">
        <f>IFERROR('[3]Cuadro control'!AN110/6,"")</f>
        <v/>
      </c>
      <c r="GS110" s="958" t="str">
        <f>IFERROR('[3]Cuadro control'!AN110/6,"")</f>
        <v/>
      </c>
      <c r="GT110" s="958" t="str">
        <f>IFERROR('[3]Cuadro control'!AN110/6,"")</f>
        <v/>
      </c>
      <c r="GU110" s="958" t="str">
        <f>IFERROR('[3]Cuadro control'!AN110/6,"")</f>
        <v/>
      </c>
      <c r="GV110" s="958" t="str">
        <f>IFERROR('[3]Cuadro control'!AN110/6,"")</f>
        <v/>
      </c>
      <c r="GW110" s="958" t="str">
        <f>IFERROR('[3]Cuadro control'!AO110/6,"")</f>
        <v/>
      </c>
      <c r="GX110" s="959"/>
      <c r="GY110" s="958" t="str">
        <f>IFERROR('[3]Cuadro control'!AO110/6,"")</f>
        <v/>
      </c>
      <c r="GZ110" s="958" t="str">
        <f>IFERROR('[3]Cuadro control'!AO110/6,"")</f>
        <v/>
      </c>
      <c r="HA110" s="958" t="str">
        <f>IFERROR('[3]Cuadro control'!AO110/6,"")</f>
        <v/>
      </c>
      <c r="HB110" s="958" t="str">
        <f>IFERROR('[3]Cuadro control'!AO110/6,"")</f>
        <v/>
      </c>
      <c r="HC110" s="958" t="str">
        <f>IFERROR('[3]Cuadro control'!AO110/6,"")</f>
        <v/>
      </c>
      <c r="HD110" s="958" t="str">
        <f>IFERROR('[3]Cuadro control'!AP110/6,"")</f>
        <v/>
      </c>
      <c r="HE110" s="959"/>
      <c r="HF110" s="958" t="str">
        <f>IFERROR('[3]Cuadro control'!AP110/6,"")</f>
        <v/>
      </c>
      <c r="HG110" s="958" t="str">
        <f>IFERROR('[3]Cuadro control'!AP110/6,"")</f>
        <v/>
      </c>
      <c r="HH110" s="958" t="str">
        <f>IFERROR('[3]Cuadro control'!AP110/6,"")</f>
        <v/>
      </c>
      <c r="HI110" s="958" t="str">
        <f>IFERROR('[3]Cuadro control'!AP110/6,"")</f>
        <v/>
      </c>
      <c r="HJ110" s="960" t="str">
        <f>IFERROR('[3]Cuadro control'!AP110/6,"")</f>
        <v/>
      </c>
      <c r="HK110" s="370" t="str">
        <f>IFERROR('[3]Cuadro control'!AQ110/6,"")</f>
        <v/>
      </c>
      <c r="HL110" s="957"/>
      <c r="HM110" s="958" t="str">
        <f>IFERROR('[3]Cuadro control'!AQ110/6,"")</f>
        <v/>
      </c>
      <c r="HN110" s="958" t="str">
        <f>IFERROR('[3]Cuadro control'!AQ110/6,"")</f>
        <v/>
      </c>
      <c r="HO110" s="958" t="str">
        <f>IFERROR('[3]Cuadro control'!AQ110/6,"")</f>
        <v/>
      </c>
      <c r="HP110" s="958" t="str">
        <f>IFERROR('[3]Cuadro control'!AQ110/6,"")</f>
        <v/>
      </c>
      <c r="HQ110" s="958" t="str">
        <f>IFERROR('[3]Cuadro control'!AQ110/6,"")</f>
        <v/>
      </c>
      <c r="HR110" s="958" t="str">
        <f>IFERROR('[3]Cuadro control'!AR110/6,"")</f>
        <v/>
      </c>
      <c r="HS110" s="959"/>
      <c r="HT110" s="958" t="str">
        <f>IFERROR('[3]Cuadro control'!AR110/6,"")</f>
        <v/>
      </c>
      <c r="HU110" s="958" t="str">
        <f>IFERROR('[3]Cuadro control'!AR110/6,"")</f>
        <v/>
      </c>
      <c r="HV110" s="958" t="str">
        <f>IFERROR('[3]Cuadro control'!AR110/6,"")</f>
        <v/>
      </c>
      <c r="HW110" s="958" t="str">
        <f>IFERROR('[3]Cuadro control'!AR110/6,"")</f>
        <v/>
      </c>
      <c r="HX110" s="958" t="str">
        <f>IFERROR('[3]Cuadro control'!AR110/6,"")</f>
        <v/>
      </c>
      <c r="HY110" s="958" t="str">
        <f>IFERROR('[3]Cuadro control'!AS110/6,"")</f>
        <v/>
      </c>
      <c r="HZ110" s="959"/>
      <c r="IA110" s="958" t="str">
        <f>IFERROR('[3]Cuadro control'!AS110/6,"")</f>
        <v/>
      </c>
      <c r="IB110" s="958" t="str">
        <f>IFERROR('[3]Cuadro control'!AS110/6,"")</f>
        <v/>
      </c>
      <c r="IC110" s="958" t="str">
        <f>IFERROR('[3]Cuadro control'!AS110/6,"")</f>
        <v/>
      </c>
      <c r="ID110" s="958" t="str">
        <f>IFERROR('[3]Cuadro control'!AS110/6,"")</f>
        <v/>
      </c>
      <c r="IE110" s="958" t="str">
        <f>IFERROR('[3]Cuadro control'!AS110/6,"")</f>
        <v/>
      </c>
      <c r="IF110" s="958" t="str">
        <f>IFERROR('[3]Cuadro control'!AT110/6,"")</f>
        <v/>
      </c>
      <c r="IG110" s="959"/>
      <c r="IH110" s="958" t="str">
        <f>IFERROR('[3]Cuadro control'!AT110/6,"")</f>
        <v/>
      </c>
      <c r="II110" s="958" t="str">
        <f>IFERROR('[3]Cuadro control'!AT110/6,"")</f>
        <v/>
      </c>
      <c r="IJ110" s="958" t="str">
        <f>IFERROR('[3]Cuadro control'!AT110/6,"")</f>
        <v/>
      </c>
      <c r="IK110" s="958" t="str">
        <f>IFERROR('[3]Cuadro control'!AT110/6,"")</f>
        <v/>
      </c>
      <c r="IL110" s="958" t="str">
        <f>IFERROR('[3]Cuadro control'!AT110/6,"")</f>
        <v/>
      </c>
      <c r="IM110" s="958" t="str">
        <f>IFERROR('[3]Cuadro control'!AU110/6,"")</f>
        <v/>
      </c>
      <c r="IN110" s="962"/>
      <c r="IO110" s="370" t="str">
        <f>IFERROR('[3]Cuadro control'!AU110/6,"")</f>
        <v/>
      </c>
      <c r="IP110" s="961" t="str">
        <f>IFERROR('[3]Cuadro control'!AU110/6,"")</f>
        <v/>
      </c>
      <c r="IQ110" s="958" t="str">
        <f>IFERROR('[3]Cuadro control'!AU110/6,"")</f>
        <v/>
      </c>
      <c r="IR110" s="958" t="str">
        <f>IFERROR('[3]Cuadro control'!AU110/6,"")</f>
        <v/>
      </c>
      <c r="IS110" s="958" t="str">
        <f>IFERROR('[3]Cuadro control'!AU110/6,"")</f>
        <v/>
      </c>
      <c r="IT110" s="958" t="str">
        <f>IFERROR('[3]Cuadro control'!AV110/6,"")</f>
        <v/>
      </c>
      <c r="IU110" s="959"/>
      <c r="IV110" s="958" t="str">
        <f>IFERROR('[3]Cuadro control'!AV110/6,"")</f>
        <v/>
      </c>
      <c r="IW110" s="958" t="str">
        <f>IFERROR('[3]Cuadro control'!AV110/6,"")</f>
        <v/>
      </c>
      <c r="IX110" s="958" t="str">
        <f>IFERROR('[3]Cuadro control'!AV110/6,"")</f>
        <v/>
      </c>
      <c r="IY110" s="958" t="str">
        <f>IFERROR('[3]Cuadro control'!AV110/6,"")</f>
        <v/>
      </c>
      <c r="IZ110" s="958" t="str">
        <f>IFERROR('[3]Cuadro control'!AV110/6,"")</f>
        <v/>
      </c>
      <c r="JA110" s="958" t="str">
        <f>IFERROR('[3]Cuadro control'!AW110/6,"")</f>
        <v/>
      </c>
      <c r="JB110" s="959"/>
      <c r="JC110" s="958" t="str">
        <f>IFERROR('[3]Cuadro control'!AW110/6,"")</f>
        <v/>
      </c>
      <c r="JD110" s="958" t="str">
        <f>IFERROR('[3]Cuadro control'!AW110/6,"")</f>
        <v/>
      </c>
      <c r="JE110" s="958" t="str">
        <f>IFERROR('[3]Cuadro control'!AW110/6,"")</f>
        <v/>
      </c>
      <c r="JF110" s="958" t="str">
        <f>IFERROR('[3]Cuadro control'!AW110/6,"")</f>
        <v/>
      </c>
      <c r="JG110" s="958" t="str">
        <f>IFERROR('[3]Cuadro control'!AW110/6,"")</f>
        <v/>
      </c>
      <c r="JH110" s="958" t="str">
        <f>IFERROR('[3]Cuadro control'!AX110/6,"")</f>
        <v/>
      </c>
      <c r="JI110" s="959"/>
      <c r="JJ110" s="958" t="str">
        <f>IFERROR('[3]Cuadro control'!AX110/6,"")</f>
        <v/>
      </c>
      <c r="JK110" s="958" t="str">
        <f>IFERROR('[3]Cuadro control'!AX110/6,"")</f>
        <v/>
      </c>
      <c r="JL110" s="958" t="str">
        <f>IFERROR('[3]Cuadro control'!AX110/6,"")</f>
        <v/>
      </c>
      <c r="JM110" s="958" t="str">
        <f>IFERROR('[3]Cuadro control'!AX110/6,"")</f>
        <v/>
      </c>
      <c r="JN110" s="958" t="str">
        <f>IFERROR('[3]Cuadro control'!AX110/6,"")</f>
        <v/>
      </c>
      <c r="JO110" s="958" t="str">
        <f>IFERROR('[3]Cuadro control'!AY110/6,"")</f>
        <v/>
      </c>
      <c r="JP110" s="959"/>
      <c r="JQ110" s="958" t="str">
        <f>IFERROR('[3]Cuadro control'!AY110/6,"")</f>
        <v/>
      </c>
      <c r="JR110" s="958" t="str">
        <f>IFERROR('[3]Cuadro control'!AY110/6,"")</f>
        <v/>
      </c>
      <c r="JS110" s="960" t="str">
        <f>IFERROR('[3]Cuadro control'!AY110/6,"")</f>
        <v/>
      </c>
      <c r="JT110" s="370" t="str">
        <f>IFERROR('[3]Cuadro control'!AY110/6,"")</f>
        <v/>
      </c>
      <c r="JU110" s="961" t="str">
        <f>IFERROR('[3]Cuadro control'!AY110/6,"")</f>
        <v/>
      </c>
      <c r="JV110" s="958" t="str">
        <f>IFERROR('[3]Cuadro control'!AZ110/6,"")</f>
        <v/>
      </c>
      <c r="JW110" s="959"/>
      <c r="JX110" s="958" t="str">
        <f>IFERROR('[3]Cuadro control'!AZ110/6,"")</f>
        <v/>
      </c>
      <c r="JY110" s="958" t="str">
        <f>IFERROR('[3]Cuadro control'!AZ110/6,"")</f>
        <v/>
      </c>
      <c r="JZ110" s="958" t="str">
        <f>IFERROR('[3]Cuadro control'!AZ110/6,"")</f>
        <v/>
      </c>
      <c r="KA110" s="958" t="str">
        <f>IFERROR('[3]Cuadro control'!AZ110/6,"")</f>
        <v/>
      </c>
      <c r="KB110" s="958" t="str">
        <f>IFERROR('[3]Cuadro control'!AZ110/6,"")</f>
        <v/>
      </c>
      <c r="KC110" s="958" t="str">
        <f>IFERROR('[3]Cuadro control'!BA110/6,"")</f>
        <v/>
      </c>
      <c r="KD110" s="959"/>
      <c r="KE110" s="958" t="str">
        <f>IFERROR('[3]Cuadro control'!BA110/6,"")</f>
        <v/>
      </c>
      <c r="KF110" s="958" t="str">
        <f>IFERROR('[3]Cuadro control'!BA110/6,"")</f>
        <v/>
      </c>
      <c r="KG110" s="958" t="str">
        <f>IFERROR('[3]Cuadro control'!BA110/6,"")</f>
        <v/>
      </c>
      <c r="KH110" s="958" t="str">
        <f>IFERROR('[3]Cuadro control'!BA110/6,"")</f>
        <v/>
      </c>
      <c r="KI110" s="958" t="str">
        <f>IFERROR('[3]Cuadro control'!BA110/6,"")</f>
        <v/>
      </c>
      <c r="KJ110" s="958" t="str">
        <f>IFERROR('[3]Cuadro control'!BB110/6,"")</f>
        <v/>
      </c>
      <c r="KK110" s="959"/>
      <c r="KL110" s="958" t="str">
        <f>IFERROR('[3]Cuadro control'!BB110/6,"")</f>
        <v/>
      </c>
      <c r="KM110" s="958" t="str">
        <f>IFERROR('[3]Cuadro control'!BB110/6,"")</f>
        <v/>
      </c>
      <c r="KN110" s="958" t="str">
        <f>IFERROR('[3]Cuadro control'!BB110/6,"")</f>
        <v/>
      </c>
      <c r="KO110" s="958" t="str">
        <f>IFERROR('[3]Cuadro control'!BB110/6,"")</f>
        <v/>
      </c>
      <c r="KP110" s="958" t="str">
        <f>IFERROR('[3]Cuadro control'!BB110/6,"")</f>
        <v/>
      </c>
      <c r="KQ110" s="958" t="str">
        <f>IFERROR('[3]Cuadro control'!BC110/6,"")</f>
        <v/>
      </c>
      <c r="KR110" s="959"/>
      <c r="KS110" s="958" t="str">
        <f>IFERROR('[3]Cuadro control'!BC110/6,"")</f>
        <v/>
      </c>
      <c r="KT110" s="958" t="str">
        <f>IFERROR('[3]Cuadro control'!BC110/6,"")</f>
        <v/>
      </c>
      <c r="KU110" s="958" t="str">
        <f>IFERROR('[3]Cuadro control'!BC110/6,"")</f>
        <v/>
      </c>
      <c r="KV110" s="958" t="str">
        <f>IFERROR('[3]Cuadro control'!BC110/6,"")</f>
        <v/>
      </c>
      <c r="KW110" s="958" t="str">
        <f>IFERROR('[3]Cuadro control'!BC110/6,"")</f>
        <v/>
      </c>
      <c r="KX110" s="960">
        <f>IFERROR('[3]Cuadro control'!BD110/6,"")</f>
        <v>3.5555555555555554</v>
      </c>
      <c r="KY110" s="371"/>
      <c r="KZ110" s="961">
        <f>IFERROR('[3]Cuadro control'!BD110/6,"")</f>
        <v>3.5555555555555554</v>
      </c>
      <c r="LA110" s="958">
        <f>IFERROR('[3]Cuadro control'!BD110/6,"")</f>
        <v>3.5555555555555554</v>
      </c>
      <c r="LB110" s="958">
        <f>IFERROR('[3]Cuadro control'!BD110/6,"")</f>
        <v>3.5555555555555554</v>
      </c>
      <c r="LC110" s="958">
        <f>IFERROR('[3]Cuadro control'!BD110/6,"")</f>
        <v>3.5555555555555554</v>
      </c>
      <c r="LD110" s="958">
        <f>IFERROR('[3]Cuadro control'!BD110/6,"")</f>
        <v>3.5555555555555554</v>
      </c>
      <c r="LE110" s="958">
        <f>IFERROR('[3]Cuadro control'!BE110/6,"")</f>
        <v>3.5555555555555554</v>
      </c>
      <c r="LF110" s="959"/>
      <c r="LG110" s="958">
        <f>IFERROR('[3]Cuadro control'!BE110/6,"")</f>
        <v>3.5555555555555554</v>
      </c>
      <c r="LH110" s="958">
        <f>IFERROR('[3]Cuadro control'!BE110/6,"")</f>
        <v>3.5555555555555554</v>
      </c>
      <c r="LI110" s="958">
        <f>IFERROR('[3]Cuadro control'!BE110/6,"")</f>
        <v>3.5555555555555554</v>
      </c>
      <c r="LJ110" s="958">
        <f>IFERROR('[3]Cuadro control'!BE110/6,"")</f>
        <v>3.5555555555555554</v>
      </c>
      <c r="LK110" s="958">
        <f>IFERROR('[3]Cuadro control'!BE110/6,"")</f>
        <v>3.5555555555555554</v>
      </c>
      <c r="LL110" s="958">
        <f>IFERROR('[3]Cuadro control'!BF110/6,"")</f>
        <v>3.5555555555555554</v>
      </c>
      <c r="LM110" s="959"/>
      <c r="LN110" s="958">
        <f>IFERROR('[3]Cuadro control'!BF110/6,"")</f>
        <v>3.5555555555555554</v>
      </c>
      <c r="LO110" s="958">
        <f>IFERROR('[3]Cuadro control'!BF110/6,"")</f>
        <v>3.5555555555555554</v>
      </c>
      <c r="LP110" s="958">
        <f>IFERROR('[3]Cuadro control'!BF110/6,"")</f>
        <v>3.5555555555555554</v>
      </c>
      <c r="LQ110" s="958">
        <f>IFERROR('[3]Cuadro control'!BF110/6,"")</f>
        <v>3.5555555555555554</v>
      </c>
      <c r="LR110" s="958">
        <f>IFERROR('[3]Cuadro control'!BF110/6,"")</f>
        <v>3.5555555555555554</v>
      </c>
      <c r="LS110" s="958" t="str">
        <f>IFERROR('[3]Cuadro control'!BG110/6,"")</f>
        <v/>
      </c>
      <c r="LT110" s="959"/>
      <c r="LU110" s="958" t="str">
        <f>IFERROR('[3]Cuadro control'!BG110/6,"")</f>
        <v/>
      </c>
      <c r="LV110" s="958" t="str">
        <f>IFERROR('[3]Cuadro control'!BG110/6,"")</f>
        <v/>
      </c>
      <c r="LW110" s="958" t="str">
        <f>IFERROR('[3]Cuadro control'!BG110/6,"")</f>
        <v/>
      </c>
      <c r="LX110" s="958" t="str">
        <f>IFERROR('[3]Cuadro control'!BG110/6,"")</f>
        <v/>
      </c>
      <c r="LY110" s="958" t="str">
        <f>IFERROR('[3]Cuadro control'!BG110/6,"")</f>
        <v/>
      </c>
      <c r="LZ110" s="960" t="str">
        <f>IFERROR('[3]Cuadro control'!BH110/6,"")</f>
        <v/>
      </c>
      <c r="MA110" s="371"/>
      <c r="MB110" s="961" t="str">
        <f>IFERROR('[3]Cuadro control'!BH110/6,"")</f>
        <v/>
      </c>
      <c r="MC110" s="958" t="str">
        <f>IFERROR('[3]Cuadro control'!BH110/6,"")</f>
        <v/>
      </c>
      <c r="MD110" s="958" t="str">
        <f>IFERROR('[3]Cuadro control'!BH110/6,"")</f>
        <v/>
      </c>
      <c r="ME110" s="958" t="str">
        <f>IFERROR('[3]Cuadro control'!BH110/6,"")</f>
        <v/>
      </c>
      <c r="MF110" s="958" t="str">
        <f>IFERROR('[3]Cuadro control'!BH110/6,"")</f>
        <v/>
      </c>
      <c r="MG110" s="958" t="str">
        <f>IFERROR('[3]Cuadro control'!BI110/6,"")</f>
        <v/>
      </c>
      <c r="MH110" s="959"/>
      <c r="MI110" s="958" t="str">
        <f>IFERROR('[3]Cuadro control'!BI110/6,"")</f>
        <v/>
      </c>
      <c r="MJ110" s="958" t="str">
        <f>IFERROR('[3]Cuadro control'!BI110/6,"")</f>
        <v/>
      </c>
      <c r="MK110" s="958" t="str">
        <f>IFERROR('[3]Cuadro control'!BI110/6,"")</f>
        <v/>
      </c>
      <c r="ML110" s="958" t="str">
        <f>IFERROR('[3]Cuadro control'!BI110/6,"")</f>
        <v/>
      </c>
      <c r="MM110" s="958" t="str">
        <f>IFERROR('[3]Cuadro control'!BI110/6,"")</f>
        <v/>
      </c>
      <c r="MN110" s="958" t="str">
        <f>IFERROR('[3]Cuadro control'!BJ110/6,"")</f>
        <v/>
      </c>
      <c r="MO110" s="959"/>
      <c r="MP110" s="958" t="str">
        <f>IFERROR('[3]Cuadro control'!BJ110/6,"")</f>
        <v/>
      </c>
      <c r="MQ110" s="958" t="str">
        <f>IFERROR('[3]Cuadro control'!BJ110/6,"")</f>
        <v/>
      </c>
      <c r="MR110" s="958" t="str">
        <f>IFERROR('[3]Cuadro control'!BJ110/6,"")</f>
        <v/>
      </c>
      <c r="MS110" s="958" t="str">
        <f>IFERROR('[3]Cuadro control'!BJ110/6,"")</f>
        <v/>
      </c>
      <c r="MT110" s="958" t="str">
        <f>IFERROR('[3]Cuadro control'!BJ110/6,"")</f>
        <v/>
      </c>
      <c r="MU110" s="958" t="str">
        <f>IFERROR('[3]Cuadro control'!BK110/6,"")</f>
        <v/>
      </c>
      <c r="MV110" s="959"/>
      <c r="MW110" s="958" t="str">
        <f>IFERROR('[3]Cuadro control'!BK110/6,"")</f>
        <v/>
      </c>
      <c r="MX110" s="958" t="str">
        <f>IFERROR('[3]Cuadro control'!BK110/6,"")</f>
        <v/>
      </c>
      <c r="MY110" s="958" t="str">
        <f>IFERROR('[3]Cuadro control'!BK110/6,"")</f>
        <v/>
      </c>
      <c r="MZ110" s="958" t="str">
        <f>IFERROR('[3]Cuadro control'!BK110/6,"")</f>
        <v/>
      </c>
      <c r="NA110" s="958" t="str">
        <f>IFERROR('[3]Cuadro control'!BK110/6,"")</f>
        <v/>
      </c>
      <c r="NB110" s="958" t="str">
        <f>IFERROR('[3]Cuadro control'!BL110/6,"")</f>
        <v/>
      </c>
      <c r="NC110" s="959"/>
      <c r="ND110" s="958" t="str">
        <f>IFERROR('[3]Cuadro control'!BL110/6,"")</f>
        <v/>
      </c>
      <c r="NE110" s="960" t="str">
        <f>IFERROR('[3]Cuadro control'!BL110/6,"")</f>
        <v/>
      </c>
      <c r="NF110" s="370" t="str">
        <f>IFERROR('[3]Cuadro control'!BL110/6,"")</f>
        <v/>
      </c>
      <c r="NG110" s="961" t="str">
        <f>IFERROR('[3]Cuadro control'!BL110/6,"")</f>
        <v/>
      </c>
      <c r="NH110" s="958" t="str">
        <f>IFERROR('[3]Cuadro control'!BL110/6,"")</f>
        <v/>
      </c>
      <c r="NI110" s="958" t="str">
        <f>IFERROR('[3]Cuadro control'!BM110/6,"")</f>
        <v/>
      </c>
      <c r="NJ110" s="959"/>
      <c r="NK110" s="958" t="str">
        <f>IFERROR('[3]Cuadro control'!BM110/6,"")</f>
        <v/>
      </c>
      <c r="NL110" s="958" t="str">
        <f>IFERROR('[3]Cuadro control'!BM110/6,"")</f>
        <v/>
      </c>
      <c r="NM110" s="958" t="str">
        <f>IFERROR('[3]Cuadro control'!BM110/6,"")</f>
        <v/>
      </c>
      <c r="NN110" s="958" t="str">
        <f>IFERROR('[3]Cuadro control'!BM110/6,"")</f>
        <v/>
      </c>
      <c r="NO110" s="958" t="str">
        <f>IFERROR('[3]Cuadro control'!BM110/6,"")</f>
        <v/>
      </c>
      <c r="NP110" s="958" t="str">
        <f>IFERROR('[3]Cuadro control'!BN110/6,"")</f>
        <v/>
      </c>
      <c r="NQ110" s="959"/>
      <c r="NR110" s="958" t="str">
        <f>IFERROR('[3]Cuadro control'!BN110/6,"")</f>
        <v/>
      </c>
      <c r="NS110" s="958" t="str">
        <f>IFERROR('[3]Cuadro control'!BN110/6,"")</f>
        <v/>
      </c>
      <c r="NT110" s="958" t="str">
        <f>IFERROR('[3]Cuadro control'!BN110/6,"")</f>
        <v/>
      </c>
      <c r="NU110" s="958" t="str">
        <f>IFERROR('[3]Cuadro control'!BN110/6,"")</f>
        <v/>
      </c>
      <c r="NV110" s="958" t="str">
        <f>IFERROR('[3]Cuadro control'!BN110/6,"")</f>
        <v/>
      </c>
      <c r="NW110" s="958" t="str">
        <f>IFERROR('[3]Cuadro control'!BO110/6,"")</f>
        <v/>
      </c>
      <c r="NX110" s="959"/>
      <c r="NY110" s="958" t="str">
        <f>IFERROR('[3]Cuadro control'!BO110/6,"")</f>
        <v/>
      </c>
      <c r="NZ110" s="958" t="str">
        <f>IFERROR('[3]Cuadro control'!BO110/6,"")</f>
        <v/>
      </c>
      <c r="OA110" s="958" t="str">
        <f>IFERROR('[3]Cuadro control'!BO110/6,"")</f>
        <v/>
      </c>
      <c r="OB110" s="958" t="str">
        <f>IFERROR('[3]Cuadro control'!BO110/6,"")</f>
        <v/>
      </c>
      <c r="OC110" s="958" t="str">
        <f>IFERROR('[3]Cuadro control'!BO110/6,"")</f>
        <v/>
      </c>
      <c r="OD110" s="958" t="str">
        <f>IFERROR('[3]Cuadro control'!BP110/6,"")</f>
        <v/>
      </c>
      <c r="OE110" s="959"/>
      <c r="OF110" s="958" t="str">
        <f>IFERROR('[3]Cuadro control'!BP110/6,"")</f>
        <v/>
      </c>
      <c r="OG110" s="958" t="str">
        <f>IFERROR('[3]Cuadro control'!BP110/6,"")</f>
        <v/>
      </c>
      <c r="OH110" s="958" t="str">
        <f>IFERROR('[3]Cuadro control'!BP110/6,"")</f>
        <v/>
      </c>
      <c r="OI110" s="960" t="str">
        <f>IFERROR('[3]Cuadro control'!BP110/6,"")</f>
        <v/>
      </c>
      <c r="OJ110" s="370" t="str">
        <f>IFERROR('[3]Cuadro control'!BP110/6,"")</f>
        <v/>
      </c>
      <c r="OK110" s="961" t="str">
        <f>IFERROR('[3]Cuadro control'!BQ110/6,"")</f>
        <v/>
      </c>
      <c r="OL110" s="959"/>
      <c r="OM110" s="958" t="str">
        <f>IFERROR('[3]Cuadro control'!BQ110/6,"")</f>
        <v/>
      </c>
      <c r="ON110" s="958" t="str">
        <f>IFERROR('[3]Cuadro control'!BQ110/6,"")</f>
        <v/>
      </c>
      <c r="OO110" s="958" t="str">
        <f>IFERROR('[3]Cuadro control'!BQ110/6,"")</f>
        <v/>
      </c>
      <c r="OP110" s="958" t="str">
        <f>IFERROR('[3]Cuadro control'!BQ110/6,"")</f>
        <v/>
      </c>
      <c r="OQ110" s="958" t="str">
        <f>IFERROR('[3]Cuadro control'!BQ110/6,"")</f>
        <v/>
      </c>
      <c r="OR110" s="958" t="str">
        <f>IFERROR('[3]Cuadro control'!BR110/6,"")</f>
        <v/>
      </c>
      <c r="OS110" s="959"/>
      <c r="OT110" s="958" t="str">
        <f>IFERROR('[3]Cuadro control'!BR110/6,"")</f>
        <v/>
      </c>
      <c r="OU110" s="958" t="str">
        <f>IFERROR('[3]Cuadro control'!BR110/6,"")</f>
        <v/>
      </c>
      <c r="OV110" s="958" t="str">
        <f>IFERROR('[3]Cuadro control'!BR110/6,"")</f>
        <v/>
      </c>
      <c r="OW110" s="958" t="str">
        <f>IFERROR('[3]Cuadro control'!BR110/6,"")</f>
        <v/>
      </c>
      <c r="OX110" s="958" t="str">
        <f>IFERROR('[3]Cuadro control'!BR110/6,"")</f>
        <v/>
      </c>
      <c r="OY110" s="958" t="str">
        <f>IFERROR('[3]Cuadro control'!BS110/6,"")</f>
        <v/>
      </c>
      <c r="OZ110" s="959"/>
      <c r="PA110" s="958" t="str">
        <f>IFERROR('[3]Cuadro control'!BS110/6,"")</f>
        <v/>
      </c>
      <c r="PB110" s="958" t="str">
        <f>IFERROR('[3]Cuadro control'!BS110/6,"")</f>
        <v/>
      </c>
      <c r="PC110" s="958" t="str">
        <f>IFERROR('[3]Cuadro control'!BS110/6,"")</f>
        <v/>
      </c>
      <c r="PD110" s="958" t="str">
        <f>IFERROR('[3]Cuadro control'!BS110/6,"")</f>
        <v/>
      </c>
      <c r="PE110" s="958" t="str">
        <f>IFERROR('[3]Cuadro control'!BS110/6,"")</f>
        <v/>
      </c>
      <c r="PF110" s="958" t="str">
        <f>IFERROR('[3]Cuadro control'!BT110/6,"")</f>
        <v/>
      </c>
      <c r="PG110" s="959"/>
      <c r="PH110" s="958" t="str">
        <f>IFERROR('[3]Cuadro control'!BT110/6,"")</f>
        <v/>
      </c>
      <c r="PI110" s="958" t="str">
        <f>IFERROR('[3]Cuadro control'!BT110/6,"")</f>
        <v/>
      </c>
      <c r="PJ110" s="958" t="str">
        <f>IFERROR('[3]Cuadro control'!BT110/6,"")</f>
        <v/>
      </c>
      <c r="PK110" s="958" t="str">
        <f>IFERROR('[3]Cuadro control'!BT110/6,"")</f>
        <v/>
      </c>
      <c r="PL110" s="958" t="str">
        <f>IFERROR('[3]Cuadro control'!BT110/6,"")</f>
        <v/>
      </c>
      <c r="PM110" s="958" t="str">
        <f>IFERROR('[3]Cuadro control'!BU110/6,"")</f>
        <v/>
      </c>
      <c r="PN110" s="962"/>
      <c r="PO110" s="370" t="str">
        <f>IFERROR('[3]Cuadro control'!BU110/6,"")</f>
        <v/>
      </c>
      <c r="PP110" s="961" t="str">
        <f>IFERROR('[3]Cuadro control'!BU110/6,"")</f>
        <v/>
      </c>
      <c r="PQ110" s="958" t="str">
        <f>IFERROR('[3]Cuadro control'!BU110/6,"")</f>
        <v/>
      </c>
      <c r="PR110" s="958" t="str">
        <f>IFERROR('[3]Cuadro control'!BU110/6,"")</f>
        <v/>
      </c>
      <c r="PS110" s="958" t="str">
        <f>IFERROR('[3]Cuadro control'!BU110/6,"")</f>
        <v/>
      </c>
      <c r="PT110" s="958" t="str">
        <f>IFERROR('[3]Cuadro control'!BV110/6,"")</f>
        <v/>
      </c>
      <c r="PU110" s="959"/>
      <c r="PV110" s="958" t="str">
        <f>IFERROR('[3]Cuadro control'!BV110/6,"")</f>
        <v/>
      </c>
      <c r="PW110" s="958" t="str">
        <f>IFERROR('[3]Cuadro control'!BV110/6,"")</f>
        <v/>
      </c>
      <c r="PX110" s="958" t="str">
        <f>IFERROR('[3]Cuadro control'!BV110/6,"")</f>
        <v/>
      </c>
      <c r="PY110" s="958" t="str">
        <f>IFERROR('[3]Cuadro control'!BV110/6,"")</f>
        <v/>
      </c>
      <c r="PZ110" s="958" t="str">
        <f>IFERROR('[3]Cuadro control'!BV110/6,"")</f>
        <v/>
      </c>
      <c r="QA110" s="958" t="str">
        <f>IFERROR('[3]Cuadro control'!BW110/6,"")</f>
        <v/>
      </c>
      <c r="QB110" s="959"/>
      <c r="QC110" s="958" t="str">
        <f>IFERROR('[3]Cuadro control'!BW110/6,"")</f>
        <v/>
      </c>
      <c r="QD110" s="958" t="str">
        <f>IFERROR('[3]Cuadro control'!BW110/6,"")</f>
        <v/>
      </c>
      <c r="QE110" s="958" t="str">
        <f>IFERROR('[3]Cuadro control'!BW110/6,"")</f>
        <v/>
      </c>
      <c r="QF110" s="958" t="str">
        <f>IFERROR('[3]Cuadro control'!BW110/6,"")</f>
        <v/>
      </c>
      <c r="QG110" s="958" t="str">
        <f>IFERROR('[3]Cuadro control'!BW110/6,"")</f>
        <v/>
      </c>
      <c r="QH110" s="958" t="str">
        <f>IFERROR('[3]Cuadro control'!BX110/6,"")</f>
        <v/>
      </c>
      <c r="QI110" s="959"/>
      <c r="QJ110" s="958" t="str">
        <f>IFERROR('[3]Cuadro control'!BX110/6,"")</f>
        <v/>
      </c>
      <c r="QK110" s="958" t="str">
        <f>IFERROR('[3]Cuadro control'!BX110/6,"")</f>
        <v/>
      </c>
      <c r="QL110" s="958" t="str">
        <f>IFERROR('[3]Cuadro control'!BX110/6,"")</f>
        <v/>
      </c>
      <c r="QM110" s="958" t="str">
        <f>IFERROR('[3]Cuadro control'!BX110/6,"")</f>
        <v/>
      </c>
      <c r="QN110" s="958" t="str">
        <f>IFERROR('[3]Cuadro control'!BX110/6,"")</f>
        <v/>
      </c>
      <c r="QO110" s="958" t="str">
        <f>IFERROR('[3]Cuadro control'!BY110/6,"")</f>
        <v/>
      </c>
      <c r="QP110" s="959"/>
      <c r="QQ110" s="958" t="str">
        <f>IFERROR('[3]Cuadro control'!BY110/6,"")</f>
        <v/>
      </c>
      <c r="QR110" s="960" t="str">
        <f>IFERROR('[3]Cuadro control'!BY110/6,"")</f>
        <v/>
      </c>
      <c r="QS110" s="370" t="str">
        <f>IFERROR('[3]Cuadro control'!BY110/6,"")</f>
        <v/>
      </c>
      <c r="QT110" s="961" t="str">
        <f>IFERROR('[3]Cuadro control'!BY110/6,"")</f>
        <v/>
      </c>
      <c r="QU110" s="958" t="str">
        <f>IFERROR('[3]Cuadro control'!BY110/6,"")</f>
        <v/>
      </c>
      <c r="QV110" s="958" t="str">
        <f>IFERROR('[3]Cuadro control'!BZ110/6,"")</f>
        <v/>
      </c>
      <c r="QW110" s="959"/>
      <c r="QX110" s="958" t="str">
        <f>IFERROR('[3]Cuadro control'!BZ110/6,"")</f>
        <v/>
      </c>
      <c r="QY110" s="958" t="str">
        <f>IFERROR('[3]Cuadro control'!BZ110/6,"")</f>
        <v/>
      </c>
      <c r="QZ110" s="958" t="str">
        <f>IFERROR('[3]Cuadro control'!BZ110/6,"")</f>
        <v/>
      </c>
      <c r="RA110" s="958" t="str">
        <f>IFERROR('[3]Cuadro control'!BZ110/6,"")</f>
        <v/>
      </c>
      <c r="RB110" s="958" t="str">
        <f>IFERROR('[3]Cuadro control'!BZ110/6,"")</f>
        <v/>
      </c>
      <c r="RC110" s="958" t="str">
        <f>IFERROR('[3]Cuadro control'!CA110/6,"")</f>
        <v/>
      </c>
      <c r="RD110" s="959"/>
      <c r="RE110" s="958" t="str">
        <f>IFERROR('[3]Cuadro control'!CA110/6,"")</f>
        <v/>
      </c>
      <c r="RF110" s="958" t="str">
        <f>IFERROR('[3]Cuadro control'!CA110/6,"")</f>
        <v/>
      </c>
      <c r="RG110" s="958" t="str">
        <f>IFERROR('[3]Cuadro control'!CA110/6,"")</f>
        <v/>
      </c>
      <c r="RH110" s="958" t="str">
        <f>IFERROR('[3]Cuadro control'!CA110/6,"")</f>
        <v/>
      </c>
      <c r="RI110" s="958" t="str">
        <f>IFERROR('[3]Cuadro control'!CA110/6,"")</f>
        <v/>
      </c>
      <c r="RJ110" s="958" t="str">
        <f>IFERROR('[3]Cuadro control'!CB110/6,"")</f>
        <v/>
      </c>
      <c r="RK110" s="959"/>
      <c r="RL110" s="958" t="str">
        <f>IFERROR('[3]Cuadro control'!CB110/6,"")</f>
        <v/>
      </c>
      <c r="RM110" s="958" t="str">
        <f>IFERROR('[3]Cuadro control'!CB110/6,"")</f>
        <v/>
      </c>
      <c r="RN110" s="958" t="str">
        <f>IFERROR('[3]Cuadro control'!CB110/6,"")</f>
        <v/>
      </c>
      <c r="RO110" s="958" t="str">
        <f>IFERROR('[3]Cuadro control'!CB110/6,"")</f>
        <v/>
      </c>
      <c r="RP110" s="958" t="str">
        <f>IFERROR('[3]Cuadro control'!CB110/6,"")</f>
        <v/>
      </c>
      <c r="RQ110" s="958" t="str">
        <f>IFERROR('[3]Cuadro control'!CC110/6,"")</f>
        <v/>
      </c>
      <c r="RR110" s="959"/>
      <c r="RS110" s="958" t="str">
        <f>IFERROR('[3]Cuadro control'!CC110/6,"")</f>
        <v/>
      </c>
      <c r="RT110" s="958" t="str">
        <f>IFERROR('[3]Cuadro control'!CC110/6,"")</f>
        <v/>
      </c>
      <c r="RU110" s="958" t="str">
        <f>IFERROR('[3]Cuadro control'!CC110/6,"")</f>
        <v/>
      </c>
      <c r="RV110" s="958" t="str">
        <f>IFERROR('[3]Cuadro control'!CC110/6,"")</f>
        <v/>
      </c>
      <c r="RW110" s="960" t="str">
        <f>IFERROR('[3]Cuadro control'!CC110/6,"")</f>
        <v/>
      </c>
      <c r="RX110" s="370" t="str">
        <f>IFERROR('[3]Cuadro control'!CD110/6,"")</f>
        <v/>
      </c>
      <c r="RY110" s="957"/>
      <c r="RZ110" s="958" t="str">
        <f>IFERROR('[3]Cuadro control'!CD110/6,"")</f>
        <v/>
      </c>
      <c r="SA110" s="958" t="str">
        <f>IFERROR('[3]Cuadro control'!CD110/6,"")</f>
        <v/>
      </c>
      <c r="SB110" s="958" t="str">
        <f>IFERROR('[3]Cuadro control'!CD110/6,"")</f>
        <v/>
      </c>
      <c r="SC110" s="958" t="str">
        <f>IFERROR('[3]Cuadro control'!CD110/6,"")</f>
        <v/>
      </c>
      <c r="SD110" s="958" t="str">
        <f>IFERROR('[3]Cuadro control'!CD110/6,"")</f>
        <v/>
      </c>
      <c r="SE110" s="958" t="str">
        <f>IFERROR('[3]Cuadro control'!CE110/6,"")</f>
        <v/>
      </c>
      <c r="SF110" s="959"/>
      <c r="SG110" s="958" t="str">
        <f>IFERROR('[3]Cuadro control'!CE110/6,"")</f>
        <v/>
      </c>
      <c r="SH110" s="958" t="str">
        <f>IFERROR('[3]Cuadro control'!CE110/6,"")</f>
        <v/>
      </c>
      <c r="SI110" s="958" t="str">
        <f>IFERROR('[3]Cuadro control'!CE110/6,"")</f>
        <v/>
      </c>
      <c r="SJ110" s="958" t="str">
        <f>IFERROR('[3]Cuadro control'!CE110/6,"")</f>
        <v/>
      </c>
      <c r="SK110" s="958" t="str">
        <f>IFERROR('[3]Cuadro control'!CE110/6,"")</f>
        <v/>
      </c>
      <c r="SL110" s="958" t="str">
        <f>IFERROR('[3]Cuadro control'!CF110/6,"")</f>
        <v/>
      </c>
      <c r="SM110" s="959"/>
      <c r="SN110" s="958" t="str">
        <f>IFERROR('[3]Cuadro control'!CF110/6,"")</f>
        <v/>
      </c>
      <c r="SO110" s="958" t="str">
        <f>IFERROR('[3]Cuadro control'!CF110/6,"")</f>
        <v/>
      </c>
      <c r="SP110" s="958" t="str">
        <f>IFERROR('[3]Cuadro control'!CF110/6,"")</f>
        <v/>
      </c>
      <c r="SQ110" s="958" t="str">
        <f>IFERROR('[3]Cuadro control'!CF110/6,"")</f>
        <v/>
      </c>
      <c r="SR110" s="958" t="str">
        <f>IFERROR('[3]Cuadro control'!CF110/6,"")</f>
        <v/>
      </c>
      <c r="SS110" s="958" t="str">
        <f>IFERROR('[3]Cuadro control'!CG110/6,"")</f>
        <v/>
      </c>
      <c r="ST110" s="959"/>
      <c r="SU110" s="958" t="str">
        <f>IFERROR('[3]Cuadro control'!CG110/6,"")</f>
        <v/>
      </c>
      <c r="SV110" s="958" t="str">
        <f>IFERROR('[3]Cuadro control'!CG110/6,"")</f>
        <v/>
      </c>
      <c r="SW110" s="958" t="str">
        <f>IFERROR('[3]Cuadro control'!CG110/6,"")</f>
        <v/>
      </c>
      <c r="SX110" s="958" t="str">
        <f>IFERROR('[3]Cuadro control'!CG110/6,"")</f>
        <v/>
      </c>
      <c r="SY110" s="958" t="str">
        <f>IFERROR('[3]Cuadro control'!CG110/6,"")</f>
        <v/>
      </c>
      <c r="SZ110" s="958" t="str">
        <f>IFERROR('[3]Cuadro control'!CH110/6,"")</f>
        <v/>
      </c>
      <c r="TA110" s="959"/>
      <c r="TB110" s="960" t="str">
        <f>IFERROR('[3]Cuadro control'!CH110/6,"")</f>
        <v/>
      </c>
      <c r="TC110" s="370" t="str">
        <f>IFERROR('[3]Cuadro control'!CH110/6,"")</f>
        <v/>
      </c>
      <c r="TD110" s="961" t="str">
        <f>IFERROR('[3]Cuadro control'!CH110/6,"")</f>
        <v/>
      </c>
      <c r="TE110" s="958" t="str">
        <f>IFERROR('[3]Cuadro control'!CH110/6,"")</f>
        <v/>
      </c>
      <c r="TF110" s="958" t="str">
        <f>IFERROR('[3]Cuadro control'!CH110/6,"")</f>
        <v/>
      </c>
      <c r="TG110" s="958" t="str">
        <f>IFERROR('[3]Cuadro control'!CI110/6,"")</f>
        <v/>
      </c>
      <c r="TH110" s="959"/>
      <c r="TI110" s="958" t="str">
        <f>IFERROR('[3]Cuadro control'!CI110/6,"")</f>
        <v/>
      </c>
      <c r="TJ110" s="958" t="str">
        <f>IFERROR('[3]Cuadro control'!CI110/6,"")</f>
        <v/>
      </c>
      <c r="TK110" s="958" t="str">
        <f>IFERROR('[3]Cuadro control'!CI110/6,"")</f>
        <v/>
      </c>
      <c r="TL110" s="958" t="str">
        <f>IFERROR('[3]Cuadro control'!CI110/6,"")</f>
        <v/>
      </c>
      <c r="TM110" s="958" t="str">
        <f>IFERROR('[3]Cuadro control'!CI110/6,"")</f>
        <v/>
      </c>
      <c r="TN110" s="958" t="str">
        <f>IFERROR('[3]Cuadro control'!CJ110/6,"")</f>
        <v/>
      </c>
      <c r="TO110" s="959"/>
      <c r="TP110" s="958" t="str">
        <f>IFERROR('[3]Cuadro control'!CJ110/6,"")</f>
        <v/>
      </c>
      <c r="TQ110" s="958" t="str">
        <f>IFERROR('[3]Cuadro control'!CJ110/6,"")</f>
        <v/>
      </c>
      <c r="TR110" s="958" t="str">
        <f>IFERROR('[3]Cuadro control'!CJ110/6,"")</f>
        <v/>
      </c>
      <c r="TS110" s="958" t="str">
        <f>IFERROR('[3]Cuadro control'!CJ110/6,"")</f>
        <v/>
      </c>
      <c r="TT110" s="958" t="str">
        <f>IFERROR('[3]Cuadro control'!CJ110/6,"")</f>
        <v/>
      </c>
      <c r="TU110" s="958" t="str">
        <f>IFERROR('[3]Cuadro control'!CK110/6,"")</f>
        <v/>
      </c>
      <c r="TV110" s="959"/>
      <c r="TW110" s="958" t="str">
        <f>IFERROR('[3]Cuadro control'!CK110/6,"")</f>
        <v/>
      </c>
      <c r="TX110" s="958" t="str">
        <f>IFERROR('[3]Cuadro control'!CK110/6,"")</f>
        <v/>
      </c>
      <c r="TY110" s="958" t="str">
        <f>IFERROR('[3]Cuadro control'!CK110/6,"")</f>
        <v/>
      </c>
      <c r="TZ110" s="958" t="str">
        <f>IFERROR('[3]Cuadro control'!CK110/6,"")</f>
        <v/>
      </c>
      <c r="UA110" s="958" t="str">
        <f>IFERROR('[3]Cuadro control'!CK110/6,"")</f>
        <v/>
      </c>
      <c r="UB110" s="958" t="str">
        <f>IFERROR('[3]Cuadro control'!CL110/6,"")</f>
        <v/>
      </c>
      <c r="UC110" s="959"/>
      <c r="UD110" s="958" t="str">
        <f>IFERROR('[3]Cuadro control'!CL110/6,"")</f>
        <v/>
      </c>
      <c r="UE110" s="958" t="str">
        <f>IFERROR('[3]Cuadro control'!CL110/6,"")</f>
        <v/>
      </c>
      <c r="UF110" s="960" t="str">
        <f>IFERROR('[3]Cuadro control'!CL110/6,"")</f>
        <v/>
      </c>
      <c r="UG110" s="370" t="str">
        <f>IFERROR('[3]Cuadro control'!CL110/6,"")</f>
        <v/>
      </c>
      <c r="UH110" s="961" t="str">
        <f>IFERROR('[3]Cuadro control'!CL110/6,"")</f>
        <v/>
      </c>
      <c r="UI110" s="958" t="str">
        <f>IFERROR('[3]Cuadro control'!CM110/6,"")</f>
        <v/>
      </c>
      <c r="UJ110" s="959"/>
      <c r="UK110" s="958" t="str">
        <f>IFERROR('[3]Cuadro control'!CM110/6,"")</f>
        <v/>
      </c>
      <c r="UL110" s="958" t="str">
        <f>IFERROR('[3]Cuadro control'!CM110/6,"")</f>
        <v/>
      </c>
      <c r="UM110" s="958" t="str">
        <f>IFERROR('[3]Cuadro control'!CM110/6,"")</f>
        <v/>
      </c>
      <c r="UN110" s="958" t="str">
        <f>IFERROR('[3]Cuadro control'!CM110/6,"")</f>
        <v/>
      </c>
      <c r="UO110" s="958" t="str">
        <f>IFERROR('[3]Cuadro control'!CM110/6,"")</f>
        <v/>
      </c>
      <c r="UP110" s="958">
        <f>IFERROR('[3]Cuadro control'!CN110/6,"")</f>
        <v>0</v>
      </c>
      <c r="UQ110" s="959"/>
      <c r="UR110" s="958">
        <f>IFERROR('[3]Cuadro control'!CN110/6,"")</f>
        <v>0</v>
      </c>
      <c r="US110" s="958">
        <f>IFERROR('[3]Cuadro control'!CN110/6,"")</f>
        <v>0</v>
      </c>
      <c r="UT110" s="958">
        <f>IFERROR('[3]Cuadro control'!CN110/6,"")</f>
        <v>0</v>
      </c>
      <c r="UU110" s="960">
        <f>IFERROR('[3]Cuadro control'!CN110/6,"")</f>
        <v>0</v>
      </c>
      <c r="UV110" s="370">
        <f>IFERROR('[3]Cuadro control'!CN110/6,"")</f>
        <v>0</v>
      </c>
    </row>
    <row r="111" spans="1:568" ht="13.5" customHeight="1">
      <c r="A111" s="976"/>
      <c r="B111" s="974"/>
      <c r="C111" s="974"/>
      <c r="D111" s="769"/>
      <c r="E111" s="953"/>
      <c r="F111" s="954"/>
      <c r="G111" s="954"/>
      <c r="H111" s="954"/>
      <c r="I111" s="953"/>
      <c r="J111" s="972">
        <f t="shared" si="1514"/>
        <v>8.6E-3</v>
      </c>
      <c r="K111" s="973"/>
      <c r="L111" s="963" t="s">
        <v>263</v>
      </c>
      <c r="M111" s="964"/>
      <c r="N111" s="964"/>
      <c r="O111" s="470"/>
      <c r="P111" s="369">
        <f>+P112</f>
        <v>0</v>
      </c>
      <c r="Q111" s="965">
        <f t="shared" ref="Q111:CB111" si="1515">+P111+Q112</f>
        <v>0</v>
      </c>
      <c r="R111" s="966">
        <f t="shared" si="1515"/>
        <v>0</v>
      </c>
      <c r="S111" s="966">
        <f t="shared" si="1515"/>
        <v>0</v>
      </c>
      <c r="T111" s="966">
        <f t="shared" si="1515"/>
        <v>0</v>
      </c>
      <c r="U111" s="966">
        <f t="shared" si="1515"/>
        <v>0</v>
      </c>
      <c r="V111" s="966">
        <f t="shared" si="1515"/>
        <v>0</v>
      </c>
      <c r="W111" s="966">
        <f t="shared" si="1515"/>
        <v>0</v>
      </c>
      <c r="X111" s="967">
        <f t="shared" si="1515"/>
        <v>0</v>
      </c>
      <c r="Y111" s="966">
        <f t="shared" si="1515"/>
        <v>0</v>
      </c>
      <c r="Z111" s="966">
        <f t="shared" si="1515"/>
        <v>0</v>
      </c>
      <c r="AA111" s="966">
        <f t="shared" si="1515"/>
        <v>0</v>
      </c>
      <c r="AB111" s="966">
        <f t="shared" si="1515"/>
        <v>0</v>
      </c>
      <c r="AC111" s="966">
        <f t="shared" si="1515"/>
        <v>0</v>
      </c>
      <c r="AD111" s="966">
        <f t="shared" si="1515"/>
        <v>0</v>
      </c>
      <c r="AE111" s="967">
        <f t="shared" si="1515"/>
        <v>0</v>
      </c>
      <c r="AF111" s="966">
        <f t="shared" si="1515"/>
        <v>0</v>
      </c>
      <c r="AG111" s="966">
        <f t="shared" si="1515"/>
        <v>0</v>
      </c>
      <c r="AH111" s="968">
        <f t="shared" si="1515"/>
        <v>0</v>
      </c>
      <c r="AI111" s="367">
        <f t="shared" si="1515"/>
        <v>0</v>
      </c>
      <c r="AJ111" s="969">
        <f t="shared" si="1515"/>
        <v>0</v>
      </c>
      <c r="AK111" s="966">
        <f t="shared" si="1515"/>
        <v>0</v>
      </c>
      <c r="AL111" s="967">
        <f t="shared" si="1515"/>
        <v>0</v>
      </c>
      <c r="AM111" s="966">
        <f t="shared" si="1515"/>
        <v>0</v>
      </c>
      <c r="AN111" s="966">
        <f t="shared" si="1515"/>
        <v>0</v>
      </c>
      <c r="AO111" s="966">
        <f t="shared" si="1515"/>
        <v>0</v>
      </c>
      <c r="AP111" s="966">
        <f t="shared" si="1515"/>
        <v>0</v>
      </c>
      <c r="AQ111" s="966">
        <f t="shared" si="1515"/>
        <v>0</v>
      </c>
      <c r="AR111" s="966">
        <f t="shared" si="1515"/>
        <v>0</v>
      </c>
      <c r="AS111" s="967">
        <f t="shared" si="1515"/>
        <v>0</v>
      </c>
      <c r="AT111" s="966">
        <f t="shared" si="1515"/>
        <v>0</v>
      </c>
      <c r="AU111" s="966">
        <f t="shared" si="1515"/>
        <v>0</v>
      </c>
      <c r="AV111" s="966">
        <f t="shared" si="1515"/>
        <v>0</v>
      </c>
      <c r="AW111" s="966">
        <f t="shared" si="1515"/>
        <v>0</v>
      </c>
      <c r="AX111" s="966">
        <f t="shared" si="1515"/>
        <v>0</v>
      </c>
      <c r="AY111" s="966">
        <f t="shared" si="1515"/>
        <v>0</v>
      </c>
      <c r="AZ111" s="967">
        <f t="shared" si="1515"/>
        <v>0</v>
      </c>
      <c r="BA111" s="966">
        <f t="shared" si="1515"/>
        <v>0</v>
      </c>
      <c r="BB111" s="966">
        <f t="shared" si="1515"/>
        <v>0</v>
      </c>
      <c r="BC111" s="966">
        <f t="shared" si="1515"/>
        <v>0</v>
      </c>
      <c r="BD111" s="966">
        <f t="shared" si="1515"/>
        <v>0</v>
      </c>
      <c r="BE111" s="966">
        <f t="shared" si="1515"/>
        <v>0</v>
      </c>
      <c r="BF111" s="966">
        <f t="shared" si="1515"/>
        <v>0</v>
      </c>
      <c r="BG111" s="967">
        <f t="shared" si="1515"/>
        <v>0</v>
      </c>
      <c r="BH111" s="966">
        <f t="shared" si="1515"/>
        <v>0</v>
      </c>
      <c r="BI111" s="966">
        <f t="shared" si="1515"/>
        <v>0</v>
      </c>
      <c r="BJ111" s="966">
        <f t="shared" si="1515"/>
        <v>0</v>
      </c>
      <c r="BK111" s="966">
        <f t="shared" si="1515"/>
        <v>0</v>
      </c>
      <c r="BL111" s="966">
        <f t="shared" si="1515"/>
        <v>0</v>
      </c>
      <c r="BM111" s="968">
        <f t="shared" si="1515"/>
        <v>0</v>
      </c>
      <c r="BN111" s="368">
        <f t="shared" si="1515"/>
        <v>0</v>
      </c>
      <c r="BO111" s="969">
        <f t="shared" si="1515"/>
        <v>0</v>
      </c>
      <c r="BP111" s="966">
        <f t="shared" si="1515"/>
        <v>0</v>
      </c>
      <c r="BQ111" s="966">
        <f t="shared" si="1515"/>
        <v>0</v>
      </c>
      <c r="BR111" s="966">
        <f t="shared" si="1515"/>
        <v>0</v>
      </c>
      <c r="BS111" s="966">
        <f t="shared" si="1515"/>
        <v>0</v>
      </c>
      <c r="BT111" s="966">
        <f t="shared" si="1515"/>
        <v>0</v>
      </c>
      <c r="BU111" s="967">
        <f t="shared" si="1515"/>
        <v>0</v>
      </c>
      <c r="BV111" s="966">
        <f t="shared" si="1515"/>
        <v>0</v>
      </c>
      <c r="BW111" s="966">
        <f t="shared" si="1515"/>
        <v>0</v>
      </c>
      <c r="BX111" s="966">
        <f t="shared" si="1515"/>
        <v>0</v>
      </c>
      <c r="BY111" s="966">
        <f t="shared" si="1515"/>
        <v>0</v>
      </c>
      <c r="BZ111" s="966">
        <f t="shared" si="1515"/>
        <v>0</v>
      </c>
      <c r="CA111" s="966">
        <f t="shared" si="1515"/>
        <v>0</v>
      </c>
      <c r="CB111" s="967">
        <f t="shared" si="1515"/>
        <v>0</v>
      </c>
      <c r="CC111" s="966">
        <f t="shared" ref="CC111:EN111" si="1516">+CB111+CC112</f>
        <v>0</v>
      </c>
      <c r="CD111" s="966">
        <f t="shared" si="1516"/>
        <v>0</v>
      </c>
      <c r="CE111" s="966">
        <f t="shared" si="1516"/>
        <v>0</v>
      </c>
      <c r="CF111" s="966">
        <f t="shared" si="1516"/>
        <v>0</v>
      </c>
      <c r="CG111" s="966">
        <f t="shared" si="1516"/>
        <v>0</v>
      </c>
      <c r="CH111" s="966">
        <f t="shared" si="1516"/>
        <v>0</v>
      </c>
      <c r="CI111" s="967">
        <f t="shared" si="1516"/>
        <v>0</v>
      </c>
      <c r="CJ111" s="966">
        <f t="shared" si="1516"/>
        <v>0</v>
      </c>
      <c r="CK111" s="966">
        <f t="shared" si="1516"/>
        <v>0</v>
      </c>
      <c r="CL111" s="966">
        <f t="shared" si="1516"/>
        <v>0</v>
      </c>
      <c r="CM111" s="966">
        <f t="shared" si="1516"/>
        <v>0</v>
      </c>
      <c r="CN111" s="966">
        <f t="shared" si="1516"/>
        <v>0</v>
      </c>
      <c r="CO111" s="966">
        <f t="shared" si="1516"/>
        <v>0</v>
      </c>
      <c r="CP111" s="967">
        <f t="shared" si="1516"/>
        <v>0</v>
      </c>
      <c r="CQ111" s="968">
        <f t="shared" si="1516"/>
        <v>0</v>
      </c>
      <c r="CR111" s="367">
        <f t="shared" si="1516"/>
        <v>0</v>
      </c>
      <c r="CS111" s="969">
        <f t="shared" si="1516"/>
        <v>0</v>
      </c>
      <c r="CT111" s="966">
        <f t="shared" si="1516"/>
        <v>0</v>
      </c>
      <c r="CU111" s="966">
        <f t="shared" si="1516"/>
        <v>0</v>
      </c>
      <c r="CV111" s="966">
        <f t="shared" si="1516"/>
        <v>0</v>
      </c>
      <c r="CW111" s="967">
        <f t="shared" si="1516"/>
        <v>0</v>
      </c>
      <c r="CX111" s="966">
        <f t="shared" si="1516"/>
        <v>0</v>
      </c>
      <c r="CY111" s="966">
        <f t="shared" si="1516"/>
        <v>0</v>
      </c>
      <c r="CZ111" s="966">
        <f t="shared" si="1516"/>
        <v>0</v>
      </c>
      <c r="DA111" s="966">
        <f t="shared" si="1516"/>
        <v>0</v>
      </c>
      <c r="DB111" s="966">
        <f t="shared" si="1516"/>
        <v>0</v>
      </c>
      <c r="DC111" s="966">
        <f t="shared" si="1516"/>
        <v>0</v>
      </c>
      <c r="DD111" s="967">
        <f t="shared" si="1516"/>
        <v>0</v>
      </c>
      <c r="DE111" s="966">
        <f t="shared" si="1516"/>
        <v>0</v>
      </c>
      <c r="DF111" s="966">
        <f t="shared" si="1516"/>
        <v>0</v>
      </c>
      <c r="DG111" s="966">
        <f t="shared" si="1516"/>
        <v>0</v>
      </c>
      <c r="DH111" s="966">
        <f t="shared" si="1516"/>
        <v>0</v>
      </c>
      <c r="DI111" s="966">
        <f t="shared" si="1516"/>
        <v>0</v>
      </c>
      <c r="DJ111" s="966">
        <f t="shared" si="1516"/>
        <v>0</v>
      </c>
      <c r="DK111" s="967">
        <f t="shared" si="1516"/>
        <v>0</v>
      </c>
      <c r="DL111" s="966">
        <f t="shared" si="1516"/>
        <v>0</v>
      </c>
      <c r="DM111" s="966">
        <f t="shared" si="1516"/>
        <v>0</v>
      </c>
      <c r="DN111" s="966">
        <f t="shared" si="1516"/>
        <v>0</v>
      </c>
      <c r="DO111" s="966">
        <f t="shared" si="1516"/>
        <v>0</v>
      </c>
      <c r="DP111" s="966">
        <f t="shared" si="1516"/>
        <v>0</v>
      </c>
      <c r="DQ111" s="966">
        <f t="shared" si="1516"/>
        <v>0</v>
      </c>
      <c r="DR111" s="967">
        <f t="shared" si="1516"/>
        <v>0</v>
      </c>
      <c r="DS111" s="966">
        <f t="shared" si="1516"/>
        <v>0</v>
      </c>
      <c r="DT111" s="966">
        <f t="shared" si="1516"/>
        <v>0</v>
      </c>
      <c r="DU111" s="966">
        <f t="shared" si="1516"/>
        <v>0</v>
      </c>
      <c r="DV111" s="968">
        <f t="shared" si="1516"/>
        <v>0</v>
      </c>
      <c r="DW111" s="367">
        <f t="shared" si="1516"/>
        <v>0</v>
      </c>
      <c r="DX111" s="969">
        <f t="shared" si="1516"/>
        <v>0</v>
      </c>
      <c r="DY111" s="967">
        <f t="shared" si="1516"/>
        <v>0</v>
      </c>
      <c r="DZ111" s="966">
        <f t="shared" si="1516"/>
        <v>0</v>
      </c>
      <c r="EA111" s="966">
        <f t="shared" si="1516"/>
        <v>0</v>
      </c>
      <c r="EB111" s="966">
        <f t="shared" si="1516"/>
        <v>0</v>
      </c>
      <c r="EC111" s="966">
        <f t="shared" si="1516"/>
        <v>0</v>
      </c>
      <c r="ED111" s="966">
        <f t="shared" si="1516"/>
        <v>0</v>
      </c>
      <c r="EE111" s="966">
        <f t="shared" si="1516"/>
        <v>0</v>
      </c>
      <c r="EF111" s="967">
        <f t="shared" si="1516"/>
        <v>0</v>
      </c>
      <c r="EG111" s="966">
        <f t="shared" si="1516"/>
        <v>0</v>
      </c>
      <c r="EH111" s="966">
        <f t="shared" si="1516"/>
        <v>0</v>
      </c>
      <c r="EI111" s="966">
        <f t="shared" si="1516"/>
        <v>0</v>
      </c>
      <c r="EJ111" s="966">
        <f t="shared" si="1516"/>
        <v>0</v>
      </c>
      <c r="EK111" s="966">
        <f t="shared" si="1516"/>
        <v>0</v>
      </c>
      <c r="EL111" s="966">
        <f t="shared" si="1516"/>
        <v>0</v>
      </c>
      <c r="EM111" s="967">
        <f t="shared" si="1516"/>
        <v>0</v>
      </c>
      <c r="EN111" s="966">
        <f t="shared" si="1516"/>
        <v>0</v>
      </c>
      <c r="EO111" s="966">
        <f t="shared" ref="EO111:GZ111" si="1517">+EN111+EO112</f>
        <v>0</v>
      </c>
      <c r="EP111" s="966">
        <f t="shared" si="1517"/>
        <v>0</v>
      </c>
      <c r="EQ111" s="966">
        <f t="shared" si="1517"/>
        <v>0</v>
      </c>
      <c r="ER111" s="966">
        <f t="shared" si="1517"/>
        <v>0</v>
      </c>
      <c r="ES111" s="966">
        <f t="shared" si="1517"/>
        <v>0</v>
      </c>
      <c r="ET111" s="967">
        <f t="shared" si="1517"/>
        <v>0</v>
      </c>
      <c r="EU111" s="966">
        <f t="shared" si="1517"/>
        <v>0</v>
      </c>
      <c r="EV111" s="966">
        <f t="shared" si="1517"/>
        <v>0</v>
      </c>
      <c r="EW111" s="966">
        <f t="shared" si="1517"/>
        <v>0</v>
      </c>
      <c r="EX111" s="966">
        <f t="shared" si="1517"/>
        <v>0</v>
      </c>
      <c r="EY111" s="966">
        <f t="shared" si="1517"/>
        <v>0</v>
      </c>
      <c r="EZ111" s="966">
        <f t="shared" si="1517"/>
        <v>0</v>
      </c>
      <c r="FA111" s="970">
        <f t="shared" si="1517"/>
        <v>0</v>
      </c>
      <c r="FB111" s="367">
        <f t="shared" si="1517"/>
        <v>0</v>
      </c>
      <c r="FC111" s="969">
        <f t="shared" si="1517"/>
        <v>0</v>
      </c>
      <c r="FD111" s="966">
        <f t="shared" si="1517"/>
        <v>0</v>
      </c>
      <c r="FE111" s="966">
        <f t="shared" si="1517"/>
        <v>0</v>
      </c>
      <c r="FF111" s="966">
        <f t="shared" si="1517"/>
        <v>0</v>
      </c>
      <c r="FG111" s="966">
        <f t="shared" si="1517"/>
        <v>0</v>
      </c>
      <c r="FH111" s="967">
        <f t="shared" si="1517"/>
        <v>0</v>
      </c>
      <c r="FI111" s="966">
        <f t="shared" si="1517"/>
        <v>0</v>
      </c>
      <c r="FJ111" s="966">
        <f t="shared" si="1517"/>
        <v>0</v>
      </c>
      <c r="FK111" s="966">
        <f t="shared" si="1517"/>
        <v>0</v>
      </c>
      <c r="FL111" s="966">
        <f t="shared" si="1517"/>
        <v>0</v>
      </c>
      <c r="FM111" s="966">
        <f t="shared" si="1517"/>
        <v>0</v>
      </c>
      <c r="FN111" s="966">
        <f t="shared" si="1517"/>
        <v>0</v>
      </c>
      <c r="FO111" s="967">
        <f t="shared" si="1517"/>
        <v>0</v>
      </c>
      <c r="FP111" s="966">
        <f t="shared" si="1517"/>
        <v>0</v>
      </c>
      <c r="FQ111" s="966">
        <f t="shared" si="1517"/>
        <v>0</v>
      </c>
      <c r="FR111" s="966">
        <f t="shared" si="1517"/>
        <v>0</v>
      </c>
      <c r="FS111" s="966">
        <f t="shared" si="1517"/>
        <v>0</v>
      </c>
      <c r="FT111" s="966">
        <f t="shared" si="1517"/>
        <v>0</v>
      </c>
      <c r="FU111" s="966">
        <f t="shared" si="1517"/>
        <v>0</v>
      </c>
      <c r="FV111" s="967">
        <f t="shared" si="1517"/>
        <v>0</v>
      </c>
      <c r="FW111" s="966">
        <f t="shared" si="1517"/>
        <v>0</v>
      </c>
      <c r="FX111" s="966">
        <f t="shared" si="1517"/>
        <v>0</v>
      </c>
      <c r="FY111" s="966">
        <f t="shared" si="1517"/>
        <v>0</v>
      </c>
      <c r="FZ111" s="966">
        <f t="shared" si="1517"/>
        <v>0</v>
      </c>
      <c r="GA111" s="966">
        <f t="shared" si="1517"/>
        <v>0</v>
      </c>
      <c r="GB111" s="966">
        <f t="shared" si="1517"/>
        <v>0</v>
      </c>
      <c r="GC111" s="967">
        <f t="shared" si="1517"/>
        <v>0</v>
      </c>
      <c r="GD111" s="966">
        <f t="shared" si="1517"/>
        <v>0</v>
      </c>
      <c r="GE111" s="968">
        <f t="shared" si="1517"/>
        <v>0</v>
      </c>
      <c r="GF111" s="367">
        <f t="shared" si="1517"/>
        <v>0</v>
      </c>
      <c r="GG111" s="969">
        <f t="shared" si="1517"/>
        <v>0</v>
      </c>
      <c r="GH111" s="966">
        <f t="shared" si="1517"/>
        <v>0</v>
      </c>
      <c r="GI111" s="966">
        <f t="shared" si="1517"/>
        <v>0</v>
      </c>
      <c r="GJ111" s="967">
        <f t="shared" si="1517"/>
        <v>0</v>
      </c>
      <c r="GK111" s="966">
        <f t="shared" si="1517"/>
        <v>0</v>
      </c>
      <c r="GL111" s="966">
        <f t="shared" si="1517"/>
        <v>0</v>
      </c>
      <c r="GM111" s="966">
        <f t="shared" si="1517"/>
        <v>0</v>
      </c>
      <c r="GN111" s="966">
        <f t="shared" si="1517"/>
        <v>0</v>
      </c>
      <c r="GO111" s="966">
        <f t="shared" si="1517"/>
        <v>0</v>
      </c>
      <c r="GP111" s="966">
        <f t="shared" si="1517"/>
        <v>0</v>
      </c>
      <c r="GQ111" s="967">
        <f t="shared" si="1517"/>
        <v>0</v>
      </c>
      <c r="GR111" s="966">
        <f t="shared" si="1517"/>
        <v>0</v>
      </c>
      <c r="GS111" s="966">
        <f t="shared" si="1517"/>
        <v>0</v>
      </c>
      <c r="GT111" s="966">
        <f t="shared" si="1517"/>
        <v>0</v>
      </c>
      <c r="GU111" s="966">
        <f t="shared" si="1517"/>
        <v>0</v>
      </c>
      <c r="GV111" s="966">
        <f t="shared" si="1517"/>
        <v>0</v>
      </c>
      <c r="GW111" s="966">
        <f t="shared" si="1517"/>
        <v>0</v>
      </c>
      <c r="GX111" s="967">
        <f t="shared" si="1517"/>
        <v>0</v>
      </c>
      <c r="GY111" s="966">
        <f t="shared" si="1517"/>
        <v>0</v>
      </c>
      <c r="GZ111" s="966">
        <f t="shared" si="1517"/>
        <v>0</v>
      </c>
      <c r="HA111" s="966">
        <f t="shared" ref="HA111:JL111" si="1518">+GZ111+HA112</f>
        <v>0</v>
      </c>
      <c r="HB111" s="966">
        <f t="shared" si="1518"/>
        <v>0</v>
      </c>
      <c r="HC111" s="966">
        <f t="shared" si="1518"/>
        <v>0</v>
      </c>
      <c r="HD111" s="966">
        <f t="shared" si="1518"/>
        <v>0</v>
      </c>
      <c r="HE111" s="967">
        <f t="shared" si="1518"/>
        <v>0</v>
      </c>
      <c r="HF111" s="966">
        <f t="shared" si="1518"/>
        <v>0</v>
      </c>
      <c r="HG111" s="966">
        <f t="shared" si="1518"/>
        <v>0</v>
      </c>
      <c r="HH111" s="966">
        <f t="shared" si="1518"/>
        <v>0</v>
      </c>
      <c r="HI111" s="966">
        <f t="shared" si="1518"/>
        <v>0</v>
      </c>
      <c r="HJ111" s="968">
        <f t="shared" si="1518"/>
        <v>0</v>
      </c>
      <c r="HK111" s="367">
        <f t="shared" si="1518"/>
        <v>0</v>
      </c>
      <c r="HL111" s="965">
        <f t="shared" si="1518"/>
        <v>0</v>
      </c>
      <c r="HM111" s="966">
        <f t="shared" si="1518"/>
        <v>0</v>
      </c>
      <c r="HN111" s="966">
        <f t="shared" si="1518"/>
        <v>0</v>
      </c>
      <c r="HO111" s="966">
        <f t="shared" si="1518"/>
        <v>0</v>
      </c>
      <c r="HP111" s="966">
        <f t="shared" si="1518"/>
        <v>0</v>
      </c>
      <c r="HQ111" s="966">
        <f t="shared" si="1518"/>
        <v>0</v>
      </c>
      <c r="HR111" s="966">
        <f t="shared" si="1518"/>
        <v>0</v>
      </c>
      <c r="HS111" s="967">
        <f t="shared" si="1518"/>
        <v>0</v>
      </c>
      <c r="HT111" s="966">
        <f t="shared" si="1518"/>
        <v>0</v>
      </c>
      <c r="HU111" s="966">
        <f t="shared" si="1518"/>
        <v>0</v>
      </c>
      <c r="HV111" s="966">
        <f t="shared" si="1518"/>
        <v>0</v>
      </c>
      <c r="HW111" s="966">
        <f t="shared" si="1518"/>
        <v>0</v>
      </c>
      <c r="HX111" s="966">
        <f t="shared" si="1518"/>
        <v>0</v>
      </c>
      <c r="HY111" s="966">
        <f t="shared" si="1518"/>
        <v>0</v>
      </c>
      <c r="HZ111" s="967">
        <f t="shared" si="1518"/>
        <v>0</v>
      </c>
      <c r="IA111" s="966">
        <f t="shared" si="1518"/>
        <v>0</v>
      </c>
      <c r="IB111" s="966">
        <f t="shared" si="1518"/>
        <v>0</v>
      </c>
      <c r="IC111" s="966">
        <f t="shared" si="1518"/>
        <v>0</v>
      </c>
      <c r="ID111" s="966">
        <f t="shared" si="1518"/>
        <v>0</v>
      </c>
      <c r="IE111" s="966">
        <f t="shared" si="1518"/>
        <v>0</v>
      </c>
      <c r="IF111" s="966">
        <f t="shared" si="1518"/>
        <v>0</v>
      </c>
      <c r="IG111" s="967">
        <f t="shared" si="1518"/>
        <v>0</v>
      </c>
      <c r="IH111" s="966">
        <f t="shared" si="1518"/>
        <v>0</v>
      </c>
      <c r="II111" s="966">
        <f t="shared" si="1518"/>
        <v>0</v>
      </c>
      <c r="IJ111" s="966">
        <f t="shared" si="1518"/>
        <v>0</v>
      </c>
      <c r="IK111" s="966">
        <f t="shared" si="1518"/>
        <v>0</v>
      </c>
      <c r="IL111" s="966">
        <f t="shared" si="1518"/>
        <v>0</v>
      </c>
      <c r="IM111" s="966">
        <f t="shared" si="1518"/>
        <v>0</v>
      </c>
      <c r="IN111" s="970">
        <f t="shared" si="1518"/>
        <v>0</v>
      </c>
      <c r="IO111" s="367">
        <f t="shared" si="1518"/>
        <v>0</v>
      </c>
      <c r="IP111" s="969">
        <f t="shared" si="1518"/>
        <v>0</v>
      </c>
      <c r="IQ111" s="966">
        <f t="shared" si="1518"/>
        <v>0</v>
      </c>
      <c r="IR111" s="966">
        <f t="shared" si="1518"/>
        <v>0</v>
      </c>
      <c r="IS111" s="966">
        <f t="shared" si="1518"/>
        <v>0</v>
      </c>
      <c r="IT111" s="966">
        <f t="shared" si="1518"/>
        <v>0</v>
      </c>
      <c r="IU111" s="967">
        <f t="shared" si="1518"/>
        <v>0</v>
      </c>
      <c r="IV111" s="966">
        <f t="shared" si="1518"/>
        <v>0</v>
      </c>
      <c r="IW111" s="966">
        <f t="shared" si="1518"/>
        <v>0</v>
      </c>
      <c r="IX111" s="966">
        <f t="shared" si="1518"/>
        <v>0</v>
      </c>
      <c r="IY111" s="966">
        <f t="shared" si="1518"/>
        <v>0</v>
      </c>
      <c r="IZ111" s="966">
        <f t="shared" si="1518"/>
        <v>0</v>
      </c>
      <c r="JA111" s="966">
        <f t="shared" si="1518"/>
        <v>0</v>
      </c>
      <c r="JB111" s="967">
        <f t="shared" si="1518"/>
        <v>0</v>
      </c>
      <c r="JC111" s="966">
        <f t="shared" si="1518"/>
        <v>0</v>
      </c>
      <c r="JD111" s="966">
        <f t="shared" si="1518"/>
        <v>0</v>
      </c>
      <c r="JE111" s="966">
        <f t="shared" si="1518"/>
        <v>0</v>
      </c>
      <c r="JF111" s="966">
        <f t="shared" si="1518"/>
        <v>0</v>
      </c>
      <c r="JG111" s="966">
        <f t="shared" si="1518"/>
        <v>0</v>
      </c>
      <c r="JH111" s="966">
        <f t="shared" si="1518"/>
        <v>0</v>
      </c>
      <c r="JI111" s="967">
        <f t="shared" si="1518"/>
        <v>0</v>
      </c>
      <c r="JJ111" s="966">
        <f t="shared" si="1518"/>
        <v>0</v>
      </c>
      <c r="JK111" s="966">
        <f t="shared" si="1518"/>
        <v>0</v>
      </c>
      <c r="JL111" s="966">
        <f t="shared" si="1518"/>
        <v>0</v>
      </c>
      <c r="JM111" s="966">
        <f t="shared" ref="JM111:LX111" si="1519">+JL111+JM112</f>
        <v>0</v>
      </c>
      <c r="JN111" s="966">
        <f t="shared" si="1519"/>
        <v>0</v>
      </c>
      <c r="JO111" s="966">
        <f t="shared" si="1519"/>
        <v>0</v>
      </c>
      <c r="JP111" s="967">
        <f t="shared" si="1519"/>
        <v>0</v>
      </c>
      <c r="JQ111" s="966">
        <f t="shared" si="1519"/>
        <v>0</v>
      </c>
      <c r="JR111" s="966">
        <f t="shared" si="1519"/>
        <v>0</v>
      </c>
      <c r="JS111" s="968">
        <f t="shared" si="1519"/>
        <v>0</v>
      </c>
      <c r="JT111" s="367">
        <f t="shared" si="1519"/>
        <v>0</v>
      </c>
      <c r="JU111" s="969">
        <f t="shared" si="1519"/>
        <v>0</v>
      </c>
      <c r="JV111" s="966">
        <f t="shared" si="1519"/>
        <v>0</v>
      </c>
      <c r="JW111" s="967">
        <f t="shared" si="1519"/>
        <v>0</v>
      </c>
      <c r="JX111" s="966">
        <f t="shared" si="1519"/>
        <v>0</v>
      </c>
      <c r="JY111" s="966">
        <f t="shared" si="1519"/>
        <v>0</v>
      </c>
      <c r="JZ111" s="966">
        <f t="shared" si="1519"/>
        <v>0</v>
      </c>
      <c r="KA111" s="966">
        <f t="shared" si="1519"/>
        <v>0</v>
      </c>
      <c r="KB111" s="966">
        <f t="shared" si="1519"/>
        <v>0</v>
      </c>
      <c r="KC111" s="966">
        <f t="shared" si="1519"/>
        <v>0</v>
      </c>
      <c r="KD111" s="967">
        <f t="shared" si="1519"/>
        <v>0</v>
      </c>
      <c r="KE111" s="966">
        <f t="shared" si="1519"/>
        <v>0</v>
      </c>
      <c r="KF111" s="966">
        <f t="shared" si="1519"/>
        <v>0</v>
      </c>
      <c r="KG111" s="966">
        <f t="shared" si="1519"/>
        <v>0</v>
      </c>
      <c r="KH111" s="966">
        <f t="shared" si="1519"/>
        <v>0</v>
      </c>
      <c r="KI111" s="966">
        <f t="shared" si="1519"/>
        <v>0</v>
      </c>
      <c r="KJ111" s="966">
        <f t="shared" si="1519"/>
        <v>0</v>
      </c>
      <c r="KK111" s="967">
        <f t="shared" si="1519"/>
        <v>0</v>
      </c>
      <c r="KL111" s="966">
        <f t="shared" si="1519"/>
        <v>0</v>
      </c>
      <c r="KM111" s="966">
        <f t="shared" si="1519"/>
        <v>0</v>
      </c>
      <c r="KN111" s="966">
        <f t="shared" si="1519"/>
        <v>0</v>
      </c>
      <c r="KO111" s="966">
        <f t="shared" si="1519"/>
        <v>0</v>
      </c>
      <c r="KP111" s="966">
        <f t="shared" si="1519"/>
        <v>0</v>
      </c>
      <c r="KQ111" s="966">
        <f t="shared" si="1519"/>
        <v>0</v>
      </c>
      <c r="KR111" s="967">
        <f t="shared" si="1519"/>
        <v>0</v>
      </c>
      <c r="KS111" s="966">
        <f t="shared" si="1519"/>
        <v>0</v>
      </c>
      <c r="KT111" s="966">
        <f t="shared" si="1519"/>
        <v>0</v>
      </c>
      <c r="KU111" s="966">
        <f t="shared" si="1519"/>
        <v>0</v>
      </c>
      <c r="KV111" s="966">
        <f t="shared" si="1519"/>
        <v>0</v>
      </c>
      <c r="KW111" s="966">
        <f t="shared" si="1519"/>
        <v>0</v>
      </c>
      <c r="KX111" s="968">
        <f t="shared" si="1519"/>
        <v>0</v>
      </c>
      <c r="KY111" s="368">
        <f t="shared" si="1519"/>
        <v>0</v>
      </c>
      <c r="KZ111" s="969">
        <f t="shared" si="1519"/>
        <v>0</v>
      </c>
      <c r="LA111" s="966">
        <f t="shared" si="1519"/>
        <v>0</v>
      </c>
      <c r="LB111" s="966">
        <f t="shared" si="1519"/>
        <v>0</v>
      </c>
      <c r="LC111" s="966">
        <f t="shared" si="1519"/>
        <v>0</v>
      </c>
      <c r="LD111" s="966">
        <f t="shared" si="1519"/>
        <v>0</v>
      </c>
      <c r="LE111" s="966">
        <f t="shared" si="1519"/>
        <v>0</v>
      </c>
      <c r="LF111" s="967">
        <f t="shared" si="1519"/>
        <v>0</v>
      </c>
      <c r="LG111" s="966">
        <f t="shared" si="1519"/>
        <v>0</v>
      </c>
      <c r="LH111" s="966">
        <f t="shared" si="1519"/>
        <v>0</v>
      </c>
      <c r="LI111" s="966">
        <f t="shared" si="1519"/>
        <v>0</v>
      </c>
      <c r="LJ111" s="966">
        <f t="shared" si="1519"/>
        <v>0</v>
      </c>
      <c r="LK111" s="966">
        <f t="shared" si="1519"/>
        <v>0</v>
      </c>
      <c r="LL111" s="966">
        <f t="shared" si="1519"/>
        <v>0</v>
      </c>
      <c r="LM111" s="967">
        <f t="shared" si="1519"/>
        <v>0</v>
      </c>
      <c r="LN111" s="966">
        <f t="shared" si="1519"/>
        <v>0</v>
      </c>
      <c r="LO111" s="966">
        <f t="shared" si="1519"/>
        <v>0</v>
      </c>
      <c r="LP111" s="966">
        <f t="shared" si="1519"/>
        <v>0</v>
      </c>
      <c r="LQ111" s="966">
        <f t="shared" si="1519"/>
        <v>0</v>
      </c>
      <c r="LR111" s="966">
        <f t="shared" si="1519"/>
        <v>0</v>
      </c>
      <c r="LS111" s="966">
        <f t="shared" si="1519"/>
        <v>0</v>
      </c>
      <c r="LT111" s="967">
        <f t="shared" si="1519"/>
        <v>0</v>
      </c>
      <c r="LU111" s="966">
        <f t="shared" si="1519"/>
        <v>0</v>
      </c>
      <c r="LV111" s="966">
        <f t="shared" si="1519"/>
        <v>0</v>
      </c>
      <c r="LW111" s="966">
        <f t="shared" si="1519"/>
        <v>0</v>
      </c>
      <c r="LX111" s="966">
        <f t="shared" si="1519"/>
        <v>0</v>
      </c>
      <c r="LY111" s="966">
        <f t="shared" ref="LY111:OJ111" si="1520">+LX111+LY112</f>
        <v>0</v>
      </c>
      <c r="LZ111" s="968">
        <f t="shared" si="1520"/>
        <v>0</v>
      </c>
      <c r="MA111" s="368">
        <f t="shared" si="1520"/>
        <v>0</v>
      </c>
      <c r="MB111" s="969">
        <f t="shared" si="1520"/>
        <v>0</v>
      </c>
      <c r="MC111" s="966">
        <f t="shared" si="1520"/>
        <v>0</v>
      </c>
      <c r="MD111" s="966">
        <f t="shared" si="1520"/>
        <v>0</v>
      </c>
      <c r="ME111" s="966">
        <f t="shared" si="1520"/>
        <v>0</v>
      </c>
      <c r="MF111" s="966">
        <f t="shared" si="1520"/>
        <v>0</v>
      </c>
      <c r="MG111" s="966">
        <f t="shared" si="1520"/>
        <v>0</v>
      </c>
      <c r="MH111" s="967">
        <f t="shared" si="1520"/>
        <v>0</v>
      </c>
      <c r="MI111" s="966">
        <f t="shared" si="1520"/>
        <v>0</v>
      </c>
      <c r="MJ111" s="966">
        <f t="shared" si="1520"/>
        <v>0</v>
      </c>
      <c r="MK111" s="966">
        <f t="shared" si="1520"/>
        <v>0</v>
      </c>
      <c r="ML111" s="966">
        <f t="shared" si="1520"/>
        <v>0</v>
      </c>
      <c r="MM111" s="966">
        <f t="shared" si="1520"/>
        <v>0</v>
      </c>
      <c r="MN111" s="966">
        <f t="shared" si="1520"/>
        <v>0</v>
      </c>
      <c r="MO111" s="967">
        <f t="shared" si="1520"/>
        <v>0</v>
      </c>
      <c r="MP111" s="966">
        <f t="shared" si="1520"/>
        <v>0</v>
      </c>
      <c r="MQ111" s="966">
        <f t="shared" si="1520"/>
        <v>0</v>
      </c>
      <c r="MR111" s="966">
        <f t="shared" si="1520"/>
        <v>0</v>
      </c>
      <c r="MS111" s="966">
        <f t="shared" si="1520"/>
        <v>0</v>
      </c>
      <c r="MT111" s="966">
        <f t="shared" si="1520"/>
        <v>0</v>
      </c>
      <c r="MU111" s="966">
        <f t="shared" si="1520"/>
        <v>0</v>
      </c>
      <c r="MV111" s="967">
        <f t="shared" si="1520"/>
        <v>0</v>
      </c>
      <c r="MW111" s="966">
        <f t="shared" si="1520"/>
        <v>0</v>
      </c>
      <c r="MX111" s="966">
        <f t="shared" si="1520"/>
        <v>0</v>
      </c>
      <c r="MY111" s="966">
        <f t="shared" si="1520"/>
        <v>0</v>
      </c>
      <c r="MZ111" s="966">
        <f t="shared" si="1520"/>
        <v>0</v>
      </c>
      <c r="NA111" s="966">
        <f t="shared" si="1520"/>
        <v>0</v>
      </c>
      <c r="NB111" s="966">
        <f t="shared" si="1520"/>
        <v>0</v>
      </c>
      <c r="NC111" s="967">
        <f t="shared" si="1520"/>
        <v>0</v>
      </c>
      <c r="ND111" s="966">
        <f t="shared" si="1520"/>
        <v>0</v>
      </c>
      <c r="NE111" s="968">
        <f t="shared" si="1520"/>
        <v>0</v>
      </c>
      <c r="NF111" s="367">
        <f t="shared" si="1520"/>
        <v>0</v>
      </c>
      <c r="NG111" s="969">
        <f t="shared" si="1520"/>
        <v>0</v>
      </c>
      <c r="NH111" s="966">
        <f t="shared" si="1520"/>
        <v>0</v>
      </c>
      <c r="NI111" s="966">
        <f t="shared" si="1520"/>
        <v>0</v>
      </c>
      <c r="NJ111" s="967">
        <f t="shared" si="1520"/>
        <v>0</v>
      </c>
      <c r="NK111" s="966">
        <f t="shared" si="1520"/>
        <v>0</v>
      </c>
      <c r="NL111" s="966">
        <f t="shared" si="1520"/>
        <v>0</v>
      </c>
      <c r="NM111" s="966">
        <f t="shared" si="1520"/>
        <v>0</v>
      </c>
      <c r="NN111" s="966">
        <f t="shared" si="1520"/>
        <v>0</v>
      </c>
      <c r="NO111" s="966">
        <f t="shared" si="1520"/>
        <v>0</v>
      </c>
      <c r="NP111" s="966">
        <f t="shared" si="1520"/>
        <v>0</v>
      </c>
      <c r="NQ111" s="967">
        <f t="shared" si="1520"/>
        <v>0</v>
      </c>
      <c r="NR111" s="966">
        <f t="shared" si="1520"/>
        <v>0</v>
      </c>
      <c r="NS111" s="966">
        <f t="shared" si="1520"/>
        <v>0</v>
      </c>
      <c r="NT111" s="966">
        <f t="shared" si="1520"/>
        <v>0</v>
      </c>
      <c r="NU111" s="966">
        <f t="shared" si="1520"/>
        <v>0</v>
      </c>
      <c r="NV111" s="966">
        <f t="shared" si="1520"/>
        <v>0</v>
      </c>
      <c r="NW111" s="966">
        <f t="shared" si="1520"/>
        <v>0</v>
      </c>
      <c r="NX111" s="967">
        <f t="shared" si="1520"/>
        <v>0</v>
      </c>
      <c r="NY111" s="966">
        <f t="shared" si="1520"/>
        <v>0</v>
      </c>
      <c r="NZ111" s="966">
        <f t="shared" si="1520"/>
        <v>0</v>
      </c>
      <c r="OA111" s="966">
        <f t="shared" si="1520"/>
        <v>0</v>
      </c>
      <c r="OB111" s="966">
        <f t="shared" si="1520"/>
        <v>0</v>
      </c>
      <c r="OC111" s="966">
        <f t="shared" si="1520"/>
        <v>0</v>
      </c>
      <c r="OD111" s="966">
        <f t="shared" si="1520"/>
        <v>0</v>
      </c>
      <c r="OE111" s="967">
        <f t="shared" si="1520"/>
        <v>0</v>
      </c>
      <c r="OF111" s="966">
        <f t="shared" si="1520"/>
        <v>0</v>
      </c>
      <c r="OG111" s="966">
        <f t="shared" si="1520"/>
        <v>0</v>
      </c>
      <c r="OH111" s="966">
        <f t="shared" si="1520"/>
        <v>0</v>
      </c>
      <c r="OI111" s="968">
        <f t="shared" si="1520"/>
        <v>0</v>
      </c>
      <c r="OJ111" s="367">
        <f t="shared" si="1520"/>
        <v>0</v>
      </c>
      <c r="OK111" s="969">
        <f t="shared" ref="OK111:QV111" si="1521">+OJ111+OK112</f>
        <v>0</v>
      </c>
      <c r="OL111" s="967">
        <f t="shared" si="1521"/>
        <v>0</v>
      </c>
      <c r="OM111" s="966">
        <f t="shared" si="1521"/>
        <v>0</v>
      </c>
      <c r="ON111" s="966">
        <f t="shared" si="1521"/>
        <v>0</v>
      </c>
      <c r="OO111" s="966">
        <f t="shared" si="1521"/>
        <v>0</v>
      </c>
      <c r="OP111" s="966">
        <f t="shared" si="1521"/>
        <v>0</v>
      </c>
      <c r="OQ111" s="966">
        <f t="shared" si="1521"/>
        <v>0</v>
      </c>
      <c r="OR111" s="966">
        <f t="shared" si="1521"/>
        <v>0</v>
      </c>
      <c r="OS111" s="967">
        <f t="shared" si="1521"/>
        <v>0</v>
      </c>
      <c r="OT111" s="966">
        <f t="shared" si="1521"/>
        <v>0</v>
      </c>
      <c r="OU111" s="966">
        <f t="shared" si="1521"/>
        <v>0</v>
      </c>
      <c r="OV111" s="966">
        <f t="shared" si="1521"/>
        <v>0</v>
      </c>
      <c r="OW111" s="966">
        <f t="shared" si="1521"/>
        <v>0</v>
      </c>
      <c r="OX111" s="966">
        <f t="shared" si="1521"/>
        <v>0</v>
      </c>
      <c r="OY111" s="966">
        <f t="shared" si="1521"/>
        <v>0</v>
      </c>
      <c r="OZ111" s="967">
        <f t="shared" si="1521"/>
        <v>0</v>
      </c>
      <c r="PA111" s="966">
        <f t="shared" si="1521"/>
        <v>0</v>
      </c>
      <c r="PB111" s="966">
        <f t="shared" si="1521"/>
        <v>0</v>
      </c>
      <c r="PC111" s="966">
        <f t="shared" si="1521"/>
        <v>0</v>
      </c>
      <c r="PD111" s="966">
        <f t="shared" si="1521"/>
        <v>0</v>
      </c>
      <c r="PE111" s="966">
        <f t="shared" si="1521"/>
        <v>0</v>
      </c>
      <c r="PF111" s="966">
        <f t="shared" si="1521"/>
        <v>0</v>
      </c>
      <c r="PG111" s="967">
        <f t="shared" si="1521"/>
        <v>0</v>
      </c>
      <c r="PH111" s="966">
        <f t="shared" si="1521"/>
        <v>0</v>
      </c>
      <c r="PI111" s="966">
        <f t="shared" si="1521"/>
        <v>0</v>
      </c>
      <c r="PJ111" s="966">
        <f t="shared" si="1521"/>
        <v>0</v>
      </c>
      <c r="PK111" s="966">
        <f t="shared" si="1521"/>
        <v>0</v>
      </c>
      <c r="PL111" s="966">
        <f t="shared" si="1521"/>
        <v>0</v>
      </c>
      <c r="PM111" s="966">
        <f t="shared" si="1521"/>
        <v>0</v>
      </c>
      <c r="PN111" s="970">
        <f t="shared" si="1521"/>
        <v>0</v>
      </c>
      <c r="PO111" s="367">
        <f t="shared" si="1521"/>
        <v>0</v>
      </c>
      <c r="PP111" s="969">
        <f t="shared" si="1521"/>
        <v>0</v>
      </c>
      <c r="PQ111" s="966">
        <f t="shared" si="1521"/>
        <v>0</v>
      </c>
      <c r="PR111" s="966">
        <f t="shared" si="1521"/>
        <v>0</v>
      </c>
      <c r="PS111" s="966">
        <f t="shared" si="1521"/>
        <v>0</v>
      </c>
      <c r="PT111" s="966">
        <f t="shared" si="1521"/>
        <v>0</v>
      </c>
      <c r="PU111" s="967">
        <f t="shared" si="1521"/>
        <v>0</v>
      </c>
      <c r="PV111" s="966">
        <f t="shared" si="1521"/>
        <v>0</v>
      </c>
      <c r="PW111" s="966">
        <f t="shared" si="1521"/>
        <v>0</v>
      </c>
      <c r="PX111" s="966">
        <f t="shared" si="1521"/>
        <v>0</v>
      </c>
      <c r="PY111" s="966">
        <f t="shared" si="1521"/>
        <v>0</v>
      </c>
      <c r="PZ111" s="966">
        <f t="shared" si="1521"/>
        <v>0</v>
      </c>
      <c r="QA111" s="966">
        <f t="shared" si="1521"/>
        <v>0</v>
      </c>
      <c r="QB111" s="967">
        <f t="shared" si="1521"/>
        <v>0</v>
      </c>
      <c r="QC111" s="966">
        <f t="shared" si="1521"/>
        <v>0</v>
      </c>
      <c r="QD111" s="966">
        <f t="shared" si="1521"/>
        <v>0</v>
      </c>
      <c r="QE111" s="966">
        <f t="shared" si="1521"/>
        <v>0</v>
      </c>
      <c r="QF111" s="966">
        <f t="shared" si="1521"/>
        <v>0</v>
      </c>
      <c r="QG111" s="966">
        <f t="shared" si="1521"/>
        <v>0</v>
      </c>
      <c r="QH111" s="966">
        <f t="shared" si="1521"/>
        <v>0</v>
      </c>
      <c r="QI111" s="967">
        <f t="shared" si="1521"/>
        <v>0</v>
      </c>
      <c r="QJ111" s="966">
        <f t="shared" si="1521"/>
        <v>0</v>
      </c>
      <c r="QK111" s="966">
        <f t="shared" si="1521"/>
        <v>0</v>
      </c>
      <c r="QL111" s="966">
        <f t="shared" si="1521"/>
        <v>0</v>
      </c>
      <c r="QM111" s="966">
        <f t="shared" si="1521"/>
        <v>0</v>
      </c>
      <c r="QN111" s="966">
        <f t="shared" si="1521"/>
        <v>0</v>
      </c>
      <c r="QO111" s="966">
        <f t="shared" si="1521"/>
        <v>0</v>
      </c>
      <c r="QP111" s="967">
        <f t="shared" si="1521"/>
        <v>0</v>
      </c>
      <c r="QQ111" s="966">
        <f t="shared" si="1521"/>
        <v>0</v>
      </c>
      <c r="QR111" s="968">
        <f t="shared" si="1521"/>
        <v>0</v>
      </c>
      <c r="QS111" s="367">
        <f t="shared" si="1521"/>
        <v>0</v>
      </c>
      <c r="QT111" s="969">
        <f t="shared" si="1521"/>
        <v>0</v>
      </c>
      <c r="QU111" s="966">
        <f t="shared" si="1521"/>
        <v>0</v>
      </c>
      <c r="QV111" s="966">
        <f t="shared" si="1521"/>
        <v>0</v>
      </c>
      <c r="QW111" s="967">
        <f t="shared" ref="QW111:TH111" si="1522">+QV111+QW112</f>
        <v>0</v>
      </c>
      <c r="QX111" s="966">
        <f t="shared" si="1522"/>
        <v>0</v>
      </c>
      <c r="QY111" s="966">
        <f t="shared" si="1522"/>
        <v>0</v>
      </c>
      <c r="QZ111" s="966">
        <f t="shared" si="1522"/>
        <v>0</v>
      </c>
      <c r="RA111" s="966">
        <f t="shared" si="1522"/>
        <v>0</v>
      </c>
      <c r="RB111" s="966">
        <f t="shared" si="1522"/>
        <v>0</v>
      </c>
      <c r="RC111" s="966">
        <f t="shared" si="1522"/>
        <v>0</v>
      </c>
      <c r="RD111" s="967">
        <f t="shared" si="1522"/>
        <v>0</v>
      </c>
      <c r="RE111" s="966">
        <f t="shared" si="1522"/>
        <v>0</v>
      </c>
      <c r="RF111" s="966">
        <f t="shared" si="1522"/>
        <v>0</v>
      </c>
      <c r="RG111" s="966">
        <f t="shared" si="1522"/>
        <v>0</v>
      </c>
      <c r="RH111" s="966">
        <f t="shared" si="1522"/>
        <v>0</v>
      </c>
      <c r="RI111" s="966">
        <f t="shared" si="1522"/>
        <v>0</v>
      </c>
      <c r="RJ111" s="966">
        <f t="shared" si="1522"/>
        <v>0</v>
      </c>
      <c r="RK111" s="967">
        <f t="shared" si="1522"/>
        <v>0</v>
      </c>
      <c r="RL111" s="966">
        <f t="shared" si="1522"/>
        <v>0</v>
      </c>
      <c r="RM111" s="966">
        <f t="shared" si="1522"/>
        <v>0</v>
      </c>
      <c r="RN111" s="966">
        <f t="shared" si="1522"/>
        <v>0</v>
      </c>
      <c r="RO111" s="966">
        <f t="shared" si="1522"/>
        <v>0</v>
      </c>
      <c r="RP111" s="966">
        <f t="shared" si="1522"/>
        <v>0</v>
      </c>
      <c r="RQ111" s="966">
        <f t="shared" si="1522"/>
        <v>0</v>
      </c>
      <c r="RR111" s="967">
        <f t="shared" si="1522"/>
        <v>0</v>
      </c>
      <c r="RS111" s="966">
        <f t="shared" si="1522"/>
        <v>0</v>
      </c>
      <c r="RT111" s="966">
        <f t="shared" si="1522"/>
        <v>0</v>
      </c>
      <c r="RU111" s="966">
        <f t="shared" si="1522"/>
        <v>0</v>
      </c>
      <c r="RV111" s="966">
        <f t="shared" si="1522"/>
        <v>0</v>
      </c>
      <c r="RW111" s="968">
        <f t="shared" si="1522"/>
        <v>0</v>
      </c>
      <c r="RX111" s="367">
        <f t="shared" si="1522"/>
        <v>0</v>
      </c>
      <c r="RY111" s="965">
        <f t="shared" si="1522"/>
        <v>0</v>
      </c>
      <c r="RZ111" s="966">
        <f t="shared" si="1522"/>
        <v>0</v>
      </c>
      <c r="SA111" s="966">
        <f t="shared" si="1522"/>
        <v>0</v>
      </c>
      <c r="SB111" s="966">
        <f t="shared" si="1522"/>
        <v>0</v>
      </c>
      <c r="SC111" s="966">
        <f t="shared" si="1522"/>
        <v>0</v>
      </c>
      <c r="SD111" s="966">
        <f t="shared" si="1522"/>
        <v>0</v>
      </c>
      <c r="SE111" s="966">
        <f t="shared" si="1522"/>
        <v>0</v>
      </c>
      <c r="SF111" s="967">
        <f t="shared" si="1522"/>
        <v>0</v>
      </c>
      <c r="SG111" s="966">
        <f t="shared" si="1522"/>
        <v>0</v>
      </c>
      <c r="SH111" s="966">
        <f t="shared" si="1522"/>
        <v>0</v>
      </c>
      <c r="SI111" s="966">
        <f t="shared" si="1522"/>
        <v>0</v>
      </c>
      <c r="SJ111" s="966">
        <f t="shared" si="1522"/>
        <v>0</v>
      </c>
      <c r="SK111" s="966">
        <f t="shared" si="1522"/>
        <v>0</v>
      </c>
      <c r="SL111" s="966">
        <f t="shared" si="1522"/>
        <v>0</v>
      </c>
      <c r="SM111" s="967">
        <f t="shared" si="1522"/>
        <v>0</v>
      </c>
      <c r="SN111" s="966">
        <f t="shared" si="1522"/>
        <v>0</v>
      </c>
      <c r="SO111" s="966">
        <f t="shared" si="1522"/>
        <v>0</v>
      </c>
      <c r="SP111" s="966">
        <f t="shared" si="1522"/>
        <v>0</v>
      </c>
      <c r="SQ111" s="966">
        <f t="shared" si="1522"/>
        <v>0</v>
      </c>
      <c r="SR111" s="966">
        <f t="shared" si="1522"/>
        <v>0</v>
      </c>
      <c r="SS111" s="966">
        <f t="shared" si="1522"/>
        <v>0</v>
      </c>
      <c r="ST111" s="967">
        <f t="shared" si="1522"/>
        <v>0</v>
      </c>
      <c r="SU111" s="966">
        <f t="shared" si="1522"/>
        <v>0</v>
      </c>
      <c r="SV111" s="966">
        <f t="shared" si="1522"/>
        <v>0</v>
      </c>
      <c r="SW111" s="966">
        <f t="shared" si="1522"/>
        <v>0</v>
      </c>
      <c r="SX111" s="966">
        <f t="shared" si="1522"/>
        <v>0</v>
      </c>
      <c r="SY111" s="966">
        <f t="shared" si="1522"/>
        <v>0</v>
      </c>
      <c r="SZ111" s="966">
        <f t="shared" si="1522"/>
        <v>0</v>
      </c>
      <c r="TA111" s="967">
        <f t="shared" si="1522"/>
        <v>0</v>
      </c>
      <c r="TB111" s="968">
        <f t="shared" si="1522"/>
        <v>0</v>
      </c>
      <c r="TC111" s="367">
        <f t="shared" si="1522"/>
        <v>0</v>
      </c>
      <c r="TD111" s="969">
        <f t="shared" si="1522"/>
        <v>0</v>
      </c>
      <c r="TE111" s="966">
        <f t="shared" si="1522"/>
        <v>0</v>
      </c>
      <c r="TF111" s="966">
        <f t="shared" si="1522"/>
        <v>0</v>
      </c>
      <c r="TG111" s="966">
        <f t="shared" si="1522"/>
        <v>0</v>
      </c>
      <c r="TH111" s="967">
        <f t="shared" si="1522"/>
        <v>0</v>
      </c>
      <c r="TI111" s="966">
        <f t="shared" ref="TI111:UV111" si="1523">+TH111+TI112</f>
        <v>0</v>
      </c>
      <c r="TJ111" s="966">
        <f t="shared" si="1523"/>
        <v>0</v>
      </c>
      <c r="TK111" s="966">
        <f t="shared" si="1523"/>
        <v>0</v>
      </c>
      <c r="TL111" s="966">
        <f t="shared" si="1523"/>
        <v>0</v>
      </c>
      <c r="TM111" s="966">
        <f t="shared" si="1523"/>
        <v>0</v>
      </c>
      <c r="TN111" s="966">
        <f t="shared" si="1523"/>
        <v>0</v>
      </c>
      <c r="TO111" s="967">
        <f t="shared" si="1523"/>
        <v>0</v>
      </c>
      <c r="TP111" s="966">
        <f t="shared" si="1523"/>
        <v>0</v>
      </c>
      <c r="TQ111" s="966">
        <f t="shared" si="1523"/>
        <v>0</v>
      </c>
      <c r="TR111" s="966">
        <f t="shared" si="1523"/>
        <v>0</v>
      </c>
      <c r="TS111" s="966">
        <f t="shared" si="1523"/>
        <v>0</v>
      </c>
      <c r="TT111" s="966">
        <f t="shared" si="1523"/>
        <v>0</v>
      </c>
      <c r="TU111" s="966">
        <f t="shared" si="1523"/>
        <v>0</v>
      </c>
      <c r="TV111" s="967">
        <f t="shared" si="1523"/>
        <v>0</v>
      </c>
      <c r="TW111" s="966">
        <f t="shared" si="1523"/>
        <v>0</v>
      </c>
      <c r="TX111" s="966">
        <f t="shared" si="1523"/>
        <v>0</v>
      </c>
      <c r="TY111" s="966">
        <f t="shared" si="1523"/>
        <v>0</v>
      </c>
      <c r="TZ111" s="966">
        <f t="shared" si="1523"/>
        <v>0</v>
      </c>
      <c r="UA111" s="966">
        <f t="shared" si="1523"/>
        <v>0</v>
      </c>
      <c r="UB111" s="966">
        <f t="shared" si="1523"/>
        <v>0</v>
      </c>
      <c r="UC111" s="967">
        <f t="shared" si="1523"/>
        <v>0</v>
      </c>
      <c r="UD111" s="966">
        <f t="shared" si="1523"/>
        <v>0</v>
      </c>
      <c r="UE111" s="966">
        <f t="shared" si="1523"/>
        <v>0</v>
      </c>
      <c r="UF111" s="968">
        <f t="shared" si="1523"/>
        <v>0</v>
      </c>
      <c r="UG111" s="367">
        <f t="shared" si="1523"/>
        <v>0</v>
      </c>
      <c r="UH111" s="969">
        <f t="shared" si="1523"/>
        <v>0</v>
      </c>
      <c r="UI111" s="966">
        <f t="shared" si="1523"/>
        <v>0</v>
      </c>
      <c r="UJ111" s="967">
        <f t="shared" si="1523"/>
        <v>0</v>
      </c>
      <c r="UK111" s="966">
        <f t="shared" si="1523"/>
        <v>0</v>
      </c>
      <c r="UL111" s="966">
        <f t="shared" si="1523"/>
        <v>0</v>
      </c>
      <c r="UM111" s="966">
        <f t="shared" si="1523"/>
        <v>0</v>
      </c>
      <c r="UN111" s="966">
        <f t="shared" si="1523"/>
        <v>0</v>
      </c>
      <c r="UO111" s="966">
        <f t="shared" si="1523"/>
        <v>0</v>
      </c>
      <c r="UP111" s="966">
        <f t="shared" si="1523"/>
        <v>0</v>
      </c>
      <c r="UQ111" s="967">
        <f t="shared" si="1523"/>
        <v>0</v>
      </c>
      <c r="UR111" s="966">
        <f t="shared" si="1523"/>
        <v>0</v>
      </c>
      <c r="US111" s="966">
        <f t="shared" si="1523"/>
        <v>0</v>
      </c>
      <c r="UT111" s="966">
        <f t="shared" si="1523"/>
        <v>0</v>
      </c>
      <c r="UU111" s="968">
        <f t="shared" si="1523"/>
        <v>0</v>
      </c>
      <c r="UV111" s="367">
        <f t="shared" si="1523"/>
        <v>0</v>
      </c>
    </row>
    <row r="112" spans="1:568" ht="13.5" customHeight="1">
      <c r="A112" s="976"/>
      <c r="B112" s="974"/>
      <c r="C112" s="974"/>
      <c r="D112" s="769"/>
      <c r="E112" s="953"/>
      <c r="F112" s="954"/>
      <c r="G112" s="954"/>
      <c r="H112" s="954"/>
      <c r="I112" s="953"/>
      <c r="J112" s="972">
        <f t="shared" si="1514"/>
        <v>8.6E-3</v>
      </c>
      <c r="K112" s="973"/>
      <c r="L112" s="963" t="s">
        <v>261</v>
      </c>
      <c r="M112" s="964"/>
      <c r="N112" s="964">
        <v>64</v>
      </c>
      <c r="O112" s="412"/>
      <c r="P112" s="454">
        <f>+P113/$N$112</f>
        <v>0</v>
      </c>
      <c r="Q112" s="366"/>
      <c r="R112" s="471">
        <f t="shared" ref="R112:W112" si="1524">+R113/$N$112</f>
        <v>0</v>
      </c>
      <c r="S112" s="471">
        <f t="shared" si="1524"/>
        <v>0</v>
      </c>
      <c r="T112" s="471">
        <f t="shared" si="1524"/>
        <v>0</v>
      </c>
      <c r="U112" s="471">
        <f t="shared" si="1524"/>
        <v>0</v>
      </c>
      <c r="V112" s="471">
        <f t="shared" si="1524"/>
        <v>0</v>
      </c>
      <c r="W112" s="471">
        <f t="shared" si="1524"/>
        <v>0</v>
      </c>
      <c r="X112" s="472"/>
      <c r="Y112" s="471">
        <f t="shared" ref="Y112:AD112" si="1525">+Y113/$N$112</f>
        <v>0</v>
      </c>
      <c r="Z112" s="471">
        <f t="shared" si="1525"/>
        <v>0</v>
      </c>
      <c r="AA112" s="471">
        <f t="shared" si="1525"/>
        <v>0</v>
      </c>
      <c r="AB112" s="471">
        <f t="shared" si="1525"/>
        <v>0</v>
      </c>
      <c r="AC112" s="471">
        <f t="shared" si="1525"/>
        <v>0</v>
      </c>
      <c r="AD112" s="471">
        <f t="shared" si="1525"/>
        <v>0</v>
      </c>
      <c r="AE112" s="472"/>
      <c r="AF112" s="471">
        <f t="shared" ref="AF112:AK112" si="1526">+AF113/$N$112</f>
        <v>0</v>
      </c>
      <c r="AG112" s="471">
        <f t="shared" si="1526"/>
        <v>0</v>
      </c>
      <c r="AH112" s="473">
        <f t="shared" si="1526"/>
        <v>0</v>
      </c>
      <c r="AI112" s="455">
        <f t="shared" si="1526"/>
        <v>0</v>
      </c>
      <c r="AJ112" s="365">
        <f t="shared" si="1526"/>
        <v>0</v>
      </c>
      <c r="AK112" s="471">
        <f t="shared" si="1526"/>
        <v>0</v>
      </c>
      <c r="AL112" s="472"/>
      <c r="AM112" s="471">
        <f t="shared" ref="AM112:AR112" si="1527">+AM113/$N$112</f>
        <v>0</v>
      </c>
      <c r="AN112" s="471">
        <f t="shared" si="1527"/>
        <v>0</v>
      </c>
      <c r="AO112" s="471">
        <f t="shared" si="1527"/>
        <v>0</v>
      </c>
      <c r="AP112" s="471">
        <f t="shared" si="1527"/>
        <v>0</v>
      </c>
      <c r="AQ112" s="471">
        <f t="shared" si="1527"/>
        <v>0</v>
      </c>
      <c r="AR112" s="471">
        <f t="shared" si="1527"/>
        <v>0</v>
      </c>
      <c r="AS112" s="472"/>
      <c r="AT112" s="471">
        <f t="shared" ref="AT112:AY112" si="1528">+AT113/$N$112</f>
        <v>0</v>
      </c>
      <c r="AU112" s="471">
        <f t="shared" si="1528"/>
        <v>0</v>
      </c>
      <c r="AV112" s="471">
        <f t="shared" si="1528"/>
        <v>0</v>
      </c>
      <c r="AW112" s="471">
        <f t="shared" si="1528"/>
        <v>0</v>
      </c>
      <c r="AX112" s="471">
        <f t="shared" si="1528"/>
        <v>0</v>
      </c>
      <c r="AY112" s="471">
        <f t="shared" si="1528"/>
        <v>0</v>
      </c>
      <c r="AZ112" s="472"/>
      <c r="BA112" s="471">
        <f t="shared" ref="BA112:BF112" si="1529">+BA113/$N$112</f>
        <v>0</v>
      </c>
      <c r="BB112" s="471">
        <f t="shared" si="1529"/>
        <v>0</v>
      </c>
      <c r="BC112" s="471">
        <f t="shared" si="1529"/>
        <v>0</v>
      </c>
      <c r="BD112" s="471">
        <f t="shared" si="1529"/>
        <v>0</v>
      </c>
      <c r="BE112" s="471">
        <f t="shared" si="1529"/>
        <v>0</v>
      </c>
      <c r="BF112" s="471">
        <f t="shared" si="1529"/>
        <v>0</v>
      </c>
      <c r="BG112" s="472"/>
      <c r="BH112" s="471">
        <f t="shared" ref="BH112:BM112" si="1530">+BH113/$N$112</f>
        <v>0</v>
      </c>
      <c r="BI112" s="471">
        <f t="shared" si="1530"/>
        <v>0</v>
      </c>
      <c r="BJ112" s="471">
        <f t="shared" si="1530"/>
        <v>0</v>
      </c>
      <c r="BK112" s="471">
        <f t="shared" si="1530"/>
        <v>0</v>
      </c>
      <c r="BL112" s="471">
        <f t="shared" si="1530"/>
        <v>0</v>
      </c>
      <c r="BM112" s="473">
        <f t="shared" si="1530"/>
        <v>0</v>
      </c>
      <c r="BN112" s="456"/>
      <c r="BO112" s="365">
        <f t="shared" ref="BO112:BT112" si="1531">+BO113/$N$112</f>
        <v>0</v>
      </c>
      <c r="BP112" s="471">
        <f t="shared" si="1531"/>
        <v>0</v>
      </c>
      <c r="BQ112" s="471">
        <f t="shared" si="1531"/>
        <v>0</v>
      </c>
      <c r="BR112" s="471">
        <f t="shared" si="1531"/>
        <v>0</v>
      </c>
      <c r="BS112" s="471">
        <f t="shared" si="1531"/>
        <v>0</v>
      </c>
      <c r="BT112" s="471">
        <f t="shared" si="1531"/>
        <v>0</v>
      </c>
      <c r="BU112" s="472"/>
      <c r="BV112" s="471">
        <f t="shared" ref="BV112:CA112" si="1532">+BV113/$N$112</f>
        <v>0</v>
      </c>
      <c r="BW112" s="471">
        <f t="shared" si="1532"/>
        <v>0</v>
      </c>
      <c r="BX112" s="471">
        <f t="shared" si="1532"/>
        <v>0</v>
      </c>
      <c r="BY112" s="471">
        <f t="shared" si="1532"/>
        <v>0</v>
      </c>
      <c r="BZ112" s="471">
        <f t="shared" si="1532"/>
        <v>0</v>
      </c>
      <c r="CA112" s="471">
        <f t="shared" si="1532"/>
        <v>0</v>
      </c>
      <c r="CB112" s="472"/>
      <c r="CC112" s="471">
        <f t="shared" ref="CC112:CH112" si="1533">+CC113/$N$112</f>
        <v>0</v>
      </c>
      <c r="CD112" s="471">
        <f t="shared" si="1533"/>
        <v>0</v>
      </c>
      <c r="CE112" s="471">
        <f t="shared" si="1533"/>
        <v>0</v>
      </c>
      <c r="CF112" s="471">
        <f t="shared" si="1533"/>
        <v>0</v>
      </c>
      <c r="CG112" s="471">
        <f t="shared" si="1533"/>
        <v>0</v>
      </c>
      <c r="CH112" s="471">
        <f t="shared" si="1533"/>
        <v>0</v>
      </c>
      <c r="CI112" s="472"/>
      <c r="CJ112" s="471">
        <f t="shared" ref="CJ112:CO112" si="1534">+CJ113/$N$112</f>
        <v>0</v>
      </c>
      <c r="CK112" s="471">
        <f t="shared" si="1534"/>
        <v>0</v>
      </c>
      <c r="CL112" s="471">
        <f t="shared" si="1534"/>
        <v>0</v>
      </c>
      <c r="CM112" s="471">
        <f t="shared" si="1534"/>
        <v>0</v>
      </c>
      <c r="CN112" s="471">
        <f t="shared" si="1534"/>
        <v>0</v>
      </c>
      <c r="CO112" s="471">
        <f t="shared" si="1534"/>
        <v>0</v>
      </c>
      <c r="CP112" s="472"/>
      <c r="CQ112" s="473">
        <f t="shared" ref="CQ112:CV112" si="1535">+CQ113/$N$112</f>
        <v>0</v>
      </c>
      <c r="CR112" s="455">
        <f t="shared" si="1535"/>
        <v>0</v>
      </c>
      <c r="CS112" s="365">
        <f t="shared" si="1535"/>
        <v>0</v>
      </c>
      <c r="CT112" s="471">
        <f t="shared" si="1535"/>
        <v>0</v>
      </c>
      <c r="CU112" s="471">
        <f t="shared" si="1535"/>
        <v>0</v>
      </c>
      <c r="CV112" s="471">
        <f t="shared" si="1535"/>
        <v>0</v>
      </c>
      <c r="CW112" s="472"/>
      <c r="CX112" s="471">
        <f t="shared" ref="CX112:DC112" si="1536">+CX113/$N$112</f>
        <v>0</v>
      </c>
      <c r="CY112" s="471">
        <f t="shared" si="1536"/>
        <v>0</v>
      </c>
      <c r="CZ112" s="471">
        <f t="shared" si="1536"/>
        <v>0</v>
      </c>
      <c r="DA112" s="471">
        <f t="shared" si="1536"/>
        <v>0</v>
      </c>
      <c r="DB112" s="471">
        <f t="shared" si="1536"/>
        <v>0</v>
      </c>
      <c r="DC112" s="471">
        <f t="shared" si="1536"/>
        <v>0</v>
      </c>
      <c r="DD112" s="472"/>
      <c r="DE112" s="471">
        <f t="shared" ref="DE112:DJ112" si="1537">+DE113/$N$112</f>
        <v>0</v>
      </c>
      <c r="DF112" s="471">
        <f t="shared" si="1537"/>
        <v>0</v>
      </c>
      <c r="DG112" s="471">
        <f t="shared" si="1537"/>
        <v>0</v>
      </c>
      <c r="DH112" s="471">
        <f t="shared" si="1537"/>
        <v>0</v>
      </c>
      <c r="DI112" s="471">
        <f t="shared" si="1537"/>
        <v>0</v>
      </c>
      <c r="DJ112" s="471">
        <f t="shared" si="1537"/>
        <v>0</v>
      </c>
      <c r="DK112" s="472"/>
      <c r="DL112" s="471">
        <f t="shared" ref="DL112:DQ112" si="1538">+DL113/$N$112</f>
        <v>0</v>
      </c>
      <c r="DM112" s="471">
        <f t="shared" si="1538"/>
        <v>0</v>
      </c>
      <c r="DN112" s="471">
        <f t="shared" si="1538"/>
        <v>0</v>
      </c>
      <c r="DO112" s="471">
        <f t="shared" si="1538"/>
        <v>0</v>
      </c>
      <c r="DP112" s="471">
        <f t="shared" si="1538"/>
        <v>0</v>
      </c>
      <c r="DQ112" s="471">
        <f t="shared" si="1538"/>
        <v>0</v>
      </c>
      <c r="DR112" s="472"/>
      <c r="DS112" s="471">
        <f t="shared" ref="DS112:DX112" si="1539">+DS113/$N$112</f>
        <v>0</v>
      </c>
      <c r="DT112" s="471">
        <f t="shared" si="1539"/>
        <v>0</v>
      </c>
      <c r="DU112" s="471">
        <f t="shared" si="1539"/>
        <v>0</v>
      </c>
      <c r="DV112" s="473">
        <f t="shared" si="1539"/>
        <v>0</v>
      </c>
      <c r="DW112" s="455">
        <f t="shared" si="1539"/>
        <v>0</v>
      </c>
      <c r="DX112" s="365">
        <f t="shared" si="1539"/>
        <v>0</v>
      </c>
      <c r="DY112" s="472"/>
      <c r="DZ112" s="471">
        <f t="shared" ref="DZ112:EE112" si="1540">+DZ113/$N$112</f>
        <v>0</v>
      </c>
      <c r="EA112" s="471">
        <f t="shared" si="1540"/>
        <v>0</v>
      </c>
      <c r="EB112" s="471">
        <f t="shared" si="1540"/>
        <v>0</v>
      </c>
      <c r="EC112" s="471">
        <f t="shared" si="1540"/>
        <v>0</v>
      </c>
      <c r="ED112" s="471">
        <f t="shared" si="1540"/>
        <v>0</v>
      </c>
      <c r="EE112" s="471">
        <f t="shared" si="1540"/>
        <v>0</v>
      </c>
      <c r="EF112" s="472"/>
      <c r="EG112" s="471">
        <f t="shared" ref="EG112:EL112" si="1541">+EG113/$N$112</f>
        <v>0</v>
      </c>
      <c r="EH112" s="471">
        <f t="shared" si="1541"/>
        <v>0</v>
      </c>
      <c r="EI112" s="471">
        <f t="shared" si="1541"/>
        <v>0</v>
      </c>
      <c r="EJ112" s="471">
        <f t="shared" si="1541"/>
        <v>0</v>
      </c>
      <c r="EK112" s="471">
        <f t="shared" si="1541"/>
        <v>0</v>
      </c>
      <c r="EL112" s="471">
        <f t="shared" si="1541"/>
        <v>0</v>
      </c>
      <c r="EM112" s="472"/>
      <c r="EN112" s="471">
        <f t="shared" ref="EN112:ES112" si="1542">+EN113/$N$112</f>
        <v>0</v>
      </c>
      <c r="EO112" s="471">
        <f t="shared" si="1542"/>
        <v>0</v>
      </c>
      <c r="EP112" s="471">
        <f t="shared" si="1542"/>
        <v>0</v>
      </c>
      <c r="EQ112" s="471">
        <f t="shared" si="1542"/>
        <v>0</v>
      </c>
      <c r="ER112" s="471">
        <f t="shared" si="1542"/>
        <v>0</v>
      </c>
      <c r="ES112" s="471">
        <f t="shared" si="1542"/>
        <v>0</v>
      </c>
      <c r="ET112" s="472"/>
      <c r="EU112" s="471">
        <f t="shared" ref="EU112:EZ112" si="1543">+EU113/$N$112</f>
        <v>0</v>
      </c>
      <c r="EV112" s="471">
        <f t="shared" si="1543"/>
        <v>0</v>
      </c>
      <c r="EW112" s="471">
        <f t="shared" si="1543"/>
        <v>0</v>
      </c>
      <c r="EX112" s="471">
        <f t="shared" si="1543"/>
        <v>0</v>
      </c>
      <c r="EY112" s="471">
        <f t="shared" si="1543"/>
        <v>0</v>
      </c>
      <c r="EZ112" s="471">
        <f t="shared" si="1543"/>
        <v>0</v>
      </c>
      <c r="FA112" s="474"/>
      <c r="FB112" s="455">
        <f t="shared" ref="FB112:FG112" si="1544">+FB113/$N$112</f>
        <v>0</v>
      </c>
      <c r="FC112" s="365">
        <f t="shared" si="1544"/>
        <v>0</v>
      </c>
      <c r="FD112" s="471">
        <f t="shared" si="1544"/>
        <v>0</v>
      </c>
      <c r="FE112" s="471">
        <f t="shared" si="1544"/>
        <v>0</v>
      </c>
      <c r="FF112" s="471">
        <f t="shared" si="1544"/>
        <v>0</v>
      </c>
      <c r="FG112" s="471">
        <f t="shared" si="1544"/>
        <v>0</v>
      </c>
      <c r="FH112" s="472"/>
      <c r="FI112" s="471">
        <f t="shared" ref="FI112:FN112" si="1545">+FI113/$N$112</f>
        <v>0</v>
      </c>
      <c r="FJ112" s="471">
        <f t="shared" si="1545"/>
        <v>0</v>
      </c>
      <c r="FK112" s="471">
        <f t="shared" si="1545"/>
        <v>0</v>
      </c>
      <c r="FL112" s="471">
        <f t="shared" si="1545"/>
        <v>0</v>
      </c>
      <c r="FM112" s="471">
        <f t="shared" si="1545"/>
        <v>0</v>
      </c>
      <c r="FN112" s="471">
        <f t="shared" si="1545"/>
        <v>0</v>
      </c>
      <c r="FO112" s="472"/>
      <c r="FP112" s="471">
        <f t="shared" ref="FP112:FU112" si="1546">+FP113/$N$112</f>
        <v>0</v>
      </c>
      <c r="FQ112" s="471">
        <f t="shared" si="1546"/>
        <v>0</v>
      </c>
      <c r="FR112" s="471">
        <f t="shared" si="1546"/>
        <v>0</v>
      </c>
      <c r="FS112" s="471">
        <f t="shared" si="1546"/>
        <v>0</v>
      </c>
      <c r="FT112" s="471">
        <f t="shared" si="1546"/>
        <v>0</v>
      </c>
      <c r="FU112" s="471">
        <f t="shared" si="1546"/>
        <v>0</v>
      </c>
      <c r="FV112" s="472"/>
      <c r="FW112" s="471">
        <f t="shared" ref="FW112:GB112" si="1547">+FW113/$N$112</f>
        <v>0</v>
      </c>
      <c r="FX112" s="471">
        <f t="shared" si="1547"/>
        <v>0</v>
      </c>
      <c r="FY112" s="471">
        <f t="shared" si="1547"/>
        <v>0</v>
      </c>
      <c r="FZ112" s="471">
        <f t="shared" si="1547"/>
        <v>0</v>
      </c>
      <c r="GA112" s="471">
        <f t="shared" si="1547"/>
        <v>0</v>
      </c>
      <c r="GB112" s="471">
        <f t="shared" si="1547"/>
        <v>0</v>
      </c>
      <c r="GC112" s="472"/>
      <c r="GD112" s="471">
        <f t="shared" ref="GD112:GI112" si="1548">+GD113/$N$112</f>
        <v>0</v>
      </c>
      <c r="GE112" s="473">
        <f t="shared" si="1548"/>
        <v>0</v>
      </c>
      <c r="GF112" s="455">
        <f t="shared" si="1548"/>
        <v>0</v>
      </c>
      <c r="GG112" s="365">
        <f t="shared" si="1548"/>
        <v>0</v>
      </c>
      <c r="GH112" s="471">
        <f t="shared" si="1548"/>
        <v>0</v>
      </c>
      <c r="GI112" s="471">
        <f t="shared" si="1548"/>
        <v>0</v>
      </c>
      <c r="GJ112" s="472"/>
      <c r="GK112" s="471">
        <f t="shared" ref="GK112:GP112" si="1549">+GK113/$N$112</f>
        <v>0</v>
      </c>
      <c r="GL112" s="471">
        <f t="shared" si="1549"/>
        <v>0</v>
      </c>
      <c r="GM112" s="471">
        <f t="shared" si="1549"/>
        <v>0</v>
      </c>
      <c r="GN112" s="471">
        <f t="shared" si="1549"/>
        <v>0</v>
      </c>
      <c r="GO112" s="471">
        <f t="shared" si="1549"/>
        <v>0</v>
      </c>
      <c r="GP112" s="471">
        <f t="shared" si="1549"/>
        <v>0</v>
      </c>
      <c r="GQ112" s="472"/>
      <c r="GR112" s="471">
        <f t="shared" ref="GR112:GW112" si="1550">+GR113/$N$112</f>
        <v>0</v>
      </c>
      <c r="GS112" s="471">
        <f t="shared" si="1550"/>
        <v>0</v>
      </c>
      <c r="GT112" s="471">
        <f t="shared" si="1550"/>
        <v>0</v>
      </c>
      <c r="GU112" s="471">
        <f t="shared" si="1550"/>
        <v>0</v>
      </c>
      <c r="GV112" s="471">
        <f t="shared" si="1550"/>
        <v>0</v>
      </c>
      <c r="GW112" s="471">
        <f t="shared" si="1550"/>
        <v>0</v>
      </c>
      <c r="GX112" s="472"/>
      <c r="GY112" s="471">
        <f t="shared" ref="GY112:HD112" si="1551">+GY113/$N$112</f>
        <v>0</v>
      </c>
      <c r="GZ112" s="471">
        <f t="shared" si="1551"/>
        <v>0</v>
      </c>
      <c r="HA112" s="471">
        <f t="shared" si="1551"/>
        <v>0</v>
      </c>
      <c r="HB112" s="471">
        <f t="shared" si="1551"/>
        <v>0</v>
      </c>
      <c r="HC112" s="471">
        <f t="shared" si="1551"/>
        <v>0</v>
      </c>
      <c r="HD112" s="471">
        <f t="shared" si="1551"/>
        <v>0</v>
      </c>
      <c r="HE112" s="472"/>
      <c r="HF112" s="471">
        <f t="shared" ref="HF112:HK112" si="1552">+HF113/$N$112</f>
        <v>0</v>
      </c>
      <c r="HG112" s="471">
        <f t="shared" si="1552"/>
        <v>0</v>
      </c>
      <c r="HH112" s="471">
        <f t="shared" si="1552"/>
        <v>0</v>
      </c>
      <c r="HI112" s="471">
        <f t="shared" si="1552"/>
        <v>0</v>
      </c>
      <c r="HJ112" s="473">
        <f t="shared" si="1552"/>
        <v>0</v>
      </c>
      <c r="HK112" s="455">
        <f t="shared" si="1552"/>
        <v>0</v>
      </c>
      <c r="HL112" s="366"/>
      <c r="HM112" s="471">
        <f t="shared" ref="HM112:HR112" si="1553">+HM113/$N$112</f>
        <v>0</v>
      </c>
      <c r="HN112" s="471">
        <f t="shared" si="1553"/>
        <v>0</v>
      </c>
      <c r="HO112" s="471">
        <f t="shared" si="1553"/>
        <v>0</v>
      </c>
      <c r="HP112" s="471">
        <f t="shared" si="1553"/>
        <v>0</v>
      </c>
      <c r="HQ112" s="471">
        <f t="shared" si="1553"/>
        <v>0</v>
      </c>
      <c r="HR112" s="471">
        <f t="shared" si="1553"/>
        <v>0</v>
      </c>
      <c r="HS112" s="472"/>
      <c r="HT112" s="471">
        <f t="shared" ref="HT112:HY112" si="1554">+HT113/$N$112</f>
        <v>0</v>
      </c>
      <c r="HU112" s="471">
        <f t="shared" si="1554"/>
        <v>0</v>
      </c>
      <c r="HV112" s="471">
        <f t="shared" si="1554"/>
        <v>0</v>
      </c>
      <c r="HW112" s="471">
        <f t="shared" si="1554"/>
        <v>0</v>
      </c>
      <c r="HX112" s="471">
        <f t="shared" si="1554"/>
        <v>0</v>
      </c>
      <c r="HY112" s="471">
        <f t="shared" si="1554"/>
        <v>0</v>
      </c>
      <c r="HZ112" s="472"/>
      <c r="IA112" s="471">
        <f t="shared" ref="IA112:IF112" si="1555">+IA113/$N$112</f>
        <v>0</v>
      </c>
      <c r="IB112" s="471">
        <f t="shared" si="1555"/>
        <v>0</v>
      </c>
      <c r="IC112" s="471">
        <f t="shared" si="1555"/>
        <v>0</v>
      </c>
      <c r="ID112" s="471">
        <f t="shared" si="1555"/>
        <v>0</v>
      </c>
      <c r="IE112" s="471">
        <f t="shared" si="1555"/>
        <v>0</v>
      </c>
      <c r="IF112" s="471">
        <f t="shared" si="1555"/>
        <v>0</v>
      </c>
      <c r="IG112" s="472"/>
      <c r="IH112" s="471">
        <f t="shared" ref="IH112:IM112" si="1556">+IH113/$N$112</f>
        <v>0</v>
      </c>
      <c r="II112" s="471">
        <f t="shared" si="1556"/>
        <v>0</v>
      </c>
      <c r="IJ112" s="471">
        <f t="shared" si="1556"/>
        <v>0</v>
      </c>
      <c r="IK112" s="471">
        <f t="shared" si="1556"/>
        <v>0</v>
      </c>
      <c r="IL112" s="471">
        <f t="shared" si="1556"/>
        <v>0</v>
      </c>
      <c r="IM112" s="471">
        <f t="shared" si="1556"/>
        <v>0</v>
      </c>
      <c r="IN112" s="474"/>
      <c r="IO112" s="455">
        <f t="shared" ref="IO112:IT112" si="1557">+IO113/$N$112</f>
        <v>0</v>
      </c>
      <c r="IP112" s="365">
        <f t="shared" si="1557"/>
        <v>0</v>
      </c>
      <c r="IQ112" s="471">
        <f t="shared" si="1557"/>
        <v>0</v>
      </c>
      <c r="IR112" s="471">
        <f t="shared" si="1557"/>
        <v>0</v>
      </c>
      <c r="IS112" s="471">
        <f t="shared" si="1557"/>
        <v>0</v>
      </c>
      <c r="IT112" s="471">
        <f t="shared" si="1557"/>
        <v>0</v>
      </c>
      <c r="IU112" s="472"/>
      <c r="IV112" s="471">
        <f t="shared" ref="IV112:JA112" si="1558">+IV113/$N$112</f>
        <v>0</v>
      </c>
      <c r="IW112" s="471">
        <f t="shared" si="1558"/>
        <v>0</v>
      </c>
      <c r="IX112" s="471">
        <f t="shared" si="1558"/>
        <v>0</v>
      </c>
      <c r="IY112" s="471">
        <f t="shared" si="1558"/>
        <v>0</v>
      </c>
      <c r="IZ112" s="471">
        <f t="shared" si="1558"/>
        <v>0</v>
      </c>
      <c r="JA112" s="471">
        <f t="shared" si="1558"/>
        <v>0</v>
      </c>
      <c r="JB112" s="472"/>
      <c r="JC112" s="471">
        <f t="shared" ref="JC112:JH112" si="1559">+JC113/$N$112</f>
        <v>0</v>
      </c>
      <c r="JD112" s="471">
        <f t="shared" si="1559"/>
        <v>0</v>
      </c>
      <c r="JE112" s="471">
        <f t="shared" si="1559"/>
        <v>0</v>
      </c>
      <c r="JF112" s="471">
        <f t="shared" si="1559"/>
        <v>0</v>
      </c>
      <c r="JG112" s="471">
        <f t="shared" si="1559"/>
        <v>0</v>
      </c>
      <c r="JH112" s="471">
        <f t="shared" si="1559"/>
        <v>0</v>
      </c>
      <c r="JI112" s="472"/>
      <c r="JJ112" s="471">
        <f t="shared" ref="JJ112:JO112" si="1560">+JJ113/$N$112</f>
        <v>0</v>
      </c>
      <c r="JK112" s="471">
        <f t="shared" si="1560"/>
        <v>0</v>
      </c>
      <c r="JL112" s="471">
        <f t="shared" si="1560"/>
        <v>0</v>
      </c>
      <c r="JM112" s="471">
        <f t="shared" si="1560"/>
        <v>0</v>
      </c>
      <c r="JN112" s="471">
        <f t="shared" si="1560"/>
        <v>0</v>
      </c>
      <c r="JO112" s="471">
        <f t="shared" si="1560"/>
        <v>0</v>
      </c>
      <c r="JP112" s="472"/>
      <c r="JQ112" s="471">
        <f t="shared" ref="JQ112:JV112" si="1561">+JQ113/$N$112</f>
        <v>0</v>
      </c>
      <c r="JR112" s="471">
        <f t="shared" si="1561"/>
        <v>0</v>
      </c>
      <c r="JS112" s="473">
        <f t="shared" si="1561"/>
        <v>0</v>
      </c>
      <c r="JT112" s="455">
        <f t="shared" si="1561"/>
        <v>0</v>
      </c>
      <c r="JU112" s="365">
        <f t="shared" si="1561"/>
        <v>0</v>
      </c>
      <c r="JV112" s="471">
        <f t="shared" si="1561"/>
        <v>0</v>
      </c>
      <c r="JW112" s="472"/>
      <c r="JX112" s="471">
        <f t="shared" ref="JX112:KC112" si="1562">+JX113/$N$112</f>
        <v>0</v>
      </c>
      <c r="JY112" s="471">
        <f t="shared" si="1562"/>
        <v>0</v>
      </c>
      <c r="JZ112" s="471">
        <f t="shared" si="1562"/>
        <v>0</v>
      </c>
      <c r="KA112" s="471">
        <f t="shared" si="1562"/>
        <v>0</v>
      </c>
      <c r="KB112" s="471">
        <f t="shared" si="1562"/>
        <v>0</v>
      </c>
      <c r="KC112" s="471">
        <f t="shared" si="1562"/>
        <v>0</v>
      </c>
      <c r="KD112" s="472"/>
      <c r="KE112" s="471">
        <f t="shared" ref="KE112:KJ112" si="1563">+KE113/$N$112</f>
        <v>0</v>
      </c>
      <c r="KF112" s="471">
        <f t="shared" si="1563"/>
        <v>0</v>
      </c>
      <c r="KG112" s="471">
        <f t="shared" si="1563"/>
        <v>0</v>
      </c>
      <c r="KH112" s="471">
        <f t="shared" si="1563"/>
        <v>0</v>
      </c>
      <c r="KI112" s="471">
        <f t="shared" si="1563"/>
        <v>0</v>
      </c>
      <c r="KJ112" s="471">
        <f t="shared" si="1563"/>
        <v>0</v>
      </c>
      <c r="KK112" s="472"/>
      <c r="KL112" s="471">
        <f t="shared" ref="KL112:KQ112" si="1564">+KL113/$N$112</f>
        <v>0</v>
      </c>
      <c r="KM112" s="471">
        <f t="shared" si="1564"/>
        <v>0</v>
      </c>
      <c r="KN112" s="471">
        <f t="shared" si="1564"/>
        <v>0</v>
      </c>
      <c r="KO112" s="471">
        <f t="shared" si="1564"/>
        <v>0</v>
      </c>
      <c r="KP112" s="471">
        <f t="shared" si="1564"/>
        <v>0</v>
      </c>
      <c r="KQ112" s="471">
        <f t="shared" si="1564"/>
        <v>0</v>
      </c>
      <c r="KR112" s="472"/>
      <c r="KS112" s="471">
        <f t="shared" ref="KS112:KX112" si="1565">+KS113/$N$112</f>
        <v>0</v>
      </c>
      <c r="KT112" s="471">
        <f t="shared" si="1565"/>
        <v>0</v>
      </c>
      <c r="KU112" s="471">
        <f t="shared" si="1565"/>
        <v>0</v>
      </c>
      <c r="KV112" s="471">
        <f t="shared" si="1565"/>
        <v>0</v>
      </c>
      <c r="KW112" s="471">
        <f t="shared" si="1565"/>
        <v>0</v>
      </c>
      <c r="KX112" s="473">
        <f t="shared" si="1565"/>
        <v>0</v>
      </c>
      <c r="KY112" s="456"/>
      <c r="KZ112" s="365">
        <f t="shared" ref="KZ112:LE112" si="1566">+KZ113/$N$112</f>
        <v>0</v>
      </c>
      <c r="LA112" s="471">
        <f t="shared" si="1566"/>
        <v>0</v>
      </c>
      <c r="LB112" s="471">
        <f t="shared" si="1566"/>
        <v>0</v>
      </c>
      <c r="LC112" s="471">
        <f t="shared" si="1566"/>
        <v>0</v>
      </c>
      <c r="LD112" s="471">
        <f t="shared" si="1566"/>
        <v>0</v>
      </c>
      <c r="LE112" s="471">
        <f t="shared" si="1566"/>
        <v>0</v>
      </c>
      <c r="LF112" s="472"/>
      <c r="LG112" s="471">
        <f t="shared" ref="LG112:LL112" si="1567">+LG113/$N$112</f>
        <v>0</v>
      </c>
      <c r="LH112" s="471">
        <f t="shared" si="1567"/>
        <v>0</v>
      </c>
      <c r="LI112" s="471">
        <f t="shared" si="1567"/>
        <v>0</v>
      </c>
      <c r="LJ112" s="471">
        <f t="shared" si="1567"/>
        <v>0</v>
      </c>
      <c r="LK112" s="471">
        <f t="shared" si="1567"/>
        <v>0</v>
      </c>
      <c r="LL112" s="471">
        <f t="shared" si="1567"/>
        <v>0</v>
      </c>
      <c r="LM112" s="472"/>
      <c r="LN112" s="471">
        <f t="shared" ref="LN112:LS112" si="1568">+LN113/$N$112</f>
        <v>0</v>
      </c>
      <c r="LO112" s="471">
        <f t="shared" si="1568"/>
        <v>0</v>
      </c>
      <c r="LP112" s="471">
        <f t="shared" si="1568"/>
        <v>0</v>
      </c>
      <c r="LQ112" s="471">
        <f t="shared" si="1568"/>
        <v>0</v>
      </c>
      <c r="LR112" s="471">
        <f t="shared" si="1568"/>
        <v>0</v>
      </c>
      <c r="LS112" s="471">
        <f t="shared" si="1568"/>
        <v>0</v>
      </c>
      <c r="LT112" s="472"/>
      <c r="LU112" s="471">
        <f t="shared" ref="LU112:LZ112" si="1569">+LU113/$N$112</f>
        <v>0</v>
      </c>
      <c r="LV112" s="471">
        <f t="shared" si="1569"/>
        <v>0</v>
      </c>
      <c r="LW112" s="471">
        <f t="shared" si="1569"/>
        <v>0</v>
      </c>
      <c r="LX112" s="471">
        <f t="shared" si="1569"/>
        <v>0</v>
      </c>
      <c r="LY112" s="471">
        <f t="shared" si="1569"/>
        <v>0</v>
      </c>
      <c r="LZ112" s="473">
        <f t="shared" si="1569"/>
        <v>0</v>
      </c>
      <c r="MA112" s="456"/>
      <c r="MB112" s="365">
        <f t="shared" ref="MB112:MG112" si="1570">+MB113/$N$112</f>
        <v>0</v>
      </c>
      <c r="MC112" s="471">
        <f t="shared" si="1570"/>
        <v>0</v>
      </c>
      <c r="MD112" s="471">
        <f t="shared" si="1570"/>
        <v>0</v>
      </c>
      <c r="ME112" s="471">
        <f t="shared" si="1570"/>
        <v>0</v>
      </c>
      <c r="MF112" s="471">
        <f t="shared" si="1570"/>
        <v>0</v>
      </c>
      <c r="MG112" s="471">
        <f t="shared" si="1570"/>
        <v>0</v>
      </c>
      <c r="MH112" s="472"/>
      <c r="MI112" s="471">
        <f t="shared" ref="MI112:MN112" si="1571">+MI113/$N$112</f>
        <v>0</v>
      </c>
      <c r="MJ112" s="471">
        <f t="shared" si="1571"/>
        <v>0</v>
      </c>
      <c r="MK112" s="471">
        <f t="shared" si="1571"/>
        <v>0</v>
      </c>
      <c r="ML112" s="471">
        <f t="shared" si="1571"/>
        <v>0</v>
      </c>
      <c r="MM112" s="471">
        <f t="shared" si="1571"/>
        <v>0</v>
      </c>
      <c r="MN112" s="471">
        <f t="shared" si="1571"/>
        <v>0</v>
      </c>
      <c r="MO112" s="472"/>
      <c r="MP112" s="471">
        <f t="shared" ref="MP112:MU112" si="1572">+MP113/$N$112</f>
        <v>0</v>
      </c>
      <c r="MQ112" s="471">
        <f t="shared" si="1572"/>
        <v>0</v>
      </c>
      <c r="MR112" s="471">
        <f t="shared" si="1572"/>
        <v>0</v>
      </c>
      <c r="MS112" s="471">
        <f t="shared" si="1572"/>
        <v>0</v>
      </c>
      <c r="MT112" s="471">
        <f t="shared" si="1572"/>
        <v>0</v>
      </c>
      <c r="MU112" s="471">
        <f t="shared" si="1572"/>
        <v>0</v>
      </c>
      <c r="MV112" s="472"/>
      <c r="MW112" s="471">
        <f t="shared" ref="MW112:NB112" si="1573">+MW113/$N$112</f>
        <v>0</v>
      </c>
      <c r="MX112" s="471">
        <f t="shared" si="1573"/>
        <v>0</v>
      </c>
      <c r="MY112" s="471">
        <f t="shared" si="1573"/>
        <v>0</v>
      </c>
      <c r="MZ112" s="471">
        <f t="shared" si="1573"/>
        <v>0</v>
      </c>
      <c r="NA112" s="471">
        <f t="shared" si="1573"/>
        <v>0</v>
      </c>
      <c r="NB112" s="471">
        <f t="shared" si="1573"/>
        <v>0</v>
      </c>
      <c r="NC112" s="472"/>
      <c r="ND112" s="471">
        <f t="shared" ref="ND112:NI112" si="1574">+ND113/$N$112</f>
        <v>0</v>
      </c>
      <c r="NE112" s="473">
        <f t="shared" si="1574"/>
        <v>0</v>
      </c>
      <c r="NF112" s="455">
        <f t="shared" si="1574"/>
        <v>0</v>
      </c>
      <c r="NG112" s="365">
        <f t="shared" si="1574"/>
        <v>0</v>
      </c>
      <c r="NH112" s="471">
        <f t="shared" si="1574"/>
        <v>0</v>
      </c>
      <c r="NI112" s="471">
        <f t="shared" si="1574"/>
        <v>0</v>
      </c>
      <c r="NJ112" s="472"/>
      <c r="NK112" s="471">
        <f t="shared" ref="NK112:NP112" si="1575">+NK113/$N$112</f>
        <v>0</v>
      </c>
      <c r="NL112" s="471">
        <f t="shared" si="1575"/>
        <v>0</v>
      </c>
      <c r="NM112" s="471">
        <f t="shared" si="1575"/>
        <v>0</v>
      </c>
      <c r="NN112" s="471">
        <f t="shared" si="1575"/>
        <v>0</v>
      </c>
      <c r="NO112" s="471">
        <f t="shared" si="1575"/>
        <v>0</v>
      </c>
      <c r="NP112" s="471">
        <f t="shared" si="1575"/>
        <v>0</v>
      </c>
      <c r="NQ112" s="472"/>
      <c r="NR112" s="471">
        <f t="shared" ref="NR112:NW112" si="1576">+NR113/$N$112</f>
        <v>0</v>
      </c>
      <c r="NS112" s="471">
        <f t="shared" si="1576"/>
        <v>0</v>
      </c>
      <c r="NT112" s="471">
        <f t="shared" si="1576"/>
        <v>0</v>
      </c>
      <c r="NU112" s="471">
        <f t="shared" si="1576"/>
        <v>0</v>
      </c>
      <c r="NV112" s="471">
        <f t="shared" si="1576"/>
        <v>0</v>
      </c>
      <c r="NW112" s="471">
        <f t="shared" si="1576"/>
        <v>0</v>
      </c>
      <c r="NX112" s="472"/>
      <c r="NY112" s="471">
        <f t="shared" ref="NY112:OD112" si="1577">+NY113/$N$112</f>
        <v>0</v>
      </c>
      <c r="NZ112" s="471">
        <f t="shared" si="1577"/>
        <v>0</v>
      </c>
      <c r="OA112" s="471">
        <f t="shared" si="1577"/>
        <v>0</v>
      </c>
      <c r="OB112" s="471">
        <f t="shared" si="1577"/>
        <v>0</v>
      </c>
      <c r="OC112" s="471">
        <f t="shared" si="1577"/>
        <v>0</v>
      </c>
      <c r="OD112" s="471">
        <f t="shared" si="1577"/>
        <v>0</v>
      </c>
      <c r="OE112" s="472"/>
      <c r="OF112" s="471">
        <f t="shared" ref="OF112:OK112" si="1578">+OF113/$N$112</f>
        <v>0</v>
      </c>
      <c r="OG112" s="471">
        <f t="shared" si="1578"/>
        <v>0</v>
      </c>
      <c r="OH112" s="471">
        <f t="shared" si="1578"/>
        <v>0</v>
      </c>
      <c r="OI112" s="473">
        <f t="shared" si="1578"/>
        <v>0</v>
      </c>
      <c r="OJ112" s="455">
        <f t="shared" si="1578"/>
        <v>0</v>
      </c>
      <c r="OK112" s="365">
        <f t="shared" si="1578"/>
        <v>0</v>
      </c>
      <c r="OL112" s="472"/>
      <c r="OM112" s="471">
        <f t="shared" ref="OM112:OR112" si="1579">+OM113/$N$112</f>
        <v>0</v>
      </c>
      <c r="ON112" s="471">
        <f t="shared" si="1579"/>
        <v>0</v>
      </c>
      <c r="OO112" s="471">
        <f t="shared" si="1579"/>
        <v>0</v>
      </c>
      <c r="OP112" s="471">
        <f t="shared" si="1579"/>
        <v>0</v>
      </c>
      <c r="OQ112" s="471">
        <f t="shared" si="1579"/>
        <v>0</v>
      </c>
      <c r="OR112" s="471">
        <f t="shared" si="1579"/>
        <v>0</v>
      </c>
      <c r="OS112" s="472"/>
      <c r="OT112" s="471">
        <f t="shared" ref="OT112:OY112" si="1580">+OT113/$N$112</f>
        <v>0</v>
      </c>
      <c r="OU112" s="471">
        <f t="shared" si="1580"/>
        <v>0</v>
      </c>
      <c r="OV112" s="471">
        <f t="shared" si="1580"/>
        <v>0</v>
      </c>
      <c r="OW112" s="471">
        <f t="shared" si="1580"/>
        <v>0</v>
      </c>
      <c r="OX112" s="471">
        <f t="shared" si="1580"/>
        <v>0</v>
      </c>
      <c r="OY112" s="471">
        <f t="shared" si="1580"/>
        <v>0</v>
      </c>
      <c r="OZ112" s="472"/>
      <c r="PA112" s="471">
        <f t="shared" ref="PA112:PF112" si="1581">+PA113/$N$112</f>
        <v>0</v>
      </c>
      <c r="PB112" s="471">
        <f t="shared" si="1581"/>
        <v>0</v>
      </c>
      <c r="PC112" s="471">
        <f t="shared" si="1581"/>
        <v>0</v>
      </c>
      <c r="PD112" s="471">
        <f t="shared" si="1581"/>
        <v>0</v>
      </c>
      <c r="PE112" s="471">
        <f t="shared" si="1581"/>
        <v>0</v>
      </c>
      <c r="PF112" s="471">
        <f t="shared" si="1581"/>
        <v>0</v>
      </c>
      <c r="PG112" s="472"/>
      <c r="PH112" s="471">
        <f t="shared" ref="PH112:PM112" si="1582">+PH113/$N$112</f>
        <v>0</v>
      </c>
      <c r="PI112" s="471">
        <f t="shared" si="1582"/>
        <v>0</v>
      </c>
      <c r="PJ112" s="471">
        <f t="shared" si="1582"/>
        <v>0</v>
      </c>
      <c r="PK112" s="471">
        <f t="shared" si="1582"/>
        <v>0</v>
      </c>
      <c r="PL112" s="471">
        <f t="shared" si="1582"/>
        <v>0</v>
      </c>
      <c r="PM112" s="471">
        <f t="shared" si="1582"/>
        <v>0</v>
      </c>
      <c r="PN112" s="474"/>
      <c r="PO112" s="455">
        <f t="shared" ref="PO112:PT112" si="1583">+PO113/$N$112</f>
        <v>0</v>
      </c>
      <c r="PP112" s="365">
        <f t="shared" si="1583"/>
        <v>0</v>
      </c>
      <c r="PQ112" s="471">
        <f t="shared" si="1583"/>
        <v>0</v>
      </c>
      <c r="PR112" s="471">
        <f t="shared" si="1583"/>
        <v>0</v>
      </c>
      <c r="PS112" s="471">
        <f t="shared" si="1583"/>
        <v>0</v>
      </c>
      <c r="PT112" s="471">
        <f t="shared" si="1583"/>
        <v>0</v>
      </c>
      <c r="PU112" s="472"/>
      <c r="PV112" s="471">
        <f t="shared" ref="PV112:QA112" si="1584">+PV113/$N$112</f>
        <v>0</v>
      </c>
      <c r="PW112" s="471">
        <f t="shared" si="1584"/>
        <v>0</v>
      </c>
      <c r="PX112" s="471">
        <f t="shared" si="1584"/>
        <v>0</v>
      </c>
      <c r="PY112" s="471">
        <f t="shared" si="1584"/>
        <v>0</v>
      </c>
      <c r="PZ112" s="471">
        <f t="shared" si="1584"/>
        <v>0</v>
      </c>
      <c r="QA112" s="471">
        <f t="shared" si="1584"/>
        <v>0</v>
      </c>
      <c r="QB112" s="472"/>
      <c r="QC112" s="471">
        <f t="shared" ref="QC112:QH112" si="1585">+QC113/$N$112</f>
        <v>0</v>
      </c>
      <c r="QD112" s="471">
        <f t="shared" si="1585"/>
        <v>0</v>
      </c>
      <c r="QE112" s="471">
        <f t="shared" si="1585"/>
        <v>0</v>
      </c>
      <c r="QF112" s="471">
        <f t="shared" si="1585"/>
        <v>0</v>
      </c>
      <c r="QG112" s="471">
        <f t="shared" si="1585"/>
        <v>0</v>
      </c>
      <c r="QH112" s="471">
        <f t="shared" si="1585"/>
        <v>0</v>
      </c>
      <c r="QI112" s="472"/>
      <c r="QJ112" s="471">
        <f t="shared" ref="QJ112:QO112" si="1586">+QJ113/$N$112</f>
        <v>0</v>
      </c>
      <c r="QK112" s="471">
        <f t="shared" si="1586"/>
        <v>0</v>
      </c>
      <c r="QL112" s="471">
        <f t="shared" si="1586"/>
        <v>0</v>
      </c>
      <c r="QM112" s="471">
        <f t="shared" si="1586"/>
        <v>0</v>
      </c>
      <c r="QN112" s="471">
        <f t="shared" si="1586"/>
        <v>0</v>
      </c>
      <c r="QO112" s="471">
        <f t="shared" si="1586"/>
        <v>0</v>
      </c>
      <c r="QP112" s="472"/>
      <c r="QQ112" s="471">
        <f t="shared" ref="QQ112:QV112" si="1587">+QQ113/$N$112</f>
        <v>0</v>
      </c>
      <c r="QR112" s="473">
        <f t="shared" si="1587"/>
        <v>0</v>
      </c>
      <c r="QS112" s="455">
        <f t="shared" si="1587"/>
        <v>0</v>
      </c>
      <c r="QT112" s="365">
        <f t="shared" si="1587"/>
        <v>0</v>
      </c>
      <c r="QU112" s="471">
        <f t="shared" si="1587"/>
        <v>0</v>
      </c>
      <c r="QV112" s="471">
        <f t="shared" si="1587"/>
        <v>0</v>
      </c>
      <c r="QW112" s="472"/>
      <c r="QX112" s="471">
        <f t="shared" ref="QX112:RC112" si="1588">+QX113/$N$112</f>
        <v>0</v>
      </c>
      <c r="QY112" s="471">
        <f t="shared" si="1588"/>
        <v>0</v>
      </c>
      <c r="QZ112" s="471">
        <f t="shared" si="1588"/>
        <v>0</v>
      </c>
      <c r="RA112" s="471">
        <f t="shared" si="1588"/>
        <v>0</v>
      </c>
      <c r="RB112" s="471">
        <f t="shared" si="1588"/>
        <v>0</v>
      </c>
      <c r="RC112" s="471">
        <f t="shared" si="1588"/>
        <v>0</v>
      </c>
      <c r="RD112" s="472"/>
      <c r="RE112" s="471">
        <f t="shared" ref="RE112:RJ112" si="1589">+RE113/$N$112</f>
        <v>0</v>
      </c>
      <c r="RF112" s="471">
        <f t="shared" si="1589"/>
        <v>0</v>
      </c>
      <c r="RG112" s="471">
        <f t="shared" si="1589"/>
        <v>0</v>
      </c>
      <c r="RH112" s="471">
        <f t="shared" si="1589"/>
        <v>0</v>
      </c>
      <c r="RI112" s="471">
        <f t="shared" si="1589"/>
        <v>0</v>
      </c>
      <c r="RJ112" s="471">
        <f t="shared" si="1589"/>
        <v>0</v>
      </c>
      <c r="RK112" s="472"/>
      <c r="RL112" s="471">
        <f t="shared" ref="RL112:RQ112" si="1590">+RL113/$N$112</f>
        <v>0</v>
      </c>
      <c r="RM112" s="471">
        <f t="shared" si="1590"/>
        <v>0</v>
      </c>
      <c r="RN112" s="471">
        <f t="shared" si="1590"/>
        <v>0</v>
      </c>
      <c r="RO112" s="471">
        <f t="shared" si="1590"/>
        <v>0</v>
      </c>
      <c r="RP112" s="471">
        <f t="shared" si="1590"/>
        <v>0</v>
      </c>
      <c r="RQ112" s="471">
        <f t="shared" si="1590"/>
        <v>0</v>
      </c>
      <c r="RR112" s="472"/>
      <c r="RS112" s="471">
        <f t="shared" ref="RS112:RX112" si="1591">+RS113/$N$112</f>
        <v>0</v>
      </c>
      <c r="RT112" s="471">
        <f t="shared" si="1591"/>
        <v>0</v>
      </c>
      <c r="RU112" s="471">
        <f t="shared" si="1591"/>
        <v>0</v>
      </c>
      <c r="RV112" s="471">
        <f t="shared" si="1591"/>
        <v>0</v>
      </c>
      <c r="RW112" s="473">
        <f t="shared" si="1591"/>
        <v>0</v>
      </c>
      <c r="RX112" s="455">
        <f t="shared" si="1591"/>
        <v>0</v>
      </c>
      <c r="RY112" s="366"/>
      <c r="RZ112" s="471">
        <f t="shared" ref="RZ112:SE112" si="1592">+RZ113/$N$112</f>
        <v>0</v>
      </c>
      <c r="SA112" s="471">
        <f t="shared" si="1592"/>
        <v>0</v>
      </c>
      <c r="SB112" s="471">
        <f t="shared" si="1592"/>
        <v>0</v>
      </c>
      <c r="SC112" s="471">
        <f t="shared" si="1592"/>
        <v>0</v>
      </c>
      <c r="SD112" s="471">
        <f t="shared" si="1592"/>
        <v>0</v>
      </c>
      <c r="SE112" s="471">
        <f t="shared" si="1592"/>
        <v>0</v>
      </c>
      <c r="SF112" s="472"/>
      <c r="SG112" s="471">
        <f t="shared" ref="SG112:SL112" si="1593">+SG113/$N$112</f>
        <v>0</v>
      </c>
      <c r="SH112" s="471">
        <f t="shared" si="1593"/>
        <v>0</v>
      </c>
      <c r="SI112" s="471">
        <f t="shared" si="1593"/>
        <v>0</v>
      </c>
      <c r="SJ112" s="471">
        <f t="shared" si="1593"/>
        <v>0</v>
      </c>
      <c r="SK112" s="471">
        <f t="shared" si="1593"/>
        <v>0</v>
      </c>
      <c r="SL112" s="471">
        <f t="shared" si="1593"/>
        <v>0</v>
      </c>
      <c r="SM112" s="472"/>
      <c r="SN112" s="471">
        <f t="shared" ref="SN112:SS112" si="1594">+SN113/$N$112</f>
        <v>0</v>
      </c>
      <c r="SO112" s="471">
        <f t="shared" si="1594"/>
        <v>0</v>
      </c>
      <c r="SP112" s="471">
        <f t="shared" si="1594"/>
        <v>0</v>
      </c>
      <c r="SQ112" s="471">
        <f t="shared" si="1594"/>
        <v>0</v>
      </c>
      <c r="SR112" s="471">
        <f t="shared" si="1594"/>
        <v>0</v>
      </c>
      <c r="SS112" s="471">
        <f t="shared" si="1594"/>
        <v>0</v>
      </c>
      <c r="ST112" s="472"/>
      <c r="SU112" s="471">
        <f t="shared" ref="SU112:SZ112" si="1595">+SU113/$N$112</f>
        <v>0</v>
      </c>
      <c r="SV112" s="471">
        <f t="shared" si="1595"/>
        <v>0</v>
      </c>
      <c r="SW112" s="471">
        <f t="shared" si="1595"/>
        <v>0</v>
      </c>
      <c r="SX112" s="471">
        <f t="shared" si="1595"/>
        <v>0</v>
      </c>
      <c r="SY112" s="471">
        <f t="shared" si="1595"/>
        <v>0</v>
      </c>
      <c r="SZ112" s="471">
        <f t="shared" si="1595"/>
        <v>0</v>
      </c>
      <c r="TA112" s="472"/>
      <c r="TB112" s="473">
        <f t="shared" ref="TB112:TG112" si="1596">+TB113/$N$112</f>
        <v>0</v>
      </c>
      <c r="TC112" s="455">
        <f t="shared" si="1596"/>
        <v>0</v>
      </c>
      <c r="TD112" s="365">
        <f t="shared" si="1596"/>
        <v>0</v>
      </c>
      <c r="TE112" s="471">
        <f t="shared" si="1596"/>
        <v>0</v>
      </c>
      <c r="TF112" s="471">
        <f t="shared" si="1596"/>
        <v>0</v>
      </c>
      <c r="TG112" s="471">
        <f t="shared" si="1596"/>
        <v>0</v>
      </c>
      <c r="TH112" s="472"/>
      <c r="TI112" s="471">
        <f t="shared" ref="TI112:TN112" si="1597">+TI113/$N$112</f>
        <v>0</v>
      </c>
      <c r="TJ112" s="471">
        <f t="shared" si="1597"/>
        <v>0</v>
      </c>
      <c r="TK112" s="471">
        <f t="shared" si="1597"/>
        <v>0</v>
      </c>
      <c r="TL112" s="471">
        <f t="shared" si="1597"/>
        <v>0</v>
      </c>
      <c r="TM112" s="471">
        <f t="shared" si="1597"/>
        <v>0</v>
      </c>
      <c r="TN112" s="471">
        <f t="shared" si="1597"/>
        <v>0</v>
      </c>
      <c r="TO112" s="472"/>
      <c r="TP112" s="471">
        <f t="shared" ref="TP112:TU112" si="1598">+TP113/$N$112</f>
        <v>0</v>
      </c>
      <c r="TQ112" s="471">
        <f t="shared" si="1598"/>
        <v>0</v>
      </c>
      <c r="TR112" s="471">
        <f t="shared" si="1598"/>
        <v>0</v>
      </c>
      <c r="TS112" s="471">
        <f t="shared" si="1598"/>
        <v>0</v>
      </c>
      <c r="TT112" s="471">
        <f t="shared" si="1598"/>
        <v>0</v>
      </c>
      <c r="TU112" s="471">
        <f t="shared" si="1598"/>
        <v>0</v>
      </c>
      <c r="TV112" s="472"/>
      <c r="TW112" s="471">
        <f t="shared" ref="TW112:UB112" si="1599">+TW113/$N$112</f>
        <v>0</v>
      </c>
      <c r="TX112" s="471">
        <f t="shared" si="1599"/>
        <v>0</v>
      </c>
      <c r="TY112" s="471">
        <f t="shared" si="1599"/>
        <v>0</v>
      </c>
      <c r="TZ112" s="471">
        <f t="shared" si="1599"/>
        <v>0</v>
      </c>
      <c r="UA112" s="471">
        <f t="shared" si="1599"/>
        <v>0</v>
      </c>
      <c r="UB112" s="471">
        <f t="shared" si="1599"/>
        <v>0</v>
      </c>
      <c r="UC112" s="472"/>
      <c r="UD112" s="471">
        <f t="shared" ref="UD112:UI112" si="1600">+UD113/$N$112</f>
        <v>0</v>
      </c>
      <c r="UE112" s="471">
        <f t="shared" si="1600"/>
        <v>0</v>
      </c>
      <c r="UF112" s="473">
        <f t="shared" si="1600"/>
        <v>0</v>
      </c>
      <c r="UG112" s="455">
        <f t="shared" si="1600"/>
        <v>0</v>
      </c>
      <c r="UH112" s="365">
        <f t="shared" si="1600"/>
        <v>0</v>
      </c>
      <c r="UI112" s="471">
        <f t="shared" si="1600"/>
        <v>0</v>
      </c>
      <c r="UJ112" s="472"/>
      <c r="UK112" s="471">
        <f t="shared" ref="UK112:UP112" si="1601">+UK113/$N$112</f>
        <v>0</v>
      </c>
      <c r="UL112" s="471">
        <f t="shared" si="1601"/>
        <v>0</v>
      </c>
      <c r="UM112" s="471">
        <f t="shared" si="1601"/>
        <v>0</v>
      </c>
      <c r="UN112" s="471">
        <f t="shared" si="1601"/>
        <v>0</v>
      </c>
      <c r="UO112" s="471">
        <f t="shared" si="1601"/>
        <v>0</v>
      </c>
      <c r="UP112" s="471">
        <f t="shared" si="1601"/>
        <v>0</v>
      </c>
      <c r="UQ112" s="472"/>
      <c r="UR112" s="471">
        <f>+UR113/$N$112</f>
        <v>0</v>
      </c>
      <c r="US112" s="471">
        <f>+US113/$N$112</f>
        <v>0</v>
      </c>
      <c r="UT112" s="471">
        <f>+UT113/$N$112</f>
        <v>0</v>
      </c>
      <c r="UU112" s="473">
        <f>+UU113/$N$112</f>
        <v>0</v>
      </c>
      <c r="UV112" s="455">
        <f>+UV113/$N$112</f>
        <v>0</v>
      </c>
    </row>
    <row r="113" spans="1:568" ht="13.5" customHeight="1" thickBot="1">
      <c r="A113" s="976"/>
      <c r="B113" s="974"/>
      <c r="C113" s="974"/>
      <c r="D113" s="770"/>
      <c r="E113" s="772"/>
      <c r="F113" s="177"/>
      <c r="G113" s="177"/>
      <c r="H113" s="177"/>
      <c r="I113" s="772"/>
      <c r="J113" s="180">
        <f t="shared" si="1514"/>
        <v>8.6E-3</v>
      </c>
      <c r="K113" s="774"/>
      <c r="L113" s="178" t="s">
        <v>266</v>
      </c>
      <c r="M113" s="409">
        <f>SUM(P113:UV113)</f>
        <v>0</v>
      </c>
      <c r="N113" s="182"/>
      <c r="O113" s="412"/>
      <c r="P113" s="457">
        <f>'[3]Cuadro control'!N113/6</f>
        <v>0</v>
      </c>
      <c r="Q113" s="392"/>
      <c r="R113" s="475">
        <f>'[3]Cuadro control'!N113/6</f>
        <v>0</v>
      </c>
      <c r="S113" s="475">
        <f>'[3]Cuadro control'!N113/6</f>
        <v>0</v>
      </c>
      <c r="T113" s="475">
        <f>'[3]Cuadro control'!N113/6</f>
        <v>0</v>
      </c>
      <c r="U113" s="475">
        <f>'[3]Cuadro control'!N113/6</f>
        <v>0</v>
      </c>
      <c r="V113" s="475">
        <f>'[3]Cuadro control'!N113/6</f>
        <v>0</v>
      </c>
      <c r="W113" s="475">
        <f>'[3]Cuadro control'!O113/6</f>
        <v>0</v>
      </c>
      <c r="X113" s="476"/>
      <c r="Y113" s="475">
        <f>'[3]Cuadro control'!O113/6</f>
        <v>0</v>
      </c>
      <c r="Z113" s="475">
        <f>'[3]Cuadro control'!O113/6</f>
        <v>0</v>
      </c>
      <c r="AA113" s="475">
        <f>'[3]Cuadro control'!O113/6</f>
        <v>0</v>
      </c>
      <c r="AB113" s="475">
        <f>'[3]Cuadro control'!O113/6</f>
        <v>0</v>
      </c>
      <c r="AC113" s="475">
        <f>'[3]Cuadro control'!O113/6</f>
        <v>0</v>
      </c>
      <c r="AD113" s="475">
        <f>'[3]Cuadro control'!P113/6</f>
        <v>0</v>
      </c>
      <c r="AE113" s="476"/>
      <c r="AF113" s="475">
        <f>'[3]Cuadro control'!P113/6</f>
        <v>0</v>
      </c>
      <c r="AG113" s="475">
        <f>'[3]Cuadro control'!P113/6</f>
        <v>0</v>
      </c>
      <c r="AH113" s="477">
        <f>'[3]Cuadro control'!P113/6</f>
        <v>0</v>
      </c>
      <c r="AI113" s="458">
        <f>'[3]Cuadro control'!P113/6</f>
        <v>0</v>
      </c>
      <c r="AJ113" s="391">
        <f>'[3]Cuadro control'!P113/6</f>
        <v>0</v>
      </c>
      <c r="AK113" s="475">
        <f>'[3]Cuadro control'!Q113/6</f>
        <v>0</v>
      </c>
      <c r="AL113" s="476"/>
      <c r="AM113" s="475">
        <f>'[3]Cuadro control'!Q113/6</f>
        <v>0</v>
      </c>
      <c r="AN113" s="475">
        <f>'[3]Cuadro control'!Q113/6</f>
        <v>0</v>
      </c>
      <c r="AO113" s="475">
        <f>'[3]Cuadro control'!Q113/6</f>
        <v>0</v>
      </c>
      <c r="AP113" s="475">
        <f>'[3]Cuadro control'!Q113/6</f>
        <v>0</v>
      </c>
      <c r="AQ113" s="475">
        <f>'[3]Cuadro control'!Q113/6</f>
        <v>0</v>
      </c>
      <c r="AR113" s="475">
        <f>'[3]Cuadro control'!R113/6</f>
        <v>0</v>
      </c>
      <c r="AS113" s="476"/>
      <c r="AT113" s="475">
        <f>'[3]Cuadro control'!R113/6</f>
        <v>0</v>
      </c>
      <c r="AU113" s="475">
        <f>'[3]Cuadro control'!R113/6</f>
        <v>0</v>
      </c>
      <c r="AV113" s="475">
        <f>'[3]Cuadro control'!R113/6</f>
        <v>0</v>
      </c>
      <c r="AW113" s="475">
        <f>'[3]Cuadro control'!R113/6</f>
        <v>0</v>
      </c>
      <c r="AX113" s="475">
        <f>'[3]Cuadro control'!R113/6</f>
        <v>0</v>
      </c>
      <c r="AY113" s="475">
        <f>'[3]Cuadro control'!S113/6</f>
        <v>0</v>
      </c>
      <c r="AZ113" s="476"/>
      <c r="BA113" s="475">
        <f>'[3]Cuadro control'!S113/6</f>
        <v>0</v>
      </c>
      <c r="BB113" s="475">
        <f>'[3]Cuadro control'!S113/6</f>
        <v>0</v>
      </c>
      <c r="BC113" s="475">
        <f>'[3]Cuadro control'!S113/6</f>
        <v>0</v>
      </c>
      <c r="BD113" s="475">
        <f>'[3]Cuadro control'!S113/6</f>
        <v>0</v>
      </c>
      <c r="BE113" s="475">
        <f>'[3]Cuadro control'!S113/6</f>
        <v>0</v>
      </c>
      <c r="BF113" s="475">
        <f>'[3]Cuadro control'!T113/6</f>
        <v>0</v>
      </c>
      <c r="BG113" s="476"/>
      <c r="BH113" s="475">
        <f>'[3]Cuadro control'!T113/6</f>
        <v>0</v>
      </c>
      <c r="BI113" s="475">
        <f>'[3]Cuadro control'!T113/6</f>
        <v>0</v>
      </c>
      <c r="BJ113" s="475">
        <f>'[3]Cuadro control'!T113/6</f>
        <v>0</v>
      </c>
      <c r="BK113" s="475">
        <f>'[3]Cuadro control'!T113/6</f>
        <v>0</v>
      </c>
      <c r="BL113" s="475">
        <f>'[3]Cuadro control'!T113/6</f>
        <v>0</v>
      </c>
      <c r="BM113" s="477">
        <f>'[3]Cuadro control'!U113/6</f>
        <v>0</v>
      </c>
      <c r="BN113" s="459"/>
      <c r="BO113" s="391">
        <f>'[3]Cuadro control'!U113/6</f>
        <v>0</v>
      </c>
      <c r="BP113" s="475">
        <f>'[3]Cuadro control'!U113/6</f>
        <v>0</v>
      </c>
      <c r="BQ113" s="475">
        <f>'[3]Cuadro control'!U113/6</f>
        <v>0</v>
      </c>
      <c r="BR113" s="475">
        <f>'[3]Cuadro control'!U113/6</f>
        <v>0</v>
      </c>
      <c r="BS113" s="475">
        <f>'[3]Cuadro control'!U113/6</f>
        <v>0</v>
      </c>
      <c r="BT113" s="475">
        <f>'[3]Cuadro control'!V113/6</f>
        <v>0</v>
      </c>
      <c r="BU113" s="476"/>
      <c r="BV113" s="475">
        <f>'[3]Cuadro control'!V113/6</f>
        <v>0</v>
      </c>
      <c r="BW113" s="475">
        <f>'[3]Cuadro control'!V113/6</f>
        <v>0</v>
      </c>
      <c r="BX113" s="475">
        <f>'[3]Cuadro control'!V113/6</f>
        <v>0</v>
      </c>
      <c r="BY113" s="475">
        <f>'[3]Cuadro control'!V113/6</f>
        <v>0</v>
      </c>
      <c r="BZ113" s="475">
        <f>'[3]Cuadro control'!V113/6</f>
        <v>0</v>
      </c>
      <c r="CA113" s="475">
        <f>'[3]Cuadro control'!W113/6</f>
        <v>0</v>
      </c>
      <c r="CB113" s="476"/>
      <c r="CC113" s="475">
        <f>'[3]Cuadro control'!W113/6</f>
        <v>0</v>
      </c>
      <c r="CD113" s="475">
        <f>'[3]Cuadro control'!W113/6</f>
        <v>0</v>
      </c>
      <c r="CE113" s="475">
        <f>'[3]Cuadro control'!W113/6</f>
        <v>0</v>
      </c>
      <c r="CF113" s="475">
        <f>'[3]Cuadro control'!W113/6</f>
        <v>0</v>
      </c>
      <c r="CG113" s="475">
        <f>'[3]Cuadro control'!W113/6</f>
        <v>0</v>
      </c>
      <c r="CH113" s="475">
        <f>'[3]Cuadro control'!X113/6</f>
        <v>0</v>
      </c>
      <c r="CI113" s="476"/>
      <c r="CJ113" s="475">
        <f>'[3]Cuadro control'!X113/6</f>
        <v>0</v>
      </c>
      <c r="CK113" s="475">
        <f>'[3]Cuadro control'!X113/6</f>
        <v>0</v>
      </c>
      <c r="CL113" s="475">
        <f>'[3]Cuadro control'!X113/6</f>
        <v>0</v>
      </c>
      <c r="CM113" s="475">
        <f>'[3]Cuadro control'!X113/6</f>
        <v>0</v>
      </c>
      <c r="CN113" s="475">
        <f>'[3]Cuadro control'!X113/6</f>
        <v>0</v>
      </c>
      <c r="CO113" s="475">
        <f>'[3]Cuadro control'!Y113/6</f>
        <v>0</v>
      </c>
      <c r="CP113" s="476"/>
      <c r="CQ113" s="477">
        <f>'[3]Cuadro control'!Y113/6</f>
        <v>0</v>
      </c>
      <c r="CR113" s="458">
        <f>'[3]Cuadro control'!Y113/6</f>
        <v>0</v>
      </c>
      <c r="CS113" s="391">
        <f>'[3]Cuadro control'!Y113/6</f>
        <v>0</v>
      </c>
      <c r="CT113" s="475">
        <f>'[3]Cuadro control'!Y113/6</f>
        <v>0</v>
      </c>
      <c r="CU113" s="475">
        <f>'[3]Cuadro control'!Y113/6</f>
        <v>0</v>
      </c>
      <c r="CV113" s="475">
        <f>'[3]Cuadro control'!Z113/6</f>
        <v>0</v>
      </c>
      <c r="CW113" s="476"/>
      <c r="CX113" s="475">
        <f>'[3]Cuadro control'!Z113/6</f>
        <v>0</v>
      </c>
      <c r="CY113" s="475">
        <f>'[3]Cuadro control'!Z113/6</f>
        <v>0</v>
      </c>
      <c r="CZ113" s="475">
        <f>'[3]Cuadro control'!Z113/6</f>
        <v>0</v>
      </c>
      <c r="DA113" s="475">
        <f>'[3]Cuadro control'!Z113/6</f>
        <v>0</v>
      </c>
      <c r="DB113" s="475">
        <f>'[3]Cuadro control'!Z113/6</f>
        <v>0</v>
      </c>
      <c r="DC113" s="475">
        <f>'[3]Cuadro control'!AA113/6</f>
        <v>0</v>
      </c>
      <c r="DD113" s="476"/>
      <c r="DE113" s="475">
        <f>'[3]Cuadro control'!AA113/6</f>
        <v>0</v>
      </c>
      <c r="DF113" s="475">
        <f>'[3]Cuadro control'!AA113/6</f>
        <v>0</v>
      </c>
      <c r="DG113" s="475">
        <f>'[3]Cuadro control'!AA113/6</f>
        <v>0</v>
      </c>
      <c r="DH113" s="475">
        <f>'[3]Cuadro control'!AA113/6</f>
        <v>0</v>
      </c>
      <c r="DI113" s="475">
        <f>'[3]Cuadro control'!AA113/6</f>
        <v>0</v>
      </c>
      <c r="DJ113" s="475">
        <f>'[3]Cuadro control'!AB113/6</f>
        <v>0</v>
      </c>
      <c r="DK113" s="476"/>
      <c r="DL113" s="475">
        <f>'[3]Cuadro control'!AB113/6</f>
        <v>0</v>
      </c>
      <c r="DM113" s="475">
        <f>'[3]Cuadro control'!AB113/6</f>
        <v>0</v>
      </c>
      <c r="DN113" s="475">
        <f>'[3]Cuadro control'!AB113/6</f>
        <v>0</v>
      </c>
      <c r="DO113" s="475">
        <f>'[3]Cuadro control'!AB113/6</f>
        <v>0</v>
      </c>
      <c r="DP113" s="475">
        <f>'[3]Cuadro control'!AB113/6</f>
        <v>0</v>
      </c>
      <c r="DQ113" s="475">
        <f>'[3]Cuadro control'!AC113/6</f>
        <v>0</v>
      </c>
      <c r="DR113" s="476"/>
      <c r="DS113" s="475">
        <f>'[3]Cuadro control'!AC113/6</f>
        <v>0</v>
      </c>
      <c r="DT113" s="475">
        <f>'[3]Cuadro control'!AC113/6</f>
        <v>0</v>
      </c>
      <c r="DU113" s="475">
        <f>'[3]Cuadro control'!AC113/6</f>
        <v>0</v>
      </c>
      <c r="DV113" s="477">
        <f>'[3]Cuadro control'!AC113/6</f>
        <v>0</v>
      </c>
      <c r="DW113" s="458">
        <f>'[3]Cuadro control'!AC113/6</f>
        <v>0</v>
      </c>
      <c r="DX113" s="391">
        <f>'[3]Cuadro control'!AD113/6</f>
        <v>0</v>
      </c>
      <c r="DY113" s="476"/>
      <c r="DZ113" s="475">
        <f>'[3]Cuadro control'!AD113/6</f>
        <v>0</v>
      </c>
      <c r="EA113" s="475">
        <f>'[3]Cuadro control'!AD113/6</f>
        <v>0</v>
      </c>
      <c r="EB113" s="475">
        <f>'[3]Cuadro control'!AD113/6</f>
        <v>0</v>
      </c>
      <c r="EC113" s="475">
        <f>'[3]Cuadro control'!AD113/6</f>
        <v>0</v>
      </c>
      <c r="ED113" s="475">
        <f>'[3]Cuadro control'!AD113/6</f>
        <v>0</v>
      </c>
      <c r="EE113" s="475">
        <f>'[3]Cuadro control'!AE113/4</f>
        <v>0</v>
      </c>
      <c r="EF113" s="476"/>
      <c r="EG113" s="475">
        <f>'[3]Cuadro control'!AE113/4</f>
        <v>0</v>
      </c>
      <c r="EH113" s="475">
        <f>'[3]Cuadro control'!AE113/4</f>
        <v>0</v>
      </c>
      <c r="EI113" s="475">
        <f>'[3]Cuadro control'!AE113/4</f>
        <v>0</v>
      </c>
      <c r="EJ113" s="475"/>
      <c r="EK113" s="475"/>
      <c r="EL113" s="475"/>
      <c r="EM113" s="476"/>
      <c r="EN113" s="475"/>
      <c r="EO113" s="475"/>
      <c r="EP113" s="475"/>
      <c r="EQ113" s="475"/>
      <c r="ER113" s="475"/>
      <c r="ES113" s="475"/>
      <c r="ET113" s="476"/>
      <c r="EU113" s="475"/>
      <c r="EV113" s="475"/>
      <c r="EW113" s="475"/>
      <c r="EX113" s="475"/>
      <c r="EY113" s="475"/>
      <c r="EZ113" s="475"/>
      <c r="FA113" s="478"/>
      <c r="FB113" s="458"/>
      <c r="FC113" s="391"/>
      <c r="FD113" s="475"/>
      <c r="FE113" s="475"/>
      <c r="FF113" s="475"/>
      <c r="FG113" s="475"/>
      <c r="FH113" s="476"/>
      <c r="FI113" s="475"/>
      <c r="FJ113" s="475"/>
      <c r="FK113" s="475"/>
      <c r="FL113" s="475"/>
      <c r="FM113" s="475"/>
      <c r="FN113" s="475"/>
      <c r="FO113" s="476"/>
      <c r="FP113" s="475"/>
      <c r="FQ113" s="475"/>
      <c r="FR113" s="475"/>
      <c r="FS113" s="475"/>
      <c r="FT113" s="475"/>
      <c r="FU113" s="475"/>
      <c r="FV113" s="476"/>
      <c r="FW113" s="475"/>
      <c r="FX113" s="475"/>
      <c r="FY113" s="475"/>
      <c r="FZ113" s="475"/>
      <c r="GA113" s="475"/>
      <c r="GB113" s="475"/>
      <c r="GC113" s="476"/>
      <c r="GD113" s="475"/>
      <c r="GE113" s="477"/>
      <c r="GF113" s="458"/>
      <c r="GG113" s="391"/>
      <c r="GH113" s="475"/>
      <c r="GI113" s="475"/>
      <c r="GJ113" s="476"/>
      <c r="GK113" s="475"/>
      <c r="GL113" s="475"/>
      <c r="GM113" s="475"/>
      <c r="GN113" s="475"/>
      <c r="GO113" s="475"/>
      <c r="GP113" s="475"/>
      <c r="GQ113" s="476"/>
      <c r="GR113" s="475"/>
      <c r="GS113" s="475"/>
      <c r="GT113" s="475"/>
      <c r="GU113" s="475"/>
      <c r="GV113" s="475"/>
      <c r="GW113" s="475"/>
      <c r="GX113" s="476"/>
      <c r="GY113" s="475"/>
      <c r="GZ113" s="475"/>
      <c r="HA113" s="475"/>
      <c r="HB113" s="475"/>
      <c r="HC113" s="475"/>
      <c r="HD113" s="475"/>
      <c r="HE113" s="476"/>
      <c r="HF113" s="475"/>
      <c r="HG113" s="475"/>
      <c r="HH113" s="475"/>
      <c r="HI113" s="475"/>
      <c r="HJ113" s="477"/>
      <c r="HK113" s="458"/>
      <c r="HL113" s="392"/>
      <c r="HM113" s="475"/>
      <c r="HN113" s="475"/>
      <c r="HO113" s="475"/>
      <c r="HP113" s="475"/>
      <c r="HQ113" s="475"/>
      <c r="HR113" s="475"/>
      <c r="HS113" s="476"/>
      <c r="HT113" s="475"/>
      <c r="HU113" s="475"/>
      <c r="HV113" s="475"/>
      <c r="HW113" s="475"/>
      <c r="HX113" s="475"/>
      <c r="HY113" s="475"/>
      <c r="HZ113" s="476"/>
      <c r="IA113" s="475"/>
      <c r="IB113" s="475"/>
      <c r="IC113" s="475"/>
      <c r="ID113" s="475"/>
      <c r="IE113" s="475"/>
      <c r="IF113" s="475"/>
      <c r="IG113" s="476"/>
      <c r="IH113" s="475"/>
      <c r="II113" s="475"/>
      <c r="IJ113" s="475"/>
      <c r="IK113" s="475"/>
      <c r="IL113" s="475"/>
      <c r="IM113" s="475"/>
      <c r="IN113" s="478"/>
      <c r="IO113" s="458"/>
      <c r="IP113" s="391"/>
      <c r="IQ113" s="475"/>
      <c r="IR113" s="475"/>
      <c r="IS113" s="475"/>
      <c r="IT113" s="475"/>
      <c r="IU113" s="476"/>
      <c r="IV113" s="475"/>
      <c r="IW113" s="475"/>
      <c r="IX113" s="475"/>
      <c r="IY113" s="475"/>
      <c r="IZ113" s="475"/>
      <c r="JA113" s="475"/>
      <c r="JB113" s="476"/>
      <c r="JC113" s="475"/>
      <c r="JD113" s="475"/>
      <c r="JE113" s="475"/>
      <c r="JF113" s="475"/>
      <c r="JG113" s="475"/>
      <c r="JH113" s="475"/>
      <c r="JI113" s="476"/>
      <c r="JJ113" s="475"/>
      <c r="JK113" s="475"/>
      <c r="JL113" s="475"/>
      <c r="JM113" s="475"/>
      <c r="JN113" s="475"/>
      <c r="JO113" s="475"/>
      <c r="JP113" s="476"/>
      <c r="JQ113" s="475"/>
      <c r="JR113" s="475"/>
      <c r="JS113" s="477"/>
      <c r="JT113" s="458"/>
      <c r="JU113" s="391"/>
      <c r="JV113" s="475"/>
      <c r="JW113" s="476"/>
      <c r="JX113" s="475"/>
      <c r="JY113" s="475"/>
      <c r="JZ113" s="475"/>
      <c r="KA113" s="475"/>
      <c r="KB113" s="475"/>
      <c r="KC113" s="475"/>
      <c r="KD113" s="476"/>
      <c r="KE113" s="475"/>
      <c r="KF113" s="475"/>
      <c r="KG113" s="475"/>
      <c r="KH113" s="475"/>
      <c r="KI113" s="475"/>
      <c r="KJ113" s="475"/>
      <c r="KK113" s="476"/>
      <c r="KL113" s="475"/>
      <c r="KM113" s="475"/>
      <c r="KN113" s="475"/>
      <c r="KO113" s="475"/>
      <c r="KP113" s="475"/>
      <c r="KQ113" s="475"/>
      <c r="KR113" s="476"/>
      <c r="KS113" s="475"/>
      <c r="KT113" s="475"/>
      <c r="KU113" s="475"/>
      <c r="KV113" s="475"/>
      <c r="KW113" s="475"/>
      <c r="KX113" s="477"/>
      <c r="KY113" s="459"/>
      <c r="KZ113" s="391"/>
      <c r="LA113" s="475"/>
      <c r="LB113" s="475"/>
      <c r="LC113" s="475"/>
      <c r="LD113" s="475"/>
      <c r="LE113" s="475"/>
      <c r="LF113" s="476"/>
      <c r="LG113" s="475"/>
      <c r="LH113" s="475"/>
      <c r="LI113" s="475"/>
      <c r="LJ113" s="475"/>
      <c r="LK113" s="475"/>
      <c r="LL113" s="475"/>
      <c r="LM113" s="476"/>
      <c r="LN113" s="475"/>
      <c r="LO113" s="475"/>
      <c r="LP113" s="475"/>
      <c r="LQ113" s="475"/>
      <c r="LR113" s="475"/>
      <c r="LS113" s="475"/>
      <c r="LT113" s="476"/>
      <c r="LU113" s="475"/>
      <c r="LV113" s="475"/>
      <c r="LW113" s="475"/>
      <c r="LX113" s="475"/>
      <c r="LY113" s="475"/>
      <c r="LZ113" s="477"/>
      <c r="MA113" s="459"/>
      <c r="MB113" s="391"/>
      <c r="MC113" s="475"/>
      <c r="MD113" s="475"/>
      <c r="ME113" s="475"/>
      <c r="MF113" s="475"/>
      <c r="MG113" s="475"/>
      <c r="MH113" s="476"/>
      <c r="MI113" s="475"/>
      <c r="MJ113" s="475"/>
      <c r="MK113" s="475"/>
      <c r="ML113" s="475"/>
      <c r="MM113" s="475"/>
      <c r="MN113" s="475"/>
      <c r="MO113" s="476"/>
      <c r="MP113" s="475"/>
      <c r="MQ113" s="475"/>
      <c r="MR113" s="475"/>
      <c r="MS113" s="475"/>
      <c r="MT113" s="475"/>
      <c r="MU113" s="475"/>
      <c r="MV113" s="476"/>
      <c r="MW113" s="475"/>
      <c r="MX113" s="475"/>
      <c r="MY113" s="475"/>
      <c r="MZ113" s="475"/>
      <c r="NA113" s="475"/>
      <c r="NB113" s="475"/>
      <c r="NC113" s="476"/>
      <c r="ND113" s="475"/>
      <c r="NE113" s="477"/>
      <c r="NF113" s="458"/>
      <c r="NG113" s="391"/>
      <c r="NH113" s="475"/>
      <c r="NI113" s="475"/>
      <c r="NJ113" s="476"/>
      <c r="NK113" s="475"/>
      <c r="NL113" s="475"/>
      <c r="NM113" s="475"/>
      <c r="NN113" s="475"/>
      <c r="NO113" s="475"/>
      <c r="NP113" s="475"/>
      <c r="NQ113" s="476"/>
      <c r="NR113" s="475"/>
      <c r="NS113" s="475"/>
      <c r="NT113" s="475"/>
      <c r="NU113" s="475"/>
      <c r="NV113" s="475"/>
      <c r="NW113" s="475"/>
      <c r="NX113" s="476"/>
      <c r="NY113" s="475"/>
      <c r="NZ113" s="475"/>
      <c r="OA113" s="475"/>
      <c r="OB113" s="475"/>
      <c r="OC113" s="475"/>
      <c r="OD113" s="475"/>
      <c r="OE113" s="476"/>
      <c r="OF113" s="475"/>
      <c r="OG113" s="475"/>
      <c r="OH113" s="475"/>
      <c r="OI113" s="477"/>
      <c r="OJ113" s="458"/>
      <c r="OK113" s="391"/>
      <c r="OL113" s="476"/>
      <c r="OM113" s="475"/>
      <c r="ON113" s="475"/>
      <c r="OO113" s="475"/>
      <c r="OP113" s="475"/>
      <c r="OQ113" s="475"/>
      <c r="OR113" s="475"/>
      <c r="OS113" s="476"/>
      <c r="OT113" s="475"/>
      <c r="OU113" s="475"/>
      <c r="OV113" s="475"/>
      <c r="OW113" s="475"/>
      <c r="OX113" s="475"/>
      <c r="OY113" s="475"/>
      <c r="OZ113" s="476"/>
      <c r="PA113" s="475"/>
      <c r="PB113" s="475"/>
      <c r="PC113" s="475"/>
      <c r="PD113" s="475"/>
      <c r="PE113" s="475"/>
      <c r="PF113" s="475"/>
      <c r="PG113" s="476"/>
      <c r="PH113" s="475"/>
      <c r="PI113" s="475"/>
      <c r="PJ113" s="475"/>
      <c r="PK113" s="475"/>
      <c r="PL113" s="475"/>
      <c r="PM113" s="475"/>
      <c r="PN113" s="478"/>
      <c r="PO113" s="458"/>
      <c r="PP113" s="391"/>
      <c r="PQ113" s="475"/>
      <c r="PR113" s="475"/>
      <c r="PS113" s="475"/>
      <c r="PT113" s="475"/>
      <c r="PU113" s="476"/>
      <c r="PV113" s="475"/>
      <c r="PW113" s="475"/>
      <c r="PX113" s="475"/>
      <c r="PY113" s="475"/>
      <c r="PZ113" s="475"/>
      <c r="QA113" s="475"/>
      <c r="QB113" s="476"/>
      <c r="QC113" s="475"/>
      <c r="QD113" s="475"/>
      <c r="QE113" s="475"/>
      <c r="QF113" s="475"/>
      <c r="QG113" s="475"/>
      <c r="QH113" s="475"/>
      <c r="QI113" s="476"/>
      <c r="QJ113" s="475"/>
      <c r="QK113" s="475"/>
      <c r="QL113" s="475"/>
      <c r="QM113" s="475"/>
      <c r="QN113" s="475"/>
      <c r="QO113" s="475"/>
      <c r="QP113" s="476"/>
      <c r="QQ113" s="475"/>
      <c r="QR113" s="477"/>
      <c r="QS113" s="458"/>
      <c r="QT113" s="391"/>
      <c r="QU113" s="475"/>
      <c r="QV113" s="475"/>
      <c r="QW113" s="476"/>
      <c r="QX113" s="475"/>
      <c r="QY113" s="475"/>
      <c r="QZ113" s="475"/>
      <c r="RA113" s="475"/>
      <c r="RB113" s="475"/>
      <c r="RC113" s="475"/>
      <c r="RD113" s="476"/>
      <c r="RE113" s="475"/>
      <c r="RF113" s="475"/>
      <c r="RG113" s="475"/>
      <c r="RH113" s="475"/>
      <c r="RI113" s="475"/>
      <c r="RJ113" s="475"/>
      <c r="RK113" s="476"/>
      <c r="RL113" s="475"/>
      <c r="RM113" s="475"/>
      <c r="RN113" s="475"/>
      <c r="RO113" s="475"/>
      <c r="RP113" s="475"/>
      <c r="RQ113" s="475"/>
      <c r="RR113" s="476"/>
      <c r="RS113" s="475"/>
      <c r="RT113" s="475"/>
      <c r="RU113" s="475"/>
      <c r="RV113" s="475"/>
      <c r="RW113" s="477"/>
      <c r="RX113" s="458"/>
      <c r="RY113" s="392"/>
      <c r="RZ113" s="475"/>
      <c r="SA113" s="475"/>
      <c r="SB113" s="475"/>
      <c r="SC113" s="475"/>
      <c r="SD113" s="475"/>
      <c r="SE113" s="475"/>
      <c r="SF113" s="476"/>
      <c r="SG113" s="475"/>
      <c r="SH113" s="475"/>
      <c r="SI113" s="475"/>
      <c r="SJ113" s="475"/>
      <c r="SK113" s="475"/>
      <c r="SL113" s="475"/>
      <c r="SM113" s="476"/>
      <c r="SN113" s="475"/>
      <c r="SO113" s="475"/>
      <c r="SP113" s="475"/>
      <c r="SQ113" s="475"/>
      <c r="SR113" s="475"/>
      <c r="SS113" s="475"/>
      <c r="ST113" s="476"/>
      <c r="SU113" s="475"/>
      <c r="SV113" s="475"/>
      <c r="SW113" s="475"/>
      <c r="SX113" s="475"/>
      <c r="SY113" s="475"/>
      <c r="SZ113" s="475"/>
      <c r="TA113" s="476"/>
      <c r="TB113" s="477"/>
      <c r="TC113" s="458"/>
      <c r="TD113" s="391"/>
      <c r="TE113" s="475"/>
      <c r="TF113" s="475"/>
      <c r="TG113" s="475"/>
      <c r="TH113" s="476"/>
      <c r="TI113" s="475"/>
      <c r="TJ113" s="475"/>
      <c r="TK113" s="475"/>
      <c r="TL113" s="475"/>
      <c r="TM113" s="475"/>
      <c r="TN113" s="475"/>
      <c r="TO113" s="476"/>
      <c r="TP113" s="475"/>
      <c r="TQ113" s="475"/>
      <c r="TR113" s="475"/>
      <c r="TS113" s="475"/>
      <c r="TT113" s="475"/>
      <c r="TU113" s="475"/>
      <c r="TV113" s="476"/>
      <c r="TW113" s="475"/>
      <c r="TX113" s="475"/>
      <c r="TY113" s="475"/>
      <c r="TZ113" s="475"/>
      <c r="UA113" s="475"/>
      <c r="UB113" s="475"/>
      <c r="UC113" s="476"/>
      <c r="UD113" s="475"/>
      <c r="UE113" s="475"/>
      <c r="UF113" s="477"/>
      <c r="UG113" s="458"/>
      <c r="UH113" s="391"/>
      <c r="UI113" s="475"/>
      <c r="UJ113" s="476"/>
      <c r="UK113" s="475"/>
      <c r="UL113" s="475"/>
      <c r="UM113" s="475"/>
      <c r="UN113" s="475"/>
      <c r="UO113" s="475"/>
      <c r="UP113" s="475"/>
      <c r="UQ113" s="476"/>
      <c r="UR113" s="475"/>
      <c r="US113" s="475"/>
      <c r="UT113" s="475"/>
      <c r="UU113" s="477"/>
      <c r="UV113" s="458"/>
    </row>
    <row r="114" spans="1:568" ht="13.5" customHeight="1">
      <c r="A114" s="976"/>
      <c r="B114" s="974"/>
      <c r="C114" s="974"/>
      <c r="D114" s="768" t="s">
        <v>269</v>
      </c>
      <c r="E114" s="771">
        <v>46419</v>
      </c>
      <c r="F114" s="173"/>
      <c r="G114" s="173"/>
      <c r="H114" s="173"/>
      <c r="I114" s="771">
        <v>46542</v>
      </c>
      <c r="J114" s="179">
        <f t="shared" ref="J114:J119" si="1602">$K$114</f>
        <v>3.44E-2</v>
      </c>
      <c r="K114" s="773">
        <v>3.44E-2</v>
      </c>
      <c r="L114" s="175" t="s">
        <v>260</v>
      </c>
      <c r="M114" s="393"/>
      <c r="N114" s="181">
        <v>1</v>
      </c>
      <c r="O114" s="410"/>
      <c r="P114" s="390">
        <f>SUM($P$115:P$115)</f>
        <v>0</v>
      </c>
      <c r="Q114" s="387">
        <f>SUM($P$115:Q$115)</f>
        <v>0</v>
      </c>
      <c r="R114" s="384">
        <f>SUM($P$115:R$115)</f>
        <v>0</v>
      </c>
      <c r="S114" s="384">
        <f>SUM($P$115:S$115)</f>
        <v>0</v>
      </c>
      <c r="T114" s="384">
        <f>SUM($P$115:T$115)</f>
        <v>0</v>
      </c>
      <c r="U114" s="384">
        <f>SUM($P$115:U$115)</f>
        <v>0</v>
      </c>
      <c r="V114" s="384">
        <f>SUM($P$115:V$115)</f>
        <v>0</v>
      </c>
      <c r="W114" s="384">
        <f>SUM($P$115:W$115)</f>
        <v>0</v>
      </c>
      <c r="X114" s="385">
        <f>SUM($P$115:X$115)</f>
        <v>0</v>
      </c>
      <c r="Y114" s="384">
        <f>SUM($P$115:Y$115)</f>
        <v>0</v>
      </c>
      <c r="Z114" s="384">
        <f>SUM($P$115:Z$115)</f>
        <v>0</v>
      </c>
      <c r="AA114" s="384">
        <f>SUM($P$115:AA$115)</f>
        <v>0</v>
      </c>
      <c r="AB114" s="384">
        <f>SUM($P$115:AB$115)</f>
        <v>0</v>
      </c>
      <c r="AC114" s="384">
        <f>SUM($P$115:AC$115)</f>
        <v>0</v>
      </c>
      <c r="AD114" s="384">
        <f>SUM($P$115:AD$115)</f>
        <v>0</v>
      </c>
      <c r="AE114" s="385">
        <f>SUM($P$115:AE$115)</f>
        <v>0</v>
      </c>
      <c r="AF114" s="384">
        <f>SUM($P$115:AF$115)</f>
        <v>0</v>
      </c>
      <c r="AG114" s="384">
        <f>SUM($P$115:AG$115)</f>
        <v>0</v>
      </c>
      <c r="AH114" s="383">
        <f>SUM($P$115:AH$115)</f>
        <v>0</v>
      </c>
      <c r="AI114" s="382">
        <f>SUM($P$115:AI$115)</f>
        <v>0</v>
      </c>
      <c r="AJ114" s="386">
        <f>SUM($P$115:AJ$115)</f>
        <v>0</v>
      </c>
      <c r="AK114" s="384">
        <f>SUM($P$115:AK$115)</f>
        <v>0</v>
      </c>
      <c r="AL114" s="385">
        <f>SUM($P$115:AL$115)</f>
        <v>0</v>
      </c>
      <c r="AM114" s="384">
        <f>SUM($P$115:AM$115)</f>
        <v>0</v>
      </c>
      <c r="AN114" s="384">
        <f>SUM($P$115:AN$115)</f>
        <v>0</v>
      </c>
      <c r="AO114" s="384">
        <f>SUM($P$115:AO$115)</f>
        <v>0</v>
      </c>
      <c r="AP114" s="384">
        <f>SUM($P$115:AP$115)</f>
        <v>0</v>
      </c>
      <c r="AQ114" s="384">
        <f>SUM($P$115:AQ$115)</f>
        <v>0</v>
      </c>
      <c r="AR114" s="384">
        <f>SUM($P$115:AR$115)</f>
        <v>0</v>
      </c>
      <c r="AS114" s="385">
        <f>SUM($P$115:AS$115)</f>
        <v>0</v>
      </c>
      <c r="AT114" s="384">
        <f>SUM($P$115:AT$115)</f>
        <v>0</v>
      </c>
      <c r="AU114" s="384">
        <f>SUM($P$115:AU$115)</f>
        <v>0</v>
      </c>
      <c r="AV114" s="384">
        <f>SUM($P$115:AV$115)</f>
        <v>0</v>
      </c>
      <c r="AW114" s="384">
        <f>SUM($P$115:AW$115)</f>
        <v>0</v>
      </c>
      <c r="AX114" s="384">
        <f>SUM($P$115:AX$115)</f>
        <v>0</v>
      </c>
      <c r="AY114" s="384">
        <f>SUM($P$115:AY$115)</f>
        <v>0</v>
      </c>
      <c r="AZ114" s="385">
        <f>SUM($P$115:AZ$115)</f>
        <v>0</v>
      </c>
      <c r="BA114" s="384">
        <f>SUM($P$115:BA$115)</f>
        <v>0</v>
      </c>
      <c r="BB114" s="384">
        <f>SUM($P$115:BB$115)</f>
        <v>0</v>
      </c>
      <c r="BC114" s="384">
        <f>SUM($P$115:BC$115)</f>
        <v>0</v>
      </c>
      <c r="BD114" s="384">
        <f>SUM($P$115:BD$115)</f>
        <v>0</v>
      </c>
      <c r="BE114" s="384">
        <f>SUM($P$115:BE$115)</f>
        <v>0</v>
      </c>
      <c r="BF114" s="384">
        <f>SUM($P$115:BF$115)</f>
        <v>0</v>
      </c>
      <c r="BG114" s="385">
        <f>SUM($P$115:BG$115)</f>
        <v>0</v>
      </c>
      <c r="BH114" s="384">
        <f>SUM($P$115:BH$115)</f>
        <v>0</v>
      </c>
      <c r="BI114" s="384">
        <f>SUM($P$115:BI$115)</f>
        <v>0</v>
      </c>
      <c r="BJ114" s="384">
        <f>SUM($P$115:BJ$115)</f>
        <v>0</v>
      </c>
      <c r="BK114" s="384">
        <f>SUM($P$115:BK$115)</f>
        <v>0</v>
      </c>
      <c r="BL114" s="384">
        <f>SUM($P$115:BL$115)</f>
        <v>0</v>
      </c>
      <c r="BM114" s="383">
        <f>SUM($P$115:BM$115)</f>
        <v>0</v>
      </c>
      <c r="BN114" s="389">
        <f>SUM($P$115:BN$115)</f>
        <v>0</v>
      </c>
      <c r="BO114" s="386">
        <f>SUM($P$115:BO$115)</f>
        <v>0</v>
      </c>
      <c r="BP114" s="384">
        <f>SUM($P$115:BP$115)</f>
        <v>0</v>
      </c>
      <c r="BQ114" s="384">
        <f>SUM($P$115:BQ$115)</f>
        <v>0</v>
      </c>
      <c r="BR114" s="384">
        <f>SUM($P$115:BR$115)</f>
        <v>0</v>
      </c>
      <c r="BS114" s="384">
        <f>SUM($P$115:BS$115)</f>
        <v>0</v>
      </c>
      <c r="BT114" s="384">
        <f>SUM($P$115:BT$115)</f>
        <v>0</v>
      </c>
      <c r="BU114" s="385">
        <f>SUM($P$115:BU$115)</f>
        <v>0</v>
      </c>
      <c r="BV114" s="384">
        <f>SUM($P$115:BV$115)</f>
        <v>0</v>
      </c>
      <c r="BW114" s="384">
        <f>SUM($P$115:BW$115)</f>
        <v>0</v>
      </c>
      <c r="BX114" s="384">
        <f>SUM($P$115:BX$115)</f>
        <v>0</v>
      </c>
      <c r="BY114" s="384">
        <f>SUM($P$115:BY$115)</f>
        <v>0</v>
      </c>
      <c r="BZ114" s="384">
        <f>SUM($P$115:BZ$115)</f>
        <v>0</v>
      </c>
      <c r="CA114" s="384">
        <f>SUM($P$115:CA$115)</f>
        <v>0</v>
      </c>
      <c r="CB114" s="385">
        <f>SUM($P$115:CB$115)</f>
        <v>0</v>
      </c>
      <c r="CC114" s="384">
        <f>SUM($P$115:CC$115)</f>
        <v>0</v>
      </c>
      <c r="CD114" s="384">
        <f>SUM($P$115:CD$115)</f>
        <v>0</v>
      </c>
      <c r="CE114" s="384">
        <f>SUM($P$115:CE$115)</f>
        <v>0</v>
      </c>
      <c r="CF114" s="384">
        <f>SUM($P$115:CF$115)</f>
        <v>0</v>
      </c>
      <c r="CG114" s="384">
        <f>SUM($P$115:CG$115)</f>
        <v>0</v>
      </c>
      <c r="CH114" s="384">
        <f>SUM($P$115:CH$115)</f>
        <v>0</v>
      </c>
      <c r="CI114" s="385">
        <f>SUM($P$115:CI$115)</f>
        <v>0</v>
      </c>
      <c r="CJ114" s="384">
        <f>SUM($P$115:CJ$115)</f>
        <v>0</v>
      </c>
      <c r="CK114" s="384">
        <f>SUM($P$115:CK$115)</f>
        <v>0</v>
      </c>
      <c r="CL114" s="384">
        <f>SUM($P$115:CL$115)</f>
        <v>0</v>
      </c>
      <c r="CM114" s="384">
        <f>SUM($P$115:CM$115)</f>
        <v>0</v>
      </c>
      <c r="CN114" s="384">
        <f>SUM($P$115:CN$115)</f>
        <v>0</v>
      </c>
      <c r="CO114" s="384">
        <f>SUM($P$115:CO$115)</f>
        <v>0</v>
      </c>
      <c r="CP114" s="385">
        <f>SUM($P$115:CP$115)</f>
        <v>0</v>
      </c>
      <c r="CQ114" s="383">
        <f>SUM($P$115:CQ$115)</f>
        <v>0</v>
      </c>
      <c r="CR114" s="382">
        <f>SUM($P$115:CR$115)</f>
        <v>0</v>
      </c>
      <c r="CS114" s="386">
        <f>SUM($P$115:CS$115)</f>
        <v>0</v>
      </c>
      <c r="CT114" s="384">
        <f>SUM($P$115:CT$115)</f>
        <v>0</v>
      </c>
      <c r="CU114" s="384">
        <f>SUM($P$115:CU$115)</f>
        <v>0</v>
      </c>
      <c r="CV114" s="384">
        <f>SUM($P$115:CV$115)</f>
        <v>0</v>
      </c>
      <c r="CW114" s="385">
        <f>SUM($P$115:CW$115)</f>
        <v>0</v>
      </c>
      <c r="CX114" s="384">
        <f>SUM($P$115:CX$115)</f>
        <v>0</v>
      </c>
      <c r="CY114" s="384">
        <f>SUM($P$115:CY$115)</f>
        <v>0</v>
      </c>
      <c r="CZ114" s="384">
        <f>SUM($P$115:CZ$115)</f>
        <v>0</v>
      </c>
      <c r="DA114" s="384">
        <f>SUM($P$115:DA$115)</f>
        <v>0</v>
      </c>
      <c r="DB114" s="384">
        <f>SUM($P$115:DB$115)</f>
        <v>0</v>
      </c>
      <c r="DC114" s="384">
        <f>SUM($P$115:DC$115)</f>
        <v>0</v>
      </c>
      <c r="DD114" s="385">
        <f>SUM($P$115:DD$115)</f>
        <v>0</v>
      </c>
      <c r="DE114" s="384">
        <f>SUM($P$115:DE$115)</f>
        <v>0</v>
      </c>
      <c r="DF114" s="384">
        <f>SUM($P$115:DF$115)</f>
        <v>0</v>
      </c>
      <c r="DG114" s="384">
        <f>SUM($P$115:DG$115)</f>
        <v>0</v>
      </c>
      <c r="DH114" s="384">
        <f>SUM($P$115:DH$115)</f>
        <v>0</v>
      </c>
      <c r="DI114" s="384">
        <f>SUM($P$115:DI$115)</f>
        <v>0</v>
      </c>
      <c r="DJ114" s="384">
        <f>SUM($P$115:DJ$115)</f>
        <v>0</v>
      </c>
      <c r="DK114" s="385">
        <f>SUM($P$115:DK$115)</f>
        <v>0</v>
      </c>
      <c r="DL114" s="384">
        <f>SUM($P$115:DL$115)</f>
        <v>0</v>
      </c>
      <c r="DM114" s="384">
        <f>SUM($P$115:DM$115)</f>
        <v>0</v>
      </c>
      <c r="DN114" s="384">
        <f>SUM($P$115:DN$115)</f>
        <v>0</v>
      </c>
      <c r="DO114" s="384">
        <f>SUM($P$115:DO$115)</f>
        <v>0</v>
      </c>
      <c r="DP114" s="384">
        <f>SUM($P$115:DP$115)</f>
        <v>0</v>
      </c>
      <c r="DQ114" s="384">
        <f>SUM($P$115:DQ$115)</f>
        <v>0</v>
      </c>
      <c r="DR114" s="385">
        <f>SUM($P$115:DR$115)</f>
        <v>0</v>
      </c>
      <c r="DS114" s="384">
        <f>SUM($P$115:DS$115)</f>
        <v>0</v>
      </c>
      <c r="DT114" s="384">
        <f>SUM($P$115:DT$115)</f>
        <v>0</v>
      </c>
      <c r="DU114" s="384">
        <f>SUM($P$115:DU$115)</f>
        <v>0</v>
      </c>
      <c r="DV114" s="383">
        <f>SUM($P$115:DV$115)</f>
        <v>0</v>
      </c>
      <c r="DW114" s="382">
        <f>SUM($P$115:DW$115)</f>
        <v>0</v>
      </c>
      <c r="DX114" s="386">
        <f>SUM($P$115:DX$115)</f>
        <v>0</v>
      </c>
      <c r="DY114" s="385">
        <f>SUM($P$115:DY$115)</f>
        <v>0</v>
      </c>
      <c r="DZ114" s="384">
        <f>SUM($P$115:DZ$115)</f>
        <v>0</v>
      </c>
      <c r="EA114" s="384">
        <f>SUM($P$115:EA$115)</f>
        <v>0</v>
      </c>
      <c r="EB114" s="384">
        <f>SUM($P$115:EB$115)</f>
        <v>0</v>
      </c>
      <c r="EC114" s="384">
        <f>SUM($P$115:EC$115)</f>
        <v>0</v>
      </c>
      <c r="ED114" s="384">
        <f>SUM($P$115:ED$115)</f>
        <v>0</v>
      </c>
      <c r="EE114" s="384">
        <f>SUM($P$115:EE$115)</f>
        <v>0</v>
      </c>
      <c r="EF114" s="385">
        <f>SUM($P$115:EF$115)</f>
        <v>0</v>
      </c>
      <c r="EG114" s="384">
        <f>SUM($P$115:EG$115)</f>
        <v>0</v>
      </c>
      <c r="EH114" s="384">
        <f>SUM($P$115:EH$115)</f>
        <v>0</v>
      </c>
      <c r="EI114" s="384">
        <f>SUM($P$115:EI$115)</f>
        <v>0</v>
      </c>
      <c r="EJ114" s="384">
        <f>SUM($P$115:EJ$115)</f>
        <v>0</v>
      </c>
      <c r="EK114" s="384">
        <f>SUM($P$115:EK$115)</f>
        <v>0</v>
      </c>
      <c r="EL114" s="384">
        <f>SUM($P$115:EL$115)</f>
        <v>0</v>
      </c>
      <c r="EM114" s="385">
        <f>SUM($P$115:EM$115)</f>
        <v>0</v>
      </c>
      <c r="EN114" s="384">
        <f>SUM($P$115:EN$115)</f>
        <v>0</v>
      </c>
      <c r="EO114" s="384">
        <f>SUM($P$115:EO$115)</f>
        <v>0</v>
      </c>
      <c r="EP114" s="384">
        <f>SUM($P$115:EP$115)</f>
        <v>0</v>
      </c>
      <c r="EQ114" s="384">
        <f>SUM($P$115:EQ$115)</f>
        <v>0</v>
      </c>
      <c r="ER114" s="384">
        <f>SUM($P$115:ER$115)</f>
        <v>0</v>
      </c>
      <c r="ES114" s="384">
        <f>SUM($P$115:ES$115)</f>
        <v>0</v>
      </c>
      <c r="ET114" s="385">
        <f>SUM($P$115:ET$115)</f>
        <v>0</v>
      </c>
      <c r="EU114" s="384">
        <f>SUM($P$115:EU$115)</f>
        <v>0</v>
      </c>
      <c r="EV114" s="384">
        <f>SUM($P$115:EV$115)</f>
        <v>0</v>
      </c>
      <c r="EW114" s="384">
        <f>SUM($P$115:EW$115)</f>
        <v>0</v>
      </c>
      <c r="EX114" s="384">
        <f>SUM($P$115:EX$115)</f>
        <v>0</v>
      </c>
      <c r="EY114" s="384">
        <f>SUM($P$115:EY$115)</f>
        <v>0</v>
      </c>
      <c r="EZ114" s="384">
        <f>SUM($P$115:EZ$115)</f>
        <v>0</v>
      </c>
      <c r="FA114" s="388">
        <f>SUM($P$115:FA$115)</f>
        <v>0</v>
      </c>
      <c r="FB114" s="382">
        <f>SUM($P$115:FB$115)</f>
        <v>0</v>
      </c>
      <c r="FC114" s="386">
        <f>SUM($P$115:FC$115)</f>
        <v>0</v>
      </c>
      <c r="FD114" s="384">
        <f>SUM($P$115:FD$115)</f>
        <v>0</v>
      </c>
      <c r="FE114" s="384">
        <f>SUM($P$115:FE$115)</f>
        <v>0</v>
      </c>
      <c r="FF114" s="384">
        <f>SUM($P$115:FF$115)</f>
        <v>0</v>
      </c>
      <c r="FG114" s="384">
        <f>SUM($P$115:FG$115)</f>
        <v>0</v>
      </c>
      <c r="FH114" s="385">
        <f>SUM($P$115:FH$115)</f>
        <v>0</v>
      </c>
      <c r="FI114" s="384">
        <f>SUM($P$115:FI$115)</f>
        <v>0</v>
      </c>
      <c r="FJ114" s="384">
        <f>SUM($P$115:FJ$115)</f>
        <v>0</v>
      </c>
      <c r="FK114" s="384">
        <f>SUM($P$115:FK$115)</f>
        <v>0</v>
      </c>
      <c r="FL114" s="384">
        <f>SUM($P$115:FL$115)</f>
        <v>0</v>
      </c>
      <c r="FM114" s="384">
        <f>SUM($P$115:FM$115)</f>
        <v>0</v>
      </c>
      <c r="FN114" s="384">
        <f>SUM($P$115:FN$115)</f>
        <v>0</v>
      </c>
      <c r="FO114" s="385">
        <f>SUM($P$115:FO$115)</f>
        <v>0</v>
      </c>
      <c r="FP114" s="384">
        <f>SUM($P$115:FP$115)</f>
        <v>0</v>
      </c>
      <c r="FQ114" s="384">
        <f>SUM($P$115:FQ$115)</f>
        <v>0</v>
      </c>
      <c r="FR114" s="384">
        <f>SUM($P$115:FR$115)</f>
        <v>0</v>
      </c>
      <c r="FS114" s="384">
        <f>SUM($P$115:FS$115)</f>
        <v>0</v>
      </c>
      <c r="FT114" s="384">
        <f>SUM($P$115:FT$115)</f>
        <v>0</v>
      </c>
      <c r="FU114" s="384">
        <f>SUM($P$115:FU$115)</f>
        <v>0</v>
      </c>
      <c r="FV114" s="385">
        <f>SUM($P$115:FV$115)</f>
        <v>0</v>
      </c>
      <c r="FW114" s="384">
        <f>SUM($P$115:FW$115)</f>
        <v>0</v>
      </c>
      <c r="FX114" s="384">
        <f>SUM($P$115:FX$115)</f>
        <v>0</v>
      </c>
      <c r="FY114" s="384">
        <f>SUM($P$115:FY$115)</f>
        <v>0</v>
      </c>
      <c r="FZ114" s="384">
        <f>SUM($P$115:FZ$115)</f>
        <v>0</v>
      </c>
      <c r="GA114" s="384">
        <f>SUM($P$115:GA$115)</f>
        <v>0</v>
      </c>
      <c r="GB114" s="384">
        <f>SUM($P$115:GB$115)</f>
        <v>0</v>
      </c>
      <c r="GC114" s="385">
        <f>SUM($P$115:GC$115)</f>
        <v>0</v>
      </c>
      <c r="GD114" s="384">
        <f>SUM($P$115:GD$115)</f>
        <v>0</v>
      </c>
      <c r="GE114" s="383">
        <f>SUM($P$115:GE$115)</f>
        <v>0</v>
      </c>
      <c r="GF114" s="382">
        <f>SUM($P$115:GF$115)</f>
        <v>0</v>
      </c>
      <c r="GG114" s="386">
        <f>SUM($P$115:GG$115)</f>
        <v>0</v>
      </c>
      <c r="GH114" s="384">
        <f>SUM($P$115:GH$115)</f>
        <v>0</v>
      </c>
      <c r="GI114" s="384">
        <f>SUM($P$115:GI$115)</f>
        <v>0</v>
      </c>
      <c r="GJ114" s="385">
        <f>SUM($P$115:GJ$115)</f>
        <v>0</v>
      </c>
      <c r="GK114" s="384">
        <f>SUM($P$115:GK$115)</f>
        <v>0</v>
      </c>
      <c r="GL114" s="384">
        <f>SUM($P$115:GL$115)</f>
        <v>0</v>
      </c>
      <c r="GM114" s="384">
        <f>SUM($P$115:GM$115)</f>
        <v>0</v>
      </c>
      <c r="GN114" s="384">
        <f>SUM($P$115:GN$115)</f>
        <v>0</v>
      </c>
      <c r="GO114" s="384">
        <f>SUM($P$115:GO$115)</f>
        <v>0</v>
      </c>
      <c r="GP114" s="384">
        <f>SUM($P$115:GP$115)</f>
        <v>0</v>
      </c>
      <c r="GQ114" s="385">
        <f>SUM($P$115:GQ$115)</f>
        <v>0</v>
      </c>
      <c r="GR114" s="384">
        <f>SUM($P$115:GR$115)</f>
        <v>0</v>
      </c>
      <c r="GS114" s="384">
        <f>SUM($P$115:GS$115)</f>
        <v>0</v>
      </c>
      <c r="GT114" s="384">
        <f>SUM($P$115:GT$115)</f>
        <v>0</v>
      </c>
      <c r="GU114" s="384">
        <f>SUM($P$115:GU$115)</f>
        <v>0</v>
      </c>
      <c r="GV114" s="384">
        <f>SUM($P$115:GV$115)</f>
        <v>0</v>
      </c>
      <c r="GW114" s="384">
        <f>SUM($P$115:GW$115)</f>
        <v>0</v>
      </c>
      <c r="GX114" s="385">
        <f>SUM($P$115:GX$115)</f>
        <v>0</v>
      </c>
      <c r="GY114" s="384">
        <f>SUM($P$115:GY$115)</f>
        <v>0</v>
      </c>
      <c r="GZ114" s="384">
        <f>SUM($P$115:GZ$115)</f>
        <v>0</v>
      </c>
      <c r="HA114" s="384">
        <f>SUM($P$115:HA$115)</f>
        <v>0</v>
      </c>
      <c r="HB114" s="384">
        <f>SUM($P$115:HB$115)</f>
        <v>0</v>
      </c>
      <c r="HC114" s="384">
        <f>SUM($P$115:HC$115)</f>
        <v>0</v>
      </c>
      <c r="HD114" s="384">
        <f>SUM($P$115:HD$115)</f>
        <v>0</v>
      </c>
      <c r="HE114" s="385">
        <f>SUM($P$115:HE$115)</f>
        <v>0</v>
      </c>
      <c r="HF114" s="384">
        <f>SUM($P$115:HF$115)</f>
        <v>0</v>
      </c>
      <c r="HG114" s="384">
        <f>SUM($P$115:HG$115)</f>
        <v>0</v>
      </c>
      <c r="HH114" s="384">
        <f>SUM($P$115:HH$115)</f>
        <v>0</v>
      </c>
      <c r="HI114" s="384">
        <f>SUM($P$115:HI$115)</f>
        <v>0</v>
      </c>
      <c r="HJ114" s="383">
        <f>SUM($P$115:HJ$115)</f>
        <v>0</v>
      </c>
      <c r="HK114" s="382">
        <f>SUM($P$115:HK$115)</f>
        <v>0</v>
      </c>
      <c r="HL114" s="387">
        <f>SUM($P$115:HL$115)</f>
        <v>0</v>
      </c>
      <c r="HM114" s="384">
        <f>SUM($P$115:HM$115)</f>
        <v>0</v>
      </c>
      <c r="HN114" s="384">
        <f>SUM($P$115:HN$115)</f>
        <v>0</v>
      </c>
      <c r="HO114" s="384">
        <f>SUM($P$115:HO$115)</f>
        <v>0</v>
      </c>
      <c r="HP114" s="384">
        <f>SUM($P$115:HP$115)</f>
        <v>0</v>
      </c>
      <c r="HQ114" s="384">
        <f>SUM($P$115:HQ$115)</f>
        <v>0</v>
      </c>
      <c r="HR114" s="384">
        <f>SUM($P$115:HR$115)</f>
        <v>0</v>
      </c>
      <c r="HS114" s="385">
        <f>SUM($P$115:HS$115)</f>
        <v>0</v>
      </c>
      <c r="HT114" s="384">
        <f>SUM($P$115:HT$115)</f>
        <v>0</v>
      </c>
      <c r="HU114" s="384">
        <f>SUM($P$115:HU$115)</f>
        <v>0</v>
      </c>
      <c r="HV114" s="384">
        <f>SUM($P$115:HV$115)</f>
        <v>0</v>
      </c>
      <c r="HW114" s="384">
        <f>SUM($P$115:HW$115)</f>
        <v>0</v>
      </c>
      <c r="HX114" s="384">
        <f>SUM($P$115:HX$115)</f>
        <v>0</v>
      </c>
      <c r="HY114" s="384">
        <f>SUM($P$115:HY$115)</f>
        <v>0</v>
      </c>
      <c r="HZ114" s="385">
        <f>SUM($P$115:HZ$115)</f>
        <v>0</v>
      </c>
      <c r="IA114" s="384">
        <f>SUM($P$115:IA$115)</f>
        <v>0</v>
      </c>
      <c r="IB114" s="384">
        <f>SUM($P$115:IB$115)</f>
        <v>0</v>
      </c>
      <c r="IC114" s="384">
        <f>SUM($P$115:IC$115)</f>
        <v>0</v>
      </c>
      <c r="ID114" s="384">
        <f>SUM($P$115:ID$115)</f>
        <v>0</v>
      </c>
      <c r="IE114" s="384">
        <f>SUM($P$115:IE$115)</f>
        <v>0</v>
      </c>
      <c r="IF114" s="384">
        <f>SUM($P$115:IF$115)</f>
        <v>0</v>
      </c>
      <c r="IG114" s="385">
        <f>SUM($P$115:IG$115)</f>
        <v>0</v>
      </c>
      <c r="IH114" s="384">
        <f>SUM($P$115:IH$115)</f>
        <v>0</v>
      </c>
      <c r="II114" s="384">
        <f>SUM($P$115:II$115)</f>
        <v>0</v>
      </c>
      <c r="IJ114" s="384">
        <f>SUM($P$115:IJ$115)</f>
        <v>0</v>
      </c>
      <c r="IK114" s="384">
        <f>SUM($P$115:IK$115)</f>
        <v>0</v>
      </c>
      <c r="IL114" s="384">
        <f>SUM($P$115:IL$115)</f>
        <v>0</v>
      </c>
      <c r="IM114" s="384">
        <f>SUM($P$115:IM$115)</f>
        <v>0</v>
      </c>
      <c r="IN114" s="388">
        <f>SUM($P$115:IN$115)</f>
        <v>0</v>
      </c>
      <c r="IO114" s="382">
        <f>SUM($P$115:IO$115)</f>
        <v>0</v>
      </c>
      <c r="IP114" s="386">
        <f>SUM($P$115:IP$115)</f>
        <v>0</v>
      </c>
      <c r="IQ114" s="384">
        <f>SUM($P$115:IQ$115)</f>
        <v>0</v>
      </c>
      <c r="IR114" s="384">
        <f>SUM($P$115:IR$115)</f>
        <v>0</v>
      </c>
      <c r="IS114" s="384">
        <f>SUM($P$115:IS$115)</f>
        <v>0</v>
      </c>
      <c r="IT114" s="384">
        <f>SUM($P$115:IT$115)</f>
        <v>0</v>
      </c>
      <c r="IU114" s="385">
        <f>SUM($P$115:IU$115)</f>
        <v>0</v>
      </c>
      <c r="IV114" s="384">
        <f>SUM($P$115:IV$115)</f>
        <v>0</v>
      </c>
      <c r="IW114" s="384">
        <f>SUM($P$115:IW$115)</f>
        <v>0</v>
      </c>
      <c r="IX114" s="384">
        <f>SUM($P$115:IX$115)</f>
        <v>0</v>
      </c>
      <c r="IY114" s="384">
        <f>SUM($P$115:IY$115)</f>
        <v>0</v>
      </c>
      <c r="IZ114" s="384">
        <f>SUM($P$115:IZ$115)</f>
        <v>0</v>
      </c>
      <c r="JA114" s="384">
        <f>SUM($P$115:JA$115)</f>
        <v>0</v>
      </c>
      <c r="JB114" s="385">
        <f>SUM($P$115:JB$115)</f>
        <v>0</v>
      </c>
      <c r="JC114" s="384">
        <f>SUM($P$115:JC$115)</f>
        <v>0</v>
      </c>
      <c r="JD114" s="384">
        <f>SUM($P$115:JD$115)</f>
        <v>0</v>
      </c>
      <c r="JE114" s="384">
        <f>SUM($P$115:JE$115)</f>
        <v>0</v>
      </c>
      <c r="JF114" s="384">
        <f>SUM($P$115:JF$115)</f>
        <v>0</v>
      </c>
      <c r="JG114" s="384">
        <f>SUM($P$115:JG$115)</f>
        <v>0</v>
      </c>
      <c r="JH114" s="384">
        <f>SUM($P$115:JH$115)</f>
        <v>0</v>
      </c>
      <c r="JI114" s="385">
        <f>SUM($P$115:JI$115)</f>
        <v>0</v>
      </c>
      <c r="JJ114" s="384">
        <f>SUM($P$115:JJ$115)</f>
        <v>0</v>
      </c>
      <c r="JK114" s="384">
        <f>SUM($P$115:JK$115)</f>
        <v>0</v>
      </c>
      <c r="JL114" s="384">
        <f>SUM($P$115:JL$115)</f>
        <v>0</v>
      </c>
      <c r="JM114" s="384">
        <f>SUM($P$115:JM$115)</f>
        <v>0</v>
      </c>
      <c r="JN114" s="384">
        <f>SUM($P$115:JN$115)</f>
        <v>0</v>
      </c>
      <c r="JO114" s="384">
        <f>SUM($P$115:JO$115)</f>
        <v>0</v>
      </c>
      <c r="JP114" s="385">
        <f>SUM($P$115:JP$115)</f>
        <v>0</v>
      </c>
      <c r="JQ114" s="384">
        <f>SUM($P$115:JQ$115)</f>
        <v>0</v>
      </c>
      <c r="JR114" s="384">
        <f>SUM($P$115:JR$115)</f>
        <v>0</v>
      </c>
      <c r="JS114" s="383">
        <f>SUM($P$115:JS$115)</f>
        <v>0</v>
      </c>
      <c r="JT114" s="382">
        <f>SUM($P$115:JT$115)</f>
        <v>0</v>
      </c>
      <c r="JU114" s="386">
        <f>SUM($P$115:JU$115)</f>
        <v>0</v>
      </c>
      <c r="JV114" s="384">
        <f>SUM($P$115:JV$115)</f>
        <v>0</v>
      </c>
      <c r="JW114" s="385">
        <f>SUM($P$115:JW$115)</f>
        <v>0</v>
      </c>
      <c r="JX114" s="384">
        <f>SUM($P$115:JX$115)</f>
        <v>0</v>
      </c>
      <c r="JY114" s="384">
        <f>SUM($P$115:JY$115)</f>
        <v>0</v>
      </c>
      <c r="JZ114" s="384">
        <f>SUM($P$115:JZ$115)</f>
        <v>0</v>
      </c>
      <c r="KA114" s="384">
        <f>SUM($P$115:KA$115)</f>
        <v>0</v>
      </c>
      <c r="KB114" s="384">
        <f>SUM($P$115:KB$115)</f>
        <v>0</v>
      </c>
      <c r="KC114" s="384">
        <f>SUM($P$115:KC$115)</f>
        <v>0</v>
      </c>
      <c r="KD114" s="385">
        <f>SUM($P$115:KD$115)</f>
        <v>0</v>
      </c>
      <c r="KE114" s="384">
        <f>SUM($P$115:KE$115)</f>
        <v>0</v>
      </c>
      <c r="KF114" s="384">
        <f>SUM($P$115:KF$115)</f>
        <v>0</v>
      </c>
      <c r="KG114" s="384">
        <f>SUM($P$115:KG$115)</f>
        <v>0</v>
      </c>
      <c r="KH114" s="384">
        <f>SUM($P$115:KH$115)</f>
        <v>0</v>
      </c>
      <c r="KI114" s="384">
        <f>SUM($P$115:KI$115)</f>
        <v>0</v>
      </c>
      <c r="KJ114" s="384">
        <f>SUM($P$115:KJ$115)</f>
        <v>0</v>
      </c>
      <c r="KK114" s="385">
        <f>SUM($P$115:KK$115)</f>
        <v>0</v>
      </c>
      <c r="KL114" s="384">
        <f>SUM($P$115:KL$115)</f>
        <v>0</v>
      </c>
      <c r="KM114" s="384">
        <f>SUM($P$115:KM$115)</f>
        <v>0</v>
      </c>
      <c r="KN114" s="384">
        <f>SUM($P$115:KN$115)</f>
        <v>0</v>
      </c>
      <c r="KO114" s="384">
        <f>SUM($P$115:KO$115)</f>
        <v>0</v>
      </c>
      <c r="KP114" s="384">
        <f>SUM($P$115:KP$115)</f>
        <v>0</v>
      </c>
      <c r="KQ114" s="384">
        <f>SUM($P$115:KQ$115)</f>
        <v>0</v>
      </c>
      <c r="KR114" s="385">
        <f>SUM($P$115:KR$115)</f>
        <v>0</v>
      </c>
      <c r="KS114" s="384">
        <f>SUM($P$115:KS$115)</f>
        <v>0</v>
      </c>
      <c r="KT114" s="384">
        <f>SUM($P$115:KT$115)</f>
        <v>0</v>
      </c>
      <c r="KU114" s="384">
        <f>SUM($P$115:KU$115)</f>
        <v>0</v>
      </c>
      <c r="KV114" s="384">
        <f>SUM($P$115:KV$115)</f>
        <v>0</v>
      </c>
      <c r="KW114" s="384">
        <f>SUM($P$115:KW$115)</f>
        <v>0</v>
      </c>
      <c r="KX114" s="383">
        <f>SUM($P$115:KX$115)</f>
        <v>9.2592592592592587E-3</v>
      </c>
      <c r="KY114" s="389">
        <f>SUM($P$115:KY$115)</f>
        <v>9.2592592592592587E-3</v>
      </c>
      <c r="KZ114" s="386">
        <f>SUM($P$115:KZ$115)</f>
        <v>1.8518518518518517E-2</v>
      </c>
      <c r="LA114" s="384">
        <f>SUM($P$115:LA$115)</f>
        <v>2.7777777777777776E-2</v>
      </c>
      <c r="LB114" s="384">
        <f>SUM($P$115:LB$115)</f>
        <v>3.7037037037037035E-2</v>
      </c>
      <c r="LC114" s="384">
        <f>SUM($P$115:LC$115)</f>
        <v>4.6296296296296294E-2</v>
      </c>
      <c r="LD114" s="384">
        <f>SUM($P$115:LD$115)</f>
        <v>5.5555555555555552E-2</v>
      </c>
      <c r="LE114" s="384">
        <f>SUM($P$115:LE$115)</f>
        <v>6.4814814814814811E-2</v>
      </c>
      <c r="LF114" s="385">
        <f>SUM($P$115:LF$115)</f>
        <v>6.4814814814814811E-2</v>
      </c>
      <c r="LG114" s="384">
        <f>SUM($P$115:LG$115)</f>
        <v>7.407407407407407E-2</v>
      </c>
      <c r="LH114" s="384">
        <f>SUM($P$115:LH$115)</f>
        <v>8.3333333333333329E-2</v>
      </c>
      <c r="LI114" s="384">
        <f>SUM($P$115:LI$115)</f>
        <v>9.2592592592592587E-2</v>
      </c>
      <c r="LJ114" s="384">
        <f>SUM($P$115:LJ$115)</f>
        <v>0.10185185185185185</v>
      </c>
      <c r="LK114" s="384">
        <f>SUM($P$115:LK$115)</f>
        <v>0.1111111111111111</v>
      </c>
      <c r="LL114" s="384">
        <f>SUM($P$115:LL$115)</f>
        <v>0.12037037037037036</v>
      </c>
      <c r="LM114" s="385">
        <f>SUM($P$115:LM$115)</f>
        <v>0.12037037037037036</v>
      </c>
      <c r="LN114" s="384">
        <f>SUM($P$115:LN$115)</f>
        <v>0.12962962962962962</v>
      </c>
      <c r="LO114" s="384">
        <f>SUM($P$115:LO$115)</f>
        <v>0.1388888888888889</v>
      </c>
      <c r="LP114" s="384">
        <f>SUM($P$115:LP$115)</f>
        <v>0.14814814814814814</v>
      </c>
      <c r="LQ114" s="384">
        <f>SUM($P$115:LQ$115)</f>
        <v>0.15740740740740738</v>
      </c>
      <c r="LR114" s="384">
        <f>SUM($P$115:LR$115)</f>
        <v>0.16666666666666663</v>
      </c>
      <c r="LS114" s="384">
        <f>SUM($P$115:LS$115)</f>
        <v>0.17592592592592587</v>
      </c>
      <c r="LT114" s="385">
        <f>SUM($P$115:LT$115)</f>
        <v>0.17592592592592587</v>
      </c>
      <c r="LU114" s="384">
        <f>SUM($P$115:LU$115)</f>
        <v>0.18518518518518512</v>
      </c>
      <c r="LV114" s="384">
        <f>SUM($P$115:LV$115)</f>
        <v>0.19444444444444436</v>
      </c>
      <c r="LW114" s="384">
        <f>SUM($P$115:LW$115)</f>
        <v>0.20370370370370361</v>
      </c>
      <c r="LX114" s="384">
        <f>SUM($P$115:LX$115)</f>
        <v>0.21296296296296285</v>
      </c>
      <c r="LY114" s="384">
        <f>SUM($P$115:LY$115)</f>
        <v>0.2222222222222221</v>
      </c>
      <c r="LZ114" s="383">
        <f>SUM($P$115:LZ$115)</f>
        <v>0.23148148148148134</v>
      </c>
      <c r="MA114" s="389">
        <f>SUM($P$115:MA$115)</f>
        <v>0.23148148148148134</v>
      </c>
      <c r="MB114" s="386">
        <f>SUM($P$115:MB$115)</f>
        <v>0.24074074074074059</v>
      </c>
      <c r="MC114" s="384">
        <f>SUM($P$115:MC$115)</f>
        <v>0.24999999999999983</v>
      </c>
      <c r="MD114" s="384">
        <f>SUM($P$115:MD$115)</f>
        <v>0.25925925925925908</v>
      </c>
      <c r="ME114" s="384">
        <f>SUM($P$115:ME$115)</f>
        <v>0.26851851851851832</v>
      </c>
      <c r="MF114" s="384">
        <f>SUM($P$115:MF$115)</f>
        <v>0.27777777777777757</v>
      </c>
      <c r="MG114" s="384">
        <f>SUM($P$115:MG$115)</f>
        <v>0.28703703703703681</v>
      </c>
      <c r="MH114" s="385">
        <f>SUM($P$115:MH$115)</f>
        <v>0.28703703703703681</v>
      </c>
      <c r="MI114" s="384">
        <f>SUM($P$115:MI$115)</f>
        <v>0.29629629629629606</v>
      </c>
      <c r="MJ114" s="384">
        <f>SUM($P$115:MJ$115)</f>
        <v>0.3055555555555553</v>
      </c>
      <c r="MK114" s="384">
        <f>SUM($P$115:MK$115)</f>
        <v>0.31481481481481455</v>
      </c>
      <c r="ML114" s="384">
        <f>SUM($P$115:ML$115)</f>
        <v>0.32407407407407379</v>
      </c>
      <c r="MM114" s="384">
        <f>SUM($P$115:MM$115)</f>
        <v>0.33333333333333304</v>
      </c>
      <c r="MN114" s="384">
        <f>SUM($P$115:MN$115)</f>
        <v>0.34259259259259228</v>
      </c>
      <c r="MO114" s="385">
        <f>SUM($P$115:MO$115)</f>
        <v>0.34259259259259228</v>
      </c>
      <c r="MP114" s="384">
        <f>SUM($P$115:MP$115)</f>
        <v>0.35185185185185153</v>
      </c>
      <c r="MQ114" s="384">
        <f>SUM($P$115:MQ$115)</f>
        <v>0.36111111111111077</v>
      </c>
      <c r="MR114" s="384">
        <f>SUM($P$115:MR$115)</f>
        <v>0.37037037037037002</v>
      </c>
      <c r="MS114" s="384">
        <f>SUM($P$115:MS$115)</f>
        <v>0.37962962962962926</v>
      </c>
      <c r="MT114" s="384">
        <f>SUM($P$115:MT$115)</f>
        <v>0.38888888888888851</v>
      </c>
      <c r="MU114" s="384">
        <f>SUM($P$115:MU$115)</f>
        <v>0.39814814814814775</v>
      </c>
      <c r="MV114" s="385">
        <f>SUM($P$115:MV$115)</f>
        <v>0.39814814814814775</v>
      </c>
      <c r="MW114" s="384">
        <f>SUM($P$115:MW$115)</f>
        <v>0.407407407407407</v>
      </c>
      <c r="MX114" s="384">
        <f>SUM($P$115:MX$115)</f>
        <v>0.41666666666666624</v>
      </c>
      <c r="MY114" s="384">
        <f>SUM($P$115:MY$115)</f>
        <v>0.42592592592592549</v>
      </c>
      <c r="MZ114" s="384">
        <f>SUM($P$115:MZ$115)</f>
        <v>0.43518518518518473</v>
      </c>
      <c r="NA114" s="384">
        <f>SUM($P$115:NA$115)</f>
        <v>0.44444444444444398</v>
      </c>
      <c r="NB114" s="384">
        <f>SUM($P$115:NB$115)</f>
        <v>0.45370370370370322</v>
      </c>
      <c r="NC114" s="385">
        <f>SUM($P$115:NC$115)</f>
        <v>0.45370370370370322</v>
      </c>
      <c r="ND114" s="384">
        <f>SUM($P$115:ND$115)</f>
        <v>0.46296296296296247</v>
      </c>
      <c r="NE114" s="383">
        <f>SUM($P$115:NE$115)</f>
        <v>0.47222222222222171</v>
      </c>
      <c r="NF114" s="382">
        <f>SUM($P$115:NF$115)</f>
        <v>0.48148148148148096</v>
      </c>
      <c r="NG114" s="386">
        <f>SUM($P$115:NG$115)</f>
        <v>0.4907407407407402</v>
      </c>
      <c r="NH114" s="384">
        <f>SUM($P$115:NH$115)</f>
        <v>0.49999999999999944</v>
      </c>
      <c r="NI114" s="384">
        <f>SUM($P$115:NI$115)</f>
        <v>0.50925925925925875</v>
      </c>
      <c r="NJ114" s="385">
        <f>SUM($P$115:NJ$115)</f>
        <v>0.50925925925925875</v>
      </c>
      <c r="NK114" s="384">
        <f>SUM($P$115:NK$115)</f>
        <v>0.51851851851851805</v>
      </c>
      <c r="NL114" s="384">
        <f>SUM($P$115:NL$115)</f>
        <v>0.52777777777777735</v>
      </c>
      <c r="NM114" s="384">
        <f>SUM($P$115:NM$115)</f>
        <v>0.53703703703703665</v>
      </c>
      <c r="NN114" s="384">
        <f>SUM($P$115:NN$115)</f>
        <v>0.54629629629629595</v>
      </c>
      <c r="NO114" s="384">
        <f>SUM($P$115:NO$115)</f>
        <v>0.55555555555555525</v>
      </c>
      <c r="NP114" s="384">
        <f>SUM($P$115:NP$115)</f>
        <v>0.56481481481481455</v>
      </c>
      <c r="NQ114" s="385">
        <f>SUM($P$115:NQ$115)</f>
        <v>0.56481481481481455</v>
      </c>
      <c r="NR114" s="384">
        <f>SUM($P$115:NR$115)</f>
        <v>0.57407407407407385</v>
      </c>
      <c r="NS114" s="384">
        <f>SUM($P$115:NS$115)</f>
        <v>0.58333333333333315</v>
      </c>
      <c r="NT114" s="384">
        <f>SUM($P$115:NT$115)</f>
        <v>0.59259259259259245</v>
      </c>
      <c r="NU114" s="384">
        <f>SUM($P$115:NU$115)</f>
        <v>0.60185185185185175</v>
      </c>
      <c r="NV114" s="384">
        <f>SUM($P$115:NV$115)</f>
        <v>0.61111111111111105</v>
      </c>
      <c r="NW114" s="384">
        <f>SUM($P$115:NW$115)</f>
        <v>0.62037037037037035</v>
      </c>
      <c r="NX114" s="385">
        <f>SUM($P$115:NX$115)</f>
        <v>0.62037037037037035</v>
      </c>
      <c r="NY114" s="384">
        <f>SUM($P$115:NY$115)</f>
        <v>0.62962962962962965</v>
      </c>
      <c r="NZ114" s="384">
        <f>SUM($P$115:NZ$115)</f>
        <v>0.63888888888888895</v>
      </c>
      <c r="OA114" s="384">
        <f>SUM($P$115:OA$115)</f>
        <v>0.64814814814814825</v>
      </c>
      <c r="OB114" s="384">
        <f>SUM($P$115:OB$115)</f>
        <v>0.65740740740740755</v>
      </c>
      <c r="OC114" s="384">
        <f>SUM($P$115:OC$115)</f>
        <v>0.66666666666666685</v>
      </c>
      <c r="OD114" s="384">
        <f>SUM($P$115:OD$115)</f>
        <v>0.67592592592592615</v>
      </c>
      <c r="OE114" s="385">
        <f>SUM($P$115:OE$115)</f>
        <v>0.67592592592592615</v>
      </c>
      <c r="OF114" s="384">
        <f>SUM($P$115:OF$115)</f>
        <v>0.68518518518518545</v>
      </c>
      <c r="OG114" s="384">
        <f>SUM($P$115:OG$115)</f>
        <v>0.69444444444444475</v>
      </c>
      <c r="OH114" s="384">
        <f>SUM($P$115:OH$115)</f>
        <v>0.70370370370370405</v>
      </c>
      <c r="OI114" s="383">
        <f>SUM($P$115:OI$115)</f>
        <v>0.71296296296296335</v>
      </c>
      <c r="OJ114" s="382">
        <f>SUM($P$115:OJ$115)</f>
        <v>0.72222222222222265</v>
      </c>
      <c r="OK114" s="386">
        <f>SUM($P$115:OK$115)</f>
        <v>0.73148148148148195</v>
      </c>
      <c r="OL114" s="385">
        <f>SUM($P$115:OL$115)</f>
        <v>0.73148148148148195</v>
      </c>
      <c r="OM114" s="384">
        <f>SUM($P$115:OM$115)</f>
        <v>0.74074074074074125</v>
      </c>
      <c r="ON114" s="384">
        <f>SUM($P$115:ON$115)</f>
        <v>0.75000000000000056</v>
      </c>
      <c r="OO114" s="384">
        <f>SUM($P$115:OO$115)</f>
        <v>0.75925925925925986</v>
      </c>
      <c r="OP114" s="384">
        <f>SUM($P$115:OP$115)</f>
        <v>0.76851851851851916</v>
      </c>
      <c r="OQ114" s="384">
        <f>SUM($P$115:OQ$115)</f>
        <v>0.77777777777777846</v>
      </c>
      <c r="OR114" s="384">
        <f>SUM($P$115:OR$115)</f>
        <v>0.78703703703703776</v>
      </c>
      <c r="OS114" s="385">
        <f>SUM($P$115:OS$115)</f>
        <v>0.78703703703703776</v>
      </c>
      <c r="OT114" s="384">
        <f>SUM($P$115:OT$115)</f>
        <v>0.79629629629629706</v>
      </c>
      <c r="OU114" s="384">
        <f>SUM($P$115:OU$115)</f>
        <v>0.80555555555555636</v>
      </c>
      <c r="OV114" s="384">
        <f>SUM($P$115:OV$115)</f>
        <v>0.81481481481481566</v>
      </c>
      <c r="OW114" s="384">
        <f>SUM($P$115:OW$115)</f>
        <v>0.82407407407407496</v>
      </c>
      <c r="OX114" s="384">
        <f>SUM($P$115:OX$115)</f>
        <v>0.83333333333333426</v>
      </c>
      <c r="OY114" s="384">
        <f>SUM($P$115:OY$115)</f>
        <v>0.84259259259259356</v>
      </c>
      <c r="OZ114" s="385">
        <f>SUM($P$115:OZ$115)</f>
        <v>0.84259259259259356</v>
      </c>
      <c r="PA114" s="384">
        <f>SUM($P$115:PA$115)</f>
        <v>0.85185185185185286</v>
      </c>
      <c r="PB114" s="384">
        <f>SUM($P$115:PB$115)</f>
        <v>0.86111111111111216</v>
      </c>
      <c r="PC114" s="384">
        <f>SUM($P$115:PC$115)</f>
        <v>0.87037037037037146</v>
      </c>
      <c r="PD114" s="384">
        <f>SUM($P$115:PD$115)</f>
        <v>0.87962962962963076</v>
      </c>
      <c r="PE114" s="384">
        <f>SUM($P$115:PE$115)</f>
        <v>0.88888888888889006</v>
      </c>
      <c r="PF114" s="384">
        <f>SUM($P$115:PF$115)</f>
        <v>0.89814814814814936</v>
      </c>
      <c r="PG114" s="385">
        <f>SUM($P$115:PG$115)</f>
        <v>0.89814814814814936</v>
      </c>
      <c r="PH114" s="384">
        <f>SUM($P$115:PH$115)</f>
        <v>0.90740740740740866</v>
      </c>
      <c r="PI114" s="384">
        <f>SUM($P$115:PI$115)</f>
        <v>0.91666666666666796</v>
      </c>
      <c r="PJ114" s="384">
        <f>SUM($P$115:PJ$115)</f>
        <v>0.92592592592592726</v>
      </c>
      <c r="PK114" s="384">
        <f>SUM($P$115:PK$115)</f>
        <v>0.93518518518518656</v>
      </c>
      <c r="PL114" s="384">
        <f>SUM($P$115:PL$115)</f>
        <v>0.94444444444444586</v>
      </c>
      <c r="PM114" s="384">
        <f>SUM($P$115:PM$115)</f>
        <v>0.95370370370370516</v>
      </c>
      <c r="PN114" s="388">
        <f>SUM($P$115:PN$115)</f>
        <v>0.95370370370370516</v>
      </c>
      <c r="PO114" s="382">
        <f>SUM($P$115:PO$115)</f>
        <v>0.96296296296296446</v>
      </c>
      <c r="PP114" s="386">
        <f>SUM($P$115:PP$115)</f>
        <v>0.97222222222222376</v>
      </c>
      <c r="PQ114" s="384">
        <f>SUM($P$115:PQ$115)</f>
        <v>0.98148148148148306</v>
      </c>
      <c r="PR114" s="384">
        <f>SUM($P$115:PR$115)</f>
        <v>0.99074074074074236</v>
      </c>
      <c r="PS114" s="384">
        <f>SUM($P$115:PS$115)</f>
        <v>1.0000000000000016</v>
      </c>
      <c r="PT114" s="384">
        <f>SUM($P$115:PT$115)</f>
        <v>1.0000000000000016</v>
      </c>
      <c r="PU114" s="385">
        <f>SUM($P$115:PU$115)</f>
        <v>1.0000000000000016</v>
      </c>
      <c r="PV114" s="384">
        <f>SUM($P$115:PV$115)</f>
        <v>1.0000000000000016</v>
      </c>
      <c r="PW114" s="384">
        <f>SUM($P$115:PW$115)</f>
        <v>1.0000000000000016</v>
      </c>
      <c r="PX114" s="384">
        <f>SUM($P$115:PX$115)</f>
        <v>1.0000000000000016</v>
      </c>
      <c r="PY114" s="384">
        <f>SUM($P$115:PY$115)</f>
        <v>1.0000000000000016</v>
      </c>
      <c r="PZ114" s="384">
        <f>SUM($P$115:PZ$115)</f>
        <v>1.0000000000000016</v>
      </c>
      <c r="QA114" s="384">
        <f>SUM($P$115:QA$115)</f>
        <v>1.0000000000000016</v>
      </c>
      <c r="QB114" s="385">
        <f>SUM($P$115:QB$115)</f>
        <v>1.0000000000000016</v>
      </c>
      <c r="QC114" s="384">
        <f>SUM($P$115:QC$115)</f>
        <v>1.0000000000000016</v>
      </c>
      <c r="QD114" s="384">
        <f>SUM($P$115:QD$115)</f>
        <v>1.0000000000000016</v>
      </c>
      <c r="QE114" s="384">
        <f>SUM($P$115:QE$115)</f>
        <v>1.0000000000000016</v>
      </c>
      <c r="QF114" s="384">
        <f>SUM($P$115:QF$115)</f>
        <v>1.0000000000000016</v>
      </c>
      <c r="QG114" s="384">
        <f>SUM($P$115:QG$115)</f>
        <v>1.0000000000000016</v>
      </c>
      <c r="QH114" s="384">
        <f>SUM($P$115:QH$115)</f>
        <v>1.0000000000000016</v>
      </c>
      <c r="QI114" s="385">
        <f>SUM($P$115:QI$115)</f>
        <v>1.0000000000000016</v>
      </c>
      <c r="QJ114" s="384">
        <f>SUM($P$115:QJ$115)</f>
        <v>1.0000000000000016</v>
      </c>
      <c r="QK114" s="384">
        <f>SUM($P$115:QK$115)</f>
        <v>1.0000000000000016</v>
      </c>
      <c r="QL114" s="384">
        <f>SUM($P$115:QL$115)</f>
        <v>1.0000000000000016</v>
      </c>
      <c r="QM114" s="384">
        <f>SUM($P$115:QM$115)</f>
        <v>1.0000000000000016</v>
      </c>
      <c r="QN114" s="384">
        <f>SUM($P$115:QN$115)</f>
        <v>1.0000000000000016</v>
      </c>
      <c r="QO114" s="384">
        <f>SUM($P$115:QO$115)</f>
        <v>1.0000000000000016</v>
      </c>
      <c r="QP114" s="385">
        <f>SUM($P$115:QP$115)</f>
        <v>1.0000000000000016</v>
      </c>
      <c r="QQ114" s="384">
        <f>SUM($P$115:QQ$115)</f>
        <v>1.0000000000000016</v>
      </c>
      <c r="QR114" s="383">
        <f>SUM($P$115:QR$115)</f>
        <v>1.0000000000000016</v>
      </c>
      <c r="QS114" s="382">
        <f>SUM($P$115:QS$115)</f>
        <v>1.0000000000000016</v>
      </c>
      <c r="QT114" s="386">
        <f>SUM($P$115:QT$115)</f>
        <v>1.0000000000000016</v>
      </c>
      <c r="QU114" s="384">
        <f>SUM($P$115:QU$115)</f>
        <v>1.0000000000000016</v>
      </c>
      <c r="QV114" s="384">
        <f>SUM($P$115:QV$115)</f>
        <v>1.0000000000000016</v>
      </c>
      <c r="QW114" s="385">
        <f>SUM($P$115:QW$115)</f>
        <v>1.0000000000000016</v>
      </c>
      <c r="QX114" s="384">
        <f>SUM($P$115:QX$115)</f>
        <v>1.0000000000000016</v>
      </c>
      <c r="QY114" s="384">
        <f>SUM($P$115:QY$115)</f>
        <v>1.0000000000000016</v>
      </c>
      <c r="QZ114" s="384">
        <f>SUM($P$115:QZ$115)</f>
        <v>1.0000000000000016</v>
      </c>
      <c r="RA114" s="384">
        <f>SUM($P$115:RA$115)</f>
        <v>1.0000000000000016</v>
      </c>
      <c r="RB114" s="384">
        <f>SUM($P$115:RB$115)</f>
        <v>1.0000000000000016</v>
      </c>
      <c r="RC114" s="384">
        <f>SUM($P$115:RC$115)</f>
        <v>1.0000000000000016</v>
      </c>
      <c r="RD114" s="385">
        <f>SUM($P$115:RD$115)</f>
        <v>1.0000000000000016</v>
      </c>
      <c r="RE114" s="384">
        <f>SUM($P$115:RE$115)</f>
        <v>1.0000000000000016</v>
      </c>
      <c r="RF114" s="384">
        <f>SUM($P$115:RF$115)</f>
        <v>1.0000000000000016</v>
      </c>
      <c r="RG114" s="384">
        <f>SUM($P$115:RG$115)</f>
        <v>1.0000000000000016</v>
      </c>
      <c r="RH114" s="384">
        <f>SUM($P$115:RH$115)</f>
        <v>1.0000000000000016</v>
      </c>
      <c r="RI114" s="384">
        <f>SUM($P$115:RI$115)</f>
        <v>1.0000000000000016</v>
      </c>
      <c r="RJ114" s="384">
        <f>SUM($P$115:RJ$115)</f>
        <v>1.0000000000000016</v>
      </c>
      <c r="RK114" s="385">
        <f>SUM($P$115:RK$115)</f>
        <v>1.0000000000000016</v>
      </c>
      <c r="RL114" s="384">
        <f>SUM($P$115:RL$115)</f>
        <v>1.0000000000000016</v>
      </c>
      <c r="RM114" s="384">
        <f>SUM($P$115:RM$115)</f>
        <v>1.0000000000000016</v>
      </c>
      <c r="RN114" s="384">
        <f>SUM($P$115:RN$115)</f>
        <v>1.0000000000000016</v>
      </c>
      <c r="RO114" s="384">
        <f>SUM($P$115:RO$115)</f>
        <v>1.0000000000000016</v>
      </c>
      <c r="RP114" s="384">
        <f>SUM($P$115:RP$115)</f>
        <v>1.0000000000000016</v>
      </c>
      <c r="RQ114" s="384">
        <f>SUM($P$115:RQ$115)</f>
        <v>1.0000000000000016</v>
      </c>
      <c r="RR114" s="385">
        <f>SUM($P$115:RR$115)</f>
        <v>1.0000000000000016</v>
      </c>
      <c r="RS114" s="384">
        <f>SUM($P$115:RS$115)</f>
        <v>1.0000000000000016</v>
      </c>
      <c r="RT114" s="384">
        <f>SUM($P$115:RT$115)</f>
        <v>1.0000000000000016</v>
      </c>
      <c r="RU114" s="384">
        <f>SUM($P$115:RU$115)</f>
        <v>1.0000000000000016</v>
      </c>
      <c r="RV114" s="384">
        <f>SUM($P$115:RV$115)</f>
        <v>1.0000000000000016</v>
      </c>
      <c r="RW114" s="383">
        <f>SUM($P$115:RW$115)</f>
        <v>1.0000000000000016</v>
      </c>
      <c r="RX114" s="382">
        <f>SUM($P$115:RX$115)</f>
        <v>1.0000000000000016</v>
      </c>
      <c r="RY114" s="387">
        <f>SUM($P$115:RY$115)</f>
        <v>1.0000000000000016</v>
      </c>
      <c r="RZ114" s="384">
        <f>SUM($P$115:RZ$115)</f>
        <v>1.0000000000000016</v>
      </c>
      <c r="SA114" s="384">
        <f>SUM($P$115:SA$115)</f>
        <v>1.0000000000000016</v>
      </c>
      <c r="SB114" s="384">
        <f>SUM($P$115:SB$115)</f>
        <v>1.0000000000000016</v>
      </c>
      <c r="SC114" s="384">
        <f>SUM($P$115:SC$115)</f>
        <v>1.0000000000000016</v>
      </c>
      <c r="SD114" s="384">
        <f>SUM($P$115:SD$115)</f>
        <v>1.0000000000000016</v>
      </c>
      <c r="SE114" s="384">
        <f>SUM($P$115:SE$115)</f>
        <v>1.0000000000000016</v>
      </c>
      <c r="SF114" s="385">
        <f>SUM($P$115:SF$115)</f>
        <v>1.0000000000000016</v>
      </c>
      <c r="SG114" s="384">
        <f>SUM($P$115:SG$115)</f>
        <v>1.0000000000000016</v>
      </c>
      <c r="SH114" s="384">
        <f>SUM($P$115:SH$115)</f>
        <v>1.0000000000000016</v>
      </c>
      <c r="SI114" s="384">
        <f>SUM($P$115:SI$115)</f>
        <v>1.0000000000000016</v>
      </c>
      <c r="SJ114" s="384">
        <f>SUM($P$115:SJ$115)</f>
        <v>1.0000000000000016</v>
      </c>
      <c r="SK114" s="384">
        <f>SUM($P$115:SK$115)</f>
        <v>1.0000000000000016</v>
      </c>
      <c r="SL114" s="384">
        <f>SUM($P$115:SL$115)</f>
        <v>1.0000000000000016</v>
      </c>
      <c r="SM114" s="385">
        <f>SUM($P$115:SM$115)</f>
        <v>1.0000000000000016</v>
      </c>
      <c r="SN114" s="384">
        <f>SUM($P$115:SN$115)</f>
        <v>1.0000000000000016</v>
      </c>
      <c r="SO114" s="384">
        <f>SUM($P$115:SO$115)</f>
        <v>1.0000000000000016</v>
      </c>
      <c r="SP114" s="384">
        <f>SUM($P$115:SP$115)</f>
        <v>1.0000000000000016</v>
      </c>
      <c r="SQ114" s="384">
        <f>SUM($P$115:SQ$115)</f>
        <v>1.0000000000000016</v>
      </c>
      <c r="SR114" s="384">
        <f>SUM($P$115:SR$115)</f>
        <v>1.0000000000000016</v>
      </c>
      <c r="SS114" s="384">
        <f>SUM($P$115:SS$115)</f>
        <v>1.0000000000000016</v>
      </c>
      <c r="ST114" s="385">
        <f>SUM($P$115:ST$115)</f>
        <v>1.0000000000000016</v>
      </c>
      <c r="SU114" s="384">
        <f>SUM($P$115:SU$115)</f>
        <v>1.0000000000000016</v>
      </c>
      <c r="SV114" s="384">
        <f>SUM($P$115:SV$115)</f>
        <v>1.0000000000000016</v>
      </c>
      <c r="SW114" s="384">
        <f>SUM($P$115:SW$115)</f>
        <v>1.0000000000000016</v>
      </c>
      <c r="SX114" s="384">
        <f>SUM($P$115:SX$115)</f>
        <v>1.0000000000000016</v>
      </c>
      <c r="SY114" s="384">
        <f>SUM($P$115:SY$115)</f>
        <v>1.0000000000000016</v>
      </c>
      <c r="SZ114" s="384">
        <f>SUM($P$115:SZ$115)</f>
        <v>1.0000000000000016</v>
      </c>
      <c r="TA114" s="385">
        <f>SUM($P$115:TA$115)</f>
        <v>1.0000000000000016</v>
      </c>
      <c r="TB114" s="383">
        <f>SUM($P$115:TB$115)</f>
        <v>1.0000000000000016</v>
      </c>
      <c r="TC114" s="382">
        <f>SUM($P$115:TC$115)</f>
        <v>1.0000000000000016</v>
      </c>
      <c r="TD114" s="386">
        <f>SUM($P$115:TD$115)</f>
        <v>1.0000000000000016</v>
      </c>
      <c r="TE114" s="384">
        <f>SUM($P$115:TE$115)</f>
        <v>1.0000000000000016</v>
      </c>
      <c r="TF114" s="384">
        <f>SUM($P$115:TF$115)</f>
        <v>1.0000000000000016</v>
      </c>
      <c r="TG114" s="384">
        <f>SUM($P$115:TG$115)</f>
        <v>1.0000000000000016</v>
      </c>
      <c r="TH114" s="385">
        <f>SUM($P$115:TH$115)</f>
        <v>1.0000000000000016</v>
      </c>
      <c r="TI114" s="384">
        <f>SUM($P$115:TI$115)</f>
        <v>1.0000000000000016</v>
      </c>
      <c r="TJ114" s="384">
        <f>SUM($P$115:TJ$115)</f>
        <v>1.0000000000000016</v>
      </c>
      <c r="TK114" s="384">
        <f>SUM($P$115:TK$115)</f>
        <v>1.0000000000000016</v>
      </c>
      <c r="TL114" s="384">
        <f>SUM($P$115:TL$115)</f>
        <v>1.0000000000000016</v>
      </c>
      <c r="TM114" s="384">
        <f>SUM($P$115:TM$115)</f>
        <v>1.0000000000000016</v>
      </c>
      <c r="TN114" s="384">
        <f>SUM($P$115:TN$115)</f>
        <v>1.0000000000000016</v>
      </c>
      <c r="TO114" s="385">
        <f>SUM($P$115:TO$115)</f>
        <v>1.0000000000000016</v>
      </c>
      <c r="TP114" s="384">
        <f>SUM($P$115:TP$115)</f>
        <v>1.0000000000000016</v>
      </c>
      <c r="TQ114" s="384">
        <f>SUM($P$115:TQ$115)</f>
        <v>1.0000000000000016</v>
      </c>
      <c r="TR114" s="384">
        <f>SUM($P$115:TR$115)</f>
        <v>1.0000000000000016</v>
      </c>
      <c r="TS114" s="384">
        <f>SUM($P$115:TS$115)</f>
        <v>1.0000000000000016</v>
      </c>
      <c r="TT114" s="384">
        <f>SUM($P$115:TT$115)</f>
        <v>1.0000000000000016</v>
      </c>
      <c r="TU114" s="384">
        <f>SUM($P$115:TU$115)</f>
        <v>1.0000000000000016</v>
      </c>
      <c r="TV114" s="385">
        <f>SUM($P$115:TV$115)</f>
        <v>1.0000000000000016</v>
      </c>
      <c r="TW114" s="384">
        <f>SUM($P$115:TW$115)</f>
        <v>1.0000000000000016</v>
      </c>
      <c r="TX114" s="384">
        <f>SUM($P$115:TX$115)</f>
        <v>1.0000000000000016</v>
      </c>
      <c r="TY114" s="384">
        <f>SUM($P$115:TY$115)</f>
        <v>1.0000000000000016</v>
      </c>
      <c r="TZ114" s="384">
        <f>SUM($P$115:TZ$115)</f>
        <v>1.0000000000000016</v>
      </c>
      <c r="UA114" s="384">
        <f>SUM($P$115:UA$115)</f>
        <v>1.0000000000000016</v>
      </c>
      <c r="UB114" s="384">
        <f>SUM($P$115:UB$115)</f>
        <v>1.0000000000000016</v>
      </c>
      <c r="UC114" s="385">
        <f>SUM($P$115:UC$115)</f>
        <v>1.0000000000000016</v>
      </c>
      <c r="UD114" s="384">
        <f>SUM($P$115:UD$115)</f>
        <v>1.0000000000000016</v>
      </c>
      <c r="UE114" s="384">
        <f>SUM($P$115:UE$115)</f>
        <v>1.0000000000000016</v>
      </c>
      <c r="UF114" s="383">
        <f>SUM($P$115:UF$115)</f>
        <v>1.0000000000000016</v>
      </c>
      <c r="UG114" s="382">
        <f>SUM($P$115:UG$115)</f>
        <v>1.0000000000000016</v>
      </c>
      <c r="UH114" s="386">
        <f>SUM($P$115:UH$115)</f>
        <v>1.0000000000000016</v>
      </c>
      <c r="UI114" s="384">
        <f>SUM($P$115:UI$115)</f>
        <v>1.0000000000000016</v>
      </c>
      <c r="UJ114" s="385">
        <f>SUM($P$115:UJ$115)</f>
        <v>1.0000000000000016</v>
      </c>
      <c r="UK114" s="384">
        <f>SUM($P$115:UK$115)</f>
        <v>1.0000000000000016</v>
      </c>
      <c r="UL114" s="384">
        <f>SUM($P$115:UL$115)</f>
        <v>1.0000000000000016</v>
      </c>
      <c r="UM114" s="384">
        <f>SUM($P$115:UM$115)</f>
        <v>1.0000000000000016</v>
      </c>
      <c r="UN114" s="384">
        <f>SUM($P$115:UN$115)</f>
        <v>1.0000000000000016</v>
      </c>
      <c r="UO114" s="384">
        <f>SUM($P$115:UO$115)</f>
        <v>1.0000000000000016</v>
      </c>
      <c r="UP114" s="384">
        <f>SUM($P$115:UP$115)</f>
        <v>1.0000000000000016</v>
      </c>
      <c r="UQ114" s="385">
        <f>SUM($P$115:UQ$115)</f>
        <v>1.0000000000000016</v>
      </c>
      <c r="UR114" s="384">
        <f>SUM($P$115:UR$115)</f>
        <v>1.0000000000000016</v>
      </c>
      <c r="US114" s="384">
        <f>SUM($P$115:US$115)</f>
        <v>1.0000000000000016</v>
      </c>
      <c r="UT114" s="384">
        <f>SUM($P$115:UT$115)</f>
        <v>1.0000000000000016</v>
      </c>
      <c r="UU114" s="383">
        <f>SUM($P$115:UU$115)</f>
        <v>1.0000000000000016</v>
      </c>
      <c r="UV114" s="382">
        <f>SUM($P$115:UV$115)</f>
        <v>1.0000000000000016</v>
      </c>
    </row>
    <row r="115" spans="1:568" ht="13.5" customHeight="1">
      <c r="A115" s="976"/>
      <c r="B115" s="974"/>
      <c r="C115" s="974"/>
      <c r="D115" s="769"/>
      <c r="E115" s="953"/>
      <c r="F115" s="954"/>
      <c r="G115" s="954"/>
      <c r="H115" s="954"/>
      <c r="I115" s="953"/>
      <c r="J115" s="972">
        <f t="shared" si="1602"/>
        <v>3.44E-2</v>
      </c>
      <c r="K115" s="973"/>
      <c r="L115" s="955" t="s">
        <v>261</v>
      </c>
      <c r="M115" s="956"/>
      <c r="N115" s="956" t="s">
        <v>286</v>
      </c>
      <c r="O115" s="411"/>
      <c r="P115" s="381">
        <f>'[3]Cuadro control'!N115/6</f>
        <v>0</v>
      </c>
      <c r="Q115" s="378"/>
      <c r="R115" s="375">
        <f>'[3]Cuadro control'!N115/6</f>
        <v>0</v>
      </c>
      <c r="S115" s="375">
        <f>'[3]Cuadro control'!N115/6</f>
        <v>0</v>
      </c>
      <c r="T115" s="375">
        <f>'[3]Cuadro control'!N115/6</f>
        <v>0</v>
      </c>
      <c r="U115" s="375">
        <f>'[3]Cuadro control'!N115/6</f>
        <v>0</v>
      </c>
      <c r="V115" s="375">
        <f>'[3]Cuadro control'!N115/6</f>
        <v>0</v>
      </c>
      <c r="W115" s="375">
        <f>'[3]Cuadro control'!O115/6</f>
        <v>0</v>
      </c>
      <c r="X115" s="376"/>
      <c r="Y115" s="375">
        <f>'[3]Cuadro control'!O115/6</f>
        <v>0</v>
      </c>
      <c r="Z115" s="375">
        <f>'[3]Cuadro control'!O115/6</f>
        <v>0</v>
      </c>
      <c r="AA115" s="375">
        <f>'[3]Cuadro control'!O115/6</f>
        <v>0</v>
      </c>
      <c r="AB115" s="375">
        <f>'[3]Cuadro control'!O115/6</f>
        <v>0</v>
      </c>
      <c r="AC115" s="375">
        <f>'[3]Cuadro control'!O115/6</f>
        <v>0</v>
      </c>
      <c r="AD115" s="375">
        <f>'[3]Cuadro control'!P115/6</f>
        <v>0</v>
      </c>
      <c r="AE115" s="376"/>
      <c r="AF115" s="375">
        <f>'[3]Cuadro control'!P115/6</f>
        <v>0</v>
      </c>
      <c r="AG115" s="375">
        <f>'[3]Cuadro control'!P115/6</f>
        <v>0</v>
      </c>
      <c r="AH115" s="374">
        <f>'[3]Cuadro control'!P115/6</f>
        <v>0</v>
      </c>
      <c r="AI115" s="373">
        <f>'[3]Cuadro control'!P115/6</f>
        <v>0</v>
      </c>
      <c r="AJ115" s="377">
        <f>'[3]Cuadro control'!P115/6</f>
        <v>0</v>
      </c>
      <c r="AK115" s="375">
        <f>'[3]Cuadro control'!Q115/6</f>
        <v>0</v>
      </c>
      <c r="AL115" s="376"/>
      <c r="AM115" s="375">
        <f>'[3]Cuadro control'!Q115/6</f>
        <v>0</v>
      </c>
      <c r="AN115" s="375">
        <f>'[3]Cuadro control'!Q115/6</f>
        <v>0</v>
      </c>
      <c r="AO115" s="375">
        <f>'[3]Cuadro control'!Q115/6</f>
        <v>0</v>
      </c>
      <c r="AP115" s="375">
        <f>'[3]Cuadro control'!Q115/6</f>
        <v>0</v>
      </c>
      <c r="AQ115" s="375">
        <f>'[3]Cuadro control'!Q115/6</f>
        <v>0</v>
      </c>
      <c r="AR115" s="375">
        <f>'[3]Cuadro control'!R115/6</f>
        <v>0</v>
      </c>
      <c r="AS115" s="376"/>
      <c r="AT115" s="375">
        <f>'[3]Cuadro control'!R115/6</f>
        <v>0</v>
      </c>
      <c r="AU115" s="375">
        <f>'[3]Cuadro control'!R115/6</f>
        <v>0</v>
      </c>
      <c r="AV115" s="375">
        <f>'[3]Cuadro control'!R115/6</f>
        <v>0</v>
      </c>
      <c r="AW115" s="375">
        <f>'[3]Cuadro control'!R115/6</f>
        <v>0</v>
      </c>
      <c r="AX115" s="375">
        <f>'[3]Cuadro control'!R115/6</f>
        <v>0</v>
      </c>
      <c r="AY115" s="375">
        <f>'[3]Cuadro control'!S115/6</f>
        <v>0</v>
      </c>
      <c r="AZ115" s="376"/>
      <c r="BA115" s="375">
        <f>'[3]Cuadro control'!S115/6</f>
        <v>0</v>
      </c>
      <c r="BB115" s="375">
        <f>'[3]Cuadro control'!S115/6</f>
        <v>0</v>
      </c>
      <c r="BC115" s="375">
        <f>'[3]Cuadro control'!S115/6</f>
        <v>0</v>
      </c>
      <c r="BD115" s="375">
        <f>'[3]Cuadro control'!S115/6</f>
        <v>0</v>
      </c>
      <c r="BE115" s="375">
        <f>'[3]Cuadro control'!S115/6</f>
        <v>0</v>
      </c>
      <c r="BF115" s="375">
        <f>'[3]Cuadro control'!T115/6</f>
        <v>0</v>
      </c>
      <c r="BG115" s="376"/>
      <c r="BH115" s="375">
        <f>'[3]Cuadro control'!T115/6</f>
        <v>0</v>
      </c>
      <c r="BI115" s="375">
        <f>'[3]Cuadro control'!T115/6</f>
        <v>0</v>
      </c>
      <c r="BJ115" s="375">
        <f>'[3]Cuadro control'!T115/6</f>
        <v>0</v>
      </c>
      <c r="BK115" s="375">
        <f>'[3]Cuadro control'!T115/6</f>
        <v>0</v>
      </c>
      <c r="BL115" s="375">
        <f>'[3]Cuadro control'!T115/6</f>
        <v>0</v>
      </c>
      <c r="BM115" s="374">
        <f>'[3]Cuadro control'!U115/6</f>
        <v>0</v>
      </c>
      <c r="BN115" s="380"/>
      <c r="BO115" s="377">
        <f>'[3]Cuadro control'!U115/6</f>
        <v>0</v>
      </c>
      <c r="BP115" s="375">
        <f>'[3]Cuadro control'!U115/6</f>
        <v>0</v>
      </c>
      <c r="BQ115" s="375">
        <f>'[3]Cuadro control'!U115/6</f>
        <v>0</v>
      </c>
      <c r="BR115" s="375">
        <f>'[3]Cuadro control'!U115/6</f>
        <v>0</v>
      </c>
      <c r="BS115" s="375">
        <f>'[3]Cuadro control'!U115/6</f>
        <v>0</v>
      </c>
      <c r="BT115" s="375">
        <f>'[3]Cuadro control'!V115/6</f>
        <v>0</v>
      </c>
      <c r="BU115" s="376"/>
      <c r="BV115" s="375">
        <f>'[3]Cuadro control'!V115/6</f>
        <v>0</v>
      </c>
      <c r="BW115" s="375">
        <f>'[3]Cuadro control'!V115/6</f>
        <v>0</v>
      </c>
      <c r="BX115" s="375">
        <f>'[3]Cuadro control'!V115/6</f>
        <v>0</v>
      </c>
      <c r="BY115" s="375">
        <f>'[3]Cuadro control'!V115/6</f>
        <v>0</v>
      </c>
      <c r="BZ115" s="375">
        <f>'[3]Cuadro control'!V115/6</f>
        <v>0</v>
      </c>
      <c r="CA115" s="375">
        <f>'[3]Cuadro control'!W115/6</f>
        <v>0</v>
      </c>
      <c r="CB115" s="376"/>
      <c r="CC115" s="375">
        <f>'[3]Cuadro control'!W115/6</f>
        <v>0</v>
      </c>
      <c r="CD115" s="375">
        <f>'[3]Cuadro control'!W115/6</f>
        <v>0</v>
      </c>
      <c r="CE115" s="375">
        <f>'[3]Cuadro control'!W115/6</f>
        <v>0</v>
      </c>
      <c r="CF115" s="375">
        <f>'[3]Cuadro control'!W115/6</f>
        <v>0</v>
      </c>
      <c r="CG115" s="375">
        <f>'[3]Cuadro control'!W115/6</f>
        <v>0</v>
      </c>
      <c r="CH115" s="375">
        <f>'[3]Cuadro control'!X115/6</f>
        <v>0</v>
      </c>
      <c r="CI115" s="376"/>
      <c r="CJ115" s="375">
        <f>'[3]Cuadro control'!X115/6</f>
        <v>0</v>
      </c>
      <c r="CK115" s="375">
        <f>'[3]Cuadro control'!X115/6</f>
        <v>0</v>
      </c>
      <c r="CL115" s="375">
        <f>'[3]Cuadro control'!X115/6</f>
        <v>0</v>
      </c>
      <c r="CM115" s="375">
        <f>'[3]Cuadro control'!X115/6</f>
        <v>0</v>
      </c>
      <c r="CN115" s="375">
        <f>'[3]Cuadro control'!X115/6</f>
        <v>0</v>
      </c>
      <c r="CO115" s="375">
        <f>'[3]Cuadro control'!Y115/6</f>
        <v>0</v>
      </c>
      <c r="CP115" s="376"/>
      <c r="CQ115" s="374">
        <f>'[3]Cuadro control'!Y115/6</f>
        <v>0</v>
      </c>
      <c r="CR115" s="373">
        <f>'[3]Cuadro control'!Y115/6</f>
        <v>0</v>
      </c>
      <c r="CS115" s="377">
        <f>'[3]Cuadro control'!Y115/6</f>
        <v>0</v>
      </c>
      <c r="CT115" s="375">
        <f>'[3]Cuadro control'!Y115/6</f>
        <v>0</v>
      </c>
      <c r="CU115" s="375">
        <f>'[3]Cuadro control'!Y115/6</f>
        <v>0</v>
      </c>
      <c r="CV115" s="375">
        <f>'[3]Cuadro control'!Z115/6</f>
        <v>0</v>
      </c>
      <c r="CW115" s="376"/>
      <c r="CX115" s="375">
        <f>'[3]Cuadro control'!Z115/6</f>
        <v>0</v>
      </c>
      <c r="CY115" s="375">
        <f>'[3]Cuadro control'!Z115/6</f>
        <v>0</v>
      </c>
      <c r="CZ115" s="375">
        <f>'[3]Cuadro control'!Z115/6</f>
        <v>0</v>
      </c>
      <c r="DA115" s="375">
        <f>'[3]Cuadro control'!Z115/6</f>
        <v>0</v>
      </c>
      <c r="DB115" s="375">
        <f>'[3]Cuadro control'!Z115/6</f>
        <v>0</v>
      </c>
      <c r="DC115" s="375">
        <f>'[3]Cuadro control'!AA115/6</f>
        <v>0</v>
      </c>
      <c r="DD115" s="376"/>
      <c r="DE115" s="375">
        <f>'[3]Cuadro control'!AA115/6</f>
        <v>0</v>
      </c>
      <c r="DF115" s="375">
        <f>'[3]Cuadro control'!AA115/6</f>
        <v>0</v>
      </c>
      <c r="DG115" s="375">
        <f>'[3]Cuadro control'!AA115/6</f>
        <v>0</v>
      </c>
      <c r="DH115" s="375">
        <f>'[3]Cuadro control'!AA115/6</f>
        <v>0</v>
      </c>
      <c r="DI115" s="375">
        <f>'[3]Cuadro control'!AA115/6</f>
        <v>0</v>
      </c>
      <c r="DJ115" s="375">
        <f>'[3]Cuadro control'!AB115/6</f>
        <v>0</v>
      </c>
      <c r="DK115" s="376"/>
      <c r="DL115" s="375">
        <f>'[3]Cuadro control'!AB115/6</f>
        <v>0</v>
      </c>
      <c r="DM115" s="375">
        <f>'[3]Cuadro control'!AB115/6</f>
        <v>0</v>
      </c>
      <c r="DN115" s="375">
        <f>'[3]Cuadro control'!AB115/6</f>
        <v>0</v>
      </c>
      <c r="DO115" s="375">
        <f>'[3]Cuadro control'!AB115/6</f>
        <v>0</v>
      </c>
      <c r="DP115" s="375">
        <f>'[3]Cuadro control'!AB115/6</f>
        <v>0</v>
      </c>
      <c r="DQ115" s="375">
        <f>'[3]Cuadro control'!AC115/6</f>
        <v>0</v>
      </c>
      <c r="DR115" s="376"/>
      <c r="DS115" s="375">
        <f>'[3]Cuadro control'!AC115/6</f>
        <v>0</v>
      </c>
      <c r="DT115" s="375">
        <f>'[3]Cuadro control'!AC115/6</f>
        <v>0</v>
      </c>
      <c r="DU115" s="375">
        <f>'[3]Cuadro control'!AC115/6</f>
        <v>0</v>
      </c>
      <c r="DV115" s="374">
        <f>'[3]Cuadro control'!AC115/6</f>
        <v>0</v>
      </c>
      <c r="DW115" s="373">
        <f>'[3]Cuadro control'!AC115/6</f>
        <v>0</v>
      </c>
      <c r="DX115" s="377">
        <f>'[3]Cuadro control'!AD115/6</f>
        <v>0</v>
      </c>
      <c r="DY115" s="376"/>
      <c r="DZ115" s="375">
        <f>'[3]Cuadro control'!AD115/6</f>
        <v>0</v>
      </c>
      <c r="EA115" s="375">
        <f>'[3]Cuadro control'!AD115/6</f>
        <v>0</v>
      </c>
      <c r="EB115" s="375">
        <f>'[3]Cuadro control'!AD115/6</f>
        <v>0</v>
      </c>
      <c r="EC115" s="375">
        <f>'[3]Cuadro control'!AD115/6</f>
        <v>0</v>
      </c>
      <c r="ED115" s="375">
        <f>'[3]Cuadro control'!AD115/6</f>
        <v>0</v>
      </c>
      <c r="EE115" s="375">
        <f>'[3]Cuadro control'!AE115/6</f>
        <v>0</v>
      </c>
      <c r="EF115" s="376"/>
      <c r="EG115" s="375">
        <f>'[3]Cuadro control'!AE115/6</f>
        <v>0</v>
      </c>
      <c r="EH115" s="375">
        <f>'[3]Cuadro control'!AE115/6</f>
        <v>0</v>
      </c>
      <c r="EI115" s="375">
        <f>'[3]Cuadro control'!AE115/6</f>
        <v>0</v>
      </c>
      <c r="EJ115" s="375">
        <f>'[3]Cuadro control'!AE115/6</f>
        <v>0</v>
      </c>
      <c r="EK115" s="375">
        <f>'[3]Cuadro control'!AE115/6</f>
        <v>0</v>
      </c>
      <c r="EL115" s="375">
        <f>'[3]Cuadro control'!AF115/6</f>
        <v>0</v>
      </c>
      <c r="EM115" s="376"/>
      <c r="EN115" s="375">
        <f>'[3]Cuadro control'!AF115/6</f>
        <v>0</v>
      </c>
      <c r="EO115" s="375">
        <f>'[3]Cuadro control'!AF115/6</f>
        <v>0</v>
      </c>
      <c r="EP115" s="375">
        <f>'[3]Cuadro control'!AF115/6</f>
        <v>0</v>
      </c>
      <c r="EQ115" s="375">
        <f>'[3]Cuadro control'!AF115/6</f>
        <v>0</v>
      </c>
      <c r="ER115" s="375">
        <f>'[3]Cuadro control'!AF115/6</f>
        <v>0</v>
      </c>
      <c r="ES115" s="375">
        <f>'[3]Cuadro control'!AG115/6</f>
        <v>0</v>
      </c>
      <c r="ET115" s="376"/>
      <c r="EU115" s="375">
        <f>'[3]Cuadro control'!AG115/6</f>
        <v>0</v>
      </c>
      <c r="EV115" s="375">
        <f>'[3]Cuadro control'!AG115/6</f>
        <v>0</v>
      </c>
      <c r="EW115" s="375">
        <f>'[3]Cuadro control'!AG115/6</f>
        <v>0</v>
      </c>
      <c r="EX115" s="375">
        <f>'[3]Cuadro control'!AG115/6</f>
        <v>0</v>
      </c>
      <c r="EY115" s="375">
        <f>'[3]Cuadro control'!AG115/6</f>
        <v>0</v>
      </c>
      <c r="EZ115" s="375">
        <f>'[3]Cuadro control'!AH115/6</f>
        <v>0</v>
      </c>
      <c r="FA115" s="379"/>
      <c r="FB115" s="373">
        <f>'[3]Cuadro control'!AH115/6</f>
        <v>0</v>
      </c>
      <c r="FC115" s="377">
        <f>'[3]Cuadro control'!AH115/6</f>
        <v>0</v>
      </c>
      <c r="FD115" s="375">
        <f>'[3]Cuadro control'!AH115/6</f>
        <v>0</v>
      </c>
      <c r="FE115" s="375">
        <f>'[3]Cuadro control'!AH115/6</f>
        <v>0</v>
      </c>
      <c r="FF115" s="375">
        <f>'[3]Cuadro control'!AH115/6</f>
        <v>0</v>
      </c>
      <c r="FG115" s="375">
        <f>'[3]Cuadro control'!AI115/6</f>
        <v>0</v>
      </c>
      <c r="FH115" s="376"/>
      <c r="FI115" s="375">
        <f>'[3]Cuadro control'!AI115/6</f>
        <v>0</v>
      </c>
      <c r="FJ115" s="375">
        <f>'[3]Cuadro control'!AI115/6</f>
        <v>0</v>
      </c>
      <c r="FK115" s="375">
        <f>'[3]Cuadro control'!AI115/6</f>
        <v>0</v>
      </c>
      <c r="FL115" s="375">
        <f>'[3]Cuadro control'!AI115/6</f>
        <v>0</v>
      </c>
      <c r="FM115" s="375">
        <f>'[3]Cuadro control'!AI115/6</f>
        <v>0</v>
      </c>
      <c r="FN115" s="375">
        <f>'[3]Cuadro control'!AJ115/6</f>
        <v>0</v>
      </c>
      <c r="FO115" s="376"/>
      <c r="FP115" s="375">
        <f>'[3]Cuadro control'!AJ115/6</f>
        <v>0</v>
      </c>
      <c r="FQ115" s="375">
        <f>'[3]Cuadro control'!AJ115/6</f>
        <v>0</v>
      </c>
      <c r="FR115" s="375">
        <f>'[3]Cuadro control'!AJ115/6</f>
        <v>0</v>
      </c>
      <c r="FS115" s="375">
        <f>'[3]Cuadro control'!AJ115/6</f>
        <v>0</v>
      </c>
      <c r="FT115" s="375">
        <f>'[3]Cuadro control'!AJ115/6</f>
        <v>0</v>
      </c>
      <c r="FU115" s="375">
        <f>'[3]Cuadro control'!AK115/6</f>
        <v>0</v>
      </c>
      <c r="FV115" s="376"/>
      <c r="FW115" s="375">
        <f>'[3]Cuadro control'!AK115/6</f>
        <v>0</v>
      </c>
      <c r="FX115" s="375">
        <f>'[3]Cuadro control'!AK115/6</f>
        <v>0</v>
      </c>
      <c r="FY115" s="375">
        <f>'[3]Cuadro control'!AK115/6</f>
        <v>0</v>
      </c>
      <c r="FZ115" s="375">
        <f>'[3]Cuadro control'!AK115/6</f>
        <v>0</v>
      </c>
      <c r="GA115" s="375">
        <f>'[3]Cuadro control'!AK115/6</f>
        <v>0</v>
      </c>
      <c r="GB115" s="375">
        <f>'[3]Cuadro control'!AL115/6</f>
        <v>0</v>
      </c>
      <c r="GC115" s="376"/>
      <c r="GD115" s="375">
        <f>'[3]Cuadro control'!AL115/6</f>
        <v>0</v>
      </c>
      <c r="GE115" s="374">
        <f>'[3]Cuadro control'!AL115/6</f>
        <v>0</v>
      </c>
      <c r="GF115" s="373">
        <f>'[3]Cuadro control'!AL115/6</f>
        <v>0</v>
      </c>
      <c r="GG115" s="377">
        <f>'[3]Cuadro control'!AL115/6</f>
        <v>0</v>
      </c>
      <c r="GH115" s="375">
        <f>'[3]Cuadro control'!AL115/6</f>
        <v>0</v>
      </c>
      <c r="GI115" s="375">
        <f>'[3]Cuadro control'!AM115/6</f>
        <v>0</v>
      </c>
      <c r="GJ115" s="376"/>
      <c r="GK115" s="375">
        <f>'[3]Cuadro control'!AM115/6</f>
        <v>0</v>
      </c>
      <c r="GL115" s="375">
        <f>'[3]Cuadro control'!AM115/6</f>
        <v>0</v>
      </c>
      <c r="GM115" s="375">
        <f>'[3]Cuadro control'!AM115/6</f>
        <v>0</v>
      </c>
      <c r="GN115" s="375">
        <f>'[3]Cuadro control'!AM115/6</f>
        <v>0</v>
      </c>
      <c r="GO115" s="375">
        <f>'[3]Cuadro control'!AM115/6</f>
        <v>0</v>
      </c>
      <c r="GP115" s="375">
        <f>'[3]Cuadro control'!AN115/6</f>
        <v>0</v>
      </c>
      <c r="GQ115" s="376"/>
      <c r="GR115" s="375">
        <f>'[3]Cuadro control'!AN115/6</f>
        <v>0</v>
      </c>
      <c r="GS115" s="375">
        <f>'[3]Cuadro control'!AN115/6</f>
        <v>0</v>
      </c>
      <c r="GT115" s="375">
        <f>'[3]Cuadro control'!AN115/6</f>
        <v>0</v>
      </c>
      <c r="GU115" s="375">
        <f>'[3]Cuadro control'!AN115/6</f>
        <v>0</v>
      </c>
      <c r="GV115" s="375">
        <f>'[3]Cuadro control'!AN115/6</f>
        <v>0</v>
      </c>
      <c r="GW115" s="375">
        <f>'[3]Cuadro control'!AO115/6</f>
        <v>0</v>
      </c>
      <c r="GX115" s="376"/>
      <c r="GY115" s="375">
        <f>'[3]Cuadro control'!AO115/6</f>
        <v>0</v>
      </c>
      <c r="GZ115" s="375">
        <f>'[3]Cuadro control'!AO115/6</f>
        <v>0</v>
      </c>
      <c r="HA115" s="375">
        <f>'[3]Cuadro control'!AO115/6</f>
        <v>0</v>
      </c>
      <c r="HB115" s="375">
        <f>'[3]Cuadro control'!AO115/6</f>
        <v>0</v>
      </c>
      <c r="HC115" s="375">
        <f>'[3]Cuadro control'!AO115/6</f>
        <v>0</v>
      </c>
      <c r="HD115" s="375">
        <f>'[3]Cuadro control'!AP115/6</f>
        <v>0</v>
      </c>
      <c r="HE115" s="376"/>
      <c r="HF115" s="375">
        <f>'[3]Cuadro control'!AP115/6</f>
        <v>0</v>
      </c>
      <c r="HG115" s="375">
        <f>'[3]Cuadro control'!AP115/6</f>
        <v>0</v>
      </c>
      <c r="HH115" s="375">
        <f>'[3]Cuadro control'!AP115/6</f>
        <v>0</v>
      </c>
      <c r="HI115" s="375">
        <f>'[3]Cuadro control'!AP115/6</f>
        <v>0</v>
      </c>
      <c r="HJ115" s="374">
        <f>'[3]Cuadro control'!AP115/6</f>
        <v>0</v>
      </c>
      <c r="HK115" s="373">
        <f>'[3]Cuadro control'!AQ115/6</f>
        <v>0</v>
      </c>
      <c r="HL115" s="378"/>
      <c r="HM115" s="375">
        <f>'[3]Cuadro control'!AQ115/6</f>
        <v>0</v>
      </c>
      <c r="HN115" s="375">
        <f>'[3]Cuadro control'!AQ115/6</f>
        <v>0</v>
      </c>
      <c r="HO115" s="375">
        <f>'[3]Cuadro control'!AQ115/6</f>
        <v>0</v>
      </c>
      <c r="HP115" s="375">
        <f>'[3]Cuadro control'!AQ115/6</f>
        <v>0</v>
      </c>
      <c r="HQ115" s="375">
        <f>'[3]Cuadro control'!AQ115/6</f>
        <v>0</v>
      </c>
      <c r="HR115" s="375">
        <f>'[3]Cuadro control'!AR115/6</f>
        <v>0</v>
      </c>
      <c r="HS115" s="376"/>
      <c r="HT115" s="375">
        <f>'[3]Cuadro control'!AR115/6</f>
        <v>0</v>
      </c>
      <c r="HU115" s="375">
        <f>'[3]Cuadro control'!AR115/6</f>
        <v>0</v>
      </c>
      <c r="HV115" s="375">
        <f>'[3]Cuadro control'!AR115/6</f>
        <v>0</v>
      </c>
      <c r="HW115" s="375">
        <f>'[3]Cuadro control'!AR115/6</f>
        <v>0</v>
      </c>
      <c r="HX115" s="375">
        <f>'[3]Cuadro control'!AR115/6</f>
        <v>0</v>
      </c>
      <c r="HY115" s="375">
        <f>'[3]Cuadro control'!AS115/6</f>
        <v>0</v>
      </c>
      <c r="HZ115" s="376"/>
      <c r="IA115" s="375">
        <f>'[3]Cuadro control'!AS115/6</f>
        <v>0</v>
      </c>
      <c r="IB115" s="375">
        <f>'[3]Cuadro control'!AS115/6</f>
        <v>0</v>
      </c>
      <c r="IC115" s="375">
        <f>'[3]Cuadro control'!AS115/6</f>
        <v>0</v>
      </c>
      <c r="ID115" s="375">
        <f>'[3]Cuadro control'!AS115/6</f>
        <v>0</v>
      </c>
      <c r="IE115" s="375">
        <f>'[3]Cuadro control'!AS115/6</f>
        <v>0</v>
      </c>
      <c r="IF115" s="375">
        <f>'[3]Cuadro control'!AT115/6</f>
        <v>0</v>
      </c>
      <c r="IG115" s="376"/>
      <c r="IH115" s="375">
        <f>'[3]Cuadro control'!AT115/6</f>
        <v>0</v>
      </c>
      <c r="II115" s="375">
        <f>'[3]Cuadro control'!AT115/6</f>
        <v>0</v>
      </c>
      <c r="IJ115" s="375">
        <f>'[3]Cuadro control'!AT115/6</f>
        <v>0</v>
      </c>
      <c r="IK115" s="375">
        <f>'[3]Cuadro control'!AT115/6</f>
        <v>0</v>
      </c>
      <c r="IL115" s="375">
        <f>'[3]Cuadro control'!AT115/6</f>
        <v>0</v>
      </c>
      <c r="IM115" s="375">
        <f>'[3]Cuadro control'!AU115/6</f>
        <v>0</v>
      </c>
      <c r="IN115" s="379"/>
      <c r="IO115" s="373">
        <f>'[3]Cuadro control'!AU115/6</f>
        <v>0</v>
      </c>
      <c r="IP115" s="377">
        <f>'[3]Cuadro control'!AU115/6</f>
        <v>0</v>
      </c>
      <c r="IQ115" s="375">
        <f>'[3]Cuadro control'!AU115/6</f>
        <v>0</v>
      </c>
      <c r="IR115" s="375">
        <f>'[3]Cuadro control'!AU115/6</f>
        <v>0</v>
      </c>
      <c r="IS115" s="375">
        <f>'[3]Cuadro control'!AU115/6</f>
        <v>0</v>
      </c>
      <c r="IT115" s="375">
        <f>'[3]Cuadro control'!AV115/6</f>
        <v>0</v>
      </c>
      <c r="IU115" s="376"/>
      <c r="IV115" s="375">
        <f>'[3]Cuadro control'!AV115/6</f>
        <v>0</v>
      </c>
      <c r="IW115" s="375">
        <f>'[3]Cuadro control'!AV115/6</f>
        <v>0</v>
      </c>
      <c r="IX115" s="375">
        <f>'[3]Cuadro control'!AV115/6</f>
        <v>0</v>
      </c>
      <c r="IY115" s="375">
        <f>'[3]Cuadro control'!AV115/6</f>
        <v>0</v>
      </c>
      <c r="IZ115" s="375">
        <f>'[3]Cuadro control'!AV115/6</f>
        <v>0</v>
      </c>
      <c r="JA115" s="375">
        <f>'[3]Cuadro control'!AW115/6</f>
        <v>0</v>
      </c>
      <c r="JB115" s="376"/>
      <c r="JC115" s="375">
        <f>'[3]Cuadro control'!AW115/6</f>
        <v>0</v>
      </c>
      <c r="JD115" s="375">
        <f>'[3]Cuadro control'!AW115/6</f>
        <v>0</v>
      </c>
      <c r="JE115" s="375">
        <f>'[3]Cuadro control'!AW115/6</f>
        <v>0</v>
      </c>
      <c r="JF115" s="375">
        <f>'[3]Cuadro control'!AW115/6</f>
        <v>0</v>
      </c>
      <c r="JG115" s="375">
        <f>'[3]Cuadro control'!AW115/6</f>
        <v>0</v>
      </c>
      <c r="JH115" s="375">
        <f>'[3]Cuadro control'!AX115/6</f>
        <v>0</v>
      </c>
      <c r="JI115" s="376"/>
      <c r="JJ115" s="375">
        <f>'[3]Cuadro control'!AX115/6</f>
        <v>0</v>
      </c>
      <c r="JK115" s="375">
        <f>'[3]Cuadro control'!AX115/6</f>
        <v>0</v>
      </c>
      <c r="JL115" s="375">
        <f>'[3]Cuadro control'!AX115/6</f>
        <v>0</v>
      </c>
      <c r="JM115" s="375">
        <f>'[3]Cuadro control'!AX115/6</f>
        <v>0</v>
      </c>
      <c r="JN115" s="375">
        <f>'[3]Cuadro control'!AX115/6</f>
        <v>0</v>
      </c>
      <c r="JO115" s="375">
        <f>'[3]Cuadro control'!AY115/6</f>
        <v>0</v>
      </c>
      <c r="JP115" s="376"/>
      <c r="JQ115" s="375">
        <f>'[3]Cuadro control'!AY115/6</f>
        <v>0</v>
      </c>
      <c r="JR115" s="375">
        <f>'[3]Cuadro control'!AY115/6</f>
        <v>0</v>
      </c>
      <c r="JS115" s="374">
        <f>'[3]Cuadro control'!AY115/6</f>
        <v>0</v>
      </c>
      <c r="JT115" s="373">
        <f>'[3]Cuadro control'!AY115/6</f>
        <v>0</v>
      </c>
      <c r="JU115" s="377">
        <f>'[3]Cuadro control'!AY115/6</f>
        <v>0</v>
      </c>
      <c r="JV115" s="375">
        <f>'[3]Cuadro control'!AZ115/6</f>
        <v>0</v>
      </c>
      <c r="JW115" s="376"/>
      <c r="JX115" s="375">
        <f>'[3]Cuadro control'!AZ115/6</f>
        <v>0</v>
      </c>
      <c r="JY115" s="375">
        <f>'[3]Cuadro control'!AZ115/6</f>
        <v>0</v>
      </c>
      <c r="JZ115" s="375">
        <f>'[3]Cuadro control'!AZ115/6</f>
        <v>0</v>
      </c>
      <c r="KA115" s="375">
        <f>'[3]Cuadro control'!AZ115/6</f>
        <v>0</v>
      </c>
      <c r="KB115" s="375">
        <f>'[3]Cuadro control'!AZ115/6</f>
        <v>0</v>
      </c>
      <c r="KC115" s="375">
        <f>'[3]Cuadro control'!BA115/6</f>
        <v>0</v>
      </c>
      <c r="KD115" s="376"/>
      <c r="KE115" s="375">
        <f>'[3]Cuadro control'!BA115/6</f>
        <v>0</v>
      </c>
      <c r="KF115" s="375">
        <f>'[3]Cuadro control'!BA115/6</f>
        <v>0</v>
      </c>
      <c r="KG115" s="375">
        <f>'[3]Cuadro control'!BA115/6</f>
        <v>0</v>
      </c>
      <c r="KH115" s="375">
        <f>'[3]Cuadro control'!BA115/6</f>
        <v>0</v>
      </c>
      <c r="KI115" s="375">
        <f>'[3]Cuadro control'!BA115/6</f>
        <v>0</v>
      </c>
      <c r="KJ115" s="375">
        <f>'[3]Cuadro control'!BB115/6</f>
        <v>0</v>
      </c>
      <c r="KK115" s="376"/>
      <c r="KL115" s="375">
        <f>'[3]Cuadro control'!BB115/6</f>
        <v>0</v>
      </c>
      <c r="KM115" s="375">
        <f>'[3]Cuadro control'!BB115/6</f>
        <v>0</v>
      </c>
      <c r="KN115" s="375">
        <f>'[3]Cuadro control'!BB115/6</f>
        <v>0</v>
      </c>
      <c r="KO115" s="375">
        <f>'[3]Cuadro control'!BB115/6</f>
        <v>0</v>
      </c>
      <c r="KP115" s="375">
        <f>'[3]Cuadro control'!BB115/6</f>
        <v>0</v>
      </c>
      <c r="KQ115" s="375">
        <f>'[3]Cuadro control'!BC115/6</f>
        <v>0</v>
      </c>
      <c r="KR115" s="376"/>
      <c r="KS115" s="375">
        <f>'[3]Cuadro control'!BC115/6</f>
        <v>0</v>
      </c>
      <c r="KT115" s="375">
        <f>'[3]Cuadro control'!BC115/6</f>
        <v>0</v>
      </c>
      <c r="KU115" s="375">
        <f>'[3]Cuadro control'!BC115/6</f>
        <v>0</v>
      </c>
      <c r="KV115" s="375">
        <f>'[3]Cuadro control'!BC115/6</f>
        <v>0</v>
      </c>
      <c r="KW115" s="375">
        <f>'[3]Cuadro control'!BC115/6</f>
        <v>0</v>
      </c>
      <c r="KX115" s="374">
        <f>'[3]Cuadro control'!BD115/6</f>
        <v>9.2592592592592587E-3</v>
      </c>
      <c r="KY115" s="380"/>
      <c r="KZ115" s="377">
        <f>'[3]Cuadro control'!BD115/6</f>
        <v>9.2592592592592587E-3</v>
      </c>
      <c r="LA115" s="375">
        <f>'[3]Cuadro control'!BD115/6</f>
        <v>9.2592592592592587E-3</v>
      </c>
      <c r="LB115" s="375">
        <f>'[3]Cuadro control'!BD115/6</f>
        <v>9.2592592592592587E-3</v>
      </c>
      <c r="LC115" s="375">
        <f>'[3]Cuadro control'!BD115/6</f>
        <v>9.2592592592592587E-3</v>
      </c>
      <c r="LD115" s="375">
        <f>'[3]Cuadro control'!BD115/6</f>
        <v>9.2592592592592587E-3</v>
      </c>
      <c r="LE115" s="375">
        <f>'[3]Cuadro control'!BE115/6</f>
        <v>9.2592592592592587E-3</v>
      </c>
      <c r="LF115" s="376"/>
      <c r="LG115" s="375">
        <f>'[3]Cuadro control'!BE115/6</f>
        <v>9.2592592592592587E-3</v>
      </c>
      <c r="LH115" s="375">
        <f>'[3]Cuadro control'!BE115/6</f>
        <v>9.2592592592592587E-3</v>
      </c>
      <c r="LI115" s="375">
        <f>'[3]Cuadro control'!BE115/6</f>
        <v>9.2592592592592587E-3</v>
      </c>
      <c r="LJ115" s="375">
        <f>'[3]Cuadro control'!BE115/6</f>
        <v>9.2592592592592587E-3</v>
      </c>
      <c r="LK115" s="375">
        <f>'[3]Cuadro control'!BE115/6</f>
        <v>9.2592592592592587E-3</v>
      </c>
      <c r="LL115" s="375">
        <f>'[3]Cuadro control'!BF115/6</f>
        <v>9.2592592592592587E-3</v>
      </c>
      <c r="LM115" s="376"/>
      <c r="LN115" s="375">
        <f>'[3]Cuadro control'!BF115/6</f>
        <v>9.2592592592592587E-3</v>
      </c>
      <c r="LO115" s="375">
        <f>'[3]Cuadro control'!BF115/6</f>
        <v>9.2592592592592587E-3</v>
      </c>
      <c r="LP115" s="375">
        <f>'[3]Cuadro control'!BF115/6</f>
        <v>9.2592592592592587E-3</v>
      </c>
      <c r="LQ115" s="375">
        <f>'[3]Cuadro control'!BF115/6</f>
        <v>9.2592592592592587E-3</v>
      </c>
      <c r="LR115" s="375">
        <f>'[3]Cuadro control'!BF115/6</f>
        <v>9.2592592592592587E-3</v>
      </c>
      <c r="LS115" s="375">
        <f>'[3]Cuadro control'!BG115/6</f>
        <v>9.2592592592592587E-3</v>
      </c>
      <c r="LT115" s="376"/>
      <c r="LU115" s="375">
        <f>'[3]Cuadro control'!BG115/6</f>
        <v>9.2592592592592587E-3</v>
      </c>
      <c r="LV115" s="375">
        <f>'[3]Cuadro control'!BG115/6</f>
        <v>9.2592592592592587E-3</v>
      </c>
      <c r="LW115" s="375">
        <f>'[3]Cuadro control'!BG115/6</f>
        <v>9.2592592592592587E-3</v>
      </c>
      <c r="LX115" s="375">
        <f>'[3]Cuadro control'!BG115/6</f>
        <v>9.2592592592592587E-3</v>
      </c>
      <c r="LY115" s="375">
        <f>'[3]Cuadro control'!BG115/6</f>
        <v>9.2592592592592587E-3</v>
      </c>
      <c r="LZ115" s="374">
        <f>'[3]Cuadro control'!BH115/6</f>
        <v>9.2592592592592587E-3</v>
      </c>
      <c r="MA115" s="380"/>
      <c r="MB115" s="377">
        <f>'[3]Cuadro control'!BH115/6</f>
        <v>9.2592592592592587E-3</v>
      </c>
      <c r="MC115" s="375">
        <f>'[3]Cuadro control'!BH115/6</f>
        <v>9.2592592592592587E-3</v>
      </c>
      <c r="MD115" s="375">
        <f>'[3]Cuadro control'!BH115/6</f>
        <v>9.2592592592592587E-3</v>
      </c>
      <c r="ME115" s="375">
        <f>'[3]Cuadro control'!BH115/6</f>
        <v>9.2592592592592587E-3</v>
      </c>
      <c r="MF115" s="375">
        <f>'[3]Cuadro control'!BH115/6</f>
        <v>9.2592592592592587E-3</v>
      </c>
      <c r="MG115" s="375">
        <f>'[3]Cuadro control'!BI115/6</f>
        <v>9.2592592592592587E-3</v>
      </c>
      <c r="MH115" s="376"/>
      <c r="MI115" s="375">
        <f>'[3]Cuadro control'!BI115/6</f>
        <v>9.2592592592592587E-3</v>
      </c>
      <c r="MJ115" s="375">
        <f>'[3]Cuadro control'!BI115/6</f>
        <v>9.2592592592592587E-3</v>
      </c>
      <c r="MK115" s="375">
        <f>'[3]Cuadro control'!BI115/6</f>
        <v>9.2592592592592587E-3</v>
      </c>
      <c r="ML115" s="375">
        <f>'[3]Cuadro control'!BI115/6</f>
        <v>9.2592592592592587E-3</v>
      </c>
      <c r="MM115" s="375">
        <f>'[3]Cuadro control'!BI115/6</f>
        <v>9.2592592592592587E-3</v>
      </c>
      <c r="MN115" s="375">
        <f>'[3]Cuadro control'!BJ115/6</f>
        <v>9.2592592592592587E-3</v>
      </c>
      <c r="MO115" s="376"/>
      <c r="MP115" s="375">
        <f>'[3]Cuadro control'!BJ115/6</f>
        <v>9.2592592592592587E-3</v>
      </c>
      <c r="MQ115" s="375">
        <f>'[3]Cuadro control'!BJ115/6</f>
        <v>9.2592592592592587E-3</v>
      </c>
      <c r="MR115" s="375">
        <f>'[3]Cuadro control'!BJ115/6</f>
        <v>9.2592592592592587E-3</v>
      </c>
      <c r="MS115" s="375">
        <f>'[3]Cuadro control'!BJ115/6</f>
        <v>9.2592592592592587E-3</v>
      </c>
      <c r="MT115" s="375">
        <f>'[3]Cuadro control'!BJ115/6</f>
        <v>9.2592592592592587E-3</v>
      </c>
      <c r="MU115" s="375">
        <f>'[3]Cuadro control'!BK115/6</f>
        <v>9.2592592592592587E-3</v>
      </c>
      <c r="MV115" s="376"/>
      <c r="MW115" s="375">
        <f>'[3]Cuadro control'!BK115/6</f>
        <v>9.2592592592592587E-3</v>
      </c>
      <c r="MX115" s="375">
        <f>'[3]Cuadro control'!BK115/6</f>
        <v>9.2592592592592587E-3</v>
      </c>
      <c r="MY115" s="375">
        <f>'[3]Cuadro control'!BK115/6</f>
        <v>9.2592592592592587E-3</v>
      </c>
      <c r="MZ115" s="375">
        <f>'[3]Cuadro control'!BK115/6</f>
        <v>9.2592592592592587E-3</v>
      </c>
      <c r="NA115" s="375">
        <f>'[3]Cuadro control'!BK115/6</f>
        <v>9.2592592592592587E-3</v>
      </c>
      <c r="NB115" s="375">
        <f>'[3]Cuadro control'!BL115/6</f>
        <v>9.2592592592592587E-3</v>
      </c>
      <c r="NC115" s="376"/>
      <c r="ND115" s="375">
        <f>'[3]Cuadro control'!BL115/6</f>
        <v>9.2592592592592587E-3</v>
      </c>
      <c r="NE115" s="374">
        <f>'[3]Cuadro control'!BL115/6</f>
        <v>9.2592592592592587E-3</v>
      </c>
      <c r="NF115" s="373">
        <f>'[3]Cuadro control'!BL115/6</f>
        <v>9.2592592592592587E-3</v>
      </c>
      <c r="NG115" s="377">
        <f>'[3]Cuadro control'!BL115/6</f>
        <v>9.2592592592592587E-3</v>
      </c>
      <c r="NH115" s="375">
        <f>'[3]Cuadro control'!BL115/6</f>
        <v>9.2592592592592587E-3</v>
      </c>
      <c r="NI115" s="375">
        <f>'[3]Cuadro control'!BM115/6</f>
        <v>9.2592592592592587E-3</v>
      </c>
      <c r="NJ115" s="376"/>
      <c r="NK115" s="375">
        <f>'[3]Cuadro control'!BM115/6</f>
        <v>9.2592592592592587E-3</v>
      </c>
      <c r="NL115" s="375">
        <f>'[3]Cuadro control'!BM115/6</f>
        <v>9.2592592592592587E-3</v>
      </c>
      <c r="NM115" s="375">
        <f>'[3]Cuadro control'!BM115/6</f>
        <v>9.2592592592592587E-3</v>
      </c>
      <c r="NN115" s="375">
        <f>'[3]Cuadro control'!BM115/6</f>
        <v>9.2592592592592587E-3</v>
      </c>
      <c r="NO115" s="375">
        <f>'[3]Cuadro control'!BM115/6</f>
        <v>9.2592592592592587E-3</v>
      </c>
      <c r="NP115" s="375">
        <f>'[3]Cuadro control'!BN115/6</f>
        <v>9.2592592592592587E-3</v>
      </c>
      <c r="NQ115" s="376"/>
      <c r="NR115" s="375">
        <f>'[3]Cuadro control'!BN115/6</f>
        <v>9.2592592592592587E-3</v>
      </c>
      <c r="NS115" s="375">
        <f>'[3]Cuadro control'!BN115/6</f>
        <v>9.2592592592592587E-3</v>
      </c>
      <c r="NT115" s="375">
        <f>'[3]Cuadro control'!BN115/6</f>
        <v>9.2592592592592587E-3</v>
      </c>
      <c r="NU115" s="375">
        <f>'[3]Cuadro control'!BN115/6</f>
        <v>9.2592592592592587E-3</v>
      </c>
      <c r="NV115" s="375">
        <f>'[3]Cuadro control'!BN115/6</f>
        <v>9.2592592592592587E-3</v>
      </c>
      <c r="NW115" s="375">
        <f>'[3]Cuadro control'!BO115/6</f>
        <v>9.2592592592592587E-3</v>
      </c>
      <c r="NX115" s="376"/>
      <c r="NY115" s="375">
        <f>'[3]Cuadro control'!BO115/6</f>
        <v>9.2592592592592587E-3</v>
      </c>
      <c r="NZ115" s="375">
        <f>'[3]Cuadro control'!BO115/6</f>
        <v>9.2592592592592587E-3</v>
      </c>
      <c r="OA115" s="375">
        <f>'[3]Cuadro control'!BO115/6</f>
        <v>9.2592592592592587E-3</v>
      </c>
      <c r="OB115" s="375">
        <f>'[3]Cuadro control'!BO115/6</f>
        <v>9.2592592592592587E-3</v>
      </c>
      <c r="OC115" s="375">
        <f>'[3]Cuadro control'!BO115/6</f>
        <v>9.2592592592592587E-3</v>
      </c>
      <c r="OD115" s="375">
        <f>'[3]Cuadro control'!BP115/6</f>
        <v>9.2592592592592587E-3</v>
      </c>
      <c r="OE115" s="376"/>
      <c r="OF115" s="375">
        <f>'[3]Cuadro control'!BP115/6</f>
        <v>9.2592592592592587E-3</v>
      </c>
      <c r="OG115" s="375">
        <f>'[3]Cuadro control'!BP115/6</f>
        <v>9.2592592592592587E-3</v>
      </c>
      <c r="OH115" s="375">
        <f>'[3]Cuadro control'!BP115/6</f>
        <v>9.2592592592592587E-3</v>
      </c>
      <c r="OI115" s="374">
        <f>'[3]Cuadro control'!BP115/6</f>
        <v>9.2592592592592587E-3</v>
      </c>
      <c r="OJ115" s="373">
        <f>'[3]Cuadro control'!BP115/6</f>
        <v>9.2592592592592587E-3</v>
      </c>
      <c r="OK115" s="377">
        <f>'[3]Cuadro control'!BQ115/6</f>
        <v>9.2592592592592587E-3</v>
      </c>
      <c r="OL115" s="376"/>
      <c r="OM115" s="375">
        <f>'[3]Cuadro control'!BQ115/6</f>
        <v>9.2592592592592587E-3</v>
      </c>
      <c r="ON115" s="375">
        <f>'[3]Cuadro control'!BQ115/6</f>
        <v>9.2592592592592587E-3</v>
      </c>
      <c r="OO115" s="375">
        <f>'[3]Cuadro control'!BQ115/6</f>
        <v>9.2592592592592587E-3</v>
      </c>
      <c r="OP115" s="375">
        <f>'[3]Cuadro control'!BQ115/6</f>
        <v>9.2592592592592587E-3</v>
      </c>
      <c r="OQ115" s="375">
        <f>'[3]Cuadro control'!BQ115/6</f>
        <v>9.2592592592592587E-3</v>
      </c>
      <c r="OR115" s="375">
        <f>'[3]Cuadro control'!BR115/6</f>
        <v>9.2592592592592587E-3</v>
      </c>
      <c r="OS115" s="376"/>
      <c r="OT115" s="375">
        <f>'[3]Cuadro control'!BR115/6</f>
        <v>9.2592592592592587E-3</v>
      </c>
      <c r="OU115" s="375">
        <f>'[3]Cuadro control'!BR115/6</f>
        <v>9.2592592592592587E-3</v>
      </c>
      <c r="OV115" s="375">
        <f>'[3]Cuadro control'!BR115/6</f>
        <v>9.2592592592592587E-3</v>
      </c>
      <c r="OW115" s="375">
        <f>'[3]Cuadro control'!BR115/6</f>
        <v>9.2592592592592587E-3</v>
      </c>
      <c r="OX115" s="375">
        <f>'[3]Cuadro control'!BR115/6</f>
        <v>9.2592592592592587E-3</v>
      </c>
      <c r="OY115" s="375">
        <f>'[3]Cuadro control'!BS115/6</f>
        <v>9.2592592592592587E-3</v>
      </c>
      <c r="OZ115" s="376"/>
      <c r="PA115" s="375">
        <f>'[3]Cuadro control'!BS115/6</f>
        <v>9.2592592592592587E-3</v>
      </c>
      <c r="PB115" s="375">
        <f>'[3]Cuadro control'!BS115/6</f>
        <v>9.2592592592592587E-3</v>
      </c>
      <c r="PC115" s="375">
        <f>'[3]Cuadro control'!BS115/6</f>
        <v>9.2592592592592587E-3</v>
      </c>
      <c r="PD115" s="375">
        <f>'[3]Cuadro control'!BS115/6</f>
        <v>9.2592592592592587E-3</v>
      </c>
      <c r="PE115" s="375">
        <f>'[3]Cuadro control'!BS115/6</f>
        <v>9.2592592592592587E-3</v>
      </c>
      <c r="PF115" s="375">
        <f>'[3]Cuadro control'!BT115/6</f>
        <v>9.2592592592592587E-3</v>
      </c>
      <c r="PG115" s="376"/>
      <c r="PH115" s="375">
        <f>'[3]Cuadro control'!BT115/6</f>
        <v>9.2592592592592587E-3</v>
      </c>
      <c r="PI115" s="375">
        <f>'[3]Cuadro control'!BT115/6</f>
        <v>9.2592592592592587E-3</v>
      </c>
      <c r="PJ115" s="375">
        <f>'[3]Cuadro control'!BT115/6</f>
        <v>9.2592592592592587E-3</v>
      </c>
      <c r="PK115" s="375">
        <f>'[3]Cuadro control'!BT115/6</f>
        <v>9.2592592592592587E-3</v>
      </c>
      <c r="PL115" s="375">
        <f>'[3]Cuadro control'!BT115/6</f>
        <v>9.2592592592592587E-3</v>
      </c>
      <c r="PM115" s="375">
        <f>'[3]Cuadro control'!BU115/6</f>
        <v>9.2592592592592587E-3</v>
      </c>
      <c r="PN115" s="379"/>
      <c r="PO115" s="373">
        <f>'[3]Cuadro control'!BU115/6</f>
        <v>9.2592592592592587E-3</v>
      </c>
      <c r="PP115" s="377">
        <f>'[3]Cuadro control'!BU115/6</f>
        <v>9.2592592592592587E-3</v>
      </c>
      <c r="PQ115" s="375">
        <f>'[3]Cuadro control'!BU115/6</f>
        <v>9.2592592592592587E-3</v>
      </c>
      <c r="PR115" s="375">
        <f>'[3]Cuadro control'!BU115/6</f>
        <v>9.2592592592592587E-3</v>
      </c>
      <c r="PS115" s="375">
        <f>'[3]Cuadro control'!BU115/6</f>
        <v>9.2592592592592587E-3</v>
      </c>
      <c r="PT115" s="375">
        <f>'[3]Cuadro control'!BV115/6</f>
        <v>0</v>
      </c>
      <c r="PU115" s="376"/>
      <c r="PV115" s="375">
        <f>'[3]Cuadro control'!BV115/6</f>
        <v>0</v>
      </c>
      <c r="PW115" s="375">
        <f>'[3]Cuadro control'!BV115/6</f>
        <v>0</v>
      </c>
      <c r="PX115" s="375">
        <f>'[3]Cuadro control'!BV115/6</f>
        <v>0</v>
      </c>
      <c r="PY115" s="375">
        <f>'[3]Cuadro control'!BV115/6</f>
        <v>0</v>
      </c>
      <c r="PZ115" s="375">
        <f>'[3]Cuadro control'!BV115/6</f>
        <v>0</v>
      </c>
      <c r="QA115" s="375">
        <f>'[3]Cuadro control'!BW115/6</f>
        <v>0</v>
      </c>
      <c r="QB115" s="376"/>
      <c r="QC115" s="375">
        <f>'[3]Cuadro control'!BW115/6</f>
        <v>0</v>
      </c>
      <c r="QD115" s="375">
        <f>'[3]Cuadro control'!BW115/6</f>
        <v>0</v>
      </c>
      <c r="QE115" s="375">
        <f>'[3]Cuadro control'!BW115/6</f>
        <v>0</v>
      </c>
      <c r="QF115" s="375">
        <f>'[3]Cuadro control'!BW115/6</f>
        <v>0</v>
      </c>
      <c r="QG115" s="375">
        <f>'[3]Cuadro control'!BW115/6</f>
        <v>0</v>
      </c>
      <c r="QH115" s="375">
        <f>'[3]Cuadro control'!BX115/6</f>
        <v>0</v>
      </c>
      <c r="QI115" s="376"/>
      <c r="QJ115" s="375">
        <f>'[3]Cuadro control'!BX115/6</f>
        <v>0</v>
      </c>
      <c r="QK115" s="375">
        <f>'[3]Cuadro control'!BX115/6</f>
        <v>0</v>
      </c>
      <c r="QL115" s="375">
        <f>'[3]Cuadro control'!BX115/6</f>
        <v>0</v>
      </c>
      <c r="QM115" s="375">
        <f>'[3]Cuadro control'!BX115/6</f>
        <v>0</v>
      </c>
      <c r="QN115" s="375">
        <f>'[3]Cuadro control'!BX115/6</f>
        <v>0</v>
      </c>
      <c r="QO115" s="375">
        <f>'[3]Cuadro control'!BY115/6</f>
        <v>0</v>
      </c>
      <c r="QP115" s="376"/>
      <c r="QQ115" s="375">
        <f>'[3]Cuadro control'!BY115/6</f>
        <v>0</v>
      </c>
      <c r="QR115" s="374">
        <f>'[3]Cuadro control'!BY115/6</f>
        <v>0</v>
      </c>
      <c r="QS115" s="373">
        <f>'[3]Cuadro control'!BY115/6</f>
        <v>0</v>
      </c>
      <c r="QT115" s="377">
        <f>'[3]Cuadro control'!BY115/6</f>
        <v>0</v>
      </c>
      <c r="QU115" s="375">
        <f>'[3]Cuadro control'!BY115/6</f>
        <v>0</v>
      </c>
      <c r="QV115" s="375">
        <f>'[3]Cuadro control'!BZ115/6</f>
        <v>0</v>
      </c>
      <c r="QW115" s="376"/>
      <c r="QX115" s="375">
        <f>'[3]Cuadro control'!BZ115/6</f>
        <v>0</v>
      </c>
      <c r="QY115" s="375">
        <f>'[3]Cuadro control'!BZ115/6</f>
        <v>0</v>
      </c>
      <c r="QZ115" s="375">
        <f>'[3]Cuadro control'!BZ115/6</f>
        <v>0</v>
      </c>
      <c r="RA115" s="375">
        <f>'[3]Cuadro control'!BZ115/6</f>
        <v>0</v>
      </c>
      <c r="RB115" s="375">
        <f>'[3]Cuadro control'!BZ115/6</f>
        <v>0</v>
      </c>
      <c r="RC115" s="375">
        <f>'[3]Cuadro control'!CA115/6</f>
        <v>0</v>
      </c>
      <c r="RD115" s="376"/>
      <c r="RE115" s="375">
        <f>'[3]Cuadro control'!CA115/6</f>
        <v>0</v>
      </c>
      <c r="RF115" s="375">
        <f>'[3]Cuadro control'!CA115/6</f>
        <v>0</v>
      </c>
      <c r="RG115" s="375">
        <f>'[3]Cuadro control'!CA115/6</f>
        <v>0</v>
      </c>
      <c r="RH115" s="375">
        <f>'[3]Cuadro control'!CA115/6</f>
        <v>0</v>
      </c>
      <c r="RI115" s="375">
        <f>'[3]Cuadro control'!CA115/6</f>
        <v>0</v>
      </c>
      <c r="RJ115" s="375">
        <f>'[3]Cuadro control'!CB115/6</f>
        <v>0</v>
      </c>
      <c r="RK115" s="376"/>
      <c r="RL115" s="375">
        <f>'[3]Cuadro control'!CB115/6</f>
        <v>0</v>
      </c>
      <c r="RM115" s="375">
        <f>'[3]Cuadro control'!CB115/6</f>
        <v>0</v>
      </c>
      <c r="RN115" s="375">
        <f>'[3]Cuadro control'!CB115/6</f>
        <v>0</v>
      </c>
      <c r="RO115" s="375">
        <f>'[3]Cuadro control'!CB115/6</f>
        <v>0</v>
      </c>
      <c r="RP115" s="375">
        <f>'[3]Cuadro control'!CB115/6</f>
        <v>0</v>
      </c>
      <c r="RQ115" s="375">
        <f>'[3]Cuadro control'!CC115/6</f>
        <v>0</v>
      </c>
      <c r="RR115" s="376"/>
      <c r="RS115" s="375">
        <f>'[3]Cuadro control'!CC115/6</f>
        <v>0</v>
      </c>
      <c r="RT115" s="375">
        <f>'[3]Cuadro control'!CC115/6</f>
        <v>0</v>
      </c>
      <c r="RU115" s="375">
        <f>'[3]Cuadro control'!CC115/6</f>
        <v>0</v>
      </c>
      <c r="RV115" s="375">
        <f>'[3]Cuadro control'!CC115/6</f>
        <v>0</v>
      </c>
      <c r="RW115" s="374">
        <f>'[3]Cuadro control'!CC115/6</f>
        <v>0</v>
      </c>
      <c r="RX115" s="373">
        <f>'[3]Cuadro control'!CD115/6</f>
        <v>0</v>
      </c>
      <c r="RY115" s="378"/>
      <c r="RZ115" s="375">
        <f>'[3]Cuadro control'!CD115/6</f>
        <v>0</v>
      </c>
      <c r="SA115" s="375">
        <f>'[3]Cuadro control'!CD115/6</f>
        <v>0</v>
      </c>
      <c r="SB115" s="375">
        <f>'[3]Cuadro control'!CD115/6</f>
        <v>0</v>
      </c>
      <c r="SC115" s="375">
        <f>'[3]Cuadro control'!CD115/6</f>
        <v>0</v>
      </c>
      <c r="SD115" s="375">
        <f>'[3]Cuadro control'!CD115/6</f>
        <v>0</v>
      </c>
      <c r="SE115" s="375">
        <f>'[3]Cuadro control'!CE115/6</f>
        <v>0</v>
      </c>
      <c r="SF115" s="376"/>
      <c r="SG115" s="375">
        <f>'[3]Cuadro control'!CE115/6</f>
        <v>0</v>
      </c>
      <c r="SH115" s="375">
        <f>'[3]Cuadro control'!CE115/6</f>
        <v>0</v>
      </c>
      <c r="SI115" s="375">
        <f>'[3]Cuadro control'!CE115/6</f>
        <v>0</v>
      </c>
      <c r="SJ115" s="375">
        <f>'[3]Cuadro control'!CE115/6</f>
        <v>0</v>
      </c>
      <c r="SK115" s="375">
        <f>'[3]Cuadro control'!CE115/6</f>
        <v>0</v>
      </c>
      <c r="SL115" s="375">
        <f>'[3]Cuadro control'!CF115/6</f>
        <v>0</v>
      </c>
      <c r="SM115" s="376"/>
      <c r="SN115" s="375">
        <f>'[3]Cuadro control'!CF115/6</f>
        <v>0</v>
      </c>
      <c r="SO115" s="375">
        <f>'[3]Cuadro control'!CF115/6</f>
        <v>0</v>
      </c>
      <c r="SP115" s="375">
        <f>'[3]Cuadro control'!CF115/6</f>
        <v>0</v>
      </c>
      <c r="SQ115" s="375">
        <f>'[3]Cuadro control'!CF115/6</f>
        <v>0</v>
      </c>
      <c r="SR115" s="375">
        <f>'[3]Cuadro control'!CF115/6</f>
        <v>0</v>
      </c>
      <c r="SS115" s="375">
        <f>'[3]Cuadro control'!CG115/6</f>
        <v>0</v>
      </c>
      <c r="ST115" s="376"/>
      <c r="SU115" s="375">
        <f>'[3]Cuadro control'!CG115/6</f>
        <v>0</v>
      </c>
      <c r="SV115" s="375">
        <f>'[3]Cuadro control'!CG115/6</f>
        <v>0</v>
      </c>
      <c r="SW115" s="375">
        <f>'[3]Cuadro control'!CG115/6</f>
        <v>0</v>
      </c>
      <c r="SX115" s="375">
        <f>'[3]Cuadro control'!CG115/6</f>
        <v>0</v>
      </c>
      <c r="SY115" s="375">
        <f>'[3]Cuadro control'!CG115/6</f>
        <v>0</v>
      </c>
      <c r="SZ115" s="375">
        <f>'[3]Cuadro control'!CH115/6</f>
        <v>0</v>
      </c>
      <c r="TA115" s="376"/>
      <c r="TB115" s="374">
        <f>'[3]Cuadro control'!CH115/6</f>
        <v>0</v>
      </c>
      <c r="TC115" s="373">
        <f>'[3]Cuadro control'!CH115/6</f>
        <v>0</v>
      </c>
      <c r="TD115" s="377">
        <f>'[3]Cuadro control'!CH115/6</f>
        <v>0</v>
      </c>
      <c r="TE115" s="375">
        <f>'[3]Cuadro control'!CH115/6</f>
        <v>0</v>
      </c>
      <c r="TF115" s="375">
        <f>'[3]Cuadro control'!CH115/6</f>
        <v>0</v>
      </c>
      <c r="TG115" s="375">
        <f>'[3]Cuadro control'!CI115/6</f>
        <v>0</v>
      </c>
      <c r="TH115" s="376"/>
      <c r="TI115" s="375">
        <f>'[3]Cuadro control'!CI115/6</f>
        <v>0</v>
      </c>
      <c r="TJ115" s="375">
        <f>'[3]Cuadro control'!CI115/6</f>
        <v>0</v>
      </c>
      <c r="TK115" s="375">
        <f>'[3]Cuadro control'!CI115/6</f>
        <v>0</v>
      </c>
      <c r="TL115" s="375">
        <f>'[3]Cuadro control'!CI115/6</f>
        <v>0</v>
      </c>
      <c r="TM115" s="375">
        <f>'[3]Cuadro control'!CI115/6</f>
        <v>0</v>
      </c>
      <c r="TN115" s="375">
        <f>'[3]Cuadro control'!CJ115/6</f>
        <v>0</v>
      </c>
      <c r="TO115" s="376"/>
      <c r="TP115" s="375">
        <f>'[3]Cuadro control'!CJ115/6</f>
        <v>0</v>
      </c>
      <c r="TQ115" s="375">
        <f>'[3]Cuadro control'!CJ115/6</f>
        <v>0</v>
      </c>
      <c r="TR115" s="375">
        <f>'[3]Cuadro control'!CJ115/6</f>
        <v>0</v>
      </c>
      <c r="TS115" s="375">
        <f>'[3]Cuadro control'!CJ115/6</f>
        <v>0</v>
      </c>
      <c r="TT115" s="375">
        <f>'[3]Cuadro control'!CJ115/6</f>
        <v>0</v>
      </c>
      <c r="TU115" s="375">
        <f>'[3]Cuadro control'!CK115/6</f>
        <v>0</v>
      </c>
      <c r="TV115" s="376"/>
      <c r="TW115" s="375">
        <f>'[3]Cuadro control'!CK115/6</f>
        <v>0</v>
      </c>
      <c r="TX115" s="375">
        <f>'[3]Cuadro control'!CK115/6</f>
        <v>0</v>
      </c>
      <c r="TY115" s="375">
        <f>'[3]Cuadro control'!CK115/6</f>
        <v>0</v>
      </c>
      <c r="TZ115" s="375">
        <f>'[3]Cuadro control'!CK115/6</f>
        <v>0</v>
      </c>
      <c r="UA115" s="375">
        <f>'[3]Cuadro control'!CK115/6</f>
        <v>0</v>
      </c>
      <c r="UB115" s="375">
        <f>'[3]Cuadro control'!CL115/6</f>
        <v>0</v>
      </c>
      <c r="UC115" s="376"/>
      <c r="UD115" s="375">
        <f>'[3]Cuadro control'!CL115/6</f>
        <v>0</v>
      </c>
      <c r="UE115" s="375">
        <f>'[3]Cuadro control'!CL115/6</f>
        <v>0</v>
      </c>
      <c r="UF115" s="374">
        <f>'[3]Cuadro control'!CL115/6</f>
        <v>0</v>
      </c>
      <c r="UG115" s="373">
        <f>'[3]Cuadro control'!CL115/6</f>
        <v>0</v>
      </c>
      <c r="UH115" s="377">
        <f>'[3]Cuadro control'!CL115/6</f>
        <v>0</v>
      </c>
      <c r="UI115" s="375">
        <f>'[3]Cuadro control'!CM115/6</f>
        <v>0</v>
      </c>
      <c r="UJ115" s="376"/>
      <c r="UK115" s="375">
        <f>'[3]Cuadro control'!CM115/6</f>
        <v>0</v>
      </c>
      <c r="UL115" s="375">
        <f>'[3]Cuadro control'!CM115/6</f>
        <v>0</v>
      </c>
      <c r="UM115" s="375">
        <f>'[3]Cuadro control'!CM115/6</f>
        <v>0</v>
      </c>
      <c r="UN115" s="375">
        <f>'[3]Cuadro control'!CM115/6</f>
        <v>0</v>
      </c>
      <c r="UO115" s="375">
        <f>'[3]Cuadro control'!CM115/6</f>
        <v>0</v>
      </c>
      <c r="UP115" s="375">
        <f>'[3]Cuadro control'!CN115/6</f>
        <v>0</v>
      </c>
      <c r="UQ115" s="376"/>
      <c r="UR115" s="375">
        <f>'[3]Cuadro control'!CN115/6</f>
        <v>0</v>
      </c>
      <c r="US115" s="375">
        <f>'[3]Cuadro control'!CN115/6</f>
        <v>0</v>
      </c>
      <c r="UT115" s="375">
        <f>'[3]Cuadro control'!CN115/6</f>
        <v>0</v>
      </c>
      <c r="UU115" s="374">
        <f>'[3]Cuadro control'!CN115/6</f>
        <v>0</v>
      </c>
      <c r="UV115" s="373">
        <f>'[3]Cuadro control'!CN115/6</f>
        <v>0</v>
      </c>
    </row>
    <row r="116" spans="1:568" ht="13.5" customHeight="1">
      <c r="A116" s="976"/>
      <c r="B116" s="974"/>
      <c r="C116" s="974"/>
      <c r="D116" s="769"/>
      <c r="E116" s="953"/>
      <c r="F116" s="954"/>
      <c r="G116" s="954"/>
      <c r="H116" s="954"/>
      <c r="I116" s="953"/>
      <c r="J116" s="972">
        <f t="shared" si="1602"/>
        <v>3.44E-2</v>
      </c>
      <c r="K116" s="973"/>
      <c r="L116" s="955" t="s">
        <v>270</v>
      </c>
      <c r="M116" s="956"/>
      <c r="N116" s="956">
        <v>863.16</v>
      </c>
      <c r="O116" s="469"/>
      <c r="P116" s="372" t="str">
        <f>IFERROR('[3]Cuadro control'!N116/6,"")</f>
        <v/>
      </c>
      <c r="Q116" s="957"/>
      <c r="R116" s="958" t="str">
        <f>IFERROR('[3]Cuadro control'!N116/6,"")</f>
        <v/>
      </c>
      <c r="S116" s="958" t="str">
        <f>IFERROR('[3]Cuadro control'!N116/6,"")</f>
        <v/>
      </c>
      <c r="T116" s="958" t="str">
        <f>IFERROR('[3]Cuadro control'!N116/6,"")</f>
        <v/>
      </c>
      <c r="U116" s="958" t="str">
        <f>IFERROR('[3]Cuadro control'!N116/6,"")</f>
        <v/>
      </c>
      <c r="V116" s="958" t="str">
        <f>IFERROR('[3]Cuadro control'!N116/6,"")</f>
        <v/>
      </c>
      <c r="W116" s="958" t="str">
        <f>IFERROR('[3]Cuadro control'!O116/6,"")</f>
        <v/>
      </c>
      <c r="X116" s="959"/>
      <c r="Y116" s="958" t="str">
        <f>IFERROR('[3]Cuadro control'!O116/6,"")</f>
        <v/>
      </c>
      <c r="Z116" s="958" t="str">
        <f>IFERROR('[3]Cuadro control'!O116/6,"")</f>
        <v/>
      </c>
      <c r="AA116" s="958" t="str">
        <f>IFERROR('[3]Cuadro control'!O116/6,"")</f>
        <v/>
      </c>
      <c r="AB116" s="958" t="str">
        <f>IFERROR('[3]Cuadro control'!O116/6,"")</f>
        <v/>
      </c>
      <c r="AC116" s="958" t="str">
        <f>IFERROR('[3]Cuadro control'!O116/6,"")</f>
        <v/>
      </c>
      <c r="AD116" s="958" t="str">
        <f>IFERROR('[3]Cuadro control'!P116/6,"")</f>
        <v/>
      </c>
      <c r="AE116" s="959"/>
      <c r="AF116" s="958" t="str">
        <f>IFERROR('[3]Cuadro control'!P116/6,"")</f>
        <v/>
      </c>
      <c r="AG116" s="958" t="str">
        <f>IFERROR('[3]Cuadro control'!P116/6,"")</f>
        <v/>
      </c>
      <c r="AH116" s="960" t="str">
        <f>IFERROR('[3]Cuadro control'!P116/6,"")</f>
        <v/>
      </c>
      <c r="AI116" s="370" t="str">
        <f>IFERROR('[3]Cuadro control'!P116/6,"")</f>
        <v/>
      </c>
      <c r="AJ116" s="961" t="str">
        <f>IFERROR('[3]Cuadro control'!P116/6,"")</f>
        <v/>
      </c>
      <c r="AK116" s="958" t="str">
        <f>IFERROR('[3]Cuadro control'!Q116/6,"")</f>
        <v/>
      </c>
      <c r="AL116" s="959"/>
      <c r="AM116" s="958" t="str">
        <f>IFERROR('[3]Cuadro control'!Q116/6,"")</f>
        <v/>
      </c>
      <c r="AN116" s="958" t="str">
        <f>IFERROR('[3]Cuadro control'!Q116/6,"")</f>
        <v/>
      </c>
      <c r="AO116" s="958" t="str">
        <f>IFERROR('[3]Cuadro control'!Q116/6,"")</f>
        <v/>
      </c>
      <c r="AP116" s="958" t="str">
        <f>IFERROR('[3]Cuadro control'!Q116/6,"")</f>
        <v/>
      </c>
      <c r="AQ116" s="958" t="str">
        <f>IFERROR('[3]Cuadro control'!Q116/6,"")</f>
        <v/>
      </c>
      <c r="AR116" s="958" t="str">
        <f>IFERROR('[3]Cuadro control'!R116/6,"")</f>
        <v/>
      </c>
      <c r="AS116" s="959"/>
      <c r="AT116" s="958" t="str">
        <f>IFERROR('[3]Cuadro control'!R116/6,"")</f>
        <v/>
      </c>
      <c r="AU116" s="958" t="str">
        <f>IFERROR('[3]Cuadro control'!R116/6,"")</f>
        <v/>
      </c>
      <c r="AV116" s="958" t="str">
        <f>IFERROR('[3]Cuadro control'!R116/6,"")</f>
        <v/>
      </c>
      <c r="AW116" s="958" t="str">
        <f>IFERROR('[3]Cuadro control'!R116/6,"")</f>
        <v/>
      </c>
      <c r="AX116" s="958" t="str">
        <f>IFERROR('[3]Cuadro control'!R116/6,"")</f>
        <v/>
      </c>
      <c r="AY116" s="958" t="str">
        <f>IFERROR('[3]Cuadro control'!S116/6,"")</f>
        <v/>
      </c>
      <c r="AZ116" s="959"/>
      <c r="BA116" s="958" t="str">
        <f>IFERROR('[3]Cuadro control'!S116/6,"")</f>
        <v/>
      </c>
      <c r="BB116" s="958" t="str">
        <f>IFERROR('[3]Cuadro control'!S116/6,"")</f>
        <v/>
      </c>
      <c r="BC116" s="958" t="str">
        <f>IFERROR('[3]Cuadro control'!S116/6,"")</f>
        <v/>
      </c>
      <c r="BD116" s="958" t="str">
        <f>IFERROR('[3]Cuadro control'!S116/6,"")</f>
        <v/>
      </c>
      <c r="BE116" s="958" t="str">
        <f>IFERROR('[3]Cuadro control'!S116/6,"")</f>
        <v/>
      </c>
      <c r="BF116" s="958" t="str">
        <f>IFERROR('[3]Cuadro control'!T116/6,"")</f>
        <v/>
      </c>
      <c r="BG116" s="959"/>
      <c r="BH116" s="958" t="str">
        <f>IFERROR('[3]Cuadro control'!T116/6,"")</f>
        <v/>
      </c>
      <c r="BI116" s="958" t="str">
        <f>IFERROR('[3]Cuadro control'!T116/6,"")</f>
        <v/>
      </c>
      <c r="BJ116" s="958" t="str">
        <f>IFERROR('[3]Cuadro control'!T116/6,"")</f>
        <v/>
      </c>
      <c r="BK116" s="958" t="str">
        <f>IFERROR('[3]Cuadro control'!T116/6,"")</f>
        <v/>
      </c>
      <c r="BL116" s="958" t="str">
        <f>IFERROR('[3]Cuadro control'!T116/6,"")</f>
        <v/>
      </c>
      <c r="BM116" s="960" t="str">
        <f>IFERROR('[3]Cuadro control'!U116/6,"")</f>
        <v/>
      </c>
      <c r="BN116" s="371"/>
      <c r="BO116" s="961" t="str">
        <f>IFERROR('[3]Cuadro control'!U116/6,"")</f>
        <v/>
      </c>
      <c r="BP116" s="958" t="str">
        <f>IFERROR('[3]Cuadro control'!U116/6,"")</f>
        <v/>
      </c>
      <c r="BQ116" s="958" t="str">
        <f>IFERROR('[3]Cuadro control'!U116/6,"")</f>
        <v/>
      </c>
      <c r="BR116" s="958" t="str">
        <f>IFERROR('[3]Cuadro control'!U116/6,"")</f>
        <v/>
      </c>
      <c r="BS116" s="958" t="str">
        <f>IFERROR('[3]Cuadro control'!U116/6,"")</f>
        <v/>
      </c>
      <c r="BT116" s="958" t="str">
        <f>IFERROR('[3]Cuadro control'!V116/6,"")</f>
        <v/>
      </c>
      <c r="BU116" s="959"/>
      <c r="BV116" s="958" t="str">
        <f>IFERROR('[3]Cuadro control'!V116/6,"")</f>
        <v/>
      </c>
      <c r="BW116" s="958" t="str">
        <f>IFERROR('[3]Cuadro control'!V116/6,"")</f>
        <v/>
      </c>
      <c r="BX116" s="958" t="str">
        <f>IFERROR('[3]Cuadro control'!V116/6,"")</f>
        <v/>
      </c>
      <c r="BY116" s="958" t="str">
        <f>IFERROR('[3]Cuadro control'!V116/6,"")</f>
        <v/>
      </c>
      <c r="BZ116" s="958" t="str">
        <f>IFERROR('[3]Cuadro control'!V116/6,"")</f>
        <v/>
      </c>
      <c r="CA116" s="958" t="str">
        <f>IFERROR('[3]Cuadro control'!W116/6,"")</f>
        <v/>
      </c>
      <c r="CB116" s="959"/>
      <c r="CC116" s="958" t="str">
        <f>IFERROR('[3]Cuadro control'!W116/6,"")</f>
        <v/>
      </c>
      <c r="CD116" s="958" t="str">
        <f>IFERROR('[3]Cuadro control'!W116/6,"")</f>
        <v/>
      </c>
      <c r="CE116" s="958" t="str">
        <f>IFERROR('[3]Cuadro control'!W116/6,"")</f>
        <v/>
      </c>
      <c r="CF116" s="958" t="str">
        <f>IFERROR('[3]Cuadro control'!W116/6,"")</f>
        <v/>
      </c>
      <c r="CG116" s="958" t="str">
        <f>IFERROR('[3]Cuadro control'!W116/6,"")</f>
        <v/>
      </c>
      <c r="CH116" s="958" t="str">
        <f>IFERROR('[3]Cuadro control'!X116/6,"")</f>
        <v/>
      </c>
      <c r="CI116" s="959"/>
      <c r="CJ116" s="958" t="str">
        <f>IFERROR('[3]Cuadro control'!X116/6,"")</f>
        <v/>
      </c>
      <c r="CK116" s="958" t="str">
        <f>IFERROR('[3]Cuadro control'!X116/6,"")</f>
        <v/>
      </c>
      <c r="CL116" s="958" t="str">
        <f>IFERROR('[3]Cuadro control'!X116/6,"")</f>
        <v/>
      </c>
      <c r="CM116" s="958" t="str">
        <f>IFERROR('[3]Cuadro control'!X116/6,"")</f>
        <v/>
      </c>
      <c r="CN116" s="958" t="str">
        <f>IFERROR('[3]Cuadro control'!X116/6,"")</f>
        <v/>
      </c>
      <c r="CO116" s="958" t="str">
        <f>IFERROR('[3]Cuadro control'!Y116/6,"")</f>
        <v/>
      </c>
      <c r="CP116" s="959"/>
      <c r="CQ116" s="960" t="str">
        <f>IFERROR('[3]Cuadro control'!Y116/6,"")</f>
        <v/>
      </c>
      <c r="CR116" s="370" t="str">
        <f>IFERROR('[3]Cuadro control'!Y116/6,"")</f>
        <v/>
      </c>
      <c r="CS116" s="961" t="str">
        <f>IFERROR('[3]Cuadro control'!Y116/6,"")</f>
        <v/>
      </c>
      <c r="CT116" s="958" t="str">
        <f>IFERROR('[3]Cuadro control'!Y116/6,"")</f>
        <v/>
      </c>
      <c r="CU116" s="958" t="str">
        <f>IFERROR('[3]Cuadro control'!Y116/6,"")</f>
        <v/>
      </c>
      <c r="CV116" s="958" t="str">
        <f>IFERROR('[3]Cuadro control'!Z116/6,"")</f>
        <v/>
      </c>
      <c r="CW116" s="959"/>
      <c r="CX116" s="958" t="str">
        <f>IFERROR('[3]Cuadro control'!Z116/6,"")</f>
        <v/>
      </c>
      <c r="CY116" s="958" t="str">
        <f>IFERROR('[3]Cuadro control'!Z116/6,"")</f>
        <v/>
      </c>
      <c r="CZ116" s="958" t="str">
        <f>IFERROR('[3]Cuadro control'!Z116/6,"")</f>
        <v/>
      </c>
      <c r="DA116" s="958" t="str">
        <f>IFERROR('[3]Cuadro control'!Z116/6,"")</f>
        <v/>
      </c>
      <c r="DB116" s="958" t="str">
        <f>IFERROR('[3]Cuadro control'!Z116/6,"")</f>
        <v/>
      </c>
      <c r="DC116" s="958" t="str">
        <f>IFERROR('[3]Cuadro control'!AA116/6,"")</f>
        <v/>
      </c>
      <c r="DD116" s="959"/>
      <c r="DE116" s="958" t="str">
        <f>IFERROR('[3]Cuadro control'!AA116/6,"")</f>
        <v/>
      </c>
      <c r="DF116" s="958" t="str">
        <f>IFERROR('[3]Cuadro control'!AA116/6,"")</f>
        <v/>
      </c>
      <c r="DG116" s="958" t="str">
        <f>IFERROR('[3]Cuadro control'!AA116/6,"")</f>
        <v/>
      </c>
      <c r="DH116" s="958" t="str">
        <f>IFERROR('[3]Cuadro control'!AA116/6,"")</f>
        <v/>
      </c>
      <c r="DI116" s="958" t="str">
        <f>IFERROR('[3]Cuadro control'!AA116/6,"")</f>
        <v/>
      </c>
      <c r="DJ116" s="958" t="str">
        <f>IFERROR('[3]Cuadro control'!AB116/6,"")</f>
        <v/>
      </c>
      <c r="DK116" s="959"/>
      <c r="DL116" s="958" t="str">
        <f>IFERROR('[3]Cuadro control'!AB116/6,"")</f>
        <v/>
      </c>
      <c r="DM116" s="958" t="str">
        <f>IFERROR('[3]Cuadro control'!AB116/6,"")</f>
        <v/>
      </c>
      <c r="DN116" s="958" t="str">
        <f>IFERROR('[3]Cuadro control'!AB116/6,"")</f>
        <v/>
      </c>
      <c r="DO116" s="958" t="str">
        <f>IFERROR('[3]Cuadro control'!AB116/6,"")</f>
        <v/>
      </c>
      <c r="DP116" s="958" t="str">
        <f>IFERROR('[3]Cuadro control'!AB116/6,"")</f>
        <v/>
      </c>
      <c r="DQ116" s="958" t="str">
        <f>IFERROR('[3]Cuadro control'!AC116/6,"")</f>
        <v/>
      </c>
      <c r="DR116" s="959"/>
      <c r="DS116" s="958" t="str">
        <f>IFERROR('[3]Cuadro control'!AC116/6,"")</f>
        <v/>
      </c>
      <c r="DT116" s="958" t="str">
        <f>IFERROR('[3]Cuadro control'!AC116/6,"")</f>
        <v/>
      </c>
      <c r="DU116" s="958" t="str">
        <f>IFERROR('[3]Cuadro control'!AC116/6,"")</f>
        <v/>
      </c>
      <c r="DV116" s="960" t="str">
        <f>IFERROR('[3]Cuadro control'!AC116/6,"")</f>
        <v/>
      </c>
      <c r="DW116" s="370" t="str">
        <f>IFERROR('[3]Cuadro control'!AC116/6,"")</f>
        <v/>
      </c>
      <c r="DX116" s="961" t="str">
        <f>IFERROR('[3]Cuadro control'!AD116/6,"")</f>
        <v/>
      </c>
      <c r="DY116" s="959"/>
      <c r="DZ116" s="958" t="str">
        <f>IFERROR('[3]Cuadro control'!AD116/6,"")</f>
        <v/>
      </c>
      <c r="EA116" s="958" t="str">
        <f>IFERROR('[3]Cuadro control'!AD116/6,"")</f>
        <v/>
      </c>
      <c r="EB116" s="958" t="str">
        <f>IFERROR('[3]Cuadro control'!AD116/6,"")</f>
        <v/>
      </c>
      <c r="EC116" s="958" t="str">
        <f>IFERROR('[3]Cuadro control'!AD116/6,"")</f>
        <v/>
      </c>
      <c r="ED116" s="958" t="str">
        <f>IFERROR('[3]Cuadro control'!AD116/6,"")</f>
        <v/>
      </c>
      <c r="EE116" s="958" t="str">
        <f>IFERROR('[3]Cuadro control'!AE116/6,"")</f>
        <v/>
      </c>
      <c r="EF116" s="959"/>
      <c r="EG116" s="958" t="str">
        <f>IFERROR('[3]Cuadro control'!AE116/6,"")</f>
        <v/>
      </c>
      <c r="EH116" s="958" t="str">
        <f>IFERROR('[3]Cuadro control'!AE116/6,"")</f>
        <v/>
      </c>
      <c r="EI116" s="958" t="str">
        <f>IFERROR('[3]Cuadro control'!AE116/6,"")</f>
        <v/>
      </c>
      <c r="EJ116" s="958" t="str">
        <f>IFERROR('[3]Cuadro control'!AE116/6,"")</f>
        <v/>
      </c>
      <c r="EK116" s="958" t="str">
        <f>IFERROR('[3]Cuadro control'!AE116/6,"")</f>
        <v/>
      </c>
      <c r="EL116" s="958" t="str">
        <f>IFERROR('[3]Cuadro control'!AF116/6,"")</f>
        <v/>
      </c>
      <c r="EM116" s="959"/>
      <c r="EN116" s="958" t="str">
        <f>IFERROR('[3]Cuadro control'!AF116/6,"")</f>
        <v/>
      </c>
      <c r="EO116" s="958" t="str">
        <f>IFERROR('[3]Cuadro control'!AF116/6,"")</f>
        <v/>
      </c>
      <c r="EP116" s="958" t="str">
        <f>IFERROR('[3]Cuadro control'!AF116/6,"")</f>
        <v/>
      </c>
      <c r="EQ116" s="958" t="str">
        <f>IFERROR('[3]Cuadro control'!AF116/6,"")</f>
        <v/>
      </c>
      <c r="ER116" s="958" t="str">
        <f>IFERROR('[3]Cuadro control'!AF116/6,"")</f>
        <v/>
      </c>
      <c r="ES116" s="958" t="str">
        <f>IFERROR('[3]Cuadro control'!AG116/6,"")</f>
        <v/>
      </c>
      <c r="ET116" s="959"/>
      <c r="EU116" s="958" t="str">
        <f>IFERROR('[3]Cuadro control'!AG116/6,"")</f>
        <v/>
      </c>
      <c r="EV116" s="958" t="str">
        <f>IFERROR('[3]Cuadro control'!AG116/6,"")</f>
        <v/>
      </c>
      <c r="EW116" s="958" t="str">
        <f>IFERROR('[3]Cuadro control'!AG116/6,"")</f>
        <v/>
      </c>
      <c r="EX116" s="958" t="str">
        <f>IFERROR('[3]Cuadro control'!AG116/6,"")</f>
        <v/>
      </c>
      <c r="EY116" s="958" t="str">
        <f>IFERROR('[3]Cuadro control'!AG116/6,"")</f>
        <v/>
      </c>
      <c r="EZ116" s="958" t="str">
        <f>IFERROR('[3]Cuadro control'!AH116/6,"")</f>
        <v/>
      </c>
      <c r="FA116" s="962"/>
      <c r="FB116" s="370" t="str">
        <f>IFERROR('[3]Cuadro control'!AH116/6,"")</f>
        <v/>
      </c>
      <c r="FC116" s="961" t="str">
        <f>IFERROR('[3]Cuadro control'!AH116/6,"")</f>
        <v/>
      </c>
      <c r="FD116" s="958" t="str">
        <f>IFERROR('[3]Cuadro control'!AH116/6,"")</f>
        <v/>
      </c>
      <c r="FE116" s="958" t="str">
        <f>IFERROR('[3]Cuadro control'!AH116/6,"")</f>
        <v/>
      </c>
      <c r="FF116" s="958" t="str">
        <f>IFERROR('[3]Cuadro control'!AH116/6,"")</f>
        <v/>
      </c>
      <c r="FG116" s="958" t="str">
        <f>IFERROR('[3]Cuadro control'!AI116/6,"")</f>
        <v/>
      </c>
      <c r="FH116" s="959"/>
      <c r="FI116" s="958" t="str">
        <f>IFERROR('[3]Cuadro control'!AI116/6,"")</f>
        <v/>
      </c>
      <c r="FJ116" s="958" t="str">
        <f>IFERROR('[3]Cuadro control'!AI116/6,"")</f>
        <v/>
      </c>
      <c r="FK116" s="958" t="str">
        <f>IFERROR('[3]Cuadro control'!AI116/6,"")</f>
        <v/>
      </c>
      <c r="FL116" s="958" t="str">
        <f>IFERROR('[3]Cuadro control'!AI116/6,"")</f>
        <v/>
      </c>
      <c r="FM116" s="958" t="str">
        <f>IFERROR('[3]Cuadro control'!AI116/6,"")</f>
        <v/>
      </c>
      <c r="FN116" s="958" t="str">
        <f>IFERROR('[3]Cuadro control'!AJ116/6,"")</f>
        <v/>
      </c>
      <c r="FO116" s="959"/>
      <c r="FP116" s="958" t="str">
        <f>IFERROR('[3]Cuadro control'!AJ116/6,"")</f>
        <v/>
      </c>
      <c r="FQ116" s="958" t="str">
        <f>IFERROR('[3]Cuadro control'!AJ116/6,"")</f>
        <v/>
      </c>
      <c r="FR116" s="958" t="str">
        <f>IFERROR('[3]Cuadro control'!AJ116/6,"")</f>
        <v/>
      </c>
      <c r="FS116" s="958" t="str">
        <f>IFERROR('[3]Cuadro control'!AJ116/6,"")</f>
        <v/>
      </c>
      <c r="FT116" s="958" t="str">
        <f>IFERROR('[3]Cuadro control'!AJ116/6,"")</f>
        <v/>
      </c>
      <c r="FU116" s="958" t="str">
        <f>IFERROR('[3]Cuadro control'!AK116/6,"")</f>
        <v/>
      </c>
      <c r="FV116" s="959"/>
      <c r="FW116" s="958" t="str">
        <f>IFERROR('[3]Cuadro control'!AK116/6,"")</f>
        <v/>
      </c>
      <c r="FX116" s="958" t="str">
        <f>IFERROR('[3]Cuadro control'!AK116/6,"")</f>
        <v/>
      </c>
      <c r="FY116" s="958" t="str">
        <f>IFERROR('[3]Cuadro control'!AK116/6,"")</f>
        <v/>
      </c>
      <c r="FZ116" s="958" t="str">
        <f>IFERROR('[3]Cuadro control'!AK116/6,"")</f>
        <v/>
      </c>
      <c r="GA116" s="958" t="str">
        <f>IFERROR('[3]Cuadro control'!AK116/6,"")</f>
        <v/>
      </c>
      <c r="GB116" s="958" t="str">
        <f>IFERROR('[3]Cuadro control'!AL116/6,"")</f>
        <v/>
      </c>
      <c r="GC116" s="959"/>
      <c r="GD116" s="958" t="str">
        <f>IFERROR('[3]Cuadro control'!AL116/6,"")</f>
        <v/>
      </c>
      <c r="GE116" s="960" t="str">
        <f>IFERROR('[3]Cuadro control'!AL116/6,"")</f>
        <v/>
      </c>
      <c r="GF116" s="370" t="str">
        <f>IFERROR('[3]Cuadro control'!AL116/6,"")</f>
        <v/>
      </c>
      <c r="GG116" s="961" t="str">
        <f>IFERROR('[3]Cuadro control'!AL116/6,"")</f>
        <v/>
      </c>
      <c r="GH116" s="958" t="str">
        <f>IFERROR('[3]Cuadro control'!AL116/6,"")</f>
        <v/>
      </c>
      <c r="GI116" s="958" t="str">
        <f>IFERROR('[3]Cuadro control'!AM116/6,"")</f>
        <v/>
      </c>
      <c r="GJ116" s="959"/>
      <c r="GK116" s="958" t="str">
        <f>IFERROR('[3]Cuadro control'!AM116/6,"")</f>
        <v/>
      </c>
      <c r="GL116" s="958" t="str">
        <f>IFERROR('[3]Cuadro control'!AM116/6,"")</f>
        <v/>
      </c>
      <c r="GM116" s="958" t="str">
        <f>IFERROR('[3]Cuadro control'!AM116/6,"")</f>
        <v/>
      </c>
      <c r="GN116" s="958" t="str">
        <f>IFERROR('[3]Cuadro control'!AM116/6,"")</f>
        <v/>
      </c>
      <c r="GO116" s="958" t="str">
        <f>IFERROR('[3]Cuadro control'!AM116/6,"")</f>
        <v/>
      </c>
      <c r="GP116" s="958" t="str">
        <f>IFERROR('[3]Cuadro control'!AN116/6,"")</f>
        <v/>
      </c>
      <c r="GQ116" s="959"/>
      <c r="GR116" s="958" t="str">
        <f>IFERROR('[3]Cuadro control'!AN116/6,"")</f>
        <v/>
      </c>
      <c r="GS116" s="958" t="str">
        <f>IFERROR('[3]Cuadro control'!AN116/6,"")</f>
        <v/>
      </c>
      <c r="GT116" s="958" t="str">
        <f>IFERROR('[3]Cuadro control'!AN116/6,"")</f>
        <v/>
      </c>
      <c r="GU116" s="958" t="str">
        <f>IFERROR('[3]Cuadro control'!AN116/6,"")</f>
        <v/>
      </c>
      <c r="GV116" s="958" t="str">
        <f>IFERROR('[3]Cuadro control'!AN116/6,"")</f>
        <v/>
      </c>
      <c r="GW116" s="958" t="str">
        <f>IFERROR('[3]Cuadro control'!AO116/6,"")</f>
        <v/>
      </c>
      <c r="GX116" s="959"/>
      <c r="GY116" s="958" t="str">
        <f>IFERROR('[3]Cuadro control'!AO116/6,"")</f>
        <v/>
      </c>
      <c r="GZ116" s="958" t="str">
        <f>IFERROR('[3]Cuadro control'!AO116/6,"")</f>
        <v/>
      </c>
      <c r="HA116" s="958" t="str">
        <f>IFERROR('[3]Cuadro control'!AO116/6,"")</f>
        <v/>
      </c>
      <c r="HB116" s="958" t="str">
        <f>IFERROR('[3]Cuadro control'!AO116/6,"")</f>
        <v/>
      </c>
      <c r="HC116" s="958" t="str">
        <f>IFERROR('[3]Cuadro control'!AO116/6,"")</f>
        <v/>
      </c>
      <c r="HD116" s="958" t="str">
        <f>IFERROR('[3]Cuadro control'!AP116/6,"")</f>
        <v/>
      </c>
      <c r="HE116" s="959"/>
      <c r="HF116" s="958" t="str">
        <f>IFERROR('[3]Cuadro control'!AP116/6,"")</f>
        <v/>
      </c>
      <c r="HG116" s="958" t="str">
        <f>IFERROR('[3]Cuadro control'!AP116/6,"")</f>
        <v/>
      </c>
      <c r="HH116" s="958" t="str">
        <f>IFERROR('[3]Cuadro control'!AP116/6,"")</f>
        <v/>
      </c>
      <c r="HI116" s="958" t="str">
        <f>IFERROR('[3]Cuadro control'!AP116/6,"")</f>
        <v/>
      </c>
      <c r="HJ116" s="960" t="str">
        <f>IFERROR('[3]Cuadro control'!AP116/6,"")</f>
        <v/>
      </c>
      <c r="HK116" s="370" t="str">
        <f>IFERROR('[3]Cuadro control'!AQ116/6,"")</f>
        <v/>
      </c>
      <c r="HL116" s="957"/>
      <c r="HM116" s="958" t="str">
        <f>IFERROR('[3]Cuadro control'!AQ116/6,"")</f>
        <v/>
      </c>
      <c r="HN116" s="958" t="str">
        <f>IFERROR('[3]Cuadro control'!AQ116/6,"")</f>
        <v/>
      </c>
      <c r="HO116" s="958" t="str">
        <f>IFERROR('[3]Cuadro control'!AQ116/6,"")</f>
        <v/>
      </c>
      <c r="HP116" s="958" t="str">
        <f>IFERROR('[3]Cuadro control'!AQ116/6,"")</f>
        <v/>
      </c>
      <c r="HQ116" s="958" t="str">
        <f>IFERROR('[3]Cuadro control'!AQ116/6,"")</f>
        <v/>
      </c>
      <c r="HR116" s="958" t="str">
        <f>IFERROR('[3]Cuadro control'!AR116/6,"")</f>
        <v/>
      </c>
      <c r="HS116" s="959"/>
      <c r="HT116" s="958" t="str">
        <f>IFERROR('[3]Cuadro control'!AR116/6,"")</f>
        <v/>
      </c>
      <c r="HU116" s="958" t="str">
        <f>IFERROR('[3]Cuadro control'!AR116/6,"")</f>
        <v/>
      </c>
      <c r="HV116" s="958" t="str">
        <f>IFERROR('[3]Cuadro control'!AR116/6,"")</f>
        <v/>
      </c>
      <c r="HW116" s="958" t="str">
        <f>IFERROR('[3]Cuadro control'!AR116/6,"")</f>
        <v/>
      </c>
      <c r="HX116" s="958" t="str">
        <f>IFERROR('[3]Cuadro control'!AR116/6,"")</f>
        <v/>
      </c>
      <c r="HY116" s="958" t="str">
        <f>IFERROR('[3]Cuadro control'!AS116/6,"")</f>
        <v/>
      </c>
      <c r="HZ116" s="959"/>
      <c r="IA116" s="958" t="str">
        <f>IFERROR('[3]Cuadro control'!AS116/6,"")</f>
        <v/>
      </c>
      <c r="IB116" s="958" t="str">
        <f>IFERROR('[3]Cuadro control'!AS116/6,"")</f>
        <v/>
      </c>
      <c r="IC116" s="958" t="str">
        <f>IFERROR('[3]Cuadro control'!AS116/6,"")</f>
        <v/>
      </c>
      <c r="ID116" s="958" t="str">
        <f>IFERROR('[3]Cuadro control'!AS116/6,"")</f>
        <v/>
      </c>
      <c r="IE116" s="958" t="str">
        <f>IFERROR('[3]Cuadro control'!AS116/6,"")</f>
        <v/>
      </c>
      <c r="IF116" s="958" t="str">
        <f>IFERROR('[3]Cuadro control'!AT116/6,"")</f>
        <v/>
      </c>
      <c r="IG116" s="959"/>
      <c r="IH116" s="958" t="str">
        <f>IFERROR('[3]Cuadro control'!AT116/6,"")</f>
        <v/>
      </c>
      <c r="II116" s="958" t="str">
        <f>IFERROR('[3]Cuadro control'!AT116/6,"")</f>
        <v/>
      </c>
      <c r="IJ116" s="958" t="str">
        <f>IFERROR('[3]Cuadro control'!AT116/6,"")</f>
        <v/>
      </c>
      <c r="IK116" s="958" t="str">
        <f>IFERROR('[3]Cuadro control'!AT116/6,"")</f>
        <v/>
      </c>
      <c r="IL116" s="958" t="str">
        <f>IFERROR('[3]Cuadro control'!AT116/6,"")</f>
        <v/>
      </c>
      <c r="IM116" s="958" t="str">
        <f>IFERROR('[3]Cuadro control'!AU116/6,"")</f>
        <v/>
      </c>
      <c r="IN116" s="962"/>
      <c r="IO116" s="370" t="str">
        <f>IFERROR('[3]Cuadro control'!AU116/6,"")</f>
        <v/>
      </c>
      <c r="IP116" s="961" t="str">
        <f>IFERROR('[3]Cuadro control'!AU116/6,"")</f>
        <v/>
      </c>
      <c r="IQ116" s="958" t="str">
        <f>IFERROR('[3]Cuadro control'!AU116/6,"")</f>
        <v/>
      </c>
      <c r="IR116" s="958" t="str">
        <f>IFERROR('[3]Cuadro control'!AU116/6,"")</f>
        <v/>
      </c>
      <c r="IS116" s="958" t="str">
        <f>IFERROR('[3]Cuadro control'!AU116/6,"")</f>
        <v/>
      </c>
      <c r="IT116" s="958" t="str">
        <f>IFERROR('[3]Cuadro control'!AV116/6,"")</f>
        <v/>
      </c>
      <c r="IU116" s="959"/>
      <c r="IV116" s="958" t="str">
        <f>IFERROR('[3]Cuadro control'!AV116/6,"")</f>
        <v/>
      </c>
      <c r="IW116" s="958" t="str">
        <f>IFERROR('[3]Cuadro control'!AV116/6,"")</f>
        <v/>
      </c>
      <c r="IX116" s="958" t="str">
        <f>IFERROR('[3]Cuadro control'!AV116/6,"")</f>
        <v/>
      </c>
      <c r="IY116" s="958" t="str">
        <f>IFERROR('[3]Cuadro control'!AV116/6,"")</f>
        <v/>
      </c>
      <c r="IZ116" s="958" t="str">
        <f>IFERROR('[3]Cuadro control'!AV116/6,"")</f>
        <v/>
      </c>
      <c r="JA116" s="958" t="str">
        <f>IFERROR('[3]Cuadro control'!AW116/6,"")</f>
        <v/>
      </c>
      <c r="JB116" s="959"/>
      <c r="JC116" s="958" t="str">
        <f>IFERROR('[3]Cuadro control'!AW116/6,"")</f>
        <v/>
      </c>
      <c r="JD116" s="958" t="str">
        <f>IFERROR('[3]Cuadro control'!AW116/6,"")</f>
        <v/>
      </c>
      <c r="JE116" s="958" t="str">
        <f>IFERROR('[3]Cuadro control'!AW116/6,"")</f>
        <v/>
      </c>
      <c r="JF116" s="958" t="str">
        <f>IFERROR('[3]Cuadro control'!AW116/6,"")</f>
        <v/>
      </c>
      <c r="JG116" s="958" t="str">
        <f>IFERROR('[3]Cuadro control'!AW116/6,"")</f>
        <v/>
      </c>
      <c r="JH116" s="958" t="str">
        <f>IFERROR('[3]Cuadro control'!AX116/6,"")</f>
        <v/>
      </c>
      <c r="JI116" s="959"/>
      <c r="JJ116" s="958" t="str">
        <f>IFERROR('[3]Cuadro control'!AX116/6,"")</f>
        <v/>
      </c>
      <c r="JK116" s="958" t="str">
        <f>IFERROR('[3]Cuadro control'!AX116/6,"")</f>
        <v/>
      </c>
      <c r="JL116" s="958" t="str">
        <f>IFERROR('[3]Cuadro control'!AX116/6,"")</f>
        <v/>
      </c>
      <c r="JM116" s="958" t="str">
        <f>IFERROR('[3]Cuadro control'!AX116/6,"")</f>
        <v/>
      </c>
      <c r="JN116" s="958" t="str">
        <f>IFERROR('[3]Cuadro control'!AX116/6,"")</f>
        <v/>
      </c>
      <c r="JO116" s="958" t="str">
        <f>IFERROR('[3]Cuadro control'!AY116/6,"")</f>
        <v/>
      </c>
      <c r="JP116" s="959"/>
      <c r="JQ116" s="958" t="str">
        <f>IFERROR('[3]Cuadro control'!AY116/6,"")</f>
        <v/>
      </c>
      <c r="JR116" s="958" t="str">
        <f>IFERROR('[3]Cuadro control'!AY116/6,"")</f>
        <v/>
      </c>
      <c r="JS116" s="960" t="str">
        <f>IFERROR('[3]Cuadro control'!AY116/6,"")</f>
        <v/>
      </c>
      <c r="JT116" s="370" t="str">
        <f>IFERROR('[3]Cuadro control'!AY116/6,"")</f>
        <v/>
      </c>
      <c r="JU116" s="961" t="str">
        <f>IFERROR('[3]Cuadro control'!AY116/6,"")</f>
        <v/>
      </c>
      <c r="JV116" s="958" t="str">
        <f>IFERROR('[3]Cuadro control'!AZ116/6,"")</f>
        <v/>
      </c>
      <c r="JW116" s="959"/>
      <c r="JX116" s="958" t="str">
        <f>IFERROR('[3]Cuadro control'!AZ116/6,"")</f>
        <v/>
      </c>
      <c r="JY116" s="958" t="str">
        <f>IFERROR('[3]Cuadro control'!AZ116/6,"")</f>
        <v/>
      </c>
      <c r="JZ116" s="958" t="str">
        <f>IFERROR('[3]Cuadro control'!AZ116/6,"")</f>
        <v/>
      </c>
      <c r="KA116" s="958" t="str">
        <f>IFERROR('[3]Cuadro control'!AZ116/6,"")</f>
        <v/>
      </c>
      <c r="KB116" s="958" t="str">
        <f>IFERROR('[3]Cuadro control'!AZ116/6,"")</f>
        <v/>
      </c>
      <c r="KC116" s="958" t="str">
        <f>IFERROR('[3]Cuadro control'!BA116/6,"")</f>
        <v/>
      </c>
      <c r="KD116" s="959"/>
      <c r="KE116" s="958" t="str">
        <f>IFERROR('[3]Cuadro control'!BA116/6,"")</f>
        <v/>
      </c>
      <c r="KF116" s="958" t="str">
        <f>IFERROR('[3]Cuadro control'!BA116/6,"")</f>
        <v/>
      </c>
      <c r="KG116" s="958" t="str">
        <f>IFERROR('[3]Cuadro control'!BA116/6,"")</f>
        <v/>
      </c>
      <c r="KH116" s="958" t="str">
        <f>IFERROR('[3]Cuadro control'!BA116/6,"")</f>
        <v/>
      </c>
      <c r="KI116" s="958" t="str">
        <f>IFERROR('[3]Cuadro control'!BA116/6,"")</f>
        <v/>
      </c>
      <c r="KJ116" s="958" t="str">
        <f>IFERROR('[3]Cuadro control'!BB116/6,"")</f>
        <v/>
      </c>
      <c r="KK116" s="959"/>
      <c r="KL116" s="958" t="str">
        <f>IFERROR('[3]Cuadro control'!BB116/6,"")</f>
        <v/>
      </c>
      <c r="KM116" s="958" t="str">
        <f>IFERROR('[3]Cuadro control'!BB116/6,"")</f>
        <v/>
      </c>
      <c r="KN116" s="958" t="str">
        <f>IFERROR('[3]Cuadro control'!BB116/6,"")</f>
        <v/>
      </c>
      <c r="KO116" s="958" t="str">
        <f>IFERROR('[3]Cuadro control'!BB116/6,"")</f>
        <v/>
      </c>
      <c r="KP116" s="958" t="str">
        <f>IFERROR('[3]Cuadro control'!BB116/6,"")</f>
        <v/>
      </c>
      <c r="KQ116" s="958" t="str">
        <f>IFERROR('[3]Cuadro control'!BC116/6,"")</f>
        <v/>
      </c>
      <c r="KR116" s="959"/>
      <c r="KS116" s="958" t="str">
        <f>IFERROR('[3]Cuadro control'!BC116/6,"")</f>
        <v/>
      </c>
      <c r="KT116" s="958" t="str">
        <f>IFERROR('[3]Cuadro control'!BC116/6,"")</f>
        <v/>
      </c>
      <c r="KU116" s="958" t="str">
        <f>IFERROR('[3]Cuadro control'!BC116/6,"")</f>
        <v/>
      </c>
      <c r="KV116" s="958" t="str">
        <f>IFERROR('[3]Cuadro control'!BC116/6,"")</f>
        <v/>
      </c>
      <c r="KW116" s="958" t="str">
        <f>IFERROR('[3]Cuadro control'!BC116/6,"")</f>
        <v/>
      </c>
      <c r="KX116" s="960">
        <f>IFERROR('[3]Cuadro control'!BD116/6,"")</f>
        <v>7.9922222222222219</v>
      </c>
      <c r="KY116" s="371"/>
      <c r="KZ116" s="961">
        <f>IFERROR('[3]Cuadro control'!BD116/6,"")</f>
        <v>7.9922222222222219</v>
      </c>
      <c r="LA116" s="958">
        <f>IFERROR('[3]Cuadro control'!BD116/6,"")</f>
        <v>7.9922222222222219</v>
      </c>
      <c r="LB116" s="958">
        <f>IFERROR('[3]Cuadro control'!BD116/6,"")</f>
        <v>7.9922222222222219</v>
      </c>
      <c r="LC116" s="958">
        <f>IFERROR('[3]Cuadro control'!BD116/6,"")</f>
        <v>7.9922222222222219</v>
      </c>
      <c r="LD116" s="958">
        <f>IFERROR('[3]Cuadro control'!BD116/6,"")</f>
        <v>7.9922222222222219</v>
      </c>
      <c r="LE116" s="958">
        <f>IFERROR('[3]Cuadro control'!BE116/6,"")</f>
        <v>7.9922222222222219</v>
      </c>
      <c r="LF116" s="959"/>
      <c r="LG116" s="958">
        <f>IFERROR('[3]Cuadro control'!BE116/6,"")</f>
        <v>7.9922222222222219</v>
      </c>
      <c r="LH116" s="958">
        <f>IFERROR('[3]Cuadro control'!BE116/6,"")</f>
        <v>7.9922222222222219</v>
      </c>
      <c r="LI116" s="958">
        <f>IFERROR('[3]Cuadro control'!BE116/6,"")</f>
        <v>7.9922222222222219</v>
      </c>
      <c r="LJ116" s="958">
        <f>IFERROR('[3]Cuadro control'!BE116/6,"")</f>
        <v>7.9922222222222219</v>
      </c>
      <c r="LK116" s="958">
        <f>IFERROR('[3]Cuadro control'!BE116/6,"")</f>
        <v>7.9922222222222219</v>
      </c>
      <c r="LL116" s="958">
        <f>IFERROR('[3]Cuadro control'!BF116/6,"")</f>
        <v>7.9922222222222219</v>
      </c>
      <c r="LM116" s="959"/>
      <c r="LN116" s="958">
        <f>IFERROR('[3]Cuadro control'!BF116/6,"")</f>
        <v>7.9922222222222219</v>
      </c>
      <c r="LO116" s="958">
        <f>IFERROR('[3]Cuadro control'!BF116/6,"")</f>
        <v>7.9922222222222219</v>
      </c>
      <c r="LP116" s="958">
        <f>IFERROR('[3]Cuadro control'!BF116/6,"")</f>
        <v>7.9922222222222219</v>
      </c>
      <c r="LQ116" s="958">
        <f>IFERROR('[3]Cuadro control'!BF116/6,"")</f>
        <v>7.9922222222222219</v>
      </c>
      <c r="LR116" s="958">
        <f>IFERROR('[3]Cuadro control'!BF116/6,"")</f>
        <v>7.9922222222222219</v>
      </c>
      <c r="LS116" s="958">
        <f>IFERROR('[3]Cuadro control'!BG116/6,"")</f>
        <v>7.9922222222222219</v>
      </c>
      <c r="LT116" s="959"/>
      <c r="LU116" s="958">
        <f>IFERROR('[3]Cuadro control'!BG116/6,"")</f>
        <v>7.9922222222222219</v>
      </c>
      <c r="LV116" s="958">
        <f>IFERROR('[3]Cuadro control'!BG116/6,"")</f>
        <v>7.9922222222222219</v>
      </c>
      <c r="LW116" s="958">
        <f>IFERROR('[3]Cuadro control'!BG116/6,"")</f>
        <v>7.9922222222222219</v>
      </c>
      <c r="LX116" s="958">
        <f>IFERROR('[3]Cuadro control'!BG116/6,"")</f>
        <v>7.9922222222222219</v>
      </c>
      <c r="LY116" s="958">
        <f>IFERROR('[3]Cuadro control'!BG116/6,"")</f>
        <v>7.9922222222222219</v>
      </c>
      <c r="LZ116" s="960">
        <f>IFERROR('[3]Cuadro control'!BH116/6,"")</f>
        <v>7.9922222222222219</v>
      </c>
      <c r="MA116" s="371"/>
      <c r="MB116" s="961">
        <f>IFERROR('[3]Cuadro control'!BH116/6,"")</f>
        <v>7.9922222222222219</v>
      </c>
      <c r="MC116" s="958">
        <f>IFERROR('[3]Cuadro control'!BH116/6,"")</f>
        <v>7.9922222222222219</v>
      </c>
      <c r="MD116" s="958">
        <f>IFERROR('[3]Cuadro control'!BH116/6,"")</f>
        <v>7.9922222222222219</v>
      </c>
      <c r="ME116" s="958">
        <f>IFERROR('[3]Cuadro control'!BH116/6,"")</f>
        <v>7.9922222222222219</v>
      </c>
      <c r="MF116" s="958">
        <f>IFERROR('[3]Cuadro control'!BH116/6,"")</f>
        <v>7.9922222222222219</v>
      </c>
      <c r="MG116" s="958">
        <f>IFERROR('[3]Cuadro control'!BI116/6,"")</f>
        <v>7.9922222222222219</v>
      </c>
      <c r="MH116" s="959"/>
      <c r="MI116" s="958">
        <f>IFERROR('[3]Cuadro control'!BI116/6,"")</f>
        <v>7.9922222222222219</v>
      </c>
      <c r="MJ116" s="958">
        <f>IFERROR('[3]Cuadro control'!BI116/6,"")</f>
        <v>7.9922222222222219</v>
      </c>
      <c r="MK116" s="958">
        <f>IFERROR('[3]Cuadro control'!BI116/6,"")</f>
        <v>7.9922222222222219</v>
      </c>
      <c r="ML116" s="958">
        <f>IFERROR('[3]Cuadro control'!BI116/6,"")</f>
        <v>7.9922222222222219</v>
      </c>
      <c r="MM116" s="958">
        <f>IFERROR('[3]Cuadro control'!BI116/6,"")</f>
        <v>7.9922222222222219</v>
      </c>
      <c r="MN116" s="958">
        <f>IFERROR('[3]Cuadro control'!BJ116/6,"")</f>
        <v>7.9922222222222219</v>
      </c>
      <c r="MO116" s="959"/>
      <c r="MP116" s="958">
        <f>IFERROR('[3]Cuadro control'!BJ116/6,"")</f>
        <v>7.9922222222222219</v>
      </c>
      <c r="MQ116" s="958">
        <f>IFERROR('[3]Cuadro control'!BJ116/6,"")</f>
        <v>7.9922222222222219</v>
      </c>
      <c r="MR116" s="958">
        <f>IFERROR('[3]Cuadro control'!BJ116/6,"")</f>
        <v>7.9922222222222219</v>
      </c>
      <c r="MS116" s="958">
        <f>IFERROR('[3]Cuadro control'!BJ116/6,"")</f>
        <v>7.9922222222222219</v>
      </c>
      <c r="MT116" s="958">
        <f>IFERROR('[3]Cuadro control'!BJ116/6,"")</f>
        <v>7.9922222222222219</v>
      </c>
      <c r="MU116" s="958">
        <f>IFERROR('[3]Cuadro control'!BK116/6,"")</f>
        <v>7.9922222222222219</v>
      </c>
      <c r="MV116" s="959"/>
      <c r="MW116" s="958">
        <f>IFERROR('[3]Cuadro control'!BK116/6,"")</f>
        <v>7.9922222222222219</v>
      </c>
      <c r="MX116" s="958">
        <f>IFERROR('[3]Cuadro control'!BK116/6,"")</f>
        <v>7.9922222222222219</v>
      </c>
      <c r="MY116" s="958">
        <f>IFERROR('[3]Cuadro control'!BK116/6,"")</f>
        <v>7.9922222222222219</v>
      </c>
      <c r="MZ116" s="958">
        <f>IFERROR('[3]Cuadro control'!BK116/6,"")</f>
        <v>7.9922222222222219</v>
      </c>
      <c r="NA116" s="958">
        <f>IFERROR('[3]Cuadro control'!BK116/6,"")</f>
        <v>7.9922222222222219</v>
      </c>
      <c r="NB116" s="958">
        <f>IFERROR('[3]Cuadro control'!BL116/6,"")</f>
        <v>7.9922222222222219</v>
      </c>
      <c r="NC116" s="959"/>
      <c r="ND116" s="958">
        <f>IFERROR('[3]Cuadro control'!BL116/6,"")</f>
        <v>7.9922222222222219</v>
      </c>
      <c r="NE116" s="960">
        <f>IFERROR('[3]Cuadro control'!BL116/6,"")</f>
        <v>7.9922222222222219</v>
      </c>
      <c r="NF116" s="370">
        <f>IFERROR('[3]Cuadro control'!BL116/6,"")</f>
        <v>7.9922222222222219</v>
      </c>
      <c r="NG116" s="961">
        <f>IFERROR('[3]Cuadro control'!BL116/6,"")</f>
        <v>7.9922222222222219</v>
      </c>
      <c r="NH116" s="958">
        <f>IFERROR('[3]Cuadro control'!BL116/6,"")</f>
        <v>7.9922222222222219</v>
      </c>
      <c r="NI116" s="958">
        <f>IFERROR('[3]Cuadro control'!BM116/6,"")</f>
        <v>7.9922222222222219</v>
      </c>
      <c r="NJ116" s="959"/>
      <c r="NK116" s="958">
        <f>IFERROR('[3]Cuadro control'!BM116/6,"")</f>
        <v>7.9922222222222219</v>
      </c>
      <c r="NL116" s="958">
        <f>IFERROR('[3]Cuadro control'!BM116/6,"")</f>
        <v>7.9922222222222219</v>
      </c>
      <c r="NM116" s="958">
        <f>IFERROR('[3]Cuadro control'!BM116/6,"")</f>
        <v>7.9922222222222219</v>
      </c>
      <c r="NN116" s="958">
        <f>IFERROR('[3]Cuadro control'!BM116/6,"")</f>
        <v>7.9922222222222219</v>
      </c>
      <c r="NO116" s="958">
        <f>IFERROR('[3]Cuadro control'!BM116/6,"")</f>
        <v>7.9922222222222219</v>
      </c>
      <c r="NP116" s="958">
        <f>IFERROR('[3]Cuadro control'!BN116/6,"")</f>
        <v>7.9922222222222219</v>
      </c>
      <c r="NQ116" s="959"/>
      <c r="NR116" s="958">
        <f>IFERROR('[3]Cuadro control'!BN116/6,"")</f>
        <v>7.9922222222222219</v>
      </c>
      <c r="NS116" s="958">
        <f>IFERROR('[3]Cuadro control'!BN116/6,"")</f>
        <v>7.9922222222222219</v>
      </c>
      <c r="NT116" s="958">
        <f>IFERROR('[3]Cuadro control'!BN116/6,"")</f>
        <v>7.9922222222222219</v>
      </c>
      <c r="NU116" s="958">
        <f>IFERROR('[3]Cuadro control'!BN116/6,"")</f>
        <v>7.9922222222222219</v>
      </c>
      <c r="NV116" s="958">
        <f>IFERROR('[3]Cuadro control'!BN116/6,"")</f>
        <v>7.9922222222222219</v>
      </c>
      <c r="NW116" s="958">
        <f>IFERROR('[3]Cuadro control'!BO116/6,"")</f>
        <v>7.9922222222222219</v>
      </c>
      <c r="NX116" s="959"/>
      <c r="NY116" s="958">
        <f>IFERROR('[3]Cuadro control'!BO116/6,"")</f>
        <v>7.9922222222222219</v>
      </c>
      <c r="NZ116" s="958">
        <f>IFERROR('[3]Cuadro control'!BO116/6,"")</f>
        <v>7.9922222222222219</v>
      </c>
      <c r="OA116" s="958">
        <f>IFERROR('[3]Cuadro control'!BO116/6,"")</f>
        <v>7.9922222222222219</v>
      </c>
      <c r="OB116" s="958">
        <f>IFERROR('[3]Cuadro control'!BO116/6,"")</f>
        <v>7.9922222222222219</v>
      </c>
      <c r="OC116" s="958">
        <f>IFERROR('[3]Cuadro control'!BO116/6,"")</f>
        <v>7.9922222222222219</v>
      </c>
      <c r="OD116" s="958">
        <f>IFERROR('[3]Cuadro control'!BP116/6,"")</f>
        <v>7.9922222222222219</v>
      </c>
      <c r="OE116" s="959"/>
      <c r="OF116" s="958">
        <f>IFERROR('[3]Cuadro control'!BP116/6,"")</f>
        <v>7.9922222222222219</v>
      </c>
      <c r="OG116" s="958">
        <f>IFERROR('[3]Cuadro control'!BP116/6,"")</f>
        <v>7.9922222222222219</v>
      </c>
      <c r="OH116" s="958">
        <f>IFERROR('[3]Cuadro control'!BP116/6,"")</f>
        <v>7.9922222222222219</v>
      </c>
      <c r="OI116" s="960">
        <f>IFERROR('[3]Cuadro control'!BP116/6,"")</f>
        <v>7.9922222222222219</v>
      </c>
      <c r="OJ116" s="370">
        <f>IFERROR('[3]Cuadro control'!BP116/6,"")</f>
        <v>7.9922222222222219</v>
      </c>
      <c r="OK116" s="961">
        <f>IFERROR('[3]Cuadro control'!BQ116/6,"")</f>
        <v>7.9922222222222219</v>
      </c>
      <c r="OL116" s="959"/>
      <c r="OM116" s="958">
        <f>IFERROR('[3]Cuadro control'!BQ116/6,"")</f>
        <v>7.9922222222222219</v>
      </c>
      <c r="ON116" s="958">
        <f>IFERROR('[3]Cuadro control'!BQ116/6,"")</f>
        <v>7.9922222222222219</v>
      </c>
      <c r="OO116" s="958">
        <f>IFERROR('[3]Cuadro control'!BQ116/6,"")</f>
        <v>7.9922222222222219</v>
      </c>
      <c r="OP116" s="958">
        <f>IFERROR('[3]Cuadro control'!BQ116/6,"")</f>
        <v>7.9922222222222219</v>
      </c>
      <c r="OQ116" s="958">
        <f>IFERROR('[3]Cuadro control'!BQ116/6,"")</f>
        <v>7.9922222222222219</v>
      </c>
      <c r="OR116" s="958">
        <f>IFERROR('[3]Cuadro control'!BR116/6,"")</f>
        <v>7.9922222222222219</v>
      </c>
      <c r="OS116" s="959"/>
      <c r="OT116" s="958">
        <f>IFERROR('[3]Cuadro control'!BR116/6,"")</f>
        <v>7.9922222222222219</v>
      </c>
      <c r="OU116" s="958">
        <f>IFERROR('[3]Cuadro control'!BR116/6,"")</f>
        <v>7.9922222222222219</v>
      </c>
      <c r="OV116" s="958">
        <f>IFERROR('[3]Cuadro control'!BR116/6,"")</f>
        <v>7.9922222222222219</v>
      </c>
      <c r="OW116" s="958">
        <f>IFERROR('[3]Cuadro control'!BR116/6,"")</f>
        <v>7.9922222222222219</v>
      </c>
      <c r="OX116" s="958">
        <f>IFERROR('[3]Cuadro control'!BR116/6,"")</f>
        <v>7.9922222222222219</v>
      </c>
      <c r="OY116" s="958">
        <f>IFERROR('[3]Cuadro control'!BS116/6,"")</f>
        <v>7.9922222222222219</v>
      </c>
      <c r="OZ116" s="959"/>
      <c r="PA116" s="958">
        <f>IFERROR('[3]Cuadro control'!BS116/6,"")</f>
        <v>7.9922222222222219</v>
      </c>
      <c r="PB116" s="958">
        <f>IFERROR('[3]Cuadro control'!BS116/6,"")</f>
        <v>7.9922222222222219</v>
      </c>
      <c r="PC116" s="958">
        <f>IFERROR('[3]Cuadro control'!BS116/6,"")</f>
        <v>7.9922222222222219</v>
      </c>
      <c r="PD116" s="958">
        <f>IFERROR('[3]Cuadro control'!BS116/6,"")</f>
        <v>7.9922222222222219</v>
      </c>
      <c r="PE116" s="958">
        <f>IFERROR('[3]Cuadro control'!BS116/6,"")</f>
        <v>7.9922222222222219</v>
      </c>
      <c r="PF116" s="958">
        <f>IFERROR('[3]Cuadro control'!BT116/6,"")</f>
        <v>7.9922222222222219</v>
      </c>
      <c r="PG116" s="959"/>
      <c r="PH116" s="958">
        <f>IFERROR('[3]Cuadro control'!BT116/6,"")</f>
        <v>7.9922222222222219</v>
      </c>
      <c r="PI116" s="958">
        <f>IFERROR('[3]Cuadro control'!BT116/6,"")</f>
        <v>7.9922222222222219</v>
      </c>
      <c r="PJ116" s="958">
        <f>IFERROR('[3]Cuadro control'!BT116/6,"")</f>
        <v>7.9922222222222219</v>
      </c>
      <c r="PK116" s="958">
        <f>IFERROR('[3]Cuadro control'!BT116/6,"")</f>
        <v>7.9922222222222219</v>
      </c>
      <c r="PL116" s="958">
        <f>IFERROR('[3]Cuadro control'!BT116/6,"")</f>
        <v>7.9922222222222219</v>
      </c>
      <c r="PM116" s="958">
        <f>IFERROR('[3]Cuadro control'!BU116/6,"")</f>
        <v>7.9922222222222219</v>
      </c>
      <c r="PN116" s="962"/>
      <c r="PO116" s="370">
        <f>IFERROR('[3]Cuadro control'!BU116/6,"")</f>
        <v>7.9922222222222219</v>
      </c>
      <c r="PP116" s="961">
        <f>IFERROR('[3]Cuadro control'!BU116/6,"")</f>
        <v>7.9922222222222219</v>
      </c>
      <c r="PQ116" s="958">
        <f>IFERROR('[3]Cuadro control'!BU116/6,"")</f>
        <v>7.9922222222222219</v>
      </c>
      <c r="PR116" s="958">
        <f>IFERROR('[3]Cuadro control'!BU116/6,"")</f>
        <v>7.9922222222222219</v>
      </c>
      <c r="PS116" s="958">
        <f>IFERROR('[3]Cuadro control'!BU116/6,"")</f>
        <v>7.9922222222222219</v>
      </c>
      <c r="PT116" s="958" t="str">
        <f>IFERROR('[3]Cuadro control'!BV116/6,"")</f>
        <v/>
      </c>
      <c r="PU116" s="959"/>
      <c r="PV116" s="958" t="str">
        <f>IFERROR('[3]Cuadro control'!BV116/6,"")</f>
        <v/>
      </c>
      <c r="PW116" s="958" t="str">
        <f>IFERROR('[3]Cuadro control'!BV116/6,"")</f>
        <v/>
      </c>
      <c r="PX116" s="958" t="str">
        <f>IFERROR('[3]Cuadro control'!BV116/6,"")</f>
        <v/>
      </c>
      <c r="PY116" s="958" t="str">
        <f>IFERROR('[3]Cuadro control'!BV116/6,"")</f>
        <v/>
      </c>
      <c r="PZ116" s="958" t="str">
        <f>IFERROR('[3]Cuadro control'!BV116/6,"")</f>
        <v/>
      </c>
      <c r="QA116" s="958" t="str">
        <f>IFERROR('[3]Cuadro control'!BW116/6,"")</f>
        <v/>
      </c>
      <c r="QB116" s="959"/>
      <c r="QC116" s="958" t="str">
        <f>IFERROR('[3]Cuadro control'!BW116/6,"")</f>
        <v/>
      </c>
      <c r="QD116" s="958" t="str">
        <f>IFERROR('[3]Cuadro control'!BW116/6,"")</f>
        <v/>
      </c>
      <c r="QE116" s="958" t="str">
        <f>IFERROR('[3]Cuadro control'!BW116/6,"")</f>
        <v/>
      </c>
      <c r="QF116" s="958" t="str">
        <f>IFERROR('[3]Cuadro control'!BW116/6,"")</f>
        <v/>
      </c>
      <c r="QG116" s="958" t="str">
        <f>IFERROR('[3]Cuadro control'!BW116/6,"")</f>
        <v/>
      </c>
      <c r="QH116" s="958" t="str">
        <f>IFERROR('[3]Cuadro control'!BX116/6,"")</f>
        <v/>
      </c>
      <c r="QI116" s="959"/>
      <c r="QJ116" s="958" t="str">
        <f>IFERROR('[3]Cuadro control'!BX116/6,"")</f>
        <v/>
      </c>
      <c r="QK116" s="958" t="str">
        <f>IFERROR('[3]Cuadro control'!BX116/6,"")</f>
        <v/>
      </c>
      <c r="QL116" s="958" t="str">
        <f>IFERROR('[3]Cuadro control'!BX116/6,"")</f>
        <v/>
      </c>
      <c r="QM116" s="958" t="str">
        <f>IFERROR('[3]Cuadro control'!BX116/6,"")</f>
        <v/>
      </c>
      <c r="QN116" s="958" t="str">
        <f>IFERROR('[3]Cuadro control'!BX116/6,"")</f>
        <v/>
      </c>
      <c r="QO116" s="958" t="str">
        <f>IFERROR('[3]Cuadro control'!BY116/6,"")</f>
        <v/>
      </c>
      <c r="QP116" s="959"/>
      <c r="QQ116" s="958" t="str">
        <f>IFERROR('[3]Cuadro control'!BY116/6,"")</f>
        <v/>
      </c>
      <c r="QR116" s="960" t="str">
        <f>IFERROR('[3]Cuadro control'!BY116/6,"")</f>
        <v/>
      </c>
      <c r="QS116" s="370" t="str">
        <f>IFERROR('[3]Cuadro control'!BY116/6,"")</f>
        <v/>
      </c>
      <c r="QT116" s="961" t="str">
        <f>IFERROR('[3]Cuadro control'!BY116/6,"")</f>
        <v/>
      </c>
      <c r="QU116" s="958" t="str">
        <f>IFERROR('[3]Cuadro control'!BY116/6,"")</f>
        <v/>
      </c>
      <c r="QV116" s="958" t="str">
        <f>IFERROR('[3]Cuadro control'!BZ116/6,"")</f>
        <v/>
      </c>
      <c r="QW116" s="959"/>
      <c r="QX116" s="958" t="str">
        <f>IFERROR('[3]Cuadro control'!BZ116/6,"")</f>
        <v/>
      </c>
      <c r="QY116" s="958" t="str">
        <f>IFERROR('[3]Cuadro control'!BZ116/6,"")</f>
        <v/>
      </c>
      <c r="QZ116" s="958" t="str">
        <f>IFERROR('[3]Cuadro control'!BZ116/6,"")</f>
        <v/>
      </c>
      <c r="RA116" s="958" t="str">
        <f>IFERROR('[3]Cuadro control'!BZ116/6,"")</f>
        <v/>
      </c>
      <c r="RB116" s="958" t="str">
        <f>IFERROR('[3]Cuadro control'!BZ116/6,"")</f>
        <v/>
      </c>
      <c r="RC116" s="958" t="str">
        <f>IFERROR('[3]Cuadro control'!CA116/6,"")</f>
        <v/>
      </c>
      <c r="RD116" s="959"/>
      <c r="RE116" s="958" t="str">
        <f>IFERROR('[3]Cuadro control'!CA116/6,"")</f>
        <v/>
      </c>
      <c r="RF116" s="958" t="str">
        <f>IFERROR('[3]Cuadro control'!CA116/6,"")</f>
        <v/>
      </c>
      <c r="RG116" s="958" t="str">
        <f>IFERROR('[3]Cuadro control'!CA116/6,"")</f>
        <v/>
      </c>
      <c r="RH116" s="958" t="str">
        <f>IFERROR('[3]Cuadro control'!CA116/6,"")</f>
        <v/>
      </c>
      <c r="RI116" s="958" t="str">
        <f>IFERROR('[3]Cuadro control'!CA116/6,"")</f>
        <v/>
      </c>
      <c r="RJ116" s="958" t="str">
        <f>IFERROR('[3]Cuadro control'!CB116/6,"")</f>
        <v/>
      </c>
      <c r="RK116" s="959"/>
      <c r="RL116" s="958" t="str">
        <f>IFERROR('[3]Cuadro control'!CB116/6,"")</f>
        <v/>
      </c>
      <c r="RM116" s="958" t="str">
        <f>IFERROR('[3]Cuadro control'!CB116/6,"")</f>
        <v/>
      </c>
      <c r="RN116" s="958" t="str">
        <f>IFERROR('[3]Cuadro control'!CB116/6,"")</f>
        <v/>
      </c>
      <c r="RO116" s="958" t="str">
        <f>IFERROR('[3]Cuadro control'!CB116/6,"")</f>
        <v/>
      </c>
      <c r="RP116" s="958" t="str">
        <f>IFERROR('[3]Cuadro control'!CB116/6,"")</f>
        <v/>
      </c>
      <c r="RQ116" s="958" t="str">
        <f>IFERROR('[3]Cuadro control'!CC116/6,"")</f>
        <v/>
      </c>
      <c r="RR116" s="959"/>
      <c r="RS116" s="958" t="str">
        <f>IFERROR('[3]Cuadro control'!CC116/6,"")</f>
        <v/>
      </c>
      <c r="RT116" s="958" t="str">
        <f>IFERROR('[3]Cuadro control'!CC116/6,"")</f>
        <v/>
      </c>
      <c r="RU116" s="958" t="str">
        <f>IFERROR('[3]Cuadro control'!CC116/6,"")</f>
        <v/>
      </c>
      <c r="RV116" s="958" t="str">
        <f>IFERROR('[3]Cuadro control'!CC116/6,"")</f>
        <v/>
      </c>
      <c r="RW116" s="960" t="str">
        <f>IFERROR('[3]Cuadro control'!CC116/6,"")</f>
        <v/>
      </c>
      <c r="RX116" s="370" t="str">
        <f>IFERROR('[3]Cuadro control'!CD116/6,"")</f>
        <v/>
      </c>
      <c r="RY116" s="957"/>
      <c r="RZ116" s="958" t="str">
        <f>IFERROR('[3]Cuadro control'!CD116/6,"")</f>
        <v/>
      </c>
      <c r="SA116" s="958" t="str">
        <f>IFERROR('[3]Cuadro control'!CD116/6,"")</f>
        <v/>
      </c>
      <c r="SB116" s="958" t="str">
        <f>IFERROR('[3]Cuadro control'!CD116/6,"")</f>
        <v/>
      </c>
      <c r="SC116" s="958" t="str">
        <f>IFERROR('[3]Cuadro control'!CD116/6,"")</f>
        <v/>
      </c>
      <c r="SD116" s="958" t="str">
        <f>IFERROR('[3]Cuadro control'!CD116/6,"")</f>
        <v/>
      </c>
      <c r="SE116" s="958" t="str">
        <f>IFERROR('[3]Cuadro control'!CE116/6,"")</f>
        <v/>
      </c>
      <c r="SF116" s="959"/>
      <c r="SG116" s="958" t="str">
        <f>IFERROR('[3]Cuadro control'!CE116/6,"")</f>
        <v/>
      </c>
      <c r="SH116" s="958" t="str">
        <f>IFERROR('[3]Cuadro control'!CE116/6,"")</f>
        <v/>
      </c>
      <c r="SI116" s="958" t="str">
        <f>IFERROR('[3]Cuadro control'!CE116/6,"")</f>
        <v/>
      </c>
      <c r="SJ116" s="958" t="str">
        <f>IFERROR('[3]Cuadro control'!CE116/6,"")</f>
        <v/>
      </c>
      <c r="SK116" s="958" t="str">
        <f>IFERROR('[3]Cuadro control'!CE116/6,"")</f>
        <v/>
      </c>
      <c r="SL116" s="958" t="str">
        <f>IFERROR('[3]Cuadro control'!CF116/6,"")</f>
        <v/>
      </c>
      <c r="SM116" s="959"/>
      <c r="SN116" s="958" t="str">
        <f>IFERROR('[3]Cuadro control'!CF116/6,"")</f>
        <v/>
      </c>
      <c r="SO116" s="958" t="str">
        <f>IFERROR('[3]Cuadro control'!CF116/6,"")</f>
        <v/>
      </c>
      <c r="SP116" s="958" t="str">
        <f>IFERROR('[3]Cuadro control'!CF116/6,"")</f>
        <v/>
      </c>
      <c r="SQ116" s="958" t="str">
        <f>IFERROR('[3]Cuadro control'!CF116/6,"")</f>
        <v/>
      </c>
      <c r="SR116" s="958" t="str">
        <f>IFERROR('[3]Cuadro control'!CF116/6,"")</f>
        <v/>
      </c>
      <c r="SS116" s="958" t="str">
        <f>IFERROR('[3]Cuadro control'!CG116/6,"")</f>
        <v/>
      </c>
      <c r="ST116" s="959"/>
      <c r="SU116" s="958" t="str">
        <f>IFERROR('[3]Cuadro control'!CG116/6,"")</f>
        <v/>
      </c>
      <c r="SV116" s="958" t="str">
        <f>IFERROR('[3]Cuadro control'!CG116/6,"")</f>
        <v/>
      </c>
      <c r="SW116" s="958" t="str">
        <f>IFERROR('[3]Cuadro control'!CG116/6,"")</f>
        <v/>
      </c>
      <c r="SX116" s="958" t="str">
        <f>IFERROR('[3]Cuadro control'!CG116/6,"")</f>
        <v/>
      </c>
      <c r="SY116" s="958" t="str">
        <f>IFERROR('[3]Cuadro control'!CG116/6,"")</f>
        <v/>
      </c>
      <c r="SZ116" s="958" t="str">
        <f>IFERROR('[3]Cuadro control'!CH116/6,"")</f>
        <v/>
      </c>
      <c r="TA116" s="959"/>
      <c r="TB116" s="960" t="str">
        <f>IFERROR('[3]Cuadro control'!CH116/6,"")</f>
        <v/>
      </c>
      <c r="TC116" s="370" t="str">
        <f>IFERROR('[3]Cuadro control'!CH116/6,"")</f>
        <v/>
      </c>
      <c r="TD116" s="961" t="str">
        <f>IFERROR('[3]Cuadro control'!CH116/6,"")</f>
        <v/>
      </c>
      <c r="TE116" s="958" t="str">
        <f>IFERROR('[3]Cuadro control'!CH116/6,"")</f>
        <v/>
      </c>
      <c r="TF116" s="958" t="str">
        <f>IFERROR('[3]Cuadro control'!CH116/6,"")</f>
        <v/>
      </c>
      <c r="TG116" s="958" t="str">
        <f>IFERROR('[3]Cuadro control'!CI116/6,"")</f>
        <v/>
      </c>
      <c r="TH116" s="959"/>
      <c r="TI116" s="958" t="str">
        <f>IFERROR('[3]Cuadro control'!CI116/6,"")</f>
        <v/>
      </c>
      <c r="TJ116" s="958" t="str">
        <f>IFERROR('[3]Cuadro control'!CI116/6,"")</f>
        <v/>
      </c>
      <c r="TK116" s="958" t="str">
        <f>IFERROR('[3]Cuadro control'!CI116/6,"")</f>
        <v/>
      </c>
      <c r="TL116" s="958" t="str">
        <f>IFERROR('[3]Cuadro control'!CI116/6,"")</f>
        <v/>
      </c>
      <c r="TM116" s="958" t="str">
        <f>IFERROR('[3]Cuadro control'!CI116/6,"")</f>
        <v/>
      </c>
      <c r="TN116" s="958" t="str">
        <f>IFERROR('[3]Cuadro control'!CJ116/6,"")</f>
        <v/>
      </c>
      <c r="TO116" s="959"/>
      <c r="TP116" s="958" t="str">
        <f>IFERROR('[3]Cuadro control'!CJ116/6,"")</f>
        <v/>
      </c>
      <c r="TQ116" s="958" t="str">
        <f>IFERROR('[3]Cuadro control'!CJ116/6,"")</f>
        <v/>
      </c>
      <c r="TR116" s="958" t="str">
        <f>IFERROR('[3]Cuadro control'!CJ116/6,"")</f>
        <v/>
      </c>
      <c r="TS116" s="958" t="str">
        <f>IFERROR('[3]Cuadro control'!CJ116/6,"")</f>
        <v/>
      </c>
      <c r="TT116" s="958" t="str">
        <f>IFERROR('[3]Cuadro control'!CJ116/6,"")</f>
        <v/>
      </c>
      <c r="TU116" s="958" t="str">
        <f>IFERROR('[3]Cuadro control'!CK116/6,"")</f>
        <v/>
      </c>
      <c r="TV116" s="959"/>
      <c r="TW116" s="958" t="str">
        <f>IFERROR('[3]Cuadro control'!CK116/6,"")</f>
        <v/>
      </c>
      <c r="TX116" s="958" t="str">
        <f>IFERROR('[3]Cuadro control'!CK116/6,"")</f>
        <v/>
      </c>
      <c r="TY116" s="958" t="str">
        <f>IFERROR('[3]Cuadro control'!CK116/6,"")</f>
        <v/>
      </c>
      <c r="TZ116" s="958" t="str">
        <f>IFERROR('[3]Cuadro control'!CK116/6,"")</f>
        <v/>
      </c>
      <c r="UA116" s="958" t="str">
        <f>IFERROR('[3]Cuadro control'!CK116/6,"")</f>
        <v/>
      </c>
      <c r="UB116" s="958" t="str">
        <f>IFERROR('[3]Cuadro control'!CL116/6,"")</f>
        <v/>
      </c>
      <c r="UC116" s="959"/>
      <c r="UD116" s="958" t="str">
        <f>IFERROR('[3]Cuadro control'!CL116/6,"")</f>
        <v/>
      </c>
      <c r="UE116" s="958" t="str">
        <f>IFERROR('[3]Cuadro control'!CL116/6,"")</f>
        <v/>
      </c>
      <c r="UF116" s="960" t="str">
        <f>IFERROR('[3]Cuadro control'!CL116/6,"")</f>
        <v/>
      </c>
      <c r="UG116" s="370" t="str">
        <f>IFERROR('[3]Cuadro control'!CL116/6,"")</f>
        <v/>
      </c>
      <c r="UH116" s="961" t="str">
        <f>IFERROR('[3]Cuadro control'!CL116/6,"")</f>
        <v/>
      </c>
      <c r="UI116" s="958" t="str">
        <f>IFERROR('[3]Cuadro control'!CM116/6,"")</f>
        <v/>
      </c>
      <c r="UJ116" s="959"/>
      <c r="UK116" s="958" t="str">
        <f>IFERROR('[3]Cuadro control'!CM116/6,"")</f>
        <v/>
      </c>
      <c r="UL116" s="958" t="str">
        <f>IFERROR('[3]Cuadro control'!CM116/6,"")</f>
        <v/>
      </c>
      <c r="UM116" s="958" t="str">
        <f>IFERROR('[3]Cuadro control'!CM116/6,"")</f>
        <v/>
      </c>
      <c r="UN116" s="958" t="str">
        <f>IFERROR('[3]Cuadro control'!CM116/6,"")</f>
        <v/>
      </c>
      <c r="UO116" s="958" t="str">
        <f>IFERROR('[3]Cuadro control'!CM116/6,"")</f>
        <v/>
      </c>
      <c r="UP116" s="958">
        <f>IFERROR('[3]Cuadro control'!CN116/6,"")</f>
        <v>0</v>
      </c>
      <c r="UQ116" s="959"/>
      <c r="UR116" s="958">
        <f>IFERROR('[3]Cuadro control'!CN116/6,"")</f>
        <v>0</v>
      </c>
      <c r="US116" s="958">
        <f>IFERROR('[3]Cuadro control'!CN116/6,"")</f>
        <v>0</v>
      </c>
      <c r="UT116" s="958">
        <f>IFERROR('[3]Cuadro control'!CN116/6,"")</f>
        <v>0</v>
      </c>
      <c r="UU116" s="960">
        <f>IFERROR('[3]Cuadro control'!CN116/6,"")</f>
        <v>0</v>
      </c>
      <c r="UV116" s="370">
        <f>IFERROR('[3]Cuadro control'!CN116/6,"")</f>
        <v>0</v>
      </c>
    </row>
    <row r="117" spans="1:568" ht="13.5" customHeight="1">
      <c r="A117" s="976"/>
      <c r="B117" s="974"/>
      <c r="C117" s="974"/>
      <c r="D117" s="769"/>
      <c r="E117" s="953"/>
      <c r="F117" s="954"/>
      <c r="G117" s="954"/>
      <c r="H117" s="954"/>
      <c r="I117" s="953"/>
      <c r="J117" s="972">
        <f t="shared" si="1602"/>
        <v>3.44E-2</v>
      </c>
      <c r="K117" s="973"/>
      <c r="L117" s="963" t="s">
        <v>263</v>
      </c>
      <c r="M117" s="964"/>
      <c r="N117" s="964"/>
      <c r="O117" s="470"/>
      <c r="P117" s="369">
        <f>+P118</f>
        <v>0</v>
      </c>
      <c r="Q117" s="965">
        <f t="shared" ref="Q117:CB117" si="1603">+P117+Q118</f>
        <v>0</v>
      </c>
      <c r="R117" s="966">
        <f t="shared" si="1603"/>
        <v>0</v>
      </c>
      <c r="S117" s="966">
        <f t="shared" si="1603"/>
        <v>0</v>
      </c>
      <c r="T117" s="966">
        <f t="shared" si="1603"/>
        <v>0</v>
      </c>
      <c r="U117" s="966">
        <f t="shared" si="1603"/>
        <v>0</v>
      </c>
      <c r="V117" s="966">
        <f t="shared" si="1603"/>
        <v>0</v>
      </c>
      <c r="W117" s="966">
        <f t="shared" si="1603"/>
        <v>0</v>
      </c>
      <c r="X117" s="967">
        <f t="shared" si="1603"/>
        <v>0</v>
      </c>
      <c r="Y117" s="966">
        <f t="shared" si="1603"/>
        <v>0</v>
      </c>
      <c r="Z117" s="966">
        <f t="shared" si="1603"/>
        <v>0</v>
      </c>
      <c r="AA117" s="966">
        <f t="shared" si="1603"/>
        <v>0</v>
      </c>
      <c r="AB117" s="966">
        <f t="shared" si="1603"/>
        <v>0</v>
      </c>
      <c r="AC117" s="966">
        <f t="shared" si="1603"/>
        <v>0</v>
      </c>
      <c r="AD117" s="966">
        <f t="shared" si="1603"/>
        <v>0</v>
      </c>
      <c r="AE117" s="967">
        <f t="shared" si="1603"/>
        <v>0</v>
      </c>
      <c r="AF117" s="966">
        <f t="shared" si="1603"/>
        <v>0</v>
      </c>
      <c r="AG117" s="966">
        <f t="shared" si="1603"/>
        <v>0</v>
      </c>
      <c r="AH117" s="968">
        <f t="shared" si="1603"/>
        <v>0</v>
      </c>
      <c r="AI117" s="367">
        <f t="shared" si="1603"/>
        <v>0</v>
      </c>
      <c r="AJ117" s="969">
        <f t="shared" si="1603"/>
        <v>0</v>
      </c>
      <c r="AK117" s="966">
        <f t="shared" si="1603"/>
        <v>0</v>
      </c>
      <c r="AL117" s="967">
        <f t="shared" si="1603"/>
        <v>0</v>
      </c>
      <c r="AM117" s="966">
        <f t="shared" si="1603"/>
        <v>0</v>
      </c>
      <c r="AN117" s="966">
        <f t="shared" si="1603"/>
        <v>0</v>
      </c>
      <c r="AO117" s="966">
        <f t="shared" si="1603"/>
        <v>0</v>
      </c>
      <c r="AP117" s="966">
        <f t="shared" si="1603"/>
        <v>0</v>
      </c>
      <c r="AQ117" s="966">
        <f t="shared" si="1603"/>
        <v>0</v>
      </c>
      <c r="AR117" s="966">
        <f t="shared" si="1603"/>
        <v>0</v>
      </c>
      <c r="AS117" s="967">
        <f t="shared" si="1603"/>
        <v>0</v>
      </c>
      <c r="AT117" s="966">
        <f t="shared" si="1603"/>
        <v>0</v>
      </c>
      <c r="AU117" s="966">
        <f t="shared" si="1603"/>
        <v>0</v>
      </c>
      <c r="AV117" s="966">
        <f t="shared" si="1603"/>
        <v>0</v>
      </c>
      <c r="AW117" s="966">
        <f t="shared" si="1603"/>
        <v>0</v>
      </c>
      <c r="AX117" s="966">
        <f t="shared" si="1603"/>
        <v>0</v>
      </c>
      <c r="AY117" s="966">
        <f t="shared" si="1603"/>
        <v>0</v>
      </c>
      <c r="AZ117" s="967">
        <f t="shared" si="1603"/>
        <v>0</v>
      </c>
      <c r="BA117" s="966">
        <f t="shared" si="1603"/>
        <v>0</v>
      </c>
      <c r="BB117" s="966">
        <f t="shared" si="1603"/>
        <v>0</v>
      </c>
      <c r="BC117" s="966">
        <f t="shared" si="1603"/>
        <v>0</v>
      </c>
      <c r="BD117" s="966">
        <f t="shared" si="1603"/>
        <v>0</v>
      </c>
      <c r="BE117" s="966">
        <f t="shared" si="1603"/>
        <v>0</v>
      </c>
      <c r="BF117" s="966">
        <f t="shared" si="1603"/>
        <v>0</v>
      </c>
      <c r="BG117" s="967">
        <f t="shared" si="1603"/>
        <v>0</v>
      </c>
      <c r="BH117" s="966">
        <f t="shared" si="1603"/>
        <v>0</v>
      </c>
      <c r="BI117" s="966">
        <f t="shared" si="1603"/>
        <v>0</v>
      </c>
      <c r="BJ117" s="966">
        <f t="shared" si="1603"/>
        <v>0</v>
      </c>
      <c r="BK117" s="966">
        <f t="shared" si="1603"/>
        <v>0</v>
      </c>
      <c r="BL117" s="966">
        <f t="shared" si="1603"/>
        <v>0</v>
      </c>
      <c r="BM117" s="968">
        <f t="shared" si="1603"/>
        <v>0</v>
      </c>
      <c r="BN117" s="368">
        <f t="shared" si="1603"/>
        <v>0</v>
      </c>
      <c r="BO117" s="969">
        <f t="shared" si="1603"/>
        <v>0</v>
      </c>
      <c r="BP117" s="966">
        <f t="shared" si="1603"/>
        <v>0</v>
      </c>
      <c r="BQ117" s="966">
        <f t="shared" si="1603"/>
        <v>0</v>
      </c>
      <c r="BR117" s="966">
        <f t="shared" si="1603"/>
        <v>0</v>
      </c>
      <c r="BS117" s="966">
        <f t="shared" si="1603"/>
        <v>0</v>
      </c>
      <c r="BT117" s="966">
        <f t="shared" si="1603"/>
        <v>0</v>
      </c>
      <c r="BU117" s="967">
        <f t="shared" si="1603"/>
        <v>0</v>
      </c>
      <c r="BV117" s="966">
        <f t="shared" si="1603"/>
        <v>0</v>
      </c>
      <c r="BW117" s="966">
        <f t="shared" si="1603"/>
        <v>0</v>
      </c>
      <c r="BX117" s="966">
        <f t="shared" si="1603"/>
        <v>0</v>
      </c>
      <c r="BY117" s="966">
        <f t="shared" si="1603"/>
        <v>0</v>
      </c>
      <c r="BZ117" s="966">
        <f t="shared" si="1603"/>
        <v>0</v>
      </c>
      <c r="CA117" s="966">
        <f t="shared" si="1603"/>
        <v>7.7235583978250465E-3</v>
      </c>
      <c r="CB117" s="967">
        <f t="shared" si="1603"/>
        <v>7.7235583978250465E-3</v>
      </c>
      <c r="CC117" s="966">
        <f t="shared" ref="CC117:EN117" si="1604">+CB117+CC118</f>
        <v>1.5447116795650093E-2</v>
      </c>
      <c r="CD117" s="966">
        <f t="shared" si="1604"/>
        <v>2.317067519347514E-2</v>
      </c>
      <c r="CE117" s="966">
        <f t="shared" si="1604"/>
        <v>3.0894233591300186E-2</v>
      </c>
      <c r="CF117" s="966">
        <f t="shared" si="1604"/>
        <v>3.8617791989125232E-2</v>
      </c>
      <c r="CG117" s="966">
        <f t="shared" si="1604"/>
        <v>4.6341350386950281E-2</v>
      </c>
      <c r="CH117" s="966">
        <f t="shared" si="1604"/>
        <v>5.4489704496655703E-2</v>
      </c>
      <c r="CI117" s="967">
        <f t="shared" si="1604"/>
        <v>5.4489704496655703E-2</v>
      </c>
      <c r="CJ117" s="966">
        <f t="shared" si="1604"/>
        <v>6.2638058606361124E-2</v>
      </c>
      <c r="CK117" s="966">
        <f t="shared" si="1604"/>
        <v>7.0786412716066546E-2</v>
      </c>
      <c r="CL117" s="966">
        <f t="shared" si="1604"/>
        <v>7.8934766825771968E-2</v>
      </c>
      <c r="CM117" s="966">
        <f t="shared" si="1604"/>
        <v>8.708312093547739E-2</v>
      </c>
      <c r="CN117" s="966">
        <f t="shared" si="1604"/>
        <v>9.5231475045182812E-2</v>
      </c>
      <c r="CO117" s="966">
        <f t="shared" si="1604"/>
        <v>0.10314812240295348</v>
      </c>
      <c r="CP117" s="967">
        <f t="shared" si="1604"/>
        <v>0.10314812240295348</v>
      </c>
      <c r="CQ117" s="968">
        <f t="shared" si="1604"/>
        <v>0.11106476976072416</v>
      </c>
      <c r="CR117" s="367">
        <f t="shared" si="1604"/>
        <v>0.11898141711849483</v>
      </c>
      <c r="CS117" s="969">
        <f t="shared" si="1604"/>
        <v>0.1268980644762655</v>
      </c>
      <c r="CT117" s="966">
        <f t="shared" si="1604"/>
        <v>0.13481471183403618</v>
      </c>
      <c r="CU117" s="966">
        <f t="shared" si="1604"/>
        <v>0.14273135919180685</v>
      </c>
      <c r="CV117" s="966">
        <f t="shared" si="1604"/>
        <v>0.15066731544557208</v>
      </c>
      <c r="CW117" s="967">
        <f t="shared" si="1604"/>
        <v>0.15066731544557208</v>
      </c>
      <c r="CX117" s="966">
        <f t="shared" si="1604"/>
        <v>0.1586032716993373</v>
      </c>
      <c r="CY117" s="966">
        <f t="shared" si="1604"/>
        <v>0.16653922795310253</v>
      </c>
      <c r="CZ117" s="966">
        <f t="shared" si="1604"/>
        <v>0.17447518420686775</v>
      </c>
      <c r="DA117" s="966">
        <f t="shared" si="1604"/>
        <v>0.18241114046063298</v>
      </c>
      <c r="DB117" s="966">
        <f t="shared" si="1604"/>
        <v>0.1903470967143982</v>
      </c>
      <c r="DC117" s="966">
        <f t="shared" si="1604"/>
        <v>0.1903470967143982</v>
      </c>
      <c r="DD117" s="967">
        <f t="shared" si="1604"/>
        <v>0.1903470967143982</v>
      </c>
      <c r="DE117" s="966">
        <f t="shared" si="1604"/>
        <v>0.1903470967143982</v>
      </c>
      <c r="DF117" s="966">
        <f t="shared" si="1604"/>
        <v>0.1903470967143982</v>
      </c>
      <c r="DG117" s="966">
        <f t="shared" si="1604"/>
        <v>0.1903470967143982</v>
      </c>
      <c r="DH117" s="966">
        <f t="shared" si="1604"/>
        <v>0.1903470967143982</v>
      </c>
      <c r="DI117" s="966">
        <f t="shared" si="1604"/>
        <v>0.1903470967143982</v>
      </c>
      <c r="DJ117" s="966">
        <f t="shared" si="1604"/>
        <v>0.20998424394086837</v>
      </c>
      <c r="DK117" s="967">
        <f t="shared" si="1604"/>
        <v>0.20998424394086837</v>
      </c>
      <c r="DL117" s="966">
        <f t="shared" si="1604"/>
        <v>0.22962139116733854</v>
      </c>
      <c r="DM117" s="966">
        <f t="shared" si="1604"/>
        <v>0.24925853839380871</v>
      </c>
      <c r="DN117" s="966">
        <f t="shared" si="1604"/>
        <v>0.26889568562027888</v>
      </c>
      <c r="DO117" s="966">
        <f t="shared" si="1604"/>
        <v>0.28853283284674908</v>
      </c>
      <c r="DP117" s="966">
        <f t="shared" si="1604"/>
        <v>0.30816998007321927</v>
      </c>
      <c r="DQ117" s="966">
        <f t="shared" si="1604"/>
        <v>0.30816998007321927</v>
      </c>
      <c r="DR117" s="967">
        <f t="shared" si="1604"/>
        <v>0.30816998007321927</v>
      </c>
      <c r="DS117" s="966">
        <f t="shared" si="1604"/>
        <v>0.30816998007321927</v>
      </c>
      <c r="DT117" s="966">
        <f t="shared" si="1604"/>
        <v>0.30816998007321927</v>
      </c>
      <c r="DU117" s="966">
        <f t="shared" si="1604"/>
        <v>0.30816998007321927</v>
      </c>
      <c r="DV117" s="968">
        <f t="shared" si="1604"/>
        <v>0.30816998007321927</v>
      </c>
      <c r="DW117" s="367">
        <f t="shared" si="1604"/>
        <v>0.30816998007321927</v>
      </c>
      <c r="DX117" s="969">
        <f t="shared" si="1604"/>
        <v>0.30816998007321927</v>
      </c>
      <c r="DY117" s="967">
        <f t="shared" si="1604"/>
        <v>0.30816998007321927</v>
      </c>
      <c r="DZ117" s="966">
        <f t="shared" si="1604"/>
        <v>0.30816998007321927</v>
      </c>
      <c r="EA117" s="966">
        <f t="shared" si="1604"/>
        <v>0.30816998007321927</v>
      </c>
      <c r="EB117" s="966">
        <f t="shared" si="1604"/>
        <v>0.30816998007321927</v>
      </c>
      <c r="EC117" s="966">
        <f t="shared" si="1604"/>
        <v>0.30816998007321927</v>
      </c>
      <c r="ED117" s="966">
        <f t="shared" si="1604"/>
        <v>0.30816998007321927</v>
      </c>
      <c r="EE117" s="966">
        <f t="shared" si="1604"/>
        <v>0.30816998007321927</v>
      </c>
      <c r="EF117" s="967">
        <f t="shared" si="1604"/>
        <v>0.30816998007321927</v>
      </c>
      <c r="EG117" s="966">
        <f t="shared" si="1604"/>
        <v>0.30816998007321927</v>
      </c>
      <c r="EH117" s="966">
        <f t="shared" si="1604"/>
        <v>0.30816998007321927</v>
      </c>
      <c r="EI117" s="966">
        <f t="shared" si="1604"/>
        <v>0.30816998007321927</v>
      </c>
      <c r="EJ117" s="966">
        <f t="shared" si="1604"/>
        <v>0.30816998007321927</v>
      </c>
      <c r="EK117" s="966">
        <f t="shared" si="1604"/>
        <v>0.30816998007321927</v>
      </c>
      <c r="EL117" s="966">
        <f t="shared" si="1604"/>
        <v>0.30816998007321927</v>
      </c>
      <c r="EM117" s="967">
        <f t="shared" si="1604"/>
        <v>0.30816998007321927</v>
      </c>
      <c r="EN117" s="966">
        <f t="shared" si="1604"/>
        <v>0.30816998007321927</v>
      </c>
      <c r="EO117" s="966">
        <f t="shared" ref="EO117:GZ117" si="1605">+EN117+EO118</f>
        <v>0.30816998007321927</v>
      </c>
      <c r="EP117" s="966">
        <f t="shared" si="1605"/>
        <v>0.30816998007321927</v>
      </c>
      <c r="EQ117" s="966">
        <f t="shared" si="1605"/>
        <v>0.30816998007321927</v>
      </c>
      <c r="ER117" s="966">
        <f t="shared" si="1605"/>
        <v>0.30816998007321927</v>
      </c>
      <c r="ES117" s="966">
        <f t="shared" si="1605"/>
        <v>0.30816998007321927</v>
      </c>
      <c r="ET117" s="967">
        <f t="shared" si="1605"/>
        <v>0.30816998007321927</v>
      </c>
      <c r="EU117" s="966">
        <f t="shared" si="1605"/>
        <v>0.30816998007321927</v>
      </c>
      <c r="EV117" s="966">
        <f t="shared" si="1605"/>
        <v>0.30816998007321927</v>
      </c>
      <c r="EW117" s="966">
        <f t="shared" si="1605"/>
        <v>0.30816998007321927</v>
      </c>
      <c r="EX117" s="966">
        <f t="shared" si="1605"/>
        <v>0.30816998007321927</v>
      </c>
      <c r="EY117" s="966">
        <f t="shared" si="1605"/>
        <v>0.30816998007321927</v>
      </c>
      <c r="EZ117" s="966">
        <f t="shared" si="1605"/>
        <v>0.30816998007321927</v>
      </c>
      <c r="FA117" s="970">
        <f t="shared" si="1605"/>
        <v>0.30816998007321927</v>
      </c>
      <c r="FB117" s="367">
        <f t="shared" si="1605"/>
        <v>0.30816998007321927</v>
      </c>
      <c r="FC117" s="969">
        <f t="shared" si="1605"/>
        <v>0.30816998007321927</v>
      </c>
      <c r="FD117" s="966">
        <f t="shared" si="1605"/>
        <v>0.30816998007321927</v>
      </c>
      <c r="FE117" s="966">
        <f t="shared" si="1605"/>
        <v>0.30816998007321927</v>
      </c>
      <c r="FF117" s="966">
        <f t="shared" si="1605"/>
        <v>0.30816998007321927</v>
      </c>
      <c r="FG117" s="966">
        <f t="shared" si="1605"/>
        <v>0.30816998007321927</v>
      </c>
      <c r="FH117" s="967">
        <f t="shared" si="1605"/>
        <v>0.30816998007321927</v>
      </c>
      <c r="FI117" s="966">
        <f t="shared" si="1605"/>
        <v>0.30816998007321927</v>
      </c>
      <c r="FJ117" s="966">
        <f t="shared" si="1605"/>
        <v>0.30816998007321927</v>
      </c>
      <c r="FK117" s="966">
        <f t="shared" si="1605"/>
        <v>0.30816998007321927</v>
      </c>
      <c r="FL117" s="966">
        <f t="shared" si="1605"/>
        <v>0.30816998007321927</v>
      </c>
      <c r="FM117" s="966">
        <f t="shared" si="1605"/>
        <v>0.30816998007321927</v>
      </c>
      <c r="FN117" s="966">
        <f t="shared" si="1605"/>
        <v>0.30816998007321927</v>
      </c>
      <c r="FO117" s="967">
        <f t="shared" si="1605"/>
        <v>0.30816998007321927</v>
      </c>
      <c r="FP117" s="966">
        <f t="shared" si="1605"/>
        <v>0.30816998007321927</v>
      </c>
      <c r="FQ117" s="966">
        <f t="shared" si="1605"/>
        <v>0.30816998007321927</v>
      </c>
      <c r="FR117" s="966">
        <f t="shared" si="1605"/>
        <v>0.30816998007321927</v>
      </c>
      <c r="FS117" s="966">
        <f t="shared" si="1605"/>
        <v>0.30816998007321927</v>
      </c>
      <c r="FT117" s="966">
        <f t="shared" si="1605"/>
        <v>0.30816998007321927</v>
      </c>
      <c r="FU117" s="966">
        <f t="shared" si="1605"/>
        <v>0.30816998007321927</v>
      </c>
      <c r="FV117" s="967">
        <f t="shared" si="1605"/>
        <v>0.30816998007321927</v>
      </c>
      <c r="FW117" s="966">
        <f t="shared" si="1605"/>
        <v>0.30816998007321927</v>
      </c>
      <c r="FX117" s="966">
        <f t="shared" si="1605"/>
        <v>0.30816998007321927</v>
      </c>
      <c r="FY117" s="966">
        <f t="shared" si="1605"/>
        <v>0.30816998007321927</v>
      </c>
      <c r="FZ117" s="966">
        <f t="shared" si="1605"/>
        <v>0.30816998007321927</v>
      </c>
      <c r="GA117" s="966">
        <f t="shared" si="1605"/>
        <v>0.30816998007321927</v>
      </c>
      <c r="GB117" s="966">
        <f t="shared" si="1605"/>
        <v>0.30816998007321927</v>
      </c>
      <c r="GC117" s="967">
        <f t="shared" si="1605"/>
        <v>0.30816998007321927</v>
      </c>
      <c r="GD117" s="966">
        <f t="shared" si="1605"/>
        <v>0.30816998007321927</v>
      </c>
      <c r="GE117" s="968">
        <f t="shared" si="1605"/>
        <v>0.30816998007321927</v>
      </c>
      <c r="GF117" s="367">
        <f t="shared" si="1605"/>
        <v>0.30816998007321927</v>
      </c>
      <c r="GG117" s="969">
        <f t="shared" si="1605"/>
        <v>0.30816998007321927</v>
      </c>
      <c r="GH117" s="966">
        <f t="shared" si="1605"/>
        <v>0.30816998007321927</v>
      </c>
      <c r="GI117" s="966">
        <f t="shared" si="1605"/>
        <v>0.30816998007321927</v>
      </c>
      <c r="GJ117" s="967">
        <f t="shared" si="1605"/>
        <v>0.30816998007321927</v>
      </c>
      <c r="GK117" s="966">
        <f t="shared" si="1605"/>
        <v>0.30816998007321927</v>
      </c>
      <c r="GL117" s="966">
        <f t="shared" si="1605"/>
        <v>0.30816998007321927</v>
      </c>
      <c r="GM117" s="966">
        <f t="shared" si="1605"/>
        <v>0.30816998007321927</v>
      </c>
      <c r="GN117" s="966">
        <f t="shared" si="1605"/>
        <v>0.30816998007321927</v>
      </c>
      <c r="GO117" s="966">
        <f t="shared" si="1605"/>
        <v>0.30816998007321927</v>
      </c>
      <c r="GP117" s="966">
        <f t="shared" si="1605"/>
        <v>0.30816998007321927</v>
      </c>
      <c r="GQ117" s="967">
        <f t="shared" si="1605"/>
        <v>0.30816998007321927</v>
      </c>
      <c r="GR117" s="966">
        <f t="shared" si="1605"/>
        <v>0.30816998007321927</v>
      </c>
      <c r="GS117" s="966">
        <f t="shared" si="1605"/>
        <v>0.30816998007321927</v>
      </c>
      <c r="GT117" s="966">
        <f t="shared" si="1605"/>
        <v>0.30816998007321927</v>
      </c>
      <c r="GU117" s="966">
        <f t="shared" si="1605"/>
        <v>0.30816998007321927</v>
      </c>
      <c r="GV117" s="966">
        <f t="shared" si="1605"/>
        <v>0.30816998007321927</v>
      </c>
      <c r="GW117" s="966">
        <f t="shared" si="1605"/>
        <v>0.30816998007321927</v>
      </c>
      <c r="GX117" s="967">
        <f t="shared" si="1605"/>
        <v>0.30816998007321927</v>
      </c>
      <c r="GY117" s="966">
        <f t="shared" si="1605"/>
        <v>0.30816998007321927</v>
      </c>
      <c r="GZ117" s="966">
        <f t="shared" si="1605"/>
        <v>0.30816998007321927</v>
      </c>
      <c r="HA117" s="966">
        <f t="shared" ref="HA117:JL117" si="1606">+GZ117+HA118</f>
        <v>0.30816998007321927</v>
      </c>
      <c r="HB117" s="966">
        <f t="shared" si="1606"/>
        <v>0.30816998007321927</v>
      </c>
      <c r="HC117" s="966">
        <f t="shared" si="1606"/>
        <v>0.30816998007321927</v>
      </c>
      <c r="HD117" s="966">
        <f t="shared" si="1606"/>
        <v>0.30816998007321927</v>
      </c>
      <c r="HE117" s="967">
        <f t="shared" si="1606"/>
        <v>0.30816998007321927</v>
      </c>
      <c r="HF117" s="966">
        <f t="shared" si="1606"/>
        <v>0.30816998007321927</v>
      </c>
      <c r="HG117" s="966">
        <f t="shared" si="1606"/>
        <v>0.30816998007321927</v>
      </c>
      <c r="HH117" s="966">
        <f t="shared" si="1606"/>
        <v>0.30816998007321927</v>
      </c>
      <c r="HI117" s="966">
        <f t="shared" si="1606"/>
        <v>0.30816998007321927</v>
      </c>
      <c r="HJ117" s="968">
        <f t="shared" si="1606"/>
        <v>0.30816998007321927</v>
      </c>
      <c r="HK117" s="367">
        <f t="shared" si="1606"/>
        <v>0.30816998007321927</v>
      </c>
      <c r="HL117" s="965">
        <f t="shared" si="1606"/>
        <v>0.30816998007321927</v>
      </c>
      <c r="HM117" s="966">
        <f t="shared" si="1606"/>
        <v>0.30816998007321927</v>
      </c>
      <c r="HN117" s="966">
        <f t="shared" si="1606"/>
        <v>0.30816998007321927</v>
      </c>
      <c r="HO117" s="966">
        <f t="shared" si="1606"/>
        <v>0.30816998007321927</v>
      </c>
      <c r="HP117" s="966">
        <f t="shared" si="1606"/>
        <v>0.30816998007321927</v>
      </c>
      <c r="HQ117" s="966">
        <f t="shared" si="1606"/>
        <v>0.30816998007321927</v>
      </c>
      <c r="HR117" s="966">
        <f t="shared" si="1606"/>
        <v>0.30816998007321927</v>
      </c>
      <c r="HS117" s="967">
        <f t="shared" si="1606"/>
        <v>0.30816998007321927</v>
      </c>
      <c r="HT117" s="966">
        <f t="shared" si="1606"/>
        <v>0.30816998007321927</v>
      </c>
      <c r="HU117" s="966">
        <f t="shared" si="1606"/>
        <v>0.30816998007321927</v>
      </c>
      <c r="HV117" s="966">
        <f t="shared" si="1606"/>
        <v>0.30816998007321927</v>
      </c>
      <c r="HW117" s="966">
        <f t="shared" si="1606"/>
        <v>0.30816998007321927</v>
      </c>
      <c r="HX117" s="966">
        <f t="shared" si="1606"/>
        <v>0.30816998007321927</v>
      </c>
      <c r="HY117" s="966">
        <f t="shared" si="1606"/>
        <v>0.30816998007321927</v>
      </c>
      <c r="HZ117" s="967">
        <f t="shared" si="1606"/>
        <v>0.30816998007321927</v>
      </c>
      <c r="IA117" s="966">
        <f t="shared" si="1606"/>
        <v>0.30816998007321927</v>
      </c>
      <c r="IB117" s="966">
        <f t="shared" si="1606"/>
        <v>0.30816998007321927</v>
      </c>
      <c r="IC117" s="966">
        <f t="shared" si="1606"/>
        <v>0.30816998007321927</v>
      </c>
      <c r="ID117" s="966">
        <f t="shared" si="1606"/>
        <v>0.30816998007321927</v>
      </c>
      <c r="IE117" s="966">
        <f t="shared" si="1606"/>
        <v>0.30816998007321927</v>
      </c>
      <c r="IF117" s="966">
        <f t="shared" si="1606"/>
        <v>0.30816998007321927</v>
      </c>
      <c r="IG117" s="967">
        <f t="shared" si="1606"/>
        <v>0.30816998007321927</v>
      </c>
      <c r="IH117" s="966">
        <f t="shared" si="1606"/>
        <v>0.30816998007321927</v>
      </c>
      <c r="II117" s="966">
        <f t="shared" si="1606"/>
        <v>0.30816998007321927</v>
      </c>
      <c r="IJ117" s="966">
        <f t="shared" si="1606"/>
        <v>0.30816998007321927</v>
      </c>
      <c r="IK117" s="966">
        <f t="shared" si="1606"/>
        <v>0.30816998007321927</v>
      </c>
      <c r="IL117" s="966">
        <f t="shared" si="1606"/>
        <v>0.30816998007321927</v>
      </c>
      <c r="IM117" s="966">
        <f t="shared" si="1606"/>
        <v>0.30816998007321927</v>
      </c>
      <c r="IN117" s="970">
        <f t="shared" si="1606"/>
        <v>0.30816998007321927</v>
      </c>
      <c r="IO117" s="367">
        <f t="shared" si="1606"/>
        <v>0.30816998007321927</v>
      </c>
      <c r="IP117" s="969">
        <f t="shared" si="1606"/>
        <v>0.30816998007321927</v>
      </c>
      <c r="IQ117" s="966">
        <f t="shared" si="1606"/>
        <v>0.30816998007321927</v>
      </c>
      <c r="IR117" s="966">
        <f t="shared" si="1606"/>
        <v>0.30816998007321927</v>
      </c>
      <c r="IS117" s="966">
        <f t="shared" si="1606"/>
        <v>0.30816998007321927</v>
      </c>
      <c r="IT117" s="966">
        <f t="shared" si="1606"/>
        <v>0.30816998007321927</v>
      </c>
      <c r="IU117" s="967">
        <f t="shared" si="1606"/>
        <v>0.30816998007321927</v>
      </c>
      <c r="IV117" s="966">
        <f t="shared" si="1606"/>
        <v>0.30816998007321927</v>
      </c>
      <c r="IW117" s="966">
        <f t="shared" si="1606"/>
        <v>0.30816998007321927</v>
      </c>
      <c r="IX117" s="966">
        <f t="shared" si="1606"/>
        <v>0.30816998007321927</v>
      </c>
      <c r="IY117" s="966">
        <f t="shared" si="1606"/>
        <v>0.30816998007321927</v>
      </c>
      <c r="IZ117" s="966">
        <f t="shared" si="1606"/>
        <v>0.30816998007321927</v>
      </c>
      <c r="JA117" s="966">
        <f t="shared" si="1606"/>
        <v>0.30816998007321927</v>
      </c>
      <c r="JB117" s="967">
        <f t="shared" si="1606"/>
        <v>0.30816998007321927</v>
      </c>
      <c r="JC117" s="966">
        <f t="shared" si="1606"/>
        <v>0.30816998007321927</v>
      </c>
      <c r="JD117" s="966">
        <f t="shared" si="1606"/>
        <v>0.30816998007321927</v>
      </c>
      <c r="JE117" s="966">
        <f t="shared" si="1606"/>
        <v>0.30816998007321927</v>
      </c>
      <c r="JF117" s="966">
        <f t="shared" si="1606"/>
        <v>0.30816998007321927</v>
      </c>
      <c r="JG117" s="966">
        <f t="shared" si="1606"/>
        <v>0.30816998007321927</v>
      </c>
      <c r="JH117" s="966">
        <f t="shared" si="1606"/>
        <v>0.30816998007321927</v>
      </c>
      <c r="JI117" s="967">
        <f t="shared" si="1606"/>
        <v>0.30816998007321927</v>
      </c>
      <c r="JJ117" s="966">
        <f t="shared" si="1606"/>
        <v>0.30816998007321927</v>
      </c>
      <c r="JK117" s="966">
        <f t="shared" si="1606"/>
        <v>0.30816998007321927</v>
      </c>
      <c r="JL117" s="966">
        <f t="shared" si="1606"/>
        <v>0.30816998007321927</v>
      </c>
      <c r="JM117" s="966">
        <f t="shared" ref="JM117:LX117" si="1607">+JL117+JM118</f>
        <v>0.30816998007321927</v>
      </c>
      <c r="JN117" s="966">
        <f t="shared" si="1607"/>
        <v>0.30816998007321927</v>
      </c>
      <c r="JO117" s="966">
        <f t="shared" si="1607"/>
        <v>0.30816998007321927</v>
      </c>
      <c r="JP117" s="967">
        <f t="shared" si="1607"/>
        <v>0.30816998007321927</v>
      </c>
      <c r="JQ117" s="966">
        <f t="shared" si="1607"/>
        <v>0.30816998007321927</v>
      </c>
      <c r="JR117" s="966">
        <f t="shared" si="1607"/>
        <v>0.30816998007321927</v>
      </c>
      <c r="JS117" s="968">
        <f t="shared" si="1607"/>
        <v>0.30816998007321927</v>
      </c>
      <c r="JT117" s="367">
        <f t="shared" si="1607"/>
        <v>0.30816998007321927</v>
      </c>
      <c r="JU117" s="969">
        <f t="shared" si="1607"/>
        <v>0.30816998007321927</v>
      </c>
      <c r="JV117" s="966">
        <f t="shared" si="1607"/>
        <v>0.30816998007321927</v>
      </c>
      <c r="JW117" s="967">
        <f t="shared" si="1607"/>
        <v>0.30816998007321927</v>
      </c>
      <c r="JX117" s="966">
        <f t="shared" si="1607"/>
        <v>0.30816998007321927</v>
      </c>
      <c r="JY117" s="966">
        <f t="shared" si="1607"/>
        <v>0.30816998007321927</v>
      </c>
      <c r="JZ117" s="966">
        <f t="shared" si="1607"/>
        <v>0.30816998007321927</v>
      </c>
      <c r="KA117" s="966">
        <f t="shared" si="1607"/>
        <v>0.30816998007321927</v>
      </c>
      <c r="KB117" s="966">
        <f t="shared" si="1607"/>
        <v>0.30816998007321927</v>
      </c>
      <c r="KC117" s="966">
        <f t="shared" si="1607"/>
        <v>0.30816998007321927</v>
      </c>
      <c r="KD117" s="967">
        <f t="shared" si="1607"/>
        <v>0.30816998007321927</v>
      </c>
      <c r="KE117" s="966">
        <f t="shared" si="1607"/>
        <v>0.30816998007321927</v>
      </c>
      <c r="KF117" s="966">
        <f t="shared" si="1607"/>
        <v>0.30816998007321927</v>
      </c>
      <c r="KG117" s="966">
        <f t="shared" si="1607"/>
        <v>0.30816998007321927</v>
      </c>
      <c r="KH117" s="966">
        <f t="shared" si="1607"/>
        <v>0.30816998007321927</v>
      </c>
      <c r="KI117" s="966">
        <f t="shared" si="1607"/>
        <v>0.30816998007321927</v>
      </c>
      <c r="KJ117" s="966">
        <f t="shared" si="1607"/>
        <v>0.30816998007321927</v>
      </c>
      <c r="KK117" s="967">
        <f t="shared" si="1607"/>
        <v>0.30816998007321927</v>
      </c>
      <c r="KL117" s="966">
        <f t="shared" si="1607"/>
        <v>0.30816998007321927</v>
      </c>
      <c r="KM117" s="966">
        <f t="shared" si="1607"/>
        <v>0.30816998007321927</v>
      </c>
      <c r="KN117" s="966">
        <f t="shared" si="1607"/>
        <v>0.30816998007321927</v>
      </c>
      <c r="KO117" s="966">
        <f t="shared" si="1607"/>
        <v>0.30816998007321927</v>
      </c>
      <c r="KP117" s="966">
        <f t="shared" si="1607"/>
        <v>0.30816998007321927</v>
      </c>
      <c r="KQ117" s="966">
        <f t="shared" si="1607"/>
        <v>0.30816998007321927</v>
      </c>
      <c r="KR117" s="967">
        <f t="shared" si="1607"/>
        <v>0.30816998007321927</v>
      </c>
      <c r="KS117" s="966">
        <f t="shared" si="1607"/>
        <v>0.30816998007321927</v>
      </c>
      <c r="KT117" s="966">
        <f t="shared" si="1607"/>
        <v>0.30816998007321927</v>
      </c>
      <c r="KU117" s="966">
        <f t="shared" si="1607"/>
        <v>0.30816998007321927</v>
      </c>
      <c r="KV117" s="966">
        <f t="shared" si="1607"/>
        <v>0.30816998007321927</v>
      </c>
      <c r="KW117" s="966">
        <f t="shared" si="1607"/>
        <v>0.30816998007321927</v>
      </c>
      <c r="KX117" s="968">
        <f t="shared" si="1607"/>
        <v>0.30816998007321927</v>
      </c>
      <c r="KY117" s="368">
        <f t="shared" si="1607"/>
        <v>0.30816998007321927</v>
      </c>
      <c r="KZ117" s="969">
        <f t="shared" si="1607"/>
        <v>0.30816998007321927</v>
      </c>
      <c r="LA117" s="966">
        <f t="shared" si="1607"/>
        <v>0.30816998007321927</v>
      </c>
      <c r="LB117" s="966">
        <f t="shared" si="1607"/>
        <v>0.30816998007321927</v>
      </c>
      <c r="LC117" s="966">
        <f t="shared" si="1607"/>
        <v>0.30816998007321927</v>
      </c>
      <c r="LD117" s="966">
        <f t="shared" si="1607"/>
        <v>0.30816998007321927</v>
      </c>
      <c r="LE117" s="966">
        <f t="shared" si="1607"/>
        <v>0.30816998007321927</v>
      </c>
      <c r="LF117" s="967">
        <f t="shared" si="1607"/>
        <v>0.30816998007321927</v>
      </c>
      <c r="LG117" s="966">
        <f t="shared" si="1607"/>
        <v>0.30816998007321927</v>
      </c>
      <c r="LH117" s="966">
        <f t="shared" si="1607"/>
        <v>0.30816998007321927</v>
      </c>
      <c r="LI117" s="966">
        <f t="shared" si="1607"/>
        <v>0.30816998007321927</v>
      </c>
      <c r="LJ117" s="966">
        <f t="shared" si="1607"/>
        <v>0.30816998007321927</v>
      </c>
      <c r="LK117" s="966">
        <f t="shared" si="1607"/>
        <v>0.30816998007321927</v>
      </c>
      <c r="LL117" s="966">
        <f t="shared" si="1607"/>
        <v>0.30816998007321927</v>
      </c>
      <c r="LM117" s="967">
        <f t="shared" si="1607"/>
        <v>0.30816998007321927</v>
      </c>
      <c r="LN117" s="966">
        <f t="shared" si="1607"/>
        <v>0.30816998007321927</v>
      </c>
      <c r="LO117" s="966">
        <f t="shared" si="1607"/>
        <v>0.30816998007321927</v>
      </c>
      <c r="LP117" s="966">
        <f t="shared" si="1607"/>
        <v>0.30816998007321927</v>
      </c>
      <c r="LQ117" s="966">
        <f t="shared" si="1607"/>
        <v>0.30816998007321927</v>
      </c>
      <c r="LR117" s="966">
        <f t="shared" si="1607"/>
        <v>0.30816998007321927</v>
      </c>
      <c r="LS117" s="966">
        <f t="shared" si="1607"/>
        <v>0.30816998007321927</v>
      </c>
      <c r="LT117" s="967">
        <f t="shared" si="1607"/>
        <v>0.30816998007321927</v>
      </c>
      <c r="LU117" s="966">
        <f t="shared" si="1607"/>
        <v>0.30816998007321927</v>
      </c>
      <c r="LV117" s="966">
        <f t="shared" si="1607"/>
        <v>0.30816998007321927</v>
      </c>
      <c r="LW117" s="966">
        <f t="shared" si="1607"/>
        <v>0.30816998007321927</v>
      </c>
      <c r="LX117" s="966">
        <f t="shared" si="1607"/>
        <v>0.30816998007321927</v>
      </c>
      <c r="LY117" s="966">
        <f t="shared" ref="LY117:OJ117" si="1608">+LX117+LY118</f>
        <v>0.30816998007321927</v>
      </c>
      <c r="LZ117" s="968">
        <f t="shared" si="1608"/>
        <v>0.30816998007321927</v>
      </c>
      <c r="MA117" s="368">
        <f t="shared" si="1608"/>
        <v>0.30816998007321927</v>
      </c>
      <c r="MB117" s="969">
        <f t="shared" si="1608"/>
        <v>0.30816998007321927</v>
      </c>
      <c r="MC117" s="966">
        <f t="shared" si="1608"/>
        <v>0.30816998007321927</v>
      </c>
      <c r="MD117" s="966">
        <f t="shared" si="1608"/>
        <v>0.30816998007321927</v>
      </c>
      <c r="ME117" s="966">
        <f t="shared" si="1608"/>
        <v>0.30816998007321927</v>
      </c>
      <c r="MF117" s="966">
        <f t="shared" si="1608"/>
        <v>0.30816998007321927</v>
      </c>
      <c r="MG117" s="966">
        <f t="shared" si="1608"/>
        <v>0.30816998007321927</v>
      </c>
      <c r="MH117" s="967">
        <f t="shared" si="1608"/>
        <v>0.30816998007321927</v>
      </c>
      <c r="MI117" s="966">
        <f t="shared" si="1608"/>
        <v>0.30816998007321927</v>
      </c>
      <c r="MJ117" s="966">
        <f t="shared" si="1608"/>
        <v>0.30816998007321927</v>
      </c>
      <c r="MK117" s="966">
        <f t="shared" si="1608"/>
        <v>0.30816998007321927</v>
      </c>
      <c r="ML117" s="966">
        <f t="shared" si="1608"/>
        <v>0.30816998007321927</v>
      </c>
      <c r="MM117" s="966">
        <f t="shared" si="1608"/>
        <v>0.30816998007321927</v>
      </c>
      <c r="MN117" s="966">
        <f t="shared" si="1608"/>
        <v>0.30816998007321927</v>
      </c>
      <c r="MO117" s="967">
        <f t="shared" si="1608"/>
        <v>0.30816998007321927</v>
      </c>
      <c r="MP117" s="966">
        <f t="shared" si="1608"/>
        <v>0.30816998007321927</v>
      </c>
      <c r="MQ117" s="966">
        <f t="shared" si="1608"/>
        <v>0.30816998007321927</v>
      </c>
      <c r="MR117" s="966">
        <f t="shared" si="1608"/>
        <v>0.30816998007321927</v>
      </c>
      <c r="MS117" s="966">
        <f t="shared" si="1608"/>
        <v>0.30816998007321927</v>
      </c>
      <c r="MT117" s="966">
        <f t="shared" si="1608"/>
        <v>0.30816998007321927</v>
      </c>
      <c r="MU117" s="966">
        <f t="shared" si="1608"/>
        <v>0.30816998007321927</v>
      </c>
      <c r="MV117" s="967">
        <f t="shared" si="1608"/>
        <v>0.30816998007321927</v>
      </c>
      <c r="MW117" s="966">
        <f t="shared" si="1608"/>
        <v>0.30816998007321927</v>
      </c>
      <c r="MX117" s="966">
        <f t="shared" si="1608"/>
        <v>0.30816998007321927</v>
      </c>
      <c r="MY117" s="966">
        <f t="shared" si="1608"/>
        <v>0.30816998007321927</v>
      </c>
      <c r="MZ117" s="966">
        <f t="shared" si="1608"/>
        <v>0.30816998007321927</v>
      </c>
      <c r="NA117" s="966">
        <f t="shared" si="1608"/>
        <v>0.30816998007321927</v>
      </c>
      <c r="NB117" s="966">
        <f t="shared" si="1608"/>
        <v>0.30816998007321927</v>
      </c>
      <c r="NC117" s="967">
        <f t="shared" si="1608"/>
        <v>0.30816998007321927</v>
      </c>
      <c r="ND117" s="966">
        <f t="shared" si="1608"/>
        <v>0.30816998007321927</v>
      </c>
      <c r="NE117" s="968">
        <f t="shared" si="1608"/>
        <v>0.30816998007321927</v>
      </c>
      <c r="NF117" s="367">
        <f t="shared" si="1608"/>
        <v>0.30816998007321927</v>
      </c>
      <c r="NG117" s="969">
        <f t="shared" si="1608"/>
        <v>0.30816998007321927</v>
      </c>
      <c r="NH117" s="966">
        <f t="shared" si="1608"/>
        <v>0.30816998007321927</v>
      </c>
      <c r="NI117" s="966">
        <f t="shared" si="1608"/>
        <v>0.30816998007321927</v>
      </c>
      <c r="NJ117" s="967">
        <f t="shared" si="1608"/>
        <v>0.30816998007321927</v>
      </c>
      <c r="NK117" s="966">
        <f t="shared" si="1608"/>
        <v>0.30816998007321927</v>
      </c>
      <c r="NL117" s="966">
        <f t="shared" si="1608"/>
        <v>0.30816998007321927</v>
      </c>
      <c r="NM117" s="966">
        <f t="shared" si="1608"/>
        <v>0.30816998007321927</v>
      </c>
      <c r="NN117" s="966">
        <f t="shared" si="1608"/>
        <v>0.30816998007321927</v>
      </c>
      <c r="NO117" s="966">
        <f t="shared" si="1608"/>
        <v>0.30816998007321927</v>
      </c>
      <c r="NP117" s="966">
        <f t="shared" si="1608"/>
        <v>0.30816998007321927</v>
      </c>
      <c r="NQ117" s="967">
        <f t="shared" si="1608"/>
        <v>0.30816998007321927</v>
      </c>
      <c r="NR117" s="966">
        <f t="shared" si="1608"/>
        <v>0.30816998007321927</v>
      </c>
      <c r="NS117" s="966">
        <f t="shared" si="1608"/>
        <v>0.30816998007321927</v>
      </c>
      <c r="NT117" s="966">
        <f t="shared" si="1608"/>
        <v>0.30816998007321927</v>
      </c>
      <c r="NU117" s="966">
        <f t="shared" si="1608"/>
        <v>0.30816998007321927</v>
      </c>
      <c r="NV117" s="966">
        <f t="shared" si="1608"/>
        <v>0.30816998007321927</v>
      </c>
      <c r="NW117" s="966">
        <f t="shared" si="1608"/>
        <v>0.30816998007321927</v>
      </c>
      <c r="NX117" s="967">
        <f t="shared" si="1608"/>
        <v>0.30816998007321927</v>
      </c>
      <c r="NY117" s="966">
        <f t="shared" si="1608"/>
        <v>0.30816998007321927</v>
      </c>
      <c r="NZ117" s="966">
        <f t="shared" si="1608"/>
        <v>0.30816998007321927</v>
      </c>
      <c r="OA117" s="966">
        <f t="shared" si="1608"/>
        <v>0.30816998007321927</v>
      </c>
      <c r="OB117" s="966">
        <f t="shared" si="1608"/>
        <v>0.30816998007321927</v>
      </c>
      <c r="OC117" s="966">
        <f t="shared" si="1608"/>
        <v>0.30816998007321927</v>
      </c>
      <c r="OD117" s="966">
        <f t="shared" si="1608"/>
        <v>0.30816998007321927</v>
      </c>
      <c r="OE117" s="967">
        <f t="shared" si="1608"/>
        <v>0.30816998007321927</v>
      </c>
      <c r="OF117" s="966">
        <f t="shared" si="1608"/>
        <v>0.30816998007321927</v>
      </c>
      <c r="OG117" s="966">
        <f t="shared" si="1608"/>
        <v>0.30816998007321927</v>
      </c>
      <c r="OH117" s="966">
        <f t="shared" si="1608"/>
        <v>0.30816998007321927</v>
      </c>
      <c r="OI117" s="968">
        <f t="shared" si="1608"/>
        <v>0.30816998007321927</v>
      </c>
      <c r="OJ117" s="367">
        <f t="shared" si="1608"/>
        <v>0.30816998007321927</v>
      </c>
      <c r="OK117" s="969">
        <f t="shared" ref="OK117:QV117" si="1609">+OJ117+OK118</f>
        <v>0.30816998007321927</v>
      </c>
      <c r="OL117" s="967">
        <f t="shared" si="1609"/>
        <v>0.30816998007321927</v>
      </c>
      <c r="OM117" s="966">
        <f t="shared" si="1609"/>
        <v>0.30816998007321927</v>
      </c>
      <c r="ON117" s="966">
        <f t="shared" si="1609"/>
        <v>0.30816998007321927</v>
      </c>
      <c r="OO117" s="966">
        <f t="shared" si="1609"/>
        <v>0.30816998007321927</v>
      </c>
      <c r="OP117" s="966">
        <f t="shared" si="1609"/>
        <v>0.30816998007321927</v>
      </c>
      <c r="OQ117" s="966">
        <f t="shared" si="1609"/>
        <v>0.30816998007321927</v>
      </c>
      <c r="OR117" s="966">
        <f t="shared" si="1609"/>
        <v>0.30816998007321927</v>
      </c>
      <c r="OS117" s="967">
        <f t="shared" si="1609"/>
        <v>0.30816998007321927</v>
      </c>
      <c r="OT117" s="966">
        <f t="shared" si="1609"/>
        <v>0.30816998007321927</v>
      </c>
      <c r="OU117" s="966">
        <f t="shared" si="1609"/>
        <v>0.30816998007321927</v>
      </c>
      <c r="OV117" s="966">
        <f t="shared" si="1609"/>
        <v>0.30816998007321927</v>
      </c>
      <c r="OW117" s="966">
        <f t="shared" si="1609"/>
        <v>0.30816998007321927</v>
      </c>
      <c r="OX117" s="966">
        <f t="shared" si="1609"/>
        <v>0.30816998007321927</v>
      </c>
      <c r="OY117" s="966">
        <f t="shared" si="1609"/>
        <v>0.30816998007321927</v>
      </c>
      <c r="OZ117" s="967">
        <f t="shared" si="1609"/>
        <v>0.30816998007321927</v>
      </c>
      <c r="PA117" s="966">
        <f t="shared" si="1609"/>
        <v>0.30816998007321927</v>
      </c>
      <c r="PB117" s="966">
        <f t="shared" si="1609"/>
        <v>0.30816998007321927</v>
      </c>
      <c r="PC117" s="966">
        <f t="shared" si="1609"/>
        <v>0.30816998007321927</v>
      </c>
      <c r="PD117" s="966">
        <f t="shared" si="1609"/>
        <v>0.30816998007321927</v>
      </c>
      <c r="PE117" s="966">
        <f t="shared" si="1609"/>
        <v>0.30816998007321927</v>
      </c>
      <c r="PF117" s="966">
        <f t="shared" si="1609"/>
        <v>0.30816998007321927</v>
      </c>
      <c r="PG117" s="967">
        <f t="shared" si="1609"/>
        <v>0.30816998007321927</v>
      </c>
      <c r="PH117" s="966">
        <f t="shared" si="1609"/>
        <v>0.30816998007321927</v>
      </c>
      <c r="PI117" s="966">
        <f t="shared" si="1609"/>
        <v>0.30816998007321927</v>
      </c>
      <c r="PJ117" s="966">
        <f t="shared" si="1609"/>
        <v>0.30816998007321927</v>
      </c>
      <c r="PK117" s="966">
        <f t="shared" si="1609"/>
        <v>0.30816998007321927</v>
      </c>
      <c r="PL117" s="966">
        <f t="shared" si="1609"/>
        <v>0.30816998007321927</v>
      </c>
      <c r="PM117" s="966">
        <f t="shared" si="1609"/>
        <v>0.30816998007321927</v>
      </c>
      <c r="PN117" s="970">
        <f t="shared" si="1609"/>
        <v>0.30816998007321927</v>
      </c>
      <c r="PO117" s="367">
        <f t="shared" si="1609"/>
        <v>0.30816998007321927</v>
      </c>
      <c r="PP117" s="969">
        <f t="shared" si="1609"/>
        <v>0.30816998007321927</v>
      </c>
      <c r="PQ117" s="966">
        <f t="shared" si="1609"/>
        <v>0.30816998007321927</v>
      </c>
      <c r="PR117" s="966">
        <f t="shared" si="1609"/>
        <v>0.30816998007321927</v>
      </c>
      <c r="PS117" s="966">
        <f t="shared" si="1609"/>
        <v>0.30816998007321927</v>
      </c>
      <c r="PT117" s="966">
        <f t="shared" si="1609"/>
        <v>0.30816998007321927</v>
      </c>
      <c r="PU117" s="967">
        <f t="shared" si="1609"/>
        <v>0.30816998007321927</v>
      </c>
      <c r="PV117" s="966">
        <f t="shared" si="1609"/>
        <v>0.30816998007321927</v>
      </c>
      <c r="PW117" s="966">
        <f t="shared" si="1609"/>
        <v>0.30816998007321927</v>
      </c>
      <c r="PX117" s="966">
        <f t="shared" si="1609"/>
        <v>0.30816998007321927</v>
      </c>
      <c r="PY117" s="966">
        <f t="shared" si="1609"/>
        <v>0.30816998007321927</v>
      </c>
      <c r="PZ117" s="966">
        <f t="shared" si="1609"/>
        <v>0.30816998007321927</v>
      </c>
      <c r="QA117" s="966">
        <f t="shared" si="1609"/>
        <v>0.30816998007321927</v>
      </c>
      <c r="QB117" s="967">
        <f t="shared" si="1609"/>
        <v>0.30816998007321927</v>
      </c>
      <c r="QC117" s="966">
        <f t="shared" si="1609"/>
        <v>0.30816998007321927</v>
      </c>
      <c r="QD117" s="966">
        <f t="shared" si="1609"/>
        <v>0.30816998007321927</v>
      </c>
      <c r="QE117" s="966">
        <f t="shared" si="1609"/>
        <v>0.30816998007321927</v>
      </c>
      <c r="QF117" s="966">
        <f t="shared" si="1609"/>
        <v>0.30816998007321927</v>
      </c>
      <c r="QG117" s="966">
        <f t="shared" si="1609"/>
        <v>0.30816998007321927</v>
      </c>
      <c r="QH117" s="966">
        <f t="shared" si="1609"/>
        <v>0.30816998007321927</v>
      </c>
      <c r="QI117" s="967">
        <f t="shared" si="1609"/>
        <v>0.30816998007321927</v>
      </c>
      <c r="QJ117" s="966">
        <f t="shared" si="1609"/>
        <v>0.30816998007321927</v>
      </c>
      <c r="QK117" s="966">
        <f t="shared" si="1609"/>
        <v>0.30816998007321927</v>
      </c>
      <c r="QL117" s="966">
        <f t="shared" si="1609"/>
        <v>0.30816998007321927</v>
      </c>
      <c r="QM117" s="966">
        <f t="shared" si="1609"/>
        <v>0.30816998007321927</v>
      </c>
      <c r="QN117" s="966">
        <f t="shared" si="1609"/>
        <v>0.30816998007321927</v>
      </c>
      <c r="QO117" s="966">
        <f t="shared" si="1609"/>
        <v>0.30816998007321927</v>
      </c>
      <c r="QP117" s="967">
        <f t="shared" si="1609"/>
        <v>0.30816998007321927</v>
      </c>
      <c r="QQ117" s="966">
        <f t="shared" si="1609"/>
        <v>0.30816998007321927</v>
      </c>
      <c r="QR117" s="968">
        <f t="shared" si="1609"/>
        <v>0.30816998007321927</v>
      </c>
      <c r="QS117" s="367">
        <f t="shared" si="1609"/>
        <v>0.30816998007321927</v>
      </c>
      <c r="QT117" s="969">
        <f t="shared" si="1609"/>
        <v>0.30816998007321927</v>
      </c>
      <c r="QU117" s="966">
        <f t="shared" si="1609"/>
        <v>0.30816998007321927</v>
      </c>
      <c r="QV117" s="966">
        <f t="shared" si="1609"/>
        <v>0.30816998007321927</v>
      </c>
      <c r="QW117" s="967">
        <f t="shared" ref="QW117:TH117" si="1610">+QV117+QW118</f>
        <v>0.30816998007321927</v>
      </c>
      <c r="QX117" s="966">
        <f t="shared" si="1610"/>
        <v>0.30816998007321927</v>
      </c>
      <c r="QY117" s="966">
        <f t="shared" si="1610"/>
        <v>0.30816998007321927</v>
      </c>
      <c r="QZ117" s="966">
        <f t="shared" si="1610"/>
        <v>0.30816998007321927</v>
      </c>
      <c r="RA117" s="966">
        <f t="shared" si="1610"/>
        <v>0.30816998007321927</v>
      </c>
      <c r="RB117" s="966">
        <f t="shared" si="1610"/>
        <v>0.30816998007321927</v>
      </c>
      <c r="RC117" s="966">
        <f t="shared" si="1610"/>
        <v>0.30816998007321927</v>
      </c>
      <c r="RD117" s="967">
        <f t="shared" si="1610"/>
        <v>0.30816998007321927</v>
      </c>
      <c r="RE117" s="966">
        <f t="shared" si="1610"/>
        <v>0.30816998007321927</v>
      </c>
      <c r="RF117" s="966">
        <f t="shared" si="1610"/>
        <v>0.30816998007321927</v>
      </c>
      <c r="RG117" s="966">
        <f t="shared" si="1610"/>
        <v>0.30816998007321927</v>
      </c>
      <c r="RH117" s="966">
        <f t="shared" si="1610"/>
        <v>0.30816998007321927</v>
      </c>
      <c r="RI117" s="966">
        <f t="shared" si="1610"/>
        <v>0.30816998007321927</v>
      </c>
      <c r="RJ117" s="966">
        <f t="shared" si="1610"/>
        <v>0.30816998007321927</v>
      </c>
      <c r="RK117" s="967">
        <f t="shared" si="1610"/>
        <v>0.30816998007321927</v>
      </c>
      <c r="RL117" s="966">
        <f t="shared" si="1610"/>
        <v>0.30816998007321927</v>
      </c>
      <c r="RM117" s="966">
        <f t="shared" si="1610"/>
        <v>0.30816998007321927</v>
      </c>
      <c r="RN117" s="966">
        <f t="shared" si="1610"/>
        <v>0.30816998007321927</v>
      </c>
      <c r="RO117" s="966">
        <f t="shared" si="1610"/>
        <v>0.30816998007321927</v>
      </c>
      <c r="RP117" s="966">
        <f t="shared" si="1610"/>
        <v>0.30816998007321927</v>
      </c>
      <c r="RQ117" s="966">
        <f t="shared" si="1610"/>
        <v>0.30816998007321927</v>
      </c>
      <c r="RR117" s="967">
        <f t="shared" si="1610"/>
        <v>0.30816998007321927</v>
      </c>
      <c r="RS117" s="966">
        <f t="shared" si="1610"/>
        <v>0.30816998007321927</v>
      </c>
      <c r="RT117" s="966">
        <f t="shared" si="1610"/>
        <v>0.30816998007321927</v>
      </c>
      <c r="RU117" s="966">
        <f t="shared" si="1610"/>
        <v>0.30816998007321927</v>
      </c>
      <c r="RV117" s="966">
        <f t="shared" si="1610"/>
        <v>0.30816998007321927</v>
      </c>
      <c r="RW117" s="968">
        <f t="shared" si="1610"/>
        <v>0.30816998007321927</v>
      </c>
      <c r="RX117" s="367">
        <f t="shared" si="1610"/>
        <v>0.30816998007321927</v>
      </c>
      <c r="RY117" s="965">
        <f t="shared" si="1610"/>
        <v>0.30816998007321927</v>
      </c>
      <c r="RZ117" s="966">
        <f t="shared" si="1610"/>
        <v>0.30816998007321927</v>
      </c>
      <c r="SA117" s="966">
        <f t="shared" si="1610"/>
        <v>0.30816998007321927</v>
      </c>
      <c r="SB117" s="966">
        <f t="shared" si="1610"/>
        <v>0.30816998007321927</v>
      </c>
      <c r="SC117" s="966">
        <f t="shared" si="1610"/>
        <v>0.30816998007321927</v>
      </c>
      <c r="SD117" s="966">
        <f t="shared" si="1610"/>
        <v>0.30816998007321927</v>
      </c>
      <c r="SE117" s="966">
        <f t="shared" si="1610"/>
        <v>0.30816998007321927</v>
      </c>
      <c r="SF117" s="967">
        <f t="shared" si="1610"/>
        <v>0.30816998007321927</v>
      </c>
      <c r="SG117" s="966">
        <f t="shared" si="1610"/>
        <v>0.30816998007321927</v>
      </c>
      <c r="SH117" s="966">
        <f t="shared" si="1610"/>
        <v>0.30816998007321927</v>
      </c>
      <c r="SI117" s="966">
        <f t="shared" si="1610"/>
        <v>0.30816998007321927</v>
      </c>
      <c r="SJ117" s="966">
        <f t="shared" si="1610"/>
        <v>0.30816998007321927</v>
      </c>
      <c r="SK117" s="966">
        <f t="shared" si="1610"/>
        <v>0.30816998007321927</v>
      </c>
      <c r="SL117" s="966">
        <f t="shared" si="1610"/>
        <v>0.30816998007321927</v>
      </c>
      <c r="SM117" s="967">
        <f t="shared" si="1610"/>
        <v>0.30816998007321927</v>
      </c>
      <c r="SN117" s="966">
        <f t="shared" si="1610"/>
        <v>0.30816998007321927</v>
      </c>
      <c r="SO117" s="966">
        <f t="shared" si="1610"/>
        <v>0.30816998007321927</v>
      </c>
      <c r="SP117" s="966">
        <f t="shared" si="1610"/>
        <v>0.30816998007321927</v>
      </c>
      <c r="SQ117" s="966">
        <f t="shared" si="1610"/>
        <v>0.30816998007321927</v>
      </c>
      <c r="SR117" s="966">
        <f t="shared" si="1610"/>
        <v>0.30816998007321927</v>
      </c>
      <c r="SS117" s="966">
        <f t="shared" si="1610"/>
        <v>0.30816998007321927</v>
      </c>
      <c r="ST117" s="967">
        <f t="shared" si="1610"/>
        <v>0.30816998007321927</v>
      </c>
      <c r="SU117" s="966">
        <f t="shared" si="1610"/>
        <v>0.30816998007321927</v>
      </c>
      <c r="SV117" s="966">
        <f t="shared" si="1610"/>
        <v>0.30816998007321927</v>
      </c>
      <c r="SW117" s="966">
        <f t="shared" si="1610"/>
        <v>0.30816998007321927</v>
      </c>
      <c r="SX117" s="966">
        <f t="shared" si="1610"/>
        <v>0.30816998007321927</v>
      </c>
      <c r="SY117" s="966">
        <f t="shared" si="1610"/>
        <v>0.30816998007321927</v>
      </c>
      <c r="SZ117" s="966">
        <f t="shared" si="1610"/>
        <v>0.30816998007321927</v>
      </c>
      <c r="TA117" s="967">
        <f t="shared" si="1610"/>
        <v>0.30816998007321927</v>
      </c>
      <c r="TB117" s="968">
        <f t="shared" si="1610"/>
        <v>0.30816998007321927</v>
      </c>
      <c r="TC117" s="367">
        <f t="shared" si="1610"/>
        <v>0.30816998007321927</v>
      </c>
      <c r="TD117" s="969">
        <f t="shared" si="1610"/>
        <v>0.30816998007321927</v>
      </c>
      <c r="TE117" s="966">
        <f t="shared" si="1610"/>
        <v>0.30816998007321927</v>
      </c>
      <c r="TF117" s="966">
        <f t="shared" si="1610"/>
        <v>0.30816998007321927</v>
      </c>
      <c r="TG117" s="966">
        <f t="shared" si="1610"/>
        <v>0.30816998007321927</v>
      </c>
      <c r="TH117" s="967">
        <f t="shared" si="1610"/>
        <v>0.30816998007321927</v>
      </c>
      <c r="TI117" s="966">
        <f t="shared" ref="TI117:UV117" si="1611">+TH117+TI118</f>
        <v>0.30816998007321927</v>
      </c>
      <c r="TJ117" s="966">
        <f t="shared" si="1611"/>
        <v>0.30816998007321927</v>
      </c>
      <c r="TK117" s="966">
        <f t="shared" si="1611"/>
        <v>0.30816998007321927</v>
      </c>
      <c r="TL117" s="966">
        <f t="shared" si="1611"/>
        <v>0.30816998007321927</v>
      </c>
      <c r="TM117" s="966">
        <f t="shared" si="1611"/>
        <v>0.30816998007321927</v>
      </c>
      <c r="TN117" s="966">
        <f t="shared" si="1611"/>
        <v>0.30816998007321927</v>
      </c>
      <c r="TO117" s="967">
        <f t="shared" si="1611"/>
        <v>0.30816998007321927</v>
      </c>
      <c r="TP117" s="966">
        <f t="shared" si="1611"/>
        <v>0.30816998007321927</v>
      </c>
      <c r="TQ117" s="966">
        <f t="shared" si="1611"/>
        <v>0.30816998007321927</v>
      </c>
      <c r="TR117" s="966">
        <f t="shared" si="1611"/>
        <v>0.30816998007321927</v>
      </c>
      <c r="TS117" s="966">
        <f t="shared" si="1611"/>
        <v>0.30816998007321927</v>
      </c>
      <c r="TT117" s="966">
        <f t="shared" si="1611"/>
        <v>0.30816998007321927</v>
      </c>
      <c r="TU117" s="966">
        <f t="shared" si="1611"/>
        <v>0.30816998007321927</v>
      </c>
      <c r="TV117" s="967">
        <f t="shared" si="1611"/>
        <v>0.30816998007321927</v>
      </c>
      <c r="TW117" s="966">
        <f t="shared" si="1611"/>
        <v>0.30816998007321927</v>
      </c>
      <c r="TX117" s="966">
        <f t="shared" si="1611"/>
        <v>0.30816998007321927</v>
      </c>
      <c r="TY117" s="966">
        <f t="shared" si="1611"/>
        <v>0.30816998007321927</v>
      </c>
      <c r="TZ117" s="966">
        <f t="shared" si="1611"/>
        <v>0.30816998007321927</v>
      </c>
      <c r="UA117" s="966">
        <f t="shared" si="1611"/>
        <v>0.30816998007321927</v>
      </c>
      <c r="UB117" s="966">
        <f t="shared" si="1611"/>
        <v>0.30816998007321927</v>
      </c>
      <c r="UC117" s="967">
        <f t="shared" si="1611"/>
        <v>0.30816998007321927</v>
      </c>
      <c r="UD117" s="966">
        <f t="shared" si="1611"/>
        <v>0.30816998007321927</v>
      </c>
      <c r="UE117" s="966">
        <f t="shared" si="1611"/>
        <v>0.30816998007321927</v>
      </c>
      <c r="UF117" s="968">
        <f t="shared" si="1611"/>
        <v>0.30816998007321927</v>
      </c>
      <c r="UG117" s="367">
        <f t="shared" si="1611"/>
        <v>0.30816998007321927</v>
      </c>
      <c r="UH117" s="969">
        <f t="shared" si="1611"/>
        <v>0.30816998007321927</v>
      </c>
      <c r="UI117" s="966">
        <f t="shared" si="1611"/>
        <v>0.30816998007321927</v>
      </c>
      <c r="UJ117" s="967">
        <f t="shared" si="1611"/>
        <v>0.30816998007321927</v>
      </c>
      <c r="UK117" s="966">
        <f t="shared" si="1611"/>
        <v>0.30816998007321927</v>
      </c>
      <c r="UL117" s="966">
        <f t="shared" si="1611"/>
        <v>0.30816998007321927</v>
      </c>
      <c r="UM117" s="966">
        <f t="shared" si="1611"/>
        <v>0.30816998007321927</v>
      </c>
      <c r="UN117" s="966">
        <f t="shared" si="1611"/>
        <v>0.30816998007321927</v>
      </c>
      <c r="UO117" s="966">
        <f t="shared" si="1611"/>
        <v>0.30816998007321927</v>
      </c>
      <c r="UP117" s="966">
        <f t="shared" si="1611"/>
        <v>0.30816998007321927</v>
      </c>
      <c r="UQ117" s="967">
        <f t="shared" si="1611"/>
        <v>0.30816998007321927</v>
      </c>
      <c r="UR117" s="966">
        <f t="shared" si="1611"/>
        <v>0.30816998007321927</v>
      </c>
      <c r="US117" s="966">
        <f t="shared" si="1611"/>
        <v>0.30816998007321927</v>
      </c>
      <c r="UT117" s="966">
        <f t="shared" si="1611"/>
        <v>0.30816998007321927</v>
      </c>
      <c r="UU117" s="968">
        <f t="shared" si="1611"/>
        <v>0.30816998007321927</v>
      </c>
      <c r="UV117" s="367">
        <f t="shared" si="1611"/>
        <v>0.30816998007321927</v>
      </c>
    </row>
    <row r="118" spans="1:568" ht="13.5" customHeight="1">
      <c r="A118" s="976"/>
      <c r="B118" s="974"/>
      <c r="C118" s="974"/>
      <c r="D118" s="769"/>
      <c r="E118" s="953"/>
      <c r="F118" s="954"/>
      <c r="G118" s="954"/>
      <c r="H118" s="954"/>
      <c r="I118" s="953"/>
      <c r="J118" s="972">
        <f t="shared" si="1602"/>
        <v>3.44E-2</v>
      </c>
      <c r="K118" s="973"/>
      <c r="L118" s="963" t="s">
        <v>261</v>
      </c>
      <c r="M118" s="964"/>
      <c r="N118" s="964">
        <v>863.16</v>
      </c>
      <c r="O118" s="412"/>
      <c r="P118" s="454">
        <f>+P119/$N$118</f>
        <v>0</v>
      </c>
      <c r="Q118" s="366"/>
      <c r="R118" s="471">
        <f t="shared" ref="R118:W118" si="1612">+R119/$N$118</f>
        <v>0</v>
      </c>
      <c r="S118" s="471">
        <f t="shared" si="1612"/>
        <v>0</v>
      </c>
      <c r="T118" s="471">
        <f t="shared" si="1612"/>
        <v>0</v>
      </c>
      <c r="U118" s="471">
        <f t="shared" si="1612"/>
        <v>0</v>
      </c>
      <c r="V118" s="471">
        <f t="shared" si="1612"/>
        <v>0</v>
      </c>
      <c r="W118" s="471">
        <f t="shared" si="1612"/>
        <v>0</v>
      </c>
      <c r="X118" s="472"/>
      <c r="Y118" s="471">
        <f t="shared" ref="Y118:AD118" si="1613">+Y119/$N$118</f>
        <v>0</v>
      </c>
      <c r="Z118" s="471">
        <f t="shared" si="1613"/>
        <v>0</v>
      </c>
      <c r="AA118" s="471">
        <f t="shared" si="1613"/>
        <v>0</v>
      </c>
      <c r="AB118" s="471">
        <f t="shared" si="1613"/>
        <v>0</v>
      </c>
      <c r="AC118" s="471">
        <f t="shared" si="1613"/>
        <v>0</v>
      </c>
      <c r="AD118" s="471">
        <f t="shared" si="1613"/>
        <v>0</v>
      </c>
      <c r="AE118" s="472"/>
      <c r="AF118" s="471">
        <f t="shared" ref="AF118:AK118" si="1614">+AF119/$N$118</f>
        <v>0</v>
      </c>
      <c r="AG118" s="471">
        <f t="shared" si="1614"/>
        <v>0</v>
      </c>
      <c r="AH118" s="473">
        <f t="shared" si="1614"/>
        <v>0</v>
      </c>
      <c r="AI118" s="455">
        <f t="shared" si="1614"/>
        <v>0</v>
      </c>
      <c r="AJ118" s="365">
        <f t="shared" si="1614"/>
        <v>0</v>
      </c>
      <c r="AK118" s="471">
        <f t="shared" si="1614"/>
        <v>0</v>
      </c>
      <c r="AL118" s="472"/>
      <c r="AM118" s="471">
        <f t="shared" ref="AM118:AR118" si="1615">+AM119/$N$118</f>
        <v>0</v>
      </c>
      <c r="AN118" s="471">
        <f t="shared" si="1615"/>
        <v>0</v>
      </c>
      <c r="AO118" s="471">
        <f t="shared" si="1615"/>
        <v>0</v>
      </c>
      <c r="AP118" s="471">
        <f t="shared" si="1615"/>
        <v>0</v>
      </c>
      <c r="AQ118" s="471">
        <f t="shared" si="1615"/>
        <v>0</v>
      </c>
      <c r="AR118" s="471">
        <f t="shared" si="1615"/>
        <v>0</v>
      </c>
      <c r="AS118" s="472"/>
      <c r="AT118" s="471">
        <f t="shared" ref="AT118:AY118" si="1616">+AT119/$N$118</f>
        <v>0</v>
      </c>
      <c r="AU118" s="471">
        <f t="shared" si="1616"/>
        <v>0</v>
      </c>
      <c r="AV118" s="471">
        <f t="shared" si="1616"/>
        <v>0</v>
      </c>
      <c r="AW118" s="471">
        <f t="shared" si="1616"/>
        <v>0</v>
      </c>
      <c r="AX118" s="471">
        <f t="shared" si="1616"/>
        <v>0</v>
      </c>
      <c r="AY118" s="471">
        <f t="shared" si="1616"/>
        <v>0</v>
      </c>
      <c r="AZ118" s="472"/>
      <c r="BA118" s="471">
        <f t="shared" ref="BA118:BF118" si="1617">+BA119/$N$118</f>
        <v>0</v>
      </c>
      <c r="BB118" s="471">
        <f t="shared" si="1617"/>
        <v>0</v>
      </c>
      <c r="BC118" s="471">
        <f t="shared" si="1617"/>
        <v>0</v>
      </c>
      <c r="BD118" s="471">
        <f t="shared" si="1617"/>
        <v>0</v>
      </c>
      <c r="BE118" s="471">
        <f t="shared" si="1617"/>
        <v>0</v>
      </c>
      <c r="BF118" s="471">
        <f t="shared" si="1617"/>
        <v>0</v>
      </c>
      <c r="BG118" s="472"/>
      <c r="BH118" s="471">
        <f t="shared" ref="BH118:BM118" si="1618">+BH119/$N$118</f>
        <v>0</v>
      </c>
      <c r="BI118" s="471">
        <f t="shared" si="1618"/>
        <v>0</v>
      </c>
      <c r="BJ118" s="471">
        <f t="shared" si="1618"/>
        <v>0</v>
      </c>
      <c r="BK118" s="471">
        <f t="shared" si="1618"/>
        <v>0</v>
      </c>
      <c r="BL118" s="471">
        <f t="shared" si="1618"/>
        <v>0</v>
      </c>
      <c r="BM118" s="473">
        <f t="shared" si="1618"/>
        <v>0</v>
      </c>
      <c r="BN118" s="456"/>
      <c r="BO118" s="365">
        <f t="shared" ref="BO118:BT118" si="1619">+BO119/$N$118</f>
        <v>0</v>
      </c>
      <c r="BP118" s="471">
        <f t="shared" si="1619"/>
        <v>0</v>
      </c>
      <c r="BQ118" s="471">
        <f t="shared" si="1619"/>
        <v>0</v>
      </c>
      <c r="BR118" s="471">
        <f t="shared" si="1619"/>
        <v>0</v>
      </c>
      <c r="BS118" s="471">
        <f t="shared" si="1619"/>
        <v>0</v>
      </c>
      <c r="BT118" s="471">
        <f t="shared" si="1619"/>
        <v>0</v>
      </c>
      <c r="BU118" s="472"/>
      <c r="BV118" s="471">
        <f t="shared" ref="BV118:CA118" si="1620">+BV119/$N$118</f>
        <v>0</v>
      </c>
      <c r="BW118" s="471">
        <f t="shared" si="1620"/>
        <v>0</v>
      </c>
      <c r="BX118" s="471">
        <f t="shared" si="1620"/>
        <v>0</v>
      </c>
      <c r="BY118" s="471">
        <f t="shared" si="1620"/>
        <v>0</v>
      </c>
      <c r="BZ118" s="471">
        <f t="shared" si="1620"/>
        <v>0</v>
      </c>
      <c r="CA118" s="471">
        <f t="shared" si="1620"/>
        <v>7.7235583978250465E-3</v>
      </c>
      <c r="CB118" s="472"/>
      <c r="CC118" s="471">
        <f t="shared" ref="CC118:CH118" si="1621">+CC119/$N$118</f>
        <v>7.7235583978250465E-3</v>
      </c>
      <c r="CD118" s="471">
        <f t="shared" si="1621"/>
        <v>7.7235583978250465E-3</v>
      </c>
      <c r="CE118" s="471">
        <f t="shared" si="1621"/>
        <v>7.7235583978250465E-3</v>
      </c>
      <c r="CF118" s="471">
        <f t="shared" si="1621"/>
        <v>7.7235583978250465E-3</v>
      </c>
      <c r="CG118" s="471">
        <f t="shared" si="1621"/>
        <v>7.7235583978250465E-3</v>
      </c>
      <c r="CH118" s="471">
        <f t="shared" si="1621"/>
        <v>8.1483541097054253E-3</v>
      </c>
      <c r="CI118" s="472"/>
      <c r="CJ118" s="471">
        <f t="shared" ref="CJ118:CO118" si="1622">+CJ119/$N$118</f>
        <v>8.1483541097054253E-3</v>
      </c>
      <c r="CK118" s="471">
        <f t="shared" si="1622"/>
        <v>8.1483541097054253E-3</v>
      </c>
      <c r="CL118" s="471">
        <f t="shared" si="1622"/>
        <v>8.1483541097054253E-3</v>
      </c>
      <c r="CM118" s="471">
        <f t="shared" si="1622"/>
        <v>8.1483541097054253E-3</v>
      </c>
      <c r="CN118" s="471">
        <f t="shared" si="1622"/>
        <v>8.1483541097054253E-3</v>
      </c>
      <c r="CO118" s="471">
        <f t="shared" si="1622"/>
        <v>7.9166473577706713E-3</v>
      </c>
      <c r="CP118" s="472"/>
      <c r="CQ118" s="473">
        <f t="shared" ref="CQ118:CV118" si="1623">+CQ119/$N$118</f>
        <v>7.9166473577706713E-3</v>
      </c>
      <c r="CR118" s="455">
        <f t="shared" si="1623"/>
        <v>7.9166473577706713E-3</v>
      </c>
      <c r="CS118" s="365">
        <f t="shared" si="1623"/>
        <v>7.9166473577706713E-3</v>
      </c>
      <c r="CT118" s="471">
        <f t="shared" si="1623"/>
        <v>7.9166473577706713E-3</v>
      </c>
      <c r="CU118" s="471">
        <f t="shared" si="1623"/>
        <v>7.9166473577706713E-3</v>
      </c>
      <c r="CV118" s="471">
        <f t="shared" si="1623"/>
        <v>7.9359562537652355E-3</v>
      </c>
      <c r="CW118" s="472"/>
      <c r="CX118" s="471">
        <f t="shared" ref="CX118:DC118" si="1624">+CX119/$N$118</f>
        <v>7.9359562537652355E-3</v>
      </c>
      <c r="CY118" s="471">
        <f t="shared" si="1624"/>
        <v>7.9359562537652355E-3</v>
      </c>
      <c r="CZ118" s="471">
        <f t="shared" si="1624"/>
        <v>7.9359562537652355E-3</v>
      </c>
      <c r="DA118" s="471">
        <f t="shared" si="1624"/>
        <v>7.9359562537652355E-3</v>
      </c>
      <c r="DB118" s="471">
        <f t="shared" si="1624"/>
        <v>7.9359562537652355E-3</v>
      </c>
      <c r="DC118" s="471">
        <f t="shared" si="1624"/>
        <v>0</v>
      </c>
      <c r="DD118" s="472"/>
      <c r="DE118" s="471">
        <f t="shared" ref="DE118:DJ118" si="1625">+DE119/$N$118</f>
        <v>0</v>
      </c>
      <c r="DF118" s="471">
        <f t="shared" si="1625"/>
        <v>0</v>
      </c>
      <c r="DG118" s="471">
        <f t="shared" si="1625"/>
        <v>0</v>
      </c>
      <c r="DH118" s="471">
        <f t="shared" si="1625"/>
        <v>0</v>
      </c>
      <c r="DI118" s="471">
        <f t="shared" si="1625"/>
        <v>0</v>
      </c>
      <c r="DJ118" s="471">
        <f t="shared" si="1625"/>
        <v>1.963714722647018E-2</v>
      </c>
      <c r="DK118" s="472"/>
      <c r="DL118" s="471">
        <f t="shared" ref="DL118:DQ118" si="1626">+DL119/$N$118</f>
        <v>1.963714722647018E-2</v>
      </c>
      <c r="DM118" s="471">
        <f t="shared" si="1626"/>
        <v>1.963714722647018E-2</v>
      </c>
      <c r="DN118" s="471">
        <f t="shared" si="1626"/>
        <v>1.963714722647018E-2</v>
      </c>
      <c r="DO118" s="471">
        <f t="shared" si="1626"/>
        <v>1.963714722647018E-2</v>
      </c>
      <c r="DP118" s="471">
        <f t="shared" si="1626"/>
        <v>1.963714722647018E-2</v>
      </c>
      <c r="DQ118" s="471">
        <f t="shared" si="1626"/>
        <v>0</v>
      </c>
      <c r="DR118" s="472"/>
      <c r="DS118" s="471">
        <f t="shared" ref="DS118:DX118" si="1627">+DS119/$N$118</f>
        <v>0</v>
      </c>
      <c r="DT118" s="471">
        <f t="shared" si="1627"/>
        <v>0</v>
      </c>
      <c r="DU118" s="471">
        <f t="shared" si="1627"/>
        <v>0</v>
      </c>
      <c r="DV118" s="473">
        <f t="shared" si="1627"/>
        <v>0</v>
      </c>
      <c r="DW118" s="455">
        <f t="shared" si="1627"/>
        <v>0</v>
      </c>
      <c r="DX118" s="365">
        <f t="shared" si="1627"/>
        <v>0</v>
      </c>
      <c r="DY118" s="472"/>
      <c r="DZ118" s="471">
        <f t="shared" ref="DZ118:EE118" si="1628">+DZ119/$N$118</f>
        <v>0</v>
      </c>
      <c r="EA118" s="471">
        <f t="shared" si="1628"/>
        <v>0</v>
      </c>
      <c r="EB118" s="471">
        <f t="shared" si="1628"/>
        <v>0</v>
      </c>
      <c r="EC118" s="471">
        <f t="shared" si="1628"/>
        <v>0</v>
      </c>
      <c r="ED118" s="471">
        <f t="shared" si="1628"/>
        <v>0</v>
      </c>
      <c r="EE118" s="471">
        <f t="shared" si="1628"/>
        <v>0</v>
      </c>
      <c r="EF118" s="472"/>
      <c r="EG118" s="471">
        <f t="shared" ref="EG118:EL118" si="1629">+EG119/$N$118</f>
        <v>0</v>
      </c>
      <c r="EH118" s="471">
        <f t="shared" si="1629"/>
        <v>0</v>
      </c>
      <c r="EI118" s="471">
        <f t="shared" si="1629"/>
        <v>0</v>
      </c>
      <c r="EJ118" s="471">
        <f t="shared" si="1629"/>
        <v>0</v>
      </c>
      <c r="EK118" s="471">
        <f t="shared" si="1629"/>
        <v>0</v>
      </c>
      <c r="EL118" s="471">
        <f t="shared" si="1629"/>
        <v>0</v>
      </c>
      <c r="EM118" s="472"/>
      <c r="EN118" s="471">
        <f t="shared" ref="EN118:ES118" si="1630">+EN119/$N$118</f>
        <v>0</v>
      </c>
      <c r="EO118" s="471">
        <f t="shared" si="1630"/>
        <v>0</v>
      </c>
      <c r="EP118" s="471">
        <f t="shared" si="1630"/>
        <v>0</v>
      </c>
      <c r="EQ118" s="471">
        <f t="shared" si="1630"/>
        <v>0</v>
      </c>
      <c r="ER118" s="471">
        <f t="shared" si="1630"/>
        <v>0</v>
      </c>
      <c r="ES118" s="471">
        <f t="shared" si="1630"/>
        <v>0</v>
      </c>
      <c r="ET118" s="472"/>
      <c r="EU118" s="471">
        <f t="shared" ref="EU118:EZ118" si="1631">+EU119/$N$118</f>
        <v>0</v>
      </c>
      <c r="EV118" s="471">
        <f t="shared" si="1631"/>
        <v>0</v>
      </c>
      <c r="EW118" s="471">
        <f t="shared" si="1631"/>
        <v>0</v>
      </c>
      <c r="EX118" s="471">
        <f t="shared" si="1631"/>
        <v>0</v>
      </c>
      <c r="EY118" s="471">
        <f t="shared" si="1631"/>
        <v>0</v>
      </c>
      <c r="EZ118" s="471">
        <f t="shared" si="1631"/>
        <v>0</v>
      </c>
      <c r="FA118" s="474"/>
      <c r="FB118" s="455">
        <f t="shared" ref="FB118:FG118" si="1632">+FB119/$N$118</f>
        <v>0</v>
      </c>
      <c r="FC118" s="365">
        <f t="shared" si="1632"/>
        <v>0</v>
      </c>
      <c r="FD118" s="471">
        <f t="shared" si="1632"/>
        <v>0</v>
      </c>
      <c r="FE118" s="471">
        <f t="shared" si="1632"/>
        <v>0</v>
      </c>
      <c r="FF118" s="471">
        <f t="shared" si="1632"/>
        <v>0</v>
      </c>
      <c r="FG118" s="471">
        <f t="shared" si="1632"/>
        <v>0</v>
      </c>
      <c r="FH118" s="472"/>
      <c r="FI118" s="471">
        <f t="shared" ref="FI118:FN118" si="1633">+FI119/$N$118</f>
        <v>0</v>
      </c>
      <c r="FJ118" s="471">
        <f t="shared" si="1633"/>
        <v>0</v>
      </c>
      <c r="FK118" s="471">
        <f t="shared" si="1633"/>
        <v>0</v>
      </c>
      <c r="FL118" s="471">
        <f t="shared" si="1633"/>
        <v>0</v>
      </c>
      <c r="FM118" s="471">
        <f t="shared" si="1633"/>
        <v>0</v>
      </c>
      <c r="FN118" s="471">
        <f t="shared" si="1633"/>
        <v>0</v>
      </c>
      <c r="FO118" s="472"/>
      <c r="FP118" s="471">
        <f t="shared" ref="FP118:FU118" si="1634">+FP119/$N$118</f>
        <v>0</v>
      </c>
      <c r="FQ118" s="471">
        <f t="shared" si="1634"/>
        <v>0</v>
      </c>
      <c r="FR118" s="471">
        <f t="shared" si="1634"/>
        <v>0</v>
      </c>
      <c r="FS118" s="471">
        <f t="shared" si="1634"/>
        <v>0</v>
      </c>
      <c r="FT118" s="471">
        <f t="shared" si="1634"/>
        <v>0</v>
      </c>
      <c r="FU118" s="471">
        <f t="shared" si="1634"/>
        <v>0</v>
      </c>
      <c r="FV118" s="472"/>
      <c r="FW118" s="471">
        <f t="shared" ref="FW118:GB118" si="1635">+FW119/$N$118</f>
        <v>0</v>
      </c>
      <c r="FX118" s="471">
        <f t="shared" si="1635"/>
        <v>0</v>
      </c>
      <c r="FY118" s="471">
        <f t="shared" si="1635"/>
        <v>0</v>
      </c>
      <c r="FZ118" s="471">
        <f t="shared" si="1635"/>
        <v>0</v>
      </c>
      <c r="GA118" s="471">
        <f t="shared" si="1635"/>
        <v>0</v>
      </c>
      <c r="GB118" s="471">
        <f t="shared" si="1635"/>
        <v>0</v>
      </c>
      <c r="GC118" s="472"/>
      <c r="GD118" s="471">
        <f t="shared" ref="GD118:GI118" si="1636">+GD119/$N$118</f>
        <v>0</v>
      </c>
      <c r="GE118" s="473">
        <f t="shared" si="1636"/>
        <v>0</v>
      </c>
      <c r="GF118" s="455">
        <f t="shared" si="1636"/>
        <v>0</v>
      </c>
      <c r="GG118" s="365">
        <f t="shared" si="1636"/>
        <v>0</v>
      </c>
      <c r="GH118" s="471">
        <f t="shared" si="1636"/>
        <v>0</v>
      </c>
      <c r="GI118" s="471">
        <f t="shared" si="1636"/>
        <v>0</v>
      </c>
      <c r="GJ118" s="472"/>
      <c r="GK118" s="471">
        <f t="shared" ref="GK118:GP118" si="1637">+GK119/$N$118</f>
        <v>0</v>
      </c>
      <c r="GL118" s="471">
        <f t="shared" si="1637"/>
        <v>0</v>
      </c>
      <c r="GM118" s="471">
        <f t="shared" si="1637"/>
        <v>0</v>
      </c>
      <c r="GN118" s="471">
        <f t="shared" si="1637"/>
        <v>0</v>
      </c>
      <c r="GO118" s="471">
        <f t="shared" si="1637"/>
        <v>0</v>
      </c>
      <c r="GP118" s="471">
        <f t="shared" si="1637"/>
        <v>0</v>
      </c>
      <c r="GQ118" s="472"/>
      <c r="GR118" s="471">
        <f t="shared" ref="GR118:GW118" si="1638">+GR119/$N$118</f>
        <v>0</v>
      </c>
      <c r="GS118" s="471">
        <f t="shared" si="1638"/>
        <v>0</v>
      </c>
      <c r="GT118" s="471">
        <f t="shared" si="1638"/>
        <v>0</v>
      </c>
      <c r="GU118" s="471">
        <f t="shared" si="1638"/>
        <v>0</v>
      </c>
      <c r="GV118" s="471">
        <f t="shared" si="1638"/>
        <v>0</v>
      </c>
      <c r="GW118" s="471">
        <f t="shared" si="1638"/>
        <v>0</v>
      </c>
      <c r="GX118" s="472"/>
      <c r="GY118" s="471">
        <f t="shared" ref="GY118:HD118" si="1639">+GY119/$N$118</f>
        <v>0</v>
      </c>
      <c r="GZ118" s="471">
        <f t="shared" si="1639"/>
        <v>0</v>
      </c>
      <c r="HA118" s="471">
        <f t="shared" si="1639"/>
        <v>0</v>
      </c>
      <c r="HB118" s="471">
        <f t="shared" si="1639"/>
        <v>0</v>
      </c>
      <c r="HC118" s="471">
        <f t="shared" si="1639"/>
        <v>0</v>
      </c>
      <c r="HD118" s="471">
        <f t="shared" si="1639"/>
        <v>0</v>
      </c>
      <c r="HE118" s="472"/>
      <c r="HF118" s="471">
        <f t="shared" ref="HF118:HK118" si="1640">+HF119/$N$118</f>
        <v>0</v>
      </c>
      <c r="HG118" s="471">
        <f t="shared" si="1640"/>
        <v>0</v>
      </c>
      <c r="HH118" s="471">
        <f t="shared" si="1640"/>
        <v>0</v>
      </c>
      <c r="HI118" s="471">
        <f t="shared" si="1640"/>
        <v>0</v>
      </c>
      <c r="HJ118" s="473">
        <f t="shared" si="1640"/>
        <v>0</v>
      </c>
      <c r="HK118" s="455">
        <f t="shared" si="1640"/>
        <v>0</v>
      </c>
      <c r="HL118" s="366"/>
      <c r="HM118" s="471">
        <f t="shared" ref="HM118:HR118" si="1641">+HM119/$N$118</f>
        <v>0</v>
      </c>
      <c r="HN118" s="471">
        <f t="shared" si="1641"/>
        <v>0</v>
      </c>
      <c r="HO118" s="471">
        <f t="shared" si="1641"/>
        <v>0</v>
      </c>
      <c r="HP118" s="471">
        <f t="shared" si="1641"/>
        <v>0</v>
      </c>
      <c r="HQ118" s="471">
        <f t="shared" si="1641"/>
        <v>0</v>
      </c>
      <c r="HR118" s="471">
        <f t="shared" si="1641"/>
        <v>0</v>
      </c>
      <c r="HS118" s="472"/>
      <c r="HT118" s="471">
        <f t="shared" ref="HT118:HY118" si="1642">+HT119/$N$118</f>
        <v>0</v>
      </c>
      <c r="HU118" s="471">
        <f t="shared" si="1642"/>
        <v>0</v>
      </c>
      <c r="HV118" s="471">
        <f t="shared" si="1642"/>
        <v>0</v>
      </c>
      <c r="HW118" s="471">
        <f t="shared" si="1642"/>
        <v>0</v>
      </c>
      <c r="HX118" s="471">
        <f t="shared" si="1642"/>
        <v>0</v>
      </c>
      <c r="HY118" s="471">
        <f t="shared" si="1642"/>
        <v>0</v>
      </c>
      <c r="HZ118" s="472"/>
      <c r="IA118" s="471">
        <f t="shared" ref="IA118:IF118" si="1643">+IA119/$N$118</f>
        <v>0</v>
      </c>
      <c r="IB118" s="471">
        <f t="shared" si="1643"/>
        <v>0</v>
      </c>
      <c r="IC118" s="471">
        <f t="shared" si="1643"/>
        <v>0</v>
      </c>
      <c r="ID118" s="471">
        <f t="shared" si="1643"/>
        <v>0</v>
      </c>
      <c r="IE118" s="471">
        <f t="shared" si="1643"/>
        <v>0</v>
      </c>
      <c r="IF118" s="471">
        <f t="shared" si="1643"/>
        <v>0</v>
      </c>
      <c r="IG118" s="472"/>
      <c r="IH118" s="471">
        <f t="shared" ref="IH118:IM118" si="1644">+IH119/$N$118</f>
        <v>0</v>
      </c>
      <c r="II118" s="471">
        <f t="shared" si="1644"/>
        <v>0</v>
      </c>
      <c r="IJ118" s="471">
        <f t="shared" si="1644"/>
        <v>0</v>
      </c>
      <c r="IK118" s="471">
        <f t="shared" si="1644"/>
        <v>0</v>
      </c>
      <c r="IL118" s="471">
        <f t="shared" si="1644"/>
        <v>0</v>
      </c>
      <c r="IM118" s="471">
        <f t="shared" si="1644"/>
        <v>0</v>
      </c>
      <c r="IN118" s="474"/>
      <c r="IO118" s="455">
        <f t="shared" ref="IO118:IT118" si="1645">+IO119/$N$118</f>
        <v>0</v>
      </c>
      <c r="IP118" s="365">
        <f t="shared" si="1645"/>
        <v>0</v>
      </c>
      <c r="IQ118" s="471">
        <f t="shared" si="1645"/>
        <v>0</v>
      </c>
      <c r="IR118" s="471">
        <f t="shared" si="1645"/>
        <v>0</v>
      </c>
      <c r="IS118" s="471">
        <f t="shared" si="1645"/>
        <v>0</v>
      </c>
      <c r="IT118" s="471">
        <f t="shared" si="1645"/>
        <v>0</v>
      </c>
      <c r="IU118" s="472"/>
      <c r="IV118" s="471">
        <f t="shared" ref="IV118:JA118" si="1646">+IV119/$N$118</f>
        <v>0</v>
      </c>
      <c r="IW118" s="471">
        <f t="shared" si="1646"/>
        <v>0</v>
      </c>
      <c r="IX118" s="471">
        <f t="shared" si="1646"/>
        <v>0</v>
      </c>
      <c r="IY118" s="471">
        <f t="shared" si="1646"/>
        <v>0</v>
      </c>
      <c r="IZ118" s="471">
        <f t="shared" si="1646"/>
        <v>0</v>
      </c>
      <c r="JA118" s="471">
        <f t="shared" si="1646"/>
        <v>0</v>
      </c>
      <c r="JB118" s="472"/>
      <c r="JC118" s="471">
        <f t="shared" ref="JC118:JH118" si="1647">+JC119/$N$118</f>
        <v>0</v>
      </c>
      <c r="JD118" s="471">
        <f t="shared" si="1647"/>
        <v>0</v>
      </c>
      <c r="JE118" s="471">
        <f t="shared" si="1647"/>
        <v>0</v>
      </c>
      <c r="JF118" s="471">
        <f t="shared" si="1647"/>
        <v>0</v>
      </c>
      <c r="JG118" s="471">
        <f t="shared" si="1647"/>
        <v>0</v>
      </c>
      <c r="JH118" s="471">
        <f t="shared" si="1647"/>
        <v>0</v>
      </c>
      <c r="JI118" s="472"/>
      <c r="JJ118" s="471">
        <f t="shared" ref="JJ118:JO118" si="1648">+JJ119/$N$118</f>
        <v>0</v>
      </c>
      <c r="JK118" s="471">
        <f t="shared" si="1648"/>
        <v>0</v>
      </c>
      <c r="JL118" s="471">
        <f t="shared" si="1648"/>
        <v>0</v>
      </c>
      <c r="JM118" s="471">
        <f t="shared" si="1648"/>
        <v>0</v>
      </c>
      <c r="JN118" s="471">
        <f t="shared" si="1648"/>
        <v>0</v>
      </c>
      <c r="JO118" s="471">
        <f t="shared" si="1648"/>
        <v>0</v>
      </c>
      <c r="JP118" s="472"/>
      <c r="JQ118" s="471">
        <f t="shared" ref="JQ118:JV118" si="1649">+JQ119/$N$118</f>
        <v>0</v>
      </c>
      <c r="JR118" s="471">
        <f t="shared" si="1649"/>
        <v>0</v>
      </c>
      <c r="JS118" s="473">
        <f t="shared" si="1649"/>
        <v>0</v>
      </c>
      <c r="JT118" s="455">
        <f t="shared" si="1649"/>
        <v>0</v>
      </c>
      <c r="JU118" s="365">
        <f t="shared" si="1649"/>
        <v>0</v>
      </c>
      <c r="JV118" s="471">
        <f t="shared" si="1649"/>
        <v>0</v>
      </c>
      <c r="JW118" s="472"/>
      <c r="JX118" s="471">
        <f t="shared" ref="JX118:KC118" si="1650">+JX119/$N$118</f>
        <v>0</v>
      </c>
      <c r="JY118" s="471">
        <f t="shared" si="1650"/>
        <v>0</v>
      </c>
      <c r="JZ118" s="471">
        <f t="shared" si="1650"/>
        <v>0</v>
      </c>
      <c r="KA118" s="471">
        <f t="shared" si="1650"/>
        <v>0</v>
      </c>
      <c r="KB118" s="471">
        <f t="shared" si="1650"/>
        <v>0</v>
      </c>
      <c r="KC118" s="471">
        <f t="shared" si="1650"/>
        <v>0</v>
      </c>
      <c r="KD118" s="472"/>
      <c r="KE118" s="471">
        <f t="shared" ref="KE118:KJ118" si="1651">+KE119/$N$118</f>
        <v>0</v>
      </c>
      <c r="KF118" s="471">
        <f t="shared" si="1651"/>
        <v>0</v>
      </c>
      <c r="KG118" s="471">
        <f t="shared" si="1651"/>
        <v>0</v>
      </c>
      <c r="KH118" s="471">
        <f t="shared" si="1651"/>
        <v>0</v>
      </c>
      <c r="KI118" s="471">
        <f t="shared" si="1651"/>
        <v>0</v>
      </c>
      <c r="KJ118" s="471">
        <f t="shared" si="1651"/>
        <v>0</v>
      </c>
      <c r="KK118" s="472"/>
      <c r="KL118" s="471">
        <f t="shared" ref="KL118:KQ118" si="1652">+KL119/$N$118</f>
        <v>0</v>
      </c>
      <c r="KM118" s="471">
        <f t="shared" si="1652"/>
        <v>0</v>
      </c>
      <c r="KN118" s="471">
        <f t="shared" si="1652"/>
        <v>0</v>
      </c>
      <c r="KO118" s="471">
        <f t="shared" si="1652"/>
        <v>0</v>
      </c>
      <c r="KP118" s="471">
        <f t="shared" si="1652"/>
        <v>0</v>
      </c>
      <c r="KQ118" s="471">
        <f t="shared" si="1652"/>
        <v>0</v>
      </c>
      <c r="KR118" s="472"/>
      <c r="KS118" s="471">
        <f t="shared" ref="KS118:KX118" si="1653">+KS119/$N$118</f>
        <v>0</v>
      </c>
      <c r="KT118" s="471">
        <f t="shared" si="1653"/>
        <v>0</v>
      </c>
      <c r="KU118" s="471">
        <f t="shared" si="1653"/>
        <v>0</v>
      </c>
      <c r="KV118" s="471">
        <f t="shared" si="1653"/>
        <v>0</v>
      </c>
      <c r="KW118" s="471">
        <f t="shared" si="1653"/>
        <v>0</v>
      </c>
      <c r="KX118" s="473">
        <f t="shared" si="1653"/>
        <v>0</v>
      </c>
      <c r="KY118" s="456"/>
      <c r="KZ118" s="365">
        <f t="shared" ref="KZ118:LE118" si="1654">+KZ119/$N$118</f>
        <v>0</v>
      </c>
      <c r="LA118" s="471">
        <f t="shared" si="1654"/>
        <v>0</v>
      </c>
      <c r="LB118" s="471">
        <f t="shared" si="1654"/>
        <v>0</v>
      </c>
      <c r="LC118" s="471">
        <f t="shared" si="1654"/>
        <v>0</v>
      </c>
      <c r="LD118" s="471">
        <f t="shared" si="1654"/>
        <v>0</v>
      </c>
      <c r="LE118" s="471">
        <f t="shared" si="1654"/>
        <v>0</v>
      </c>
      <c r="LF118" s="472"/>
      <c r="LG118" s="471">
        <f t="shared" ref="LG118:LL118" si="1655">+LG119/$N$118</f>
        <v>0</v>
      </c>
      <c r="LH118" s="471">
        <f t="shared" si="1655"/>
        <v>0</v>
      </c>
      <c r="LI118" s="471">
        <f t="shared" si="1655"/>
        <v>0</v>
      </c>
      <c r="LJ118" s="471">
        <f t="shared" si="1655"/>
        <v>0</v>
      </c>
      <c r="LK118" s="471">
        <f t="shared" si="1655"/>
        <v>0</v>
      </c>
      <c r="LL118" s="471">
        <f t="shared" si="1655"/>
        <v>0</v>
      </c>
      <c r="LM118" s="472"/>
      <c r="LN118" s="471">
        <f t="shared" ref="LN118:LS118" si="1656">+LN119/$N$118</f>
        <v>0</v>
      </c>
      <c r="LO118" s="471">
        <f t="shared" si="1656"/>
        <v>0</v>
      </c>
      <c r="LP118" s="471">
        <f t="shared" si="1656"/>
        <v>0</v>
      </c>
      <c r="LQ118" s="471">
        <f t="shared" si="1656"/>
        <v>0</v>
      </c>
      <c r="LR118" s="471">
        <f t="shared" si="1656"/>
        <v>0</v>
      </c>
      <c r="LS118" s="471">
        <f t="shared" si="1656"/>
        <v>0</v>
      </c>
      <c r="LT118" s="472"/>
      <c r="LU118" s="471">
        <f t="shared" ref="LU118:LZ118" si="1657">+LU119/$N$118</f>
        <v>0</v>
      </c>
      <c r="LV118" s="471">
        <f t="shared" si="1657"/>
        <v>0</v>
      </c>
      <c r="LW118" s="471">
        <f t="shared" si="1657"/>
        <v>0</v>
      </c>
      <c r="LX118" s="471">
        <f t="shared" si="1657"/>
        <v>0</v>
      </c>
      <c r="LY118" s="471">
        <f t="shared" si="1657"/>
        <v>0</v>
      </c>
      <c r="LZ118" s="473">
        <f t="shared" si="1657"/>
        <v>0</v>
      </c>
      <c r="MA118" s="456"/>
      <c r="MB118" s="365">
        <f t="shared" ref="MB118:MG118" si="1658">+MB119/$N$118</f>
        <v>0</v>
      </c>
      <c r="MC118" s="471">
        <f t="shared" si="1658"/>
        <v>0</v>
      </c>
      <c r="MD118" s="471">
        <f t="shared" si="1658"/>
        <v>0</v>
      </c>
      <c r="ME118" s="471">
        <f t="shared" si="1658"/>
        <v>0</v>
      </c>
      <c r="MF118" s="471">
        <f t="shared" si="1658"/>
        <v>0</v>
      </c>
      <c r="MG118" s="471">
        <f t="shared" si="1658"/>
        <v>0</v>
      </c>
      <c r="MH118" s="472"/>
      <c r="MI118" s="471">
        <f t="shared" ref="MI118:MN118" si="1659">+MI119/$N$118</f>
        <v>0</v>
      </c>
      <c r="MJ118" s="471">
        <f t="shared" si="1659"/>
        <v>0</v>
      </c>
      <c r="MK118" s="471">
        <f t="shared" si="1659"/>
        <v>0</v>
      </c>
      <c r="ML118" s="471">
        <f t="shared" si="1659"/>
        <v>0</v>
      </c>
      <c r="MM118" s="471">
        <f t="shared" si="1659"/>
        <v>0</v>
      </c>
      <c r="MN118" s="471">
        <f t="shared" si="1659"/>
        <v>0</v>
      </c>
      <c r="MO118" s="472"/>
      <c r="MP118" s="471">
        <f t="shared" ref="MP118:MU118" si="1660">+MP119/$N$118</f>
        <v>0</v>
      </c>
      <c r="MQ118" s="471">
        <f t="shared" si="1660"/>
        <v>0</v>
      </c>
      <c r="MR118" s="471">
        <f t="shared" si="1660"/>
        <v>0</v>
      </c>
      <c r="MS118" s="471">
        <f t="shared" si="1660"/>
        <v>0</v>
      </c>
      <c r="MT118" s="471">
        <f t="shared" si="1660"/>
        <v>0</v>
      </c>
      <c r="MU118" s="471">
        <f t="shared" si="1660"/>
        <v>0</v>
      </c>
      <c r="MV118" s="472"/>
      <c r="MW118" s="471">
        <f t="shared" ref="MW118:NB118" si="1661">+MW119/$N$118</f>
        <v>0</v>
      </c>
      <c r="MX118" s="471">
        <f t="shared" si="1661"/>
        <v>0</v>
      </c>
      <c r="MY118" s="471">
        <f t="shared" si="1661"/>
        <v>0</v>
      </c>
      <c r="MZ118" s="471">
        <f t="shared" si="1661"/>
        <v>0</v>
      </c>
      <c r="NA118" s="471">
        <f t="shared" si="1661"/>
        <v>0</v>
      </c>
      <c r="NB118" s="471">
        <f t="shared" si="1661"/>
        <v>0</v>
      </c>
      <c r="NC118" s="472"/>
      <c r="ND118" s="471">
        <f t="shared" ref="ND118:NI118" si="1662">+ND119/$N$118</f>
        <v>0</v>
      </c>
      <c r="NE118" s="473">
        <f t="shared" si="1662"/>
        <v>0</v>
      </c>
      <c r="NF118" s="455">
        <f t="shared" si="1662"/>
        <v>0</v>
      </c>
      <c r="NG118" s="365">
        <f t="shared" si="1662"/>
        <v>0</v>
      </c>
      <c r="NH118" s="471">
        <f t="shared" si="1662"/>
        <v>0</v>
      </c>
      <c r="NI118" s="471">
        <f t="shared" si="1662"/>
        <v>0</v>
      </c>
      <c r="NJ118" s="472"/>
      <c r="NK118" s="471">
        <f t="shared" ref="NK118:NP118" si="1663">+NK119/$N$118</f>
        <v>0</v>
      </c>
      <c r="NL118" s="471">
        <f t="shared" si="1663"/>
        <v>0</v>
      </c>
      <c r="NM118" s="471">
        <f t="shared" si="1663"/>
        <v>0</v>
      </c>
      <c r="NN118" s="471">
        <f t="shared" si="1663"/>
        <v>0</v>
      </c>
      <c r="NO118" s="471">
        <f t="shared" si="1663"/>
        <v>0</v>
      </c>
      <c r="NP118" s="471">
        <f t="shared" si="1663"/>
        <v>0</v>
      </c>
      <c r="NQ118" s="472"/>
      <c r="NR118" s="471">
        <f t="shared" ref="NR118:NW118" si="1664">+NR119/$N$118</f>
        <v>0</v>
      </c>
      <c r="NS118" s="471">
        <f t="shared" si="1664"/>
        <v>0</v>
      </c>
      <c r="NT118" s="471">
        <f t="shared" si="1664"/>
        <v>0</v>
      </c>
      <c r="NU118" s="471">
        <f t="shared" si="1664"/>
        <v>0</v>
      </c>
      <c r="NV118" s="471">
        <f t="shared" si="1664"/>
        <v>0</v>
      </c>
      <c r="NW118" s="471">
        <f t="shared" si="1664"/>
        <v>0</v>
      </c>
      <c r="NX118" s="472"/>
      <c r="NY118" s="471">
        <f t="shared" ref="NY118:OD118" si="1665">+NY119/$N$118</f>
        <v>0</v>
      </c>
      <c r="NZ118" s="471">
        <f t="shared" si="1665"/>
        <v>0</v>
      </c>
      <c r="OA118" s="471">
        <f t="shared" si="1665"/>
        <v>0</v>
      </c>
      <c r="OB118" s="471">
        <f t="shared" si="1665"/>
        <v>0</v>
      </c>
      <c r="OC118" s="471">
        <f t="shared" si="1665"/>
        <v>0</v>
      </c>
      <c r="OD118" s="471">
        <f t="shared" si="1665"/>
        <v>0</v>
      </c>
      <c r="OE118" s="472"/>
      <c r="OF118" s="471">
        <f t="shared" ref="OF118:OK118" si="1666">+OF119/$N$118</f>
        <v>0</v>
      </c>
      <c r="OG118" s="471">
        <f t="shared" si="1666"/>
        <v>0</v>
      </c>
      <c r="OH118" s="471">
        <f t="shared" si="1666"/>
        <v>0</v>
      </c>
      <c r="OI118" s="473">
        <f t="shared" si="1666"/>
        <v>0</v>
      </c>
      <c r="OJ118" s="455">
        <f t="shared" si="1666"/>
        <v>0</v>
      </c>
      <c r="OK118" s="365">
        <f t="shared" si="1666"/>
        <v>0</v>
      </c>
      <c r="OL118" s="472"/>
      <c r="OM118" s="471">
        <f t="shared" ref="OM118:OR118" si="1667">+OM119/$N$118</f>
        <v>0</v>
      </c>
      <c r="ON118" s="471">
        <f t="shared" si="1667"/>
        <v>0</v>
      </c>
      <c r="OO118" s="471">
        <f t="shared" si="1667"/>
        <v>0</v>
      </c>
      <c r="OP118" s="471">
        <f t="shared" si="1667"/>
        <v>0</v>
      </c>
      <c r="OQ118" s="471">
        <f t="shared" si="1667"/>
        <v>0</v>
      </c>
      <c r="OR118" s="471">
        <f t="shared" si="1667"/>
        <v>0</v>
      </c>
      <c r="OS118" s="472"/>
      <c r="OT118" s="471">
        <f t="shared" ref="OT118:OY118" si="1668">+OT119/$N$118</f>
        <v>0</v>
      </c>
      <c r="OU118" s="471">
        <f t="shared" si="1668"/>
        <v>0</v>
      </c>
      <c r="OV118" s="471">
        <f t="shared" si="1668"/>
        <v>0</v>
      </c>
      <c r="OW118" s="471">
        <f t="shared" si="1668"/>
        <v>0</v>
      </c>
      <c r="OX118" s="471">
        <f t="shared" si="1668"/>
        <v>0</v>
      </c>
      <c r="OY118" s="471">
        <f t="shared" si="1668"/>
        <v>0</v>
      </c>
      <c r="OZ118" s="472"/>
      <c r="PA118" s="471">
        <f t="shared" ref="PA118:PF118" si="1669">+PA119/$N$118</f>
        <v>0</v>
      </c>
      <c r="PB118" s="471">
        <f t="shared" si="1669"/>
        <v>0</v>
      </c>
      <c r="PC118" s="471">
        <f t="shared" si="1669"/>
        <v>0</v>
      </c>
      <c r="PD118" s="471">
        <f t="shared" si="1669"/>
        <v>0</v>
      </c>
      <c r="PE118" s="471">
        <f t="shared" si="1669"/>
        <v>0</v>
      </c>
      <c r="PF118" s="471">
        <f t="shared" si="1669"/>
        <v>0</v>
      </c>
      <c r="PG118" s="472"/>
      <c r="PH118" s="471">
        <f t="shared" ref="PH118:PM118" si="1670">+PH119/$N$118</f>
        <v>0</v>
      </c>
      <c r="PI118" s="471">
        <f t="shared" si="1670"/>
        <v>0</v>
      </c>
      <c r="PJ118" s="471">
        <f t="shared" si="1670"/>
        <v>0</v>
      </c>
      <c r="PK118" s="471">
        <f t="shared" si="1670"/>
        <v>0</v>
      </c>
      <c r="PL118" s="471">
        <f t="shared" si="1670"/>
        <v>0</v>
      </c>
      <c r="PM118" s="471">
        <f t="shared" si="1670"/>
        <v>0</v>
      </c>
      <c r="PN118" s="474"/>
      <c r="PO118" s="455">
        <f t="shared" ref="PO118:PT118" si="1671">+PO119/$N$118</f>
        <v>0</v>
      </c>
      <c r="PP118" s="365">
        <f t="shared" si="1671"/>
        <v>0</v>
      </c>
      <c r="PQ118" s="471">
        <f t="shared" si="1671"/>
        <v>0</v>
      </c>
      <c r="PR118" s="471">
        <f t="shared" si="1671"/>
        <v>0</v>
      </c>
      <c r="PS118" s="471">
        <f t="shared" si="1671"/>
        <v>0</v>
      </c>
      <c r="PT118" s="471">
        <f t="shared" si="1671"/>
        <v>0</v>
      </c>
      <c r="PU118" s="472"/>
      <c r="PV118" s="471">
        <f t="shared" ref="PV118:QA118" si="1672">+PV119/$N$118</f>
        <v>0</v>
      </c>
      <c r="PW118" s="471">
        <f t="shared" si="1672"/>
        <v>0</v>
      </c>
      <c r="PX118" s="471">
        <f t="shared" si="1672"/>
        <v>0</v>
      </c>
      <c r="PY118" s="471">
        <f t="shared" si="1672"/>
        <v>0</v>
      </c>
      <c r="PZ118" s="471">
        <f t="shared" si="1672"/>
        <v>0</v>
      </c>
      <c r="QA118" s="471">
        <f t="shared" si="1672"/>
        <v>0</v>
      </c>
      <c r="QB118" s="472"/>
      <c r="QC118" s="471">
        <f t="shared" ref="QC118:QH118" si="1673">+QC119/$N$118</f>
        <v>0</v>
      </c>
      <c r="QD118" s="471">
        <f t="shared" si="1673"/>
        <v>0</v>
      </c>
      <c r="QE118" s="471">
        <f t="shared" si="1673"/>
        <v>0</v>
      </c>
      <c r="QF118" s="471">
        <f t="shared" si="1673"/>
        <v>0</v>
      </c>
      <c r="QG118" s="471">
        <f t="shared" si="1673"/>
        <v>0</v>
      </c>
      <c r="QH118" s="471">
        <f t="shared" si="1673"/>
        <v>0</v>
      </c>
      <c r="QI118" s="472"/>
      <c r="QJ118" s="471">
        <f t="shared" ref="QJ118:QO118" si="1674">+QJ119/$N$118</f>
        <v>0</v>
      </c>
      <c r="QK118" s="471">
        <f t="shared" si="1674"/>
        <v>0</v>
      </c>
      <c r="QL118" s="471">
        <f t="shared" si="1674"/>
        <v>0</v>
      </c>
      <c r="QM118" s="471">
        <f t="shared" si="1674"/>
        <v>0</v>
      </c>
      <c r="QN118" s="471">
        <f t="shared" si="1674"/>
        <v>0</v>
      </c>
      <c r="QO118" s="471">
        <f t="shared" si="1674"/>
        <v>0</v>
      </c>
      <c r="QP118" s="472"/>
      <c r="QQ118" s="471">
        <f t="shared" ref="QQ118:QV118" si="1675">+QQ119/$N$118</f>
        <v>0</v>
      </c>
      <c r="QR118" s="473">
        <f t="shared" si="1675"/>
        <v>0</v>
      </c>
      <c r="QS118" s="455">
        <f t="shared" si="1675"/>
        <v>0</v>
      </c>
      <c r="QT118" s="365">
        <f t="shared" si="1675"/>
        <v>0</v>
      </c>
      <c r="QU118" s="471">
        <f t="shared" si="1675"/>
        <v>0</v>
      </c>
      <c r="QV118" s="471">
        <f t="shared" si="1675"/>
        <v>0</v>
      </c>
      <c r="QW118" s="472"/>
      <c r="QX118" s="471">
        <f t="shared" ref="QX118:RC118" si="1676">+QX119/$N$118</f>
        <v>0</v>
      </c>
      <c r="QY118" s="471">
        <f t="shared" si="1676"/>
        <v>0</v>
      </c>
      <c r="QZ118" s="471">
        <f t="shared" si="1676"/>
        <v>0</v>
      </c>
      <c r="RA118" s="471">
        <f t="shared" si="1676"/>
        <v>0</v>
      </c>
      <c r="RB118" s="471">
        <f t="shared" si="1676"/>
        <v>0</v>
      </c>
      <c r="RC118" s="471">
        <f t="shared" si="1676"/>
        <v>0</v>
      </c>
      <c r="RD118" s="472"/>
      <c r="RE118" s="471">
        <f t="shared" ref="RE118:RJ118" si="1677">+RE119/$N$118</f>
        <v>0</v>
      </c>
      <c r="RF118" s="471">
        <f t="shared" si="1677"/>
        <v>0</v>
      </c>
      <c r="RG118" s="471">
        <f t="shared" si="1677"/>
        <v>0</v>
      </c>
      <c r="RH118" s="471">
        <f t="shared" si="1677"/>
        <v>0</v>
      </c>
      <c r="RI118" s="471">
        <f t="shared" si="1677"/>
        <v>0</v>
      </c>
      <c r="RJ118" s="471">
        <f t="shared" si="1677"/>
        <v>0</v>
      </c>
      <c r="RK118" s="472"/>
      <c r="RL118" s="471">
        <f t="shared" ref="RL118:RQ118" si="1678">+RL119/$N$118</f>
        <v>0</v>
      </c>
      <c r="RM118" s="471">
        <f t="shared" si="1678"/>
        <v>0</v>
      </c>
      <c r="RN118" s="471">
        <f t="shared" si="1678"/>
        <v>0</v>
      </c>
      <c r="RO118" s="471">
        <f t="shared" si="1678"/>
        <v>0</v>
      </c>
      <c r="RP118" s="471">
        <f t="shared" si="1678"/>
        <v>0</v>
      </c>
      <c r="RQ118" s="471">
        <f t="shared" si="1678"/>
        <v>0</v>
      </c>
      <c r="RR118" s="472"/>
      <c r="RS118" s="471">
        <f t="shared" ref="RS118:RX118" si="1679">+RS119/$N$118</f>
        <v>0</v>
      </c>
      <c r="RT118" s="471">
        <f t="shared" si="1679"/>
        <v>0</v>
      </c>
      <c r="RU118" s="471">
        <f t="shared" si="1679"/>
        <v>0</v>
      </c>
      <c r="RV118" s="471">
        <f t="shared" si="1679"/>
        <v>0</v>
      </c>
      <c r="RW118" s="473">
        <f t="shared" si="1679"/>
        <v>0</v>
      </c>
      <c r="RX118" s="455">
        <f t="shared" si="1679"/>
        <v>0</v>
      </c>
      <c r="RY118" s="366"/>
      <c r="RZ118" s="471">
        <f t="shared" ref="RZ118:SE118" si="1680">+RZ119/$N$118</f>
        <v>0</v>
      </c>
      <c r="SA118" s="471">
        <f t="shared" si="1680"/>
        <v>0</v>
      </c>
      <c r="SB118" s="471">
        <f t="shared" si="1680"/>
        <v>0</v>
      </c>
      <c r="SC118" s="471">
        <f t="shared" si="1680"/>
        <v>0</v>
      </c>
      <c r="SD118" s="471">
        <f t="shared" si="1680"/>
        <v>0</v>
      </c>
      <c r="SE118" s="471">
        <f t="shared" si="1680"/>
        <v>0</v>
      </c>
      <c r="SF118" s="472"/>
      <c r="SG118" s="471">
        <f t="shared" ref="SG118:SL118" si="1681">+SG119/$N$118</f>
        <v>0</v>
      </c>
      <c r="SH118" s="471">
        <f t="shared" si="1681"/>
        <v>0</v>
      </c>
      <c r="SI118" s="471">
        <f t="shared" si="1681"/>
        <v>0</v>
      </c>
      <c r="SJ118" s="471">
        <f t="shared" si="1681"/>
        <v>0</v>
      </c>
      <c r="SK118" s="471">
        <f t="shared" si="1681"/>
        <v>0</v>
      </c>
      <c r="SL118" s="471">
        <f t="shared" si="1681"/>
        <v>0</v>
      </c>
      <c r="SM118" s="472"/>
      <c r="SN118" s="471">
        <f t="shared" ref="SN118:SS118" si="1682">+SN119/$N$118</f>
        <v>0</v>
      </c>
      <c r="SO118" s="471">
        <f t="shared" si="1682"/>
        <v>0</v>
      </c>
      <c r="SP118" s="471">
        <f t="shared" si="1682"/>
        <v>0</v>
      </c>
      <c r="SQ118" s="471">
        <f t="shared" si="1682"/>
        <v>0</v>
      </c>
      <c r="SR118" s="471">
        <f t="shared" si="1682"/>
        <v>0</v>
      </c>
      <c r="SS118" s="471">
        <f t="shared" si="1682"/>
        <v>0</v>
      </c>
      <c r="ST118" s="472"/>
      <c r="SU118" s="471">
        <f t="shared" ref="SU118:SZ118" si="1683">+SU119/$N$118</f>
        <v>0</v>
      </c>
      <c r="SV118" s="471">
        <f t="shared" si="1683"/>
        <v>0</v>
      </c>
      <c r="SW118" s="471">
        <f t="shared" si="1683"/>
        <v>0</v>
      </c>
      <c r="SX118" s="471">
        <f t="shared" si="1683"/>
        <v>0</v>
      </c>
      <c r="SY118" s="471">
        <f t="shared" si="1683"/>
        <v>0</v>
      </c>
      <c r="SZ118" s="471">
        <f t="shared" si="1683"/>
        <v>0</v>
      </c>
      <c r="TA118" s="472"/>
      <c r="TB118" s="473">
        <f t="shared" ref="TB118:TG118" si="1684">+TB119/$N$118</f>
        <v>0</v>
      </c>
      <c r="TC118" s="455">
        <f t="shared" si="1684"/>
        <v>0</v>
      </c>
      <c r="TD118" s="365">
        <f t="shared" si="1684"/>
        <v>0</v>
      </c>
      <c r="TE118" s="471">
        <f t="shared" si="1684"/>
        <v>0</v>
      </c>
      <c r="TF118" s="471">
        <f t="shared" si="1684"/>
        <v>0</v>
      </c>
      <c r="TG118" s="471">
        <f t="shared" si="1684"/>
        <v>0</v>
      </c>
      <c r="TH118" s="472"/>
      <c r="TI118" s="471">
        <f t="shared" ref="TI118:TN118" si="1685">+TI119/$N$118</f>
        <v>0</v>
      </c>
      <c r="TJ118" s="471">
        <f t="shared" si="1685"/>
        <v>0</v>
      </c>
      <c r="TK118" s="471">
        <f t="shared" si="1685"/>
        <v>0</v>
      </c>
      <c r="TL118" s="471">
        <f t="shared" si="1685"/>
        <v>0</v>
      </c>
      <c r="TM118" s="471">
        <f t="shared" si="1685"/>
        <v>0</v>
      </c>
      <c r="TN118" s="471">
        <f t="shared" si="1685"/>
        <v>0</v>
      </c>
      <c r="TO118" s="472"/>
      <c r="TP118" s="471">
        <f t="shared" ref="TP118:TU118" si="1686">+TP119/$N$118</f>
        <v>0</v>
      </c>
      <c r="TQ118" s="471">
        <f t="shared" si="1686"/>
        <v>0</v>
      </c>
      <c r="TR118" s="471">
        <f t="shared" si="1686"/>
        <v>0</v>
      </c>
      <c r="TS118" s="471">
        <f t="shared" si="1686"/>
        <v>0</v>
      </c>
      <c r="TT118" s="471">
        <f t="shared" si="1686"/>
        <v>0</v>
      </c>
      <c r="TU118" s="471">
        <f t="shared" si="1686"/>
        <v>0</v>
      </c>
      <c r="TV118" s="472"/>
      <c r="TW118" s="471">
        <f t="shared" ref="TW118:UB118" si="1687">+TW119/$N$118</f>
        <v>0</v>
      </c>
      <c r="TX118" s="471">
        <f t="shared" si="1687"/>
        <v>0</v>
      </c>
      <c r="TY118" s="471">
        <f t="shared" si="1687"/>
        <v>0</v>
      </c>
      <c r="TZ118" s="471">
        <f t="shared" si="1687"/>
        <v>0</v>
      </c>
      <c r="UA118" s="471">
        <f t="shared" si="1687"/>
        <v>0</v>
      </c>
      <c r="UB118" s="471">
        <f t="shared" si="1687"/>
        <v>0</v>
      </c>
      <c r="UC118" s="472"/>
      <c r="UD118" s="471">
        <f t="shared" ref="UD118:UI118" si="1688">+UD119/$N$118</f>
        <v>0</v>
      </c>
      <c r="UE118" s="471">
        <f t="shared" si="1688"/>
        <v>0</v>
      </c>
      <c r="UF118" s="473">
        <f t="shared" si="1688"/>
        <v>0</v>
      </c>
      <c r="UG118" s="455">
        <f t="shared" si="1688"/>
        <v>0</v>
      </c>
      <c r="UH118" s="365">
        <f t="shared" si="1688"/>
        <v>0</v>
      </c>
      <c r="UI118" s="471">
        <f t="shared" si="1688"/>
        <v>0</v>
      </c>
      <c r="UJ118" s="472"/>
      <c r="UK118" s="471">
        <f t="shared" ref="UK118:UP118" si="1689">+UK119/$N$118</f>
        <v>0</v>
      </c>
      <c r="UL118" s="471">
        <f t="shared" si="1689"/>
        <v>0</v>
      </c>
      <c r="UM118" s="471">
        <f t="shared" si="1689"/>
        <v>0</v>
      </c>
      <c r="UN118" s="471">
        <f t="shared" si="1689"/>
        <v>0</v>
      </c>
      <c r="UO118" s="471">
        <f t="shared" si="1689"/>
        <v>0</v>
      </c>
      <c r="UP118" s="471">
        <f t="shared" si="1689"/>
        <v>0</v>
      </c>
      <c r="UQ118" s="472"/>
      <c r="UR118" s="471">
        <f>+UR119/$N$118</f>
        <v>0</v>
      </c>
      <c r="US118" s="471">
        <f>+US119/$N$118</f>
        <v>0</v>
      </c>
      <c r="UT118" s="471">
        <f>+UT119/$N$118</f>
        <v>0</v>
      </c>
      <c r="UU118" s="473">
        <f>+UU119/$N$118</f>
        <v>0</v>
      </c>
      <c r="UV118" s="455">
        <f>+UV119/$N$118</f>
        <v>0</v>
      </c>
    </row>
    <row r="119" spans="1:568" ht="13.5" customHeight="1" thickBot="1">
      <c r="A119" s="976"/>
      <c r="B119" s="974"/>
      <c r="C119" s="974"/>
      <c r="D119" s="770"/>
      <c r="E119" s="772"/>
      <c r="F119" s="177"/>
      <c r="G119" s="177"/>
      <c r="H119" s="177"/>
      <c r="I119" s="772"/>
      <c r="J119" s="180">
        <f t="shared" si="1602"/>
        <v>3.44E-2</v>
      </c>
      <c r="K119" s="774"/>
      <c r="L119" s="178" t="s">
        <v>270</v>
      </c>
      <c r="M119" s="409">
        <f>SUM(P119:UV119)</f>
        <v>265.99999999999989</v>
      </c>
      <c r="N119" s="182"/>
      <c r="O119" s="412"/>
      <c r="P119" s="457">
        <f>'[3]Cuadro control'!N119/6</f>
        <v>0</v>
      </c>
      <c r="Q119" s="392"/>
      <c r="R119" s="475">
        <f>'[3]Cuadro control'!N119/6</f>
        <v>0</v>
      </c>
      <c r="S119" s="475">
        <f>'[3]Cuadro control'!N119/6</f>
        <v>0</v>
      </c>
      <c r="T119" s="475">
        <f>'[3]Cuadro control'!N119/6</f>
        <v>0</v>
      </c>
      <c r="U119" s="475">
        <f>'[3]Cuadro control'!N119/6</f>
        <v>0</v>
      </c>
      <c r="V119" s="475">
        <f>'[3]Cuadro control'!N119/6</f>
        <v>0</v>
      </c>
      <c r="W119" s="475">
        <f>'[3]Cuadro control'!O119/6</f>
        <v>0</v>
      </c>
      <c r="X119" s="476"/>
      <c r="Y119" s="475">
        <f>'[3]Cuadro control'!O119/6</f>
        <v>0</v>
      </c>
      <c r="Z119" s="475">
        <f>'[3]Cuadro control'!O119/6</f>
        <v>0</v>
      </c>
      <c r="AA119" s="475">
        <f>'[3]Cuadro control'!O119/6</f>
        <v>0</v>
      </c>
      <c r="AB119" s="475">
        <f>'[3]Cuadro control'!O119/6</f>
        <v>0</v>
      </c>
      <c r="AC119" s="475">
        <f>'[3]Cuadro control'!O119/6</f>
        <v>0</v>
      </c>
      <c r="AD119" s="475">
        <f>'[3]Cuadro control'!P119/6</f>
        <v>0</v>
      </c>
      <c r="AE119" s="476"/>
      <c r="AF119" s="475">
        <f>'[3]Cuadro control'!P119/6</f>
        <v>0</v>
      </c>
      <c r="AG119" s="475">
        <f>'[3]Cuadro control'!P119/6</f>
        <v>0</v>
      </c>
      <c r="AH119" s="477">
        <f>'[3]Cuadro control'!P119/6</f>
        <v>0</v>
      </c>
      <c r="AI119" s="458">
        <f>'[3]Cuadro control'!P119/6</f>
        <v>0</v>
      </c>
      <c r="AJ119" s="391">
        <f>'[3]Cuadro control'!P119/6</f>
        <v>0</v>
      </c>
      <c r="AK119" s="475">
        <f>'[3]Cuadro control'!Q119/6</f>
        <v>0</v>
      </c>
      <c r="AL119" s="476"/>
      <c r="AM119" s="475">
        <f>'[3]Cuadro control'!Q119/6</f>
        <v>0</v>
      </c>
      <c r="AN119" s="475">
        <f>'[3]Cuadro control'!Q119/6</f>
        <v>0</v>
      </c>
      <c r="AO119" s="475">
        <f>'[3]Cuadro control'!Q119/6</f>
        <v>0</v>
      </c>
      <c r="AP119" s="475">
        <f>'[3]Cuadro control'!Q119/6</f>
        <v>0</v>
      </c>
      <c r="AQ119" s="475">
        <f>'[3]Cuadro control'!Q119/6</f>
        <v>0</v>
      </c>
      <c r="AR119" s="475">
        <f>'[3]Cuadro control'!R119/6</f>
        <v>0</v>
      </c>
      <c r="AS119" s="476"/>
      <c r="AT119" s="475">
        <f>'[3]Cuadro control'!R119/6</f>
        <v>0</v>
      </c>
      <c r="AU119" s="475">
        <f>'[3]Cuadro control'!R119/6</f>
        <v>0</v>
      </c>
      <c r="AV119" s="475">
        <f>'[3]Cuadro control'!R119/6</f>
        <v>0</v>
      </c>
      <c r="AW119" s="475">
        <f>'[3]Cuadro control'!R119/6</f>
        <v>0</v>
      </c>
      <c r="AX119" s="475">
        <f>'[3]Cuadro control'!R119/6</f>
        <v>0</v>
      </c>
      <c r="AY119" s="475">
        <f>'[3]Cuadro control'!S119/6</f>
        <v>0</v>
      </c>
      <c r="AZ119" s="476"/>
      <c r="BA119" s="475">
        <f>'[3]Cuadro control'!S119/6</f>
        <v>0</v>
      </c>
      <c r="BB119" s="475">
        <f>'[3]Cuadro control'!S119/6</f>
        <v>0</v>
      </c>
      <c r="BC119" s="475">
        <f>'[3]Cuadro control'!S119/6</f>
        <v>0</v>
      </c>
      <c r="BD119" s="475">
        <f>'[3]Cuadro control'!S119/6</f>
        <v>0</v>
      </c>
      <c r="BE119" s="475">
        <f>'[3]Cuadro control'!S119/6</f>
        <v>0</v>
      </c>
      <c r="BF119" s="475">
        <f>'[3]Cuadro control'!T119/6</f>
        <v>0</v>
      </c>
      <c r="BG119" s="476"/>
      <c r="BH119" s="475">
        <f>'[3]Cuadro control'!T119/6</f>
        <v>0</v>
      </c>
      <c r="BI119" s="475">
        <f>'[3]Cuadro control'!T119/6</f>
        <v>0</v>
      </c>
      <c r="BJ119" s="475">
        <f>'[3]Cuadro control'!T119/6</f>
        <v>0</v>
      </c>
      <c r="BK119" s="475">
        <f>'[3]Cuadro control'!T119/6</f>
        <v>0</v>
      </c>
      <c r="BL119" s="475">
        <f>'[3]Cuadro control'!T119/6</f>
        <v>0</v>
      </c>
      <c r="BM119" s="477">
        <f>'[3]Cuadro control'!U119/6</f>
        <v>0</v>
      </c>
      <c r="BN119" s="459"/>
      <c r="BO119" s="391">
        <f>'[3]Cuadro control'!U119/6</f>
        <v>0</v>
      </c>
      <c r="BP119" s="475">
        <f>'[3]Cuadro control'!U119/6</f>
        <v>0</v>
      </c>
      <c r="BQ119" s="475">
        <f>'[3]Cuadro control'!U119/6</f>
        <v>0</v>
      </c>
      <c r="BR119" s="475">
        <f>'[3]Cuadro control'!U119/6</f>
        <v>0</v>
      </c>
      <c r="BS119" s="475">
        <f>'[3]Cuadro control'!U119/6</f>
        <v>0</v>
      </c>
      <c r="BT119" s="475">
        <f>'[3]Cuadro control'!V119/6</f>
        <v>0</v>
      </c>
      <c r="BU119" s="476"/>
      <c r="BV119" s="475">
        <f>'[3]Cuadro control'!V119/6</f>
        <v>0</v>
      </c>
      <c r="BW119" s="475">
        <f>'[3]Cuadro control'!V119/6</f>
        <v>0</v>
      </c>
      <c r="BX119" s="475">
        <f>'[3]Cuadro control'!V119/6</f>
        <v>0</v>
      </c>
      <c r="BY119" s="475">
        <f>'[3]Cuadro control'!V119/6</f>
        <v>0</v>
      </c>
      <c r="BZ119" s="475">
        <f>'[3]Cuadro control'!V119/6</f>
        <v>0</v>
      </c>
      <c r="CA119" s="475">
        <f>'[3]Cuadro control'!W119/6</f>
        <v>6.666666666666667</v>
      </c>
      <c r="CB119" s="476"/>
      <c r="CC119" s="475">
        <f>'[3]Cuadro control'!W119/6</f>
        <v>6.666666666666667</v>
      </c>
      <c r="CD119" s="475">
        <f>'[3]Cuadro control'!W119/6</f>
        <v>6.666666666666667</v>
      </c>
      <c r="CE119" s="475">
        <f>'[3]Cuadro control'!W119/6</f>
        <v>6.666666666666667</v>
      </c>
      <c r="CF119" s="475">
        <f>'[3]Cuadro control'!W119/6</f>
        <v>6.666666666666667</v>
      </c>
      <c r="CG119" s="475">
        <f>'[3]Cuadro control'!W119/6</f>
        <v>6.666666666666667</v>
      </c>
      <c r="CH119" s="475">
        <f>'[3]Cuadro control'!X119/6</f>
        <v>7.0333333333333341</v>
      </c>
      <c r="CI119" s="476"/>
      <c r="CJ119" s="475">
        <f>'[3]Cuadro control'!X119/6</f>
        <v>7.0333333333333341</v>
      </c>
      <c r="CK119" s="475">
        <f>'[3]Cuadro control'!X119/6</f>
        <v>7.0333333333333341</v>
      </c>
      <c r="CL119" s="475">
        <f>'[3]Cuadro control'!X119/6</f>
        <v>7.0333333333333341</v>
      </c>
      <c r="CM119" s="475">
        <f>'[3]Cuadro control'!X119/6</f>
        <v>7.0333333333333341</v>
      </c>
      <c r="CN119" s="475">
        <f>'[3]Cuadro control'!X119/6</f>
        <v>7.0333333333333341</v>
      </c>
      <c r="CO119" s="475">
        <f>'[3]Cuadro control'!Y119/6</f>
        <v>6.833333333333333</v>
      </c>
      <c r="CP119" s="476"/>
      <c r="CQ119" s="477">
        <f>'[3]Cuadro control'!Y119/6</f>
        <v>6.833333333333333</v>
      </c>
      <c r="CR119" s="458">
        <f>'[3]Cuadro control'!Y119/6</f>
        <v>6.833333333333333</v>
      </c>
      <c r="CS119" s="391">
        <f>'[3]Cuadro control'!Y119/6</f>
        <v>6.833333333333333</v>
      </c>
      <c r="CT119" s="475">
        <f>'[3]Cuadro control'!Y119/6</f>
        <v>6.833333333333333</v>
      </c>
      <c r="CU119" s="475">
        <f>'[3]Cuadro control'!Y119/6</f>
        <v>6.833333333333333</v>
      </c>
      <c r="CV119" s="475">
        <f>'[3]Cuadro control'!Z119/6</f>
        <v>6.8500000000000005</v>
      </c>
      <c r="CW119" s="476"/>
      <c r="CX119" s="475">
        <f>'[3]Cuadro control'!Z119/6</f>
        <v>6.8500000000000005</v>
      </c>
      <c r="CY119" s="475">
        <f>'[3]Cuadro control'!Z119/6</f>
        <v>6.8500000000000005</v>
      </c>
      <c r="CZ119" s="475">
        <f>'[3]Cuadro control'!Z119/6</f>
        <v>6.8500000000000005</v>
      </c>
      <c r="DA119" s="475">
        <f>'[3]Cuadro control'!Z119/6</f>
        <v>6.8500000000000005</v>
      </c>
      <c r="DB119" s="475">
        <f>'[3]Cuadro control'!Z119/6</f>
        <v>6.8500000000000005</v>
      </c>
      <c r="DC119" s="475">
        <f>'[3]Cuadro control'!AA119/6</f>
        <v>0</v>
      </c>
      <c r="DD119" s="476"/>
      <c r="DE119" s="475">
        <f>'[3]Cuadro control'!AA119/6</f>
        <v>0</v>
      </c>
      <c r="DF119" s="475">
        <f>'[3]Cuadro control'!AA119/6</f>
        <v>0</v>
      </c>
      <c r="DG119" s="475">
        <f>'[3]Cuadro control'!AA119/6</f>
        <v>0</v>
      </c>
      <c r="DH119" s="475">
        <f>'[3]Cuadro control'!AA119/6</f>
        <v>0</v>
      </c>
      <c r="DI119" s="475">
        <f>'[3]Cuadro control'!AA119/6</f>
        <v>0</v>
      </c>
      <c r="DJ119" s="475">
        <f>'[3]Cuadro control'!AB119/6</f>
        <v>16.95</v>
      </c>
      <c r="DK119" s="476"/>
      <c r="DL119" s="475">
        <f>'[3]Cuadro control'!AB119/6</f>
        <v>16.95</v>
      </c>
      <c r="DM119" s="475">
        <f>'[3]Cuadro control'!AB119/6</f>
        <v>16.95</v>
      </c>
      <c r="DN119" s="475">
        <f>'[3]Cuadro control'!AB119/6</f>
        <v>16.95</v>
      </c>
      <c r="DO119" s="475">
        <f>'[3]Cuadro control'!AB119/6</f>
        <v>16.95</v>
      </c>
      <c r="DP119" s="475">
        <f>'[3]Cuadro control'!AB119/6</f>
        <v>16.95</v>
      </c>
      <c r="DQ119" s="475">
        <f>'[3]Cuadro control'!AC119/6</f>
        <v>0</v>
      </c>
      <c r="DR119" s="476"/>
      <c r="DS119" s="475">
        <f>'[3]Cuadro control'!AC119/6</f>
        <v>0</v>
      </c>
      <c r="DT119" s="475">
        <f>'[3]Cuadro control'!AC119/6</f>
        <v>0</v>
      </c>
      <c r="DU119" s="475">
        <f>'[3]Cuadro control'!AC119/6</f>
        <v>0</v>
      </c>
      <c r="DV119" s="477">
        <f>'[3]Cuadro control'!AC119/6</f>
        <v>0</v>
      </c>
      <c r="DW119" s="458">
        <f>'[3]Cuadro control'!AC119/6</f>
        <v>0</v>
      </c>
      <c r="DX119" s="391">
        <f>'[3]Cuadro control'!AD119/6</f>
        <v>0</v>
      </c>
      <c r="DY119" s="476"/>
      <c r="DZ119" s="475">
        <f>'[3]Cuadro control'!AD119/6</f>
        <v>0</v>
      </c>
      <c r="EA119" s="475">
        <f>'[3]Cuadro control'!AD119/6</f>
        <v>0</v>
      </c>
      <c r="EB119" s="475">
        <f>'[3]Cuadro control'!AD119/6</f>
        <v>0</v>
      </c>
      <c r="EC119" s="475">
        <f>'[3]Cuadro control'!AD119/6</f>
        <v>0</v>
      </c>
      <c r="ED119" s="475">
        <f>'[3]Cuadro control'!AD119/6</f>
        <v>0</v>
      </c>
      <c r="EE119" s="475">
        <f>'[3]Cuadro control'!AE119/4</f>
        <v>0</v>
      </c>
      <c r="EF119" s="476"/>
      <c r="EG119" s="475">
        <f>'[3]Cuadro control'!AE119/4</f>
        <v>0</v>
      </c>
      <c r="EH119" s="475">
        <f>'[3]Cuadro control'!AE119/4</f>
        <v>0</v>
      </c>
      <c r="EI119" s="475">
        <f>'[3]Cuadro control'!AE119/4</f>
        <v>0</v>
      </c>
      <c r="EJ119" s="475"/>
      <c r="EK119" s="475"/>
      <c r="EL119" s="475"/>
      <c r="EM119" s="476"/>
      <c r="EN119" s="475"/>
      <c r="EO119" s="475"/>
      <c r="EP119" s="475"/>
      <c r="EQ119" s="475"/>
      <c r="ER119" s="475"/>
      <c r="ES119" s="475"/>
      <c r="ET119" s="476"/>
      <c r="EU119" s="475"/>
      <c r="EV119" s="475"/>
      <c r="EW119" s="475"/>
      <c r="EX119" s="475"/>
      <c r="EY119" s="475"/>
      <c r="EZ119" s="475"/>
      <c r="FA119" s="478"/>
      <c r="FB119" s="458"/>
      <c r="FC119" s="391"/>
      <c r="FD119" s="475"/>
      <c r="FE119" s="475"/>
      <c r="FF119" s="475"/>
      <c r="FG119" s="475"/>
      <c r="FH119" s="476"/>
      <c r="FI119" s="475"/>
      <c r="FJ119" s="475"/>
      <c r="FK119" s="475"/>
      <c r="FL119" s="475"/>
      <c r="FM119" s="475"/>
      <c r="FN119" s="475"/>
      <c r="FO119" s="476"/>
      <c r="FP119" s="475"/>
      <c r="FQ119" s="475"/>
      <c r="FR119" s="475"/>
      <c r="FS119" s="475"/>
      <c r="FT119" s="475"/>
      <c r="FU119" s="475"/>
      <c r="FV119" s="476"/>
      <c r="FW119" s="475"/>
      <c r="FX119" s="475"/>
      <c r="FY119" s="475"/>
      <c r="FZ119" s="475"/>
      <c r="GA119" s="475"/>
      <c r="GB119" s="475"/>
      <c r="GC119" s="476"/>
      <c r="GD119" s="475"/>
      <c r="GE119" s="477"/>
      <c r="GF119" s="458"/>
      <c r="GG119" s="391"/>
      <c r="GH119" s="475"/>
      <c r="GI119" s="475"/>
      <c r="GJ119" s="476"/>
      <c r="GK119" s="475"/>
      <c r="GL119" s="475"/>
      <c r="GM119" s="475"/>
      <c r="GN119" s="475"/>
      <c r="GO119" s="475"/>
      <c r="GP119" s="475"/>
      <c r="GQ119" s="476"/>
      <c r="GR119" s="475"/>
      <c r="GS119" s="475"/>
      <c r="GT119" s="475"/>
      <c r="GU119" s="475"/>
      <c r="GV119" s="475"/>
      <c r="GW119" s="475"/>
      <c r="GX119" s="476"/>
      <c r="GY119" s="475"/>
      <c r="GZ119" s="475"/>
      <c r="HA119" s="475"/>
      <c r="HB119" s="475"/>
      <c r="HC119" s="475"/>
      <c r="HD119" s="475"/>
      <c r="HE119" s="476"/>
      <c r="HF119" s="475"/>
      <c r="HG119" s="475"/>
      <c r="HH119" s="475"/>
      <c r="HI119" s="475"/>
      <c r="HJ119" s="477"/>
      <c r="HK119" s="458"/>
      <c r="HL119" s="392"/>
      <c r="HM119" s="475"/>
      <c r="HN119" s="475"/>
      <c r="HO119" s="475"/>
      <c r="HP119" s="475"/>
      <c r="HQ119" s="475"/>
      <c r="HR119" s="475"/>
      <c r="HS119" s="476"/>
      <c r="HT119" s="475"/>
      <c r="HU119" s="475"/>
      <c r="HV119" s="475"/>
      <c r="HW119" s="475"/>
      <c r="HX119" s="475"/>
      <c r="HY119" s="475"/>
      <c r="HZ119" s="476"/>
      <c r="IA119" s="475"/>
      <c r="IB119" s="475"/>
      <c r="IC119" s="475"/>
      <c r="ID119" s="475"/>
      <c r="IE119" s="475"/>
      <c r="IF119" s="475"/>
      <c r="IG119" s="476"/>
      <c r="IH119" s="475"/>
      <c r="II119" s="475"/>
      <c r="IJ119" s="475"/>
      <c r="IK119" s="475"/>
      <c r="IL119" s="475"/>
      <c r="IM119" s="475"/>
      <c r="IN119" s="478"/>
      <c r="IO119" s="458"/>
      <c r="IP119" s="391"/>
      <c r="IQ119" s="475"/>
      <c r="IR119" s="475"/>
      <c r="IS119" s="475"/>
      <c r="IT119" s="475"/>
      <c r="IU119" s="476"/>
      <c r="IV119" s="475"/>
      <c r="IW119" s="475"/>
      <c r="IX119" s="475"/>
      <c r="IY119" s="475"/>
      <c r="IZ119" s="475"/>
      <c r="JA119" s="475"/>
      <c r="JB119" s="476"/>
      <c r="JC119" s="475"/>
      <c r="JD119" s="475"/>
      <c r="JE119" s="475"/>
      <c r="JF119" s="475"/>
      <c r="JG119" s="475"/>
      <c r="JH119" s="475"/>
      <c r="JI119" s="476"/>
      <c r="JJ119" s="475"/>
      <c r="JK119" s="475"/>
      <c r="JL119" s="475"/>
      <c r="JM119" s="475"/>
      <c r="JN119" s="475"/>
      <c r="JO119" s="475"/>
      <c r="JP119" s="476"/>
      <c r="JQ119" s="475"/>
      <c r="JR119" s="475"/>
      <c r="JS119" s="477"/>
      <c r="JT119" s="458"/>
      <c r="JU119" s="391"/>
      <c r="JV119" s="475"/>
      <c r="JW119" s="476"/>
      <c r="JX119" s="475"/>
      <c r="JY119" s="475"/>
      <c r="JZ119" s="475"/>
      <c r="KA119" s="475"/>
      <c r="KB119" s="475"/>
      <c r="KC119" s="475"/>
      <c r="KD119" s="476"/>
      <c r="KE119" s="475"/>
      <c r="KF119" s="475"/>
      <c r="KG119" s="475"/>
      <c r="KH119" s="475"/>
      <c r="KI119" s="475"/>
      <c r="KJ119" s="475"/>
      <c r="KK119" s="476"/>
      <c r="KL119" s="475"/>
      <c r="KM119" s="475"/>
      <c r="KN119" s="475"/>
      <c r="KO119" s="475"/>
      <c r="KP119" s="475"/>
      <c r="KQ119" s="475"/>
      <c r="KR119" s="476"/>
      <c r="KS119" s="475"/>
      <c r="KT119" s="475"/>
      <c r="KU119" s="475"/>
      <c r="KV119" s="475"/>
      <c r="KW119" s="475"/>
      <c r="KX119" s="477"/>
      <c r="KY119" s="459"/>
      <c r="KZ119" s="391"/>
      <c r="LA119" s="475"/>
      <c r="LB119" s="475"/>
      <c r="LC119" s="475"/>
      <c r="LD119" s="475"/>
      <c r="LE119" s="475"/>
      <c r="LF119" s="476"/>
      <c r="LG119" s="475"/>
      <c r="LH119" s="475"/>
      <c r="LI119" s="475"/>
      <c r="LJ119" s="475"/>
      <c r="LK119" s="475"/>
      <c r="LL119" s="475"/>
      <c r="LM119" s="476"/>
      <c r="LN119" s="475"/>
      <c r="LO119" s="475"/>
      <c r="LP119" s="475"/>
      <c r="LQ119" s="475"/>
      <c r="LR119" s="475"/>
      <c r="LS119" s="475"/>
      <c r="LT119" s="476"/>
      <c r="LU119" s="475"/>
      <c r="LV119" s="475"/>
      <c r="LW119" s="475"/>
      <c r="LX119" s="475"/>
      <c r="LY119" s="475"/>
      <c r="LZ119" s="477"/>
      <c r="MA119" s="459"/>
      <c r="MB119" s="391"/>
      <c r="MC119" s="475"/>
      <c r="MD119" s="475"/>
      <c r="ME119" s="475"/>
      <c r="MF119" s="475"/>
      <c r="MG119" s="475"/>
      <c r="MH119" s="476"/>
      <c r="MI119" s="475"/>
      <c r="MJ119" s="475"/>
      <c r="MK119" s="475"/>
      <c r="ML119" s="475"/>
      <c r="MM119" s="475"/>
      <c r="MN119" s="475"/>
      <c r="MO119" s="476"/>
      <c r="MP119" s="475"/>
      <c r="MQ119" s="475"/>
      <c r="MR119" s="475"/>
      <c r="MS119" s="475"/>
      <c r="MT119" s="475"/>
      <c r="MU119" s="475"/>
      <c r="MV119" s="476"/>
      <c r="MW119" s="475"/>
      <c r="MX119" s="475"/>
      <c r="MY119" s="475"/>
      <c r="MZ119" s="475"/>
      <c r="NA119" s="475"/>
      <c r="NB119" s="475"/>
      <c r="NC119" s="476"/>
      <c r="ND119" s="475"/>
      <c r="NE119" s="477"/>
      <c r="NF119" s="458"/>
      <c r="NG119" s="391"/>
      <c r="NH119" s="475"/>
      <c r="NI119" s="475"/>
      <c r="NJ119" s="476"/>
      <c r="NK119" s="475"/>
      <c r="NL119" s="475"/>
      <c r="NM119" s="475"/>
      <c r="NN119" s="475"/>
      <c r="NO119" s="475"/>
      <c r="NP119" s="475"/>
      <c r="NQ119" s="476"/>
      <c r="NR119" s="475"/>
      <c r="NS119" s="475"/>
      <c r="NT119" s="475"/>
      <c r="NU119" s="475"/>
      <c r="NV119" s="475"/>
      <c r="NW119" s="475"/>
      <c r="NX119" s="476"/>
      <c r="NY119" s="475"/>
      <c r="NZ119" s="475"/>
      <c r="OA119" s="475"/>
      <c r="OB119" s="475"/>
      <c r="OC119" s="475"/>
      <c r="OD119" s="475"/>
      <c r="OE119" s="476"/>
      <c r="OF119" s="475"/>
      <c r="OG119" s="475"/>
      <c r="OH119" s="475"/>
      <c r="OI119" s="477"/>
      <c r="OJ119" s="458"/>
      <c r="OK119" s="391"/>
      <c r="OL119" s="476"/>
      <c r="OM119" s="475"/>
      <c r="ON119" s="475"/>
      <c r="OO119" s="475"/>
      <c r="OP119" s="475"/>
      <c r="OQ119" s="475"/>
      <c r="OR119" s="475"/>
      <c r="OS119" s="476"/>
      <c r="OT119" s="475"/>
      <c r="OU119" s="475"/>
      <c r="OV119" s="475"/>
      <c r="OW119" s="475"/>
      <c r="OX119" s="475"/>
      <c r="OY119" s="475"/>
      <c r="OZ119" s="476"/>
      <c r="PA119" s="475"/>
      <c r="PB119" s="475"/>
      <c r="PC119" s="475"/>
      <c r="PD119" s="475"/>
      <c r="PE119" s="475"/>
      <c r="PF119" s="475"/>
      <c r="PG119" s="476"/>
      <c r="PH119" s="475"/>
      <c r="PI119" s="475"/>
      <c r="PJ119" s="475"/>
      <c r="PK119" s="475"/>
      <c r="PL119" s="475"/>
      <c r="PM119" s="475"/>
      <c r="PN119" s="478"/>
      <c r="PO119" s="458"/>
      <c r="PP119" s="391"/>
      <c r="PQ119" s="475"/>
      <c r="PR119" s="475"/>
      <c r="PS119" s="475"/>
      <c r="PT119" s="475"/>
      <c r="PU119" s="476"/>
      <c r="PV119" s="475"/>
      <c r="PW119" s="475"/>
      <c r="PX119" s="475"/>
      <c r="PY119" s="475"/>
      <c r="PZ119" s="475"/>
      <c r="QA119" s="475"/>
      <c r="QB119" s="476"/>
      <c r="QC119" s="475"/>
      <c r="QD119" s="475"/>
      <c r="QE119" s="475"/>
      <c r="QF119" s="475"/>
      <c r="QG119" s="475"/>
      <c r="QH119" s="475"/>
      <c r="QI119" s="476"/>
      <c r="QJ119" s="475"/>
      <c r="QK119" s="475"/>
      <c r="QL119" s="475"/>
      <c r="QM119" s="475"/>
      <c r="QN119" s="475"/>
      <c r="QO119" s="475"/>
      <c r="QP119" s="476"/>
      <c r="QQ119" s="475"/>
      <c r="QR119" s="477"/>
      <c r="QS119" s="458"/>
      <c r="QT119" s="391"/>
      <c r="QU119" s="475"/>
      <c r="QV119" s="475"/>
      <c r="QW119" s="476"/>
      <c r="QX119" s="475"/>
      <c r="QY119" s="475"/>
      <c r="QZ119" s="475"/>
      <c r="RA119" s="475"/>
      <c r="RB119" s="475"/>
      <c r="RC119" s="475"/>
      <c r="RD119" s="476"/>
      <c r="RE119" s="475"/>
      <c r="RF119" s="475"/>
      <c r="RG119" s="475"/>
      <c r="RH119" s="475"/>
      <c r="RI119" s="475"/>
      <c r="RJ119" s="475"/>
      <c r="RK119" s="476"/>
      <c r="RL119" s="475"/>
      <c r="RM119" s="475"/>
      <c r="RN119" s="475"/>
      <c r="RO119" s="475"/>
      <c r="RP119" s="475"/>
      <c r="RQ119" s="475"/>
      <c r="RR119" s="476"/>
      <c r="RS119" s="475"/>
      <c r="RT119" s="475"/>
      <c r="RU119" s="475"/>
      <c r="RV119" s="475"/>
      <c r="RW119" s="477"/>
      <c r="RX119" s="458"/>
      <c r="RY119" s="392"/>
      <c r="RZ119" s="475"/>
      <c r="SA119" s="475"/>
      <c r="SB119" s="475"/>
      <c r="SC119" s="475"/>
      <c r="SD119" s="475"/>
      <c r="SE119" s="475"/>
      <c r="SF119" s="476"/>
      <c r="SG119" s="475"/>
      <c r="SH119" s="475"/>
      <c r="SI119" s="475"/>
      <c r="SJ119" s="475"/>
      <c r="SK119" s="475"/>
      <c r="SL119" s="475"/>
      <c r="SM119" s="476"/>
      <c r="SN119" s="475"/>
      <c r="SO119" s="475"/>
      <c r="SP119" s="475"/>
      <c r="SQ119" s="475"/>
      <c r="SR119" s="475"/>
      <c r="SS119" s="475"/>
      <c r="ST119" s="476"/>
      <c r="SU119" s="475"/>
      <c r="SV119" s="475"/>
      <c r="SW119" s="475"/>
      <c r="SX119" s="475"/>
      <c r="SY119" s="475"/>
      <c r="SZ119" s="475"/>
      <c r="TA119" s="476"/>
      <c r="TB119" s="477"/>
      <c r="TC119" s="458"/>
      <c r="TD119" s="391"/>
      <c r="TE119" s="475"/>
      <c r="TF119" s="475"/>
      <c r="TG119" s="475"/>
      <c r="TH119" s="476"/>
      <c r="TI119" s="475"/>
      <c r="TJ119" s="475"/>
      <c r="TK119" s="475"/>
      <c r="TL119" s="475"/>
      <c r="TM119" s="475"/>
      <c r="TN119" s="475"/>
      <c r="TO119" s="476"/>
      <c r="TP119" s="475"/>
      <c r="TQ119" s="475"/>
      <c r="TR119" s="475"/>
      <c r="TS119" s="475"/>
      <c r="TT119" s="475"/>
      <c r="TU119" s="475"/>
      <c r="TV119" s="476"/>
      <c r="TW119" s="475"/>
      <c r="TX119" s="475"/>
      <c r="TY119" s="475"/>
      <c r="TZ119" s="475"/>
      <c r="UA119" s="475"/>
      <c r="UB119" s="475"/>
      <c r="UC119" s="476"/>
      <c r="UD119" s="475"/>
      <c r="UE119" s="475"/>
      <c r="UF119" s="477"/>
      <c r="UG119" s="458"/>
      <c r="UH119" s="391"/>
      <c r="UI119" s="475"/>
      <c r="UJ119" s="476"/>
      <c r="UK119" s="475"/>
      <c r="UL119" s="475"/>
      <c r="UM119" s="475"/>
      <c r="UN119" s="475"/>
      <c r="UO119" s="475"/>
      <c r="UP119" s="475"/>
      <c r="UQ119" s="476"/>
      <c r="UR119" s="475"/>
      <c r="US119" s="475"/>
      <c r="UT119" s="475"/>
      <c r="UU119" s="477"/>
      <c r="UV119" s="458"/>
    </row>
    <row r="120" spans="1:568" ht="13.5" customHeight="1">
      <c r="A120" s="976"/>
      <c r="B120" s="974"/>
      <c r="C120" s="974"/>
      <c r="D120" s="768" t="s">
        <v>271</v>
      </c>
      <c r="E120" s="771">
        <v>46419</v>
      </c>
      <c r="F120" s="173"/>
      <c r="G120" s="173"/>
      <c r="H120" s="173"/>
      <c r="I120" s="771">
        <v>46575</v>
      </c>
      <c r="J120" s="179">
        <f t="shared" ref="J120:J125" si="1690">$K$120</f>
        <v>2.1500000000000002E-2</v>
      </c>
      <c r="K120" s="773">
        <v>2.1500000000000002E-2</v>
      </c>
      <c r="L120" s="175" t="s">
        <v>260</v>
      </c>
      <c r="M120" s="393"/>
      <c r="N120" s="181">
        <v>1</v>
      </c>
      <c r="O120" s="410"/>
      <c r="P120" s="390">
        <f>SUM($P$121:P$121)</f>
        <v>0</v>
      </c>
      <c r="Q120" s="387">
        <f>SUM($P$121:Q$121)</f>
        <v>0</v>
      </c>
      <c r="R120" s="384">
        <f>SUM($P$121:R$121)</f>
        <v>0</v>
      </c>
      <c r="S120" s="384">
        <f>SUM($P$121:S$121)</f>
        <v>0</v>
      </c>
      <c r="T120" s="384">
        <f>SUM($P$121:T$121)</f>
        <v>0</v>
      </c>
      <c r="U120" s="384">
        <f>SUM($P$121:U$121)</f>
        <v>0</v>
      </c>
      <c r="V120" s="384">
        <f>SUM($P$121:V$121)</f>
        <v>0</v>
      </c>
      <c r="W120" s="384">
        <f>SUM($P$121:W$121)</f>
        <v>0</v>
      </c>
      <c r="X120" s="385">
        <f>SUM($P$121:X$121)</f>
        <v>0</v>
      </c>
      <c r="Y120" s="384">
        <f>SUM($P$121:Y$121)</f>
        <v>0</v>
      </c>
      <c r="Z120" s="384">
        <f>SUM($P$121:Z$121)</f>
        <v>0</v>
      </c>
      <c r="AA120" s="384">
        <f>SUM($P$121:AA$121)</f>
        <v>0</v>
      </c>
      <c r="AB120" s="384">
        <f>SUM($P$121:AB$121)</f>
        <v>0</v>
      </c>
      <c r="AC120" s="384">
        <f>SUM($P$121:AC$121)</f>
        <v>0</v>
      </c>
      <c r="AD120" s="384">
        <f>SUM($P$121:AD$121)</f>
        <v>0</v>
      </c>
      <c r="AE120" s="385">
        <f>SUM($P$121:AE$121)</f>
        <v>0</v>
      </c>
      <c r="AF120" s="384">
        <f>SUM($P$121:AF$121)</f>
        <v>0</v>
      </c>
      <c r="AG120" s="384">
        <f>SUM($P$121:AG$121)</f>
        <v>0</v>
      </c>
      <c r="AH120" s="383">
        <f>SUM($P$121:AH$121)</f>
        <v>0</v>
      </c>
      <c r="AI120" s="382">
        <f>SUM($P$121:AI$121)</f>
        <v>0</v>
      </c>
      <c r="AJ120" s="386">
        <f>SUM($P$121:AJ$121)</f>
        <v>0</v>
      </c>
      <c r="AK120" s="384">
        <f>SUM($P$121:AK$121)</f>
        <v>0</v>
      </c>
      <c r="AL120" s="385">
        <f>SUM($P$121:AL$121)</f>
        <v>0</v>
      </c>
      <c r="AM120" s="384">
        <f>SUM($P$121:AM$121)</f>
        <v>0</v>
      </c>
      <c r="AN120" s="384">
        <f>SUM($P$121:AN$121)</f>
        <v>0</v>
      </c>
      <c r="AO120" s="384">
        <f>SUM($P$121:AO$121)</f>
        <v>0</v>
      </c>
      <c r="AP120" s="384">
        <f>SUM($P$121:AP$121)</f>
        <v>0</v>
      </c>
      <c r="AQ120" s="384">
        <f>SUM($P$121:AQ$121)</f>
        <v>0</v>
      </c>
      <c r="AR120" s="384">
        <f>SUM($P$121:AR$121)</f>
        <v>0</v>
      </c>
      <c r="AS120" s="385">
        <f>SUM($P$121:AS$121)</f>
        <v>0</v>
      </c>
      <c r="AT120" s="384">
        <f>SUM($P$121:AT$121)</f>
        <v>0</v>
      </c>
      <c r="AU120" s="384">
        <f>SUM($P$121:AU$121)</f>
        <v>0</v>
      </c>
      <c r="AV120" s="384">
        <f>SUM($P$121:AV$121)</f>
        <v>0</v>
      </c>
      <c r="AW120" s="384">
        <f>SUM($P$121:AW$121)</f>
        <v>0</v>
      </c>
      <c r="AX120" s="384">
        <f>SUM($P$121:AX$121)</f>
        <v>0</v>
      </c>
      <c r="AY120" s="384">
        <f>SUM($P$121:AY$121)</f>
        <v>0</v>
      </c>
      <c r="AZ120" s="385">
        <f>SUM($P$121:AZ$121)</f>
        <v>0</v>
      </c>
      <c r="BA120" s="384">
        <f>SUM($P$121:BA$121)</f>
        <v>0</v>
      </c>
      <c r="BB120" s="384">
        <f>SUM($P$121:BB$121)</f>
        <v>0</v>
      </c>
      <c r="BC120" s="384">
        <f>SUM($P$121:BC$121)</f>
        <v>0</v>
      </c>
      <c r="BD120" s="384">
        <f>SUM($P$121:BD$121)</f>
        <v>0</v>
      </c>
      <c r="BE120" s="384">
        <f>SUM($P$121:BE$121)</f>
        <v>0</v>
      </c>
      <c r="BF120" s="384">
        <f>SUM($P$121:BF$121)</f>
        <v>0</v>
      </c>
      <c r="BG120" s="385">
        <f>SUM($P$121:BG$121)</f>
        <v>0</v>
      </c>
      <c r="BH120" s="384">
        <f>SUM($P$121:BH$121)</f>
        <v>0</v>
      </c>
      <c r="BI120" s="384">
        <f>SUM($P$121:BI$121)</f>
        <v>0</v>
      </c>
      <c r="BJ120" s="384">
        <f>SUM($P$121:BJ$121)</f>
        <v>0</v>
      </c>
      <c r="BK120" s="384">
        <f>SUM($P$121:BK$121)</f>
        <v>0</v>
      </c>
      <c r="BL120" s="384">
        <f>SUM($P$121:BL$121)</f>
        <v>0</v>
      </c>
      <c r="BM120" s="383">
        <f>SUM($P$121:BM$121)</f>
        <v>0</v>
      </c>
      <c r="BN120" s="389">
        <f>SUM($P$121:BN$121)</f>
        <v>0</v>
      </c>
      <c r="BO120" s="386">
        <f>SUM($P$121:BO$121)</f>
        <v>0</v>
      </c>
      <c r="BP120" s="384">
        <f>SUM($P$121:BP$121)</f>
        <v>0</v>
      </c>
      <c r="BQ120" s="384">
        <f>SUM($P$121:BQ$121)</f>
        <v>0</v>
      </c>
      <c r="BR120" s="384">
        <f>SUM($P$121:BR$121)</f>
        <v>0</v>
      </c>
      <c r="BS120" s="384">
        <f>SUM($P$121:BS$121)</f>
        <v>0</v>
      </c>
      <c r="BT120" s="384">
        <f>SUM($P$121:BT$121)</f>
        <v>0</v>
      </c>
      <c r="BU120" s="385">
        <f>SUM($P$121:BU$121)</f>
        <v>0</v>
      </c>
      <c r="BV120" s="384">
        <f>SUM($P$121:BV$121)</f>
        <v>0</v>
      </c>
      <c r="BW120" s="384">
        <f>SUM($P$121:BW$121)</f>
        <v>0</v>
      </c>
      <c r="BX120" s="384">
        <f>SUM($P$121:BX$121)</f>
        <v>0</v>
      </c>
      <c r="BY120" s="384">
        <f>SUM($P$121:BY$121)</f>
        <v>0</v>
      </c>
      <c r="BZ120" s="384">
        <f>SUM($P$121:BZ$121)</f>
        <v>0</v>
      </c>
      <c r="CA120" s="384">
        <f>SUM($P$121:CA$121)</f>
        <v>0</v>
      </c>
      <c r="CB120" s="385">
        <f>SUM($P$121:CB$121)</f>
        <v>0</v>
      </c>
      <c r="CC120" s="384">
        <f>SUM($P$121:CC$121)</f>
        <v>0</v>
      </c>
      <c r="CD120" s="384">
        <f>SUM($P$121:CD$121)</f>
        <v>0</v>
      </c>
      <c r="CE120" s="384">
        <f>SUM($P$121:CE$121)</f>
        <v>0</v>
      </c>
      <c r="CF120" s="384">
        <f>SUM($P$121:CF$121)</f>
        <v>0</v>
      </c>
      <c r="CG120" s="384">
        <f>SUM($P$121:CG$121)</f>
        <v>0</v>
      </c>
      <c r="CH120" s="384">
        <f>SUM($P$121:CH$121)</f>
        <v>0</v>
      </c>
      <c r="CI120" s="385">
        <f>SUM($P$121:CI$121)</f>
        <v>0</v>
      </c>
      <c r="CJ120" s="384">
        <f>SUM($P$121:CJ$121)</f>
        <v>0</v>
      </c>
      <c r="CK120" s="384">
        <f>SUM($P$121:CK$121)</f>
        <v>0</v>
      </c>
      <c r="CL120" s="384">
        <f>SUM($P$121:CL$121)</f>
        <v>0</v>
      </c>
      <c r="CM120" s="384">
        <f>SUM($P$121:CM$121)</f>
        <v>0</v>
      </c>
      <c r="CN120" s="384">
        <f>SUM($P$121:CN$121)</f>
        <v>0</v>
      </c>
      <c r="CO120" s="384">
        <f>SUM($P$121:CO$121)</f>
        <v>0</v>
      </c>
      <c r="CP120" s="385">
        <f>SUM($P$121:CP$121)</f>
        <v>0</v>
      </c>
      <c r="CQ120" s="383">
        <f>SUM($P$121:CQ$121)</f>
        <v>0</v>
      </c>
      <c r="CR120" s="382">
        <f>SUM($P$121:CR$121)</f>
        <v>0</v>
      </c>
      <c r="CS120" s="386">
        <f>SUM($P$121:CS$121)</f>
        <v>0</v>
      </c>
      <c r="CT120" s="384">
        <f>SUM($P$121:CT$121)</f>
        <v>0</v>
      </c>
      <c r="CU120" s="384">
        <f>SUM($P$121:CU$121)</f>
        <v>0</v>
      </c>
      <c r="CV120" s="384">
        <f>SUM($P$121:CV$121)</f>
        <v>0</v>
      </c>
      <c r="CW120" s="385">
        <f>SUM($P$121:CW$121)</f>
        <v>0</v>
      </c>
      <c r="CX120" s="384">
        <f>SUM($P$121:CX$121)</f>
        <v>0</v>
      </c>
      <c r="CY120" s="384">
        <f>SUM($P$121:CY$121)</f>
        <v>0</v>
      </c>
      <c r="CZ120" s="384">
        <f>SUM($P$121:CZ$121)</f>
        <v>0</v>
      </c>
      <c r="DA120" s="384">
        <f>SUM($P$121:DA$121)</f>
        <v>0</v>
      </c>
      <c r="DB120" s="384">
        <f>SUM($P$121:DB$121)</f>
        <v>0</v>
      </c>
      <c r="DC120" s="384">
        <f>SUM($P$121:DC$121)</f>
        <v>0</v>
      </c>
      <c r="DD120" s="385">
        <f>SUM($P$121:DD$121)</f>
        <v>0</v>
      </c>
      <c r="DE120" s="384">
        <f>SUM($P$121:DE$121)</f>
        <v>0</v>
      </c>
      <c r="DF120" s="384">
        <f>SUM($P$121:DF$121)</f>
        <v>0</v>
      </c>
      <c r="DG120" s="384">
        <f>SUM($P$121:DG$121)</f>
        <v>0</v>
      </c>
      <c r="DH120" s="384">
        <f>SUM($P$121:DH$121)</f>
        <v>0</v>
      </c>
      <c r="DI120" s="384">
        <f>SUM($P$121:DI$121)</f>
        <v>0</v>
      </c>
      <c r="DJ120" s="384">
        <f>SUM($P$121:DJ$121)</f>
        <v>0</v>
      </c>
      <c r="DK120" s="385">
        <f>SUM($P$121:DK$121)</f>
        <v>0</v>
      </c>
      <c r="DL120" s="384">
        <f>SUM($P$121:DL$121)</f>
        <v>0</v>
      </c>
      <c r="DM120" s="384">
        <f>SUM($P$121:DM$121)</f>
        <v>0</v>
      </c>
      <c r="DN120" s="384">
        <f>SUM($P$121:DN$121)</f>
        <v>0</v>
      </c>
      <c r="DO120" s="384">
        <f>SUM($P$121:DO$121)</f>
        <v>0</v>
      </c>
      <c r="DP120" s="384">
        <f>SUM($P$121:DP$121)</f>
        <v>0</v>
      </c>
      <c r="DQ120" s="384">
        <f>SUM($P$121:DQ$121)</f>
        <v>0</v>
      </c>
      <c r="DR120" s="385">
        <f>SUM($P$121:DR$121)</f>
        <v>0</v>
      </c>
      <c r="DS120" s="384">
        <f>SUM($P$121:DS$121)</f>
        <v>0</v>
      </c>
      <c r="DT120" s="384">
        <f>SUM($P$121:DT$121)</f>
        <v>0</v>
      </c>
      <c r="DU120" s="384">
        <f>SUM($P$121:DU$121)</f>
        <v>0</v>
      </c>
      <c r="DV120" s="383">
        <f>SUM($P$121:DV$121)</f>
        <v>0</v>
      </c>
      <c r="DW120" s="382">
        <f>SUM($P$121:DW$121)</f>
        <v>0</v>
      </c>
      <c r="DX120" s="386">
        <f>SUM($P$121:DX$121)</f>
        <v>0</v>
      </c>
      <c r="DY120" s="385">
        <f>SUM($P$121:DY$121)</f>
        <v>0</v>
      </c>
      <c r="DZ120" s="384">
        <f>SUM($P$121:DZ$121)</f>
        <v>0</v>
      </c>
      <c r="EA120" s="384">
        <f>SUM($P$121:EA$121)</f>
        <v>0</v>
      </c>
      <c r="EB120" s="384">
        <f>SUM($P$121:EB$121)</f>
        <v>0</v>
      </c>
      <c r="EC120" s="384">
        <f>SUM($P$121:EC$121)</f>
        <v>0</v>
      </c>
      <c r="ED120" s="384">
        <f>SUM($P$121:ED$121)</f>
        <v>0</v>
      </c>
      <c r="EE120" s="384">
        <f>SUM($P$121:EE$121)</f>
        <v>0</v>
      </c>
      <c r="EF120" s="385">
        <f>SUM($P$121:EF$121)</f>
        <v>0</v>
      </c>
      <c r="EG120" s="384">
        <f>SUM($P$121:EG$121)</f>
        <v>0</v>
      </c>
      <c r="EH120" s="384">
        <f>SUM($P$121:EH$121)</f>
        <v>0</v>
      </c>
      <c r="EI120" s="384">
        <f>SUM($P$121:EI$121)</f>
        <v>0</v>
      </c>
      <c r="EJ120" s="384">
        <f>SUM($P$121:EJ$121)</f>
        <v>0</v>
      </c>
      <c r="EK120" s="384">
        <f>SUM($P$121:EK$121)</f>
        <v>0</v>
      </c>
      <c r="EL120" s="384">
        <f>SUM($P$121:EL$121)</f>
        <v>0</v>
      </c>
      <c r="EM120" s="385">
        <f>SUM($P$121:EM$121)</f>
        <v>0</v>
      </c>
      <c r="EN120" s="384">
        <f>SUM($P$121:EN$121)</f>
        <v>0</v>
      </c>
      <c r="EO120" s="384">
        <f>SUM($P$121:EO$121)</f>
        <v>0</v>
      </c>
      <c r="EP120" s="384">
        <f>SUM($P$121:EP$121)</f>
        <v>0</v>
      </c>
      <c r="EQ120" s="384">
        <f>SUM($P$121:EQ$121)</f>
        <v>0</v>
      </c>
      <c r="ER120" s="384">
        <f>SUM($P$121:ER$121)</f>
        <v>0</v>
      </c>
      <c r="ES120" s="384">
        <f>SUM($P$121:ES$121)</f>
        <v>0</v>
      </c>
      <c r="ET120" s="385">
        <f>SUM($P$121:ET$121)</f>
        <v>0</v>
      </c>
      <c r="EU120" s="384">
        <f>SUM($P$121:EU$121)</f>
        <v>0</v>
      </c>
      <c r="EV120" s="384">
        <f>SUM($P$121:EV$121)</f>
        <v>0</v>
      </c>
      <c r="EW120" s="384">
        <f>SUM($P$121:EW$121)</f>
        <v>0</v>
      </c>
      <c r="EX120" s="384">
        <f>SUM($P$121:EX$121)</f>
        <v>0</v>
      </c>
      <c r="EY120" s="384">
        <f>SUM($P$121:EY$121)</f>
        <v>0</v>
      </c>
      <c r="EZ120" s="384">
        <f>SUM($P$121:EZ$121)</f>
        <v>0</v>
      </c>
      <c r="FA120" s="388">
        <f>SUM($P$121:FA$121)</f>
        <v>0</v>
      </c>
      <c r="FB120" s="382">
        <f>SUM($P$121:FB$121)</f>
        <v>0</v>
      </c>
      <c r="FC120" s="386">
        <f>SUM($P$121:FC$121)</f>
        <v>0</v>
      </c>
      <c r="FD120" s="384">
        <f>SUM($P$121:FD$121)</f>
        <v>0</v>
      </c>
      <c r="FE120" s="384">
        <f>SUM($P$121:FE$121)</f>
        <v>0</v>
      </c>
      <c r="FF120" s="384">
        <f>SUM($P$121:FF$121)</f>
        <v>0</v>
      </c>
      <c r="FG120" s="384">
        <f>SUM($P$121:FG$121)</f>
        <v>0</v>
      </c>
      <c r="FH120" s="385">
        <f>SUM($P$121:FH$121)</f>
        <v>0</v>
      </c>
      <c r="FI120" s="384">
        <f>SUM($P$121:FI$121)</f>
        <v>0</v>
      </c>
      <c r="FJ120" s="384">
        <f>SUM($P$121:FJ$121)</f>
        <v>0</v>
      </c>
      <c r="FK120" s="384">
        <f>SUM($P$121:FK$121)</f>
        <v>0</v>
      </c>
      <c r="FL120" s="384">
        <f>SUM($P$121:FL$121)</f>
        <v>0</v>
      </c>
      <c r="FM120" s="384">
        <f>SUM($P$121:FM$121)</f>
        <v>0</v>
      </c>
      <c r="FN120" s="384">
        <f>SUM($P$121:FN$121)</f>
        <v>0</v>
      </c>
      <c r="FO120" s="385">
        <f>SUM($P$121:FO$121)</f>
        <v>0</v>
      </c>
      <c r="FP120" s="384">
        <f>SUM($P$121:FP$121)</f>
        <v>0</v>
      </c>
      <c r="FQ120" s="384">
        <f>SUM($P$121:FQ$121)</f>
        <v>0</v>
      </c>
      <c r="FR120" s="384">
        <f>SUM($P$121:FR$121)</f>
        <v>0</v>
      </c>
      <c r="FS120" s="384">
        <f>SUM($P$121:FS$121)</f>
        <v>0</v>
      </c>
      <c r="FT120" s="384">
        <f>SUM($P$121:FT$121)</f>
        <v>0</v>
      </c>
      <c r="FU120" s="384">
        <f>SUM($P$121:FU$121)</f>
        <v>0</v>
      </c>
      <c r="FV120" s="385">
        <f>SUM($P$121:FV$121)</f>
        <v>0</v>
      </c>
      <c r="FW120" s="384">
        <f>SUM($P$121:FW$121)</f>
        <v>0</v>
      </c>
      <c r="FX120" s="384">
        <f>SUM($P$121:FX$121)</f>
        <v>0</v>
      </c>
      <c r="FY120" s="384">
        <f>SUM($P$121:FY$121)</f>
        <v>0</v>
      </c>
      <c r="FZ120" s="384">
        <f>SUM($P$121:FZ$121)</f>
        <v>0</v>
      </c>
      <c r="GA120" s="384">
        <f>SUM($P$121:GA$121)</f>
        <v>0</v>
      </c>
      <c r="GB120" s="384">
        <f>SUM($P$121:GB$121)</f>
        <v>0</v>
      </c>
      <c r="GC120" s="385">
        <f>SUM($P$121:GC$121)</f>
        <v>0</v>
      </c>
      <c r="GD120" s="384">
        <f>SUM($P$121:GD$121)</f>
        <v>0</v>
      </c>
      <c r="GE120" s="383">
        <f>SUM($P$121:GE$121)</f>
        <v>0</v>
      </c>
      <c r="GF120" s="382">
        <f>SUM($P$121:GF$121)</f>
        <v>0</v>
      </c>
      <c r="GG120" s="386">
        <f>SUM($P$121:GG$121)</f>
        <v>0</v>
      </c>
      <c r="GH120" s="384">
        <f>SUM($P$121:GH$121)</f>
        <v>0</v>
      </c>
      <c r="GI120" s="384">
        <f>SUM($P$121:GI$121)</f>
        <v>0</v>
      </c>
      <c r="GJ120" s="385">
        <f>SUM($P$121:GJ$121)</f>
        <v>0</v>
      </c>
      <c r="GK120" s="384">
        <f>SUM($P$121:GK$121)</f>
        <v>0</v>
      </c>
      <c r="GL120" s="384">
        <f>SUM($P$121:GL$121)</f>
        <v>0</v>
      </c>
      <c r="GM120" s="384">
        <f>SUM($P$121:GM$121)</f>
        <v>0</v>
      </c>
      <c r="GN120" s="384">
        <f>SUM($P$121:GN$121)</f>
        <v>0</v>
      </c>
      <c r="GO120" s="384">
        <f>SUM($P$121:GO$121)</f>
        <v>0</v>
      </c>
      <c r="GP120" s="384">
        <f>SUM($P$121:GP$121)</f>
        <v>0</v>
      </c>
      <c r="GQ120" s="385">
        <f>SUM($P$121:GQ$121)</f>
        <v>0</v>
      </c>
      <c r="GR120" s="384">
        <f>SUM($P$121:GR$121)</f>
        <v>0</v>
      </c>
      <c r="GS120" s="384">
        <f>SUM($P$121:GS$121)</f>
        <v>0</v>
      </c>
      <c r="GT120" s="384">
        <f>SUM($P$121:GT$121)</f>
        <v>0</v>
      </c>
      <c r="GU120" s="384">
        <f>SUM($P$121:GU$121)</f>
        <v>0</v>
      </c>
      <c r="GV120" s="384">
        <f>SUM($P$121:GV$121)</f>
        <v>0</v>
      </c>
      <c r="GW120" s="384">
        <f>SUM($P$121:GW$121)</f>
        <v>0</v>
      </c>
      <c r="GX120" s="385">
        <f>SUM($P$121:GX$121)</f>
        <v>0</v>
      </c>
      <c r="GY120" s="384">
        <f>SUM($P$121:GY$121)</f>
        <v>0</v>
      </c>
      <c r="GZ120" s="384">
        <f>SUM($P$121:GZ$121)</f>
        <v>0</v>
      </c>
      <c r="HA120" s="384">
        <f>SUM($P$121:HA$121)</f>
        <v>0</v>
      </c>
      <c r="HB120" s="384">
        <f>SUM($P$121:HB$121)</f>
        <v>0</v>
      </c>
      <c r="HC120" s="384">
        <f>SUM($P$121:HC$121)</f>
        <v>0</v>
      </c>
      <c r="HD120" s="384">
        <f>SUM($P$121:HD$121)</f>
        <v>0</v>
      </c>
      <c r="HE120" s="385">
        <f>SUM($P$121:HE$121)</f>
        <v>0</v>
      </c>
      <c r="HF120" s="384">
        <f>SUM($P$121:HF$121)</f>
        <v>0</v>
      </c>
      <c r="HG120" s="384">
        <f>SUM($P$121:HG$121)</f>
        <v>0</v>
      </c>
      <c r="HH120" s="384">
        <f>SUM($P$121:HH$121)</f>
        <v>0</v>
      </c>
      <c r="HI120" s="384">
        <f>SUM($P$121:HI$121)</f>
        <v>0</v>
      </c>
      <c r="HJ120" s="383">
        <f>SUM($P$121:HJ$121)</f>
        <v>0</v>
      </c>
      <c r="HK120" s="382">
        <f>SUM($P$121:HK$121)</f>
        <v>0</v>
      </c>
      <c r="HL120" s="387">
        <f>SUM($P$121:HL$121)</f>
        <v>0</v>
      </c>
      <c r="HM120" s="384">
        <f>SUM($P$121:HM$121)</f>
        <v>0</v>
      </c>
      <c r="HN120" s="384">
        <f>SUM($P$121:HN$121)</f>
        <v>0</v>
      </c>
      <c r="HO120" s="384">
        <f>SUM($P$121:HO$121)</f>
        <v>0</v>
      </c>
      <c r="HP120" s="384">
        <f>SUM($P$121:HP$121)</f>
        <v>0</v>
      </c>
      <c r="HQ120" s="384">
        <f>SUM($P$121:HQ$121)</f>
        <v>0</v>
      </c>
      <c r="HR120" s="384">
        <f>SUM($P$121:HR$121)</f>
        <v>0</v>
      </c>
      <c r="HS120" s="385">
        <f>SUM($P$121:HS$121)</f>
        <v>0</v>
      </c>
      <c r="HT120" s="384">
        <f>SUM($P$121:HT$121)</f>
        <v>0</v>
      </c>
      <c r="HU120" s="384">
        <f>SUM($P$121:HU$121)</f>
        <v>0</v>
      </c>
      <c r="HV120" s="384">
        <f>SUM($P$121:HV$121)</f>
        <v>0</v>
      </c>
      <c r="HW120" s="384">
        <f>SUM($P$121:HW$121)</f>
        <v>0</v>
      </c>
      <c r="HX120" s="384">
        <f>SUM($P$121:HX$121)</f>
        <v>0</v>
      </c>
      <c r="HY120" s="384">
        <f>SUM($P$121:HY$121)</f>
        <v>0</v>
      </c>
      <c r="HZ120" s="385">
        <f>SUM($P$121:HZ$121)</f>
        <v>0</v>
      </c>
      <c r="IA120" s="384">
        <f>SUM($P$121:IA$121)</f>
        <v>0</v>
      </c>
      <c r="IB120" s="384">
        <f>SUM($P$121:IB$121)</f>
        <v>0</v>
      </c>
      <c r="IC120" s="384">
        <f>SUM($P$121:IC$121)</f>
        <v>0</v>
      </c>
      <c r="ID120" s="384">
        <f>SUM($P$121:ID$121)</f>
        <v>0</v>
      </c>
      <c r="IE120" s="384">
        <f>SUM($P$121:IE$121)</f>
        <v>0</v>
      </c>
      <c r="IF120" s="384">
        <f>SUM($P$121:IF$121)</f>
        <v>0</v>
      </c>
      <c r="IG120" s="385">
        <f>SUM($P$121:IG$121)</f>
        <v>0</v>
      </c>
      <c r="IH120" s="384">
        <f>SUM($P$121:IH$121)</f>
        <v>0</v>
      </c>
      <c r="II120" s="384">
        <f>SUM($P$121:II$121)</f>
        <v>0</v>
      </c>
      <c r="IJ120" s="384">
        <f>SUM($P$121:IJ$121)</f>
        <v>0</v>
      </c>
      <c r="IK120" s="384">
        <f>SUM($P$121:IK$121)</f>
        <v>0</v>
      </c>
      <c r="IL120" s="384">
        <f>SUM($P$121:IL$121)</f>
        <v>0</v>
      </c>
      <c r="IM120" s="384">
        <f>SUM($P$121:IM$121)</f>
        <v>0</v>
      </c>
      <c r="IN120" s="388">
        <f>SUM($P$121:IN$121)</f>
        <v>0</v>
      </c>
      <c r="IO120" s="382">
        <f>SUM($P$121:IO$121)</f>
        <v>0</v>
      </c>
      <c r="IP120" s="386">
        <f>SUM($P$121:IP$121)</f>
        <v>0</v>
      </c>
      <c r="IQ120" s="384">
        <f>SUM($P$121:IQ$121)</f>
        <v>0</v>
      </c>
      <c r="IR120" s="384">
        <f>SUM($P$121:IR$121)</f>
        <v>0</v>
      </c>
      <c r="IS120" s="384">
        <f>SUM($P$121:IS$121)</f>
        <v>0</v>
      </c>
      <c r="IT120" s="384">
        <f>SUM($P$121:IT$121)</f>
        <v>0</v>
      </c>
      <c r="IU120" s="385">
        <f>SUM($P$121:IU$121)</f>
        <v>0</v>
      </c>
      <c r="IV120" s="384">
        <f>SUM($P$121:IV$121)</f>
        <v>0</v>
      </c>
      <c r="IW120" s="384">
        <f>SUM($P$121:IW$121)</f>
        <v>0</v>
      </c>
      <c r="IX120" s="384">
        <f>SUM($P$121:IX$121)</f>
        <v>0</v>
      </c>
      <c r="IY120" s="384">
        <f>SUM($P$121:IY$121)</f>
        <v>0</v>
      </c>
      <c r="IZ120" s="384">
        <f>SUM($P$121:IZ$121)</f>
        <v>0</v>
      </c>
      <c r="JA120" s="384">
        <f>SUM($P$121:JA$121)</f>
        <v>0</v>
      </c>
      <c r="JB120" s="385">
        <f>SUM($P$121:JB$121)</f>
        <v>0</v>
      </c>
      <c r="JC120" s="384">
        <f>SUM($P$121:JC$121)</f>
        <v>0</v>
      </c>
      <c r="JD120" s="384">
        <f>SUM($P$121:JD$121)</f>
        <v>0</v>
      </c>
      <c r="JE120" s="384">
        <f>SUM($P$121:JE$121)</f>
        <v>0</v>
      </c>
      <c r="JF120" s="384">
        <f>SUM($P$121:JF$121)</f>
        <v>0</v>
      </c>
      <c r="JG120" s="384">
        <f>SUM($P$121:JG$121)</f>
        <v>0</v>
      </c>
      <c r="JH120" s="384">
        <f>SUM($P$121:JH$121)</f>
        <v>0</v>
      </c>
      <c r="JI120" s="385">
        <f>SUM($P$121:JI$121)</f>
        <v>0</v>
      </c>
      <c r="JJ120" s="384">
        <f>SUM($P$121:JJ$121)</f>
        <v>0</v>
      </c>
      <c r="JK120" s="384">
        <f>SUM($P$121:JK$121)</f>
        <v>0</v>
      </c>
      <c r="JL120" s="384">
        <f>SUM($P$121:JL$121)</f>
        <v>0</v>
      </c>
      <c r="JM120" s="384">
        <f>SUM($P$121:JM$121)</f>
        <v>0</v>
      </c>
      <c r="JN120" s="384">
        <f>SUM($P$121:JN$121)</f>
        <v>0</v>
      </c>
      <c r="JO120" s="384">
        <f>SUM($P$121:JO$121)</f>
        <v>0</v>
      </c>
      <c r="JP120" s="385">
        <f>SUM($P$121:JP$121)</f>
        <v>0</v>
      </c>
      <c r="JQ120" s="384">
        <f>SUM($P$121:JQ$121)</f>
        <v>0</v>
      </c>
      <c r="JR120" s="384">
        <f>SUM($P$121:JR$121)</f>
        <v>0</v>
      </c>
      <c r="JS120" s="383">
        <f>SUM($P$121:JS$121)</f>
        <v>0</v>
      </c>
      <c r="JT120" s="382">
        <f>SUM($P$121:JT$121)</f>
        <v>0</v>
      </c>
      <c r="JU120" s="386">
        <f>SUM($P$121:JU$121)</f>
        <v>0</v>
      </c>
      <c r="JV120" s="384">
        <f>SUM($P$121:JV$121)</f>
        <v>0</v>
      </c>
      <c r="JW120" s="385">
        <f>SUM($P$121:JW$121)</f>
        <v>0</v>
      </c>
      <c r="JX120" s="384">
        <f>SUM($P$121:JX$121)</f>
        <v>0</v>
      </c>
      <c r="JY120" s="384">
        <f>SUM($P$121:JY$121)</f>
        <v>0</v>
      </c>
      <c r="JZ120" s="384">
        <f>SUM($P$121:JZ$121)</f>
        <v>0</v>
      </c>
      <c r="KA120" s="384">
        <f>SUM($P$121:KA$121)</f>
        <v>0</v>
      </c>
      <c r="KB120" s="384">
        <f>SUM($P$121:KB$121)</f>
        <v>0</v>
      </c>
      <c r="KC120" s="384">
        <f>SUM($P$121:KC$121)</f>
        <v>0</v>
      </c>
      <c r="KD120" s="385">
        <f>SUM($P$121:KD$121)</f>
        <v>0</v>
      </c>
      <c r="KE120" s="384">
        <f>SUM($P$121:KE$121)</f>
        <v>0</v>
      </c>
      <c r="KF120" s="384">
        <f>SUM($P$121:KF$121)</f>
        <v>0</v>
      </c>
      <c r="KG120" s="384">
        <f>SUM($P$121:KG$121)</f>
        <v>0</v>
      </c>
      <c r="KH120" s="384">
        <f>SUM($P$121:KH$121)</f>
        <v>0</v>
      </c>
      <c r="KI120" s="384">
        <f>SUM($P$121:KI$121)</f>
        <v>0</v>
      </c>
      <c r="KJ120" s="384">
        <f>SUM($P$121:KJ$121)</f>
        <v>0</v>
      </c>
      <c r="KK120" s="385">
        <f>SUM($P$121:KK$121)</f>
        <v>0</v>
      </c>
      <c r="KL120" s="384">
        <f>SUM($P$121:KL$121)</f>
        <v>0</v>
      </c>
      <c r="KM120" s="384">
        <f>SUM($P$121:KM$121)</f>
        <v>0</v>
      </c>
      <c r="KN120" s="384">
        <f>SUM($P$121:KN$121)</f>
        <v>0</v>
      </c>
      <c r="KO120" s="384">
        <f>SUM($P$121:KO$121)</f>
        <v>0</v>
      </c>
      <c r="KP120" s="384">
        <f>SUM($P$121:KP$121)</f>
        <v>0</v>
      </c>
      <c r="KQ120" s="384">
        <f>SUM($P$121:KQ$121)</f>
        <v>0</v>
      </c>
      <c r="KR120" s="385">
        <f>SUM($P$121:KR$121)</f>
        <v>0</v>
      </c>
      <c r="KS120" s="384">
        <f>SUM($P$121:KS$121)</f>
        <v>0</v>
      </c>
      <c r="KT120" s="384">
        <f>SUM($P$121:KT$121)</f>
        <v>0</v>
      </c>
      <c r="KU120" s="384">
        <f>SUM($P$121:KU$121)</f>
        <v>0</v>
      </c>
      <c r="KV120" s="384">
        <f>SUM($P$121:KV$121)</f>
        <v>0</v>
      </c>
      <c r="KW120" s="384">
        <f>SUM($P$121:KW$121)</f>
        <v>0</v>
      </c>
      <c r="KX120" s="383">
        <f>SUM($P$121:KX$121)</f>
        <v>7.246376811594203E-3</v>
      </c>
      <c r="KY120" s="389">
        <f>SUM($P$121:KY$121)</f>
        <v>7.246376811594203E-3</v>
      </c>
      <c r="KZ120" s="386">
        <f>SUM($P$121:KZ$121)</f>
        <v>1.4492753623188406E-2</v>
      </c>
      <c r="LA120" s="384">
        <f>SUM($P$121:LA$121)</f>
        <v>2.1739130434782608E-2</v>
      </c>
      <c r="LB120" s="384">
        <f>SUM($P$121:LB$121)</f>
        <v>2.8985507246376812E-2</v>
      </c>
      <c r="LC120" s="384">
        <f>SUM($P$121:LC$121)</f>
        <v>3.6231884057971016E-2</v>
      </c>
      <c r="LD120" s="384">
        <f>SUM($P$121:LD$121)</f>
        <v>4.3478260869565216E-2</v>
      </c>
      <c r="LE120" s="384">
        <f>SUM($P$121:LE$121)</f>
        <v>5.0724637681159417E-2</v>
      </c>
      <c r="LF120" s="385">
        <f>SUM($P$121:LF$121)</f>
        <v>5.0724637681159417E-2</v>
      </c>
      <c r="LG120" s="384">
        <f>SUM($P$121:LG$121)</f>
        <v>5.7971014492753617E-2</v>
      </c>
      <c r="LH120" s="384">
        <f>SUM($P$121:LH$121)</f>
        <v>6.5217391304347824E-2</v>
      </c>
      <c r="LI120" s="384">
        <f>SUM($P$121:LI$121)</f>
        <v>7.2463768115942032E-2</v>
      </c>
      <c r="LJ120" s="384">
        <f>SUM($P$121:LJ$121)</f>
        <v>7.9710144927536239E-2</v>
      </c>
      <c r="LK120" s="384">
        <f>SUM($P$121:LK$121)</f>
        <v>8.6956521739130446E-2</v>
      </c>
      <c r="LL120" s="384">
        <f>SUM($P$121:LL$121)</f>
        <v>9.4202898550724654E-2</v>
      </c>
      <c r="LM120" s="385">
        <f>SUM($P$121:LM$121)</f>
        <v>9.4202898550724654E-2</v>
      </c>
      <c r="LN120" s="384">
        <f>SUM($P$121:LN$121)</f>
        <v>0.10144927536231886</v>
      </c>
      <c r="LO120" s="384">
        <f>SUM($P$121:LO$121)</f>
        <v>0.10869565217391307</v>
      </c>
      <c r="LP120" s="384">
        <f>SUM($P$121:LP$121)</f>
        <v>0.11594202898550728</v>
      </c>
      <c r="LQ120" s="384">
        <f>SUM($P$121:LQ$121)</f>
        <v>0.12318840579710148</v>
      </c>
      <c r="LR120" s="384">
        <f>SUM($P$121:LR$121)</f>
        <v>0.13043478260869568</v>
      </c>
      <c r="LS120" s="384">
        <f>SUM($P$121:LS$121)</f>
        <v>0.13768115942028988</v>
      </c>
      <c r="LT120" s="385">
        <f>SUM($P$121:LT$121)</f>
        <v>0.13768115942028988</v>
      </c>
      <c r="LU120" s="384">
        <f>SUM($P$121:LU$121)</f>
        <v>0.14492753623188409</v>
      </c>
      <c r="LV120" s="384">
        <f>SUM($P$121:LV$121)</f>
        <v>0.1521739130434783</v>
      </c>
      <c r="LW120" s="384">
        <f>SUM($P$121:LW$121)</f>
        <v>0.15942028985507251</v>
      </c>
      <c r="LX120" s="384">
        <f>SUM($P$121:LX$121)</f>
        <v>0.16666666666666671</v>
      </c>
      <c r="LY120" s="384">
        <f>SUM($P$121:LY$121)</f>
        <v>0.17391304347826092</v>
      </c>
      <c r="LZ120" s="383">
        <f>SUM($P$121:LZ$121)</f>
        <v>0.18115942028985513</v>
      </c>
      <c r="MA120" s="389">
        <f>SUM($P$121:MA$121)</f>
        <v>0.18115942028985513</v>
      </c>
      <c r="MB120" s="386">
        <f>SUM($P$121:MB$121)</f>
        <v>0.18840579710144933</v>
      </c>
      <c r="MC120" s="384">
        <f>SUM($P$121:MC$121)</f>
        <v>0.19565217391304354</v>
      </c>
      <c r="MD120" s="384">
        <f>SUM($P$121:MD$121)</f>
        <v>0.20289855072463775</v>
      </c>
      <c r="ME120" s="384">
        <f>SUM($P$121:ME$121)</f>
        <v>0.21014492753623196</v>
      </c>
      <c r="MF120" s="384">
        <f>SUM($P$121:MF$121)</f>
        <v>0.21739130434782616</v>
      </c>
      <c r="MG120" s="384">
        <f>SUM($P$121:MG$121)</f>
        <v>0.22463768115942037</v>
      </c>
      <c r="MH120" s="385">
        <f>SUM($P$121:MH$121)</f>
        <v>0.22463768115942037</v>
      </c>
      <c r="MI120" s="384">
        <f>SUM($P$121:MI$121)</f>
        <v>0.23188405797101458</v>
      </c>
      <c r="MJ120" s="384">
        <f>SUM($P$121:MJ$121)</f>
        <v>0.23913043478260879</v>
      </c>
      <c r="MK120" s="384">
        <f>SUM($P$121:MK$121)</f>
        <v>0.24637681159420299</v>
      </c>
      <c r="ML120" s="384">
        <f>SUM($P$121:ML$121)</f>
        <v>0.25362318840579717</v>
      </c>
      <c r="MM120" s="384">
        <f>SUM($P$121:MM$121)</f>
        <v>0.26086956521739135</v>
      </c>
      <c r="MN120" s="384">
        <f>SUM($P$121:MN$121)</f>
        <v>0.26811594202898553</v>
      </c>
      <c r="MO120" s="385">
        <f>SUM($P$121:MO$121)</f>
        <v>0.26811594202898553</v>
      </c>
      <c r="MP120" s="384">
        <f>SUM($P$121:MP$121)</f>
        <v>0.27536231884057971</v>
      </c>
      <c r="MQ120" s="384">
        <f>SUM($P$121:MQ$121)</f>
        <v>0.28260869565217389</v>
      </c>
      <c r="MR120" s="384">
        <f>SUM($P$121:MR$121)</f>
        <v>0.28985507246376807</v>
      </c>
      <c r="MS120" s="384">
        <f>SUM($P$121:MS$121)</f>
        <v>0.29710144927536225</v>
      </c>
      <c r="MT120" s="384">
        <f>SUM($P$121:MT$121)</f>
        <v>0.30434782608695643</v>
      </c>
      <c r="MU120" s="384">
        <f>SUM($P$121:MU$121)</f>
        <v>0.31159420289855061</v>
      </c>
      <c r="MV120" s="385">
        <f>SUM($P$121:MV$121)</f>
        <v>0.31159420289855061</v>
      </c>
      <c r="MW120" s="384">
        <f>SUM($P$121:MW$121)</f>
        <v>0.31884057971014479</v>
      </c>
      <c r="MX120" s="384">
        <f>SUM($P$121:MX$121)</f>
        <v>0.32608695652173897</v>
      </c>
      <c r="MY120" s="384">
        <f>SUM($P$121:MY$121)</f>
        <v>0.33333333333333315</v>
      </c>
      <c r="MZ120" s="384">
        <f>SUM($P$121:MZ$121)</f>
        <v>0.34057971014492733</v>
      </c>
      <c r="NA120" s="384">
        <f>SUM($P$121:NA$121)</f>
        <v>0.34782608695652151</v>
      </c>
      <c r="NB120" s="384">
        <f>SUM($P$121:NB$121)</f>
        <v>0.35507246376811569</v>
      </c>
      <c r="NC120" s="385">
        <f>SUM($P$121:NC$121)</f>
        <v>0.35507246376811569</v>
      </c>
      <c r="ND120" s="384">
        <f>SUM($P$121:ND$121)</f>
        <v>0.36231884057970987</v>
      </c>
      <c r="NE120" s="383">
        <f>SUM($P$121:NE$121)</f>
        <v>0.36956521739130405</v>
      </c>
      <c r="NF120" s="382">
        <f>SUM($P$121:NF$121)</f>
        <v>0.37681159420289823</v>
      </c>
      <c r="NG120" s="386">
        <f>SUM($P$121:NG$121)</f>
        <v>0.38405797101449241</v>
      </c>
      <c r="NH120" s="384">
        <f>SUM($P$121:NH$121)</f>
        <v>0.39130434782608658</v>
      </c>
      <c r="NI120" s="384">
        <f>SUM($P$121:NI$121)</f>
        <v>0.39855072463768076</v>
      </c>
      <c r="NJ120" s="385">
        <f>SUM($P$121:NJ$121)</f>
        <v>0.39855072463768076</v>
      </c>
      <c r="NK120" s="384">
        <f>SUM($P$121:NK$121)</f>
        <v>0.40579710144927494</v>
      </c>
      <c r="NL120" s="384">
        <f>SUM($P$121:NL$121)</f>
        <v>0.41304347826086912</v>
      </c>
      <c r="NM120" s="384">
        <f>SUM($P$121:NM$121)</f>
        <v>0.4202898550724633</v>
      </c>
      <c r="NN120" s="384">
        <f>SUM($P$121:NN$121)</f>
        <v>0.42753623188405748</v>
      </c>
      <c r="NO120" s="384">
        <f>SUM($P$121:NO$121)</f>
        <v>0.43478260869565166</v>
      </c>
      <c r="NP120" s="384">
        <f>SUM($P$121:NP$121)</f>
        <v>0.44202898550724584</v>
      </c>
      <c r="NQ120" s="385">
        <f>SUM($P$121:NQ$121)</f>
        <v>0.44202898550724584</v>
      </c>
      <c r="NR120" s="384">
        <f>SUM($P$121:NR$121)</f>
        <v>0.44927536231884002</v>
      </c>
      <c r="NS120" s="384">
        <f>SUM($P$121:NS$121)</f>
        <v>0.4565217391304342</v>
      </c>
      <c r="NT120" s="384">
        <f>SUM($P$121:NT$121)</f>
        <v>0.46376811594202838</v>
      </c>
      <c r="NU120" s="384">
        <f>SUM($P$121:NU$121)</f>
        <v>0.47101449275362256</v>
      </c>
      <c r="NV120" s="384">
        <f>SUM($P$121:NV$121)</f>
        <v>0.47826086956521674</v>
      </c>
      <c r="NW120" s="384">
        <f>SUM($P$121:NW$121)</f>
        <v>0.48550724637681092</v>
      </c>
      <c r="NX120" s="385">
        <f>SUM($P$121:NX$121)</f>
        <v>0.48550724637681092</v>
      </c>
      <c r="NY120" s="384">
        <f>SUM($P$121:NY$121)</f>
        <v>0.4927536231884051</v>
      </c>
      <c r="NZ120" s="384">
        <f>SUM($P$121:NZ$121)</f>
        <v>0.49999999999999928</v>
      </c>
      <c r="OA120" s="384">
        <f>SUM($P$121:OA$121)</f>
        <v>0.50724637681159346</v>
      </c>
      <c r="OB120" s="384">
        <f>SUM($P$121:OB$121)</f>
        <v>0.51449275362318769</v>
      </c>
      <c r="OC120" s="384">
        <f>SUM($P$121:OC$121)</f>
        <v>0.52173913043478193</v>
      </c>
      <c r="OD120" s="384">
        <f>SUM($P$121:OD$121)</f>
        <v>0.52898550724637616</v>
      </c>
      <c r="OE120" s="385">
        <f>SUM($P$121:OE$121)</f>
        <v>0.52898550724637616</v>
      </c>
      <c r="OF120" s="384">
        <f>SUM($P$121:OF$121)</f>
        <v>0.5362318840579704</v>
      </c>
      <c r="OG120" s="384">
        <f>SUM($P$121:OG$121)</f>
        <v>0.54347826086956463</v>
      </c>
      <c r="OH120" s="384">
        <f>SUM($P$121:OH$121)</f>
        <v>0.55072463768115887</v>
      </c>
      <c r="OI120" s="383">
        <f>SUM($P$121:OI$121)</f>
        <v>0.5579710144927531</v>
      </c>
      <c r="OJ120" s="382">
        <f>SUM($P$121:OJ$121)</f>
        <v>0.56521739130434734</v>
      </c>
      <c r="OK120" s="386">
        <f>SUM($P$121:OK$121)</f>
        <v>0.57246376811594157</v>
      </c>
      <c r="OL120" s="385">
        <f>SUM($P$121:OL$121)</f>
        <v>0.57246376811594157</v>
      </c>
      <c r="OM120" s="384">
        <f>SUM($P$121:OM$121)</f>
        <v>0.57971014492753581</v>
      </c>
      <c r="ON120" s="384">
        <f>SUM($P$121:ON$121)</f>
        <v>0.58695652173913004</v>
      </c>
      <c r="OO120" s="384">
        <f>SUM($P$121:OO$121)</f>
        <v>0.59420289855072428</v>
      </c>
      <c r="OP120" s="384">
        <f>SUM($P$121:OP$121)</f>
        <v>0.60144927536231851</v>
      </c>
      <c r="OQ120" s="384">
        <f>SUM($P$121:OQ$121)</f>
        <v>0.60869565217391275</v>
      </c>
      <c r="OR120" s="384">
        <f>SUM($P$121:OR$121)</f>
        <v>0.61594202898550698</v>
      </c>
      <c r="OS120" s="385">
        <f>SUM($P$121:OS$121)</f>
        <v>0.61594202898550698</v>
      </c>
      <c r="OT120" s="384">
        <f>SUM($P$121:OT$121)</f>
        <v>0.62318840579710122</v>
      </c>
      <c r="OU120" s="384">
        <f>SUM($P$121:OU$121)</f>
        <v>0.63043478260869545</v>
      </c>
      <c r="OV120" s="384">
        <f>SUM($P$121:OV$121)</f>
        <v>0.63768115942028969</v>
      </c>
      <c r="OW120" s="384">
        <f>SUM($P$121:OW$121)</f>
        <v>0.64492753623188392</v>
      </c>
      <c r="OX120" s="384">
        <f>SUM($P$121:OX$121)</f>
        <v>0.65217391304347816</v>
      </c>
      <c r="OY120" s="384">
        <f>SUM($P$121:OY$121)</f>
        <v>0.65942028985507239</v>
      </c>
      <c r="OZ120" s="385">
        <f>SUM($P$121:OZ$121)</f>
        <v>0.65942028985507239</v>
      </c>
      <c r="PA120" s="384">
        <f>SUM($P$121:PA$121)</f>
        <v>0.66666666666666663</v>
      </c>
      <c r="PB120" s="384">
        <f>SUM($P$121:PB$121)</f>
        <v>0.67391304347826086</v>
      </c>
      <c r="PC120" s="384">
        <f>SUM($P$121:PC$121)</f>
        <v>0.6811594202898551</v>
      </c>
      <c r="PD120" s="384">
        <f>SUM($P$121:PD$121)</f>
        <v>0.68840579710144933</v>
      </c>
      <c r="PE120" s="384">
        <f>SUM($P$121:PE$121)</f>
        <v>0.69565217391304357</v>
      </c>
      <c r="PF120" s="384">
        <f>SUM($P$121:PF$121)</f>
        <v>0.70289855072463781</v>
      </c>
      <c r="PG120" s="385">
        <f>SUM($P$121:PG$121)</f>
        <v>0.70289855072463781</v>
      </c>
      <c r="PH120" s="384">
        <f>SUM($P$121:PH$121)</f>
        <v>0.71014492753623204</v>
      </c>
      <c r="PI120" s="384">
        <f>SUM($P$121:PI$121)</f>
        <v>0.71739130434782628</v>
      </c>
      <c r="PJ120" s="384">
        <f>SUM($P$121:PJ$121)</f>
        <v>0.72463768115942051</v>
      </c>
      <c r="PK120" s="384">
        <f>SUM($P$121:PK$121)</f>
        <v>0.73188405797101475</v>
      </c>
      <c r="PL120" s="384">
        <f>SUM($P$121:PL$121)</f>
        <v>0.73913043478260898</v>
      </c>
      <c r="PM120" s="384">
        <f>SUM($P$121:PM$121)</f>
        <v>0.74637681159420322</v>
      </c>
      <c r="PN120" s="388">
        <f>SUM($P$121:PN$121)</f>
        <v>0.74637681159420322</v>
      </c>
      <c r="PO120" s="382">
        <f>SUM($P$121:PO$121)</f>
        <v>0.75362318840579745</v>
      </c>
      <c r="PP120" s="386">
        <f>SUM($P$121:PP$121)</f>
        <v>0.76086956521739169</v>
      </c>
      <c r="PQ120" s="384">
        <f>SUM($P$121:PQ$121)</f>
        <v>0.76811594202898592</v>
      </c>
      <c r="PR120" s="384">
        <f>SUM($P$121:PR$121)</f>
        <v>0.77536231884058016</v>
      </c>
      <c r="PS120" s="384">
        <f>SUM($P$121:PS$121)</f>
        <v>0.78260869565217439</v>
      </c>
      <c r="PT120" s="384">
        <f>SUM($P$121:PT$121)</f>
        <v>0.78985507246376863</v>
      </c>
      <c r="PU120" s="385">
        <f>SUM($P$121:PU$121)</f>
        <v>0.78985507246376863</v>
      </c>
      <c r="PV120" s="384">
        <f>SUM($P$121:PV$121)</f>
        <v>0.79710144927536286</v>
      </c>
      <c r="PW120" s="384">
        <f>SUM($P$121:PW$121)</f>
        <v>0.8043478260869571</v>
      </c>
      <c r="PX120" s="384">
        <f>SUM($P$121:PX$121)</f>
        <v>0.81159420289855133</v>
      </c>
      <c r="PY120" s="384">
        <f>SUM($P$121:PY$121)</f>
        <v>0.81884057971014557</v>
      </c>
      <c r="PZ120" s="384">
        <f>SUM($P$121:PZ$121)</f>
        <v>0.8260869565217398</v>
      </c>
      <c r="QA120" s="384">
        <f>SUM($P$121:QA$121)</f>
        <v>0.83333333333333404</v>
      </c>
      <c r="QB120" s="385">
        <f>SUM($P$121:QB$121)</f>
        <v>0.83333333333333404</v>
      </c>
      <c r="QC120" s="384">
        <f>SUM($P$121:QC$121)</f>
        <v>0.84057971014492827</v>
      </c>
      <c r="QD120" s="384">
        <f>SUM($P$121:QD$121)</f>
        <v>0.84782608695652251</v>
      </c>
      <c r="QE120" s="384">
        <f>SUM($P$121:QE$121)</f>
        <v>0.85507246376811674</v>
      </c>
      <c r="QF120" s="384">
        <f>SUM($P$121:QF$121)</f>
        <v>0.86231884057971098</v>
      </c>
      <c r="QG120" s="384">
        <f>SUM($P$121:QG$121)</f>
        <v>0.86956521739130521</v>
      </c>
      <c r="QH120" s="384">
        <f>SUM($P$121:QH$121)</f>
        <v>0.87681159420289945</v>
      </c>
      <c r="QI120" s="385">
        <f>SUM($P$121:QI$121)</f>
        <v>0.87681159420289945</v>
      </c>
      <c r="QJ120" s="384">
        <f>SUM($P$121:QJ$121)</f>
        <v>0.88405797101449368</v>
      </c>
      <c r="QK120" s="384">
        <f>SUM($P$121:QK$121)</f>
        <v>0.89130434782608792</v>
      </c>
      <c r="QL120" s="384">
        <f>SUM($P$121:QL$121)</f>
        <v>0.89855072463768215</v>
      </c>
      <c r="QM120" s="384">
        <f>SUM($P$121:QM$121)</f>
        <v>0.90579710144927639</v>
      </c>
      <c r="QN120" s="384">
        <f>SUM($P$121:QN$121)</f>
        <v>0.91304347826087062</v>
      </c>
      <c r="QO120" s="384">
        <f>SUM($P$121:QO$121)</f>
        <v>0.92028985507246486</v>
      </c>
      <c r="QP120" s="385">
        <f>SUM($P$121:QP$121)</f>
        <v>0.92028985507246486</v>
      </c>
      <c r="QQ120" s="384">
        <f>SUM($P$121:QQ$121)</f>
        <v>0.92753623188405909</v>
      </c>
      <c r="QR120" s="383">
        <f>SUM($P$121:QR$121)</f>
        <v>0.93478260869565333</v>
      </c>
      <c r="QS120" s="382">
        <f>SUM($P$121:QS$121)</f>
        <v>0.94202898550724756</v>
      </c>
      <c r="QT120" s="386">
        <f>SUM($P$121:QT$121)</f>
        <v>0.9492753623188418</v>
      </c>
      <c r="QU120" s="384">
        <f>SUM($P$121:QU$121)</f>
        <v>0.95652173913043603</v>
      </c>
      <c r="QV120" s="384">
        <f>SUM($P$121:QV$121)</f>
        <v>0.96376811594203027</v>
      </c>
      <c r="QW120" s="385">
        <f>SUM($P$121:QW$121)</f>
        <v>0.96376811594203027</v>
      </c>
      <c r="QX120" s="384">
        <f>SUM($P$121:QX$121)</f>
        <v>0.9710144927536245</v>
      </c>
      <c r="QY120" s="384">
        <f>SUM($P$121:QY$121)</f>
        <v>0.97826086956521874</v>
      </c>
      <c r="QZ120" s="384">
        <f>SUM($P$121:QZ$121)</f>
        <v>0.98550724637681297</v>
      </c>
      <c r="RA120" s="384">
        <f>SUM($P$121:RA$121)</f>
        <v>0.99275362318840721</v>
      </c>
      <c r="RB120" s="384">
        <f>SUM($P$121:RB$121)</f>
        <v>1.0000000000000013</v>
      </c>
      <c r="RC120" s="384">
        <f>SUM($P$121:RC$121)</f>
        <v>1.0000000000000013</v>
      </c>
      <c r="RD120" s="385">
        <f>SUM($P$121:RD$121)</f>
        <v>1.0000000000000013</v>
      </c>
      <c r="RE120" s="384">
        <f>SUM($P$121:RE$121)</f>
        <v>1.0000000000000013</v>
      </c>
      <c r="RF120" s="384">
        <f>SUM($P$121:RF$121)</f>
        <v>1.0000000000000013</v>
      </c>
      <c r="RG120" s="384">
        <f>SUM($P$121:RG$121)</f>
        <v>1.0000000000000013</v>
      </c>
      <c r="RH120" s="384">
        <f>SUM($P$121:RH$121)</f>
        <v>1.0000000000000013</v>
      </c>
      <c r="RI120" s="384">
        <f>SUM($P$121:RI$121)</f>
        <v>1.0000000000000013</v>
      </c>
      <c r="RJ120" s="384">
        <f>SUM($P$121:RJ$121)</f>
        <v>1.0000000000000013</v>
      </c>
      <c r="RK120" s="385">
        <f>SUM($P$121:RK$121)</f>
        <v>1.0000000000000013</v>
      </c>
      <c r="RL120" s="384">
        <f>SUM($P$121:RL$121)</f>
        <v>1.0000000000000013</v>
      </c>
      <c r="RM120" s="384">
        <f>SUM($P$121:RM$121)</f>
        <v>1.0000000000000013</v>
      </c>
      <c r="RN120" s="384">
        <f>SUM($P$121:RN$121)</f>
        <v>1.0000000000000013</v>
      </c>
      <c r="RO120" s="384">
        <f>SUM($P$121:RO$121)</f>
        <v>1.0000000000000013</v>
      </c>
      <c r="RP120" s="384">
        <f>SUM($P$121:RP$121)</f>
        <v>1.0000000000000013</v>
      </c>
      <c r="RQ120" s="384">
        <f>SUM($P$121:RQ$121)</f>
        <v>1.0000000000000013</v>
      </c>
      <c r="RR120" s="385">
        <f>SUM($P$121:RR$121)</f>
        <v>1.0000000000000013</v>
      </c>
      <c r="RS120" s="384">
        <f>SUM($P$121:RS$121)</f>
        <v>1.0000000000000013</v>
      </c>
      <c r="RT120" s="384">
        <f>SUM($P$121:RT$121)</f>
        <v>1.0000000000000013</v>
      </c>
      <c r="RU120" s="384">
        <f>SUM($P$121:RU$121)</f>
        <v>1.0000000000000013</v>
      </c>
      <c r="RV120" s="384">
        <f>SUM($P$121:RV$121)</f>
        <v>1.0000000000000013</v>
      </c>
      <c r="RW120" s="383">
        <f>SUM($P$121:RW$121)</f>
        <v>1.0000000000000013</v>
      </c>
      <c r="RX120" s="382">
        <f>SUM($P$121:RX$121)</f>
        <v>1.0000000000000013</v>
      </c>
      <c r="RY120" s="387">
        <f>SUM($P$121:RY$121)</f>
        <v>1.0000000000000013</v>
      </c>
      <c r="RZ120" s="384">
        <f>SUM($P$121:RZ$121)</f>
        <v>1.0000000000000013</v>
      </c>
      <c r="SA120" s="384">
        <f>SUM($P$121:SA$121)</f>
        <v>1.0000000000000013</v>
      </c>
      <c r="SB120" s="384">
        <f>SUM($P$121:SB$121)</f>
        <v>1.0000000000000013</v>
      </c>
      <c r="SC120" s="384">
        <f>SUM($P$121:SC$121)</f>
        <v>1.0000000000000013</v>
      </c>
      <c r="SD120" s="384">
        <f>SUM($P$121:SD$121)</f>
        <v>1.0000000000000013</v>
      </c>
      <c r="SE120" s="384">
        <f>SUM($P$121:SE$121)</f>
        <v>1.0000000000000013</v>
      </c>
      <c r="SF120" s="385">
        <f>SUM($P$121:SF$121)</f>
        <v>1.0000000000000013</v>
      </c>
      <c r="SG120" s="384">
        <f>SUM($P$121:SG$121)</f>
        <v>1.0000000000000013</v>
      </c>
      <c r="SH120" s="384">
        <f>SUM($P$121:SH$121)</f>
        <v>1.0000000000000013</v>
      </c>
      <c r="SI120" s="384">
        <f>SUM($P$121:SI$121)</f>
        <v>1.0000000000000013</v>
      </c>
      <c r="SJ120" s="384">
        <f>SUM($P$121:SJ$121)</f>
        <v>1.0000000000000013</v>
      </c>
      <c r="SK120" s="384">
        <f>SUM($P$121:SK$121)</f>
        <v>1.0000000000000013</v>
      </c>
      <c r="SL120" s="384">
        <f>SUM($P$121:SL$121)</f>
        <v>1.0000000000000013</v>
      </c>
      <c r="SM120" s="385">
        <f>SUM($P$121:SM$121)</f>
        <v>1.0000000000000013</v>
      </c>
      <c r="SN120" s="384">
        <f>SUM($P$121:SN$121)</f>
        <v>1.0000000000000013</v>
      </c>
      <c r="SO120" s="384">
        <f>SUM($P$121:SO$121)</f>
        <v>1.0000000000000013</v>
      </c>
      <c r="SP120" s="384">
        <f>SUM($P$121:SP$121)</f>
        <v>1.0000000000000013</v>
      </c>
      <c r="SQ120" s="384">
        <f>SUM($P$121:SQ$121)</f>
        <v>1.0000000000000013</v>
      </c>
      <c r="SR120" s="384">
        <f>SUM($P$121:SR$121)</f>
        <v>1.0000000000000013</v>
      </c>
      <c r="SS120" s="384">
        <f>SUM($P$121:SS$121)</f>
        <v>1.0000000000000013</v>
      </c>
      <c r="ST120" s="385">
        <f>SUM($P$121:ST$121)</f>
        <v>1.0000000000000013</v>
      </c>
      <c r="SU120" s="384">
        <f>SUM($P$121:SU$121)</f>
        <v>1.0000000000000013</v>
      </c>
      <c r="SV120" s="384">
        <f>SUM($P$121:SV$121)</f>
        <v>1.0000000000000013</v>
      </c>
      <c r="SW120" s="384">
        <f>SUM($P$121:SW$121)</f>
        <v>1.0000000000000013</v>
      </c>
      <c r="SX120" s="384">
        <f>SUM($P$121:SX$121)</f>
        <v>1.0000000000000013</v>
      </c>
      <c r="SY120" s="384">
        <f>SUM($P$121:SY$121)</f>
        <v>1.0000000000000013</v>
      </c>
      <c r="SZ120" s="384">
        <f>SUM($P$121:SZ$121)</f>
        <v>1.0000000000000013</v>
      </c>
      <c r="TA120" s="385">
        <f>SUM($P$121:TA$121)</f>
        <v>1.0000000000000013</v>
      </c>
      <c r="TB120" s="383">
        <f>SUM($P$121:TB$121)</f>
        <v>1.0000000000000013</v>
      </c>
      <c r="TC120" s="382">
        <f>SUM($P$121:TC$121)</f>
        <v>1.0000000000000013</v>
      </c>
      <c r="TD120" s="386">
        <f>SUM($P$121:TD$121)</f>
        <v>1.0000000000000013</v>
      </c>
      <c r="TE120" s="384">
        <f>SUM($P$121:TE$121)</f>
        <v>1.0000000000000013</v>
      </c>
      <c r="TF120" s="384">
        <f>SUM($P$121:TF$121)</f>
        <v>1.0000000000000013</v>
      </c>
      <c r="TG120" s="384">
        <f>SUM($P$121:TG$121)</f>
        <v>1.0000000000000013</v>
      </c>
      <c r="TH120" s="385">
        <f>SUM($P$121:TH$121)</f>
        <v>1.0000000000000013</v>
      </c>
      <c r="TI120" s="384">
        <f>SUM($P$121:TI$121)</f>
        <v>1.0000000000000013</v>
      </c>
      <c r="TJ120" s="384">
        <f>SUM($P$121:TJ$121)</f>
        <v>1.0000000000000013</v>
      </c>
      <c r="TK120" s="384">
        <f>SUM($P$121:TK$121)</f>
        <v>1.0000000000000013</v>
      </c>
      <c r="TL120" s="384">
        <f>SUM($P$121:TL$121)</f>
        <v>1.0000000000000013</v>
      </c>
      <c r="TM120" s="384">
        <f>SUM($P$121:TM$121)</f>
        <v>1.0000000000000013</v>
      </c>
      <c r="TN120" s="384">
        <f>SUM($P$121:TN$121)</f>
        <v>1.0000000000000013</v>
      </c>
      <c r="TO120" s="385">
        <f>SUM($P$121:TO$121)</f>
        <v>1.0000000000000013</v>
      </c>
      <c r="TP120" s="384">
        <f>SUM($P$121:TP$121)</f>
        <v>1.0000000000000013</v>
      </c>
      <c r="TQ120" s="384">
        <f>SUM($P$121:TQ$121)</f>
        <v>1.0000000000000013</v>
      </c>
      <c r="TR120" s="384">
        <f>SUM($P$121:TR$121)</f>
        <v>1.0000000000000013</v>
      </c>
      <c r="TS120" s="384">
        <f>SUM($P$121:TS$121)</f>
        <v>1.0000000000000013</v>
      </c>
      <c r="TT120" s="384">
        <f>SUM($P$121:TT$121)</f>
        <v>1.0000000000000013</v>
      </c>
      <c r="TU120" s="384">
        <f>SUM($P$121:TU$121)</f>
        <v>1.0000000000000013</v>
      </c>
      <c r="TV120" s="385">
        <f>SUM($P$121:TV$121)</f>
        <v>1.0000000000000013</v>
      </c>
      <c r="TW120" s="384">
        <f>SUM($P$121:TW$121)</f>
        <v>1.0000000000000013</v>
      </c>
      <c r="TX120" s="384">
        <f>SUM($P$121:TX$121)</f>
        <v>1.0000000000000013</v>
      </c>
      <c r="TY120" s="384">
        <f>SUM($P$121:TY$121)</f>
        <v>1.0000000000000013</v>
      </c>
      <c r="TZ120" s="384">
        <f>SUM($P$121:TZ$121)</f>
        <v>1.0000000000000013</v>
      </c>
      <c r="UA120" s="384">
        <f>SUM($P$121:UA$121)</f>
        <v>1.0000000000000013</v>
      </c>
      <c r="UB120" s="384">
        <f>SUM($P$121:UB$121)</f>
        <v>1.0000000000000013</v>
      </c>
      <c r="UC120" s="385">
        <f>SUM($P$121:UC$121)</f>
        <v>1.0000000000000013</v>
      </c>
      <c r="UD120" s="384">
        <f>SUM($P$121:UD$121)</f>
        <v>1.0000000000000013</v>
      </c>
      <c r="UE120" s="384">
        <f>SUM($P$121:UE$121)</f>
        <v>1.0000000000000013</v>
      </c>
      <c r="UF120" s="383">
        <f>SUM($P$121:UF$121)</f>
        <v>1.0000000000000013</v>
      </c>
      <c r="UG120" s="382">
        <f>SUM($P$121:UG$121)</f>
        <v>1.0000000000000013</v>
      </c>
      <c r="UH120" s="386">
        <f>SUM($P$121:UH$121)</f>
        <v>1.0000000000000013</v>
      </c>
      <c r="UI120" s="384">
        <f>SUM($P$121:UI$121)</f>
        <v>1.0000000000000013</v>
      </c>
      <c r="UJ120" s="385">
        <f>SUM($P$121:UJ$121)</f>
        <v>1.0000000000000013</v>
      </c>
      <c r="UK120" s="384">
        <f>SUM($P$121:UK$121)</f>
        <v>1.0000000000000013</v>
      </c>
      <c r="UL120" s="384">
        <f>SUM($P$121:UL$121)</f>
        <v>1.0000000000000013</v>
      </c>
      <c r="UM120" s="384">
        <f>SUM($P$121:UM$121)</f>
        <v>1.0000000000000013</v>
      </c>
      <c r="UN120" s="384">
        <f>SUM($P$121:UN$121)</f>
        <v>1.0000000000000013</v>
      </c>
      <c r="UO120" s="384">
        <f>SUM($P$121:UO$121)</f>
        <v>1.0000000000000013</v>
      </c>
      <c r="UP120" s="384">
        <f>SUM($P$121:UP$121)</f>
        <v>1.0000000000000013</v>
      </c>
      <c r="UQ120" s="385">
        <f>SUM($P$121:UQ$121)</f>
        <v>1.0000000000000013</v>
      </c>
      <c r="UR120" s="384">
        <f>SUM($P$121:UR$121)</f>
        <v>1.0000000000000013</v>
      </c>
      <c r="US120" s="384">
        <f>SUM($P$121:US$121)</f>
        <v>1.0000000000000013</v>
      </c>
      <c r="UT120" s="384">
        <f>SUM($P$121:UT$121)</f>
        <v>1.0000000000000013</v>
      </c>
      <c r="UU120" s="383">
        <f>SUM($P$121:UU$121)</f>
        <v>1.0000000000000013</v>
      </c>
      <c r="UV120" s="382">
        <f>SUM($P$121:UV$121)</f>
        <v>1.0000000000000013</v>
      </c>
    </row>
    <row r="121" spans="1:568" ht="13.5" customHeight="1">
      <c r="A121" s="976"/>
      <c r="B121" s="974"/>
      <c r="C121" s="974"/>
      <c r="D121" s="769"/>
      <c r="E121" s="953"/>
      <c r="F121" s="954"/>
      <c r="G121" s="954"/>
      <c r="H121" s="954"/>
      <c r="I121" s="953"/>
      <c r="J121" s="972">
        <f t="shared" si="1690"/>
        <v>2.1500000000000002E-2</v>
      </c>
      <c r="K121" s="973"/>
      <c r="L121" s="955" t="s">
        <v>261</v>
      </c>
      <c r="M121" s="956"/>
      <c r="N121" s="956">
        <v>64</v>
      </c>
      <c r="O121" s="411"/>
      <c r="P121" s="381">
        <f>'[3]Cuadro control'!N121/6</f>
        <v>0</v>
      </c>
      <c r="Q121" s="378"/>
      <c r="R121" s="375">
        <f>'[3]Cuadro control'!N121/6</f>
        <v>0</v>
      </c>
      <c r="S121" s="375">
        <f>'[3]Cuadro control'!N121/6</f>
        <v>0</v>
      </c>
      <c r="T121" s="375">
        <f>'[3]Cuadro control'!N121/6</f>
        <v>0</v>
      </c>
      <c r="U121" s="375">
        <f>'[3]Cuadro control'!N121/6</f>
        <v>0</v>
      </c>
      <c r="V121" s="375">
        <f>'[3]Cuadro control'!N121/6</f>
        <v>0</v>
      </c>
      <c r="W121" s="375">
        <f>'[3]Cuadro control'!O121/6</f>
        <v>0</v>
      </c>
      <c r="X121" s="376"/>
      <c r="Y121" s="375">
        <f>'[3]Cuadro control'!O121/6</f>
        <v>0</v>
      </c>
      <c r="Z121" s="375">
        <f>'[3]Cuadro control'!O121/6</f>
        <v>0</v>
      </c>
      <c r="AA121" s="375">
        <f>'[3]Cuadro control'!O121/6</f>
        <v>0</v>
      </c>
      <c r="AB121" s="375">
        <f>'[3]Cuadro control'!O121/6</f>
        <v>0</v>
      </c>
      <c r="AC121" s="375">
        <f>'[3]Cuadro control'!O121/6</f>
        <v>0</v>
      </c>
      <c r="AD121" s="375">
        <f>'[3]Cuadro control'!P121/6</f>
        <v>0</v>
      </c>
      <c r="AE121" s="376"/>
      <c r="AF121" s="375">
        <f>'[3]Cuadro control'!P121/6</f>
        <v>0</v>
      </c>
      <c r="AG121" s="375">
        <f>'[3]Cuadro control'!P121/6</f>
        <v>0</v>
      </c>
      <c r="AH121" s="374">
        <f>'[3]Cuadro control'!P121/6</f>
        <v>0</v>
      </c>
      <c r="AI121" s="373">
        <f>'[3]Cuadro control'!P121/6</f>
        <v>0</v>
      </c>
      <c r="AJ121" s="377">
        <f>'[3]Cuadro control'!P121/6</f>
        <v>0</v>
      </c>
      <c r="AK121" s="375">
        <f>'[3]Cuadro control'!Q121/6</f>
        <v>0</v>
      </c>
      <c r="AL121" s="376"/>
      <c r="AM121" s="375">
        <f>'[3]Cuadro control'!Q121/6</f>
        <v>0</v>
      </c>
      <c r="AN121" s="375">
        <f>'[3]Cuadro control'!Q121/6</f>
        <v>0</v>
      </c>
      <c r="AO121" s="375">
        <f>'[3]Cuadro control'!Q121/6</f>
        <v>0</v>
      </c>
      <c r="AP121" s="375">
        <f>'[3]Cuadro control'!Q121/6</f>
        <v>0</v>
      </c>
      <c r="AQ121" s="375">
        <f>'[3]Cuadro control'!Q121/6</f>
        <v>0</v>
      </c>
      <c r="AR121" s="375">
        <f>'[3]Cuadro control'!R121/6</f>
        <v>0</v>
      </c>
      <c r="AS121" s="376"/>
      <c r="AT121" s="375">
        <f>'[3]Cuadro control'!R121/6</f>
        <v>0</v>
      </c>
      <c r="AU121" s="375">
        <f>'[3]Cuadro control'!R121/6</f>
        <v>0</v>
      </c>
      <c r="AV121" s="375">
        <f>'[3]Cuadro control'!R121/6</f>
        <v>0</v>
      </c>
      <c r="AW121" s="375">
        <f>'[3]Cuadro control'!R121/6</f>
        <v>0</v>
      </c>
      <c r="AX121" s="375">
        <f>'[3]Cuadro control'!R121/6</f>
        <v>0</v>
      </c>
      <c r="AY121" s="375">
        <f>'[3]Cuadro control'!S121/6</f>
        <v>0</v>
      </c>
      <c r="AZ121" s="376"/>
      <c r="BA121" s="375">
        <f>'[3]Cuadro control'!S121/6</f>
        <v>0</v>
      </c>
      <c r="BB121" s="375">
        <f>'[3]Cuadro control'!S121/6</f>
        <v>0</v>
      </c>
      <c r="BC121" s="375">
        <f>'[3]Cuadro control'!S121/6</f>
        <v>0</v>
      </c>
      <c r="BD121" s="375">
        <f>'[3]Cuadro control'!S121/6</f>
        <v>0</v>
      </c>
      <c r="BE121" s="375">
        <f>'[3]Cuadro control'!S121/6</f>
        <v>0</v>
      </c>
      <c r="BF121" s="375">
        <f>'[3]Cuadro control'!T121/6</f>
        <v>0</v>
      </c>
      <c r="BG121" s="376"/>
      <c r="BH121" s="375">
        <f>'[3]Cuadro control'!T121/6</f>
        <v>0</v>
      </c>
      <c r="BI121" s="375">
        <f>'[3]Cuadro control'!T121/6</f>
        <v>0</v>
      </c>
      <c r="BJ121" s="375">
        <f>'[3]Cuadro control'!T121/6</f>
        <v>0</v>
      </c>
      <c r="BK121" s="375">
        <f>'[3]Cuadro control'!T121/6</f>
        <v>0</v>
      </c>
      <c r="BL121" s="375">
        <f>'[3]Cuadro control'!T121/6</f>
        <v>0</v>
      </c>
      <c r="BM121" s="374">
        <f>'[3]Cuadro control'!U121/6</f>
        <v>0</v>
      </c>
      <c r="BN121" s="380"/>
      <c r="BO121" s="377">
        <f>'[3]Cuadro control'!U121/6</f>
        <v>0</v>
      </c>
      <c r="BP121" s="375">
        <f>'[3]Cuadro control'!U121/6</f>
        <v>0</v>
      </c>
      <c r="BQ121" s="375">
        <f>'[3]Cuadro control'!U121/6</f>
        <v>0</v>
      </c>
      <c r="BR121" s="375">
        <f>'[3]Cuadro control'!U121/6</f>
        <v>0</v>
      </c>
      <c r="BS121" s="375">
        <f>'[3]Cuadro control'!U121/6</f>
        <v>0</v>
      </c>
      <c r="BT121" s="375">
        <f>'[3]Cuadro control'!V121/6</f>
        <v>0</v>
      </c>
      <c r="BU121" s="376"/>
      <c r="BV121" s="375">
        <f>'[3]Cuadro control'!V121/6</f>
        <v>0</v>
      </c>
      <c r="BW121" s="375">
        <f>'[3]Cuadro control'!V121/6</f>
        <v>0</v>
      </c>
      <c r="BX121" s="375">
        <f>'[3]Cuadro control'!V121/6</f>
        <v>0</v>
      </c>
      <c r="BY121" s="375">
        <f>'[3]Cuadro control'!V121/6</f>
        <v>0</v>
      </c>
      <c r="BZ121" s="375">
        <f>'[3]Cuadro control'!V121/6</f>
        <v>0</v>
      </c>
      <c r="CA121" s="375">
        <f>'[3]Cuadro control'!W121/6</f>
        <v>0</v>
      </c>
      <c r="CB121" s="376"/>
      <c r="CC121" s="375">
        <f>'[3]Cuadro control'!W121/6</f>
        <v>0</v>
      </c>
      <c r="CD121" s="375">
        <f>'[3]Cuadro control'!W121/6</f>
        <v>0</v>
      </c>
      <c r="CE121" s="375">
        <f>'[3]Cuadro control'!W121/6</f>
        <v>0</v>
      </c>
      <c r="CF121" s="375">
        <f>'[3]Cuadro control'!W121/6</f>
        <v>0</v>
      </c>
      <c r="CG121" s="375">
        <f>'[3]Cuadro control'!W121/6</f>
        <v>0</v>
      </c>
      <c r="CH121" s="375">
        <f>'[3]Cuadro control'!X121/6</f>
        <v>0</v>
      </c>
      <c r="CI121" s="376"/>
      <c r="CJ121" s="375">
        <f>'[3]Cuadro control'!X121/6</f>
        <v>0</v>
      </c>
      <c r="CK121" s="375">
        <f>'[3]Cuadro control'!X121/6</f>
        <v>0</v>
      </c>
      <c r="CL121" s="375">
        <f>'[3]Cuadro control'!X121/6</f>
        <v>0</v>
      </c>
      <c r="CM121" s="375">
        <f>'[3]Cuadro control'!X121/6</f>
        <v>0</v>
      </c>
      <c r="CN121" s="375">
        <f>'[3]Cuadro control'!X121/6</f>
        <v>0</v>
      </c>
      <c r="CO121" s="375">
        <f>'[3]Cuadro control'!Y121/6</f>
        <v>0</v>
      </c>
      <c r="CP121" s="376"/>
      <c r="CQ121" s="374">
        <f>'[3]Cuadro control'!Y121/6</f>
        <v>0</v>
      </c>
      <c r="CR121" s="373">
        <f>'[3]Cuadro control'!Y121/6</f>
        <v>0</v>
      </c>
      <c r="CS121" s="377">
        <f>'[3]Cuadro control'!Y121/6</f>
        <v>0</v>
      </c>
      <c r="CT121" s="375">
        <f>'[3]Cuadro control'!Y121/6</f>
        <v>0</v>
      </c>
      <c r="CU121" s="375">
        <f>'[3]Cuadro control'!Y121/6</f>
        <v>0</v>
      </c>
      <c r="CV121" s="375">
        <f>'[3]Cuadro control'!Z121/6</f>
        <v>0</v>
      </c>
      <c r="CW121" s="376"/>
      <c r="CX121" s="375">
        <f>'[3]Cuadro control'!Z121/6</f>
        <v>0</v>
      </c>
      <c r="CY121" s="375">
        <f>'[3]Cuadro control'!Z121/6</f>
        <v>0</v>
      </c>
      <c r="CZ121" s="375">
        <f>'[3]Cuadro control'!Z121/6</f>
        <v>0</v>
      </c>
      <c r="DA121" s="375">
        <f>'[3]Cuadro control'!Z121/6</f>
        <v>0</v>
      </c>
      <c r="DB121" s="375">
        <f>'[3]Cuadro control'!Z121/6</f>
        <v>0</v>
      </c>
      <c r="DC121" s="375">
        <f>'[3]Cuadro control'!AA121/6</f>
        <v>0</v>
      </c>
      <c r="DD121" s="376"/>
      <c r="DE121" s="375">
        <f>'[3]Cuadro control'!AA121/6</f>
        <v>0</v>
      </c>
      <c r="DF121" s="375">
        <f>'[3]Cuadro control'!AA121/6</f>
        <v>0</v>
      </c>
      <c r="DG121" s="375">
        <f>'[3]Cuadro control'!AA121/6</f>
        <v>0</v>
      </c>
      <c r="DH121" s="375">
        <f>'[3]Cuadro control'!AA121/6</f>
        <v>0</v>
      </c>
      <c r="DI121" s="375">
        <f>'[3]Cuadro control'!AA121/6</f>
        <v>0</v>
      </c>
      <c r="DJ121" s="375">
        <f>'[3]Cuadro control'!AB121/6</f>
        <v>0</v>
      </c>
      <c r="DK121" s="376"/>
      <c r="DL121" s="375">
        <f>'[3]Cuadro control'!AB121/6</f>
        <v>0</v>
      </c>
      <c r="DM121" s="375">
        <f>'[3]Cuadro control'!AB121/6</f>
        <v>0</v>
      </c>
      <c r="DN121" s="375">
        <f>'[3]Cuadro control'!AB121/6</f>
        <v>0</v>
      </c>
      <c r="DO121" s="375">
        <f>'[3]Cuadro control'!AB121/6</f>
        <v>0</v>
      </c>
      <c r="DP121" s="375">
        <f>'[3]Cuadro control'!AB121/6</f>
        <v>0</v>
      </c>
      <c r="DQ121" s="375">
        <f>'[3]Cuadro control'!AC121/6</f>
        <v>0</v>
      </c>
      <c r="DR121" s="376"/>
      <c r="DS121" s="375">
        <f>'[3]Cuadro control'!AC121/6</f>
        <v>0</v>
      </c>
      <c r="DT121" s="375">
        <f>'[3]Cuadro control'!AC121/6</f>
        <v>0</v>
      </c>
      <c r="DU121" s="375">
        <f>'[3]Cuadro control'!AC121/6</f>
        <v>0</v>
      </c>
      <c r="DV121" s="374">
        <f>'[3]Cuadro control'!AC121/6</f>
        <v>0</v>
      </c>
      <c r="DW121" s="373">
        <f>'[3]Cuadro control'!AC121/6</f>
        <v>0</v>
      </c>
      <c r="DX121" s="377">
        <f>'[3]Cuadro control'!AD121/6</f>
        <v>0</v>
      </c>
      <c r="DY121" s="376"/>
      <c r="DZ121" s="375">
        <f>'[3]Cuadro control'!AD121/6</f>
        <v>0</v>
      </c>
      <c r="EA121" s="375">
        <f>'[3]Cuadro control'!AD121/6</f>
        <v>0</v>
      </c>
      <c r="EB121" s="375">
        <f>'[3]Cuadro control'!AD121/6</f>
        <v>0</v>
      </c>
      <c r="EC121" s="375">
        <f>'[3]Cuadro control'!AD121/6</f>
        <v>0</v>
      </c>
      <c r="ED121" s="375">
        <f>'[3]Cuadro control'!AD121/6</f>
        <v>0</v>
      </c>
      <c r="EE121" s="375">
        <f>'[3]Cuadro control'!AE121/6</f>
        <v>0</v>
      </c>
      <c r="EF121" s="376"/>
      <c r="EG121" s="375">
        <f>'[3]Cuadro control'!AE121/6</f>
        <v>0</v>
      </c>
      <c r="EH121" s="375">
        <f>'[3]Cuadro control'!AE121/6</f>
        <v>0</v>
      </c>
      <c r="EI121" s="375">
        <f>'[3]Cuadro control'!AE121/6</f>
        <v>0</v>
      </c>
      <c r="EJ121" s="375">
        <f>'[3]Cuadro control'!AE121/6</f>
        <v>0</v>
      </c>
      <c r="EK121" s="375">
        <f>'[3]Cuadro control'!AE121/6</f>
        <v>0</v>
      </c>
      <c r="EL121" s="375">
        <f>'[3]Cuadro control'!AF121/6</f>
        <v>0</v>
      </c>
      <c r="EM121" s="376"/>
      <c r="EN121" s="375">
        <f>'[3]Cuadro control'!AF121/6</f>
        <v>0</v>
      </c>
      <c r="EO121" s="375">
        <f>'[3]Cuadro control'!AF121/6</f>
        <v>0</v>
      </c>
      <c r="EP121" s="375">
        <f>'[3]Cuadro control'!AF121/6</f>
        <v>0</v>
      </c>
      <c r="EQ121" s="375">
        <f>'[3]Cuadro control'!AF121/6</f>
        <v>0</v>
      </c>
      <c r="ER121" s="375">
        <f>'[3]Cuadro control'!AF121/6</f>
        <v>0</v>
      </c>
      <c r="ES121" s="375">
        <f>'[3]Cuadro control'!AG121/6</f>
        <v>0</v>
      </c>
      <c r="ET121" s="376"/>
      <c r="EU121" s="375">
        <f>'[3]Cuadro control'!AG121/6</f>
        <v>0</v>
      </c>
      <c r="EV121" s="375">
        <f>'[3]Cuadro control'!AG121/6</f>
        <v>0</v>
      </c>
      <c r="EW121" s="375">
        <f>'[3]Cuadro control'!AG121/6</f>
        <v>0</v>
      </c>
      <c r="EX121" s="375">
        <f>'[3]Cuadro control'!AG121/6</f>
        <v>0</v>
      </c>
      <c r="EY121" s="375">
        <f>'[3]Cuadro control'!AG121/6</f>
        <v>0</v>
      </c>
      <c r="EZ121" s="375">
        <f>'[3]Cuadro control'!AH121/6</f>
        <v>0</v>
      </c>
      <c r="FA121" s="379"/>
      <c r="FB121" s="373">
        <f>'[3]Cuadro control'!AH121/6</f>
        <v>0</v>
      </c>
      <c r="FC121" s="377">
        <f>'[3]Cuadro control'!AH121/6</f>
        <v>0</v>
      </c>
      <c r="FD121" s="375">
        <f>'[3]Cuadro control'!AH121/6</f>
        <v>0</v>
      </c>
      <c r="FE121" s="375">
        <f>'[3]Cuadro control'!AH121/6</f>
        <v>0</v>
      </c>
      <c r="FF121" s="375">
        <f>'[3]Cuadro control'!AH121/6</f>
        <v>0</v>
      </c>
      <c r="FG121" s="375">
        <f>'[3]Cuadro control'!AI121/6</f>
        <v>0</v>
      </c>
      <c r="FH121" s="376"/>
      <c r="FI121" s="375">
        <f>'[3]Cuadro control'!AI121/6</f>
        <v>0</v>
      </c>
      <c r="FJ121" s="375">
        <f>'[3]Cuadro control'!AI121/6</f>
        <v>0</v>
      </c>
      <c r="FK121" s="375">
        <f>'[3]Cuadro control'!AI121/6</f>
        <v>0</v>
      </c>
      <c r="FL121" s="375">
        <f>'[3]Cuadro control'!AI121/6</f>
        <v>0</v>
      </c>
      <c r="FM121" s="375">
        <f>'[3]Cuadro control'!AI121/6</f>
        <v>0</v>
      </c>
      <c r="FN121" s="375">
        <f>'[3]Cuadro control'!AJ121/6</f>
        <v>0</v>
      </c>
      <c r="FO121" s="376"/>
      <c r="FP121" s="375">
        <f>'[3]Cuadro control'!AJ121/6</f>
        <v>0</v>
      </c>
      <c r="FQ121" s="375">
        <f>'[3]Cuadro control'!AJ121/6</f>
        <v>0</v>
      </c>
      <c r="FR121" s="375">
        <f>'[3]Cuadro control'!AJ121/6</f>
        <v>0</v>
      </c>
      <c r="FS121" s="375">
        <f>'[3]Cuadro control'!AJ121/6</f>
        <v>0</v>
      </c>
      <c r="FT121" s="375">
        <f>'[3]Cuadro control'!AJ121/6</f>
        <v>0</v>
      </c>
      <c r="FU121" s="375">
        <f>'[3]Cuadro control'!AK121/6</f>
        <v>0</v>
      </c>
      <c r="FV121" s="376"/>
      <c r="FW121" s="375">
        <f>'[3]Cuadro control'!AK121/6</f>
        <v>0</v>
      </c>
      <c r="FX121" s="375">
        <f>'[3]Cuadro control'!AK121/6</f>
        <v>0</v>
      </c>
      <c r="FY121" s="375">
        <f>'[3]Cuadro control'!AK121/6</f>
        <v>0</v>
      </c>
      <c r="FZ121" s="375">
        <f>'[3]Cuadro control'!AK121/6</f>
        <v>0</v>
      </c>
      <c r="GA121" s="375">
        <f>'[3]Cuadro control'!AK121/6</f>
        <v>0</v>
      </c>
      <c r="GB121" s="375">
        <f>'[3]Cuadro control'!AL121/6</f>
        <v>0</v>
      </c>
      <c r="GC121" s="376"/>
      <c r="GD121" s="375">
        <f>'[3]Cuadro control'!AL121/6</f>
        <v>0</v>
      </c>
      <c r="GE121" s="374">
        <f>'[3]Cuadro control'!AL121/6</f>
        <v>0</v>
      </c>
      <c r="GF121" s="373">
        <f>'[3]Cuadro control'!AL121/6</f>
        <v>0</v>
      </c>
      <c r="GG121" s="377">
        <f>'[3]Cuadro control'!AL121/6</f>
        <v>0</v>
      </c>
      <c r="GH121" s="375">
        <f>'[3]Cuadro control'!AL121/6</f>
        <v>0</v>
      </c>
      <c r="GI121" s="375">
        <f>'[3]Cuadro control'!AM121/6</f>
        <v>0</v>
      </c>
      <c r="GJ121" s="376"/>
      <c r="GK121" s="375">
        <f>'[3]Cuadro control'!AM121/6</f>
        <v>0</v>
      </c>
      <c r="GL121" s="375">
        <f>'[3]Cuadro control'!AM121/6</f>
        <v>0</v>
      </c>
      <c r="GM121" s="375">
        <f>'[3]Cuadro control'!AM121/6</f>
        <v>0</v>
      </c>
      <c r="GN121" s="375">
        <f>'[3]Cuadro control'!AM121/6</f>
        <v>0</v>
      </c>
      <c r="GO121" s="375">
        <f>'[3]Cuadro control'!AM121/6</f>
        <v>0</v>
      </c>
      <c r="GP121" s="375">
        <f>'[3]Cuadro control'!AN121/6</f>
        <v>0</v>
      </c>
      <c r="GQ121" s="376"/>
      <c r="GR121" s="375">
        <f>'[3]Cuadro control'!AN121/6</f>
        <v>0</v>
      </c>
      <c r="GS121" s="375">
        <f>'[3]Cuadro control'!AN121/6</f>
        <v>0</v>
      </c>
      <c r="GT121" s="375">
        <f>'[3]Cuadro control'!AN121/6</f>
        <v>0</v>
      </c>
      <c r="GU121" s="375">
        <f>'[3]Cuadro control'!AN121/6</f>
        <v>0</v>
      </c>
      <c r="GV121" s="375">
        <f>'[3]Cuadro control'!AN121/6</f>
        <v>0</v>
      </c>
      <c r="GW121" s="375">
        <f>'[3]Cuadro control'!AO121/6</f>
        <v>0</v>
      </c>
      <c r="GX121" s="376"/>
      <c r="GY121" s="375">
        <f>'[3]Cuadro control'!AO121/6</f>
        <v>0</v>
      </c>
      <c r="GZ121" s="375">
        <f>'[3]Cuadro control'!AO121/6</f>
        <v>0</v>
      </c>
      <c r="HA121" s="375">
        <f>'[3]Cuadro control'!AO121/6</f>
        <v>0</v>
      </c>
      <c r="HB121" s="375">
        <f>'[3]Cuadro control'!AO121/6</f>
        <v>0</v>
      </c>
      <c r="HC121" s="375">
        <f>'[3]Cuadro control'!AO121/6</f>
        <v>0</v>
      </c>
      <c r="HD121" s="375">
        <f>'[3]Cuadro control'!AP121/6</f>
        <v>0</v>
      </c>
      <c r="HE121" s="376"/>
      <c r="HF121" s="375">
        <f>'[3]Cuadro control'!AP121/6</f>
        <v>0</v>
      </c>
      <c r="HG121" s="375">
        <f>'[3]Cuadro control'!AP121/6</f>
        <v>0</v>
      </c>
      <c r="HH121" s="375">
        <f>'[3]Cuadro control'!AP121/6</f>
        <v>0</v>
      </c>
      <c r="HI121" s="375">
        <f>'[3]Cuadro control'!AP121/6</f>
        <v>0</v>
      </c>
      <c r="HJ121" s="374">
        <f>'[3]Cuadro control'!AP121/6</f>
        <v>0</v>
      </c>
      <c r="HK121" s="373">
        <f>'[3]Cuadro control'!AQ121/6</f>
        <v>0</v>
      </c>
      <c r="HL121" s="378"/>
      <c r="HM121" s="375">
        <f>'[3]Cuadro control'!AQ121/6</f>
        <v>0</v>
      </c>
      <c r="HN121" s="375">
        <f>'[3]Cuadro control'!AQ121/6</f>
        <v>0</v>
      </c>
      <c r="HO121" s="375">
        <f>'[3]Cuadro control'!AQ121/6</f>
        <v>0</v>
      </c>
      <c r="HP121" s="375">
        <f>'[3]Cuadro control'!AQ121/6</f>
        <v>0</v>
      </c>
      <c r="HQ121" s="375">
        <f>'[3]Cuadro control'!AQ121/6</f>
        <v>0</v>
      </c>
      <c r="HR121" s="375">
        <f>'[3]Cuadro control'!AR121/6</f>
        <v>0</v>
      </c>
      <c r="HS121" s="376"/>
      <c r="HT121" s="375">
        <f>'[3]Cuadro control'!AR121/6</f>
        <v>0</v>
      </c>
      <c r="HU121" s="375">
        <f>'[3]Cuadro control'!AR121/6</f>
        <v>0</v>
      </c>
      <c r="HV121" s="375">
        <f>'[3]Cuadro control'!AR121/6</f>
        <v>0</v>
      </c>
      <c r="HW121" s="375">
        <f>'[3]Cuadro control'!AR121/6</f>
        <v>0</v>
      </c>
      <c r="HX121" s="375">
        <f>'[3]Cuadro control'!AR121/6</f>
        <v>0</v>
      </c>
      <c r="HY121" s="375">
        <f>'[3]Cuadro control'!AS121/6</f>
        <v>0</v>
      </c>
      <c r="HZ121" s="376"/>
      <c r="IA121" s="375">
        <f>'[3]Cuadro control'!AS121/6</f>
        <v>0</v>
      </c>
      <c r="IB121" s="375">
        <f>'[3]Cuadro control'!AS121/6</f>
        <v>0</v>
      </c>
      <c r="IC121" s="375">
        <f>'[3]Cuadro control'!AS121/6</f>
        <v>0</v>
      </c>
      <c r="ID121" s="375">
        <f>'[3]Cuadro control'!AS121/6</f>
        <v>0</v>
      </c>
      <c r="IE121" s="375">
        <f>'[3]Cuadro control'!AS121/6</f>
        <v>0</v>
      </c>
      <c r="IF121" s="375">
        <f>'[3]Cuadro control'!AT121/6</f>
        <v>0</v>
      </c>
      <c r="IG121" s="376"/>
      <c r="IH121" s="375">
        <f>'[3]Cuadro control'!AT121/6</f>
        <v>0</v>
      </c>
      <c r="II121" s="375">
        <f>'[3]Cuadro control'!AT121/6</f>
        <v>0</v>
      </c>
      <c r="IJ121" s="375">
        <f>'[3]Cuadro control'!AT121/6</f>
        <v>0</v>
      </c>
      <c r="IK121" s="375">
        <f>'[3]Cuadro control'!AT121/6</f>
        <v>0</v>
      </c>
      <c r="IL121" s="375">
        <f>'[3]Cuadro control'!AT121/6</f>
        <v>0</v>
      </c>
      <c r="IM121" s="375">
        <f>'[3]Cuadro control'!AU121/6</f>
        <v>0</v>
      </c>
      <c r="IN121" s="379"/>
      <c r="IO121" s="373">
        <f>'[3]Cuadro control'!AU121/6</f>
        <v>0</v>
      </c>
      <c r="IP121" s="377">
        <f>'[3]Cuadro control'!AU121/6</f>
        <v>0</v>
      </c>
      <c r="IQ121" s="375">
        <f>'[3]Cuadro control'!AU121/6</f>
        <v>0</v>
      </c>
      <c r="IR121" s="375">
        <f>'[3]Cuadro control'!AU121/6</f>
        <v>0</v>
      </c>
      <c r="IS121" s="375">
        <f>'[3]Cuadro control'!AU121/6</f>
        <v>0</v>
      </c>
      <c r="IT121" s="375">
        <f>'[3]Cuadro control'!AV121/6</f>
        <v>0</v>
      </c>
      <c r="IU121" s="376"/>
      <c r="IV121" s="375">
        <f>'[3]Cuadro control'!AV121/6</f>
        <v>0</v>
      </c>
      <c r="IW121" s="375">
        <f>'[3]Cuadro control'!AV121/6</f>
        <v>0</v>
      </c>
      <c r="IX121" s="375">
        <f>'[3]Cuadro control'!AV121/6</f>
        <v>0</v>
      </c>
      <c r="IY121" s="375">
        <f>'[3]Cuadro control'!AV121/6</f>
        <v>0</v>
      </c>
      <c r="IZ121" s="375">
        <f>'[3]Cuadro control'!AV121/6</f>
        <v>0</v>
      </c>
      <c r="JA121" s="375">
        <f>'[3]Cuadro control'!AW121/6</f>
        <v>0</v>
      </c>
      <c r="JB121" s="376"/>
      <c r="JC121" s="375">
        <f>'[3]Cuadro control'!AW121/6</f>
        <v>0</v>
      </c>
      <c r="JD121" s="375">
        <f>'[3]Cuadro control'!AW121/6</f>
        <v>0</v>
      </c>
      <c r="JE121" s="375">
        <f>'[3]Cuadro control'!AW121/6</f>
        <v>0</v>
      </c>
      <c r="JF121" s="375">
        <f>'[3]Cuadro control'!AW121/6</f>
        <v>0</v>
      </c>
      <c r="JG121" s="375">
        <f>'[3]Cuadro control'!AW121/6</f>
        <v>0</v>
      </c>
      <c r="JH121" s="375">
        <f>'[3]Cuadro control'!AX121/6</f>
        <v>0</v>
      </c>
      <c r="JI121" s="376"/>
      <c r="JJ121" s="375">
        <f>'[3]Cuadro control'!AX121/6</f>
        <v>0</v>
      </c>
      <c r="JK121" s="375">
        <f>'[3]Cuadro control'!AX121/6</f>
        <v>0</v>
      </c>
      <c r="JL121" s="375">
        <f>'[3]Cuadro control'!AX121/6</f>
        <v>0</v>
      </c>
      <c r="JM121" s="375">
        <f>'[3]Cuadro control'!AX121/6</f>
        <v>0</v>
      </c>
      <c r="JN121" s="375">
        <f>'[3]Cuadro control'!AX121/6</f>
        <v>0</v>
      </c>
      <c r="JO121" s="375">
        <f>'[3]Cuadro control'!AY121/6</f>
        <v>0</v>
      </c>
      <c r="JP121" s="376"/>
      <c r="JQ121" s="375">
        <f>'[3]Cuadro control'!AY121/6</f>
        <v>0</v>
      </c>
      <c r="JR121" s="375">
        <f>'[3]Cuadro control'!AY121/6</f>
        <v>0</v>
      </c>
      <c r="JS121" s="374">
        <f>'[3]Cuadro control'!AY121/6</f>
        <v>0</v>
      </c>
      <c r="JT121" s="373">
        <f>'[3]Cuadro control'!AY121/6</f>
        <v>0</v>
      </c>
      <c r="JU121" s="377">
        <f>'[3]Cuadro control'!AY121/6</f>
        <v>0</v>
      </c>
      <c r="JV121" s="375">
        <f>'[3]Cuadro control'!AZ121/6</f>
        <v>0</v>
      </c>
      <c r="JW121" s="376"/>
      <c r="JX121" s="375">
        <f>'[3]Cuadro control'!AZ121/6</f>
        <v>0</v>
      </c>
      <c r="JY121" s="375">
        <f>'[3]Cuadro control'!AZ121/6</f>
        <v>0</v>
      </c>
      <c r="JZ121" s="375">
        <f>'[3]Cuadro control'!AZ121/6</f>
        <v>0</v>
      </c>
      <c r="KA121" s="375">
        <f>'[3]Cuadro control'!AZ121/6</f>
        <v>0</v>
      </c>
      <c r="KB121" s="375">
        <f>'[3]Cuadro control'!AZ121/6</f>
        <v>0</v>
      </c>
      <c r="KC121" s="375">
        <f>'[3]Cuadro control'!BA121/6</f>
        <v>0</v>
      </c>
      <c r="KD121" s="376"/>
      <c r="KE121" s="375">
        <f>'[3]Cuadro control'!BA121/6</f>
        <v>0</v>
      </c>
      <c r="KF121" s="375">
        <f>'[3]Cuadro control'!BA121/6</f>
        <v>0</v>
      </c>
      <c r="KG121" s="375">
        <f>'[3]Cuadro control'!BA121/6</f>
        <v>0</v>
      </c>
      <c r="KH121" s="375">
        <f>'[3]Cuadro control'!BA121/6</f>
        <v>0</v>
      </c>
      <c r="KI121" s="375">
        <f>'[3]Cuadro control'!BA121/6</f>
        <v>0</v>
      </c>
      <c r="KJ121" s="375">
        <f>'[3]Cuadro control'!BB121/6</f>
        <v>0</v>
      </c>
      <c r="KK121" s="376"/>
      <c r="KL121" s="375">
        <f>'[3]Cuadro control'!BB121/6</f>
        <v>0</v>
      </c>
      <c r="KM121" s="375">
        <f>'[3]Cuadro control'!BB121/6</f>
        <v>0</v>
      </c>
      <c r="KN121" s="375">
        <f>'[3]Cuadro control'!BB121/6</f>
        <v>0</v>
      </c>
      <c r="KO121" s="375">
        <f>'[3]Cuadro control'!BB121/6</f>
        <v>0</v>
      </c>
      <c r="KP121" s="375">
        <f>'[3]Cuadro control'!BB121/6</f>
        <v>0</v>
      </c>
      <c r="KQ121" s="375">
        <f>'[3]Cuadro control'!BC121/6</f>
        <v>0</v>
      </c>
      <c r="KR121" s="376"/>
      <c r="KS121" s="375">
        <f>'[3]Cuadro control'!BC121/6</f>
        <v>0</v>
      </c>
      <c r="KT121" s="375">
        <f>'[3]Cuadro control'!BC121/6</f>
        <v>0</v>
      </c>
      <c r="KU121" s="375">
        <f>'[3]Cuadro control'!BC121/6</f>
        <v>0</v>
      </c>
      <c r="KV121" s="375">
        <f>'[3]Cuadro control'!BC121/6</f>
        <v>0</v>
      </c>
      <c r="KW121" s="375">
        <f>'[3]Cuadro control'!BC121/6</f>
        <v>0</v>
      </c>
      <c r="KX121" s="374">
        <f>'[3]Cuadro control'!BD121/6</f>
        <v>7.246376811594203E-3</v>
      </c>
      <c r="KY121" s="380"/>
      <c r="KZ121" s="377">
        <f>'[3]Cuadro control'!BD121/6</f>
        <v>7.246376811594203E-3</v>
      </c>
      <c r="LA121" s="375">
        <f>'[3]Cuadro control'!BD121/6</f>
        <v>7.246376811594203E-3</v>
      </c>
      <c r="LB121" s="375">
        <f>'[3]Cuadro control'!BD121/6</f>
        <v>7.246376811594203E-3</v>
      </c>
      <c r="LC121" s="375">
        <f>'[3]Cuadro control'!BD121/6</f>
        <v>7.246376811594203E-3</v>
      </c>
      <c r="LD121" s="375">
        <f>'[3]Cuadro control'!BD121/6</f>
        <v>7.246376811594203E-3</v>
      </c>
      <c r="LE121" s="375">
        <f>'[3]Cuadro control'!BE121/6</f>
        <v>7.246376811594203E-3</v>
      </c>
      <c r="LF121" s="376"/>
      <c r="LG121" s="375">
        <f>'[3]Cuadro control'!BE121/6</f>
        <v>7.246376811594203E-3</v>
      </c>
      <c r="LH121" s="375">
        <f>'[3]Cuadro control'!BE121/6</f>
        <v>7.246376811594203E-3</v>
      </c>
      <c r="LI121" s="375">
        <f>'[3]Cuadro control'!BE121/6</f>
        <v>7.246376811594203E-3</v>
      </c>
      <c r="LJ121" s="375">
        <f>'[3]Cuadro control'!BE121/6</f>
        <v>7.246376811594203E-3</v>
      </c>
      <c r="LK121" s="375">
        <f>'[3]Cuadro control'!BE121/6</f>
        <v>7.246376811594203E-3</v>
      </c>
      <c r="LL121" s="375">
        <f>'[3]Cuadro control'!BF121/6</f>
        <v>7.246376811594203E-3</v>
      </c>
      <c r="LM121" s="376"/>
      <c r="LN121" s="375">
        <f>'[3]Cuadro control'!BF121/6</f>
        <v>7.246376811594203E-3</v>
      </c>
      <c r="LO121" s="375">
        <f>'[3]Cuadro control'!BF121/6</f>
        <v>7.246376811594203E-3</v>
      </c>
      <c r="LP121" s="375">
        <f>'[3]Cuadro control'!BF121/6</f>
        <v>7.246376811594203E-3</v>
      </c>
      <c r="LQ121" s="375">
        <f>'[3]Cuadro control'!BF121/6</f>
        <v>7.246376811594203E-3</v>
      </c>
      <c r="LR121" s="375">
        <f>'[3]Cuadro control'!BF121/6</f>
        <v>7.246376811594203E-3</v>
      </c>
      <c r="LS121" s="375">
        <f>'[3]Cuadro control'!BG121/6</f>
        <v>7.246376811594203E-3</v>
      </c>
      <c r="LT121" s="376"/>
      <c r="LU121" s="375">
        <f>'[3]Cuadro control'!BG121/6</f>
        <v>7.246376811594203E-3</v>
      </c>
      <c r="LV121" s="375">
        <f>'[3]Cuadro control'!BG121/6</f>
        <v>7.246376811594203E-3</v>
      </c>
      <c r="LW121" s="375">
        <f>'[3]Cuadro control'!BG121/6</f>
        <v>7.246376811594203E-3</v>
      </c>
      <c r="LX121" s="375">
        <f>'[3]Cuadro control'!BG121/6</f>
        <v>7.246376811594203E-3</v>
      </c>
      <c r="LY121" s="375">
        <f>'[3]Cuadro control'!BG121/6</f>
        <v>7.246376811594203E-3</v>
      </c>
      <c r="LZ121" s="374">
        <f>'[3]Cuadro control'!BH121/6</f>
        <v>7.246376811594203E-3</v>
      </c>
      <c r="MA121" s="380"/>
      <c r="MB121" s="377">
        <f>'[3]Cuadro control'!BH121/6</f>
        <v>7.246376811594203E-3</v>
      </c>
      <c r="MC121" s="375">
        <f>'[3]Cuadro control'!BH121/6</f>
        <v>7.246376811594203E-3</v>
      </c>
      <c r="MD121" s="375">
        <f>'[3]Cuadro control'!BH121/6</f>
        <v>7.246376811594203E-3</v>
      </c>
      <c r="ME121" s="375">
        <f>'[3]Cuadro control'!BH121/6</f>
        <v>7.246376811594203E-3</v>
      </c>
      <c r="MF121" s="375">
        <f>'[3]Cuadro control'!BH121/6</f>
        <v>7.246376811594203E-3</v>
      </c>
      <c r="MG121" s="375">
        <f>'[3]Cuadro control'!BI121/6</f>
        <v>7.246376811594203E-3</v>
      </c>
      <c r="MH121" s="376"/>
      <c r="MI121" s="375">
        <f>'[3]Cuadro control'!BI121/6</f>
        <v>7.246376811594203E-3</v>
      </c>
      <c r="MJ121" s="375">
        <f>'[3]Cuadro control'!BI121/6</f>
        <v>7.246376811594203E-3</v>
      </c>
      <c r="MK121" s="375">
        <f>'[3]Cuadro control'!BI121/6</f>
        <v>7.246376811594203E-3</v>
      </c>
      <c r="ML121" s="375">
        <f>'[3]Cuadro control'!BI121/6</f>
        <v>7.246376811594203E-3</v>
      </c>
      <c r="MM121" s="375">
        <f>'[3]Cuadro control'!BI121/6</f>
        <v>7.246376811594203E-3</v>
      </c>
      <c r="MN121" s="375">
        <f>'[3]Cuadro control'!BJ121/6</f>
        <v>7.246376811594203E-3</v>
      </c>
      <c r="MO121" s="376"/>
      <c r="MP121" s="375">
        <f>'[3]Cuadro control'!BJ121/6</f>
        <v>7.246376811594203E-3</v>
      </c>
      <c r="MQ121" s="375">
        <f>'[3]Cuadro control'!BJ121/6</f>
        <v>7.246376811594203E-3</v>
      </c>
      <c r="MR121" s="375">
        <f>'[3]Cuadro control'!BJ121/6</f>
        <v>7.246376811594203E-3</v>
      </c>
      <c r="MS121" s="375">
        <f>'[3]Cuadro control'!BJ121/6</f>
        <v>7.246376811594203E-3</v>
      </c>
      <c r="MT121" s="375">
        <f>'[3]Cuadro control'!BJ121/6</f>
        <v>7.246376811594203E-3</v>
      </c>
      <c r="MU121" s="375">
        <f>'[3]Cuadro control'!BK121/6</f>
        <v>7.246376811594203E-3</v>
      </c>
      <c r="MV121" s="376"/>
      <c r="MW121" s="375">
        <f>'[3]Cuadro control'!BK121/6</f>
        <v>7.246376811594203E-3</v>
      </c>
      <c r="MX121" s="375">
        <f>'[3]Cuadro control'!BK121/6</f>
        <v>7.246376811594203E-3</v>
      </c>
      <c r="MY121" s="375">
        <f>'[3]Cuadro control'!BK121/6</f>
        <v>7.246376811594203E-3</v>
      </c>
      <c r="MZ121" s="375">
        <f>'[3]Cuadro control'!BK121/6</f>
        <v>7.246376811594203E-3</v>
      </c>
      <c r="NA121" s="375">
        <f>'[3]Cuadro control'!BK121/6</f>
        <v>7.246376811594203E-3</v>
      </c>
      <c r="NB121" s="375">
        <f>'[3]Cuadro control'!BL121/6</f>
        <v>7.246376811594203E-3</v>
      </c>
      <c r="NC121" s="376"/>
      <c r="ND121" s="375">
        <f>'[3]Cuadro control'!BL121/6</f>
        <v>7.246376811594203E-3</v>
      </c>
      <c r="NE121" s="374">
        <f>'[3]Cuadro control'!BL121/6</f>
        <v>7.246376811594203E-3</v>
      </c>
      <c r="NF121" s="373">
        <f>'[3]Cuadro control'!BL121/6</f>
        <v>7.246376811594203E-3</v>
      </c>
      <c r="NG121" s="377">
        <f>'[3]Cuadro control'!BL121/6</f>
        <v>7.246376811594203E-3</v>
      </c>
      <c r="NH121" s="375">
        <f>'[3]Cuadro control'!BL121/6</f>
        <v>7.246376811594203E-3</v>
      </c>
      <c r="NI121" s="375">
        <f>'[3]Cuadro control'!BM121/6</f>
        <v>7.246376811594203E-3</v>
      </c>
      <c r="NJ121" s="376"/>
      <c r="NK121" s="375">
        <f>'[3]Cuadro control'!BM121/6</f>
        <v>7.246376811594203E-3</v>
      </c>
      <c r="NL121" s="375">
        <f>'[3]Cuadro control'!BM121/6</f>
        <v>7.246376811594203E-3</v>
      </c>
      <c r="NM121" s="375">
        <f>'[3]Cuadro control'!BM121/6</f>
        <v>7.246376811594203E-3</v>
      </c>
      <c r="NN121" s="375">
        <f>'[3]Cuadro control'!BM121/6</f>
        <v>7.246376811594203E-3</v>
      </c>
      <c r="NO121" s="375">
        <f>'[3]Cuadro control'!BM121/6</f>
        <v>7.246376811594203E-3</v>
      </c>
      <c r="NP121" s="375">
        <f>'[3]Cuadro control'!BN121/6</f>
        <v>7.246376811594203E-3</v>
      </c>
      <c r="NQ121" s="376"/>
      <c r="NR121" s="375">
        <f>'[3]Cuadro control'!BN121/6</f>
        <v>7.246376811594203E-3</v>
      </c>
      <c r="NS121" s="375">
        <f>'[3]Cuadro control'!BN121/6</f>
        <v>7.246376811594203E-3</v>
      </c>
      <c r="NT121" s="375">
        <f>'[3]Cuadro control'!BN121/6</f>
        <v>7.246376811594203E-3</v>
      </c>
      <c r="NU121" s="375">
        <f>'[3]Cuadro control'!BN121/6</f>
        <v>7.246376811594203E-3</v>
      </c>
      <c r="NV121" s="375">
        <f>'[3]Cuadro control'!BN121/6</f>
        <v>7.246376811594203E-3</v>
      </c>
      <c r="NW121" s="375">
        <f>'[3]Cuadro control'!BO121/6</f>
        <v>7.246376811594203E-3</v>
      </c>
      <c r="NX121" s="376"/>
      <c r="NY121" s="375">
        <f>'[3]Cuadro control'!BO121/6</f>
        <v>7.246376811594203E-3</v>
      </c>
      <c r="NZ121" s="375">
        <f>'[3]Cuadro control'!BO121/6</f>
        <v>7.246376811594203E-3</v>
      </c>
      <c r="OA121" s="375">
        <f>'[3]Cuadro control'!BO121/6</f>
        <v>7.246376811594203E-3</v>
      </c>
      <c r="OB121" s="375">
        <f>'[3]Cuadro control'!BO121/6</f>
        <v>7.246376811594203E-3</v>
      </c>
      <c r="OC121" s="375">
        <f>'[3]Cuadro control'!BO121/6</f>
        <v>7.246376811594203E-3</v>
      </c>
      <c r="OD121" s="375">
        <f>'[3]Cuadro control'!BP121/6</f>
        <v>7.246376811594203E-3</v>
      </c>
      <c r="OE121" s="376"/>
      <c r="OF121" s="375">
        <f>'[3]Cuadro control'!BP121/6</f>
        <v>7.246376811594203E-3</v>
      </c>
      <c r="OG121" s="375">
        <f>'[3]Cuadro control'!BP121/6</f>
        <v>7.246376811594203E-3</v>
      </c>
      <c r="OH121" s="375">
        <f>'[3]Cuadro control'!BP121/6</f>
        <v>7.246376811594203E-3</v>
      </c>
      <c r="OI121" s="374">
        <f>'[3]Cuadro control'!BP121/6</f>
        <v>7.246376811594203E-3</v>
      </c>
      <c r="OJ121" s="373">
        <f>'[3]Cuadro control'!BP121/6</f>
        <v>7.246376811594203E-3</v>
      </c>
      <c r="OK121" s="377">
        <f>'[3]Cuadro control'!BQ121/6</f>
        <v>7.246376811594203E-3</v>
      </c>
      <c r="OL121" s="376"/>
      <c r="OM121" s="375">
        <f>'[3]Cuadro control'!BQ121/6</f>
        <v>7.246376811594203E-3</v>
      </c>
      <c r="ON121" s="375">
        <f>'[3]Cuadro control'!BQ121/6</f>
        <v>7.246376811594203E-3</v>
      </c>
      <c r="OO121" s="375">
        <f>'[3]Cuadro control'!BQ121/6</f>
        <v>7.246376811594203E-3</v>
      </c>
      <c r="OP121" s="375">
        <f>'[3]Cuadro control'!BQ121/6</f>
        <v>7.246376811594203E-3</v>
      </c>
      <c r="OQ121" s="375">
        <f>'[3]Cuadro control'!BQ121/6</f>
        <v>7.246376811594203E-3</v>
      </c>
      <c r="OR121" s="375">
        <f>'[3]Cuadro control'!BR121/6</f>
        <v>7.246376811594203E-3</v>
      </c>
      <c r="OS121" s="376"/>
      <c r="OT121" s="375">
        <f>'[3]Cuadro control'!BR121/6</f>
        <v>7.246376811594203E-3</v>
      </c>
      <c r="OU121" s="375">
        <f>'[3]Cuadro control'!BR121/6</f>
        <v>7.246376811594203E-3</v>
      </c>
      <c r="OV121" s="375">
        <f>'[3]Cuadro control'!BR121/6</f>
        <v>7.246376811594203E-3</v>
      </c>
      <c r="OW121" s="375">
        <f>'[3]Cuadro control'!BR121/6</f>
        <v>7.246376811594203E-3</v>
      </c>
      <c r="OX121" s="375">
        <f>'[3]Cuadro control'!BR121/6</f>
        <v>7.246376811594203E-3</v>
      </c>
      <c r="OY121" s="375">
        <f>'[3]Cuadro control'!BS121/6</f>
        <v>7.246376811594203E-3</v>
      </c>
      <c r="OZ121" s="376"/>
      <c r="PA121" s="375">
        <f>'[3]Cuadro control'!BS121/6</f>
        <v>7.246376811594203E-3</v>
      </c>
      <c r="PB121" s="375">
        <f>'[3]Cuadro control'!BS121/6</f>
        <v>7.246376811594203E-3</v>
      </c>
      <c r="PC121" s="375">
        <f>'[3]Cuadro control'!BS121/6</f>
        <v>7.246376811594203E-3</v>
      </c>
      <c r="PD121" s="375">
        <f>'[3]Cuadro control'!BS121/6</f>
        <v>7.246376811594203E-3</v>
      </c>
      <c r="PE121" s="375">
        <f>'[3]Cuadro control'!BS121/6</f>
        <v>7.246376811594203E-3</v>
      </c>
      <c r="PF121" s="375">
        <f>'[3]Cuadro control'!BT121/6</f>
        <v>7.246376811594203E-3</v>
      </c>
      <c r="PG121" s="376"/>
      <c r="PH121" s="375">
        <f>'[3]Cuadro control'!BT121/6</f>
        <v>7.246376811594203E-3</v>
      </c>
      <c r="PI121" s="375">
        <f>'[3]Cuadro control'!BT121/6</f>
        <v>7.246376811594203E-3</v>
      </c>
      <c r="PJ121" s="375">
        <f>'[3]Cuadro control'!BT121/6</f>
        <v>7.246376811594203E-3</v>
      </c>
      <c r="PK121" s="375">
        <f>'[3]Cuadro control'!BT121/6</f>
        <v>7.246376811594203E-3</v>
      </c>
      <c r="PL121" s="375">
        <f>'[3]Cuadro control'!BT121/6</f>
        <v>7.246376811594203E-3</v>
      </c>
      <c r="PM121" s="375">
        <f>'[3]Cuadro control'!BU121/6</f>
        <v>7.246376811594203E-3</v>
      </c>
      <c r="PN121" s="379"/>
      <c r="PO121" s="373">
        <f>'[3]Cuadro control'!BU121/6</f>
        <v>7.246376811594203E-3</v>
      </c>
      <c r="PP121" s="377">
        <f>'[3]Cuadro control'!BU121/6</f>
        <v>7.246376811594203E-3</v>
      </c>
      <c r="PQ121" s="375">
        <f>'[3]Cuadro control'!BU121/6</f>
        <v>7.246376811594203E-3</v>
      </c>
      <c r="PR121" s="375">
        <f>'[3]Cuadro control'!BU121/6</f>
        <v>7.246376811594203E-3</v>
      </c>
      <c r="PS121" s="375">
        <f>'[3]Cuadro control'!BU121/6</f>
        <v>7.246376811594203E-3</v>
      </c>
      <c r="PT121" s="375">
        <f>'[3]Cuadro control'!BV121/6</f>
        <v>7.246376811594203E-3</v>
      </c>
      <c r="PU121" s="376"/>
      <c r="PV121" s="375">
        <f>'[3]Cuadro control'!BV121/6</f>
        <v>7.246376811594203E-3</v>
      </c>
      <c r="PW121" s="375">
        <f>'[3]Cuadro control'!BV121/6</f>
        <v>7.246376811594203E-3</v>
      </c>
      <c r="PX121" s="375">
        <f>'[3]Cuadro control'!BV121/6</f>
        <v>7.246376811594203E-3</v>
      </c>
      <c r="PY121" s="375">
        <f>'[3]Cuadro control'!BV121/6</f>
        <v>7.246376811594203E-3</v>
      </c>
      <c r="PZ121" s="375">
        <f>'[3]Cuadro control'!BV121/6</f>
        <v>7.246376811594203E-3</v>
      </c>
      <c r="QA121" s="375">
        <f>'[3]Cuadro control'!BW121/6</f>
        <v>7.246376811594203E-3</v>
      </c>
      <c r="QB121" s="376"/>
      <c r="QC121" s="375">
        <f>'[3]Cuadro control'!BW121/6</f>
        <v>7.246376811594203E-3</v>
      </c>
      <c r="QD121" s="375">
        <f>'[3]Cuadro control'!BW121/6</f>
        <v>7.246376811594203E-3</v>
      </c>
      <c r="QE121" s="375">
        <f>'[3]Cuadro control'!BW121/6</f>
        <v>7.246376811594203E-3</v>
      </c>
      <c r="QF121" s="375">
        <f>'[3]Cuadro control'!BW121/6</f>
        <v>7.246376811594203E-3</v>
      </c>
      <c r="QG121" s="375">
        <f>'[3]Cuadro control'!BW121/6</f>
        <v>7.246376811594203E-3</v>
      </c>
      <c r="QH121" s="375">
        <f>'[3]Cuadro control'!BX121/6</f>
        <v>7.246376811594203E-3</v>
      </c>
      <c r="QI121" s="376"/>
      <c r="QJ121" s="375">
        <f>'[3]Cuadro control'!BX121/6</f>
        <v>7.246376811594203E-3</v>
      </c>
      <c r="QK121" s="375">
        <f>'[3]Cuadro control'!BX121/6</f>
        <v>7.246376811594203E-3</v>
      </c>
      <c r="QL121" s="375">
        <f>'[3]Cuadro control'!BX121/6</f>
        <v>7.246376811594203E-3</v>
      </c>
      <c r="QM121" s="375">
        <f>'[3]Cuadro control'!BX121/6</f>
        <v>7.246376811594203E-3</v>
      </c>
      <c r="QN121" s="375">
        <f>'[3]Cuadro control'!BX121/6</f>
        <v>7.246376811594203E-3</v>
      </c>
      <c r="QO121" s="375">
        <f>'[3]Cuadro control'!BY121/6</f>
        <v>7.246376811594203E-3</v>
      </c>
      <c r="QP121" s="376"/>
      <c r="QQ121" s="375">
        <f>'[3]Cuadro control'!BY121/6</f>
        <v>7.246376811594203E-3</v>
      </c>
      <c r="QR121" s="374">
        <f>'[3]Cuadro control'!BY121/6</f>
        <v>7.246376811594203E-3</v>
      </c>
      <c r="QS121" s="373">
        <f>'[3]Cuadro control'!BY121/6</f>
        <v>7.246376811594203E-3</v>
      </c>
      <c r="QT121" s="377">
        <f>'[3]Cuadro control'!BY121/6</f>
        <v>7.246376811594203E-3</v>
      </c>
      <c r="QU121" s="375">
        <f>'[3]Cuadro control'!BY121/6</f>
        <v>7.246376811594203E-3</v>
      </c>
      <c r="QV121" s="375">
        <f>'[3]Cuadro control'!BZ121/6</f>
        <v>7.246376811594203E-3</v>
      </c>
      <c r="QW121" s="376"/>
      <c r="QX121" s="375">
        <f>'[3]Cuadro control'!BZ121/6</f>
        <v>7.246376811594203E-3</v>
      </c>
      <c r="QY121" s="375">
        <f>'[3]Cuadro control'!BZ121/6</f>
        <v>7.246376811594203E-3</v>
      </c>
      <c r="QZ121" s="375">
        <f>'[3]Cuadro control'!BZ121/6</f>
        <v>7.246376811594203E-3</v>
      </c>
      <c r="RA121" s="375">
        <f>'[3]Cuadro control'!BZ121/6</f>
        <v>7.246376811594203E-3</v>
      </c>
      <c r="RB121" s="375">
        <f>'[3]Cuadro control'!BZ121/6</f>
        <v>7.246376811594203E-3</v>
      </c>
      <c r="RC121" s="375">
        <f>'[3]Cuadro control'!CA121/6</f>
        <v>0</v>
      </c>
      <c r="RD121" s="376"/>
      <c r="RE121" s="375">
        <f>'[3]Cuadro control'!CA121/6</f>
        <v>0</v>
      </c>
      <c r="RF121" s="375">
        <f>'[3]Cuadro control'!CA121/6</f>
        <v>0</v>
      </c>
      <c r="RG121" s="375">
        <f>'[3]Cuadro control'!CA121/6</f>
        <v>0</v>
      </c>
      <c r="RH121" s="375">
        <f>'[3]Cuadro control'!CA121/6</f>
        <v>0</v>
      </c>
      <c r="RI121" s="375">
        <f>'[3]Cuadro control'!CA121/6</f>
        <v>0</v>
      </c>
      <c r="RJ121" s="375">
        <f>'[3]Cuadro control'!CB121/6</f>
        <v>0</v>
      </c>
      <c r="RK121" s="376"/>
      <c r="RL121" s="375">
        <f>'[3]Cuadro control'!CB121/6</f>
        <v>0</v>
      </c>
      <c r="RM121" s="375">
        <f>'[3]Cuadro control'!CB121/6</f>
        <v>0</v>
      </c>
      <c r="RN121" s="375">
        <f>'[3]Cuadro control'!CB121/6</f>
        <v>0</v>
      </c>
      <c r="RO121" s="375">
        <f>'[3]Cuadro control'!CB121/6</f>
        <v>0</v>
      </c>
      <c r="RP121" s="375">
        <f>'[3]Cuadro control'!CB121/6</f>
        <v>0</v>
      </c>
      <c r="RQ121" s="375">
        <f>'[3]Cuadro control'!CC121/6</f>
        <v>0</v>
      </c>
      <c r="RR121" s="376"/>
      <c r="RS121" s="375">
        <f>'[3]Cuadro control'!CC121/6</f>
        <v>0</v>
      </c>
      <c r="RT121" s="375">
        <f>'[3]Cuadro control'!CC121/6</f>
        <v>0</v>
      </c>
      <c r="RU121" s="375">
        <f>'[3]Cuadro control'!CC121/6</f>
        <v>0</v>
      </c>
      <c r="RV121" s="375">
        <f>'[3]Cuadro control'!CC121/6</f>
        <v>0</v>
      </c>
      <c r="RW121" s="374">
        <f>'[3]Cuadro control'!CC121/6</f>
        <v>0</v>
      </c>
      <c r="RX121" s="373">
        <f>'[3]Cuadro control'!CD121/6</f>
        <v>0</v>
      </c>
      <c r="RY121" s="378"/>
      <c r="RZ121" s="375">
        <f>'[3]Cuadro control'!CD121/6</f>
        <v>0</v>
      </c>
      <c r="SA121" s="375">
        <f>'[3]Cuadro control'!CD121/6</f>
        <v>0</v>
      </c>
      <c r="SB121" s="375">
        <f>'[3]Cuadro control'!CD121/6</f>
        <v>0</v>
      </c>
      <c r="SC121" s="375">
        <f>'[3]Cuadro control'!CD121/6</f>
        <v>0</v>
      </c>
      <c r="SD121" s="375">
        <f>'[3]Cuadro control'!CD121/6</f>
        <v>0</v>
      </c>
      <c r="SE121" s="375">
        <f>'[3]Cuadro control'!CE121/6</f>
        <v>0</v>
      </c>
      <c r="SF121" s="376"/>
      <c r="SG121" s="375">
        <f>'[3]Cuadro control'!CE121/6</f>
        <v>0</v>
      </c>
      <c r="SH121" s="375">
        <f>'[3]Cuadro control'!CE121/6</f>
        <v>0</v>
      </c>
      <c r="SI121" s="375">
        <f>'[3]Cuadro control'!CE121/6</f>
        <v>0</v>
      </c>
      <c r="SJ121" s="375">
        <f>'[3]Cuadro control'!CE121/6</f>
        <v>0</v>
      </c>
      <c r="SK121" s="375">
        <f>'[3]Cuadro control'!CE121/6</f>
        <v>0</v>
      </c>
      <c r="SL121" s="375">
        <f>'[3]Cuadro control'!CF121/6</f>
        <v>0</v>
      </c>
      <c r="SM121" s="376"/>
      <c r="SN121" s="375">
        <f>'[3]Cuadro control'!CF121/6</f>
        <v>0</v>
      </c>
      <c r="SO121" s="375">
        <f>'[3]Cuadro control'!CF121/6</f>
        <v>0</v>
      </c>
      <c r="SP121" s="375">
        <f>'[3]Cuadro control'!CF121/6</f>
        <v>0</v>
      </c>
      <c r="SQ121" s="375">
        <f>'[3]Cuadro control'!CF121/6</f>
        <v>0</v>
      </c>
      <c r="SR121" s="375">
        <f>'[3]Cuadro control'!CF121/6</f>
        <v>0</v>
      </c>
      <c r="SS121" s="375">
        <f>'[3]Cuadro control'!CG121/6</f>
        <v>0</v>
      </c>
      <c r="ST121" s="376"/>
      <c r="SU121" s="375">
        <f>'[3]Cuadro control'!CG121/6</f>
        <v>0</v>
      </c>
      <c r="SV121" s="375">
        <f>'[3]Cuadro control'!CG121/6</f>
        <v>0</v>
      </c>
      <c r="SW121" s="375">
        <f>'[3]Cuadro control'!CG121/6</f>
        <v>0</v>
      </c>
      <c r="SX121" s="375">
        <f>'[3]Cuadro control'!CG121/6</f>
        <v>0</v>
      </c>
      <c r="SY121" s="375">
        <f>'[3]Cuadro control'!CG121/6</f>
        <v>0</v>
      </c>
      <c r="SZ121" s="375">
        <f>'[3]Cuadro control'!CH121/6</f>
        <v>0</v>
      </c>
      <c r="TA121" s="376"/>
      <c r="TB121" s="374">
        <f>'[3]Cuadro control'!CH121/6</f>
        <v>0</v>
      </c>
      <c r="TC121" s="373">
        <f>'[3]Cuadro control'!CH121/6</f>
        <v>0</v>
      </c>
      <c r="TD121" s="377">
        <f>'[3]Cuadro control'!CH121/6</f>
        <v>0</v>
      </c>
      <c r="TE121" s="375">
        <f>'[3]Cuadro control'!CH121/6</f>
        <v>0</v>
      </c>
      <c r="TF121" s="375">
        <f>'[3]Cuadro control'!CH121/6</f>
        <v>0</v>
      </c>
      <c r="TG121" s="375">
        <f>'[3]Cuadro control'!CI121/6</f>
        <v>0</v>
      </c>
      <c r="TH121" s="376"/>
      <c r="TI121" s="375">
        <f>'[3]Cuadro control'!CI121/6</f>
        <v>0</v>
      </c>
      <c r="TJ121" s="375">
        <f>'[3]Cuadro control'!CI121/6</f>
        <v>0</v>
      </c>
      <c r="TK121" s="375">
        <f>'[3]Cuadro control'!CI121/6</f>
        <v>0</v>
      </c>
      <c r="TL121" s="375">
        <f>'[3]Cuadro control'!CI121/6</f>
        <v>0</v>
      </c>
      <c r="TM121" s="375">
        <f>'[3]Cuadro control'!CI121/6</f>
        <v>0</v>
      </c>
      <c r="TN121" s="375">
        <f>'[3]Cuadro control'!CJ121/6</f>
        <v>0</v>
      </c>
      <c r="TO121" s="376"/>
      <c r="TP121" s="375">
        <f>'[3]Cuadro control'!CJ121/6</f>
        <v>0</v>
      </c>
      <c r="TQ121" s="375">
        <f>'[3]Cuadro control'!CJ121/6</f>
        <v>0</v>
      </c>
      <c r="TR121" s="375">
        <f>'[3]Cuadro control'!CJ121/6</f>
        <v>0</v>
      </c>
      <c r="TS121" s="375">
        <f>'[3]Cuadro control'!CJ121/6</f>
        <v>0</v>
      </c>
      <c r="TT121" s="375">
        <f>'[3]Cuadro control'!CJ121/6</f>
        <v>0</v>
      </c>
      <c r="TU121" s="375">
        <f>'[3]Cuadro control'!CK121/6</f>
        <v>0</v>
      </c>
      <c r="TV121" s="376"/>
      <c r="TW121" s="375">
        <f>'[3]Cuadro control'!CK121/6</f>
        <v>0</v>
      </c>
      <c r="TX121" s="375">
        <f>'[3]Cuadro control'!CK121/6</f>
        <v>0</v>
      </c>
      <c r="TY121" s="375">
        <f>'[3]Cuadro control'!CK121/6</f>
        <v>0</v>
      </c>
      <c r="TZ121" s="375">
        <f>'[3]Cuadro control'!CK121/6</f>
        <v>0</v>
      </c>
      <c r="UA121" s="375">
        <f>'[3]Cuadro control'!CK121/6</f>
        <v>0</v>
      </c>
      <c r="UB121" s="375">
        <f>'[3]Cuadro control'!CL121/6</f>
        <v>0</v>
      </c>
      <c r="UC121" s="376"/>
      <c r="UD121" s="375">
        <f>'[3]Cuadro control'!CL121/6</f>
        <v>0</v>
      </c>
      <c r="UE121" s="375">
        <f>'[3]Cuadro control'!CL121/6</f>
        <v>0</v>
      </c>
      <c r="UF121" s="374">
        <f>'[3]Cuadro control'!CL121/6</f>
        <v>0</v>
      </c>
      <c r="UG121" s="373">
        <f>'[3]Cuadro control'!CL121/6</f>
        <v>0</v>
      </c>
      <c r="UH121" s="377">
        <f>'[3]Cuadro control'!CL121/6</f>
        <v>0</v>
      </c>
      <c r="UI121" s="375">
        <f>'[3]Cuadro control'!CM121/6</f>
        <v>0</v>
      </c>
      <c r="UJ121" s="376"/>
      <c r="UK121" s="375">
        <f>'[3]Cuadro control'!CM121/6</f>
        <v>0</v>
      </c>
      <c r="UL121" s="375">
        <f>'[3]Cuadro control'!CM121/6</f>
        <v>0</v>
      </c>
      <c r="UM121" s="375">
        <f>'[3]Cuadro control'!CM121/6</f>
        <v>0</v>
      </c>
      <c r="UN121" s="375">
        <f>'[3]Cuadro control'!CM121/6</f>
        <v>0</v>
      </c>
      <c r="UO121" s="375">
        <f>'[3]Cuadro control'!CM121/6</f>
        <v>0</v>
      </c>
      <c r="UP121" s="375">
        <f>'[3]Cuadro control'!CN121/6</f>
        <v>0</v>
      </c>
      <c r="UQ121" s="376"/>
      <c r="UR121" s="375">
        <f>'[3]Cuadro control'!CN121/6</f>
        <v>0</v>
      </c>
      <c r="US121" s="375">
        <f>'[3]Cuadro control'!CN121/6</f>
        <v>0</v>
      </c>
      <c r="UT121" s="375">
        <f>'[3]Cuadro control'!CN121/6</f>
        <v>0</v>
      </c>
      <c r="UU121" s="374">
        <f>'[3]Cuadro control'!CN121/6</f>
        <v>0</v>
      </c>
      <c r="UV121" s="373">
        <f>'[3]Cuadro control'!CN121/6</f>
        <v>0</v>
      </c>
    </row>
    <row r="122" spans="1:568" ht="13.5" customHeight="1">
      <c r="A122" s="976"/>
      <c r="B122" s="974"/>
      <c r="C122" s="974"/>
      <c r="D122" s="769"/>
      <c r="E122" s="953"/>
      <c r="F122" s="954"/>
      <c r="G122" s="954"/>
      <c r="H122" s="954"/>
      <c r="I122" s="953"/>
      <c r="J122" s="972">
        <f t="shared" si="1690"/>
        <v>2.1500000000000002E-2</v>
      </c>
      <c r="K122" s="973"/>
      <c r="L122" s="955" t="s">
        <v>266</v>
      </c>
      <c r="M122" s="956"/>
      <c r="N122" s="956">
        <v>64</v>
      </c>
      <c r="O122" s="469"/>
      <c r="P122" s="372" t="str">
        <f>IFERROR('[3]Cuadro control'!N122/6,"")</f>
        <v/>
      </c>
      <c r="Q122" s="957"/>
      <c r="R122" s="958" t="str">
        <f>IFERROR('[3]Cuadro control'!N122/6,"")</f>
        <v/>
      </c>
      <c r="S122" s="958" t="str">
        <f>IFERROR('[3]Cuadro control'!N122/6,"")</f>
        <v/>
      </c>
      <c r="T122" s="958" t="str">
        <f>IFERROR('[3]Cuadro control'!N122/6,"")</f>
        <v/>
      </c>
      <c r="U122" s="958" t="str">
        <f>IFERROR('[3]Cuadro control'!N122/6,"")</f>
        <v/>
      </c>
      <c r="V122" s="958" t="str">
        <f>IFERROR('[3]Cuadro control'!N122/6,"")</f>
        <v/>
      </c>
      <c r="W122" s="958" t="str">
        <f>IFERROR('[3]Cuadro control'!O122/6,"")</f>
        <v/>
      </c>
      <c r="X122" s="959"/>
      <c r="Y122" s="958" t="str">
        <f>IFERROR('[3]Cuadro control'!O122/6,"")</f>
        <v/>
      </c>
      <c r="Z122" s="958" t="str">
        <f>IFERROR('[3]Cuadro control'!O122/6,"")</f>
        <v/>
      </c>
      <c r="AA122" s="958" t="str">
        <f>IFERROR('[3]Cuadro control'!O122/6,"")</f>
        <v/>
      </c>
      <c r="AB122" s="958" t="str">
        <f>IFERROR('[3]Cuadro control'!O122/6,"")</f>
        <v/>
      </c>
      <c r="AC122" s="958" t="str">
        <f>IFERROR('[3]Cuadro control'!O122/6,"")</f>
        <v/>
      </c>
      <c r="AD122" s="958" t="str">
        <f>IFERROR('[3]Cuadro control'!P122/6,"")</f>
        <v/>
      </c>
      <c r="AE122" s="959"/>
      <c r="AF122" s="958" t="str">
        <f>IFERROR('[3]Cuadro control'!P122/6,"")</f>
        <v/>
      </c>
      <c r="AG122" s="958" t="str">
        <f>IFERROR('[3]Cuadro control'!P122/6,"")</f>
        <v/>
      </c>
      <c r="AH122" s="960" t="str">
        <f>IFERROR('[3]Cuadro control'!P122/6,"")</f>
        <v/>
      </c>
      <c r="AI122" s="370" t="str">
        <f>IFERROR('[3]Cuadro control'!P122/6,"")</f>
        <v/>
      </c>
      <c r="AJ122" s="961" t="str">
        <f>IFERROR('[3]Cuadro control'!P122/6,"")</f>
        <v/>
      </c>
      <c r="AK122" s="958" t="str">
        <f>IFERROR('[3]Cuadro control'!Q122/6,"")</f>
        <v/>
      </c>
      <c r="AL122" s="959"/>
      <c r="AM122" s="958" t="str">
        <f>IFERROR('[3]Cuadro control'!Q122/6,"")</f>
        <v/>
      </c>
      <c r="AN122" s="958" t="str">
        <f>IFERROR('[3]Cuadro control'!Q122/6,"")</f>
        <v/>
      </c>
      <c r="AO122" s="958" t="str">
        <f>IFERROR('[3]Cuadro control'!Q122/6,"")</f>
        <v/>
      </c>
      <c r="AP122" s="958" t="str">
        <f>IFERROR('[3]Cuadro control'!Q122/6,"")</f>
        <v/>
      </c>
      <c r="AQ122" s="958" t="str">
        <f>IFERROR('[3]Cuadro control'!Q122/6,"")</f>
        <v/>
      </c>
      <c r="AR122" s="958" t="str">
        <f>IFERROR('[3]Cuadro control'!R122/6,"")</f>
        <v/>
      </c>
      <c r="AS122" s="959"/>
      <c r="AT122" s="958" t="str">
        <f>IFERROR('[3]Cuadro control'!R122/6,"")</f>
        <v/>
      </c>
      <c r="AU122" s="958" t="str">
        <f>IFERROR('[3]Cuadro control'!R122/6,"")</f>
        <v/>
      </c>
      <c r="AV122" s="958" t="str">
        <f>IFERROR('[3]Cuadro control'!R122/6,"")</f>
        <v/>
      </c>
      <c r="AW122" s="958" t="str">
        <f>IFERROR('[3]Cuadro control'!R122/6,"")</f>
        <v/>
      </c>
      <c r="AX122" s="958" t="str">
        <f>IFERROR('[3]Cuadro control'!R122/6,"")</f>
        <v/>
      </c>
      <c r="AY122" s="958" t="str">
        <f>IFERROR('[3]Cuadro control'!S122/6,"")</f>
        <v/>
      </c>
      <c r="AZ122" s="959"/>
      <c r="BA122" s="958" t="str">
        <f>IFERROR('[3]Cuadro control'!S122/6,"")</f>
        <v/>
      </c>
      <c r="BB122" s="958" t="str">
        <f>IFERROR('[3]Cuadro control'!S122/6,"")</f>
        <v/>
      </c>
      <c r="BC122" s="958" t="str">
        <f>IFERROR('[3]Cuadro control'!S122/6,"")</f>
        <v/>
      </c>
      <c r="BD122" s="958" t="str">
        <f>IFERROR('[3]Cuadro control'!S122/6,"")</f>
        <v/>
      </c>
      <c r="BE122" s="958" t="str">
        <f>IFERROR('[3]Cuadro control'!S122/6,"")</f>
        <v/>
      </c>
      <c r="BF122" s="958" t="str">
        <f>IFERROR('[3]Cuadro control'!T122/6,"")</f>
        <v/>
      </c>
      <c r="BG122" s="959"/>
      <c r="BH122" s="958" t="str">
        <f>IFERROR('[3]Cuadro control'!T122/6,"")</f>
        <v/>
      </c>
      <c r="BI122" s="958" t="str">
        <f>IFERROR('[3]Cuadro control'!T122/6,"")</f>
        <v/>
      </c>
      <c r="BJ122" s="958" t="str">
        <f>IFERROR('[3]Cuadro control'!T122/6,"")</f>
        <v/>
      </c>
      <c r="BK122" s="958" t="str">
        <f>IFERROR('[3]Cuadro control'!T122/6,"")</f>
        <v/>
      </c>
      <c r="BL122" s="958" t="str">
        <f>IFERROR('[3]Cuadro control'!T122/6,"")</f>
        <v/>
      </c>
      <c r="BM122" s="960" t="str">
        <f>IFERROR('[3]Cuadro control'!U122/6,"")</f>
        <v/>
      </c>
      <c r="BN122" s="371"/>
      <c r="BO122" s="961" t="str">
        <f>IFERROR('[3]Cuadro control'!U122/6,"")</f>
        <v/>
      </c>
      <c r="BP122" s="958" t="str">
        <f>IFERROR('[3]Cuadro control'!U122/6,"")</f>
        <v/>
      </c>
      <c r="BQ122" s="958" t="str">
        <f>IFERROR('[3]Cuadro control'!U122/6,"")</f>
        <v/>
      </c>
      <c r="BR122" s="958" t="str">
        <f>IFERROR('[3]Cuadro control'!U122/6,"")</f>
        <v/>
      </c>
      <c r="BS122" s="958" t="str">
        <f>IFERROR('[3]Cuadro control'!U122/6,"")</f>
        <v/>
      </c>
      <c r="BT122" s="958" t="str">
        <f>IFERROR('[3]Cuadro control'!V122/6,"")</f>
        <v/>
      </c>
      <c r="BU122" s="959"/>
      <c r="BV122" s="958" t="str">
        <f>IFERROR('[3]Cuadro control'!V122/6,"")</f>
        <v/>
      </c>
      <c r="BW122" s="958" t="str">
        <f>IFERROR('[3]Cuadro control'!V122/6,"")</f>
        <v/>
      </c>
      <c r="BX122" s="958" t="str">
        <f>IFERROR('[3]Cuadro control'!V122/6,"")</f>
        <v/>
      </c>
      <c r="BY122" s="958" t="str">
        <f>IFERROR('[3]Cuadro control'!V122/6,"")</f>
        <v/>
      </c>
      <c r="BZ122" s="958" t="str">
        <f>IFERROR('[3]Cuadro control'!V122/6,"")</f>
        <v/>
      </c>
      <c r="CA122" s="958" t="str">
        <f>IFERROR('[3]Cuadro control'!W122/6,"")</f>
        <v/>
      </c>
      <c r="CB122" s="959"/>
      <c r="CC122" s="958" t="str">
        <f>IFERROR('[3]Cuadro control'!W122/6,"")</f>
        <v/>
      </c>
      <c r="CD122" s="958" t="str">
        <f>IFERROR('[3]Cuadro control'!W122/6,"")</f>
        <v/>
      </c>
      <c r="CE122" s="958" t="str">
        <f>IFERROR('[3]Cuadro control'!W122/6,"")</f>
        <v/>
      </c>
      <c r="CF122" s="958" t="str">
        <f>IFERROR('[3]Cuadro control'!W122/6,"")</f>
        <v/>
      </c>
      <c r="CG122" s="958" t="str">
        <f>IFERROR('[3]Cuadro control'!W122/6,"")</f>
        <v/>
      </c>
      <c r="CH122" s="958" t="str">
        <f>IFERROR('[3]Cuadro control'!X122/6,"")</f>
        <v/>
      </c>
      <c r="CI122" s="959"/>
      <c r="CJ122" s="958" t="str">
        <f>IFERROR('[3]Cuadro control'!X122/6,"")</f>
        <v/>
      </c>
      <c r="CK122" s="958" t="str">
        <f>IFERROR('[3]Cuadro control'!X122/6,"")</f>
        <v/>
      </c>
      <c r="CL122" s="958" t="str">
        <f>IFERROR('[3]Cuadro control'!X122/6,"")</f>
        <v/>
      </c>
      <c r="CM122" s="958" t="str">
        <f>IFERROR('[3]Cuadro control'!X122/6,"")</f>
        <v/>
      </c>
      <c r="CN122" s="958" t="str">
        <f>IFERROR('[3]Cuadro control'!X122/6,"")</f>
        <v/>
      </c>
      <c r="CO122" s="958" t="str">
        <f>IFERROR('[3]Cuadro control'!Y122/6,"")</f>
        <v/>
      </c>
      <c r="CP122" s="959"/>
      <c r="CQ122" s="960" t="str">
        <f>IFERROR('[3]Cuadro control'!Y122/6,"")</f>
        <v/>
      </c>
      <c r="CR122" s="370" t="str">
        <f>IFERROR('[3]Cuadro control'!Y122/6,"")</f>
        <v/>
      </c>
      <c r="CS122" s="961" t="str">
        <f>IFERROR('[3]Cuadro control'!Y122/6,"")</f>
        <v/>
      </c>
      <c r="CT122" s="958" t="str">
        <f>IFERROR('[3]Cuadro control'!Y122/6,"")</f>
        <v/>
      </c>
      <c r="CU122" s="958" t="str">
        <f>IFERROR('[3]Cuadro control'!Y122/6,"")</f>
        <v/>
      </c>
      <c r="CV122" s="958" t="str">
        <f>IFERROR('[3]Cuadro control'!Z122/6,"")</f>
        <v/>
      </c>
      <c r="CW122" s="959"/>
      <c r="CX122" s="958" t="str">
        <f>IFERROR('[3]Cuadro control'!Z122/6,"")</f>
        <v/>
      </c>
      <c r="CY122" s="958" t="str">
        <f>IFERROR('[3]Cuadro control'!Z122/6,"")</f>
        <v/>
      </c>
      <c r="CZ122" s="958" t="str">
        <f>IFERROR('[3]Cuadro control'!Z122/6,"")</f>
        <v/>
      </c>
      <c r="DA122" s="958" t="str">
        <f>IFERROR('[3]Cuadro control'!Z122/6,"")</f>
        <v/>
      </c>
      <c r="DB122" s="958" t="str">
        <f>IFERROR('[3]Cuadro control'!Z122/6,"")</f>
        <v/>
      </c>
      <c r="DC122" s="958" t="str">
        <f>IFERROR('[3]Cuadro control'!AA122/6,"")</f>
        <v/>
      </c>
      <c r="DD122" s="959"/>
      <c r="DE122" s="958" t="str">
        <f>IFERROR('[3]Cuadro control'!AA122/6,"")</f>
        <v/>
      </c>
      <c r="DF122" s="958" t="str">
        <f>IFERROR('[3]Cuadro control'!AA122/6,"")</f>
        <v/>
      </c>
      <c r="DG122" s="958" t="str">
        <f>IFERROR('[3]Cuadro control'!AA122/6,"")</f>
        <v/>
      </c>
      <c r="DH122" s="958" t="str">
        <f>IFERROR('[3]Cuadro control'!AA122/6,"")</f>
        <v/>
      </c>
      <c r="DI122" s="958" t="str">
        <f>IFERROR('[3]Cuadro control'!AA122/6,"")</f>
        <v/>
      </c>
      <c r="DJ122" s="958" t="str">
        <f>IFERROR('[3]Cuadro control'!AB122/6,"")</f>
        <v/>
      </c>
      <c r="DK122" s="959"/>
      <c r="DL122" s="958" t="str">
        <f>IFERROR('[3]Cuadro control'!AB122/6,"")</f>
        <v/>
      </c>
      <c r="DM122" s="958" t="str">
        <f>IFERROR('[3]Cuadro control'!AB122/6,"")</f>
        <v/>
      </c>
      <c r="DN122" s="958" t="str">
        <f>IFERROR('[3]Cuadro control'!AB122/6,"")</f>
        <v/>
      </c>
      <c r="DO122" s="958" t="str">
        <f>IFERROR('[3]Cuadro control'!AB122/6,"")</f>
        <v/>
      </c>
      <c r="DP122" s="958" t="str">
        <f>IFERROR('[3]Cuadro control'!AB122/6,"")</f>
        <v/>
      </c>
      <c r="DQ122" s="958" t="str">
        <f>IFERROR('[3]Cuadro control'!AC122/6,"")</f>
        <v/>
      </c>
      <c r="DR122" s="959"/>
      <c r="DS122" s="958" t="str">
        <f>IFERROR('[3]Cuadro control'!AC122/6,"")</f>
        <v/>
      </c>
      <c r="DT122" s="958" t="str">
        <f>IFERROR('[3]Cuadro control'!AC122/6,"")</f>
        <v/>
      </c>
      <c r="DU122" s="958" t="str">
        <f>IFERROR('[3]Cuadro control'!AC122/6,"")</f>
        <v/>
      </c>
      <c r="DV122" s="960" t="str">
        <f>IFERROR('[3]Cuadro control'!AC122/6,"")</f>
        <v/>
      </c>
      <c r="DW122" s="370" t="str">
        <f>IFERROR('[3]Cuadro control'!AC122/6,"")</f>
        <v/>
      </c>
      <c r="DX122" s="961" t="str">
        <f>IFERROR('[3]Cuadro control'!AD122/6,"")</f>
        <v/>
      </c>
      <c r="DY122" s="959"/>
      <c r="DZ122" s="958" t="str">
        <f>IFERROR('[3]Cuadro control'!AD122/6,"")</f>
        <v/>
      </c>
      <c r="EA122" s="958" t="str">
        <f>IFERROR('[3]Cuadro control'!AD122/6,"")</f>
        <v/>
      </c>
      <c r="EB122" s="958" t="str">
        <f>IFERROR('[3]Cuadro control'!AD122/6,"")</f>
        <v/>
      </c>
      <c r="EC122" s="958" t="str">
        <f>IFERROR('[3]Cuadro control'!AD122/6,"")</f>
        <v/>
      </c>
      <c r="ED122" s="958" t="str">
        <f>IFERROR('[3]Cuadro control'!AD122/6,"")</f>
        <v/>
      </c>
      <c r="EE122" s="958" t="str">
        <f>IFERROR('[3]Cuadro control'!AE122/6,"")</f>
        <v/>
      </c>
      <c r="EF122" s="959"/>
      <c r="EG122" s="958" t="str">
        <f>IFERROR('[3]Cuadro control'!AE122/6,"")</f>
        <v/>
      </c>
      <c r="EH122" s="958" t="str">
        <f>IFERROR('[3]Cuadro control'!AE122/6,"")</f>
        <v/>
      </c>
      <c r="EI122" s="958" t="str">
        <f>IFERROR('[3]Cuadro control'!AE122/6,"")</f>
        <v/>
      </c>
      <c r="EJ122" s="958" t="str">
        <f>IFERROR('[3]Cuadro control'!AE122/6,"")</f>
        <v/>
      </c>
      <c r="EK122" s="958" t="str">
        <f>IFERROR('[3]Cuadro control'!AE122/6,"")</f>
        <v/>
      </c>
      <c r="EL122" s="958" t="str">
        <f>IFERROR('[3]Cuadro control'!AF122/6,"")</f>
        <v/>
      </c>
      <c r="EM122" s="959"/>
      <c r="EN122" s="958" t="str">
        <f>IFERROR('[3]Cuadro control'!AF122/6,"")</f>
        <v/>
      </c>
      <c r="EO122" s="958" t="str">
        <f>IFERROR('[3]Cuadro control'!AF122/6,"")</f>
        <v/>
      </c>
      <c r="EP122" s="958" t="str">
        <f>IFERROR('[3]Cuadro control'!AF122/6,"")</f>
        <v/>
      </c>
      <c r="EQ122" s="958" t="str">
        <f>IFERROR('[3]Cuadro control'!AF122/6,"")</f>
        <v/>
      </c>
      <c r="ER122" s="958" t="str">
        <f>IFERROR('[3]Cuadro control'!AF122/6,"")</f>
        <v/>
      </c>
      <c r="ES122" s="958" t="str">
        <f>IFERROR('[3]Cuadro control'!AG122/6,"")</f>
        <v/>
      </c>
      <c r="ET122" s="959"/>
      <c r="EU122" s="958" t="str">
        <f>IFERROR('[3]Cuadro control'!AG122/6,"")</f>
        <v/>
      </c>
      <c r="EV122" s="958" t="str">
        <f>IFERROR('[3]Cuadro control'!AG122/6,"")</f>
        <v/>
      </c>
      <c r="EW122" s="958" t="str">
        <f>IFERROR('[3]Cuadro control'!AG122/6,"")</f>
        <v/>
      </c>
      <c r="EX122" s="958" t="str">
        <f>IFERROR('[3]Cuadro control'!AG122/6,"")</f>
        <v/>
      </c>
      <c r="EY122" s="958" t="str">
        <f>IFERROR('[3]Cuadro control'!AG122/6,"")</f>
        <v/>
      </c>
      <c r="EZ122" s="958" t="str">
        <f>IFERROR('[3]Cuadro control'!AH122/6,"")</f>
        <v/>
      </c>
      <c r="FA122" s="962"/>
      <c r="FB122" s="370" t="str">
        <f>IFERROR('[3]Cuadro control'!AH122/6,"")</f>
        <v/>
      </c>
      <c r="FC122" s="961" t="str">
        <f>IFERROR('[3]Cuadro control'!AH122/6,"")</f>
        <v/>
      </c>
      <c r="FD122" s="958" t="str">
        <f>IFERROR('[3]Cuadro control'!AH122/6,"")</f>
        <v/>
      </c>
      <c r="FE122" s="958" t="str">
        <f>IFERROR('[3]Cuadro control'!AH122/6,"")</f>
        <v/>
      </c>
      <c r="FF122" s="958" t="str">
        <f>IFERROR('[3]Cuadro control'!AH122/6,"")</f>
        <v/>
      </c>
      <c r="FG122" s="958" t="str">
        <f>IFERROR('[3]Cuadro control'!AI122/6,"")</f>
        <v/>
      </c>
      <c r="FH122" s="959"/>
      <c r="FI122" s="958" t="str">
        <f>IFERROR('[3]Cuadro control'!AI122/6,"")</f>
        <v/>
      </c>
      <c r="FJ122" s="958" t="str">
        <f>IFERROR('[3]Cuadro control'!AI122/6,"")</f>
        <v/>
      </c>
      <c r="FK122" s="958" t="str">
        <f>IFERROR('[3]Cuadro control'!AI122/6,"")</f>
        <v/>
      </c>
      <c r="FL122" s="958" t="str">
        <f>IFERROR('[3]Cuadro control'!AI122/6,"")</f>
        <v/>
      </c>
      <c r="FM122" s="958" t="str">
        <f>IFERROR('[3]Cuadro control'!AI122/6,"")</f>
        <v/>
      </c>
      <c r="FN122" s="958" t="str">
        <f>IFERROR('[3]Cuadro control'!AJ122/6,"")</f>
        <v/>
      </c>
      <c r="FO122" s="959"/>
      <c r="FP122" s="958" t="str">
        <f>IFERROR('[3]Cuadro control'!AJ122/6,"")</f>
        <v/>
      </c>
      <c r="FQ122" s="958" t="str">
        <f>IFERROR('[3]Cuadro control'!AJ122/6,"")</f>
        <v/>
      </c>
      <c r="FR122" s="958" t="str">
        <f>IFERROR('[3]Cuadro control'!AJ122/6,"")</f>
        <v/>
      </c>
      <c r="FS122" s="958" t="str">
        <f>IFERROR('[3]Cuadro control'!AJ122/6,"")</f>
        <v/>
      </c>
      <c r="FT122" s="958" t="str">
        <f>IFERROR('[3]Cuadro control'!AJ122/6,"")</f>
        <v/>
      </c>
      <c r="FU122" s="958" t="str">
        <f>IFERROR('[3]Cuadro control'!AK122/6,"")</f>
        <v/>
      </c>
      <c r="FV122" s="959"/>
      <c r="FW122" s="958" t="str">
        <f>IFERROR('[3]Cuadro control'!AK122/6,"")</f>
        <v/>
      </c>
      <c r="FX122" s="958" t="str">
        <f>IFERROR('[3]Cuadro control'!AK122/6,"")</f>
        <v/>
      </c>
      <c r="FY122" s="958" t="str">
        <f>IFERROR('[3]Cuadro control'!AK122/6,"")</f>
        <v/>
      </c>
      <c r="FZ122" s="958" t="str">
        <f>IFERROR('[3]Cuadro control'!AK122/6,"")</f>
        <v/>
      </c>
      <c r="GA122" s="958" t="str">
        <f>IFERROR('[3]Cuadro control'!AK122/6,"")</f>
        <v/>
      </c>
      <c r="GB122" s="958" t="str">
        <f>IFERROR('[3]Cuadro control'!AL122/6,"")</f>
        <v/>
      </c>
      <c r="GC122" s="959"/>
      <c r="GD122" s="958" t="str">
        <f>IFERROR('[3]Cuadro control'!AL122/6,"")</f>
        <v/>
      </c>
      <c r="GE122" s="960" t="str">
        <f>IFERROR('[3]Cuadro control'!AL122/6,"")</f>
        <v/>
      </c>
      <c r="GF122" s="370" t="str">
        <f>IFERROR('[3]Cuadro control'!AL122/6,"")</f>
        <v/>
      </c>
      <c r="GG122" s="961" t="str">
        <f>IFERROR('[3]Cuadro control'!AL122/6,"")</f>
        <v/>
      </c>
      <c r="GH122" s="958" t="str">
        <f>IFERROR('[3]Cuadro control'!AL122/6,"")</f>
        <v/>
      </c>
      <c r="GI122" s="958" t="str">
        <f>IFERROR('[3]Cuadro control'!AM122/6,"")</f>
        <v/>
      </c>
      <c r="GJ122" s="959"/>
      <c r="GK122" s="958" t="str">
        <f>IFERROR('[3]Cuadro control'!AM122/6,"")</f>
        <v/>
      </c>
      <c r="GL122" s="958" t="str">
        <f>IFERROR('[3]Cuadro control'!AM122/6,"")</f>
        <v/>
      </c>
      <c r="GM122" s="958" t="str">
        <f>IFERROR('[3]Cuadro control'!AM122/6,"")</f>
        <v/>
      </c>
      <c r="GN122" s="958" t="str">
        <f>IFERROR('[3]Cuadro control'!AM122/6,"")</f>
        <v/>
      </c>
      <c r="GO122" s="958" t="str">
        <f>IFERROR('[3]Cuadro control'!AM122/6,"")</f>
        <v/>
      </c>
      <c r="GP122" s="958" t="str">
        <f>IFERROR('[3]Cuadro control'!AN122/6,"")</f>
        <v/>
      </c>
      <c r="GQ122" s="959"/>
      <c r="GR122" s="958" t="str">
        <f>IFERROR('[3]Cuadro control'!AN122/6,"")</f>
        <v/>
      </c>
      <c r="GS122" s="958" t="str">
        <f>IFERROR('[3]Cuadro control'!AN122/6,"")</f>
        <v/>
      </c>
      <c r="GT122" s="958" t="str">
        <f>IFERROR('[3]Cuadro control'!AN122/6,"")</f>
        <v/>
      </c>
      <c r="GU122" s="958" t="str">
        <f>IFERROR('[3]Cuadro control'!AN122/6,"")</f>
        <v/>
      </c>
      <c r="GV122" s="958" t="str">
        <f>IFERROR('[3]Cuadro control'!AN122/6,"")</f>
        <v/>
      </c>
      <c r="GW122" s="958" t="str">
        <f>IFERROR('[3]Cuadro control'!AO122/6,"")</f>
        <v/>
      </c>
      <c r="GX122" s="959"/>
      <c r="GY122" s="958" t="str">
        <f>IFERROR('[3]Cuadro control'!AO122/6,"")</f>
        <v/>
      </c>
      <c r="GZ122" s="958" t="str">
        <f>IFERROR('[3]Cuadro control'!AO122/6,"")</f>
        <v/>
      </c>
      <c r="HA122" s="958" t="str">
        <f>IFERROR('[3]Cuadro control'!AO122/6,"")</f>
        <v/>
      </c>
      <c r="HB122" s="958" t="str">
        <f>IFERROR('[3]Cuadro control'!AO122/6,"")</f>
        <v/>
      </c>
      <c r="HC122" s="958" t="str">
        <f>IFERROR('[3]Cuadro control'!AO122/6,"")</f>
        <v/>
      </c>
      <c r="HD122" s="958" t="str">
        <f>IFERROR('[3]Cuadro control'!AP122/6,"")</f>
        <v/>
      </c>
      <c r="HE122" s="959"/>
      <c r="HF122" s="958" t="str">
        <f>IFERROR('[3]Cuadro control'!AP122/6,"")</f>
        <v/>
      </c>
      <c r="HG122" s="958" t="str">
        <f>IFERROR('[3]Cuadro control'!AP122/6,"")</f>
        <v/>
      </c>
      <c r="HH122" s="958" t="str">
        <f>IFERROR('[3]Cuadro control'!AP122/6,"")</f>
        <v/>
      </c>
      <c r="HI122" s="958" t="str">
        <f>IFERROR('[3]Cuadro control'!AP122/6,"")</f>
        <v/>
      </c>
      <c r="HJ122" s="960" t="str">
        <f>IFERROR('[3]Cuadro control'!AP122/6,"")</f>
        <v/>
      </c>
      <c r="HK122" s="370" t="str">
        <f>IFERROR('[3]Cuadro control'!AQ122/6,"")</f>
        <v/>
      </c>
      <c r="HL122" s="957"/>
      <c r="HM122" s="958" t="str">
        <f>IFERROR('[3]Cuadro control'!AQ122/6,"")</f>
        <v/>
      </c>
      <c r="HN122" s="958" t="str">
        <f>IFERROR('[3]Cuadro control'!AQ122/6,"")</f>
        <v/>
      </c>
      <c r="HO122" s="958" t="str">
        <f>IFERROR('[3]Cuadro control'!AQ122/6,"")</f>
        <v/>
      </c>
      <c r="HP122" s="958" t="str">
        <f>IFERROR('[3]Cuadro control'!AQ122/6,"")</f>
        <v/>
      </c>
      <c r="HQ122" s="958" t="str">
        <f>IFERROR('[3]Cuadro control'!AQ122/6,"")</f>
        <v/>
      </c>
      <c r="HR122" s="958" t="str">
        <f>IFERROR('[3]Cuadro control'!AR122/6,"")</f>
        <v/>
      </c>
      <c r="HS122" s="959"/>
      <c r="HT122" s="958" t="str">
        <f>IFERROR('[3]Cuadro control'!AR122/6,"")</f>
        <v/>
      </c>
      <c r="HU122" s="958" t="str">
        <f>IFERROR('[3]Cuadro control'!AR122/6,"")</f>
        <v/>
      </c>
      <c r="HV122" s="958" t="str">
        <f>IFERROR('[3]Cuadro control'!AR122/6,"")</f>
        <v/>
      </c>
      <c r="HW122" s="958" t="str">
        <f>IFERROR('[3]Cuadro control'!AR122/6,"")</f>
        <v/>
      </c>
      <c r="HX122" s="958" t="str">
        <f>IFERROR('[3]Cuadro control'!AR122/6,"")</f>
        <v/>
      </c>
      <c r="HY122" s="958" t="str">
        <f>IFERROR('[3]Cuadro control'!AS122/6,"")</f>
        <v/>
      </c>
      <c r="HZ122" s="959"/>
      <c r="IA122" s="958" t="str">
        <f>IFERROR('[3]Cuadro control'!AS122/6,"")</f>
        <v/>
      </c>
      <c r="IB122" s="958" t="str">
        <f>IFERROR('[3]Cuadro control'!AS122/6,"")</f>
        <v/>
      </c>
      <c r="IC122" s="958" t="str">
        <f>IFERROR('[3]Cuadro control'!AS122/6,"")</f>
        <v/>
      </c>
      <c r="ID122" s="958" t="str">
        <f>IFERROR('[3]Cuadro control'!AS122/6,"")</f>
        <v/>
      </c>
      <c r="IE122" s="958" t="str">
        <f>IFERROR('[3]Cuadro control'!AS122/6,"")</f>
        <v/>
      </c>
      <c r="IF122" s="958" t="str">
        <f>IFERROR('[3]Cuadro control'!AT122/6,"")</f>
        <v/>
      </c>
      <c r="IG122" s="959"/>
      <c r="IH122" s="958" t="str">
        <f>IFERROR('[3]Cuadro control'!AT122/6,"")</f>
        <v/>
      </c>
      <c r="II122" s="958" t="str">
        <f>IFERROR('[3]Cuadro control'!AT122/6,"")</f>
        <v/>
      </c>
      <c r="IJ122" s="958" t="str">
        <f>IFERROR('[3]Cuadro control'!AT122/6,"")</f>
        <v/>
      </c>
      <c r="IK122" s="958" t="str">
        <f>IFERROR('[3]Cuadro control'!AT122/6,"")</f>
        <v/>
      </c>
      <c r="IL122" s="958" t="str">
        <f>IFERROR('[3]Cuadro control'!AT122/6,"")</f>
        <v/>
      </c>
      <c r="IM122" s="958" t="str">
        <f>IFERROR('[3]Cuadro control'!AU122/6,"")</f>
        <v/>
      </c>
      <c r="IN122" s="962"/>
      <c r="IO122" s="370" t="str">
        <f>IFERROR('[3]Cuadro control'!AU122/6,"")</f>
        <v/>
      </c>
      <c r="IP122" s="961" t="str">
        <f>IFERROR('[3]Cuadro control'!AU122/6,"")</f>
        <v/>
      </c>
      <c r="IQ122" s="958" t="str">
        <f>IFERROR('[3]Cuadro control'!AU122/6,"")</f>
        <v/>
      </c>
      <c r="IR122" s="958" t="str">
        <f>IFERROR('[3]Cuadro control'!AU122/6,"")</f>
        <v/>
      </c>
      <c r="IS122" s="958" t="str">
        <f>IFERROR('[3]Cuadro control'!AU122/6,"")</f>
        <v/>
      </c>
      <c r="IT122" s="958" t="str">
        <f>IFERROR('[3]Cuadro control'!AV122/6,"")</f>
        <v/>
      </c>
      <c r="IU122" s="959"/>
      <c r="IV122" s="958" t="str">
        <f>IFERROR('[3]Cuadro control'!AV122/6,"")</f>
        <v/>
      </c>
      <c r="IW122" s="958" t="str">
        <f>IFERROR('[3]Cuadro control'!AV122/6,"")</f>
        <v/>
      </c>
      <c r="IX122" s="958" t="str">
        <f>IFERROR('[3]Cuadro control'!AV122/6,"")</f>
        <v/>
      </c>
      <c r="IY122" s="958" t="str">
        <f>IFERROR('[3]Cuadro control'!AV122/6,"")</f>
        <v/>
      </c>
      <c r="IZ122" s="958" t="str">
        <f>IFERROR('[3]Cuadro control'!AV122/6,"")</f>
        <v/>
      </c>
      <c r="JA122" s="958" t="str">
        <f>IFERROR('[3]Cuadro control'!AW122/6,"")</f>
        <v/>
      </c>
      <c r="JB122" s="959"/>
      <c r="JC122" s="958" t="str">
        <f>IFERROR('[3]Cuadro control'!AW122/6,"")</f>
        <v/>
      </c>
      <c r="JD122" s="958" t="str">
        <f>IFERROR('[3]Cuadro control'!AW122/6,"")</f>
        <v/>
      </c>
      <c r="JE122" s="958" t="str">
        <f>IFERROR('[3]Cuadro control'!AW122/6,"")</f>
        <v/>
      </c>
      <c r="JF122" s="958" t="str">
        <f>IFERROR('[3]Cuadro control'!AW122/6,"")</f>
        <v/>
      </c>
      <c r="JG122" s="958" t="str">
        <f>IFERROR('[3]Cuadro control'!AW122/6,"")</f>
        <v/>
      </c>
      <c r="JH122" s="958" t="str">
        <f>IFERROR('[3]Cuadro control'!AX122/6,"")</f>
        <v/>
      </c>
      <c r="JI122" s="959"/>
      <c r="JJ122" s="958" t="str">
        <f>IFERROR('[3]Cuadro control'!AX122/6,"")</f>
        <v/>
      </c>
      <c r="JK122" s="958" t="str">
        <f>IFERROR('[3]Cuadro control'!AX122/6,"")</f>
        <v/>
      </c>
      <c r="JL122" s="958" t="str">
        <f>IFERROR('[3]Cuadro control'!AX122/6,"")</f>
        <v/>
      </c>
      <c r="JM122" s="958" t="str">
        <f>IFERROR('[3]Cuadro control'!AX122/6,"")</f>
        <v/>
      </c>
      <c r="JN122" s="958" t="str">
        <f>IFERROR('[3]Cuadro control'!AX122/6,"")</f>
        <v/>
      </c>
      <c r="JO122" s="958" t="str">
        <f>IFERROR('[3]Cuadro control'!AY122/6,"")</f>
        <v/>
      </c>
      <c r="JP122" s="959"/>
      <c r="JQ122" s="958" t="str">
        <f>IFERROR('[3]Cuadro control'!AY122/6,"")</f>
        <v/>
      </c>
      <c r="JR122" s="958" t="str">
        <f>IFERROR('[3]Cuadro control'!AY122/6,"")</f>
        <v/>
      </c>
      <c r="JS122" s="960" t="str">
        <f>IFERROR('[3]Cuadro control'!AY122/6,"")</f>
        <v/>
      </c>
      <c r="JT122" s="370" t="str">
        <f>IFERROR('[3]Cuadro control'!AY122/6,"")</f>
        <v/>
      </c>
      <c r="JU122" s="961" t="str">
        <f>IFERROR('[3]Cuadro control'!AY122/6,"")</f>
        <v/>
      </c>
      <c r="JV122" s="958" t="str">
        <f>IFERROR('[3]Cuadro control'!AZ122/6,"")</f>
        <v/>
      </c>
      <c r="JW122" s="959"/>
      <c r="JX122" s="958" t="str">
        <f>IFERROR('[3]Cuadro control'!AZ122/6,"")</f>
        <v/>
      </c>
      <c r="JY122" s="958" t="str">
        <f>IFERROR('[3]Cuadro control'!AZ122/6,"")</f>
        <v/>
      </c>
      <c r="JZ122" s="958" t="str">
        <f>IFERROR('[3]Cuadro control'!AZ122/6,"")</f>
        <v/>
      </c>
      <c r="KA122" s="958" t="str">
        <f>IFERROR('[3]Cuadro control'!AZ122/6,"")</f>
        <v/>
      </c>
      <c r="KB122" s="958" t="str">
        <f>IFERROR('[3]Cuadro control'!AZ122/6,"")</f>
        <v/>
      </c>
      <c r="KC122" s="958" t="str">
        <f>IFERROR('[3]Cuadro control'!BA122/6,"")</f>
        <v/>
      </c>
      <c r="KD122" s="959"/>
      <c r="KE122" s="958" t="str">
        <f>IFERROR('[3]Cuadro control'!BA122/6,"")</f>
        <v/>
      </c>
      <c r="KF122" s="958" t="str">
        <f>IFERROR('[3]Cuadro control'!BA122/6,"")</f>
        <v/>
      </c>
      <c r="KG122" s="958" t="str">
        <f>IFERROR('[3]Cuadro control'!BA122/6,"")</f>
        <v/>
      </c>
      <c r="KH122" s="958" t="str">
        <f>IFERROR('[3]Cuadro control'!BA122/6,"")</f>
        <v/>
      </c>
      <c r="KI122" s="958" t="str">
        <f>IFERROR('[3]Cuadro control'!BA122/6,"")</f>
        <v/>
      </c>
      <c r="KJ122" s="958" t="str">
        <f>IFERROR('[3]Cuadro control'!BB122/6,"")</f>
        <v/>
      </c>
      <c r="KK122" s="959"/>
      <c r="KL122" s="958" t="str">
        <f>IFERROR('[3]Cuadro control'!BB122/6,"")</f>
        <v/>
      </c>
      <c r="KM122" s="958" t="str">
        <f>IFERROR('[3]Cuadro control'!BB122/6,"")</f>
        <v/>
      </c>
      <c r="KN122" s="958" t="str">
        <f>IFERROR('[3]Cuadro control'!BB122/6,"")</f>
        <v/>
      </c>
      <c r="KO122" s="958" t="str">
        <f>IFERROR('[3]Cuadro control'!BB122/6,"")</f>
        <v/>
      </c>
      <c r="KP122" s="958" t="str">
        <f>IFERROR('[3]Cuadro control'!BB122/6,"")</f>
        <v/>
      </c>
      <c r="KQ122" s="958" t="str">
        <f>IFERROR('[3]Cuadro control'!BC122/6,"")</f>
        <v/>
      </c>
      <c r="KR122" s="959"/>
      <c r="KS122" s="958" t="str">
        <f>IFERROR('[3]Cuadro control'!BC122/6,"")</f>
        <v/>
      </c>
      <c r="KT122" s="958" t="str">
        <f>IFERROR('[3]Cuadro control'!BC122/6,"")</f>
        <v/>
      </c>
      <c r="KU122" s="958" t="str">
        <f>IFERROR('[3]Cuadro control'!BC122/6,"")</f>
        <v/>
      </c>
      <c r="KV122" s="958" t="str">
        <f>IFERROR('[3]Cuadro control'!BC122/6,"")</f>
        <v/>
      </c>
      <c r="KW122" s="958" t="str">
        <f>IFERROR('[3]Cuadro control'!BC122/6,"")</f>
        <v/>
      </c>
      <c r="KX122" s="960">
        <f>IFERROR('[3]Cuadro control'!BD122/6,"")</f>
        <v>0.46376811594202899</v>
      </c>
      <c r="KY122" s="371"/>
      <c r="KZ122" s="961">
        <f>IFERROR('[3]Cuadro control'!BD122/6,"")</f>
        <v>0.46376811594202899</v>
      </c>
      <c r="LA122" s="958">
        <f>IFERROR('[3]Cuadro control'!BD122/6,"")</f>
        <v>0.46376811594202899</v>
      </c>
      <c r="LB122" s="958">
        <f>IFERROR('[3]Cuadro control'!BD122/6,"")</f>
        <v>0.46376811594202899</v>
      </c>
      <c r="LC122" s="958">
        <f>IFERROR('[3]Cuadro control'!BD122/6,"")</f>
        <v>0.46376811594202899</v>
      </c>
      <c r="LD122" s="958">
        <f>IFERROR('[3]Cuadro control'!BD122/6,"")</f>
        <v>0.46376811594202899</v>
      </c>
      <c r="LE122" s="958">
        <f>IFERROR('[3]Cuadro control'!BE122/6,"")</f>
        <v>0.46376811594202899</v>
      </c>
      <c r="LF122" s="959"/>
      <c r="LG122" s="958">
        <f>IFERROR('[3]Cuadro control'!BE122/6,"")</f>
        <v>0.46376811594202899</v>
      </c>
      <c r="LH122" s="958">
        <f>IFERROR('[3]Cuadro control'!BE122/6,"")</f>
        <v>0.46376811594202899</v>
      </c>
      <c r="LI122" s="958">
        <f>IFERROR('[3]Cuadro control'!BE122/6,"")</f>
        <v>0.46376811594202899</v>
      </c>
      <c r="LJ122" s="958">
        <f>IFERROR('[3]Cuadro control'!BE122/6,"")</f>
        <v>0.46376811594202899</v>
      </c>
      <c r="LK122" s="958">
        <f>IFERROR('[3]Cuadro control'!BE122/6,"")</f>
        <v>0.46376811594202899</v>
      </c>
      <c r="LL122" s="958">
        <f>IFERROR('[3]Cuadro control'!BF122/6,"")</f>
        <v>0.46376811594202899</v>
      </c>
      <c r="LM122" s="959"/>
      <c r="LN122" s="958">
        <f>IFERROR('[3]Cuadro control'!BF122/6,"")</f>
        <v>0.46376811594202899</v>
      </c>
      <c r="LO122" s="958">
        <f>IFERROR('[3]Cuadro control'!BF122/6,"")</f>
        <v>0.46376811594202899</v>
      </c>
      <c r="LP122" s="958">
        <f>IFERROR('[3]Cuadro control'!BF122/6,"")</f>
        <v>0.46376811594202899</v>
      </c>
      <c r="LQ122" s="958">
        <f>IFERROR('[3]Cuadro control'!BF122/6,"")</f>
        <v>0.46376811594202899</v>
      </c>
      <c r="LR122" s="958">
        <f>IFERROR('[3]Cuadro control'!BF122/6,"")</f>
        <v>0.46376811594202899</v>
      </c>
      <c r="LS122" s="958">
        <f>IFERROR('[3]Cuadro control'!BG122/6,"")</f>
        <v>0.46376811594202899</v>
      </c>
      <c r="LT122" s="959"/>
      <c r="LU122" s="958">
        <f>IFERROR('[3]Cuadro control'!BG122/6,"")</f>
        <v>0.46376811594202899</v>
      </c>
      <c r="LV122" s="958">
        <f>IFERROR('[3]Cuadro control'!BG122/6,"")</f>
        <v>0.46376811594202899</v>
      </c>
      <c r="LW122" s="958">
        <f>IFERROR('[3]Cuadro control'!BG122/6,"")</f>
        <v>0.46376811594202899</v>
      </c>
      <c r="LX122" s="958">
        <f>IFERROR('[3]Cuadro control'!BG122/6,"")</f>
        <v>0.46376811594202899</v>
      </c>
      <c r="LY122" s="958">
        <f>IFERROR('[3]Cuadro control'!BG122/6,"")</f>
        <v>0.46376811594202899</v>
      </c>
      <c r="LZ122" s="960">
        <f>IFERROR('[3]Cuadro control'!BH122/6,"")</f>
        <v>0.46376811594202899</v>
      </c>
      <c r="MA122" s="371"/>
      <c r="MB122" s="961">
        <f>IFERROR('[3]Cuadro control'!BH122/6,"")</f>
        <v>0.46376811594202899</v>
      </c>
      <c r="MC122" s="958">
        <f>IFERROR('[3]Cuadro control'!BH122/6,"")</f>
        <v>0.46376811594202899</v>
      </c>
      <c r="MD122" s="958">
        <f>IFERROR('[3]Cuadro control'!BH122/6,"")</f>
        <v>0.46376811594202899</v>
      </c>
      <c r="ME122" s="958">
        <f>IFERROR('[3]Cuadro control'!BH122/6,"")</f>
        <v>0.46376811594202899</v>
      </c>
      <c r="MF122" s="958">
        <f>IFERROR('[3]Cuadro control'!BH122/6,"")</f>
        <v>0.46376811594202899</v>
      </c>
      <c r="MG122" s="958">
        <f>IFERROR('[3]Cuadro control'!BI122/6,"")</f>
        <v>0.46376811594202899</v>
      </c>
      <c r="MH122" s="959"/>
      <c r="MI122" s="958">
        <f>IFERROR('[3]Cuadro control'!BI122/6,"")</f>
        <v>0.46376811594202899</v>
      </c>
      <c r="MJ122" s="958">
        <f>IFERROR('[3]Cuadro control'!BI122/6,"")</f>
        <v>0.46376811594202899</v>
      </c>
      <c r="MK122" s="958">
        <f>IFERROR('[3]Cuadro control'!BI122/6,"")</f>
        <v>0.46376811594202899</v>
      </c>
      <c r="ML122" s="958">
        <f>IFERROR('[3]Cuadro control'!BI122/6,"")</f>
        <v>0.46376811594202899</v>
      </c>
      <c r="MM122" s="958">
        <f>IFERROR('[3]Cuadro control'!BI122/6,"")</f>
        <v>0.46376811594202899</v>
      </c>
      <c r="MN122" s="958">
        <f>IFERROR('[3]Cuadro control'!BJ122/6,"")</f>
        <v>0.46376811594202899</v>
      </c>
      <c r="MO122" s="959"/>
      <c r="MP122" s="958">
        <f>IFERROR('[3]Cuadro control'!BJ122/6,"")</f>
        <v>0.46376811594202899</v>
      </c>
      <c r="MQ122" s="958">
        <f>IFERROR('[3]Cuadro control'!BJ122/6,"")</f>
        <v>0.46376811594202899</v>
      </c>
      <c r="MR122" s="958">
        <f>IFERROR('[3]Cuadro control'!BJ122/6,"")</f>
        <v>0.46376811594202899</v>
      </c>
      <c r="MS122" s="958">
        <f>IFERROR('[3]Cuadro control'!BJ122/6,"")</f>
        <v>0.46376811594202899</v>
      </c>
      <c r="MT122" s="958">
        <f>IFERROR('[3]Cuadro control'!BJ122/6,"")</f>
        <v>0.46376811594202899</v>
      </c>
      <c r="MU122" s="958">
        <f>IFERROR('[3]Cuadro control'!BK122/6,"")</f>
        <v>0.46376811594202899</v>
      </c>
      <c r="MV122" s="959"/>
      <c r="MW122" s="958">
        <f>IFERROR('[3]Cuadro control'!BK122/6,"")</f>
        <v>0.46376811594202899</v>
      </c>
      <c r="MX122" s="958">
        <f>IFERROR('[3]Cuadro control'!BK122/6,"")</f>
        <v>0.46376811594202899</v>
      </c>
      <c r="MY122" s="958">
        <f>IFERROR('[3]Cuadro control'!BK122/6,"")</f>
        <v>0.46376811594202899</v>
      </c>
      <c r="MZ122" s="958">
        <f>IFERROR('[3]Cuadro control'!BK122/6,"")</f>
        <v>0.46376811594202899</v>
      </c>
      <c r="NA122" s="958">
        <f>IFERROR('[3]Cuadro control'!BK122/6,"")</f>
        <v>0.46376811594202899</v>
      </c>
      <c r="NB122" s="958">
        <f>IFERROR('[3]Cuadro control'!BL122/6,"")</f>
        <v>0.46376811594202899</v>
      </c>
      <c r="NC122" s="959"/>
      <c r="ND122" s="958">
        <f>IFERROR('[3]Cuadro control'!BL122/6,"")</f>
        <v>0.46376811594202899</v>
      </c>
      <c r="NE122" s="960">
        <f>IFERROR('[3]Cuadro control'!BL122/6,"")</f>
        <v>0.46376811594202899</v>
      </c>
      <c r="NF122" s="370">
        <f>IFERROR('[3]Cuadro control'!BL122/6,"")</f>
        <v>0.46376811594202899</v>
      </c>
      <c r="NG122" s="961">
        <f>IFERROR('[3]Cuadro control'!BL122/6,"")</f>
        <v>0.46376811594202899</v>
      </c>
      <c r="NH122" s="958">
        <f>IFERROR('[3]Cuadro control'!BL122/6,"")</f>
        <v>0.46376811594202899</v>
      </c>
      <c r="NI122" s="958">
        <f>IFERROR('[3]Cuadro control'!BM122/6,"")</f>
        <v>0.46376811594202899</v>
      </c>
      <c r="NJ122" s="959"/>
      <c r="NK122" s="958">
        <f>IFERROR('[3]Cuadro control'!BM122/6,"")</f>
        <v>0.46376811594202899</v>
      </c>
      <c r="NL122" s="958">
        <f>IFERROR('[3]Cuadro control'!BM122/6,"")</f>
        <v>0.46376811594202899</v>
      </c>
      <c r="NM122" s="958">
        <f>IFERROR('[3]Cuadro control'!BM122/6,"")</f>
        <v>0.46376811594202899</v>
      </c>
      <c r="NN122" s="958">
        <f>IFERROR('[3]Cuadro control'!BM122/6,"")</f>
        <v>0.46376811594202899</v>
      </c>
      <c r="NO122" s="958">
        <f>IFERROR('[3]Cuadro control'!BM122/6,"")</f>
        <v>0.46376811594202899</v>
      </c>
      <c r="NP122" s="958">
        <f>IFERROR('[3]Cuadro control'!BN122/6,"")</f>
        <v>0.46376811594202899</v>
      </c>
      <c r="NQ122" s="959"/>
      <c r="NR122" s="958">
        <f>IFERROR('[3]Cuadro control'!BN122/6,"")</f>
        <v>0.46376811594202899</v>
      </c>
      <c r="NS122" s="958">
        <f>IFERROR('[3]Cuadro control'!BN122/6,"")</f>
        <v>0.46376811594202899</v>
      </c>
      <c r="NT122" s="958">
        <f>IFERROR('[3]Cuadro control'!BN122/6,"")</f>
        <v>0.46376811594202899</v>
      </c>
      <c r="NU122" s="958">
        <f>IFERROR('[3]Cuadro control'!BN122/6,"")</f>
        <v>0.46376811594202899</v>
      </c>
      <c r="NV122" s="958">
        <f>IFERROR('[3]Cuadro control'!BN122/6,"")</f>
        <v>0.46376811594202899</v>
      </c>
      <c r="NW122" s="958">
        <f>IFERROR('[3]Cuadro control'!BO122/6,"")</f>
        <v>0.46376811594202899</v>
      </c>
      <c r="NX122" s="959"/>
      <c r="NY122" s="958">
        <f>IFERROR('[3]Cuadro control'!BO122/6,"")</f>
        <v>0.46376811594202899</v>
      </c>
      <c r="NZ122" s="958">
        <f>IFERROR('[3]Cuadro control'!BO122/6,"")</f>
        <v>0.46376811594202899</v>
      </c>
      <c r="OA122" s="958">
        <f>IFERROR('[3]Cuadro control'!BO122/6,"")</f>
        <v>0.46376811594202899</v>
      </c>
      <c r="OB122" s="958">
        <f>IFERROR('[3]Cuadro control'!BO122/6,"")</f>
        <v>0.46376811594202899</v>
      </c>
      <c r="OC122" s="958">
        <f>IFERROR('[3]Cuadro control'!BO122/6,"")</f>
        <v>0.46376811594202899</v>
      </c>
      <c r="OD122" s="958">
        <f>IFERROR('[3]Cuadro control'!BP122/6,"")</f>
        <v>0.46376811594202899</v>
      </c>
      <c r="OE122" s="959"/>
      <c r="OF122" s="958">
        <f>IFERROR('[3]Cuadro control'!BP122/6,"")</f>
        <v>0.46376811594202899</v>
      </c>
      <c r="OG122" s="958">
        <f>IFERROR('[3]Cuadro control'!BP122/6,"")</f>
        <v>0.46376811594202899</v>
      </c>
      <c r="OH122" s="958">
        <f>IFERROR('[3]Cuadro control'!BP122/6,"")</f>
        <v>0.46376811594202899</v>
      </c>
      <c r="OI122" s="960">
        <f>IFERROR('[3]Cuadro control'!BP122/6,"")</f>
        <v>0.46376811594202899</v>
      </c>
      <c r="OJ122" s="370">
        <f>IFERROR('[3]Cuadro control'!BP122/6,"")</f>
        <v>0.46376811594202899</v>
      </c>
      <c r="OK122" s="961">
        <f>IFERROR('[3]Cuadro control'!BQ122/6,"")</f>
        <v>0.46376811594202899</v>
      </c>
      <c r="OL122" s="959"/>
      <c r="OM122" s="958">
        <f>IFERROR('[3]Cuadro control'!BQ122/6,"")</f>
        <v>0.46376811594202899</v>
      </c>
      <c r="ON122" s="958">
        <f>IFERROR('[3]Cuadro control'!BQ122/6,"")</f>
        <v>0.46376811594202899</v>
      </c>
      <c r="OO122" s="958">
        <f>IFERROR('[3]Cuadro control'!BQ122/6,"")</f>
        <v>0.46376811594202899</v>
      </c>
      <c r="OP122" s="958">
        <f>IFERROR('[3]Cuadro control'!BQ122/6,"")</f>
        <v>0.46376811594202899</v>
      </c>
      <c r="OQ122" s="958">
        <f>IFERROR('[3]Cuadro control'!BQ122/6,"")</f>
        <v>0.46376811594202899</v>
      </c>
      <c r="OR122" s="958">
        <f>IFERROR('[3]Cuadro control'!BR122/6,"")</f>
        <v>0.46376811594202899</v>
      </c>
      <c r="OS122" s="959"/>
      <c r="OT122" s="958">
        <f>IFERROR('[3]Cuadro control'!BR122/6,"")</f>
        <v>0.46376811594202899</v>
      </c>
      <c r="OU122" s="958">
        <f>IFERROR('[3]Cuadro control'!BR122/6,"")</f>
        <v>0.46376811594202899</v>
      </c>
      <c r="OV122" s="958">
        <f>IFERROR('[3]Cuadro control'!BR122/6,"")</f>
        <v>0.46376811594202899</v>
      </c>
      <c r="OW122" s="958">
        <f>IFERROR('[3]Cuadro control'!BR122/6,"")</f>
        <v>0.46376811594202899</v>
      </c>
      <c r="OX122" s="958">
        <f>IFERROR('[3]Cuadro control'!BR122/6,"")</f>
        <v>0.46376811594202899</v>
      </c>
      <c r="OY122" s="958">
        <f>IFERROR('[3]Cuadro control'!BS122/6,"")</f>
        <v>0.46376811594202899</v>
      </c>
      <c r="OZ122" s="959"/>
      <c r="PA122" s="958">
        <f>IFERROR('[3]Cuadro control'!BS122/6,"")</f>
        <v>0.46376811594202899</v>
      </c>
      <c r="PB122" s="958">
        <f>IFERROR('[3]Cuadro control'!BS122/6,"")</f>
        <v>0.46376811594202899</v>
      </c>
      <c r="PC122" s="958">
        <f>IFERROR('[3]Cuadro control'!BS122/6,"")</f>
        <v>0.46376811594202899</v>
      </c>
      <c r="PD122" s="958">
        <f>IFERROR('[3]Cuadro control'!BS122/6,"")</f>
        <v>0.46376811594202899</v>
      </c>
      <c r="PE122" s="958">
        <f>IFERROR('[3]Cuadro control'!BS122/6,"")</f>
        <v>0.46376811594202899</v>
      </c>
      <c r="PF122" s="958">
        <f>IFERROR('[3]Cuadro control'!BT122/6,"")</f>
        <v>0.46376811594202899</v>
      </c>
      <c r="PG122" s="959"/>
      <c r="PH122" s="958">
        <f>IFERROR('[3]Cuadro control'!BT122/6,"")</f>
        <v>0.46376811594202899</v>
      </c>
      <c r="PI122" s="958">
        <f>IFERROR('[3]Cuadro control'!BT122/6,"")</f>
        <v>0.46376811594202899</v>
      </c>
      <c r="PJ122" s="958">
        <f>IFERROR('[3]Cuadro control'!BT122/6,"")</f>
        <v>0.46376811594202899</v>
      </c>
      <c r="PK122" s="958">
        <f>IFERROR('[3]Cuadro control'!BT122/6,"")</f>
        <v>0.46376811594202899</v>
      </c>
      <c r="PL122" s="958">
        <f>IFERROR('[3]Cuadro control'!BT122/6,"")</f>
        <v>0.46376811594202899</v>
      </c>
      <c r="PM122" s="958">
        <f>IFERROR('[3]Cuadro control'!BU122/6,"")</f>
        <v>0.46376811594202899</v>
      </c>
      <c r="PN122" s="962"/>
      <c r="PO122" s="370">
        <f>IFERROR('[3]Cuadro control'!BU122/6,"")</f>
        <v>0.46376811594202899</v>
      </c>
      <c r="PP122" s="961">
        <f>IFERROR('[3]Cuadro control'!BU122/6,"")</f>
        <v>0.46376811594202899</v>
      </c>
      <c r="PQ122" s="958">
        <f>IFERROR('[3]Cuadro control'!BU122/6,"")</f>
        <v>0.46376811594202899</v>
      </c>
      <c r="PR122" s="958">
        <f>IFERROR('[3]Cuadro control'!BU122/6,"")</f>
        <v>0.46376811594202899</v>
      </c>
      <c r="PS122" s="958">
        <f>IFERROR('[3]Cuadro control'!BU122/6,"")</f>
        <v>0.46376811594202899</v>
      </c>
      <c r="PT122" s="958">
        <f>IFERROR('[3]Cuadro control'!BV122/6,"")</f>
        <v>0.46376811594202899</v>
      </c>
      <c r="PU122" s="959"/>
      <c r="PV122" s="958">
        <f>IFERROR('[3]Cuadro control'!BV122/6,"")</f>
        <v>0.46376811594202899</v>
      </c>
      <c r="PW122" s="958">
        <f>IFERROR('[3]Cuadro control'!BV122/6,"")</f>
        <v>0.46376811594202899</v>
      </c>
      <c r="PX122" s="958">
        <f>IFERROR('[3]Cuadro control'!BV122/6,"")</f>
        <v>0.46376811594202899</v>
      </c>
      <c r="PY122" s="958">
        <f>IFERROR('[3]Cuadro control'!BV122/6,"")</f>
        <v>0.46376811594202899</v>
      </c>
      <c r="PZ122" s="958">
        <f>IFERROR('[3]Cuadro control'!BV122/6,"")</f>
        <v>0.46376811594202899</v>
      </c>
      <c r="QA122" s="958">
        <f>IFERROR('[3]Cuadro control'!BW122/6,"")</f>
        <v>0.46376811594202899</v>
      </c>
      <c r="QB122" s="959"/>
      <c r="QC122" s="958">
        <f>IFERROR('[3]Cuadro control'!BW122/6,"")</f>
        <v>0.46376811594202899</v>
      </c>
      <c r="QD122" s="958">
        <f>IFERROR('[3]Cuadro control'!BW122/6,"")</f>
        <v>0.46376811594202899</v>
      </c>
      <c r="QE122" s="958">
        <f>IFERROR('[3]Cuadro control'!BW122/6,"")</f>
        <v>0.46376811594202899</v>
      </c>
      <c r="QF122" s="958">
        <f>IFERROR('[3]Cuadro control'!BW122/6,"")</f>
        <v>0.46376811594202899</v>
      </c>
      <c r="QG122" s="958">
        <f>IFERROR('[3]Cuadro control'!BW122/6,"")</f>
        <v>0.46376811594202899</v>
      </c>
      <c r="QH122" s="958">
        <f>IFERROR('[3]Cuadro control'!BX122/6,"")</f>
        <v>0.46376811594202899</v>
      </c>
      <c r="QI122" s="959"/>
      <c r="QJ122" s="958">
        <f>IFERROR('[3]Cuadro control'!BX122/6,"")</f>
        <v>0.46376811594202899</v>
      </c>
      <c r="QK122" s="958">
        <f>IFERROR('[3]Cuadro control'!BX122/6,"")</f>
        <v>0.46376811594202899</v>
      </c>
      <c r="QL122" s="958">
        <f>IFERROR('[3]Cuadro control'!BX122/6,"")</f>
        <v>0.46376811594202899</v>
      </c>
      <c r="QM122" s="958">
        <f>IFERROR('[3]Cuadro control'!BX122/6,"")</f>
        <v>0.46376811594202899</v>
      </c>
      <c r="QN122" s="958">
        <f>IFERROR('[3]Cuadro control'!BX122/6,"")</f>
        <v>0.46376811594202899</v>
      </c>
      <c r="QO122" s="958">
        <f>IFERROR('[3]Cuadro control'!BY122/6,"")</f>
        <v>0.46376811594202899</v>
      </c>
      <c r="QP122" s="959"/>
      <c r="QQ122" s="958">
        <f>IFERROR('[3]Cuadro control'!BY122/6,"")</f>
        <v>0.46376811594202899</v>
      </c>
      <c r="QR122" s="960">
        <f>IFERROR('[3]Cuadro control'!BY122/6,"")</f>
        <v>0.46376811594202899</v>
      </c>
      <c r="QS122" s="370">
        <f>IFERROR('[3]Cuadro control'!BY122/6,"")</f>
        <v>0.46376811594202899</v>
      </c>
      <c r="QT122" s="961">
        <f>IFERROR('[3]Cuadro control'!BY122/6,"")</f>
        <v>0.46376811594202899</v>
      </c>
      <c r="QU122" s="958">
        <f>IFERROR('[3]Cuadro control'!BY122/6,"")</f>
        <v>0.46376811594202899</v>
      </c>
      <c r="QV122" s="958">
        <f>IFERROR('[3]Cuadro control'!BZ122/6,"")</f>
        <v>0.46376811594202899</v>
      </c>
      <c r="QW122" s="959"/>
      <c r="QX122" s="958">
        <f>IFERROR('[3]Cuadro control'!BZ122/6,"")</f>
        <v>0.46376811594202899</v>
      </c>
      <c r="QY122" s="958">
        <f>IFERROR('[3]Cuadro control'!BZ122/6,"")</f>
        <v>0.46376811594202899</v>
      </c>
      <c r="QZ122" s="958">
        <f>IFERROR('[3]Cuadro control'!BZ122/6,"")</f>
        <v>0.46376811594202899</v>
      </c>
      <c r="RA122" s="958">
        <f>IFERROR('[3]Cuadro control'!BZ122/6,"")</f>
        <v>0.46376811594202899</v>
      </c>
      <c r="RB122" s="958">
        <f>IFERROR('[3]Cuadro control'!BZ122/6,"")</f>
        <v>0.46376811594202899</v>
      </c>
      <c r="RC122" s="958" t="str">
        <f>IFERROR('[3]Cuadro control'!CA122/6,"")</f>
        <v/>
      </c>
      <c r="RD122" s="959"/>
      <c r="RE122" s="958" t="str">
        <f>IFERROR('[3]Cuadro control'!CA122/6,"")</f>
        <v/>
      </c>
      <c r="RF122" s="958" t="str">
        <f>IFERROR('[3]Cuadro control'!CA122/6,"")</f>
        <v/>
      </c>
      <c r="RG122" s="958" t="str">
        <f>IFERROR('[3]Cuadro control'!CA122/6,"")</f>
        <v/>
      </c>
      <c r="RH122" s="958" t="str">
        <f>IFERROR('[3]Cuadro control'!CA122/6,"")</f>
        <v/>
      </c>
      <c r="RI122" s="958" t="str">
        <f>IFERROR('[3]Cuadro control'!CA122/6,"")</f>
        <v/>
      </c>
      <c r="RJ122" s="958" t="str">
        <f>IFERROR('[3]Cuadro control'!CB122/6,"")</f>
        <v/>
      </c>
      <c r="RK122" s="959"/>
      <c r="RL122" s="958" t="str">
        <f>IFERROR('[3]Cuadro control'!CB122/6,"")</f>
        <v/>
      </c>
      <c r="RM122" s="958" t="str">
        <f>IFERROR('[3]Cuadro control'!CB122/6,"")</f>
        <v/>
      </c>
      <c r="RN122" s="958" t="str">
        <f>IFERROR('[3]Cuadro control'!CB122/6,"")</f>
        <v/>
      </c>
      <c r="RO122" s="958" t="str">
        <f>IFERROR('[3]Cuadro control'!CB122/6,"")</f>
        <v/>
      </c>
      <c r="RP122" s="958" t="str">
        <f>IFERROR('[3]Cuadro control'!CB122/6,"")</f>
        <v/>
      </c>
      <c r="RQ122" s="958" t="str">
        <f>IFERROR('[3]Cuadro control'!CC122/6,"")</f>
        <v/>
      </c>
      <c r="RR122" s="959"/>
      <c r="RS122" s="958" t="str">
        <f>IFERROR('[3]Cuadro control'!CC122/6,"")</f>
        <v/>
      </c>
      <c r="RT122" s="958" t="str">
        <f>IFERROR('[3]Cuadro control'!CC122/6,"")</f>
        <v/>
      </c>
      <c r="RU122" s="958" t="str">
        <f>IFERROR('[3]Cuadro control'!CC122/6,"")</f>
        <v/>
      </c>
      <c r="RV122" s="958" t="str">
        <f>IFERROR('[3]Cuadro control'!CC122/6,"")</f>
        <v/>
      </c>
      <c r="RW122" s="960" t="str">
        <f>IFERROR('[3]Cuadro control'!CC122/6,"")</f>
        <v/>
      </c>
      <c r="RX122" s="370" t="str">
        <f>IFERROR('[3]Cuadro control'!CD122/6,"")</f>
        <v/>
      </c>
      <c r="RY122" s="957"/>
      <c r="RZ122" s="958" t="str">
        <f>IFERROR('[3]Cuadro control'!CD122/6,"")</f>
        <v/>
      </c>
      <c r="SA122" s="958" t="str">
        <f>IFERROR('[3]Cuadro control'!CD122/6,"")</f>
        <v/>
      </c>
      <c r="SB122" s="958" t="str">
        <f>IFERROR('[3]Cuadro control'!CD122/6,"")</f>
        <v/>
      </c>
      <c r="SC122" s="958" t="str">
        <f>IFERROR('[3]Cuadro control'!CD122/6,"")</f>
        <v/>
      </c>
      <c r="SD122" s="958" t="str">
        <f>IFERROR('[3]Cuadro control'!CD122/6,"")</f>
        <v/>
      </c>
      <c r="SE122" s="958" t="str">
        <f>IFERROR('[3]Cuadro control'!CE122/6,"")</f>
        <v/>
      </c>
      <c r="SF122" s="959"/>
      <c r="SG122" s="958" t="str">
        <f>IFERROR('[3]Cuadro control'!CE122/6,"")</f>
        <v/>
      </c>
      <c r="SH122" s="958" t="str">
        <f>IFERROR('[3]Cuadro control'!CE122/6,"")</f>
        <v/>
      </c>
      <c r="SI122" s="958" t="str">
        <f>IFERROR('[3]Cuadro control'!CE122/6,"")</f>
        <v/>
      </c>
      <c r="SJ122" s="958" t="str">
        <f>IFERROR('[3]Cuadro control'!CE122/6,"")</f>
        <v/>
      </c>
      <c r="SK122" s="958" t="str">
        <f>IFERROR('[3]Cuadro control'!CE122/6,"")</f>
        <v/>
      </c>
      <c r="SL122" s="958" t="str">
        <f>IFERROR('[3]Cuadro control'!CF122/6,"")</f>
        <v/>
      </c>
      <c r="SM122" s="959"/>
      <c r="SN122" s="958" t="str">
        <f>IFERROR('[3]Cuadro control'!CF122/6,"")</f>
        <v/>
      </c>
      <c r="SO122" s="958" t="str">
        <f>IFERROR('[3]Cuadro control'!CF122/6,"")</f>
        <v/>
      </c>
      <c r="SP122" s="958" t="str">
        <f>IFERROR('[3]Cuadro control'!CF122/6,"")</f>
        <v/>
      </c>
      <c r="SQ122" s="958" t="str">
        <f>IFERROR('[3]Cuadro control'!CF122/6,"")</f>
        <v/>
      </c>
      <c r="SR122" s="958" t="str">
        <f>IFERROR('[3]Cuadro control'!CF122/6,"")</f>
        <v/>
      </c>
      <c r="SS122" s="958" t="str">
        <f>IFERROR('[3]Cuadro control'!CG122/6,"")</f>
        <v/>
      </c>
      <c r="ST122" s="959"/>
      <c r="SU122" s="958" t="str">
        <f>IFERROR('[3]Cuadro control'!CG122/6,"")</f>
        <v/>
      </c>
      <c r="SV122" s="958" t="str">
        <f>IFERROR('[3]Cuadro control'!CG122/6,"")</f>
        <v/>
      </c>
      <c r="SW122" s="958" t="str">
        <f>IFERROR('[3]Cuadro control'!CG122/6,"")</f>
        <v/>
      </c>
      <c r="SX122" s="958" t="str">
        <f>IFERROR('[3]Cuadro control'!CG122/6,"")</f>
        <v/>
      </c>
      <c r="SY122" s="958" t="str">
        <f>IFERROR('[3]Cuadro control'!CG122/6,"")</f>
        <v/>
      </c>
      <c r="SZ122" s="958" t="str">
        <f>IFERROR('[3]Cuadro control'!CH122/6,"")</f>
        <v/>
      </c>
      <c r="TA122" s="959"/>
      <c r="TB122" s="960" t="str">
        <f>IFERROR('[3]Cuadro control'!CH122/6,"")</f>
        <v/>
      </c>
      <c r="TC122" s="370" t="str">
        <f>IFERROR('[3]Cuadro control'!CH122/6,"")</f>
        <v/>
      </c>
      <c r="TD122" s="961" t="str">
        <f>IFERROR('[3]Cuadro control'!CH122/6,"")</f>
        <v/>
      </c>
      <c r="TE122" s="958" t="str">
        <f>IFERROR('[3]Cuadro control'!CH122/6,"")</f>
        <v/>
      </c>
      <c r="TF122" s="958" t="str">
        <f>IFERROR('[3]Cuadro control'!CH122/6,"")</f>
        <v/>
      </c>
      <c r="TG122" s="958" t="str">
        <f>IFERROR('[3]Cuadro control'!CI122/6,"")</f>
        <v/>
      </c>
      <c r="TH122" s="959"/>
      <c r="TI122" s="958" t="str">
        <f>IFERROR('[3]Cuadro control'!CI122/6,"")</f>
        <v/>
      </c>
      <c r="TJ122" s="958" t="str">
        <f>IFERROR('[3]Cuadro control'!CI122/6,"")</f>
        <v/>
      </c>
      <c r="TK122" s="958" t="str">
        <f>IFERROR('[3]Cuadro control'!CI122/6,"")</f>
        <v/>
      </c>
      <c r="TL122" s="958" t="str">
        <f>IFERROR('[3]Cuadro control'!CI122/6,"")</f>
        <v/>
      </c>
      <c r="TM122" s="958" t="str">
        <f>IFERROR('[3]Cuadro control'!CI122/6,"")</f>
        <v/>
      </c>
      <c r="TN122" s="958" t="str">
        <f>IFERROR('[3]Cuadro control'!CJ122/6,"")</f>
        <v/>
      </c>
      <c r="TO122" s="959"/>
      <c r="TP122" s="958" t="str">
        <f>IFERROR('[3]Cuadro control'!CJ122/6,"")</f>
        <v/>
      </c>
      <c r="TQ122" s="958" t="str">
        <f>IFERROR('[3]Cuadro control'!CJ122/6,"")</f>
        <v/>
      </c>
      <c r="TR122" s="958" t="str">
        <f>IFERROR('[3]Cuadro control'!CJ122/6,"")</f>
        <v/>
      </c>
      <c r="TS122" s="958" t="str">
        <f>IFERROR('[3]Cuadro control'!CJ122/6,"")</f>
        <v/>
      </c>
      <c r="TT122" s="958" t="str">
        <f>IFERROR('[3]Cuadro control'!CJ122/6,"")</f>
        <v/>
      </c>
      <c r="TU122" s="958" t="str">
        <f>IFERROR('[3]Cuadro control'!CK122/6,"")</f>
        <v/>
      </c>
      <c r="TV122" s="959"/>
      <c r="TW122" s="958" t="str">
        <f>IFERROR('[3]Cuadro control'!CK122/6,"")</f>
        <v/>
      </c>
      <c r="TX122" s="958" t="str">
        <f>IFERROR('[3]Cuadro control'!CK122/6,"")</f>
        <v/>
      </c>
      <c r="TY122" s="958" t="str">
        <f>IFERROR('[3]Cuadro control'!CK122/6,"")</f>
        <v/>
      </c>
      <c r="TZ122" s="958" t="str">
        <f>IFERROR('[3]Cuadro control'!CK122/6,"")</f>
        <v/>
      </c>
      <c r="UA122" s="958" t="str">
        <f>IFERROR('[3]Cuadro control'!CK122/6,"")</f>
        <v/>
      </c>
      <c r="UB122" s="958" t="str">
        <f>IFERROR('[3]Cuadro control'!CL122/6,"")</f>
        <v/>
      </c>
      <c r="UC122" s="959"/>
      <c r="UD122" s="958" t="str">
        <f>IFERROR('[3]Cuadro control'!CL122/6,"")</f>
        <v/>
      </c>
      <c r="UE122" s="958" t="str">
        <f>IFERROR('[3]Cuadro control'!CL122/6,"")</f>
        <v/>
      </c>
      <c r="UF122" s="960" t="str">
        <f>IFERROR('[3]Cuadro control'!CL122/6,"")</f>
        <v/>
      </c>
      <c r="UG122" s="370" t="str">
        <f>IFERROR('[3]Cuadro control'!CL122/6,"")</f>
        <v/>
      </c>
      <c r="UH122" s="961" t="str">
        <f>IFERROR('[3]Cuadro control'!CL122/6,"")</f>
        <v/>
      </c>
      <c r="UI122" s="958" t="str">
        <f>IFERROR('[3]Cuadro control'!CM122/6,"")</f>
        <v/>
      </c>
      <c r="UJ122" s="959"/>
      <c r="UK122" s="958" t="str">
        <f>IFERROR('[3]Cuadro control'!CM122/6,"")</f>
        <v/>
      </c>
      <c r="UL122" s="958" t="str">
        <f>IFERROR('[3]Cuadro control'!CM122/6,"")</f>
        <v/>
      </c>
      <c r="UM122" s="958" t="str">
        <f>IFERROR('[3]Cuadro control'!CM122/6,"")</f>
        <v/>
      </c>
      <c r="UN122" s="958" t="str">
        <f>IFERROR('[3]Cuadro control'!CM122/6,"")</f>
        <v/>
      </c>
      <c r="UO122" s="958" t="str">
        <f>IFERROR('[3]Cuadro control'!CM122/6,"")</f>
        <v/>
      </c>
      <c r="UP122" s="958">
        <f>IFERROR('[3]Cuadro control'!CN122/6,"")</f>
        <v>0</v>
      </c>
      <c r="UQ122" s="959"/>
      <c r="UR122" s="958">
        <f>IFERROR('[3]Cuadro control'!CN122/6,"")</f>
        <v>0</v>
      </c>
      <c r="US122" s="958">
        <f>IFERROR('[3]Cuadro control'!CN122/6,"")</f>
        <v>0</v>
      </c>
      <c r="UT122" s="958">
        <f>IFERROR('[3]Cuadro control'!CN122/6,"")</f>
        <v>0</v>
      </c>
      <c r="UU122" s="960">
        <f>IFERROR('[3]Cuadro control'!CN122/6,"")</f>
        <v>0</v>
      </c>
      <c r="UV122" s="370">
        <f>IFERROR('[3]Cuadro control'!CN122/6,"")</f>
        <v>0</v>
      </c>
    </row>
    <row r="123" spans="1:568" ht="13.5" customHeight="1">
      <c r="A123" s="976"/>
      <c r="B123" s="974"/>
      <c r="C123" s="974"/>
      <c r="D123" s="769"/>
      <c r="E123" s="953"/>
      <c r="F123" s="954"/>
      <c r="G123" s="954"/>
      <c r="H123" s="954"/>
      <c r="I123" s="953"/>
      <c r="J123" s="972">
        <f t="shared" si="1690"/>
        <v>2.1500000000000002E-2</v>
      </c>
      <c r="K123" s="973"/>
      <c r="L123" s="963" t="s">
        <v>263</v>
      </c>
      <c r="M123" s="964"/>
      <c r="N123" s="964"/>
      <c r="O123" s="470"/>
      <c r="P123" s="369">
        <f>+P124</f>
        <v>0</v>
      </c>
      <c r="Q123" s="965">
        <f t="shared" ref="Q123:CB123" si="1691">+P123+Q124</f>
        <v>0</v>
      </c>
      <c r="R123" s="966">
        <f t="shared" si="1691"/>
        <v>0</v>
      </c>
      <c r="S123" s="966">
        <f t="shared" si="1691"/>
        <v>0</v>
      </c>
      <c r="T123" s="966">
        <f t="shared" si="1691"/>
        <v>0</v>
      </c>
      <c r="U123" s="966">
        <f t="shared" si="1691"/>
        <v>0</v>
      </c>
      <c r="V123" s="966">
        <f t="shared" si="1691"/>
        <v>0</v>
      </c>
      <c r="W123" s="966">
        <f t="shared" si="1691"/>
        <v>0</v>
      </c>
      <c r="X123" s="967">
        <f t="shared" si="1691"/>
        <v>0</v>
      </c>
      <c r="Y123" s="966">
        <f t="shared" si="1691"/>
        <v>0</v>
      </c>
      <c r="Z123" s="966">
        <f t="shared" si="1691"/>
        <v>0</v>
      </c>
      <c r="AA123" s="966">
        <f t="shared" si="1691"/>
        <v>0</v>
      </c>
      <c r="AB123" s="966">
        <f t="shared" si="1691"/>
        <v>0</v>
      </c>
      <c r="AC123" s="966">
        <f t="shared" si="1691"/>
        <v>0</v>
      </c>
      <c r="AD123" s="966">
        <f t="shared" si="1691"/>
        <v>0</v>
      </c>
      <c r="AE123" s="967">
        <f t="shared" si="1691"/>
        <v>0</v>
      </c>
      <c r="AF123" s="966">
        <f t="shared" si="1691"/>
        <v>0</v>
      </c>
      <c r="AG123" s="966">
        <f t="shared" si="1691"/>
        <v>0</v>
      </c>
      <c r="AH123" s="968">
        <f t="shared" si="1691"/>
        <v>0</v>
      </c>
      <c r="AI123" s="367">
        <f t="shared" si="1691"/>
        <v>0</v>
      </c>
      <c r="AJ123" s="969">
        <f t="shared" si="1691"/>
        <v>0</v>
      </c>
      <c r="AK123" s="966">
        <f t="shared" si="1691"/>
        <v>0</v>
      </c>
      <c r="AL123" s="967">
        <f t="shared" si="1691"/>
        <v>0</v>
      </c>
      <c r="AM123" s="966">
        <f t="shared" si="1691"/>
        <v>0</v>
      </c>
      <c r="AN123" s="966">
        <f t="shared" si="1691"/>
        <v>0</v>
      </c>
      <c r="AO123" s="966">
        <f t="shared" si="1691"/>
        <v>0</v>
      </c>
      <c r="AP123" s="966">
        <f t="shared" si="1691"/>
        <v>0</v>
      </c>
      <c r="AQ123" s="966">
        <f t="shared" si="1691"/>
        <v>0</v>
      </c>
      <c r="AR123" s="966">
        <f t="shared" si="1691"/>
        <v>0</v>
      </c>
      <c r="AS123" s="967">
        <f t="shared" si="1691"/>
        <v>0</v>
      </c>
      <c r="AT123" s="966">
        <f t="shared" si="1691"/>
        <v>0</v>
      </c>
      <c r="AU123" s="966">
        <f t="shared" si="1691"/>
        <v>0</v>
      </c>
      <c r="AV123" s="966">
        <f t="shared" si="1691"/>
        <v>0</v>
      </c>
      <c r="AW123" s="966">
        <f t="shared" si="1691"/>
        <v>0</v>
      </c>
      <c r="AX123" s="966">
        <f t="shared" si="1691"/>
        <v>0</v>
      </c>
      <c r="AY123" s="966">
        <f t="shared" si="1691"/>
        <v>0</v>
      </c>
      <c r="AZ123" s="967">
        <f t="shared" si="1691"/>
        <v>0</v>
      </c>
      <c r="BA123" s="966">
        <f t="shared" si="1691"/>
        <v>0</v>
      </c>
      <c r="BB123" s="966">
        <f t="shared" si="1691"/>
        <v>0</v>
      </c>
      <c r="BC123" s="966">
        <f t="shared" si="1691"/>
        <v>0</v>
      </c>
      <c r="BD123" s="966">
        <f t="shared" si="1691"/>
        <v>0</v>
      </c>
      <c r="BE123" s="966">
        <f t="shared" si="1691"/>
        <v>0</v>
      </c>
      <c r="BF123" s="966">
        <f t="shared" si="1691"/>
        <v>0</v>
      </c>
      <c r="BG123" s="967">
        <f t="shared" si="1691"/>
        <v>0</v>
      </c>
      <c r="BH123" s="966">
        <f t="shared" si="1691"/>
        <v>0</v>
      </c>
      <c r="BI123" s="966">
        <f t="shared" si="1691"/>
        <v>0</v>
      </c>
      <c r="BJ123" s="966">
        <f t="shared" si="1691"/>
        <v>0</v>
      </c>
      <c r="BK123" s="966">
        <f t="shared" si="1691"/>
        <v>0</v>
      </c>
      <c r="BL123" s="966">
        <f t="shared" si="1691"/>
        <v>0</v>
      </c>
      <c r="BM123" s="968">
        <f t="shared" si="1691"/>
        <v>0</v>
      </c>
      <c r="BN123" s="368">
        <f t="shared" si="1691"/>
        <v>0</v>
      </c>
      <c r="BO123" s="969">
        <f t="shared" si="1691"/>
        <v>0</v>
      </c>
      <c r="BP123" s="966">
        <f t="shared" si="1691"/>
        <v>0</v>
      </c>
      <c r="BQ123" s="966">
        <f t="shared" si="1691"/>
        <v>0</v>
      </c>
      <c r="BR123" s="966">
        <f t="shared" si="1691"/>
        <v>0</v>
      </c>
      <c r="BS123" s="966">
        <f t="shared" si="1691"/>
        <v>0</v>
      </c>
      <c r="BT123" s="966">
        <f t="shared" si="1691"/>
        <v>0</v>
      </c>
      <c r="BU123" s="967">
        <f t="shared" si="1691"/>
        <v>0</v>
      </c>
      <c r="BV123" s="966">
        <f t="shared" si="1691"/>
        <v>0</v>
      </c>
      <c r="BW123" s="966">
        <f t="shared" si="1691"/>
        <v>0</v>
      </c>
      <c r="BX123" s="966">
        <f t="shared" si="1691"/>
        <v>0</v>
      </c>
      <c r="BY123" s="966">
        <f t="shared" si="1691"/>
        <v>0</v>
      </c>
      <c r="BZ123" s="966">
        <f t="shared" si="1691"/>
        <v>0</v>
      </c>
      <c r="CA123" s="966">
        <f t="shared" si="1691"/>
        <v>0</v>
      </c>
      <c r="CB123" s="967">
        <f t="shared" si="1691"/>
        <v>0</v>
      </c>
      <c r="CC123" s="966">
        <f t="shared" ref="CC123:EN123" si="1692">+CB123+CC124</f>
        <v>0</v>
      </c>
      <c r="CD123" s="966">
        <f t="shared" si="1692"/>
        <v>0</v>
      </c>
      <c r="CE123" s="966">
        <f t="shared" si="1692"/>
        <v>0</v>
      </c>
      <c r="CF123" s="966">
        <f t="shared" si="1692"/>
        <v>0</v>
      </c>
      <c r="CG123" s="966">
        <f t="shared" si="1692"/>
        <v>0</v>
      </c>
      <c r="CH123" s="966">
        <f t="shared" si="1692"/>
        <v>0</v>
      </c>
      <c r="CI123" s="967">
        <f t="shared" si="1692"/>
        <v>0</v>
      </c>
      <c r="CJ123" s="966">
        <f t="shared" si="1692"/>
        <v>0</v>
      </c>
      <c r="CK123" s="966">
        <f t="shared" si="1692"/>
        <v>0</v>
      </c>
      <c r="CL123" s="966">
        <f t="shared" si="1692"/>
        <v>0</v>
      </c>
      <c r="CM123" s="966">
        <f t="shared" si="1692"/>
        <v>0</v>
      </c>
      <c r="CN123" s="966">
        <f t="shared" si="1692"/>
        <v>0</v>
      </c>
      <c r="CO123" s="966">
        <f t="shared" si="1692"/>
        <v>0</v>
      </c>
      <c r="CP123" s="967">
        <f t="shared" si="1692"/>
        <v>0</v>
      </c>
      <c r="CQ123" s="968">
        <f t="shared" si="1692"/>
        <v>0</v>
      </c>
      <c r="CR123" s="367">
        <f t="shared" si="1692"/>
        <v>0</v>
      </c>
      <c r="CS123" s="969">
        <f t="shared" si="1692"/>
        <v>0</v>
      </c>
      <c r="CT123" s="966">
        <f t="shared" si="1692"/>
        <v>0</v>
      </c>
      <c r="CU123" s="966">
        <f t="shared" si="1692"/>
        <v>0</v>
      </c>
      <c r="CV123" s="966">
        <f t="shared" si="1692"/>
        <v>0</v>
      </c>
      <c r="CW123" s="967">
        <f t="shared" si="1692"/>
        <v>0</v>
      </c>
      <c r="CX123" s="966">
        <f t="shared" si="1692"/>
        <v>0</v>
      </c>
      <c r="CY123" s="966">
        <f t="shared" si="1692"/>
        <v>0</v>
      </c>
      <c r="CZ123" s="966">
        <f t="shared" si="1692"/>
        <v>0</v>
      </c>
      <c r="DA123" s="966">
        <f t="shared" si="1692"/>
        <v>0</v>
      </c>
      <c r="DB123" s="966">
        <f t="shared" si="1692"/>
        <v>0</v>
      </c>
      <c r="DC123" s="966">
        <f t="shared" si="1692"/>
        <v>0</v>
      </c>
      <c r="DD123" s="967">
        <f t="shared" si="1692"/>
        <v>0</v>
      </c>
      <c r="DE123" s="966">
        <f t="shared" si="1692"/>
        <v>0</v>
      </c>
      <c r="DF123" s="966">
        <f t="shared" si="1692"/>
        <v>0</v>
      </c>
      <c r="DG123" s="966">
        <f t="shared" si="1692"/>
        <v>0</v>
      </c>
      <c r="DH123" s="966">
        <f t="shared" si="1692"/>
        <v>0</v>
      </c>
      <c r="DI123" s="966">
        <f t="shared" si="1692"/>
        <v>0</v>
      </c>
      <c r="DJ123" s="966">
        <f t="shared" si="1692"/>
        <v>0</v>
      </c>
      <c r="DK123" s="967">
        <f t="shared" si="1692"/>
        <v>0</v>
      </c>
      <c r="DL123" s="966">
        <f t="shared" si="1692"/>
        <v>0</v>
      </c>
      <c r="DM123" s="966">
        <f t="shared" si="1692"/>
        <v>0</v>
      </c>
      <c r="DN123" s="966">
        <f t="shared" si="1692"/>
        <v>0</v>
      </c>
      <c r="DO123" s="966">
        <f t="shared" si="1692"/>
        <v>0</v>
      </c>
      <c r="DP123" s="966">
        <f t="shared" si="1692"/>
        <v>0</v>
      </c>
      <c r="DQ123" s="966">
        <f t="shared" si="1692"/>
        <v>0</v>
      </c>
      <c r="DR123" s="967">
        <f t="shared" si="1692"/>
        <v>0</v>
      </c>
      <c r="DS123" s="966">
        <f t="shared" si="1692"/>
        <v>0</v>
      </c>
      <c r="DT123" s="966">
        <f t="shared" si="1692"/>
        <v>0</v>
      </c>
      <c r="DU123" s="966">
        <f t="shared" si="1692"/>
        <v>0</v>
      </c>
      <c r="DV123" s="968">
        <f t="shared" si="1692"/>
        <v>0</v>
      </c>
      <c r="DW123" s="367">
        <f t="shared" si="1692"/>
        <v>0</v>
      </c>
      <c r="DX123" s="969">
        <f t="shared" si="1692"/>
        <v>0</v>
      </c>
      <c r="DY123" s="967">
        <f t="shared" si="1692"/>
        <v>0</v>
      </c>
      <c r="DZ123" s="966">
        <f t="shared" si="1692"/>
        <v>0</v>
      </c>
      <c r="EA123" s="966">
        <f t="shared" si="1692"/>
        <v>0</v>
      </c>
      <c r="EB123" s="966">
        <f t="shared" si="1692"/>
        <v>0</v>
      </c>
      <c r="EC123" s="966">
        <f t="shared" si="1692"/>
        <v>0</v>
      </c>
      <c r="ED123" s="966">
        <f t="shared" si="1692"/>
        <v>0</v>
      </c>
      <c r="EE123" s="966">
        <f t="shared" si="1692"/>
        <v>0</v>
      </c>
      <c r="EF123" s="967">
        <f t="shared" si="1692"/>
        <v>0</v>
      </c>
      <c r="EG123" s="966">
        <f t="shared" si="1692"/>
        <v>0</v>
      </c>
      <c r="EH123" s="966">
        <f t="shared" si="1692"/>
        <v>0</v>
      </c>
      <c r="EI123" s="966">
        <f t="shared" si="1692"/>
        <v>0</v>
      </c>
      <c r="EJ123" s="966">
        <f t="shared" si="1692"/>
        <v>0</v>
      </c>
      <c r="EK123" s="966">
        <f t="shared" si="1692"/>
        <v>0</v>
      </c>
      <c r="EL123" s="966">
        <f t="shared" si="1692"/>
        <v>0</v>
      </c>
      <c r="EM123" s="967">
        <f t="shared" si="1692"/>
        <v>0</v>
      </c>
      <c r="EN123" s="966">
        <f t="shared" si="1692"/>
        <v>0</v>
      </c>
      <c r="EO123" s="966">
        <f t="shared" ref="EO123:GZ123" si="1693">+EN123+EO124</f>
        <v>0</v>
      </c>
      <c r="EP123" s="966">
        <f t="shared" si="1693"/>
        <v>0</v>
      </c>
      <c r="EQ123" s="966">
        <f t="shared" si="1693"/>
        <v>0</v>
      </c>
      <c r="ER123" s="966">
        <f t="shared" si="1693"/>
        <v>0</v>
      </c>
      <c r="ES123" s="966">
        <f t="shared" si="1693"/>
        <v>0</v>
      </c>
      <c r="ET123" s="967">
        <f t="shared" si="1693"/>
        <v>0</v>
      </c>
      <c r="EU123" s="966">
        <f t="shared" si="1693"/>
        <v>0</v>
      </c>
      <c r="EV123" s="966">
        <f t="shared" si="1693"/>
        <v>0</v>
      </c>
      <c r="EW123" s="966">
        <f t="shared" si="1693"/>
        <v>0</v>
      </c>
      <c r="EX123" s="966">
        <f t="shared" si="1693"/>
        <v>0</v>
      </c>
      <c r="EY123" s="966">
        <f t="shared" si="1693"/>
        <v>0</v>
      </c>
      <c r="EZ123" s="966">
        <f t="shared" si="1693"/>
        <v>0</v>
      </c>
      <c r="FA123" s="970">
        <f t="shared" si="1693"/>
        <v>0</v>
      </c>
      <c r="FB123" s="367">
        <f t="shared" si="1693"/>
        <v>0</v>
      </c>
      <c r="FC123" s="969">
        <f t="shared" si="1693"/>
        <v>0</v>
      </c>
      <c r="FD123" s="966">
        <f t="shared" si="1693"/>
        <v>0</v>
      </c>
      <c r="FE123" s="966">
        <f t="shared" si="1693"/>
        <v>0</v>
      </c>
      <c r="FF123" s="966">
        <f t="shared" si="1693"/>
        <v>0</v>
      </c>
      <c r="FG123" s="966">
        <f t="shared" si="1693"/>
        <v>0</v>
      </c>
      <c r="FH123" s="967">
        <f t="shared" si="1693"/>
        <v>0</v>
      </c>
      <c r="FI123" s="966">
        <f t="shared" si="1693"/>
        <v>0</v>
      </c>
      <c r="FJ123" s="966">
        <f t="shared" si="1693"/>
        <v>0</v>
      </c>
      <c r="FK123" s="966">
        <f t="shared" si="1693"/>
        <v>0</v>
      </c>
      <c r="FL123" s="966">
        <f t="shared" si="1693"/>
        <v>0</v>
      </c>
      <c r="FM123" s="966">
        <f t="shared" si="1693"/>
        <v>0</v>
      </c>
      <c r="FN123" s="966">
        <f t="shared" si="1693"/>
        <v>0</v>
      </c>
      <c r="FO123" s="967">
        <f t="shared" si="1693"/>
        <v>0</v>
      </c>
      <c r="FP123" s="966">
        <f t="shared" si="1693"/>
        <v>0</v>
      </c>
      <c r="FQ123" s="966">
        <f t="shared" si="1693"/>
        <v>0</v>
      </c>
      <c r="FR123" s="966">
        <f t="shared" si="1693"/>
        <v>0</v>
      </c>
      <c r="FS123" s="966">
        <f t="shared" si="1693"/>
        <v>0</v>
      </c>
      <c r="FT123" s="966">
        <f t="shared" si="1693"/>
        <v>0</v>
      </c>
      <c r="FU123" s="966">
        <f t="shared" si="1693"/>
        <v>0</v>
      </c>
      <c r="FV123" s="967">
        <f t="shared" si="1693"/>
        <v>0</v>
      </c>
      <c r="FW123" s="966">
        <f t="shared" si="1693"/>
        <v>0</v>
      </c>
      <c r="FX123" s="966">
        <f t="shared" si="1693"/>
        <v>0</v>
      </c>
      <c r="FY123" s="966">
        <f t="shared" si="1693"/>
        <v>0</v>
      </c>
      <c r="FZ123" s="966">
        <f t="shared" si="1693"/>
        <v>0</v>
      </c>
      <c r="GA123" s="966">
        <f t="shared" si="1693"/>
        <v>0</v>
      </c>
      <c r="GB123" s="966">
        <f t="shared" si="1693"/>
        <v>0</v>
      </c>
      <c r="GC123" s="967">
        <f t="shared" si="1693"/>
        <v>0</v>
      </c>
      <c r="GD123" s="966">
        <f t="shared" si="1693"/>
        <v>0</v>
      </c>
      <c r="GE123" s="968">
        <f t="shared" si="1693"/>
        <v>0</v>
      </c>
      <c r="GF123" s="367">
        <f t="shared" si="1693"/>
        <v>0</v>
      </c>
      <c r="GG123" s="969">
        <f t="shared" si="1693"/>
        <v>0</v>
      </c>
      <c r="GH123" s="966">
        <f t="shared" si="1693"/>
        <v>0</v>
      </c>
      <c r="GI123" s="966">
        <f t="shared" si="1693"/>
        <v>0</v>
      </c>
      <c r="GJ123" s="967">
        <f t="shared" si="1693"/>
        <v>0</v>
      </c>
      <c r="GK123" s="966">
        <f t="shared" si="1693"/>
        <v>0</v>
      </c>
      <c r="GL123" s="966">
        <f t="shared" si="1693"/>
        <v>0</v>
      </c>
      <c r="GM123" s="966">
        <f t="shared" si="1693"/>
        <v>0</v>
      </c>
      <c r="GN123" s="966">
        <f t="shared" si="1693"/>
        <v>0</v>
      </c>
      <c r="GO123" s="966">
        <f t="shared" si="1693"/>
        <v>0</v>
      </c>
      <c r="GP123" s="966">
        <f t="shared" si="1693"/>
        <v>0</v>
      </c>
      <c r="GQ123" s="967">
        <f t="shared" si="1693"/>
        <v>0</v>
      </c>
      <c r="GR123" s="966">
        <f t="shared" si="1693"/>
        <v>0</v>
      </c>
      <c r="GS123" s="966">
        <f t="shared" si="1693"/>
        <v>0</v>
      </c>
      <c r="GT123" s="966">
        <f t="shared" si="1693"/>
        <v>0</v>
      </c>
      <c r="GU123" s="966">
        <f t="shared" si="1693"/>
        <v>0</v>
      </c>
      <c r="GV123" s="966">
        <f t="shared" si="1693"/>
        <v>0</v>
      </c>
      <c r="GW123" s="966">
        <f t="shared" si="1693"/>
        <v>0</v>
      </c>
      <c r="GX123" s="967">
        <f t="shared" si="1693"/>
        <v>0</v>
      </c>
      <c r="GY123" s="966">
        <f t="shared" si="1693"/>
        <v>0</v>
      </c>
      <c r="GZ123" s="966">
        <f t="shared" si="1693"/>
        <v>0</v>
      </c>
      <c r="HA123" s="966">
        <f t="shared" ref="HA123:JL123" si="1694">+GZ123+HA124</f>
        <v>0</v>
      </c>
      <c r="HB123" s="966">
        <f t="shared" si="1694"/>
        <v>0</v>
      </c>
      <c r="HC123" s="966">
        <f t="shared" si="1694"/>
        <v>0</v>
      </c>
      <c r="HD123" s="966">
        <f t="shared" si="1694"/>
        <v>0</v>
      </c>
      <c r="HE123" s="967">
        <f t="shared" si="1694"/>
        <v>0</v>
      </c>
      <c r="HF123" s="966">
        <f t="shared" si="1694"/>
        <v>0</v>
      </c>
      <c r="HG123" s="966">
        <f t="shared" si="1694"/>
        <v>0</v>
      </c>
      <c r="HH123" s="966">
        <f t="shared" si="1694"/>
        <v>0</v>
      </c>
      <c r="HI123" s="966">
        <f t="shared" si="1694"/>
        <v>0</v>
      </c>
      <c r="HJ123" s="968">
        <f t="shared" si="1694"/>
        <v>0</v>
      </c>
      <c r="HK123" s="367">
        <f t="shared" si="1694"/>
        <v>0</v>
      </c>
      <c r="HL123" s="965">
        <f t="shared" si="1694"/>
        <v>0</v>
      </c>
      <c r="HM123" s="966">
        <f t="shared" si="1694"/>
        <v>0</v>
      </c>
      <c r="HN123" s="966">
        <f t="shared" si="1694"/>
        <v>0</v>
      </c>
      <c r="HO123" s="966">
        <f t="shared" si="1694"/>
        <v>0</v>
      </c>
      <c r="HP123" s="966">
        <f t="shared" si="1694"/>
        <v>0</v>
      </c>
      <c r="HQ123" s="966">
        <f t="shared" si="1694"/>
        <v>0</v>
      </c>
      <c r="HR123" s="966">
        <f t="shared" si="1694"/>
        <v>0</v>
      </c>
      <c r="HS123" s="967">
        <f t="shared" si="1694"/>
        <v>0</v>
      </c>
      <c r="HT123" s="966">
        <f t="shared" si="1694"/>
        <v>0</v>
      </c>
      <c r="HU123" s="966">
        <f t="shared" si="1694"/>
        <v>0</v>
      </c>
      <c r="HV123" s="966">
        <f t="shared" si="1694"/>
        <v>0</v>
      </c>
      <c r="HW123" s="966">
        <f t="shared" si="1694"/>
        <v>0</v>
      </c>
      <c r="HX123" s="966">
        <f t="shared" si="1694"/>
        <v>0</v>
      </c>
      <c r="HY123" s="966">
        <f t="shared" si="1694"/>
        <v>0</v>
      </c>
      <c r="HZ123" s="967">
        <f t="shared" si="1694"/>
        <v>0</v>
      </c>
      <c r="IA123" s="966">
        <f t="shared" si="1694"/>
        <v>0</v>
      </c>
      <c r="IB123" s="966">
        <f t="shared" si="1694"/>
        <v>0</v>
      </c>
      <c r="IC123" s="966">
        <f t="shared" si="1694"/>
        <v>0</v>
      </c>
      <c r="ID123" s="966">
        <f t="shared" si="1694"/>
        <v>0</v>
      </c>
      <c r="IE123" s="966">
        <f t="shared" si="1694"/>
        <v>0</v>
      </c>
      <c r="IF123" s="966">
        <f t="shared" si="1694"/>
        <v>0</v>
      </c>
      <c r="IG123" s="967">
        <f t="shared" si="1694"/>
        <v>0</v>
      </c>
      <c r="IH123" s="966">
        <f t="shared" si="1694"/>
        <v>0</v>
      </c>
      <c r="II123" s="966">
        <f t="shared" si="1694"/>
        <v>0</v>
      </c>
      <c r="IJ123" s="966">
        <f t="shared" si="1694"/>
        <v>0</v>
      </c>
      <c r="IK123" s="966">
        <f t="shared" si="1694"/>
        <v>0</v>
      </c>
      <c r="IL123" s="966">
        <f t="shared" si="1694"/>
        <v>0</v>
      </c>
      <c r="IM123" s="966">
        <f t="shared" si="1694"/>
        <v>0</v>
      </c>
      <c r="IN123" s="970">
        <f t="shared" si="1694"/>
        <v>0</v>
      </c>
      <c r="IO123" s="367">
        <f t="shared" si="1694"/>
        <v>0</v>
      </c>
      <c r="IP123" s="969">
        <f t="shared" si="1694"/>
        <v>0</v>
      </c>
      <c r="IQ123" s="966">
        <f t="shared" si="1694"/>
        <v>0</v>
      </c>
      <c r="IR123" s="966">
        <f t="shared" si="1694"/>
        <v>0</v>
      </c>
      <c r="IS123" s="966">
        <f t="shared" si="1694"/>
        <v>0</v>
      </c>
      <c r="IT123" s="966">
        <f t="shared" si="1694"/>
        <v>0</v>
      </c>
      <c r="IU123" s="967">
        <f t="shared" si="1694"/>
        <v>0</v>
      </c>
      <c r="IV123" s="966">
        <f t="shared" si="1694"/>
        <v>0</v>
      </c>
      <c r="IW123" s="966">
        <f t="shared" si="1694"/>
        <v>0</v>
      </c>
      <c r="IX123" s="966">
        <f t="shared" si="1694"/>
        <v>0</v>
      </c>
      <c r="IY123" s="966">
        <f t="shared" si="1694"/>
        <v>0</v>
      </c>
      <c r="IZ123" s="966">
        <f t="shared" si="1694"/>
        <v>0</v>
      </c>
      <c r="JA123" s="966">
        <f t="shared" si="1694"/>
        <v>0</v>
      </c>
      <c r="JB123" s="967">
        <f t="shared" si="1694"/>
        <v>0</v>
      </c>
      <c r="JC123" s="966">
        <f t="shared" si="1694"/>
        <v>0</v>
      </c>
      <c r="JD123" s="966">
        <f t="shared" si="1694"/>
        <v>0</v>
      </c>
      <c r="JE123" s="966">
        <f t="shared" si="1694"/>
        <v>0</v>
      </c>
      <c r="JF123" s="966">
        <f t="shared" si="1694"/>
        <v>0</v>
      </c>
      <c r="JG123" s="966">
        <f t="shared" si="1694"/>
        <v>0</v>
      </c>
      <c r="JH123" s="966">
        <f t="shared" si="1694"/>
        <v>0</v>
      </c>
      <c r="JI123" s="967">
        <f t="shared" si="1694"/>
        <v>0</v>
      </c>
      <c r="JJ123" s="966">
        <f t="shared" si="1694"/>
        <v>0</v>
      </c>
      <c r="JK123" s="966">
        <f t="shared" si="1694"/>
        <v>0</v>
      </c>
      <c r="JL123" s="966">
        <f t="shared" si="1694"/>
        <v>0</v>
      </c>
      <c r="JM123" s="966">
        <f t="shared" ref="JM123:LX123" si="1695">+JL123+JM124</f>
        <v>0</v>
      </c>
      <c r="JN123" s="966">
        <f t="shared" si="1695"/>
        <v>0</v>
      </c>
      <c r="JO123" s="966">
        <f t="shared" si="1695"/>
        <v>0</v>
      </c>
      <c r="JP123" s="967">
        <f t="shared" si="1695"/>
        <v>0</v>
      </c>
      <c r="JQ123" s="966">
        <f t="shared" si="1695"/>
        <v>0</v>
      </c>
      <c r="JR123" s="966">
        <f t="shared" si="1695"/>
        <v>0</v>
      </c>
      <c r="JS123" s="968">
        <f t="shared" si="1695"/>
        <v>0</v>
      </c>
      <c r="JT123" s="367">
        <f t="shared" si="1695"/>
        <v>0</v>
      </c>
      <c r="JU123" s="969">
        <f t="shared" si="1695"/>
        <v>0</v>
      </c>
      <c r="JV123" s="966">
        <f t="shared" si="1695"/>
        <v>0</v>
      </c>
      <c r="JW123" s="967">
        <f t="shared" si="1695"/>
        <v>0</v>
      </c>
      <c r="JX123" s="966">
        <f t="shared" si="1695"/>
        <v>0</v>
      </c>
      <c r="JY123" s="966">
        <f t="shared" si="1695"/>
        <v>0</v>
      </c>
      <c r="JZ123" s="966">
        <f t="shared" si="1695"/>
        <v>0</v>
      </c>
      <c r="KA123" s="966">
        <f t="shared" si="1695"/>
        <v>0</v>
      </c>
      <c r="KB123" s="966">
        <f t="shared" si="1695"/>
        <v>0</v>
      </c>
      <c r="KC123" s="966">
        <f t="shared" si="1695"/>
        <v>0</v>
      </c>
      <c r="KD123" s="967">
        <f t="shared" si="1695"/>
        <v>0</v>
      </c>
      <c r="KE123" s="966">
        <f t="shared" si="1695"/>
        <v>0</v>
      </c>
      <c r="KF123" s="966">
        <f t="shared" si="1695"/>
        <v>0</v>
      </c>
      <c r="KG123" s="966">
        <f t="shared" si="1695"/>
        <v>0</v>
      </c>
      <c r="KH123" s="966">
        <f t="shared" si="1695"/>
        <v>0</v>
      </c>
      <c r="KI123" s="966">
        <f t="shared" si="1695"/>
        <v>0</v>
      </c>
      <c r="KJ123" s="966">
        <f t="shared" si="1695"/>
        <v>0</v>
      </c>
      <c r="KK123" s="967">
        <f t="shared" si="1695"/>
        <v>0</v>
      </c>
      <c r="KL123" s="966">
        <f t="shared" si="1695"/>
        <v>0</v>
      </c>
      <c r="KM123" s="966">
        <f t="shared" si="1695"/>
        <v>0</v>
      </c>
      <c r="KN123" s="966">
        <f t="shared" si="1695"/>
        <v>0</v>
      </c>
      <c r="KO123" s="966">
        <f t="shared" si="1695"/>
        <v>0</v>
      </c>
      <c r="KP123" s="966">
        <f t="shared" si="1695"/>
        <v>0</v>
      </c>
      <c r="KQ123" s="966">
        <f t="shared" si="1695"/>
        <v>0</v>
      </c>
      <c r="KR123" s="967">
        <f t="shared" si="1695"/>
        <v>0</v>
      </c>
      <c r="KS123" s="966">
        <f t="shared" si="1695"/>
        <v>0</v>
      </c>
      <c r="KT123" s="966">
        <f t="shared" si="1695"/>
        <v>0</v>
      </c>
      <c r="KU123" s="966">
        <f t="shared" si="1695"/>
        <v>0</v>
      </c>
      <c r="KV123" s="966">
        <f t="shared" si="1695"/>
        <v>0</v>
      </c>
      <c r="KW123" s="966">
        <f t="shared" si="1695"/>
        <v>0</v>
      </c>
      <c r="KX123" s="968">
        <f t="shared" si="1695"/>
        <v>0</v>
      </c>
      <c r="KY123" s="368">
        <f t="shared" si="1695"/>
        <v>0</v>
      </c>
      <c r="KZ123" s="969">
        <f t="shared" si="1695"/>
        <v>0</v>
      </c>
      <c r="LA123" s="966">
        <f t="shared" si="1695"/>
        <v>0</v>
      </c>
      <c r="LB123" s="966">
        <f t="shared" si="1695"/>
        <v>0</v>
      </c>
      <c r="LC123" s="966">
        <f t="shared" si="1695"/>
        <v>0</v>
      </c>
      <c r="LD123" s="966">
        <f t="shared" si="1695"/>
        <v>0</v>
      </c>
      <c r="LE123" s="966">
        <f t="shared" si="1695"/>
        <v>0</v>
      </c>
      <c r="LF123" s="967">
        <f t="shared" si="1695"/>
        <v>0</v>
      </c>
      <c r="LG123" s="966">
        <f t="shared" si="1695"/>
        <v>0</v>
      </c>
      <c r="LH123" s="966">
        <f t="shared" si="1695"/>
        <v>0</v>
      </c>
      <c r="LI123" s="966">
        <f t="shared" si="1695"/>
        <v>0</v>
      </c>
      <c r="LJ123" s="966">
        <f t="shared" si="1695"/>
        <v>0</v>
      </c>
      <c r="LK123" s="966">
        <f t="shared" si="1695"/>
        <v>0</v>
      </c>
      <c r="LL123" s="966">
        <f t="shared" si="1695"/>
        <v>0</v>
      </c>
      <c r="LM123" s="967">
        <f t="shared" si="1695"/>
        <v>0</v>
      </c>
      <c r="LN123" s="966">
        <f t="shared" si="1695"/>
        <v>0</v>
      </c>
      <c r="LO123" s="966">
        <f t="shared" si="1695"/>
        <v>0</v>
      </c>
      <c r="LP123" s="966">
        <f t="shared" si="1695"/>
        <v>0</v>
      </c>
      <c r="LQ123" s="966">
        <f t="shared" si="1695"/>
        <v>0</v>
      </c>
      <c r="LR123" s="966">
        <f t="shared" si="1695"/>
        <v>0</v>
      </c>
      <c r="LS123" s="966">
        <f t="shared" si="1695"/>
        <v>0</v>
      </c>
      <c r="LT123" s="967">
        <f t="shared" si="1695"/>
        <v>0</v>
      </c>
      <c r="LU123" s="966">
        <f t="shared" si="1695"/>
        <v>0</v>
      </c>
      <c r="LV123" s="966">
        <f t="shared" si="1695"/>
        <v>0</v>
      </c>
      <c r="LW123" s="966">
        <f t="shared" si="1695"/>
        <v>0</v>
      </c>
      <c r="LX123" s="966">
        <f t="shared" si="1695"/>
        <v>0</v>
      </c>
      <c r="LY123" s="966">
        <f t="shared" ref="LY123:OJ123" si="1696">+LX123+LY124</f>
        <v>0</v>
      </c>
      <c r="LZ123" s="968">
        <f t="shared" si="1696"/>
        <v>0</v>
      </c>
      <c r="MA123" s="368">
        <f t="shared" si="1696"/>
        <v>0</v>
      </c>
      <c r="MB123" s="969">
        <f t="shared" si="1696"/>
        <v>0</v>
      </c>
      <c r="MC123" s="966">
        <f t="shared" si="1696"/>
        <v>0</v>
      </c>
      <c r="MD123" s="966">
        <f t="shared" si="1696"/>
        <v>0</v>
      </c>
      <c r="ME123" s="966">
        <f t="shared" si="1696"/>
        <v>0</v>
      </c>
      <c r="MF123" s="966">
        <f t="shared" si="1696"/>
        <v>0</v>
      </c>
      <c r="MG123" s="966">
        <f t="shared" si="1696"/>
        <v>0</v>
      </c>
      <c r="MH123" s="967">
        <f t="shared" si="1696"/>
        <v>0</v>
      </c>
      <c r="MI123" s="966">
        <f t="shared" si="1696"/>
        <v>0</v>
      </c>
      <c r="MJ123" s="966">
        <f t="shared" si="1696"/>
        <v>0</v>
      </c>
      <c r="MK123" s="966">
        <f t="shared" si="1696"/>
        <v>0</v>
      </c>
      <c r="ML123" s="966">
        <f t="shared" si="1696"/>
        <v>0</v>
      </c>
      <c r="MM123" s="966">
        <f t="shared" si="1696"/>
        <v>0</v>
      </c>
      <c r="MN123" s="966">
        <f t="shared" si="1696"/>
        <v>0</v>
      </c>
      <c r="MO123" s="967">
        <f t="shared" si="1696"/>
        <v>0</v>
      </c>
      <c r="MP123" s="966">
        <f t="shared" si="1696"/>
        <v>0</v>
      </c>
      <c r="MQ123" s="966">
        <f t="shared" si="1696"/>
        <v>0</v>
      </c>
      <c r="MR123" s="966">
        <f t="shared" si="1696"/>
        <v>0</v>
      </c>
      <c r="MS123" s="966">
        <f t="shared" si="1696"/>
        <v>0</v>
      </c>
      <c r="MT123" s="966">
        <f t="shared" si="1696"/>
        <v>0</v>
      </c>
      <c r="MU123" s="966">
        <f t="shared" si="1696"/>
        <v>0</v>
      </c>
      <c r="MV123" s="967">
        <f t="shared" si="1696"/>
        <v>0</v>
      </c>
      <c r="MW123" s="966">
        <f t="shared" si="1696"/>
        <v>0</v>
      </c>
      <c r="MX123" s="966">
        <f t="shared" si="1696"/>
        <v>0</v>
      </c>
      <c r="MY123" s="966">
        <f t="shared" si="1696"/>
        <v>0</v>
      </c>
      <c r="MZ123" s="966">
        <f t="shared" si="1696"/>
        <v>0</v>
      </c>
      <c r="NA123" s="966">
        <f t="shared" si="1696"/>
        <v>0</v>
      </c>
      <c r="NB123" s="966">
        <f t="shared" si="1696"/>
        <v>0</v>
      </c>
      <c r="NC123" s="967">
        <f t="shared" si="1696"/>
        <v>0</v>
      </c>
      <c r="ND123" s="966">
        <f t="shared" si="1696"/>
        <v>0</v>
      </c>
      <c r="NE123" s="968">
        <f t="shared" si="1696"/>
        <v>0</v>
      </c>
      <c r="NF123" s="367">
        <f t="shared" si="1696"/>
        <v>0</v>
      </c>
      <c r="NG123" s="969">
        <f t="shared" si="1696"/>
        <v>0</v>
      </c>
      <c r="NH123" s="966">
        <f t="shared" si="1696"/>
        <v>0</v>
      </c>
      <c r="NI123" s="966">
        <f t="shared" si="1696"/>
        <v>0</v>
      </c>
      <c r="NJ123" s="967">
        <f t="shared" si="1696"/>
        <v>0</v>
      </c>
      <c r="NK123" s="966">
        <f t="shared" si="1696"/>
        <v>0</v>
      </c>
      <c r="NL123" s="966">
        <f t="shared" si="1696"/>
        <v>0</v>
      </c>
      <c r="NM123" s="966">
        <f t="shared" si="1696"/>
        <v>0</v>
      </c>
      <c r="NN123" s="966">
        <f t="shared" si="1696"/>
        <v>0</v>
      </c>
      <c r="NO123" s="966">
        <f t="shared" si="1696"/>
        <v>0</v>
      </c>
      <c r="NP123" s="966">
        <f t="shared" si="1696"/>
        <v>0</v>
      </c>
      <c r="NQ123" s="967">
        <f t="shared" si="1696"/>
        <v>0</v>
      </c>
      <c r="NR123" s="966">
        <f t="shared" si="1696"/>
        <v>0</v>
      </c>
      <c r="NS123" s="966">
        <f t="shared" si="1696"/>
        <v>0</v>
      </c>
      <c r="NT123" s="966">
        <f t="shared" si="1696"/>
        <v>0</v>
      </c>
      <c r="NU123" s="966">
        <f t="shared" si="1696"/>
        <v>0</v>
      </c>
      <c r="NV123" s="966">
        <f t="shared" si="1696"/>
        <v>0</v>
      </c>
      <c r="NW123" s="966">
        <f t="shared" si="1696"/>
        <v>0</v>
      </c>
      <c r="NX123" s="967">
        <f t="shared" si="1696"/>
        <v>0</v>
      </c>
      <c r="NY123" s="966">
        <f t="shared" si="1696"/>
        <v>0</v>
      </c>
      <c r="NZ123" s="966">
        <f t="shared" si="1696"/>
        <v>0</v>
      </c>
      <c r="OA123" s="966">
        <f t="shared" si="1696"/>
        <v>0</v>
      </c>
      <c r="OB123" s="966">
        <f t="shared" si="1696"/>
        <v>0</v>
      </c>
      <c r="OC123" s="966">
        <f t="shared" si="1696"/>
        <v>0</v>
      </c>
      <c r="OD123" s="966">
        <f t="shared" si="1696"/>
        <v>0</v>
      </c>
      <c r="OE123" s="967">
        <f t="shared" si="1696"/>
        <v>0</v>
      </c>
      <c r="OF123" s="966">
        <f t="shared" si="1696"/>
        <v>0</v>
      </c>
      <c r="OG123" s="966">
        <f t="shared" si="1696"/>
        <v>0</v>
      </c>
      <c r="OH123" s="966">
        <f t="shared" si="1696"/>
        <v>0</v>
      </c>
      <c r="OI123" s="968">
        <f t="shared" si="1696"/>
        <v>0</v>
      </c>
      <c r="OJ123" s="367">
        <f t="shared" si="1696"/>
        <v>0</v>
      </c>
      <c r="OK123" s="969">
        <f t="shared" ref="OK123:QV123" si="1697">+OJ123+OK124</f>
        <v>0</v>
      </c>
      <c r="OL123" s="967">
        <f t="shared" si="1697"/>
        <v>0</v>
      </c>
      <c r="OM123" s="966">
        <f t="shared" si="1697"/>
        <v>0</v>
      </c>
      <c r="ON123" s="966">
        <f t="shared" si="1697"/>
        <v>0</v>
      </c>
      <c r="OO123" s="966">
        <f t="shared" si="1697"/>
        <v>0</v>
      </c>
      <c r="OP123" s="966">
        <f t="shared" si="1697"/>
        <v>0</v>
      </c>
      <c r="OQ123" s="966">
        <f t="shared" si="1697"/>
        <v>0</v>
      </c>
      <c r="OR123" s="966">
        <f t="shared" si="1697"/>
        <v>0</v>
      </c>
      <c r="OS123" s="967">
        <f t="shared" si="1697"/>
        <v>0</v>
      </c>
      <c r="OT123" s="966">
        <f t="shared" si="1697"/>
        <v>0</v>
      </c>
      <c r="OU123" s="966">
        <f t="shared" si="1697"/>
        <v>0</v>
      </c>
      <c r="OV123" s="966">
        <f t="shared" si="1697"/>
        <v>0</v>
      </c>
      <c r="OW123" s="966">
        <f t="shared" si="1697"/>
        <v>0</v>
      </c>
      <c r="OX123" s="966">
        <f t="shared" si="1697"/>
        <v>0</v>
      </c>
      <c r="OY123" s="966">
        <f t="shared" si="1697"/>
        <v>0</v>
      </c>
      <c r="OZ123" s="967">
        <f t="shared" si="1697"/>
        <v>0</v>
      </c>
      <c r="PA123" s="966">
        <f t="shared" si="1697"/>
        <v>0</v>
      </c>
      <c r="PB123" s="966">
        <f t="shared" si="1697"/>
        <v>0</v>
      </c>
      <c r="PC123" s="966">
        <f t="shared" si="1697"/>
        <v>0</v>
      </c>
      <c r="PD123" s="966">
        <f t="shared" si="1697"/>
        <v>0</v>
      </c>
      <c r="PE123" s="966">
        <f t="shared" si="1697"/>
        <v>0</v>
      </c>
      <c r="PF123" s="966">
        <f t="shared" si="1697"/>
        <v>0</v>
      </c>
      <c r="PG123" s="967">
        <f t="shared" si="1697"/>
        <v>0</v>
      </c>
      <c r="PH123" s="966">
        <f t="shared" si="1697"/>
        <v>0</v>
      </c>
      <c r="PI123" s="966">
        <f t="shared" si="1697"/>
        <v>0</v>
      </c>
      <c r="PJ123" s="966">
        <f t="shared" si="1697"/>
        <v>0</v>
      </c>
      <c r="PK123" s="966">
        <f t="shared" si="1697"/>
        <v>0</v>
      </c>
      <c r="PL123" s="966">
        <f t="shared" si="1697"/>
        <v>0</v>
      </c>
      <c r="PM123" s="966">
        <f t="shared" si="1697"/>
        <v>0</v>
      </c>
      <c r="PN123" s="970">
        <f t="shared" si="1697"/>
        <v>0</v>
      </c>
      <c r="PO123" s="367">
        <f t="shared" si="1697"/>
        <v>0</v>
      </c>
      <c r="PP123" s="969">
        <f t="shared" si="1697"/>
        <v>0</v>
      </c>
      <c r="PQ123" s="966">
        <f t="shared" si="1697"/>
        <v>0</v>
      </c>
      <c r="PR123" s="966">
        <f t="shared" si="1697"/>
        <v>0</v>
      </c>
      <c r="PS123" s="966">
        <f t="shared" si="1697"/>
        <v>0</v>
      </c>
      <c r="PT123" s="966">
        <f t="shared" si="1697"/>
        <v>0</v>
      </c>
      <c r="PU123" s="967">
        <f t="shared" si="1697"/>
        <v>0</v>
      </c>
      <c r="PV123" s="966">
        <f t="shared" si="1697"/>
        <v>0</v>
      </c>
      <c r="PW123" s="966">
        <f t="shared" si="1697"/>
        <v>0</v>
      </c>
      <c r="PX123" s="966">
        <f t="shared" si="1697"/>
        <v>0</v>
      </c>
      <c r="PY123" s="966">
        <f t="shared" si="1697"/>
        <v>0</v>
      </c>
      <c r="PZ123" s="966">
        <f t="shared" si="1697"/>
        <v>0</v>
      </c>
      <c r="QA123" s="966">
        <f t="shared" si="1697"/>
        <v>0</v>
      </c>
      <c r="QB123" s="967">
        <f t="shared" si="1697"/>
        <v>0</v>
      </c>
      <c r="QC123" s="966">
        <f t="shared" si="1697"/>
        <v>0</v>
      </c>
      <c r="QD123" s="966">
        <f t="shared" si="1697"/>
        <v>0</v>
      </c>
      <c r="QE123" s="966">
        <f t="shared" si="1697"/>
        <v>0</v>
      </c>
      <c r="QF123" s="966">
        <f t="shared" si="1697"/>
        <v>0</v>
      </c>
      <c r="QG123" s="966">
        <f t="shared" si="1697"/>
        <v>0</v>
      </c>
      <c r="QH123" s="966">
        <f t="shared" si="1697"/>
        <v>0</v>
      </c>
      <c r="QI123" s="967">
        <f t="shared" si="1697"/>
        <v>0</v>
      </c>
      <c r="QJ123" s="966">
        <f t="shared" si="1697"/>
        <v>0</v>
      </c>
      <c r="QK123" s="966">
        <f t="shared" si="1697"/>
        <v>0</v>
      </c>
      <c r="QL123" s="966">
        <f t="shared" si="1697"/>
        <v>0</v>
      </c>
      <c r="QM123" s="966">
        <f t="shared" si="1697"/>
        <v>0</v>
      </c>
      <c r="QN123" s="966">
        <f t="shared" si="1697"/>
        <v>0</v>
      </c>
      <c r="QO123" s="966">
        <f t="shared" si="1697"/>
        <v>0</v>
      </c>
      <c r="QP123" s="967">
        <f t="shared" si="1697"/>
        <v>0</v>
      </c>
      <c r="QQ123" s="966">
        <f t="shared" si="1697"/>
        <v>0</v>
      </c>
      <c r="QR123" s="968">
        <f t="shared" si="1697"/>
        <v>0</v>
      </c>
      <c r="QS123" s="367">
        <f t="shared" si="1697"/>
        <v>0</v>
      </c>
      <c r="QT123" s="969">
        <f t="shared" si="1697"/>
        <v>0</v>
      </c>
      <c r="QU123" s="966">
        <f t="shared" si="1697"/>
        <v>0</v>
      </c>
      <c r="QV123" s="966">
        <f t="shared" si="1697"/>
        <v>0</v>
      </c>
      <c r="QW123" s="967">
        <f t="shared" ref="QW123:TH123" si="1698">+QV123+QW124</f>
        <v>0</v>
      </c>
      <c r="QX123" s="966">
        <f t="shared" si="1698"/>
        <v>0</v>
      </c>
      <c r="QY123" s="966">
        <f t="shared" si="1698"/>
        <v>0</v>
      </c>
      <c r="QZ123" s="966">
        <f t="shared" si="1698"/>
        <v>0</v>
      </c>
      <c r="RA123" s="966">
        <f t="shared" si="1698"/>
        <v>0</v>
      </c>
      <c r="RB123" s="966">
        <f t="shared" si="1698"/>
        <v>0</v>
      </c>
      <c r="RC123" s="966">
        <f t="shared" si="1698"/>
        <v>0</v>
      </c>
      <c r="RD123" s="967">
        <f t="shared" si="1698"/>
        <v>0</v>
      </c>
      <c r="RE123" s="966">
        <f t="shared" si="1698"/>
        <v>0</v>
      </c>
      <c r="RF123" s="966">
        <f t="shared" si="1698"/>
        <v>0</v>
      </c>
      <c r="RG123" s="966">
        <f t="shared" si="1698"/>
        <v>0</v>
      </c>
      <c r="RH123" s="966">
        <f t="shared" si="1698"/>
        <v>0</v>
      </c>
      <c r="RI123" s="966">
        <f t="shared" si="1698"/>
        <v>0</v>
      </c>
      <c r="RJ123" s="966">
        <f t="shared" si="1698"/>
        <v>0</v>
      </c>
      <c r="RK123" s="967">
        <f t="shared" si="1698"/>
        <v>0</v>
      </c>
      <c r="RL123" s="966">
        <f t="shared" si="1698"/>
        <v>0</v>
      </c>
      <c r="RM123" s="966">
        <f t="shared" si="1698"/>
        <v>0</v>
      </c>
      <c r="RN123" s="966">
        <f t="shared" si="1698"/>
        <v>0</v>
      </c>
      <c r="RO123" s="966">
        <f t="shared" si="1698"/>
        <v>0</v>
      </c>
      <c r="RP123" s="966">
        <f t="shared" si="1698"/>
        <v>0</v>
      </c>
      <c r="RQ123" s="966">
        <f t="shared" si="1698"/>
        <v>0</v>
      </c>
      <c r="RR123" s="967">
        <f t="shared" si="1698"/>
        <v>0</v>
      </c>
      <c r="RS123" s="966">
        <f t="shared" si="1698"/>
        <v>0</v>
      </c>
      <c r="RT123" s="966">
        <f t="shared" si="1698"/>
        <v>0</v>
      </c>
      <c r="RU123" s="966">
        <f t="shared" si="1698"/>
        <v>0</v>
      </c>
      <c r="RV123" s="966">
        <f t="shared" si="1698"/>
        <v>0</v>
      </c>
      <c r="RW123" s="968">
        <f t="shared" si="1698"/>
        <v>0</v>
      </c>
      <c r="RX123" s="367">
        <f t="shared" si="1698"/>
        <v>0</v>
      </c>
      <c r="RY123" s="965">
        <f t="shared" si="1698"/>
        <v>0</v>
      </c>
      <c r="RZ123" s="966">
        <f t="shared" si="1698"/>
        <v>0</v>
      </c>
      <c r="SA123" s="966">
        <f t="shared" si="1698"/>
        <v>0</v>
      </c>
      <c r="SB123" s="966">
        <f t="shared" si="1698"/>
        <v>0</v>
      </c>
      <c r="SC123" s="966">
        <f t="shared" si="1698"/>
        <v>0</v>
      </c>
      <c r="SD123" s="966">
        <f t="shared" si="1698"/>
        <v>0</v>
      </c>
      <c r="SE123" s="966">
        <f t="shared" si="1698"/>
        <v>0</v>
      </c>
      <c r="SF123" s="967">
        <f t="shared" si="1698"/>
        <v>0</v>
      </c>
      <c r="SG123" s="966">
        <f t="shared" si="1698"/>
        <v>0</v>
      </c>
      <c r="SH123" s="966">
        <f t="shared" si="1698"/>
        <v>0</v>
      </c>
      <c r="SI123" s="966">
        <f t="shared" si="1698"/>
        <v>0</v>
      </c>
      <c r="SJ123" s="966">
        <f t="shared" si="1698"/>
        <v>0</v>
      </c>
      <c r="SK123" s="966">
        <f t="shared" si="1698"/>
        <v>0</v>
      </c>
      <c r="SL123" s="966">
        <f t="shared" si="1698"/>
        <v>0</v>
      </c>
      <c r="SM123" s="967">
        <f t="shared" si="1698"/>
        <v>0</v>
      </c>
      <c r="SN123" s="966">
        <f t="shared" si="1698"/>
        <v>0</v>
      </c>
      <c r="SO123" s="966">
        <f t="shared" si="1698"/>
        <v>0</v>
      </c>
      <c r="SP123" s="966">
        <f t="shared" si="1698"/>
        <v>0</v>
      </c>
      <c r="SQ123" s="966">
        <f t="shared" si="1698"/>
        <v>0</v>
      </c>
      <c r="SR123" s="966">
        <f t="shared" si="1698"/>
        <v>0</v>
      </c>
      <c r="SS123" s="966">
        <f t="shared" si="1698"/>
        <v>0</v>
      </c>
      <c r="ST123" s="967">
        <f t="shared" si="1698"/>
        <v>0</v>
      </c>
      <c r="SU123" s="966">
        <f t="shared" si="1698"/>
        <v>0</v>
      </c>
      <c r="SV123" s="966">
        <f t="shared" si="1698"/>
        <v>0</v>
      </c>
      <c r="SW123" s="966">
        <f t="shared" si="1698"/>
        <v>0</v>
      </c>
      <c r="SX123" s="966">
        <f t="shared" si="1698"/>
        <v>0</v>
      </c>
      <c r="SY123" s="966">
        <f t="shared" si="1698"/>
        <v>0</v>
      </c>
      <c r="SZ123" s="966">
        <f t="shared" si="1698"/>
        <v>0</v>
      </c>
      <c r="TA123" s="967">
        <f t="shared" si="1698"/>
        <v>0</v>
      </c>
      <c r="TB123" s="968">
        <f t="shared" si="1698"/>
        <v>0</v>
      </c>
      <c r="TC123" s="367">
        <f t="shared" si="1698"/>
        <v>0</v>
      </c>
      <c r="TD123" s="969">
        <f t="shared" si="1698"/>
        <v>0</v>
      </c>
      <c r="TE123" s="966">
        <f t="shared" si="1698"/>
        <v>0</v>
      </c>
      <c r="TF123" s="966">
        <f t="shared" si="1698"/>
        <v>0</v>
      </c>
      <c r="TG123" s="966">
        <f t="shared" si="1698"/>
        <v>0</v>
      </c>
      <c r="TH123" s="967">
        <f t="shared" si="1698"/>
        <v>0</v>
      </c>
      <c r="TI123" s="966">
        <f t="shared" ref="TI123:UV123" si="1699">+TH123+TI124</f>
        <v>0</v>
      </c>
      <c r="TJ123" s="966">
        <f t="shared" si="1699"/>
        <v>0</v>
      </c>
      <c r="TK123" s="966">
        <f t="shared" si="1699"/>
        <v>0</v>
      </c>
      <c r="TL123" s="966">
        <f t="shared" si="1699"/>
        <v>0</v>
      </c>
      <c r="TM123" s="966">
        <f t="shared" si="1699"/>
        <v>0</v>
      </c>
      <c r="TN123" s="966">
        <f t="shared" si="1699"/>
        <v>0</v>
      </c>
      <c r="TO123" s="967">
        <f t="shared" si="1699"/>
        <v>0</v>
      </c>
      <c r="TP123" s="966">
        <f t="shared" si="1699"/>
        <v>0</v>
      </c>
      <c r="TQ123" s="966">
        <f t="shared" si="1699"/>
        <v>0</v>
      </c>
      <c r="TR123" s="966">
        <f t="shared" si="1699"/>
        <v>0</v>
      </c>
      <c r="TS123" s="966">
        <f t="shared" si="1699"/>
        <v>0</v>
      </c>
      <c r="TT123" s="966">
        <f t="shared" si="1699"/>
        <v>0</v>
      </c>
      <c r="TU123" s="966">
        <f t="shared" si="1699"/>
        <v>0</v>
      </c>
      <c r="TV123" s="967">
        <f t="shared" si="1699"/>
        <v>0</v>
      </c>
      <c r="TW123" s="966">
        <f t="shared" si="1699"/>
        <v>0</v>
      </c>
      <c r="TX123" s="966">
        <f t="shared" si="1699"/>
        <v>0</v>
      </c>
      <c r="TY123" s="966">
        <f t="shared" si="1699"/>
        <v>0</v>
      </c>
      <c r="TZ123" s="966">
        <f t="shared" si="1699"/>
        <v>0</v>
      </c>
      <c r="UA123" s="966">
        <f t="shared" si="1699"/>
        <v>0</v>
      </c>
      <c r="UB123" s="966">
        <f t="shared" si="1699"/>
        <v>0</v>
      </c>
      <c r="UC123" s="967">
        <f t="shared" si="1699"/>
        <v>0</v>
      </c>
      <c r="UD123" s="966">
        <f t="shared" si="1699"/>
        <v>0</v>
      </c>
      <c r="UE123" s="966">
        <f t="shared" si="1699"/>
        <v>0</v>
      </c>
      <c r="UF123" s="968">
        <f t="shared" si="1699"/>
        <v>0</v>
      </c>
      <c r="UG123" s="367">
        <f t="shared" si="1699"/>
        <v>0</v>
      </c>
      <c r="UH123" s="969">
        <f t="shared" si="1699"/>
        <v>0</v>
      </c>
      <c r="UI123" s="966">
        <f t="shared" si="1699"/>
        <v>0</v>
      </c>
      <c r="UJ123" s="967">
        <f t="shared" si="1699"/>
        <v>0</v>
      </c>
      <c r="UK123" s="966">
        <f t="shared" si="1699"/>
        <v>0</v>
      </c>
      <c r="UL123" s="966">
        <f t="shared" si="1699"/>
        <v>0</v>
      </c>
      <c r="UM123" s="966">
        <f t="shared" si="1699"/>
        <v>0</v>
      </c>
      <c r="UN123" s="966">
        <f t="shared" si="1699"/>
        <v>0</v>
      </c>
      <c r="UO123" s="966">
        <f t="shared" si="1699"/>
        <v>0</v>
      </c>
      <c r="UP123" s="966">
        <f t="shared" si="1699"/>
        <v>0</v>
      </c>
      <c r="UQ123" s="967">
        <f t="shared" si="1699"/>
        <v>0</v>
      </c>
      <c r="UR123" s="966">
        <f t="shared" si="1699"/>
        <v>0</v>
      </c>
      <c r="US123" s="966">
        <f t="shared" si="1699"/>
        <v>0</v>
      </c>
      <c r="UT123" s="966">
        <f t="shared" si="1699"/>
        <v>0</v>
      </c>
      <c r="UU123" s="968">
        <f t="shared" si="1699"/>
        <v>0</v>
      </c>
      <c r="UV123" s="367">
        <f t="shared" si="1699"/>
        <v>0</v>
      </c>
    </row>
    <row r="124" spans="1:568" ht="13.5" customHeight="1">
      <c r="A124" s="976"/>
      <c r="B124" s="974"/>
      <c r="C124" s="974"/>
      <c r="D124" s="769"/>
      <c r="E124" s="953"/>
      <c r="F124" s="954"/>
      <c r="G124" s="954"/>
      <c r="H124" s="954"/>
      <c r="I124" s="953"/>
      <c r="J124" s="972">
        <f t="shared" si="1690"/>
        <v>2.1500000000000002E-2</v>
      </c>
      <c r="K124" s="973"/>
      <c r="L124" s="963" t="s">
        <v>261</v>
      </c>
      <c r="M124" s="964"/>
      <c r="N124" s="964">
        <v>64</v>
      </c>
      <c r="O124" s="412"/>
      <c r="P124" s="454">
        <f>+P125/$N$124</f>
        <v>0</v>
      </c>
      <c r="Q124" s="366"/>
      <c r="R124" s="471">
        <f t="shared" ref="R124:W124" si="1700">+R125/$N$124</f>
        <v>0</v>
      </c>
      <c r="S124" s="471">
        <f t="shared" si="1700"/>
        <v>0</v>
      </c>
      <c r="T124" s="471">
        <f t="shared" si="1700"/>
        <v>0</v>
      </c>
      <c r="U124" s="471">
        <f t="shared" si="1700"/>
        <v>0</v>
      </c>
      <c r="V124" s="471">
        <f t="shared" si="1700"/>
        <v>0</v>
      </c>
      <c r="W124" s="471">
        <f t="shared" si="1700"/>
        <v>0</v>
      </c>
      <c r="X124" s="472"/>
      <c r="Y124" s="471">
        <f t="shared" ref="Y124:AD124" si="1701">+Y125/$N$124</f>
        <v>0</v>
      </c>
      <c r="Z124" s="471">
        <f t="shared" si="1701"/>
        <v>0</v>
      </c>
      <c r="AA124" s="471">
        <f t="shared" si="1701"/>
        <v>0</v>
      </c>
      <c r="AB124" s="471">
        <f t="shared" si="1701"/>
        <v>0</v>
      </c>
      <c r="AC124" s="471">
        <f t="shared" si="1701"/>
        <v>0</v>
      </c>
      <c r="AD124" s="471">
        <f t="shared" si="1701"/>
        <v>0</v>
      </c>
      <c r="AE124" s="472"/>
      <c r="AF124" s="471">
        <f t="shared" ref="AF124:AK124" si="1702">+AF125/$N$124</f>
        <v>0</v>
      </c>
      <c r="AG124" s="471">
        <f t="shared" si="1702"/>
        <v>0</v>
      </c>
      <c r="AH124" s="473">
        <f t="shared" si="1702"/>
        <v>0</v>
      </c>
      <c r="AI124" s="455">
        <f t="shared" si="1702"/>
        <v>0</v>
      </c>
      <c r="AJ124" s="365">
        <f t="shared" si="1702"/>
        <v>0</v>
      </c>
      <c r="AK124" s="471">
        <f t="shared" si="1702"/>
        <v>0</v>
      </c>
      <c r="AL124" s="472"/>
      <c r="AM124" s="471">
        <f t="shared" ref="AM124:AR124" si="1703">+AM125/$N$124</f>
        <v>0</v>
      </c>
      <c r="AN124" s="471">
        <f t="shared" si="1703"/>
        <v>0</v>
      </c>
      <c r="AO124" s="471">
        <f t="shared" si="1703"/>
        <v>0</v>
      </c>
      <c r="AP124" s="471">
        <f t="shared" si="1703"/>
        <v>0</v>
      </c>
      <c r="AQ124" s="471">
        <f t="shared" si="1703"/>
        <v>0</v>
      </c>
      <c r="AR124" s="471">
        <f t="shared" si="1703"/>
        <v>0</v>
      </c>
      <c r="AS124" s="472"/>
      <c r="AT124" s="471">
        <f t="shared" ref="AT124:AY124" si="1704">+AT125/$N$124</f>
        <v>0</v>
      </c>
      <c r="AU124" s="471">
        <f t="shared" si="1704"/>
        <v>0</v>
      </c>
      <c r="AV124" s="471">
        <f t="shared" si="1704"/>
        <v>0</v>
      </c>
      <c r="AW124" s="471">
        <f t="shared" si="1704"/>
        <v>0</v>
      </c>
      <c r="AX124" s="471">
        <f t="shared" si="1704"/>
        <v>0</v>
      </c>
      <c r="AY124" s="471">
        <f t="shared" si="1704"/>
        <v>0</v>
      </c>
      <c r="AZ124" s="472"/>
      <c r="BA124" s="471">
        <f t="shared" ref="BA124:BF124" si="1705">+BA125/$N$124</f>
        <v>0</v>
      </c>
      <c r="BB124" s="471">
        <f t="shared" si="1705"/>
        <v>0</v>
      </c>
      <c r="BC124" s="471">
        <f t="shared" si="1705"/>
        <v>0</v>
      </c>
      <c r="BD124" s="471">
        <f t="shared" si="1705"/>
        <v>0</v>
      </c>
      <c r="BE124" s="471">
        <f t="shared" si="1705"/>
        <v>0</v>
      </c>
      <c r="BF124" s="471">
        <f t="shared" si="1705"/>
        <v>0</v>
      </c>
      <c r="BG124" s="472"/>
      <c r="BH124" s="471">
        <f t="shared" ref="BH124:BM124" si="1706">+BH125/$N$124</f>
        <v>0</v>
      </c>
      <c r="BI124" s="471">
        <f t="shared" si="1706"/>
        <v>0</v>
      </c>
      <c r="BJ124" s="471">
        <f t="shared" si="1706"/>
        <v>0</v>
      </c>
      <c r="BK124" s="471">
        <f t="shared" si="1706"/>
        <v>0</v>
      </c>
      <c r="BL124" s="471">
        <f t="shared" si="1706"/>
        <v>0</v>
      </c>
      <c r="BM124" s="473">
        <f t="shared" si="1706"/>
        <v>0</v>
      </c>
      <c r="BN124" s="456"/>
      <c r="BO124" s="365">
        <f t="shared" ref="BO124:BT124" si="1707">+BO125/$N$124</f>
        <v>0</v>
      </c>
      <c r="BP124" s="471">
        <f t="shared" si="1707"/>
        <v>0</v>
      </c>
      <c r="BQ124" s="471">
        <f t="shared" si="1707"/>
        <v>0</v>
      </c>
      <c r="BR124" s="471">
        <f t="shared" si="1707"/>
        <v>0</v>
      </c>
      <c r="BS124" s="471">
        <f t="shared" si="1707"/>
        <v>0</v>
      </c>
      <c r="BT124" s="471">
        <f t="shared" si="1707"/>
        <v>0</v>
      </c>
      <c r="BU124" s="472"/>
      <c r="BV124" s="471">
        <f t="shared" ref="BV124:CA124" si="1708">+BV125/$N$124</f>
        <v>0</v>
      </c>
      <c r="BW124" s="471">
        <f t="shared" si="1708"/>
        <v>0</v>
      </c>
      <c r="BX124" s="471">
        <f t="shared" si="1708"/>
        <v>0</v>
      </c>
      <c r="BY124" s="471">
        <f t="shared" si="1708"/>
        <v>0</v>
      </c>
      <c r="BZ124" s="471">
        <f t="shared" si="1708"/>
        <v>0</v>
      </c>
      <c r="CA124" s="471">
        <f t="shared" si="1708"/>
        <v>0</v>
      </c>
      <c r="CB124" s="472"/>
      <c r="CC124" s="471">
        <f t="shared" ref="CC124:CH124" si="1709">+CC125/$N$124</f>
        <v>0</v>
      </c>
      <c r="CD124" s="471">
        <f t="shared" si="1709"/>
        <v>0</v>
      </c>
      <c r="CE124" s="471">
        <f t="shared" si="1709"/>
        <v>0</v>
      </c>
      <c r="CF124" s="471">
        <f t="shared" si="1709"/>
        <v>0</v>
      </c>
      <c r="CG124" s="471">
        <f t="shared" si="1709"/>
        <v>0</v>
      </c>
      <c r="CH124" s="471">
        <f t="shared" si="1709"/>
        <v>0</v>
      </c>
      <c r="CI124" s="472"/>
      <c r="CJ124" s="471">
        <f t="shared" ref="CJ124:CO124" si="1710">+CJ125/$N$124</f>
        <v>0</v>
      </c>
      <c r="CK124" s="471">
        <f t="shared" si="1710"/>
        <v>0</v>
      </c>
      <c r="CL124" s="471">
        <f t="shared" si="1710"/>
        <v>0</v>
      </c>
      <c r="CM124" s="471">
        <f t="shared" si="1710"/>
        <v>0</v>
      </c>
      <c r="CN124" s="471">
        <f t="shared" si="1710"/>
        <v>0</v>
      </c>
      <c r="CO124" s="471">
        <f t="shared" si="1710"/>
        <v>0</v>
      </c>
      <c r="CP124" s="472"/>
      <c r="CQ124" s="473">
        <f t="shared" ref="CQ124:CV124" si="1711">+CQ125/$N$124</f>
        <v>0</v>
      </c>
      <c r="CR124" s="455">
        <f t="shared" si="1711"/>
        <v>0</v>
      </c>
      <c r="CS124" s="365">
        <f t="shared" si="1711"/>
        <v>0</v>
      </c>
      <c r="CT124" s="471">
        <f t="shared" si="1711"/>
        <v>0</v>
      </c>
      <c r="CU124" s="471">
        <f t="shared" si="1711"/>
        <v>0</v>
      </c>
      <c r="CV124" s="471">
        <f t="shared" si="1711"/>
        <v>0</v>
      </c>
      <c r="CW124" s="472"/>
      <c r="CX124" s="471">
        <f t="shared" ref="CX124:DC124" si="1712">+CX125/$N$124</f>
        <v>0</v>
      </c>
      <c r="CY124" s="471">
        <f t="shared" si="1712"/>
        <v>0</v>
      </c>
      <c r="CZ124" s="471">
        <f t="shared" si="1712"/>
        <v>0</v>
      </c>
      <c r="DA124" s="471">
        <f t="shared" si="1712"/>
        <v>0</v>
      </c>
      <c r="DB124" s="471">
        <f t="shared" si="1712"/>
        <v>0</v>
      </c>
      <c r="DC124" s="471">
        <f t="shared" si="1712"/>
        <v>0</v>
      </c>
      <c r="DD124" s="472"/>
      <c r="DE124" s="471">
        <f t="shared" ref="DE124:DJ124" si="1713">+DE125/$N$124</f>
        <v>0</v>
      </c>
      <c r="DF124" s="471">
        <f t="shared" si="1713"/>
        <v>0</v>
      </c>
      <c r="DG124" s="471">
        <f t="shared" si="1713"/>
        <v>0</v>
      </c>
      <c r="DH124" s="471">
        <f t="shared" si="1713"/>
        <v>0</v>
      </c>
      <c r="DI124" s="471">
        <f t="shared" si="1713"/>
        <v>0</v>
      </c>
      <c r="DJ124" s="471">
        <f t="shared" si="1713"/>
        <v>0</v>
      </c>
      <c r="DK124" s="472"/>
      <c r="DL124" s="471">
        <f t="shared" ref="DL124:DQ124" si="1714">+DL125/$N$124</f>
        <v>0</v>
      </c>
      <c r="DM124" s="471">
        <f t="shared" si="1714"/>
        <v>0</v>
      </c>
      <c r="DN124" s="471">
        <f t="shared" si="1714"/>
        <v>0</v>
      </c>
      <c r="DO124" s="471">
        <f t="shared" si="1714"/>
        <v>0</v>
      </c>
      <c r="DP124" s="471">
        <f t="shared" si="1714"/>
        <v>0</v>
      </c>
      <c r="DQ124" s="471">
        <f t="shared" si="1714"/>
        <v>0</v>
      </c>
      <c r="DR124" s="472"/>
      <c r="DS124" s="471">
        <f t="shared" ref="DS124:DX124" si="1715">+DS125/$N$124</f>
        <v>0</v>
      </c>
      <c r="DT124" s="471">
        <f t="shared" si="1715"/>
        <v>0</v>
      </c>
      <c r="DU124" s="471">
        <f t="shared" si="1715"/>
        <v>0</v>
      </c>
      <c r="DV124" s="473">
        <f t="shared" si="1715"/>
        <v>0</v>
      </c>
      <c r="DW124" s="455">
        <f t="shared" si="1715"/>
        <v>0</v>
      </c>
      <c r="DX124" s="365">
        <f t="shared" si="1715"/>
        <v>0</v>
      </c>
      <c r="DY124" s="472"/>
      <c r="DZ124" s="471">
        <f t="shared" ref="DZ124:EE124" si="1716">+DZ125/$N$124</f>
        <v>0</v>
      </c>
      <c r="EA124" s="471">
        <f t="shared" si="1716"/>
        <v>0</v>
      </c>
      <c r="EB124" s="471">
        <f t="shared" si="1716"/>
        <v>0</v>
      </c>
      <c r="EC124" s="471">
        <f t="shared" si="1716"/>
        <v>0</v>
      </c>
      <c r="ED124" s="471">
        <f t="shared" si="1716"/>
        <v>0</v>
      </c>
      <c r="EE124" s="471">
        <f t="shared" si="1716"/>
        <v>0</v>
      </c>
      <c r="EF124" s="472"/>
      <c r="EG124" s="471">
        <f t="shared" ref="EG124:EL124" si="1717">+EG125/$N$124</f>
        <v>0</v>
      </c>
      <c r="EH124" s="471">
        <f t="shared" si="1717"/>
        <v>0</v>
      </c>
      <c r="EI124" s="471">
        <f t="shared" si="1717"/>
        <v>0</v>
      </c>
      <c r="EJ124" s="471">
        <f t="shared" si="1717"/>
        <v>0</v>
      </c>
      <c r="EK124" s="471">
        <f t="shared" si="1717"/>
        <v>0</v>
      </c>
      <c r="EL124" s="471">
        <f t="shared" si="1717"/>
        <v>0</v>
      </c>
      <c r="EM124" s="472"/>
      <c r="EN124" s="471">
        <f t="shared" ref="EN124:ES124" si="1718">+EN125/$N$124</f>
        <v>0</v>
      </c>
      <c r="EO124" s="471">
        <f t="shared" si="1718"/>
        <v>0</v>
      </c>
      <c r="EP124" s="471">
        <f t="shared" si="1718"/>
        <v>0</v>
      </c>
      <c r="EQ124" s="471">
        <f t="shared" si="1718"/>
        <v>0</v>
      </c>
      <c r="ER124" s="471">
        <f t="shared" si="1718"/>
        <v>0</v>
      </c>
      <c r="ES124" s="471">
        <f t="shared" si="1718"/>
        <v>0</v>
      </c>
      <c r="ET124" s="472"/>
      <c r="EU124" s="471">
        <f t="shared" ref="EU124:EZ124" si="1719">+EU125/$N$124</f>
        <v>0</v>
      </c>
      <c r="EV124" s="471">
        <f t="shared" si="1719"/>
        <v>0</v>
      </c>
      <c r="EW124" s="471">
        <f t="shared" si="1719"/>
        <v>0</v>
      </c>
      <c r="EX124" s="471">
        <f t="shared" si="1719"/>
        <v>0</v>
      </c>
      <c r="EY124" s="471">
        <f t="shared" si="1719"/>
        <v>0</v>
      </c>
      <c r="EZ124" s="471">
        <f t="shared" si="1719"/>
        <v>0</v>
      </c>
      <c r="FA124" s="474"/>
      <c r="FB124" s="455">
        <f t="shared" ref="FB124:FG124" si="1720">+FB125/$N$124</f>
        <v>0</v>
      </c>
      <c r="FC124" s="365">
        <f t="shared" si="1720"/>
        <v>0</v>
      </c>
      <c r="FD124" s="471">
        <f t="shared" si="1720"/>
        <v>0</v>
      </c>
      <c r="FE124" s="471">
        <f t="shared" si="1720"/>
        <v>0</v>
      </c>
      <c r="FF124" s="471">
        <f t="shared" si="1720"/>
        <v>0</v>
      </c>
      <c r="FG124" s="471">
        <f t="shared" si="1720"/>
        <v>0</v>
      </c>
      <c r="FH124" s="472"/>
      <c r="FI124" s="471">
        <f t="shared" ref="FI124:FN124" si="1721">+FI125/$N$124</f>
        <v>0</v>
      </c>
      <c r="FJ124" s="471">
        <f t="shared" si="1721"/>
        <v>0</v>
      </c>
      <c r="FK124" s="471">
        <f t="shared" si="1721"/>
        <v>0</v>
      </c>
      <c r="FL124" s="471">
        <f t="shared" si="1721"/>
        <v>0</v>
      </c>
      <c r="FM124" s="471">
        <f t="shared" si="1721"/>
        <v>0</v>
      </c>
      <c r="FN124" s="471">
        <f t="shared" si="1721"/>
        <v>0</v>
      </c>
      <c r="FO124" s="472"/>
      <c r="FP124" s="471">
        <f t="shared" ref="FP124:FU124" si="1722">+FP125/$N$124</f>
        <v>0</v>
      </c>
      <c r="FQ124" s="471">
        <f t="shared" si="1722"/>
        <v>0</v>
      </c>
      <c r="FR124" s="471">
        <f t="shared" si="1722"/>
        <v>0</v>
      </c>
      <c r="FS124" s="471">
        <f t="shared" si="1722"/>
        <v>0</v>
      </c>
      <c r="FT124" s="471">
        <f t="shared" si="1722"/>
        <v>0</v>
      </c>
      <c r="FU124" s="471">
        <f t="shared" si="1722"/>
        <v>0</v>
      </c>
      <c r="FV124" s="472"/>
      <c r="FW124" s="471">
        <f t="shared" ref="FW124:GB124" si="1723">+FW125/$N$124</f>
        <v>0</v>
      </c>
      <c r="FX124" s="471">
        <f t="shared" si="1723"/>
        <v>0</v>
      </c>
      <c r="FY124" s="471">
        <f t="shared" si="1723"/>
        <v>0</v>
      </c>
      <c r="FZ124" s="471">
        <f t="shared" si="1723"/>
        <v>0</v>
      </c>
      <c r="GA124" s="471">
        <f t="shared" si="1723"/>
        <v>0</v>
      </c>
      <c r="GB124" s="471">
        <f t="shared" si="1723"/>
        <v>0</v>
      </c>
      <c r="GC124" s="472"/>
      <c r="GD124" s="471">
        <f t="shared" ref="GD124:GI124" si="1724">+GD125/$N$124</f>
        <v>0</v>
      </c>
      <c r="GE124" s="473">
        <f t="shared" si="1724"/>
        <v>0</v>
      </c>
      <c r="GF124" s="455">
        <f t="shared" si="1724"/>
        <v>0</v>
      </c>
      <c r="GG124" s="365">
        <f t="shared" si="1724"/>
        <v>0</v>
      </c>
      <c r="GH124" s="471">
        <f t="shared" si="1724"/>
        <v>0</v>
      </c>
      <c r="GI124" s="471">
        <f t="shared" si="1724"/>
        <v>0</v>
      </c>
      <c r="GJ124" s="472"/>
      <c r="GK124" s="471">
        <f t="shared" ref="GK124:GP124" si="1725">+GK125/$N$124</f>
        <v>0</v>
      </c>
      <c r="GL124" s="471">
        <f t="shared" si="1725"/>
        <v>0</v>
      </c>
      <c r="GM124" s="471">
        <f t="shared" si="1725"/>
        <v>0</v>
      </c>
      <c r="GN124" s="471">
        <f t="shared" si="1725"/>
        <v>0</v>
      </c>
      <c r="GO124" s="471">
        <f t="shared" si="1725"/>
        <v>0</v>
      </c>
      <c r="GP124" s="471">
        <f t="shared" si="1725"/>
        <v>0</v>
      </c>
      <c r="GQ124" s="472"/>
      <c r="GR124" s="471">
        <f t="shared" ref="GR124:GW124" si="1726">+GR125/$N$124</f>
        <v>0</v>
      </c>
      <c r="GS124" s="471">
        <f t="shared" si="1726"/>
        <v>0</v>
      </c>
      <c r="GT124" s="471">
        <f t="shared" si="1726"/>
        <v>0</v>
      </c>
      <c r="GU124" s="471">
        <f t="shared" si="1726"/>
        <v>0</v>
      </c>
      <c r="GV124" s="471">
        <f t="shared" si="1726"/>
        <v>0</v>
      </c>
      <c r="GW124" s="471">
        <f t="shared" si="1726"/>
        <v>0</v>
      </c>
      <c r="GX124" s="472"/>
      <c r="GY124" s="471">
        <f t="shared" ref="GY124:HD124" si="1727">+GY125/$N$124</f>
        <v>0</v>
      </c>
      <c r="GZ124" s="471">
        <f t="shared" si="1727"/>
        <v>0</v>
      </c>
      <c r="HA124" s="471">
        <f t="shared" si="1727"/>
        <v>0</v>
      </c>
      <c r="HB124" s="471">
        <f t="shared" si="1727"/>
        <v>0</v>
      </c>
      <c r="HC124" s="471">
        <f t="shared" si="1727"/>
        <v>0</v>
      </c>
      <c r="HD124" s="471">
        <f t="shared" si="1727"/>
        <v>0</v>
      </c>
      <c r="HE124" s="472"/>
      <c r="HF124" s="471">
        <f t="shared" ref="HF124:HK124" si="1728">+HF125/$N$124</f>
        <v>0</v>
      </c>
      <c r="HG124" s="471">
        <f t="shared" si="1728"/>
        <v>0</v>
      </c>
      <c r="HH124" s="471">
        <f t="shared" si="1728"/>
        <v>0</v>
      </c>
      <c r="HI124" s="471">
        <f t="shared" si="1728"/>
        <v>0</v>
      </c>
      <c r="HJ124" s="473">
        <f t="shared" si="1728"/>
        <v>0</v>
      </c>
      <c r="HK124" s="455">
        <f t="shared" si="1728"/>
        <v>0</v>
      </c>
      <c r="HL124" s="366"/>
      <c r="HM124" s="471">
        <f t="shared" ref="HM124:HR124" si="1729">+HM125/$N$124</f>
        <v>0</v>
      </c>
      <c r="HN124" s="471">
        <f t="shared" si="1729"/>
        <v>0</v>
      </c>
      <c r="HO124" s="471">
        <f t="shared" si="1729"/>
        <v>0</v>
      </c>
      <c r="HP124" s="471">
        <f t="shared" si="1729"/>
        <v>0</v>
      </c>
      <c r="HQ124" s="471">
        <f t="shared" si="1729"/>
        <v>0</v>
      </c>
      <c r="HR124" s="471">
        <f t="shared" si="1729"/>
        <v>0</v>
      </c>
      <c r="HS124" s="472"/>
      <c r="HT124" s="471">
        <f t="shared" ref="HT124:HY124" si="1730">+HT125/$N$124</f>
        <v>0</v>
      </c>
      <c r="HU124" s="471">
        <f t="shared" si="1730"/>
        <v>0</v>
      </c>
      <c r="HV124" s="471">
        <f t="shared" si="1730"/>
        <v>0</v>
      </c>
      <c r="HW124" s="471">
        <f t="shared" si="1730"/>
        <v>0</v>
      </c>
      <c r="HX124" s="471">
        <f t="shared" si="1730"/>
        <v>0</v>
      </c>
      <c r="HY124" s="471">
        <f t="shared" si="1730"/>
        <v>0</v>
      </c>
      <c r="HZ124" s="472"/>
      <c r="IA124" s="471">
        <f t="shared" ref="IA124:IF124" si="1731">+IA125/$N$124</f>
        <v>0</v>
      </c>
      <c r="IB124" s="471">
        <f t="shared" si="1731"/>
        <v>0</v>
      </c>
      <c r="IC124" s="471">
        <f t="shared" si="1731"/>
        <v>0</v>
      </c>
      <c r="ID124" s="471">
        <f t="shared" si="1731"/>
        <v>0</v>
      </c>
      <c r="IE124" s="471">
        <f t="shared" si="1731"/>
        <v>0</v>
      </c>
      <c r="IF124" s="471">
        <f t="shared" si="1731"/>
        <v>0</v>
      </c>
      <c r="IG124" s="472"/>
      <c r="IH124" s="471">
        <f t="shared" ref="IH124:IM124" si="1732">+IH125/$N$124</f>
        <v>0</v>
      </c>
      <c r="II124" s="471">
        <f t="shared" si="1732"/>
        <v>0</v>
      </c>
      <c r="IJ124" s="471">
        <f t="shared" si="1732"/>
        <v>0</v>
      </c>
      <c r="IK124" s="471">
        <f t="shared" si="1732"/>
        <v>0</v>
      </c>
      <c r="IL124" s="471">
        <f t="shared" si="1732"/>
        <v>0</v>
      </c>
      <c r="IM124" s="471">
        <f t="shared" si="1732"/>
        <v>0</v>
      </c>
      <c r="IN124" s="474"/>
      <c r="IO124" s="455">
        <f t="shared" ref="IO124:IT124" si="1733">+IO125/$N$124</f>
        <v>0</v>
      </c>
      <c r="IP124" s="365">
        <f t="shared" si="1733"/>
        <v>0</v>
      </c>
      <c r="IQ124" s="471">
        <f t="shared" si="1733"/>
        <v>0</v>
      </c>
      <c r="IR124" s="471">
        <f t="shared" si="1733"/>
        <v>0</v>
      </c>
      <c r="IS124" s="471">
        <f t="shared" si="1733"/>
        <v>0</v>
      </c>
      <c r="IT124" s="471">
        <f t="shared" si="1733"/>
        <v>0</v>
      </c>
      <c r="IU124" s="472"/>
      <c r="IV124" s="471">
        <f t="shared" ref="IV124:JA124" si="1734">+IV125/$N$124</f>
        <v>0</v>
      </c>
      <c r="IW124" s="471">
        <f t="shared" si="1734"/>
        <v>0</v>
      </c>
      <c r="IX124" s="471">
        <f t="shared" si="1734"/>
        <v>0</v>
      </c>
      <c r="IY124" s="471">
        <f t="shared" si="1734"/>
        <v>0</v>
      </c>
      <c r="IZ124" s="471">
        <f t="shared" si="1734"/>
        <v>0</v>
      </c>
      <c r="JA124" s="471">
        <f t="shared" si="1734"/>
        <v>0</v>
      </c>
      <c r="JB124" s="472"/>
      <c r="JC124" s="471">
        <f t="shared" ref="JC124:JH124" si="1735">+JC125/$N$124</f>
        <v>0</v>
      </c>
      <c r="JD124" s="471">
        <f t="shared" si="1735"/>
        <v>0</v>
      </c>
      <c r="JE124" s="471">
        <f t="shared" si="1735"/>
        <v>0</v>
      </c>
      <c r="JF124" s="471">
        <f t="shared" si="1735"/>
        <v>0</v>
      </c>
      <c r="JG124" s="471">
        <f t="shared" si="1735"/>
        <v>0</v>
      </c>
      <c r="JH124" s="471">
        <f t="shared" si="1735"/>
        <v>0</v>
      </c>
      <c r="JI124" s="472"/>
      <c r="JJ124" s="471">
        <f t="shared" ref="JJ124:JO124" si="1736">+JJ125/$N$124</f>
        <v>0</v>
      </c>
      <c r="JK124" s="471">
        <f t="shared" si="1736"/>
        <v>0</v>
      </c>
      <c r="JL124" s="471">
        <f t="shared" si="1736"/>
        <v>0</v>
      </c>
      <c r="JM124" s="471">
        <f t="shared" si="1736"/>
        <v>0</v>
      </c>
      <c r="JN124" s="471">
        <f t="shared" si="1736"/>
        <v>0</v>
      </c>
      <c r="JO124" s="471">
        <f t="shared" si="1736"/>
        <v>0</v>
      </c>
      <c r="JP124" s="472"/>
      <c r="JQ124" s="471">
        <f t="shared" ref="JQ124:JV124" si="1737">+JQ125/$N$124</f>
        <v>0</v>
      </c>
      <c r="JR124" s="471">
        <f t="shared" si="1737"/>
        <v>0</v>
      </c>
      <c r="JS124" s="473">
        <f t="shared" si="1737"/>
        <v>0</v>
      </c>
      <c r="JT124" s="455">
        <f t="shared" si="1737"/>
        <v>0</v>
      </c>
      <c r="JU124" s="365">
        <f t="shared" si="1737"/>
        <v>0</v>
      </c>
      <c r="JV124" s="471">
        <f t="shared" si="1737"/>
        <v>0</v>
      </c>
      <c r="JW124" s="472"/>
      <c r="JX124" s="471">
        <f t="shared" ref="JX124:KC124" si="1738">+JX125/$N$124</f>
        <v>0</v>
      </c>
      <c r="JY124" s="471">
        <f t="shared" si="1738"/>
        <v>0</v>
      </c>
      <c r="JZ124" s="471">
        <f t="shared" si="1738"/>
        <v>0</v>
      </c>
      <c r="KA124" s="471">
        <f t="shared" si="1738"/>
        <v>0</v>
      </c>
      <c r="KB124" s="471">
        <f t="shared" si="1738"/>
        <v>0</v>
      </c>
      <c r="KC124" s="471">
        <f t="shared" si="1738"/>
        <v>0</v>
      </c>
      <c r="KD124" s="472"/>
      <c r="KE124" s="471">
        <f t="shared" ref="KE124:KJ124" si="1739">+KE125/$N$124</f>
        <v>0</v>
      </c>
      <c r="KF124" s="471">
        <f t="shared" si="1739"/>
        <v>0</v>
      </c>
      <c r="KG124" s="471">
        <f t="shared" si="1739"/>
        <v>0</v>
      </c>
      <c r="KH124" s="471">
        <f t="shared" si="1739"/>
        <v>0</v>
      </c>
      <c r="KI124" s="471">
        <f t="shared" si="1739"/>
        <v>0</v>
      </c>
      <c r="KJ124" s="471">
        <f t="shared" si="1739"/>
        <v>0</v>
      </c>
      <c r="KK124" s="472"/>
      <c r="KL124" s="471">
        <f t="shared" ref="KL124:KQ124" si="1740">+KL125/$N$124</f>
        <v>0</v>
      </c>
      <c r="KM124" s="471">
        <f t="shared" si="1740"/>
        <v>0</v>
      </c>
      <c r="KN124" s="471">
        <f t="shared" si="1740"/>
        <v>0</v>
      </c>
      <c r="KO124" s="471">
        <f t="shared" si="1740"/>
        <v>0</v>
      </c>
      <c r="KP124" s="471">
        <f t="shared" si="1740"/>
        <v>0</v>
      </c>
      <c r="KQ124" s="471">
        <f t="shared" si="1740"/>
        <v>0</v>
      </c>
      <c r="KR124" s="472"/>
      <c r="KS124" s="471">
        <f t="shared" ref="KS124:KX124" si="1741">+KS125/$N$124</f>
        <v>0</v>
      </c>
      <c r="KT124" s="471">
        <f t="shared" si="1741"/>
        <v>0</v>
      </c>
      <c r="KU124" s="471">
        <f t="shared" si="1741"/>
        <v>0</v>
      </c>
      <c r="KV124" s="471">
        <f t="shared" si="1741"/>
        <v>0</v>
      </c>
      <c r="KW124" s="471">
        <f t="shared" si="1741"/>
        <v>0</v>
      </c>
      <c r="KX124" s="473">
        <f t="shared" si="1741"/>
        <v>0</v>
      </c>
      <c r="KY124" s="456"/>
      <c r="KZ124" s="365">
        <f t="shared" ref="KZ124:LE124" si="1742">+KZ125/$N$124</f>
        <v>0</v>
      </c>
      <c r="LA124" s="471">
        <f t="shared" si="1742"/>
        <v>0</v>
      </c>
      <c r="LB124" s="471">
        <f t="shared" si="1742"/>
        <v>0</v>
      </c>
      <c r="LC124" s="471">
        <f t="shared" si="1742"/>
        <v>0</v>
      </c>
      <c r="LD124" s="471">
        <f t="shared" si="1742"/>
        <v>0</v>
      </c>
      <c r="LE124" s="471">
        <f t="shared" si="1742"/>
        <v>0</v>
      </c>
      <c r="LF124" s="472"/>
      <c r="LG124" s="471">
        <f t="shared" ref="LG124:LL124" si="1743">+LG125/$N$124</f>
        <v>0</v>
      </c>
      <c r="LH124" s="471">
        <f t="shared" si="1743"/>
        <v>0</v>
      </c>
      <c r="LI124" s="471">
        <f t="shared" si="1743"/>
        <v>0</v>
      </c>
      <c r="LJ124" s="471">
        <f t="shared" si="1743"/>
        <v>0</v>
      </c>
      <c r="LK124" s="471">
        <f t="shared" si="1743"/>
        <v>0</v>
      </c>
      <c r="LL124" s="471">
        <f t="shared" si="1743"/>
        <v>0</v>
      </c>
      <c r="LM124" s="472"/>
      <c r="LN124" s="471">
        <f t="shared" ref="LN124:LS124" si="1744">+LN125/$N$124</f>
        <v>0</v>
      </c>
      <c r="LO124" s="471">
        <f t="shared" si="1744"/>
        <v>0</v>
      </c>
      <c r="LP124" s="471">
        <f t="shared" si="1744"/>
        <v>0</v>
      </c>
      <c r="LQ124" s="471">
        <f t="shared" si="1744"/>
        <v>0</v>
      </c>
      <c r="LR124" s="471">
        <f t="shared" si="1744"/>
        <v>0</v>
      </c>
      <c r="LS124" s="471">
        <f t="shared" si="1744"/>
        <v>0</v>
      </c>
      <c r="LT124" s="472"/>
      <c r="LU124" s="471">
        <f t="shared" ref="LU124:LZ124" si="1745">+LU125/$N$124</f>
        <v>0</v>
      </c>
      <c r="LV124" s="471">
        <f t="shared" si="1745"/>
        <v>0</v>
      </c>
      <c r="LW124" s="471">
        <f t="shared" si="1745"/>
        <v>0</v>
      </c>
      <c r="LX124" s="471">
        <f t="shared" si="1745"/>
        <v>0</v>
      </c>
      <c r="LY124" s="471">
        <f t="shared" si="1745"/>
        <v>0</v>
      </c>
      <c r="LZ124" s="473">
        <f t="shared" si="1745"/>
        <v>0</v>
      </c>
      <c r="MA124" s="456"/>
      <c r="MB124" s="365">
        <f t="shared" ref="MB124:MG124" si="1746">+MB125/$N$124</f>
        <v>0</v>
      </c>
      <c r="MC124" s="471">
        <f t="shared" si="1746"/>
        <v>0</v>
      </c>
      <c r="MD124" s="471">
        <f t="shared" si="1746"/>
        <v>0</v>
      </c>
      <c r="ME124" s="471">
        <f t="shared" si="1746"/>
        <v>0</v>
      </c>
      <c r="MF124" s="471">
        <f t="shared" si="1746"/>
        <v>0</v>
      </c>
      <c r="MG124" s="471">
        <f t="shared" si="1746"/>
        <v>0</v>
      </c>
      <c r="MH124" s="472"/>
      <c r="MI124" s="471">
        <f t="shared" ref="MI124:MN124" si="1747">+MI125/$N$124</f>
        <v>0</v>
      </c>
      <c r="MJ124" s="471">
        <f t="shared" si="1747"/>
        <v>0</v>
      </c>
      <c r="MK124" s="471">
        <f t="shared" si="1747"/>
        <v>0</v>
      </c>
      <c r="ML124" s="471">
        <f t="shared" si="1747"/>
        <v>0</v>
      </c>
      <c r="MM124" s="471">
        <f t="shared" si="1747"/>
        <v>0</v>
      </c>
      <c r="MN124" s="471">
        <f t="shared" si="1747"/>
        <v>0</v>
      </c>
      <c r="MO124" s="472"/>
      <c r="MP124" s="471">
        <f t="shared" ref="MP124:MU124" si="1748">+MP125/$N$124</f>
        <v>0</v>
      </c>
      <c r="MQ124" s="471">
        <f t="shared" si="1748"/>
        <v>0</v>
      </c>
      <c r="MR124" s="471">
        <f t="shared" si="1748"/>
        <v>0</v>
      </c>
      <c r="MS124" s="471">
        <f t="shared" si="1748"/>
        <v>0</v>
      </c>
      <c r="MT124" s="471">
        <f t="shared" si="1748"/>
        <v>0</v>
      </c>
      <c r="MU124" s="471">
        <f t="shared" si="1748"/>
        <v>0</v>
      </c>
      <c r="MV124" s="472"/>
      <c r="MW124" s="471">
        <f t="shared" ref="MW124:NB124" si="1749">+MW125/$N$124</f>
        <v>0</v>
      </c>
      <c r="MX124" s="471">
        <f t="shared" si="1749"/>
        <v>0</v>
      </c>
      <c r="MY124" s="471">
        <f t="shared" si="1749"/>
        <v>0</v>
      </c>
      <c r="MZ124" s="471">
        <f t="shared" si="1749"/>
        <v>0</v>
      </c>
      <c r="NA124" s="471">
        <f t="shared" si="1749"/>
        <v>0</v>
      </c>
      <c r="NB124" s="471">
        <f t="shared" si="1749"/>
        <v>0</v>
      </c>
      <c r="NC124" s="472"/>
      <c r="ND124" s="471">
        <f t="shared" ref="ND124:NI124" si="1750">+ND125/$N$124</f>
        <v>0</v>
      </c>
      <c r="NE124" s="473">
        <f t="shared" si="1750"/>
        <v>0</v>
      </c>
      <c r="NF124" s="455">
        <f t="shared" si="1750"/>
        <v>0</v>
      </c>
      <c r="NG124" s="365">
        <f t="shared" si="1750"/>
        <v>0</v>
      </c>
      <c r="NH124" s="471">
        <f t="shared" si="1750"/>
        <v>0</v>
      </c>
      <c r="NI124" s="471">
        <f t="shared" si="1750"/>
        <v>0</v>
      </c>
      <c r="NJ124" s="472"/>
      <c r="NK124" s="471">
        <f t="shared" ref="NK124:NP124" si="1751">+NK125/$N$124</f>
        <v>0</v>
      </c>
      <c r="NL124" s="471">
        <f t="shared" si="1751"/>
        <v>0</v>
      </c>
      <c r="NM124" s="471">
        <f t="shared" si="1751"/>
        <v>0</v>
      </c>
      <c r="NN124" s="471">
        <f t="shared" si="1751"/>
        <v>0</v>
      </c>
      <c r="NO124" s="471">
        <f t="shared" si="1751"/>
        <v>0</v>
      </c>
      <c r="NP124" s="471">
        <f t="shared" si="1751"/>
        <v>0</v>
      </c>
      <c r="NQ124" s="472"/>
      <c r="NR124" s="471">
        <f t="shared" ref="NR124:NW124" si="1752">+NR125/$N$124</f>
        <v>0</v>
      </c>
      <c r="NS124" s="471">
        <f t="shared" si="1752"/>
        <v>0</v>
      </c>
      <c r="NT124" s="471">
        <f t="shared" si="1752"/>
        <v>0</v>
      </c>
      <c r="NU124" s="471">
        <f t="shared" si="1752"/>
        <v>0</v>
      </c>
      <c r="NV124" s="471">
        <f t="shared" si="1752"/>
        <v>0</v>
      </c>
      <c r="NW124" s="471">
        <f t="shared" si="1752"/>
        <v>0</v>
      </c>
      <c r="NX124" s="472"/>
      <c r="NY124" s="471">
        <f t="shared" ref="NY124:OD124" si="1753">+NY125/$N$124</f>
        <v>0</v>
      </c>
      <c r="NZ124" s="471">
        <f t="shared" si="1753"/>
        <v>0</v>
      </c>
      <c r="OA124" s="471">
        <f t="shared" si="1753"/>
        <v>0</v>
      </c>
      <c r="OB124" s="471">
        <f t="shared" si="1753"/>
        <v>0</v>
      </c>
      <c r="OC124" s="471">
        <f t="shared" si="1753"/>
        <v>0</v>
      </c>
      <c r="OD124" s="471">
        <f t="shared" si="1753"/>
        <v>0</v>
      </c>
      <c r="OE124" s="472"/>
      <c r="OF124" s="471">
        <f t="shared" ref="OF124:OK124" si="1754">+OF125/$N$124</f>
        <v>0</v>
      </c>
      <c r="OG124" s="471">
        <f t="shared" si="1754"/>
        <v>0</v>
      </c>
      <c r="OH124" s="471">
        <f t="shared" si="1754"/>
        <v>0</v>
      </c>
      <c r="OI124" s="473">
        <f t="shared" si="1754"/>
        <v>0</v>
      </c>
      <c r="OJ124" s="455">
        <f t="shared" si="1754"/>
        <v>0</v>
      </c>
      <c r="OK124" s="365">
        <f t="shared" si="1754"/>
        <v>0</v>
      </c>
      <c r="OL124" s="472"/>
      <c r="OM124" s="471">
        <f t="shared" ref="OM124:OR124" si="1755">+OM125/$N$124</f>
        <v>0</v>
      </c>
      <c r="ON124" s="471">
        <f t="shared" si="1755"/>
        <v>0</v>
      </c>
      <c r="OO124" s="471">
        <f t="shared" si="1755"/>
        <v>0</v>
      </c>
      <c r="OP124" s="471">
        <f t="shared" si="1755"/>
        <v>0</v>
      </c>
      <c r="OQ124" s="471">
        <f t="shared" si="1755"/>
        <v>0</v>
      </c>
      <c r="OR124" s="471">
        <f t="shared" si="1755"/>
        <v>0</v>
      </c>
      <c r="OS124" s="472"/>
      <c r="OT124" s="471">
        <f t="shared" ref="OT124:OY124" si="1756">+OT125/$N$124</f>
        <v>0</v>
      </c>
      <c r="OU124" s="471">
        <f t="shared" si="1756"/>
        <v>0</v>
      </c>
      <c r="OV124" s="471">
        <f t="shared" si="1756"/>
        <v>0</v>
      </c>
      <c r="OW124" s="471">
        <f t="shared" si="1756"/>
        <v>0</v>
      </c>
      <c r="OX124" s="471">
        <f t="shared" si="1756"/>
        <v>0</v>
      </c>
      <c r="OY124" s="471">
        <f t="shared" si="1756"/>
        <v>0</v>
      </c>
      <c r="OZ124" s="472"/>
      <c r="PA124" s="471">
        <f t="shared" ref="PA124:PF124" si="1757">+PA125/$N$124</f>
        <v>0</v>
      </c>
      <c r="PB124" s="471">
        <f t="shared" si="1757"/>
        <v>0</v>
      </c>
      <c r="PC124" s="471">
        <f t="shared" si="1757"/>
        <v>0</v>
      </c>
      <c r="PD124" s="471">
        <f t="shared" si="1757"/>
        <v>0</v>
      </c>
      <c r="PE124" s="471">
        <f t="shared" si="1757"/>
        <v>0</v>
      </c>
      <c r="PF124" s="471">
        <f t="shared" si="1757"/>
        <v>0</v>
      </c>
      <c r="PG124" s="472"/>
      <c r="PH124" s="471">
        <f t="shared" ref="PH124:PM124" si="1758">+PH125/$N$124</f>
        <v>0</v>
      </c>
      <c r="PI124" s="471">
        <f t="shared" si="1758"/>
        <v>0</v>
      </c>
      <c r="PJ124" s="471">
        <f t="shared" si="1758"/>
        <v>0</v>
      </c>
      <c r="PK124" s="471">
        <f t="shared" si="1758"/>
        <v>0</v>
      </c>
      <c r="PL124" s="471">
        <f t="shared" si="1758"/>
        <v>0</v>
      </c>
      <c r="PM124" s="471">
        <f t="shared" si="1758"/>
        <v>0</v>
      </c>
      <c r="PN124" s="474"/>
      <c r="PO124" s="455">
        <f t="shared" ref="PO124:PT124" si="1759">+PO125/$N$124</f>
        <v>0</v>
      </c>
      <c r="PP124" s="365">
        <f t="shared" si="1759"/>
        <v>0</v>
      </c>
      <c r="PQ124" s="471">
        <f t="shared" si="1759"/>
        <v>0</v>
      </c>
      <c r="PR124" s="471">
        <f t="shared" si="1759"/>
        <v>0</v>
      </c>
      <c r="PS124" s="471">
        <f t="shared" si="1759"/>
        <v>0</v>
      </c>
      <c r="PT124" s="471">
        <f t="shared" si="1759"/>
        <v>0</v>
      </c>
      <c r="PU124" s="472"/>
      <c r="PV124" s="471">
        <f t="shared" ref="PV124:QA124" si="1760">+PV125/$N$124</f>
        <v>0</v>
      </c>
      <c r="PW124" s="471">
        <f t="shared" si="1760"/>
        <v>0</v>
      </c>
      <c r="PX124" s="471">
        <f t="shared" si="1760"/>
        <v>0</v>
      </c>
      <c r="PY124" s="471">
        <f t="shared" si="1760"/>
        <v>0</v>
      </c>
      <c r="PZ124" s="471">
        <f t="shared" si="1760"/>
        <v>0</v>
      </c>
      <c r="QA124" s="471">
        <f t="shared" si="1760"/>
        <v>0</v>
      </c>
      <c r="QB124" s="472"/>
      <c r="QC124" s="471">
        <f t="shared" ref="QC124:QH124" si="1761">+QC125/$N$124</f>
        <v>0</v>
      </c>
      <c r="QD124" s="471">
        <f t="shared" si="1761"/>
        <v>0</v>
      </c>
      <c r="QE124" s="471">
        <f t="shared" si="1761"/>
        <v>0</v>
      </c>
      <c r="QF124" s="471">
        <f t="shared" si="1761"/>
        <v>0</v>
      </c>
      <c r="QG124" s="471">
        <f t="shared" si="1761"/>
        <v>0</v>
      </c>
      <c r="QH124" s="471">
        <f t="shared" si="1761"/>
        <v>0</v>
      </c>
      <c r="QI124" s="472"/>
      <c r="QJ124" s="471">
        <f t="shared" ref="QJ124:QO124" si="1762">+QJ125/$N$124</f>
        <v>0</v>
      </c>
      <c r="QK124" s="471">
        <f t="shared" si="1762"/>
        <v>0</v>
      </c>
      <c r="QL124" s="471">
        <f t="shared" si="1762"/>
        <v>0</v>
      </c>
      <c r="QM124" s="471">
        <f t="shared" si="1762"/>
        <v>0</v>
      </c>
      <c r="QN124" s="471">
        <f t="shared" si="1762"/>
        <v>0</v>
      </c>
      <c r="QO124" s="471">
        <f t="shared" si="1762"/>
        <v>0</v>
      </c>
      <c r="QP124" s="472"/>
      <c r="QQ124" s="471">
        <f t="shared" ref="QQ124:QV124" si="1763">+QQ125/$N$124</f>
        <v>0</v>
      </c>
      <c r="QR124" s="473">
        <f t="shared" si="1763"/>
        <v>0</v>
      </c>
      <c r="QS124" s="455">
        <f t="shared" si="1763"/>
        <v>0</v>
      </c>
      <c r="QT124" s="365">
        <f t="shared" si="1763"/>
        <v>0</v>
      </c>
      <c r="QU124" s="471">
        <f t="shared" si="1763"/>
        <v>0</v>
      </c>
      <c r="QV124" s="471">
        <f t="shared" si="1763"/>
        <v>0</v>
      </c>
      <c r="QW124" s="472"/>
      <c r="QX124" s="471">
        <f t="shared" ref="QX124:RC124" si="1764">+QX125/$N$124</f>
        <v>0</v>
      </c>
      <c r="QY124" s="471">
        <f t="shared" si="1764"/>
        <v>0</v>
      </c>
      <c r="QZ124" s="471">
        <f t="shared" si="1764"/>
        <v>0</v>
      </c>
      <c r="RA124" s="471">
        <f t="shared" si="1764"/>
        <v>0</v>
      </c>
      <c r="RB124" s="471">
        <f t="shared" si="1764"/>
        <v>0</v>
      </c>
      <c r="RC124" s="471">
        <f t="shared" si="1764"/>
        <v>0</v>
      </c>
      <c r="RD124" s="472"/>
      <c r="RE124" s="471">
        <f t="shared" ref="RE124:RJ124" si="1765">+RE125/$N$124</f>
        <v>0</v>
      </c>
      <c r="RF124" s="471">
        <f t="shared" si="1765"/>
        <v>0</v>
      </c>
      <c r="RG124" s="471">
        <f t="shared" si="1765"/>
        <v>0</v>
      </c>
      <c r="RH124" s="471">
        <f t="shared" si="1765"/>
        <v>0</v>
      </c>
      <c r="RI124" s="471">
        <f t="shared" si="1765"/>
        <v>0</v>
      </c>
      <c r="RJ124" s="471">
        <f t="shared" si="1765"/>
        <v>0</v>
      </c>
      <c r="RK124" s="472"/>
      <c r="RL124" s="471">
        <f t="shared" ref="RL124:RQ124" si="1766">+RL125/$N$124</f>
        <v>0</v>
      </c>
      <c r="RM124" s="471">
        <f t="shared" si="1766"/>
        <v>0</v>
      </c>
      <c r="RN124" s="471">
        <f t="shared" si="1766"/>
        <v>0</v>
      </c>
      <c r="RO124" s="471">
        <f t="shared" si="1766"/>
        <v>0</v>
      </c>
      <c r="RP124" s="471">
        <f t="shared" si="1766"/>
        <v>0</v>
      </c>
      <c r="RQ124" s="471">
        <f t="shared" si="1766"/>
        <v>0</v>
      </c>
      <c r="RR124" s="472"/>
      <c r="RS124" s="471">
        <f t="shared" ref="RS124:RX124" si="1767">+RS125/$N$124</f>
        <v>0</v>
      </c>
      <c r="RT124" s="471">
        <f t="shared" si="1767"/>
        <v>0</v>
      </c>
      <c r="RU124" s="471">
        <f t="shared" si="1767"/>
        <v>0</v>
      </c>
      <c r="RV124" s="471">
        <f t="shared" si="1767"/>
        <v>0</v>
      </c>
      <c r="RW124" s="473">
        <f t="shared" si="1767"/>
        <v>0</v>
      </c>
      <c r="RX124" s="455">
        <f t="shared" si="1767"/>
        <v>0</v>
      </c>
      <c r="RY124" s="366"/>
      <c r="RZ124" s="471">
        <f t="shared" ref="RZ124:SE124" si="1768">+RZ125/$N$124</f>
        <v>0</v>
      </c>
      <c r="SA124" s="471">
        <f t="shared" si="1768"/>
        <v>0</v>
      </c>
      <c r="SB124" s="471">
        <f t="shared" si="1768"/>
        <v>0</v>
      </c>
      <c r="SC124" s="471">
        <f t="shared" si="1768"/>
        <v>0</v>
      </c>
      <c r="SD124" s="471">
        <f t="shared" si="1768"/>
        <v>0</v>
      </c>
      <c r="SE124" s="471">
        <f t="shared" si="1768"/>
        <v>0</v>
      </c>
      <c r="SF124" s="472"/>
      <c r="SG124" s="471">
        <f t="shared" ref="SG124:SL124" si="1769">+SG125/$N$124</f>
        <v>0</v>
      </c>
      <c r="SH124" s="471">
        <f t="shared" si="1769"/>
        <v>0</v>
      </c>
      <c r="SI124" s="471">
        <f t="shared" si="1769"/>
        <v>0</v>
      </c>
      <c r="SJ124" s="471">
        <f t="shared" si="1769"/>
        <v>0</v>
      </c>
      <c r="SK124" s="471">
        <f t="shared" si="1769"/>
        <v>0</v>
      </c>
      <c r="SL124" s="471">
        <f t="shared" si="1769"/>
        <v>0</v>
      </c>
      <c r="SM124" s="472"/>
      <c r="SN124" s="471">
        <f t="shared" ref="SN124:SS124" si="1770">+SN125/$N$124</f>
        <v>0</v>
      </c>
      <c r="SO124" s="471">
        <f t="shared" si="1770"/>
        <v>0</v>
      </c>
      <c r="SP124" s="471">
        <f t="shared" si="1770"/>
        <v>0</v>
      </c>
      <c r="SQ124" s="471">
        <f t="shared" si="1770"/>
        <v>0</v>
      </c>
      <c r="SR124" s="471">
        <f t="shared" si="1770"/>
        <v>0</v>
      </c>
      <c r="SS124" s="471">
        <f t="shared" si="1770"/>
        <v>0</v>
      </c>
      <c r="ST124" s="472"/>
      <c r="SU124" s="471">
        <f t="shared" ref="SU124:SZ124" si="1771">+SU125/$N$124</f>
        <v>0</v>
      </c>
      <c r="SV124" s="471">
        <f t="shared" si="1771"/>
        <v>0</v>
      </c>
      <c r="SW124" s="471">
        <f t="shared" si="1771"/>
        <v>0</v>
      </c>
      <c r="SX124" s="471">
        <f t="shared" si="1771"/>
        <v>0</v>
      </c>
      <c r="SY124" s="471">
        <f t="shared" si="1771"/>
        <v>0</v>
      </c>
      <c r="SZ124" s="471">
        <f t="shared" si="1771"/>
        <v>0</v>
      </c>
      <c r="TA124" s="472"/>
      <c r="TB124" s="473">
        <f t="shared" ref="TB124:TG124" si="1772">+TB125/$N$124</f>
        <v>0</v>
      </c>
      <c r="TC124" s="455">
        <f t="shared" si="1772"/>
        <v>0</v>
      </c>
      <c r="TD124" s="365">
        <f t="shared" si="1772"/>
        <v>0</v>
      </c>
      <c r="TE124" s="471">
        <f t="shared" si="1772"/>
        <v>0</v>
      </c>
      <c r="TF124" s="471">
        <f t="shared" si="1772"/>
        <v>0</v>
      </c>
      <c r="TG124" s="471">
        <f t="shared" si="1772"/>
        <v>0</v>
      </c>
      <c r="TH124" s="472"/>
      <c r="TI124" s="471">
        <f t="shared" ref="TI124:TN124" si="1773">+TI125/$N$124</f>
        <v>0</v>
      </c>
      <c r="TJ124" s="471">
        <f t="shared" si="1773"/>
        <v>0</v>
      </c>
      <c r="TK124" s="471">
        <f t="shared" si="1773"/>
        <v>0</v>
      </c>
      <c r="TL124" s="471">
        <f t="shared" si="1773"/>
        <v>0</v>
      </c>
      <c r="TM124" s="471">
        <f t="shared" si="1773"/>
        <v>0</v>
      </c>
      <c r="TN124" s="471">
        <f t="shared" si="1773"/>
        <v>0</v>
      </c>
      <c r="TO124" s="472"/>
      <c r="TP124" s="471">
        <f t="shared" ref="TP124:TU124" si="1774">+TP125/$N$124</f>
        <v>0</v>
      </c>
      <c r="TQ124" s="471">
        <f t="shared" si="1774"/>
        <v>0</v>
      </c>
      <c r="TR124" s="471">
        <f t="shared" si="1774"/>
        <v>0</v>
      </c>
      <c r="TS124" s="471">
        <f t="shared" si="1774"/>
        <v>0</v>
      </c>
      <c r="TT124" s="471">
        <f t="shared" si="1774"/>
        <v>0</v>
      </c>
      <c r="TU124" s="471">
        <f t="shared" si="1774"/>
        <v>0</v>
      </c>
      <c r="TV124" s="472"/>
      <c r="TW124" s="471">
        <f t="shared" ref="TW124:UB124" si="1775">+TW125/$N$124</f>
        <v>0</v>
      </c>
      <c r="TX124" s="471">
        <f t="shared" si="1775"/>
        <v>0</v>
      </c>
      <c r="TY124" s="471">
        <f t="shared" si="1775"/>
        <v>0</v>
      </c>
      <c r="TZ124" s="471">
        <f t="shared" si="1775"/>
        <v>0</v>
      </c>
      <c r="UA124" s="471">
        <f t="shared" si="1775"/>
        <v>0</v>
      </c>
      <c r="UB124" s="471">
        <f t="shared" si="1775"/>
        <v>0</v>
      </c>
      <c r="UC124" s="472"/>
      <c r="UD124" s="471">
        <f t="shared" ref="UD124:UI124" si="1776">+UD125/$N$124</f>
        <v>0</v>
      </c>
      <c r="UE124" s="471">
        <f t="shared" si="1776"/>
        <v>0</v>
      </c>
      <c r="UF124" s="473">
        <f t="shared" si="1776"/>
        <v>0</v>
      </c>
      <c r="UG124" s="455">
        <f t="shared" si="1776"/>
        <v>0</v>
      </c>
      <c r="UH124" s="365">
        <f t="shared" si="1776"/>
        <v>0</v>
      </c>
      <c r="UI124" s="471">
        <f t="shared" si="1776"/>
        <v>0</v>
      </c>
      <c r="UJ124" s="472"/>
      <c r="UK124" s="471">
        <f t="shared" ref="UK124:UP124" si="1777">+UK125/$N$124</f>
        <v>0</v>
      </c>
      <c r="UL124" s="471">
        <f t="shared" si="1777"/>
        <v>0</v>
      </c>
      <c r="UM124" s="471">
        <f t="shared" si="1777"/>
        <v>0</v>
      </c>
      <c r="UN124" s="471">
        <f t="shared" si="1777"/>
        <v>0</v>
      </c>
      <c r="UO124" s="471">
        <f t="shared" si="1777"/>
        <v>0</v>
      </c>
      <c r="UP124" s="471">
        <f t="shared" si="1777"/>
        <v>0</v>
      </c>
      <c r="UQ124" s="472"/>
      <c r="UR124" s="471">
        <f>+UR125/$N$124</f>
        <v>0</v>
      </c>
      <c r="US124" s="471">
        <f>+US125/$N$124</f>
        <v>0</v>
      </c>
      <c r="UT124" s="471">
        <f>+UT125/$N$124</f>
        <v>0</v>
      </c>
      <c r="UU124" s="473">
        <f>+UU125/$N$124</f>
        <v>0</v>
      </c>
      <c r="UV124" s="455">
        <f>+UV125/$N$124</f>
        <v>0</v>
      </c>
    </row>
    <row r="125" spans="1:568" ht="13.5" customHeight="1" thickBot="1">
      <c r="A125" s="976"/>
      <c r="B125" s="974"/>
      <c r="C125" s="974"/>
      <c r="D125" s="770"/>
      <c r="E125" s="772"/>
      <c r="F125" s="177"/>
      <c r="G125" s="177"/>
      <c r="H125" s="177"/>
      <c r="I125" s="772"/>
      <c r="J125" s="180">
        <f t="shared" si="1690"/>
        <v>2.1500000000000002E-2</v>
      </c>
      <c r="K125" s="774"/>
      <c r="L125" s="178" t="s">
        <v>266</v>
      </c>
      <c r="M125" s="409">
        <f>SUM(P125:UV125)</f>
        <v>0</v>
      </c>
      <c r="N125" s="182"/>
      <c r="O125" s="412"/>
      <c r="P125" s="457">
        <f>'[3]Cuadro control'!N125/6</f>
        <v>0</v>
      </c>
      <c r="Q125" s="392"/>
      <c r="R125" s="475">
        <f>'[3]Cuadro control'!N125/6</f>
        <v>0</v>
      </c>
      <c r="S125" s="475">
        <f>'[3]Cuadro control'!N125/6</f>
        <v>0</v>
      </c>
      <c r="T125" s="475">
        <f>'[3]Cuadro control'!N125/6</f>
        <v>0</v>
      </c>
      <c r="U125" s="475">
        <f>'[3]Cuadro control'!N125/6</f>
        <v>0</v>
      </c>
      <c r="V125" s="475">
        <f>'[3]Cuadro control'!N125/6</f>
        <v>0</v>
      </c>
      <c r="W125" s="475">
        <f>'[3]Cuadro control'!O125/6</f>
        <v>0</v>
      </c>
      <c r="X125" s="476"/>
      <c r="Y125" s="475">
        <f>'[3]Cuadro control'!O125/6</f>
        <v>0</v>
      </c>
      <c r="Z125" s="475">
        <f>'[3]Cuadro control'!O125/6</f>
        <v>0</v>
      </c>
      <c r="AA125" s="475">
        <f>'[3]Cuadro control'!O125/6</f>
        <v>0</v>
      </c>
      <c r="AB125" s="475">
        <f>'[3]Cuadro control'!O125/6</f>
        <v>0</v>
      </c>
      <c r="AC125" s="475">
        <f>'[3]Cuadro control'!O125/6</f>
        <v>0</v>
      </c>
      <c r="AD125" s="475">
        <f>'[3]Cuadro control'!P125/6</f>
        <v>0</v>
      </c>
      <c r="AE125" s="476"/>
      <c r="AF125" s="475">
        <f>'[3]Cuadro control'!P125/6</f>
        <v>0</v>
      </c>
      <c r="AG125" s="475">
        <f>'[3]Cuadro control'!P125/6</f>
        <v>0</v>
      </c>
      <c r="AH125" s="477">
        <f>'[3]Cuadro control'!P125/6</f>
        <v>0</v>
      </c>
      <c r="AI125" s="458">
        <f>'[3]Cuadro control'!P125/6</f>
        <v>0</v>
      </c>
      <c r="AJ125" s="391">
        <f>'[3]Cuadro control'!P125/6</f>
        <v>0</v>
      </c>
      <c r="AK125" s="475">
        <f>'[3]Cuadro control'!Q125/6</f>
        <v>0</v>
      </c>
      <c r="AL125" s="476"/>
      <c r="AM125" s="475">
        <f>'[3]Cuadro control'!Q125/6</f>
        <v>0</v>
      </c>
      <c r="AN125" s="475">
        <f>'[3]Cuadro control'!Q125/6</f>
        <v>0</v>
      </c>
      <c r="AO125" s="475">
        <f>'[3]Cuadro control'!Q125/6</f>
        <v>0</v>
      </c>
      <c r="AP125" s="475">
        <f>'[3]Cuadro control'!Q125/6</f>
        <v>0</v>
      </c>
      <c r="AQ125" s="475">
        <f>'[3]Cuadro control'!Q125/6</f>
        <v>0</v>
      </c>
      <c r="AR125" s="475">
        <f>'[3]Cuadro control'!R125/6</f>
        <v>0</v>
      </c>
      <c r="AS125" s="476"/>
      <c r="AT125" s="475">
        <f>'[3]Cuadro control'!R125/6</f>
        <v>0</v>
      </c>
      <c r="AU125" s="475">
        <f>'[3]Cuadro control'!R125/6</f>
        <v>0</v>
      </c>
      <c r="AV125" s="475">
        <f>'[3]Cuadro control'!R125/6</f>
        <v>0</v>
      </c>
      <c r="AW125" s="475">
        <f>'[3]Cuadro control'!R125/6</f>
        <v>0</v>
      </c>
      <c r="AX125" s="475">
        <f>'[3]Cuadro control'!R125/6</f>
        <v>0</v>
      </c>
      <c r="AY125" s="475">
        <f>'[3]Cuadro control'!S125/6</f>
        <v>0</v>
      </c>
      <c r="AZ125" s="476"/>
      <c r="BA125" s="475">
        <f>'[3]Cuadro control'!S125/6</f>
        <v>0</v>
      </c>
      <c r="BB125" s="475">
        <f>'[3]Cuadro control'!S125/6</f>
        <v>0</v>
      </c>
      <c r="BC125" s="475">
        <f>'[3]Cuadro control'!S125/6</f>
        <v>0</v>
      </c>
      <c r="BD125" s="475">
        <f>'[3]Cuadro control'!S125/6</f>
        <v>0</v>
      </c>
      <c r="BE125" s="475">
        <f>'[3]Cuadro control'!S125/6</f>
        <v>0</v>
      </c>
      <c r="BF125" s="475">
        <f>'[3]Cuadro control'!T125/6</f>
        <v>0</v>
      </c>
      <c r="BG125" s="476"/>
      <c r="BH125" s="475">
        <f>'[3]Cuadro control'!T125/6</f>
        <v>0</v>
      </c>
      <c r="BI125" s="475">
        <f>'[3]Cuadro control'!T125/6</f>
        <v>0</v>
      </c>
      <c r="BJ125" s="475">
        <f>'[3]Cuadro control'!T125/6</f>
        <v>0</v>
      </c>
      <c r="BK125" s="475">
        <f>'[3]Cuadro control'!T125/6</f>
        <v>0</v>
      </c>
      <c r="BL125" s="475">
        <f>'[3]Cuadro control'!T125/6</f>
        <v>0</v>
      </c>
      <c r="BM125" s="477">
        <f>'[3]Cuadro control'!U125/6</f>
        <v>0</v>
      </c>
      <c r="BN125" s="459"/>
      <c r="BO125" s="391">
        <f>'[3]Cuadro control'!U125/6</f>
        <v>0</v>
      </c>
      <c r="BP125" s="475">
        <f>'[3]Cuadro control'!U125/6</f>
        <v>0</v>
      </c>
      <c r="BQ125" s="475">
        <f>'[3]Cuadro control'!U125/6</f>
        <v>0</v>
      </c>
      <c r="BR125" s="475">
        <f>'[3]Cuadro control'!U125/6</f>
        <v>0</v>
      </c>
      <c r="BS125" s="475">
        <f>'[3]Cuadro control'!U125/6</f>
        <v>0</v>
      </c>
      <c r="BT125" s="475">
        <f>'[3]Cuadro control'!V125/6</f>
        <v>0</v>
      </c>
      <c r="BU125" s="476"/>
      <c r="BV125" s="475">
        <f>'[3]Cuadro control'!V125/6</f>
        <v>0</v>
      </c>
      <c r="BW125" s="475">
        <f>'[3]Cuadro control'!V125/6</f>
        <v>0</v>
      </c>
      <c r="BX125" s="475">
        <f>'[3]Cuadro control'!V125/6</f>
        <v>0</v>
      </c>
      <c r="BY125" s="475">
        <f>'[3]Cuadro control'!V125/6</f>
        <v>0</v>
      </c>
      <c r="BZ125" s="475">
        <f>'[3]Cuadro control'!V125/6</f>
        <v>0</v>
      </c>
      <c r="CA125" s="475">
        <f>'[3]Cuadro control'!W125/6</f>
        <v>0</v>
      </c>
      <c r="CB125" s="476"/>
      <c r="CC125" s="475">
        <f>'[3]Cuadro control'!W125/6</f>
        <v>0</v>
      </c>
      <c r="CD125" s="475">
        <f>'[3]Cuadro control'!W125/6</f>
        <v>0</v>
      </c>
      <c r="CE125" s="475">
        <f>'[3]Cuadro control'!W125/6</f>
        <v>0</v>
      </c>
      <c r="CF125" s="475">
        <f>'[3]Cuadro control'!W125/6</f>
        <v>0</v>
      </c>
      <c r="CG125" s="475">
        <f>'[3]Cuadro control'!W125/6</f>
        <v>0</v>
      </c>
      <c r="CH125" s="475">
        <f>'[3]Cuadro control'!X125/6</f>
        <v>0</v>
      </c>
      <c r="CI125" s="476"/>
      <c r="CJ125" s="475">
        <f>'[3]Cuadro control'!X125/6</f>
        <v>0</v>
      </c>
      <c r="CK125" s="475">
        <f>'[3]Cuadro control'!X125/6</f>
        <v>0</v>
      </c>
      <c r="CL125" s="475">
        <f>'[3]Cuadro control'!X125/6</f>
        <v>0</v>
      </c>
      <c r="CM125" s="475">
        <f>'[3]Cuadro control'!X125/6</f>
        <v>0</v>
      </c>
      <c r="CN125" s="475">
        <f>'[3]Cuadro control'!X125/6</f>
        <v>0</v>
      </c>
      <c r="CO125" s="475">
        <f>'[3]Cuadro control'!Y125/6</f>
        <v>0</v>
      </c>
      <c r="CP125" s="476"/>
      <c r="CQ125" s="477">
        <f>'[3]Cuadro control'!Y125/6</f>
        <v>0</v>
      </c>
      <c r="CR125" s="458">
        <f>'[3]Cuadro control'!Y125/6</f>
        <v>0</v>
      </c>
      <c r="CS125" s="391">
        <f>'[3]Cuadro control'!Y125/6</f>
        <v>0</v>
      </c>
      <c r="CT125" s="475">
        <f>'[3]Cuadro control'!Y125/6</f>
        <v>0</v>
      </c>
      <c r="CU125" s="475">
        <f>'[3]Cuadro control'!Y125/6</f>
        <v>0</v>
      </c>
      <c r="CV125" s="475">
        <f>'[3]Cuadro control'!Z125/6</f>
        <v>0</v>
      </c>
      <c r="CW125" s="476"/>
      <c r="CX125" s="475">
        <f>'[3]Cuadro control'!Z125/6</f>
        <v>0</v>
      </c>
      <c r="CY125" s="475">
        <f>'[3]Cuadro control'!Z125/6</f>
        <v>0</v>
      </c>
      <c r="CZ125" s="475">
        <f>'[3]Cuadro control'!Z125/6</f>
        <v>0</v>
      </c>
      <c r="DA125" s="475">
        <f>'[3]Cuadro control'!Z125/6</f>
        <v>0</v>
      </c>
      <c r="DB125" s="475">
        <f>'[3]Cuadro control'!Z125/6</f>
        <v>0</v>
      </c>
      <c r="DC125" s="475">
        <f>'[3]Cuadro control'!AA125/6</f>
        <v>0</v>
      </c>
      <c r="DD125" s="476"/>
      <c r="DE125" s="475">
        <f>'[3]Cuadro control'!AA125/6</f>
        <v>0</v>
      </c>
      <c r="DF125" s="475">
        <f>'[3]Cuadro control'!AA125/6</f>
        <v>0</v>
      </c>
      <c r="DG125" s="475">
        <f>'[3]Cuadro control'!AA125/6</f>
        <v>0</v>
      </c>
      <c r="DH125" s="475">
        <f>'[3]Cuadro control'!AA125/6</f>
        <v>0</v>
      </c>
      <c r="DI125" s="475">
        <f>'[3]Cuadro control'!AA125/6</f>
        <v>0</v>
      </c>
      <c r="DJ125" s="475">
        <f>'[3]Cuadro control'!AB125/6</f>
        <v>0</v>
      </c>
      <c r="DK125" s="476"/>
      <c r="DL125" s="475">
        <f>'[3]Cuadro control'!AB125/6</f>
        <v>0</v>
      </c>
      <c r="DM125" s="475">
        <f>'[3]Cuadro control'!AB125/6</f>
        <v>0</v>
      </c>
      <c r="DN125" s="475">
        <f>'[3]Cuadro control'!AB125/6</f>
        <v>0</v>
      </c>
      <c r="DO125" s="475">
        <f>'[3]Cuadro control'!AB125/6</f>
        <v>0</v>
      </c>
      <c r="DP125" s="475">
        <f>'[3]Cuadro control'!AB125/6</f>
        <v>0</v>
      </c>
      <c r="DQ125" s="475">
        <f>'[3]Cuadro control'!AC125/6</f>
        <v>0</v>
      </c>
      <c r="DR125" s="476"/>
      <c r="DS125" s="475">
        <f>'[3]Cuadro control'!AC125/6</f>
        <v>0</v>
      </c>
      <c r="DT125" s="475">
        <f>'[3]Cuadro control'!AC125/6</f>
        <v>0</v>
      </c>
      <c r="DU125" s="475">
        <f>'[3]Cuadro control'!AC125/6</f>
        <v>0</v>
      </c>
      <c r="DV125" s="477">
        <f>'[3]Cuadro control'!AC125/6</f>
        <v>0</v>
      </c>
      <c r="DW125" s="458">
        <f>'[3]Cuadro control'!AC125/6</f>
        <v>0</v>
      </c>
      <c r="DX125" s="391">
        <f>'[3]Cuadro control'!AD125/6</f>
        <v>0</v>
      </c>
      <c r="DY125" s="476"/>
      <c r="DZ125" s="475">
        <f>'[3]Cuadro control'!AD125/6</f>
        <v>0</v>
      </c>
      <c r="EA125" s="475">
        <f>'[3]Cuadro control'!AD125/6</f>
        <v>0</v>
      </c>
      <c r="EB125" s="475">
        <f>'[3]Cuadro control'!AD125/6</f>
        <v>0</v>
      </c>
      <c r="EC125" s="475">
        <f>'[3]Cuadro control'!AD125/6</f>
        <v>0</v>
      </c>
      <c r="ED125" s="475">
        <f>'[3]Cuadro control'!AD125/6</f>
        <v>0</v>
      </c>
      <c r="EE125" s="475">
        <f>'[3]Cuadro control'!AE125/4</f>
        <v>0</v>
      </c>
      <c r="EF125" s="476"/>
      <c r="EG125" s="475">
        <f>'[3]Cuadro control'!AE125/4</f>
        <v>0</v>
      </c>
      <c r="EH125" s="475">
        <f>'[3]Cuadro control'!AE125/4</f>
        <v>0</v>
      </c>
      <c r="EI125" s="475">
        <f>'[3]Cuadro control'!AE125/4</f>
        <v>0</v>
      </c>
      <c r="EJ125" s="475"/>
      <c r="EK125" s="475"/>
      <c r="EL125" s="475"/>
      <c r="EM125" s="476"/>
      <c r="EN125" s="475"/>
      <c r="EO125" s="475"/>
      <c r="EP125" s="475"/>
      <c r="EQ125" s="475"/>
      <c r="ER125" s="475"/>
      <c r="ES125" s="475"/>
      <c r="ET125" s="476"/>
      <c r="EU125" s="475"/>
      <c r="EV125" s="475"/>
      <c r="EW125" s="475"/>
      <c r="EX125" s="475"/>
      <c r="EY125" s="475"/>
      <c r="EZ125" s="475"/>
      <c r="FA125" s="478"/>
      <c r="FB125" s="458"/>
      <c r="FC125" s="391"/>
      <c r="FD125" s="475"/>
      <c r="FE125" s="475"/>
      <c r="FF125" s="475"/>
      <c r="FG125" s="475"/>
      <c r="FH125" s="476"/>
      <c r="FI125" s="475"/>
      <c r="FJ125" s="475"/>
      <c r="FK125" s="475"/>
      <c r="FL125" s="475"/>
      <c r="FM125" s="475"/>
      <c r="FN125" s="475"/>
      <c r="FO125" s="476"/>
      <c r="FP125" s="475"/>
      <c r="FQ125" s="475"/>
      <c r="FR125" s="475"/>
      <c r="FS125" s="475"/>
      <c r="FT125" s="475"/>
      <c r="FU125" s="475"/>
      <c r="FV125" s="476"/>
      <c r="FW125" s="475"/>
      <c r="FX125" s="475"/>
      <c r="FY125" s="475"/>
      <c r="FZ125" s="475"/>
      <c r="GA125" s="475"/>
      <c r="GB125" s="475"/>
      <c r="GC125" s="476"/>
      <c r="GD125" s="475"/>
      <c r="GE125" s="477"/>
      <c r="GF125" s="458"/>
      <c r="GG125" s="391"/>
      <c r="GH125" s="475"/>
      <c r="GI125" s="475"/>
      <c r="GJ125" s="476"/>
      <c r="GK125" s="475"/>
      <c r="GL125" s="475"/>
      <c r="GM125" s="475"/>
      <c r="GN125" s="475"/>
      <c r="GO125" s="475"/>
      <c r="GP125" s="475"/>
      <c r="GQ125" s="476"/>
      <c r="GR125" s="475"/>
      <c r="GS125" s="475"/>
      <c r="GT125" s="475"/>
      <c r="GU125" s="475"/>
      <c r="GV125" s="475"/>
      <c r="GW125" s="475"/>
      <c r="GX125" s="476"/>
      <c r="GY125" s="475"/>
      <c r="GZ125" s="475"/>
      <c r="HA125" s="475"/>
      <c r="HB125" s="475"/>
      <c r="HC125" s="475"/>
      <c r="HD125" s="475"/>
      <c r="HE125" s="476"/>
      <c r="HF125" s="475"/>
      <c r="HG125" s="475"/>
      <c r="HH125" s="475"/>
      <c r="HI125" s="475"/>
      <c r="HJ125" s="477"/>
      <c r="HK125" s="458"/>
      <c r="HL125" s="392"/>
      <c r="HM125" s="475"/>
      <c r="HN125" s="475"/>
      <c r="HO125" s="475"/>
      <c r="HP125" s="475"/>
      <c r="HQ125" s="475"/>
      <c r="HR125" s="475"/>
      <c r="HS125" s="476"/>
      <c r="HT125" s="475"/>
      <c r="HU125" s="475"/>
      <c r="HV125" s="475"/>
      <c r="HW125" s="475"/>
      <c r="HX125" s="475"/>
      <c r="HY125" s="475"/>
      <c r="HZ125" s="476"/>
      <c r="IA125" s="475"/>
      <c r="IB125" s="475"/>
      <c r="IC125" s="475"/>
      <c r="ID125" s="475"/>
      <c r="IE125" s="475"/>
      <c r="IF125" s="475"/>
      <c r="IG125" s="476"/>
      <c r="IH125" s="475"/>
      <c r="II125" s="475"/>
      <c r="IJ125" s="475"/>
      <c r="IK125" s="475"/>
      <c r="IL125" s="475"/>
      <c r="IM125" s="475"/>
      <c r="IN125" s="478"/>
      <c r="IO125" s="458"/>
      <c r="IP125" s="391"/>
      <c r="IQ125" s="475"/>
      <c r="IR125" s="475"/>
      <c r="IS125" s="475"/>
      <c r="IT125" s="475"/>
      <c r="IU125" s="476"/>
      <c r="IV125" s="475"/>
      <c r="IW125" s="475"/>
      <c r="IX125" s="475"/>
      <c r="IY125" s="475"/>
      <c r="IZ125" s="475"/>
      <c r="JA125" s="475"/>
      <c r="JB125" s="476"/>
      <c r="JC125" s="475"/>
      <c r="JD125" s="475"/>
      <c r="JE125" s="475"/>
      <c r="JF125" s="475"/>
      <c r="JG125" s="475"/>
      <c r="JH125" s="475"/>
      <c r="JI125" s="476"/>
      <c r="JJ125" s="475"/>
      <c r="JK125" s="475"/>
      <c r="JL125" s="475"/>
      <c r="JM125" s="475"/>
      <c r="JN125" s="475"/>
      <c r="JO125" s="475"/>
      <c r="JP125" s="476"/>
      <c r="JQ125" s="475"/>
      <c r="JR125" s="475"/>
      <c r="JS125" s="477"/>
      <c r="JT125" s="458"/>
      <c r="JU125" s="391"/>
      <c r="JV125" s="475"/>
      <c r="JW125" s="476"/>
      <c r="JX125" s="475"/>
      <c r="JY125" s="475"/>
      <c r="JZ125" s="475"/>
      <c r="KA125" s="475"/>
      <c r="KB125" s="475"/>
      <c r="KC125" s="475"/>
      <c r="KD125" s="476"/>
      <c r="KE125" s="475"/>
      <c r="KF125" s="475"/>
      <c r="KG125" s="475"/>
      <c r="KH125" s="475"/>
      <c r="KI125" s="475"/>
      <c r="KJ125" s="475"/>
      <c r="KK125" s="476"/>
      <c r="KL125" s="475"/>
      <c r="KM125" s="475"/>
      <c r="KN125" s="475"/>
      <c r="KO125" s="475"/>
      <c r="KP125" s="475"/>
      <c r="KQ125" s="475"/>
      <c r="KR125" s="476"/>
      <c r="KS125" s="475"/>
      <c r="KT125" s="475"/>
      <c r="KU125" s="475"/>
      <c r="KV125" s="475"/>
      <c r="KW125" s="475"/>
      <c r="KX125" s="477"/>
      <c r="KY125" s="459"/>
      <c r="KZ125" s="391"/>
      <c r="LA125" s="475"/>
      <c r="LB125" s="475"/>
      <c r="LC125" s="475"/>
      <c r="LD125" s="475"/>
      <c r="LE125" s="475"/>
      <c r="LF125" s="476"/>
      <c r="LG125" s="475"/>
      <c r="LH125" s="475"/>
      <c r="LI125" s="475"/>
      <c r="LJ125" s="475"/>
      <c r="LK125" s="475"/>
      <c r="LL125" s="475"/>
      <c r="LM125" s="476"/>
      <c r="LN125" s="475"/>
      <c r="LO125" s="475"/>
      <c r="LP125" s="475"/>
      <c r="LQ125" s="475"/>
      <c r="LR125" s="475"/>
      <c r="LS125" s="475"/>
      <c r="LT125" s="476"/>
      <c r="LU125" s="475"/>
      <c r="LV125" s="475"/>
      <c r="LW125" s="475"/>
      <c r="LX125" s="475"/>
      <c r="LY125" s="475"/>
      <c r="LZ125" s="477"/>
      <c r="MA125" s="459"/>
      <c r="MB125" s="391"/>
      <c r="MC125" s="475"/>
      <c r="MD125" s="475"/>
      <c r="ME125" s="475"/>
      <c r="MF125" s="475"/>
      <c r="MG125" s="475"/>
      <c r="MH125" s="476"/>
      <c r="MI125" s="475"/>
      <c r="MJ125" s="475"/>
      <c r="MK125" s="475"/>
      <c r="ML125" s="475"/>
      <c r="MM125" s="475"/>
      <c r="MN125" s="475"/>
      <c r="MO125" s="476"/>
      <c r="MP125" s="475"/>
      <c r="MQ125" s="475"/>
      <c r="MR125" s="475"/>
      <c r="MS125" s="475"/>
      <c r="MT125" s="475"/>
      <c r="MU125" s="475"/>
      <c r="MV125" s="476"/>
      <c r="MW125" s="475"/>
      <c r="MX125" s="475"/>
      <c r="MY125" s="475"/>
      <c r="MZ125" s="475"/>
      <c r="NA125" s="475"/>
      <c r="NB125" s="475"/>
      <c r="NC125" s="476"/>
      <c r="ND125" s="475"/>
      <c r="NE125" s="477"/>
      <c r="NF125" s="458"/>
      <c r="NG125" s="391"/>
      <c r="NH125" s="475"/>
      <c r="NI125" s="475"/>
      <c r="NJ125" s="476"/>
      <c r="NK125" s="475"/>
      <c r="NL125" s="475"/>
      <c r="NM125" s="475"/>
      <c r="NN125" s="475"/>
      <c r="NO125" s="475"/>
      <c r="NP125" s="475"/>
      <c r="NQ125" s="476"/>
      <c r="NR125" s="475"/>
      <c r="NS125" s="475"/>
      <c r="NT125" s="475"/>
      <c r="NU125" s="475"/>
      <c r="NV125" s="475"/>
      <c r="NW125" s="475"/>
      <c r="NX125" s="476"/>
      <c r="NY125" s="475"/>
      <c r="NZ125" s="475"/>
      <c r="OA125" s="475"/>
      <c r="OB125" s="475"/>
      <c r="OC125" s="475"/>
      <c r="OD125" s="475"/>
      <c r="OE125" s="476"/>
      <c r="OF125" s="475"/>
      <c r="OG125" s="475"/>
      <c r="OH125" s="475"/>
      <c r="OI125" s="477"/>
      <c r="OJ125" s="458"/>
      <c r="OK125" s="391"/>
      <c r="OL125" s="476"/>
      <c r="OM125" s="475"/>
      <c r="ON125" s="475"/>
      <c r="OO125" s="475"/>
      <c r="OP125" s="475"/>
      <c r="OQ125" s="475"/>
      <c r="OR125" s="475"/>
      <c r="OS125" s="476"/>
      <c r="OT125" s="475"/>
      <c r="OU125" s="475"/>
      <c r="OV125" s="475"/>
      <c r="OW125" s="475"/>
      <c r="OX125" s="475"/>
      <c r="OY125" s="475"/>
      <c r="OZ125" s="476"/>
      <c r="PA125" s="475"/>
      <c r="PB125" s="475"/>
      <c r="PC125" s="475"/>
      <c r="PD125" s="475"/>
      <c r="PE125" s="475"/>
      <c r="PF125" s="475"/>
      <c r="PG125" s="476"/>
      <c r="PH125" s="475"/>
      <c r="PI125" s="475"/>
      <c r="PJ125" s="475"/>
      <c r="PK125" s="475"/>
      <c r="PL125" s="475"/>
      <c r="PM125" s="475"/>
      <c r="PN125" s="478"/>
      <c r="PO125" s="458"/>
      <c r="PP125" s="391"/>
      <c r="PQ125" s="475"/>
      <c r="PR125" s="475"/>
      <c r="PS125" s="475"/>
      <c r="PT125" s="475"/>
      <c r="PU125" s="476"/>
      <c r="PV125" s="475"/>
      <c r="PW125" s="475"/>
      <c r="PX125" s="475"/>
      <c r="PY125" s="475"/>
      <c r="PZ125" s="475"/>
      <c r="QA125" s="475"/>
      <c r="QB125" s="476"/>
      <c r="QC125" s="475"/>
      <c r="QD125" s="475"/>
      <c r="QE125" s="475"/>
      <c r="QF125" s="475"/>
      <c r="QG125" s="475"/>
      <c r="QH125" s="475"/>
      <c r="QI125" s="476"/>
      <c r="QJ125" s="475"/>
      <c r="QK125" s="475"/>
      <c r="QL125" s="475"/>
      <c r="QM125" s="475"/>
      <c r="QN125" s="475"/>
      <c r="QO125" s="475"/>
      <c r="QP125" s="476"/>
      <c r="QQ125" s="475"/>
      <c r="QR125" s="477"/>
      <c r="QS125" s="458"/>
      <c r="QT125" s="391"/>
      <c r="QU125" s="475"/>
      <c r="QV125" s="475"/>
      <c r="QW125" s="476"/>
      <c r="QX125" s="475"/>
      <c r="QY125" s="475"/>
      <c r="QZ125" s="475"/>
      <c r="RA125" s="475"/>
      <c r="RB125" s="475"/>
      <c r="RC125" s="475"/>
      <c r="RD125" s="476"/>
      <c r="RE125" s="475"/>
      <c r="RF125" s="475"/>
      <c r="RG125" s="475"/>
      <c r="RH125" s="475"/>
      <c r="RI125" s="475"/>
      <c r="RJ125" s="475"/>
      <c r="RK125" s="476"/>
      <c r="RL125" s="475"/>
      <c r="RM125" s="475"/>
      <c r="RN125" s="475"/>
      <c r="RO125" s="475"/>
      <c r="RP125" s="475"/>
      <c r="RQ125" s="475"/>
      <c r="RR125" s="476"/>
      <c r="RS125" s="475"/>
      <c r="RT125" s="475"/>
      <c r="RU125" s="475"/>
      <c r="RV125" s="475"/>
      <c r="RW125" s="477"/>
      <c r="RX125" s="458"/>
      <c r="RY125" s="392"/>
      <c r="RZ125" s="475"/>
      <c r="SA125" s="475"/>
      <c r="SB125" s="475"/>
      <c r="SC125" s="475"/>
      <c r="SD125" s="475"/>
      <c r="SE125" s="475"/>
      <c r="SF125" s="476"/>
      <c r="SG125" s="475"/>
      <c r="SH125" s="475"/>
      <c r="SI125" s="475"/>
      <c r="SJ125" s="475"/>
      <c r="SK125" s="475"/>
      <c r="SL125" s="475"/>
      <c r="SM125" s="476"/>
      <c r="SN125" s="475"/>
      <c r="SO125" s="475"/>
      <c r="SP125" s="475"/>
      <c r="SQ125" s="475"/>
      <c r="SR125" s="475"/>
      <c r="SS125" s="475"/>
      <c r="ST125" s="476"/>
      <c r="SU125" s="475"/>
      <c r="SV125" s="475"/>
      <c r="SW125" s="475"/>
      <c r="SX125" s="475"/>
      <c r="SY125" s="475"/>
      <c r="SZ125" s="475"/>
      <c r="TA125" s="476"/>
      <c r="TB125" s="477"/>
      <c r="TC125" s="458"/>
      <c r="TD125" s="391"/>
      <c r="TE125" s="475"/>
      <c r="TF125" s="475"/>
      <c r="TG125" s="475"/>
      <c r="TH125" s="476"/>
      <c r="TI125" s="475"/>
      <c r="TJ125" s="475"/>
      <c r="TK125" s="475"/>
      <c r="TL125" s="475"/>
      <c r="TM125" s="475"/>
      <c r="TN125" s="475"/>
      <c r="TO125" s="476"/>
      <c r="TP125" s="475"/>
      <c r="TQ125" s="475"/>
      <c r="TR125" s="475"/>
      <c r="TS125" s="475"/>
      <c r="TT125" s="475"/>
      <c r="TU125" s="475"/>
      <c r="TV125" s="476"/>
      <c r="TW125" s="475"/>
      <c r="TX125" s="475"/>
      <c r="TY125" s="475"/>
      <c r="TZ125" s="475"/>
      <c r="UA125" s="475"/>
      <c r="UB125" s="475"/>
      <c r="UC125" s="476"/>
      <c r="UD125" s="475"/>
      <c r="UE125" s="475"/>
      <c r="UF125" s="477"/>
      <c r="UG125" s="458"/>
      <c r="UH125" s="391"/>
      <c r="UI125" s="475"/>
      <c r="UJ125" s="476"/>
      <c r="UK125" s="475"/>
      <c r="UL125" s="475"/>
      <c r="UM125" s="475"/>
      <c r="UN125" s="475"/>
      <c r="UO125" s="475"/>
      <c r="UP125" s="475"/>
      <c r="UQ125" s="476"/>
      <c r="UR125" s="475"/>
      <c r="US125" s="475"/>
      <c r="UT125" s="475"/>
      <c r="UU125" s="477"/>
      <c r="UV125" s="458"/>
    </row>
    <row r="126" spans="1:568" ht="13.5" customHeight="1">
      <c r="A126" s="976"/>
      <c r="B126" s="974" t="s">
        <v>287</v>
      </c>
      <c r="C126" s="974" t="s">
        <v>273</v>
      </c>
      <c r="D126" s="768" t="s">
        <v>161</v>
      </c>
      <c r="E126" s="771">
        <v>46442</v>
      </c>
      <c r="F126" s="173"/>
      <c r="G126" s="173"/>
      <c r="H126" s="173"/>
      <c r="I126" s="771">
        <v>46602</v>
      </c>
      <c r="J126" s="179">
        <f t="shared" ref="J126:J131" si="1778">$K$126</f>
        <v>7.2279999999999997E-2</v>
      </c>
      <c r="K126" s="773">
        <v>7.2279999999999997E-2</v>
      </c>
      <c r="L126" s="175" t="s">
        <v>260</v>
      </c>
      <c r="M126" s="393"/>
      <c r="N126" s="181">
        <v>1</v>
      </c>
      <c r="O126" s="410"/>
      <c r="P126" s="390">
        <f>SUM($P$127:P$127)</f>
        <v>0</v>
      </c>
      <c r="Q126" s="387">
        <f>SUM($P$127:Q$127)</f>
        <v>0</v>
      </c>
      <c r="R126" s="384">
        <f>SUM($P$127:R$127)</f>
        <v>0</v>
      </c>
      <c r="S126" s="384">
        <f>SUM($P$127:S$127)</f>
        <v>0</v>
      </c>
      <c r="T126" s="384">
        <f>SUM($P$127:T$127)</f>
        <v>0</v>
      </c>
      <c r="U126" s="384">
        <f>SUM($P$127:U$127)</f>
        <v>0</v>
      </c>
      <c r="V126" s="384">
        <f>SUM($P$127:V$127)</f>
        <v>0</v>
      </c>
      <c r="W126" s="384">
        <f>SUM($P$127:W$127)</f>
        <v>0</v>
      </c>
      <c r="X126" s="385">
        <f>SUM($P$127:X$127)</f>
        <v>0</v>
      </c>
      <c r="Y126" s="384">
        <f>SUM($P$127:Y$127)</f>
        <v>0</v>
      </c>
      <c r="Z126" s="384">
        <f>SUM($P$127:Z$127)</f>
        <v>0</v>
      </c>
      <c r="AA126" s="384">
        <f>SUM($P$127:AA$127)</f>
        <v>0</v>
      </c>
      <c r="AB126" s="384">
        <f>SUM($P$127:AB$127)</f>
        <v>0</v>
      </c>
      <c r="AC126" s="384">
        <f>SUM($P$127:AC$127)</f>
        <v>0</v>
      </c>
      <c r="AD126" s="384">
        <f>SUM($P$127:AD$127)</f>
        <v>0</v>
      </c>
      <c r="AE126" s="385">
        <f>SUM($P$127:AE$127)</f>
        <v>0</v>
      </c>
      <c r="AF126" s="384">
        <f>SUM($P$127:AF$127)</f>
        <v>0</v>
      </c>
      <c r="AG126" s="384">
        <f>SUM($P$127:AG$127)</f>
        <v>0</v>
      </c>
      <c r="AH126" s="383">
        <f>SUM($P$127:AH$127)</f>
        <v>0</v>
      </c>
      <c r="AI126" s="382">
        <f>SUM($P$127:AI$127)</f>
        <v>0</v>
      </c>
      <c r="AJ126" s="386">
        <f>SUM($P$127:AJ$127)</f>
        <v>0</v>
      </c>
      <c r="AK126" s="384">
        <f>SUM($P$127:AK$127)</f>
        <v>0</v>
      </c>
      <c r="AL126" s="385">
        <f>SUM($P$127:AL$127)</f>
        <v>0</v>
      </c>
      <c r="AM126" s="384">
        <f>SUM($P$127:AM$127)</f>
        <v>0</v>
      </c>
      <c r="AN126" s="384">
        <f>SUM($P$127:AN$127)</f>
        <v>0</v>
      </c>
      <c r="AO126" s="384">
        <f>SUM($P$127:AO$127)</f>
        <v>0</v>
      </c>
      <c r="AP126" s="384">
        <f>SUM($P$127:AP$127)</f>
        <v>0</v>
      </c>
      <c r="AQ126" s="384">
        <f>SUM($P$127:AQ$127)</f>
        <v>0</v>
      </c>
      <c r="AR126" s="384">
        <f>SUM($P$127:AR$127)</f>
        <v>0</v>
      </c>
      <c r="AS126" s="385">
        <f>SUM($P$127:AS$127)</f>
        <v>0</v>
      </c>
      <c r="AT126" s="384">
        <f>SUM($P$127:AT$127)</f>
        <v>0</v>
      </c>
      <c r="AU126" s="384">
        <f>SUM($P$127:AU$127)</f>
        <v>0</v>
      </c>
      <c r="AV126" s="384">
        <f>SUM($P$127:AV$127)</f>
        <v>0</v>
      </c>
      <c r="AW126" s="384">
        <f>SUM($P$127:AW$127)</f>
        <v>0</v>
      </c>
      <c r="AX126" s="384">
        <f>SUM($P$127:AX$127)</f>
        <v>0</v>
      </c>
      <c r="AY126" s="384">
        <f>SUM($P$127:AY$127)</f>
        <v>0</v>
      </c>
      <c r="AZ126" s="385">
        <f>SUM($P$127:AZ$127)</f>
        <v>0</v>
      </c>
      <c r="BA126" s="384">
        <f>SUM($P$127:BA$127)</f>
        <v>0</v>
      </c>
      <c r="BB126" s="384">
        <f>SUM($P$127:BB$127)</f>
        <v>0</v>
      </c>
      <c r="BC126" s="384">
        <f>SUM($P$127:BC$127)</f>
        <v>0</v>
      </c>
      <c r="BD126" s="384">
        <f>SUM($P$127:BD$127)</f>
        <v>0</v>
      </c>
      <c r="BE126" s="384">
        <f>SUM($P$127:BE$127)</f>
        <v>0</v>
      </c>
      <c r="BF126" s="384">
        <f>SUM($P$127:BF$127)</f>
        <v>0</v>
      </c>
      <c r="BG126" s="385">
        <f>SUM($P$127:BG$127)</f>
        <v>0</v>
      </c>
      <c r="BH126" s="384">
        <f>SUM($P$127:BH$127)</f>
        <v>0</v>
      </c>
      <c r="BI126" s="384">
        <f>SUM($P$127:BI$127)</f>
        <v>0</v>
      </c>
      <c r="BJ126" s="384">
        <f>SUM($P$127:BJ$127)</f>
        <v>0</v>
      </c>
      <c r="BK126" s="384">
        <f>SUM($P$127:BK$127)</f>
        <v>0</v>
      </c>
      <c r="BL126" s="384">
        <f>SUM($P$127:BL$127)</f>
        <v>0</v>
      </c>
      <c r="BM126" s="383">
        <f>SUM($P$127:BM$127)</f>
        <v>0</v>
      </c>
      <c r="BN126" s="389">
        <f>SUM($P$127:BN$127)</f>
        <v>0</v>
      </c>
      <c r="BO126" s="386">
        <f>SUM($P$127:BO$127)</f>
        <v>0</v>
      </c>
      <c r="BP126" s="384">
        <f>SUM($P$127:BP$127)</f>
        <v>0</v>
      </c>
      <c r="BQ126" s="384">
        <f>SUM($P$127:BQ$127)</f>
        <v>0</v>
      </c>
      <c r="BR126" s="384">
        <f>SUM($P$127:BR$127)</f>
        <v>0</v>
      </c>
      <c r="BS126" s="384">
        <f>SUM($P$127:BS$127)</f>
        <v>0</v>
      </c>
      <c r="BT126" s="384">
        <f>SUM($P$127:BT$127)</f>
        <v>0</v>
      </c>
      <c r="BU126" s="385">
        <f>SUM($P$127:BU$127)</f>
        <v>0</v>
      </c>
      <c r="BV126" s="384">
        <f>SUM($P$127:BV$127)</f>
        <v>0</v>
      </c>
      <c r="BW126" s="384">
        <f>SUM($P$127:BW$127)</f>
        <v>0</v>
      </c>
      <c r="BX126" s="384">
        <f>SUM($P$127:BX$127)</f>
        <v>0</v>
      </c>
      <c r="BY126" s="384">
        <f>SUM($P$127:BY$127)</f>
        <v>0</v>
      </c>
      <c r="BZ126" s="384">
        <f>SUM($P$127:BZ$127)</f>
        <v>0</v>
      </c>
      <c r="CA126" s="384">
        <f>SUM($P$127:CA$127)</f>
        <v>0</v>
      </c>
      <c r="CB126" s="385">
        <f>SUM($P$127:CB$127)</f>
        <v>0</v>
      </c>
      <c r="CC126" s="384">
        <f>SUM($P$127:CC$127)</f>
        <v>0</v>
      </c>
      <c r="CD126" s="384">
        <f>SUM($P$127:CD$127)</f>
        <v>0</v>
      </c>
      <c r="CE126" s="384">
        <f>SUM($P$127:CE$127)</f>
        <v>0</v>
      </c>
      <c r="CF126" s="384">
        <f>SUM($P$127:CF$127)</f>
        <v>0</v>
      </c>
      <c r="CG126" s="384">
        <f>SUM($P$127:CG$127)</f>
        <v>0</v>
      </c>
      <c r="CH126" s="384">
        <f>SUM($P$127:CH$127)</f>
        <v>0</v>
      </c>
      <c r="CI126" s="385">
        <f>SUM($P$127:CI$127)</f>
        <v>0</v>
      </c>
      <c r="CJ126" s="384">
        <f>SUM($P$127:CJ$127)</f>
        <v>0</v>
      </c>
      <c r="CK126" s="384">
        <f>SUM($P$127:CK$127)</f>
        <v>0</v>
      </c>
      <c r="CL126" s="384">
        <f>SUM($P$127:CL$127)</f>
        <v>0</v>
      </c>
      <c r="CM126" s="384">
        <f>SUM($P$127:CM$127)</f>
        <v>0</v>
      </c>
      <c r="CN126" s="384">
        <f>SUM($P$127:CN$127)</f>
        <v>0</v>
      </c>
      <c r="CO126" s="384">
        <f>SUM($P$127:CO$127)</f>
        <v>0</v>
      </c>
      <c r="CP126" s="385">
        <f>SUM($P$127:CP$127)</f>
        <v>0</v>
      </c>
      <c r="CQ126" s="383">
        <f>SUM($P$127:CQ$127)</f>
        <v>0</v>
      </c>
      <c r="CR126" s="382">
        <f>SUM($P$127:CR$127)</f>
        <v>0</v>
      </c>
      <c r="CS126" s="386">
        <f>SUM($P$127:CS$127)</f>
        <v>0</v>
      </c>
      <c r="CT126" s="384">
        <f>SUM($P$127:CT$127)</f>
        <v>0</v>
      </c>
      <c r="CU126" s="384">
        <f>SUM($P$127:CU$127)</f>
        <v>0</v>
      </c>
      <c r="CV126" s="384">
        <f>SUM($P$127:CV$127)</f>
        <v>0</v>
      </c>
      <c r="CW126" s="385">
        <f>SUM($P$127:CW$127)</f>
        <v>0</v>
      </c>
      <c r="CX126" s="384">
        <f>SUM($P$127:CX$127)</f>
        <v>0</v>
      </c>
      <c r="CY126" s="384">
        <f>SUM($P$127:CY$127)</f>
        <v>0</v>
      </c>
      <c r="CZ126" s="384">
        <f>SUM($P$127:CZ$127)</f>
        <v>0</v>
      </c>
      <c r="DA126" s="384">
        <f>SUM($P$127:DA$127)</f>
        <v>0</v>
      </c>
      <c r="DB126" s="384">
        <f>SUM($P$127:DB$127)</f>
        <v>0</v>
      </c>
      <c r="DC126" s="384">
        <f>SUM($P$127:DC$127)</f>
        <v>0</v>
      </c>
      <c r="DD126" s="385">
        <f>SUM($P$127:DD$127)</f>
        <v>0</v>
      </c>
      <c r="DE126" s="384">
        <f>SUM($P$127:DE$127)</f>
        <v>0</v>
      </c>
      <c r="DF126" s="384">
        <f>SUM($P$127:DF$127)</f>
        <v>0</v>
      </c>
      <c r="DG126" s="384">
        <f>SUM($P$127:DG$127)</f>
        <v>0</v>
      </c>
      <c r="DH126" s="384">
        <f>SUM($P$127:DH$127)</f>
        <v>0</v>
      </c>
      <c r="DI126" s="384">
        <f>SUM($P$127:DI$127)</f>
        <v>0</v>
      </c>
      <c r="DJ126" s="384">
        <f>SUM($P$127:DJ$127)</f>
        <v>0</v>
      </c>
      <c r="DK126" s="385">
        <f>SUM($P$127:DK$127)</f>
        <v>0</v>
      </c>
      <c r="DL126" s="384">
        <f>SUM($P$127:DL$127)</f>
        <v>0</v>
      </c>
      <c r="DM126" s="384">
        <f>SUM($P$127:DM$127)</f>
        <v>0</v>
      </c>
      <c r="DN126" s="384">
        <f>SUM($P$127:DN$127)</f>
        <v>0</v>
      </c>
      <c r="DO126" s="384">
        <f>SUM($P$127:DO$127)</f>
        <v>0</v>
      </c>
      <c r="DP126" s="384">
        <f>SUM($P$127:DP$127)</f>
        <v>0</v>
      </c>
      <c r="DQ126" s="384">
        <f>SUM($P$127:DQ$127)</f>
        <v>0</v>
      </c>
      <c r="DR126" s="385">
        <f>SUM($P$127:DR$127)</f>
        <v>0</v>
      </c>
      <c r="DS126" s="384">
        <f>SUM($P$127:DS$127)</f>
        <v>0</v>
      </c>
      <c r="DT126" s="384">
        <f>SUM($P$127:DT$127)</f>
        <v>0</v>
      </c>
      <c r="DU126" s="384">
        <f>SUM($P$127:DU$127)</f>
        <v>0</v>
      </c>
      <c r="DV126" s="383">
        <f>SUM($P$127:DV$127)</f>
        <v>0</v>
      </c>
      <c r="DW126" s="382">
        <f>SUM($P$127:DW$127)</f>
        <v>0</v>
      </c>
      <c r="DX126" s="386">
        <f>SUM($P$127:DX$127)</f>
        <v>0</v>
      </c>
      <c r="DY126" s="385">
        <f>SUM($P$127:DY$127)</f>
        <v>0</v>
      </c>
      <c r="DZ126" s="384">
        <f>SUM($P$127:DZ$127)</f>
        <v>0</v>
      </c>
      <c r="EA126" s="384">
        <f>SUM($P$127:EA$127)</f>
        <v>0</v>
      </c>
      <c r="EB126" s="384">
        <f>SUM($P$127:EB$127)</f>
        <v>0</v>
      </c>
      <c r="EC126" s="384">
        <f>SUM($P$127:EC$127)</f>
        <v>0</v>
      </c>
      <c r="ED126" s="384">
        <f>SUM($P$127:ED$127)</f>
        <v>0</v>
      </c>
      <c r="EE126" s="384">
        <f>SUM($P$127:EE$127)</f>
        <v>0</v>
      </c>
      <c r="EF126" s="385">
        <f>SUM($P$127:EF$127)</f>
        <v>0</v>
      </c>
      <c r="EG126" s="384">
        <f>SUM($P$127:EG$127)</f>
        <v>0</v>
      </c>
      <c r="EH126" s="384">
        <f>SUM($P$127:EH$127)</f>
        <v>0</v>
      </c>
      <c r="EI126" s="384">
        <f>SUM($P$127:EI$127)</f>
        <v>0</v>
      </c>
      <c r="EJ126" s="384">
        <f>SUM($P$127:EJ$127)</f>
        <v>0</v>
      </c>
      <c r="EK126" s="384">
        <f>SUM($P$127:EK$127)</f>
        <v>0</v>
      </c>
      <c r="EL126" s="384">
        <f>SUM($P$127:EL$127)</f>
        <v>0</v>
      </c>
      <c r="EM126" s="385">
        <f>SUM($P$127:EM$127)</f>
        <v>0</v>
      </c>
      <c r="EN126" s="384">
        <f>SUM($P$127:EN$127)</f>
        <v>0</v>
      </c>
      <c r="EO126" s="384">
        <f>SUM($P$127:EO$127)</f>
        <v>0</v>
      </c>
      <c r="EP126" s="384">
        <f>SUM($P$127:EP$127)</f>
        <v>0</v>
      </c>
      <c r="EQ126" s="384">
        <f>SUM($P$127:EQ$127)</f>
        <v>0</v>
      </c>
      <c r="ER126" s="384">
        <f>SUM($P$127:ER$127)</f>
        <v>0</v>
      </c>
      <c r="ES126" s="384">
        <f>SUM($P$127:ES$127)</f>
        <v>0</v>
      </c>
      <c r="ET126" s="385">
        <f>SUM($P$127:ET$127)</f>
        <v>0</v>
      </c>
      <c r="EU126" s="384">
        <f>SUM($P$127:EU$127)</f>
        <v>0</v>
      </c>
      <c r="EV126" s="384">
        <f>SUM($P$127:EV$127)</f>
        <v>0</v>
      </c>
      <c r="EW126" s="384">
        <f>SUM($P$127:EW$127)</f>
        <v>0</v>
      </c>
      <c r="EX126" s="384">
        <f>SUM($P$127:EX$127)</f>
        <v>0</v>
      </c>
      <c r="EY126" s="384">
        <f>SUM($P$127:EY$127)</f>
        <v>0</v>
      </c>
      <c r="EZ126" s="384">
        <f>SUM($P$127:EZ$127)</f>
        <v>0</v>
      </c>
      <c r="FA126" s="388">
        <f>SUM($P$127:FA$127)</f>
        <v>0</v>
      </c>
      <c r="FB126" s="382">
        <f>SUM($P$127:FB$127)</f>
        <v>0</v>
      </c>
      <c r="FC126" s="386">
        <f>SUM($P$127:FC$127)</f>
        <v>0</v>
      </c>
      <c r="FD126" s="384">
        <f>SUM($P$127:FD$127)</f>
        <v>0</v>
      </c>
      <c r="FE126" s="384">
        <f>SUM($P$127:FE$127)</f>
        <v>0</v>
      </c>
      <c r="FF126" s="384">
        <f>SUM($P$127:FF$127)</f>
        <v>0</v>
      </c>
      <c r="FG126" s="384">
        <f>SUM($P$127:FG$127)</f>
        <v>0</v>
      </c>
      <c r="FH126" s="385">
        <f>SUM($P$127:FH$127)</f>
        <v>0</v>
      </c>
      <c r="FI126" s="384">
        <f>SUM($P$127:FI$127)</f>
        <v>0</v>
      </c>
      <c r="FJ126" s="384">
        <f>SUM($P$127:FJ$127)</f>
        <v>0</v>
      </c>
      <c r="FK126" s="384">
        <f>SUM($P$127:FK$127)</f>
        <v>0</v>
      </c>
      <c r="FL126" s="384">
        <f>SUM($P$127:FL$127)</f>
        <v>0</v>
      </c>
      <c r="FM126" s="384">
        <f>SUM($P$127:FM$127)</f>
        <v>0</v>
      </c>
      <c r="FN126" s="384">
        <f>SUM($P$127:FN$127)</f>
        <v>0</v>
      </c>
      <c r="FO126" s="385">
        <f>SUM($P$127:FO$127)</f>
        <v>0</v>
      </c>
      <c r="FP126" s="384">
        <f>SUM($P$127:FP$127)</f>
        <v>0</v>
      </c>
      <c r="FQ126" s="384">
        <f>SUM($P$127:FQ$127)</f>
        <v>0</v>
      </c>
      <c r="FR126" s="384">
        <f>SUM($P$127:FR$127)</f>
        <v>0</v>
      </c>
      <c r="FS126" s="384">
        <f>SUM($P$127:FS$127)</f>
        <v>0</v>
      </c>
      <c r="FT126" s="384">
        <f>SUM($P$127:FT$127)</f>
        <v>0</v>
      </c>
      <c r="FU126" s="384">
        <f>SUM($P$127:FU$127)</f>
        <v>0</v>
      </c>
      <c r="FV126" s="385">
        <f>SUM($P$127:FV$127)</f>
        <v>0</v>
      </c>
      <c r="FW126" s="384">
        <f>SUM($P$127:FW$127)</f>
        <v>0</v>
      </c>
      <c r="FX126" s="384">
        <f>SUM($P$127:FX$127)</f>
        <v>0</v>
      </c>
      <c r="FY126" s="384">
        <f>SUM($P$127:FY$127)</f>
        <v>0</v>
      </c>
      <c r="FZ126" s="384">
        <f>SUM($P$127:FZ$127)</f>
        <v>0</v>
      </c>
      <c r="GA126" s="384">
        <f>SUM($P$127:GA$127)</f>
        <v>0</v>
      </c>
      <c r="GB126" s="384">
        <f>SUM($P$127:GB$127)</f>
        <v>0</v>
      </c>
      <c r="GC126" s="385">
        <f>SUM($P$127:GC$127)</f>
        <v>0</v>
      </c>
      <c r="GD126" s="384">
        <f>SUM($P$127:GD$127)</f>
        <v>0</v>
      </c>
      <c r="GE126" s="383">
        <f>SUM($P$127:GE$127)</f>
        <v>0</v>
      </c>
      <c r="GF126" s="382">
        <f>SUM($P$127:GF$127)</f>
        <v>0</v>
      </c>
      <c r="GG126" s="386">
        <f>SUM($P$127:GG$127)</f>
        <v>0</v>
      </c>
      <c r="GH126" s="384">
        <f>SUM($P$127:GH$127)</f>
        <v>0</v>
      </c>
      <c r="GI126" s="384">
        <f>SUM($P$127:GI$127)</f>
        <v>0</v>
      </c>
      <c r="GJ126" s="385">
        <f>SUM($P$127:GJ$127)</f>
        <v>0</v>
      </c>
      <c r="GK126" s="384">
        <f>SUM($P$127:GK$127)</f>
        <v>0</v>
      </c>
      <c r="GL126" s="384">
        <f>SUM($P$127:GL$127)</f>
        <v>0</v>
      </c>
      <c r="GM126" s="384">
        <f>SUM($P$127:GM$127)</f>
        <v>0</v>
      </c>
      <c r="GN126" s="384">
        <f>SUM($P$127:GN$127)</f>
        <v>0</v>
      </c>
      <c r="GO126" s="384">
        <f>SUM($P$127:GO$127)</f>
        <v>0</v>
      </c>
      <c r="GP126" s="384">
        <f>SUM($P$127:GP$127)</f>
        <v>0</v>
      </c>
      <c r="GQ126" s="385">
        <f>SUM($P$127:GQ$127)</f>
        <v>0</v>
      </c>
      <c r="GR126" s="384">
        <f>SUM($P$127:GR$127)</f>
        <v>0</v>
      </c>
      <c r="GS126" s="384">
        <f>SUM($P$127:GS$127)</f>
        <v>0</v>
      </c>
      <c r="GT126" s="384">
        <f>SUM($P$127:GT$127)</f>
        <v>0</v>
      </c>
      <c r="GU126" s="384">
        <f>SUM($P$127:GU$127)</f>
        <v>0</v>
      </c>
      <c r="GV126" s="384">
        <f>SUM($P$127:GV$127)</f>
        <v>0</v>
      </c>
      <c r="GW126" s="384">
        <f>SUM($P$127:GW$127)</f>
        <v>0</v>
      </c>
      <c r="GX126" s="385">
        <f>SUM($P$127:GX$127)</f>
        <v>0</v>
      </c>
      <c r="GY126" s="384">
        <f>SUM($P$127:GY$127)</f>
        <v>0</v>
      </c>
      <c r="GZ126" s="384">
        <f>SUM($P$127:GZ$127)</f>
        <v>0</v>
      </c>
      <c r="HA126" s="384">
        <f>SUM($P$127:HA$127)</f>
        <v>0</v>
      </c>
      <c r="HB126" s="384">
        <f>SUM($P$127:HB$127)</f>
        <v>0</v>
      </c>
      <c r="HC126" s="384">
        <f>SUM($P$127:HC$127)</f>
        <v>0</v>
      </c>
      <c r="HD126" s="384">
        <f>SUM($P$127:HD$127)</f>
        <v>0</v>
      </c>
      <c r="HE126" s="385">
        <f>SUM($P$127:HE$127)</f>
        <v>0</v>
      </c>
      <c r="HF126" s="384">
        <f>SUM($P$127:HF$127)</f>
        <v>0</v>
      </c>
      <c r="HG126" s="384">
        <f>SUM($P$127:HG$127)</f>
        <v>0</v>
      </c>
      <c r="HH126" s="384">
        <f>SUM($P$127:HH$127)</f>
        <v>0</v>
      </c>
      <c r="HI126" s="384">
        <f>SUM($P$127:HI$127)</f>
        <v>0</v>
      </c>
      <c r="HJ126" s="383">
        <f>SUM($P$127:HJ$127)</f>
        <v>0</v>
      </c>
      <c r="HK126" s="382">
        <f>SUM($P$127:HK$127)</f>
        <v>0</v>
      </c>
      <c r="HL126" s="387">
        <f>SUM($P$127:HL$127)</f>
        <v>0</v>
      </c>
      <c r="HM126" s="384">
        <f>SUM($P$127:HM$127)</f>
        <v>0</v>
      </c>
      <c r="HN126" s="384">
        <f>SUM($P$127:HN$127)</f>
        <v>0</v>
      </c>
      <c r="HO126" s="384">
        <f>SUM($P$127:HO$127)</f>
        <v>0</v>
      </c>
      <c r="HP126" s="384">
        <f>SUM($P$127:HP$127)</f>
        <v>0</v>
      </c>
      <c r="HQ126" s="384">
        <f>SUM($P$127:HQ$127)</f>
        <v>0</v>
      </c>
      <c r="HR126" s="384">
        <f>SUM($P$127:HR$127)</f>
        <v>0</v>
      </c>
      <c r="HS126" s="385">
        <f>SUM($P$127:HS$127)</f>
        <v>0</v>
      </c>
      <c r="HT126" s="384">
        <f>SUM($P$127:HT$127)</f>
        <v>0</v>
      </c>
      <c r="HU126" s="384">
        <f>SUM($P$127:HU$127)</f>
        <v>0</v>
      </c>
      <c r="HV126" s="384">
        <f>SUM($P$127:HV$127)</f>
        <v>0</v>
      </c>
      <c r="HW126" s="384">
        <f>SUM($P$127:HW$127)</f>
        <v>0</v>
      </c>
      <c r="HX126" s="384">
        <f>SUM($P$127:HX$127)</f>
        <v>0</v>
      </c>
      <c r="HY126" s="384">
        <f>SUM($P$127:HY$127)</f>
        <v>0</v>
      </c>
      <c r="HZ126" s="385">
        <f>SUM($P$127:HZ$127)</f>
        <v>0</v>
      </c>
      <c r="IA126" s="384">
        <f>SUM($P$127:IA$127)</f>
        <v>0</v>
      </c>
      <c r="IB126" s="384">
        <f>SUM($P$127:IB$127)</f>
        <v>0</v>
      </c>
      <c r="IC126" s="384">
        <f>SUM($P$127:IC$127)</f>
        <v>0</v>
      </c>
      <c r="ID126" s="384">
        <f>SUM($P$127:ID$127)</f>
        <v>0</v>
      </c>
      <c r="IE126" s="384">
        <f>SUM($P$127:IE$127)</f>
        <v>0</v>
      </c>
      <c r="IF126" s="384">
        <f>SUM($P$127:IF$127)</f>
        <v>0</v>
      </c>
      <c r="IG126" s="385">
        <f>SUM($P$127:IG$127)</f>
        <v>0</v>
      </c>
      <c r="IH126" s="384">
        <f>SUM($P$127:IH$127)</f>
        <v>0</v>
      </c>
      <c r="II126" s="384">
        <f>SUM($P$127:II$127)</f>
        <v>0</v>
      </c>
      <c r="IJ126" s="384">
        <f>SUM($P$127:IJ$127)</f>
        <v>0</v>
      </c>
      <c r="IK126" s="384">
        <f>SUM($P$127:IK$127)</f>
        <v>0</v>
      </c>
      <c r="IL126" s="384">
        <f>SUM($P$127:IL$127)</f>
        <v>0</v>
      </c>
      <c r="IM126" s="384">
        <f>SUM($P$127:IM$127)</f>
        <v>0</v>
      </c>
      <c r="IN126" s="388">
        <f>SUM($P$127:IN$127)</f>
        <v>0</v>
      </c>
      <c r="IO126" s="382">
        <f>SUM($P$127:IO$127)</f>
        <v>0</v>
      </c>
      <c r="IP126" s="386">
        <f>SUM($P$127:IP$127)</f>
        <v>0</v>
      </c>
      <c r="IQ126" s="384">
        <f>SUM($P$127:IQ$127)</f>
        <v>0</v>
      </c>
      <c r="IR126" s="384">
        <f>SUM($P$127:IR$127)</f>
        <v>0</v>
      </c>
      <c r="IS126" s="384">
        <f>SUM($P$127:IS$127)</f>
        <v>0</v>
      </c>
      <c r="IT126" s="384">
        <f>SUM($P$127:IT$127)</f>
        <v>0</v>
      </c>
      <c r="IU126" s="385">
        <f>SUM($P$127:IU$127)</f>
        <v>0</v>
      </c>
      <c r="IV126" s="384">
        <f>SUM($P$127:IV$127)</f>
        <v>0</v>
      </c>
      <c r="IW126" s="384">
        <f>SUM($P$127:IW$127)</f>
        <v>0</v>
      </c>
      <c r="IX126" s="384">
        <f>SUM($P$127:IX$127)</f>
        <v>0</v>
      </c>
      <c r="IY126" s="384">
        <f>SUM($P$127:IY$127)</f>
        <v>0</v>
      </c>
      <c r="IZ126" s="384">
        <f>SUM($P$127:IZ$127)</f>
        <v>0</v>
      </c>
      <c r="JA126" s="384">
        <f>SUM($P$127:JA$127)</f>
        <v>0</v>
      </c>
      <c r="JB126" s="385">
        <f>SUM($P$127:JB$127)</f>
        <v>0</v>
      </c>
      <c r="JC126" s="384">
        <f>SUM($P$127:JC$127)</f>
        <v>0</v>
      </c>
      <c r="JD126" s="384">
        <f>SUM($P$127:JD$127)</f>
        <v>0</v>
      </c>
      <c r="JE126" s="384">
        <f>SUM($P$127:JE$127)</f>
        <v>0</v>
      </c>
      <c r="JF126" s="384">
        <f>SUM($P$127:JF$127)</f>
        <v>0</v>
      </c>
      <c r="JG126" s="384">
        <f>SUM($P$127:JG$127)</f>
        <v>0</v>
      </c>
      <c r="JH126" s="384">
        <f>SUM($P$127:JH$127)</f>
        <v>0</v>
      </c>
      <c r="JI126" s="385">
        <f>SUM($P$127:JI$127)</f>
        <v>0</v>
      </c>
      <c r="JJ126" s="384">
        <f>SUM($P$127:JJ$127)</f>
        <v>0</v>
      </c>
      <c r="JK126" s="384">
        <f>SUM($P$127:JK$127)</f>
        <v>0</v>
      </c>
      <c r="JL126" s="384">
        <f>SUM($P$127:JL$127)</f>
        <v>0</v>
      </c>
      <c r="JM126" s="384">
        <f>SUM($P$127:JM$127)</f>
        <v>0</v>
      </c>
      <c r="JN126" s="384">
        <f>SUM($P$127:JN$127)</f>
        <v>0</v>
      </c>
      <c r="JO126" s="384">
        <f>SUM($P$127:JO$127)</f>
        <v>0</v>
      </c>
      <c r="JP126" s="385">
        <f>SUM($P$127:JP$127)</f>
        <v>0</v>
      </c>
      <c r="JQ126" s="384">
        <f>SUM($P$127:JQ$127)</f>
        <v>0</v>
      </c>
      <c r="JR126" s="384">
        <f>SUM($P$127:JR$127)</f>
        <v>0</v>
      </c>
      <c r="JS126" s="383">
        <f>SUM($P$127:JS$127)</f>
        <v>0</v>
      </c>
      <c r="JT126" s="382">
        <f>SUM($P$127:JT$127)</f>
        <v>0</v>
      </c>
      <c r="JU126" s="386">
        <f>SUM($P$127:JU$127)</f>
        <v>0</v>
      </c>
      <c r="JV126" s="384">
        <f>SUM($P$127:JV$127)</f>
        <v>0</v>
      </c>
      <c r="JW126" s="385">
        <f>SUM($P$127:JW$127)</f>
        <v>0</v>
      </c>
      <c r="JX126" s="384">
        <f>SUM($P$127:JX$127)</f>
        <v>0</v>
      </c>
      <c r="JY126" s="384">
        <f>SUM($P$127:JY$127)</f>
        <v>0</v>
      </c>
      <c r="JZ126" s="384">
        <f>SUM($P$127:JZ$127)</f>
        <v>0</v>
      </c>
      <c r="KA126" s="384">
        <f>SUM($P$127:KA$127)</f>
        <v>0</v>
      </c>
      <c r="KB126" s="384">
        <f>SUM($P$127:KB$127)</f>
        <v>0</v>
      </c>
      <c r="KC126" s="384">
        <f>SUM($P$127:KC$127)</f>
        <v>0</v>
      </c>
      <c r="KD126" s="385">
        <f>SUM($P$127:KD$127)</f>
        <v>0</v>
      </c>
      <c r="KE126" s="384">
        <f>SUM($P$127:KE$127)</f>
        <v>0</v>
      </c>
      <c r="KF126" s="384">
        <f>SUM($P$127:KF$127)</f>
        <v>0</v>
      </c>
      <c r="KG126" s="384">
        <f>SUM($P$127:KG$127)</f>
        <v>0</v>
      </c>
      <c r="KH126" s="384">
        <f>SUM($P$127:KH$127)</f>
        <v>0</v>
      </c>
      <c r="KI126" s="384">
        <f>SUM($P$127:KI$127)</f>
        <v>0</v>
      </c>
      <c r="KJ126" s="384">
        <f>SUM($P$127:KJ$127)</f>
        <v>0</v>
      </c>
      <c r="KK126" s="385">
        <f>SUM($P$127:KK$127)</f>
        <v>0</v>
      </c>
      <c r="KL126" s="384">
        <f>SUM($P$127:KL$127)</f>
        <v>0</v>
      </c>
      <c r="KM126" s="384">
        <f>SUM($P$127:KM$127)</f>
        <v>0</v>
      </c>
      <c r="KN126" s="384">
        <f>SUM($P$127:KN$127)</f>
        <v>0</v>
      </c>
      <c r="KO126" s="384">
        <f>SUM($P$127:KO$127)</f>
        <v>0</v>
      </c>
      <c r="KP126" s="384">
        <f>SUM($P$127:KP$127)</f>
        <v>0</v>
      </c>
      <c r="KQ126" s="384">
        <f>SUM($P$127:KQ$127)</f>
        <v>0</v>
      </c>
      <c r="KR126" s="385">
        <f>SUM($P$127:KR$127)</f>
        <v>0</v>
      </c>
      <c r="KS126" s="384">
        <f>SUM($P$127:KS$127)</f>
        <v>0</v>
      </c>
      <c r="KT126" s="384">
        <f>SUM($P$127:KT$127)</f>
        <v>0</v>
      </c>
      <c r="KU126" s="384">
        <f>SUM($P$127:KU$127)</f>
        <v>0</v>
      </c>
      <c r="KV126" s="384">
        <f>SUM($P$127:KV$127)</f>
        <v>0</v>
      </c>
      <c r="KW126" s="384">
        <f>SUM($P$127:KW$127)</f>
        <v>0</v>
      </c>
      <c r="KX126" s="383">
        <f>SUM($P$127:KX$127)</f>
        <v>0</v>
      </c>
      <c r="KY126" s="389">
        <f>SUM($P$127:KY$127)</f>
        <v>0</v>
      </c>
      <c r="KZ126" s="386">
        <f>SUM($P$127:KZ$127)</f>
        <v>0</v>
      </c>
      <c r="LA126" s="384">
        <f>SUM($P$127:LA$127)</f>
        <v>0</v>
      </c>
      <c r="LB126" s="384">
        <f>SUM($P$127:LB$127)</f>
        <v>0</v>
      </c>
      <c r="LC126" s="384">
        <f>SUM($P$127:LC$127)</f>
        <v>0</v>
      </c>
      <c r="LD126" s="384">
        <f>SUM($P$127:LD$127)</f>
        <v>0</v>
      </c>
      <c r="LE126" s="384">
        <f>SUM($P$127:LE$127)</f>
        <v>0</v>
      </c>
      <c r="LF126" s="385">
        <f>SUM($P$127:LF$127)</f>
        <v>0</v>
      </c>
      <c r="LG126" s="384">
        <f>SUM($P$127:LG$127)</f>
        <v>0</v>
      </c>
      <c r="LH126" s="384">
        <f>SUM($P$127:LH$127)</f>
        <v>0</v>
      </c>
      <c r="LI126" s="384">
        <f>SUM($P$127:LI$127)</f>
        <v>0</v>
      </c>
      <c r="LJ126" s="384">
        <f>SUM($P$127:LJ$127)</f>
        <v>0</v>
      </c>
      <c r="LK126" s="384">
        <f>SUM($P$127:LK$127)</f>
        <v>0</v>
      </c>
      <c r="LL126" s="384">
        <f>SUM($P$127:LL$127)</f>
        <v>0</v>
      </c>
      <c r="LM126" s="385">
        <f>SUM($P$127:LM$127)</f>
        <v>0</v>
      </c>
      <c r="LN126" s="384">
        <f>SUM($P$127:LN$127)</f>
        <v>0</v>
      </c>
      <c r="LO126" s="384">
        <f>SUM($P$127:LO$127)</f>
        <v>0</v>
      </c>
      <c r="LP126" s="384">
        <f>SUM($P$127:LP$127)</f>
        <v>0</v>
      </c>
      <c r="LQ126" s="384">
        <f>SUM($P$127:LQ$127)</f>
        <v>0</v>
      </c>
      <c r="LR126" s="384">
        <f>SUM($P$127:LR$127)</f>
        <v>0</v>
      </c>
      <c r="LS126" s="384">
        <f>SUM($P$127:LS$127)</f>
        <v>6.9444444444444441E-3</v>
      </c>
      <c r="LT126" s="385">
        <f>SUM($P$127:LT$127)</f>
        <v>6.9444444444444441E-3</v>
      </c>
      <c r="LU126" s="384">
        <f>SUM($P$127:LU$127)</f>
        <v>1.3888888888888888E-2</v>
      </c>
      <c r="LV126" s="384">
        <f>SUM($P$127:LV$127)</f>
        <v>2.0833333333333332E-2</v>
      </c>
      <c r="LW126" s="384">
        <f>SUM($P$127:LW$127)</f>
        <v>2.7777777777777776E-2</v>
      </c>
      <c r="LX126" s="384">
        <f>SUM($P$127:LX$127)</f>
        <v>3.4722222222222224E-2</v>
      </c>
      <c r="LY126" s="384">
        <f>SUM($P$127:LY$127)</f>
        <v>4.1666666666666671E-2</v>
      </c>
      <c r="LZ126" s="383">
        <f>SUM($P$127:LZ$127)</f>
        <v>4.8611111111111119E-2</v>
      </c>
      <c r="MA126" s="389">
        <f>SUM($P$127:MA$127)</f>
        <v>4.8611111111111119E-2</v>
      </c>
      <c r="MB126" s="386">
        <f>SUM($P$127:MB$127)</f>
        <v>5.5555555555555566E-2</v>
      </c>
      <c r="MC126" s="384">
        <f>SUM($P$127:MC$127)</f>
        <v>6.2500000000000014E-2</v>
      </c>
      <c r="MD126" s="384">
        <f>SUM($P$127:MD$127)</f>
        <v>6.9444444444444461E-2</v>
      </c>
      <c r="ME126" s="384">
        <f>SUM($P$127:ME$127)</f>
        <v>7.6388888888888909E-2</v>
      </c>
      <c r="MF126" s="384">
        <f>SUM($P$127:MF$127)</f>
        <v>8.3333333333333356E-2</v>
      </c>
      <c r="MG126" s="384">
        <f>SUM($P$127:MG$127)</f>
        <v>9.0277777777777804E-2</v>
      </c>
      <c r="MH126" s="385">
        <f>SUM($P$127:MH$127)</f>
        <v>9.0277777777777804E-2</v>
      </c>
      <c r="MI126" s="384">
        <f>SUM($P$127:MI$127)</f>
        <v>9.7222222222222252E-2</v>
      </c>
      <c r="MJ126" s="384">
        <f>SUM($P$127:MJ$127)</f>
        <v>0.1041666666666667</v>
      </c>
      <c r="MK126" s="384">
        <f>SUM($P$127:MK$127)</f>
        <v>0.11111111111111115</v>
      </c>
      <c r="ML126" s="384">
        <f>SUM($P$127:ML$127)</f>
        <v>0.11805555555555559</v>
      </c>
      <c r="MM126" s="384">
        <f>SUM($P$127:MM$127)</f>
        <v>0.12500000000000003</v>
      </c>
      <c r="MN126" s="384">
        <f>SUM($P$127:MN$127)</f>
        <v>0.13194444444444448</v>
      </c>
      <c r="MO126" s="385">
        <f>SUM($P$127:MO$127)</f>
        <v>0.13194444444444448</v>
      </c>
      <c r="MP126" s="384">
        <f>SUM($P$127:MP$127)</f>
        <v>0.13888888888888892</v>
      </c>
      <c r="MQ126" s="384">
        <f>SUM($P$127:MQ$127)</f>
        <v>0.14583333333333337</v>
      </c>
      <c r="MR126" s="384">
        <f>SUM($P$127:MR$127)</f>
        <v>0.15277777777777782</v>
      </c>
      <c r="MS126" s="384">
        <f>SUM($P$127:MS$127)</f>
        <v>0.15972222222222227</v>
      </c>
      <c r="MT126" s="384">
        <f>SUM($P$127:MT$127)</f>
        <v>0.16666666666666671</v>
      </c>
      <c r="MU126" s="384">
        <f>SUM($P$127:MU$127)</f>
        <v>0.17361111111111116</v>
      </c>
      <c r="MV126" s="385">
        <f>SUM($P$127:MV$127)</f>
        <v>0.17361111111111116</v>
      </c>
      <c r="MW126" s="384">
        <f>SUM($P$127:MW$127)</f>
        <v>0.18055555555555561</v>
      </c>
      <c r="MX126" s="384">
        <f>SUM($P$127:MX$127)</f>
        <v>0.18750000000000006</v>
      </c>
      <c r="MY126" s="384">
        <f>SUM($P$127:MY$127)</f>
        <v>0.1944444444444445</v>
      </c>
      <c r="MZ126" s="384">
        <f>SUM($P$127:MZ$127)</f>
        <v>0.20138888888888895</v>
      </c>
      <c r="NA126" s="384">
        <f>SUM($P$127:NA$127)</f>
        <v>0.2083333333333334</v>
      </c>
      <c r="NB126" s="384">
        <f>SUM($P$127:NB$127)</f>
        <v>0.21527777777777785</v>
      </c>
      <c r="NC126" s="385">
        <f>SUM($P$127:NC$127)</f>
        <v>0.21527777777777785</v>
      </c>
      <c r="ND126" s="384">
        <f>SUM($P$127:ND$127)</f>
        <v>0.22222222222222229</v>
      </c>
      <c r="NE126" s="383">
        <f>SUM($P$127:NE$127)</f>
        <v>0.22916666666666674</v>
      </c>
      <c r="NF126" s="382">
        <f>SUM($P$127:NF$127)</f>
        <v>0.23611111111111119</v>
      </c>
      <c r="NG126" s="386">
        <f>SUM($P$127:NG$127)</f>
        <v>0.24305555555555564</v>
      </c>
      <c r="NH126" s="384">
        <f>SUM($P$127:NH$127)</f>
        <v>0.25000000000000006</v>
      </c>
      <c r="NI126" s="384">
        <f>SUM($P$127:NI$127)</f>
        <v>0.25694444444444448</v>
      </c>
      <c r="NJ126" s="385">
        <f>SUM($P$127:NJ$127)</f>
        <v>0.25694444444444448</v>
      </c>
      <c r="NK126" s="384">
        <f>SUM($P$127:NK$127)</f>
        <v>0.2638888888888889</v>
      </c>
      <c r="NL126" s="384">
        <f>SUM($P$127:NL$127)</f>
        <v>0.27083333333333331</v>
      </c>
      <c r="NM126" s="384">
        <f>SUM($P$127:NM$127)</f>
        <v>0.27777777777777773</v>
      </c>
      <c r="NN126" s="384">
        <f>SUM($P$127:NN$127)</f>
        <v>0.28472222222222215</v>
      </c>
      <c r="NO126" s="384">
        <f>SUM($P$127:NO$127)</f>
        <v>0.29166666666666657</v>
      </c>
      <c r="NP126" s="384">
        <f>SUM($P$127:NP$127)</f>
        <v>0.29861111111111099</v>
      </c>
      <c r="NQ126" s="385">
        <f>SUM($P$127:NQ$127)</f>
        <v>0.29861111111111099</v>
      </c>
      <c r="NR126" s="384">
        <f>SUM($P$127:NR$127)</f>
        <v>0.30555555555555541</v>
      </c>
      <c r="NS126" s="384">
        <f>SUM($P$127:NS$127)</f>
        <v>0.31249999999999983</v>
      </c>
      <c r="NT126" s="384">
        <f>SUM($P$127:NT$127)</f>
        <v>0.31944444444444425</v>
      </c>
      <c r="NU126" s="384">
        <f>SUM($P$127:NU$127)</f>
        <v>0.32638888888888867</v>
      </c>
      <c r="NV126" s="384">
        <f>SUM($P$127:NV$127)</f>
        <v>0.33333333333333309</v>
      </c>
      <c r="NW126" s="384">
        <f>SUM($P$127:NW$127)</f>
        <v>0.34027777777777751</v>
      </c>
      <c r="NX126" s="385">
        <f>SUM($P$127:NX$127)</f>
        <v>0.34027777777777751</v>
      </c>
      <c r="NY126" s="384">
        <f>SUM($P$127:NY$127)</f>
        <v>0.34722222222222193</v>
      </c>
      <c r="NZ126" s="384">
        <f>SUM($P$127:NZ$127)</f>
        <v>0.35416666666666635</v>
      </c>
      <c r="OA126" s="384">
        <f>SUM($P$127:OA$127)</f>
        <v>0.36111111111111077</v>
      </c>
      <c r="OB126" s="384">
        <f>SUM($P$127:OB$127)</f>
        <v>0.36805555555555519</v>
      </c>
      <c r="OC126" s="384">
        <f>SUM($P$127:OC$127)</f>
        <v>0.37499999999999961</v>
      </c>
      <c r="OD126" s="384">
        <f>SUM($P$127:OD$127)</f>
        <v>0.38194444444444403</v>
      </c>
      <c r="OE126" s="385">
        <f>SUM($P$127:OE$127)</f>
        <v>0.38194444444444403</v>
      </c>
      <c r="OF126" s="384">
        <f>SUM($P$127:OF$127)</f>
        <v>0.38888888888888845</v>
      </c>
      <c r="OG126" s="384">
        <f>SUM($P$127:OG$127)</f>
        <v>0.39583333333333287</v>
      </c>
      <c r="OH126" s="384">
        <f>SUM($P$127:OH$127)</f>
        <v>0.40277777777777729</v>
      </c>
      <c r="OI126" s="383">
        <f>SUM($P$127:OI$127)</f>
        <v>0.40972222222222171</v>
      </c>
      <c r="OJ126" s="382">
        <f>SUM($P$127:OJ$127)</f>
        <v>0.41666666666666613</v>
      </c>
      <c r="OK126" s="386">
        <f>SUM($P$127:OK$127)</f>
        <v>0.42361111111111055</v>
      </c>
      <c r="OL126" s="385">
        <f>SUM($P$127:OL$127)</f>
        <v>0.42361111111111055</v>
      </c>
      <c r="OM126" s="384">
        <f>SUM($P$127:OM$127)</f>
        <v>0.43055555555555497</v>
      </c>
      <c r="ON126" s="384">
        <f>SUM($P$127:ON$127)</f>
        <v>0.43749999999999939</v>
      </c>
      <c r="OO126" s="384">
        <f>SUM($P$127:OO$127)</f>
        <v>0.44444444444444381</v>
      </c>
      <c r="OP126" s="384">
        <f>SUM($P$127:OP$127)</f>
        <v>0.45138888888888823</v>
      </c>
      <c r="OQ126" s="384">
        <f>SUM($P$127:OQ$127)</f>
        <v>0.45833333333333265</v>
      </c>
      <c r="OR126" s="384">
        <f>SUM($P$127:OR$127)</f>
        <v>0.46527777777777707</v>
      </c>
      <c r="OS126" s="385">
        <f>SUM($P$127:OS$127)</f>
        <v>0.46527777777777707</v>
      </c>
      <c r="OT126" s="384">
        <f>SUM($P$127:OT$127)</f>
        <v>0.47222222222222149</v>
      </c>
      <c r="OU126" s="384">
        <f>SUM($P$127:OU$127)</f>
        <v>0.47916666666666591</v>
      </c>
      <c r="OV126" s="384">
        <f>SUM($P$127:OV$127)</f>
        <v>0.48611111111111033</v>
      </c>
      <c r="OW126" s="384">
        <f>SUM($P$127:OW$127)</f>
        <v>0.49305555555555475</v>
      </c>
      <c r="OX126" s="384">
        <f>SUM($P$127:OX$127)</f>
        <v>0.49999999999999917</v>
      </c>
      <c r="OY126" s="384">
        <f>SUM($P$127:OY$127)</f>
        <v>0.50694444444444364</v>
      </c>
      <c r="OZ126" s="385">
        <f>SUM($P$127:OZ$127)</f>
        <v>0.50694444444444364</v>
      </c>
      <c r="PA126" s="384">
        <f>SUM($P$127:PA$127)</f>
        <v>0.51388888888888806</v>
      </c>
      <c r="PB126" s="384">
        <f>SUM($P$127:PB$127)</f>
        <v>0.52083333333333248</v>
      </c>
      <c r="PC126" s="384">
        <f>SUM($P$127:PC$127)</f>
        <v>0.5277777777777769</v>
      </c>
      <c r="PD126" s="384">
        <f>SUM($P$127:PD$127)</f>
        <v>0.53472222222222132</v>
      </c>
      <c r="PE126" s="384">
        <f>SUM($P$127:PE$127)</f>
        <v>0.54166666666666574</v>
      </c>
      <c r="PF126" s="384">
        <f>SUM($P$127:PF$127)</f>
        <v>0.54861111111111016</v>
      </c>
      <c r="PG126" s="385">
        <f>SUM($P$127:PG$127)</f>
        <v>0.54861111111111016</v>
      </c>
      <c r="PH126" s="384">
        <f>SUM($P$127:PH$127)</f>
        <v>0.55555555555555458</v>
      </c>
      <c r="PI126" s="384">
        <f>SUM($P$127:PI$127)</f>
        <v>0.562499999999999</v>
      </c>
      <c r="PJ126" s="384">
        <f>SUM($P$127:PJ$127)</f>
        <v>0.56944444444444342</v>
      </c>
      <c r="PK126" s="384">
        <f>SUM($P$127:PK$127)</f>
        <v>0.57638888888888784</v>
      </c>
      <c r="PL126" s="384">
        <f>SUM($P$127:PL$127)</f>
        <v>0.58333333333333226</v>
      </c>
      <c r="PM126" s="384">
        <f>SUM($P$127:PM$127)</f>
        <v>0.59027777777777668</v>
      </c>
      <c r="PN126" s="388">
        <f>SUM($P$127:PN$127)</f>
        <v>0.59027777777777668</v>
      </c>
      <c r="PO126" s="382">
        <f>SUM($P$127:PO$127)</f>
        <v>0.5972222222222211</v>
      </c>
      <c r="PP126" s="386">
        <f>SUM($P$127:PP$127)</f>
        <v>0.60416666666666552</v>
      </c>
      <c r="PQ126" s="384">
        <f>SUM($P$127:PQ$127)</f>
        <v>0.61111111111110994</v>
      </c>
      <c r="PR126" s="384">
        <f>SUM($P$127:PR$127)</f>
        <v>0.61805555555555436</v>
      </c>
      <c r="PS126" s="384">
        <f>SUM($P$127:PS$127)</f>
        <v>0.62499999999999878</v>
      </c>
      <c r="PT126" s="384">
        <f>SUM($P$127:PT$127)</f>
        <v>0.6319444444444432</v>
      </c>
      <c r="PU126" s="385">
        <f>SUM($P$127:PU$127)</f>
        <v>0.6319444444444432</v>
      </c>
      <c r="PV126" s="384">
        <f>SUM($P$127:PV$127)</f>
        <v>0.63888888888888762</v>
      </c>
      <c r="PW126" s="384">
        <f>SUM($P$127:PW$127)</f>
        <v>0.64583333333333204</v>
      </c>
      <c r="PX126" s="384">
        <f>SUM($P$127:PX$127)</f>
        <v>0.65277777777777646</v>
      </c>
      <c r="PY126" s="384">
        <f>SUM($P$127:PY$127)</f>
        <v>0.65972222222222088</v>
      </c>
      <c r="PZ126" s="384">
        <f>SUM($P$127:PZ$127)</f>
        <v>0.6666666666666653</v>
      </c>
      <c r="QA126" s="384">
        <f>SUM($P$127:QA$127)</f>
        <v>0.67361111111110972</v>
      </c>
      <c r="QB126" s="385">
        <f>SUM($P$127:QB$127)</f>
        <v>0.67361111111110972</v>
      </c>
      <c r="QC126" s="384">
        <f>SUM($P$127:QC$127)</f>
        <v>0.68055555555555414</v>
      </c>
      <c r="QD126" s="384">
        <f>SUM($P$127:QD$127)</f>
        <v>0.68749999999999856</v>
      </c>
      <c r="QE126" s="384">
        <f>SUM($P$127:QE$127)</f>
        <v>0.69444444444444298</v>
      </c>
      <c r="QF126" s="384">
        <f>SUM($P$127:QF$127)</f>
        <v>0.7013888888888874</v>
      </c>
      <c r="QG126" s="384">
        <f>SUM($P$127:QG$127)</f>
        <v>0.70833333333333182</v>
      </c>
      <c r="QH126" s="384">
        <f>SUM($P$127:QH$127)</f>
        <v>0.71527777777777624</v>
      </c>
      <c r="QI126" s="385">
        <f>SUM($P$127:QI$127)</f>
        <v>0.71527777777777624</v>
      </c>
      <c r="QJ126" s="384">
        <f>SUM($P$127:QJ$127)</f>
        <v>0.72222222222222066</v>
      </c>
      <c r="QK126" s="384">
        <f>SUM($P$127:QK$127)</f>
        <v>0.72916666666666508</v>
      </c>
      <c r="QL126" s="384">
        <f>SUM($P$127:QL$127)</f>
        <v>0.7361111111111095</v>
      </c>
      <c r="QM126" s="384">
        <f>SUM($P$127:QM$127)</f>
        <v>0.74305555555555391</v>
      </c>
      <c r="QN126" s="384">
        <f>SUM($P$127:QN$127)</f>
        <v>0.74999999999999833</v>
      </c>
      <c r="QO126" s="384">
        <f>SUM($P$127:QO$127)</f>
        <v>0.75694444444444275</v>
      </c>
      <c r="QP126" s="385">
        <f>SUM($P$127:QP$127)</f>
        <v>0.75694444444444275</v>
      </c>
      <c r="QQ126" s="384">
        <f>SUM($P$127:QQ$127)</f>
        <v>0.76388888888888717</v>
      </c>
      <c r="QR126" s="383">
        <f>SUM($P$127:QR$127)</f>
        <v>0.77083333333333159</v>
      </c>
      <c r="QS126" s="382">
        <f>SUM($P$127:QS$127)</f>
        <v>0.77777777777777601</v>
      </c>
      <c r="QT126" s="386">
        <f>SUM($P$127:QT$127)</f>
        <v>0.78472222222222043</v>
      </c>
      <c r="QU126" s="384">
        <f>SUM($P$127:QU$127)</f>
        <v>0.79166666666666485</v>
      </c>
      <c r="QV126" s="384">
        <f>SUM($P$127:QV$127)</f>
        <v>0.79861111111110927</v>
      </c>
      <c r="QW126" s="385">
        <f>SUM($P$127:QW$127)</f>
        <v>0.79861111111110927</v>
      </c>
      <c r="QX126" s="384">
        <f>SUM($P$127:QX$127)</f>
        <v>0.80555555555555369</v>
      </c>
      <c r="QY126" s="384">
        <f>SUM($P$127:QY$127)</f>
        <v>0.81249999999999811</v>
      </c>
      <c r="QZ126" s="384">
        <f>SUM($P$127:QZ$127)</f>
        <v>0.81944444444444253</v>
      </c>
      <c r="RA126" s="384">
        <f>SUM($P$127:RA$127)</f>
        <v>0.82638888888888695</v>
      </c>
      <c r="RB126" s="384">
        <f>SUM($P$127:RB$127)</f>
        <v>0.83333333333333137</v>
      </c>
      <c r="RC126" s="384">
        <f>SUM($P$127:RC$127)</f>
        <v>0.84027777777777579</v>
      </c>
      <c r="RD126" s="385">
        <f>SUM($P$127:RD$127)</f>
        <v>0.84027777777777579</v>
      </c>
      <c r="RE126" s="384">
        <f>SUM($P$127:RE$127)</f>
        <v>0.84722222222222021</v>
      </c>
      <c r="RF126" s="384">
        <f>SUM($P$127:RF$127)</f>
        <v>0.85416666666666463</v>
      </c>
      <c r="RG126" s="384">
        <f>SUM($P$127:RG$127)</f>
        <v>0.86111111111110905</v>
      </c>
      <c r="RH126" s="384">
        <f>SUM($P$127:RH$127)</f>
        <v>0.86805555555555347</v>
      </c>
      <c r="RI126" s="384">
        <f>SUM($P$127:RI$127)</f>
        <v>0.87499999999999789</v>
      </c>
      <c r="RJ126" s="384">
        <f>SUM($P$127:RJ$127)</f>
        <v>0.88194444444444231</v>
      </c>
      <c r="RK126" s="385">
        <f>SUM($P$127:RK$127)</f>
        <v>0.88194444444444231</v>
      </c>
      <c r="RL126" s="384">
        <f>SUM($P$127:RL$127)</f>
        <v>0.88888888888888673</v>
      </c>
      <c r="RM126" s="384">
        <f>SUM($P$127:RM$127)</f>
        <v>0.89583333333333115</v>
      </c>
      <c r="RN126" s="384">
        <f>SUM($P$127:RN$127)</f>
        <v>0.90277777777777557</v>
      </c>
      <c r="RO126" s="384">
        <f>SUM($P$127:RO$127)</f>
        <v>0.90972222222221999</v>
      </c>
      <c r="RP126" s="384">
        <f>SUM($P$127:RP$127)</f>
        <v>0.91666666666666441</v>
      </c>
      <c r="RQ126" s="384">
        <f>SUM($P$127:RQ$127)</f>
        <v>0.92361111111110883</v>
      </c>
      <c r="RR126" s="385">
        <f>SUM($P$127:RR$127)</f>
        <v>0.92361111111110883</v>
      </c>
      <c r="RS126" s="384">
        <f>SUM($P$127:RS$127)</f>
        <v>0.93055555555555325</v>
      </c>
      <c r="RT126" s="384">
        <f>SUM($P$127:RT$127)</f>
        <v>0.93749999999999767</v>
      </c>
      <c r="RU126" s="384">
        <f>SUM($P$127:RU$127)</f>
        <v>0.94444444444444209</v>
      </c>
      <c r="RV126" s="384">
        <f>SUM($P$127:RV$127)</f>
        <v>0.95138888888888651</v>
      </c>
      <c r="RW126" s="383">
        <f>SUM($P$127:RW$127)</f>
        <v>0.95833333333333093</v>
      </c>
      <c r="RX126" s="382">
        <f>SUM($P$127:RX$127)</f>
        <v>0.96527777777777535</v>
      </c>
      <c r="RY126" s="387">
        <f>SUM($P$127:RY$127)</f>
        <v>0.96527777777777535</v>
      </c>
      <c r="RZ126" s="384">
        <f>SUM($P$127:RZ$127)</f>
        <v>0.97222222222221977</v>
      </c>
      <c r="SA126" s="384">
        <f>SUM($P$127:SA$127)</f>
        <v>0.97916666666666419</v>
      </c>
      <c r="SB126" s="384">
        <f>SUM($P$127:SB$127)</f>
        <v>0.98611111111110861</v>
      </c>
      <c r="SC126" s="384">
        <f>SUM($P$127:SC$127)</f>
        <v>0.99305555555555303</v>
      </c>
      <c r="SD126" s="384">
        <f>SUM($P$127:SD$127)</f>
        <v>0.99999999999999745</v>
      </c>
      <c r="SE126" s="384">
        <f>SUM($P$127:SE$127)</f>
        <v>0.99999999999999745</v>
      </c>
      <c r="SF126" s="385">
        <f>SUM($P$127:SF$127)</f>
        <v>0.99999999999999745</v>
      </c>
      <c r="SG126" s="384">
        <f>SUM($P$127:SG$127)</f>
        <v>0.99999999999999745</v>
      </c>
      <c r="SH126" s="384">
        <f>SUM($P$127:SH$127)</f>
        <v>0.99999999999999745</v>
      </c>
      <c r="SI126" s="384">
        <f>SUM($P$127:SI$127)</f>
        <v>0.99999999999999745</v>
      </c>
      <c r="SJ126" s="384">
        <f>SUM($P$127:SJ$127)</f>
        <v>0.99999999999999745</v>
      </c>
      <c r="SK126" s="384">
        <f>SUM($P$127:SK$127)</f>
        <v>0.99999999999999745</v>
      </c>
      <c r="SL126" s="384">
        <f>SUM($P$127:SL$127)</f>
        <v>0.99999999999999745</v>
      </c>
      <c r="SM126" s="385">
        <f>SUM($P$127:SM$127)</f>
        <v>0.99999999999999745</v>
      </c>
      <c r="SN126" s="384">
        <f>SUM($P$127:SN$127)</f>
        <v>0.99999999999999745</v>
      </c>
      <c r="SO126" s="384">
        <f>SUM($P$127:SO$127)</f>
        <v>0.99999999999999745</v>
      </c>
      <c r="SP126" s="384">
        <f>SUM($P$127:SP$127)</f>
        <v>0.99999999999999745</v>
      </c>
      <c r="SQ126" s="384">
        <f>SUM($P$127:SQ$127)</f>
        <v>0.99999999999999745</v>
      </c>
      <c r="SR126" s="384">
        <f>SUM($P$127:SR$127)</f>
        <v>0.99999999999999745</v>
      </c>
      <c r="SS126" s="384">
        <f>SUM($P$127:SS$127)</f>
        <v>0.99999999999999745</v>
      </c>
      <c r="ST126" s="385">
        <f>SUM($P$127:ST$127)</f>
        <v>0.99999999999999745</v>
      </c>
      <c r="SU126" s="384">
        <f>SUM($P$127:SU$127)</f>
        <v>0.99999999999999745</v>
      </c>
      <c r="SV126" s="384">
        <f>SUM($P$127:SV$127)</f>
        <v>0.99999999999999745</v>
      </c>
      <c r="SW126" s="384">
        <f>SUM($P$127:SW$127)</f>
        <v>0.99999999999999745</v>
      </c>
      <c r="SX126" s="384">
        <f>SUM($P$127:SX$127)</f>
        <v>0.99999999999999745</v>
      </c>
      <c r="SY126" s="384">
        <f>SUM($P$127:SY$127)</f>
        <v>0.99999999999999745</v>
      </c>
      <c r="SZ126" s="384">
        <f>SUM($P$127:SZ$127)</f>
        <v>0.99999999999999745</v>
      </c>
      <c r="TA126" s="385">
        <f>SUM($P$127:TA$127)</f>
        <v>0.99999999999999745</v>
      </c>
      <c r="TB126" s="383">
        <f>SUM($P$127:TB$127)</f>
        <v>0.99999999999999745</v>
      </c>
      <c r="TC126" s="382">
        <f>SUM($P$127:TC$127)</f>
        <v>0.99999999999999745</v>
      </c>
      <c r="TD126" s="386">
        <f>SUM($P$127:TD$127)</f>
        <v>0.99999999999999745</v>
      </c>
      <c r="TE126" s="384">
        <f>SUM($P$127:TE$127)</f>
        <v>0.99999999999999745</v>
      </c>
      <c r="TF126" s="384">
        <f>SUM($P$127:TF$127)</f>
        <v>0.99999999999999745</v>
      </c>
      <c r="TG126" s="384">
        <f>SUM($P$127:TG$127)</f>
        <v>0.99999999999999745</v>
      </c>
      <c r="TH126" s="385">
        <f>SUM($P$127:TH$127)</f>
        <v>0.99999999999999745</v>
      </c>
      <c r="TI126" s="384">
        <f>SUM($P$127:TI$127)</f>
        <v>0.99999999999999745</v>
      </c>
      <c r="TJ126" s="384">
        <f>SUM($P$127:TJ$127)</f>
        <v>0.99999999999999745</v>
      </c>
      <c r="TK126" s="384">
        <f>SUM($P$127:TK$127)</f>
        <v>0.99999999999999745</v>
      </c>
      <c r="TL126" s="384">
        <f>SUM($P$127:TL$127)</f>
        <v>0.99999999999999745</v>
      </c>
      <c r="TM126" s="384">
        <f>SUM($P$127:TM$127)</f>
        <v>0.99999999999999745</v>
      </c>
      <c r="TN126" s="384">
        <f>SUM($P$127:TN$127)</f>
        <v>0.99999999999999745</v>
      </c>
      <c r="TO126" s="385">
        <f>SUM($P$127:TO$127)</f>
        <v>0.99999999999999745</v>
      </c>
      <c r="TP126" s="384">
        <f>SUM($P$127:TP$127)</f>
        <v>0.99999999999999745</v>
      </c>
      <c r="TQ126" s="384">
        <f>SUM($P$127:TQ$127)</f>
        <v>0.99999999999999745</v>
      </c>
      <c r="TR126" s="384">
        <f>SUM($P$127:TR$127)</f>
        <v>0.99999999999999745</v>
      </c>
      <c r="TS126" s="384">
        <f>SUM($P$127:TS$127)</f>
        <v>0.99999999999999745</v>
      </c>
      <c r="TT126" s="384">
        <f>SUM($P$127:TT$127)</f>
        <v>0.99999999999999745</v>
      </c>
      <c r="TU126" s="384">
        <f>SUM($P$127:TU$127)</f>
        <v>0.99999999999999745</v>
      </c>
      <c r="TV126" s="385">
        <f>SUM($P$127:TV$127)</f>
        <v>0.99999999999999745</v>
      </c>
      <c r="TW126" s="384">
        <f>SUM($P$127:TW$127)</f>
        <v>0.99999999999999745</v>
      </c>
      <c r="TX126" s="384">
        <f>SUM($P$127:TX$127)</f>
        <v>0.99999999999999745</v>
      </c>
      <c r="TY126" s="384">
        <f>SUM($P$127:TY$127)</f>
        <v>0.99999999999999745</v>
      </c>
      <c r="TZ126" s="384">
        <f>SUM($P$127:TZ$127)</f>
        <v>0.99999999999999745</v>
      </c>
      <c r="UA126" s="384">
        <f>SUM($P$127:UA$127)</f>
        <v>0.99999999999999745</v>
      </c>
      <c r="UB126" s="384">
        <f>SUM($P$127:UB$127)</f>
        <v>0.99999999999999745</v>
      </c>
      <c r="UC126" s="385">
        <f>SUM($P$127:UC$127)</f>
        <v>0.99999999999999745</v>
      </c>
      <c r="UD126" s="384">
        <f>SUM($P$127:UD$127)</f>
        <v>0.99999999999999745</v>
      </c>
      <c r="UE126" s="384">
        <f>SUM($P$127:UE$127)</f>
        <v>0.99999999999999745</v>
      </c>
      <c r="UF126" s="383">
        <f>SUM($P$127:UF$127)</f>
        <v>0.99999999999999745</v>
      </c>
      <c r="UG126" s="382">
        <f>SUM($P$127:UG$127)</f>
        <v>0.99999999999999745</v>
      </c>
      <c r="UH126" s="386">
        <f>SUM($P$127:UH$127)</f>
        <v>0.99999999999999745</v>
      </c>
      <c r="UI126" s="384">
        <f>SUM($P$127:UI$127)</f>
        <v>0.99999999999999745</v>
      </c>
      <c r="UJ126" s="385">
        <f>SUM($P$127:UJ$127)</f>
        <v>0.99999999999999745</v>
      </c>
      <c r="UK126" s="384">
        <f>SUM($P$127:UK$127)</f>
        <v>0.99999999999999745</v>
      </c>
      <c r="UL126" s="384">
        <f>SUM($P$127:UL$127)</f>
        <v>0.99999999999999745</v>
      </c>
      <c r="UM126" s="384">
        <f>SUM($P$127:UM$127)</f>
        <v>0.99999999999999745</v>
      </c>
      <c r="UN126" s="384">
        <f>SUM($P$127:UN$127)</f>
        <v>0.99999999999999745</v>
      </c>
      <c r="UO126" s="384">
        <f>SUM($P$127:UO$127)</f>
        <v>0.99999999999999745</v>
      </c>
      <c r="UP126" s="384">
        <f>SUM($P$127:UP$127)</f>
        <v>0.99999999999999745</v>
      </c>
      <c r="UQ126" s="385">
        <f>SUM($P$127:UQ$127)</f>
        <v>0.99999999999999745</v>
      </c>
      <c r="UR126" s="384">
        <f>SUM($P$127:UR$127)</f>
        <v>0.99999999999999745</v>
      </c>
      <c r="US126" s="384">
        <f>SUM($P$127:US$127)</f>
        <v>0.99999999999999745</v>
      </c>
      <c r="UT126" s="384">
        <f>SUM($P$127:UT$127)</f>
        <v>0.99999999999999745</v>
      </c>
      <c r="UU126" s="383">
        <f>SUM($P$127:UU$127)</f>
        <v>0.99999999999999745</v>
      </c>
      <c r="UV126" s="382">
        <f>SUM($P$127:UV$127)</f>
        <v>0.99999999999999745</v>
      </c>
    </row>
    <row r="127" spans="1:568" ht="13.5" customHeight="1">
      <c r="A127" s="976"/>
      <c r="B127" s="974"/>
      <c r="C127" s="974"/>
      <c r="D127" s="769"/>
      <c r="E127" s="953"/>
      <c r="F127" s="954"/>
      <c r="G127" s="954"/>
      <c r="H127" s="954"/>
      <c r="I127" s="953"/>
      <c r="J127" s="972">
        <f t="shared" si="1778"/>
        <v>7.2279999999999997E-2</v>
      </c>
      <c r="K127" s="973"/>
      <c r="L127" s="955" t="s">
        <v>261</v>
      </c>
      <c r="M127" s="956"/>
      <c r="N127" s="956">
        <v>64</v>
      </c>
      <c r="O127" s="411"/>
      <c r="P127" s="381">
        <f>'[3]Cuadro control'!N127/6</f>
        <v>0</v>
      </c>
      <c r="Q127" s="378"/>
      <c r="R127" s="375">
        <f>'[3]Cuadro control'!N127/6</f>
        <v>0</v>
      </c>
      <c r="S127" s="375">
        <f>'[3]Cuadro control'!N127/6</f>
        <v>0</v>
      </c>
      <c r="T127" s="375">
        <f>'[3]Cuadro control'!N127/6</f>
        <v>0</v>
      </c>
      <c r="U127" s="375">
        <f>'[3]Cuadro control'!N127/6</f>
        <v>0</v>
      </c>
      <c r="V127" s="375">
        <f>'[3]Cuadro control'!N127/6</f>
        <v>0</v>
      </c>
      <c r="W127" s="375">
        <f>'[3]Cuadro control'!O127/6</f>
        <v>0</v>
      </c>
      <c r="X127" s="376"/>
      <c r="Y127" s="375">
        <f>'[3]Cuadro control'!O127/6</f>
        <v>0</v>
      </c>
      <c r="Z127" s="375">
        <f>'[3]Cuadro control'!O127/6</f>
        <v>0</v>
      </c>
      <c r="AA127" s="375">
        <f>'[3]Cuadro control'!O127/6</f>
        <v>0</v>
      </c>
      <c r="AB127" s="375">
        <f>'[3]Cuadro control'!O127/6</f>
        <v>0</v>
      </c>
      <c r="AC127" s="375">
        <f>'[3]Cuadro control'!O127/6</f>
        <v>0</v>
      </c>
      <c r="AD127" s="375">
        <f>'[3]Cuadro control'!P127/6</f>
        <v>0</v>
      </c>
      <c r="AE127" s="376"/>
      <c r="AF127" s="375">
        <f>'[3]Cuadro control'!P127/6</f>
        <v>0</v>
      </c>
      <c r="AG127" s="375">
        <f>'[3]Cuadro control'!P127/6</f>
        <v>0</v>
      </c>
      <c r="AH127" s="374">
        <f>'[3]Cuadro control'!P127/6</f>
        <v>0</v>
      </c>
      <c r="AI127" s="373">
        <f>'[3]Cuadro control'!P127/6</f>
        <v>0</v>
      </c>
      <c r="AJ127" s="377">
        <f>'[3]Cuadro control'!P127/6</f>
        <v>0</v>
      </c>
      <c r="AK127" s="375">
        <f>'[3]Cuadro control'!Q127/6</f>
        <v>0</v>
      </c>
      <c r="AL127" s="376"/>
      <c r="AM127" s="375">
        <f>'[3]Cuadro control'!Q127/6</f>
        <v>0</v>
      </c>
      <c r="AN127" s="375">
        <f>'[3]Cuadro control'!Q127/6</f>
        <v>0</v>
      </c>
      <c r="AO127" s="375">
        <f>'[3]Cuadro control'!Q127/6</f>
        <v>0</v>
      </c>
      <c r="AP127" s="375">
        <f>'[3]Cuadro control'!Q127/6</f>
        <v>0</v>
      </c>
      <c r="AQ127" s="375">
        <f>'[3]Cuadro control'!Q127/6</f>
        <v>0</v>
      </c>
      <c r="AR127" s="375">
        <f>'[3]Cuadro control'!R127/6</f>
        <v>0</v>
      </c>
      <c r="AS127" s="376"/>
      <c r="AT127" s="375">
        <f>'[3]Cuadro control'!R127/6</f>
        <v>0</v>
      </c>
      <c r="AU127" s="375">
        <f>'[3]Cuadro control'!R127/6</f>
        <v>0</v>
      </c>
      <c r="AV127" s="375">
        <f>'[3]Cuadro control'!R127/6</f>
        <v>0</v>
      </c>
      <c r="AW127" s="375">
        <f>'[3]Cuadro control'!R127/6</f>
        <v>0</v>
      </c>
      <c r="AX127" s="375">
        <f>'[3]Cuadro control'!R127/6</f>
        <v>0</v>
      </c>
      <c r="AY127" s="375">
        <f>'[3]Cuadro control'!S127/6</f>
        <v>0</v>
      </c>
      <c r="AZ127" s="376"/>
      <c r="BA127" s="375">
        <f>'[3]Cuadro control'!S127/6</f>
        <v>0</v>
      </c>
      <c r="BB127" s="375">
        <f>'[3]Cuadro control'!S127/6</f>
        <v>0</v>
      </c>
      <c r="BC127" s="375">
        <f>'[3]Cuadro control'!S127/6</f>
        <v>0</v>
      </c>
      <c r="BD127" s="375">
        <f>'[3]Cuadro control'!S127/6</f>
        <v>0</v>
      </c>
      <c r="BE127" s="375">
        <f>'[3]Cuadro control'!S127/6</f>
        <v>0</v>
      </c>
      <c r="BF127" s="375">
        <f>'[3]Cuadro control'!T127/6</f>
        <v>0</v>
      </c>
      <c r="BG127" s="376"/>
      <c r="BH127" s="375">
        <f>'[3]Cuadro control'!T127/6</f>
        <v>0</v>
      </c>
      <c r="BI127" s="375">
        <f>'[3]Cuadro control'!T127/6</f>
        <v>0</v>
      </c>
      <c r="BJ127" s="375">
        <f>'[3]Cuadro control'!T127/6</f>
        <v>0</v>
      </c>
      <c r="BK127" s="375">
        <f>'[3]Cuadro control'!T127/6</f>
        <v>0</v>
      </c>
      <c r="BL127" s="375">
        <f>'[3]Cuadro control'!T127/6</f>
        <v>0</v>
      </c>
      <c r="BM127" s="374">
        <f>'[3]Cuadro control'!U127/6</f>
        <v>0</v>
      </c>
      <c r="BN127" s="380"/>
      <c r="BO127" s="377">
        <f>'[3]Cuadro control'!U127/6</f>
        <v>0</v>
      </c>
      <c r="BP127" s="375">
        <f>'[3]Cuadro control'!U127/6</f>
        <v>0</v>
      </c>
      <c r="BQ127" s="375">
        <f>'[3]Cuadro control'!U127/6</f>
        <v>0</v>
      </c>
      <c r="BR127" s="375">
        <f>'[3]Cuadro control'!U127/6</f>
        <v>0</v>
      </c>
      <c r="BS127" s="375">
        <f>'[3]Cuadro control'!U127/6</f>
        <v>0</v>
      </c>
      <c r="BT127" s="375">
        <f>'[3]Cuadro control'!V127/6</f>
        <v>0</v>
      </c>
      <c r="BU127" s="376"/>
      <c r="BV127" s="375">
        <f>'[3]Cuadro control'!V127/6</f>
        <v>0</v>
      </c>
      <c r="BW127" s="375">
        <f>'[3]Cuadro control'!V127/6</f>
        <v>0</v>
      </c>
      <c r="BX127" s="375">
        <f>'[3]Cuadro control'!V127/6</f>
        <v>0</v>
      </c>
      <c r="BY127" s="375">
        <f>'[3]Cuadro control'!V127/6</f>
        <v>0</v>
      </c>
      <c r="BZ127" s="375">
        <f>'[3]Cuadro control'!V127/6</f>
        <v>0</v>
      </c>
      <c r="CA127" s="375">
        <f>'[3]Cuadro control'!W127/6</f>
        <v>0</v>
      </c>
      <c r="CB127" s="376"/>
      <c r="CC127" s="375">
        <f>'[3]Cuadro control'!W127/6</f>
        <v>0</v>
      </c>
      <c r="CD127" s="375">
        <f>'[3]Cuadro control'!W127/6</f>
        <v>0</v>
      </c>
      <c r="CE127" s="375">
        <f>'[3]Cuadro control'!W127/6</f>
        <v>0</v>
      </c>
      <c r="CF127" s="375">
        <f>'[3]Cuadro control'!W127/6</f>
        <v>0</v>
      </c>
      <c r="CG127" s="375">
        <f>'[3]Cuadro control'!W127/6</f>
        <v>0</v>
      </c>
      <c r="CH127" s="375">
        <f>'[3]Cuadro control'!X127/6</f>
        <v>0</v>
      </c>
      <c r="CI127" s="376"/>
      <c r="CJ127" s="375">
        <f>'[3]Cuadro control'!X127/6</f>
        <v>0</v>
      </c>
      <c r="CK127" s="375">
        <f>'[3]Cuadro control'!X127/6</f>
        <v>0</v>
      </c>
      <c r="CL127" s="375">
        <f>'[3]Cuadro control'!X127/6</f>
        <v>0</v>
      </c>
      <c r="CM127" s="375">
        <f>'[3]Cuadro control'!X127/6</f>
        <v>0</v>
      </c>
      <c r="CN127" s="375">
        <f>'[3]Cuadro control'!X127/6</f>
        <v>0</v>
      </c>
      <c r="CO127" s="375">
        <f>'[3]Cuadro control'!Y127/6</f>
        <v>0</v>
      </c>
      <c r="CP127" s="376"/>
      <c r="CQ127" s="374">
        <f>'[3]Cuadro control'!Y127/6</f>
        <v>0</v>
      </c>
      <c r="CR127" s="373">
        <f>'[3]Cuadro control'!Y127/6</f>
        <v>0</v>
      </c>
      <c r="CS127" s="377">
        <f>'[3]Cuadro control'!Y127/6</f>
        <v>0</v>
      </c>
      <c r="CT127" s="375">
        <f>'[3]Cuadro control'!Y127/6</f>
        <v>0</v>
      </c>
      <c r="CU127" s="375">
        <f>'[3]Cuadro control'!Y127/6</f>
        <v>0</v>
      </c>
      <c r="CV127" s="375">
        <f>'[3]Cuadro control'!Z127/6</f>
        <v>0</v>
      </c>
      <c r="CW127" s="376"/>
      <c r="CX127" s="375">
        <f>'[3]Cuadro control'!Z127/6</f>
        <v>0</v>
      </c>
      <c r="CY127" s="375">
        <f>'[3]Cuadro control'!Z127/6</f>
        <v>0</v>
      </c>
      <c r="CZ127" s="375">
        <f>'[3]Cuadro control'!Z127/6</f>
        <v>0</v>
      </c>
      <c r="DA127" s="375">
        <f>'[3]Cuadro control'!Z127/6</f>
        <v>0</v>
      </c>
      <c r="DB127" s="375">
        <f>'[3]Cuadro control'!Z127/6</f>
        <v>0</v>
      </c>
      <c r="DC127" s="375">
        <f>'[3]Cuadro control'!AA127/6</f>
        <v>0</v>
      </c>
      <c r="DD127" s="376"/>
      <c r="DE127" s="375">
        <f>'[3]Cuadro control'!AA127/6</f>
        <v>0</v>
      </c>
      <c r="DF127" s="375">
        <f>'[3]Cuadro control'!AA127/6</f>
        <v>0</v>
      </c>
      <c r="DG127" s="375">
        <f>'[3]Cuadro control'!AA127/6</f>
        <v>0</v>
      </c>
      <c r="DH127" s="375">
        <f>'[3]Cuadro control'!AA127/6</f>
        <v>0</v>
      </c>
      <c r="DI127" s="375">
        <f>'[3]Cuadro control'!AA127/6</f>
        <v>0</v>
      </c>
      <c r="DJ127" s="375">
        <f>'[3]Cuadro control'!AB127/6</f>
        <v>0</v>
      </c>
      <c r="DK127" s="376"/>
      <c r="DL127" s="375">
        <f>'[3]Cuadro control'!AB127/6</f>
        <v>0</v>
      </c>
      <c r="DM127" s="375">
        <f>'[3]Cuadro control'!AB127/6</f>
        <v>0</v>
      </c>
      <c r="DN127" s="375">
        <f>'[3]Cuadro control'!AB127/6</f>
        <v>0</v>
      </c>
      <c r="DO127" s="375">
        <f>'[3]Cuadro control'!AB127/6</f>
        <v>0</v>
      </c>
      <c r="DP127" s="375">
        <f>'[3]Cuadro control'!AB127/6</f>
        <v>0</v>
      </c>
      <c r="DQ127" s="375">
        <f>'[3]Cuadro control'!AC127/6</f>
        <v>0</v>
      </c>
      <c r="DR127" s="376"/>
      <c r="DS127" s="375">
        <f>'[3]Cuadro control'!AC127/6</f>
        <v>0</v>
      </c>
      <c r="DT127" s="375">
        <f>'[3]Cuadro control'!AC127/6</f>
        <v>0</v>
      </c>
      <c r="DU127" s="375">
        <f>'[3]Cuadro control'!AC127/6</f>
        <v>0</v>
      </c>
      <c r="DV127" s="374">
        <f>'[3]Cuadro control'!AC127/6</f>
        <v>0</v>
      </c>
      <c r="DW127" s="373">
        <f>'[3]Cuadro control'!AC127/6</f>
        <v>0</v>
      </c>
      <c r="DX127" s="377">
        <f>'[3]Cuadro control'!AD127/6</f>
        <v>0</v>
      </c>
      <c r="DY127" s="376"/>
      <c r="DZ127" s="375">
        <f>'[3]Cuadro control'!AD127/6</f>
        <v>0</v>
      </c>
      <c r="EA127" s="375">
        <f>'[3]Cuadro control'!AD127/6</f>
        <v>0</v>
      </c>
      <c r="EB127" s="375">
        <f>'[3]Cuadro control'!AD127/6</f>
        <v>0</v>
      </c>
      <c r="EC127" s="375">
        <f>'[3]Cuadro control'!AD127/6</f>
        <v>0</v>
      </c>
      <c r="ED127" s="375">
        <f>'[3]Cuadro control'!AD127/6</f>
        <v>0</v>
      </c>
      <c r="EE127" s="375">
        <f>'[3]Cuadro control'!AE127/6</f>
        <v>0</v>
      </c>
      <c r="EF127" s="376"/>
      <c r="EG127" s="375">
        <f>'[3]Cuadro control'!AE127/6</f>
        <v>0</v>
      </c>
      <c r="EH127" s="375">
        <f>'[3]Cuadro control'!AE127/6</f>
        <v>0</v>
      </c>
      <c r="EI127" s="375">
        <f>'[3]Cuadro control'!AE127/6</f>
        <v>0</v>
      </c>
      <c r="EJ127" s="375">
        <f>'[3]Cuadro control'!AE127/6</f>
        <v>0</v>
      </c>
      <c r="EK127" s="375">
        <f>'[3]Cuadro control'!AE127/6</f>
        <v>0</v>
      </c>
      <c r="EL127" s="375">
        <f>'[3]Cuadro control'!AF127/6</f>
        <v>0</v>
      </c>
      <c r="EM127" s="376"/>
      <c r="EN127" s="375">
        <f>'[3]Cuadro control'!AF127/6</f>
        <v>0</v>
      </c>
      <c r="EO127" s="375">
        <f>'[3]Cuadro control'!AF127/6</f>
        <v>0</v>
      </c>
      <c r="EP127" s="375">
        <f>'[3]Cuadro control'!AF127/6</f>
        <v>0</v>
      </c>
      <c r="EQ127" s="375">
        <f>'[3]Cuadro control'!AF127/6</f>
        <v>0</v>
      </c>
      <c r="ER127" s="375">
        <f>'[3]Cuadro control'!AF127/6</f>
        <v>0</v>
      </c>
      <c r="ES127" s="375">
        <f>'[3]Cuadro control'!AG127/6</f>
        <v>0</v>
      </c>
      <c r="ET127" s="376"/>
      <c r="EU127" s="375">
        <f>'[3]Cuadro control'!AG127/6</f>
        <v>0</v>
      </c>
      <c r="EV127" s="375">
        <f>'[3]Cuadro control'!AG127/6</f>
        <v>0</v>
      </c>
      <c r="EW127" s="375">
        <f>'[3]Cuadro control'!AG127/6</f>
        <v>0</v>
      </c>
      <c r="EX127" s="375">
        <f>'[3]Cuadro control'!AG127/6</f>
        <v>0</v>
      </c>
      <c r="EY127" s="375">
        <f>'[3]Cuadro control'!AG127/6</f>
        <v>0</v>
      </c>
      <c r="EZ127" s="375">
        <f>'[3]Cuadro control'!AH127/6</f>
        <v>0</v>
      </c>
      <c r="FA127" s="379"/>
      <c r="FB127" s="373">
        <f>'[3]Cuadro control'!AH127/6</f>
        <v>0</v>
      </c>
      <c r="FC127" s="377">
        <f>'[3]Cuadro control'!AH127/6</f>
        <v>0</v>
      </c>
      <c r="FD127" s="375">
        <f>'[3]Cuadro control'!AH127/6</f>
        <v>0</v>
      </c>
      <c r="FE127" s="375">
        <f>'[3]Cuadro control'!AH127/6</f>
        <v>0</v>
      </c>
      <c r="FF127" s="375">
        <f>'[3]Cuadro control'!AH127/6</f>
        <v>0</v>
      </c>
      <c r="FG127" s="375">
        <f>'[3]Cuadro control'!AI127/6</f>
        <v>0</v>
      </c>
      <c r="FH127" s="376"/>
      <c r="FI127" s="375">
        <f>'[3]Cuadro control'!AI127/6</f>
        <v>0</v>
      </c>
      <c r="FJ127" s="375">
        <f>'[3]Cuadro control'!AI127/6</f>
        <v>0</v>
      </c>
      <c r="FK127" s="375">
        <f>'[3]Cuadro control'!AI127/6</f>
        <v>0</v>
      </c>
      <c r="FL127" s="375">
        <f>'[3]Cuadro control'!AI127/6</f>
        <v>0</v>
      </c>
      <c r="FM127" s="375">
        <f>'[3]Cuadro control'!AI127/6</f>
        <v>0</v>
      </c>
      <c r="FN127" s="375">
        <f>'[3]Cuadro control'!AJ127/6</f>
        <v>0</v>
      </c>
      <c r="FO127" s="376"/>
      <c r="FP127" s="375">
        <f>'[3]Cuadro control'!AJ127/6</f>
        <v>0</v>
      </c>
      <c r="FQ127" s="375">
        <f>'[3]Cuadro control'!AJ127/6</f>
        <v>0</v>
      </c>
      <c r="FR127" s="375">
        <f>'[3]Cuadro control'!AJ127/6</f>
        <v>0</v>
      </c>
      <c r="FS127" s="375">
        <f>'[3]Cuadro control'!AJ127/6</f>
        <v>0</v>
      </c>
      <c r="FT127" s="375">
        <f>'[3]Cuadro control'!AJ127/6</f>
        <v>0</v>
      </c>
      <c r="FU127" s="375">
        <f>'[3]Cuadro control'!AK127/6</f>
        <v>0</v>
      </c>
      <c r="FV127" s="376"/>
      <c r="FW127" s="375">
        <f>'[3]Cuadro control'!AK127/6</f>
        <v>0</v>
      </c>
      <c r="FX127" s="375">
        <f>'[3]Cuadro control'!AK127/6</f>
        <v>0</v>
      </c>
      <c r="FY127" s="375">
        <f>'[3]Cuadro control'!AK127/6</f>
        <v>0</v>
      </c>
      <c r="FZ127" s="375">
        <f>'[3]Cuadro control'!AK127/6</f>
        <v>0</v>
      </c>
      <c r="GA127" s="375">
        <f>'[3]Cuadro control'!AK127/6</f>
        <v>0</v>
      </c>
      <c r="GB127" s="375">
        <f>'[3]Cuadro control'!AL127/6</f>
        <v>0</v>
      </c>
      <c r="GC127" s="376"/>
      <c r="GD127" s="375">
        <f>'[3]Cuadro control'!AL127/6</f>
        <v>0</v>
      </c>
      <c r="GE127" s="374">
        <f>'[3]Cuadro control'!AL127/6</f>
        <v>0</v>
      </c>
      <c r="GF127" s="373">
        <f>'[3]Cuadro control'!AL127/6</f>
        <v>0</v>
      </c>
      <c r="GG127" s="377">
        <f>'[3]Cuadro control'!AL127/6</f>
        <v>0</v>
      </c>
      <c r="GH127" s="375">
        <f>'[3]Cuadro control'!AL127/6</f>
        <v>0</v>
      </c>
      <c r="GI127" s="375">
        <f>'[3]Cuadro control'!AM127/6</f>
        <v>0</v>
      </c>
      <c r="GJ127" s="376"/>
      <c r="GK127" s="375">
        <f>'[3]Cuadro control'!AM127/6</f>
        <v>0</v>
      </c>
      <c r="GL127" s="375">
        <f>'[3]Cuadro control'!AM127/6</f>
        <v>0</v>
      </c>
      <c r="GM127" s="375">
        <f>'[3]Cuadro control'!AM127/6</f>
        <v>0</v>
      </c>
      <c r="GN127" s="375">
        <f>'[3]Cuadro control'!AM127/6</f>
        <v>0</v>
      </c>
      <c r="GO127" s="375">
        <f>'[3]Cuadro control'!AM127/6</f>
        <v>0</v>
      </c>
      <c r="GP127" s="375">
        <f>'[3]Cuadro control'!AN127/6</f>
        <v>0</v>
      </c>
      <c r="GQ127" s="376"/>
      <c r="GR127" s="375">
        <f>'[3]Cuadro control'!AN127/6</f>
        <v>0</v>
      </c>
      <c r="GS127" s="375">
        <f>'[3]Cuadro control'!AN127/6</f>
        <v>0</v>
      </c>
      <c r="GT127" s="375">
        <f>'[3]Cuadro control'!AN127/6</f>
        <v>0</v>
      </c>
      <c r="GU127" s="375">
        <f>'[3]Cuadro control'!AN127/6</f>
        <v>0</v>
      </c>
      <c r="GV127" s="375">
        <f>'[3]Cuadro control'!AN127/6</f>
        <v>0</v>
      </c>
      <c r="GW127" s="375">
        <f>'[3]Cuadro control'!AO127/6</f>
        <v>0</v>
      </c>
      <c r="GX127" s="376"/>
      <c r="GY127" s="375">
        <f>'[3]Cuadro control'!AO127/6</f>
        <v>0</v>
      </c>
      <c r="GZ127" s="375">
        <f>'[3]Cuadro control'!AO127/6</f>
        <v>0</v>
      </c>
      <c r="HA127" s="375">
        <f>'[3]Cuadro control'!AO127/6</f>
        <v>0</v>
      </c>
      <c r="HB127" s="375">
        <f>'[3]Cuadro control'!AO127/6</f>
        <v>0</v>
      </c>
      <c r="HC127" s="375">
        <f>'[3]Cuadro control'!AO127/6</f>
        <v>0</v>
      </c>
      <c r="HD127" s="375">
        <f>'[3]Cuadro control'!AP127/6</f>
        <v>0</v>
      </c>
      <c r="HE127" s="376"/>
      <c r="HF127" s="375">
        <f>'[3]Cuadro control'!AP127/6</f>
        <v>0</v>
      </c>
      <c r="HG127" s="375">
        <f>'[3]Cuadro control'!AP127/6</f>
        <v>0</v>
      </c>
      <c r="HH127" s="375">
        <f>'[3]Cuadro control'!AP127/6</f>
        <v>0</v>
      </c>
      <c r="HI127" s="375">
        <f>'[3]Cuadro control'!AP127/6</f>
        <v>0</v>
      </c>
      <c r="HJ127" s="374">
        <f>'[3]Cuadro control'!AP127/6</f>
        <v>0</v>
      </c>
      <c r="HK127" s="373">
        <f>'[3]Cuadro control'!AQ127/6</f>
        <v>0</v>
      </c>
      <c r="HL127" s="378"/>
      <c r="HM127" s="375">
        <f>'[3]Cuadro control'!AQ127/6</f>
        <v>0</v>
      </c>
      <c r="HN127" s="375">
        <f>'[3]Cuadro control'!AQ127/6</f>
        <v>0</v>
      </c>
      <c r="HO127" s="375">
        <f>'[3]Cuadro control'!AQ127/6</f>
        <v>0</v>
      </c>
      <c r="HP127" s="375">
        <f>'[3]Cuadro control'!AQ127/6</f>
        <v>0</v>
      </c>
      <c r="HQ127" s="375">
        <f>'[3]Cuadro control'!AQ127/6</f>
        <v>0</v>
      </c>
      <c r="HR127" s="375">
        <f>'[3]Cuadro control'!AR127/6</f>
        <v>0</v>
      </c>
      <c r="HS127" s="376"/>
      <c r="HT127" s="375">
        <f>'[3]Cuadro control'!AR127/6</f>
        <v>0</v>
      </c>
      <c r="HU127" s="375">
        <f>'[3]Cuadro control'!AR127/6</f>
        <v>0</v>
      </c>
      <c r="HV127" s="375">
        <f>'[3]Cuadro control'!AR127/6</f>
        <v>0</v>
      </c>
      <c r="HW127" s="375">
        <f>'[3]Cuadro control'!AR127/6</f>
        <v>0</v>
      </c>
      <c r="HX127" s="375">
        <f>'[3]Cuadro control'!AR127/6</f>
        <v>0</v>
      </c>
      <c r="HY127" s="375">
        <f>'[3]Cuadro control'!AS127/6</f>
        <v>0</v>
      </c>
      <c r="HZ127" s="376"/>
      <c r="IA127" s="375">
        <f>'[3]Cuadro control'!AS127/6</f>
        <v>0</v>
      </c>
      <c r="IB127" s="375">
        <f>'[3]Cuadro control'!AS127/6</f>
        <v>0</v>
      </c>
      <c r="IC127" s="375">
        <f>'[3]Cuadro control'!AS127/6</f>
        <v>0</v>
      </c>
      <c r="ID127" s="375">
        <f>'[3]Cuadro control'!AS127/6</f>
        <v>0</v>
      </c>
      <c r="IE127" s="375">
        <f>'[3]Cuadro control'!AS127/6</f>
        <v>0</v>
      </c>
      <c r="IF127" s="375">
        <f>'[3]Cuadro control'!AT127/6</f>
        <v>0</v>
      </c>
      <c r="IG127" s="376"/>
      <c r="IH127" s="375">
        <f>'[3]Cuadro control'!AT127/6</f>
        <v>0</v>
      </c>
      <c r="II127" s="375">
        <f>'[3]Cuadro control'!AT127/6</f>
        <v>0</v>
      </c>
      <c r="IJ127" s="375">
        <f>'[3]Cuadro control'!AT127/6</f>
        <v>0</v>
      </c>
      <c r="IK127" s="375">
        <f>'[3]Cuadro control'!AT127/6</f>
        <v>0</v>
      </c>
      <c r="IL127" s="375">
        <f>'[3]Cuadro control'!AT127/6</f>
        <v>0</v>
      </c>
      <c r="IM127" s="375">
        <f>'[3]Cuadro control'!AU127/6</f>
        <v>0</v>
      </c>
      <c r="IN127" s="379"/>
      <c r="IO127" s="373">
        <f>'[3]Cuadro control'!AU127/6</f>
        <v>0</v>
      </c>
      <c r="IP127" s="377">
        <f>'[3]Cuadro control'!AU127/6</f>
        <v>0</v>
      </c>
      <c r="IQ127" s="375">
        <f>'[3]Cuadro control'!AU127/6</f>
        <v>0</v>
      </c>
      <c r="IR127" s="375">
        <f>'[3]Cuadro control'!AU127/6</f>
        <v>0</v>
      </c>
      <c r="IS127" s="375">
        <f>'[3]Cuadro control'!AU127/6</f>
        <v>0</v>
      </c>
      <c r="IT127" s="375">
        <f>'[3]Cuadro control'!AV127/6</f>
        <v>0</v>
      </c>
      <c r="IU127" s="376"/>
      <c r="IV127" s="375">
        <f>'[3]Cuadro control'!AV127/6</f>
        <v>0</v>
      </c>
      <c r="IW127" s="375">
        <f>'[3]Cuadro control'!AV127/6</f>
        <v>0</v>
      </c>
      <c r="IX127" s="375">
        <f>'[3]Cuadro control'!AV127/6</f>
        <v>0</v>
      </c>
      <c r="IY127" s="375">
        <f>'[3]Cuadro control'!AV127/6</f>
        <v>0</v>
      </c>
      <c r="IZ127" s="375">
        <f>'[3]Cuadro control'!AV127/6</f>
        <v>0</v>
      </c>
      <c r="JA127" s="375">
        <f>'[3]Cuadro control'!AW127/6</f>
        <v>0</v>
      </c>
      <c r="JB127" s="376"/>
      <c r="JC127" s="375">
        <f>'[3]Cuadro control'!AW127/6</f>
        <v>0</v>
      </c>
      <c r="JD127" s="375">
        <f>'[3]Cuadro control'!AW127/6</f>
        <v>0</v>
      </c>
      <c r="JE127" s="375">
        <f>'[3]Cuadro control'!AW127/6</f>
        <v>0</v>
      </c>
      <c r="JF127" s="375">
        <f>'[3]Cuadro control'!AW127/6</f>
        <v>0</v>
      </c>
      <c r="JG127" s="375">
        <f>'[3]Cuadro control'!AW127/6</f>
        <v>0</v>
      </c>
      <c r="JH127" s="375">
        <f>'[3]Cuadro control'!AX127/6</f>
        <v>0</v>
      </c>
      <c r="JI127" s="376"/>
      <c r="JJ127" s="375">
        <f>'[3]Cuadro control'!AX127/6</f>
        <v>0</v>
      </c>
      <c r="JK127" s="375">
        <f>'[3]Cuadro control'!AX127/6</f>
        <v>0</v>
      </c>
      <c r="JL127" s="375">
        <f>'[3]Cuadro control'!AX127/6</f>
        <v>0</v>
      </c>
      <c r="JM127" s="375">
        <f>'[3]Cuadro control'!AX127/6</f>
        <v>0</v>
      </c>
      <c r="JN127" s="375">
        <f>'[3]Cuadro control'!AX127/6</f>
        <v>0</v>
      </c>
      <c r="JO127" s="375">
        <f>'[3]Cuadro control'!AY127/6</f>
        <v>0</v>
      </c>
      <c r="JP127" s="376"/>
      <c r="JQ127" s="375">
        <f>'[3]Cuadro control'!AY127/6</f>
        <v>0</v>
      </c>
      <c r="JR127" s="375">
        <f>'[3]Cuadro control'!AY127/6</f>
        <v>0</v>
      </c>
      <c r="JS127" s="374">
        <f>'[3]Cuadro control'!AY127/6</f>
        <v>0</v>
      </c>
      <c r="JT127" s="373">
        <f>'[3]Cuadro control'!AY127/6</f>
        <v>0</v>
      </c>
      <c r="JU127" s="377">
        <f>'[3]Cuadro control'!AY127/6</f>
        <v>0</v>
      </c>
      <c r="JV127" s="375">
        <f>'[3]Cuadro control'!AZ127/6</f>
        <v>0</v>
      </c>
      <c r="JW127" s="376"/>
      <c r="JX127" s="375">
        <f>'[3]Cuadro control'!AZ127/6</f>
        <v>0</v>
      </c>
      <c r="JY127" s="375">
        <f>'[3]Cuadro control'!AZ127/6</f>
        <v>0</v>
      </c>
      <c r="JZ127" s="375">
        <f>'[3]Cuadro control'!AZ127/6</f>
        <v>0</v>
      </c>
      <c r="KA127" s="375">
        <f>'[3]Cuadro control'!AZ127/6</f>
        <v>0</v>
      </c>
      <c r="KB127" s="375">
        <f>'[3]Cuadro control'!AZ127/6</f>
        <v>0</v>
      </c>
      <c r="KC127" s="375">
        <f>'[3]Cuadro control'!BA127/6</f>
        <v>0</v>
      </c>
      <c r="KD127" s="376"/>
      <c r="KE127" s="375">
        <f>'[3]Cuadro control'!BA127/6</f>
        <v>0</v>
      </c>
      <c r="KF127" s="375">
        <f>'[3]Cuadro control'!BA127/6</f>
        <v>0</v>
      </c>
      <c r="KG127" s="375">
        <f>'[3]Cuadro control'!BA127/6</f>
        <v>0</v>
      </c>
      <c r="KH127" s="375">
        <f>'[3]Cuadro control'!BA127/6</f>
        <v>0</v>
      </c>
      <c r="KI127" s="375">
        <f>'[3]Cuadro control'!BA127/6</f>
        <v>0</v>
      </c>
      <c r="KJ127" s="375">
        <f>'[3]Cuadro control'!BB127/6</f>
        <v>0</v>
      </c>
      <c r="KK127" s="376"/>
      <c r="KL127" s="375">
        <f>'[3]Cuadro control'!BB127/6</f>
        <v>0</v>
      </c>
      <c r="KM127" s="375">
        <f>'[3]Cuadro control'!BB127/6</f>
        <v>0</v>
      </c>
      <c r="KN127" s="375">
        <f>'[3]Cuadro control'!BB127/6</f>
        <v>0</v>
      </c>
      <c r="KO127" s="375">
        <f>'[3]Cuadro control'!BB127/6</f>
        <v>0</v>
      </c>
      <c r="KP127" s="375">
        <f>'[3]Cuadro control'!BB127/6</f>
        <v>0</v>
      </c>
      <c r="KQ127" s="375">
        <f>'[3]Cuadro control'!BC127/6</f>
        <v>0</v>
      </c>
      <c r="KR127" s="376"/>
      <c r="KS127" s="375">
        <f>'[3]Cuadro control'!BC127/6</f>
        <v>0</v>
      </c>
      <c r="KT127" s="375">
        <f>'[3]Cuadro control'!BC127/6</f>
        <v>0</v>
      </c>
      <c r="KU127" s="375">
        <f>'[3]Cuadro control'!BC127/6</f>
        <v>0</v>
      </c>
      <c r="KV127" s="375">
        <f>'[3]Cuadro control'!BC127/6</f>
        <v>0</v>
      </c>
      <c r="KW127" s="375">
        <f>'[3]Cuadro control'!BC127/6</f>
        <v>0</v>
      </c>
      <c r="KX127" s="374">
        <f>'[3]Cuadro control'!BD127/6</f>
        <v>0</v>
      </c>
      <c r="KY127" s="380"/>
      <c r="KZ127" s="377">
        <f>'[3]Cuadro control'!BD127/6</f>
        <v>0</v>
      </c>
      <c r="LA127" s="375">
        <f>'[3]Cuadro control'!BD127/6</f>
        <v>0</v>
      </c>
      <c r="LB127" s="375">
        <f>'[3]Cuadro control'!BD127/6</f>
        <v>0</v>
      </c>
      <c r="LC127" s="375">
        <f>'[3]Cuadro control'!BD127/6</f>
        <v>0</v>
      </c>
      <c r="LD127" s="375">
        <f>'[3]Cuadro control'!BD127/6</f>
        <v>0</v>
      </c>
      <c r="LE127" s="375">
        <f>'[3]Cuadro control'!BE127/6</f>
        <v>0</v>
      </c>
      <c r="LF127" s="376"/>
      <c r="LG127" s="375">
        <f>'[3]Cuadro control'!BE127/6</f>
        <v>0</v>
      </c>
      <c r="LH127" s="375">
        <f>'[3]Cuadro control'!BE127/6</f>
        <v>0</v>
      </c>
      <c r="LI127" s="375">
        <f>'[3]Cuadro control'!BE127/6</f>
        <v>0</v>
      </c>
      <c r="LJ127" s="375">
        <f>'[3]Cuadro control'!BE127/6</f>
        <v>0</v>
      </c>
      <c r="LK127" s="375">
        <f>'[3]Cuadro control'!BE127/6</f>
        <v>0</v>
      </c>
      <c r="LL127" s="375">
        <f>'[3]Cuadro control'!BF127/6</f>
        <v>0</v>
      </c>
      <c r="LM127" s="376"/>
      <c r="LN127" s="375">
        <f>'[3]Cuadro control'!BF127/6</f>
        <v>0</v>
      </c>
      <c r="LO127" s="375">
        <f>'[3]Cuadro control'!BF127/6</f>
        <v>0</v>
      </c>
      <c r="LP127" s="375">
        <f>'[3]Cuadro control'!BF127/6</f>
        <v>0</v>
      </c>
      <c r="LQ127" s="375">
        <f>'[3]Cuadro control'!BF127/6</f>
        <v>0</v>
      </c>
      <c r="LR127" s="375">
        <f>'[3]Cuadro control'!BF127/6</f>
        <v>0</v>
      </c>
      <c r="LS127" s="375">
        <f>'[3]Cuadro control'!BG127/6</f>
        <v>6.9444444444444441E-3</v>
      </c>
      <c r="LT127" s="376"/>
      <c r="LU127" s="375">
        <f>'[3]Cuadro control'!BG127/6</f>
        <v>6.9444444444444441E-3</v>
      </c>
      <c r="LV127" s="375">
        <f>'[3]Cuadro control'!BG127/6</f>
        <v>6.9444444444444441E-3</v>
      </c>
      <c r="LW127" s="375">
        <f>'[3]Cuadro control'!BG127/6</f>
        <v>6.9444444444444441E-3</v>
      </c>
      <c r="LX127" s="375">
        <f>'[3]Cuadro control'!BG127/6</f>
        <v>6.9444444444444441E-3</v>
      </c>
      <c r="LY127" s="375">
        <f>'[3]Cuadro control'!BG127/6</f>
        <v>6.9444444444444441E-3</v>
      </c>
      <c r="LZ127" s="374">
        <f>'[3]Cuadro control'!BH127/6</f>
        <v>6.9444444444444441E-3</v>
      </c>
      <c r="MA127" s="380"/>
      <c r="MB127" s="377">
        <f>'[3]Cuadro control'!BH127/6</f>
        <v>6.9444444444444441E-3</v>
      </c>
      <c r="MC127" s="375">
        <f>'[3]Cuadro control'!BH127/6</f>
        <v>6.9444444444444441E-3</v>
      </c>
      <c r="MD127" s="375">
        <f>'[3]Cuadro control'!BH127/6</f>
        <v>6.9444444444444441E-3</v>
      </c>
      <c r="ME127" s="375">
        <f>'[3]Cuadro control'!BH127/6</f>
        <v>6.9444444444444441E-3</v>
      </c>
      <c r="MF127" s="375">
        <f>'[3]Cuadro control'!BH127/6</f>
        <v>6.9444444444444441E-3</v>
      </c>
      <c r="MG127" s="375">
        <f>'[3]Cuadro control'!BI127/6</f>
        <v>6.9444444444444441E-3</v>
      </c>
      <c r="MH127" s="376"/>
      <c r="MI127" s="375">
        <f>'[3]Cuadro control'!BI127/6</f>
        <v>6.9444444444444441E-3</v>
      </c>
      <c r="MJ127" s="375">
        <f>'[3]Cuadro control'!BI127/6</f>
        <v>6.9444444444444441E-3</v>
      </c>
      <c r="MK127" s="375">
        <f>'[3]Cuadro control'!BI127/6</f>
        <v>6.9444444444444441E-3</v>
      </c>
      <c r="ML127" s="375">
        <f>'[3]Cuadro control'!BI127/6</f>
        <v>6.9444444444444441E-3</v>
      </c>
      <c r="MM127" s="375">
        <f>'[3]Cuadro control'!BI127/6</f>
        <v>6.9444444444444441E-3</v>
      </c>
      <c r="MN127" s="375">
        <f>'[3]Cuadro control'!BJ127/6</f>
        <v>6.9444444444444441E-3</v>
      </c>
      <c r="MO127" s="376"/>
      <c r="MP127" s="375">
        <f>'[3]Cuadro control'!BJ127/6</f>
        <v>6.9444444444444441E-3</v>
      </c>
      <c r="MQ127" s="375">
        <f>'[3]Cuadro control'!BJ127/6</f>
        <v>6.9444444444444441E-3</v>
      </c>
      <c r="MR127" s="375">
        <f>'[3]Cuadro control'!BJ127/6</f>
        <v>6.9444444444444441E-3</v>
      </c>
      <c r="MS127" s="375">
        <f>'[3]Cuadro control'!BJ127/6</f>
        <v>6.9444444444444441E-3</v>
      </c>
      <c r="MT127" s="375">
        <f>'[3]Cuadro control'!BJ127/6</f>
        <v>6.9444444444444441E-3</v>
      </c>
      <c r="MU127" s="375">
        <f>'[3]Cuadro control'!BK127/6</f>
        <v>6.9444444444444441E-3</v>
      </c>
      <c r="MV127" s="376"/>
      <c r="MW127" s="375">
        <f>'[3]Cuadro control'!BK127/6</f>
        <v>6.9444444444444441E-3</v>
      </c>
      <c r="MX127" s="375">
        <f>'[3]Cuadro control'!BK127/6</f>
        <v>6.9444444444444441E-3</v>
      </c>
      <c r="MY127" s="375">
        <f>'[3]Cuadro control'!BK127/6</f>
        <v>6.9444444444444441E-3</v>
      </c>
      <c r="MZ127" s="375">
        <f>'[3]Cuadro control'!BK127/6</f>
        <v>6.9444444444444441E-3</v>
      </c>
      <c r="NA127" s="375">
        <f>'[3]Cuadro control'!BK127/6</f>
        <v>6.9444444444444441E-3</v>
      </c>
      <c r="NB127" s="375">
        <f>'[3]Cuadro control'!BL127/6</f>
        <v>6.9444444444444441E-3</v>
      </c>
      <c r="NC127" s="376"/>
      <c r="ND127" s="375">
        <f>'[3]Cuadro control'!BL127/6</f>
        <v>6.9444444444444441E-3</v>
      </c>
      <c r="NE127" s="374">
        <f>'[3]Cuadro control'!BL127/6</f>
        <v>6.9444444444444441E-3</v>
      </c>
      <c r="NF127" s="373">
        <f>'[3]Cuadro control'!BL127/6</f>
        <v>6.9444444444444441E-3</v>
      </c>
      <c r="NG127" s="377">
        <f>'[3]Cuadro control'!BL127/6</f>
        <v>6.9444444444444441E-3</v>
      </c>
      <c r="NH127" s="375">
        <f>'[3]Cuadro control'!BL127/6</f>
        <v>6.9444444444444441E-3</v>
      </c>
      <c r="NI127" s="375">
        <f>'[3]Cuadro control'!BM127/6</f>
        <v>6.9444444444444441E-3</v>
      </c>
      <c r="NJ127" s="376"/>
      <c r="NK127" s="375">
        <f>'[3]Cuadro control'!BM127/6</f>
        <v>6.9444444444444441E-3</v>
      </c>
      <c r="NL127" s="375">
        <f>'[3]Cuadro control'!BM127/6</f>
        <v>6.9444444444444441E-3</v>
      </c>
      <c r="NM127" s="375">
        <f>'[3]Cuadro control'!BM127/6</f>
        <v>6.9444444444444441E-3</v>
      </c>
      <c r="NN127" s="375">
        <f>'[3]Cuadro control'!BM127/6</f>
        <v>6.9444444444444441E-3</v>
      </c>
      <c r="NO127" s="375">
        <f>'[3]Cuadro control'!BM127/6</f>
        <v>6.9444444444444441E-3</v>
      </c>
      <c r="NP127" s="375">
        <f>'[3]Cuadro control'!BN127/6</f>
        <v>6.9444444444444441E-3</v>
      </c>
      <c r="NQ127" s="376"/>
      <c r="NR127" s="375">
        <f>'[3]Cuadro control'!BN127/6</f>
        <v>6.9444444444444441E-3</v>
      </c>
      <c r="NS127" s="375">
        <f>'[3]Cuadro control'!BN127/6</f>
        <v>6.9444444444444441E-3</v>
      </c>
      <c r="NT127" s="375">
        <f>'[3]Cuadro control'!BN127/6</f>
        <v>6.9444444444444441E-3</v>
      </c>
      <c r="NU127" s="375">
        <f>'[3]Cuadro control'!BN127/6</f>
        <v>6.9444444444444441E-3</v>
      </c>
      <c r="NV127" s="375">
        <f>'[3]Cuadro control'!BN127/6</f>
        <v>6.9444444444444441E-3</v>
      </c>
      <c r="NW127" s="375">
        <f>'[3]Cuadro control'!BO127/6</f>
        <v>6.9444444444444441E-3</v>
      </c>
      <c r="NX127" s="376"/>
      <c r="NY127" s="375">
        <f>'[3]Cuadro control'!BO127/6</f>
        <v>6.9444444444444441E-3</v>
      </c>
      <c r="NZ127" s="375">
        <f>'[3]Cuadro control'!BO127/6</f>
        <v>6.9444444444444441E-3</v>
      </c>
      <c r="OA127" s="375">
        <f>'[3]Cuadro control'!BO127/6</f>
        <v>6.9444444444444441E-3</v>
      </c>
      <c r="OB127" s="375">
        <f>'[3]Cuadro control'!BO127/6</f>
        <v>6.9444444444444441E-3</v>
      </c>
      <c r="OC127" s="375">
        <f>'[3]Cuadro control'!BO127/6</f>
        <v>6.9444444444444441E-3</v>
      </c>
      <c r="OD127" s="375">
        <f>'[3]Cuadro control'!BP127/6</f>
        <v>6.9444444444444441E-3</v>
      </c>
      <c r="OE127" s="376"/>
      <c r="OF127" s="375">
        <f>'[3]Cuadro control'!BP127/6</f>
        <v>6.9444444444444441E-3</v>
      </c>
      <c r="OG127" s="375">
        <f>'[3]Cuadro control'!BP127/6</f>
        <v>6.9444444444444441E-3</v>
      </c>
      <c r="OH127" s="375">
        <f>'[3]Cuadro control'!BP127/6</f>
        <v>6.9444444444444441E-3</v>
      </c>
      <c r="OI127" s="374">
        <f>'[3]Cuadro control'!BP127/6</f>
        <v>6.9444444444444441E-3</v>
      </c>
      <c r="OJ127" s="373">
        <f>'[3]Cuadro control'!BP127/6</f>
        <v>6.9444444444444441E-3</v>
      </c>
      <c r="OK127" s="377">
        <f>'[3]Cuadro control'!BQ127/6</f>
        <v>6.9444444444444441E-3</v>
      </c>
      <c r="OL127" s="376"/>
      <c r="OM127" s="375">
        <f>'[3]Cuadro control'!BQ127/6</f>
        <v>6.9444444444444441E-3</v>
      </c>
      <c r="ON127" s="375">
        <f>'[3]Cuadro control'!BQ127/6</f>
        <v>6.9444444444444441E-3</v>
      </c>
      <c r="OO127" s="375">
        <f>'[3]Cuadro control'!BQ127/6</f>
        <v>6.9444444444444441E-3</v>
      </c>
      <c r="OP127" s="375">
        <f>'[3]Cuadro control'!BQ127/6</f>
        <v>6.9444444444444441E-3</v>
      </c>
      <c r="OQ127" s="375">
        <f>'[3]Cuadro control'!BQ127/6</f>
        <v>6.9444444444444441E-3</v>
      </c>
      <c r="OR127" s="375">
        <f>'[3]Cuadro control'!BR127/6</f>
        <v>6.9444444444444441E-3</v>
      </c>
      <c r="OS127" s="376"/>
      <c r="OT127" s="375">
        <f>'[3]Cuadro control'!BR127/6</f>
        <v>6.9444444444444441E-3</v>
      </c>
      <c r="OU127" s="375">
        <f>'[3]Cuadro control'!BR127/6</f>
        <v>6.9444444444444441E-3</v>
      </c>
      <c r="OV127" s="375">
        <f>'[3]Cuadro control'!BR127/6</f>
        <v>6.9444444444444441E-3</v>
      </c>
      <c r="OW127" s="375">
        <f>'[3]Cuadro control'!BR127/6</f>
        <v>6.9444444444444441E-3</v>
      </c>
      <c r="OX127" s="375">
        <f>'[3]Cuadro control'!BR127/6</f>
        <v>6.9444444444444441E-3</v>
      </c>
      <c r="OY127" s="375">
        <f>'[3]Cuadro control'!BS127/6</f>
        <v>6.9444444444444441E-3</v>
      </c>
      <c r="OZ127" s="376"/>
      <c r="PA127" s="375">
        <f>'[3]Cuadro control'!BS127/6</f>
        <v>6.9444444444444441E-3</v>
      </c>
      <c r="PB127" s="375">
        <f>'[3]Cuadro control'!BS127/6</f>
        <v>6.9444444444444441E-3</v>
      </c>
      <c r="PC127" s="375">
        <f>'[3]Cuadro control'!BS127/6</f>
        <v>6.9444444444444441E-3</v>
      </c>
      <c r="PD127" s="375">
        <f>'[3]Cuadro control'!BS127/6</f>
        <v>6.9444444444444441E-3</v>
      </c>
      <c r="PE127" s="375">
        <f>'[3]Cuadro control'!BS127/6</f>
        <v>6.9444444444444441E-3</v>
      </c>
      <c r="PF127" s="375">
        <f>'[3]Cuadro control'!BT127/6</f>
        <v>6.9444444444444441E-3</v>
      </c>
      <c r="PG127" s="376"/>
      <c r="PH127" s="375">
        <f>'[3]Cuadro control'!BT127/6</f>
        <v>6.9444444444444441E-3</v>
      </c>
      <c r="PI127" s="375">
        <f>'[3]Cuadro control'!BT127/6</f>
        <v>6.9444444444444441E-3</v>
      </c>
      <c r="PJ127" s="375">
        <f>'[3]Cuadro control'!BT127/6</f>
        <v>6.9444444444444441E-3</v>
      </c>
      <c r="PK127" s="375">
        <f>'[3]Cuadro control'!BT127/6</f>
        <v>6.9444444444444441E-3</v>
      </c>
      <c r="PL127" s="375">
        <f>'[3]Cuadro control'!BT127/6</f>
        <v>6.9444444444444441E-3</v>
      </c>
      <c r="PM127" s="375">
        <f>'[3]Cuadro control'!BU127/6</f>
        <v>6.9444444444444441E-3</v>
      </c>
      <c r="PN127" s="379"/>
      <c r="PO127" s="373">
        <f>'[3]Cuadro control'!BU127/6</f>
        <v>6.9444444444444441E-3</v>
      </c>
      <c r="PP127" s="377">
        <f>'[3]Cuadro control'!BU127/6</f>
        <v>6.9444444444444441E-3</v>
      </c>
      <c r="PQ127" s="375">
        <f>'[3]Cuadro control'!BU127/6</f>
        <v>6.9444444444444441E-3</v>
      </c>
      <c r="PR127" s="375">
        <f>'[3]Cuadro control'!BU127/6</f>
        <v>6.9444444444444441E-3</v>
      </c>
      <c r="PS127" s="375">
        <f>'[3]Cuadro control'!BU127/6</f>
        <v>6.9444444444444441E-3</v>
      </c>
      <c r="PT127" s="375">
        <f>'[3]Cuadro control'!BV127/6</f>
        <v>6.9444444444444441E-3</v>
      </c>
      <c r="PU127" s="376"/>
      <c r="PV127" s="375">
        <f>'[3]Cuadro control'!BV127/6</f>
        <v>6.9444444444444441E-3</v>
      </c>
      <c r="PW127" s="375">
        <f>'[3]Cuadro control'!BV127/6</f>
        <v>6.9444444444444441E-3</v>
      </c>
      <c r="PX127" s="375">
        <f>'[3]Cuadro control'!BV127/6</f>
        <v>6.9444444444444441E-3</v>
      </c>
      <c r="PY127" s="375">
        <f>'[3]Cuadro control'!BV127/6</f>
        <v>6.9444444444444441E-3</v>
      </c>
      <c r="PZ127" s="375">
        <f>'[3]Cuadro control'!BV127/6</f>
        <v>6.9444444444444441E-3</v>
      </c>
      <c r="QA127" s="375">
        <f>'[3]Cuadro control'!BW127/6</f>
        <v>6.9444444444444441E-3</v>
      </c>
      <c r="QB127" s="376"/>
      <c r="QC127" s="375">
        <f>'[3]Cuadro control'!BW127/6</f>
        <v>6.9444444444444441E-3</v>
      </c>
      <c r="QD127" s="375">
        <f>'[3]Cuadro control'!BW127/6</f>
        <v>6.9444444444444441E-3</v>
      </c>
      <c r="QE127" s="375">
        <f>'[3]Cuadro control'!BW127/6</f>
        <v>6.9444444444444441E-3</v>
      </c>
      <c r="QF127" s="375">
        <f>'[3]Cuadro control'!BW127/6</f>
        <v>6.9444444444444441E-3</v>
      </c>
      <c r="QG127" s="375">
        <f>'[3]Cuadro control'!BW127/6</f>
        <v>6.9444444444444441E-3</v>
      </c>
      <c r="QH127" s="375">
        <f>'[3]Cuadro control'!BX127/6</f>
        <v>6.9444444444444441E-3</v>
      </c>
      <c r="QI127" s="376"/>
      <c r="QJ127" s="375">
        <f>'[3]Cuadro control'!BX127/6</f>
        <v>6.9444444444444441E-3</v>
      </c>
      <c r="QK127" s="375">
        <f>'[3]Cuadro control'!BX127/6</f>
        <v>6.9444444444444441E-3</v>
      </c>
      <c r="QL127" s="375">
        <f>'[3]Cuadro control'!BX127/6</f>
        <v>6.9444444444444441E-3</v>
      </c>
      <c r="QM127" s="375">
        <f>'[3]Cuadro control'!BX127/6</f>
        <v>6.9444444444444441E-3</v>
      </c>
      <c r="QN127" s="375">
        <f>'[3]Cuadro control'!BX127/6</f>
        <v>6.9444444444444441E-3</v>
      </c>
      <c r="QO127" s="375">
        <f>'[3]Cuadro control'!BY127/6</f>
        <v>6.9444444444444441E-3</v>
      </c>
      <c r="QP127" s="376"/>
      <c r="QQ127" s="375">
        <f>'[3]Cuadro control'!BY127/6</f>
        <v>6.9444444444444441E-3</v>
      </c>
      <c r="QR127" s="374">
        <f>'[3]Cuadro control'!BY127/6</f>
        <v>6.9444444444444441E-3</v>
      </c>
      <c r="QS127" s="373">
        <f>'[3]Cuadro control'!BY127/6</f>
        <v>6.9444444444444441E-3</v>
      </c>
      <c r="QT127" s="377">
        <f>'[3]Cuadro control'!BY127/6</f>
        <v>6.9444444444444441E-3</v>
      </c>
      <c r="QU127" s="375">
        <f>'[3]Cuadro control'!BY127/6</f>
        <v>6.9444444444444441E-3</v>
      </c>
      <c r="QV127" s="375">
        <f>'[3]Cuadro control'!BZ127/6</f>
        <v>6.9444444444444441E-3</v>
      </c>
      <c r="QW127" s="376"/>
      <c r="QX127" s="375">
        <f>'[3]Cuadro control'!BZ127/6</f>
        <v>6.9444444444444441E-3</v>
      </c>
      <c r="QY127" s="375">
        <f>'[3]Cuadro control'!BZ127/6</f>
        <v>6.9444444444444441E-3</v>
      </c>
      <c r="QZ127" s="375">
        <f>'[3]Cuadro control'!BZ127/6</f>
        <v>6.9444444444444441E-3</v>
      </c>
      <c r="RA127" s="375">
        <f>'[3]Cuadro control'!BZ127/6</f>
        <v>6.9444444444444441E-3</v>
      </c>
      <c r="RB127" s="375">
        <f>'[3]Cuadro control'!BZ127/6</f>
        <v>6.9444444444444441E-3</v>
      </c>
      <c r="RC127" s="375">
        <f>'[3]Cuadro control'!CA127/6</f>
        <v>6.9444444444444441E-3</v>
      </c>
      <c r="RD127" s="376"/>
      <c r="RE127" s="375">
        <f>'[3]Cuadro control'!CA127/6</f>
        <v>6.9444444444444441E-3</v>
      </c>
      <c r="RF127" s="375">
        <f>'[3]Cuadro control'!CA127/6</f>
        <v>6.9444444444444441E-3</v>
      </c>
      <c r="RG127" s="375">
        <f>'[3]Cuadro control'!CA127/6</f>
        <v>6.9444444444444441E-3</v>
      </c>
      <c r="RH127" s="375">
        <f>'[3]Cuadro control'!CA127/6</f>
        <v>6.9444444444444441E-3</v>
      </c>
      <c r="RI127" s="375">
        <f>'[3]Cuadro control'!CA127/6</f>
        <v>6.9444444444444441E-3</v>
      </c>
      <c r="RJ127" s="375">
        <f>'[3]Cuadro control'!CB127/6</f>
        <v>6.9444444444444441E-3</v>
      </c>
      <c r="RK127" s="376"/>
      <c r="RL127" s="375">
        <f>'[3]Cuadro control'!CB127/6</f>
        <v>6.9444444444444441E-3</v>
      </c>
      <c r="RM127" s="375">
        <f>'[3]Cuadro control'!CB127/6</f>
        <v>6.9444444444444441E-3</v>
      </c>
      <c r="RN127" s="375">
        <f>'[3]Cuadro control'!CB127/6</f>
        <v>6.9444444444444441E-3</v>
      </c>
      <c r="RO127" s="375">
        <f>'[3]Cuadro control'!CB127/6</f>
        <v>6.9444444444444441E-3</v>
      </c>
      <c r="RP127" s="375">
        <f>'[3]Cuadro control'!CB127/6</f>
        <v>6.9444444444444441E-3</v>
      </c>
      <c r="RQ127" s="375">
        <f>'[3]Cuadro control'!CC127/6</f>
        <v>6.9444444444444441E-3</v>
      </c>
      <c r="RR127" s="376"/>
      <c r="RS127" s="375">
        <f>'[3]Cuadro control'!CC127/6</f>
        <v>6.9444444444444441E-3</v>
      </c>
      <c r="RT127" s="375">
        <f>'[3]Cuadro control'!CC127/6</f>
        <v>6.9444444444444441E-3</v>
      </c>
      <c r="RU127" s="375">
        <f>'[3]Cuadro control'!CC127/6</f>
        <v>6.9444444444444441E-3</v>
      </c>
      <c r="RV127" s="375">
        <f>'[3]Cuadro control'!CC127/6</f>
        <v>6.9444444444444441E-3</v>
      </c>
      <c r="RW127" s="374">
        <f>'[3]Cuadro control'!CC127/6</f>
        <v>6.9444444444444441E-3</v>
      </c>
      <c r="RX127" s="373">
        <f>'[3]Cuadro control'!CD127/6</f>
        <v>6.9444444444444441E-3</v>
      </c>
      <c r="RY127" s="378"/>
      <c r="RZ127" s="375">
        <f>'[3]Cuadro control'!CD127/6</f>
        <v>6.9444444444444441E-3</v>
      </c>
      <c r="SA127" s="375">
        <f>'[3]Cuadro control'!CD127/6</f>
        <v>6.9444444444444441E-3</v>
      </c>
      <c r="SB127" s="375">
        <f>'[3]Cuadro control'!CD127/6</f>
        <v>6.9444444444444441E-3</v>
      </c>
      <c r="SC127" s="375">
        <f>'[3]Cuadro control'!CD127/6</f>
        <v>6.9444444444444441E-3</v>
      </c>
      <c r="SD127" s="375">
        <f>'[3]Cuadro control'!CD127/6</f>
        <v>6.9444444444444441E-3</v>
      </c>
      <c r="SE127" s="375">
        <f>'[3]Cuadro control'!CE127/6</f>
        <v>0</v>
      </c>
      <c r="SF127" s="376"/>
      <c r="SG127" s="375">
        <f>'[3]Cuadro control'!CE127/6</f>
        <v>0</v>
      </c>
      <c r="SH127" s="375">
        <f>'[3]Cuadro control'!CE127/6</f>
        <v>0</v>
      </c>
      <c r="SI127" s="375">
        <f>'[3]Cuadro control'!CE127/6</f>
        <v>0</v>
      </c>
      <c r="SJ127" s="375">
        <f>'[3]Cuadro control'!CE127/6</f>
        <v>0</v>
      </c>
      <c r="SK127" s="375">
        <f>'[3]Cuadro control'!CE127/6</f>
        <v>0</v>
      </c>
      <c r="SL127" s="375">
        <f>'[3]Cuadro control'!CF127/6</f>
        <v>0</v>
      </c>
      <c r="SM127" s="376"/>
      <c r="SN127" s="375">
        <f>'[3]Cuadro control'!CF127/6</f>
        <v>0</v>
      </c>
      <c r="SO127" s="375">
        <f>'[3]Cuadro control'!CF127/6</f>
        <v>0</v>
      </c>
      <c r="SP127" s="375">
        <f>'[3]Cuadro control'!CF127/6</f>
        <v>0</v>
      </c>
      <c r="SQ127" s="375">
        <f>'[3]Cuadro control'!CF127/6</f>
        <v>0</v>
      </c>
      <c r="SR127" s="375">
        <f>'[3]Cuadro control'!CF127/6</f>
        <v>0</v>
      </c>
      <c r="SS127" s="375">
        <f>'[3]Cuadro control'!CG127/6</f>
        <v>0</v>
      </c>
      <c r="ST127" s="376"/>
      <c r="SU127" s="375">
        <f>'[3]Cuadro control'!CG127/6</f>
        <v>0</v>
      </c>
      <c r="SV127" s="375">
        <f>'[3]Cuadro control'!CG127/6</f>
        <v>0</v>
      </c>
      <c r="SW127" s="375">
        <f>'[3]Cuadro control'!CG127/6</f>
        <v>0</v>
      </c>
      <c r="SX127" s="375">
        <f>'[3]Cuadro control'!CG127/6</f>
        <v>0</v>
      </c>
      <c r="SY127" s="375">
        <f>'[3]Cuadro control'!CG127/6</f>
        <v>0</v>
      </c>
      <c r="SZ127" s="375">
        <f>'[3]Cuadro control'!CH127/6</f>
        <v>0</v>
      </c>
      <c r="TA127" s="376"/>
      <c r="TB127" s="374">
        <f>'[3]Cuadro control'!CH127/6</f>
        <v>0</v>
      </c>
      <c r="TC127" s="373">
        <f>'[3]Cuadro control'!CH127/6</f>
        <v>0</v>
      </c>
      <c r="TD127" s="377">
        <f>'[3]Cuadro control'!CH127/6</f>
        <v>0</v>
      </c>
      <c r="TE127" s="375">
        <f>'[3]Cuadro control'!CH127/6</f>
        <v>0</v>
      </c>
      <c r="TF127" s="375">
        <f>'[3]Cuadro control'!CH127/6</f>
        <v>0</v>
      </c>
      <c r="TG127" s="375">
        <f>'[3]Cuadro control'!CI127/6</f>
        <v>0</v>
      </c>
      <c r="TH127" s="376"/>
      <c r="TI127" s="375">
        <f>'[3]Cuadro control'!CI127/6</f>
        <v>0</v>
      </c>
      <c r="TJ127" s="375">
        <f>'[3]Cuadro control'!CI127/6</f>
        <v>0</v>
      </c>
      <c r="TK127" s="375">
        <f>'[3]Cuadro control'!CI127/6</f>
        <v>0</v>
      </c>
      <c r="TL127" s="375">
        <f>'[3]Cuadro control'!CI127/6</f>
        <v>0</v>
      </c>
      <c r="TM127" s="375">
        <f>'[3]Cuadro control'!CI127/6</f>
        <v>0</v>
      </c>
      <c r="TN127" s="375">
        <f>'[3]Cuadro control'!CJ127/6</f>
        <v>0</v>
      </c>
      <c r="TO127" s="376"/>
      <c r="TP127" s="375">
        <f>'[3]Cuadro control'!CJ127/6</f>
        <v>0</v>
      </c>
      <c r="TQ127" s="375">
        <f>'[3]Cuadro control'!CJ127/6</f>
        <v>0</v>
      </c>
      <c r="TR127" s="375">
        <f>'[3]Cuadro control'!CJ127/6</f>
        <v>0</v>
      </c>
      <c r="TS127" s="375">
        <f>'[3]Cuadro control'!CJ127/6</f>
        <v>0</v>
      </c>
      <c r="TT127" s="375">
        <f>'[3]Cuadro control'!CJ127/6</f>
        <v>0</v>
      </c>
      <c r="TU127" s="375">
        <f>'[3]Cuadro control'!CK127/6</f>
        <v>0</v>
      </c>
      <c r="TV127" s="376"/>
      <c r="TW127" s="375">
        <f>'[3]Cuadro control'!CK127/6</f>
        <v>0</v>
      </c>
      <c r="TX127" s="375">
        <f>'[3]Cuadro control'!CK127/6</f>
        <v>0</v>
      </c>
      <c r="TY127" s="375">
        <f>'[3]Cuadro control'!CK127/6</f>
        <v>0</v>
      </c>
      <c r="TZ127" s="375">
        <f>'[3]Cuadro control'!CK127/6</f>
        <v>0</v>
      </c>
      <c r="UA127" s="375">
        <f>'[3]Cuadro control'!CK127/6</f>
        <v>0</v>
      </c>
      <c r="UB127" s="375">
        <f>'[3]Cuadro control'!CL127/6</f>
        <v>0</v>
      </c>
      <c r="UC127" s="376"/>
      <c r="UD127" s="375">
        <f>'[3]Cuadro control'!CL127/6</f>
        <v>0</v>
      </c>
      <c r="UE127" s="375">
        <f>'[3]Cuadro control'!CL127/6</f>
        <v>0</v>
      </c>
      <c r="UF127" s="374">
        <f>'[3]Cuadro control'!CL127/6</f>
        <v>0</v>
      </c>
      <c r="UG127" s="373">
        <f>'[3]Cuadro control'!CL127/6</f>
        <v>0</v>
      </c>
      <c r="UH127" s="377">
        <f>'[3]Cuadro control'!CL127/6</f>
        <v>0</v>
      </c>
      <c r="UI127" s="375">
        <f>'[3]Cuadro control'!CM127/6</f>
        <v>0</v>
      </c>
      <c r="UJ127" s="376"/>
      <c r="UK127" s="375">
        <f>'[3]Cuadro control'!CM127/6</f>
        <v>0</v>
      </c>
      <c r="UL127" s="375">
        <f>'[3]Cuadro control'!CM127/6</f>
        <v>0</v>
      </c>
      <c r="UM127" s="375">
        <f>'[3]Cuadro control'!CM127/6</f>
        <v>0</v>
      </c>
      <c r="UN127" s="375">
        <f>'[3]Cuadro control'!CM127/6</f>
        <v>0</v>
      </c>
      <c r="UO127" s="375">
        <f>'[3]Cuadro control'!CM127/6</f>
        <v>0</v>
      </c>
      <c r="UP127" s="375">
        <f>'[3]Cuadro control'!CN127/6</f>
        <v>0</v>
      </c>
      <c r="UQ127" s="376"/>
      <c r="UR127" s="375">
        <f>'[3]Cuadro control'!CN127/6</f>
        <v>0</v>
      </c>
      <c r="US127" s="375">
        <f>'[3]Cuadro control'!CN127/6</f>
        <v>0</v>
      </c>
      <c r="UT127" s="375">
        <f>'[3]Cuadro control'!CN127/6</f>
        <v>0</v>
      </c>
      <c r="UU127" s="374">
        <f>'[3]Cuadro control'!CN127/6</f>
        <v>0</v>
      </c>
      <c r="UV127" s="373">
        <f>'[3]Cuadro control'!CN127/6</f>
        <v>0</v>
      </c>
    </row>
    <row r="128" spans="1:568" ht="13.5" customHeight="1">
      <c r="A128" s="976"/>
      <c r="B128" s="974"/>
      <c r="C128" s="974"/>
      <c r="D128" s="769"/>
      <c r="E128" s="953"/>
      <c r="F128" s="954"/>
      <c r="G128" s="954"/>
      <c r="H128" s="954"/>
      <c r="I128" s="953"/>
      <c r="J128" s="972">
        <f t="shared" si="1778"/>
        <v>7.2279999999999997E-2</v>
      </c>
      <c r="K128" s="973"/>
      <c r="L128" s="955" t="s">
        <v>266</v>
      </c>
      <c r="M128" s="956"/>
      <c r="N128" s="956">
        <v>64</v>
      </c>
      <c r="O128" s="469"/>
      <c r="P128" s="372" t="str">
        <f>IFERROR('[3]Cuadro control'!N128/6,"")</f>
        <v/>
      </c>
      <c r="Q128" s="957"/>
      <c r="R128" s="958" t="str">
        <f>IFERROR('[3]Cuadro control'!N128/6,"")</f>
        <v/>
      </c>
      <c r="S128" s="958" t="str">
        <f>IFERROR('[3]Cuadro control'!N128/6,"")</f>
        <v/>
      </c>
      <c r="T128" s="958" t="str">
        <f>IFERROR('[3]Cuadro control'!N128/6,"")</f>
        <v/>
      </c>
      <c r="U128" s="958" t="str">
        <f>IFERROR('[3]Cuadro control'!N128/6,"")</f>
        <v/>
      </c>
      <c r="V128" s="958" t="str">
        <f>IFERROR('[3]Cuadro control'!N128/6,"")</f>
        <v/>
      </c>
      <c r="W128" s="958" t="str">
        <f>IFERROR('[3]Cuadro control'!O128/6,"")</f>
        <v/>
      </c>
      <c r="X128" s="959"/>
      <c r="Y128" s="958" t="str">
        <f>IFERROR('[3]Cuadro control'!O128/6,"")</f>
        <v/>
      </c>
      <c r="Z128" s="958" t="str">
        <f>IFERROR('[3]Cuadro control'!O128/6,"")</f>
        <v/>
      </c>
      <c r="AA128" s="958" t="str">
        <f>IFERROR('[3]Cuadro control'!O128/6,"")</f>
        <v/>
      </c>
      <c r="AB128" s="958" t="str">
        <f>IFERROR('[3]Cuadro control'!O128/6,"")</f>
        <v/>
      </c>
      <c r="AC128" s="958" t="str">
        <f>IFERROR('[3]Cuadro control'!O128/6,"")</f>
        <v/>
      </c>
      <c r="AD128" s="958" t="str">
        <f>IFERROR('[3]Cuadro control'!P128/6,"")</f>
        <v/>
      </c>
      <c r="AE128" s="959"/>
      <c r="AF128" s="958" t="str">
        <f>IFERROR('[3]Cuadro control'!P128/6,"")</f>
        <v/>
      </c>
      <c r="AG128" s="958" t="str">
        <f>IFERROR('[3]Cuadro control'!P128/6,"")</f>
        <v/>
      </c>
      <c r="AH128" s="960" t="str">
        <f>IFERROR('[3]Cuadro control'!P128/6,"")</f>
        <v/>
      </c>
      <c r="AI128" s="370" t="str">
        <f>IFERROR('[3]Cuadro control'!P128/6,"")</f>
        <v/>
      </c>
      <c r="AJ128" s="961" t="str">
        <f>IFERROR('[3]Cuadro control'!P128/6,"")</f>
        <v/>
      </c>
      <c r="AK128" s="958" t="str">
        <f>IFERROR('[3]Cuadro control'!Q128/6,"")</f>
        <v/>
      </c>
      <c r="AL128" s="959"/>
      <c r="AM128" s="958" t="str">
        <f>IFERROR('[3]Cuadro control'!Q128/6,"")</f>
        <v/>
      </c>
      <c r="AN128" s="958" t="str">
        <f>IFERROR('[3]Cuadro control'!Q128/6,"")</f>
        <v/>
      </c>
      <c r="AO128" s="958" t="str">
        <f>IFERROR('[3]Cuadro control'!Q128/6,"")</f>
        <v/>
      </c>
      <c r="AP128" s="958" t="str">
        <f>IFERROR('[3]Cuadro control'!Q128/6,"")</f>
        <v/>
      </c>
      <c r="AQ128" s="958" t="str">
        <f>IFERROR('[3]Cuadro control'!Q128/6,"")</f>
        <v/>
      </c>
      <c r="AR128" s="958" t="str">
        <f>IFERROR('[3]Cuadro control'!R128/6,"")</f>
        <v/>
      </c>
      <c r="AS128" s="959"/>
      <c r="AT128" s="958" t="str">
        <f>IFERROR('[3]Cuadro control'!R128/6,"")</f>
        <v/>
      </c>
      <c r="AU128" s="958" t="str">
        <f>IFERROR('[3]Cuadro control'!R128/6,"")</f>
        <v/>
      </c>
      <c r="AV128" s="958" t="str">
        <f>IFERROR('[3]Cuadro control'!R128/6,"")</f>
        <v/>
      </c>
      <c r="AW128" s="958" t="str">
        <f>IFERROR('[3]Cuadro control'!R128/6,"")</f>
        <v/>
      </c>
      <c r="AX128" s="958" t="str">
        <f>IFERROR('[3]Cuadro control'!R128/6,"")</f>
        <v/>
      </c>
      <c r="AY128" s="958" t="str">
        <f>IFERROR('[3]Cuadro control'!S128/6,"")</f>
        <v/>
      </c>
      <c r="AZ128" s="959"/>
      <c r="BA128" s="958" t="str">
        <f>IFERROR('[3]Cuadro control'!S128/6,"")</f>
        <v/>
      </c>
      <c r="BB128" s="958" t="str">
        <f>IFERROR('[3]Cuadro control'!S128/6,"")</f>
        <v/>
      </c>
      <c r="BC128" s="958" t="str">
        <f>IFERROR('[3]Cuadro control'!S128/6,"")</f>
        <v/>
      </c>
      <c r="BD128" s="958" t="str">
        <f>IFERROR('[3]Cuadro control'!S128/6,"")</f>
        <v/>
      </c>
      <c r="BE128" s="958" t="str">
        <f>IFERROR('[3]Cuadro control'!S128/6,"")</f>
        <v/>
      </c>
      <c r="BF128" s="958" t="str">
        <f>IFERROR('[3]Cuadro control'!T128/6,"")</f>
        <v/>
      </c>
      <c r="BG128" s="959"/>
      <c r="BH128" s="958" t="str">
        <f>IFERROR('[3]Cuadro control'!T128/6,"")</f>
        <v/>
      </c>
      <c r="BI128" s="958" t="str">
        <f>IFERROR('[3]Cuadro control'!T128/6,"")</f>
        <v/>
      </c>
      <c r="BJ128" s="958" t="str">
        <f>IFERROR('[3]Cuadro control'!T128/6,"")</f>
        <v/>
      </c>
      <c r="BK128" s="958" t="str">
        <f>IFERROR('[3]Cuadro control'!T128/6,"")</f>
        <v/>
      </c>
      <c r="BL128" s="958" t="str">
        <f>IFERROR('[3]Cuadro control'!T128/6,"")</f>
        <v/>
      </c>
      <c r="BM128" s="960" t="str">
        <f>IFERROR('[3]Cuadro control'!U128/6,"")</f>
        <v/>
      </c>
      <c r="BN128" s="371"/>
      <c r="BO128" s="961" t="str">
        <f>IFERROR('[3]Cuadro control'!U128/6,"")</f>
        <v/>
      </c>
      <c r="BP128" s="958" t="str">
        <f>IFERROR('[3]Cuadro control'!U128/6,"")</f>
        <v/>
      </c>
      <c r="BQ128" s="958" t="str">
        <f>IFERROR('[3]Cuadro control'!U128/6,"")</f>
        <v/>
      </c>
      <c r="BR128" s="958" t="str">
        <f>IFERROR('[3]Cuadro control'!U128/6,"")</f>
        <v/>
      </c>
      <c r="BS128" s="958" t="str">
        <f>IFERROR('[3]Cuadro control'!U128/6,"")</f>
        <v/>
      </c>
      <c r="BT128" s="958" t="str">
        <f>IFERROR('[3]Cuadro control'!V128/6,"")</f>
        <v/>
      </c>
      <c r="BU128" s="959"/>
      <c r="BV128" s="958" t="str">
        <f>IFERROR('[3]Cuadro control'!V128/6,"")</f>
        <v/>
      </c>
      <c r="BW128" s="958" t="str">
        <f>IFERROR('[3]Cuadro control'!V128/6,"")</f>
        <v/>
      </c>
      <c r="BX128" s="958" t="str">
        <f>IFERROR('[3]Cuadro control'!V128/6,"")</f>
        <v/>
      </c>
      <c r="BY128" s="958" t="str">
        <f>IFERROR('[3]Cuadro control'!V128/6,"")</f>
        <v/>
      </c>
      <c r="BZ128" s="958" t="str">
        <f>IFERROR('[3]Cuadro control'!V128/6,"")</f>
        <v/>
      </c>
      <c r="CA128" s="958" t="str">
        <f>IFERROR('[3]Cuadro control'!W128/6,"")</f>
        <v/>
      </c>
      <c r="CB128" s="959"/>
      <c r="CC128" s="958" t="str">
        <f>IFERROR('[3]Cuadro control'!W128/6,"")</f>
        <v/>
      </c>
      <c r="CD128" s="958" t="str">
        <f>IFERROR('[3]Cuadro control'!W128/6,"")</f>
        <v/>
      </c>
      <c r="CE128" s="958" t="str">
        <f>IFERROR('[3]Cuadro control'!W128/6,"")</f>
        <v/>
      </c>
      <c r="CF128" s="958" t="str">
        <f>IFERROR('[3]Cuadro control'!W128/6,"")</f>
        <v/>
      </c>
      <c r="CG128" s="958" t="str">
        <f>IFERROR('[3]Cuadro control'!W128/6,"")</f>
        <v/>
      </c>
      <c r="CH128" s="958" t="str">
        <f>IFERROR('[3]Cuadro control'!X128/6,"")</f>
        <v/>
      </c>
      <c r="CI128" s="959"/>
      <c r="CJ128" s="958" t="str">
        <f>IFERROR('[3]Cuadro control'!X128/6,"")</f>
        <v/>
      </c>
      <c r="CK128" s="958" t="str">
        <f>IFERROR('[3]Cuadro control'!X128/6,"")</f>
        <v/>
      </c>
      <c r="CL128" s="958" t="str">
        <f>IFERROR('[3]Cuadro control'!X128/6,"")</f>
        <v/>
      </c>
      <c r="CM128" s="958" t="str">
        <f>IFERROR('[3]Cuadro control'!X128/6,"")</f>
        <v/>
      </c>
      <c r="CN128" s="958" t="str">
        <f>IFERROR('[3]Cuadro control'!X128/6,"")</f>
        <v/>
      </c>
      <c r="CO128" s="958" t="str">
        <f>IFERROR('[3]Cuadro control'!Y128/6,"")</f>
        <v/>
      </c>
      <c r="CP128" s="959"/>
      <c r="CQ128" s="960" t="str">
        <f>IFERROR('[3]Cuadro control'!Y128/6,"")</f>
        <v/>
      </c>
      <c r="CR128" s="370" t="str">
        <f>IFERROR('[3]Cuadro control'!Y128/6,"")</f>
        <v/>
      </c>
      <c r="CS128" s="961" t="str">
        <f>IFERROR('[3]Cuadro control'!Y128/6,"")</f>
        <v/>
      </c>
      <c r="CT128" s="958" t="str">
        <f>IFERROR('[3]Cuadro control'!Y128/6,"")</f>
        <v/>
      </c>
      <c r="CU128" s="958" t="str">
        <f>IFERROR('[3]Cuadro control'!Y128/6,"")</f>
        <v/>
      </c>
      <c r="CV128" s="958" t="str">
        <f>IFERROR('[3]Cuadro control'!Z128/6,"")</f>
        <v/>
      </c>
      <c r="CW128" s="959"/>
      <c r="CX128" s="958" t="str">
        <f>IFERROR('[3]Cuadro control'!Z128/6,"")</f>
        <v/>
      </c>
      <c r="CY128" s="958" t="str">
        <f>IFERROR('[3]Cuadro control'!Z128/6,"")</f>
        <v/>
      </c>
      <c r="CZ128" s="958" t="str">
        <f>IFERROR('[3]Cuadro control'!Z128/6,"")</f>
        <v/>
      </c>
      <c r="DA128" s="958" t="str">
        <f>IFERROR('[3]Cuadro control'!Z128/6,"")</f>
        <v/>
      </c>
      <c r="DB128" s="958" t="str">
        <f>IFERROR('[3]Cuadro control'!Z128/6,"")</f>
        <v/>
      </c>
      <c r="DC128" s="958" t="str">
        <f>IFERROR('[3]Cuadro control'!AA128/6,"")</f>
        <v/>
      </c>
      <c r="DD128" s="959"/>
      <c r="DE128" s="958" t="str">
        <f>IFERROR('[3]Cuadro control'!AA128/6,"")</f>
        <v/>
      </c>
      <c r="DF128" s="958" t="str">
        <f>IFERROR('[3]Cuadro control'!AA128/6,"")</f>
        <v/>
      </c>
      <c r="DG128" s="958" t="str">
        <f>IFERROR('[3]Cuadro control'!AA128/6,"")</f>
        <v/>
      </c>
      <c r="DH128" s="958" t="str">
        <f>IFERROR('[3]Cuadro control'!AA128/6,"")</f>
        <v/>
      </c>
      <c r="DI128" s="958" t="str">
        <f>IFERROR('[3]Cuadro control'!AA128/6,"")</f>
        <v/>
      </c>
      <c r="DJ128" s="958" t="str">
        <f>IFERROR('[3]Cuadro control'!AB128/6,"")</f>
        <v/>
      </c>
      <c r="DK128" s="959"/>
      <c r="DL128" s="958" t="str">
        <f>IFERROR('[3]Cuadro control'!AB128/6,"")</f>
        <v/>
      </c>
      <c r="DM128" s="958" t="str">
        <f>IFERROR('[3]Cuadro control'!AB128/6,"")</f>
        <v/>
      </c>
      <c r="DN128" s="958" t="str">
        <f>IFERROR('[3]Cuadro control'!AB128/6,"")</f>
        <v/>
      </c>
      <c r="DO128" s="958" t="str">
        <f>IFERROR('[3]Cuadro control'!AB128/6,"")</f>
        <v/>
      </c>
      <c r="DP128" s="958" t="str">
        <f>IFERROR('[3]Cuadro control'!AB128/6,"")</f>
        <v/>
      </c>
      <c r="DQ128" s="958" t="str">
        <f>IFERROR('[3]Cuadro control'!AC128/6,"")</f>
        <v/>
      </c>
      <c r="DR128" s="959"/>
      <c r="DS128" s="958" t="str">
        <f>IFERROR('[3]Cuadro control'!AC128/6,"")</f>
        <v/>
      </c>
      <c r="DT128" s="958" t="str">
        <f>IFERROR('[3]Cuadro control'!AC128/6,"")</f>
        <v/>
      </c>
      <c r="DU128" s="958" t="str">
        <f>IFERROR('[3]Cuadro control'!AC128/6,"")</f>
        <v/>
      </c>
      <c r="DV128" s="960" t="str">
        <f>IFERROR('[3]Cuadro control'!AC128/6,"")</f>
        <v/>
      </c>
      <c r="DW128" s="370" t="str">
        <f>IFERROR('[3]Cuadro control'!AC128/6,"")</f>
        <v/>
      </c>
      <c r="DX128" s="961" t="str">
        <f>IFERROR('[3]Cuadro control'!AD128/6,"")</f>
        <v/>
      </c>
      <c r="DY128" s="959"/>
      <c r="DZ128" s="958" t="str">
        <f>IFERROR('[3]Cuadro control'!AD128/6,"")</f>
        <v/>
      </c>
      <c r="EA128" s="958" t="str">
        <f>IFERROR('[3]Cuadro control'!AD128/6,"")</f>
        <v/>
      </c>
      <c r="EB128" s="958" t="str">
        <f>IFERROR('[3]Cuadro control'!AD128/6,"")</f>
        <v/>
      </c>
      <c r="EC128" s="958" t="str">
        <f>IFERROR('[3]Cuadro control'!AD128/6,"")</f>
        <v/>
      </c>
      <c r="ED128" s="958" t="str">
        <f>IFERROR('[3]Cuadro control'!AD128/6,"")</f>
        <v/>
      </c>
      <c r="EE128" s="958" t="str">
        <f>IFERROR('[3]Cuadro control'!AE128/6,"")</f>
        <v/>
      </c>
      <c r="EF128" s="959"/>
      <c r="EG128" s="958" t="str">
        <f>IFERROR('[3]Cuadro control'!AE128/6,"")</f>
        <v/>
      </c>
      <c r="EH128" s="958" t="str">
        <f>IFERROR('[3]Cuadro control'!AE128/6,"")</f>
        <v/>
      </c>
      <c r="EI128" s="958" t="str">
        <f>IFERROR('[3]Cuadro control'!AE128/6,"")</f>
        <v/>
      </c>
      <c r="EJ128" s="958" t="str">
        <f>IFERROR('[3]Cuadro control'!AE128/6,"")</f>
        <v/>
      </c>
      <c r="EK128" s="958" t="str">
        <f>IFERROR('[3]Cuadro control'!AE128/6,"")</f>
        <v/>
      </c>
      <c r="EL128" s="958" t="str">
        <f>IFERROR('[3]Cuadro control'!AF128/6,"")</f>
        <v/>
      </c>
      <c r="EM128" s="959"/>
      <c r="EN128" s="958" t="str">
        <f>IFERROR('[3]Cuadro control'!AF128/6,"")</f>
        <v/>
      </c>
      <c r="EO128" s="958" t="str">
        <f>IFERROR('[3]Cuadro control'!AF128/6,"")</f>
        <v/>
      </c>
      <c r="EP128" s="958" t="str">
        <f>IFERROR('[3]Cuadro control'!AF128/6,"")</f>
        <v/>
      </c>
      <c r="EQ128" s="958" t="str">
        <f>IFERROR('[3]Cuadro control'!AF128/6,"")</f>
        <v/>
      </c>
      <c r="ER128" s="958" t="str">
        <f>IFERROR('[3]Cuadro control'!AF128/6,"")</f>
        <v/>
      </c>
      <c r="ES128" s="958" t="str">
        <f>IFERROR('[3]Cuadro control'!AG128/6,"")</f>
        <v/>
      </c>
      <c r="ET128" s="959"/>
      <c r="EU128" s="958" t="str">
        <f>IFERROR('[3]Cuadro control'!AG128/6,"")</f>
        <v/>
      </c>
      <c r="EV128" s="958" t="str">
        <f>IFERROR('[3]Cuadro control'!AG128/6,"")</f>
        <v/>
      </c>
      <c r="EW128" s="958" t="str">
        <f>IFERROR('[3]Cuadro control'!AG128/6,"")</f>
        <v/>
      </c>
      <c r="EX128" s="958" t="str">
        <f>IFERROR('[3]Cuadro control'!AG128/6,"")</f>
        <v/>
      </c>
      <c r="EY128" s="958" t="str">
        <f>IFERROR('[3]Cuadro control'!AG128/6,"")</f>
        <v/>
      </c>
      <c r="EZ128" s="958" t="str">
        <f>IFERROR('[3]Cuadro control'!AH128/6,"")</f>
        <v/>
      </c>
      <c r="FA128" s="962"/>
      <c r="FB128" s="370" t="str">
        <f>IFERROR('[3]Cuadro control'!AH128/6,"")</f>
        <v/>
      </c>
      <c r="FC128" s="961" t="str">
        <f>IFERROR('[3]Cuadro control'!AH128/6,"")</f>
        <v/>
      </c>
      <c r="FD128" s="958" t="str">
        <f>IFERROR('[3]Cuadro control'!AH128/6,"")</f>
        <v/>
      </c>
      <c r="FE128" s="958" t="str">
        <f>IFERROR('[3]Cuadro control'!AH128/6,"")</f>
        <v/>
      </c>
      <c r="FF128" s="958" t="str">
        <f>IFERROR('[3]Cuadro control'!AH128/6,"")</f>
        <v/>
      </c>
      <c r="FG128" s="958" t="str">
        <f>IFERROR('[3]Cuadro control'!AI128/6,"")</f>
        <v/>
      </c>
      <c r="FH128" s="959"/>
      <c r="FI128" s="958" t="str">
        <f>IFERROR('[3]Cuadro control'!AI128/6,"")</f>
        <v/>
      </c>
      <c r="FJ128" s="958" t="str">
        <f>IFERROR('[3]Cuadro control'!AI128/6,"")</f>
        <v/>
      </c>
      <c r="FK128" s="958" t="str">
        <f>IFERROR('[3]Cuadro control'!AI128/6,"")</f>
        <v/>
      </c>
      <c r="FL128" s="958" t="str">
        <f>IFERROR('[3]Cuadro control'!AI128/6,"")</f>
        <v/>
      </c>
      <c r="FM128" s="958" t="str">
        <f>IFERROR('[3]Cuadro control'!AI128/6,"")</f>
        <v/>
      </c>
      <c r="FN128" s="958" t="str">
        <f>IFERROR('[3]Cuadro control'!AJ128/6,"")</f>
        <v/>
      </c>
      <c r="FO128" s="959"/>
      <c r="FP128" s="958" t="str">
        <f>IFERROR('[3]Cuadro control'!AJ128/6,"")</f>
        <v/>
      </c>
      <c r="FQ128" s="958" t="str">
        <f>IFERROR('[3]Cuadro control'!AJ128/6,"")</f>
        <v/>
      </c>
      <c r="FR128" s="958" t="str">
        <f>IFERROR('[3]Cuadro control'!AJ128/6,"")</f>
        <v/>
      </c>
      <c r="FS128" s="958" t="str">
        <f>IFERROR('[3]Cuadro control'!AJ128/6,"")</f>
        <v/>
      </c>
      <c r="FT128" s="958" t="str">
        <f>IFERROR('[3]Cuadro control'!AJ128/6,"")</f>
        <v/>
      </c>
      <c r="FU128" s="958" t="str">
        <f>IFERROR('[3]Cuadro control'!AK128/6,"")</f>
        <v/>
      </c>
      <c r="FV128" s="959"/>
      <c r="FW128" s="958" t="str">
        <f>IFERROR('[3]Cuadro control'!AK128/6,"")</f>
        <v/>
      </c>
      <c r="FX128" s="958" t="str">
        <f>IFERROR('[3]Cuadro control'!AK128/6,"")</f>
        <v/>
      </c>
      <c r="FY128" s="958" t="str">
        <f>IFERROR('[3]Cuadro control'!AK128/6,"")</f>
        <v/>
      </c>
      <c r="FZ128" s="958" t="str">
        <f>IFERROR('[3]Cuadro control'!AK128/6,"")</f>
        <v/>
      </c>
      <c r="GA128" s="958" t="str">
        <f>IFERROR('[3]Cuadro control'!AK128/6,"")</f>
        <v/>
      </c>
      <c r="GB128" s="958" t="str">
        <f>IFERROR('[3]Cuadro control'!AL128/6,"")</f>
        <v/>
      </c>
      <c r="GC128" s="959"/>
      <c r="GD128" s="958" t="str">
        <f>IFERROR('[3]Cuadro control'!AL128/6,"")</f>
        <v/>
      </c>
      <c r="GE128" s="960" t="str">
        <f>IFERROR('[3]Cuadro control'!AL128/6,"")</f>
        <v/>
      </c>
      <c r="GF128" s="370" t="str">
        <f>IFERROR('[3]Cuadro control'!AL128/6,"")</f>
        <v/>
      </c>
      <c r="GG128" s="961" t="str">
        <f>IFERROR('[3]Cuadro control'!AL128/6,"")</f>
        <v/>
      </c>
      <c r="GH128" s="958" t="str">
        <f>IFERROR('[3]Cuadro control'!AL128/6,"")</f>
        <v/>
      </c>
      <c r="GI128" s="958" t="str">
        <f>IFERROR('[3]Cuadro control'!AM128/6,"")</f>
        <v/>
      </c>
      <c r="GJ128" s="959"/>
      <c r="GK128" s="958" t="str">
        <f>IFERROR('[3]Cuadro control'!AM128/6,"")</f>
        <v/>
      </c>
      <c r="GL128" s="958" t="str">
        <f>IFERROR('[3]Cuadro control'!AM128/6,"")</f>
        <v/>
      </c>
      <c r="GM128" s="958" t="str">
        <f>IFERROR('[3]Cuadro control'!AM128/6,"")</f>
        <v/>
      </c>
      <c r="GN128" s="958" t="str">
        <f>IFERROR('[3]Cuadro control'!AM128/6,"")</f>
        <v/>
      </c>
      <c r="GO128" s="958" t="str">
        <f>IFERROR('[3]Cuadro control'!AM128/6,"")</f>
        <v/>
      </c>
      <c r="GP128" s="958" t="str">
        <f>IFERROR('[3]Cuadro control'!AN128/6,"")</f>
        <v/>
      </c>
      <c r="GQ128" s="959"/>
      <c r="GR128" s="958" t="str">
        <f>IFERROR('[3]Cuadro control'!AN128/6,"")</f>
        <v/>
      </c>
      <c r="GS128" s="958" t="str">
        <f>IFERROR('[3]Cuadro control'!AN128/6,"")</f>
        <v/>
      </c>
      <c r="GT128" s="958" t="str">
        <f>IFERROR('[3]Cuadro control'!AN128/6,"")</f>
        <v/>
      </c>
      <c r="GU128" s="958" t="str">
        <f>IFERROR('[3]Cuadro control'!AN128/6,"")</f>
        <v/>
      </c>
      <c r="GV128" s="958" t="str">
        <f>IFERROR('[3]Cuadro control'!AN128/6,"")</f>
        <v/>
      </c>
      <c r="GW128" s="958" t="str">
        <f>IFERROR('[3]Cuadro control'!AO128/6,"")</f>
        <v/>
      </c>
      <c r="GX128" s="959"/>
      <c r="GY128" s="958" t="str">
        <f>IFERROR('[3]Cuadro control'!AO128/6,"")</f>
        <v/>
      </c>
      <c r="GZ128" s="958" t="str">
        <f>IFERROR('[3]Cuadro control'!AO128/6,"")</f>
        <v/>
      </c>
      <c r="HA128" s="958" t="str">
        <f>IFERROR('[3]Cuadro control'!AO128/6,"")</f>
        <v/>
      </c>
      <c r="HB128" s="958" t="str">
        <f>IFERROR('[3]Cuadro control'!AO128/6,"")</f>
        <v/>
      </c>
      <c r="HC128" s="958" t="str">
        <f>IFERROR('[3]Cuadro control'!AO128/6,"")</f>
        <v/>
      </c>
      <c r="HD128" s="958" t="str">
        <f>IFERROR('[3]Cuadro control'!AP128/6,"")</f>
        <v/>
      </c>
      <c r="HE128" s="959"/>
      <c r="HF128" s="958" t="str">
        <f>IFERROR('[3]Cuadro control'!AP128/6,"")</f>
        <v/>
      </c>
      <c r="HG128" s="958" t="str">
        <f>IFERROR('[3]Cuadro control'!AP128/6,"")</f>
        <v/>
      </c>
      <c r="HH128" s="958" t="str">
        <f>IFERROR('[3]Cuadro control'!AP128/6,"")</f>
        <v/>
      </c>
      <c r="HI128" s="958" t="str">
        <f>IFERROR('[3]Cuadro control'!AP128/6,"")</f>
        <v/>
      </c>
      <c r="HJ128" s="960" t="str">
        <f>IFERROR('[3]Cuadro control'!AP128/6,"")</f>
        <v/>
      </c>
      <c r="HK128" s="370" t="str">
        <f>IFERROR('[3]Cuadro control'!AQ128/6,"")</f>
        <v/>
      </c>
      <c r="HL128" s="957"/>
      <c r="HM128" s="958" t="str">
        <f>IFERROR('[3]Cuadro control'!AQ128/6,"")</f>
        <v/>
      </c>
      <c r="HN128" s="958" t="str">
        <f>IFERROR('[3]Cuadro control'!AQ128/6,"")</f>
        <v/>
      </c>
      <c r="HO128" s="958" t="str">
        <f>IFERROR('[3]Cuadro control'!AQ128/6,"")</f>
        <v/>
      </c>
      <c r="HP128" s="958" t="str">
        <f>IFERROR('[3]Cuadro control'!AQ128/6,"")</f>
        <v/>
      </c>
      <c r="HQ128" s="958" t="str">
        <f>IFERROR('[3]Cuadro control'!AQ128/6,"")</f>
        <v/>
      </c>
      <c r="HR128" s="958" t="str">
        <f>IFERROR('[3]Cuadro control'!AR128/6,"")</f>
        <v/>
      </c>
      <c r="HS128" s="959"/>
      <c r="HT128" s="958" t="str">
        <f>IFERROR('[3]Cuadro control'!AR128/6,"")</f>
        <v/>
      </c>
      <c r="HU128" s="958" t="str">
        <f>IFERROR('[3]Cuadro control'!AR128/6,"")</f>
        <v/>
      </c>
      <c r="HV128" s="958" t="str">
        <f>IFERROR('[3]Cuadro control'!AR128/6,"")</f>
        <v/>
      </c>
      <c r="HW128" s="958" t="str">
        <f>IFERROR('[3]Cuadro control'!AR128/6,"")</f>
        <v/>
      </c>
      <c r="HX128" s="958" t="str">
        <f>IFERROR('[3]Cuadro control'!AR128/6,"")</f>
        <v/>
      </c>
      <c r="HY128" s="958" t="str">
        <f>IFERROR('[3]Cuadro control'!AS128/6,"")</f>
        <v/>
      </c>
      <c r="HZ128" s="959"/>
      <c r="IA128" s="958" t="str">
        <f>IFERROR('[3]Cuadro control'!AS128/6,"")</f>
        <v/>
      </c>
      <c r="IB128" s="958" t="str">
        <f>IFERROR('[3]Cuadro control'!AS128/6,"")</f>
        <v/>
      </c>
      <c r="IC128" s="958" t="str">
        <f>IFERROR('[3]Cuadro control'!AS128/6,"")</f>
        <v/>
      </c>
      <c r="ID128" s="958" t="str">
        <f>IFERROR('[3]Cuadro control'!AS128/6,"")</f>
        <v/>
      </c>
      <c r="IE128" s="958" t="str">
        <f>IFERROR('[3]Cuadro control'!AS128/6,"")</f>
        <v/>
      </c>
      <c r="IF128" s="958" t="str">
        <f>IFERROR('[3]Cuadro control'!AT128/6,"")</f>
        <v/>
      </c>
      <c r="IG128" s="959"/>
      <c r="IH128" s="958" t="str">
        <f>IFERROR('[3]Cuadro control'!AT128/6,"")</f>
        <v/>
      </c>
      <c r="II128" s="958" t="str">
        <f>IFERROR('[3]Cuadro control'!AT128/6,"")</f>
        <v/>
      </c>
      <c r="IJ128" s="958" t="str">
        <f>IFERROR('[3]Cuadro control'!AT128/6,"")</f>
        <v/>
      </c>
      <c r="IK128" s="958" t="str">
        <f>IFERROR('[3]Cuadro control'!AT128/6,"")</f>
        <v/>
      </c>
      <c r="IL128" s="958" t="str">
        <f>IFERROR('[3]Cuadro control'!AT128/6,"")</f>
        <v/>
      </c>
      <c r="IM128" s="958" t="str">
        <f>IFERROR('[3]Cuadro control'!AU128/6,"")</f>
        <v/>
      </c>
      <c r="IN128" s="962"/>
      <c r="IO128" s="370" t="str">
        <f>IFERROR('[3]Cuadro control'!AU128/6,"")</f>
        <v/>
      </c>
      <c r="IP128" s="961" t="str">
        <f>IFERROR('[3]Cuadro control'!AU128/6,"")</f>
        <v/>
      </c>
      <c r="IQ128" s="958" t="str">
        <f>IFERROR('[3]Cuadro control'!AU128/6,"")</f>
        <v/>
      </c>
      <c r="IR128" s="958" t="str">
        <f>IFERROR('[3]Cuadro control'!AU128/6,"")</f>
        <v/>
      </c>
      <c r="IS128" s="958" t="str">
        <f>IFERROR('[3]Cuadro control'!AU128/6,"")</f>
        <v/>
      </c>
      <c r="IT128" s="958" t="str">
        <f>IFERROR('[3]Cuadro control'!AV128/6,"")</f>
        <v/>
      </c>
      <c r="IU128" s="959"/>
      <c r="IV128" s="958" t="str">
        <f>IFERROR('[3]Cuadro control'!AV128/6,"")</f>
        <v/>
      </c>
      <c r="IW128" s="958" t="str">
        <f>IFERROR('[3]Cuadro control'!AV128/6,"")</f>
        <v/>
      </c>
      <c r="IX128" s="958" t="str">
        <f>IFERROR('[3]Cuadro control'!AV128/6,"")</f>
        <v/>
      </c>
      <c r="IY128" s="958" t="str">
        <f>IFERROR('[3]Cuadro control'!AV128/6,"")</f>
        <v/>
      </c>
      <c r="IZ128" s="958" t="str">
        <f>IFERROR('[3]Cuadro control'!AV128/6,"")</f>
        <v/>
      </c>
      <c r="JA128" s="958" t="str">
        <f>IFERROR('[3]Cuadro control'!AW128/6,"")</f>
        <v/>
      </c>
      <c r="JB128" s="959"/>
      <c r="JC128" s="958" t="str">
        <f>IFERROR('[3]Cuadro control'!AW128/6,"")</f>
        <v/>
      </c>
      <c r="JD128" s="958" t="str">
        <f>IFERROR('[3]Cuadro control'!AW128/6,"")</f>
        <v/>
      </c>
      <c r="JE128" s="958" t="str">
        <f>IFERROR('[3]Cuadro control'!AW128/6,"")</f>
        <v/>
      </c>
      <c r="JF128" s="958" t="str">
        <f>IFERROR('[3]Cuadro control'!AW128/6,"")</f>
        <v/>
      </c>
      <c r="JG128" s="958" t="str">
        <f>IFERROR('[3]Cuadro control'!AW128/6,"")</f>
        <v/>
      </c>
      <c r="JH128" s="958" t="str">
        <f>IFERROR('[3]Cuadro control'!AX128/6,"")</f>
        <v/>
      </c>
      <c r="JI128" s="959"/>
      <c r="JJ128" s="958" t="str">
        <f>IFERROR('[3]Cuadro control'!AX128/6,"")</f>
        <v/>
      </c>
      <c r="JK128" s="958" t="str">
        <f>IFERROR('[3]Cuadro control'!AX128/6,"")</f>
        <v/>
      </c>
      <c r="JL128" s="958" t="str">
        <f>IFERROR('[3]Cuadro control'!AX128/6,"")</f>
        <v/>
      </c>
      <c r="JM128" s="958" t="str">
        <f>IFERROR('[3]Cuadro control'!AX128/6,"")</f>
        <v/>
      </c>
      <c r="JN128" s="958" t="str">
        <f>IFERROR('[3]Cuadro control'!AX128/6,"")</f>
        <v/>
      </c>
      <c r="JO128" s="958" t="str">
        <f>IFERROR('[3]Cuadro control'!AY128/6,"")</f>
        <v/>
      </c>
      <c r="JP128" s="959"/>
      <c r="JQ128" s="958" t="str">
        <f>IFERROR('[3]Cuadro control'!AY128/6,"")</f>
        <v/>
      </c>
      <c r="JR128" s="958" t="str">
        <f>IFERROR('[3]Cuadro control'!AY128/6,"")</f>
        <v/>
      </c>
      <c r="JS128" s="960" t="str">
        <f>IFERROR('[3]Cuadro control'!AY128/6,"")</f>
        <v/>
      </c>
      <c r="JT128" s="370" t="str">
        <f>IFERROR('[3]Cuadro control'!AY128/6,"")</f>
        <v/>
      </c>
      <c r="JU128" s="961" t="str">
        <f>IFERROR('[3]Cuadro control'!AY128/6,"")</f>
        <v/>
      </c>
      <c r="JV128" s="958" t="str">
        <f>IFERROR('[3]Cuadro control'!AZ128/6,"")</f>
        <v/>
      </c>
      <c r="JW128" s="959"/>
      <c r="JX128" s="958" t="str">
        <f>IFERROR('[3]Cuadro control'!AZ128/6,"")</f>
        <v/>
      </c>
      <c r="JY128" s="958" t="str">
        <f>IFERROR('[3]Cuadro control'!AZ128/6,"")</f>
        <v/>
      </c>
      <c r="JZ128" s="958" t="str">
        <f>IFERROR('[3]Cuadro control'!AZ128/6,"")</f>
        <v/>
      </c>
      <c r="KA128" s="958" t="str">
        <f>IFERROR('[3]Cuadro control'!AZ128/6,"")</f>
        <v/>
      </c>
      <c r="KB128" s="958" t="str">
        <f>IFERROR('[3]Cuadro control'!AZ128/6,"")</f>
        <v/>
      </c>
      <c r="KC128" s="958" t="str">
        <f>IFERROR('[3]Cuadro control'!BA128/6,"")</f>
        <v/>
      </c>
      <c r="KD128" s="959"/>
      <c r="KE128" s="958" t="str">
        <f>IFERROR('[3]Cuadro control'!BA128/6,"")</f>
        <v/>
      </c>
      <c r="KF128" s="958" t="str">
        <f>IFERROR('[3]Cuadro control'!BA128/6,"")</f>
        <v/>
      </c>
      <c r="KG128" s="958" t="str">
        <f>IFERROR('[3]Cuadro control'!BA128/6,"")</f>
        <v/>
      </c>
      <c r="KH128" s="958" t="str">
        <f>IFERROR('[3]Cuadro control'!BA128/6,"")</f>
        <v/>
      </c>
      <c r="KI128" s="958" t="str">
        <f>IFERROR('[3]Cuadro control'!BA128/6,"")</f>
        <v/>
      </c>
      <c r="KJ128" s="958" t="str">
        <f>IFERROR('[3]Cuadro control'!BB128/6,"")</f>
        <v/>
      </c>
      <c r="KK128" s="959"/>
      <c r="KL128" s="958" t="str">
        <f>IFERROR('[3]Cuadro control'!BB128/6,"")</f>
        <v/>
      </c>
      <c r="KM128" s="958" t="str">
        <f>IFERROR('[3]Cuadro control'!BB128/6,"")</f>
        <v/>
      </c>
      <c r="KN128" s="958" t="str">
        <f>IFERROR('[3]Cuadro control'!BB128/6,"")</f>
        <v/>
      </c>
      <c r="KO128" s="958" t="str">
        <f>IFERROR('[3]Cuadro control'!BB128/6,"")</f>
        <v/>
      </c>
      <c r="KP128" s="958" t="str">
        <f>IFERROR('[3]Cuadro control'!BB128/6,"")</f>
        <v/>
      </c>
      <c r="KQ128" s="958" t="str">
        <f>IFERROR('[3]Cuadro control'!BC128/6,"")</f>
        <v/>
      </c>
      <c r="KR128" s="959"/>
      <c r="KS128" s="958" t="str">
        <f>IFERROR('[3]Cuadro control'!BC128/6,"")</f>
        <v/>
      </c>
      <c r="KT128" s="958" t="str">
        <f>IFERROR('[3]Cuadro control'!BC128/6,"")</f>
        <v/>
      </c>
      <c r="KU128" s="958" t="str">
        <f>IFERROR('[3]Cuadro control'!BC128/6,"")</f>
        <v/>
      </c>
      <c r="KV128" s="958" t="str">
        <f>IFERROR('[3]Cuadro control'!BC128/6,"")</f>
        <v/>
      </c>
      <c r="KW128" s="958" t="str">
        <f>IFERROR('[3]Cuadro control'!BC128/6,"")</f>
        <v/>
      </c>
      <c r="KX128" s="960" t="str">
        <f>IFERROR('[3]Cuadro control'!BD128/6,"")</f>
        <v/>
      </c>
      <c r="KY128" s="371"/>
      <c r="KZ128" s="961" t="str">
        <f>IFERROR('[3]Cuadro control'!BD128/6,"")</f>
        <v/>
      </c>
      <c r="LA128" s="958" t="str">
        <f>IFERROR('[3]Cuadro control'!BD128/6,"")</f>
        <v/>
      </c>
      <c r="LB128" s="958" t="str">
        <f>IFERROR('[3]Cuadro control'!BD128/6,"")</f>
        <v/>
      </c>
      <c r="LC128" s="958" t="str">
        <f>IFERROR('[3]Cuadro control'!BD128/6,"")</f>
        <v/>
      </c>
      <c r="LD128" s="958" t="str">
        <f>IFERROR('[3]Cuadro control'!BD128/6,"")</f>
        <v/>
      </c>
      <c r="LE128" s="958" t="str">
        <f>IFERROR('[3]Cuadro control'!BE128/6,"")</f>
        <v/>
      </c>
      <c r="LF128" s="959"/>
      <c r="LG128" s="958" t="str">
        <f>IFERROR('[3]Cuadro control'!BE128/6,"")</f>
        <v/>
      </c>
      <c r="LH128" s="958" t="str">
        <f>IFERROR('[3]Cuadro control'!BE128/6,"")</f>
        <v/>
      </c>
      <c r="LI128" s="958" t="str">
        <f>IFERROR('[3]Cuadro control'!BE128/6,"")</f>
        <v/>
      </c>
      <c r="LJ128" s="958" t="str">
        <f>IFERROR('[3]Cuadro control'!BE128/6,"")</f>
        <v/>
      </c>
      <c r="LK128" s="958" t="str">
        <f>IFERROR('[3]Cuadro control'!BE128/6,"")</f>
        <v/>
      </c>
      <c r="LL128" s="958" t="str">
        <f>IFERROR('[3]Cuadro control'!BF128/6,"")</f>
        <v/>
      </c>
      <c r="LM128" s="959"/>
      <c r="LN128" s="958" t="str">
        <f>IFERROR('[3]Cuadro control'!BF128/6,"")</f>
        <v/>
      </c>
      <c r="LO128" s="958" t="str">
        <f>IFERROR('[3]Cuadro control'!BF128/6,"")</f>
        <v/>
      </c>
      <c r="LP128" s="958" t="str">
        <f>IFERROR('[3]Cuadro control'!BF128/6,"")</f>
        <v/>
      </c>
      <c r="LQ128" s="958" t="str">
        <f>IFERROR('[3]Cuadro control'!BF128/6,"")</f>
        <v/>
      </c>
      <c r="LR128" s="958" t="str">
        <f>IFERROR('[3]Cuadro control'!BF128/6,"")</f>
        <v/>
      </c>
      <c r="LS128" s="958">
        <f>IFERROR('[3]Cuadro control'!BG128/6,"")</f>
        <v>0.44444444444444442</v>
      </c>
      <c r="LT128" s="959"/>
      <c r="LU128" s="958">
        <f>IFERROR('[3]Cuadro control'!BG128/6,"")</f>
        <v>0.44444444444444442</v>
      </c>
      <c r="LV128" s="958">
        <f>IFERROR('[3]Cuadro control'!BG128/6,"")</f>
        <v>0.44444444444444442</v>
      </c>
      <c r="LW128" s="958">
        <f>IFERROR('[3]Cuadro control'!BG128/6,"")</f>
        <v>0.44444444444444442</v>
      </c>
      <c r="LX128" s="958">
        <f>IFERROR('[3]Cuadro control'!BG128/6,"")</f>
        <v>0.44444444444444442</v>
      </c>
      <c r="LY128" s="958">
        <f>IFERROR('[3]Cuadro control'!BG128/6,"")</f>
        <v>0.44444444444444442</v>
      </c>
      <c r="LZ128" s="960">
        <f>IFERROR('[3]Cuadro control'!BH128/6,"")</f>
        <v>0.44444444444444442</v>
      </c>
      <c r="MA128" s="371"/>
      <c r="MB128" s="961">
        <f>IFERROR('[3]Cuadro control'!BH128/6,"")</f>
        <v>0.44444444444444442</v>
      </c>
      <c r="MC128" s="958">
        <f>IFERROR('[3]Cuadro control'!BH128/6,"")</f>
        <v>0.44444444444444442</v>
      </c>
      <c r="MD128" s="958">
        <f>IFERROR('[3]Cuadro control'!BH128/6,"")</f>
        <v>0.44444444444444442</v>
      </c>
      <c r="ME128" s="958">
        <f>IFERROR('[3]Cuadro control'!BH128/6,"")</f>
        <v>0.44444444444444442</v>
      </c>
      <c r="MF128" s="958">
        <f>IFERROR('[3]Cuadro control'!BH128/6,"")</f>
        <v>0.44444444444444442</v>
      </c>
      <c r="MG128" s="958">
        <f>IFERROR('[3]Cuadro control'!BI128/6,"")</f>
        <v>0.44444444444444442</v>
      </c>
      <c r="MH128" s="959"/>
      <c r="MI128" s="958">
        <f>IFERROR('[3]Cuadro control'!BI128/6,"")</f>
        <v>0.44444444444444442</v>
      </c>
      <c r="MJ128" s="958">
        <f>IFERROR('[3]Cuadro control'!BI128/6,"")</f>
        <v>0.44444444444444442</v>
      </c>
      <c r="MK128" s="958">
        <f>IFERROR('[3]Cuadro control'!BI128/6,"")</f>
        <v>0.44444444444444442</v>
      </c>
      <c r="ML128" s="958">
        <f>IFERROR('[3]Cuadro control'!BI128/6,"")</f>
        <v>0.44444444444444442</v>
      </c>
      <c r="MM128" s="958">
        <f>IFERROR('[3]Cuadro control'!BI128/6,"")</f>
        <v>0.44444444444444442</v>
      </c>
      <c r="MN128" s="958">
        <f>IFERROR('[3]Cuadro control'!BJ128/6,"")</f>
        <v>0.44444444444444442</v>
      </c>
      <c r="MO128" s="959"/>
      <c r="MP128" s="958">
        <f>IFERROR('[3]Cuadro control'!BJ128/6,"")</f>
        <v>0.44444444444444442</v>
      </c>
      <c r="MQ128" s="958">
        <f>IFERROR('[3]Cuadro control'!BJ128/6,"")</f>
        <v>0.44444444444444442</v>
      </c>
      <c r="MR128" s="958">
        <f>IFERROR('[3]Cuadro control'!BJ128/6,"")</f>
        <v>0.44444444444444442</v>
      </c>
      <c r="MS128" s="958">
        <f>IFERROR('[3]Cuadro control'!BJ128/6,"")</f>
        <v>0.44444444444444442</v>
      </c>
      <c r="MT128" s="958">
        <f>IFERROR('[3]Cuadro control'!BJ128/6,"")</f>
        <v>0.44444444444444442</v>
      </c>
      <c r="MU128" s="958">
        <f>IFERROR('[3]Cuadro control'!BK128/6,"")</f>
        <v>0.44444444444444442</v>
      </c>
      <c r="MV128" s="959"/>
      <c r="MW128" s="958">
        <f>IFERROR('[3]Cuadro control'!BK128/6,"")</f>
        <v>0.44444444444444442</v>
      </c>
      <c r="MX128" s="958">
        <f>IFERROR('[3]Cuadro control'!BK128/6,"")</f>
        <v>0.44444444444444442</v>
      </c>
      <c r="MY128" s="958">
        <f>IFERROR('[3]Cuadro control'!BK128/6,"")</f>
        <v>0.44444444444444442</v>
      </c>
      <c r="MZ128" s="958">
        <f>IFERROR('[3]Cuadro control'!BK128/6,"")</f>
        <v>0.44444444444444442</v>
      </c>
      <c r="NA128" s="958">
        <f>IFERROR('[3]Cuadro control'!BK128/6,"")</f>
        <v>0.44444444444444442</v>
      </c>
      <c r="NB128" s="958">
        <f>IFERROR('[3]Cuadro control'!BL128/6,"")</f>
        <v>0.44444444444444442</v>
      </c>
      <c r="NC128" s="959"/>
      <c r="ND128" s="958">
        <f>IFERROR('[3]Cuadro control'!BL128/6,"")</f>
        <v>0.44444444444444442</v>
      </c>
      <c r="NE128" s="960">
        <f>IFERROR('[3]Cuadro control'!BL128/6,"")</f>
        <v>0.44444444444444442</v>
      </c>
      <c r="NF128" s="370">
        <f>IFERROR('[3]Cuadro control'!BL128/6,"")</f>
        <v>0.44444444444444442</v>
      </c>
      <c r="NG128" s="961">
        <f>IFERROR('[3]Cuadro control'!BL128/6,"")</f>
        <v>0.44444444444444442</v>
      </c>
      <c r="NH128" s="958">
        <f>IFERROR('[3]Cuadro control'!BL128/6,"")</f>
        <v>0.44444444444444442</v>
      </c>
      <c r="NI128" s="958">
        <f>IFERROR('[3]Cuadro control'!BM128/6,"")</f>
        <v>0.44444444444444442</v>
      </c>
      <c r="NJ128" s="959"/>
      <c r="NK128" s="958">
        <f>IFERROR('[3]Cuadro control'!BM128/6,"")</f>
        <v>0.44444444444444442</v>
      </c>
      <c r="NL128" s="958">
        <f>IFERROR('[3]Cuadro control'!BM128/6,"")</f>
        <v>0.44444444444444442</v>
      </c>
      <c r="NM128" s="958">
        <f>IFERROR('[3]Cuadro control'!BM128/6,"")</f>
        <v>0.44444444444444442</v>
      </c>
      <c r="NN128" s="958">
        <f>IFERROR('[3]Cuadro control'!BM128/6,"")</f>
        <v>0.44444444444444442</v>
      </c>
      <c r="NO128" s="958">
        <f>IFERROR('[3]Cuadro control'!BM128/6,"")</f>
        <v>0.44444444444444442</v>
      </c>
      <c r="NP128" s="958">
        <f>IFERROR('[3]Cuadro control'!BN128/6,"")</f>
        <v>0.44444444444444442</v>
      </c>
      <c r="NQ128" s="959"/>
      <c r="NR128" s="958">
        <f>IFERROR('[3]Cuadro control'!BN128/6,"")</f>
        <v>0.44444444444444442</v>
      </c>
      <c r="NS128" s="958">
        <f>IFERROR('[3]Cuadro control'!BN128/6,"")</f>
        <v>0.44444444444444442</v>
      </c>
      <c r="NT128" s="958">
        <f>IFERROR('[3]Cuadro control'!BN128/6,"")</f>
        <v>0.44444444444444442</v>
      </c>
      <c r="NU128" s="958">
        <f>IFERROR('[3]Cuadro control'!BN128/6,"")</f>
        <v>0.44444444444444442</v>
      </c>
      <c r="NV128" s="958">
        <f>IFERROR('[3]Cuadro control'!BN128/6,"")</f>
        <v>0.44444444444444442</v>
      </c>
      <c r="NW128" s="958">
        <f>IFERROR('[3]Cuadro control'!BO128/6,"")</f>
        <v>0.44444444444444442</v>
      </c>
      <c r="NX128" s="959"/>
      <c r="NY128" s="958">
        <f>IFERROR('[3]Cuadro control'!BO128/6,"")</f>
        <v>0.44444444444444442</v>
      </c>
      <c r="NZ128" s="958">
        <f>IFERROR('[3]Cuadro control'!BO128/6,"")</f>
        <v>0.44444444444444442</v>
      </c>
      <c r="OA128" s="958">
        <f>IFERROR('[3]Cuadro control'!BO128/6,"")</f>
        <v>0.44444444444444442</v>
      </c>
      <c r="OB128" s="958">
        <f>IFERROR('[3]Cuadro control'!BO128/6,"")</f>
        <v>0.44444444444444442</v>
      </c>
      <c r="OC128" s="958">
        <f>IFERROR('[3]Cuadro control'!BO128/6,"")</f>
        <v>0.44444444444444442</v>
      </c>
      <c r="OD128" s="958">
        <f>IFERROR('[3]Cuadro control'!BP128/6,"")</f>
        <v>0.44444444444444442</v>
      </c>
      <c r="OE128" s="959"/>
      <c r="OF128" s="958">
        <f>IFERROR('[3]Cuadro control'!BP128/6,"")</f>
        <v>0.44444444444444442</v>
      </c>
      <c r="OG128" s="958">
        <f>IFERROR('[3]Cuadro control'!BP128/6,"")</f>
        <v>0.44444444444444442</v>
      </c>
      <c r="OH128" s="958">
        <f>IFERROR('[3]Cuadro control'!BP128/6,"")</f>
        <v>0.44444444444444442</v>
      </c>
      <c r="OI128" s="960">
        <f>IFERROR('[3]Cuadro control'!BP128/6,"")</f>
        <v>0.44444444444444442</v>
      </c>
      <c r="OJ128" s="370">
        <f>IFERROR('[3]Cuadro control'!BP128/6,"")</f>
        <v>0.44444444444444442</v>
      </c>
      <c r="OK128" s="961">
        <f>IFERROR('[3]Cuadro control'!BQ128/6,"")</f>
        <v>0.44444444444444442</v>
      </c>
      <c r="OL128" s="959"/>
      <c r="OM128" s="958">
        <f>IFERROR('[3]Cuadro control'!BQ128/6,"")</f>
        <v>0.44444444444444442</v>
      </c>
      <c r="ON128" s="958">
        <f>IFERROR('[3]Cuadro control'!BQ128/6,"")</f>
        <v>0.44444444444444442</v>
      </c>
      <c r="OO128" s="958">
        <f>IFERROR('[3]Cuadro control'!BQ128/6,"")</f>
        <v>0.44444444444444442</v>
      </c>
      <c r="OP128" s="958">
        <f>IFERROR('[3]Cuadro control'!BQ128/6,"")</f>
        <v>0.44444444444444442</v>
      </c>
      <c r="OQ128" s="958">
        <f>IFERROR('[3]Cuadro control'!BQ128/6,"")</f>
        <v>0.44444444444444442</v>
      </c>
      <c r="OR128" s="958">
        <f>IFERROR('[3]Cuadro control'!BR128/6,"")</f>
        <v>0.44444444444444442</v>
      </c>
      <c r="OS128" s="959"/>
      <c r="OT128" s="958">
        <f>IFERROR('[3]Cuadro control'!BR128/6,"")</f>
        <v>0.44444444444444442</v>
      </c>
      <c r="OU128" s="958">
        <f>IFERROR('[3]Cuadro control'!BR128/6,"")</f>
        <v>0.44444444444444442</v>
      </c>
      <c r="OV128" s="958">
        <f>IFERROR('[3]Cuadro control'!BR128/6,"")</f>
        <v>0.44444444444444442</v>
      </c>
      <c r="OW128" s="958">
        <f>IFERROR('[3]Cuadro control'!BR128/6,"")</f>
        <v>0.44444444444444442</v>
      </c>
      <c r="OX128" s="958">
        <f>IFERROR('[3]Cuadro control'!BR128/6,"")</f>
        <v>0.44444444444444442</v>
      </c>
      <c r="OY128" s="958">
        <f>IFERROR('[3]Cuadro control'!BS128/6,"")</f>
        <v>0.44444444444444442</v>
      </c>
      <c r="OZ128" s="959"/>
      <c r="PA128" s="958">
        <f>IFERROR('[3]Cuadro control'!BS128/6,"")</f>
        <v>0.44444444444444442</v>
      </c>
      <c r="PB128" s="958">
        <f>IFERROR('[3]Cuadro control'!BS128/6,"")</f>
        <v>0.44444444444444442</v>
      </c>
      <c r="PC128" s="958">
        <f>IFERROR('[3]Cuadro control'!BS128/6,"")</f>
        <v>0.44444444444444442</v>
      </c>
      <c r="PD128" s="958">
        <f>IFERROR('[3]Cuadro control'!BS128/6,"")</f>
        <v>0.44444444444444442</v>
      </c>
      <c r="PE128" s="958">
        <f>IFERROR('[3]Cuadro control'!BS128/6,"")</f>
        <v>0.44444444444444442</v>
      </c>
      <c r="PF128" s="958">
        <f>IFERROR('[3]Cuadro control'!BT128/6,"")</f>
        <v>0.44444444444444442</v>
      </c>
      <c r="PG128" s="959"/>
      <c r="PH128" s="958">
        <f>IFERROR('[3]Cuadro control'!BT128/6,"")</f>
        <v>0.44444444444444442</v>
      </c>
      <c r="PI128" s="958">
        <f>IFERROR('[3]Cuadro control'!BT128/6,"")</f>
        <v>0.44444444444444442</v>
      </c>
      <c r="PJ128" s="958">
        <f>IFERROR('[3]Cuadro control'!BT128/6,"")</f>
        <v>0.44444444444444442</v>
      </c>
      <c r="PK128" s="958">
        <f>IFERROR('[3]Cuadro control'!BT128/6,"")</f>
        <v>0.44444444444444442</v>
      </c>
      <c r="PL128" s="958">
        <f>IFERROR('[3]Cuadro control'!BT128/6,"")</f>
        <v>0.44444444444444442</v>
      </c>
      <c r="PM128" s="958">
        <f>IFERROR('[3]Cuadro control'!BU128/6,"")</f>
        <v>0.44444444444444442</v>
      </c>
      <c r="PN128" s="962"/>
      <c r="PO128" s="370">
        <f>IFERROR('[3]Cuadro control'!BU128/6,"")</f>
        <v>0.44444444444444442</v>
      </c>
      <c r="PP128" s="961">
        <f>IFERROR('[3]Cuadro control'!BU128/6,"")</f>
        <v>0.44444444444444442</v>
      </c>
      <c r="PQ128" s="958">
        <f>IFERROR('[3]Cuadro control'!BU128/6,"")</f>
        <v>0.44444444444444442</v>
      </c>
      <c r="PR128" s="958">
        <f>IFERROR('[3]Cuadro control'!BU128/6,"")</f>
        <v>0.44444444444444442</v>
      </c>
      <c r="PS128" s="958">
        <f>IFERROR('[3]Cuadro control'!BU128/6,"")</f>
        <v>0.44444444444444442</v>
      </c>
      <c r="PT128" s="958">
        <f>IFERROR('[3]Cuadro control'!BV128/6,"")</f>
        <v>0.44444444444444442</v>
      </c>
      <c r="PU128" s="959"/>
      <c r="PV128" s="958">
        <f>IFERROR('[3]Cuadro control'!BV128/6,"")</f>
        <v>0.44444444444444442</v>
      </c>
      <c r="PW128" s="958">
        <f>IFERROR('[3]Cuadro control'!BV128/6,"")</f>
        <v>0.44444444444444442</v>
      </c>
      <c r="PX128" s="958">
        <f>IFERROR('[3]Cuadro control'!BV128/6,"")</f>
        <v>0.44444444444444442</v>
      </c>
      <c r="PY128" s="958">
        <f>IFERROR('[3]Cuadro control'!BV128/6,"")</f>
        <v>0.44444444444444442</v>
      </c>
      <c r="PZ128" s="958">
        <f>IFERROR('[3]Cuadro control'!BV128/6,"")</f>
        <v>0.44444444444444442</v>
      </c>
      <c r="QA128" s="958">
        <f>IFERROR('[3]Cuadro control'!BW128/6,"")</f>
        <v>0.44444444444444442</v>
      </c>
      <c r="QB128" s="959"/>
      <c r="QC128" s="958">
        <f>IFERROR('[3]Cuadro control'!BW128/6,"")</f>
        <v>0.44444444444444442</v>
      </c>
      <c r="QD128" s="958">
        <f>IFERROR('[3]Cuadro control'!BW128/6,"")</f>
        <v>0.44444444444444442</v>
      </c>
      <c r="QE128" s="958">
        <f>IFERROR('[3]Cuadro control'!BW128/6,"")</f>
        <v>0.44444444444444442</v>
      </c>
      <c r="QF128" s="958">
        <f>IFERROR('[3]Cuadro control'!BW128/6,"")</f>
        <v>0.44444444444444442</v>
      </c>
      <c r="QG128" s="958">
        <f>IFERROR('[3]Cuadro control'!BW128/6,"")</f>
        <v>0.44444444444444442</v>
      </c>
      <c r="QH128" s="958">
        <f>IFERROR('[3]Cuadro control'!BX128/6,"")</f>
        <v>0.44444444444444442</v>
      </c>
      <c r="QI128" s="959"/>
      <c r="QJ128" s="958">
        <f>IFERROR('[3]Cuadro control'!BX128/6,"")</f>
        <v>0.44444444444444442</v>
      </c>
      <c r="QK128" s="958">
        <f>IFERROR('[3]Cuadro control'!BX128/6,"")</f>
        <v>0.44444444444444442</v>
      </c>
      <c r="QL128" s="958">
        <f>IFERROR('[3]Cuadro control'!BX128/6,"")</f>
        <v>0.44444444444444442</v>
      </c>
      <c r="QM128" s="958">
        <f>IFERROR('[3]Cuadro control'!BX128/6,"")</f>
        <v>0.44444444444444442</v>
      </c>
      <c r="QN128" s="958">
        <f>IFERROR('[3]Cuadro control'!BX128/6,"")</f>
        <v>0.44444444444444442</v>
      </c>
      <c r="QO128" s="958">
        <f>IFERROR('[3]Cuadro control'!BY128/6,"")</f>
        <v>0.44444444444444442</v>
      </c>
      <c r="QP128" s="959"/>
      <c r="QQ128" s="958">
        <f>IFERROR('[3]Cuadro control'!BY128/6,"")</f>
        <v>0.44444444444444442</v>
      </c>
      <c r="QR128" s="960">
        <f>IFERROR('[3]Cuadro control'!BY128/6,"")</f>
        <v>0.44444444444444442</v>
      </c>
      <c r="QS128" s="370">
        <f>IFERROR('[3]Cuadro control'!BY128/6,"")</f>
        <v>0.44444444444444442</v>
      </c>
      <c r="QT128" s="961">
        <f>IFERROR('[3]Cuadro control'!BY128/6,"")</f>
        <v>0.44444444444444442</v>
      </c>
      <c r="QU128" s="958">
        <f>IFERROR('[3]Cuadro control'!BY128/6,"")</f>
        <v>0.44444444444444442</v>
      </c>
      <c r="QV128" s="958">
        <f>IFERROR('[3]Cuadro control'!BZ128/6,"")</f>
        <v>0.44444444444444442</v>
      </c>
      <c r="QW128" s="959"/>
      <c r="QX128" s="958">
        <f>IFERROR('[3]Cuadro control'!BZ128/6,"")</f>
        <v>0.44444444444444442</v>
      </c>
      <c r="QY128" s="958">
        <f>IFERROR('[3]Cuadro control'!BZ128/6,"")</f>
        <v>0.44444444444444442</v>
      </c>
      <c r="QZ128" s="958">
        <f>IFERROR('[3]Cuadro control'!BZ128/6,"")</f>
        <v>0.44444444444444442</v>
      </c>
      <c r="RA128" s="958">
        <f>IFERROR('[3]Cuadro control'!BZ128/6,"")</f>
        <v>0.44444444444444442</v>
      </c>
      <c r="RB128" s="958">
        <f>IFERROR('[3]Cuadro control'!BZ128/6,"")</f>
        <v>0.44444444444444442</v>
      </c>
      <c r="RC128" s="958">
        <f>IFERROR('[3]Cuadro control'!CA128/6,"")</f>
        <v>0.44444444444444442</v>
      </c>
      <c r="RD128" s="959"/>
      <c r="RE128" s="958">
        <f>IFERROR('[3]Cuadro control'!CA128/6,"")</f>
        <v>0.44444444444444442</v>
      </c>
      <c r="RF128" s="958">
        <f>IFERROR('[3]Cuadro control'!CA128/6,"")</f>
        <v>0.44444444444444442</v>
      </c>
      <c r="RG128" s="958">
        <f>IFERROR('[3]Cuadro control'!CA128/6,"")</f>
        <v>0.44444444444444442</v>
      </c>
      <c r="RH128" s="958">
        <f>IFERROR('[3]Cuadro control'!CA128/6,"")</f>
        <v>0.44444444444444442</v>
      </c>
      <c r="RI128" s="958">
        <f>IFERROR('[3]Cuadro control'!CA128/6,"")</f>
        <v>0.44444444444444442</v>
      </c>
      <c r="RJ128" s="958">
        <f>IFERROR('[3]Cuadro control'!CB128/6,"")</f>
        <v>0.44444444444444442</v>
      </c>
      <c r="RK128" s="959"/>
      <c r="RL128" s="958">
        <f>IFERROR('[3]Cuadro control'!CB128/6,"")</f>
        <v>0.44444444444444442</v>
      </c>
      <c r="RM128" s="958">
        <f>IFERROR('[3]Cuadro control'!CB128/6,"")</f>
        <v>0.44444444444444442</v>
      </c>
      <c r="RN128" s="958">
        <f>IFERROR('[3]Cuadro control'!CB128/6,"")</f>
        <v>0.44444444444444442</v>
      </c>
      <c r="RO128" s="958">
        <f>IFERROR('[3]Cuadro control'!CB128/6,"")</f>
        <v>0.44444444444444442</v>
      </c>
      <c r="RP128" s="958">
        <f>IFERROR('[3]Cuadro control'!CB128/6,"")</f>
        <v>0.44444444444444442</v>
      </c>
      <c r="RQ128" s="958">
        <f>IFERROR('[3]Cuadro control'!CC128/6,"")</f>
        <v>0.44444444444444442</v>
      </c>
      <c r="RR128" s="959"/>
      <c r="RS128" s="958">
        <f>IFERROR('[3]Cuadro control'!CC128/6,"")</f>
        <v>0.44444444444444442</v>
      </c>
      <c r="RT128" s="958">
        <f>IFERROR('[3]Cuadro control'!CC128/6,"")</f>
        <v>0.44444444444444442</v>
      </c>
      <c r="RU128" s="958">
        <f>IFERROR('[3]Cuadro control'!CC128/6,"")</f>
        <v>0.44444444444444442</v>
      </c>
      <c r="RV128" s="958">
        <f>IFERROR('[3]Cuadro control'!CC128/6,"")</f>
        <v>0.44444444444444442</v>
      </c>
      <c r="RW128" s="960">
        <f>IFERROR('[3]Cuadro control'!CC128/6,"")</f>
        <v>0.44444444444444442</v>
      </c>
      <c r="RX128" s="370">
        <f>IFERROR('[3]Cuadro control'!CD128/6,"")</f>
        <v>0.44444444444444442</v>
      </c>
      <c r="RY128" s="957"/>
      <c r="RZ128" s="958">
        <f>IFERROR('[3]Cuadro control'!CD128/6,"")</f>
        <v>0.44444444444444442</v>
      </c>
      <c r="SA128" s="958">
        <f>IFERROR('[3]Cuadro control'!CD128/6,"")</f>
        <v>0.44444444444444442</v>
      </c>
      <c r="SB128" s="958">
        <f>IFERROR('[3]Cuadro control'!CD128/6,"")</f>
        <v>0.44444444444444442</v>
      </c>
      <c r="SC128" s="958">
        <f>IFERROR('[3]Cuadro control'!CD128/6,"")</f>
        <v>0.44444444444444442</v>
      </c>
      <c r="SD128" s="958">
        <f>IFERROR('[3]Cuadro control'!CD128/6,"")</f>
        <v>0.44444444444444442</v>
      </c>
      <c r="SE128" s="958" t="str">
        <f>IFERROR('[3]Cuadro control'!CE128/6,"")</f>
        <v/>
      </c>
      <c r="SF128" s="959"/>
      <c r="SG128" s="958" t="str">
        <f>IFERROR('[3]Cuadro control'!CE128/6,"")</f>
        <v/>
      </c>
      <c r="SH128" s="958" t="str">
        <f>IFERROR('[3]Cuadro control'!CE128/6,"")</f>
        <v/>
      </c>
      <c r="SI128" s="958" t="str">
        <f>IFERROR('[3]Cuadro control'!CE128/6,"")</f>
        <v/>
      </c>
      <c r="SJ128" s="958" t="str">
        <f>IFERROR('[3]Cuadro control'!CE128/6,"")</f>
        <v/>
      </c>
      <c r="SK128" s="958" t="str">
        <f>IFERROR('[3]Cuadro control'!CE128/6,"")</f>
        <v/>
      </c>
      <c r="SL128" s="958" t="str">
        <f>IFERROR('[3]Cuadro control'!CF128/6,"")</f>
        <v/>
      </c>
      <c r="SM128" s="959"/>
      <c r="SN128" s="958" t="str">
        <f>IFERROR('[3]Cuadro control'!CF128/6,"")</f>
        <v/>
      </c>
      <c r="SO128" s="958" t="str">
        <f>IFERROR('[3]Cuadro control'!CF128/6,"")</f>
        <v/>
      </c>
      <c r="SP128" s="958" t="str">
        <f>IFERROR('[3]Cuadro control'!CF128/6,"")</f>
        <v/>
      </c>
      <c r="SQ128" s="958" t="str">
        <f>IFERROR('[3]Cuadro control'!CF128/6,"")</f>
        <v/>
      </c>
      <c r="SR128" s="958" t="str">
        <f>IFERROR('[3]Cuadro control'!CF128/6,"")</f>
        <v/>
      </c>
      <c r="SS128" s="958" t="str">
        <f>IFERROR('[3]Cuadro control'!CG128/6,"")</f>
        <v/>
      </c>
      <c r="ST128" s="959"/>
      <c r="SU128" s="958" t="str">
        <f>IFERROR('[3]Cuadro control'!CG128/6,"")</f>
        <v/>
      </c>
      <c r="SV128" s="958" t="str">
        <f>IFERROR('[3]Cuadro control'!CG128/6,"")</f>
        <v/>
      </c>
      <c r="SW128" s="958" t="str">
        <f>IFERROR('[3]Cuadro control'!CG128/6,"")</f>
        <v/>
      </c>
      <c r="SX128" s="958" t="str">
        <f>IFERROR('[3]Cuadro control'!CG128/6,"")</f>
        <v/>
      </c>
      <c r="SY128" s="958" t="str">
        <f>IFERROR('[3]Cuadro control'!CG128/6,"")</f>
        <v/>
      </c>
      <c r="SZ128" s="958" t="str">
        <f>IFERROR('[3]Cuadro control'!CH128/6,"")</f>
        <v/>
      </c>
      <c r="TA128" s="959"/>
      <c r="TB128" s="960" t="str">
        <f>IFERROR('[3]Cuadro control'!CH128/6,"")</f>
        <v/>
      </c>
      <c r="TC128" s="370" t="str">
        <f>IFERROR('[3]Cuadro control'!CH128/6,"")</f>
        <v/>
      </c>
      <c r="TD128" s="961" t="str">
        <f>IFERROR('[3]Cuadro control'!CH128/6,"")</f>
        <v/>
      </c>
      <c r="TE128" s="958" t="str">
        <f>IFERROR('[3]Cuadro control'!CH128/6,"")</f>
        <v/>
      </c>
      <c r="TF128" s="958" t="str">
        <f>IFERROR('[3]Cuadro control'!CH128/6,"")</f>
        <v/>
      </c>
      <c r="TG128" s="958" t="str">
        <f>IFERROR('[3]Cuadro control'!CI128/6,"")</f>
        <v/>
      </c>
      <c r="TH128" s="959"/>
      <c r="TI128" s="958" t="str">
        <f>IFERROR('[3]Cuadro control'!CI128/6,"")</f>
        <v/>
      </c>
      <c r="TJ128" s="958" t="str">
        <f>IFERROR('[3]Cuadro control'!CI128/6,"")</f>
        <v/>
      </c>
      <c r="TK128" s="958" t="str">
        <f>IFERROR('[3]Cuadro control'!CI128/6,"")</f>
        <v/>
      </c>
      <c r="TL128" s="958" t="str">
        <f>IFERROR('[3]Cuadro control'!CI128/6,"")</f>
        <v/>
      </c>
      <c r="TM128" s="958" t="str">
        <f>IFERROR('[3]Cuadro control'!CI128/6,"")</f>
        <v/>
      </c>
      <c r="TN128" s="958" t="str">
        <f>IFERROR('[3]Cuadro control'!CJ128/6,"")</f>
        <v/>
      </c>
      <c r="TO128" s="959"/>
      <c r="TP128" s="958" t="str">
        <f>IFERROR('[3]Cuadro control'!CJ128/6,"")</f>
        <v/>
      </c>
      <c r="TQ128" s="958" t="str">
        <f>IFERROR('[3]Cuadro control'!CJ128/6,"")</f>
        <v/>
      </c>
      <c r="TR128" s="958" t="str">
        <f>IFERROR('[3]Cuadro control'!CJ128/6,"")</f>
        <v/>
      </c>
      <c r="TS128" s="958" t="str">
        <f>IFERROR('[3]Cuadro control'!CJ128/6,"")</f>
        <v/>
      </c>
      <c r="TT128" s="958" t="str">
        <f>IFERROR('[3]Cuadro control'!CJ128/6,"")</f>
        <v/>
      </c>
      <c r="TU128" s="958" t="str">
        <f>IFERROR('[3]Cuadro control'!CK128/6,"")</f>
        <v/>
      </c>
      <c r="TV128" s="959"/>
      <c r="TW128" s="958" t="str">
        <f>IFERROR('[3]Cuadro control'!CK128/6,"")</f>
        <v/>
      </c>
      <c r="TX128" s="958" t="str">
        <f>IFERROR('[3]Cuadro control'!CK128/6,"")</f>
        <v/>
      </c>
      <c r="TY128" s="958" t="str">
        <f>IFERROR('[3]Cuadro control'!CK128/6,"")</f>
        <v/>
      </c>
      <c r="TZ128" s="958" t="str">
        <f>IFERROR('[3]Cuadro control'!CK128/6,"")</f>
        <v/>
      </c>
      <c r="UA128" s="958" t="str">
        <f>IFERROR('[3]Cuadro control'!CK128/6,"")</f>
        <v/>
      </c>
      <c r="UB128" s="958" t="str">
        <f>IFERROR('[3]Cuadro control'!CL128/6,"")</f>
        <v/>
      </c>
      <c r="UC128" s="959"/>
      <c r="UD128" s="958" t="str">
        <f>IFERROR('[3]Cuadro control'!CL128/6,"")</f>
        <v/>
      </c>
      <c r="UE128" s="958" t="str">
        <f>IFERROR('[3]Cuadro control'!CL128/6,"")</f>
        <v/>
      </c>
      <c r="UF128" s="960" t="str">
        <f>IFERROR('[3]Cuadro control'!CL128/6,"")</f>
        <v/>
      </c>
      <c r="UG128" s="370" t="str">
        <f>IFERROR('[3]Cuadro control'!CL128/6,"")</f>
        <v/>
      </c>
      <c r="UH128" s="961" t="str">
        <f>IFERROR('[3]Cuadro control'!CL128/6,"")</f>
        <v/>
      </c>
      <c r="UI128" s="958" t="str">
        <f>IFERROR('[3]Cuadro control'!CM128/6,"")</f>
        <v/>
      </c>
      <c r="UJ128" s="959"/>
      <c r="UK128" s="958" t="str">
        <f>IFERROR('[3]Cuadro control'!CM128/6,"")</f>
        <v/>
      </c>
      <c r="UL128" s="958" t="str">
        <f>IFERROR('[3]Cuadro control'!CM128/6,"")</f>
        <v/>
      </c>
      <c r="UM128" s="958" t="str">
        <f>IFERROR('[3]Cuadro control'!CM128/6,"")</f>
        <v/>
      </c>
      <c r="UN128" s="958" t="str">
        <f>IFERROR('[3]Cuadro control'!CM128/6,"")</f>
        <v/>
      </c>
      <c r="UO128" s="958" t="str">
        <f>IFERROR('[3]Cuadro control'!CM128/6,"")</f>
        <v/>
      </c>
      <c r="UP128" s="958">
        <f>IFERROR('[3]Cuadro control'!CN128/6,"")</f>
        <v>0</v>
      </c>
      <c r="UQ128" s="959"/>
      <c r="UR128" s="958">
        <f>IFERROR('[3]Cuadro control'!CN128/6,"")</f>
        <v>0</v>
      </c>
      <c r="US128" s="958">
        <f>IFERROR('[3]Cuadro control'!CN128/6,"")</f>
        <v>0</v>
      </c>
      <c r="UT128" s="958">
        <f>IFERROR('[3]Cuadro control'!CN128/6,"")</f>
        <v>0</v>
      </c>
      <c r="UU128" s="960">
        <f>IFERROR('[3]Cuadro control'!CN128/6,"")</f>
        <v>0</v>
      </c>
      <c r="UV128" s="370">
        <f>IFERROR('[3]Cuadro control'!CN128/6,"")</f>
        <v>0</v>
      </c>
    </row>
    <row r="129" spans="1:568" ht="13.5" customHeight="1">
      <c r="A129" s="976"/>
      <c r="B129" s="974"/>
      <c r="C129" s="974"/>
      <c r="D129" s="769"/>
      <c r="E129" s="953"/>
      <c r="F129" s="954"/>
      <c r="G129" s="954"/>
      <c r="H129" s="954"/>
      <c r="I129" s="953"/>
      <c r="J129" s="972">
        <f t="shared" si="1778"/>
        <v>7.2279999999999997E-2</v>
      </c>
      <c r="K129" s="973"/>
      <c r="L129" s="963" t="s">
        <v>263</v>
      </c>
      <c r="M129" s="964"/>
      <c r="N129" s="964"/>
      <c r="O129" s="470"/>
      <c r="P129" s="369">
        <f>+P130</f>
        <v>0</v>
      </c>
      <c r="Q129" s="965">
        <f t="shared" ref="Q129:CB129" si="1779">+P129+Q130</f>
        <v>0</v>
      </c>
      <c r="R129" s="966">
        <f t="shared" si="1779"/>
        <v>0</v>
      </c>
      <c r="S129" s="966">
        <f t="shared" si="1779"/>
        <v>0</v>
      </c>
      <c r="T129" s="966">
        <f t="shared" si="1779"/>
        <v>0</v>
      </c>
      <c r="U129" s="966">
        <f t="shared" si="1779"/>
        <v>0</v>
      </c>
      <c r="V129" s="966">
        <f t="shared" si="1779"/>
        <v>0</v>
      </c>
      <c r="W129" s="966">
        <f t="shared" si="1779"/>
        <v>0</v>
      </c>
      <c r="X129" s="967">
        <f t="shared" si="1779"/>
        <v>0</v>
      </c>
      <c r="Y129" s="966">
        <f t="shared" si="1779"/>
        <v>0</v>
      </c>
      <c r="Z129" s="966">
        <f t="shared" si="1779"/>
        <v>0</v>
      </c>
      <c r="AA129" s="966">
        <f t="shared" si="1779"/>
        <v>0</v>
      </c>
      <c r="AB129" s="966">
        <f t="shared" si="1779"/>
        <v>0</v>
      </c>
      <c r="AC129" s="966">
        <f t="shared" si="1779"/>
        <v>0</v>
      </c>
      <c r="AD129" s="966">
        <f t="shared" si="1779"/>
        <v>0</v>
      </c>
      <c r="AE129" s="967">
        <f t="shared" si="1779"/>
        <v>0</v>
      </c>
      <c r="AF129" s="966">
        <f t="shared" si="1779"/>
        <v>0</v>
      </c>
      <c r="AG129" s="966">
        <f t="shared" si="1779"/>
        <v>0</v>
      </c>
      <c r="AH129" s="968">
        <f t="shared" si="1779"/>
        <v>0</v>
      </c>
      <c r="AI129" s="367">
        <f t="shared" si="1779"/>
        <v>0</v>
      </c>
      <c r="AJ129" s="969">
        <f t="shared" si="1779"/>
        <v>0</v>
      </c>
      <c r="AK129" s="966">
        <f t="shared" si="1779"/>
        <v>0</v>
      </c>
      <c r="AL129" s="967">
        <f t="shared" si="1779"/>
        <v>0</v>
      </c>
      <c r="AM129" s="966">
        <f t="shared" si="1779"/>
        <v>0</v>
      </c>
      <c r="AN129" s="966">
        <f t="shared" si="1779"/>
        <v>0</v>
      </c>
      <c r="AO129" s="966">
        <f t="shared" si="1779"/>
        <v>0</v>
      </c>
      <c r="AP129" s="966">
        <f t="shared" si="1779"/>
        <v>0</v>
      </c>
      <c r="AQ129" s="966">
        <f t="shared" si="1779"/>
        <v>0</v>
      </c>
      <c r="AR129" s="966">
        <f t="shared" si="1779"/>
        <v>0</v>
      </c>
      <c r="AS129" s="967">
        <f t="shared" si="1779"/>
        <v>0</v>
      </c>
      <c r="AT129" s="966">
        <f t="shared" si="1779"/>
        <v>0</v>
      </c>
      <c r="AU129" s="966">
        <f t="shared" si="1779"/>
        <v>0</v>
      </c>
      <c r="AV129" s="966">
        <f t="shared" si="1779"/>
        <v>0</v>
      </c>
      <c r="AW129" s="966">
        <f t="shared" si="1779"/>
        <v>0</v>
      </c>
      <c r="AX129" s="966">
        <f t="shared" si="1779"/>
        <v>0</v>
      </c>
      <c r="AY129" s="966">
        <f t="shared" si="1779"/>
        <v>0</v>
      </c>
      <c r="AZ129" s="967">
        <f t="shared" si="1779"/>
        <v>0</v>
      </c>
      <c r="BA129" s="966">
        <f t="shared" si="1779"/>
        <v>0</v>
      </c>
      <c r="BB129" s="966">
        <f t="shared" si="1779"/>
        <v>0</v>
      </c>
      <c r="BC129" s="966">
        <f t="shared" si="1779"/>
        <v>0</v>
      </c>
      <c r="BD129" s="966">
        <f t="shared" si="1779"/>
        <v>0</v>
      </c>
      <c r="BE129" s="966">
        <f t="shared" si="1779"/>
        <v>0</v>
      </c>
      <c r="BF129" s="966">
        <f t="shared" si="1779"/>
        <v>0</v>
      </c>
      <c r="BG129" s="967">
        <f t="shared" si="1779"/>
        <v>0</v>
      </c>
      <c r="BH129" s="966">
        <f t="shared" si="1779"/>
        <v>0</v>
      </c>
      <c r="BI129" s="966">
        <f t="shared" si="1779"/>
        <v>0</v>
      </c>
      <c r="BJ129" s="966">
        <f t="shared" si="1779"/>
        <v>0</v>
      </c>
      <c r="BK129" s="966">
        <f t="shared" si="1779"/>
        <v>0</v>
      </c>
      <c r="BL129" s="966">
        <f t="shared" si="1779"/>
        <v>0</v>
      </c>
      <c r="BM129" s="968">
        <f t="shared" si="1779"/>
        <v>0</v>
      </c>
      <c r="BN129" s="368">
        <f t="shared" si="1779"/>
        <v>0</v>
      </c>
      <c r="BO129" s="969">
        <f t="shared" si="1779"/>
        <v>0</v>
      </c>
      <c r="BP129" s="966">
        <f t="shared" si="1779"/>
        <v>0</v>
      </c>
      <c r="BQ129" s="966">
        <f t="shared" si="1779"/>
        <v>0</v>
      </c>
      <c r="BR129" s="966">
        <f t="shared" si="1779"/>
        <v>0</v>
      </c>
      <c r="BS129" s="966">
        <f t="shared" si="1779"/>
        <v>0</v>
      </c>
      <c r="BT129" s="966">
        <f t="shared" si="1779"/>
        <v>0</v>
      </c>
      <c r="BU129" s="967">
        <f t="shared" si="1779"/>
        <v>0</v>
      </c>
      <c r="BV129" s="966">
        <f t="shared" si="1779"/>
        <v>0</v>
      </c>
      <c r="BW129" s="966">
        <f t="shared" si="1779"/>
        <v>0</v>
      </c>
      <c r="BX129" s="966">
        <f t="shared" si="1779"/>
        <v>0</v>
      </c>
      <c r="BY129" s="966">
        <f t="shared" si="1779"/>
        <v>0</v>
      </c>
      <c r="BZ129" s="966">
        <f t="shared" si="1779"/>
        <v>0</v>
      </c>
      <c r="CA129" s="966">
        <f t="shared" si="1779"/>
        <v>0</v>
      </c>
      <c r="CB129" s="967">
        <f t="shared" si="1779"/>
        <v>0</v>
      </c>
      <c r="CC129" s="966">
        <f t="shared" ref="CC129:EN129" si="1780">+CB129+CC130</f>
        <v>0</v>
      </c>
      <c r="CD129" s="966">
        <f t="shared" si="1780"/>
        <v>0</v>
      </c>
      <c r="CE129" s="966">
        <f t="shared" si="1780"/>
        <v>0</v>
      </c>
      <c r="CF129" s="966">
        <f t="shared" si="1780"/>
        <v>0</v>
      </c>
      <c r="CG129" s="966">
        <f t="shared" si="1780"/>
        <v>0</v>
      </c>
      <c r="CH129" s="966">
        <f t="shared" si="1780"/>
        <v>0</v>
      </c>
      <c r="CI129" s="967">
        <f t="shared" si="1780"/>
        <v>0</v>
      </c>
      <c r="CJ129" s="966">
        <f t="shared" si="1780"/>
        <v>0</v>
      </c>
      <c r="CK129" s="966">
        <f t="shared" si="1780"/>
        <v>0</v>
      </c>
      <c r="CL129" s="966">
        <f t="shared" si="1780"/>
        <v>0</v>
      </c>
      <c r="CM129" s="966">
        <f t="shared" si="1780"/>
        <v>0</v>
      </c>
      <c r="CN129" s="966">
        <f t="shared" si="1780"/>
        <v>0</v>
      </c>
      <c r="CO129" s="966">
        <f t="shared" si="1780"/>
        <v>0</v>
      </c>
      <c r="CP129" s="967">
        <f t="shared" si="1780"/>
        <v>0</v>
      </c>
      <c r="CQ129" s="968">
        <f t="shared" si="1780"/>
        <v>0</v>
      </c>
      <c r="CR129" s="367">
        <f t="shared" si="1780"/>
        <v>0</v>
      </c>
      <c r="CS129" s="969">
        <f t="shared" si="1780"/>
        <v>0</v>
      </c>
      <c r="CT129" s="966">
        <f t="shared" si="1780"/>
        <v>0</v>
      </c>
      <c r="CU129" s="966">
        <f t="shared" si="1780"/>
        <v>0</v>
      </c>
      <c r="CV129" s="966">
        <f t="shared" si="1780"/>
        <v>0</v>
      </c>
      <c r="CW129" s="967">
        <f t="shared" si="1780"/>
        <v>0</v>
      </c>
      <c r="CX129" s="966">
        <f t="shared" si="1780"/>
        <v>0</v>
      </c>
      <c r="CY129" s="966">
        <f t="shared" si="1780"/>
        <v>0</v>
      </c>
      <c r="CZ129" s="966">
        <f t="shared" si="1780"/>
        <v>0</v>
      </c>
      <c r="DA129" s="966">
        <f t="shared" si="1780"/>
        <v>0</v>
      </c>
      <c r="DB129" s="966">
        <f t="shared" si="1780"/>
        <v>0</v>
      </c>
      <c r="DC129" s="966">
        <f t="shared" si="1780"/>
        <v>0</v>
      </c>
      <c r="DD129" s="967">
        <f t="shared" si="1780"/>
        <v>0</v>
      </c>
      <c r="DE129" s="966">
        <f t="shared" si="1780"/>
        <v>0</v>
      </c>
      <c r="DF129" s="966">
        <f t="shared" si="1780"/>
        <v>0</v>
      </c>
      <c r="DG129" s="966">
        <f t="shared" si="1780"/>
        <v>0</v>
      </c>
      <c r="DH129" s="966">
        <f t="shared" si="1780"/>
        <v>0</v>
      </c>
      <c r="DI129" s="966">
        <f t="shared" si="1780"/>
        <v>0</v>
      </c>
      <c r="DJ129" s="966">
        <f t="shared" si="1780"/>
        <v>0</v>
      </c>
      <c r="DK129" s="967">
        <f t="shared" si="1780"/>
        <v>0</v>
      </c>
      <c r="DL129" s="966">
        <f t="shared" si="1780"/>
        <v>0</v>
      </c>
      <c r="DM129" s="966">
        <f t="shared" si="1780"/>
        <v>0</v>
      </c>
      <c r="DN129" s="966">
        <f t="shared" si="1780"/>
        <v>0</v>
      </c>
      <c r="DO129" s="966">
        <f t="shared" si="1780"/>
        <v>0</v>
      </c>
      <c r="DP129" s="966">
        <f t="shared" si="1780"/>
        <v>0</v>
      </c>
      <c r="DQ129" s="966">
        <f t="shared" si="1780"/>
        <v>0</v>
      </c>
      <c r="DR129" s="967">
        <f t="shared" si="1780"/>
        <v>0</v>
      </c>
      <c r="DS129" s="966">
        <f t="shared" si="1780"/>
        <v>0</v>
      </c>
      <c r="DT129" s="966">
        <f t="shared" si="1780"/>
        <v>0</v>
      </c>
      <c r="DU129" s="966">
        <f t="shared" si="1780"/>
        <v>0</v>
      </c>
      <c r="DV129" s="968">
        <f t="shared" si="1780"/>
        <v>0</v>
      </c>
      <c r="DW129" s="367">
        <f t="shared" si="1780"/>
        <v>0</v>
      </c>
      <c r="DX129" s="969">
        <f t="shared" si="1780"/>
        <v>0</v>
      </c>
      <c r="DY129" s="967">
        <f t="shared" si="1780"/>
        <v>0</v>
      </c>
      <c r="DZ129" s="966">
        <f t="shared" si="1780"/>
        <v>0</v>
      </c>
      <c r="EA129" s="966">
        <f t="shared" si="1780"/>
        <v>0</v>
      </c>
      <c r="EB129" s="966">
        <f t="shared" si="1780"/>
        <v>0</v>
      </c>
      <c r="EC129" s="966">
        <f t="shared" si="1780"/>
        <v>0</v>
      </c>
      <c r="ED129" s="966">
        <f t="shared" si="1780"/>
        <v>0</v>
      </c>
      <c r="EE129" s="966">
        <f t="shared" si="1780"/>
        <v>0</v>
      </c>
      <c r="EF129" s="967">
        <f t="shared" si="1780"/>
        <v>0</v>
      </c>
      <c r="EG129" s="966">
        <f t="shared" si="1780"/>
        <v>0</v>
      </c>
      <c r="EH129" s="966">
        <f t="shared" si="1780"/>
        <v>0</v>
      </c>
      <c r="EI129" s="966">
        <f t="shared" si="1780"/>
        <v>0</v>
      </c>
      <c r="EJ129" s="966">
        <f t="shared" si="1780"/>
        <v>0</v>
      </c>
      <c r="EK129" s="966">
        <f t="shared" si="1780"/>
        <v>0</v>
      </c>
      <c r="EL129" s="966">
        <f t="shared" si="1780"/>
        <v>0</v>
      </c>
      <c r="EM129" s="967">
        <f t="shared" si="1780"/>
        <v>0</v>
      </c>
      <c r="EN129" s="966">
        <f t="shared" si="1780"/>
        <v>0</v>
      </c>
      <c r="EO129" s="966">
        <f t="shared" ref="EO129:GZ129" si="1781">+EN129+EO130</f>
        <v>0</v>
      </c>
      <c r="EP129" s="966">
        <f t="shared" si="1781"/>
        <v>0</v>
      </c>
      <c r="EQ129" s="966">
        <f t="shared" si="1781"/>
        <v>0</v>
      </c>
      <c r="ER129" s="966">
        <f t="shared" si="1781"/>
        <v>0</v>
      </c>
      <c r="ES129" s="966">
        <f t="shared" si="1781"/>
        <v>0</v>
      </c>
      <c r="ET129" s="967">
        <f t="shared" si="1781"/>
        <v>0</v>
      </c>
      <c r="EU129" s="966">
        <f t="shared" si="1781"/>
        <v>0</v>
      </c>
      <c r="EV129" s="966">
        <f t="shared" si="1781"/>
        <v>0</v>
      </c>
      <c r="EW129" s="966">
        <f t="shared" si="1781"/>
        <v>0</v>
      </c>
      <c r="EX129" s="966">
        <f t="shared" si="1781"/>
        <v>0</v>
      </c>
      <c r="EY129" s="966">
        <f t="shared" si="1781"/>
        <v>0</v>
      </c>
      <c r="EZ129" s="966">
        <f t="shared" si="1781"/>
        <v>0</v>
      </c>
      <c r="FA129" s="970">
        <f t="shared" si="1781"/>
        <v>0</v>
      </c>
      <c r="FB129" s="367">
        <f t="shared" si="1781"/>
        <v>0</v>
      </c>
      <c r="FC129" s="969">
        <f t="shared" si="1781"/>
        <v>0</v>
      </c>
      <c r="FD129" s="966">
        <f t="shared" si="1781"/>
        <v>0</v>
      </c>
      <c r="FE129" s="966">
        <f t="shared" si="1781"/>
        <v>0</v>
      </c>
      <c r="FF129" s="966">
        <f t="shared" si="1781"/>
        <v>0</v>
      </c>
      <c r="FG129" s="966">
        <f t="shared" si="1781"/>
        <v>0</v>
      </c>
      <c r="FH129" s="967">
        <f t="shared" si="1781"/>
        <v>0</v>
      </c>
      <c r="FI129" s="966">
        <f t="shared" si="1781"/>
        <v>0</v>
      </c>
      <c r="FJ129" s="966">
        <f t="shared" si="1781"/>
        <v>0</v>
      </c>
      <c r="FK129" s="966">
        <f t="shared" si="1781"/>
        <v>0</v>
      </c>
      <c r="FL129" s="966">
        <f t="shared" si="1781"/>
        <v>0</v>
      </c>
      <c r="FM129" s="966">
        <f t="shared" si="1781"/>
        <v>0</v>
      </c>
      <c r="FN129" s="966">
        <f t="shared" si="1781"/>
        <v>0</v>
      </c>
      <c r="FO129" s="967">
        <f t="shared" si="1781"/>
        <v>0</v>
      </c>
      <c r="FP129" s="966">
        <f t="shared" si="1781"/>
        <v>0</v>
      </c>
      <c r="FQ129" s="966">
        <f t="shared" si="1781"/>
        <v>0</v>
      </c>
      <c r="FR129" s="966">
        <f t="shared" si="1781"/>
        <v>0</v>
      </c>
      <c r="FS129" s="966">
        <f t="shared" si="1781"/>
        <v>0</v>
      </c>
      <c r="FT129" s="966">
        <f t="shared" si="1781"/>
        <v>0</v>
      </c>
      <c r="FU129" s="966">
        <f t="shared" si="1781"/>
        <v>0</v>
      </c>
      <c r="FV129" s="967">
        <f t="shared" si="1781"/>
        <v>0</v>
      </c>
      <c r="FW129" s="966">
        <f t="shared" si="1781"/>
        <v>0</v>
      </c>
      <c r="FX129" s="966">
        <f t="shared" si="1781"/>
        <v>0</v>
      </c>
      <c r="FY129" s="966">
        <f t="shared" si="1781"/>
        <v>0</v>
      </c>
      <c r="FZ129" s="966">
        <f t="shared" si="1781"/>
        <v>0</v>
      </c>
      <c r="GA129" s="966">
        <f t="shared" si="1781"/>
        <v>0</v>
      </c>
      <c r="GB129" s="966">
        <f t="shared" si="1781"/>
        <v>0</v>
      </c>
      <c r="GC129" s="967">
        <f t="shared" si="1781"/>
        <v>0</v>
      </c>
      <c r="GD129" s="966">
        <f t="shared" si="1781"/>
        <v>0</v>
      </c>
      <c r="GE129" s="968">
        <f t="shared" si="1781"/>
        <v>0</v>
      </c>
      <c r="GF129" s="367">
        <f t="shared" si="1781"/>
        <v>0</v>
      </c>
      <c r="GG129" s="969">
        <f t="shared" si="1781"/>
        <v>0</v>
      </c>
      <c r="GH129" s="966">
        <f t="shared" si="1781"/>
        <v>0</v>
      </c>
      <c r="GI129" s="966">
        <f t="shared" si="1781"/>
        <v>0</v>
      </c>
      <c r="GJ129" s="967">
        <f t="shared" si="1781"/>
        <v>0</v>
      </c>
      <c r="GK129" s="966">
        <f t="shared" si="1781"/>
        <v>0</v>
      </c>
      <c r="GL129" s="966">
        <f t="shared" si="1781"/>
        <v>0</v>
      </c>
      <c r="GM129" s="966">
        <f t="shared" si="1781"/>
        <v>0</v>
      </c>
      <c r="GN129" s="966">
        <f t="shared" si="1781"/>
        <v>0</v>
      </c>
      <c r="GO129" s="966">
        <f t="shared" si="1781"/>
        <v>0</v>
      </c>
      <c r="GP129" s="966">
        <f t="shared" si="1781"/>
        <v>0</v>
      </c>
      <c r="GQ129" s="967">
        <f t="shared" si="1781"/>
        <v>0</v>
      </c>
      <c r="GR129" s="966">
        <f t="shared" si="1781"/>
        <v>0</v>
      </c>
      <c r="GS129" s="966">
        <f t="shared" si="1781"/>
        <v>0</v>
      </c>
      <c r="GT129" s="966">
        <f t="shared" si="1781"/>
        <v>0</v>
      </c>
      <c r="GU129" s="966">
        <f t="shared" si="1781"/>
        <v>0</v>
      </c>
      <c r="GV129" s="966">
        <f t="shared" si="1781"/>
        <v>0</v>
      </c>
      <c r="GW129" s="966">
        <f t="shared" si="1781"/>
        <v>0</v>
      </c>
      <c r="GX129" s="967">
        <f t="shared" si="1781"/>
        <v>0</v>
      </c>
      <c r="GY129" s="966">
        <f t="shared" si="1781"/>
        <v>0</v>
      </c>
      <c r="GZ129" s="966">
        <f t="shared" si="1781"/>
        <v>0</v>
      </c>
      <c r="HA129" s="966">
        <f t="shared" ref="HA129:JL129" si="1782">+GZ129+HA130</f>
        <v>0</v>
      </c>
      <c r="HB129" s="966">
        <f t="shared" si="1782"/>
        <v>0</v>
      </c>
      <c r="HC129" s="966">
        <f t="shared" si="1782"/>
        <v>0</v>
      </c>
      <c r="HD129" s="966">
        <f t="shared" si="1782"/>
        <v>0</v>
      </c>
      <c r="HE129" s="967">
        <f t="shared" si="1782"/>
        <v>0</v>
      </c>
      <c r="HF129" s="966">
        <f t="shared" si="1782"/>
        <v>0</v>
      </c>
      <c r="HG129" s="966">
        <f t="shared" si="1782"/>
        <v>0</v>
      </c>
      <c r="HH129" s="966">
        <f t="shared" si="1782"/>
        <v>0</v>
      </c>
      <c r="HI129" s="966">
        <f t="shared" si="1782"/>
        <v>0</v>
      </c>
      <c r="HJ129" s="968">
        <f t="shared" si="1782"/>
        <v>0</v>
      </c>
      <c r="HK129" s="367">
        <f t="shared" si="1782"/>
        <v>0</v>
      </c>
      <c r="HL129" s="965">
        <f t="shared" si="1782"/>
        <v>0</v>
      </c>
      <c r="HM129" s="966">
        <f t="shared" si="1782"/>
        <v>0</v>
      </c>
      <c r="HN129" s="966">
        <f t="shared" si="1782"/>
        <v>0</v>
      </c>
      <c r="HO129" s="966">
        <f t="shared" si="1782"/>
        <v>0</v>
      </c>
      <c r="HP129" s="966">
        <f t="shared" si="1782"/>
        <v>0</v>
      </c>
      <c r="HQ129" s="966">
        <f t="shared" si="1782"/>
        <v>0</v>
      </c>
      <c r="HR129" s="966">
        <f t="shared" si="1782"/>
        <v>0</v>
      </c>
      <c r="HS129" s="967">
        <f t="shared" si="1782"/>
        <v>0</v>
      </c>
      <c r="HT129" s="966">
        <f t="shared" si="1782"/>
        <v>0</v>
      </c>
      <c r="HU129" s="966">
        <f t="shared" si="1782"/>
        <v>0</v>
      </c>
      <c r="HV129" s="966">
        <f t="shared" si="1782"/>
        <v>0</v>
      </c>
      <c r="HW129" s="966">
        <f t="shared" si="1782"/>
        <v>0</v>
      </c>
      <c r="HX129" s="966">
        <f t="shared" si="1782"/>
        <v>0</v>
      </c>
      <c r="HY129" s="966">
        <f t="shared" si="1782"/>
        <v>0</v>
      </c>
      <c r="HZ129" s="967">
        <f t="shared" si="1782"/>
        <v>0</v>
      </c>
      <c r="IA129" s="966">
        <f t="shared" si="1782"/>
        <v>0</v>
      </c>
      <c r="IB129" s="966">
        <f t="shared" si="1782"/>
        <v>0</v>
      </c>
      <c r="IC129" s="966">
        <f t="shared" si="1782"/>
        <v>0</v>
      </c>
      <c r="ID129" s="966">
        <f t="shared" si="1782"/>
        <v>0</v>
      </c>
      <c r="IE129" s="966">
        <f t="shared" si="1782"/>
        <v>0</v>
      </c>
      <c r="IF129" s="966">
        <f t="shared" si="1782"/>
        <v>0</v>
      </c>
      <c r="IG129" s="967">
        <f t="shared" si="1782"/>
        <v>0</v>
      </c>
      <c r="IH129" s="966">
        <f t="shared" si="1782"/>
        <v>0</v>
      </c>
      <c r="II129" s="966">
        <f t="shared" si="1782"/>
        <v>0</v>
      </c>
      <c r="IJ129" s="966">
        <f t="shared" si="1782"/>
        <v>0</v>
      </c>
      <c r="IK129" s="966">
        <f t="shared" si="1782"/>
        <v>0</v>
      </c>
      <c r="IL129" s="966">
        <f t="shared" si="1782"/>
        <v>0</v>
      </c>
      <c r="IM129" s="966">
        <f t="shared" si="1782"/>
        <v>0</v>
      </c>
      <c r="IN129" s="970">
        <f t="shared" si="1782"/>
        <v>0</v>
      </c>
      <c r="IO129" s="367">
        <f t="shared" si="1782"/>
        <v>0</v>
      </c>
      <c r="IP129" s="969">
        <f t="shared" si="1782"/>
        <v>0</v>
      </c>
      <c r="IQ129" s="966">
        <f t="shared" si="1782"/>
        <v>0</v>
      </c>
      <c r="IR129" s="966">
        <f t="shared" si="1782"/>
        <v>0</v>
      </c>
      <c r="IS129" s="966">
        <f t="shared" si="1782"/>
        <v>0</v>
      </c>
      <c r="IT129" s="966">
        <f t="shared" si="1782"/>
        <v>0</v>
      </c>
      <c r="IU129" s="967">
        <f t="shared" si="1782"/>
        <v>0</v>
      </c>
      <c r="IV129" s="966">
        <f t="shared" si="1782"/>
        <v>0</v>
      </c>
      <c r="IW129" s="966">
        <f t="shared" si="1782"/>
        <v>0</v>
      </c>
      <c r="IX129" s="966">
        <f t="shared" si="1782"/>
        <v>0</v>
      </c>
      <c r="IY129" s="966">
        <f t="shared" si="1782"/>
        <v>0</v>
      </c>
      <c r="IZ129" s="966">
        <f t="shared" si="1782"/>
        <v>0</v>
      </c>
      <c r="JA129" s="966">
        <f t="shared" si="1782"/>
        <v>0</v>
      </c>
      <c r="JB129" s="967">
        <f t="shared" si="1782"/>
        <v>0</v>
      </c>
      <c r="JC129" s="966">
        <f t="shared" si="1782"/>
        <v>0</v>
      </c>
      <c r="JD129" s="966">
        <f t="shared" si="1782"/>
        <v>0</v>
      </c>
      <c r="JE129" s="966">
        <f t="shared" si="1782"/>
        <v>0</v>
      </c>
      <c r="JF129" s="966">
        <f t="shared" si="1782"/>
        <v>0</v>
      </c>
      <c r="JG129" s="966">
        <f t="shared" si="1782"/>
        <v>0</v>
      </c>
      <c r="JH129" s="966">
        <f t="shared" si="1782"/>
        <v>0</v>
      </c>
      <c r="JI129" s="967">
        <f t="shared" si="1782"/>
        <v>0</v>
      </c>
      <c r="JJ129" s="966">
        <f t="shared" si="1782"/>
        <v>0</v>
      </c>
      <c r="JK129" s="966">
        <f t="shared" si="1782"/>
        <v>0</v>
      </c>
      <c r="JL129" s="966">
        <f t="shared" si="1782"/>
        <v>0</v>
      </c>
      <c r="JM129" s="966">
        <f t="shared" ref="JM129:LX129" si="1783">+JL129+JM130</f>
        <v>0</v>
      </c>
      <c r="JN129" s="966">
        <f t="shared" si="1783"/>
        <v>0</v>
      </c>
      <c r="JO129" s="966">
        <f t="shared" si="1783"/>
        <v>0</v>
      </c>
      <c r="JP129" s="967">
        <f t="shared" si="1783"/>
        <v>0</v>
      </c>
      <c r="JQ129" s="966">
        <f t="shared" si="1783"/>
        <v>0</v>
      </c>
      <c r="JR129" s="966">
        <f t="shared" si="1783"/>
        <v>0</v>
      </c>
      <c r="JS129" s="968">
        <f t="shared" si="1783"/>
        <v>0</v>
      </c>
      <c r="JT129" s="367">
        <f t="shared" si="1783"/>
        <v>0</v>
      </c>
      <c r="JU129" s="969">
        <f t="shared" si="1783"/>
        <v>0</v>
      </c>
      <c r="JV129" s="966">
        <f t="shared" si="1783"/>
        <v>0</v>
      </c>
      <c r="JW129" s="967">
        <f t="shared" si="1783"/>
        <v>0</v>
      </c>
      <c r="JX129" s="966">
        <f t="shared" si="1783"/>
        <v>0</v>
      </c>
      <c r="JY129" s="966">
        <f t="shared" si="1783"/>
        <v>0</v>
      </c>
      <c r="JZ129" s="966">
        <f t="shared" si="1783"/>
        <v>0</v>
      </c>
      <c r="KA129" s="966">
        <f t="shared" si="1783"/>
        <v>0</v>
      </c>
      <c r="KB129" s="966">
        <f t="shared" si="1783"/>
        <v>0</v>
      </c>
      <c r="KC129" s="966">
        <f t="shared" si="1783"/>
        <v>0</v>
      </c>
      <c r="KD129" s="967">
        <f t="shared" si="1783"/>
        <v>0</v>
      </c>
      <c r="KE129" s="966">
        <f t="shared" si="1783"/>
        <v>0</v>
      </c>
      <c r="KF129" s="966">
        <f t="shared" si="1783"/>
        <v>0</v>
      </c>
      <c r="KG129" s="966">
        <f t="shared" si="1783"/>
        <v>0</v>
      </c>
      <c r="KH129" s="966">
        <f t="shared" si="1783"/>
        <v>0</v>
      </c>
      <c r="KI129" s="966">
        <f t="shared" si="1783"/>
        <v>0</v>
      </c>
      <c r="KJ129" s="966">
        <f t="shared" si="1783"/>
        <v>0</v>
      </c>
      <c r="KK129" s="967">
        <f t="shared" si="1783"/>
        <v>0</v>
      </c>
      <c r="KL129" s="966">
        <f t="shared" si="1783"/>
        <v>0</v>
      </c>
      <c r="KM129" s="966">
        <f t="shared" si="1783"/>
        <v>0</v>
      </c>
      <c r="KN129" s="966">
        <f t="shared" si="1783"/>
        <v>0</v>
      </c>
      <c r="KO129" s="966">
        <f t="shared" si="1783"/>
        <v>0</v>
      </c>
      <c r="KP129" s="966">
        <f t="shared" si="1783"/>
        <v>0</v>
      </c>
      <c r="KQ129" s="966">
        <f t="shared" si="1783"/>
        <v>0</v>
      </c>
      <c r="KR129" s="967">
        <f t="shared" si="1783"/>
        <v>0</v>
      </c>
      <c r="KS129" s="966">
        <f t="shared" si="1783"/>
        <v>0</v>
      </c>
      <c r="KT129" s="966">
        <f t="shared" si="1783"/>
        <v>0</v>
      </c>
      <c r="KU129" s="966">
        <f t="shared" si="1783"/>
        <v>0</v>
      </c>
      <c r="KV129" s="966">
        <f t="shared" si="1783"/>
        <v>0</v>
      </c>
      <c r="KW129" s="966">
        <f t="shared" si="1783"/>
        <v>0</v>
      </c>
      <c r="KX129" s="968">
        <f t="shared" si="1783"/>
        <v>0</v>
      </c>
      <c r="KY129" s="368">
        <f t="shared" si="1783"/>
        <v>0</v>
      </c>
      <c r="KZ129" s="969">
        <f t="shared" si="1783"/>
        <v>0</v>
      </c>
      <c r="LA129" s="966">
        <f t="shared" si="1783"/>
        <v>0</v>
      </c>
      <c r="LB129" s="966">
        <f t="shared" si="1783"/>
        <v>0</v>
      </c>
      <c r="LC129" s="966">
        <f t="shared" si="1783"/>
        <v>0</v>
      </c>
      <c r="LD129" s="966">
        <f t="shared" si="1783"/>
        <v>0</v>
      </c>
      <c r="LE129" s="966">
        <f t="shared" si="1783"/>
        <v>0</v>
      </c>
      <c r="LF129" s="967">
        <f t="shared" si="1783"/>
        <v>0</v>
      </c>
      <c r="LG129" s="966">
        <f t="shared" si="1783"/>
        <v>0</v>
      </c>
      <c r="LH129" s="966">
        <f t="shared" si="1783"/>
        <v>0</v>
      </c>
      <c r="LI129" s="966">
        <f t="shared" si="1783"/>
        <v>0</v>
      </c>
      <c r="LJ129" s="966">
        <f t="shared" si="1783"/>
        <v>0</v>
      </c>
      <c r="LK129" s="966">
        <f t="shared" si="1783"/>
        <v>0</v>
      </c>
      <c r="LL129" s="966">
        <f t="shared" si="1783"/>
        <v>0</v>
      </c>
      <c r="LM129" s="967">
        <f t="shared" si="1783"/>
        <v>0</v>
      </c>
      <c r="LN129" s="966">
        <f t="shared" si="1783"/>
        <v>0</v>
      </c>
      <c r="LO129" s="966">
        <f t="shared" si="1783"/>
        <v>0</v>
      </c>
      <c r="LP129" s="966">
        <f t="shared" si="1783"/>
        <v>0</v>
      </c>
      <c r="LQ129" s="966">
        <f t="shared" si="1783"/>
        <v>0</v>
      </c>
      <c r="LR129" s="966">
        <f t="shared" si="1783"/>
        <v>0</v>
      </c>
      <c r="LS129" s="966">
        <f t="shared" si="1783"/>
        <v>0</v>
      </c>
      <c r="LT129" s="967">
        <f t="shared" si="1783"/>
        <v>0</v>
      </c>
      <c r="LU129" s="966">
        <f t="shared" si="1783"/>
        <v>0</v>
      </c>
      <c r="LV129" s="966">
        <f t="shared" si="1783"/>
        <v>0</v>
      </c>
      <c r="LW129" s="966">
        <f t="shared" si="1783"/>
        <v>0</v>
      </c>
      <c r="LX129" s="966">
        <f t="shared" si="1783"/>
        <v>0</v>
      </c>
      <c r="LY129" s="966">
        <f t="shared" ref="LY129:OJ129" si="1784">+LX129+LY130</f>
        <v>0</v>
      </c>
      <c r="LZ129" s="968">
        <f t="shared" si="1784"/>
        <v>0</v>
      </c>
      <c r="MA129" s="368">
        <f t="shared" si="1784"/>
        <v>0</v>
      </c>
      <c r="MB129" s="969">
        <f t="shared" si="1784"/>
        <v>0</v>
      </c>
      <c r="MC129" s="966">
        <f t="shared" si="1784"/>
        <v>0</v>
      </c>
      <c r="MD129" s="966">
        <f t="shared" si="1784"/>
        <v>0</v>
      </c>
      <c r="ME129" s="966">
        <f t="shared" si="1784"/>
        <v>0</v>
      </c>
      <c r="MF129" s="966">
        <f t="shared" si="1784"/>
        <v>0</v>
      </c>
      <c r="MG129" s="966">
        <f t="shared" si="1784"/>
        <v>0</v>
      </c>
      <c r="MH129" s="967">
        <f t="shared" si="1784"/>
        <v>0</v>
      </c>
      <c r="MI129" s="966">
        <f t="shared" si="1784"/>
        <v>0</v>
      </c>
      <c r="MJ129" s="966">
        <f t="shared" si="1784"/>
        <v>0</v>
      </c>
      <c r="MK129" s="966">
        <f t="shared" si="1784"/>
        <v>0</v>
      </c>
      <c r="ML129" s="966">
        <f t="shared" si="1784"/>
        <v>0</v>
      </c>
      <c r="MM129" s="966">
        <f t="shared" si="1784"/>
        <v>0</v>
      </c>
      <c r="MN129" s="966">
        <f t="shared" si="1784"/>
        <v>0</v>
      </c>
      <c r="MO129" s="967">
        <f t="shared" si="1784"/>
        <v>0</v>
      </c>
      <c r="MP129" s="966">
        <f t="shared" si="1784"/>
        <v>0</v>
      </c>
      <c r="MQ129" s="966">
        <f t="shared" si="1784"/>
        <v>0</v>
      </c>
      <c r="MR129" s="966">
        <f t="shared" si="1784"/>
        <v>0</v>
      </c>
      <c r="MS129" s="966">
        <f t="shared" si="1784"/>
        <v>0</v>
      </c>
      <c r="MT129" s="966">
        <f t="shared" si="1784"/>
        <v>0</v>
      </c>
      <c r="MU129" s="966">
        <f t="shared" si="1784"/>
        <v>0</v>
      </c>
      <c r="MV129" s="967">
        <f t="shared" si="1784"/>
        <v>0</v>
      </c>
      <c r="MW129" s="966">
        <f t="shared" si="1784"/>
        <v>0</v>
      </c>
      <c r="MX129" s="966">
        <f t="shared" si="1784"/>
        <v>0</v>
      </c>
      <c r="MY129" s="966">
        <f t="shared" si="1784"/>
        <v>0</v>
      </c>
      <c r="MZ129" s="966">
        <f t="shared" si="1784"/>
        <v>0</v>
      </c>
      <c r="NA129" s="966">
        <f t="shared" si="1784"/>
        <v>0</v>
      </c>
      <c r="NB129" s="966">
        <f t="shared" si="1784"/>
        <v>0</v>
      </c>
      <c r="NC129" s="967">
        <f t="shared" si="1784"/>
        <v>0</v>
      </c>
      <c r="ND129" s="966">
        <f t="shared" si="1784"/>
        <v>0</v>
      </c>
      <c r="NE129" s="968">
        <f t="shared" si="1784"/>
        <v>0</v>
      </c>
      <c r="NF129" s="367">
        <f t="shared" si="1784"/>
        <v>0</v>
      </c>
      <c r="NG129" s="969">
        <f t="shared" si="1784"/>
        <v>0</v>
      </c>
      <c r="NH129" s="966">
        <f t="shared" si="1784"/>
        <v>0</v>
      </c>
      <c r="NI129" s="966">
        <f t="shared" si="1784"/>
        <v>0</v>
      </c>
      <c r="NJ129" s="967">
        <f t="shared" si="1784"/>
        <v>0</v>
      </c>
      <c r="NK129" s="966">
        <f t="shared" si="1784"/>
        <v>0</v>
      </c>
      <c r="NL129" s="966">
        <f t="shared" si="1784"/>
        <v>0</v>
      </c>
      <c r="NM129" s="966">
        <f t="shared" si="1784"/>
        <v>0</v>
      </c>
      <c r="NN129" s="966">
        <f t="shared" si="1784"/>
        <v>0</v>
      </c>
      <c r="NO129" s="966">
        <f t="shared" si="1784"/>
        <v>0</v>
      </c>
      <c r="NP129" s="966">
        <f t="shared" si="1784"/>
        <v>0</v>
      </c>
      <c r="NQ129" s="967">
        <f t="shared" si="1784"/>
        <v>0</v>
      </c>
      <c r="NR129" s="966">
        <f t="shared" si="1784"/>
        <v>0</v>
      </c>
      <c r="NS129" s="966">
        <f t="shared" si="1784"/>
        <v>0</v>
      </c>
      <c r="NT129" s="966">
        <f t="shared" si="1784"/>
        <v>0</v>
      </c>
      <c r="NU129" s="966">
        <f t="shared" si="1784"/>
        <v>0</v>
      </c>
      <c r="NV129" s="966">
        <f t="shared" si="1784"/>
        <v>0</v>
      </c>
      <c r="NW129" s="966">
        <f t="shared" si="1784"/>
        <v>0</v>
      </c>
      <c r="NX129" s="967">
        <f t="shared" si="1784"/>
        <v>0</v>
      </c>
      <c r="NY129" s="966">
        <f t="shared" si="1784"/>
        <v>0</v>
      </c>
      <c r="NZ129" s="966">
        <f t="shared" si="1784"/>
        <v>0</v>
      </c>
      <c r="OA129" s="966">
        <f t="shared" si="1784"/>
        <v>0</v>
      </c>
      <c r="OB129" s="966">
        <f t="shared" si="1784"/>
        <v>0</v>
      </c>
      <c r="OC129" s="966">
        <f t="shared" si="1784"/>
        <v>0</v>
      </c>
      <c r="OD129" s="966">
        <f t="shared" si="1784"/>
        <v>0</v>
      </c>
      <c r="OE129" s="967">
        <f t="shared" si="1784"/>
        <v>0</v>
      </c>
      <c r="OF129" s="966">
        <f t="shared" si="1784"/>
        <v>0</v>
      </c>
      <c r="OG129" s="966">
        <f t="shared" si="1784"/>
        <v>0</v>
      </c>
      <c r="OH129" s="966">
        <f t="shared" si="1784"/>
        <v>0</v>
      </c>
      <c r="OI129" s="968">
        <f t="shared" si="1784"/>
        <v>0</v>
      </c>
      <c r="OJ129" s="367">
        <f t="shared" si="1784"/>
        <v>0</v>
      </c>
      <c r="OK129" s="969">
        <f t="shared" ref="OK129:QV129" si="1785">+OJ129+OK130</f>
        <v>0</v>
      </c>
      <c r="OL129" s="967">
        <f t="shared" si="1785"/>
        <v>0</v>
      </c>
      <c r="OM129" s="966">
        <f t="shared" si="1785"/>
        <v>0</v>
      </c>
      <c r="ON129" s="966">
        <f t="shared" si="1785"/>
        <v>0</v>
      </c>
      <c r="OO129" s="966">
        <f t="shared" si="1785"/>
        <v>0</v>
      </c>
      <c r="OP129" s="966">
        <f t="shared" si="1785"/>
        <v>0</v>
      </c>
      <c r="OQ129" s="966">
        <f t="shared" si="1785"/>
        <v>0</v>
      </c>
      <c r="OR129" s="966">
        <f t="shared" si="1785"/>
        <v>0</v>
      </c>
      <c r="OS129" s="967">
        <f t="shared" si="1785"/>
        <v>0</v>
      </c>
      <c r="OT129" s="966">
        <f t="shared" si="1785"/>
        <v>0</v>
      </c>
      <c r="OU129" s="966">
        <f t="shared" si="1785"/>
        <v>0</v>
      </c>
      <c r="OV129" s="966">
        <f t="shared" si="1785"/>
        <v>0</v>
      </c>
      <c r="OW129" s="966">
        <f t="shared" si="1785"/>
        <v>0</v>
      </c>
      <c r="OX129" s="966">
        <f t="shared" si="1785"/>
        <v>0</v>
      </c>
      <c r="OY129" s="966">
        <f t="shared" si="1785"/>
        <v>0</v>
      </c>
      <c r="OZ129" s="967">
        <f t="shared" si="1785"/>
        <v>0</v>
      </c>
      <c r="PA129" s="966">
        <f t="shared" si="1785"/>
        <v>0</v>
      </c>
      <c r="PB129" s="966">
        <f t="shared" si="1785"/>
        <v>0</v>
      </c>
      <c r="PC129" s="966">
        <f t="shared" si="1785"/>
        <v>0</v>
      </c>
      <c r="PD129" s="966">
        <f t="shared" si="1785"/>
        <v>0</v>
      </c>
      <c r="PE129" s="966">
        <f t="shared" si="1785"/>
        <v>0</v>
      </c>
      <c r="PF129" s="966">
        <f t="shared" si="1785"/>
        <v>0</v>
      </c>
      <c r="PG129" s="967">
        <f t="shared" si="1785"/>
        <v>0</v>
      </c>
      <c r="PH129" s="966">
        <f t="shared" si="1785"/>
        <v>0</v>
      </c>
      <c r="PI129" s="966">
        <f t="shared" si="1785"/>
        <v>0</v>
      </c>
      <c r="PJ129" s="966">
        <f t="shared" si="1785"/>
        <v>0</v>
      </c>
      <c r="PK129" s="966">
        <f t="shared" si="1785"/>
        <v>0</v>
      </c>
      <c r="PL129" s="966">
        <f t="shared" si="1785"/>
        <v>0</v>
      </c>
      <c r="PM129" s="966">
        <f t="shared" si="1785"/>
        <v>0</v>
      </c>
      <c r="PN129" s="970">
        <f t="shared" si="1785"/>
        <v>0</v>
      </c>
      <c r="PO129" s="367">
        <f t="shared" si="1785"/>
        <v>0</v>
      </c>
      <c r="PP129" s="969">
        <f t="shared" si="1785"/>
        <v>0</v>
      </c>
      <c r="PQ129" s="966">
        <f t="shared" si="1785"/>
        <v>0</v>
      </c>
      <c r="PR129" s="966">
        <f t="shared" si="1785"/>
        <v>0</v>
      </c>
      <c r="PS129" s="966">
        <f t="shared" si="1785"/>
        <v>0</v>
      </c>
      <c r="PT129" s="966">
        <f t="shared" si="1785"/>
        <v>0</v>
      </c>
      <c r="PU129" s="967">
        <f t="shared" si="1785"/>
        <v>0</v>
      </c>
      <c r="PV129" s="966">
        <f t="shared" si="1785"/>
        <v>0</v>
      </c>
      <c r="PW129" s="966">
        <f t="shared" si="1785"/>
        <v>0</v>
      </c>
      <c r="PX129" s="966">
        <f t="shared" si="1785"/>
        <v>0</v>
      </c>
      <c r="PY129" s="966">
        <f t="shared" si="1785"/>
        <v>0</v>
      </c>
      <c r="PZ129" s="966">
        <f t="shared" si="1785"/>
        <v>0</v>
      </c>
      <c r="QA129" s="966">
        <f t="shared" si="1785"/>
        <v>0</v>
      </c>
      <c r="QB129" s="967">
        <f t="shared" si="1785"/>
        <v>0</v>
      </c>
      <c r="QC129" s="966">
        <f t="shared" si="1785"/>
        <v>0</v>
      </c>
      <c r="QD129" s="966">
        <f t="shared" si="1785"/>
        <v>0</v>
      </c>
      <c r="QE129" s="966">
        <f t="shared" si="1785"/>
        <v>0</v>
      </c>
      <c r="QF129" s="966">
        <f t="shared" si="1785"/>
        <v>0</v>
      </c>
      <c r="QG129" s="966">
        <f t="shared" si="1785"/>
        <v>0</v>
      </c>
      <c r="QH129" s="966">
        <f t="shared" si="1785"/>
        <v>0</v>
      </c>
      <c r="QI129" s="967">
        <f t="shared" si="1785"/>
        <v>0</v>
      </c>
      <c r="QJ129" s="966">
        <f t="shared" si="1785"/>
        <v>0</v>
      </c>
      <c r="QK129" s="966">
        <f t="shared" si="1785"/>
        <v>0</v>
      </c>
      <c r="QL129" s="966">
        <f t="shared" si="1785"/>
        <v>0</v>
      </c>
      <c r="QM129" s="966">
        <f t="shared" si="1785"/>
        <v>0</v>
      </c>
      <c r="QN129" s="966">
        <f t="shared" si="1785"/>
        <v>0</v>
      </c>
      <c r="QO129" s="966">
        <f t="shared" si="1785"/>
        <v>0</v>
      </c>
      <c r="QP129" s="967">
        <f t="shared" si="1785"/>
        <v>0</v>
      </c>
      <c r="QQ129" s="966">
        <f t="shared" si="1785"/>
        <v>0</v>
      </c>
      <c r="QR129" s="968">
        <f t="shared" si="1785"/>
        <v>0</v>
      </c>
      <c r="QS129" s="367">
        <f t="shared" si="1785"/>
        <v>0</v>
      </c>
      <c r="QT129" s="969">
        <f t="shared" si="1785"/>
        <v>0</v>
      </c>
      <c r="QU129" s="966">
        <f t="shared" si="1785"/>
        <v>0</v>
      </c>
      <c r="QV129" s="966">
        <f t="shared" si="1785"/>
        <v>0</v>
      </c>
      <c r="QW129" s="967">
        <f t="shared" ref="QW129:TH129" si="1786">+QV129+QW130</f>
        <v>0</v>
      </c>
      <c r="QX129" s="966">
        <f t="shared" si="1786"/>
        <v>0</v>
      </c>
      <c r="QY129" s="966">
        <f t="shared" si="1786"/>
        <v>0</v>
      </c>
      <c r="QZ129" s="966">
        <f t="shared" si="1786"/>
        <v>0</v>
      </c>
      <c r="RA129" s="966">
        <f t="shared" si="1786"/>
        <v>0</v>
      </c>
      <c r="RB129" s="966">
        <f t="shared" si="1786"/>
        <v>0</v>
      </c>
      <c r="RC129" s="966">
        <f t="shared" si="1786"/>
        <v>0</v>
      </c>
      <c r="RD129" s="967">
        <f t="shared" si="1786"/>
        <v>0</v>
      </c>
      <c r="RE129" s="966">
        <f t="shared" si="1786"/>
        <v>0</v>
      </c>
      <c r="RF129" s="966">
        <f t="shared" si="1786"/>
        <v>0</v>
      </c>
      <c r="RG129" s="966">
        <f t="shared" si="1786"/>
        <v>0</v>
      </c>
      <c r="RH129" s="966">
        <f t="shared" si="1786"/>
        <v>0</v>
      </c>
      <c r="RI129" s="966">
        <f t="shared" si="1786"/>
        <v>0</v>
      </c>
      <c r="RJ129" s="966">
        <f t="shared" si="1786"/>
        <v>0</v>
      </c>
      <c r="RK129" s="967">
        <f t="shared" si="1786"/>
        <v>0</v>
      </c>
      <c r="RL129" s="966">
        <f t="shared" si="1786"/>
        <v>0</v>
      </c>
      <c r="RM129" s="966">
        <f t="shared" si="1786"/>
        <v>0</v>
      </c>
      <c r="RN129" s="966">
        <f t="shared" si="1786"/>
        <v>0</v>
      </c>
      <c r="RO129" s="966">
        <f t="shared" si="1786"/>
        <v>0</v>
      </c>
      <c r="RP129" s="966">
        <f t="shared" si="1786"/>
        <v>0</v>
      </c>
      <c r="RQ129" s="966">
        <f t="shared" si="1786"/>
        <v>0</v>
      </c>
      <c r="RR129" s="967">
        <f t="shared" si="1786"/>
        <v>0</v>
      </c>
      <c r="RS129" s="966">
        <f t="shared" si="1786"/>
        <v>0</v>
      </c>
      <c r="RT129" s="966">
        <f t="shared" si="1786"/>
        <v>0</v>
      </c>
      <c r="RU129" s="966">
        <f t="shared" si="1786"/>
        <v>0</v>
      </c>
      <c r="RV129" s="966">
        <f t="shared" si="1786"/>
        <v>0</v>
      </c>
      <c r="RW129" s="968">
        <f t="shared" si="1786"/>
        <v>0</v>
      </c>
      <c r="RX129" s="367">
        <f t="shared" si="1786"/>
        <v>0</v>
      </c>
      <c r="RY129" s="965">
        <f t="shared" si="1786"/>
        <v>0</v>
      </c>
      <c r="RZ129" s="966">
        <f t="shared" si="1786"/>
        <v>0</v>
      </c>
      <c r="SA129" s="966">
        <f t="shared" si="1786"/>
        <v>0</v>
      </c>
      <c r="SB129" s="966">
        <f t="shared" si="1786"/>
        <v>0</v>
      </c>
      <c r="SC129" s="966">
        <f t="shared" si="1786"/>
        <v>0</v>
      </c>
      <c r="SD129" s="966">
        <f t="shared" si="1786"/>
        <v>0</v>
      </c>
      <c r="SE129" s="966">
        <f t="shared" si="1786"/>
        <v>0</v>
      </c>
      <c r="SF129" s="967">
        <f t="shared" si="1786"/>
        <v>0</v>
      </c>
      <c r="SG129" s="966">
        <f t="shared" si="1786"/>
        <v>0</v>
      </c>
      <c r="SH129" s="966">
        <f t="shared" si="1786"/>
        <v>0</v>
      </c>
      <c r="SI129" s="966">
        <f t="shared" si="1786"/>
        <v>0</v>
      </c>
      <c r="SJ129" s="966">
        <f t="shared" si="1786"/>
        <v>0</v>
      </c>
      <c r="SK129" s="966">
        <f t="shared" si="1786"/>
        <v>0</v>
      </c>
      <c r="SL129" s="966">
        <f t="shared" si="1786"/>
        <v>0</v>
      </c>
      <c r="SM129" s="967">
        <f t="shared" si="1786"/>
        <v>0</v>
      </c>
      <c r="SN129" s="966">
        <f t="shared" si="1786"/>
        <v>0</v>
      </c>
      <c r="SO129" s="966">
        <f t="shared" si="1786"/>
        <v>0</v>
      </c>
      <c r="SP129" s="966">
        <f t="shared" si="1786"/>
        <v>0</v>
      </c>
      <c r="SQ129" s="966">
        <f t="shared" si="1786"/>
        <v>0</v>
      </c>
      <c r="SR129" s="966">
        <f t="shared" si="1786"/>
        <v>0</v>
      </c>
      <c r="SS129" s="966">
        <f t="shared" si="1786"/>
        <v>0</v>
      </c>
      <c r="ST129" s="967">
        <f t="shared" si="1786"/>
        <v>0</v>
      </c>
      <c r="SU129" s="966">
        <f t="shared" si="1786"/>
        <v>0</v>
      </c>
      <c r="SV129" s="966">
        <f t="shared" si="1786"/>
        <v>0</v>
      </c>
      <c r="SW129" s="966">
        <f t="shared" si="1786"/>
        <v>0</v>
      </c>
      <c r="SX129" s="966">
        <f t="shared" si="1786"/>
        <v>0</v>
      </c>
      <c r="SY129" s="966">
        <f t="shared" si="1786"/>
        <v>0</v>
      </c>
      <c r="SZ129" s="966">
        <f t="shared" si="1786"/>
        <v>0</v>
      </c>
      <c r="TA129" s="967">
        <f t="shared" si="1786"/>
        <v>0</v>
      </c>
      <c r="TB129" s="968">
        <f t="shared" si="1786"/>
        <v>0</v>
      </c>
      <c r="TC129" s="367">
        <f t="shared" si="1786"/>
        <v>0</v>
      </c>
      <c r="TD129" s="969">
        <f t="shared" si="1786"/>
        <v>0</v>
      </c>
      <c r="TE129" s="966">
        <f t="shared" si="1786"/>
        <v>0</v>
      </c>
      <c r="TF129" s="966">
        <f t="shared" si="1786"/>
        <v>0</v>
      </c>
      <c r="TG129" s="966">
        <f t="shared" si="1786"/>
        <v>0</v>
      </c>
      <c r="TH129" s="967">
        <f t="shared" si="1786"/>
        <v>0</v>
      </c>
      <c r="TI129" s="966">
        <f t="shared" ref="TI129:UV129" si="1787">+TH129+TI130</f>
        <v>0</v>
      </c>
      <c r="TJ129" s="966">
        <f t="shared" si="1787"/>
        <v>0</v>
      </c>
      <c r="TK129" s="966">
        <f t="shared" si="1787"/>
        <v>0</v>
      </c>
      <c r="TL129" s="966">
        <f t="shared" si="1787"/>
        <v>0</v>
      </c>
      <c r="TM129" s="966">
        <f t="shared" si="1787"/>
        <v>0</v>
      </c>
      <c r="TN129" s="966">
        <f t="shared" si="1787"/>
        <v>0</v>
      </c>
      <c r="TO129" s="967">
        <f t="shared" si="1787"/>
        <v>0</v>
      </c>
      <c r="TP129" s="966">
        <f t="shared" si="1787"/>
        <v>0</v>
      </c>
      <c r="TQ129" s="966">
        <f t="shared" si="1787"/>
        <v>0</v>
      </c>
      <c r="TR129" s="966">
        <f t="shared" si="1787"/>
        <v>0</v>
      </c>
      <c r="TS129" s="966">
        <f t="shared" si="1787"/>
        <v>0</v>
      </c>
      <c r="TT129" s="966">
        <f t="shared" si="1787"/>
        <v>0</v>
      </c>
      <c r="TU129" s="966">
        <f t="shared" si="1787"/>
        <v>0</v>
      </c>
      <c r="TV129" s="967">
        <f t="shared" si="1787"/>
        <v>0</v>
      </c>
      <c r="TW129" s="966">
        <f t="shared" si="1787"/>
        <v>0</v>
      </c>
      <c r="TX129" s="966">
        <f t="shared" si="1787"/>
        <v>0</v>
      </c>
      <c r="TY129" s="966">
        <f t="shared" si="1787"/>
        <v>0</v>
      </c>
      <c r="TZ129" s="966">
        <f t="shared" si="1787"/>
        <v>0</v>
      </c>
      <c r="UA129" s="966">
        <f t="shared" si="1787"/>
        <v>0</v>
      </c>
      <c r="UB129" s="966">
        <f t="shared" si="1787"/>
        <v>0</v>
      </c>
      <c r="UC129" s="967">
        <f t="shared" si="1787"/>
        <v>0</v>
      </c>
      <c r="UD129" s="966">
        <f t="shared" si="1787"/>
        <v>0</v>
      </c>
      <c r="UE129" s="966">
        <f t="shared" si="1787"/>
        <v>0</v>
      </c>
      <c r="UF129" s="968">
        <f t="shared" si="1787"/>
        <v>0</v>
      </c>
      <c r="UG129" s="367">
        <f t="shared" si="1787"/>
        <v>0</v>
      </c>
      <c r="UH129" s="969">
        <f t="shared" si="1787"/>
        <v>0</v>
      </c>
      <c r="UI129" s="966">
        <f t="shared" si="1787"/>
        <v>0</v>
      </c>
      <c r="UJ129" s="967">
        <f t="shared" si="1787"/>
        <v>0</v>
      </c>
      <c r="UK129" s="966">
        <f t="shared" si="1787"/>
        <v>0</v>
      </c>
      <c r="UL129" s="966">
        <f t="shared" si="1787"/>
        <v>0</v>
      </c>
      <c r="UM129" s="966">
        <f t="shared" si="1787"/>
        <v>0</v>
      </c>
      <c r="UN129" s="966">
        <f t="shared" si="1787"/>
        <v>0</v>
      </c>
      <c r="UO129" s="966">
        <f t="shared" si="1787"/>
        <v>0</v>
      </c>
      <c r="UP129" s="966">
        <f t="shared" si="1787"/>
        <v>0</v>
      </c>
      <c r="UQ129" s="967">
        <f t="shared" si="1787"/>
        <v>0</v>
      </c>
      <c r="UR129" s="966">
        <f t="shared" si="1787"/>
        <v>0</v>
      </c>
      <c r="US129" s="966">
        <f t="shared" si="1787"/>
        <v>0</v>
      </c>
      <c r="UT129" s="966">
        <f t="shared" si="1787"/>
        <v>0</v>
      </c>
      <c r="UU129" s="968">
        <f t="shared" si="1787"/>
        <v>0</v>
      </c>
      <c r="UV129" s="367">
        <f t="shared" si="1787"/>
        <v>0</v>
      </c>
    </row>
    <row r="130" spans="1:568" ht="13.5" customHeight="1">
      <c r="A130" s="976"/>
      <c r="B130" s="974"/>
      <c r="C130" s="974"/>
      <c r="D130" s="769"/>
      <c r="E130" s="953"/>
      <c r="F130" s="954"/>
      <c r="G130" s="954"/>
      <c r="H130" s="954"/>
      <c r="I130" s="953"/>
      <c r="J130" s="972">
        <f t="shared" si="1778"/>
        <v>7.2279999999999997E-2</v>
      </c>
      <c r="K130" s="973"/>
      <c r="L130" s="963" t="s">
        <v>261</v>
      </c>
      <c r="M130" s="964"/>
      <c r="N130" s="964">
        <v>64</v>
      </c>
      <c r="O130" s="412"/>
      <c r="P130" s="454">
        <f>+P131/$N$130</f>
        <v>0</v>
      </c>
      <c r="Q130" s="366"/>
      <c r="R130" s="471">
        <f t="shared" ref="R130:W130" si="1788">+R131/$N$130</f>
        <v>0</v>
      </c>
      <c r="S130" s="471">
        <f t="shared" si="1788"/>
        <v>0</v>
      </c>
      <c r="T130" s="471">
        <f t="shared" si="1788"/>
        <v>0</v>
      </c>
      <c r="U130" s="471">
        <f t="shared" si="1788"/>
        <v>0</v>
      </c>
      <c r="V130" s="471">
        <f t="shared" si="1788"/>
        <v>0</v>
      </c>
      <c r="W130" s="471">
        <f t="shared" si="1788"/>
        <v>0</v>
      </c>
      <c r="X130" s="472"/>
      <c r="Y130" s="471">
        <f t="shared" ref="Y130:AD130" si="1789">+Y131/$N$130</f>
        <v>0</v>
      </c>
      <c r="Z130" s="471">
        <f t="shared" si="1789"/>
        <v>0</v>
      </c>
      <c r="AA130" s="471">
        <f t="shared" si="1789"/>
        <v>0</v>
      </c>
      <c r="AB130" s="471">
        <f t="shared" si="1789"/>
        <v>0</v>
      </c>
      <c r="AC130" s="471">
        <f t="shared" si="1789"/>
        <v>0</v>
      </c>
      <c r="AD130" s="471">
        <f t="shared" si="1789"/>
        <v>0</v>
      </c>
      <c r="AE130" s="472"/>
      <c r="AF130" s="471">
        <f t="shared" ref="AF130:AK130" si="1790">+AF131/$N$130</f>
        <v>0</v>
      </c>
      <c r="AG130" s="471">
        <f t="shared" si="1790"/>
        <v>0</v>
      </c>
      <c r="AH130" s="473">
        <f t="shared" si="1790"/>
        <v>0</v>
      </c>
      <c r="AI130" s="455">
        <f t="shared" si="1790"/>
        <v>0</v>
      </c>
      <c r="AJ130" s="365">
        <f t="shared" si="1790"/>
        <v>0</v>
      </c>
      <c r="AK130" s="471">
        <f t="shared" si="1790"/>
        <v>0</v>
      </c>
      <c r="AL130" s="472"/>
      <c r="AM130" s="471">
        <f t="shared" ref="AM130:AR130" si="1791">+AM131/$N$130</f>
        <v>0</v>
      </c>
      <c r="AN130" s="471">
        <f t="shared" si="1791"/>
        <v>0</v>
      </c>
      <c r="AO130" s="471">
        <f t="shared" si="1791"/>
        <v>0</v>
      </c>
      <c r="AP130" s="471">
        <f t="shared" si="1791"/>
        <v>0</v>
      </c>
      <c r="AQ130" s="471">
        <f t="shared" si="1791"/>
        <v>0</v>
      </c>
      <c r="AR130" s="471">
        <f t="shared" si="1791"/>
        <v>0</v>
      </c>
      <c r="AS130" s="472"/>
      <c r="AT130" s="471">
        <f t="shared" ref="AT130:AY130" si="1792">+AT131/$N$130</f>
        <v>0</v>
      </c>
      <c r="AU130" s="471">
        <f t="shared" si="1792"/>
        <v>0</v>
      </c>
      <c r="AV130" s="471">
        <f t="shared" si="1792"/>
        <v>0</v>
      </c>
      <c r="AW130" s="471">
        <f t="shared" si="1792"/>
        <v>0</v>
      </c>
      <c r="AX130" s="471">
        <f t="shared" si="1792"/>
        <v>0</v>
      </c>
      <c r="AY130" s="471">
        <f t="shared" si="1792"/>
        <v>0</v>
      </c>
      <c r="AZ130" s="472"/>
      <c r="BA130" s="471">
        <f t="shared" ref="BA130:BF130" si="1793">+BA131/$N$130</f>
        <v>0</v>
      </c>
      <c r="BB130" s="471">
        <f t="shared" si="1793"/>
        <v>0</v>
      </c>
      <c r="BC130" s="471">
        <f t="shared" si="1793"/>
        <v>0</v>
      </c>
      <c r="BD130" s="471">
        <f t="shared" si="1793"/>
        <v>0</v>
      </c>
      <c r="BE130" s="471">
        <f t="shared" si="1793"/>
        <v>0</v>
      </c>
      <c r="BF130" s="471">
        <f t="shared" si="1793"/>
        <v>0</v>
      </c>
      <c r="BG130" s="472"/>
      <c r="BH130" s="471">
        <f t="shared" ref="BH130:BM130" si="1794">+BH131/$N$130</f>
        <v>0</v>
      </c>
      <c r="BI130" s="471">
        <f t="shared" si="1794"/>
        <v>0</v>
      </c>
      <c r="BJ130" s="471">
        <f t="shared" si="1794"/>
        <v>0</v>
      </c>
      <c r="BK130" s="471">
        <f t="shared" si="1794"/>
        <v>0</v>
      </c>
      <c r="BL130" s="471">
        <f t="shared" si="1794"/>
        <v>0</v>
      </c>
      <c r="BM130" s="473">
        <f t="shared" si="1794"/>
        <v>0</v>
      </c>
      <c r="BN130" s="456"/>
      <c r="BO130" s="365">
        <f t="shared" ref="BO130:BT130" si="1795">+BO131/$N$130</f>
        <v>0</v>
      </c>
      <c r="BP130" s="471">
        <f t="shared" si="1795"/>
        <v>0</v>
      </c>
      <c r="BQ130" s="471">
        <f t="shared" si="1795"/>
        <v>0</v>
      </c>
      <c r="BR130" s="471">
        <f t="shared" si="1795"/>
        <v>0</v>
      </c>
      <c r="BS130" s="471">
        <f t="shared" si="1795"/>
        <v>0</v>
      </c>
      <c r="BT130" s="471">
        <f t="shared" si="1795"/>
        <v>0</v>
      </c>
      <c r="BU130" s="472"/>
      <c r="BV130" s="471">
        <f t="shared" ref="BV130:CA130" si="1796">+BV131/$N$130</f>
        <v>0</v>
      </c>
      <c r="BW130" s="471">
        <f t="shared" si="1796"/>
        <v>0</v>
      </c>
      <c r="BX130" s="471">
        <f t="shared" si="1796"/>
        <v>0</v>
      </c>
      <c r="BY130" s="471">
        <f t="shared" si="1796"/>
        <v>0</v>
      </c>
      <c r="BZ130" s="471">
        <f t="shared" si="1796"/>
        <v>0</v>
      </c>
      <c r="CA130" s="471">
        <f t="shared" si="1796"/>
        <v>0</v>
      </c>
      <c r="CB130" s="472"/>
      <c r="CC130" s="471">
        <f t="shared" ref="CC130:CH130" si="1797">+CC131/$N$130</f>
        <v>0</v>
      </c>
      <c r="CD130" s="471">
        <f t="shared" si="1797"/>
        <v>0</v>
      </c>
      <c r="CE130" s="471">
        <f t="shared" si="1797"/>
        <v>0</v>
      </c>
      <c r="CF130" s="471">
        <f t="shared" si="1797"/>
        <v>0</v>
      </c>
      <c r="CG130" s="471">
        <f t="shared" si="1797"/>
        <v>0</v>
      </c>
      <c r="CH130" s="471">
        <f t="shared" si="1797"/>
        <v>0</v>
      </c>
      <c r="CI130" s="472"/>
      <c r="CJ130" s="471">
        <f t="shared" ref="CJ130:CO130" si="1798">+CJ131/$N$130</f>
        <v>0</v>
      </c>
      <c r="CK130" s="471">
        <f t="shared" si="1798"/>
        <v>0</v>
      </c>
      <c r="CL130" s="471">
        <f t="shared" si="1798"/>
        <v>0</v>
      </c>
      <c r="CM130" s="471">
        <f t="shared" si="1798"/>
        <v>0</v>
      </c>
      <c r="CN130" s="471">
        <f t="shared" si="1798"/>
        <v>0</v>
      </c>
      <c r="CO130" s="471">
        <f t="shared" si="1798"/>
        <v>0</v>
      </c>
      <c r="CP130" s="472"/>
      <c r="CQ130" s="473">
        <f t="shared" ref="CQ130:CV130" si="1799">+CQ131/$N$130</f>
        <v>0</v>
      </c>
      <c r="CR130" s="455">
        <f t="shared" si="1799"/>
        <v>0</v>
      </c>
      <c r="CS130" s="365">
        <f t="shared" si="1799"/>
        <v>0</v>
      </c>
      <c r="CT130" s="471">
        <f t="shared" si="1799"/>
        <v>0</v>
      </c>
      <c r="CU130" s="471">
        <f t="shared" si="1799"/>
        <v>0</v>
      </c>
      <c r="CV130" s="471">
        <f t="shared" si="1799"/>
        <v>0</v>
      </c>
      <c r="CW130" s="472"/>
      <c r="CX130" s="471">
        <f t="shared" ref="CX130:DC130" si="1800">+CX131/$N$130</f>
        <v>0</v>
      </c>
      <c r="CY130" s="471">
        <f t="shared" si="1800"/>
        <v>0</v>
      </c>
      <c r="CZ130" s="471">
        <f t="shared" si="1800"/>
        <v>0</v>
      </c>
      <c r="DA130" s="471">
        <f t="shared" si="1800"/>
        <v>0</v>
      </c>
      <c r="DB130" s="471">
        <f t="shared" si="1800"/>
        <v>0</v>
      </c>
      <c r="DC130" s="471">
        <f t="shared" si="1800"/>
        <v>0</v>
      </c>
      <c r="DD130" s="472"/>
      <c r="DE130" s="471">
        <f t="shared" ref="DE130:DJ130" si="1801">+DE131/$N$130</f>
        <v>0</v>
      </c>
      <c r="DF130" s="471">
        <f t="shared" si="1801"/>
        <v>0</v>
      </c>
      <c r="DG130" s="471">
        <f t="shared" si="1801"/>
        <v>0</v>
      </c>
      <c r="DH130" s="471">
        <f t="shared" si="1801"/>
        <v>0</v>
      </c>
      <c r="DI130" s="471">
        <f t="shared" si="1801"/>
        <v>0</v>
      </c>
      <c r="DJ130" s="471">
        <f t="shared" si="1801"/>
        <v>0</v>
      </c>
      <c r="DK130" s="472"/>
      <c r="DL130" s="471">
        <f t="shared" ref="DL130:DQ130" si="1802">+DL131/$N$130</f>
        <v>0</v>
      </c>
      <c r="DM130" s="471">
        <f t="shared" si="1802"/>
        <v>0</v>
      </c>
      <c r="DN130" s="471">
        <f t="shared" si="1802"/>
        <v>0</v>
      </c>
      <c r="DO130" s="471">
        <f t="shared" si="1802"/>
        <v>0</v>
      </c>
      <c r="DP130" s="471">
        <f t="shared" si="1802"/>
        <v>0</v>
      </c>
      <c r="DQ130" s="471">
        <f t="shared" si="1802"/>
        <v>0</v>
      </c>
      <c r="DR130" s="472"/>
      <c r="DS130" s="471">
        <f t="shared" ref="DS130:DX130" si="1803">+DS131/$N$130</f>
        <v>0</v>
      </c>
      <c r="DT130" s="471">
        <f t="shared" si="1803"/>
        <v>0</v>
      </c>
      <c r="DU130" s="471">
        <f t="shared" si="1803"/>
        <v>0</v>
      </c>
      <c r="DV130" s="473">
        <f t="shared" si="1803"/>
        <v>0</v>
      </c>
      <c r="DW130" s="455">
        <f t="shared" si="1803"/>
        <v>0</v>
      </c>
      <c r="DX130" s="365">
        <f t="shared" si="1803"/>
        <v>0</v>
      </c>
      <c r="DY130" s="472"/>
      <c r="DZ130" s="471">
        <f t="shared" ref="DZ130:EE130" si="1804">+DZ131/$N$130</f>
        <v>0</v>
      </c>
      <c r="EA130" s="471">
        <f t="shared" si="1804"/>
        <v>0</v>
      </c>
      <c r="EB130" s="471">
        <f t="shared" si="1804"/>
        <v>0</v>
      </c>
      <c r="EC130" s="471">
        <f t="shared" si="1804"/>
        <v>0</v>
      </c>
      <c r="ED130" s="471">
        <f t="shared" si="1804"/>
        <v>0</v>
      </c>
      <c r="EE130" s="471">
        <f t="shared" si="1804"/>
        <v>0</v>
      </c>
      <c r="EF130" s="472"/>
      <c r="EG130" s="471">
        <f t="shared" ref="EG130:EL130" si="1805">+EG131/$N$130</f>
        <v>0</v>
      </c>
      <c r="EH130" s="471">
        <f t="shared" si="1805"/>
        <v>0</v>
      </c>
      <c r="EI130" s="471">
        <f t="shared" si="1805"/>
        <v>0</v>
      </c>
      <c r="EJ130" s="471">
        <f t="shared" si="1805"/>
        <v>0</v>
      </c>
      <c r="EK130" s="471">
        <f t="shared" si="1805"/>
        <v>0</v>
      </c>
      <c r="EL130" s="471">
        <f t="shared" si="1805"/>
        <v>0</v>
      </c>
      <c r="EM130" s="472"/>
      <c r="EN130" s="471">
        <f t="shared" ref="EN130:ES130" si="1806">+EN131/$N$130</f>
        <v>0</v>
      </c>
      <c r="EO130" s="471">
        <f t="shared" si="1806"/>
        <v>0</v>
      </c>
      <c r="EP130" s="471">
        <f t="shared" si="1806"/>
        <v>0</v>
      </c>
      <c r="EQ130" s="471">
        <f t="shared" si="1806"/>
        <v>0</v>
      </c>
      <c r="ER130" s="471">
        <f t="shared" si="1806"/>
        <v>0</v>
      </c>
      <c r="ES130" s="471">
        <f t="shared" si="1806"/>
        <v>0</v>
      </c>
      <c r="ET130" s="472"/>
      <c r="EU130" s="471">
        <f t="shared" ref="EU130:EZ130" si="1807">+EU131/$N$130</f>
        <v>0</v>
      </c>
      <c r="EV130" s="471">
        <f t="shared" si="1807"/>
        <v>0</v>
      </c>
      <c r="EW130" s="471">
        <f t="shared" si="1807"/>
        <v>0</v>
      </c>
      <c r="EX130" s="471">
        <f t="shared" si="1807"/>
        <v>0</v>
      </c>
      <c r="EY130" s="471">
        <f t="shared" si="1807"/>
        <v>0</v>
      </c>
      <c r="EZ130" s="471">
        <f t="shared" si="1807"/>
        <v>0</v>
      </c>
      <c r="FA130" s="474"/>
      <c r="FB130" s="455">
        <f t="shared" ref="FB130:FG130" si="1808">+FB131/$N$130</f>
        <v>0</v>
      </c>
      <c r="FC130" s="365">
        <f t="shared" si="1808"/>
        <v>0</v>
      </c>
      <c r="FD130" s="471">
        <f t="shared" si="1808"/>
        <v>0</v>
      </c>
      <c r="FE130" s="471">
        <f t="shared" si="1808"/>
        <v>0</v>
      </c>
      <c r="FF130" s="471">
        <f t="shared" si="1808"/>
        <v>0</v>
      </c>
      <c r="FG130" s="471">
        <f t="shared" si="1808"/>
        <v>0</v>
      </c>
      <c r="FH130" s="472"/>
      <c r="FI130" s="471">
        <f t="shared" ref="FI130:FN130" si="1809">+FI131/$N$130</f>
        <v>0</v>
      </c>
      <c r="FJ130" s="471">
        <f t="shared" si="1809"/>
        <v>0</v>
      </c>
      <c r="FK130" s="471">
        <f t="shared" si="1809"/>
        <v>0</v>
      </c>
      <c r="FL130" s="471">
        <f t="shared" si="1809"/>
        <v>0</v>
      </c>
      <c r="FM130" s="471">
        <f t="shared" si="1809"/>
        <v>0</v>
      </c>
      <c r="FN130" s="471">
        <f t="shared" si="1809"/>
        <v>0</v>
      </c>
      <c r="FO130" s="472"/>
      <c r="FP130" s="471">
        <f t="shared" ref="FP130:FU130" si="1810">+FP131/$N$130</f>
        <v>0</v>
      </c>
      <c r="FQ130" s="471">
        <f t="shared" si="1810"/>
        <v>0</v>
      </c>
      <c r="FR130" s="471">
        <f t="shared" si="1810"/>
        <v>0</v>
      </c>
      <c r="FS130" s="471">
        <f t="shared" si="1810"/>
        <v>0</v>
      </c>
      <c r="FT130" s="471">
        <f t="shared" si="1810"/>
        <v>0</v>
      </c>
      <c r="FU130" s="471">
        <f t="shared" si="1810"/>
        <v>0</v>
      </c>
      <c r="FV130" s="472"/>
      <c r="FW130" s="471">
        <f t="shared" ref="FW130:GB130" si="1811">+FW131/$N$130</f>
        <v>0</v>
      </c>
      <c r="FX130" s="471">
        <f t="shared" si="1811"/>
        <v>0</v>
      </c>
      <c r="FY130" s="471">
        <f t="shared" si="1811"/>
        <v>0</v>
      </c>
      <c r="FZ130" s="471">
        <f t="shared" si="1811"/>
        <v>0</v>
      </c>
      <c r="GA130" s="471">
        <f t="shared" si="1811"/>
        <v>0</v>
      </c>
      <c r="GB130" s="471">
        <f t="shared" si="1811"/>
        <v>0</v>
      </c>
      <c r="GC130" s="472"/>
      <c r="GD130" s="471">
        <f t="shared" ref="GD130:GI130" si="1812">+GD131/$N$130</f>
        <v>0</v>
      </c>
      <c r="GE130" s="473">
        <f t="shared" si="1812"/>
        <v>0</v>
      </c>
      <c r="GF130" s="455">
        <f t="shared" si="1812"/>
        <v>0</v>
      </c>
      <c r="GG130" s="365">
        <f t="shared" si="1812"/>
        <v>0</v>
      </c>
      <c r="GH130" s="471">
        <f t="shared" si="1812"/>
        <v>0</v>
      </c>
      <c r="GI130" s="471">
        <f t="shared" si="1812"/>
        <v>0</v>
      </c>
      <c r="GJ130" s="472"/>
      <c r="GK130" s="471">
        <f t="shared" ref="GK130:GP130" si="1813">+GK131/$N$130</f>
        <v>0</v>
      </c>
      <c r="GL130" s="471">
        <f t="shared" si="1813"/>
        <v>0</v>
      </c>
      <c r="GM130" s="471">
        <f t="shared" si="1813"/>
        <v>0</v>
      </c>
      <c r="GN130" s="471">
        <f t="shared" si="1813"/>
        <v>0</v>
      </c>
      <c r="GO130" s="471">
        <f t="shared" si="1813"/>
        <v>0</v>
      </c>
      <c r="GP130" s="471">
        <f t="shared" si="1813"/>
        <v>0</v>
      </c>
      <c r="GQ130" s="472"/>
      <c r="GR130" s="471">
        <f t="shared" ref="GR130:GW130" si="1814">+GR131/$N$130</f>
        <v>0</v>
      </c>
      <c r="GS130" s="471">
        <f t="shared" si="1814"/>
        <v>0</v>
      </c>
      <c r="GT130" s="471">
        <f t="shared" si="1814"/>
        <v>0</v>
      </c>
      <c r="GU130" s="471">
        <f t="shared" si="1814"/>
        <v>0</v>
      </c>
      <c r="GV130" s="471">
        <f t="shared" si="1814"/>
        <v>0</v>
      </c>
      <c r="GW130" s="471">
        <f t="shared" si="1814"/>
        <v>0</v>
      </c>
      <c r="GX130" s="472"/>
      <c r="GY130" s="471">
        <f t="shared" ref="GY130:HD130" si="1815">+GY131/$N$130</f>
        <v>0</v>
      </c>
      <c r="GZ130" s="471">
        <f t="shared" si="1815"/>
        <v>0</v>
      </c>
      <c r="HA130" s="471">
        <f t="shared" si="1815"/>
        <v>0</v>
      </c>
      <c r="HB130" s="471">
        <f t="shared" si="1815"/>
        <v>0</v>
      </c>
      <c r="HC130" s="471">
        <f t="shared" si="1815"/>
        <v>0</v>
      </c>
      <c r="HD130" s="471">
        <f t="shared" si="1815"/>
        <v>0</v>
      </c>
      <c r="HE130" s="472"/>
      <c r="HF130" s="471">
        <f t="shared" ref="HF130:HK130" si="1816">+HF131/$N$130</f>
        <v>0</v>
      </c>
      <c r="HG130" s="471">
        <f t="shared" si="1816"/>
        <v>0</v>
      </c>
      <c r="HH130" s="471">
        <f t="shared" si="1816"/>
        <v>0</v>
      </c>
      <c r="HI130" s="471">
        <f t="shared" si="1816"/>
        <v>0</v>
      </c>
      <c r="HJ130" s="473">
        <f t="shared" si="1816"/>
        <v>0</v>
      </c>
      <c r="HK130" s="455">
        <f t="shared" si="1816"/>
        <v>0</v>
      </c>
      <c r="HL130" s="366"/>
      <c r="HM130" s="471">
        <f t="shared" ref="HM130:HR130" si="1817">+HM131/$N$130</f>
        <v>0</v>
      </c>
      <c r="HN130" s="471">
        <f t="shared" si="1817"/>
        <v>0</v>
      </c>
      <c r="HO130" s="471">
        <f t="shared" si="1817"/>
        <v>0</v>
      </c>
      <c r="HP130" s="471">
        <f t="shared" si="1817"/>
        <v>0</v>
      </c>
      <c r="HQ130" s="471">
        <f t="shared" si="1817"/>
        <v>0</v>
      </c>
      <c r="HR130" s="471">
        <f t="shared" si="1817"/>
        <v>0</v>
      </c>
      <c r="HS130" s="472"/>
      <c r="HT130" s="471">
        <f t="shared" ref="HT130:HY130" si="1818">+HT131/$N$130</f>
        <v>0</v>
      </c>
      <c r="HU130" s="471">
        <f t="shared" si="1818"/>
        <v>0</v>
      </c>
      <c r="HV130" s="471">
        <f t="shared" si="1818"/>
        <v>0</v>
      </c>
      <c r="HW130" s="471">
        <f t="shared" si="1818"/>
        <v>0</v>
      </c>
      <c r="HX130" s="471">
        <f t="shared" si="1818"/>
        <v>0</v>
      </c>
      <c r="HY130" s="471">
        <f t="shared" si="1818"/>
        <v>0</v>
      </c>
      <c r="HZ130" s="472"/>
      <c r="IA130" s="471">
        <f t="shared" ref="IA130:IF130" si="1819">+IA131/$N$130</f>
        <v>0</v>
      </c>
      <c r="IB130" s="471">
        <f t="shared" si="1819"/>
        <v>0</v>
      </c>
      <c r="IC130" s="471">
        <f t="shared" si="1819"/>
        <v>0</v>
      </c>
      <c r="ID130" s="471">
        <f t="shared" si="1819"/>
        <v>0</v>
      </c>
      <c r="IE130" s="471">
        <f t="shared" si="1819"/>
        <v>0</v>
      </c>
      <c r="IF130" s="471">
        <f t="shared" si="1819"/>
        <v>0</v>
      </c>
      <c r="IG130" s="472"/>
      <c r="IH130" s="471">
        <f t="shared" ref="IH130:IM130" si="1820">+IH131/$N$130</f>
        <v>0</v>
      </c>
      <c r="II130" s="471">
        <f t="shared" si="1820"/>
        <v>0</v>
      </c>
      <c r="IJ130" s="471">
        <f t="shared" si="1820"/>
        <v>0</v>
      </c>
      <c r="IK130" s="471">
        <f t="shared" si="1820"/>
        <v>0</v>
      </c>
      <c r="IL130" s="471">
        <f t="shared" si="1820"/>
        <v>0</v>
      </c>
      <c r="IM130" s="471">
        <f t="shared" si="1820"/>
        <v>0</v>
      </c>
      <c r="IN130" s="474"/>
      <c r="IO130" s="455">
        <f t="shared" ref="IO130:IT130" si="1821">+IO131/$N$130</f>
        <v>0</v>
      </c>
      <c r="IP130" s="365">
        <f t="shared" si="1821"/>
        <v>0</v>
      </c>
      <c r="IQ130" s="471">
        <f t="shared" si="1821"/>
        <v>0</v>
      </c>
      <c r="IR130" s="471">
        <f t="shared" si="1821"/>
        <v>0</v>
      </c>
      <c r="IS130" s="471">
        <f t="shared" si="1821"/>
        <v>0</v>
      </c>
      <c r="IT130" s="471">
        <f t="shared" si="1821"/>
        <v>0</v>
      </c>
      <c r="IU130" s="472"/>
      <c r="IV130" s="471">
        <f t="shared" ref="IV130:JA130" si="1822">+IV131/$N$130</f>
        <v>0</v>
      </c>
      <c r="IW130" s="471">
        <f t="shared" si="1822"/>
        <v>0</v>
      </c>
      <c r="IX130" s="471">
        <f t="shared" si="1822"/>
        <v>0</v>
      </c>
      <c r="IY130" s="471">
        <f t="shared" si="1822"/>
        <v>0</v>
      </c>
      <c r="IZ130" s="471">
        <f t="shared" si="1822"/>
        <v>0</v>
      </c>
      <c r="JA130" s="471">
        <f t="shared" si="1822"/>
        <v>0</v>
      </c>
      <c r="JB130" s="472"/>
      <c r="JC130" s="471">
        <f t="shared" ref="JC130:JH130" si="1823">+JC131/$N$130</f>
        <v>0</v>
      </c>
      <c r="JD130" s="471">
        <f t="shared" si="1823"/>
        <v>0</v>
      </c>
      <c r="JE130" s="471">
        <f t="shared" si="1823"/>
        <v>0</v>
      </c>
      <c r="JF130" s="471">
        <f t="shared" si="1823"/>
        <v>0</v>
      </c>
      <c r="JG130" s="471">
        <f t="shared" si="1823"/>
        <v>0</v>
      </c>
      <c r="JH130" s="471">
        <f t="shared" si="1823"/>
        <v>0</v>
      </c>
      <c r="JI130" s="472"/>
      <c r="JJ130" s="471">
        <f t="shared" ref="JJ130:JO130" si="1824">+JJ131/$N$130</f>
        <v>0</v>
      </c>
      <c r="JK130" s="471">
        <f t="shared" si="1824"/>
        <v>0</v>
      </c>
      <c r="JL130" s="471">
        <f t="shared" si="1824"/>
        <v>0</v>
      </c>
      <c r="JM130" s="471">
        <f t="shared" si="1824"/>
        <v>0</v>
      </c>
      <c r="JN130" s="471">
        <f t="shared" si="1824"/>
        <v>0</v>
      </c>
      <c r="JO130" s="471">
        <f t="shared" si="1824"/>
        <v>0</v>
      </c>
      <c r="JP130" s="472"/>
      <c r="JQ130" s="471">
        <f t="shared" ref="JQ130:JV130" si="1825">+JQ131/$N$130</f>
        <v>0</v>
      </c>
      <c r="JR130" s="471">
        <f t="shared" si="1825"/>
        <v>0</v>
      </c>
      <c r="JS130" s="473">
        <f t="shared" si="1825"/>
        <v>0</v>
      </c>
      <c r="JT130" s="455">
        <f t="shared" si="1825"/>
        <v>0</v>
      </c>
      <c r="JU130" s="365">
        <f t="shared" si="1825"/>
        <v>0</v>
      </c>
      <c r="JV130" s="471">
        <f t="shared" si="1825"/>
        <v>0</v>
      </c>
      <c r="JW130" s="472"/>
      <c r="JX130" s="471">
        <f t="shared" ref="JX130:KC130" si="1826">+JX131/$N$130</f>
        <v>0</v>
      </c>
      <c r="JY130" s="471">
        <f t="shared" si="1826"/>
        <v>0</v>
      </c>
      <c r="JZ130" s="471">
        <f t="shared" si="1826"/>
        <v>0</v>
      </c>
      <c r="KA130" s="471">
        <f t="shared" si="1826"/>
        <v>0</v>
      </c>
      <c r="KB130" s="471">
        <f t="shared" si="1826"/>
        <v>0</v>
      </c>
      <c r="KC130" s="471">
        <f t="shared" si="1826"/>
        <v>0</v>
      </c>
      <c r="KD130" s="472"/>
      <c r="KE130" s="471">
        <f t="shared" ref="KE130:KJ130" si="1827">+KE131/$N$130</f>
        <v>0</v>
      </c>
      <c r="KF130" s="471">
        <f t="shared" si="1827"/>
        <v>0</v>
      </c>
      <c r="KG130" s="471">
        <f t="shared" si="1827"/>
        <v>0</v>
      </c>
      <c r="KH130" s="471">
        <f t="shared" si="1827"/>
        <v>0</v>
      </c>
      <c r="KI130" s="471">
        <f t="shared" si="1827"/>
        <v>0</v>
      </c>
      <c r="KJ130" s="471">
        <f t="shared" si="1827"/>
        <v>0</v>
      </c>
      <c r="KK130" s="472"/>
      <c r="KL130" s="471">
        <f t="shared" ref="KL130:KQ130" si="1828">+KL131/$N$130</f>
        <v>0</v>
      </c>
      <c r="KM130" s="471">
        <f t="shared" si="1828"/>
        <v>0</v>
      </c>
      <c r="KN130" s="471">
        <f t="shared" si="1828"/>
        <v>0</v>
      </c>
      <c r="KO130" s="471">
        <f t="shared" si="1828"/>
        <v>0</v>
      </c>
      <c r="KP130" s="471">
        <f t="shared" si="1828"/>
        <v>0</v>
      </c>
      <c r="KQ130" s="471">
        <f t="shared" si="1828"/>
        <v>0</v>
      </c>
      <c r="KR130" s="472"/>
      <c r="KS130" s="471">
        <f t="shared" ref="KS130:KX130" si="1829">+KS131/$N$130</f>
        <v>0</v>
      </c>
      <c r="KT130" s="471">
        <f t="shared" si="1829"/>
        <v>0</v>
      </c>
      <c r="KU130" s="471">
        <f t="shared" si="1829"/>
        <v>0</v>
      </c>
      <c r="KV130" s="471">
        <f t="shared" si="1829"/>
        <v>0</v>
      </c>
      <c r="KW130" s="471">
        <f t="shared" si="1829"/>
        <v>0</v>
      </c>
      <c r="KX130" s="473">
        <f t="shared" si="1829"/>
        <v>0</v>
      </c>
      <c r="KY130" s="456"/>
      <c r="KZ130" s="365">
        <f t="shared" ref="KZ130:LE130" si="1830">+KZ131/$N$130</f>
        <v>0</v>
      </c>
      <c r="LA130" s="471">
        <f t="shared" si="1830"/>
        <v>0</v>
      </c>
      <c r="LB130" s="471">
        <f t="shared" si="1830"/>
        <v>0</v>
      </c>
      <c r="LC130" s="471">
        <f t="shared" si="1830"/>
        <v>0</v>
      </c>
      <c r="LD130" s="471">
        <f t="shared" si="1830"/>
        <v>0</v>
      </c>
      <c r="LE130" s="471">
        <f t="shared" si="1830"/>
        <v>0</v>
      </c>
      <c r="LF130" s="472"/>
      <c r="LG130" s="471">
        <f t="shared" ref="LG130:LL130" si="1831">+LG131/$N$130</f>
        <v>0</v>
      </c>
      <c r="LH130" s="471">
        <f t="shared" si="1831"/>
        <v>0</v>
      </c>
      <c r="LI130" s="471">
        <f t="shared" si="1831"/>
        <v>0</v>
      </c>
      <c r="LJ130" s="471">
        <f t="shared" si="1831"/>
        <v>0</v>
      </c>
      <c r="LK130" s="471">
        <f t="shared" si="1831"/>
        <v>0</v>
      </c>
      <c r="LL130" s="471">
        <f t="shared" si="1831"/>
        <v>0</v>
      </c>
      <c r="LM130" s="472"/>
      <c r="LN130" s="471">
        <f t="shared" ref="LN130:LS130" si="1832">+LN131/$N$130</f>
        <v>0</v>
      </c>
      <c r="LO130" s="471">
        <f t="shared" si="1832"/>
        <v>0</v>
      </c>
      <c r="LP130" s="471">
        <f t="shared" si="1832"/>
        <v>0</v>
      </c>
      <c r="LQ130" s="471">
        <f t="shared" si="1832"/>
        <v>0</v>
      </c>
      <c r="LR130" s="471">
        <f t="shared" si="1832"/>
        <v>0</v>
      </c>
      <c r="LS130" s="471">
        <f t="shared" si="1832"/>
        <v>0</v>
      </c>
      <c r="LT130" s="472"/>
      <c r="LU130" s="471">
        <f t="shared" ref="LU130:LZ130" si="1833">+LU131/$N$130</f>
        <v>0</v>
      </c>
      <c r="LV130" s="471">
        <f t="shared" si="1833"/>
        <v>0</v>
      </c>
      <c r="LW130" s="471">
        <f t="shared" si="1833"/>
        <v>0</v>
      </c>
      <c r="LX130" s="471">
        <f t="shared" si="1833"/>
        <v>0</v>
      </c>
      <c r="LY130" s="471">
        <f t="shared" si="1833"/>
        <v>0</v>
      </c>
      <c r="LZ130" s="473">
        <f t="shared" si="1833"/>
        <v>0</v>
      </c>
      <c r="MA130" s="456"/>
      <c r="MB130" s="365">
        <f t="shared" ref="MB130:MG130" si="1834">+MB131/$N$130</f>
        <v>0</v>
      </c>
      <c r="MC130" s="471">
        <f t="shared" si="1834"/>
        <v>0</v>
      </c>
      <c r="MD130" s="471">
        <f t="shared" si="1834"/>
        <v>0</v>
      </c>
      <c r="ME130" s="471">
        <f t="shared" si="1834"/>
        <v>0</v>
      </c>
      <c r="MF130" s="471">
        <f t="shared" si="1834"/>
        <v>0</v>
      </c>
      <c r="MG130" s="471">
        <f t="shared" si="1834"/>
        <v>0</v>
      </c>
      <c r="MH130" s="472"/>
      <c r="MI130" s="471">
        <f t="shared" ref="MI130:MN130" si="1835">+MI131/$N$130</f>
        <v>0</v>
      </c>
      <c r="MJ130" s="471">
        <f t="shared" si="1835"/>
        <v>0</v>
      </c>
      <c r="MK130" s="471">
        <f t="shared" si="1835"/>
        <v>0</v>
      </c>
      <c r="ML130" s="471">
        <f t="shared" si="1835"/>
        <v>0</v>
      </c>
      <c r="MM130" s="471">
        <f t="shared" si="1835"/>
        <v>0</v>
      </c>
      <c r="MN130" s="471">
        <f t="shared" si="1835"/>
        <v>0</v>
      </c>
      <c r="MO130" s="472"/>
      <c r="MP130" s="471">
        <f t="shared" ref="MP130:MU130" si="1836">+MP131/$N$130</f>
        <v>0</v>
      </c>
      <c r="MQ130" s="471">
        <f t="shared" si="1836"/>
        <v>0</v>
      </c>
      <c r="MR130" s="471">
        <f t="shared" si="1836"/>
        <v>0</v>
      </c>
      <c r="MS130" s="471">
        <f t="shared" si="1836"/>
        <v>0</v>
      </c>
      <c r="MT130" s="471">
        <f t="shared" si="1836"/>
        <v>0</v>
      </c>
      <c r="MU130" s="471">
        <f t="shared" si="1836"/>
        <v>0</v>
      </c>
      <c r="MV130" s="472"/>
      <c r="MW130" s="471">
        <f t="shared" ref="MW130:NB130" si="1837">+MW131/$N$130</f>
        <v>0</v>
      </c>
      <c r="MX130" s="471">
        <f t="shared" si="1837"/>
        <v>0</v>
      </c>
      <c r="MY130" s="471">
        <f t="shared" si="1837"/>
        <v>0</v>
      </c>
      <c r="MZ130" s="471">
        <f t="shared" si="1837"/>
        <v>0</v>
      </c>
      <c r="NA130" s="471">
        <f t="shared" si="1837"/>
        <v>0</v>
      </c>
      <c r="NB130" s="471">
        <f t="shared" si="1837"/>
        <v>0</v>
      </c>
      <c r="NC130" s="472"/>
      <c r="ND130" s="471">
        <f t="shared" ref="ND130:NI130" si="1838">+ND131/$N$130</f>
        <v>0</v>
      </c>
      <c r="NE130" s="473">
        <f t="shared" si="1838"/>
        <v>0</v>
      </c>
      <c r="NF130" s="455">
        <f t="shared" si="1838"/>
        <v>0</v>
      </c>
      <c r="NG130" s="365">
        <f t="shared" si="1838"/>
        <v>0</v>
      </c>
      <c r="NH130" s="471">
        <f t="shared" si="1838"/>
        <v>0</v>
      </c>
      <c r="NI130" s="471">
        <f t="shared" si="1838"/>
        <v>0</v>
      </c>
      <c r="NJ130" s="472"/>
      <c r="NK130" s="471">
        <f t="shared" ref="NK130:NP130" si="1839">+NK131/$N$130</f>
        <v>0</v>
      </c>
      <c r="NL130" s="471">
        <f t="shared" si="1839"/>
        <v>0</v>
      </c>
      <c r="NM130" s="471">
        <f t="shared" si="1839"/>
        <v>0</v>
      </c>
      <c r="NN130" s="471">
        <f t="shared" si="1839"/>
        <v>0</v>
      </c>
      <c r="NO130" s="471">
        <f t="shared" si="1839"/>
        <v>0</v>
      </c>
      <c r="NP130" s="471">
        <f t="shared" si="1839"/>
        <v>0</v>
      </c>
      <c r="NQ130" s="472"/>
      <c r="NR130" s="471">
        <f t="shared" ref="NR130:NW130" si="1840">+NR131/$N$130</f>
        <v>0</v>
      </c>
      <c r="NS130" s="471">
        <f t="shared" si="1840"/>
        <v>0</v>
      </c>
      <c r="NT130" s="471">
        <f t="shared" si="1840"/>
        <v>0</v>
      </c>
      <c r="NU130" s="471">
        <f t="shared" si="1840"/>
        <v>0</v>
      </c>
      <c r="NV130" s="471">
        <f t="shared" si="1840"/>
        <v>0</v>
      </c>
      <c r="NW130" s="471">
        <f t="shared" si="1840"/>
        <v>0</v>
      </c>
      <c r="NX130" s="472"/>
      <c r="NY130" s="471">
        <f t="shared" ref="NY130:OD130" si="1841">+NY131/$N$130</f>
        <v>0</v>
      </c>
      <c r="NZ130" s="471">
        <f t="shared" si="1841"/>
        <v>0</v>
      </c>
      <c r="OA130" s="471">
        <f t="shared" si="1841"/>
        <v>0</v>
      </c>
      <c r="OB130" s="471">
        <f t="shared" si="1841"/>
        <v>0</v>
      </c>
      <c r="OC130" s="471">
        <f t="shared" si="1841"/>
        <v>0</v>
      </c>
      <c r="OD130" s="471">
        <f t="shared" si="1841"/>
        <v>0</v>
      </c>
      <c r="OE130" s="472"/>
      <c r="OF130" s="471">
        <f t="shared" ref="OF130:OK130" si="1842">+OF131/$N$130</f>
        <v>0</v>
      </c>
      <c r="OG130" s="471">
        <f t="shared" si="1842"/>
        <v>0</v>
      </c>
      <c r="OH130" s="471">
        <f t="shared" si="1842"/>
        <v>0</v>
      </c>
      <c r="OI130" s="473">
        <f t="shared" si="1842"/>
        <v>0</v>
      </c>
      <c r="OJ130" s="455">
        <f t="shared" si="1842"/>
        <v>0</v>
      </c>
      <c r="OK130" s="365">
        <f t="shared" si="1842"/>
        <v>0</v>
      </c>
      <c r="OL130" s="472"/>
      <c r="OM130" s="471">
        <f t="shared" ref="OM130:OR130" si="1843">+OM131/$N$130</f>
        <v>0</v>
      </c>
      <c r="ON130" s="471">
        <f t="shared" si="1843"/>
        <v>0</v>
      </c>
      <c r="OO130" s="471">
        <f t="shared" si="1843"/>
        <v>0</v>
      </c>
      <c r="OP130" s="471">
        <f t="shared" si="1843"/>
        <v>0</v>
      </c>
      <c r="OQ130" s="471">
        <f t="shared" si="1843"/>
        <v>0</v>
      </c>
      <c r="OR130" s="471">
        <f t="shared" si="1843"/>
        <v>0</v>
      </c>
      <c r="OS130" s="472"/>
      <c r="OT130" s="471">
        <f t="shared" ref="OT130:OY130" si="1844">+OT131/$N$130</f>
        <v>0</v>
      </c>
      <c r="OU130" s="471">
        <f t="shared" si="1844"/>
        <v>0</v>
      </c>
      <c r="OV130" s="471">
        <f t="shared" si="1844"/>
        <v>0</v>
      </c>
      <c r="OW130" s="471">
        <f t="shared" si="1844"/>
        <v>0</v>
      </c>
      <c r="OX130" s="471">
        <f t="shared" si="1844"/>
        <v>0</v>
      </c>
      <c r="OY130" s="471">
        <f t="shared" si="1844"/>
        <v>0</v>
      </c>
      <c r="OZ130" s="472"/>
      <c r="PA130" s="471">
        <f t="shared" ref="PA130:PF130" si="1845">+PA131/$N$130</f>
        <v>0</v>
      </c>
      <c r="PB130" s="471">
        <f t="shared" si="1845"/>
        <v>0</v>
      </c>
      <c r="PC130" s="471">
        <f t="shared" si="1845"/>
        <v>0</v>
      </c>
      <c r="PD130" s="471">
        <f t="shared" si="1845"/>
        <v>0</v>
      </c>
      <c r="PE130" s="471">
        <f t="shared" si="1845"/>
        <v>0</v>
      </c>
      <c r="PF130" s="471">
        <f t="shared" si="1845"/>
        <v>0</v>
      </c>
      <c r="PG130" s="472"/>
      <c r="PH130" s="471">
        <f t="shared" ref="PH130:PM130" si="1846">+PH131/$N$130</f>
        <v>0</v>
      </c>
      <c r="PI130" s="471">
        <f t="shared" si="1846"/>
        <v>0</v>
      </c>
      <c r="PJ130" s="471">
        <f t="shared" si="1846"/>
        <v>0</v>
      </c>
      <c r="PK130" s="471">
        <f t="shared" si="1846"/>
        <v>0</v>
      </c>
      <c r="PL130" s="471">
        <f t="shared" si="1846"/>
        <v>0</v>
      </c>
      <c r="PM130" s="471">
        <f t="shared" si="1846"/>
        <v>0</v>
      </c>
      <c r="PN130" s="474"/>
      <c r="PO130" s="455">
        <f t="shared" ref="PO130:PT130" si="1847">+PO131/$N$130</f>
        <v>0</v>
      </c>
      <c r="PP130" s="365">
        <f t="shared" si="1847"/>
        <v>0</v>
      </c>
      <c r="PQ130" s="471">
        <f t="shared" si="1847"/>
        <v>0</v>
      </c>
      <c r="PR130" s="471">
        <f t="shared" si="1847"/>
        <v>0</v>
      </c>
      <c r="PS130" s="471">
        <f t="shared" si="1847"/>
        <v>0</v>
      </c>
      <c r="PT130" s="471">
        <f t="shared" si="1847"/>
        <v>0</v>
      </c>
      <c r="PU130" s="472"/>
      <c r="PV130" s="471">
        <f t="shared" ref="PV130:QA130" si="1848">+PV131/$N$130</f>
        <v>0</v>
      </c>
      <c r="PW130" s="471">
        <f t="shared" si="1848"/>
        <v>0</v>
      </c>
      <c r="PX130" s="471">
        <f t="shared" si="1848"/>
        <v>0</v>
      </c>
      <c r="PY130" s="471">
        <f t="shared" si="1848"/>
        <v>0</v>
      </c>
      <c r="PZ130" s="471">
        <f t="shared" si="1848"/>
        <v>0</v>
      </c>
      <c r="QA130" s="471">
        <f t="shared" si="1848"/>
        <v>0</v>
      </c>
      <c r="QB130" s="472"/>
      <c r="QC130" s="471">
        <f t="shared" ref="QC130:QH130" si="1849">+QC131/$N$130</f>
        <v>0</v>
      </c>
      <c r="QD130" s="471">
        <f t="shared" si="1849"/>
        <v>0</v>
      </c>
      <c r="QE130" s="471">
        <f t="shared" si="1849"/>
        <v>0</v>
      </c>
      <c r="QF130" s="471">
        <f t="shared" si="1849"/>
        <v>0</v>
      </c>
      <c r="QG130" s="471">
        <f t="shared" si="1849"/>
        <v>0</v>
      </c>
      <c r="QH130" s="471">
        <f t="shared" si="1849"/>
        <v>0</v>
      </c>
      <c r="QI130" s="472"/>
      <c r="QJ130" s="471">
        <f t="shared" ref="QJ130:QO130" si="1850">+QJ131/$N$130</f>
        <v>0</v>
      </c>
      <c r="QK130" s="471">
        <f t="shared" si="1850"/>
        <v>0</v>
      </c>
      <c r="QL130" s="471">
        <f t="shared" si="1850"/>
        <v>0</v>
      </c>
      <c r="QM130" s="471">
        <f t="shared" si="1850"/>
        <v>0</v>
      </c>
      <c r="QN130" s="471">
        <f t="shared" si="1850"/>
        <v>0</v>
      </c>
      <c r="QO130" s="471">
        <f t="shared" si="1850"/>
        <v>0</v>
      </c>
      <c r="QP130" s="472"/>
      <c r="QQ130" s="471">
        <f t="shared" ref="QQ130:QV130" si="1851">+QQ131/$N$130</f>
        <v>0</v>
      </c>
      <c r="QR130" s="473">
        <f t="shared" si="1851"/>
        <v>0</v>
      </c>
      <c r="QS130" s="455">
        <f t="shared" si="1851"/>
        <v>0</v>
      </c>
      <c r="QT130" s="365">
        <f t="shared" si="1851"/>
        <v>0</v>
      </c>
      <c r="QU130" s="471">
        <f t="shared" si="1851"/>
        <v>0</v>
      </c>
      <c r="QV130" s="471">
        <f t="shared" si="1851"/>
        <v>0</v>
      </c>
      <c r="QW130" s="472"/>
      <c r="QX130" s="471">
        <f t="shared" ref="QX130:RC130" si="1852">+QX131/$N$130</f>
        <v>0</v>
      </c>
      <c r="QY130" s="471">
        <f t="shared" si="1852"/>
        <v>0</v>
      </c>
      <c r="QZ130" s="471">
        <f t="shared" si="1852"/>
        <v>0</v>
      </c>
      <c r="RA130" s="471">
        <f t="shared" si="1852"/>
        <v>0</v>
      </c>
      <c r="RB130" s="471">
        <f t="shared" si="1852"/>
        <v>0</v>
      </c>
      <c r="RC130" s="471">
        <f t="shared" si="1852"/>
        <v>0</v>
      </c>
      <c r="RD130" s="472"/>
      <c r="RE130" s="471">
        <f t="shared" ref="RE130:RJ130" si="1853">+RE131/$N$130</f>
        <v>0</v>
      </c>
      <c r="RF130" s="471">
        <f t="shared" si="1853"/>
        <v>0</v>
      </c>
      <c r="RG130" s="471">
        <f t="shared" si="1853"/>
        <v>0</v>
      </c>
      <c r="RH130" s="471">
        <f t="shared" si="1853"/>
        <v>0</v>
      </c>
      <c r="RI130" s="471">
        <f t="shared" si="1853"/>
        <v>0</v>
      </c>
      <c r="RJ130" s="471">
        <f t="shared" si="1853"/>
        <v>0</v>
      </c>
      <c r="RK130" s="472"/>
      <c r="RL130" s="471">
        <f t="shared" ref="RL130:RQ130" si="1854">+RL131/$N$130</f>
        <v>0</v>
      </c>
      <c r="RM130" s="471">
        <f t="shared" si="1854"/>
        <v>0</v>
      </c>
      <c r="RN130" s="471">
        <f t="shared" si="1854"/>
        <v>0</v>
      </c>
      <c r="RO130" s="471">
        <f t="shared" si="1854"/>
        <v>0</v>
      </c>
      <c r="RP130" s="471">
        <f t="shared" si="1854"/>
        <v>0</v>
      </c>
      <c r="RQ130" s="471">
        <f t="shared" si="1854"/>
        <v>0</v>
      </c>
      <c r="RR130" s="472"/>
      <c r="RS130" s="471">
        <f t="shared" ref="RS130:RX130" si="1855">+RS131/$N$130</f>
        <v>0</v>
      </c>
      <c r="RT130" s="471">
        <f t="shared" si="1855"/>
        <v>0</v>
      </c>
      <c r="RU130" s="471">
        <f t="shared" si="1855"/>
        <v>0</v>
      </c>
      <c r="RV130" s="471">
        <f t="shared" si="1855"/>
        <v>0</v>
      </c>
      <c r="RW130" s="473">
        <f t="shared" si="1855"/>
        <v>0</v>
      </c>
      <c r="RX130" s="455">
        <f t="shared" si="1855"/>
        <v>0</v>
      </c>
      <c r="RY130" s="366"/>
      <c r="RZ130" s="471">
        <f t="shared" ref="RZ130:SE130" si="1856">+RZ131/$N$130</f>
        <v>0</v>
      </c>
      <c r="SA130" s="471">
        <f t="shared" si="1856"/>
        <v>0</v>
      </c>
      <c r="SB130" s="471">
        <f t="shared" si="1856"/>
        <v>0</v>
      </c>
      <c r="SC130" s="471">
        <f t="shared" si="1856"/>
        <v>0</v>
      </c>
      <c r="SD130" s="471">
        <f t="shared" si="1856"/>
        <v>0</v>
      </c>
      <c r="SE130" s="471">
        <f t="shared" si="1856"/>
        <v>0</v>
      </c>
      <c r="SF130" s="472"/>
      <c r="SG130" s="471">
        <f t="shared" ref="SG130:SL130" si="1857">+SG131/$N$130</f>
        <v>0</v>
      </c>
      <c r="SH130" s="471">
        <f t="shared" si="1857"/>
        <v>0</v>
      </c>
      <c r="SI130" s="471">
        <f t="shared" si="1857"/>
        <v>0</v>
      </c>
      <c r="SJ130" s="471">
        <f t="shared" si="1857"/>
        <v>0</v>
      </c>
      <c r="SK130" s="471">
        <f t="shared" si="1857"/>
        <v>0</v>
      </c>
      <c r="SL130" s="471">
        <f t="shared" si="1857"/>
        <v>0</v>
      </c>
      <c r="SM130" s="472"/>
      <c r="SN130" s="471">
        <f t="shared" ref="SN130:SS130" si="1858">+SN131/$N$130</f>
        <v>0</v>
      </c>
      <c r="SO130" s="471">
        <f t="shared" si="1858"/>
        <v>0</v>
      </c>
      <c r="SP130" s="471">
        <f t="shared" si="1858"/>
        <v>0</v>
      </c>
      <c r="SQ130" s="471">
        <f t="shared" si="1858"/>
        <v>0</v>
      </c>
      <c r="SR130" s="471">
        <f t="shared" si="1858"/>
        <v>0</v>
      </c>
      <c r="SS130" s="471">
        <f t="shared" si="1858"/>
        <v>0</v>
      </c>
      <c r="ST130" s="472"/>
      <c r="SU130" s="471">
        <f t="shared" ref="SU130:SZ130" si="1859">+SU131/$N$130</f>
        <v>0</v>
      </c>
      <c r="SV130" s="471">
        <f t="shared" si="1859"/>
        <v>0</v>
      </c>
      <c r="SW130" s="471">
        <f t="shared" si="1859"/>
        <v>0</v>
      </c>
      <c r="SX130" s="471">
        <f t="shared" si="1859"/>
        <v>0</v>
      </c>
      <c r="SY130" s="471">
        <f t="shared" si="1859"/>
        <v>0</v>
      </c>
      <c r="SZ130" s="471">
        <f t="shared" si="1859"/>
        <v>0</v>
      </c>
      <c r="TA130" s="472"/>
      <c r="TB130" s="473">
        <f t="shared" ref="TB130:TG130" si="1860">+TB131/$N$130</f>
        <v>0</v>
      </c>
      <c r="TC130" s="455">
        <f t="shared" si="1860"/>
        <v>0</v>
      </c>
      <c r="TD130" s="365">
        <f t="shared" si="1860"/>
        <v>0</v>
      </c>
      <c r="TE130" s="471">
        <f t="shared" si="1860"/>
        <v>0</v>
      </c>
      <c r="TF130" s="471">
        <f t="shared" si="1860"/>
        <v>0</v>
      </c>
      <c r="TG130" s="471">
        <f t="shared" si="1860"/>
        <v>0</v>
      </c>
      <c r="TH130" s="472"/>
      <c r="TI130" s="471">
        <f t="shared" ref="TI130:TN130" si="1861">+TI131/$N$130</f>
        <v>0</v>
      </c>
      <c r="TJ130" s="471">
        <f t="shared" si="1861"/>
        <v>0</v>
      </c>
      <c r="TK130" s="471">
        <f t="shared" si="1861"/>
        <v>0</v>
      </c>
      <c r="TL130" s="471">
        <f t="shared" si="1861"/>
        <v>0</v>
      </c>
      <c r="TM130" s="471">
        <f t="shared" si="1861"/>
        <v>0</v>
      </c>
      <c r="TN130" s="471">
        <f t="shared" si="1861"/>
        <v>0</v>
      </c>
      <c r="TO130" s="472"/>
      <c r="TP130" s="471">
        <f t="shared" ref="TP130:TU130" si="1862">+TP131/$N$130</f>
        <v>0</v>
      </c>
      <c r="TQ130" s="471">
        <f t="shared" si="1862"/>
        <v>0</v>
      </c>
      <c r="TR130" s="471">
        <f t="shared" si="1862"/>
        <v>0</v>
      </c>
      <c r="TS130" s="471">
        <f t="shared" si="1862"/>
        <v>0</v>
      </c>
      <c r="TT130" s="471">
        <f t="shared" si="1862"/>
        <v>0</v>
      </c>
      <c r="TU130" s="471">
        <f t="shared" si="1862"/>
        <v>0</v>
      </c>
      <c r="TV130" s="472"/>
      <c r="TW130" s="471">
        <f t="shared" ref="TW130:UB130" si="1863">+TW131/$N$130</f>
        <v>0</v>
      </c>
      <c r="TX130" s="471">
        <f t="shared" si="1863"/>
        <v>0</v>
      </c>
      <c r="TY130" s="471">
        <f t="shared" si="1863"/>
        <v>0</v>
      </c>
      <c r="TZ130" s="471">
        <f t="shared" si="1863"/>
        <v>0</v>
      </c>
      <c r="UA130" s="471">
        <f t="shared" si="1863"/>
        <v>0</v>
      </c>
      <c r="UB130" s="471">
        <f t="shared" si="1863"/>
        <v>0</v>
      </c>
      <c r="UC130" s="472"/>
      <c r="UD130" s="471">
        <f t="shared" ref="UD130:UI130" si="1864">+UD131/$N$130</f>
        <v>0</v>
      </c>
      <c r="UE130" s="471">
        <f t="shared" si="1864"/>
        <v>0</v>
      </c>
      <c r="UF130" s="473">
        <f t="shared" si="1864"/>
        <v>0</v>
      </c>
      <c r="UG130" s="455">
        <f t="shared" si="1864"/>
        <v>0</v>
      </c>
      <c r="UH130" s="365">
        <f t="shared" si="1864"/>
        <v>0</v>
      </c>
      <c r="UI130" s="471">
        <f t="shared" si="1864"/>
        <v>0</v>
      </c>
      <c r="UJ130" s="472"/>
      <c r="UK130" s="471">
        <f t="shared" ref="UK130:UP130" si="1865">+UK131/$N$130</f>
        <v>0</v>
      </c>
      <c r="UL130" s="471">
        <f t="shared" si="1865"/>
        <v>0</v>
      </c>
      <c r="UM130" s="471">
        <f t="shared" si="1865"/>
        <v>0</v>
      </c>
      <c r="UN130" s="471">
        <f t="shared" si="1865"/>
        <v>0</v>
      </c>
      <c r="UO130" s="471">
        <f t="shared" si="1865"/>
        <v>0</v>
      </c>
      <c r="UP130" s="471">
        <f t="shared" si="1865"/>
        <v>0</v>
      </c>
      <c r="UQ130" s="472"/>
      <c r="UR130" s="471">
        <f>+UR131/$N$130</f>
        <v>0</v>
      </c>
      <c r="US130" s="471">
        <f>+US131/$N$130</f>
        <v>0</v>
      </c>
      <c r="UT130" s="471">
        <f>+UT131/$N$130</f>
        <v>0</v>
      </c>
      <c r="UU130" s="473">
        <f>+UU131/$N$130</f>
        <v>0</v>
      </c>
      <c r="UV130" s="455">
        <f>+UV131/$N$130</f>
        <v>0</v>
      </c>
    </row>
    <row r="131" spans="1:568" ht="13.5" customHeight="1" thickBot="1">
      <c r="A131" s="976"/>
      <c r="B131" s="974"/>
      <c r="C131" s="974"/>
      <c r="D131" s="770"/>
      <c r="E131" s="772"/>
      <c r="F131" s="177"/>
      <c r="G131" s="177"/>
      <c r="H131" s="177"/>
      <c r="I131" s="772"/>
      <c r="J131" s="180">
        <f t="shared" si="1778"/>
        <v>7.2279999999999997E-2</v>
      </c>
      <c r="K131" s="774"/>
      <c r="L131" s="178" t="s">
        <v>266</v>
      </c>
      <c r="M131" s="409">
        <f>SUM(P131:UV131)</f>
        <v>0</v>
      </c>
      <c r="N131" s="182"/>
      <c r="O131" s="412"/>
      <c r="P131" s="457">
        <f>'[3]Cuadro control'!N131/6</f>
        <v>0</v>
      </c>
      <c r="Q131" s="392"/>
      <c r="R131" s="475">
        <f>'[3]Cuadro control'!N131/6</f>
        <v>0</v>
      </c>
      <c r="S131" s="475">
        <f>'[3]Cuadro control'!N131/6</f>
        <v>0</v>
      </c>
      <c r="T131" s="475">
        <f>'[3]Cuadro control'!N131/6</f>
        <v>0</v>
      </c>
      <c r="U131" s="475">
        <f>'[3]Cuadro control'!N131/6</f>
        <v>0</v>
      </c>
      <c r="V131" s="475">
        <f>'[3]Cuadro control'!N131/6</f>
        <v>0</v>
      </c>
      <c r="W131" s="475">
        <f>'[3]Cuadro control'!O131/6</f>
        <v>0</v>
      </c>
      <c r="X131" s="476"/>
      <c r="Y131" s="475">
        <f>'[3]Cuadro control'!O131/6</f>
        <v>0</v>
      </c>
      <c r="Z131" s="475">
        <f>'[3]Cuadro control'!O131/6</f>
        <v>0</v>
      </c>
      <c r="AA131" s="475">
        <f>'[3]Cuadro control'!O131/6</f>
        <v>0</v>
      </c>
      <c r="AB131" s="475">
        <f>'[3]Cuadro control'!O131/6</f>
        <v>0</v>
      </c>
      <c r="AC131" s="475">
        <f>'[3]Cuadro control'!O131/6</f>
        <v>0</v>
      </c>
      <c r="AD131" s="475">
        <f>'[3]Cuadro control'!P131/6</f>
        <v>0</v>
      </c>
      <c r="AE131" s="476"/>
      <c r="AF131" s="475">
        <f>'[3]Cuadro control'!P131/6</f>
        <v>0</v>
      </c>
      <c r="AG131" s="475">
        <f>'[3]Cuadro control'!P131/6</f>
        <v>0</v>
      </c>
      <c r="AH131" s="477">
        <f>'[3]Cuadro control'!P131/6</f>
        <v>0</v>
      </c>
      <c r="AI131" s="458">
        <f>'[3]Cuadro control'!P131/6</f>
        <v>0</v>
      </c>
      <c r="AJ131" s="391">
        <f>'[3]Cuadro control'!P131/6</f>
        <v>0</v>
      </c>
      <c r="AK131" s="475">
        <f>'[3]Cuadro control'!Q131/6</f>
        <v>0</v>
      </c>
      <c r="AL131" s="476"/>
      <c r="AM131" s="475">
        <f>'[3]Cuadro control'!Q131/6</f>
        <v>0</v>
      </c>
      <c r="AN131" s="475">
        <f>'[3]Cuadro control'!Q131/6</f>
        <v>0</v>
      </c>
      <c r="AO131" s="475">
        <f>'[3]Cuadro control'!Q131/6</f>
        <v>0</v>
      </c>
      <c r="AP131" s="475">
        <f>'[3]Cuadro control'!Q131/6</f>
        <v>0</v>
      </c>
      <c r="AQ131" s="475">
        <f>'[3]Cuadro control'!Q131/6</f>
        <v>0</v>
      </c>
      <c r="AR131" s="475">
        <f>'[3]Cuadro control'!R131/6</f>
        <v>0</v>
      </c>
      <c r="AS131" s="476"/>
      <c r="AT131" s="475">
        <f>'[3]Cuadro control'!R131/6</f>
        <v>0</v>
      </c>
      <c r="AU131" s="475">
        <f>'[3]Cuadro control'!R131/6</f>
        <v>0</v>
      </c>
      <c r="AV131" s="475">
        <f>'[3]Cuadro control'!R131/6</f>
        <v>0</v>
      </c>
      <c r="AW131" s="475">
        <f>'[3]Cuadro control'!R131/6</f>
        <v>0</v>
      </c>
      <c r="AX131" s="475">
        <f>'[3]Cuadro control'!R131/6</f>
        <v>0</v>
      </c>
      <c r="AY131" s="475">
        <f>'[3]Cuadro control'!S131/6</f>
        <v>0</v>
      </c>
      <c r="AZ131" s="476"/>
      <c r="BA131" s="475">
        <f>'[3]Cuadro control'!S131/6</f>
        <v>0</v>
      </c>
      <c r="BB131" s="475">
        <f>'[3]Cuadro control'!S131/6</f>
        <v>0</v>
      </c>
      <c r="BC131" s="475">
        <f>'[3]Cuadro control'!S131/6</f>
        <v>0</v>
      </c>
      <c r="BD131" s="475">
        <f>'[3]Cuadro control'!S131/6</f>
        <v>0</v>
      </c>
      <c r="BE131" s="475">
        <f>'[3]Cuadro control'!S131/6</f>
        <v>0</v>
      </c>
      <c r="BF131" s="475">
        <f>'[3]Cuadro control'!T131/6</f>
        <v>0</v>
      </c>
      <c r="BG131" s="476"/>
      <c r="BH131" s="475">
        <f>'[3]Cuadro control'!T131/6</f>
        <v>0</v>
      </c>
      <c r="BI131" s="475">
        <f>'[3]Cuadro control'!T131/6</f>
        <v>0</v>
      </c>
      <c r="BJ131" s="475">
        <f>'[3]Cuadro control'!T131/6</f>
        <v>0</v>
      </c>
      <c r="BK131" s="475">
        <f>'[3]Cuadro control'!T131/6</f>
        <v>0</v>
      </c>
      <c r="BL131" s="475">
        <f>'[3]Cuadro control'!T131/6</f>
        <v>0</v>
      </c>
      <c r="BM131" s="477">
        <f>'[3]Cuadro control'!U131/6</f>
        <v>0</v>
      </c>
      <c r="BN131" s="459"/>
      <c r="BO131" s="391">
        <f>'[3]Cuadro control'!U131/6</f>
        <v>0</v>
      </c>
      <c r="BP131" s="475">
        <f>'[3]Cuadro control'!U131/6</f>
        <v>0</v>
      </c>
      <c r="BQ131" s="475">
        <f>'[3]Cuadro control'!U131/6</f>
        <v>0</v>
      </c>
      <c r="BR131" s="475">
        <f>'[3]Cuadro control'!U131/6</f>
        <v>0</v>
      </c>
      <c r="BS131" s="475">
        <f>'[3]Cuadro control'!U131/6</f>
        <v>0</v>
      </c>
      <c r="BT131" s="475">
        <f>'[3]Cuadro control'!V131/6</f>
        <v>0</v>
      </c>
      <c r="BU131" s="476"/>
      <c r="BV131" s="475">
        <f>'[3]Cuadro control'!V131/6</f>
        <v>0</v>
      </c>
      <c r="BW131" s="475">
        <f>'[3]Cuadro control'!V131/6</f>
        <v>0</v>
      </c>
      <c r="BX131" s="475">
        <f>'[3]Cuadro control'!V131/6</f>
        <v>0</v>
      </c>
      <c r="BY131" s="475">
        <f>'[3]Cuadro control'!V131/6</f>
        <v>0</v>
      </c>
      <c r="BZ131" s="475">
        <f>'[3]Cuadro control'!V131/6</f>
        <v>0</v>
      </c>
      <c r="CA131" s="475">
        <f>'[3]Cuadro control'!W131/6</f>
        <v>0</v>
      </c>
      <c r="CB131" s="476"/>
      <c r="CC131" s="475">
        <f>'[3]Cuadro control'!W131/6</f>
        <v>0</v>
      </c>
      <c r="CD131" s="475">
        <f>'[3]Cuadro control'!W131/6</f>
        <v>0</v>
      </c>
      <c r="CE131" s="475">
        <f>'[3]Cuadro control'!W131/6</f>
        <v>0</v>
      </c>
      <c r="CF131" s="475">
        <f>'[3]Cuadro control'!W131/6</f>
        <v>0</v>
      </c>
      <c r="CG131" s="475">
        <f>'[3]Cuadro control'!W131/6</f>
        <v>0</v>
      </c>
      <c r="CH131" s="475">
        <f>'[3]Cuadro control'!X131/6</f>
        <v>0</v>
      </c>
      <c r="CI131" s="476"/>
      <c r="CJ131" s="475">
        <f>'[3]Cuadro control'!X131/6</f>
        <v>0</v>
      </c>
      <c r="CK131" s="475">
        <f>'[3]Cuadro control'!X131/6</f>
        <v>0</v>
      </c>
      <c r="CL131" s="475">
        <f>'[3]Cuadro control'!X131/6</f>
        <v>0</v>
      </c>
      <c r="CM131" s="475">
        <f>'[3]Cuadro control'!X131/6</f>
        <v>0</v>
      </c>
      <c r="CN131" s="475">
        <f>'[3]Cuadro control'!X131/6</f>
        <v>0</v>
      </c>
      <c r="CO131" s="475">
        <f>'[3]Cuadro control'!Y131/6</f>
        <v>0</v>
      </c>
      <c r="CP131" s="476"/>
      <c r="CQ131" s="477">
        <f>'[3]Cuadro control'!Y131/6</f>
        <v>0</v>
      </c>
      <c r="CR131" s="458">
        <f>'[3]Cuadro control'!Y131/6</f>
        <v>0</v>
      </c>
      <c r="CS131" s="391">
        <f>'[3]Cuadro control'!Y131/6</f>
        <v>0</v>
      </c>
      <c r="CT131" s="475">
        <f>'[3]Cuadro control'!Y131/6</f>
        <v>0</v>
      </c>
      <c r="CU131" s="475">
        <f>'[3]Cuadro control'!Y131/6</f>
        <v>0</v>
      </c>
      <c r="CV131" s="475">
        <f>'[3]Cuadro control'!Z131/6</f>
        <v>0</v>
      </c>
      <c r="CW131" s="476"/>
      <c r="CX131" s="475">
        <f>'[3]Cuadro control'!Z131/6</f>
        <v>0</v>
      </c>
      <c r="CY131" s="475">
        <f>'[3]Cuadro control'!Z131/6</f>
        <v>0</v>
      </c>
      <c r="CZ131" s="475">
        <f>'[3]Cuadro control'!Z131/6</f>
        <v>0</v>
      </c>
      <c r="DA131" s="475">
        <f>'[3]Cuadro control'!Z131/6</f>
        <v>0</v>
      </c>
      <c r="DB131" s="475">
        <f>'[3]Cuadro control'!Z131/6</f>
        <v>0</v>
      </c>
      <c r="DC131" s="475">
        <f>'[3]Cuadro control'!AA131/6</f>
        <v>0</v>
      </c>
      <c r="DD131" s="476"/>
      <c r="DE131" s="475">
        <f>'[3]Cuadro control'!AA131/6</f>
        <v>0</v>
      </c>
      <c r="DF131" s="475">
        <f>'[3]Cuadro control'!AA131/6</f>
        <v>0</v>
      </c>
      <c r="DG131" s="475">
        <f>'[3]Cuadro control'!AA131/6</f>
        <v>0</v>
      </c>
      <c r="DH131" s="475">
        <f>'[3]Cuadro control'!AA131/6</f>
        <v>0</v>
      </c>
      <c r="DI131" s="475">
        <f>'[3]Cuadro control'!AA131/6</f>
        <v>0</v>
      </c>
      <c r="DJ131" s="475">
        <f>'[3]Cuadro control'!AB131/6</f>
        <v>0</v>
      </c>
      <c r="DK131" s="476"/>
      <c r="DL131" s="475">
        <f>'[3]Cuadro control'!AB131/6</f>
        <v>0</v>
      </c>
      <c r="DM131" s="475">
        <f>'[3]Cuadro control'!AB131/6</f>
        <v>0</v>
      </c>
      <c r="DN131" s="475">
        <f>'[3]Cuadro control'!AB131/6</f>
        <v>0</v>
      </c>
      <c r="DO131" s="475">
        <f>'[3]Cuadro control'!AB131/6</f>
        <v>0</v>
      </c>
      <c r="DP131" s="475">
        <f>'[3]Cuadro control'!AB131/6</f>
        <v>0</v>
      </c>
      <c r="DQ131" s="475">
        <f>'[3]Cuadro control'!AC131/6</f>
        <v>0</v>
      </c>
      <c r="DR131" s="476"/>
      <c r="DS131" s="475">
        <f>'[3]Cuadro control'!AC131/6</f>
        <v>0</v>
      </c>
      <c r="DT131" s="475">
        <f>'[3]Cuadro control'!AC131/6</f>
        <v>0</v>
      </c>
      <c r="DU131" s="475">
        <f>'[3]Cuadro control'!AC131/6</f>
        <v>0</v>
      </c>
      <c r="DV131" s="477">
        <f>'[3]Cuadro control'!AC131/6</f>
        <v>0</v>
      </c>
      <c r="DW131" s="458">
        <f>'[3]Cuadro control'!AC131/6</f>
        <v>0</v>
      </c>
      <c r="DX131" s="391">
        <f>'[3]Cuadro control'!AD131/6</f>
        <v>0</v>
      </c>
      <c r="DY131" s="476"/>
      <c r="DZ131" s="475">
        <f>'[3]Cuadro control'!AD131/6</f>
        <v>0</v>
      </c>
      <c r="EA131" s="475">
        <f>'[3]Cuadro control'!AD131/6</f>
        <v>0</v>
      </c>
      <c r="EB131" s="475">
        <f>'[3]Cuadro control'!AD131/6</f>
        <v>0</v>
      </c>
      <c r="EC131" s="475">
        <f>'[3]Cuadro control'!AD131/6</f>
        <v>0</v>
      </c>
      <c r="ED131" s="475">
        <f>'[3]Cuadro control'!AD131/6</f>
        <v>0</v>
      </c>
      <c r="EE131" s="475">
        <f>'[3]Cuadro control'!AE131/4</f>
        <v>0</v>
      </c>
      <c r="EF131" s="476"/>
      <c r="EG131" s="475">
        <f>'[3]Cuadro control'!AE131/4</f>
        <v>0</v>
      </c>
      <c r="EH131" s="475">
        <f>'[3]Cuadro control'!AE131/4</f>
        <v>0</v>
      </c>
      <c r="EI131" s="475">
        <f>'[3]Cuadro control'!AE131/4</f>
        <v>0</v>
      </c>
      <c r="EJ131" s="475"/>
      <c r="EK131" s="475"/>
      <c r="EL131" s="475"/>
      <c r="EM131" s="476"/>
      <c r="EN131" s="475"/>
      <c r="EO131" s="475"/>
      <c r="EP131" s="475"/>
      <c r="EQ131" s="475"/>
      <c r="ER131" s="475"/>
      <c r="ES131" s="475"/>
      <c r="ET131" s="476"/>
      <c r="EU131" s="475"/>
      <c r="EV131" s="475"/>
      <c r="EW131" s="475"/>
      <c r="EX131" s="475"/>
      <c r="EY131" s="475"/>
      <c r="EZ131" s="475"/>
      <c r="FA131" s="478"/>
      <c r="FB131" s="458"/>
      <c r="FC131" s="391"/>
      <c r="FD131" s="475"/>
      <c r="FE131" s="475"/>
      <c r="FF131" s="475"/>
      <c r="FG131" s="475"/>
      <c r="FH131" s="476"/>
      <c r="FI131" s="475"/>
      <c r="FJ131" s="475"/>
      <c r="FK131" s="475"/>
      <c r="FL131" s="475"/>
      <c r="FM131" s="475"/>
      <c r="FN131" s="475"/>
      <c r="FO131" s="476"/>
      <c r="FP131" s="475"/>
      <c r="FQ131" s="475"/>
      <c r="FR131" s="475"/>
      <c r="FS131" s="475"/>
      <c r="FT131" s="475"/>
      <c r="FU131" s="475"/>
      <c r="FV131" s="476"/>
      <c r="FW131" s="475"/>
      <c r="FX131" s="475"/>
      <c r="FY131" s="475"/>
      <c r="FZ131" s="475"/>
      <c r="GA131" s="475"/>
      <c r="GB131" s="475"/>
      <c r="GC131" s="476"/>
      <c r="GD131" s="475"/>
      <c r="GE131" s="477"/>
      <c r="GF131" s="458"/>
      <c r="GG131" s="391"/>
      <c r="GH131" s="475"/>
      <c r="GI131" s="475"/>
      <c r="GJ131" s="476"/>
      <c r="GK131" s="475"/>
      <c r="GL131" s="475"/>
      <c r="GM131" s="475"/>
      <c r="GN131" s="475"/>
      <c r="GO131" s="475"/>
      <c r="GP131" s="475"/>
      <c r="GQ131" s="476"/>
      <c r="GR131" s="475"/>
      <c r="GS131" s="475"/>
      <c r="GT131" s="475"/>
      <c r="GU131" s="475"/>
      <c r="GV131" s="475"/>
      <c r="GW131" s="475"/>
      <c r="GX131" s="476"/>
      <c r="GY131" s="475"/>
      <c r="GZ131" s="475"/>
      <c r="HA131" s="475"/>
      <c r="HB131" s="475"/>
      <c r="HC131" s="475"/>
      <c r="HD131" s="475"/>
      <c r="HE131" s="476"/>
      <c r="HF131" s="475"/>
      <c r="HG131" s="475"/>
      <c r="HH131" s="475"/>
      <c r="HI131" s="475"/>
      <c r="HJ131" s="477"/>
      <c r="HK131" s="458"/>
      <c r="HL131" s="392"/>
      <c r="HM131" s="475"/>
      <c r="HN131" s="475"/>
      <c r="HO131" s="475"/>
      <c r="HP131" s="475"/>
      <c r="HQ131" s="475"/>
      <c r="HR131" s="475"/>
      <c r="HS131" s="476"/>
      <c r="HT131" s="475"/>
      <c r="HU131" s="475"/>
      <c r="HV131" s="475"/>
      <c r="HW131" s="475"/>
      <c r="HX131" s="475"/>
      <c r="HY131" s="475"/>
      <c r="HZ131" s="476"/>
      <c r="IA131" s="475"/>
      <c r="IB131" s="475"/>
      <c r="IC131" s="475"/>
      <c r="ID131" s="475"/>
      <c r="IE131" s="475"/>
      <c r="IF131" s="475"/>
      <c r="IG131" s="476"/>
      <c r="IH131" s="475"/>
      <c r="II131" s="475"/>
      <c r="IJ131" s="475"/>
      <c r="IK131" s="475"/>
      <c r="IL131" s="475"/>
      <c r="IM131" s="475"/>
      <c r="IN131" s="478"/>
      <c r="IO131" s="458"/>
      <c r="IP131" s="391"/>
      <c r="IQ131" s="475"/>
      <c r="IR131" s="475"/>
      <c r="IS131" s="475"/>
      <c r="IT131" s="475"/>
      <c r="IU131" s="476"/>
      <c r="IV131" s="475"/>
      <c r="IW131" s="475"/>
      <c r="IX131" s="475"/>
      <c r="IY131" s="475"/>
      <c r="IZ131" s="475"/>
      <c r="JA131" s="475"/>
      <c r="JB131" s="476"/>
      <c r="JC131" s="475"/>
      <c r="JD131" s="475"/>
      <c r="JE131" s="475"/>
      <c r="JF131" s="475"/>
      <c r="JG131" s="475"/>
      <c r="JH131" s="475"/>
      <c r="JI131" s="476"/>
      <c r="JJ131" s="475"/>
      <c r="JK131" s="475"/>
      <c r="JL131" s="475"/>
      <c r="JM131" s="475"/>
      <c r="JN131" s="475"/>
      <c r="JO131" s="475"/>
      <c r="JP131" s="476"/>
      <c r="JQ131" s="475"/>
      <c r="JR131" s="475"/>
      <c r="JS131" s="477"/>
      <c r="JT131" s="458"/>
      <c r="JU131" s="391"/>
      <c r="JV131" s="475"/>
      <c r="JW131" s="476"/>
      <c r="JX131" s="475"/>
      <c r="JY131" s="475"/>
      <c r="JZ131" s="475"/>
      <c r="KA131" s="475"/>
      <c r="KB131" s="475"/>
      <c r="KC131" s="475"/>
      <c r="KD131" s="476"/>
      <c r="KE131" s="475"/>
      <c r="KF131" s="475"/>
      <c r="KG131" s="475"/>
      <c r="KH131" s="475"/>
      <c r="KI131" s="475"/>
      <c r="KJ131" s="475"/>
      <c r="KK131" s="476"/>
      <c r="KL131" s="475"/>
      <c r="KM131" s="475"/>
      <c r="KN131" s="475"/>
      <c r="KO131" s="475"/>
      <c r="KP131" s="475"/>
      <c r="KQ131" s="475"/>
      <c r="KR131" s="476"/>
      <c r="KS131" s="475"/>
      <c r="KT131" s="475"/>
      <c r="KU131" s="475"/>
      <c r="KV131" s="475"/>
      <c r="KW131" s="475"/>
      <c r="KX131" s="477"/>
      <c r="KY131" s="459"/>
      <c r="KZ131" s="391"/>
      <c r="LA131" s="475"/>
      <c r="LB131" s="475"/>
      <c r="LC131" s="475"/>
      <c r="LD131" s="475"/>
      <c r="LE131" s="475"/>
      <c r="LF131" s="476"/>
      <c r="LG131" s="475"/>
      <c r="LH131" s="475"/>
      <c r="LI131" s="475"/>
      <c r="LJ131" s="475"/>
      <c r="LK131" s="475"/>
      <c r="LL131" s="475"/>
      <c r="LM131" s="476"/>
      <c r="LN131" s="475"/>
      <c r="LO131" s="475"/>
      <c r="LP131" s="475"/>
      <c r="LQ131" s="475"/>
      <c r="LR131" s="475"/>
      <c r="LS131" s="475"/>
      <c r="LT131" s="476"/>
      <c r="LU131" s="475"/>
      <c r="LV131" s="475"/>
      <c r="LW131" s="475"/>
      <c r="LX131" s="475"/>
      <c r="LY131" s="475"/>
      <c r="LZ131" s="477"/>
      <c r="MA131" s="459"/>
      <c r="MB131" s="391"/>
      <c r="MC131" s="475"/>
      <c r="MD131" s="475"/>
      <c r="ME131" s="475"/>
      <c r="MF131" s="475"/>
      <c r="MG131" s="475"/>
      <c r="MH131" s="476"/>
      <c r="MI131" s="475"/>
      <c r="MJ131" s="475"/>
      <c r="MK131" s="475"/>
      <c r="ML131" s="475"/>
      <c r="MM131" s="475"/>
      <c r="MN131" s="475"/>
      <c r="MO131" s="476"/>
      <c r="MP131" s="475"/>
      <c r="MQ131" s="475"/>
      <c r="MR131" s="475"/>
      <c r="MS131" s="475"/>
      <c r="MT131" s="475"/>
      <c r="MU131" s="475"/>
      <c r="MV131" s="476"/>
      <c r="MW131" s="475"/>
      <c r="MX131" s="475"/>
      <c r="MY131" s="475"/>
      <c r="MZ131" s="475"/>
      <c r="NA131" s="475"/>
      <c r="NB131" s="475"/>
      <c r="NC131" s="476"/>
      <c r="ND131" s="475"/>
      <c r="NE131" s="477"/>
      <c r="NF131" s="458"/>
      <c r="NG131" s="391"/>
      <c r="NH131" s="475"/>
      <c r="NI131" s="475"/>
      <c r="NJ131" s="476"/>
      <c r="NK131" s="475"/>
      <c r="NL131" s="475"/>
      <c r="NM131" s="475"/>
      <c r="NN131" s="475"/>
      <c r="NO131" s="475"/>
      <c r="NP131" s="475"/>
      <c r="NQ131" s="476"/>
      <c r="NR131" s="475"/>
      <c r="NS131" s="475"/>
      <c r="NT131" s="475"/>
      <c r="NU131" s="475"/>
      <c r="NV131" s="475"/>
      <c r="NW131" s="475"/>
      <c r="NX131" s="476"/>
      <c r="NY131" s="475"/>
      <c r="NZ131" s="475"/>
      <c r="OA131" s="475"/>
      <c r="OB131" s="475"/>
      <c r="OC131" s="475"/>
      <c r="OD131" s="475"/>
      <c r="OE131" s="476"/>
      <c r="OF131" s="475"/>
      <c r="OG131" s="475"/>
      <c r="OH131" s="475"/>
      <c r="OI131" s="477"/>
      <c r="OJ131" s="458"/>
      <c r="OK131" s="391"/>
      <c r="OL131" s="476"/>
      <c r="OM131" s="475"/>
      <c r="ON131" s="475"/>
      <c r="OO131" s="475"/>
      <c r="OP131" s="475"/>
      <c r="OQ131" s="475"/>
      <c r="OR131" s="475"/>
      <c r="OS131" s="476"/>
      <c r="OT131" s="475"/>
      <c r="OU131" s="475"/>
      <c r="OV131" s="475"/>
      <c r="OW131" s="475"/>
      <c r="OX131" s="475"/>
      <c r="OY131" s="475"/>
      <c r="OZ131" s="476"/>
      <c r="PA131" s="475"/>
      <c r="PB131" s="475"/>
      <c r="PC131" s="475"/>
      <c r="PD131" s="475"/>
      <c r="PE131" s="475"/>
      <c r="PF131" s="475"/>
      <c r="PG131" s="476"/>
      <c r="PH131" s="475"/>
      <c r="PI131" s="475"/>
      <c r="PJ131" s="475"/>
      <c r="PK131" s="475"/>
      <c r="PL131" s="475"/>
      <c r="PM131" s="475"/>
      <c r="PN131" s="478"/>
      <c r="PO131" s="458"/>
      <c r="PP131" s="391"/>
      <c r="PQ131" s="475"/>
      <c r="PR131" s="475"/>
      <c r="PS131" s="475"/>
      <c r="PT131" s="475"/>
      <c r="PU131" s="476"/>
      <c r="PV131" s="475"/>
      <c r="PW131" s="475"/>
      <c r="PX131" s="475"/>
      <c r="PY131" s="475"/>
      <c r="PZ131" s="475"/>
      <c r="QA131" s="475"/>
      <c r="QB131" s="476"/>
      <c r="QC131" s="475"/>
      <c r="QD131" s="475"/>
      <c r="QE131" s="475"/>
      <c r="QF131" s="475"/>
      <c r="QG131" s="475"/>
      <c r="QH131" s="475"/>
      <c r="QI131" s="476"/>
      <c r="QJ131" s="475"/>
      <c r="QK131" s="475"/>
      <c r="QL131" s="475"/>
      <c r="QM131" s="475"/>
      <c r="QN131" s="475"/>
      <c r="QO131" s="475"/>
      <c r="QP131" s="476"/>
      <c r="QQ131" s="475"/>
      <c r="QR131" s="477"/>
      <c r="QS131" s="458"/>
      <c r="QT131" s="391"/>
      <c r="QU131" s="475"/>
      <c r="QV131" s="475"/>
      <c r="QW131" s="476"/>
      <c r="QX131" s="475"/>
      <c r="QY131" s="475"/>
      <c r="QZ131" s="475"/>
      <c r="RA131" s="475"/>
      <c r="RB131" s="475"/>
      <c r="RC131" s="475"/>
      <c r="RD131" s="476"/>
      <c r="RE131" s="475"/>
      <c r="RF131" s="475"/>
      <c r="RG131" s="475"/>
      <c r="RH131" s="475"/>
      <c r="RI131" s="475"/>
      <c r="RJ131" s="475"/>
      <c r="RK131" s="476"/>
      <c r="RL131" s="475"/>
      <c r="RM131" s="475"/>
      <c r="RN131" s="475"/>
      <c r="RO131" s="475"/>
      <c r="RP131" s="475"/>
      <c r="RQ131" s="475"/>
      <c r="RR131" s="476"/>
      <c r="RS131" s="475"/>
      <c r="RT131" s="475"/>
      <c r="RU131" s="475"/>
      <c r="RV131" s="475"/>
      <c r="RW131" s="477"/>
      <c r="RX131" s="458"/>
      <c r="RY131" s="392"/>
      <c r="RZ131" s="475"/>
      <c r="SA131" s="475"/>
      <c r="SB131" s="475"/>
      <c r="SC131" s="475"/>
      <c r="SD131" s="475"/>
      <c r="SE131" s="475"/>
      <c r="SF131" s="476"/>
      <c r="SG131" s="475"/>
      <c r="SH131" s="475"/>
      <c r="SI131" s="475"/>
      <c r="SJ131" s="475"/>
      <c r="SK131" s="475"/>
      <c r="SL131" s="475"/>
      <c r="SM131" s="476"/>
      <c r="SN131" s="475"/>
      <c r="SO131" s="475"/>
      <c r="SP131" s="475"/>
      <c r="SQ131" s="475"/>
      <c r="SR131" s="475"/>
      <c r="SS131" s="475"/>
      <c r="ST131" s="476"/>
      <c r="SU131" s="475"/>
      <c r="SV131" s="475"/>
      <c r="SW131" s="475"/>
      <c r="SX131" s="475"/>
      <c r="SY131" s="475"/>
      <c r="SZ131" s="475"/>
      <c r="TA131" s="476"/>
      <c r="TB131" s="477"/>
      <c r="TC131" s="458"/>
      <c r="TD131" s="391"/>
      <c r="TE131" s="475"/>
      <c r="TF131" s="475"/>
      <c r="TG131" s="475"/>
      <c r="TH131" s="476"/>
      <c r="TI131" s="475"/>
      <c r="TJ131" s="475"/>
      <c r="TK131" s="475"/>
      <c r="TL131" s="475"/>
      <c r="TM131" s="475"/>
      <c r="TN131" s="475"/>
      <c r="TO131" s="476"/>
      <c r="TP131" s="475"/>
      <c r="TQ131" s="475"/>
      <c r="TR131" s="475"/>
      <c r="TS131" s="475"/>
      <c r="TT131" s="475"/>
      <c r="TU131" s="475"/>
      <c r="TV131" s="476"/>
      <c r="TW131" s="475"/>
      <c r="TX131" s="475"/>
      <c r="TY131" s="475"/>
      <c r="TZ131" s="475"/>
      <c r="UA131" s="475"/>
      <c r="UB131" s="475"/>
      <c r="UC131" s="476"/>
      <c r="UD131" s="475"/>
      <c r="UE131" s="475"/>
      <c r="UF131" s="477"/>
      <c r="UG131" s="458"/>
      <c r="UH131" s="391"/>
      <c r="UI131" s="475"/>
      <c r="UJ131" s="476"/>
      <c r="UK131" s="475"/>
      <c r="UL131" s="475"/>
      <c r="UM131" s="475"/>
      <c r="UN131" s="475"/>
      <c r="UO131" s="475"/>
      <c r="UP131" s="475"/>
      <c r="UQ131" s="476"/>
      <c r="UR131" s="475"/>
      <c r="US131" s="475"/>
      <c r="UT131" s="475"/>
      <c r="UU131" s="477"/>
      <c r="UV131" s="458"/>
    </row>
    <row r="132" spans="1:568" ht="13.5" customHeight="1">
      <c r="A132" s="976"/>
      <c r="B132" s="974"/>
      <c r="C132" s="974"/>
      <c r="D132" s="768" t="s">
        <v>274</v>
      </c>
      <c r="E132" s="771">
        <v>46442</v>
      </c>
      <c r="F132" s="173"/>
      <c r="G132" s="173"/>
      <c r="H132" s="173"/>
      <c r="I132" s="771">
        <v>46610</v>
      </c>
      <c r="J132" s="179">
        <f t="shared" ref="J132:J137" si="1866">$K$132</f>
        <v>7.2279999999999997E-2</v>
      </c>
      <c r="K132" s="773">
        <v>7.2279999999999997E-2</v>
      </c>
      <c r="L132" s="175" t="s">
        <v>260</v>
      </c>
      <c r="M132" s="393"/>
      <c r="N132" s="181">
        <v>1</v>
      </c>
      <c r="O132" s="410"/>
      <c r="P132" s="390">
        <f>SUM($P$133:P$133)</f>
        <v>0</v>
      </c>
      <c r="Q132" s="387">
        <f>SUM($P$133:Q$133)</f>
        <v>0</v>
      </c>
      <c r="R132" s="384">
        <f>SUM($P$133:R$133)</f>
        <v>0</v>
      </c>
      <c r="S132" s="384">
        <f>SUM($P$133:S$133)</f>
        <v>0</v>
      </c>
      <c r="T132" s="384">
        <f>SUM($P$133:T$133)</f>
        <v>0</v>
      </c>
      <c r="U132" s="384">
        <f>SUM($P$133:U$133)</f>
        <v>0</v>
      </c>
      <c r="V132" s="384">
        <f>SUM($P$133:V$133)</f>
        <v>0</v>
      </c>
      <c r="W132" s="384">
        <f>SUM($P$133:W$133)</f>
        <v>0</v>
      </c>
      <c r="X132" s="385">
        <f>SUM($P$133:X$133)</f>
        <v>0</v>
      </c>
      <c r="Y132" s="384">
        <f>SUM($P$133:Y$133)</f>
        <v>0</v>
      </c>
      <c r="Z132" s="384">
        <f>SUM($P$133:Z$133)</f>
        <v>0</v>
      </c>
      <c r="AA132" s="384">
        <f>SUM($P$133:AA$133)</f>
        <v>0</v>
      </c>
      <c r="AB132" s="384">
        <f>SUM($P$133:AB$133)</f>
        <v>0</v>
      </c>
      <c r="AC132" s="384">
        <f>SUM($P$133:AC$133)</f>
        <v>0</v>
      </c>
      <c r="AD132" s="384">
        <f>SUM($P$133:AD$133)</f>
        <v>0</v>
      </c>
      <c r="AE132" s="385">
        <f>SUM($P$133:AE$133)</f>
        <v>0</v>
      </c>
      <c r="AF132" s="384">
        <f>SUM($P$133:AF$133)</f>
        <v>0</v>
      </c>
      <c r="AG132" s="384">
        <f>SUM($P$133:AG$133)</f>
        <v>0</v>
      </c>
      <c r="AH132" s="383">
        <f>SUM($P$133:AH$133)</f>
        <v>0</v>
      </c>
      <c r="AI132" s="382">
        <f>SUM($P$133:AI$133)</f>
        <v>0</v>
      </c>
      <c r="AJ132" s="386">
        <f>SUM($P$133:AJ$133)</f>
        <v>0</v>
      </c>
      <c r="AK132" s="384">
        <f>SUM($P$133:AK$133)</f>
        <v>0</v>
      </c>
      <c r="AL132" s="385">
        <f>SUM($P$133:AL$133)</f>
        <v>0</v>
      </c>
      <c r="AM132" s="384">
        <f>SUM($P$133:AM$133)</f>
        <v>0</v>
      </c>
      <c r="AN132" s="384">
        <f>SUM($P$133:AN$133)</f>
        <v>0</v>
      </c>
      <c r="AO132" s="384">
        <f>SUM($P$133:AO$133)</f>
        <v>0</v>
      </c>
      <c r="AP132" s="384">
        <f>SUM($P$133:AP$133)</f>
        <v>0</v>
      </c>
      <c r="AQ132" s="384">
        <f>SUM($P$133:AQ$133)</f>
        <v>0</v>
      </c>
      <c r="AR132" s="384">
        <f>SUM($P$133:AR$133)</f>
        <v>0</v>
      </c>
      <c r="AS132" s="385">
        <f>SUM($P$133:AS$133)</f>
        <v>0</v>
      </c>
      <c r="AT132" s="384">
        <f>SUM($P$133:AT$133)</f>
        <v>0</v>
      </c>
      <c r="AU132" s="384">
        <f>SUM($P$133:AU$133)</f>
        <v>0</v>
      </c>
      <c r="AV132" s="384">
        <f>SUM($P$133:AV$133)</f>
        <v>0</v>
      </c>
      <c r="AW132" s="384">
        <f>SUM($P$133:AW$133)</f>
        <v>0</v>
      </c>
      <c r="AX132" s="384">
        <f>SUM($P$133:AX$133)</f>
        <v>0</v>
      </c>
      <c r="AY132" s="384">
        <f>SUM($P$133:AY$133)</f>
        <v>0</v>
      </c>
      <c r="AZ132" s="385">
        <f>SUM($P$133:AZ$133)</f>
        <v>0</v>
      </c>
      <c r="BA132" s="384">
        <f>SUM($P$133:BA$133)</f>
        <v>0</v>
      </c>
      <c r="BB132" s="384">
        <f>SUM($P$133:BB$133)</f>
        <v>0</v>
      </c>
      <c r="BC132" s="384">
        <f>SUM($P$133:BC$133)</f>
        <v>0</v>
      </c>
      <c r="BD132" s="384">
        <f>SUM($P$133:BD$133)</f>
        <v>0</v>
      </c>
      <c r="BE132" s="384">
        <f>SUM($P$133:BE$133)</f>
        <v>0</v>
      </c>
      <c r="BF132" s="384">
        <f>SUM($P$133:BF$133)</f>
        <v>0</v>
      </c>
      <c r="BG132" s="385">
        <f>SUM($P$133:BG$133)</f>
        <v>0</v>
      </c>
      <c r="BH132" s="384">
        <f>SUM($P$133:BH$133)</f>
        <v>0</v>
      </c>
      <c r="BI132" s="384">
        <f>SUM($P$133:BI$133)</f>
        <v>0</v>
      </c>
      <c r="BJ132" s="384">
        <f>SUM($P$133:BJ$133)</f>
        <v>0</v>
      </c>
      <c r="BK132" s="384">
        <f>SUM($P$133:BK$133)</f>
        <v>0</v>
      </c>
      <c r="BL132" s="384">
        <f>SUM($P$133:BL$133)</f>
        <v>0</v>
      </c>
      <c r="BM132" s="383">
        <f>SUM($P$133:BM$133)</f>
        <v>0</v>
      </c>
      <c r="BN132" s="389">
        <f>SUM($P$133:BN$133)</f>
        <v>0</v>
      </c>
      <c r="BO132" s="386">
        <f>SUM($P$133:BO$133)</f>
        <v>0</v>
      </c>
      <c r="BP132" s="384">
        <f>SUM($P$133:BP$133)</f>
        <v>0</v>
      </c>
      <c r="BQ132" s="384">
        <f>SUM($P$133:BQ$133)</f>
        <v>0</v>
      </c>
      <c r="BR132" s="384">
        <f>SUM($P$133:BR$133)</f>
        <v>0</v>
      </c>
      <c r="BS132" s="384">
        <f>SUM($P$133:BS$133)</f>
        <v>0</v>
      </c>
      <c r="BT132" s="384">
        <f>SUM($P$133:BT$133)</f>
        <v>0</v>
      </c>
      <c r="BU132" s="385">
        <f>SUM($P$133:BU$133)</f>
        <v>0</v>
      </c>
      <c r="BV132" s="384">
        <f>SUM($P$133:BV$133)</f>
        <v>0</v>
      </c>
      <c r="BW132" s="384">
        <f>SUM($P$133:BW$133)</f>
        <v>0</v>
      </c>
      <c r="BX132" s="384">
        <f>SUM($P$133:BX$133)</f>
        <v>0</v>
      </c>
      <c r="BY132" s="384">
        <f>SUM($P$133:BY$133)</f>
        <v>0</v>
      </c>
      <c r="BZ132" s="384">
        <f>SUM($P$133:BZ$133)</f>
        <v>0</v>
      </c>
      <c r="CA132" s="384">
        <f>SUM($P$133:CA$133)</f>
        <v>0</v>
      </c>
      <c r="CB132" s="385">
        <f>SUM($P$133:CB$133)</f>
        <v>0</v>
      </c>
      <c r="CC132" s="384">
        <f>SUM($P$133:CC$133)</f>
        <v>0</v>
      </c>
      <c r="CD132" s="384">
        <f>SUM($P$133:CD$133)</f>
        <v>0</v>
      </c>
      <c r="CE132" s="384">
        <f>SUM($P$133:CE$133)</f>
        <v>0</v>
      </c>
      <c r="CF132" s="384">
        <f>SUM($P$133:CF$133)</f>
        <v>0</v>
      </c>
      <c r="CG132" s="384">
        <f>SUM($P$133:CG$133)</f>
        <v>0</v>
      </c>
      <c r="CH132" s="384">
        <f>SUM($P$133:CH$133)</f>
        <v>0</v>
      </c>
      <c r="CI132" s="385">
        <f>SUM($P$133:CI$133)</f>
        <v>0</v>
      </c>
      <c r="CJ132" s="384">
        <f>SUM($P$133:CJ$133)</f>
        <v>0</v>
      </c>
      <c r="CK132" s="384">
        <f>SUM($P$133:CK$133)</f>
        <v>0</v>
      </c>
      <c r="CL132" s="384">
        <f>SUM($P$133:CL$133)</f>
        <v>0</v>
      </c>
      <c r="CM132" s="384">
        <f>SUM($P$133:CM$133)</f>
        <v>0</v>
      </c>
      <c r="CN132" s="384">
        <f>SUM($P$133:CN$133)</f>
        <v>0</v>
      </c>
      <c r="CO132" s="384">
        <f>SUM($P$133:CO$133)</f>
        <v>0</v>
      </c>
      <c r="CP132" s="385">
        <f>SUM($P$133:CP$133)</f>
        <v>0</v>
      </c>
      <c r="CQ132" s="383">
        <f>SUM($P$133:CQ$133)</f>
        <v>0</v>
      </c>
      <c r="CR132" s="382">
        <f>SUM($P$133:CR$133)</f>
        <v>0</v>
      </c>
      <c r="CS132" s="386">
        <f>SUM($P$133:CS$133)</f>
        <v>0</v>
      </c>
      <c r="CT132" s="384">
        <f>SUM($P$133:CT$133)</f>
        <v>0</v>
      </c>
      <c r="CU132" s="384">
        <f>SUM($P$133:CU$133)</f>
        <v>0</v>
      </c>
      <c r="CV132" s="384">
        <f>SUM($P$133:CV$133)</f>
        <v>0</v>
      </c>
      <c r="CW132" s="385">
        <f>SUM($P$133:CW$133)</f>
        <v>0</v>
      </c>
      <c r="CX132" s="384">
        <f>SUM($P$133:CX$133)</f>
        <v>0</v>
      </c>
      <c r="CY132" s="384">
        <f>SUM($P$133:CY$133)</f>
        <v>0</v>
      </c>
      <c r="CZ132" s="384">
        <f>SUM($P$133:CZ$133)</f>
        <v>0</v>
      </c>
      <c r="DA132" s="384">
        <f>SUM($P$133:DA$133)</f>
        <v>0</v>
      </c>
      <c r="DB132" s="384">
        <f>SUM($P$133:DB$133)</f>
        <v>0</v>
      </c>
      <c r="DC132" s="384">
        <f>SUM($P$133:DC$133)</f>
        <v>0</v>
      </c>
      <c r="DD132" s="385">
        <f>SUM($P$133:DD$133)</f>
        <v>0</v>
      </c>
      <c r="DE132" s="384">
        <f>SUM($P$133:DE$133)</f>
        <v>0</v>
      </c>
      <c r="DF132" s="384">
        <f>SUM($P$133:DF$133)</f>
        <v>0</v>
      </c>
      <c r="DG132" s="384">
        <f>SUM($P$133:DG$133)</f>
        <v>0</v>
      </c>
      <c r="DH132" s="384">
        <f>SUM($P$133:DH$133)</f>
        <v>0</v>
      </c>
      <c r="DI132" s="384">
        <f>SUM($P$133:DI$133)</f>
        <v>0</v>
      </c>
      <c r="DJ132" s="384">
        <f>SUM($P$133:DJ$133)</f>
        <v>0</v>
      </c>
      <c r="DK132" s="385">
        <f>SUM($P$133:DK$133)</f>
        <v>0</v>
      </c>
      <c r="DL132" s="384">
        <f>SUM($P$133:DL$133)</f>
        <v>0</v>
      </c>
      <c r="DM132" s="384">
        <f>SUM($P$133:DM$133)</f>
        <v>0</v>
      </c>
      <c r="DN132" s="384">
        <f>SUM($P$133:DN$133)</f>
        <v>0</v>
      </c>
      <c r="DO132" s="384">
        <f>SUM($P$133:DO$133)</f>
        <v>0</v>
      </c>
      <c r="DP132" s="384">
        <f>SUM($P$133:DP$133)</f>
        <v>0</v>
      </c>
      <c r="DQ132" s="384">
        <f>SUM($P$133:DQ$133)</f>
        <v>0</v>
      </c>
      <c r="DR132" s="385">
        <f>SUM($P$133:DR$133)</f>
        <v>0</v>
      </c>
      <c r="DS132" s="384">
        <f>SUM($P$133:DS$133)</f>
        <v>0</v>
      </c>
      <c r="DT132" s="384">
        <f>SUM($P$133:DT$133)</f>
        <v>0</v>
      </c>
      <c r="DU132" s="384">
        <f>SUM($P$133:DU$133)</f>
        <v>0</v>
      </c>
      <c r="DV132" s="383">
        <f>SUM($P$133:DV$133)</f>
        <v>0</v>
      </c>
      <c r="DW132" s="382">
        <f>SUM($P$133:DW$133)</f>
        <v>0</v>
      </c>
      <c r="DX132" s="386">
        <f>SUM($P$133:DX$133)</f>
        <v>0</v>
      </c>
      <c r="DY132" s="385">
        <f>SUM($P$133:DY$133)</f>
        <v>0</v>
      </c>
      <c r="DZ132" s="384">
        <f>SUM($P$133:DZ$133)</f>
        <v>0</v>
      </c>
      <c r="EA132" s="384">
        <f>SUM($P$133:EA$133)</f>
        <v>0</v>
      </c>
      <c r="EB132" s="384">
        <f>SUM($P$133:EB$133)</f>
        <v>0</v>
      </c>
      <c r="EC132" s="384">
        <f>SUM($P$133:EC$133)</f>
        <v>0</v>
      </c>
      <c r="ED132" s="384">
        <f>SUM($P$133:ED$133)</f>
        <v>0</v>
      </c>
      <c r="EE132" s="384">
        <f>SUM($P$133:EE$133)</f>
        <v>0</v>
      </c>
      <c r="EF132" s="385">
        <f>SUM($P$133:EF$133)</f>
        <v>0</v>
      </c>
      <c r="EG132" s="384">
        <f>SUM($P$133:EG$133)</f>
        <v>0</v>
      </c>
      <c r="EH132" s="384">
        <f>SUM($P$133:EH$133)</f>
        <v>0</v>
      </c>
      <c r="EI132" s="384">
        <f>SUM($P$133:EI$133)</f>
        <v>0</v>
      </c>
      <c r="EJ132" s="384">
        <f>SUM($P$133:EJ$133)</f>
        <v>0</v>
      </c>
      <c r="EK132" s="384">
        <f>SUM($P$133:EK$133)</f>
        <v>0</v>
      </c>
      <c r="EL132" s="384">
        <f>SUM($P$133:EL$133)</f>
        <v>0</v>
      </c>
      <c r="EM132" s="385">
        <f>SUM($P$133:EM$133)</f>
        <v>0</v>
      </c>
      <c r="EN132" s="384">
        <f>SUM($P$133:EN$133)</f>
        <v>0</v>
      </c>
      <c r="EO132" s="384">
        <f>SUM($P$133:EO$133)</f>
        <v>0</v>
      </c>
      <c r="EP132" s="384">
        <f>SUM($P$133:EP$133)</f>
        <v>0</v>
      </c>
      <c r="EQ132" s="384">
        <f>SUM($P$133:EQ$133)</f>
        <v>0</v>
      </c>
      <c r="ER132" s="384">
        <f>SUM($P$133:ER$133)</f>
        <v>0</v>
      </c>
      <c r="ES132" s="384">
        <f>SUM($P$133:ES$133)</f>
        <v>0</v>
      </c>
      <c r="ET132" s="385">
        <f>SUM($P$133:ET$133)</f>
        <v>0</v>
      </c>
      <c r="EU132" s="384">
        <f>SUM($P$133:EU$133)</f>
        <v>0</v>
      </c>
      <c r="EV132" s="384">
        <f>SUM($P$133:EV$133)</f>
        <v>0</v>
      </c>
      <c r="EW132" s="384">
        <f>SUM($P$133:EW$133)</f>
        <v>0</v>
      </c>
      <c r="EX132" s="384">
        <f>SUM($P$133:EX$133)</f>
        <v>0</v>
      </c>
      <c r="EY132" s="384">
        <f>SUM($P$133:EY$133)</f>
        <v>0</v>
      </c>
      <c r="EZ132" s="384">
        <f>SUM($P$133:EZ$133)</f>
        <v>0</v>
      </c>
      <c r="FA132" s="388">
        <f>SUM($P$133:FA$133)</f>
        <v>0</v>
      </c>
      <c r="FB132" s="382">
        <f>SUM($P$133:FB$133)</f>
        <v>0</v>
      </c>
      <c r="FC132" s="386">
        <f>SUM($P$133:FC$133)</f>
        <v>0</v>
      </c>
      <c r="FD132" s="384">
        <f>SUM($P$133:FD$133)</f>
        <v>0</v>
      </c>
      <c r="FE132" s="384">
        <f>SUM($P$133:FE$133)</f>
        <v>0</v>
      </c>
      <c r="FF132" s="384">
        <f>SUM($P$133:FF$133)</f>
        <v>0</v>
      </c>
      <c r="FG132" s="384">
        <f>SUM($P$133:FG$133)</f>
        <v>0</v>
      </c>
      <c r="FH132" s="385">
        <f>SUM($P$133:FH$133)</f>
        <v>0</v>
      </c>
      <c r="FI132" s="384">
        <f>SUM($P$133:FI$133)</f>
        <v>0</v>
      </c>
      <c r="FJ132" s="384">
        <f>SUM($P$133:FJ$133)</f>
        <v>0</v>
      </c>
      <c r="FK132" s="384">
        <f>SUM($P$133:FK$133)</f>
        <v>0</v>
      </c>
      <c r="FL132" s="384">
        <f>SUM($P$133:FL$133)</f>
        <v>0</v>
      </c>
      <c r="FM132" s="384">
        <f>SUM($P$133:FM$133)</f>
        <v>0</v>
      </c>
      <c r="FN132" s="384">
        <f>SUM($P$133:FN$133)</f>
        <v>0</v>
      </c>
      <c r="FO132" s="385">
        <f>SUM($P$133:FO$133)</f>
        <v>0</v>
      </c>
      <c r="FP132" s="384">
        <f>SUM($P$133:FP$133)</f>
        <v>0</v>
      </c>
      <c r="FQ132" s="384">
        <f>SUM($P$133:FQ$133)</f>
        <v>0</v>
      </c>
      <c r="FR132" s="384">
        <f>SUM($P$133:FR$133)</f>
        <v>0</v>
      </c>
      <c r="FS132" s="384">
        <f>SUM($P$133:FS$133)</f>
        <v>0</v>
      </c>
      <c r="FT132" s="384">
        <f>SUM($P$133:FT$133)</f>
        <v>0</v>
      </c>
      <c r="FU132" s="384">
        <f>SUM($P$133:FU$133)</f>
        <v>0</v>
      </c>
      <c r="FV132" s="385">
        <f>SUM($P$133:FV$133)</f>
        <v>0</v>
      </c>
      <c r="FW132" s="384">
        <f>SUM($P$133:FW$133)</f>
        <v>0</v>
      </c>
      <c r="FX132" s="384">
        <f>SUM($P$133:FX$133)</f>
        <v>0</v>
      </c>
      <c r="FY132" s="384">
        <f>SUM($P$133:FY$133)</f>
        <v>0</v>
      </c>
      <c r="FZ132" s="384">
        <f>SUM($P$133:FZ$133)</f>
        <v>0</v>
      </c>
      <c r="GA132" s="384">
        <f>SUM($P$133:GA$133)</f>
        <v>0</v>
      </c>
      <c r="GB132" s="384">
        <f>SUM($P$133:GB$133)</f>
        <v>0</v>
      </c>
      <c r="GC132" s="385">
        <f>SUM($P$133:GC$133)</f>
        <v>0</v>
      </c>
      <c r="GD132" s="384">
        <f>SUM($P$133:GD$133)</f>
        <v>0</v>
      </c>
      <c r="GE132" s="383">
        <f>SUM($P$133:GE$133)</f>
        <v>0</v>
      </c>
      <c r="GF132" s="382">
        <f>SUM($P$133:GF$133)</f>
        <v>0</v>
      </c>
      <c r="GG132" s="386">
        <f>SUM($P$133:GG$133)</f>
        <v>0</v>
      </c>
      <c r="GH132" s="384">
        <f>SUM($P$133:GH$133)</f>
        <v>0</v>
      </c>
      <c r="GI132" s="384">
        <f>SUM($P$133:GI$133)</f>
        <v>0</v>
      </c>
      <c r="GJ132" s="385">
        <f>SUM($P$133:GJ$133)</f>
        <v>0</v>
      </c>
      <c r="GK132" s="384">
        <f>SUM($P$133:GK$133)</f>
        <v>0</v>
      </c>
      <c r="GL132" s="384">
        <f>SUM($P$133:GL$133)</f>
        <v>0</v>
      </c>
      <c r="GM132" s="384">
        <f>SUM($P$133:GM$133)</f>
        <v>0</v>
      </c>
      <c r="GN132" s="384">
        <f>SUM($P$133:GN$133)</f>
        <v>0</v>
      </c>
      <c r="GO132" s="384">
        <f>SUM($P$133:GO$133)</f>
        <v>0</v>
      </c>
      <c r="GP132" s="384">
        <f>SUM($P$133:GP$133)</f>
        <v>0</v>
      </c>
      <c r="GQ132" s="385">
        <f>SUM($P$133:GQ$133)</f>
        <v>0</v>
      </c>
      <c r="GR132" s="384">
        <f>SUM($P$133:GR$133)</f>
        <v>0</v>
      </c>
      <c r="GS132" s="384">
        <f>SUM($P$133:GS$133)</f>
        <v>0</v>
      </c>
      <c r="GT132" s="384">
        <f>SUM($P$133:GT$133)</f>
        <v>0</v>
      </c>
      <c r="GU132" s="384">
        <f>SUM($P$133:GU$133)</f>
        <v>0</v>
      </c>
      <c r="GV132" s="384">
        <f>SUM($P$133:GV$133)</f>
        <v>0</v>
      </c>
      <c r="GW132" s="384">
        <f>SUM($P$133:GW$133)</f>
        <v>0</v>
      </c>
      <c r="GX132" s="385">
        <f>SUM($P$133:GX$133)</f>
        <v>0</v>
      </c>
      <c r="GY132" s="384">
        <f>SUM($P$133:GY$133)</f>
        <v>0</v>
      </c>
      <c r="GZ132" s="384">
        <f>SUM($P$133:GZ$133)</f>
        <v>0</v>
      </c>
      <c r="HA132" s="384">
        <f>SUM($P$133:HA$133)</f>
        <v>0</v>
      </c>
      <c r="HB132" s="384">
        <f>SUM($P$133:HB$133)</f>
        <v>0</v>
      </c>
      <c r="HC132" s="384">
        <f>SUM($P$133:HC$133)</f>
        <v>0</v>
      </c>
      <c r="HD132" s="384">
        <f>SUM($P$133:HD$133)</f>
        <v>0</v>
      </c>
      <c r="HE132" s="385">
        <f>SUM($P$133:HE$133)</f>
        <v>0</v>
      </c>
      <c r="HF132" s="384">
        <f>SUM($P$133:HF$133)</f>
        <v>0</v>
      </c>
      <c r="HG132" s="384">
        <f>SUM($P$133:HG$133)</f>
        <v>0</v>
      </c>
      <c r="HH132" s="384">
        <f>SUM($P$133:HH$133)</f>
        <v>0</v>
      </c>
      <c r="HI132" s="384">
        <f>SUM($P$133:HI$133)</f>
        <v>0</v>
      </c>
      <c r="HJ132" s="383">
        <f>SUM($P$133:HJ$133)</f>
        <v>0</v>
      </c>
      <c r="HK132" s="382">
        <f>SUM($P$133:HK$133)</f>
        <v>0</v>
      </c>
      <c r="HL132" s="387">
        <f>SUM($P$133:HL$133)</f>
        <v>0</v>
      </c>
      <c r="HM132" s="384">
        <f>SUM($P$133:HM$133)</f>
        <v>0</v>
      </c>
      <c r="HN132" s="384">
        <f>SUM($P$133:HN$133)</f>
        <v>0</v>
      </c>
      <c r="HO132" s="384">
        <f>SUM($P$133:HO$133)</f>
        <v>0</v>
      </c>
      <c r="HP132" s="384">
        <f>SUM($P$133:HP$133)</f>
        <v>0</v>
      </c>
      <c r="HQ132" s="384">
        <f>SUM($P$133:HQ$133)</f>
        <v>0</v>
      </c>
      <c r="HR132" s="384">
        <f>SUM($P$133:HR$133)</f>
        <v>0</v>
      </c>
      <c r="HS132" s="385">
        <f>SUM($P$133:HS$133)</f>
        <v>0</v>
      </c>
      <c r="HT132" s="384">
        <f>SUM($P$133:HT$133)</f>
        <v>0</v>
      </c>
      <c r="HU132" s="384">
        <f>SUM($P$133:HU$133)</f>
        <v>0</v>
      </c>
      <c r="HV132" s="384">
        <f>SUM($P$133:HV$133)</f>
        <v>0</v>
      </c>
      <c r="HW132" s="384">
        <f>SUM($P$133:HW$133)</f>
        <v>0</v>
      </c>
      <c r="HX132" s="384">
        <f>SUM($P$133:HX$133)</f>
        <v>0</v>
      </c>
      <c r="HY132" s="384">
        <f>SUM($P$133:HY$133)</f>
        <v>0</v>
      </c>
      <c r="HZ132" s="385">
        <f>SUM($P$133:HZ$133)</f>
        <v>0</v>
      </c>
      <c r="IA132" s="384">
        <f>SUM($P$133:IA$133)</f>
        <v>0</v>
      </c>
      <c r="IB132" s="384">
        <f>SUM($P$133:IB$133)</f>
        <v>0</v>
      </c>
      <c r="IC132" s="384">
        <f>SUM($P$133:IC$133)</f>
        <v>0</v>
      </c>
      <c r="ID132" s="384">
        <f>SUM($P$133:ID$133)</f>
        <v>0</v>
      </c>
      <c r="IE132" s="384">
        <f>SUM($P$133:IE$133)</f>
        <v>0</v>
      </c>
      <c r="IF132" s="384">
        <f>SUM($P$133:IF$133)</f>
        <v>0</v>
      </c>
      <c r="IG132" s="385">
        <f>SUM($P$133:IG$133)</f>
        <v>0</v>
      </c>
      <c r="IH132" s="384">
        <f>SUM($P$133:IH$133)</f>
        <v>0</v>
      </c>
      <c r="II132" s="384">
        <f>SUM($P$133:II$133)</f>
        <v>0</v>
      </c>
      <c r="IJ132" s="384">
        <f>SUM($P$133:IJ$133)</f>
        <v>0</v>
      </c>
      <c r="IK132" s="384">
        <f>SUM($P$133:IK$133)</f>
        <v>0</v>
      </c>
      <c r="IL132" s="384">
        <f>SUM($P$133:IL$133)</f>
        <v>0</v>
      </c>
      <c r="IM132" s="384">
        <f>SUM($P$133:IM$133)</f>
        <v>0</v>
      </c>
      <c r="IN132" s="388">
        <f>SUM($P$133:IN$133)</f>
        <v>0</v>
      </c>
      <c r="IO132" s="382">
        <f>SUM($P$133:IO$133)</f>
        <v>0</v>
      </c>
      <c r="IP132" s="386">
        <f>SUM($P$133:IP$133)</f>
        <v>0</v>
      </c>
      <c r="IQ132" s="384">
        <f>SUM($P$133:IQ$133)</f>
        <v>0</v>
      </c>
      <c r="IR132" s="384">
        <f>SUM($P$133:IR$133)</f>
        <v>0</v>
      </c>
      <c r="IS132" s="384">
        <f>SUM($P$133:IS$133)</f>
        <v>0</v>
      </c>
      <c r="IT132" s="384">
        <f>SUM($P$133:IT$133)</f>
        <v>0</v>
      </c>
      <c r="IU132" s="385">
        <f>SUM($P$133:IU$133)</f>
        <v>0</v>
      </c>
      <c r="IV132" s="384">
        <f>SUM($P$133:IV$133)</f>
        <v>0</v>
      </c>
      <c r="IW132" s="384">
        <f>SUM($P$133:IW$133)</f>
        <v>0</v>
      </c>
      <c r="IX132" s="384">
        <f>SUM($P$133:IX$133)</f>
        <v>0</v>
      </c>
      <c r="IY132" s="384">
        <f>SUM($P$133:IY$133)</f>
        <v>0</v>
      </c>
      <c r="IZ132" s="384">
        <f>SUM($P$133:IZ$133)</f>
        <v>0</v>
      </c>
      <c r="JA132" s="384">
        <f>SUM($P$133:JA$133)</f>
        <v>0</v>
      </c>
      <c r="JB132" s="385">
        <f>SUM($P$133:JB$133)</f>
        <v>0</v>
      </c>
      <c r="JC132" s="384">
        <f>SUM($P$133:JC$133)</f>
        <v>0</v>
      </c>
      <c r="JD132" s="384">
        <f>SUM($P$133:JD$133)</f>
        <v>0</v>
      </c>
      <c r="JE132" s="384">
        <f>SUM($P$133:JE$133)</f>
        <v>0</v>
      </c>
      <c r="JF132" s="384">
        <f>SUM($P$133:JF$133)</f>
        <v>0</v>
      </c>
      <c r="JG132" s="384">
        <f>SUM($P$133:JG$133)</f>
        <v>0</v>
      </c>
      <c r="JH132" s="384">
        <f>SUM($P$133:JH$133)</f>
        <v>0</v>
      </c>
      <c r="JI132" s="385">
        <f>SUM($P$133:JI$133)</f>
        <v>0</v>
      </c>
      <c r="JJ132" s="384">
        <f>SUM($P$133:JJ$133)</f>
        <v>0</v>
      </c>
      <c r="JK132" s="384">
        <f>SUM($P$133:JK$133)</f>
        <v>0</v>
      </c>
      <c r="JL132" s="384">
        <f>SUM($P$133:JL$133)</f>
        <v>0</v>
      </c>
      <c r="JM132" s="384">
        <f>SUM($P$133:JM$133)</f>
        <v>0</v>
      </c>
      <c r="JN132" s="384">
        <f>SUM($P$133:JN$133)</f>
        <v>0</v>
      </c>
      <c r="JO132" s="384">
        <f>SUM($P$133:JO$133)</f>
        <v>0</v>
      </c>
      <c r="JP132" s="385">
        <f>SUM($P$133:JP$133)</f>
        <v>0</v>
      </c>
      <c r="JQ132" s="384">
        <f>SUM($P$133:JQ$133)</f>
        <v>0</v>
      </c>
      <c r="JR132" s="384">
        <f>SUM($P$133:JR$133)</f>
        <v>0</v>
      </c>
      <c r="JS132" s="383">
        <f>SUM($P$133:JS$133)</f>
        <v>0</v>
      </c>
      <c r="JT132" s="382">
        <f>SUM($P$133:JT$133)</f>
        <v>0</v>
      </c>
      <c r="JU132" s="386">
        <f>SUM($P$133:JU$133)</f>
        <v>0</v>
      </c>
      <c r="JV132" s="384">
        <f>SUM($P$133:JV$133)</f>
        <v>0</v>
      </c>
      <c r="JW132" s="385">
        <f>SUM($P$133:JW$133)</f>
        <v>0</v>
      </c>
      <c r="JX132" s="384">
        <f>SUM($P$133:JX$133)</f>
        <v>0</v>
      </c>
      <c r="JY132" s="384">
        <f>SUM($P$133:JY$133)</f>
        <v>0</v>
      </c>
      <c r="JZ132" s="384">
        <f>SUM($P$133:JZ$133)</f>
        <v>0</v>
      </c>
      <c r="KA132" s="384">
        <f>SUM($P$133:KA$133)</f>
        <v>0</v>
      </c>
      <c r="KB132" s="384">
        <f>SUM($P$133:KB$133)</f>
        <v>0</v>
      </c>
      <c r="KC132" s="384">
        <f>SUM($P$133:KC$133)</f>
        <v>0</v>
      </c>
      <c r="KD132" s="385">
        <f>SUM($P$133:KD$133)</f>
        <v>0</v>
      </c>
      <c r="KE132" s="384">
        <f>SUM($P$133:KE$133)</f>
        <v>0</v>
      </c>
      <c r="KF132" s="384">
        <f>SUM($P$133:KF$133)</f>
        <v>0</v>
      </c>
      <c r="KG132" s="384">
        <f>SUM($P$133:KG$133)</f>
        <v>0</v>
      </c>
      <c r="KH132" s="384">
        <f>SUM($P$133:KH$133)</f>
        <v>0</v>
      </c>
      <c r="KI132" s="384">
        <f>SUM($P$133:KI$133)</f>
        <v>0</v>
      </c>
      <c r="KJ132" s="384">
        <f>SUM($P$133:KJ$133)</f>
        <v>0</v>
      </c>
      <c r="KK132" s="385">
        <f>SUM($P$133:KK$133)</f>
        <v>0</v>
      </c>
      <c r="KL132" s="384">
        <f>SUM($P$133:KL$133)</f>
        <v>0</v>
      </c>
      <c r="KM132" s="384">
        <f>SUM($P$133:KM$133)</f>
        <v>0</v>
      </c>
      <c r="KN132" s="384">
        <f>SUM($P$133:KN$133)</f>
        <v>0</v>
      </c>
      <c r="KO132" s="384">
        <f>SUM($P$133:KO$133)</f>
        <v>0</v>
      </c>
      <c r="KP132" s="384">
        <f>SUM($P$133:KP$133)</f>
        <v>0</v>
      </c>
      <c r="KQ132" s="384">
        <f>SUM($P$133:KQ$133)</f>
        <v>0</v>
      </c>
      <c r="KR132" s="385">
        <f>SUM($P$133:KR$133)</f>
        <v>0</v>
      </c>
      <c r="KS132" s="384">
        <f>SUM($P$133:KS$133)</f>
        <v>0</v>
      </c>
      <c r="KT132" s="384">
        <f>SUM($P$133:KT$133)</f>
        <v>0</v>
      </c>
      <c r="KU132" s="384">
        <f>SUM($P$133:KU$133)</f>
        <v>0</v>
      </c>
      <c r="KV132" s="384">
        <f>SUM($P$133:KV$133)</f>
        <v>0</v>
      </c>
      <c r="KW132" s="384">
        <f>SUM($P$133:KW$133)</f>
        <v>0</v>
      </c>
      <c r="KX132" s="383">
        <f>SUM($P$133:KX$133)</f>
        <v>0</v>
      </c>
      <c r="KY132" s="389">
        <f>SUM($P$133:KY$133)</f>
        <v>0</v>
      </c>
      <c r="KZ132" s="386">
        <f>SUM($P$133:KZ$133)</f>
        <v>0</v>
      </c>
      <c r="LA132" s="384">
        <f>SUM($P$133:LA$133)</f>
        <v>0</v>
      </c>
      <c r="LB132" s="384">
        <f>SUM($P$133:LB$133)</f>
        <v>0</v>
      </c>
      <c r="LC132" s="384">
        <f>SUM($P$133:LC$133)</f>
        <v>0</v>
      </c>
      <c r="LD132" s="384">
        <f>SUM($P$133:LD$133)</f>
        <v>0</v>
      </c>
      <c r="LE132" s="384">
        <f>SUM($P$133:LE$133)</f>
        <v>0</v>
      </c>
      <c r="LF132" s="385">
        <f>SUM($P$133:LF$133)</f>
        <v>0</v>
      </c>
      <c r="LG132" s="384">
        <f>SUM($P$133:LG$133)</f>
        <v>0</v>
      </c>
      <c r="LH132" s="384">
        <f>SUM($P$133:LH$133)</f>
        <v>0</v>
      </c>
      <c r="LI132" s="384">
        <f>SUM($P$133:LI$133)</f>
        <v>0</v>
      </c>
      <c r="LJ132" s="384">
        <f>SUM($P$133:LJ$133)</f>
        <v>0</v>
      </c>
      <c r="LK132" s="384">
        <f>SUM($P$133:LK$133)</f>
        <v>0</v>
      </c>
      <c r="LL132" s="384">
        <f>SUM($P$133:LL$133)</f>
        <v>0</v>
      </c>
      <c r="LM132" s="385">
        <f>SUM($P$133:LM$133)</f>
        <v>0</v>
      </c>
      <c r="LN132" s="384">
        <f>SUM($P$133:LN$133)</f>
        <v>0</v>
      </c>
      <c r="LO132" s="384">
        <f>SUM($P$133:LO$133)</f>
        <v>0</v>
      </c>
      <c r="LP132" s="384">
        <f>SUM($P$133:LP$133)</f>
        <v>0</v>
      </c>
      <c r="LQ132" s="384">
        <f>SUM($P$133:LQ$133)</f>
        <v>0</v>
      </c>
      <c r="LR132" s="384">
        <f>SUM($P$133:LR$133)</f>
        <v>0</v>
      </c>
      <c r="LS132" s="384">
        <f>SUM($P$133:LS$133)</f>
        <v>6.6666666666666671E-3</v>
      </c>
      <c r="LT132" s="385">
        <f>SUM($P$133:LT$133)</f>
        <v>6.6666666666666671E-3</v>
      </c>
      <c r="LU132" s="384">
        <f>SUM($P$133:LU$133)</f>
        <v>1.3333333333333334E-2</v>
      </c>
      <c r="LV132" s="384">
        <f>SUM($P$133:LV$133)</f>
        <v>0.02</v>
      </c>
      <c r="LW132" s="384">
        <f>SUM($P$133:LW$133)</f>
        <v>2.6666666666666668E-2</v>
      </c>
      <c r="LX132" s="384">
        <f>SUM($P$133:LX$133)</f>
        <v>3.3333333333333333E-2</v>
      </c>
      <c r="LY132" s="384">
        <f>SUM($P$133:LY$133)</f>
        <v>0.04</v>
      </c>
      <c r="LZ132" s="383">
        <f>SUM($P$133:LZ$133)</f>
        <v>4.6666666666666669E-2</v>
      </c>
      <c r="MA132" s="389">
        <f>SUM($P$133:MA$133)</f>
        <v>4.6666666666666669E-2</v>
      </c>
      <c r="MB132" s="386">
        <f>SUM($P$133:MB$133)</f>
        <v>5.3333333333333337E-2</v>
      </c>
      <c r="MC132" s="384">
        <f>SUM($P$133:MC$133)</f>
        <v>6.0000000000000005E-2</v>
      </c>
      <c r="MD132" s="384">
        <f>SUM($P$133:MD$133)</f>
        <v>6.6666666666666666E-2</v>
      </c>
      <c r="ME132" s="384">
        <f>SUM($P$133:ME$133)</f>
        <v>7.3333333333333334E-2</v>
      </c>
      <c r="MF132" s="384">
        <f>SUM($P$133:MF$133)</f>
        <v>0.08</v>
      </c>
      <c r="MG132" s="384">
        <f>SUM($P$133:MG$133)</f>
        <v>8.666666666666667E-2</v>
      </c>
      <c r="MH132" s="385">
        <f>SUM($P$133:MH$133)</f>
        <v>8.666666666666667E-2</v>
      </c>
      <c r="MI132" s="384">
        <f>SUM($P$133:MI$133)</f>
        <v>9.3333333333333338E-2</v>
      </c>
      <c r="MJ132" s="384">
        <f>SUM($P$133:MJ$133)</f>
        <v>0.1</v>
      </c>
      <c r="MK132" s="384">
        <f>SUM($P$133:MK$133)</f>
        <v>0.10666666666666667</v>
      </c>
      <c r="ML132" s="384">
        <f>SUM($P$133:ML$133)</f>
        <v>0.11333333333333334</v>
      </c>
      <c r="MM132" s="384">
        <f>SUM($P$133:MM$133)</f>
        <v>0.12000000000000001</v>
      </c>
      <c r="MN132" s="384">
        <f>SUM($P$133:MN$133)</f>
        <v>0.12666666666666668</v>
      </c>
      <c r="MO132" s="385">
        <f>SUM($P$133:MO$133)</f>
        <v>0.12666666666666668</v>
      </c>
      <c r="MP132" s="384">
        <f>SUM($P$133:MP$133)</f>
        <v>0.13333333333333333</v>
      </c>
      <c r="MQ132" s="384">
        <f>SUM($P$133:MQ$133)</f>
        <v>0.13999999999999999</v>
      </c>
      <c r="MR132" s="384">
        <f>SUM($P$133:MR$133)</f>
        <v>0.14666666666666664</v>
      </c>
      <c r="MS132" s="384">
        <f>SUM($P$133:MS$133)</f>
        <v>0.15333333333333329</v>
      </c>
      <c r="MT132" s="384">
        <f>SUM($P$133:MT$133)</f>
        <v>0.15999999999999995</v>
      </c>
      <c r="MU132" s="384">
        <f>SUM($P$133:MU$133)</f>
        <v>0.1666666666666666</v>
      </c>
      <c r="MV132" s="385">
        <f>SUM($P$133:MV$133)</f>
        <v>0.1666666666666666</v>
      </c>
      <c r="MW132" s="384">
        <f>SUM($P$133:MW$133)</f>
        <v>0.17333333333333326</v>
      </c>
      <c r="MX132" s="384">
        <f>SUM($P$133:MX$133)</f>
        <v>0.17999999999999991</v>
      </c>
      <c r="MY132" s="384">
        <f>SUM($P$133:MY$133)</f>
        <v>0.18666666666666656</v>
      </c>
      <c r="MZ132" s="384">
        <f>SUM($P$133:MZ$133)</f>
        <v>0.19333333333333322</v>
      </c>
      <c r="NA132" s="384">
        <f>SUM($P$133:NA$133)</f>
        <v>0.19999999999999987</v>
      </c>
      <c r="NB132" s="384">
        <f>SUM($P$133:NB$133)</f>
        <v>0.20666666666666653</v>
      </c>
      <c r="NC132" s="385">
        <f>SUM($P$133:NC$133)</f>
        <v>0.20666666666666653</v>
      </c>
      <c r="ND132" s="384">
        <f>SUM($P$133:ND$133)</f>
        <v>0.21333333333333318</v>
      </c>
      <c r="NE132" s="383">
        <f>SUM($P$133:NE$133)</f>
        <v>0.21999999999999983</v>
      </c>
      <c r="NF132" s="382">
        <f>SUM($P$133:NF$133)</f>
        <v>0.22666666666666649</v>
      </c>
      <c r="NG132" s="386">
        <f>SUM($P$133:NG$133)</f>
        <v>0.23333333333333314</v>
      </c>
      <c r="NH132" s="384">
        <f>SUM($P$133:NH$133)</f>
        <v>0.2399999999999998</v>
      </c>
      <c r="NI132" s="384">
        <f>SUM($P$133:NI$133)</f>
        <v>0.24666666666666645</v>
      </c>
      <c r="NJ132" s="385">
        <f>SUM($P$133:NJ$133)</f>
        <v>0.24666666666666645</v>
      </c>
      <c r="NK132" s="384">
        <f>SUM($P$133:NK$133)</f>
        <v>0.25333333333333313</v>
      </c>
      <c r="NL132" s="384">
        <f>SUM($P$133:NL$133)</f>
        <v>0.25999999999999979</v>
      </c>
      <c r="NM132" s="384">
        <f>SUM($P$133:NM$133)</f>
        <v>0.26666666666666644</v>
      </c>
      <c r="NN132" s="384">
        <f>SUM($P$133:NN$133)</f>
        <v>0.2733333333333331</v>
      </c>
      <c r="NO132" s="384">
        <f>SUM($P$133:NO$133)</f>
        <v>0.27999999999999975</v>
      </c>
      <c r="NP132" s="384">
        <f>SUM($P$133:NP$133)</f>
        <v>0.2866666666666664</v>
      </c>
      <c r="NQ132" s="385">
        <f>SUM($P$133:NQ$133)</f>
        <v>0.2866666666666664</v>
      </c>
      <c r="NR132" s="384">
        <f>SUM($P$133:NR$133)</f>
        <v>0.29333333333333306</v>
      </c>
      <c r="NS132" s="384">
        <f>SUM($P$133:NS$133)</f>
        <v>0.29999999999999971</v>
      </c>
      <c r="NT132" s="384">
        <f>SUM($P$133:NT$133)</f>
        <v>0.30666666666666637</v>
      </c>
      <c r="NU132" s="384">
        <f>SUM($P$133:NU$133)</f>
        <v>0.31333333333333302</v>
      </c>
      <c r="NV132" s="384">
        <f>SUM($P$133:NV$133)</f>
        <v>0.31999999999999967</v>
      </c>
      <c r="NW132" s="384">
        <f>SUM($P$133:NW$133)</f>
        <v>0.32666666666666633</v>
      </c>
      <c r="NX132" s="385">
        <f>SUM($P$133:NX$133)</f>
        <v>0.32666666666666633</v>
      </c>
      <c r="NY132" s="384">
        <f>SUM($P$133:NY$133)</f>
        <v>0.33333333333333298</v>
      </c>
      <c r="NZ132" s="384">
        <f>SUM($P$133:NZ$133)</f>
        <v>0.33999999999999964</v>
      </c>
      <c r="OA132" s="384">
        <f>SUM($P$133:OA$133)</f>
        <v>0.34666666666666629</v>
      </c>
      <c r="OB132" s="384">
        <f>SUM($P$133:OB$133)</f>
        <v>0.35333333333333294</v>
      </c>
      <c r="OC132" s="384">
        <f>SUM($P$133:OC$133)</f>
        <v>0.3599999999999996</v>
      </c>
      <c r="OD132" s="384">
        <f>SUM($P$133:OD$133)</f>
        <v>0.36666666666666625</v>
      </c>
      <c r="OE132" s="385">
        <f>SUM($P$133:OE$133)</f>
        <v>0.36666666666666625</v>
      </c>
      <c r="OF132" s="384">
        <f>SUM($P$133:OF$133)</f>
        <v>0.37333333333333291</v>
      </c>
      <c r="OG132" s="384">
        <f>SUM($P$133:OG$133)</f>
        <v>0.37999999999999956</v>
      </c>
      <c r="OH132" s="384">
        <f>SUM($P$133:OH$133)</f>
        <v>0.38666666666666621</v>
      </c>
      <c r="OI132" s="383">
        <f>SUM($P$133:OI$133)</f>
        <v>0.39333333333333287</v>
      </c>
      <c r="OJ132" s="382">
        <f>SUM($P$133:OJ$133)</f>
        <v>0.39999999999999952</v>
      </c>
      <c r="OK132" s="386">
        <f>SUM($P$133:OK$133)</f>
        <v>0.40666666666666618</v>
      </c>
      <c r="OL132" s="385">
        <f>SUM($P$133:OL$133)</f>
        <v>0.40666666666666618</v>
      </c>
      <c r="OM132" s="384">
        <f>SUM($P$133:OM$133)</f>
        <v>0.41333333333333283</v>
      </c>
      <c r="ON132" s="384">
        <f>SUM($P$133:ON$133)</f>
        <v>0.41999999999999948</v>
      </c>
      <c r="OO132" s="384">
        <f>SUM($P$133:OO$133)</f>
        <v>0.42666666666666614</v>
      </c>
      <c r="OP132" s="384">
        <f>SUM($P$133:OP$133)</f>
        <v>0.43333333333333279</v>
      </c>
      <c r="OQ132" s="384">
        <f>SUM($P$133:OQ$133)</f>
        <v>0.43999999999999945</v>
      </c>
      <c r="OR132" s="384">
        <f>SUM($P$133:OR$133)</f>
        <v>0.4466666666666661</v>
      </c>
      <c r="OS132" s="385">
        <f>SUM($P$133:OS$133)</f>
        <v>0.4466666666666661</v>
      </c>
      <c r="OT132" s="384">
        <f>SUM($P$133:OT$133)</f>
        <v>0.45333333333333276</v>
      </c>
      <c r="OU132" s="384">
        <f>SUM($P$133:OU$133)</f>
        <v>0.45999999999999941</v>
      </c>
      <c r="OV132" s="384">
        <f>SUM($P$133:OV$133)</f>
        <v>0.46666666666666606</v>
      </c>
      <c r="OW132" s="384">
        <f>SUM($P$133:OW$133)</f>
        <v>0.47333333333333272</v>
      </c>
      <c r="OX132" s="384">
        <f>SUM($P$133:OX$133)</f>
        <v>0.47999999999999937</v>
      </c>
      <c r="OY132" s="384">
        <f>SUM($P$133:OY$133)</f>
        <v>0.48666666666666603</v>
      </c>
      <c r="OZ132" s="385">
        <f>SUM($P$133:OZ$133)</f>
        <v>0.48666666666666603</v>
      </c>
      <c r="PA132" s="384">
        <f>SUM($P$133:PA$133)</f>
        <v>0.49333333333333268</v>
      </c>
      <c r="PB132" s="384">
        <f>SUM($P$133:PB$133)</f>
        <v>0.49999999999999933</v>
      </c>
      <c r="PC132" s="384">
        <f>SUM($P$133:PC$133)</f>
        <v>0.50666666666666604</v>
      </c>
      <c r="PD132" s="384">
        <f>SUM($P$133:PD$133)</f>
        <v>0.51333333333333275</v>
      </c>
      <c r="PE132" s="384">
        <f>SUM($P$133:PE$133)</f>
        <v>0.51999999999999946</v>
      </c>
      <c r="PF132" s="384">
        <f>SUM($P$133:PF$133)</f>
        <v>0.52666666666666617</v>
      </c>
      <c r="PG132" s="385">
        <f>SUM($P$133:PG$133)</f>
        <v>0.52666666666666617</v>
      </c>
      <c r="PH132" s="384">
        <f>SUM($P$133:PH$133)</f>
        <v>0.53333333333333288</v>
      </c>
      <c r="PI132" s="384">
        <f>SUM($P$133:PI$133)</f>
        <v>0.53999999999999959</v>
      </c>
      <c r="PJ132" s="384">
        <f>SUM($P$133:PJ$133)</f>
        <v>0.5466666666666663</v>
      </c>
      <c r="PK132" s="384">
        <f>SUM($P$133:PK$133)</f>
        <v>0.55333333333333301</v>
      </c>
      <c r="PL132" s="384">
        <f>SUM($P$133:PL$133)</f>
        <v>0.55999999999999972</v>
      </c>
      <c r="PM132" s="384">
        <f>SUM($P$133:PM$133)</f>
        <v>0.56666666666666643</v>
      </c>
      <c r="PN132" s="388">
        <f>SUM($P$133:PN$133)</f>
        <v>0.56666666666666643</v>
      </c>
      <c r="PO132" s="382">
        <f>SUM($P$133:PO$133)</f>
        <v>0.57333333333333314</v>
      </c>
      <c r="PP132" s="386">
        <f>SUM($P$133:PP$133)</f>
        <v>0.57999999999999985</v>
      </c>
      <c r="PQ132" s="384">
        <f>SUM($P$133:PQ$133)</f>
        <v>0.58666666666666656</v>
      </c>
      <c r="PR132" s="384">
        <f>SUM($P$133:PR$133)</f>
        <v>0.59333333333333327</v>
      </c>
      <c r="PS132" s="384">
        <f>SUM($P$133:PS$133)</f>
        <v>0.6</v>
      </c>
      <c r="PT132" s="384">
        <f>SUM($P$133:PT$133)</f>
        <v>0.60666666666666669</v>
      </c>
      <c r="PU132" s="385">
        <f>SUM($P$133:PU$133)</f>
        <v>0.60666666666666669</v>
      </c>
      <c r="PV132" s="384">
        <f>SUM($P$133:PV$133)</f>
        <v>0.6133333333333334</v>
      </c>
      <c r="PW132" s="384">
        <f>SUM($P$133:PW$133)</f>
        <v>0.62000000000000011</v>
      </c>
      <c r="PX132" s="384">
        <f>SUM($P$133:PX$133)</f>
        <v>0.62666666666666682</v>
      </c>
      <c r="PY132" s="384">
        <f>SUM($P$133:PY$133)</f>
        <v>0.63333333333333353</v>
      </c>
      <c r="PZ132" s="384">
        <f>SUM($P$133:PZ$133)</f>
        <v>0.64000000000000024</v>
      </c>
      <c r="QA132" s="384">
        <f>SUM($P$133:QA$133)</f>
        <v>0.64666666666666694</v>
      </c>
      <c r="QB132" s="385">
        <f>SUM($P$133:QB$133)</f>
        <v>0.64666666666666694</v>
      </c>
      <c r="QC132" s="384">
        <f>SUM($P$133:QC$133)</f>
        <v>0.65333333333333365</v>
      </c>
      <c r="QD132" s="384">
        <f>SUM($P$133:QD$133)</f>
        <v>0.66000000000000036</v>
      </c>
      <c r="QE132" s="384">
        <f>SUM($P$133:QE$133)</f>
        <v>0.66666666666666707</v>
      </c>
      <c r="QF132" s="384">
        <f>SUM($P$133:QF$133)</f>
        <v>0.67333333333333378</v>
      </c>
      <c r="QG132" s="384">
        <f>SUM($P$133:QG$133)</f>
        <v>0.68000000000000049</v>
      </c>
      <c r="QH132" s="384">
        <f>SUM($P$133:QH$133)</f>
        <v>0.6866666666666672</v>
      </c>
      <c r="QI132" s="385">
        <f>SUM($P$133:QI$133)</f>
        <v>0.6866666666666672</v>
      </c>
      <c r="QJ132" s="384">
        <f>SUM($P$133:QJ$133)</f>
        <v>0.69333333333333391</v>
      </c>
      <c r="QK132" s="384">
        <f>SUM($P$133:QK$133)</f>
        <v>0.70000000000000062</v>
      </c>
      <c r="QL132" s="384">
        <f>SUM($P$133:QL$133)</f>
        <v>0.70666666666666733</v>
      </c>
      <c r="QM132" s="384">
        <f>SUM($P$133:QM$133)</f>
        <v>0.71333333333333404</v>
      </c>
      <c r="QN132" s="384">
        <f>SUM($P$133:QN$133)</f>
        <v>0.72000000000000075</v>
      </c>
      <c r="QO132" s="384">
        <f>SUM($P$133:QO$133)</f>
        <v>0.72666666666666746</v>
      </c>
      <c r="QP132" s="385">
        <f>SUM($P$133:QP$133)</f>
        <v>0.72666666666666746</v>
      </c>
      <c r="QQ132" s="384">
        <f>SUM($P$133:QQ$133)</f>
        <v>0.73333333333333417</v>
      </c>
      <c r="QR132" s="383">
        <f>SUM($P$133:QR$133)</f>
        <v>0.74000000000000088</v>
      </c>
      <c r="QS132" s="382">
        <f>SUM($P$133:QS$133)</f>
        <v>0.74666666666666759</v>
      </c>
      <c r="QT132" s="386">
        <f>SUM($P$133:QT$133)</f>
        <v>0.7533333333333343</v>
      </c>
      <c r="QU132" s="384">
        <f>SUM($P$133:QU$133)</f>
        <v>0.76000000000000101</v>
      </c>
      <c r="QV132" s="384">
        <f>SUM($P$133:QV$133)</f>
        <v>0.76666666666666772</v>
      </c>
      <c r="QW132" s="385">
        <f>SUM($P$133:QW$133)</f>
        <v>0.76666666666666772</v>
      </c>
      <c r="QX132" s="384">
        <f>SUM($P$133:QX$133)</f>
        <v>0.77333333333333443</v>
      </c>
      <c r="QY132" s="384">
        <f>SUM($P$133:QY$133)</f>
        <v>0.78000000000000114</v>
      </c>
      <c r="QZ132" s="384">
        <f>SUM($P$133:QZ$133)</f>
        <v>0.78666666666666785</v>
      </c>
      <c r="RA132" s="384">
        <f>SUM($P$133:RA$133)</f>
        <v>0.79333333333333456</v>
      </c>
      <c r="RB132" s="384">
        <f>SUM($P$133:RB$133)</f>
        <v>0.80000000000000127</v>
      </c>
      <c r="RC132" s="384">
        <f>SUM($P$133:RC$133)</f>
        <v>0.80666666666666798</v>
      </c>
      <c r="RD132" s="385">
        <f>SUM($P$133:RD$133)</f>
        <v>0.80666666666666798</v>
      </c>
      <c r="RE132" s="384">
        <f>SUM($P$133:RE$133)</f>
        <v>0.81333333333333468</v>
      </c>
      <c r="RF132" s="384">
        <f>SUM($P$133:RF$133)</f>
        <v>0.82000000000000139</v>
      </c>
      <c r="RG132" s="384">
        <f>SUM($P$133:RG$133)</f>
        <v>0.8266666666666681</v>
      </c>
      <c r="RH132" s="384">
        <f>SUM($P$133:RH$133)</f>
        <v>0.83333333333333481</v>
      </c>
      <c r="RI132" s="384">
        <f>SUM($P$133:RI$133)</f>
        <v>0.84000000000000152</v>
      </c>
      <c r="RJ132" s="384">
        <f>SUM($P$133:RJ$133)</f>
        <v>0.84666666666666823</v>
      </c>
      <c r="RK132" s="385">
        <f>SUM($P$133:RK$133)</f>
        <v>0.84666666666666823</v>
      </c>
      <c r="RL132" s="384">
        <f>SUM($P$133:RL$133)</f>
        <v>0.85333333333333494</v>
      </c>
      <c r="RM132" s="384">
        <f>SUM($P$133:RM$133)</f>
        <v>0.86000000000000165</v>
      </c>
      <c r="RN132" s="384">
        <f>SUM($P$133:RN$133)</f>
        <v>0.86666666666666836</v>
      </c>
      <c r="RO132" s="384">
        <f>SUM($P$133:RO$133)</f>
        <v>0.87333333333333507</v>
      </c>
      <c r="RP132" s="384">
        <f>SUM($P$133:RP$133)</f>
        <v>0.88000000000000178</v>
      </c>
      <c r="RQ132" s="384">
        <f>SUM($P$133:RQ$133)</f>
        <v>0.88666666666666849</v>
      </c>
      <c r="RR132" s="385">
        <f>SUM($P$133:RR$133)</f>
        <v>0.88666666666666849</v>
      </c>
      <c r="RS132" s="384">
        <f>SUM($P$133:RS$133)</f>
        <v>0.8933333333333352</v>
      </c>
      <c r="RT132" s="384">
        <f>SUM($P$133:RT$133)</f>
        <v>0.90000000000000191</v>
      </c>
      <c r="RU132" s="384">
        <f>SUM($P$133:RU$133)</f>
        <v>0.90666666666666862</v>
      </c>
      <c r="RV132" s="384">
        <f>SUM($P$133:RV$133)</f>
        <v>0.91333333333333533</v>
      </c>
      <c r="RW132" s="383">
        <f>SUM($P$133:RW$133)</f>
        <v>0.92000000000000204</v>
      </c>
      <c r="RX132" s="382">
        <f>SUM($P$133:RX$133)</f>
        <v>0.92666666666666875</v>
      </c>
      <c r="RY132" s="387">
        <f>SUM($P$133:RY$133)</f>
        <v>0.92666666666666875</v>
      </c>
      <c r="RZ132" s="384">
        <f>SUM($P$133:RZ$133)</f>
        <v>0.93333333333333546</v>
      </c>
      <c r="SA132" s="384">
        <f>SUM($P$133:SA$133)</f>
        <v>0.94000000000000217</v>
      </c>
      <c r="SB132" s="384">
        <f>SUM($P$133:SB$133)</f>
        <v>0.94666666666666888</v>
      </c>
      <c r="SC132" s="384">
        <f>SUM($P$133:SC$133)</f>
        <v>0.95333333333333559</v>
      </c>
      <c r="SD132" s="384">
        <f>SUM($P$133:SD$133)</f>
        <v>0.9600000000000023</v>
      </c>
      <c r="SE132" s="384">
        <f>SUM($P$133:SE$133)</f>
        <v>0.96666666666666901</v>
      </c>
      <c r="SF132" s="385">
        <f>SUM($P$133:SF$133)</f>
        <v>0.96666666666666901</v>
      </c>
      <c r="SG132" s="384">
        <f>SUM($P$133:SG$133)</f>
        <v>0.97333333333333572</v>
      </c>
      <c r="SH132" s="384">
        <f>SUM($P$133:SH$133)</f>
        <v>0.98000000000000242</v>
      </c>
      <c r="SI132" s="384">
        <f>SUM($P$133:SI$133)</f>
        <v>0.98666666666666913</v>
      </c>
      <c r="SJ132" s="384">
        <f>SUM($P$133:SJ$133)</f>
        <v>0.99333333333333584</v>
      </c>
      <c r="SK132" s="384">
        <f>SUM($P$133:SK$133)</f>
        <v>1.0000000000000024</v>
      </c>
      <c r="SL132" s="384">
        <f>SUM($P$133:SL$133)</f>
        <v>1.0000000000000024</v>
      </c>
      <c r="SM132" s="385">
        <f>SUM($P$133:SM$133)</f>
        <v>1.0000000000000024</v>
      </c>
      <c r="SN132" s="384">
        <f>SUM($P$133:SN$133)</f>
        <v>1.0000000000000024</v>
      </c>
      <c r="SO132" s="384">
        <f>SUM($P$133:SO$133)</f>
        <v>1.0000000000000024</v>
      </c>
      <c r="SP132" s="384">
        <f>SUM($P$133:SP$133)</f>
        <v>1.0000000000000024</v>
      </c>
      <c r="SQ132" s="384">
        <f>SUM($P$133:SQ$133)</f>
        <v>1.0000000000000024</v>
      </c>
      <c r="SR132" s="384">
        <f>SUM($P$133:SR$133)</f>
        <v>1.0000000000000024</v>
      </c>
      <c r="SS132" s="384">
        <f>SUM($P$133:SS$133)</f>
        <v>1.0000000000000024</v>
      </c>
      <c r="ST132" s="385">
        <f>SUM($P$133:ST$133)</f>
        <v>1.0000000000000024</v>
      </c>
      <c r="SU132" s="384">
        <f>SUM($P$133:SU$133)</f>
        <v>1.0000000000000024</v>
      </c>
      <c r="SV132" s="384">
        <f>SUM($P$133:SV$133)</f>
        <v>1.0000000000000024</v>
      </c>
      <c r="SW132" s="384">
        <f>SUM($P$133:SW$133)</f>
        <v>1.0000000000000024</v>
      </c>
      <c r="SX132" s="384">
        <f>SUM($P$133:SX$133)</f>
        <v>1.0000000000000024</v>
      </c>
      <c r="SY132" s="384">
        <f>SUM($P$133:SY$133)</f>
        <v>1.0000000000000024</v>
      </c>
      <c r="SZ132" s="384">
        <f>SUM($P$133:SZ$133)</f>
        <v>1.0000000000000024</v>
      </c>
      <c r="TA132" s="385">
        <f>SUM($P$133:TA$133)</f>
        <v>1.0000000000000024</v>
      </c>
      <c r="TB132" s="383">
        <f>SUM($P$133:TB$133)</f>
        <v>1.0000000000000024</v>
      </c>
      <c r="TC132" s="382">
        <f>SUM($P$133:TC$133)</f>
        <v>1.0000000000000024</v>
      </c>
      <c r="TD132" s="386">
        <f>SUM($P$133:TD$133)</f>
        <v>1.0000000000000024</v>
      </c>
      <c r="TE132" s="384">
        <f>SUM($P$133:TE$133)</f>
        <v>1.0000000000000024</v>
      </c>
      <c r="TF132" s="384">
        <f>SUM($P$133:TF$133)</f>
        <v>1.0000000000000024</v>
      </c>
      <c r="TG132" s="384">
        <f>SUM($P$133:TG$133)</f>
        <v>1.0000000000000024</v>
      </c>
      <c r="TH132" s="385">
        <f>SUM($P$133:TH$133)</f>
        <v>1.0000000000000024</v>
      </c>
      <c r="TI132" s="384">
        <f>SUM($P$133:TI$133)</f>
        <v>1.0000000000000024</v>
      </c>
      <c r="TJ132" s="384">
        <f>SUM($P$133:TJ$133)</f>
        <v>1.0000000000000024</v>
      </c>
      <c r="TK132" s="384">
        <f>SUM($P$133:TK$133)</f>
        <v>1.0000000000000024</v>
      </c>
      <c r="TL132" s="384">
        <f>SUM($P$133:TL$133)</f>
        <v>1.0000000000000024</v>
      </c>
      <c r="TM132" s="384">
        <f>SUM($P$133:TM$133)</f>
        <v>1.0000000000000024</v>
      </c>
      <c r="TN132" s="384">
        <f>SUM($P$133:TN$133)</f>
        <v>1.0000000000000024</v>
      </c>
      <c r="TO132" s="385">
        <f>SUM($P$133:TO$133)</f>
        <v>1.0000000000000024</v>
      </c>
      <c r="TP132" s="384">
        <f>SUM($P$133:TP$133)</f>
        <v>1.0000000000000024</v>
      </c>
      <c r="TQ132" s="384">
        <f>SUM($P$133:TQ$133)</f>
        <v>1.0000000000000024</v>
      </c>
      <c r="TR132" s="384">
        <f>SUM($P$133:TR$133)</f>
        <v>1.0000000000000024</v>
      </c>
      <c r="TS132" s="384">
        <f>SUM($P$133:TS$133)</f>
        <v>1.0000000000000024</v>
      </c>
      <c r="TT132" s="384">
        <f>SUM($P$133:TT$133)</f>
        <v>1.0000000000000024</v>
      </c>
      <c r="TU132" s="384">
        <f>SUM($P$133:TU$133)</f>
        <v>1.0000000000000024</v>
      </c>
      <c r="TV132" s="385">
        <f>SUM($P$133:TV$133)</f>
        <v>1.0000000000000024</v>
      </c>
      <c r="TW132" s="384">
        <f>SUM($P$133:TW$133)</f>
        <v>1.0000000000000024</v>
      </c>
      <c r="TX132" s="384">
        <f>SUM($P$133:TX$133)</f>
        <v>1.0000000000000024</v>
      </c>
      <c r="TY132" s="384">
        <f>SUM($P$133:TY$133)</f>
        <v>1.0000000000000024</v>
      </c>
      <c r="TZ132" s="384">
        <f>SUM($P$133:TZ$133)</f>
        <v>1.0000000000000024</v>
      </c>
      <c r="UA132" s="384">
        <f>SUM($P$133:UA$133)</f>
        <v>1.0000000000000024</v>
      </c>
      <c r="UB132" s="384">
        <f>SUM($P$133:UB$133)</f>
        <v>1.0000000000000024</v>
      </c>
      <c r="UC132" s="385">
        <f>SUM($P$133:UC$133)</f>
        <v>1.0000000000000024</v>
      </c>
      <c r="UD132" s="384">
        <f>SUM($P$133:UD$133)</f>
        <v>1.0000000000000024</v>
      </c>
      <c r="UE132" s="384">
        <f>SUM($P$133:UE$133)</f>
        <v>1.0000000000000024</v>
      </c>
      <c r="UF132" s="383">
        <f>SUM($P$133:UF$133)</f>
        <v>1.0000000000000024</v>
      </c>
      <c r="UG132" s="382">
        <f>SUM($P$133:UG$133)</f>
        <v>1.0000000000000024</v>
      </c>
      <c r="UH132" s="386">
        <f>SUM($P$133:UH$133)</f>
        <v>1.0000000000000024</v>
      </c>
      <c r="UI132" s="384">
        <f>SUM($P$133:UI$133)</f>
        <v>1.0000000000000024</v>
      </c>
      <c r="UJ132" s="385">
        <f>SUM($P$133:UJ$133)</f>
        <v>1.0000000000000024</v>
      </c>
      <c r="UK132" s="384">
        <f>SUM($P$133:UK$133)</f>
        <v>1.0000000000000024</v>
      </c>
      <c r="UL132" s="384">
        <f>SUM($P$133:UL$133)</f>
        <v>1.0000000000000024</v>
      </c>
      <c r="UM132" s="384">
        <f>SUM($P$133:UM$133)</f>
        <v>1.0000000000000024</v>
      </c>
      <c r="UN132" s="384">
        <f>SUM($P$133:UN$133)</f>
        <v>1.0000000000000024</v>
      </c>
      <c r="UO132" s="384">
        <f>SUM($P$133:UO$133)</f>
        <v>1.0000000000000024</v>
      </c>
      <c r="UP132" s="384">
        <f>SUM($P$133:UP$133)</f>
        <v>1.0000000000000024</v>
      </c>
      <c r="UQ132" s="385">
        <f>SUM($P$133:UQ$133)</f>
        <v>1.0000000000000024</v>
      </c>
      <c r="UR132" s="384">
        <f>SUM($P$133:UR$133)</f>
        <v>1.0000000000000024</v>
      </c>
      <c r="US132" s="384">
        <f>SUM($P$133:US$133)</f>
        <v>1.0000000000000024</v>
      </c>
      <c r="UT132" s="384">
        <f>SUM($P$133:UT$133)</f>
        <v>1.0000000000000024</v>
      </c>
      <c r="UU132" s="383">
        <f>SUM($P$133:UU$133)</f>
        <v>1.0000000000000024</v>
      </c>
      <c r="UV132" s="382">
        <f>SUM($P$133:UV$133)</f>
        <v>1.0000000000000024</v>
      </c>
    </row>
    <row r="133" spans="1:568" ht="13.5" customHeight="1">
      <c r="A133" s="976"/>
      <c r="B133" s="974"/>
      <c r="C133" s="974"/>
      <c r="D133" s="769"/>
      <c r="E133" s="953"/>
      <c r="F133" s="954"/>
      <c r="G133" s="954"/>
      <c r="H133" s="954"/>
      <c r="I133" s="953"/>
      <c r="J133" s="972">
        <f t="shared" si="1866"/>
        <v>7.2279999999999997E-2</v>
      </c>
      <c r="K133" s="973"/>
      <c r="L133" s="955" t="s">
        <v>261</v>
      </c>
      <c r="M133" s="956"/>
      <c r="N133" s="956">
        <v>64</v>
      </c>
      <c r="O133" s="411"/>
      <c r="P133" s="381">
        <f>'[3]Cuadro control'!N133/6</f>
        <v>0</v>
      </c>
      <c r="Q133" s="378"/>
      <c r="R133" s="375">
        <f>'[3]Cuadro control'!N133/6</f>
        <v>0</v>
      </c>
      <c r="S133" s="375">
        <f>'[3]Cuadro control'!N133/6</f>
        <v>0</v>
      </c>
      <c r="T133" s="375">
        <f>'[3]Cuadro control'!N133/6</f>
        <v>0</v>
      </c>
      <c r="U133" s="375">
        <f>'[3]Cuadro control'!N133/6</f>
        <v>0</v>
      </c>
      <c r="V133" s="375">
        <f>'[3]Cuadro control'!N133/6</f>
        <v>0</v>
      </c>
      <c r="W133" s="375">
        <f>'[3]Cuadro control'!O133/6</f>
        <v>0</v>
      </c>
      <c r="X133" s="376"/>
      <c r="Y133" s="375">
        <f>'[3]Cuadro control'!O133/6</f>
        <v>0</v>
      </c>
      <c r="Z133" s="375">
        <f>'[3]Cuadro control'!O133/6</f>
        <v>0</v>
      </c>
      <c r="AA133" s="375">
        <f>'[3]Cuadro control'!O133/6</f>
        <v>0</v>
      </c>
      <c r="AB133" s="375">
        <f>'[3]Cuadro control'!O133/6</f>
        <v>0</v>
      </c>
      <c r="AC133" s="375">
        <f>'[3]Cuadro control'!O133/6</f>
        <v>0</v>
      </c>
      <c r="AD133" s="375">
        <f>'[3]Cuadro control'!P133/6</f>
        <v>0</v>
      </c>
      <c r="AE133" s="376"/>
      <c r="AF133" s="375">
        <f>'[3]Cuadro control'!P133/6</f>
        <v>0</v>
      </c>
      <c r="AG133" s="375">
        <f>'[3]Cuadro control'!P133/6</f>
        <v>0</v>
      </c>
      <c r="AH133" s="374">
        <f>'[3]Cuadro control'!P133/6</f>
        <v>0</v>
      </c>
      <c r="AI133" s="373">
        <f>'[3]Cuadro control'!P133/6</f>
        <v>0</v>
      </c>
      <c r="AJ133" s="377">
        <f>'[3]Cuadro control'!P133/6</f>
        <v>0</v>
      </c>
      <c r="AK133" s="375">
        <f>'[3]Cuadro control'!Q133/6</f>
        <v>0</v>
      </c>
      <c r="AL133" s="376"/>
      <c r="AM133" s="375">
        <f>'[3]Cuadro control'!Q133/6</f>
        <v>0</v>
      </c>
      <c r="AN133" s="375">
        <f>'[3]Cuadro control'!Q133/6</f>
        <v>0</v>
      </c>
      <c r="AO133" s="375">
        <f>'[3]Cuadro control'!Q133/6</f>
        <v>0</v>
      </c>
      <c r="AP133" s="375">
        <f>'[3]Cuadro control'!Q133/6</f>
        <v>0</v>
      </c>
      <c r="AQ133" s="375">
        <f>'[3]Cuadro control'!Q133/6</f>
        <v>0</v>
      </c>
      <c r="AR133" s="375">
        <f>'[3]Cuadro control'!R133/6</f>
        <v>0</v>
      </c>
      <c r="AS133" s="376"/>
      <c r="AT133" s="375">
        <f>'[3]Cuadro control'!R133/6</f>
        <v>0</v>
      </c>
      <c r="AU133" s="375">
        <f>'[3]Cuadro control'!R133/6</f>
        <v>0</v>
      </c>
      <c r="AV133" s="375">
        <f>'[3]Cuadro control'!R133/6</f>
        <v>0</v>
      </c>
      <c r="AW133" s="375">
        <f>'[3]Cuadro control'!R133/6</f>
        <v>0</v>
      </c>
      <c r="AX133" s="375">
        <f>'[3]Cuadro control'!R133/6</f>
        <v>0</v>
      </c>
      <c r="AY133" s="375">
        <f>'[3]Cuadro control'!S133/6</f>
        <v>0</v>
      </c>
      <c r="AZ133" s="376"/>
      <c r="BA133" s="375">
        <f>'[3]Cuadro control'!S133/6</f>
        <v>0</v>
      </c>
      <c r="BB133" s="375">
        <f>'[3]Cuadro control'!S133/6</f>
        <v>0</v>
      </c>
      <c r="BC133" s="375">
        <f>'[3]Cuadro control'!S133/6</f>
        <v>0</v>
      </c>
      <c r="BD133" s="375">
        <f>'[3]Cuadro control'!S133/6</f>
        <v>0</v>
      </c>
      <c r="BE133" s="375">
        <f>'[3]Cuadro control'!S133/6</f>
        <v>0</v>
      </c>
      <c r="BF133" s="375">
        <f>'[3]Cuadro control'!T133/6</f>
        <v>0</v>
      </c>
      <c r="BG133" s="376"/>
      <c r="BH133" s="375">
        <f>'[3]Cuadro control'!T133/6</f>
        <v>0</v>
      </c>
      <c r="BI133" s="375">
        <f>'[3]Cuadro control'!T133/6</f>
        <v>0</v>
      </c>
      <c r="BJ133" s="375">
        <f>'[3]Cuadro control'!T133/6</f>
        <v>0</v>
      </c>
      <c r="BK133" s="375">
        <f>'[3]Cuadro control'!T133/6</f>
        <v>0</v>
      </c>
      <c r="BL133" s="375">
        <f>'[3]Cuadro control'!T133/6</f>
        <v>0</v>
      </c>
      <c r="BM133" s="374">
        <f>'[3]Cuadro control'!U133/6</f>
        <v>0</v>
      </c>
      <c r="BN133" s="380"/>
      <c r="BO133" s="377">
        <f>'[3]Cuadro control'!U133/6</f>
        <v>0</v>
      </c>
      <c r="BP133" s="375">
        <f>'[3]Cuadro control'!U133/6</f>
        <v>0</v>
      </c>
      <c r="BQ133" s="375">
        <f>'[3]Cuadro control'!U133/6</f>
        <v>0</v>
      </c>
      <c r="BR133" s="375">
        <f>'[3]Cuadro control'!U133/6</f>
        <v>0</v>
      </c>
      <c r="BS133" s="375">
        <f>'[3]Cuadro control'!U133/6</f>
        <v>0</v>
      </c>
      <c r="BT133" s="375">
        <f>'[3]Cuadro control'!V133/6</f>
        <v>0</v>
      </c>
      <c r="BU133" s="376"/>
      <c r="BV133" s="375">
        <f>'[3]Cuadro control'!V133/6</f>
        <v>0</v>
      </c>
      <c r="BW133" s="375">
        <f>'[3]Cuadro control'!V133/6</f>
        <v>0</v>
      </c>
      <c r="BX133" s="375">
        <f>'[3]Cuadro control'!V133/6</f>
        <v>0</v>
      </c>
      <c r="BY133" s="375">
        <f>'[3]Cuadro control'!V133/6</f>
        <v>0</v>
      </c>
      <c r="BZ133" s="375">
        <f>'[3]Cuadro control'!V133/6</f>
        <v>0</v>
      </c>
      <c r="CA133" s="375">
        <f>'[3]Cuadro control'!W133/6</f>
        <v>0</v>
      </c>
      <c r="CB133" s="376"/>
      <c r="CC133" s="375">
        <f>'[3]Cuadro control'!W133/6</f>
        <v>0</v>
      </c>
      <c r="CD133" s="375">
        <f>'[3]Cuadro control'!W133/6</f>
        <v>0</v>
      </c>
      <c r="CE133" s="375">
        <f>'[3]Cuadro control'!W133/6</f>
        <v>0</v>
      </c>
      <c r="CF133" s="375">
        <f>'[3]Cuadro control'!W133/6</f>
        <v>0</v>
      </c>
      <c r="CG133" s="375">
        <f>'[3]Cuadro control'!W133/6</f>
        <v>0</v>
      </c>
      <c r="CH133" s="375">
        <f>'[3]Cuadro control'!X133/6</f>
        <v>0</v>
      </c>
      <c r="CI133" s="376"/>
      <c r="CJ133" s="375">
        <f>'[3]Cuadro control'!X133/6</f>
        <v>0</v>
      </c>
      <c r="CK133" s="375">
        <f>'[3]Cuadro control'!X133/6</f>
        <v>0</v>
      </c>
      <c r="CL133" s="375">
        <f>'[3]Cuadro control'!X133/6</f>
        <v>0</v>
      </c>
      <c r="CM133" s="375">
        <f>'[3]Cuadro control'!X133/6</f>
        <v>0</v>
      </c>
      <c r="CN133" s="375">
        <f>'[3]Cuadro control'!X133/6</f>
        <v>0</v>
      </c>
      <c r="CO133" s="375">
        <f>'[3]Cuadro control'!Y133/6</f>
        <v>0</v>
      </c>
      <c r="CP133" s="376"/>
      <c r="CQ133" s="374">
        <f>'[3]Cuadro control'!Y133/6</f>
        <v>0</v>
      </c>
      <c r="CR133" s="373">
        <f>'[3]Cuadro control'!Y133/6</f>
        <v>0</v>
      </c>
      <c r="CS133" s="377">
        <f>'[3]Cuadro control'!Y133/6</f>
        <v>0</v>
      </c>
      <c r="CT133" s="375">
        <f>'[3]Cuadro control'!Y133/6</f>
        <v>0</v>
      </c>
      <c r="CU133" s="375">
        <f>'[3]Cuadro control'!Y133/6</f>
        <v>0</v>
      </c>
      <c r="CV133" s="375">
        <f>'[3]Cuadro control'!Z133/6</f>
        <v>0</v>
      </c>
      <c r="CW133" s="376"/>
      <c r="CX133" s="375">
        <f>'[3]Cuadro control'!Z133/6</f>
        <v>0</v>
      </c>
      <c r="CY133" s="375">
        <f>'[3]Cuadro control'!Z133/6</f>
        <v>0</v>
      </c>
      <c r="CZ133" s="375">
        <f>'[3]Cuadro control'!Z133/6</f>
        <v>0</v>
      </c>
      <c r="DA133" s="375">
        <f>'[3]Cuadro control'!Z133/6</f>
        <v>0</v>
      </c>
      <c r="DB133" s="375">
        <f>'[3]Cuadro control'!Z133/6</f>
        <v>0</v>
      </c>
      <c r="DC133" s="375">
        <f>'[3]Cuadro control'!AA133/6</f>
        <v>0</v>
      </c>
      <c r="DD133" s="376"/>
      <c r="DE133" s="375">
        <f>'[3]Cuadro control'!AA133/6</f>
        <v>0</v>
      </c>
      <c r="DF133" s="375">
        <f>'[3]Cuadro control'!AA133/6</f>
        <v>0</v>
      </c>
      <c r="DG133" s="375">
        <f>'[3]Cuadro control'!AA133/6</f>
        <v>0</v>
      </c>
      <c r="DH133" s="375">
        <f>'[3]Cuadro control'!AA133/6</f>
        <v>0</v>
      </c>
      <c r="DI133" s="375">
        <f>'[3]Cuadro control'!AA133/6</f>
        <v>0</v>
      </c>
      <c r="DJ133" s="375">
        <f>'[3]Cuadro control'!AB133/6</f>
        <v>0</v>
      </c>
      <c r="DK133" s="376"/>
      <c r="DL133" s="375">
        <f>'[3]Cuadro control'!AB133/6</f>
        <v>0</v>
      </c>
      <c r="DM133" s="375">
        <f>'[3]Cuadro control'!AB133/6</f>
        <v>0</v>
      </c>
      <c r="DN133" s="375">
        <f>'[3]Cuadro control'!AB133/6</f>
        <v>0</v>
      </c>
      <c r="DO133" s="375">
        <f>'[3]Cuadro control'!AB133/6</f>
        <v>0</v>
      </c>
      <c r="DP133" s="375">
        <f>'[3]Cuadro control'!AB133/6</f>
        <v>0</v>
      </c>
      <c r="DQ133" s="375">
        <f>'[3]Cuadro control'!AC133/6</f>
        <v>0</v>
      </c>
      <c r="DR133" s="376"/>
      <c r="DS133" s="375">
        <f>'[3]Cuadro control'!AC133/6</f>
        <v>0</v>
      </c>
      <c r="DT133" s="375">
        <f>'[3]Cuadro control'!AC133/6</f>
        <v>0</v>
      </c>
      <c r="DU133" s="375">
        <f>'[3]Cuadro control'!AC133/6</f>
        <v>0</v>
      </c>
      <c r="DV133" s="374">
        <f>'[3]Cuadro control'!AC133/6</f>
        <v>0</v>
      </c>
      <c r="DW133" s="373">
        <f>'[3]Cuadro control'!AC133/6</f>
        <v>0</v>
      </c>
      <c r="DX133" s="377">
        <f>'[3]Cuadro control'!AD133/6</f>
        <v>0</v>
      </c>
      <c r="DY133" s="376"/>
      <c r="DZ133" s="375">
        <f>'[3]Cuadro control'!AD133/6</f>
        <v>0</v>
      </c>
      <c r="EA133" s="375">
        <f>'[3]Cuadro control'!AD133/6</f>
        <v>0</v>
      </c>
      <c r="EB133" s="375">
        <f>'[3]Cuadro control'!AD133/6</f>
        <v>0</v>
      </c>
      <c r="EC133" s="375">
        <f>'[3]Cuadro control'!AD133/6</f>
        <v>0</v>
      </c>
      <c r="ED133" s="375">
        <f>'[3]Cuadro control'!AD133/6</f>
        <v>0</v>
      </c>
      <c r="EE133" s="375">
        <f>'[3]Cuadro control'!AE133/6</f>
        <v>0</v>
      </c>
      <c r="EF133" s="376"/>
      <c r="EG133" s="375">
        <f>'[3]Cuadro control'!AE133/6</f>
        <v>0</v>
      </c>
      <c r="EH133" s="375">
        <f>'[3]Cuadro control'!AE133/6</f>
        <v>0</v>
      </c>
      <c r="EI133" s="375">
        <f>'[3]Cuadro control'!AE133/6</f>
        <v>0</v>
      </c>
      <c r="EJ133" s="375">
        <f>'[3]Cuadro control'!AE133/6</f>
        <v>0</v>
      </c>
      <c r="EK133" s="375">
        <f>'[3]Cuadro control'!AE133/6</f>
        <v>0</v>
      </c>
      <c r="EL133" s="375">
        <f>'[3]Cuadro control'!AF133/6</f>
        <v>0</v>
      </c>
      <c r="EM133" s="376"/>
      <c r="EN133" s="375">
        <f>'[3]Cuadro control'!AF133/6</f>
        <v>0</v>
      </c>
      <c r="EO133" s="375">
        <f>'[3]Cuadro control'!AF133/6</f>
        <v>0</v>
      </c>
      <c r="EP133" s="375">
        <f>'[3]Cuadro control'!AF133/6</f>
        <v>0</v>
      </c>
      <c r="EQ133" s="375">
        <f>'[3]Cuadro control'!AF133/6</f>
        <v>0</v>
      </c>
      <c r="ER133" s="375">
        <f>'[3]Cuadro control'!AF133/6</f>
        <v>0</v>
      </c>
      <c r="ES133" s="375">
        <f>'[3]Cuadro control'!AG133/6</f>
        <v>0</v>
      </c>
      <c r="ET133" s="376"/>
      <c r="EU133" s="375">
        <f>'[3]Cuadro control'!AG133/6</f>
        <v>0</v>
      </c>
      <c r="EV133" s="375">
        <f>'[3]Cuadro control'!AG133/6</f>
        <v>0</v>
      </c>
      <c r="EW133" s="375">
        <f>'[3]Cuadro control'!AG133/6</f>
        <v>0</v>
      </c>
      <c r="EX133" s="375">
        <f>'[3]Cuadro control'!AG133/6</f>
        <v>0</v>
      </c>
      <c r="EY133" s="375">
        <f>'[3]Cuadro control'!AG133/6</f>
        <v>0</v>
      </c>
      <c r="EZ133" s="375">
        <f>'[3]Cuadro control'!AH133/6</f>
        <v>0</v>
      </c>
      <c r="FA133" s="379"/>
      <c r="FB133" s="373">
        <f>'[3]Cuadro control'!AH133/6</f>
        <v>0</v>
      </c>
      <c r="FC133" s="377">
        <f>'[3]Cuadro control'!AH133/6</f>
        <v>0</v>
      </c>
      <c r="FD133" s="375">
        <f>'[3]Cuadro control'!AH133/6</f>
        <v>0</v>
      </c>
      <c r="FE133" s="375">
        <f>'[3]Cuadro control'!AH133/6</f>
        <v>0</v>
      </c>
      <c r="FF133" s="375">
        <f>'[3]Cuadro control'!AH133/6</f>
        <v>0</v>
      </c>
      <c r="FG133" s="375">
        <f>'[3]Cuadro control'!AI133/6</f>
        <v>0</v>
      </c>
      <c r="FH133" s="376"/>
      <c r="FI133" s="375">
        <f>'[3]Cuadro control'!AI133/6</f>
        <v>0</v>
      </c>
      <c r="FJ133" s="375">
        <f>'[3]Cuadro control'!AI133/6</f>
        <v>0</v>
      </c>
      <c r="FK133" s="375">
        <f>'[3]Cuadro control'!AI133/6</f>
        <v>0</v>
      </c>
      <c r="FL133" s="375">
        <f>'[3]Cuadro control'!AI133/6</f>
        <v>0</v>
      </c>
      <c r="FM133" s="375">
        <f>'[3]Cuadro control'!AI133/6</f>
        <v>0</v>
      </c>
      <c r="FN133" s="375">
        <f>'[3]Cuadro control'!AJ133/6</f>
        <v>0</v>
      </c>
      <c r="FO133" s="376"/>
      <c r="FP133" s="375">
        <f>'[3]Cuadro control'!AJ133/6</f>
        <v>0</v>
      </c>
      <c r="FQ133" s="375">
        <f>'[3]Cuadro control'!AJ133/6</f>
        <v>0</v>
      </c>
      <c r="FR133" s="375">
        <f>'[3]Cuadro control'!AJ133/6</f>
        <v>0</v>
      </c>
      <c r="FS133" s="375">
        <f>'[3]Cuadro control'!AJ133/6</f>
        <v>0</v>
      </c>
      <c r="FT133" s="375">
        <f>'[3]Cuadro control'!AJ133/6</f>
        <v>0</v>
      </c>
      <c r="FU133" s="375">
        <f>'[3]Cuadro control'!AK133/6</f>
        <v>0</v>
      </c>
      <c r="FV133" s="376"/>
      <c r="FW133" s="375">
        <f>'[3]Cuadro control'!AK133/6</f>
        <v>0</v>
      </c>
      <c r="FX133" s="375">
        <f>'[3]Cuadro control'!AK133/6</f>
        <v>0</v>
      </c>
      <c r="FY133" s="375">
        <f>'[3]Cuadro control'!AK133/6</f>
        <v>0</v>
      </c>
      <c r="FZ133" s="375">
        <f>'[3]Cuadro control'!AK133/6</f>
        <v>0</v>
      </c>
      <c r="GA133" s="375">
        <f>'[3]Cuadro control'!AK133/6</f>
        <v>0</v>
      </c>
      <c r="GB133" s="375">
        <f>'[3]Cuadro control'!AL133/6</f>
        <v>0</v>
      </c>
      <c r="GC133" s="376"/>
      <c r="GD133" s="375">
        <f>'[3]Cuadro control'!AL133/6</f>
        <v>0</v>
      </c>
      <c r="GE133" s="374">
        <f>'[3]Cuadro control'!AL133/6</f>
        <v>0</v>
      </c>
      <c r="GF133" s="373">
        <f>'[3]Cuadro control'!AL133/6</f>
        <v>0</v>
      </c>
      <c r="GG133" s="377">
        <f>'[3]Cuadro control'!AL133/6</f>
        <v>0</v>
      </c>
      <c r="GH133" s="375">
        <f>'[3]Cuadro control'!AL133/6</f>
        <v>0</v>
      </c>
      <c r="GI133" s="375">
        <f>'[3]Cuadro control'!AM133/6</f>
        <v>0</v>
      </c>
      <c r="GJ133" s="376"/>
      <c r="GK133" s="375">
        <f>'[3]Cuadro control'!AM133/6</f>
        <v>0</v>
      </c>
      <c r="GL133" s="375">
        <f>'[3]Cuadro control'!AM133/6</f>
        <v>0</v>
      </c>
      <c r="GM133" s="375">
        <f>'[3]Cuadro control'!AM133/6</f>
        <v>0</v>
      </c>
      <c r="GN133" s="375">
        <f>'[3]Cuadro control'!AM133/6</f>
        <v>0</v>
      </c>
      <c r="GO133" s="375">
        <f>'[3]Cuadro control'!AM133/6</f>
        <v>0</v>
      </c>
      <c r="GP133" s="375">
        <f>'[3]Cuadro control'!AN133/6</f>
        <v>0</v>
      </c>
      <c r="GQ133" s="376"/>
      <c r="GR133" s="375">
        <f>'[3]Cuadro control'!AN133/6</f>
        <v>0</v>
      </c>
      <c r="GS133" s="375">
        <f>'[3]Cuadro control'!AN133/6</f>
        <v>0</v>
      </c>
      <c r="GT133" s="375">
        <f>'[3]Cuadro control'!AN133/6</f>
        <v>0</v>
      </c>
      <c r="GU133" s="375">
        <f>'[3]Cuadro control'!AN133/6</f>
        <v>0</v>
      </c>
      <c r="GV133" s="375">
        <f>'[3]Cuadro control'!AN133/6</f>
        <v>0</v>
      </c>
      <c r="GW133" s="375">
        <f>'[3]Cuadro control'!AO133/6</f>
        <v>0</v>
      </c>
      <c r="GX133" s="376"/>
      <c r="GY133" s="375">
        <f>'[3]Cuadro control'!AO133/6</f>
        <v>0</v>
      </c>
      <c r="GZ133" s="375">
        <f>'[3]Cuadro control'!AO133/6</f>
        <v>0</v>
      </c>
      <c r="HA133" s="375">
        <f>'[3]Cuadro control'!AO133/6</f>
        <v>0</v>
      </c>
      <c r="HB133" s="375">
        <f>'[3]Cuadro control'!AO133/6</f>
        <v>0</v>
      </c>
      <c r="HC133" s="375">
        <f>'[3]Cuadro control'!AO133/6</f>
        <v>0</v>
      </c>
      <c r="HD133" s="375">
        <f>'[3]Cuadro control'!AP133/6</f>
        <v>0</v>
      </c>
      <c r="HE133" s="376"/>
      <c r="HF133" s="375">
        <f>'[3]Cuadro control'!AP133/6</f>
        <v>0</v>
      </c>
      <c r="HG133" s="375">
        <f>'[3]Cuadro control'!AP133/6</f>
        <v>0</v>
      </c>
      <c r="HH133" s="375">
        <f>'[3]Cuadro control'!AP133/6</f>
        <v>0</v>
      </c>
      <c r="HI133" s="375">
        <f>'[3]Cuadro control'!AP133/6</f>
        <v>0</v>
      </c>
      <c r="HJ133" s="374">
        <f>'[3]Cuadro control'!AP133/6</f>
        <v>0</v>
      </c>
      <c r="HK133" s="373">
        <f>'[3]Cuadro control'!AQ133/6</f>
        <v>0</v>
      </c>
      <c r="HL133" s="378"/>
      <c r="HM133" s="375">
        <f>'[3]Cuadro control'!AQ133/6</f>
        <v>0</v>
      </c>
      <c r="HN133" s="375">
        <f>'[3]Cuadro control'!AQ133/6</f>
        <v>0</v>
      </c>
      <c r="HO133" s="375">
        <f>'[3]Cuadro control'!AQ133/6</f>
        <v>0</v>
      </c>
      <c r="HP133" s="375">
        <f>'[3]Cuadro control'!AQ133/6</f>
        <v>0</v>
      </c>
      <c r="HQ133" s="375">
        <f>'[3]Cuadro control'!AQ133/6</f>
        <v>0</v>
      </c>
      <c r="HR133" s="375">
        <f>'[3]Cuadro control'!AR133/6</f>
        <v>0</v>
      </c>
      <c r="HS133" s="376"/>
      <c r="HT133" s="375">
        <f>'[3]Cuadro control'!AR133/6</f>
        <v>0</v>
      </c>
      <c r="HU133" s="375">
        <f>'[3]Cuadro control'!AR133/6</f>
        <v>0</v>
      </c>
      <c r="HV133" s="375">
        <f>'[3]Cuadro control'!AR133/6</f>
        <v>0</v>
      </c>
      <c r="HW133" s="375">
        <f>'[3]Cuadro control'!AR133/6</f>
        <v>0</v>
      </c>
      <c r="HX133" s="375">
        <f>'[3]Cuadro control'!AR133/6</f>
        <v>0</v>
      </c>
      <c r="HY133" s="375">
        <f>'[3]Cuadro control'!AS133/6</f>
        <v>0</v>
      </c>
      <c r="HZ133" s="376"/>
      <c r="IA133" s="375">
        <f>'[3]Cuadro control'!AS133/6</f>
        <v>0</v>
      </c>
      <c r="IB133" s="375">
        <f>'[3]Cuadro control'!AS133/6</f>
        <v>0</v>
      </c>
      <c r="IC133" s="375">
        <f>'[3]Cuadro control'!AS133/6</f>
        <v>0</v>
      </c>
      <c r="ID133" s="375">
        <f>'[3]Cuadro control'!AS133/6</f>
        <v>0</v>
      </c>
      <c r="IE133" s="375">
        <f>'[3]Cuadro control'!AS133/6</f>
        <v>0</v>
      </c>
      <c r="IF133" s="375">
        <f>'[3]Cuadro control'!AT133/6</f>
        <v>0</v>
      </c>
      <c r="IG133" s="376"/>
      <c r="IH133" s="375">
        <f>'[3]Cuadro control'!AT133/6</f>
        <v>0</v>
      </c>
      <c r="II133" s="375">
        <f>'[3]Cuadro control'!AT133/6</f>
        <v>0</v>
      </c>
      <c r="IJ133" s="375">
        <f>'[3]Cuadro control'!AT133/6</f>
        <v>0</v>
      </c>
      <c r="IK133" s="375">
        <f>'[3]Cuadro control'!AT133/6</f>
        <v>0</v>
      </c>
      <c r="IL133" s="375">
        <f>'[3]Cuadro control'!AT133/6</f>
        <v>0</v>
      </c>
      <c r="IM133" s="375">
        <f>'[3]Cuadro control'!AU133/6</f>
        <v>0</v>
      </c>
      <c r="IN133" s="379"/>
      <c r="IO133" s="373">
        <f>'[3]Cuadro control'!AU133/6</f>
        <v>0</v>
      </c>
      <c r="IP133" s="377">
        <f>'[3]Cuadro control'!AU133/6</f>
        <v>0</v>
      </c>
      <c r="IQ133" s="375">
        <f>'[3]Cuadro control'!AU133/6</f>
        <v>0</v>
      </c>
      <c r="IR133" s="375">
        <f>'[3]Cuadro control'!AU133/6</f>
        <v>0</v>
      </c>
      <c r="IS133" s="375">
        <f>'[3]Cuadro control'!AU133/6</f>
        <v>0</v>
      </c>
      <c r="IT133" s="375">
        <f>'[3]Cuadro control'!AV133/6</f>
        <v>0</v>
      </c>
      <c r="IU133" s="376"/>
      <c r="IV133" s="375">
        <f>'[3]Cuadro control'!AV133/6</f>
        <v>0</v>
      </c>
      <c r="IW133" s="375">
        <f>'[3]Cuadro control'!AV133/6</f>
        <v>0</v>
      </c>
      <c r="IX133" s="375">
        <f>'[3]Cuadro control'!AV133/6</f>
        <v>0</v>
      </c>
      <c r="IY133" s="375">
        <f>'[3]Cuadro control'!AV133/6</f>
        <v>0</v>
      </c>
      <c r="IZ133" s="375">
        <f>'[3]Cuadro control'!AV133/6</f>
        <v>0</v>
      </c>
      <c r="JA133" s="375">
        <f>'[3]Cuadro control'!AW133/6</f>
        <v>0</v>
      </c>
      <c r="JB133" s="376"/>
      <c r="JC133" s="375">
        <f>'[3]Cuadro control'!AW133/6</f>
        <v>0</v>
      </c>
      <c r="JD133" s="375">
        <f>'[3]Cuadro control'!AW133/6</f>
        <v>0</v>
      </c>
      <c r="JE133" s="375">
        <f>'[3]Cuadro control'!AW133/6</f>
        <v>0</v>
      </c>
      <c r="JF133" s="375">
        <f>'[3]Cuadro control'!AW133/6</f>
        <v>0</v>
      </c>
      <c r="JG133" s="375">
        <f>'[3]Cuadro control'!AW133/6</f>
        <v>0</v>
      </c>
      <c r="JH133" s="375">
        <f>'[3]Cuadro control'!AX133/6</f>
        <v>0</v>
      </c>
      <c r="JI133" s="376"/>
      <c r="JJ133" s="375">
        <f>'[3]Cuadro control'!AX133/6</f>
        <v>0</v>
      </c>
      <c r="JK133" s="375">
        <f>'[3]Cuadro control'!AX133/6</f>
        <v>0</v>
      </c>
      <c r="JL133" s="375">
        <f>'[3]Cuadro control'!AX133/6</f>
        <v>0</v>
      </c>
      <c r="JM133" s="375">
        <f>'[3]Cuadro control'!AX133/6</f>
        <v>0</v>
      </c>
      <c r="JN133" s="375">
        <f>'[3]Cuadro control'!AX133/6</f>
        <v>0</v>
      </c>
      <c r="JO133" s="375">
        <f>'[3]Cuadro control'!AY133/6</f>
        <v>0</v>
      </c>
      <c r="JP133" s="376"/>
      <c r="JQ133" s="375">
        <f>'[3]Cuadro control'!AY133/6</f>
        <v>0</v>
      </c>
      <c r="JR133" s="375">
        <f>'[3]Cuadro control'!AY133/6</f>
        <v>0</v>
      </c>
      <c r="JS133" s="374">
        <f>'[3]Cuadro control'!AY133/6</f>
        <v>0</v>
      </c>
      <c r="JT133" s="373">
        <f>'[3]Cuadro control'!AY133/6</f>
        <v>0</v>
      </c>
      <c r="JU133" s="377">
        <f>'[3]Cuadro control'!AY133/6</f>
        <v>0</v>
      </c>
      <c r="JV133" s="375">
        <f>'[3]Cuadro control'!AZ133/6</f>
        <v>0</v>
      </c>
      <c r="JW133" s="376"/>
      <c r="JX133" s="375">
        <f>'[3]Cuadro control'!AZ133/6</f>
        <v>0</v>
      </c>
      <c r="JY133" s="375">
        <f>'[3]Cuadro control'!AZ133/6</f>
        <v>0</v>
      </c>
      <c r="JZ133" s="375">
        <f>'[3]Cuadro control'!AZ133/6</f>
        <v>0</v>
      </c>
      <c r="KA133" s="375">
        <f>'[3]Cuadro control'!AZ133/6</f>
        <v>0</v>
      </c>
      <c r="KB133" s="375">
        <f>'[3]Cuadro control'!AZ133/6</f>
        <v>0</v>
      </c>
      <c r="KC133" s="375">
        <f>'[3]Cuadro control'!BA133/6</f>
        <v>0</v>
      </c>
      <c r="KD133" s="376"/>
      <c r="KE133" s="375">
        <f>'[3]Cuadro control'!BA133/6</f>
        <v>0</v>
      </c>
      <c r="KF133" s="375">
        <f>'[3]Cuadro control'!BA133/6</f>
        <v>0</v>
      </c>
      <c r="KG133" s="375">
        <f>'[3]Cuadro control'!BA133/6</f>
        <v>0</v>
      </c>
      <c r="KH133" s="375">
        <f>'[3]Cuadro control'!BA133/6</f>
        <v>0</v>
      </c>
      <c r="KI133" s="375">
        <f>'[3]Cuadro control'!BA133/6</f>
        <v>0</v>
      </c>
      <c r="KJ133" s="375">
        <f>'[3]Cuadro control'!BB133/6</f>
        <v>0</v>
      </c>
      <c r="KK133" s="376"/>
      <c r="KL133" s="375">
        <f>'[3]Cuadro control'!BB133/6</f>
        <v>0</v>
      </c>
      <c r="KM133" s="375">
        <f>'[3]Cuadro control'!BB133/6</f>
        <v>0</v>
      </c>
      <c r="KN133" s="375">
        <f>'[3]Cuadro control'!BB133/6</f>
        <v>0</v>
      </c>
      <c r="KO133" s="375">
        <f>'[3]Cuadro control'!BB133/6</f>
        <v>0</v>
      </c>
      <c r="KP133" s="375">
        <f>'[3]Cuadro control'!BB133/6</f>
        <v>0</v>
      </c>
      <c r="KQ133" s="375">
        <f>'[3]Cuadro control'!BC133/6</f>
        <v>0</v>
      </c>
      <c r="KR133" s="376"/>
      <c r="KS133" s="375">
        <f>'[3]Cuadro control'!BC133/6</f>
        <v>0</v>
      </c>
      <c r="KT133" s="375">
        <f>'[3]Cuadro control'!BC133/6</f>
        <v>0</v>
      </c>
      <c r="KU133" s="375">
        <f>'[3]Cuadro control'!BC133/6</f>
        <v>0</v>
      </c>
      <c r="KV133" s="375">
        <f>'[3]Cuadro control'!BC133/6</f>
        <v>0</v>
      </c>
      <c r="KW133" s="375">
        <f>'[3]Cuadro control'!BC133/6</f>
        <v>0</v>
      </c>
      <c r="KX133" s="374">
        <f>'[3]Cuadro control'!BD133/6</f>
        <v>0</v>
      </c>
      <c r="KY133" s="380"/>
      <c r="KZ133" s="377">
        <f>'[3]Cuadro control'!BD133/6</f>
        <v>0</v>
      </c>
      <c r="LA133" s="375">
        <f>'[3]Cuadro control'!BD133/6</f>
        <v>0</v>
      </c>
      <c r="LB133" s="375">
        <f>'[3]Cuadro control'!BD133/6</f>
        <v>0</v>
      </c>
      <c r="LC133" s="375">
        <f>'[3]Cuadro control'!BD133/6</f>
        <v>0</v>
      </c>
      <c r="LD133" s="375">
        <f>'[3]Cuadro control'!BD133/6</f>
        <v>0</v>
      </c>
      <c r="LE133" s="375">
        <f>'[3]Cuadro control'!BE133/6</f>
        <v>0</v>
      </c>
      <c r="LF133" s="376"/>
      <c r="LG133" s="375">
        <f>'[3]Cuadro control'!BE133/6</f>
        <v>0</v>
      </c>
      <c r="LH133" s="375">
        <f>'[3]Cuadro control'!BE133/6</f>
        <v>0</v>
      </c>
      <c r="LI133" s="375">
        <f>'[3]Cuadro control'!BE133/6</f>
        <v>0</v>
      </c>
      <c r="LJ133" s="375">
        <f>'[3]Cuadro control'!BE133/6</f>
        <v>0</v>
      </c>
      <c r="LK133" s="375">
        <f>'[3]Cuadro control'!BE133/6</f>
        <v>0</v>
      </c>
      <c r="LL133" s="375">
        <f>'[3]Cuadro control'!BF133/6</f>
        <v>0</v>
      </c>
      <c r="LM133" s="376"/>
      <c r="LN133" s="375">
        <f>'[3]Cuadro control'!BF133/6</f>
        <v>0</v>
      </c>
      <c r="LO133" s="375">
        <f>'[3]Cuadro control'!BF133/6</f>
        <v>0</v>
      </c>
      <c r="LP133" s="375">
        <f>'[3]Cuadro control'!BF133/6</f>
        <v>0</v>
      </c>
      <c r="LQ133" s="375">
        <f>'[3]Cuadro control'!BF133/6</f>
        <v>0</v>
      </c>
      <c r="LR133" s="375">
        <f>'[3]Cuadro control'!BF133/6</f>
        <v>0</v>
      </c>
      <c r="LS133" s="375">
        <f>'[3]Cuadro control'!BG133/6</f>
        <v>6.6666666666666671E-3</v>
      </c>
      <c r="LT133" s="376"/>
      <c r="LU133" s="375">
        <f>'[3]Cuadro control'!BG133/6</f>
        <v>6.6666666666666671E-3</v>
      </c>
      <c r="LV133" s="375">
        <f>'[3]Cuadro control'!BG133/6</f>
        <v>6.6666666666666671E-3</v>
      </c>
      <c r="LW133" s="375">
        <f>'[3]Cuadro control'!BG133/6</f>
        <v>6.6666666666666671E-3</v>
      </c>
      <c r="LX133" s="375">
        <f>'[3]Cuadro control'!BG133/6</f>
        <v>6.6666666666666671E-3</v>
      </c>
      <c r="LY133" s="375">
        <f>'[3]Cuadro control'!BG133/6</f>
        <v>6.6666666666666671E-3</v>
      </c>
      <c r="LZ133" s="374">
        <f>'[3]Cuadro control'!BH133/6</f>
        <v>6.6666666666666671E-3</v>
      </c>
      <c r="MA133" s="380"/>
      <c r="MB133" s="377">
        <f>'[3]Cuadro control'!BH133/6</f>
        <v>6.6666666666666671E-3</v>
      </c>
      <c r="MC133" s="375">
        <f>'[3]Cuadro control'!BH133/6</f>
        <v>6.6666666666666671E-3</v>
      </c>
      <c r="MD133" s="375">
        <f>'[3]Cuadro control'!BH133/6</f>
        <v>6.6666666666666671E-3</v>
      </c>
      <c r="ME133" s="375">
        <f>'[3]Cuadro control'!BH133/6</f>
        <v>6.6666666666666671E-3</v>
      </c>
      <c r="MF133" s="375">
        <f>'[3]Cuadro control'!BH133/6</f>
        <v>6.6666666666666671E-3</v>
      </c>
      <c r="MG133" s="375">
        <f>'[3]Cuadro control'!BI133/6</f>
        <v>6.6666666666666671E-3</v>
      </c>
      <c r="MH133" s="376"/>
      <c r="MI133" s="375">
        <f>'[3]Cuadro control'!BI133/6</f>
        <v>6.6666666666666671E-3</v>
      </c>
      <c r="MJ133" s="375">
        <f>'[3]Cuadro control'!BI133/6</f>
        <v>6.6666666666666671E-3</v>
      </c>
      <c r="MK133" s="375">
        <f>'[3]Cuadro control'!BI133/6</f>
        <v>6.6666666666666671E-3</v>
      </c>
      <c r="ML133" s="375">
        <f>'[3]Cuadro control'!BI133/6</f>
        <v>6.6666666666666671E-3</v>
      </c>
      <c r="MM133" s="375">
        <f>'[3]Cuadro control'!BI133/6</f>
        <v>6.6666666666666671E-3</v>
      </c>
      <c r="MN133" s="375">
        <f>'[3]Cuadro control'!BJ133/6</f>
        <v>6.6666666666666671E-3</v>
      </c>
      <c r="MO133" s="376"/>
      <c r="MP133" s="375">
        <f>'[3]Cuadro control'!BJ133/6</f>
        <v>6.6666666666666671E-3</v>
      </c>
      <c r="MQ133" s="375">
        <f>'[3]Cuadro control'!BJ133/6</f>
        <v>6.6666666666666671E-3</v>
      </c>
      <c r="MR133" s="375">
        <f>'[3]Cuadro control'!BJ133/6</f>
        <v>6.6666666666666671E-3</v>
      </c>
      <c r="MS133" s="375">
        <f>'[3]Cuadro control'!BJ133/6</f>
        <v>6.6666666666666671E-3</v>
      </c>
      <c r="MT133" s="375">
        <f>'[3]Cuadro control'!BJ133/6</f>
        <v>6.6666666666666671E-3</v>
      </c>
      <c r="MU133" s="375">
        <f>'[3]Cuadro control'!BK133/6</f>
        <v>6.6666666666666671E-3</v>
      </c>
      <c r="MV133" s="376"/>
      <c r="MW133" s="375">
        <f>'[3]Cuadro control'!BK133/6</f>
        <v>6.6666666666666671E-3</v>
      </c>
      <c r="MX133" s="375">
        <f>'[3]Cuadro control'!BK133/6</f>
        <v>6.6666666666666671E-3</v>
      </c>
      <c r="MY133" s="375">
        <f>'[3]Cuadro control'!BK133/6</f>
        <v>6.6666666666666671E-3</v>
      </c>
      <c r="MZ133" s="375">
        <f>'[3]Cuadro control'!BK133/6</f>
        <v>6.6666666666666671E-3</v>
      </c>
      <c r="NA133" s="375">
        <f>'[3]Cuadro control'!BK133/6</f>
        <v>6.6666666666666671E-3</v>
      </c>
      <c r="NB133" s="375">
        <f>'[3]Cuadro control'!BL133/6</f>
        <v>6.6666666666666671E-3</v>
      </c>
      <c r="NC133" s="376"/>
      <c r="ND133" s="375">
        <f>'[3]Cuadro control'!BL133/6</f>
        <v>6.6666666666666671E-3</v>
      </c>
      <c r="NE133" s="374">
        <f>'[3]Cuadro control'!BL133/6</f>
        <v>6.6666666666666671E-3</v>
      </c>
      <c r="NF133" s="373">
        <f>'[3]Cuadro control'!BL133/6</f>
        <v>6.6666666666666671E-3</v>
      </c>
      <c r="NG133" s="377">
        <f>'[3]Cuadro control'!BL133/6</f>
        <v>6.6666666666666671E-3</v>
      </c>
      <c r="NH133" s="375">
        <f>'[3]Cuadro control'!BL133/6</f>
        <v>6.6666666666666671E-3</v>
      </c>
      <c r="NI133" s="375">
        <f>'[3]Cuadro control'!BM133/6</f>
        <v>6.6666666666666671E-3</v>
      </c>
      <c r="NJ133" s="376"/>
      <c r="NK133" s="375">
        <f>'[3]Cuadro control'!BM133/6</f>
        <v>6.6666666666666671E-3</v>
      </c>
      <c r="NL133" s="375">
        <f>'[3]Cuadro control'!BM133/6</f>
        <v>6.6666666666666671E-3</v>
      </c>
      <c r="NM133" s="375">
        <f>'[3]Cuadro control'!BM133/6</f>
        <v>6.6666666666666671E-3</v>
      </c>
      <c r="NN133" s="375">
        <f>'[3]Cuadro control'!BM133/6</f>
        <v>6.6666666666666671E-3</v>
      </c>
      <c r="NO133" s="375">
        <f>'[3]Cuadro control'!BM133/6</f>
        <v>6.6666666666666671E-3</v>
      </c>
      <c r="NP133" s="375">
        <f>'[3]Cuadro control'!BN133/6</f>
        <v>6.6666666666666671E-3</v>
      </c>
      <c r="NQ133" s="376"/>
      <c r="NR133" s="375">
        <f>'[3]Cuadro control'!BN133/6</f>
        <v>6.6666666666666671E-3</v>
      </c>
      <c r="NS133" s="375">
        <f>'[3]Cuadro control'!BN133/6</f>
        <v>6.6666666666666671E-3</v>
      </c>
      <c r="NT133" s="375">
        <f>'[3]Cuadro control'!BN133/6</f>
        <v>6.6666666666666671E-3</v>
      </c>
      <c r="NU133" s="375">
        <f>'[3]Cuadro control'!BN133/6</f>
        <v>6.6666666666666671E-3</v>
      </c>
      <c r="NV133" s="375">
        <f>'[3]Cuadro control'!BN133/6</f>
        <v>6.6666666666666671E-3</v>
      </c>
      <c r="NW133" s="375">
        <f>'[3]Cuadro control'!BO133/6</f>
        <v>6.6666666666666671E-3</v>
      </c>
      <c r="NX133" s="376"/>
      <c r="NY133" s="375">
        <f>'[3]Cuadro control'!BO133/6</f>
        <v>6.6666666666666671E-3</v>
      </c>
      <c r="NZ133" s="375">
        <f>'[3]Cuadro control'!BO133/6</f>
        <v>6.6666666666666671E-3</v>
      </c>
      <c r="OA133" s="375">
        <f>'[3]Cuadro control'!BO133/6</f>
        <v>6.6666666666666671E-3</v>
      </c>
      <c r="OB133" s="375">
        <f>'[3]Cuadro control'!BO133/6</f>
        <v>6.6666666666666671E-3</v>
      </c>
      <c r="OC133" s="375">
        <f>'[3]Cuadro control'!BO133/6</f>
        <v>6.6666666666666671E-3</v>
      </c>
      <c r="OD133" s="375">
        <f>'[3]Cuadro control'!BP133/6</f>
        <v>6.6666666666666671E-3</v>
      </c>
      <c r="OE133" s="376"/>
      <c r="OF133" s="375">
        <f>'[3]Cuadro control'!BP133/6</f>
        <v>6.6666666666666671E-3</v>
      </c>
      <c r="OG133" s="375">
        <f>'[3]Cuadro control'!BP133/6</f>
        <v>6.6666666666666671E-3</v>
      </c>
      <c r="OH133" s="375">
        <f>'[3]Cuadro control'!BP133/6</f>
        <v>6.6666666666666671E-3</v>
      </c>
      <c r="OI133" s="374">
        <f>'[3]Cuadro control'!BP133/6</f>
        <v>6.6666666666666671E-3</v>
      </c>
      <c r="OJ133" s="373">
        <f>'[3]Cuadro control'!BP133/6</f>
        <v>6.6666666666666671E-3</v>
      </c>
      <c r="OK133" s="377">
        <f>'[3]Cuadro control'!BQ133/6</f>
        <v>6.6666666666666671E-3</v>
      </c>
      <c r="OL133" s="376"/>
      <c r="OM133" s="375">
        <f>'[3]Cuadro control'!BQ133/6</f>
        <v>6.6666666666666671E-3</v>
      </c>
      <c r="ON133" s="375">
        <f>'[3]Cuadro control'!BQ133/6</f>
        <v>6.6666666666666671E-3</v>
      </c>
      <c r="OO133" s="375">
        <f>'[3]Cuadro control'!BQ133/6</f>
        <v>6.6666666666666671E-3</v>
      </c>
      <c r="OP133" s="375">
        <f>'[3]Cuadro control'!BQ133/6</f>
        <v>6.6666666666666671E-3</v>
      </c>
      <c r="OQ133" s="375">
        <f>'[3]Cuadro control'!BQ133/6</f>
        <v>6.6666666666666671E-3</v>
      </c>
      <c r="OR133" s="375">
        <f>'[3]Cuadro control'!BR133/6</f>
        <v>6.6666666666666671E-3</v>
      </c>
      <c r="OS133" s="376"/>
      <c r="OT133" s="375">
        <f>'[3]Cuadro control'!BR133/6</f>
        <v>6.6666666666666671E-3</v>
      </c>
      <c r="OU133" s="375">
        <f>'[3]Cuadro control'!BR133/6</f>
        <v>6.6666666666666671E-3</v>
      </c>
      <c r="OV133" s="375">
        <f>'[3]Cuadro control'!BR133/6</f>
        <v>6.6666666666666671E-3</v>
      </c>
      <c r="OW133" s="375">
        <f>'[3]Cuadro control'!BR133/6</f>
        <v>6.6666666666666671E-3</v>
      </c>
      <c r="OX133" s="375">
        <f>'[3]Cuadro control'!BR133/6</f>
        <v>6.6666666666666671E-3</v>
      </c>
      <c r="OY133" s="375">
        <f>'[3]Cuadro control'!BS133/6</f>
        <v>6.6666666666666671E-3</v>
      </c>
      <c r="OZ133" s="376"/>
      <c r="PA133" s="375">
        <f>'[3]Cuadro control'!BS133/6</f>
        <v>6.6666666666666671E-3</v>
      </c>
      <c r="PB133" s="375">
        <f>'[3]Cuadro control'!BS133/6</f>
        <v>6.6666666666666671E-3</v>
      </c>
      <c r="PC133" s="375">
        <f>'[3]Cuadro control'!BS133/6</f>
        <v>6.6666666666666671E-3</v>
      </c>
      <c r="PD133" s="375">
        <f>'[3]Cuadro control'!BS133/6</f>
        <v>6.6666666666666671E-3</v>
      </c>
      <c r="PE133" s="375">
        <f>'[3]Cuadro control'!BS133/6</f>
        <v>6.6666666666666671E-3</v>
      </c>
      <c r="PF133" s="375">
        <f>'[3]Cuadro control'!BT133/6</f>
        <v>6.6666666666666671E-3</v>
      </c>
      <c r="PG133" s="376"/>
      <c r="PH133" s="375">
        <f>'[3]Cuadro control'!BT133/6</f>
        <v>6.6666666666666671E-3</v>
      </c>
      <c r="PI133" s="375">
        <f>'[3]Cuadro control'!BT133/6</f>
        <v>6.6666666666666671E-3</v>
      </c>
      <c r="PJ133" s="375">
        <f>'[3]Cuadro control'!BT133/6</f>
        <v>6.6666666666666671E-3</v>
      </c>
      <c r="PK133" s="375">
        <f>'[3]Cuadro control'!BT133/6</f>
        <v>6.6666666666666671E-3</v>
      </c>
      <c r="PL133" s="375">
        <f>'[3]Cuadro control'!BT133/6</f>
        <v>6.6666666666666671E-3</v>
      </c>
      <c r="PM133" s="375">
        <f>'[3]Cuadro control'!BU133/6</f>
        <v>6.6666666666666671E-3</v>
      </c>
      <c r="PN133" s="379"/>
      <c r="PO133" s="373">
        <f>'[3]Cuadro control'!BU133/6</f>
        <v>6.6666666666666671E-3</v>
      </c>
      <c r="PP133" s="377">
        <f>'[3]Cuadro control'!BU133/6</f>
        <v>6.6666666666666671E-3</v>
      </c>
      <c r="PQ133" s="375">
        <f>'[3]Cuadro control'!BU133/6</f>
        <v>6.6666666666666671E-3</v>
      </c>
      <c r="PR133" s="375">
        <f>'[3]Cuadro control'!BU133/6</f>
        <v>6.6666666666666671E-3</v>
      </c>
      <c r="PS133" s="375">
        <f>'[3]Cuadro control'!BU133/6</f>
        <v>6.6666666666666671E-3</v>
      </c>
      <c r="PT133" s="375">
        <f>'[3]Cuadro control'!BV133/6</f>
        <v>6.6666666666666671E-3</v>
      </c>
      <c r="PU133" s="376"/>
      <c r="PV133" s="375">
        <f>'[3]Cuadro control'!BV133/6</f>
        <v>6.6666666666666671E-3</v>
      </c>
      <c r="PW133" s="375">
        <f>'[3]Cuadro control'!BV133/6</f>
        <v>6.6666666666666671E-3</v>
      </c>
      <c r="PX133" s="375">
        <f>'[3]Cuadro control'!BV133/6</f>
        <v>6.6666666666666671E-3</v>
      </c>
      <c r="PY133" s="375">
        <f>'[3]Cuadro control'!BV133/6</f>
        <v>6.6666666666666671E-3</v>
      </c>
      <c r="PZ133" s="375">
        <f>'[3]Cuadro control'!BV133/6</f>
        <v>6.6666666666666671E-3</v>
      </c>
      <c r="QA133" s="375">
        <f>'[3]Cuadro control'!BW133/6</f>
        <v>6.6666666666666671E-3</v>
      </c>
      <c r="QB133" s="376"/>
      <c r="QC133" s="375">
        <f>'[3]Cuadro control'!BW133/6</f>
        <v>6.6666666666666671E-3</v>
      </c>
      <c r="QD133" s="375">
        <f>'[3]Cuadro control'!BW133/6</f>
        <v>6.6666666666666671E-3</v>
      </c>
      <c r="QE133" s="375">
        <f>'[3]Cuadro control'!BW133/6</f>
        <v>6.6666666666666671E-3</v>
      </c>
      <c r="QF133" s="375">
        <f>'[3]Cuadro control'!BW133/6</f>
        <v>6.6666666666666671E-3</v>
      </c>
      <c r="QG133" s="375">
        <f>'[3]Cuadro control'!BW133/6</f>
        <v>6.6666666666666671E-3</v>
      </c>
      <c r="QH133" s="375">
        <f>'[3]Cuadro control'!BX133/6</f>
        <v>6.6666666666666671E-3</v>
      </c>
      <c r="QI133" s="376"/>
      <c r="QJ133" s="375">
        <f>'[3]Cuadro control'!BX133/6</f>
        <v>6.6666666666666671E-3</v>
      </c>
      <c r="QK133" s="375">
        <f>'[3]Cuadro control'!BX133/6</f>
        <v>6.6666666666666671E-3</v>
      </c>
      <c r="QL133" s="375">
        <f>'[3]Cuadro control'!BX133/6</f>
        <v>6.6666666666666671E-3</v>
      </c>
      <c r="QM133" s="375">
        <f>'[3]Cuadro control'!BX133/6</f>
        <v>6.6666666666666671E-3</v>
      </c>
      <c r="QN133" s="375">
        <f>'[3]Cuadro control'!BX133/6</f>
        <v>6.6666666666666671E-3</v>
      </c>
      <c r="QO133" s="375">
        <f>'[3]Cuadro control'!BY133/6</f>
        <v>6.6666666666666671E-3</v>
      </c>
      <c r="QP133" s="376"/>
      <c r="QQ133" s="375">
        <f>'[3]Cuadro control'!BY133/6</f>
        <v>6.6666666666666671E-3</v>
      </c>
      <c r="QR133" s="374">
        <f>'[3]Cuadro control'!BY133/6</f>
        <v>6.6666666666666671E-3</v>
      </c>
      <c r="QS133" s="373">
        <f>'[3]Cuadro control'!BY133/6</f>
        <v>6.6666666666666671E-3</v>
      </c>
      <c r="QT133" s="377">
        <f>'[3]Cuadro control'!BY133/6</f>
        <v>6.6666666666666671E-3</v>
      </c>
      <c r="QU133" s="375">
        <f>'[3]Cuadro control'!BY133/6</f>
        <v>6.6666666666666671E-3</v>
      </c>
      <c r="QV133" s="375">
        <f>'[3]Cuadro control'!BZ133/6</f>
        <v>6.6666666666666671E-3</v>
      </c>
      <c r="QW133" s="376"/>
      <c r="QX133" s="375">
        <f>'[3]Cuadro control'!BZ133/6</f>
        <v>6.6666666666666671E-3</v>
      </c>
      <c r="QY133" s="375">
        <f>'[3]Cuadro control'!BZ133/6</f>
        <v>6.6666666666666671E-3</v>
      </c>
      <c r="QZ133" s="375">
        <f>'[3]Cuadro control'!BZ133/6</f>
        <v>6.6666666666666671E-3</v>
      </c>
      <c r="RA133" s="375">
        <f>'[3]Cuadro control'!BZ133/6</f>
        <v>6.6666666666666671E-3</v>
      </c>
      <c r="RB133" s="375">
        <f>'[3]Cuadro control'!BZ133/6</f>
        <v>6.6666666666666671E-3</v>
      </c>
      <c r="RC133" s="375">
        <f>'[3]Cuadro control'!CA133/6</f>
        <v>6.6666666666666671E-3</v>
      </c>
      <c r="RD133" s="376"/>
      <c r="RE133" s="375">
        <f>'[3]Cuadro control'!CA133/6</f>
        <v>6.6666666666666671E-3</v>
      </c>
      <c r="RF133" s="375">
        <f>'[3]Cuadro control'!CA133/6</f>
        <v>6.6666666666666671E-3</v>
      </c>
      <c r="RG133" s="375">
        <f>'[3]Cuadro control'!CA133/6</f>
        <v>6.6666666666666671E-3</v>
      </c>
      <c r="RH133" s="375">
        <f>'[3]Cuadro control'!CA133/6</f>
        <v>6.6666666666666671E-3</v>
      </c>
      <c r="RI133" s="375">
        <f>'[3]Cuadro control'!CA133/6</f>
        <v>6.6666666666666671E-3</v>
      </c>
      <c r="RJ133" s="375">
        <f>'[3]Cuadro control'!CB133/6</f>
        <v>6.6666666666666671E-3</v>
      </c>
      <c r="RK133" s="376"/>
      <c r="RL133" s="375">
        <f>'[3]Cuadro control'!CB133/6</f>
        <v>6.6666666666666671E-3</v>
      </c>
      <c r="RM133" s="375">
        <f>'[3]Cuadro control'!CB133/6</f>
        <v>6.6666666666666671E-3</v>
      </c>
      <c r="RN133" s="375">
        <f>'[3]Cuadro control'!CB133/6</f>
        <v>6.6666666666666671E-3</v>
      </c>
      <c r="RO133" s="375">
        <f>'[3]Cuadro control'!CB133/6</f>
        <v>6.6666666666666671E-3</v>
      </c>
      <c r="RP133" s="375">
        <f>'[3]Cuadro control'!CB133/6</f>
        <v>6.6666666666666671E-3</v>
      </c>
      <c r="RQ133" s="375">
        <f>'[3]Cuadro control'!CC133/6</f>
        <v>6.6666666666666671E-3</v>
      </c>
      <c r="RR133" s="376"/>
      <c r="RS133" s="375">
        <f>'[3]Cuadro control'!CC133/6</f>
        <v>6.6666666666666671E-3</v>
      </c>
      <c r="RT133" s="375">
        <f>'[3]Cuadro control'!CC133/6</f>
        <v>6.6666666666666671E-3</v>
      </c>
      <c r="RU133" s="375">
        <f>'[3]Cuadro control'!CC133/6</f>
        <v>6.6666666666666671E-3</v>
      </c>
      <c r="RV133" s="375">
        <f>'[3]Cuadro control'!CC133/6</f>
        <v>6.6666666666666671E-3</v>
      </c>
      <c r="RW133" s="374">
        <f>'[3]Cuadro control'!CC133/6</f>
        <v>6.6666666666666671E-3</v>
      </c>
      <c r="RX133" s="373">
        <f>'[3]Cuadro control'!CD133/6</f>
        <v>6.6666666666666671E-3</v>
      </c>
      <c r="RY133" s="378"/>
      <c r="RZ133" s="375">
        <f>'[3]Cuadro control'!CD133/6</f>
        <v>6.6666666666666671E-3</v>
      </c>
      <c r="SA133" s="375">
        <f>'[3]Cuadro control'!CD133/6</f>
        <v>6.6666666666666671E-3</v>
      </c>
      <c r="SB133" s="375">
        <f>'[3]Cuadro control'!CD133/6</f>
        <v>6.6666666666666671E-3</v>
      </c>
      <c r="SC133" s="375">
        <f>'[3]Cuadro control'!CD133/6</f>
        <v>6.6666666666666671E-3</v>
      </c>
      <c r="SD133" s="375">
        <f>'[3]Cuadro control'!CD133/6</f>
        <v>6.6666666666666671E-3</v>
      </c>
      <c r="SE133" s="375">
        <f>'[3]Cuadro control'!CE133/6</f>
        <v>6.6666666666666671E-3</v>
      </c>
      <c r="SF133" s="376"/>
      <c r="SG133" s="375">
        <f>'[3]Cuadro control'!CE133/6</f>
        <v>6.6666666666666671E-3</v>
      </c>
      <c r="SH133" s="375">
        <f>'[3]Cuadro control'!CE133/6</f>
        <v>6.6666666666666671E-3</v>
      </c>
      <c r="SI133" s="375">
        <f>'[3]Cuadro control'!CE133/6</f>
        <v>6.6666666666666671E-3</v>
      </c>
      <c r="SJ133" s="375">
        <f>'[3]Cuadro control'!CE133/6</f>
        <v>6.6666666666666671E-3</v>
      </c>
      <c r="SK133" s="375">
        <f>'[3]Cuadro control'!CE133/6</f>
        <v>6.6666666666666671E-3</v>
      </c>
      <c r="SL133" s="375">
        <f>'[3]Cuadro control'!CF133/6</f>
        <v>0</v>
      </c>
      <c r="SM133" s="376"/>
      <c r="SN133" s="375">
        <f>'[3]Cuadro control'!CF133/6</f>
        <v>0</v>
      </c>
      <c r="SO133" s="375">
        <f>'[3]Cuadro control'!CF133/6</f>
        <v>0</v>
      </c>
      <c r="SP133" s="375">
        <f>'[3]Cuadro control'!CF133/6</f>
        <v>0</v>
      </c>
      <c r="SQ133" s="375">
        <f>'[3]Cuadro control'!CF133/6</f>
        <v>0</v>
      </c>
      <c r="SR133" s="375">
        <f>'[3]Cuadro control'!CF133/6</f>
        <v>0</v>
      </c>
      <c r="SS133" s="375">
        <f>'[3]Cuadro control'!CG133/6</f>
        <v>0</v>
      </c>
      <c r="ST133" s="376"/>
      <c r="SU133" s="375">
        <f>'[3]Cuadro control'!CG133/6</f>
        <v>0</v>
      </c>
      <c r="SV133" s="375">
        <f>'[3]Cuadro control'!CG133/6</f>
        <v>0</v>
      </c>
      <c r="SW133" s="375">
        <f>'[3]Cuadro control'!CG133/6</f>
        <v>0</v>
      </c>
      <c r="SX133" s="375">
        <f>'[3]Cuadro control'!CG133/6</f>
        <v>0</v>
      </c>
      <c r="SY133" s="375">
        <f>'[3]Cuadro control'!CG133/6</f>
        <v>0</v>
      </c>
      <c r="SZ133" s="375">
        <f>'[3]Cuadro control'!CH133/6</f>
        <v>0</v>
      </c>
      <c r="TA133" s="376"/>
      <c r="TB133" s="374">
        <f>'[3]Cuadro control'!CH133/6</f>
        <v>0</v>
      </c>
      <c r="TC133" s="373">
        <f>'[3]Cuadro control'!CH133/6</f>
        <v>0</v>
      </c>
      <c r="TD133" s="377">
        <f>'[3]Cuadro control'!CH133/6</f>
        <v>0</v>
      </c>
      <c r="TE133" s="375">
        <f>'[3]Cuadro control'!CH133/6</f>
        <v>0</v>
      </c>
      <c r="TF133" s="375">
        <f>'[3]Cuadro control'!CH133/6</f>
        <v>0</v>
      </c>
      <c r="TG133" s="375">
        <f>'[3]Cuadro control'!CI133/6</f>
        <v>0</v>
      </c>
      <c r="TH133" s="376"/>
      <c r="TI133" s="375">
        <f>'[3]Cuadro control'!CI133/6</f>
        <v>0</v>
      </c>
      <c r="TJ133" s="375">
        <f>'[3]Cuadro control'!CI133/6</f>
        <v>0</v>
      </c>
      <c r="TK133" s="375">
        <f>'[3]Cuadro control'!CI133/6</f>
        <v>0</v>
      </c>
      <c r="TL133" s="375">
        <f>'[3]Cuadro control'!CI133/6</f>
        <v>0</v>
      </c>
      <c r="TM133" s="375">
        <f>'[3]Cuadro control'!CI133/6</f>
        <v>0</v>
      </c>
      <c r="TN133" s="375">
        <f>'[3]Cuadro control'!CJ133/6</f>
        <v>0</v>
      </c>
      <c r="TO133" s="376"/>
      <c r="TP133" s="375">
        <f>'[3]Cuadro control'!CJ133/6</f>
        <v>0</v>
      </c>
      <c r="TQ133" s="375">
        <f>'[3]Cuadro control'!CJ133/6</f>
        <v>0</v>
      </c>
      <c r="TR133" s="375">
        <f>'[3]Cuadro control'!CJ133/6</f>
        <v>0</v>
      </c>
      <c r="TS133" s="375">
        <f>'[3]Cuadro control'!CJ133/6</f>
        <v>0</v>
      </c>
      <c r="TT133" s="375">
        <f>'[3]Cuadro control'!CJ133/6</f>
        <v>0</v>
      </c>
      <c r="TU133" s="375">
        <f>'[3]Cuadro control'!CK133/6</f>
        <v>0</v>
      </c>
      <c r="TV133" s="376"/>
      <c r="TW133" s="375">
        <f>'[3]Cuadro control'!CK133/6</f>
        <v>0</v>
      </c>
      <c r="TX133" s="375">
        <f>'[3]Cuadro control'!CK133/6</f>
        <v>0</v>
      </c>
      <c r="TY133" s="375">
        <f>'[3]Cuadro control'!CK133/6</f>
        <v>0</v>
      </c>
      <c r="TZ133" s="375">
        <f>'[3]Cuadro control'!CK133/6</f>
        <v>0</v>
      </c>
      <c r="UA133" s="375">
        <f>'[3]Cuadro control'!CK133/6</f>
        <v>0</v>
      </c>
      <c r="UB133" s="375">
        <f>'[3]Cuadro control'!CL133/6</f>
        <v>0</v>
      </c>
      <c r="UC133" s="376"/>
      <c r="UD133" s="375">
        <f>'[3]Cuadro control'!CL133/6</f>
        <v>0</v>
      </c>
      <c r="UE133" s="375">
        <f>'[3]Cuadro control'!CL133/6</f>
        <v>0</v>
      </c>
      <c r="UF133" s="374">
        <f>'[3]Cuadro control'!CL133/6</f>
        <v>0</v>
      </c>
      <c r="UG133" s="373">
        <f>'[3]Cuadro control'!CL133/6</f>
        <v>0</v>
      </c>
      <c r="UH133" s="377">
        <f>'[3]Cuadro control'!CL133/6</f>
        <v>0</v>
      </c>
      <c r="UI133" s="375">
        <f>'[3]Cuadro control'!CM133/6</f>
        <v>0</v>
      </c>
      <c r="UJ133" s="376"/>
      <c r="UK133" s="375">
        <f>'[3]Cuadro control'!CM133/6</f>
        <v>0</v>
      </c>
      <c r="UL133" s="375">
        <f>'[3]Cuadro control'!CM133/6</f>
        <v>0</v>
      </c>
      <c r="UM133" s="375">
        <f>'[3]Cuadro control'!CM133/6</f>
        <v>0</v>
      </c>
      <c r="UN133" s="375">
        <f>'[3]Cuadro control'!CM133/6</f>
        <v>0</v>
      </c>
      <c r="UO133" s="375">
        <f>'[3]Cuadro control'!CM133/6</f>
        <v>0</v>
      </c>
      <c r="UP133" s="375">
        <f>'[3]Cuadro control'!CN133/6</f>
        <v>0</v>
      </c>
      <c r="UQ133" s="376"/>
      <c r="UR133" s="375">
        <f>'[3]Cuadro control'!CN133/6</f>
        <v>0</v>
      </c>
      <c r="US133" s="375">
        <f>'[3]Cuadro control'!CN133/6</f>
        <v>0</v>
      </c>
      <c r="UT133" s="375">
        <f>'[3]Cuadro control'!CN133/6</f>
        <v>0</v>
      </c>
      <c r="UU133" s="374">
        <f>'[3]Cuadro control'!CN133/6</f>
        <v>0</v>
      </c>
      <c r="UV133" s="373">
        <f>'[3]Cuadro control'!CN133/6</f>
        <v>0</v>
      </c>
    </row>
    <row r="134" spans="1:568" ht="13.5" customHeight="1">
      <c r="A134" s="976"/>
      <c r="B134" s="974"/>
      <c r="C134" s="974"/>
      <c r="D134" s="769"/>
      <c r="E134" s="953"/>
      <c r="F134" s="954"/>
      <c r="G134" s="954"/>
      <c r="H134" s="954"/>
      <c r="I134" s="953"/>
      <c r="J134" s="972">
        <f t="shared" si="1866"/>
        <v>7.2279999999999997E-2</v>
      </c>
      <c r="K134" s="973"/>
      <c r="L134" s="955" t="s">
        <v>266</v>
      </c>
      <c r="M134" s="956"/>
      <c r="N134" s="956">
        <v>64</v>
      </c>
      <c r="O134" s="469"/>
      <c r="P134" s="372" t="str">
        <f>IFERROR('[3]Cuadro control'!N134/6,"")</f>
        <v/>
      </c>
      <c r="Q134" s="957"/>
      <c r="R134" s="958" t="str">
        <f>IFERROR('[3]Cuadro control'!N134/6,"")</f>
        <v/>
      </c>
      <c r="S134" s="958" t="str">
        <f>IFERROR('[3]Cuadro control'!N134/6,"")</f>
        <v/>
      </c>
      <c r="T134" s="958" t="str">
        <f>IFERROR('[3]Cuadro control'!N134/6,"")</f>
        <v/>
      </c>
      <c r="U134" s="958" t="str">
        <f>IFERROR('[3]Cuadro control'!N134/6,"")</f>
        <v/>
      </c>
      <c r="V134" s="958" t="str">
        <f>IFERROR('[3]Cuadro control'!N134/6,"")</f>
        <v/>
      </c>
      <c r="W134" s="958" t="str">
        <f>IFERROR('[3]Cuadro control'!O134/6,"")</f>
        <v/>
      </c>
      <c r="X134" s="959"/>
      <c r="Y134" s="958" t="str">
        <f>IFERROR('[3]Cuadro control'!O134/6,"")</f>
        <v/>
      </c>
      <c r="Z134" s="958" t="str">
        <f>IFERROR('[3]Cuadro control'!O134/6,"")</f>
        <v/>
      </c>
      <c r="AA134" s="958" t="str">
        <f>IFERROR('[3]Cuadro control'!O134/6,"")</f>
        <v/>
      </c>
      <c r="AB134" s="958" t="str">
        <f>IFERROR('[3]Cuadro control'!O134/6,"")</f>
        <v/>
      </c>
      <c r="AC134" s="958" t="str">
        <f>IFERROR('[3]Cuadro control'!O134/6,"")</f>
        <v/>
      </c>
      <c r="AD134" s="958" t="str">
        <f>IFERROR('[3]Cuadro control'!P134/6,"")</f>
        <v/>
      </c>
      <c r="AE134" s="959"/>
      <c r="AF134" s="958" t="str">
        <f>IFERROR('[3]Cuadro control'!P134/6,"")</f>
        <v/>
      </c>
      <c r="AG134" s="958" t="str">
        <f>IFERROR('[3]Cuadro control'!P134/6,"")</f>
        <v/>
      </c>
      <c r="AH134" s="960" t="str">
        <f>IFERROR('[3]Cuadro control'!P134/6,"")</f>
        <v/>
      </c>
      <c r="AI134" s="370" t="str">
        <f>IFERROR('[3]Cuadro control'!P134/6,"")</f>
        <v/>
      </c>
      <c r="AJ134" s="961" t="str">
        <f>IFERROR('[3]Cuadro control'!P134/6,"")</f>
        <v/>
      </c>
      <c r="AK134" s="958" t="str">
        <f>IFERROR('[3]Cuadro control'!Q134/6,"")</f>
        <v/>
      </c>
      <c r="AL134" s="959"/>
      <c r="AM134" s="958" t="str">
        <f>IFERROR('[3]Cuadro control'!Q134/6,"")</f>
        <v/>
      </c>
      <c r="AN134" s="958" t="str">
        <f>IFERROR('[3]Cuadro control'!Q134/6,"")</f>
        <v/>
      </c>
      <c r="AO134" s="958" t="str">
        <f>IFERROR('[3]Cuadro control'!Q134/6,"")</f>
        <v/>
      </c>
      <c r="AP134" s="958" t="str">
        <f>IFERROR('[3]Cuadro control'!Q134/6,"")</f>
        <v/>
      </c>
      <c r="AQ134" s="958" t="str">
        <f>IFERROR('[3]Cuadro control'!Q134/6,"")</f>
        <v/>
      </c>
      <c r="AR134" s="958" t="str">
        <f>IFERROR('[3]Cuadro control'!R134/6,"")</f>
        <v/>
      </c>
      <c r="AS134" s="959"/>
      <c r="AT134" s="958" t="str">
        <f>IFERROR('[3]Cuadro control'!R134/6,"")</f>
        <v/>
      </c>
      <c r="AU134" s="958" t="str">
        <f>IFERROR('[3]Cuadro control'!R134/6,"")</f>
        <v/>
      </c>
      <c r="AV134" s="958" t="str">
        <f>IFERROR('[3]Cuadro control'!R134/6,"")</f>
        <v/>
      </c>
      <c r="AW134" s="958" t="str">
        <f>IFERROR('[3]Cuadro control'!R134/6,"")</f>
        <v/>
      </c>
      <c r="AX134" s="958" t="str">
        <f>IFERROR('[3]Cuadro control'!R134/6,"")</f>
        <v/>
      </c>
      <c r="AY134" s="958" t="str">
        <f>IFERROR('[3]Cuadro control'!S134/6,"")</f>
        <v/>
      </c>
      <c r="AZ134" s="959"/>
      <c r="BA134" s="958" t="str">
        <f>IFERROR('[3]Cuadro control'!S134/6,"")</f>
        <v/>
      </c>
      <c r="BB134" s="958" t="str">
        <f>IFERROR('[3]Cuadro control'!S134/6,"")</f>
        <v/>
      </c>
      <c r="BC134" s="958" t="str">
        <f>IFERROR('[3]Cuadro control'!S134/6,"")</f>
        <v/>
      </c>
      <c r="BD134" s="958" t="str">
        <f>IFERROR('[3]Cuadro control'!S134/6,"")</f>
        <v/>
      </c>
      <c r="BE134" s="958" t="str">
        <f>IFERROR('[3]Cuadro control'!S134/6,"")</f>
        <v/>
      </c>
      <c r="BF134" s="958" t="str">
        <f>IFERROR('[3]Cuadro control'!T134/6,"")</f>
        <v/>
      </c>
      <c r="BG134" s="959"/>
      <c r="BH134" s="958" t="str">
        <f>IFERROR('[3]Cuadro control'!T134/6,"")</f>
        <v/>
      </c>
      <c r="BI134" s="958" t="str">
        <f>IFERROR('[3]Cuadro control'!T134/6,"")</f>
        <v/>
      </c>
      <c r="BJ134" s="958" t="str">
        <f>IFERROR('[3]Cuadro control'!T134/6,"")</f>
        <v/>
      </c>
      <c r="BK134" s="958" t="str">
        <f>IFERROR('[3]Cuadro control'!T134/6,"")</f>
        <v/>
      </c>
      <c r="BL134" s="958" t="str">
        <f>IFERROR('[3]Cuadro control'!T134/6,"")</f>
        <v/>
      </c>
      <c r="BM134" s="960" t="str">
        <f>IFERROR('[3]Cuadro control'!U134/6,"")</f>
        <v/>
      </c>
      <c r="BN134" s="371"/>
      <c r="BO134" s="961" t="str">
        <f>IFERROR('[3]Cuadro control'!U134/6,"")</f>
        <v/>
      </c>
      <c r="BP134" s="958" t="str">
        <f>IFERROR('[3]Cuadro control'!U134/6,"")</f>
        <v/>
      </c>
      <c r="BQ134" s="958" t="str">
        <f>IFERROR('[3]Cuadro control'!U134/6,"")</f>
        <v/>
      </c>
      <c r="BR134" s="958" t="str">
        <f>IFERROR('[3]Cuadro control'!U134/6,"")</f>
        <v/>
      </c>
      <c r="BS134" s="958" t="str">
        <f>IFERROR('[3]Cuadro control'!U134/6,"")</f>
        <v/>
      </c>
      <c r="BT134" s="958" t="str">
        <f>IFERROR('[3]Cuadro control'!V134/6,"")</f>
        <v/>
      </c>
      <c r="BU134" s="959"/>
      <c r="BV134" s="958" t="str">
        <f>IFERROR('[3]Cuadro control'!V134/6,"")</f>
        <v/>
      </c>
      <c r="BW134" s="958" t="str">
        <f>IFERROR('[3]Cuadro control'!V134/6,"")</f>
        <v/>
      </c>
      <c r="BX134" s="958" t="str">
        <f>IFERROR('[3]Cuadro control'!V134/6,"")</f>
        <v/>
      </c>
      <c r="BY134" s="958" t="str">
        <f>IFERROR('[3]Cuadro control'!V134/6,"")</f>
        <v/>
      </c>
      <c r="BZ134" s="958" t="str">
        <f>IFERROR('[3]Cuadro control'!V134/6,"")</f>
        <v/>
      </c>
      <c r="CA134" s="958" t="str">
        <f>IFERROR('[3]Cuadro control'!W134/6,"")</f>
        <v/>
      </c>
      <c r="CB134" s="959"/>
      <c r="CC134" s="958" t="str">
        <f>IFERROR('[3]Cuadro control'!W134/6,"")</f>
        <v/>
      </c>
      <c r="CD134" s="958" t="str">
        <f>IFERROR('[3]Cuadro control'!W134/6,"")</f>
        <v/>
      </c>
      <c r="CE134" s="958" t="str">
        <f>IFERROR('[3]Cuadro control'!W134/6,"")</f>
        <v/>
      </c>
      <c r="CF134" s="958" t="str">
        <f>IFERROR('[3]Cuadro control'!W134/6,"")</f>
        <v/>
      </c>
      <c r="CG134" s="958" t="str">
        <f>IFERROR('[3]Cuadro control'!W134/6,"")</f>
        <v/>
      </c>
      <c r="CH134" s="958" t="str">
        <f>IFERROR('[3]Cuadro control'!X134/6,"")</f>
        <v/>
      </c>
      <c r="CI134" s="959"/>
      <c r="CJ134" s="958" t="str">
        <f>IFERROR('[3]Cuadro control'!X134/6,"")</f>
        <v/>
      </c>
      <c r="CK134" s="958" t="str">
        <f>IFERROR('[3]Cuadro control'!X134/6,"")</f>
        <v/>
      </c>
      <c r="CL134" s="958" t="str">
        <f>IFERROR('[3]Cuadro control'!X134/6,"")</f>
        <v/>
      </c>
      <c r="CM134" s="958" t="str">
        <f>IFERROR('[3]Cuadro control'!X134/6,"")</f>
        <v/>
      </c>
      <c r="CN134" s="958" t="str">
        <f>IFERROR('[3]Cuadro control'!X134/6,"")</f>
        <v/>
      </c>
      <c r="CO134" s="958" t="str">
        <f>IFERROR('[3]Cuadro control'!Y134/6,"")</f>
        <v/>
      </c>
      <c r="CP134" s="959"/>
      <c r="CQ134" s="960" t="str">
        <f>IFERROR('[3]Cuadro control'!Y134/6,"")</f>
        <v/>
      </c>
      <c r="CR134" s="370" t="str">
        <f>IFERROR('[3]Cuadro control'!Y134/6,"")</f>
        <v/>
      </c>
      <c r="CS134" s="961" t="str">
        <f>IFERROR('[3]Cuadro control'!Y134/6,"")</f>
        <v/>
      </c>
      <c r="CT134" s="958" t="str">
        <f>IFERROR('[3]Cuadro control'!Y134/6,"")</f>
        <v/>
      </c>
      <c r="CU134" s="958" t="str">
        <f>IFERROR('[3]Cuadro control'!Y134/6,"")</f>
        <v/>
      </c>
      <c r="CV134" s="958" t="str">
        <f>IFERROR('[3]Cuadro control'!Z134/6,"")</f>
        <v/>
      </c>
      <c r="CW134" s="959"/>
      <c r="CX134" s="958" t="str">
        <f>IFERROR('[3]Cuadro control'!Z134/6,"")</f>
        <v/>
      </c>
      <c r="CY134" s="958" t="str">
        <f>IFERROR('[3]Cuadro control'!Z134/6,"")</f>
        <v/>
      </c>
      <c r="CZ134" s="958" t="str">
        <f>IFERROR('[3]Cuadro control'!Z134/6,"")</f>
        <v/>
      </c>
      <c r="DA134" s="958" t="str">
        <f>IFERROR('[3]Cuadro control'!Z134/6,"")</f>
        <v/>
      </c>
      <c r="DB134" s="958" t="str">
        <f>IFERROR('[3]Cuadro control'!Z134/6,"")</f>
        <v/>
      </c>
      <c r="DC134" s="958" t="str">
        <f>IFERROR('[3]Cuadro control'!AA134/6,"")</f>
        <v/>
      </c>
      <c r="DD134" s="959"/>
      <c r="DE134" s="958" t="str">
        <f>IFERROR('[3]Cuadro control'!AA134/6,"")</f>
        <v/>
      </c>
      <c r="DF134" s="958" t="str">
        <f>IFERROR('[3]Cuadro control'!AA134/6,"")</f>
        <v/>
      </c>
      <c r="DG134" s="958" t="str">
        <f>IFERROR('[3]Cuadro control'!AA134/6,"")</f>
        <v/>
      </c>
      <c r="DH134" s="958" t="str">
        <f>IFERROR('[3]Cuadro control'!AA134/6,"")</f>
        <v/>
      </c>
      <c r="DI134" s="958" t="str">
        <f>IFERROR('[3]Cuadro control'!AA134/6,"")</f>
        <v/>
      </c>
      <c r="DJ134" s="958" t="str">
        <f>IFERROR('[3]Cuadro control'!AB134/6,"")</f>
        <v/>
      </c>
      <c r="DK134" s="959"/>
      <c r="DL134" s="958" t="str">
        <f>IFERROR('[3]Cuadro control'!AB134/6,"")</f>
        <v/>
      </c>
      <c r="DM134" s="958" t="str">
        <f>IFERROR('[3]Cuadro control'!AB134/6,"")</f>
        <v/>
      </c>
      <c r="DN134" s="958" t="str">
        <f>IFERROR('[3]Cuadro control'!AB134/6,"")</f>
        <v/>
      </c>
      <c r="DO134" s="958" t="str">
        <f>IFERROR('[3]Cuadro control'!AB134/6,"")</f>
        <v/>
      </c>
      <c r="DP134" s="958" t="str">
        <f>IFERROR('[3]Cuadro control'!AB134/6,"")</f>
        <v/>
      </c>
      <c r="DQ134" s="958" t="str">
        <f>IFERROR('[3]Cuadro control'!AC134/6,"")</f>
        <v/>
      </c>
      <c r="DR134" s="959"/>
      <c r="DS134" s="958" t="str">
        <f>IFERROR('[3]Cuadro control'!AC134/6,"")</f>
        <v/>
      </c>
      <c r="DT134" s="958" t="str">
        <f>IFERROR('[3]Cuadro control'!AC134/6,"")</f>
        <v/>
      </c>
      <c r="DU134" s="958" t="str">
        <f>IFERROR('[3]Cuadro control'!AC134/6,"")</f>
        <v/>
      </c>
      <c r="DV134" s="960" t="str">
        <f>IFERROR('[3]Cuadro control'!AC134/6,"")</f>
        <v/>
      </c>
      <c r="DW134" s="370" t="str">
        <f>IFERROR('[3]Cuadro control'!AC134/6,"")</f>
        <v/>
      </c>
      <c r="DX134" s="961" t="str">
        <f>IFERROR('[3]Cuadro control'!AD134/6,"")</f>
        <v/>
      </c>
      <c r="DY134" s="959"/>
      <c r="DZ134" s="958" t="str">
        <f>IFERROR('[3]Cuadro control'!AD134/6,"")</f>
        <v/>
      </c>
      <c r="EA134" s="958" t="str">
        <f>IFERROR('[3]Cuadro control'!AD134/6,"")</f>
        <v/>
      </c>
      <c r="EB134" s="958" t="str">
        <f>IFERROR('[3]Cuadro control'!AD134/6,"")</f>
        <v/>
      </c>
      <c r="EC134" s="958" t="str">
        <f>IFERROR('[3]Cuadro control'!AD134/6,"")</f>
        <v/>
      </c>
      <c r="ED134" s="958" t="str">
        <f>IFERROR('[3]Cuadro control'!AD134/6,"")</f>
        <v/>
      </c>
      <c r="EE134" s="958" t="str">
        <f>IFERROR('[3]Cuadro control'!AE134/6,"")</f>
        <v/>
      </c>
      <c r="EF134" s="959"/>
      <c r="EG134" s="958" t="str">
        <f>IFERROR('[3]Cuadro control'!AE134/6,"")</f>
        <v/>
      </c>
      <c r="EH134" s="958" t="str">
        <f>IFERROR('[3]Cuadro control'!AE134/6,"")</f>
        <v/>
      </c>
      <c r="EI134" s="958" t="str">
        <f>IFERROR('[3]Cuadro control'!AE134/6,"")</f>
        <v/>
      </c>
      <c r="EJ134" s="958" t="str">
        <f>IFERROR('[3]Cuadro control'!AE134/6,"")</f>
        <v/>
      </c>
      <c r="EK134" s="958" t="str">
        <f>IFERROR('[3]Cuadro control'!AE134/6,"")</f>
        <v/>
      </c>
      <c r="EL134" s="958" t="str">
        <f>IFERROR('[3]Cuadro control'!AF134/6,"")</f>
        <v/>
      </c>
      <c r="EM134" s="959"/>
      <c r="EN134" s="958" t="str">
        <f>IFERROR('[3]Cuadro control'!AF134/6,"")</f>
        <v/>
      </c>
      <c r="EO134" s="958" t="str">
        <f>IFERROR('[3]Cuadro control'!AF134/6,"")</f>
        <v/>
      </c>
      <c r="EP134" s="958" t="str">
        <f>IFERROR('[3]Cuadro control'!AF134/6,"")</f>
        <v/>
      </c>
      <c r="EQ134" s="958" t="str">
        <f>IFERROR('[3]Cuadro control'!AF134/6,"")</f>
        <v/>
      </c>
      <c r="ER134" s="958" t="str">
        <f>IFERROR('[3]Cuadro control'!AF134/6,"")</f>
        <v/>
      </c>
      <c r="ES134" s="958" t="str">
        <f>IFERROR('[3]Cuadro control'!AG134/6,"")</f>
        <v/>
      </c>
      <c r="ET134" s="959"/>
      <c r="EU134" s="958" t="str">
        <f>IFERROR('[3]Cuadro control'!AG134/6,"")</f>
        <v/>
      </c>
      <c r="EV134" s="958" t="str">
        <f>IFERROR('[3]Cuadro control'!AG134/6,"")</f>
        <v/>
      </c>
      <c r="EW134" s="958" t="str">
        <f>IFERROR('[3]Cuadro control'!AG134/6,"")</f>
        <v/>
      </c>
      <c r="EX134" s="958" t="str">
        <f>IFERROR('[3]Cuadro control'!AG134/6,"")</f>
        <v/>
      </c>
      <c r="EY134" s="958" t="str">
        <f>IFERROR('[3]Cuadro control'!AG134/6,"")</f>
        <v/>
      </c>
      <c r="EZ134" s="958" t="str">
        <f>IFERROR('[3]Cuadro control'!AH134/6,"")</f>
        <v/>
      </c>
      <c r="FA134" s="962"/>
      <c r="FB134" s="370" t="str">
        <f>IFERROR('[3]Cuadro control'!AH134/6,"")</f>
        <v/>
      </c>
      <c r="FC134" s="961" t="str">
        <f>IFERROR('[3]Cuadro control'!AH134/6,"")</f>
        <v/>
      </c>
      <c r="FD134" s="958" t="str">
        <f>IFERROR('[3]Cuadro control'!AH134/6,"")</f>
        <v/>
      </c>
      <c r="FE134" s="958" t="str">
        <f>IFERROR('[3]Cuadro control'!AH134/6,"")</f>
        <v/>
      </c>
      <c r="FF134" s="958" t="str">
        <f>IFERROR('[3]Cuadro control'!AH134/6,"")</f>
        <v/>
      </c>
      <c r="FG134" s="958" t="str">
        <f>IFERROR('[3]Cuadro control'!AI134/6,"")</f>
        <v/>
      </c>
      <c r="FH134" s="959"/>
      <c r="FI134" s="958" t="str">
        <f>IFERROR('[3]Cuadro control'!AI134/6,"")</f>
        <v/>
      </c>
      <c r="FJ134" s="958" t="str">
        <f>IFERROR('[3]Cuadro control'!AI134/6,"")</f>
        <v/>
      </c>
      <c r="FK134" s="958" t="str">
        <f>IFERROR('[3]Cuadro control'!AI134/6,"")</f>
        <v/>
      </c>
      <c r="FL134" s="958" t="str">
        <f>IFERROR('[3]Cuadro control'!AI134/6,"")</f>
        <v/>
      </c>
      <c r="FM134" s="958" t="str">
        <f>IFERROR('[3]Cuadro control'!AI134/6,"")</f>
        <v/>
      </c>
      <c r="FN134" s="958" t="str">
        <f>IFERROR('[3]Cuadro control'!AJ134/6,"")</f>
        <v/>
      </c>
      <c r="FO134" s="959"/>
      <c r="FP134" s="958" t="str">
        <f>IFERROR('[3]Cuadro control'!AJ134/6,"")</f>
        <v/>
      </c>
      <c r="FQ134" s="958" t="str">
        <f>IFERROR('[3]Cuadro control'!AJ134/6,"")</f>
        <v/>
      </c>
      <c r="FR134" s="958" t="str">
        <f>IFERROR('[3]Cuadro control'!AJ134/6,"")</f>
        <v/>
      </c>
      <c r="FS134" s="958" t="str">
        <f>IFERROR('[3]Cuadro control'!AJ134/6,"")</f>
        <v/>
      </c>
      <c r="FT134" s="958" t="str">
        <f>IFERROR('[3]Cuadro control'!AJ134/6,"")</f>
        <v/>
      </c>
      <c r="FU134" s="958" t="str">
        <f>IFERROR('[3]Cuadro control'!AK134/6,"")</f>
        <v/>
      </c>
      <c r="FV134" s="959"/>
      <c r="FW134" s="958" t="str">
        <f>IFERROR('[3]Cuadro control'!AK134/6,"")</f>
        <v/>
      </c>
      <c r="FX134" s="958" t="str">
        <f>IFERROR('[3]Cuadro control'!AK134/6,"")</f>
        <v/>
      </c>
      <c r="FY134" s="958" t="str">
        <f>IFERROR('[3]Cuadro control'!AK134/6,"")</f>
        <v/>
      </c>
      <c r="FZ134" s="958" t="str">
        <f>IFERROR('[3]Cuadro control'!AK134/6,"")</f>
        <v/>
      </c>
      <c r="GA134" s="958" t="str">
        <f>IFERROR('[3]Cuadro control'!AK134/6,"")</f>
        <v/>
      </c>
      <c r="GB134" s="958" t="str">
        <f>IFERROR('[3]Cuadro control'!AL134/6,"")</f>
        <v/>
      </c>
      <c r="GC134" s="959"/>
      <c r="GD134" s="958" t="str">
        <f>IFERROR('[3]Cuadro control'!AL134/6,"")</f>
        <v/>
      </c>
      <c r="GE134" s="960" t="str">
        <f>IFERROR('[3]Cuadro control'!AL134/6,"")</f>
        <v/>
      </c>
      <c r="GF134" s="370" t="str">
        <f>IFERROR('[3]Cuadro control'!AL134/6,"")</f>
        <v/>
      </c>
      <c r="GG134" s="961" t="str">
        <f>IFERROR('[3]Cuadro control'!AL134/6,"")</f>
        <v/>
      </c>
      <c r="GH134" s="958" t="str">
        <f>IFERROR('[3]Cuadro control'!AL134/6,"")</f>
        <v/>
      </c>
      <c r="GI134" s="958" t="str">
        <f>IFERROR('[3]Cuadro control'!AM134/6,"")</f>
        <v/>
      </c>
      <c r="GJ134" s="959"/>
      <c r="GK134" s="958" t="str">
        <f>IFERROR('[3]Cuadro control'!AM134/6,"")</f>
        <v/>
      </c>
      <c r="GL134" s="958" t="str">
        <f>IFERROR('[3]Cuadro control'!AM134/6,"")</f>
        <v/>
      </c>
      <c r="GM134" s="958" t="str">
        <f>IFERROR('[3]Cuadro control'!AM134/6,"")</f>
        <v/>
      </c>
      <c r="GN134" s="958" t="str">
        <f>IFERROR('[3]Cuadro control'!AM134/6,"")</f>
        <v/>
      </c>
      <c r="GO134" s="958" t="str">
        <f>IFERROR('[3]Cuadro control'!AM134/6,"")</f>
        <v/>
      </c>
      <c r="GP134" s="958" t="str">
        <f>IFERROR('[3]Cuadro control'!AN134/6,"")</f>
        <v/>
      </c>
      <c r="GQ134" s="959"/>
      <c r="GR134" s="958" t="str">
        <f>IFERROR('[3]Cuadro control'!AN134/6,"")</f>
        <v/>
      </c>
      <c r="GS134" s="958" t="str">
        <f>IFERROR('[3]Cuadro control'!AN134/6,"")</f>
        <v/>
      </c>
      <c r="GT134" s="958" t="str">
        <f>IFERROR('[3]Cuadro control'!AN134/6,"")</f>
        <v/>
      </c>
      <c r="GU134" s="958" t="str">
        <f>IFERROR('[3]Cuadro control'!AN134/6,"")</f>
        <v/>
      </c>
      <c r="GV134" s="958" t="str">
        <f>IFERROR('[3]Cuadro control'!AN134/6,"")</f>
        <v/>
      </c>
      <c r="GW134" s="958" t="str">
        <f>IFERROR('[3]Cuadro control'!AO134/6,"")</f>
        <v/>
      </c>
      <c r="GX134" s="959"/>
      <c r="GY134" s="958" t="str">
        <f>IFERROR('[3]Cuadro control'!AO134/6,"")</f>
        <v/>
      </c>
      <c r="GZ134" s="958" t="str">
        <f>IFERROR('[3]Cuadro control'!AO134/6,"")</f>
        <v/>
      </c>
      <c r="HA134" s="958" t="str">
        <f>IFERROR('[3]Cuadro control'!AO134/6,"")</f>
        <v/>
      </c>
      <c r="HB134" s="958" t="str">
        <f>IFERROR('[3]Cuadro control'!AO134/6,"")</f>
        <v/>
      </c>
      <c r="HC134" s="958" t="str">
        <f>IFERROR('[3]Cuadro control'!AO134/6,"")</f>
        <v/>
      </c>
      <c r="HD134" s="958" t="str">
        <f>IFERROR('[3]Cuadro control'!AP134/6,"")</f>
        <v/>
      </c>
      <c r="HE134" s="959"/>
      <c r="HF134" s="958" t="str">
        <f>IFERROR('[3]Cuadro control'!AP134/6,"")</f>
        <v/>
      </c>
      <c r="HG134" s="958" t="str">
        <f>IFERROR('[3]Cuadro control'!AP134/6,"")</f>
        <v/>
      </c>
      <c r="HH134" s="958" t="str">
        <f>IFERROR('[3]Cuadro control'!AP134/6,"")</f>
        <v/>
      </c>
      <c r="HI134" s="958" t="str">
        <f>IFERROR('[3]Cuadro control'!AP134/6,"")</f>
        <v/>
      </c>
      <c r="HJ134" s="960" t="str">
        <f>IFERROR('[3]Cuadro control'!AP134/6,"")</f>
        <v/>
      </c>
      <c r="HK134" s="370" t="str">
        <f>IFERROR('[3]Cuadro control'!AQ134/6,"")</f>
        <v/>
      </c>
      <c r="HL134" s="957"/>
      <c r="HM134" s="958" t="str">
        <f>IFERROR('[3]Cuadro control'!AQ134/6,"")</f>
        <v/>
      </c>
      <c r="HN134" s="958" t="str">
        <f>IFERROR('[3]Cuadro control'!AQ134/6,"")</f>
        <v/>
      </c>
      <c r="HO134" s="958" t="str">
        <f>IFERROR('[3]Cuadro control'!AQ134/6,"")</f>
        <v/>
      </c>
      <c r="HP134" s="958" t="str">
        <f>IFERROR('[3]Cuadro control'!AQ134/6,"")</f>
        <v/>
      </c>
      <c r="HQ134" s="958" t="str">
        <f>IFERROR('[3]Cuadro control'!AQ134/6,"")</f>
        <v/>
      </c>
      <c r="HR134" s="958" t="str">
        <f>IFERROR('[3]Cuadro control'!AR134/6,"")</f>
        <v/>
      </c>
      <c r="HS134" s="959"/>
      <c r="HT134" s="958" t="str">
        <f>IFERROR('[3]Cuadro control'!AR134/6,"")</f>
        <v/>
      </c>
      <c r="HU134" s="958" t="str">
        <f>IFERROR('[3]Cuadro control'!AR134/6,"")</f>
        <v/>
      </c>
      <c r="HV134" s="958" t="str">
        <f>IFERROR('[3]Cuadro control'!AR134/6,"")</f>
        <v/>
      </c>
      <c r="HW134" s="958" t="str">
        <f>IFERROR('[3]Cuadro control'!AR134/6,"")</f>
        <v/>
      </c>
      <c r="HX134" s="958" t="str">
        <f>IFERROR('[3]Cuadro control'!AR134/6,"")</f>
        <v/>
      </c>
      <c r="HY134" s="958" t="str">
        <f>IFERROR('[3]Cuadro control'!AS134/6,"")</f>
        <v/>
      </c>
      <c r="HZ134" s="959"/>
      <c r="IA134" s="958" t="str">
        <f>IFERROR('[3]Cuadro control'!AS134/6,"")</f>
        <v/>
      </c>
      <c r="IB134" s="958" t="str">
        <f>IFERROR('[3]Cuadro control'!AS134/6,"")</f>
        <v/>
      </c>
      <c r="IC134" s="958" t="str">
        <f>IFERROR('[3]Cuadro control'!AS134/6,"")</f>
        <v/>
      </c>
      <c r="ID134" s="958" t="str">
        <f>IFERROR('[3]Cuadro control'!AS134/6,"")</f>
        <v/>
      </c>
      <c r="IE134" s="958" t="str">
        <f>IFERROR('[3]Cuadro control'!AS134/6,"")</f>
        <v/>
      </c>
      <c r="IF134" s="958" t="str">
        <f>IFERROR('[3]Cuadro control'!AT134/6,"")</f>
        <v/>
      </c>
      <c r="IG134" s="959"/>
      <c r="IH134" s="958" t="str">
        <f>IFERROR('[3]Cuadro control'!AT134/6,"")</f>
        <v/>
      </c>
      <c r="II134" s="958" t="str">
        <f>IFERROR('[3]Cuadro control'!AT134/6,"")</f>
        <v/>
      </c>
      <c r="IJ134" s="958" t="str">
        <f>IFERROR('[3]Cuadro control'!AT134/6,"")</f>
        <v/>
      </c>
      <c r="IK134" s="958" t="str">
        <f>IFERROR('[3]Cuadro control'!AT134/6,"")</f>
        <v/>
      </c>
      <c r="IL134" s="958" t="str">
        <f>IFERROR('[3]Cuadro control'!AT134/6,"")</f>
        <v/>
      </c>
      <c r="IM134" s="958" t="str">
        <f>IFERROR('[3]Cuadro control'!AU134/6,"")</f>
        <v/>
      </c>
      <c r="IN134" s="962"/>
      <c r="IO134" s="370" t="str">
        <f>IFERROR('[3]Cuadro control'!AU134/6,"")</f>
        <v/>
      </c>
      <c r="IP134" s="961" t="str">
        <f>IFERROR('[3]Cuadro control'!AU134/6,"")</f>
        <v/>
      </c>
      <c r="IQ134" s="958" t="str">
        <f>IFERROR('[3]Cuadro control'!AU134/6,"")</f>
        <v/>
      </c>
      <c r="IR134" s="958" t="str">
        <f>IFERROR('[3]Cuadro control'!AU134/6,"")</f>
        <v/>
      </c>
      <c r="IS134" s="958" t="str">
        <f>IFERROR('[3]Cuadro control'!AU134/6,"")</f>
        <v/>
      </c>
      <c r="IT134" s="958" t="str">
        <f>IFERROR('[3]Cuadro control'!AV134/6,"")</f>
        <v/>
      </c>
      <c r="IU134" s="959"/>
      <c r="IV134" s="958" t="str">
        <f>IFERROR('[3]Cuadro control'!AV134/6,"")</f>
        <v/>
      </c>
      <c r="IW134" s="958" t="str">
        <f>IFERROR('[3]Cuadro control'!AV134/6,"")</f>
        <v/>
      </c>
      <c r="IX134" s="958" t="str">
        <f>IFERROR('[3]Cuadro control'!AV134/6,"")</f>
        <v/>
      </c>
      <c r="IY134" s="958" t="str">
        <f>IFERROR('[3]Cuadro control'!AV134/6,"")</f>
        <v/>
      </c>
      <c r="IZ134" s="958" t="str">
        <f>IFERROR('[3]Cuadro control'!AV134/6,"")</f>
        <v/>
      </c>
      <c r="JA134" s="958" t="str">
        <f>IFERROR('[3]Cuadro control'!AW134/6,"")</f>
        <v/>
      </c>
      <c r="JB134" s="959"/>
      <c r="JC134" s="958" t="str">
        <f>IFERROR('[3]Cuadro control'!AW134/6,"")</f>
        <v/>
      </c>
      <c r="JD134" s="958" t="str">
        <f>IFERROR('[3]Cuadro control'!AW134/6,"")</f>
        <v/>
      </c>
      <c r="JE134" s="958" t="str">
        <f>IFERROR('[3]Cuadro control'!AW134/6,"")</f>
        <v/>
      </c>
      <c r="JF134" s="958" t="str">
        <f>IFERROR('[3]Cuadro control'!AW134/6,"")</f>
        <v/>
      </c>
      <c r="JG134" s="958" t="str">
        <f>IFERROR('[3]Cuadro control'!AW134/6,"")</f>
        <v/>
      </c>
      <c r="JH134" s="958" t="str">
        <f>IFERROR('[3]Cuadro control'!AX134/6,"")</f>
        <v/>
      </c>
      <c r="JI134" s="959"/>
      <c r="JJ134" s="958" t="str">
        <f>IFERROR('[3]Cuadro control'!AX134/6,"")</f>
        <v/>
      </c>
      <c r="JK134" s="958" t="str">
        <f>IFERROR('[3]Cuadro control'!AX134/6,"")</f>
        <v/>
      </c>
      <c r="JL134" s="958" t="str">
        <f>IFERROR('[3]Cuadro control'!AX134/6,"")</f>
        <v/>
      </c>
      <c r="JM134" s="958" t="str">
        <f>IFERROR('[3]Cuadro control'!AX134/6,"")</f>
        <v/>
      </c>
      <c r="JN134" s="958" t="str">
        <f>IFERROR('[3]Cuadro control'!AX134/6,"")</f>
        <v/>
      </c>
      <c r="JO134" s="958" t="str">
        <f>IFERROR('[3]Cuadro control'!AY134/6,"")</f>
        <v/>
      </c>
      <c r="JP134" s="959"/>
      <c r="JQ134" s="958" t="str">
        <f>IFERROR('[3]Cuadro control'!AY134/6,"")</f>
        <v/>
      </c>
      <c r="JR134" s="958" t="str">
        <f>IFERROR('[3]Cuadro control'!AY134/6,"")</f>
        <v/>
      </c>
      <c r="JS134" s="960" t="str">
        <f>IFERROR('[3]Cuadro control'!AY134/6,"")</f>
        <v/>
      </c>
      <c r="JT134" s="370" t="str">
        <f>IFERROR('[3]Cuadro control'!AY134/6,"")</f>
        <v/>
      </c>
      <c r="JU134" s="961" t="str">
        <f>IFERROR('[3]Cuadro control'!AY134/6,"")</f>
        <v/>
      </c>
      <c r="JV134" s="958" t="str">
        <f>IFERROR('[3]Cuadro control'!AZ134/6,"")</f>
        <v/>
      </c>
      <c r="JW134" s="959"/>
      <c r="JX134" s="958" t="str">
        <f>IFERROR('[3]Cuadro control'!AZ134/6,"")</f>
        <v/>
      </c>
      <c r="JY134" s="958" t="str">
        <f>IFERROR('[3]Cuadro control'!AZ134/6,"")</f>
        <v/>
      </c>
      <c r="JZ134" s="958" t="str">
        <f>IFERROR('[3]Cuadro control'!AZ134/6,"")</f>
        <v/>
      </c>
      <c r="KA134" s="958" t="str">
        <f>IFERROR('[3]Cuadro control'!AZ134/6,"")</f>
        <v/>
      </c>
      <c r="KB134" s="958" t="str">
        <f>IFERROR('[3]Cuadro control'!AZ134/6,"")</f>
        <v/>
      </c>
      <c r="KC134" s="958" t="str">
        <f>IFERROR('[3]Cuadro control'!BA134/6,"")</f>
        <v/>
      </c>
      <c r="KD134" s="959"/>
      <c r="KE134" s="958" t="str">
        <f>IFERROR('[3]Cuadro control'!BA134/6,"")</f>
        <v/>
      </c>
      <c r="KF134" s="958" t="str">
        <f>IFERROR('[3]Cuadro control'!BA134/6,"")</f>
        <v/>
      </c>
      <c r="KG134" s="958" t="str">
        <f>IFERROR('[3]Cuadro control'!BA134/6,"")</f>
        <v/>
      </c>
      <c r="KH134" s="958" t="str">
        <f>IFERROR('[3]Cuadro control'!BA134/6,"")</f>
        <v/>
      </c>
      <c r="KI134" s="958" t="str">
        <f>IFERROR('[3]Cuadro control'!BA134/6,"")</f>
        <v/>
      </c>
      <c r="KJ134" s="958" t="str">
        <f>IFERROR('[3]Cuadro control'!BB134/6,"")</f>
        <v/>
      </c>
      <c r="KK134" s="959"/>
      <c r="KL134" s="958" t="str">
        <f>IFERROR('[3]Cuadro control'!BB134/6,"")</f>
        <v/>
      </c>
      <c r="KM134" s="958" t="str">
        <f>IFERROR('[3]Cuadro control'!BB134/6,"")</f>
        <v/>
      </c>
      <c r="KN134" s="958" t="str">
        <f>IFERROR('[3]Cuadro control'!BB134/6,"")</f>
        <v/>
      </c>
      <c r="KO134" s="958" t="str">
        <f>IFERROR('[3]Cuadro control'!BB134/6,"")</f>
        <v/>
      </c>
      <c r="KP134" s="958" t="str">
        <f>IFERROR('[3]Cuadro control'!BB134/6,"")</f>
        <v/>
      </c>
      <c r="KQ134" s="958" t="str">
        <f>IFERROR('[3]Cuadro control'!BC134/6,"")</f>
        <v/>
      </c>
      <c r="KR134" s="959"/>
      <c r="KS134" s="958" t="str">
        <f>IFERROR('[3]Cuadro control'!BC134/6,"")</f>
        <v/>
      </c>
      <c r="KT134" s="958" t="str">
        <f>IFERROR('[3]Cuadro control'!BC134/6,"")</f>
        <v/>
      </c>
      <c r="KU134" s="958" t="str">
        <f>IFERROR('[3]Cuadro control'!BC134/6,"")</f>
        <v/>
      </c>
      <c r="KV134" s="958" t="str">
        <f>IFERROR('[3]Cuadro control'!BC134/6,"")</f>
        <v/>
      </c>
      <c r="KW134" s="958" t="str">
        <f>IFERROR('[3]Cuadro control'!BC134/6,"")</f>
        <v/>
      </c>
      <c r="KX134" s="960" t="str">
        <f>IFERROR('[3]Cuadro control'!BD134/6,"")</f>
        <v/>
      </c>
      <c r="KY134" s="371"/>
      <c r="KZ134" s="961" t="str">
        <f>IFERROR('[3]Cuadro control'!BD134/6,"")</f>
        <v/>
      </c>
      <c r="LA134" s="958" t="str">
        <f>IFERROR('[3]Cuadro control'!BD134/6,"")</f>
        <v/>
      </c>
      <c r="LB134" s="958" t="str">
        <f>IFERROR('[3]Cuadro control'!BD134/6,"")</f>
        <v/>
      </c>
      <c r="LC134" s="958" t="str">
        <f>IFERROR('[3]Cuadro control'!BD134/6,"")</f>
        <v/>
      </c>
      <c r="LD134" s="958" t="str">
        <f>IFERROR('[3]Cuadro control'!BD134/6,"")</f>
        <v/>
      </c>
      <c r="LE134" s="958" t="str">
        <f>IFERROR('[3]Cuadro control'!BE134/6,"")</f>
        <v/>
      </c>
      <c r="LF134" s="959"/>
      <c r="LG134" s="958" t="str">
        <f>IFERROR('[3]Cuadro control'!BE134/6,"")</f>
        <v/>
      </c>
      <c r="LH134" s="958" t="str">
        <f>IFERROR('[3]Cuadro control'!BE134/6,"")</f>
        <v/>
      </c>
      <c r="LI134" s="958" t="str">
        <f>IFERROR('[3]Cuadro control'!BE134/6,"")</f>
        <v/>
      </c>
      <c r="LJ134" s="958" t="str">
        <f>IFERROR('[3]Cuadro control'!BE134/6,"")</f>
        <v/>
      </c>
      <c r="LK134" s="958" t="str">
        <f>IFERROR('[3]Cuadro control'!BE134/6,"")</f>
        <v/>
      </c>
      <c r="LL134" s="958" t="str">
        <f>IFERROR('[3]Cuadro control'!BF134/6,"")</f>
        <v/>
      </c>
      <c r="LM134" s="959"/>
      <c r="LN134" s="958" t="str">
        <f>IFERROR('[3]Cuadro control'!BF134/6,"")</f>
        <v/>
      </c>
      <c r="LO134" s="958" t="str">
        <f>IFERROR('[3]Cuadro control'!BF134/6,"")</f>
        <v/>
      </c>
      <c r="LP134" s="958" t="str">
        <f>IFERROR('[3]Cuadro control'!BF134/6,"")</f>
        <v/>
      </c>
      <c r="LQ134" s="958" t="str">
        <f>IFERROR('[3]Cuadro control'!BF134/6,"")</f>
        <v/>
      </c>
      <c r="LR134" s="958" t="str">
        <f>IFERROR('[3]Cuadro control'!BF134/6,"")</f>
        <v/>
      </c>
      <c r="LS134" s="958">
        <f>IFERROR('[3]Cuadro control'!BG134/6,"")</f>
        <v>0.42666666666666669</v>
      </c>
      <c r="LT134" s="959"/>
      <c r="LU134" s="958">
        <f>IFERROR('[3]Cuadro control'!BG134/6,"")</f>
        <v>0.42666666666666669</v>
      </c>
      <c r="LV134" s="958">
        <f>IFERROR('[3]Cuadro control'!BG134/6,"")</f>
        <v>0.42666666666666669</v>
      </c>
      <c r="LW134" s="958">
        <f>IFERROR('[3]Cuadro control'!BG134/6,"")</f>
        <v>0.42666666666666669</v>
      </c>
      <c r="LX134" s="958">
        <f>IFERROR('[3]Cuadro control'!BG134/6,"")</f>
        <v>0.42666666666666669</v>
      </c>
      <c r="LY134" s="958">
        <f>IFERROR('[3]Cuadro control'!BG134/6,"")</f>
        <v>0.42666666666666669</v>
      </c>
      <c r="LZ134" s="960">
        <f>IFERROR('[3]Cuadro control'!BH134/6,"")</f>
        <v>0.42666666666666669</v>
      </c>
      <c r="MA134" s="371"/>
      <c r="MB134" s="961">
        <f>IFERROR('[3]Cuadro control'!BH134/6,"")</f>
        <v>0.42666666666666669</v>
      </c>
      <c r="MC134" s="958">
        <f>IFERROR('[3]Cuadro control'!BH134/6,"")</f>
        <v>0.42666666666666669</v>
      </c>
      <c r="MD134" s="958">
        <f>IFERROR('[3]Cuadro control'!BH134/6,"")</f>
        <v>0.42666666666666669</v>
      </c>
      <c r="ME134" s="958">
        <f>IFERROR('[3]Cuadro control'!BH134/6,"")</f>
        <v>0.42666666666666669</v>
      </c>
      <c r="MF134" s="958">
        <f>IFERROR('[3]Cuadro control'!BH134/6,"")</f>
        <v>0.42666666666666669</v>
      </c>
      <c r="MG134" s="958">
        <f>IFERROR('[3]Cuadro control'!BI134/6,"")</f>
        <v>0.42666666666666669</v>
      </c>
      <c r="MH134" s="959"/>
      <c r="MI134" s="958">
        <f>IFERROR('[3]Cuadro control'!BI134/6,"")</f>
        <v>0.42666666666666669</v>
      </c>
      <c r="MJ134" s="958">
        <f>IFERROR('[3]Cuadro control'!BI134/6,"")</f>
        <v>0.42666666666666669</v>
      </c>
      <c r="MK134" s="958">
        <f>IFERROR('[3]Cuadro control'!BI134/6,"")</f>
        <v>0.42666666666666669</v>
      </c>
      <c r="ML134" s="958">
        <f>IFERROR('[3]Cuadro control'!BI134/6,"")</f>
        <v>0.42666666666666669</v>
      </c>
      <c r="MM134" s="958">
        <f>IFERROR('[3]Cuadro control'!BI134/6,"")</f>
        <v>0.42666666666666669</v>
      </c>
      <c r="MN134" s="958">
        <f>IFERROR('[3]Cuadro control'!BJ134/6,"")</f>
        <v>0.42666666666666669</v>
      </c>
      <c r="MO134" s="959"/>
      <c r="MP134" s="958">
        <f>IFERROR('[3]Cuadro control'!BJ134/6,"")</f>
        <v>0.42666666666666669</v>
      </c>
      <c r="MQ134" s="958">
        <f>IFERROR('[3]Cuadro control'!BJ134/6,"")</f>
        <v>0.42666666666666669</v>
      </c>
      <c r="MR134" s="958">
        <f>IFERROR('[3]Cuadro control'!BJ134/6,"")</f>
        <v>0.42666666666666669</v>
      </c>
      <c r="MS134" s="958">
        <f>IFERROR('[3]Cuadro control'!BJ134/6,"")</f>
        <v>0.42666666666666669</v>
      </c>
      <c r="MT134" s="958">
        <f>IFERROR('[3]Cuadro control'!BJ134/6,"")</f>
        <v>0.42666666666666669</v>
      </c>
      <c r="MU134" s="958">
        <f>IFERROR('[3]Cuadro control'!BK134/6,"")</f>
        <v>0.42666666666666669</v>
      </c>
      <c r="MV134" s="959"/>
      <c r="MW134" s="958">
        <f>IFERROR('[3]Cuadro control'!BK134/6,"")</f>
        <v>0.42666666666666669</v>
      </c>
      <c r="MX134" s="958">
        <f>IFERROR('[3]Cuadro control'!BK134/6,"")</f>
        <v>0.42666666666666669</v>
      </c>
      <c r="MY134" s="958">
        <f>IFERROR('[3]Cuadro control'!BK134/6,"")</f>
        <v>0.42666666666666669</v>
      </c>
      <c r="MZ134" s="958">
        <f>IFERROR('[3]Cuadro control'!BK134/6,"")</f>
        <v>0.42666666666666669</v>
      </c>
      <c r="NA134" s="958">
        <f>IFERROR('[3]Cuadro control'!BK134/6,"")</f>
        <v>0.42666666666666669</v>
      </c>
      <c r="NB134" s="958">
        <f>IFERROR('[3]Cuadro control'!BL134/6,"")</f>
        <v>0.42666666666666669</v>
      </c>
      <c r="NC134" s="959"/>
      <c r="ND134" s="958">
        <f>IFERROR('[3]Cuadro control'!BL134/6,"")</f>
        <v>0.42666666666666669</v>
      </c>
      <c r="NE134" s="960">
        <f>IFERROR('[3]Cuadro control'!BL134/6,"")</f>
        <v>0.42666666666666669</v>
      </c>
      <c r="NF134" s="370">
        <f>IFERROR('[3]Cuadro control'!BL134/6,"")</f>
        <v>0.42666666666666669</v>
      </c>
      <c r="NG134" s="961">
        <f>IFERROR('[3]Cuadro control'!BL134/6,"")</f>
        <v>0.42666666666666669</v>
      </c>
      <c r="NH134" s="958">
        <f>IFERROR('[3]Cuadro control'!BL134/6,"")</f>
        <v>0.42666666666666669</v>
      </c>
      <c r="NI134" s="958">
        <f>IFERROR('[3]Cuadro control'!BM134/6,"")</f>
        <v>0.42666666666666669</v>
      </c>
      <c r="NJ134" s="959"/>
      <c r="NK134" s="958">
        <f>IFERROR('[3]Cuadro control'!BM134/6,"")</f>
        <v>0.42666666666666669</v>
      </c>
      <c r="NL134" s="958">
        <f>IFERROR('[3]Cuadro control'!BM134/6,"")</f>
        <v>0.42666666666666669</v>
      </c>
      <c r="NM134" s="958">
        <f>IFERROR('[3]Cuadro control'!BM134/6,"")</f>
        <v>0.42666666666666669</v>
      </c>
      <c r="NN134" s="958">
        <f>IFERROR('[3]Cuadro control'!BM134/6,"")</f>
        <v>0.42666666666666669</v>
      </c>
      <c r="NO134" s="958">
        <f>IFERROR('[3]Cuadro control'!BM134/6,"")</f>
        <v>0.42666666666666669</v>
      </c>
      <c r="NP134" s="958">
        <f>IFERROR('[3]Cuadro control'!BN134/6,"")</f>
        <v>0.42666666666666669</v>
      </c>
      <c r="NQ134" s="959"/>
      <c r="NR134" s="958">
        <f>IFERROR('[3]Cuadro control'!BN134/6,"")</f>
        <v>0.42666666666666669</v>
      </c>
      <c r="NS134" s="958">
        <f>IFERROR('[3]Cuadro control'!BN134/6,"")</f>
        <v>0.42666666666666669</v>
      </c>
      <c r="NT134" s="958">
        <f>IFERROR('[3]Cuadro control'!BN134/6,"")</f>
        <v>0.42666666666666669</v>
      </c>
      <c r="NU134" s="958">
        <f>IFERROR('[3]Cuadro control'!BN134/6,"")</f>
        <v>0.42666666666666669</v>
      </c>
      <c r="NV134" s="958">
        <f>IFERROR('[3]Cuadro control'!BN134/6,"")</f>
        <v>0.42666666666666669</v>
      </c>
      <c r="NW134" s="958">
        <f>IFERROR('[3]Cuadro control'!BO134/6,"")</f>
        <v>0.42666666666666669</v>
      </c>
      <c r="NX134" s="959"/>
      <c r="NY134" s="958">
        <f>IFERROR('[3]Cuadro control'!BO134/6,"")</f>
        <v>0.42666666666666669</v>
      </c>
      <c r="NZ134" s="958">
        <f>IFERROR('[3]Cuadro control'!BO134/6,"")</f>
        <v>0.42666666666666669</v>
      </c>
      <c r="OA134" s="958">
        <f>IFERROR('[3]Cuadro control'!BO134/6,"")</f>
        <v>0.42666666666666669</v>
      </c>
      <c r="OB134" s="958">
        <f>IFERROR('[3]Cuadro control'!BO134/6,"")</f>
        <v>0.42666666666666669</v>
      </c>
      <c r="OC134" s="958">
        <f>IFERROR('[3]Cuadro control'!BO134/6,"")</f>
        <v>0.42666666666666669</v>
      </c>
      <c r="OD134" s="958">
        <f>IFERROR('[3]Cuadro control'!BP134/6,"")</f>
        <v>0.42666666666666669</v>
      </c>
      <c r="OE134" s="959"/>
      <c r="OF134" s="958">
        <f>IFERROR('[3]Cuadro control'!BP134/6,"")</f>
        <v>0.42666666666666669</v>
      </c>
      <c r="OG134" s="958">
        <f>IFERROR('[3]Cuadro control'!BP134/6,"")</f>
        <v>0.42666666666666669</v>
      </c>
      <c r="OH134" s="958">
        <f>IFERROR('[3]Cuadro control'!BP134/6,"")</f>
        <v>0.42666666666666669</v>
      </c>
      <c r="OI134" s="960">
        <f>IFERROR('[3]Cuadro control'!BP134/6,"")</f>
        <v>0.42666666666666669</v>
      </c>
      <c r="OJ134" s="370">
        <f>IFERROR('[3]Cuadro control'!BP134/6,"")</f>
        <v>0.42666666666666669</v>
      </c>
      <c r="OK134" s="961">
        <f>IFERROR('[3]Cuadro control'!BQ134/6,"")</f>
        <v>0.42666666666666669</v>
      </c>
      <c r="OL134" s="959"/>
      <c r="OM134" s="958">
        <f>IFERROR('[3]Cuadro control'!BQ134/6,"")</f>
        <v>0.42666666666666669</v>
      </c>
      <c r="ON134" s="958">
        <f>IFERROR('[3]Cuadro control'!BQ134/6,"")</f>
        <v>0.42666666666666669</v>
      </c>
      <c r="OO134" s="958">
        <f>IFERROR('[3]Cuadro control'!BQ134/6,"")</f>
        <v>0.42666666666666669</v>
      </c>
      <c r="OP134" s="958">
        <f>IFERROR('[3]Cuadro control'!BQ134/6,"")</f>
        <v>0.42666666666666669</v>
      </c>
      <c r="OQ134" s="958">
        <f>IFERROR('[3]Cuadro control'!BQ134/6,"")</f>
        <v>0.42666666666666669</v>
      </c>
      <c r="OR134" s="958">
        <f>IFERROR('[3]Cuadro control'!BR134/6,"")</f>
        <v>0.42666666666666669</v>
      </c>
      <c r="OS134" s="959"/>
      <c r="OT134" s="958">
        <f>IFERROR('[3]Cuadro control'!BR134/6,"")</f>
        <v>0.42666666666666669</v>
      </c>
      <c r="OU134" s="958">
        <f>IFERROR('[3]Cuadro control'!BR134/6,"")</f>
        <v>0.42666666666666669</v>
      </c>
      <c r="OV134" s="958">
        <f>IFERROR('[3]Cuadro control'!BR134/6,"")</f>
        <v>0.42666666666666669</v>
      </c>
      <c r="OW134" s="958">
        <f>IFERROR('[3]Cuadro control'!BR134/6,"")</f>
        <v>0.42666666666666669</v>
      </c>
      <c r="OX134" s="958">
        <f>IFERROR('[3]Cuadro control'!BR134/6,"")</f>
        <v>0.42666666666666669</v>
      </c>
      <c r="OY134" s="958">
        <f>IFERROR('[3]Cuadro control'!BS134/6,"")</f>
        <v>0.42666666666666669</v>
      </c>
      <c r="OZ134" s="959"/>
      <c r="PA134" s="958">
        <f>IFERROR('[3]Cuadro control'!BS134/6,"")</f>
        <v>0.42666666666666669</v>
      </c>
      <c r="PB134" s="958">
        <f>IFERROR('[3]Cuadro control'!BS134/6,"")</f>
        <v>0.42666666666666669</v>
      </c>
      <c r="PC134" s="958">
        <f>IFERROR('[3]Cuadro control'!BS134/6,"")</f>
        <v>0.42666666666666669</v>
      </c>
      <c r="PD134" s="958">
        <f>IFERROR('[3]Cuadro control'!BS134/6,"")</f>
        <v>0.42666666666666669</v>
      </c>
      <c r="PE134" s="958">
        <f>IFERROR('[3]Cuadro control'!BS134/6,"")</f>
        <v>0.42666666666666669</v>
      </c>
      <c r="PF134" s="958">
        <f>IFERROR('[3]Cuadro control'!BT134/6,"")</f>
        <v>0.42666666666666669</v>
      </c>
      <c r="PG134" s="959"/>
      <c r="PH134" s="958">
        <f>IFERROR('[3]Cuadro control'!BT134/6,"")</f>
        <v>0.42666666666666669</v>
      </c>
      <c r="PI134" s="958">
        <f>IFERROR('[3]Cuadro control'!BT134/6,"")</f>
        <v>0.42666666666666669</v>
      </c>
      <c r="PJ134" s="958">
        <f>IFERROR('[3]Cuadro control'!BT134/6,"")</f>
        <v>0.42666666666666669</v>
      </c>
      <c r="PK134" s="958">
        <f>IFERROR('[3]Cuadro control'!BT134/6,"")</f>
        <v>0.42666666666666669</v>
      </c>
      <c r="PL134" s="958">
        <f>IFERROR('[3]Cuadro control'!BT134/6,"")</f>
        <v>0.42666666666666669</v>
      </c>
      <c r="PM134" s="958">
        <f>IFERROR('[3]Cuadro control'!BU134/6,"")</f>
        <v>0.42666666666666669</v>
      </c>
      <c r="PN134" s="962"/>
      <c r="PO134" s="370">
        <f>IFERROR('[3]Cuadro control'!BU134/6,"")</f>
        <v>0.42666666666666669</v>
      </c>
      <c r="PP134" s="961">
        <f>IFERROR('[3]Cuadro control'!BU134/6,"")</f>
        <v>0.42666666666666669</v>
      </c>
      <c r="PQ134" s="958">
        <f>IFERROR('[3]Cuadro control'!BU134/6,"")</f>
        <v>0.42666666666666669</v>
      </c>
      <c r="PR134" s="958">
        <f>IFERROR('[3]Cuadro control'!BU134/6,"")</f>
        <v>0.42666666666666669</v>
      </c>
      <c r="PS134" s="958">
        <f>IFERROR('[3]Cuadro control'!BU134/6,"")</f>
        <v>0.42666666666666669</v>
      </c>
      <c r="PT134" s="958">
        <f>IFERROR('[3]Cuadro control'!BV134/6,"")</f>
        <v>0.42666666666666669</v>
      </c>
      <c r="PU134" s="959"/>
      <c r="PV134" s="958">
        <f>IFERROR('[3]Cuadro control'!BV134/6,"")</f>
        <v>0.42666666666666669</v>
      </c>
      <c r="PW134" s="958">
        <f>IFERROR('[3]Cuadro control'!BV134/6,"")</f>
        <v>0.42666666666666669</v>
      </c>
      <c r="PX134" s="958">
        <f>IFERROR('[3]Cuadro control'!BV134/6,"")</f>
        <v>0.42666666666666669</v>
      </c>
      <c r="PY134" s="958">
        <f>IFERROR('[3]Cuadro control'!BV134/6,"")</f>
        <v>0.42666666666666669</v>
      </c>
      <c r="PZ134" s="958">
        <f>IFERROR('[3]Cuadro control'!BV134/6,"")</f>
        <v>0.42666666666666669</v>
      </c>
      <c r="QA134" s="958">
        <f>IFERROR('[3]Cuadro control'!BW134/6,"")</f>
        <v>0.42666666666666669</v>
      </c>
      <c r="QB134" s="959"/>
      <c r="QC134" s="958">
        <f>IFERROR('[3]Cuadro control'!BW134/6,"")</f>
        <v>0.42666666666666669</v>
      </c>
      <c r="QD134" s="958">
        <f>IFERROR('[3]Cuadro control'!BW134/6,"")</f>
        <v>0.42666666666666669</v>
      </c>
      <c r="QE134" s="958">
        <f>IFERROR('[3]Cuadro control'!BW134/6,"")</f>
        <v>0.42666666666666669</v>
      </c>
      <c r="QF134" s="958">
        <f>IFERROR('[3]Cuadro control'!BW134/6,"")</f>
        <v>0.42666666666666669</v>
      </c>
      <c r="QG134" s="958">
        <f>IFERROR('[3]Cuadro control'!BW134/6,"")</f>
        <v>0.42666666666666669</v>
      </c>
      <c r="QH134" s="958">
        <f>IFERROR('[3]Cuadro control'!BX134/6,"")</f>
        <v>0.42666666666666669</v>
      </c>
      <c r="QI134" s="959"/>
      <c r="QJ134" s="958">
        <f>IFERROR('[3]Cuadro control'!BX134/6,"")</f>
        <v>0.42666666666666669</v>
      </c>
      <c r="QK134" s="958">
        <f>IFERROR('[3]Cuadro control'!BX134/6,"")</f>
        <v>0.42666666666666669</v>
      </c>
      <c r="QL134" s="958">
        <f>IFERROR('[3]Cuadro control'!BX134/6,"")</f>
        <v>0.42666666666666669</v>
      </c>
      <c r="QM134" s="958">
        <f>IFERROR('[3]Cuadro control'!BX134/6,"")</f>
        <v>0.42666666666666669</v>
      </c>
      <c r="QN134" s="958">
        <f>IFERROR('[3]Cuadro control'!BX134/6,"")</f>
        <v>0.42666666666666669</v>
      </c>
      <c r="QO134" s="958">
        <f>IFERROR('[3]Cuadro control'!BY134/6,"")</f>
        <v>0.42666666666666669</v>
      </c>
      <c r="QP134" s="959"/>
      <c r="QQ134" s="958">
        <f>IFERROR('[3]Cuadro control'!BY134/6,"")</f>
        <v>0.42666666666666669</v>
      </c>
      <c r="QR134" s="960">
        <f>IFERROR('[3]Cuadro control'!BY134/6,"")</f>
        <v>0.42666666666666669</v>
      </c>
      <c r="QS134" s="370">
        <f>IFERROR('[3]Cuadro control'!BY134/6,"")</f>
        <v>0.42666666666666669</v>
      </c>
      <c r="QT134" s="961">
        <f>IFERROR('[3]Cuadro control'!BY134/6,"")</f>
        <v>0.42666666666666669</v>
      </c>
      <c r="QU134" s="958">
        <f>IFERROR('[3]Cuadro control'!BY134/6,"")</f>
        <v>0.42666666666666669</v>
      </c>
      <c r="QV134" s="958">
        <f>IFERROR('[3]Cuadro control'!BZ134/6,"")</f>
        <v>0.42666666666666669</v>
      </c>
      <c r="QW134" s="959"/>
      <c r="QX134" s="958">
        <f>IFERROR('[3]Cuadro control'!BZ134/6,"")</f>
        <v>0.42666666666666669</v>
      </c>
      <c r="QY134" s="958">
        <f>IFERROR('[3]Cuadro control'!BZ134/6,"")</f>
        <v>0.42666666666666669</v>
      </c>
      <c r="QZ134" s="958">
        <f>IFERROR('[3]Cuadro control'!BZ134/6,"")</f>
        <v>0.42666666666666669</v>
      </c>
      <c r="RA134" s="958">
        <f>IFERROR('[3]Cuadro control'!BZ134/6,"")</f>
        <v>0.42666666666666669</v>
      </c>
      <c r="RB134" s="958">
        <f>IFERROR('[3]Cuadro control'!BZ134/6,"")</f>
        <v>0.42666666666666669</v>
      </c>
      <c r="RC134" s="958">
        <f>IFERROR('[3]Cuadro control'!CA134/6,"")</f>
        <v>0.42666666666666669</v>
      </c>
      <c r="RD134" s="959"/>
      <c r="RE134" s="958">
        <f>IFERROR('[3]Cuadro control'!CA134/6,"")</f>
        <v>0.42666666666666669</v>
      </c>
      <c r="RF134" s="958">
        <f>IFERROR('[3]Cuadro control'!CA134/6,"")</f>
        <v>0.42666666666666669</v>
      </c>
      <c r="RG134" s="958">
        <f>IFERROR('[3]Cuadro control'!CA134/6,"")</f>
        <v>0.42666666666666669</v>
      </c>
      <c r="RH134" s="958">
        <f>IFERROR('[3]Cuadro control'!CA134/6,"")</f>
        <v>0.42666666666666669</v>
      </c>
      <c r="RI134" s="958">
        <f>IFERROR('[3]Cuadro control'!CA134/6,"")</f>
        <v>0.42666666666666669</v>
      </c>
      <c r="RJ134" s="958">
        <f>IFERROR('[3]Cuadro control'!CB134/6,"")</f>
        <v>0.42666666666666669</v>
      </c>
      <c r="RK134" s="959"/>
      <c r="RL134" s="958">
        <f>IFERROR('[3]Cuadro control'!CB134/6,"")</f>
        <v>0.42666666666666669</v>
      </c>
      <c r="RM134" s="958">
        <f>IFERROR('[3]Cuadro control'!CB134/6,"")</f>
        <v>0.42666666666666669</v>
      </c>
      <c r="RN134" s="958">
        <f>IFERROR('[3]Cuadro control'!CB134/6,"")</f>
        <v>0.42666666666666669</v>
      </c>
      <c r="RO134" s="958">
        <f>IFERROR('[3]Cuadro control'!CB134/6,"")</f>
        <v>0.42666666666666669</v>
      </c>
      <c r="RP134" s="958">
        <f>IFERROR('[3]Cuadro control'!CB134/6,"")</f>
        <v>0.42666666666666669</v>
      </c>
      <c r="RQ134" s="958">
        <f>IFERROR('[3]Cuadro control'!CC134/6,"")</f>
        <v>0.42666666666666669</v>
      </c>
      <c r="RR134" s="959"/>
      <c r="RS134" s="958">
        <f>IFERROR('[3]Cuadro control'!CC134/6,"")</f>
        <v>0.42666666666666669</v>
      </c>
      <c r="RT134" s="958">
        <f>IFERROR('[3]Cuadro control'!CC134/6,"")</f>
        <v>0.42666666666666669</v>
      </c>
      <c r="RU134" s="958">
        <f>IFERROR('[3]Cuadro control'!CC134/6,"")</f>
        <v>0.42666666666666669</v>
      </c>
      <c r="RV134" s="958">
        <f>IFERROR('[3]Cuadro control'!CC134/6,"")</f>
        <v>0.42666666666666669</v>
      </c>
      <c r="RW134" s="960">
        <f>IFERROR('[3]Cuadro control'!CC134/6,"")</f>
        <v>0.42666666666666669</v>
      </c>
      <c r="RX134" s="370">
        <f>IFERROR('[3]Cuadro control'!CD134/6,"")</f>
        <v>0.42666666666666669</v>
      </c>
      <c r="RY134" s="957"/>
      <c r="RZ134" s="958">
        <f>IFERROR('[3]Cuadro control'!CD134/6,"")</f>
        <v>0.42666666666666669</v>
      </c>
      <c r="SA134" s="958">
        <f>IFERROR('[3]Cuadro control'!CD134/6,"")</f>
        <v>0.42666666666666669</v>
      </c>
      <c r="SB134" s="958">
        <f>IFERROR('[3]Cuadro control'!CD134/6,"")</f>
        <v>0.42666666666666669</v>
      </c>
      <c r="SC134" s="958">
        <f>IFERROR('[3]Cuadro control'!CD134/6,"")</f>
        <v>0.42666666666666669</v>
      </c>
      <c r="SD134" s="958">
        <f>IFERROR('[3]Cuadro control'!CD134/6,"")</f>
        <v>0.42666666666666669</v>
      </c>
      <c r="SE134" s="958">
        <f>IFERROR('[3]Cuadro control'!CE134/6,"")</f>
        <v>0.42666666666666669</v>
      </c>
      <c r="SF134" s="959"/>
      <c r="SG134" s="958">
        <f>IFERROR('[3]Cuadro control'!CE134/6,"")</f>
        <v>0.42666666666666669</v>
      </c>
      <c r="SH134" s="958">
        <f>IFERROR('[3]Cuadro control'!CE134/6,"")</f>
        <v>0.42666666666666669</v>
      </c>
      <c r="SI134" s="958">
        <f>IFERROR('[3]Cuadro control'!CE134/6,"")</f>
        <v>0.42666666666666669</v>
      </c>
      <c r="SJ134" s="958">
        <f>IFERROR('[3]Cuadro control'!CE134/6,"")</f>
        <v>0.42666666666666669</v>
      </c>
      <c r="SK134" s="958">
        <f>IFERROR('[3]Cuadro control'!CE134/6,"")</f>
        <v>0.42666666666666669</v>
      </c>
      <c r="SL134" s="958" t="str">
        <f>IFERROR('[3]Cuadro control'!CF134/6,"")</f>
        <v/>
      </c>
      <c r="SM134" s="959"/>
      <c r="SN134" s="958" t="str">
        <f>IFERROR('[3]Cuadro control'!CF134/6,"")</f>
        <v/>
      </c>
      <c r="SO134" s="958" t="str">
        <f>IFERROR('[3]Cuadro control'!CF134/6,"")</f>
        <v/>
      </c>
      <c r="SP134" s="958" t="str">
        <f>IFERROR('[3]Cuadro control'!CF134/6,"")</f>
        <v/>
      </c>
      <c r="SQ134" s="958" t="str">
        <f>IFERROR('[3]Cuadro control'!CF134/6,"")</f>
        <v/>
      </c>
      <c r="SR134" s="958" t="str">
        <f>IFERROR('[3]Cuadro control'!CF134/6,"")</f>
        <v/>
      </c>
      <c r="SS134" s="958" t="str">
        <f>IFERROR('[3]Cuadro control'!CG134/6,"")</f>
        <v/>
      </c>
      <c r="ST134" s="959"/>
      <c r="SU134" s="958" t="str">
        <f>IFERROR('[3]Cuadro control'!CG134/6,"")</f>
        <v/>
      </c>
      <c r="SV134" s="958" t="str">
        <f>IFERROR('[3]Cuadro control'!CG134/6,"")</f>
        <v/>
      </c>
      <c r="SW134" s="958" t="str">
        <f>IFERROR('[3]Cuadro control'!CG134/6,"")</f>
        <v/>
      </c>
      <c r="SX134" s="958" t="str">
        <f>IFERROR('[3]Cuadro control'!CG134/6,"")</f>
        <v/>
      </c>
      <c r="SY134" s="958" t="str">
        <f>IFERROR('[3]Cuadro control'!CG134/6,"")</f>
        <v/>
      </c>
      <c r="SZ134" s="958" t="str">
        <f>IFERROR('[3]Cuadro control'!CH134/6,"")</f>
        <v/>
      </c>
      <c r="TA134" s="959"/>
      <c r="TB134" s="960" t="str">
        <f>IFERROR('[3]Cuadro control'!CH134/6,"")</f>
        <v/>
      </c>
      <c r="TC134" s="370" t="str">
        <f>IFERROR('[3]Cuadro control'!CH134/6,"")</f>
        <v/>
      </c>
      <c r="TD134" s="961" t="str">
        <f>IFERROR('[3]Cuadro control'!CH134/6,"")</f>
        <v/>
      </c>
      <c r="TE134" s="958" t="str">
        <f>IFERROR('[3]Cuadro control'!CH134/6,"")</f>
        <v/>
      </c>
      <c r="TF134" s="958" t="str">
        <f>IFERROR('[3]Cuadro control'!CH134/6,"")</f>
        <v/>
      </c>
      <c r="TG134" s="958" t="str">
        <f>IFERROR('[3]Cuadro control'!CI134/6,"")</f>
        <v/>
      </c>
      <c r="TH134" s="959"/>
      <c r="TI134" s="958" t="str">
        <f>IFERROR('[3]Cuadro control'!CI134/6,"")</f>
        <v/>
      </c>
      <c r="TJ134" s="958" t="str">
        <f>IFERROR('[3]Cuadro control'!CI134/6,"")</f>
        <v/>
      </c>
      <c r="TK134" s="958" t="str">
        <f>IFERROR('[3]Cuadro control'!CI134/6,"")</f>
        <v/>
      </c>
      <c r="TL134" s="958" t="str">
        <f>IFERROR('[3]Cuadro control'!CI134/6,"")</f>
        <v/>
      </c>
      <c r="TM134" s="958" t="str">
        <f>IFERROR('[3]Cuadro control'!CI134/6,"")</f>
        <v/>
      </c>
      <c r="TN134" s="958" t="str">
        <f>IFERROR('[3]Cuadro control'!CJ134/6,"")</f>
        <v/>
      </c>
      <c r="TO134" s="959"/>
      <c r="TP134" s="958" t="str">
        <f>IFERROR('[3]Cuadro control'!CJ134/6,"")</f>
        <v/>
      </c>
      <c r="TQ134" s="958" t="str">
        <f>IFERROR('[3]Cuadro control'!CJ134/6,"")</f>
        <v/>
      </c>
      <c r="TR134" s="958" t="str">
        <f>IFERROR('[3]Cuadro control'!CJ134/6,"")</f>
        <v/>
      </c>
      <c r="TS134" s="958" t="str">
        <f>IFERROR('[3]Cuadro control'!CJ134/6,"")</f>
        <v/>
      </c>
      <c r="TT134" s="958" t="str">
        <f>IFERROR('[3]Cuadro control'!CJ134/6,"")</f>
        <v/>
      </c>
      <c r="TU134" s="958" t="str">
        <f>IFERROR('[3]Cuadro control'!CK134/6,"")</f>
        <v/>
      </c>
      <c r="TV134" s="959"/>
      <c r="TW134" s="958" t="str">
        <f>IFERROR('[3]Cuadro control'!CK134/6,"")</f>
        <v/>
      </c>
      <c r="TX134" s="958" t="str">
        <f>IFERROR('[3]Cuadro control'!CK134/6,"")</f>
        <v/>
      </c>
      <c r="TY134" s="958" t="str">
        <f>IFERROR('[3]Cuadro control'!CK134/6,"")</f>
        <v/>
      </c>
      <c r="TZ134" s="958" t="str">
        <f>IFERROR('[3]Cuadro control'!CK134/6,"")</f>
        <v/>
      </c>
      <c r="UA134" s="958" t="str">
        <f>IFERROR('[3]Cuadro control'!CK134/6,"")</f>
        <v/>
      </c>
      <c r="UB134" s="958" t="str">
        <f>IFERROR('[3]Cuadro control'!CL134/6,"")</f>
        <v/>
      </c>
      <c r="UC134" s="959"/>
      <c r="UD134" s="958" t="str">
        <f>IFERROR('[3]Cuadro control'!CL134/6,"")</f>
        <v/>
      </c>
      <c r="UE134" s="958" t="str">
        <f>IFERROR('[3]Cuadro control'!CL134/6,"")</f>
        <v/>
      </c>
      <c r="UF134" s="960" t="str">
        <f>IFERROR('[3]Cuadro control'!CL134/6,"")</f>
        <v/>
      </c>
      <c r="UG134" s="370" t="str">
        <f>IFERROR('[3]Cuadro control'!CL134/6,"")</f>
        <v/>
      </c>
      <c r="UH134" s="961" t="str">
        <f>IFERROR('[3]Cuadro control'!CL134/6,"")</f>
        <v/>
      </c>
      <c r="UI134" s="958" t="str">
        <f>IFERROR('[3]Cuadro control'!CM134/6,"")</f>
        <v/>
      </c>
      <c r="UJ134" s="959"/>
      <c r="UK134" s="958" t="str">
        <f>IFERROR('[3]Cuadro control'!CM134/6,"")</f>
        <v/>
      </c>
      <c r="UL134" s="958" t="str">
        <f>IFERROR('[3]Cuadro control'!CM134/6,"")</f>
        <v/>
      </c>
      <c r="UM134" s="958" t="str">
        <f>IFERROR('[3]Cuadro control'!CM134/6,"")</f>
        <v/>
      </c>
      <c r="UN134" s="958" t="str">
        <f>IFERROR('[3]Cuadro control'!CM134/6,"")</f>
        <v/>
      </c>
      <c r="UO134" s="958" t="str">
        <f>IFERROR('[3]Cuadro control'!CM134/6,"")</f>
        <v/>
      </c>
      <c r="UP134" s="958">
        <f>IFERROR('[3]Cuadro control'!CN134/6,"")</f>
        <v>0</v>
      </c>
      <c r="UQ134" s="959"/>
      <c r="UR134" s="958">
        <f>IFERROR('[3]Cuadro control'!CN134/6,"")</f>
        <v>0</v>
      </c>
      <c r="US134" s="958">
        <f>IFERROR('[3]Cuadro control'!CN134/6,"")</f>
        <v>0</v>
      </c>
      <c r="UT134" s="958">
        <f>IFERROR('[3]Cuadro control'!CN134/6,"")</f>
        <v>0</v>
      </c>
      <c r="UU134" s="960">
        <f>IFERROR('[3]Cuadro control'!CN134/6,"")</f>
        <v>0</v>
      </c>
      <c r="UV134" s="370">
        <f>IFERROR('[3]Cuadro control'!CN134/6,"")</f>
        <v>0</v>
      </c>
    </row>
    <row r="135" spans="1:568" ht="13.5" customHeight="1">
      <c r="A135" s="976"/>
      <c r="B135" s="974"/>
      <c r="C135" s="974"/>
      <c r="D135" s="769"/>
      <c r="E135" s="953"/>
      <c r="F135" s="954"/>
      <c r="G135" s="954"/>
      <c r="H135" s="954"/>
      <c r="I135" s="953"/>
      <c r="J135" s="972">
        <f t="shared" si="1866"/>
        <v>7.2279999999999997E-2</v>
      </c>
      <c r="K135" s="973"/>
      <c r="L135" s="963" t="s">
        <v>263</v>
      </c>
      <c r="M135" s="964"/>
      <c r="N135" s="964"/>
      <c r="O135" s="470"/>
      <c r="P135" s="369">
        <f>+P136</f>
        <v>0</v>
      </c>
      <c r="Q135" s="965">
        <f t="shared" ref="Q135:CB135" si="1867">+P135+Q136</f>
        <v>0</v>
      </c>
      <c r="R135" s="966">
        <f t="shared" si="1867"/>
        <v>0</v>
      </c>
      <c r="S135" s="966">
        <f t="shared" si="1867"/>
        <v>0</v>
      </c>
      <c r="T135" s="966">
        <f t="shared" si="1867"/>
        <v>0</v>
      </c>
      <c r="U135" s="966">
        <f t="shared" si="1867"/>
        <v>0</v>
      </c>
      <c r="V135" s="966">
        <f t="shared" si="1867"/>
        <v>0</v>
      </c>
      <c r="W135" s="966">
        <f t="shared" si="1867"/>
        <v>0</v>
      </c>
      <c r="X135" s="967">
        <f t="shared" si="1867"/>
        <v>0</v>
      </c>
      <c r="Y135" s="966">
        <f t="shared" si="1867"/>
        <v>0</v>
      </c>
      <c r="Z135" s="966">
        <f t="shared" si="1867"/>
        <v>0</v>
      </c>
      <c r="AA135" s="966">
        <f t="shared" si="1867"/>
        <v>0</v>
      </c>
      <c r="AB135" s="966">
        <f t="shared" si="1867"/>
        <v>0</v>
      </c>
      <c r="AC135" s="966">
        <f t="shared" si="1867"/>
        <v>0</v>
      </c>
      <c r="AD135" s="966">
        <f t="shared" si="1867"/>
        <v>0</v>
      </c>
      <c r="AE135" s="967">
        <f t="shared" si="1867"/>
        <v>0</v>
      </c>
      <c r="AF135" s="966">
        <f t="shared" si="1867"/>
        <v>0</v>
      </c>
      <c r="AG135" s="966">
        <f t="shared" si="1867"/>
        <v>0</v>
      </c>
      <c r="AH135" s="968">
        <f t="shared" si="1867"/>
        <v>0</v>
      </c>
      <c r="AI135" s="367">
        <f t="shared" si="1867"/>
        <v>0</v>
      </c>
      <c r="AJ135" s="969">
        <f t="shared" si="1867"/>
        <v>0</v>
      </c>
      <c r="AK135" s="966">
        <f t="shared" si="1867"/>
        <v>0</v>
      </c>
      <c r="AL135" s="967">
        <f t="shared" si="1867"/>
        <v>0</v>
      </c>
      <c r="AM135" s="966">
        <f t="shared" si="1867"/>
        <v>0</v>
      </c>
      <c r="AN135" s="966">
        <f t="shared" si="1867"/>
        <v>0</v>
      </c>
      <c r="AO135" s="966">
        <f t="shared" si="1867"/>
        <v>0</v>
      </c>
      <c r="AP135" s="966">
        <f t="shared" si="1867"/>
        <v>0</v>
      </c>
      <c r="AQ135" s="966">
        <f t="shared" si="1867"/>
        <v>0</v>
      </c>
      <c r="AR135" s="966">
        <f t="shared" si="1867"/>
        <v>0</v>
      </c>
      <c r="AS135" s="967">
        <f t="shared" si="1867"/>
        <v>0</v>
      </c>
      <c r="AT135" s="966">
        <f t="shared" si="1867"/>
        <v>0</v>
      </c>
      <c r="AU135" s="966">
        <f t="shared" si="1867"/>
        <v>0</v>
      </c>
      <c r="AV135" s="966">
        <f t="shared" si="1867"/>
        <v>0</v>
      </c>
      <c r="AW135" s="966">
        <f t="shared" si="1867"/>
        <v>0</v>
      </c>
      <c r="AX135" s="966">
        <f t="shared" si="1867"/>
        <v>0</v>
      </c>
      <c r="AY135" s="966">
        <f t="shared" si="1867"/>
        <v>0</v>
      </c>
      <c r="AZ135" s="967">
        <f t="shared" si="1867"/>
        <v>0</v>
      </c>
      <c r="BA135" s="966">
        <f t="shared" si="1867"/>
        <v>0</v>
      </c>
      <c r="BB135" s="966">
        <f t="shared" si="1867"/>
        <v>0</v>
      </c>
      <c r="BC135" s="966">
        <f t="shared" si="1867"/>
        <v>0</v>
      </c>
      <c r="BD135" s="966">
        <f t="shared" si="1867"/>
        <v>0</v>
      </c>
      <c r="BE135" s="966">
        <f t="shared" si="1867"/>
        <v>0</v>
      </c>
      <c r="BF135" s="966">
        <f t="shared" si="1867"/>
        <v>0</v>
      </c>
      <c r="BG135" s="967">
        <f t="shared" si="1867"/>
        <v>0</v>
      </c>
      <c r="BH135" s="966">
        <f t="shared" si="1867"/>
        <v>0</v>
      </c>
      <c r="BI135" s="966">
        <f t="shared" si="1867"/>
        <v>0</v>
      </c>
      <c r="BJ135" s="966">
        <f t="shared" si="1867"/>
        <v>0</v>
      </c>
      <c r="BK135" s="966">
        <f t="shared" si="1867"/>
        <v>0</v>
      </c>
      <c r="BL135" s="966">
        <f t="shared" si="1867"/>
        <v>0</v>
      </c>
      <c r="BM135" s="968">
        <f t="shared" si="1867"/>
        <v>0</v>
      </c>
      <c r="BN135" s="368">
        <f t="shared" si="1867"/>
        <v>0</v>
      </c>
      <c r="BO135" s="969">
        <f t="shared" si="1867"/>
        <v>0</v>
      </c>
      <c r="BP135" s="966">
        <f t="shared" si="1867"/>
        <v>0</v>
      </c>
      <c r="BQ135" s="966">
        <f t="shared" si="1867"/>
        <v>0</v>
      </c>
      <c r="BR135" s="966">
        <f t="shared" si="1867"/>
        <v>0</v>
      </c>
      <c r="BS135" s="966">
        <f t="shared" si="1867"/>
        <v>0</v>
      </c>
      <c r="BT135" s="966">
        <f t="shared" si="1867"/>
        <v>0</v>
      </c>
      <c r="BU135" s="967">
        <f t="shared" si="1867"/>
        <v>0</v>
      </c>
      <c r="BV135" s="966">
        <f t="shared" si="1867"/>
        <v>0</v>
      </c>
      <c r="BW135" s="966">
        <f t="shared" si="1867"/>
        <v>0</v>
      </c>
      <c r="BX135" s="966">
        <f t="shared" si="1867"/>
        <v>0</v>
      </c>
      <c r="BY135" s="966">
        <f t="shared" si="1867"/>
        <v>0</v>
      </c>
      <c r="BZ135" s="966">
        <f t="shared" si="1867"/>
        <v>0</v>
      </c>
      <c r="CA135" s="966">
        <f t="shared" si="1867"/>
        <v>0</v>
      </c>
      <c r="CB135" s="967">
        <f t="shared" si="1867"/>
        <v>0</v>
      </c>
      <c r="CC135" s="966">
        <f t="shared" ref="CC135:EN135" si="1868">+CB135+CC136</f>
        <v>0</v>
      </c>
      <c r="CD135" s="966">
        <f t="shared" si="1868"/>
        <v>0</v>
      </c>
      <c r="CE135" s="966">
        <f t="shared" si="1868"/>
        <v>0</v>
      </c>
      <c r="CF135" s="966">
        <f t="shared" si="1868"/>
        <v>0</v>
      </c>
      <c r="CG135" s="966">
        <f t="shared" si="1868"/>
        <v>0</v>
      </c>
      <c r="CH135" s="966">
        <f t="shared" si="1868"/>
        <v>0</v>
      </c>
      <c r="CI135" s="967">
        <f t="shared" si="1868"/>
        <v>0</v>
      </c>
      <c r="CJ135" s="966">
        <f t="shared" si="1868"/>
        <v>0</v>
      </c>
      <c r="CK135" s="966">
        <f t="shared" si="1868"/>
        <v>0</v>
      </c>
      <c r="CL135" s="966">
        <f t="shared" si="1868"/>
        <v>0</v>
      </c>
      <c r="CM135" s="966">
        <f t="shared" si="1868"/>
        <v>0</v>
      </c>
      <c r="CN135" s="966">
        <f t="shared" si="1868"/>
        <v>0</v>
      </c>
      <c r="CO135" s="966">
        <f t="shared" si="1868"/>
        <v>0</v>
      </c>
      <c r="CP135" s="967">
        <f t="shared" si="1868"/>
        <v>0</v>
      </c>
      <c r="CQ135" s="968">
        <f t="shared" si="1868"/>
        <v>0</v>
      </c>
      <c r="CR135" s="367">
        <f t="shared" si="1868"/>
        <v>0</v>
      </c>
      <c r="CS135" s="969">
        <f t="shared" si="1868"/>
        <v>0</v>
      </c>
      <c r="CT135" s="966">
        <f t="shared" si="1868"/>
        <v>0</v>
      </c>
      <c r="CU135" s="966">
        <f t="shared" si="1868"/>
        <v>0</v>
      </c>
      <c r="CV135" s="966">
        <f t="shared" si="1868"/>
        <v>0</v>
      </c>
      <c r="CW135" s="967">
        <f t="shared" si="1868"/>
        <v>0</v>
      </c>
      <c r="CX135" s="966">
        <f t="shared" si="1868"/>
        <v>0</v>
      </c>
      <c r="CY135" s="966">
        <f t="shared" si="1868"/>
        <v>0</v>
      </c>
      <c r="CZ135" s="966">
        <f t="shared" si="1868"/>
        <v>0</v>
      </c>
      <c r="DA135" s="966">
        <f t="shared" si="1868"/>
        <v>0</v>
      </c>
      <c r="DB135" s="966">
        <f t="shared" si="1868"/>
        <v>0</v>
      </c>
      <c r="DC135" s="966">
        <f t="shared" si="1868"/>
        <v>0</v>
      </c>
      <c r="DD135" s="967">
        <f t="shared" si="1868"/>
        <v>0</v>
      </c>
      <c r="DE135" s="966">
        <f t="shared" si="1868"/>
        <v>0</v>
      </c>
      <c r="DF135" s="966">
        <f t="shared" si="1868"/>
        <v>0</v>
      </c>
      <c r="DG135" s="966">
        <f t="shared" si="1868"/>
        <v>0</v>
      </c>
      <c r="DH135" s="966">
        <f t="shared" si="1868"/>
        <v>0</v>
      </c>
      <c r="DI135" s="966">
        <f t="shared" si="1868"/>
        <v>0</v>
      </c>
      <c r="DJ135" s="966">
        <f t="shared" si="1868"/>
        <v>0</v>
      </c>
      <c r="DK135" s="967">
        <f t="shared" si="1868"/>
        <v>0</v>
      </c>
      <c r="DL135" s="966">
        <f t="shared" si="1868"/>
        <v>0</v>
      </c>
      <c r="DM135" s="966">
        <f t="shared" si="1868"/>
        <v>0</v>
      </c>
      <c r="DN135" s="966">
        <f t="shared" si="1868"/>
        <v>0</v>
      </c>
      <c r="DO135" s="966">
        <f t="shared" si="1868"/>
        <v>0</v>
      </c>
      <c r="DP135" s="966">
        <f t="shared" si="1868"/>
        <v>0</v>
      </c>
      <c r="DQ135" s="966">
        <f t="shared" si="1868"/>
        <v>0</v>
      </c>
      <c r="DR135" s="967">
        <f t="shared" si="1868"/>
        <v>0</v>
      </c>
      <c r="DS135" s="966">
        <f t="shared" si="1868"/>
        <v>0</v>
      </c>
      <c r="DT135" s="966">
        <f t="shared" si="1868"/>
        <v>0</v>
      </c>
      <c r="DU135" s="966">
        <f t="shared" si="1868"/>
        <v>0</v>
      </c>
      <c r="DV135" s="968">
        <f t="shared" si="1868"/>
        <v>0</v>
      </c>
      <c r="DW135" s="367">
        <f t="shared" si="1868"/>
        <v>0</v>
      </c>
      <c r="DX135" s="969">
        <f t="shared" si="1868"/>
        <v>0</v>
      </c>
      <c r="DY135" s="967">
        <f t="shared" si="1868"/>
        <v>0</v>
      </c>
      <c r="DZ135" s="966">
        <f t="shared" si="1868"/>
        <v>0</v>
      </c>
      <c r="EA135" s="966">
        <f t="shared" si="1868"/>
        <v>0</v>
      </c>
      <c r="EB135" s="966">
        <f t="shared" si="1868"/>
        <v>0</v>
      </c>
      <c r="EC135" s="966">
        <f t="shared" si="1868"/>
        <v>0</v>
      </c>
      <c r="ED135" s="966">
        <f t="shared" si="1868"/>
        <v>0</v>
      </c>
      <c r="EE135" s="966">
        <f t="shared" si="1868"/>
        <v>0</v>
      </c>
      <c r="EF135" s="967">
        <f t="shared" si="1868"/>
        <v>0</v>
      </c>
      <c r="EG135" s="966">
        <f t="shared" si="1868"/>
        <v>0</v>
      </c>
      <c r="EH135" s="966">
        <f t="shared" si="1868"/>
        <v>0</v>
      </c>
      <c r="EI135" s="966">
        <f t="shared" si="1868"/>
        <v>0</v>
      </c>
      <c r="EJ135" s="966">
        <f t="shared" si="1868"/>
        <v>0</v>
      </c>
      <c r="EK135" s="966">
        <f t="shared" si="1868"/>
        <v>0</v>
      </c>
      <c r="EL135" s="966">
        <f t="shared" si="1868"/>
        <v>0</v>
      </c>
      <c r="EM135" s="967">
        <f t="shared" si="1868"/>
        <v>0</v>
      </c>
      <c r="EN135" s="966">
        <f t="shared" si="1868"/>
        <v>0</v>
      </c>
      <c r="EO135" s="966">
        <f t="shared" ref="EO135:GZ135" si="1869">+EN135+EO136</f>
        <v>0</v>
      </c>
      <c r="EP135" s="966">
        <f t="shared" si="1869"/>
        <v>0</v>
      </c>
      <c r="EQ135" s="966">
        <f t="shared" si="1869"/>
        <v>0</v>
      </c>
      <c r="ER135" s="966">
        <f t="shared" si="1869"/>
        <v>0</v>
      </c>
      <c r="ES135" s="966">
        <f t="shared" si="1869"/>
        <v>0</v>
      </c>
      <c r="ET135" s="967">
        <f t="shared" si="1869"/>
        <v>0</v>
      </c>
      <c r="EU135" s="966">
        <f t="shared" si="1869"/>
        <v>0</v>
      </c>
      <c r="EV135" s="966">
        <f t="shared" si="1869"/>
        <v>0</v>
      </c>
      <c r="EW135" s="966">
        <f t="shared" si="1869"/>
        <v>0</v>
      </c>
      <c r="EX135" s="966">
        <f t="shared" si="1869"/>
        <v>0</v>
      </c>
      <c r="EY135" s="966">
        <f t="shared" si="1869"/>
        <v>0</v>
      </c>
      <c r="EZ135" s="966">
        <f t="shared" si="1869"/>
        <v>0</v>
      </c>
      <c r="FA135" s="970">
        <f t="shared" si="1869"/>
        <v>0</v>
      </c>
      <c r="FB135" s="367">
        <f t="shared" si="1869"/>
        <v>0</v>
      </c>
      <c r="FC135" s="969">
        <f t="shared" si="1869"/>
        <v>0</v>
      </c>
      <c r="FD135" s="966">
        <f t="shared" si="1869"/>
        <v>0</v>
      </c>
      <c r="FE135" s="966">
        <f t="shared" si="1869"/>
        <v>0</v>
      </c>
      <c r="FF135" s="966">
        <f t="shared" si="1869"/>
        <v>0</v>
      </c>
      <c r="FG135" s="966">
        <f t="shared" si="1869"/>
        <v>0</v>
      </c>
      <c r="FH135" s="967">
        <f t="shared" si="1869"/>
        <v>0</v>
      </c>
      <c r="FI135" s="966">
        <f t="shared" si="1869"/>
        <v>0</v>
      </c>
      <c r="FJ135" s="966">
        <f t="shared" si="1869"/>
        <v>0</v>
      </c>
      <c r="FK135" s="966">
        <f t="shared" si="1869"/>
        <v>0</v>
      </c>
      <c r="FL135" s="966">
        <f t="shared" si="1869"/>
        <v>0</v>
      </c>
      <c r="FM135" s="966">
        <f t="shared" si="1869"/>
        <v>0</v>
      </c>
      <c r="FN135" s="966">
        <f t="shared" si="1869"/>
        <v>0</v>
      </c>
      <c r="FO135" s="967">
        <f t="shared" si="1869"/>
        <v>0</v>
      </c>
      <c r="FP135" s="966">
        <f t="shared" si="1869"/>
        <v>0</v>
      </c>
      <c r="FQ135" s="966">
        <f t="shared" si="1869"/>
        <v>0</v>
      </c>
      <c r="FR135" s="966">
        <f t="shared" si="1869"/>
        <v>0</v>
      </c>
      <c r="FS135" s="966">
        <f t="shared" si="1869"/>
        <v>0</v>
      </c>
      <c r="FT135" s="966">
        <f t="shared" si="1869"/>
        <v>0</v>
      </c>
      <c r="FU135" s="966">
        <f t="shared" si="1869"/>
        <v>0</v>
      </c>
      <c r="FV135" s="967">
        <f t="shared" si="1869"/>
        <v>0</v>
      </c>
      <c r="FW135" s="966">
        <f t="shared" si="1869"/>
        <v>0</v>
      </c>
      <c r="FX135" s="966">
        <f t="shared" si="1869"/>
        <v>0</v>
      </c>
      <c r="FY135" s="966">
        <f t="shared" si="1869"/>
        <v>0</v>
      </c>
      <c r="FZ135" s="966">
        <f t="shared" si="1869"/>
        <v>0</v>
      </c>
      <c r="GA135" s="966">
        <f t="shared" si="1869"/>
        <v>0</v>
      </c>
      <c r="GB135" s="966">
        <f t="shared" si="1869"/>
        <v>0</v>
      </c>
      <c r="GC135" s="967">
        <f t="shared" si="1869"/>
        <v>0</v>
      </c>
      <c r="GD135" s="966">
        <f t="shared" si="1869"/>
        <v>0</v>
      </c>
      <c r="GE135" s="968">
        <f t="shared" si="1869"/>
        <v>0</v>
      </c>
      <c r="GF135" s="367">
        <f t="shared" si="1869"/>
        <v>0</v>
      </c>
      <c r="GG135" s="969">
        <f t="shared" si="1869"/>
        <v>0</v>
      </c>
      <c r="GH135" s="966">
        <f t="shared" si="1869"/>
        <v>0</v>
      </c>
      <c r="GI135" s="966">
        <f t="shared" si="1869"/>
        <v>0</v>
      </c>
      <c r="GJ135" s="967">
        <f t="shared" si="1869"/>
        <v>0</v>
      </c>
      <c r="GK135" s="966">
        <f t="shared" si="1869"/>
        <v>0</v>
      </c>
      <c r="GL135" s="966">
        <f t="shared" si="1869"/>
        <v>0</v>
      </c>
      <c r="GM135" s="966">
        <f t="shared" si="1869"/>
        <v>0</v>
      </c>
      <c r="GN135" s="966">
        <f t="shared" si="1869"/>
        <v>0</v>
      </c>
      <c r="GO135" s="966">
        <f t="shared" si="1869"/>
        <v>0</v>
      </c>
      <c r="GP135" s="966">
        <f t="shared" si="1869"/>
        <v>0</v>
      </c>
      <c r="GQ135" s="967">
        <f t="shared" si="1869"/>
        <v>0</v>
      </c>
      <c r="GR135" s="966">
        <f t="shared" si="1869"/>
        <v>0</v>
      </c>
      <c r="GS135" s="966">
        <f t="shared" si="1869"/>
        <v>0</v>
      </c>
      <c r="GT135" s="966">
        <f t="shared" si="1869"/>
        <v>0</v>
      </c>
      <c r="GU135" s="966">
        <f t="shared" si="1869"/>
        <v>0</v>
      </c>
      <c r="GV135" s="966">
        <f t="shared" si="1869"/>
        <v>0</v>
      </c>
      <c r="GW135" s="966">
        <f t="shared" si="1869"/>
        <v>0</v>
      </c>
      <c r="GX135" s="967">
        <f t="shared" si="1869"/>
        <v>0</v>
      </c>
      <c r="GY135" s="966">
        <f t="shared" si="1869"/>
        <v>0</v>
      </c>
      <c r="GZ135" s="966">
        <f t="shared" si="1869"/>
        <v>0</v>
      </c>
      <c r="HA135" s="966">
        <f t="shared" ref="HA135:JL135" si="1870">+GZ135+HA136</f>
        <v>0</v>
      </c>
      <c r="HB135" s="966">
        <f t="shared" si="1870"/>
        <v>0</v>
      </c>
      <c r="HC135" s="966">
        <f t="shared" si="1870"/>
        <v>0</v>
      </c>
      <c r="HD135" s="966">
        <f t="shared" si="1870"/>
        <v>0</v>
      </c>
      <c r="HE135" s="967">
        <f t="shared" si="1870"/>
        <v>0</v>
      </c>
      <c r="HF135" s="966">
        <f t="shared" si="1870"/>
        <v>0</v>
      </c>
      <c r="HG135" s="966">
        <f t="shared" si="1870"/>
        <v>0</v>
      </c>
      <c r="HH135" s="966">
        <f t="shared" si="1870"/>
        <v>0</v>
      </c>
      <c r="HI135" s="966">
        <f t="shared" si="1870"/>
        <v>0</v>
      </c>
      <c r="HJ135" s="968">
        <f t="shared" si="1870"/>
        <v>0</v>
      </c>
      <c r="HK135" s="367">
        <f t="shared" si="1870"/>
        <v>0</v>
      </c>
      <c r="HL135" s="965">
        <f t="shared" si="1870"/>
        <v>0</v>
      </c>
      <c r="HM135" s="966">
        <f t="shared" si="1870"/>
        <v>0</v>
      </c>
      <c r="HN135" s="966">
        <f t="shared" si="1870"/>
        <v>0</v>
      </c>
      <c r="HO135" s="966">
        <f t="shared" si="1870"/>
        <v>0</v>
      </c>
      <c r="HP135" s="966">
        <f t="shared" si="1870"/>
        <v>0</v>
      </c>
      <c r="HQ135" s="966">
        <f t="shared" si="1870"/>
        <v>0</v>
      </c>
      <c r="HR135" s="966">
        <f t="shared" si="1870"/>
        <v>0</v>
      </c>
      <c r="HS135" s="967">
        <f t="shared" si="1870"/>
        <v>0</v>
      </c>
      <c r="HT135" s="966">
        <f t="shared" si="1870"/>
        <v>0</v>
      </c>
      <c r="HU135" s="966">
        <f t="shared" si="1870"/>
        <v>0</v>
      </c>
      <c r="HV135" s="966">
        <f t="shared" si="1870"/>
        <v>0</v>
      </c>
      <c r="HW135" s="966">
        <f t="shared" si="1870"/>
        <v>0</v>
      </c>
      <c r="HX135" s="966">
        <f t="shared" si="1870"/>
        <v>0</v>
      </c>
      <c r="HY135" s="966">
        <f t="shared" si="1870"/>
        <v>0</v>
      </c>
      <c r="HZ135" s="967">
        <f t="shared" si="1870"/>
        <v>0</v>
      </c>
      <c r="IA135" s="966">
        <f t="shared" si="1870"/>
        <v>0</v>
      </c>
      <c r="IB135" s="966">
        <f t="shared" si="1870"/>
        <v>0</v>
      </c>
      <c r="IC135" s="966">
        <f t="shared" si="1870"/>
        <v>0</v>
      </c>
      <c r="ID135" s="966">
        <f t="shared" si="1870"/>
        <v>0</v>
      </c>
      <c r="IE135" s="966">
        <f t="shared" si="1870"/>
        <v>0</v>
      </c>
      <c r="IF135" s="966">
        <f t="shared" si="1870"/>
        <v>0</v>
      </c>
      <c r="IG135" s="967">
        <f t="shared" si="1870"/>
        <v>0</v>
      </c>
      <c r="IH135" s="966">
        <f t="shared" si="1870"/>
        <v>0</v>
      </c>
      <c r="II135" s="966">
        <f t="shared" si="1870"/>
        <v>0</v>
      </c>
      <c r="IJ135" s="966">
        <f t="shared" si="1870"/>
        <v>0</v>
      </c>
      <c r="IK135" s="966">
        <f t="shared" si="1870"/>
        <v>0</v>
      </c>
      <c r="IL135" s="966">
        <f t="shared" si="1870"/>
        <v>0</v>
      </c>
      <c r="IM135" s="966">
        <f t="shared" si="1870"/>
        <v>0</v>
      </c>
      <c r="IN135" s="970">
        <f t="shared" si="1870"/>
        <v>0</v>
      </c>
      <c r="IO135" s="367">
        <f t="shared" si="1870"/>
        <v>0</v>
      </c>
      <c r="IP135" s="969">
        <f t="shared" si="1870"/>
        <v>0</v>
      </c>
      <c r="IQ135" s="966">
        <f t="shared" si="1870"/>
        <v>0</v>
      </c>
      <c r="IR135" s="966">
        <f t="shared" si="1870"/>
        <v>0</v>
      </c>
      <c r="IS135" s="966">
        <f t="shared" si="1870"/>
        <v>0</v>
      </c>
      <c r="IT135" s="966">
        <f t="shared" si="1870"/>
        <v>0</v>
      </c>
      <c r="IU135" s="967">
        <f t="shared" si="1870"/>
        <v>0</v>
      </c>
      <c r="IV135" s="966">
        <f t="shared" si="1870"/>
        <v>0</v>
      </c>
      <c r="IW135" s="966">
        <f t="shared" si="1870"/>
        <v>0</v>
      </c>
      <c r="IX135" s="966">
        <f t="shared" si="1870"/>
        <v>0</v>
      </c>
      <c r="IY135" s="966">
        <f t="shared" si="1870"/>
        <v>0</v>
      </c>
      <c r="IZ135" s="966">
        <f t="shared" si="1870"/>
        <v>0</v>
      </c>
      <c r="JA135" s="966">
        <f t="shared" si="1870"/>
        <v>0</v>
      </c>
      <c r="JB135" s="967">
        <f t="shared" si="1870"/>
        <v>0</v>
      </c>
      <c r="JC135" s="966">
        <f t="shared" si="1870"/>
        <v>0</v>
      </c>
      <c r="JD135" s="966">
        <f t="shared" si="1870"/>
        <v>0</v>
      </c>
      <c r="JE135" s="966">
        <f t="shared" si="1870"/>
        <v>0</v>
      </c>
      <c r="JF135" s="966">
        <f t="shared" si="1870"/>
        <v>0</v>
      </c>
      <c r="JG135" s="966">
        <f t="shared" si="1870"/>
        <v>0</v>
      </c>
      <c r="JH135" s="966">
        <f t="shared" si="1870"/>
        <v>0</v>
      </c>
      <c r="JI135" s="967">
        <f t="shared" si="1870"/>
        <v>0</v>
      </c>
      <c r="JJ135" s="966">
        <f t="shared" si="1870"/>
        <v>0</v>
      </c>
      <c r="JK135" s="966">
        <f t="shared" si="1870"/>
        <v>0</v>
      </c>
      <c r="JL135" s="966">
        <f t="shared" si="1870"/>
        <v>0</v>
      </c>
      <c r="JM135" s="966">
        <f t="shared" ref="JM135:LX135" si="1871">+JL135+JM136</f>
        <v>0</v>
      </c>
      <c r="JN135" s="966">
        <f t="shared" si="1871"/>
        <v>0</v>
      </c>
      <c r="JO135" s="966">
        <f t="shared" si="1871"/>
        <v>0</v>
      </c>
      <c r="JP135" s="967">
        <f t="shared" si="1871"/>
        <v>0</v>
      </c>
      <c r="JQ135" s="966">
        <f t="shared" si="1871"/>
        <v>0</v>
      </c>
      <c r="JR135" s="966">
        <f t="shared" si="1871"/>
        <v>0</v>
      </c>
      <c r="JS135" s="968">
        <f t="shared" si="1871"/>
        <v>0</v>
      </c>
      <c r="JT135" s="367">
        <f t="shared" si="1871"/>
        <v>0</v>
      </c>
      <c r="JU135" s="969">
        <f t="shared" si="1871"/>
        <v>0</v>
      </c>
      <c r="JV135" s="966">
        <f t="shared" si="1871"/>
        <v>0</v>
      </c>
      <c r="JW135" s="967">
        <f t="shared" si="1871"/>
        <v>0</v>
      </c>
      <c r="JX135" s="966">
        <f t="shared" si="1871"/>
        <v>0</v>
      </c>
      <c r="JY135" s="966">
        <f t="shared" si="1871"/>
        <v>0</v>
      </c>
      <c r="JZ135" s="966">
        <f t="shared" si="1871"/>
        <v>0</v>
      </c>
      <c r="KA135" s="966">
        <f t="shared" si="1871"/>
        <v>0</v>
      </c>
      <c r="KB135" s="966">
        <f t="shared" si="1871"/>
        <v>0</v>
      </c>
      <c r="KC135" s="966">
        <f t="shared" si="1871"/>
        <v>0</v>
      </c>
      <c r="KD135" s="967">
        <f t="shared" si="1871"/>
        <v>0</v>
      </c>
      <c r="KE135" s="966">
        <f t="shared" si="1871"/>
        <v>0</v>
      </c>
      <c r="KF135" s="966">
        <f t="shared" si="1871"/>
        <v>0</v>
      </c>
      <c r="KG135" s="966">
        <f t="shared" si="1871"/>
        <v>0</v>
      </c>
      <c r="KH135" s="966">
        <f t="shared" si="1871"/>
        <v>0</v>
      </c>
      <c r="KI135" s="966">
        <f t="shared" si="1871"/>
        <v>0</v>
      </c>
      <c r="KJ135" s="966">
        <f t="shared" si="1871"/>
        <v>0</v>
      </c>
      <c r="KK135" s="967">
        <f t="shared" si="1871"/>
        <v>0</v>
      </c>
      <c r="KL135" s="966">
        <f t="shared" si="1871"/>
        <v>0</v>
      </c>
      <c r="KM135" s="966">
        <f t="shared" si="1871"/>
        <v>0</v>
      </c>
      <c r="KN135" s="966">
        <f t="shared" si="1871"/>
        <v>0</v>
      </c>
      <c r="KO135" s="966">
        <f t="shared" si="1871"/>
        <v>0</v>
      </c>
      <c r="KP135" s="966">
        <f t="shared" si="1871"/>
        <v>0</v>
      </c>
      <c r="KQ135" s="966">
        <f t="shared" si="1871"/>
        <v>0</v>
      </c>
      <c r="KR135" s="967">
        <f t="shared" si="1871"/>
        <v>0</v>
      </c>
      <c r="KS135" s="966">
        <f t="shared" si="1871"/>
        <v>0</v>
      </c>
      <c r="KT135" s="966">
        <f t="shared" si="1871"/>
        <v>0</v>
      </c>
      <c r="KU135" s="966">
        <f t="shared" si="1871"/>
        <v>0</v>
      </c>
      <c r="KV135" s="966">
        <f t="shared" si="1871"/>
        <v>0</v>
      </c>
      <c r="KW135" s="966">
        <f t="shared" si="1871"/>
        <v>0</v>
      </c>
      <c r="KX135" s="968">
        <f t="shared" si="1871"/>
        <v>0</v>
      </c>
      <c r="KY135" s="368">
        <f t="shared" si="1871"/>
        <v>0</v>
      </c>
      <c r="KZ135" s="969">
        <f t="shared" si="1871"/>
        <v>0</v>
      </c>
      <c r="LA135" s="966">
        <f t="shared" si="1871"/>
        <v>0</v>
      </c>
      <c r="LB135" s="966">
        <f t="shared" si="1871"/>
        <v>0</v>
      </c>
      <c r="LC135" s="966">
        <f t="shared" si="1871"/>
        <v>0</v>
      </c>
      <c r="LD135" s="966">
        <f t="shared" si="1871"/>
        <v>0</v>
      </c>
      <c r="LE135" s="966">
        <f t="shared" si="1871"/>
        <v>0</v>
      </c>
      <c r="LF135" s="967">
        <f t="shared" si="1871"/>
        <v>0</v>
      </c>
      <c r="LG135" s="966">
        <f t="shared" si="1871"/>
        <v>0</v>
      </c>
      <c r="LH135" s="966">
        <f t="shared" si="1871"/>
        <v>0</v>
      </c>
      <c r="LI135" s="966">
        <f t="shared" si="1871"/>
        <v>0</v>
      </c>
      <c r="LJ135" s="966">
        <f t="shared" si="1871"/>
        <v>0</v>
      </c>
      <c r="LK135" s="966">
        <f t="shared" si="1871"/>
        <v>0</v>
      </c>
      <c r="LL135" s="966">
        <f t="shared" si="1871"/>
        <v>0</v>
      </c>
      <c r="LM135" s="967">
        <f t="shared" si="1871"/>
        <v>0</v>
      </c>
      <c r="LN135" s="966">
        <f t="shared" si="1871"/>
        <v>0</v>
      </c>
      <c r="LO135" s="966">
        <f t="shared" si="1871"/>
        <v>0</v>
      </c>
      <c r="LP135" s="966">
        <f t="shared" si="1871"/>
        <v>0</v>
      </c>
      <c r="LQ135" s="966">
        <f t="shared" si="1871"/>
        <v>0</v>
      </c>
      <c r="LR135" s="966">
        <f t="shared" si="1871"/>
        <v>0</v>
      </c>
      <c r="LS135" s="966">
        <f t="shared" si="1871"/>
        <v>0</v>
      </c>
      <c r="LT135" s="967">
        <f t="shared" si="1871"/>
        <v>0</v>
      </c>
      <c r="LU135" s="966">
        <f t="shared" si="1871"/>
        <v>0</v>
      </c>
      <c r="LV135" s="966">
        <f t="shared" si="1871"/>
        <v>0</v>
      </c>
      <c r="LW135" s="966">
        <f t="shared" si="1871"/>
        <v>0</v>
      </c>
      <c r="LX135" s="966">
        <f t="shared" si="1871"/>
        <v>0</v>
      </c>
      <c r="LY135" s="966">
        <f t="shared" ref="LY135:OJ135" si="1872">+LX135+LY136</f>
        <v>0</v>
      </c>
      <c r="LZ135" s="968">
        <f t="shared" si="1872"/>
        <v>0</v>
      </c>
      <c r="MA135" s="368">
        <f t="shared" si="1872"/>
        <v>0</v>
      </c>
      <c r="MB135" s="969">
        <f t="shared" si="1872"/>
        <v>0</v>
      </c>
      <c r="MC135" s="966">
        <f t="shared" si="1872"/>
        <v>0</v>
      </c>
      <c r="MD135" s="966">
        <f t="shared" si="1872"/>
        <v>0</v>
      </c>
      <c r="ME135" s="966">
        <f t="shared" si="1872"/>
        <v>0</v>
      </c>
      <c r="MF135" s="966">
        <f t="shared" si="1872"/>
        <v>0</v>
      </c>
      <c r="MG135" s="966">
        <f t="shared" si="1872"/>
        <v>0</v>
      </c>
      <c r="MH135" s="967">
        <f t="shared" si="1872"/>
        <v>0</v>
      </c>
      <c r="MI135" s="966">
        <f t="shared" si="1872"/>
        <v>0</v>
      </c>
      <c r="MJ135" s="966">
        <f t="shared" si="1872"/>
        <v>0</v>
      </c>
      <c r="MK135" s="966">
        <f t="shared" si="1872"/>
        <v>0</v>
      </c>
      <c r="ML135" s="966">
        <f t="shared" si="1872"/>
        <v>0</v>
      </c>
      <c r="MM135" s="966">
        <f t="shared" si="1872"/>
        <v>0</v>
      </c>
      <c r="MN135" s="966">
        <f t="shared" si="1872"/>
        <v>0</v>
      </c>
      <c r="MO135" s="967">
        <f t="shared" si="1872"/>
        <v>0</v>
      </c>
      <c r="MP135" s="966">
        <f t="shared" si="1872"/>
        <v>0</v>
      </c>
      <c r="MQ135" s="966">
        <f t="shared" si="1872"/>
        <v>0</v>
      </c>
      <c r="MR135" s="966">
        <f t="shared" si="1872"/>
        <v>0</v>
      </c>
      <c r="MS135" s="966">
        <f t="shared" si="1872"/>
        <v>0</v>
      </c>
      <c r="MT135" s="966">
        <f t="shared" si="1872"/>
        <v>0</v>
      </c>
      <c r="MU135" s="966">
        <f t="shared" si="1872"/>
        <v>0</v>
      </c>
      <c r="MV135" s="967">
        <f t="shared" si="1872"/>
        <v>0</v>
      </c>
      <c r="MW135" s="966">
        <f t="shared" si="1872"/>
        <v>0</v>
      </c>
      <c r="MX135" s="966">
        <f t="shared" si="1872"/>
        <v>0</v>
      </c>
      <c r="MY135" s="966">
        <f t="shared" si="1872"/>
        <v>0</v>
      </c>
      <c r="MZ135" s="966">
        <f t="shared" si="1872"/>
        <v>0</v>
      </c>
      <c r="NA135" s="966">
        <f t="shared" si="1872"/>
        <v>0</v>
      </c>
      <c r="NB135" s="966">
        <f t="shared" si="1872"/>
        <v>0</v>
      </c>
      <c r="NC135" s="967">
        <f t="shared" si="1872"/>
        <v>0</v>
      </c>
      <c r="ND135" s="966">
        <f t="shared" si="1872"/>
        <v>0</v>
      </c>
      <c r="NE135" s="968">
        <f t="shared" si="1872"/>
        <v>0</v>
      </c>
      <c r="NF135" s="367">
        <f t="shared" si="1872"/>
        <v>0</v>
      </c>
      <c r="NG135" s="969">
        <f t="shared" si="1872"/>
        <v>0</v>
      </c>
      <c r="NH135" s="966">
        <f t="shared" si="1872"/>
        <v>0</v>
      </c>
      <c r="NI135" s="966">
        <f t="shared" si="1872"/>
        <v>0</v>
      </c>
      <c r="NJ135" s="967">
        <f t="shared" si="1872"/>
        <v>0</v>
      </c>
      <c r="NK135" s="966">
        <f t="shared" si="1872"/>
        <v>0</v>
      </c>
      <c r="NL135" s="966">
        <f t="shared" si="1872"/>
        <v>0</v>
      </c>
      <c r="NM135" s="966">
        <f t="shared" si="1872"/>
        <v>0</v>
      </c>
      <c r="NN135" s="966">
        <f t="shared" si="1872"/>
        <v>0</v>
      </c>
      <c r="NO135" s="966">
        <f t="shared" si="1872"/>
        <v>0</v>
      </c>
      <c r="NP135" s="966">
        <f t="shared" si="1872"/>
        <v>0</v>
      </c>
      <c r="NQ135" s="967">
        <f t="shared" si="1872"/>
        <v>0</v>
      </c>
      <c r="NR135" s="966">
        <f t="shared" si="1872"/>
        <v>0</v>
      </c>
      <c r="NS135" s="966">
        <f t="shared" si="1872"/>
        <v>0</v>
      </c>
      <c r="NT135" s="966">
        <f t="shared" si="1872"/>
        <v>0</v>
      </c>
      <c r="NU135" s="966">
        <f t="shared" si="1872"/>
        <v>0</v>
      </c>
      <c r="NV135" s="966">
        <f t="shared" si="1872"/>
        <v>0</v>
      </c>
      <c r="NW135" s="966">
        <f t="shared" si="1872"/>
        <v>0</v>
      </c>
      <c r="NX135" s="967">
        <f t="shared" si="1872"/>
        <v>0</v>
      </c>
      <c r="NY135" s="966">
        <f t="shared" si="1872"/>
        <v>0</v>
      </c>
      <c r="NZ135" s="966">
        <f t="shared" si="1872"/>
        <v>0</v>
      </c>
      <c r="OA135" s="966">
        <f t="shared" si="1872"/>
        <v>0</v>
      </c>
      <c r="OB135" s="966">
        <f t="shared" si="1872"/>
        <v>0</v>
      </c>
      <c r="OC135" s="966">
        <f t="shared" si="1872"/>
        <v>0</v>
      </c>
      <c r="OD135" s="966">
        <f t="shared" si="1872"/>
        <v>0</v>
      </c>
      <c r="OE135" s="967">
        <f t="shared" si="1872"/>
        <v>0</v>
      </c>
      <c r="OF135" s="966">
        <f t="shared" si="1872"/>
        <v>0</v>
      </c>
      <c r="OG135" s="966">
        <f t="shared" si="1872"/>
        <v>0</v>
      </c>
      <c r="OH135" s="966">
        <f t="shared" si="1872"/>
        <v>0</v>
      </c>
      <c r="OI135" s="968">
        <f t="shared" si="1872"/>
        <v>0</v>
      </c>
      <c r="OJ135" s="367">
        <f t="shared" si="1872"/>
        <v>0</v>
      </c>
      <c r="OK135" s="969">
        <f t="shared" ref="OK135:QV135" si="1873">+OJ135+OK136</f>
        <v>0</v>
      </c>
      <c r="OL135" s="967">
        <f t="shared" si="1873"/>
        <v>0</v>
      </c>
      <c r="OM135" s="966">
        <f t="shared" si="1873"/>
        <v>0</v>
      </c>
      <c r="ON135" s="966">
        <f t="shared" si="1873"/>
        <v>0</v>
      </c>
      <c r="OO135" s="966">
        <f t="shared" si="1873"/>
        <v>0</v>
      </c>
      <c r="OP135" s="966">
        <f t="shared" si="1873"/>
        <v>0</v>
      </c>
      <c r="OQ135" s="966">
        <f t="shared" si="1873"/>
        <v>0</v>
      </c>
      <c r="OR135" s="966">
        <f t="shared" si="1873"/>
        <v>0</v>
      </c>
      <c r="OS135" s="967">
        <f t="shared" si="1873"/>
        <v>0</v>
      </c>
      <c r="OT135" s="966">
        <f t="shared" si="1873"/>
        <v>0</v>
      </c>
      <c r="OU135" s="966">
        <f t="shared" si="1873"/>
        <v>0</v>
      </c>
      <c r="OV135" s="966">
        <f t="shared" si="1873"/>
        <v>0</v>
      </c>
      <c r="OW135" s="966">
        <f t="shared" si="1873"/>
        <v>0</v>
      </c>
      <c r="OX135" s="966">
        <f t="shared" si="1873"/>
        <v>0</v>
      </c>
      <c r="OY135" s="966">
        <f t="shared" si="1873"/>
        <v>0</v>
      </c>
      <c r="OZ135" s="967">
        <f t="shared" si="1873"/>
        <v>0</v>
      </c>
      <c r="PA135" s="966">
        <f t="shared" si="1873"/>
        <v>0</v>
      </c>
      <c r="PB135" s="966">
        <f t="shared" si="1873"/>
        <v>0</v>
      </c>
      <c r="PC135" s="966">
        <f t="shared" si="1873"/>
        <v>0</v>
      </c>
      <c r="PD135" s="966">
        <f t="shared" si="1873"/>
        <v>0</v>
      </c>
      <c r="PE135" s="966">
        <f t="shared" si="1873"/>
        <v>0</v>
      </c>
      <c r="PF135" s="966">
        <f t="shared" si="1873"/>
        <v>0</v>
      </c>
      <c r="PG135" s="967">
        <f t="shared" si="1873"/>
        <v>0</v>
      </c>
      <c r="PH135" s="966">
        <f t="shared" si="1873"/>
        <v>0</v>
      </c>
      <c r="PI135" s="966">
        <f t="shared" si="1873"/>
        <v>0</v>
      </c>
      <c r="PJ135" s="966">
        <f t="shared" si="1873"/>
        <v>0</v>
      </c>
      <c r="PK135" s="966">
        <f t="shared" si="1873"/>
        <v>0</v>
      </c>
      <c r="PL135" s="966">
        <f t="shared" si="1873"/>
        <v>0</v>
      </c>
      <c r="PM135" s="966">
        <f t="shared" si="1873"/>
        <v>0</v>
      </c>
      <c r="PN135" s="970">
        <f t="shared" si="1873"/>
        <v>0</v>
      </c>
      <c r="PO135" s="367">
        <f t="shared" si="1873"/>
        <v>0</v>
      </c>
      <c r="PP135" s="969">
        <f t="shared" si="1873"/>
        <v>0</v>
      </c>
      <c r="PQ135" s="966">
        <f t="shared" si="1873"/>
        <v>0</v>
      </c>
      <c r="PR135" s="966">
        <f t="shared" si="1873"/>
        <v>0</v>
      </c>
      <c r="PS135" s="966">
        <f t="shared" si="1873"/>
        <v>0</v>
      </c>
      <c r="PT135" s="966">
        <f t="shared" si="1873"/>
        <v>0</v>
      </c>
      <c r="PU135" s="967">
        <f t="shared" si="1873"/>
        <v>0</v>
      </c>
      <c r="PV135" s="966">
        <f t="shared" si="1873"/>
        <v>0</v>
      </c>
      <c r="PW135" s="966">
        <f t="shared" si="1873"/>
        <v>0</v>
      </c>
      <c r="PX135" s="966">
        <f t="shared" si="1873"/>
        <v>0</v>
      </c>
      <c r="PY135" s="966">
        <f t="shared" si="1873"/>
        <v>0</v>
      </c>
      <c r="PZ135" s="966">
        <f t="shared" si="1873"/>
        <v>0</v>
      </c>
      <c r="QA135" s="966">
        <f t="shared" si="1873"/>
        <v>0</v>
      </c>
      <c r="QB135" s="967">
        <f t="shared" si="1873"/>
        <v>0</v>
      </c>
      <c r="QC135" s="966">
        <f t="shared" si="1873"/>
        <v>0</v>
      </c>
      <c r="QD135" s="966">
        <f t="shared" si="1873"/>
        <v>0</v>
      </c>
      <c r="QE135" s="966">
        <f t="shared" si="1873"/>
        <v>0</v>
      </c>
      <c r="QF135" s="966">
        <f t="shared" si="1873"/>
        <v>0</v>
      </c>
      <c r="QG135" s="966">
        <f t="shared" si="1873"/>
        <v>0</v>
      </c>
      <c r="QH135" s="966">
        <f t="shared" si="1873"/>
        <v>0</v>
      </c>
      <c r="QI135" s="967">
        <f t="shared" si="1873"/>
        <v>0</v>
      </c>
      <c r="QJ135" s="966">
        <f t="shared" si="1873"/>
        <v>0</v>
      </c>
      <c r="QK135" s="966">
        <f t="shared" si="1873"/>
        <v>0</v>
      </c>
      <c r="QL135" s="966">
        <f t="shared" si="1873"/>
        <v>0</v>
      </c>
      <c r="QM135" s="966">
        <f t="shared" si="1873"/>
        <v>0</v>
      </c>
      <c r="QN135" s="966">
        <f t="shared" si="1873"/>
        <v>0</v>
      </c>
      <c r="QO135" s="966">
        <f t="shared" si="1873"/>
        <v>0</v>
      </c>
      <c r="QP135" s="967">
        <f t="shared" si="1873"/>
        <v>0</v>
      </c>
      <c r="QQ135" s="966">
        <f t="shared" si="1873"/>
        <v>0</v>
      </c>
      <c r="QR135" s="968">
        <f t="shared" si="1873"/>
        <v>0</v>
      </c>
      <c r="QS135" s="367">
        <f t="shared" si="1873"/>
        <v>0</v>
      </c>
      <c r="QT135" s="969">
        <f t="shared" si="1873"/>
        <v>0</v>
      </c>
      <c r="QU135" s="966">
        <f t="shared" si="1873"/>
        <v>0</v>
      </c>
      <c r="QV135" s="966">
        <f t="shared" si="1873"/>
        <v>0</v>
      </c>
      <c r="QW135" s="967">
        <f t="shared" ref="QW135:TH135" si="1874">+QV135+QW136</f>
        <v>0</v>
      </c>
      <c r="QX135" s="966">
        <f t="shared" si="1874"/>
        <v>0</v>
      </c>
      <c r="QY135" s="966">
        <f t="shared" si="1874"/>
        <v>0</v>
      </c>
      <c r="QZ135" s="966">
        <f t="shared" si="1874"/>
        <v>0</v>
      </c>
      <c r="RA135" s="966">
        <f t="shared" si="1874"/>
        <v>0</v>
      </c>
      <c r="RB135" s="966">
        <f t="shared" si="1874"/>
        <v>0</v>
      </c>
      <c r="RC135" s="966">
        <f t="shared" si="1874"/>
        <v>0</v>
      </c>
      <c r="RD135" s="967">
        <f t="shared" si="1874"/>
        <v>0</v>
      </c>
      <c r="RE135" s="966">
        <f t="shared" si="1874"/>
        <v>0</v>
      </c>
      <c r="RF135" s="966">
        <f t="shared" si="1874"/>
        <v>0</v>
      </c>
      <c r="RG135" s="966">
        <f t="shared" si="1874"/>
        <v>0</v>
      </c>
      <c r="RH135" s="966">
        <f t="shared" si="1874"/>
        <v>0</v>
      </c>
      <c r="RI135" s="966">
        <f t="shared" si="1874"/>
        <v>0</v>
      </c>
      <c r="RJ135" s="966">
        <f t="shared" si="1874"/>
        <v>0</v>
      </c>
      <c r="RK135" s="967">
        <f t="shared" si="1874"/>
        <v>0</v>
      </c>
      <c r="RL135" s="966">
        <f t="shared" si="1874"/>
        <v>0</v>
      </c>
      <c r="RM135" s="966">
        <f t="shared" si="1874"/>
        <v>0</v>
      </c>
      <c r="RN135" s="966">
        <f t="shared" si="1874"/>
        <v>0</v>
      </c>
      <c r="RO135" s="966">
        <f t="shared" si="1874"/>
        <v>0</v>
      </c>
      <c r="RP135" s="966">
        <f t="shared" si="1874"/>
        <v>0</v>
      </c>
      <c r="RQ135" s="966">
        <f t="shared" si="1874"/>
        <v>0</v>
      </c>
      <c r="RR135" s="967">
        <f t="shared" si="1874"/>
        <v>0</v>
      </c>
      <c r="RS135" s="966">
        <f t="shared" si="1874"/>
        <v>0</v>
      </c>
      <c r="RT135" s="966">
        <f t="shared" si="1874"/>
        <v>0</v>
      </c>
      <c r="RU135" s="966">
        <f t="shared" si="1874"/>
        <v>0</v>
      </c>
      <c r="RV135" s="966">
        <f t="shared" si="1874"/>
        <v>0</v>
      </c>
      <c r="RW135" s="968">
        <f t="shared" si="1874"/>
        <v>0</v>
      </c>
      <c r="RX135" s="367">
        <f t="shared" si="1874"/>
        <v>0</v>
      </c>
      <c r="RY135" s="965">
        <f t="shared" si="1874"/>
        <v>0</v>
      </c>
      <c r="RZ135" s="966">
        <f t="shared" si="1874"/>
        <v>0</v>
      </c>
      <c r="SA135" s="966">
        <f t="shared" si="1874"/>
        <v>0</v>
      </c>
      <c r="SB135" s="966">
        <f t="shared" si="1874"/>
        <v>0</v>
      </c>
      <c r="SC135" s="966">
        <f t="shared" si="1874"/>
        <v>0</v>
      </c>
      <c r="SD135" s="966">
        <f t="shared" si="1874"/>
        <v>0</v>
      </c>
      <c r="SE135" s="966">
        <f t="shared" si="1874"/>
        <v>0</v>
      </c>
      <c r="SF135" s="967">
        <f t="shared" si="1874"/>
        <v>0</v>
      </c>
      <c r="SG135" s="966">
        <f t="shared" si="1874"/>
        <v>0</v>
      </c>
      <c r="SH135" s="966">
        <f t="shared" si="1874"/>
        <v>0</v>
      </c>
      <c r="SI135" s="966">
        <f t="shared" si="1874"/>
        <v>0</v>
      </c>
      <c r="SJ135" s="966">
        <f t="shared" si="1874"/>
        <v>0</v>
      </c>
      <c r="SK135" s="966">
        <f t="shared" si="1874"/>
        <v>0</v>
      </c>
      <c r="SL135" s="966">
        <f t="shared" si="1874"/>
        <v>0</v>
      </c>
      <c r="SM135" s="967">
        <f t="shared" si="1874"/>
        <v>0</v>
      </c>
      <c r="SN135" s="966">
        <f t="shared" si="1874"/>
        <v>0</v>
      </c>
      <c r="SO135" s="966">
        <f t="shared" si="1874"/>
        <v>0</v>
      </c>
      <c r="SP135" s="966">
        <f t="shared" si="1874"/>
        <v>0</v>
      </c>
      <c r="SQ135" s="966">
        <f t="shared" si="1874"/>
        <v>0</v>
      </c>
      <c r="SR135" s="966">
        <f t="shared" si="1874"/>
        <v>0</v>
      </c>
      <c r="SS135" s="966">
        <f t="shared" si="1874"/>
        <v>0</v>
      </c>
      <c r="ST135" s="967">
        <f t="shared" si="1874"/>
        <v>0</v>
      </c>
      <c r="SU135" s="966">
        <f t="shared" si="1874"/>
        <v>0</v>
      </c>
      <c r="SV135" s="966">
        <f t="shared" si="1874"/>
        <v>0</v>
      </c>
      <c r="SW135" s="966">
        <f t="shared" si="1874"/>
        <v>0</v>
      </c>
      <c r="SX135" s="966">
        <f t="shared" si="1874"/>
        <v>0</v>
      </c>
      <c r="SY135" s="966">
        <f t="shared" si="1874"/>
        <v>0</v>
      </c>
      <c r="SZ135" s="966">
        <f t="shared" si="1874"/>
        <v>0</v>
      </c>
      <c r="TA135" s="967">
        <f t="shared" si="1874"/>
        <v>0</v>
      </c>
      <c r="TB135" s="968">
        <f t="shared" si="1874"/>
        <v>0</v>
      </c>
      <c r="TC135" s="367">
        <f t="shared" si="1874"/>
        <v>0</v>
      </c>
      <c r="TD135" s="969">
        <f t="shared" si="1874"/>
        <v>0</v>
      </c>
      <c r="TE135" s="966">
        <f t="shared" si="1874"/>
        <v>0</v>
      </c>
      <c r="TF135" s="966">
        <f t="shared" si="1874"/>
        <v>0</v>
      </c>
      <c r="TG135" s="966">
        <f t="shared" si="1874"/>
        <v>0</v>
      </c>
      <c r="TH135" s="967">
        <f t="shared" si="1874"/>
        <v>0</v>
      </c>
      <c r="TI135" s="966">
        <f t="shared" ref="TI135:UV135" si="1875">+TH135+TI136</f>
        <v>0</v>
      </c>
      <c r="TJ135" s="966">
        <f t="shared" si="1875"/>
        <v>0</v>
      </c>
      <c r="TK135" s="966">
        <f t="shared" si="1875"/>
        <v>0</v>
      </c>
      <c r="TL135" s="966">
        <f t="shared" si="1875"/>
        <v>0</v>
      </c>
      <c r="TM135" s="966">
        <f t="shared" si="1875"/>
        <v>0</v>
      </c>
      <c r="TN135" s="966">
        <f t="shared" si="1875"/>
        <v>0</v>
      </c>
      <c r="TO135" s="967">
        <f t="shared" si="1875"/>
        <v>0</v>
      </c>
      <c r="TP135" s="966">
        <f t="shared" si="1875"/>
        <v>0</v>
      </c>
      <c r="TQ135" s="966">
        <f t="shared" si="1875"/>
        <v>0</v>
      </c>
      <c r="TR135" s="966">
        <f t="shared" si="1875"/>
        <v>0</v>
      </c>
      <c r="TS135" s="966">
        <f t="shared" si="1875"/>
        <v>0</v>
      </c>
      <c r="TT135" s="966">
        <f t="shared" si="1875"/>
        <v>0</v>
      </c>
      <c r="TU135" s="966">
        <f t="shared" si="1875"/>
        <v>0</v>
      </c>
      <c r="TV135" s="967">
        <f t="shared" si="1875"/>
        <v>0</v>
      </c>
      <c r="TW135" s="966">
        <f t="shared" si="1875"/>
        <v>0</v>
      </c>
      <c r="TX135" s="966">
        <f t="shared" si="1875"/>
        <v>0</v>
      </c>
      <c r="TY135" s="966">
        <f t="shared" si="1875"/>
        <v>0</v>
      </c>
      <c r="TZ135" s="966">
        <f t="shared" si="1875"/>
        <v>0</v>
      </c>
      <c r="UA135" s="966">
        <f t="shared" si="1875"/>
        <v>0</v>
      </c>
      <c r="UB135" s="966">
        <f t="shared" si="1875"/>
        <v>0</v>
      </c>
      <c r="UC135" s="967">
        <f t="shared" si="1875"/>
        <v>0</v>
      </c>
      <c r="UD135" s="966">
        <f t="shared" si="1875"/>
        <v>0</v>
      </c>
      <c r="UE135" s="966">
        <f t="shared" si="1875"/>
        <v>0</v>
      </c>
      <c r="UF135" s="968">
        <f t="shared" si="1875"/>
        <v>0</v>
      </c>
      <c r="UG135" s="367">
        <f t="shared" si="1875"/>
        <v>0</v>
      </c>
      <c r="UH135" s="969">
        <f t="shared" si="1875"/>
        <v>0</v>
      </c>
      <c r="UI135" s="966">
        <f t="shared" si="1875"/>
        <v>0</v>
      </c>
      <c r="UJ135" s="967">
        <f t="shared" si="1875"/>
        <v>0</v>
      </c>
      <c r="UK135" s="966">
        <f t="shared" si="1875"/>
        <v>0</v>
      </c>
      <c r="UL135" s="966">
        <f t="shared" si="1875"/>
        <v>0</v>
      </c>
      <c r="UM135" s="966">
        <f t="shared" si="1875"/>
        <v>0</v>
      </c>
      <c r="UN135" s="966">
        <f t="shared" si="1875"/>
        <v>0</v>
      </c>
      <c r="UO135" s="966">
        <f t="shared" si="1875"/>
        <v>0</v>
      </c>
      <c r="UP135" s="966">
        <f t="shared" si="1875"/>
        <v>0</v>
      </c>
      <c r="UQ135" s="967">
        <f t="shared" si="1875"/>
        <v>0</v>
      </c>
      <c r="UR135" s="966">
        <f t="shared" si="1875"/>
        <v>0</v>
      </c>
      <c r="US135" s="966">
        <f t="shared" si="1875"/>
        <v>0</v>
      </c>
      <c r="UT135" s="966">
        <f t="shared" si="1875"/>
        <v>0</v>
      </c>
      <c r="UU135" s="968">
        <f t="shared" si="1875"/>
        <v>0</v>
      </c>
      <c r="UV135" s="367">
        <f t="shared" si="1875"/>
        <v>0</v>
      </c>
    </row>
    <row r="136" spans="1:568" ht="13.5" customHeight="1">
      <c r="A136" s="976"/>
      <c r="B136" s="974"/>
      <c r="C136" s="974"/>
      <c r="D136" s="769"/>
      <c r="E136" s="953"/>
      <c r="F136" s="954"/>
      <c r="G136" s="954"/>
      <c r="H136" s="954"/>
      <c r="I136" s="953"/>
      <c r="J136" s="972">
        <f t="shared" si="1866"/>
        <v>7.2279999999999997E-2</v>
      </c>
      <c r="K136" s="973"/>
      <c r="L136" s="963" t="s">
        <v>261</v>
      </c>
      <c r="M136" s="964"/>
      <c r="N136" s="964">
        <v>64</v>
      </c>
      <c r="O136" s="412"/>
      <c r="P136" s="454">
        <f>+P137/$N$136</f>
        <v>0</v>
      </c>
      <c r="Q136" s="366"/>
      <c r="R136" s="471">
        <f t="shared" ref="R136:W136" si="1876">+R137/$N$136</f>
        <v>0</v>
      </c>
      <c r="S136" s="471">
        <f t="shared" si="1876"/>
        <v>0</v>
      </c>
      <c r="T136" s="471">
        <f t="shared" si="1876"/>
        <v>0</v>
      </c>
      <c r="U136" s="471">
        <f t="shared" si="1876"/>
        <v>0</v>
      </c>
      <c r="V136" s="471">
        <f t="shared" si="1876"/>
        <v>0</v>
      </c>
      <c r="W136" s="471">
        <f t="shared" si="1876"/>
        <v>0</v>
      </c>
      <c r="X136" s="472"/>
      <c r="Y136" s="471">
        <f t="shared" ref="Y136:AD136" si="1877">+Y137/$N$136</f>
        <v>0</v>
      </c>
      <c r="Z136" s="471">
        <f t="shared" si="1877"/>
        <v>0</v>
      </c>
      <c r="AA136" s="471">
        <f t="shared" si="1877"/>
        <v>0</v>
      </c>
      <c r="AB136" s="471">
        <f t="shared" si="1877"/>
        <v>0</v>
      </c>
      <c r="AC136" s="471">
        <f t="shared" si="1877"/>
        <v>0</v>
      </c>
      <c r="AD136" s="471">
        <f t="shared" si="1877"/>
        <v>0</v>
      </c>
      <c r="AE136" s="472"/>
      <c r="AF136" s="471">
        <f t="shared" ref="AF136:AK136" si="1878">+AF137/$N$136</f>
        <v>0</v>
      </c>
      <c r="AG136" s="471">
        <f t="shared" si="1878"/>
        <v>0</v>
      </c>
      <c r="AH136" s="473">
        <f t="shared" si="1878"/>
        <v>0</v>
      </c>
      <c r="AI136" s="455">
        <f t="shared" si="1878"/>
        <v>0</v>
      </c>
      <c r="AJ136" s="365">
        <f t="shared" si="1878"/>
        <v>0</v>
      </c>
      <c r="AK136" s="471">
        <f t="shared" si="1878"/>
        <v>0</v>
      </c>
      <c r="AL136" s="472"/>
      <c r="AM136" s="471">
        <f t="shared" ref="AM136:AR136" si="1879">+AM137/$N$136</f>
        <v>0</v>
      </c>
      <c r="AN136" s="471">
        <f t="shared" si="1879"/>
        <v>0</v>
      </c>
      <c r="AO136" s="471">
        <f t="shared" si="1879"/>
        <v>0</v>
      </c>
      <c r="AP136" s="471">
        <f t="shared" si="1879"/>
        <v>0</v>
      </c>
      <c r="AQ136" s="471">
        <f t="shared" si="1879"/>
        <v>0</v>
      </c>
      <c r="AR136" s="471">
        <f t="shared" si="1879"/>
        <v>0</v>
      </c>
      <c r="AS136" s="472"/>
      <c r="AT136" s="471">
        <f t="shared" ref="AT136:AY136" si="1880">+AT137/$N$136</f>
        <v>0</v>
      </c>
      <c r="AU136" s="471">
        <f t="shared" si="1880"/>
        <v>0</v>
      </c>
      <c r="AV136" s="471">
        <f t="shared" si="1880"/>
        <v>0</v>
      </c>
      <c r="AW136" s="471">
        <f t="shared" si="1880"/>
        <v>0</v>
      </c>
      <c r="AX136" s="471">
        <f t="shared" si="1880"/>
        <v>0</v>
      </c>
      <c r="AY136" s="471">
        <f t="shared" si="1880"/>
        <v>0</v>
      </c>
      <c r="AZ136" s="472"/>
      <c r="BA136" s="471">
        <f t="shared" ref="BA136:BF136" si="1881">+BA137/$N$136</f>
        <v>0</v>
      </c>
      <c r="BB136" s="471">
        <f t="shared" si="1881"/>
        <v>0</v>
      </c>
      <c r="BC136" s="471">
        <f t="shared" si="1881"/>
        <v>0</v>
      </c>
      <c r="BD136" s="471">
        <f t="shared" si="1881"/>
        <v>0</v>
      </c>
      <c r="BE136" s="471">
        <f t="shared" si="1881"/>
        <v>0</v>
      </c>
      <c r="BF136" s="471">
        <f t="shared" si="1881"/>
        <v>0</v>
      </c>
      <c r="BG136" s="472"/>
      <c r="BH136" s="471">
        <f t="shared" ref="BH136:BM136" si="1882">+BH137/$N$136</f>
        <v>0</v>
      </c>
      <c r="BI136" s="471">
        <f t="shared" si="1882"/>
        <v>0</v>
      </c>
      <c r="BJ136" s="471">
        <f t="shared" si="1882"/>
        <v>0</v>
      </c>
      <c r="BK136" s="471">
        <f t="shared" si="1882"/>
        <v>0</v>
      </c>
      <c r="BL136" s="471">
        <f t="shared" si="1882"/>
        <v>0</v>
      </c>
      <c r="BM136" s="473">
        <f t="shared" si="1882"/>
        <v>0</v>
      </c>
      <c r="BN136" s="456"/>
      <c r="BO136" s="365">
        <f t="shared" ref="BO136:BT136" si="1883">+BO137/$N$136</f>
        <v>0</v>
      </c>
      <c r="BP136" s="471">
        <f t="shared" si="1883"/>
        <v>0</v>
      </c>
      <c r="BQ136" s="471">
        <f t="shared" si="1883"/>
        <v>0</v>
      </c>
      <c r="BR136" s="471">
        <f t="shared" si="1883"/>
        <v>0</v>
      </c>
      <c r="BS136" s="471">
        <f t="shared" si="1883"/>
        <v>0</v>
      </c>
      <c r="BT136" s="471">
        <f t="shared" si="1883"/>
        <v>0</v>
      </c>
      <c r="BU136" s="472"/>
      <c r="BV136" s="471">
        <f t="shared" ref="BV136:CA136" si="1884">+BV137/$N$136</f>
        <v>0</v>
      </c>
      <c r="BW136" s="471">
        <f t="shared" si="1884"/>
        <v>0</v>
      </c>
      <c r="BX136" s="471">
        <f t="shared" si="1884"/>
        <v>0</v>
      </c>
      <c r="BY136" s="471">
        <f t="shared" si="1884"/>
        <v>0</v>
      </c>
      <c r="BZ136" s="471">
        <f t="shared" si="1884"/>
        <v>0</v>
      </c>
      <c r="CA136" s="471">
        <f t="shared" si="1884"/>
        <v>0</v>
      </c>
      <c r="CB136" s="472"/>
      <c r="CC136" s="471">
        <f t="shared" ref="CC136:CH136" si="1885">+CC137/$N$136</f>
        <v>0</v>
      </c>
      <c r="CD136" s="471">
        <f t="shared" si="1885"/>
        <v>0</v>
      </c>
      <c r="CE136" s="471">
        <f t="shared" si="1885"/>
        <v>0</v>
      </c>
      <c r="CF136" s="471">
        <f t="shared" si="1885"/>
        <v>0</v>
      </c>
      <c r="CG136" s="471">
        <f t="shared" si="1885"/>
        <v>0</v>
      </c>
      <c r="CH136" s="471">
        <f t="shared" si="1885"/>
        <v>0</v>
      </c>
      <c r="CI136" s="472"/>
      <c r="CJ136" s="471">
        <f t="shared" ref="CJ136:CO136" si="1886">+CJ137/$N$136</f>
        <v>0</v>
      </c>
      <c r="CK136" s="471">
        <f t="shared" si="1886"/>
        <v>0</v>
      </c>
      <c r="CL136" s="471">
        <f t="shared" si="1886"/>
        <v>0</v>
      </c>
      <c r="CM136" s="471">
        <f t="shared" si="1886"/>
        <v>0</v>
      </c>
      <c r="CN136" s="471">
        <f t="shared" si="1886"/>
        <v>0</v>
      </c>
      <c r="CO136" s="471">
        <f t="shared" si="1886"/>
        <v>0</v>
      </c>
      <c r="CP136" s="472"/>
      <c r="CQ136" s="473">
        <f t="shared" ref="CQ136:CV136" si="1887">+CQ137/$N$136</f>
        <v>0</v>
      </c>
      <c r="CR136" s="455">
        <f t="shared" si="1887"/>
        <v>0</v>
      </c>
      <c r="CS136" s="365">
        <f t="shared" si="1887"/>
        <v>0</v>
      </c>
      <c r="CT136" s="471">
        <f t="shared" si="1887"/>
        <v>0</v>
      </c>
      <c r="CU136" s="471">
        <f t="shared" si="1887"/>
        <v>0</v>
      </c>
      <c r="CV136" s="471">
        <f t="shared" si="1887"/>
        <v>0</v>
      </c>
      <c r="CW136" s="472"/>
      <c r="CX136" s="471">
        <f t="shared" ref="CX136:DC136" si="1888">+CX137/$N$136</f>
        <v>0</v>
      </c>
      <c r="CY136" s="471">
        <f t="shared" si="1888"/>
        <v>0</v>
      </c>
      <c r="CZ136" s="471">
        <f t="shared" si="1888"/>
        <v>0</v>
      </c>
      <c r="DA136" s="471">
        <f t="shared" si="1888"/>
        <v>0</v>
      </c>
      <c r="DB136" s="471">
        <f t="shared" si="1888"/>
        <v>0</v>
      </c>
      <c r="DC136" s="471">
        <f t="shared" si="1888"/>
        <v>0</v>
      </c>
      <c r="DD136" s="472"/>
      <c r="DE136" s="471">
        <f t="shared" ref="DE136:DJ136" si="1889">+DE137/$N$136</f>
        <v>0</v>
      </c>
      <c r="DF136" s="471">
        <f t="shared" si="1889"/>
        <v>0</v>
      </c>
      <c r="DG136" s="471">
        <f t="shared" si="1889"/>
        <v>0</v>
      </c>
      <c r="DH136" s="471">
        <f t="shared" si="1889"/>
        <v>0</v>
      </c>
      <c r="DI136" s="471">
        <f t="shared" si="1889"/>
        <v>0</v>
      </c>
      <c r="DJ136" s="471">
        <f t="shared" si="1889"/>
        <v>0</v>
      </c>
      <c r="DK136" s="472"/>
      <c r="DL136" s="471">
        <f t="shared" ref="DL136:DQ136" si="1890">+DL137/$N$136</f>
        <v>0</v>
      </c>
      <c r="DM136" s="471">
        <f t="shared" si="1890"/>
        <v>0</v>
      </c>
      <c r="DN136" s="471">
        <f t="shared" si="1890"/>
        <v>0</v>
      </c>
      <c r="DO136" s="471">
        <f t="shared" si="1890"/>
        <v>0</v>
      </c>
      <c r="DP136" s="471">
        <f t="shared" si="1890"/>
        <v>0</v>
      </c>
      <c r="DQ136" s="471">
        <f t="shared" si="1890"/>
        <v>0</v>
      </c>
      <c r="DR136" s="472"/>
      <c r="DS136" s="471">
        <f t="shared" ref="DS136:DX136" si="1891">+DS137/$N$136</f>
        <v>0</v>
      </c>
      <c r="DT136" s="471">
        <f t="shared" si="1891"/>
        <v>0</v>
      </c>
      <c r="DU136" s="471">
        <f t="shared" si="1891"/>
        <v>0</v>
      </c>
      <c r="DV136" s="473">
        <f t="shared" si="1891"/>
        <v>0</v>
      </c>
      <c r="DW136" s="455">
        <f t="shared" si="1891"/>
        <v>0</v>
      </c>
      <c r="DX136" s="365">
        <f t="shared" si="1891"/>
        <v>0</v>
      </c>
      <c r="DY136" s="472"/>
      <c r="DZ136" s="471">
        <f t="shared" ref="DZ136:EE136" si="1892">+DZ137/$N$136</f>
        <v>0</v>
      </c>
      <c r="EA136" s="471">
        <f t="shared" si="1892"/>
        <v>0</v>
      </c>
      <c r="EB136" s="471">
        <f t="shared" si="1892"/>
        <v>0</v>
      </c>
      <c r="EC136" s="471">
        <f t="shared" si="1892"/>
        <v>0</v>
      </c>
      <c r="ED136" s="471">
        <f t="shared" si="1892"/>
        <v>0</v>
      </c>
      <c r="EE136" s="471">
        <f t="shared" si="1892"/>
        <v>0</v>
      </c>
      <c r="EF136" s="472"/>
      <c r="EG136" s="471">
        <f t="shared" ref="EG136:EL136" si="1893">+EG137/$N$136</f>
        <v>0</v>
      </c>
      <c r="EH136" s="471">
        <f t="shared" si="1893"/>
        <v>0</v>
      </c>
      <c r="EI136" s="471">
        <f t="shared" si="1893"/>
        <v>0</v>
      </c>
      <c r="EJ136" s="471">
        <f t="shared" si="1893"/>
        <v>0</v>
      </c>
      <c r="EK136" s="471">
        <f t="shared" si="1893"/>
        <v>0</v>
      </c>
      <c r="EL136" s="471">
        <f t="shared" si="1893"/>
        <v>0</v>
      </c>
      <c r="EM136" s="472"/>
      <c r="EN136" s="471">
        <f t="shared" ref="EN136:ES136" si="1894">+EN137/$N$136</f>
        <v>0</v>
      </c>
      <c r="EO136" s="471">
        <f t="shared" si="1894"/>
        <v>0</v>
      </c>
      <c r="EP136" s="471">
        <f t="shared" si="1894"/>
        <v>0</v>
      </c>
      <c r="EQ136" s="471">
        <f t="shared" si="1894"/>
        <v>0</v>
      </c>
      <c r="ER136" s="471">
        <f t="shared" si="1894"/>
        <v>0</v>
      </c>
      <c r="ES136" s="471">
        <f t="shared" si="1894"/>
        <v>0</v>
      </c>
      <c r="ET136" s="472"/>
      <c r="EU136" s="471">
        <f t="shared" ref="EU136:EZ136" si="1895">+EU137/$N$136</f>
        <v>0</v>
      </c>
      <c r="EV136" s="471">
        <f t="shared" si="1895"/>
        <v>0</v>
      </c>
      <c r="EW136" s="471">
        <f t="shared" si="1895"/>
        <v>0</v>
      </c>
      <c r="EX136" s="471">
        <f t="shared" si="1895"/>
        <v>0</v>
      </c>
      <c r="EY136" s="471">
        <f t="shared" si="1895"/>
        <v>0</v>
      </c>
      <c r="EZ136" s="471">
        <f t="shared" si="1895"/>
        <v>0</v>
      </c>
      <c r="FA136" s="474"/>
      <c r="FB136" s="455">
        <f t="shared" ref="FB136:FG136" si="1896">+FB137/$N$136</f>
        <v>0</v>
      </c>
      <c r="FC136" s="365">
        <f t="shared" si="1896"/>
        <v>0</v>
      </c>
      <c r="FD136" s="471">
        <f t="shared" si="1896"/>
        <v>0</v>
      </c>
      <c r="FE136" s="471">
        <f t="shared" si="1896"/>
        <v>0</v>
      </c>
      <c r="FF136" s="471">
        <f t="shared" si="1896"/>
        <v>0</v>
      </c>
      <c r="FG136" s="471">
        <f t="shared" si="1896"/>
        <v>0</v>
      </c>
      <c r="FH136" s="472"/>
      <c r="FI136" s="471">
        <f t="shared" ref="FI136:FN136" si="1897">+FI137/$N$136</f>
        <v>0</v>
      </c>
      <c r="FJ136" s="471">
        <f t="shared" si="1897"/>
        <v>0</v>
      </c>
      <c r="FK136" s="471">
        <f t="shared" si="1897"/>
        <v>0</v>
      </c>
      <c r="FL136" s="471">
        <f t="shared" si="1897"/>
        <v>0</v>
      </c>
      <c r="FM136" s="471">
        <f t="shared" si="1897"/>
        <v>0</v>
      </c>
      <c r="FN136" s="471">
        <f t="shared" si="1897"/>
        <v>0</v>
      </c>
      <c r="FO136" s="472"/>
      <c r="FP136" s="471">
        <f t="shared" ref="FP136:FU136" si="1898">+FP137/$N$136</f>
        <v>0</v>
      </c>
      <c r="FQ136" s="471">
        <f t="shared" si="1898"/>
        <v>0</v>
      </c>
      <c r="FR136" s="471">
        <f t="shared" si="1898"/>
        <v>0</v>
      </c>
      <c r="FS136" s="471">
        <f t="shared" si="1898"/>
        <v>0</v>
      </c>
      <c r="FT136" s="471">
        <f t="shared" si="1898"/>
        <v>0</v>
      </c>
      <c r="FU136" s="471">
        <f t="shared" si="1898"/>
        <v>0</v>
      </c>
      <c r="FV136" s="472"/>
      <c r="FW136" s="471">
        <f t="shared" ref="FW136:GB136" si="1899">+FW137/$N$136</f>
        <v>0</v>
      </c>
      <c r="FX136" s="471">
        <f t="shared" si="1899"/>
        <v>0</v>
      </c>
      <c r="FY136" s="471">
        <f t="shared" si="1899"/>
        <v>0</v>
      </c>
      <c r="FZ136" s="471">
        <f t="shared" si="1899"/>
        <v>0</v>
      </c>
      <c r="GA136" s="471">
        <f t="shared" si="1899"/>
        <v>0</v>
      </c>
      <c r="GB136" s="471">
        <f t="shared" si="1899"/>
        <v>0</v>
      </c>
      <c r="GC136" s="472"/>
      <c r="GD136" s="471">
        <f t="shared" ref="GD136:GI136" si="1900">+GD137/$N$136</f>
        <v>0</v>
      </c>
      <c r="GE136" s="473">
        <f t="shared" si="1900"/>
        <v>0</v>
      </c>
      <c r="GF136" s="455">
        <f t="shared" si="1900"/>
        <v>0</v>
      </c>
      <c r="GG136" s="365">
        <f t="shared" si="1900"/>
        <v>0</v>
      </c>
      <c r="GH136" s="471">
        <f t="shared" si="1900"/>
        <v>0</v>
      </c>
      <c r="GI136" s="471">
        <f t="shared" si="1900"/>
        <v>0</v>
      </c>
      <c r="GJ136" s="472"/>
      <c r="GK136" s="471">
        <f t="shared" ref="GK136:GP136" si="1901">+GK137/$N$136</f>
        <v>0</v>
      </c>
      <c r="GL136" s="471">
        <f t="shared" si="1901"/>
        <v>0</v>
      </c>
      <c r="GM136" s="471">
        <f t="shared" si="1901"/>
        <v>0</v>
      </c>
      <c r="GN136" s="471">
        <f t="shared" si="1901"/>
        <v>0</v>
      </c>
      <c r="GO136" s="471">
        <f t="shared" si="1901"/>
        <v>0</v>
      </c>
      <c r="GP136" s="471">
        <f t="shared" si="1901"/>
        <v>0</v>
      </c>
      <c r="GQ136" s="472"/>
      <c r="GR136" s="471">
        <f t="shared" ref="GR136:GW136" si="1902">+GR137/$N$136</f>
        <v>0</v>
      </c>
      <c r="GS136" s="471">
        <f t="shared" si="1902"/>
        <v>0</v>
      </c>
      <c r="GT136" s="471">
        <f t="shared" si="1902"/>
        <v>0</v>
      </c>
      <c r="GU136" s="471">
        <f t="shared" si="1902"/>
        <v>0</v>
      </c>
      <c r="GV136" s="471">
        <f t="shared" si="1902"/>
        <v>0</v>
      </c>
      <c r="GW136" s="471">
        <f t="shared" si="1902"/>
        <v>0</v>
      </c>
      <c r="GX136" s="472"/>
      <c r="GY136" s="471">
        <f t="shared" ref="GY136:HD136" si="1903">+GY137/$N$136</f>
        <v>0</v>
      </c>
      <c r="GZ136" s="471">
        <f t="shared" si="1903"/>
        <v>0</v>
      </c>
      <c r="HA136" s="471">
        <f t="shared" si="1903"/>
        <v>0</v>
      </c>
      <c r="HB136" s="471">
        <f t="shared" si="1903"/>
        <v>0</v>
      </c>
      <c r="HC136" s="471">
        <f t="shared" si="1903"/>
        <v>0</v>
      </c>
      <c r="HD136" s="471">
        <f t="shared" si="1903"/>
        <v>0</v>
      </c>
      <c r="HE136" s="472"/>
      <c r="HF136" s="471">
        <f t="shared" ref="HF136:HK136" si="1904">+HF137/$N$136</f>
        <v>0</v>
      </c>
      <c r="HG136" s="471">
        <f t="shared" si="1904"/>
        <v>0</v>
      </c>
      <c r="HH136" s="471">
        <f t="shared" si="1904"/>
        <v>0</v>
      </c>
      <c r="HI136" s="471">
        <f t="shared" si="1904"/>
        <v>0</v>
      </c>
      <c r="HJ136" s="473">
        <f t="shared" si="1904"/>
        <v>0</v>
      </c>
      <c r="HK136" s="455">
        <f t="shared" si="1904"/>
        <v>0</v>
      </c>
      <c r="HL136" s="366"/>
      <c r="HM136" s="471">
        <f t="shared" ref="HM136:HR136" si="1905">+HM137/$N$136</f>
        <v>0</v>
      </c>
      <c r="HN136" s="471">
        <f t="shared" si="1905"/>
        <v>0</v>
      </c>
      <c r="HO136" s="471">
        <f t="shared" si="1905"/>
        <v>0</v>
      </c>
      <c r="HP136" s="471">
        <f t="shared" si="1905"/>
        <v>0</v>
      </c>
      <c r="HQ136" s="471">
        <f t="shared" si="1905"/>
        <v>0</v>
      </c>
      <c r="HR136" s="471">
        <f t="shared" si="1905"/>
        <v>0</v>
      </c>
      <c r="HS136" s="472"/>
      <c r="HT136" s="471">
        <f t="shared" ref="HT136:HY136" si="1906">+HT137/$N$136</f>
        <v>0</v>
      </c>
      <c r="HU136" s="471">
        <f t="shared" si="1906"/>
        <v>0</v>
      </c>
      <c r="HV136" s="471">
        <f t="shared" si="1906"/>
        <v>0</v>
      </c>
      <c r="HW136" s="471">
        <f t="shared" si="1906"/>
        <v>0</v>
      </c>
      <c r="HX136" s="471">
        <f t="shared" si="1906"/>
        <v>0</v>
      </c>
      <c r="HY136" s="471">
        <f t="shared" si="1906"/>
        <v>0</v>
      </c>
      <c r="HZ136" s="472"/>
      <c r="IA136" s="471">
        <f t="shared" ref="IA136:IF136" si="1907">+IA137/$N$136</f>
        <v>0</v>
      </c>
      <c r="IB136" s="471">
        <f t="shared" si="1907"/>
        <v>0</v>
      </c>
      <c r="IC136" s="471">
        <f t="shared" si="1907"/>
        <v>0</v>
      </c>
      <c r="ID136" s="471">
        <f t="shared" si="1907"/>
        <v>0</v>
      </c>
      <c r="IE136" s="471">
        <f t="shared" si="1907"/>
        <v>0</v>
      </c>
      <c r="IF136" s="471">
        <f t="shared" si="1907"/>
        <v>0</v>
      </c>
      <c r="IG136" s="472"/>
      <c r="IH136" s="471">
        <f t="shared" ref="IH136:IM136" si="1908">+IH137/$N$136</f>
        <v>0</v>
      </c>
      <c r="II136" s="471">
        <f t="shared" si="1908"/>
        <v>0</v>
      </c>
      <c r="IJ136" s="471">
        <f t="shared" si="1908"/>
        <v>0</v>
      </c>
      <c r="IK136" s="471">
        <f t="shared" si="1908"/>
        <v>0</v>
      </c>
      <c r="IL136" s="471">
        <f t="shared" si="1908"/>
        <v>0</v>
      </c>
      <c r="IM136" s="471">
        <f t="shared" si="1908"/>
        <v>0</v>
      </c>
      <c r="IN136" s="474"/>
      <c r="IO136" s="455">
        <f t="shared" ref="IO136:IT136" si="1909">+IO137/$N$136</f>
        <v>0</v>
      </c>
      <c r="IP136" s="365">
        <f t="shared" si="1909"/>
        <v>0</v>
      </c>
      <c r="IQ136" s="471">
        <f t="shared" si="1909"/>
        <v>0</v>
      </c>
      <c r="IR136" s="471">
        <f t="shared" si="1909"/>
        <v>0</v>
      </c>
      <c r="IS136" s="471">
        <f t="shared" si="1909"/>
        <v>0</v>
      </c>
      <c r="IT136" s="471">
        <f t="shared" si="1909"/>
        <v>0</v>
      </c>
      <c r="IU136" s="472"/>
      <c r="IV136" s="471">
        <f t="shared" ref="IV136:JA136" si="1910">+IV137/$N$136</f>
        <v>0</v>
      </c>
      <c r="IW136" s="471">
        <f t="shared" si="1910"/>
        <v>0</v>
      </c>
      <c r="IX136" s="471">
        <f t="shared" si="1910"/>
        <v>0</v>
      </c>
      <c r="IY136" s="471">
        <f t="shared" si="1910"/>
        <v>0</v>
      </c>
      <c r="IZ136" s="471">
        <f t="shared" si="1910"/>
        <v>0</v>
      </c>
      <c r="JA136" s="471">
        <f t="shared" si="1910"/>
        <v>0</v>
      </c>
      <c r="JB136" s="472"/>
      <c r="JC136" s="471">
        <f t="shared" ref="JC136:JH136" si="1911">+JC137/$N$136</f>
        <v>0</v>
      </c>
      <c r="JD136" s="471">
        <f t="shared" si="1911"/>
        <v>0</v>
      </c>
      <c r="JE136" s="471">
        <f t="shared" si="1911"/>
        <v>0</v>
      </c>
      <c r="JF136" s="471">
        <f t="shared" si="1911"/>
        <v>0</v>
      </c>
      <c r="JG136" s="471">
        <f t="shared" si="1911"/>
        <v>0</v>
      </c>
      <c r="JH136" s="471">
        <f t="shared" si="1911"/>
        <v>0</v>
      </c>
      <c r="JI136" s="472"/>
      <c r="JJ136" s="471">
        <f t="shared" ref="JJ136:JO136" si="1912">+JJ137/$N$136</f>
        <v>0</v>
      </c>
      <c r="JK136" s="471">
        <f t="shared" si="1912"/>
        <v>0</v>
      </c>
      <c r="JL136" s="471">
        <f t="shared" si="1912"/>
        <v>0</v>
      </c>
      <c r="JM136" s="471">
        <f t="shared" si="1912"/>
        <v>0</v>
      </c>
      <c r="JN136" s="471">
        <f t="shared" si="1912"/>
        <v>0</v>
      </c>
      <c r="JO136" s="471">
        <f t="shared" si="1912"/>
        <v>0</v>
      </c>
      <c r="JP136" s="472"/>
      <c r="JQ136" s="471">
        <f t="shared" ref="JQ136:JV136" si="1913">+JQ137/$N$136</f>
        <v>0</v>
      </c>
      <c r="JR136" s="471">
        <f t="shared" si="1913"/>
        <v>0</v>
      </c>
      <c r="JS136" s="473">
        <f t="shared" si="1913"/>
        <v>0</v>
      </c>
      <c r="JT136" s="455">
        <f t="shared" si="1913"/>
        <v>0</v>
      </c>
      <c r="JU136" s="365">
        <f t="shared" si="1913"/>
        <v>0</v>
      </c>
      <c r="JV136" s="471">
        <f t="shared" si="1913"/>
        <v>0</v>
      </c>
      <c r="JW136" s="472"/>
      <c r="JX136" s="471">
        <f t="shared" ref="JX136:KC136" si="1914">+JX137/$N$136</f>
        <v>0</v>
      </c>
      <c r="JY136" s="471">
        <f t="shared" si="1914"/>
        <v>0</v>
      </c>
      <c r="JZ136" s="471">
        <f t="shared" si="1914"/>
        <v>0</v>
      </c>
      <c r="KA136" s="471">
        <f t="shared" si="1914"/>
        <v>0</v>
      </c>
      <c r="KB136" s="471">
        <f t="shared" si="1914"/>
        <v>0</v>
      </c>
      <c r="KC136" s="471">
        <f t="shared" si="1914"/>
        <v>0</v>
      </c>
      <c r="KD136" s="472"/>
      <c r="KE136" s="471">
        <f t="shared" ref="KE136:KJ136" si="1915">+KE137/$N$136</f>
        <v>0</v>
      </c>
      <c r="KF136" s="471">
        <f t="shared" si="1915"/>
        <v>0</v>
      </c>
      <c r="KG136" s="471">
        <f t="shared" si="1915"/>
        <v>0</v>
      </c>
      <c r="KH136" s="471">
        <f t="shared" si="1915"/>
        <v>0</v>
      </c>
      <c r="KI136" s="471">
        <f t="shared" si="1915"/>
        <v>0</v>
      </c>
      <c r="KJ136" s="471">
        <f t="shared" si="1915"/>
        <v>0</v>
      </c>
      <c r="KK136" s="472"/>
      <c r="KL136" s="471">
        <f t="shared" ref="KL136:KQ136" si="1916">+KL137/$N$136</f>
        <v>0</v>
      </c>
      <c r="KM136" s="471">
        <f t="shared" si="1916"/>
        <v>0</v>
      </c>
      <c r="KN136" s="471">
        <f t="shared" si="1916"/>
        <v>0</v>
      </c>
      <c r="KO136" s="471">
        <f t="shared" si="1916"/>
        <v>0</v>
      </c>
      <c r="KP136" s="471">
        <f t="shared" si="1916"/>
        <v>0</v>
      </c>
      <c r="KQ136" s="471">
        <f t="shared" si="1916"/>
        <v>0</v>
      </c>
      <c r="KR136" s="472"/>
      <c r="KS136" s="471">
        <f t="shared" ref="KS136:KX136" si="1917">+KS137/$N$136</f>
        <v>0</v>
      </c>
      <c r="KT136" s="471">
        <f t="shared" si="1917"/>
        <v>0</v>
      </c>
      <c r="KU136" s="471">
        <f t="shared" si="1917"/>
        <v>0</v>
      </c>
      <c r="KV136" s="471">
        <f t="shared" si="1917"/>
        <v>0</v>
      </c>
      <c r="KW136" s="471">
        <f t="shared" si="1917"/>
        <v>0</v>
      </c>
      <c r="KX136" s="473">
        <f t="shared" si="1917"/>
        <v>0</v>
      </c>
      <c r="KY136" s="456"/>
      <c r="KZ136" s="365">
        <f t="shared" ref="KZ136:LE136" si="1918">+KZ137/$N$136</f>
        <v>0</v>
      </c>
      <c r="LA136" s="471">
        <f t="shared" si="1918"/>
        <v>0</v>
      </c>
      <c r="LB136" s="471">
        <f t="shared" si="1918"/>
        <v>0</v>
      </c>
      <c r="LC136" s="471">
        <f t="shared" si="1918"/>
        <v>0</v>
      </c>
      <c r="LD136" s="471">
        <f t="shared" si="1918"/>
        <v>0</v>
      </c>
      <c r="LE136" s="471">
        <f t="shared" si="1918"/>
        <v>0</v>
      </c>
      <c r="LF136" s="472"/>
      <c r="LG136" s="471">
        <f t="shared" ref="LG136:LL136" si="1919">+LG137/$N$136</f>
        <v>0</v>
      </c>
      <c r="LH136" s="471">
        <f t="shared" si="1919"/>
        <v>0</v>
      </c>
      <c r="LI136" s="471">
        <f t="shared" si="1919"/>
        <v>0</v>
      </c>
      <c r="LJ136" s="471">
        <f t="shared" si="1919"/>
        <v>0</v>
      </c>
      <c r="LK136" s="471">
        <f t="shared" si="1919"/>
        <v>0</v>
      </c>
      <c r="LL136" s="471">
        <f t="shared" si="1919"/>
        <v>0</v>
      </c>
      <c r="LM136" s="472"/>
      <c r="LN136" s="471">
        <f t="shared" ref="LN136:LS136" si="1920">+LN137/$N$136</f>
        <v>0</v>
      </c>
      <c r="LO136" s="471">
        <f t="shared" si="1920"/>
        <v>0</v>
      </c>
      <c r="LP136" s="471">
        <f t="shared" si="1920"/>
        <v>0</v>
      </c>
      <c r="LQ136" s="471">
        <f t="shared" si="1920"/>
        <v>0</v>
      </c>
      <c r="LR136" s="471">
        <f t="shared" si="1920"/>
        <v>0</v>
      </c>
      <c r="LS136" s="471">
        <f t="shared" si="1920"/>
        <v>0</v>
      </c>
      <c r="LT136" s="472"/>
      <c r="LU136" s="471">
        <f t="shared" ref="LU136:LZ136" si="1921">+LU137/$N$136</f>
        <v>0</v>
      </c>
      <c r="LV136" s="471">
        <f t="shared" si="1921"/>
        <v>0</v>
      </c>
      <c r="LW136" s="471">
        <f t="shared" si="1921"/>
        <v>0</v>
      </c>
      <c r="LX136" s="471">
        <f t="shared" si="1921"/>
        <v>0</v>
      </c>
      <c r="LY136" s="471">
        <f t="shared" si="1921"/>
        <v>0</v>
      </c>
      <c r="LZ136" s="473">
        <f t="shared" si="1921"/>
        <v>0</v>
      </c>
      <c r="MA136" s="456"/>
      <c r="MB136" s="365">
        <f t="shared" ref="MB136:MG136" si="1922">+MB137/$N$136</f>
        <v>0</v>
      </c>
      <c r="MC136" s="471">
        <f t="shared" si="1922"/>
        <v>0</v>
      </c>
      <c r="MD136" s="471">
        <f t="shared" si="1922"/>
        <v>0</v>
      </c>
      <c r="ME136" s="471">
        <f t="shared" si="1922"/>
        <v>0</v>
      </c>
      <c r="MF136" s="471">
        <f t="shared" si="1922"/>
        <v>0</v>
      </c>
      <c r="MG136" s="471">
        <f t="shared" si="1922"/>
        <v>0</v>
      </c>
      <c r="MH136" s="472"/>
      <c r="MI136" s="471">
        <f t="shared" ref="MI136:MN136" si="1923">+MI137/$N$136</f>
        <v>0</v>
      </c>
      <c r="MJ136" s="471">
        <f t="shared" si="1923"/>
        <v>0</v>
      </c>
      <c r="MK136" s="471">
        <f t="shared" si="1923"/>
        <v>0</v>
      </c>
      <c r="ML136" s="471">
        <f t="shared" si="1923"/>
        <v>0</v>
      </c>
      <c r="MM136" s="471">
        <f t="shared" si="1923"/>
        <v>0</v>
      </c>
      <c r="MN136" s="471">
        <f t="shared" si="1923"/>
        <v>0</v>
      </c>
      <c r="MO136" s="472"/>
      <c r="MP136" s="471">
        <f t="shared" ref="MP136:MU136" si="1924">+MP137/$N$136</f>
        <v>0</v>
      </c>
      <c r="MQ136" s="471">
        <f t="shared" si="1924"/>
        <v>0</v>
      </c>
      <c r="MR136" s="471">
        <f t="shared" si="1924"/>
        <v>0</v>
      </c>
      <c r="MS136" s="471">
        <f t="shared" si="1924"/>
        <v>0</v>
      </c>
      <c r="MT136" s="471">
        <f t="shared" si="1924"/>
        <v>0</v>
      </c>
      <c r="MU136" s="471">
        <f t="shared" si="1924"/>
        <v>0</v>
      </c>
      <c r="MV136" s="472"/>
      <c r="MW136" s="471">
        <f t="shared" ref="MW136:NB136" si="1925">+MW137/$N$136</f>
        <v>0</v>
      </c>
      <c r="MX136" s="471">
        <f t="shared" si="1925"/>
        <v>0</v>
      </c>
      <c r="MY136" s="471">
        <f t="shared" si="1925"/>
        <v>0</v>
      </c>
      <c r="MZ136" s="471">
        <f t="shared" si="1925"/>
        <v>0</v>
      </c>
      <c r="NA136" s="471">
        <f t="shared" si="1925"/>
        <v>0</v>
      </c>
      <c r="NB136" s="471">
        <f t="shared" si="1925"/>
        <v>0</v>
      </c>
      <c r="NC136" s="472"/>
      <c r="ND136" s="471">
        <f t="shared" ref="ND136:NI136" si="1926">+ND137/$N$136</f>
        <v>0</v>
      </c>
      <c r="NE136" s="473">
        <f t="shared" si="1926"/>
        <v>0</v>
      </c>
      <c r="NF136" s="455">
        <f t="shared" si="1926"/>
        <v>0</v>
      </c>
      <c r="NG136" s="365">
        <f t="shared" si="1926"/>
        <v>0</v>
      </c>
      <c r="NH136" s="471">
        <f t="shared" si="1926"/>
        <v>0</v>
      </c>
      <c r="NI136" s="471">
        <f t="shared" si="1926"/>
        <v>0</v>
      </c>
      <c r="NJ136" s="472"/>
      <c r="NK136" s="471">
        <f t="shared" ref="NK136:NP136" si="1927">+NK137/$N$136</f>
        <v>0</v>
      </c>
      <c r="NL136" s="471">
        <f t="shared" si="1927"/>
        <v>0</v>
      </c>
      <c r="NM136" s="471">
        <f t="shared" si="1927"/>
        <v>0</v>
      </c>
      <c r="NN136" s="471">
        <f t="shared" si="1927"/>
        <v>0</v>
      </c>
      <c r="NO136" s="471">
        <f t="shared" si="1927"/>
        <v>0</v>
      </c>
      <c r="NP136" s="471">
        <f t="shared" si="1927"/>
        <v>0</v>
      </c>
      <c r="NQ136" s="472"/>
      <c r="NR136" s="471">
        <f t="shared" ref="NR136:NW136" si="1928">+NR137/$N$136</f>
        <v>0</v>
      </c>
      <c r="NS136" s="471">
        <f t="shared" si="1928"/>
        <v>0</v>
      </c>
      <c r="NT136" s="471">
        <f t="shared" si="1928"/>
        <v>0</v>
      </c>
      <c r="NU136" s="471">
        <f t="shared" si="1928"/>
        <v>0</v>
      </c>
      <c r="NV136" s="471">
        <f t="shared" si="1928"/>
        <v>0</v>
      </c>
      <c r="NW136" s="471">
        <f t="shared" si="1928"/>
        <v>0</v>
      </c>
      <c r="NX136" s="472"/>
      <c r="NY136" s="471">
        <f t="shared" ref="NY136:OD136" si="1929">+NY137/$N$136</f>
        <v>0</v>
      </c>
      <c r="NZ136" s="471">
        <f t="shared" si="1929"/>
        <v>0</v>
      </c>
      <c r="OA136" s="471">
        <f t="shared" si="1929"/>
        <v>0</v>
      </c>
      <c r="OB136" s="471">
        <f t="shared" si="1929"/>
        <v>0</v>
      </c>
      <c r="OC136" s="471">
        <f t="shared" si="1929"/>
        <v>0</v>
      </c>
      <c r="OD136" s="471">
        <f t="shared" si="1929"/>
        <v>0</v>
      </c>
      <c r="OE136" s="472"/>
      <c r="OF136" s="471">
        <f t="shared" ref="OF136:OK136" si="1930">+OF137/$N$136</f>
        <v>0</v>
      </c>
      <c r="OG136" s="471">
        <f t="shared" si="1930"/>
        <v>0</v>
      </c>
      <c r="OH136" s="471">
        <f t="shared" si="1930"/>
        <v>0</v>
      </c>
      <c r="OI136" s="473">
        <f t="shared" si="1930"/>
        <v>0</v>
      </c>
      <c r="OJ136" s="455">
        <f t="shared" si="1930"/>
        <v>0</v>
      </c>
      <c r="OK136" s="365">
        <f t="shared" si="1930"/>
        <v>0</v>
      </c>
      <c r="OL136" s="472"/>
      <c r="OM136" s="471">
        <f t="shared" ref="OM136:OR136" si="1931">+OM137/$N$136</f>
        <v>0</v>
      </c>
      <c r="ON136" s="471">
        <f t="shared" si="1931"/>
        <v>0</v>
      </c>
      <c r="OO136" s="471">
        <f t="shared" si="1931"/>
        <v>0</v>
      </c>
      <c r="OP136" s="471">
        <f t="shared" si="1931"/>
        <v>0</v>
      </c>
      <c r="OQ136" s="471">
        <f t="shared" si="1931"/>
        <v>0</v>
      </c>
      <c r="OR136" s="471">
        <f t="shared" si="1931"/>
        <v>0</v>
      </c>
      <c r="OS136" s="472"/>
      <c r="OT136" s="471">
        <f t="shared" ref="OT136:OY136" si="1932">+OT137/$N$136</f>
        <v>0</v>
      </c>
      <c r="OU136" s="471">
        <f t="shared" si="1932"/>
        <v>0</v>
      </c>
      <c r="OV136" s="471">
        <f t="shared" si="1932"/>
        <v>0</v>
      </c>
      <c r="OW136" s="471">
        <f t="shared" si="1932"/>
        <v>0</v>
      </c>
      <c r="OX136" s="471">
        <f t="shared" si="1932"/>
        <v>0</v>
      </c>
      <c r="OY136" s="471">
        <f t="shared" si="1932"/>
        <v>0</v>
      </c>
      <c r="OZ136" s="472"/>
      <c r="PA136" s="471">
        <f t="shared" ref="PA136:PF136" si="1933">+PA137/$N$136</f>
        <v>0</v>
      </c>
      <c r="PB136" s="471">
        <f t="shared" si="1933"/>
        <v>0</v>
      </c>
      <c r="PC136" s="471">
        <f t="shared" si="1933"/>
        <v>0</v>
      </c>
      <c r="PD136" s="471">
        <f t="shared" si="1933"/>
        <v>0</v>
      </c>
      <c r="PE136" s="471">
        <f t="shared" si="1933"/>
        <v>0</v>
      </c>
      <c r="PF136" s="471">
        <f t="shared" si="1933"/>
        <v>0</v>
      </c>
      <c r="PG136" s="472"/>
      <c r="PH136" s="471">
        <f t="shared" ref="PH136:PM136" si="1934">+PH137/$N$136</f>
        <v>0</v>
      </c>
      <c r="PI136" s="471">
        <f t="shared" si="1934"/>
        <v>0</v>
      </c>
      <c r="PJ136" s="471">
        <f t="shared" si="1934"/>
        <v>0</v>
      </c>
      <c r="PK136" s="471">
        <f t="shared" si="1934"/>
        <v>0</v>
      </c>
      <c r="PL136" s="471">
        <f t="shared" si="1934"/>
        <v>0</v>
      </c>
      <c r="PM136" s="471">
        <f t="shared" si="1934"/>
        <v>0</v>
      </c>
      <c r="PN136" s="474"/>
      <c r="PO136" s="455">
        <f t="shared" ref="PO136:PT136" si="1935">+PO137/$N$136</f>
        <v>0</v>
      </c>
      <c r="PP136" s="365">
        <f t="shared" si="1935"/>
        <v>0</v>
      </c>
      <c r="PQ136" s="471">
        <f t="shared" si="1935"/>
        <v>0</v>
      </c>
      <c r="PR136" s="471">
        <f t="shared" si="1935"/>
        <v>0</v>
      </c>
      <c r="PS136" s="471">
        <f t="shared" si="1935"/>
        <v>0</v>
      </c>
      <c r="PT136" s="471">
        <f t="shared" si="1935"/>
        <v>0</v>
      </c>
      <c r="PU136" s="472"/>
      <c r="PV136" s="471">
        <f t="shared" ref="PV136:QA136" si="1936">+PV137/$N$136</f>
        <v>0</v>
      </c>
      <c r="PW136" s="471">
        <f t="shared" si="1936"/>
        <v>0</v>
      </c>
      <c r="PX136" s="471">
        <f t="shared" si="1936"/>
        <v>0</v>
      </c>
      <c r="PY136" s="471">
        <f t="shared" si="1936"/>
        <v>0</v>
      </c>
      <c r="PZ136" s="471">
        <f t="shared" si="1936"/>
        <v>0</v>
      </c>
      <c r="QA136" s="471">
        <f t="shared" si="1936"/>
        <v>0</v>
      </c>
      <c r="QB136" s="472"/>
      <c r="QC136" s="471">
        <f t="shared" ref="QC136:QH136" si="1937">+QC137/$N$136</f>
        <v>0</v>
      </c>
      <c r="QD136" s="471">
        <f t="shared" si="1937"/>
        <v>0</v>
      </c>
      <c r="QE136" s="471">
        <f t="shared" si="1937"/>
        <v>0</v>
      </c>
      <c r="QF136" s="471">
        <f t="shared" si="1937"/>
        <v>0</v>
      </c>
      <c r="QG136" s="471">
        <f t="shared" si="1937"/>
        <v>0</v>
      </c>
      <c r="QH136" s="471">
        <f t="shared" si="1937"/>
        <v>0</v>
      </c>
      <c r="QI136" s="472"/>
      <c r="QJ136" s="471">
        <f t="shared" ref="QJ136:QO136" si="1938">+QJ137/$N$136</f>
        <v>0</v>
      </c>
      <c r="QK136" s="471">
        <f t="shared" si="1938"/>
        <v>0</v>
      </c>
      <c r="QL136" s="471">
        <f t="shared" si="1938"/>
        <v>0</v>
      </c>
      <c r="QM136" s="471">
        <f t="shared" si="1938"/>
        <v>0</v>
      </c>
      <c r="QN136" s="471">
        <f t="shared" si="1938"/>
        <v>0</v>
      </c>
      <c r="QO136" s="471">
        <f t="shared" si="1938"/>
        <v>0</v>
      </c>
      <c r="QP136" s="472"/>
      <c r="QQ136" s="471">
        <f t="shared" ref="QQ136:QV136" si="1939">+QQ137/$N$136</f>
        <v>0</v>
      </c>
      <c r="QR136" s="473">
        <f t="shared" si="1939"/>
        <v>0</v>
      </c>
      <c r="QS136" s="455">
        <f t="shared" si="1939"/>
        <v>0</v>
      </c>
      <c r="QT136" s="365">
        <f t="shared" si="1939"/>
        <v>0</v>
      </c>
      <c r="QU136" s="471">
        <f t="shared" si="1939"/>
        <v>0</v>
      </c>
      <c r="QV136" s="471">
        <f t="shared" si="1939"/>
        <v>0</v>
      </c>
      <c r="QW136" s="472"/>
      <c r="QX136" s="471">
        <f t="shared" ref="QX136:RC136" si="1940">+QX137/$N$136</f>
        <v>0</v>
      </c>
      <c r="QY136" s="471">
        <f t="shared" si="1940"/>
        <v>0</v>
      </c>
      <c r="QZ136" s="471">
        <f t="shared" si="1940"/>
        <v>0</v>
      </c>
      <c r="RA136" s="471">
        <f t="shared" si="1940"/>
        <v>0</v>
      </c>
      <c r="RB136" s="471">
        <f t="shared" si="1940"/>
        <v>0</v>
      </c>
      <c r="RC136" s="471">
        <f t="shared" si="1940"/>
        <v>0</v>
      </c>
      <c r="RD136" s="472"/>
      <c r="RE136" s="471">
        <f t="shared" ref="RE136:RJ136" si="1941">+RE137/$N$136</f>
        <v>0</v>
      </c>
      <c r="RF136" s="471">
        <f t="shared" si="1941"/>
        <v>0</v>
      </c>
      <c r="RG136" s="471">
        <f t="shared" si="1941"/>
        <v>0</v>
      </c>
      <c r="RH136" s="471">
        <f t="shared" si="1941"/>
        <v>0</v>
      </c>
      <c r="RI136" s="471">
        <f t="shared" si="1941"/>
        <v>0</v>
      </c>
      <c r="RJ136" s="471">
        <f t="shared" si="1941"/>
        <v>0</v>
      </c>
      <c r="RK136" s="472"/>
      <c r="RL136" s="471">
        <f t="shared" ref="RL136:RQ136" si="1942">+RL137/$N$136</f>
        <v>0</v>
      </c>
      <c r="RM136" s="471">
        <f t="shared" si="1942"/>
        <v>0</v>
      </c>
      <c r="RN136" s="471">
        <f t="shared" si="1942"/>
        <v>0</v>
      </c>
      <c r="RO136" s="471">
        <f t="shared" si="1942"/>
        <v>0</v>
      </c>
      <c r="RP136" s="471">
        <f t="shared" si="1942"/>
        <v>0</v>
      </c>
      <c r="RQ136" s="471">
        <f t="shared" si="1942"/>
        <v>0</v>
      </c>
      <c r="RR136" s="472"/>
      <c r="RS136" s="471">
        <f t="shared" ref="RS136:RX136" si="1943">+RS137/$N$136</f>
        <v>0</v>
      </c>
      <c r="RT136" s="471">
        <f t="shared" si="1943"/>
        <v>0</v>
      </c>
      <c r="RU136" s="471">
        <f t="shared" si="1943"/>
        <v>0</v>
      </c>
      <c r="RV136" s="471">
        <f t="shared" si="1943"/>
        <v>0</v>
      </c>
      <c r="RW136" s="473">
        <f t="shared" si="1943"/>
        <v>0</v>
      </c>
      <c r="RX136" s="455">
        <f t="shared" si="1943"/>
        <v>0</v>
      </c>
      <c r="RY136" s="366"/>
      <c r="RZ136" s="471">
        <f t="shared" ref="RZ136:SE136" si="1944">+RZ137/$N$136</f>
        <v>0</v>
      </c>
      <c r="SA136" s="471">
        <f t="shared" si="1944"/>
        <v>0</v>
      </c>
      <c r="SB136" s="471">
        <f t="shared" si="1944"/>
        <v>0</v>
      </c>
      <c r="SC136" s="471">
        <f t="shared" si="1944"/>
        <v>0</v>
      </c>
      <c r="SD136" s="471">
        <f t="shared" si="1944"/>
        <v>0</v>
      </c>
      <c r="SE136" s="471">
        <f t="shared" si="1944"/>
        <v>0</v>
      </c>
      <c r="SF136" s="472"/>
      <c r="SG136" s="471">
        <f t="shared" ref="SG136:SL136" si="1945">+SG137/$N$136</f>
        <v>0</v>
      </c>
      <c r="SH136" s="471">
        <f t="shared" si="1945"/>
        <v>0</v>
      </c>
      <c r="SI136" s="471">
        <f t="shared" si="1945"/>
        <v>0</v>
      </c>
      <c r="SJ136" s="471">
        <f t="shared" si="1945"/>
        <v>0</v>
      </c>
      <c r="SK136" s="471">
        <f t="shared" si="1945"/>
        <v>0</v>
      </c>
      <c r="SL136" s="471">
        <f t="shared" si="1945"/>
        <v>0</v>
      </c>
      <c r="SM136" s="472"/>
      <c r="SN136" s="471">
        <f t="shared" ref="SN136:SS136" si="1946">+SN137/$N$136</f>
        <v>0</v>
      </c>
      <c r="SO136" s="471">
        <f t="shared" si="1946"/>
        <v>0</v>
      </c>
      <c r="SP136" s="471">
        <f t="shared" si="1946"/>
        <v>0</v>
      </c>
      <c r="SQ136" s="471">
        <f t="shared" si="1946"/>
        <v>0</v>
      </c>
      <c r="SR136" s="471">
        <f t="shared" si="1946"/>
        <v>0</v>
      </c>
      <c r="SS136" s="471">
        <f t="shared" si="1946"/>
        <v>0</v>
      </c>
      <c r="ST136" s="472"/>
      <c r="SU136" s="471">
        <f t="shared" ref="SU136:SZ136" si="1947">+SU137/$N$136</f>
        <v>0</v>
      </c>
      <c r="SV136" s="471">
        <f t="shared" si="1947"/>
        <v>0</v>
      </c>
      <c r="SW136" s="471">
        <f t="shared" si="1947"/>
        <v>0</v>
      </c>
      <c r="SX136" s="471">
        <f t="shared" si="1947"/>
        <v>0</v>
      </c>
      <c r="SY136" s="471">
        <f t="shared" si="1947"/>
        <v>0</v>
      </c>
      <c r="SZ136" s="471">
        <f t="shared" si="1947"/>
        <v>0</v>
      </c>
      <c r="TA136" s="472"/>
      <c r="TB136" s="473">
        <f t="shared" ref="TB136:TG136" si="1948">+TB137/$N$136</f>
        <v>0</v>
      </c>
      <c r="TC136" s="455">
        <f t="shared" si="1948"/>
        <v>0</v>
      </c>
      <c r="TD136" s="365">
        <f t="shared" si="1948"/>
        <v>0</v>
      </c>
      <c r="TE136" s="471">
        <f t="shared" si="1948"/>
        <v>0</v>
      </c>
      <c r="TF136" s="471">
        <f t="shared" si="1948"/>
        <v>0</v>
      </c>
      <c r="TG136" s="471">
        <f t="shared" si="1948"/>
        <v>0</v>
      </c>
      <c r="TH136" s="472"/>
      <c r="TI136" s="471">
        <f t="shared" ref="TI136:TN136" si="1949">+TI137/$N$136</f>
        <v>0</v>
      </c>
      <c r="TJ136" s="471">
        <f t="shared" si="1949"/>
        <v>0</v>
      </c>
      <c r="TK136" s="471">
        <f t="shared" si="1949"/>
        <v>0</v>
      </c>
      <c r="TL136" s="471">
        <f t="shared" si="1949"/>
        <v>0</v>
      </c>
      <c r="TM136" s="471">
        <f t="shared" si="1949"/>
        <v>0</v>
      </c>
      <c r="TN136" s="471">
        <f t="shared" si="1949"/>
        <v>0</v>
      </c>
      <c r="TO136" s="472"/>
      <c r="TP136" s="471">
        <f t="shared" ref="TP136:TU136" si="1950">+TP137/$N$136</f>
        <v>0</v>
      </c>
      <c r="TQ136" s="471">
        <f t="shared" si="1950"/>
        <v>0</v>
      </c>
      <c r="TR136" s="471">
        <f t="shared" si="1950"/>
        <v>0</v>
      </c>
      <c r="TS136" s="471">
        <f t="shared" si="1950"/>
        <v>0</v>
      </c>
      <c r="TT136" s="471">
        <f t="shared" si="1950"/>
        <v>0</v>
      </c>
      <c r="TU136" s="471">
        <f t="shared" si="1950"/>
        <v>0</v>
      </c>
      <c r="TV136" s="472"/>
      <c r="TW136" s="471">
        <f t="shared" ref="TW136:UB136" si="1951">+TW137/$N$136</f>
        <v>0</v>
      </c>
      <c r="TX136" s="471">
        <f t="shared" si="1951"/>
        <v>0</v>
      </c>
      <c r="TY136" s="471">
        <f t="shared" si="1951"/>
        <v>0</v>
      </c>
      <c r="TZ136" s="471">
        <f t="shared" si="1951"/>
        <v>0</v>
      </c>
      <c r="UA136" s="471">
        <f t="shared" si="1951"/>
        <v>0</v>
      </c>
      <c r="UB136" s="471">
        <f t="shared" si="1951"/>
        <v>0</v>
      </c>
      <c r="UC136" s="472"/>
      <c r="UD136" s="471">
        <f t="shared" ref="UD136:UI136" si="1952">+UD137/$N$136</f>
        <v>0</v>
      </c>
      <c r="UE136" s="471">
        <f t="shared" si="1952"/>
        <v>0</v>
      </c>
      <c r="UF136" s="473">
        <f t="shared" si="1952"/>
        <v>0</v>
      </c>
      <c r="UG136" s="455">
        <f t="shared" si="1952"/>
        <v>0</v>
      </c>
      <c r="UH136" s="365">
        <f t="shared" si="1952"/>
        <v>0</v>
      </c>
      <c r="UI136" s="471">
        <f t="shared" si="1952"/>
        <v>0</v>
      </c>
      <c r="UJ136" s="472"/>
      <c r="UK136" s="471">
        <f t="shared" ref="UK136:UP136" si="1953">+UK137/$N$136</f>
        <v>0</v>
      </c>
      <c r="UL136" s="471">
        <f t="shared" si="1953"/>
        <v>0</v>
      </c>
      <c r="UM136" s="471">
        <f t="shared" si="1953"/>
        <v>0</v>
      </c>
      <c r="UN136" s="471">
        <f t="shared" si="1953"/>
        <v>0</v>
      </c>
      <c r="UO136" s="471">
        <f t="shared" si="1953"/>
        <v>0</v>
      </c>
      <c r="UP136" s="471">
        <f t="shared" si="1953"/>
        <v>0</v>
      </c>
      <c r="UQ136" s="472"/>
      <c r="UR136" s="471">
        <f>+UR137/$N$136</f>
        <v>0</v>
      </c>
      <c r="US136" s="471">
        <f>+US137/$N$136</f>
        <v>0</v>
      </c>
      <c r="UT136" s="471">
        <f>+UT137/$N$136</f>
        <v>0</v>
      </c>
      <c r="UU136" s="473">
        <f>+UU137/$N$136</f>
        <v>0</v>
      </c>
      <c r="UV136" s="455">
        <f>+UV137/$N$136</f>
        <v>0</v>
      </c>
    </row>
    <row r="137" spans="1:568" ht="13.5" customHeight="1" thickBot="1">
      <c r="A137" s="976"/>
      <c r="B137" s="974"/>
      <c r="C137" s="974"/>
      <c r="D137" s="770"/>
      <c r="E137" s="772"/>
      <c r="F137" s="177"/>
      <c r="G137" s="177"/>
      <c r="H137" s="177"/>
      <c r="I137" s="772"/>
      <c r="J137" s="180">
        <f t="shared" si="1866"/>
        <v>7.2279999999999997E-2</v>
      </c>
      <c r="K137" s="774"/>
      <c r="L137" s="178" t="s">
        <v>266</v>
      </c>
      <c r="M137" s="409">
        <f>SUM(P137:UV137)</f>
        <v>0</v>
      </c>
      <c r="N137" s="182"/>
      <c r="O137" s="412"/>
      <c r="P137" s="457">
        <f>'[3]Cuadro control'!N137/6</f>
        <v>0</v>
      </c>
      <c r="Q137" s="392"/>
      <c r="R137" s="475">
        <f>'[3]Cuadro control'!N137/6</f>
        <v>0</v>
      </c>
      <c r="S137" s="475">
        <f>'[3]Cuadro control'!N137/6</f>
        <v>0</v>
      </c>
      <c r="T137" s="475">
        <f>'[3]Cuadro control'!N137/6</f>
        <v>0</v>
      </c>
      <c r="U137" s="475">
        <f>'[3]Cuadro control'!N137/6</f>
        <v>0</v>
      </c>
      <c r="V137" s="475">
        <f>'[3]Cuadro control'!N137/6</f>
        <v>0</v>
      </c>
      <c r="W137" s="475">
        <f>'[3]Cuadro control'!O137/6</f>
        <v>0</v>
      </c>
      <c r="X137" s="476"/>
      <c r="Y137" s="475">
        <f>'[3]Cuadro control'!O137/6</f>
        <v>0</v>
      </c>
      <c r="Z137" s="475">
        <f>'[3]Cuadro control'!O137/6</f>
        <v>0</v>
      </c>
      <c r="AA137" s="475">
        <f>'[3]Cuadro control'!O137/6</f>
        <v>0</v>
      </c>
      <c r="AB137" s="475">
        <f>'[3]Cuadro control'!O137/6</f>
        <v>0</v>
      </c>
      <c r="AC137" s="475">
        <f>'[3]Cuadro control'!O137/6</f>
        <v>0</v>
      </c>
      <c r="AD137" s="475">
        <f>'[3]Cuadro control'!P137/6</f>
        <v>0</v>
      </c>
      <c r="AE137" s="476"/>
      <c r="AF137" s="475">
        <f>'[3]Cuadro control'!P137/6</f>
        <v>0</v>
      </c>
      <c r="AG137" s="475">
        <f>'[3]Cuadro control'!P137/6</f>
        <v>0</v>
      </c>
      <c r="AH137" s="477">
        <f>'[3]Cuadro control'!P137/6</f>
        <v>0</v>
      </c>
      <c r="AI137" s="458">
        <f>'[3]Cuadro control'!P137/6</f>
        <v>0</v>
      </c>
      <c r="AJ137" s="391">
        <f>'[3]Cuadro control'!P137/6</f>
        <v>0</v>
      </c>
      <c r="AK137" s="475">
        <f>'[3]Cuadro control'!Q137/6</f>
        <v>0</v>
      </c>
      <c r="AL137" s="476"/>
      <c r="AM137" s="475">
        <f>'[3]Cuadro control'!Q137/6</f>
        <v>0</v>
      </c>
      <c r="AN137" s="475">
        <f>'[3]Cuadro control'!Q137/6</f>
        <v>0</v>
      </c>
      <c r="AO137" s="475">
        <f>'[3]Cuadro control'!Q137/6</f>
        <v>0</v>
      </c>
      <c r="AP137" s="475">
        <f>'[3]Cuadro control'!Q137/6</f>
        <v>0</v>
      </c>
      <c r="AQ137" s="475">
        <f>'[3]Cuadro control'!Q137/6</f>
        <v>0</v>
      </c>
      <c r="AR137" s="475">
        <f>'[3]Cuadro control'!R137/6</f>
        <v>0</v>
      </c>
      <c r="AS137" s="476"/>
      <c r="AT137" s="475">
        <f>'[3]Cuadro control'!R137/6</f>
        <v>0</v>
      </c>
      <c r="AU137" s="475">
        <f>'[3]Cuadro control'!R137/6</f>
        <v>0</v>
      </c>
      <c r="AV137" s="475">
        <f>'[3]Cuadro control'!R137/6</f>
        <v>0</v>
      </c>
      <c r="AW137" s="475">
        <f>'[3]Cuadro control'!R137/6</f>
        <v>0</v>
      </c>
      <c r="AX137" s="475">
        <f>'[3]Cuadro control'!R137/6</f>
        <v>0</v>
      </c>
      <c r="AY137" s="475">
        <f>'[3]Cuadro control'!S137/6</f>
        <v>0</v>
      </c>
      <c r="AZ137" s="476"/>
      <c r="BA137" s="475">
        <f>'[3]Cuadro control'!S137/6</f>
        <v>0</v>
      </c>
      <c r="BB137" s="475">
        <f>'[3]Cuadro control'!S137/6</f>
        <v>0</v>
      </c>
      <c r="BC137" s="475">
        <f>'[3]Cuadro control'!S137/6</f>
        <v>0</v>
      </c>
      <c r="BD137" s="475">
        <f>'[3]Cuadro control'!S137/6</f>
        <v>0</v>
      </c>
      <c r="BE137" s="475">
        <f>'[3]Cuadro control'!S137/6</f>
        <v>0</v>
      </c>
      <c r="BF137" s="475">
        <f>'[3]Cuadro control'!T137/6</f>
        <v>0</v>
      </c>
      <c r="BG137" s="476"/>
      <c r="BH137" s="475">
        <f>'[3]Cuadro control'!T137/6</f>
        <v>0</v>
      </c>
      <c r="BI137" s="475">
        <f>'[3]Cuadro control'!T137/6</f>
        <v>0</v>
      </c>
      <c r="BJ137" s="475">
        <f>'[3]Cuadro control'!T137/6</f>
        <v>0</v>
      </c>
      <c r="BK137" s="475">
        <f>'[3]Cuadro control'!T137/6</f>
        <v>0</v>
      </c>
      <c r="BL137" s="475">
        <f>'[3]Cuadro control'!T137/6</f>
        <v>0</v>
      </c>
      <c r="BM137" s="477">
        <f>'[3]Cuadro control'!U137/6</f>
        <v>0</v>
      </c>
      <c r="BN137" s="459"/>
      <c r="BO137" s="391">
        <f>'[3]Cuadro control'!U137/6</f>
        <v>0</v>
      </c>
      <c r="BP137" s="475">
        <f>'[3]Cuadro control'!U137/6</f>
        <v>0</v>
      </c>
      <c r="BQ137" s="475">
        <f>'[3]Cuadro control'!U137/6</f>
        <v>0</v>
      </c>
      <c r="BR137" s="475">
        <f>'[3]Cuadro control'!U137/6</f>
        <v>0</v>
      </c>
      <c r="BS137" s="475">
        <f>'[3]Cuadro control'!U137/6</f>
        <v>0</v>
      </c>
      <c r="BT137" s="475">
        <f>'[3]Cuadro control'!V137/6</f>
        <v>0</v>
      </c>
      <c r="BU137" s="476"/>
      <c r="BV137" s="475">
        <f>'[3]Cuadro control'!V137/6</f>
        <v>0</v>
      </c>
      <c r="BW137" s="475">
        <f>'[3]Cuadro control'!V137/6</f>
        <v>0</v>
      </c>
      <c r="BX137" s="475">
        <f>'[3]Cuadro control'!V137/6</f>
        <v>0</v>
      </c>
      <c r="BY137" s="475">
        <f>'[3]Cuadro control'!V137/6</f>
        <v>0</v>
      </c>
      <c r="BZ137" s="475">
        <f>'[3]Cuadro control'!V137/6</f>
        <v>0</v>
      </c>
      <c r="CA137" s="475">
        <f>'[3]Cuadro control'!W137/6</f>
        <v>0</v>
      </c>
      <c r="CB137" s="476"/>
      <c r="CC137" s="475">
        <f>'[3]Cuadro control'!W137/6</f>
        <v>0</v>
      </c>
      <c r="CD137" s="475">
        <f>'[3]Cuadro control'!W137/6</f>
        <v>0</v>
      </c>
      <c r="CE137" s="475">
        <f>'[3]Cuadro control'!W137/6</f>
        <v>0</v>
      </c>
      <c r="CF137" s="475">
        <f>'[3]Cuadro control'!W137/6</f>
        <v>0</v>
      </c>
      <c r="CG137" s="475">
        <f>'[3]Cuadro control'!W137/6</f>
        <v>0</v>
      </c>
      <c r="CH137" s="475">
        <f>'[3]Cuadro control'!X137/6</f>
        <v>0</v>
      </c>
      <c r="CI137" s="476"/>
      <c r="CJ137" s="475">
        <f>'[3]Cuadro control'!X137/6</f>
        <v>0</v>
      </c>
      <c r="CK137" s="475">
        <f>'[3]Cuadro control'!X137/6</f>
        <v>0</v>
      </c>
      <c r="CL137" s="475">
        <f>'[3]Cuadro control'!X137/6</f>
        <v>0</v>
      </c>
      <c r="CM137" s="475">
        <f>'[3]Cuadro control'!X137/6</f>
        <v>0</v>
      </c>
      <c r="CN137" s="475">
        <f>'[3]Cuadro control'!X137/6</f>
        <v>0</v>
      </c>
      <c r="CO137" s="475">
        <f>'[3]Cuadro control'!Y137/6</f>
        <v>0</v>
      </c>
      <c r="CP137" s="476"/>
      <c r="CQ137" s="477">
        <f>'[3]Cuadro control'!Y137/6</f>
        <v>0</v>
      </c>
      <c r="CR137" s="458">
        <f>'[3]Cuadro control'!Y137/6</f>
        <v>0</v>
      </c>
      <c r="CS137" s="391">
        <f>'[3]Cuadro control'!Y137/6</f>
        <v>0</v>
      </c>
      <c r="CT137" s="475">
        <f>'[3]Cuadro control'!Y137/6</f>
        <v>0</v>
      </c>
      <c r="CU137" s="475">
        <f>'[3]Cuadro control'!Y137/6</f>
        <v>0</v>
      </c>
      <c r="CV137" s="475">
        <f>'[3]Cuadro control'!Z137/6</f>
        <v>0</v>
      </c>
      <c r="CW137" s="476"/>
      <c r="CX137" s="475">
        <f>'[3]Cuadro control'!Z137/6</f>
        <v>0</v>
      </c>
      <c r="CY137" s="475">
        <f>'[3]Cuadro control'!Z137/6</f>
        <v>0</v>
      </c>
      <c r="CZ137" s="475">
        <f>'[3]Cuadro control'!Z137/6</f>
        <v>0</v>
      </c>
      <c r="DA137" s="475">
        <f>'[3]Cuadro control'!Z137/6</f>
        <v>0</v>
      </c>
      <c r="DB137" s="475">
        <f>'[3]Cuadro control'!Z137/6</f>
        <v>0</v>
      </c>
      <c r="DC137" s="475">
        <f>'[3]Cuadro control'!AA137/6</f>
        <v>0</v>
      </c>
      <c r="DD137" s="476"/>
      <c r="DE137" s="475">
        <f>'[3]Cuadro control'!AA137/6</f>
        <v>0</v>
      </c>
      <c r="DF137" s="475">
        <f>'[3]Cuadro control'!AA137/6</f>
        <v>0</v>
      </c>
      <c r="DG137" s="475">
        <f>'[3]Cuadro control'!AA137/6</f>
        <v>0</v>
      </c>
      <c r="DH137" s="475">
        <f>'[3]Cuadro control'!AA137/6</f>
        <v>0</v>
      </c>
      <c r="DI137" s="475">
        <f>'[3]Cuadro control'!AA137/6</f>
        <v>0</v>
      </c>
      <c r="DJ137" s="475">
        <f>'[3]Cuadro control'!AB137/6</f>
        <v>0</v>
      </c>
      <c r="DK137" s="476"/>
      <c r="DL137" s="475">
        <f>'[3]Cuadro control'!AB137/6</f>
        <v>0</v>
      </c>
      <c r="DM137" s="475">
        <f>'[3]Cuadro control'!AB137/6</f>
        <v>0</v>
      </c>
      <c r="DN137" s="475">
        <f>'[3]Cuadro control'!AB137/6</f>
        <v>0</v>
      </c>
      <c r="DO137" s="475">
        <f>'[3]Cuadro control'!AB137/6</f>
        <v>0</v>
      </c>
      <c r="DP137" s="475">
        <f>'[3]Cuadro control'!AB137/6</f>
        <v>0</v>
      </c>
      <c r="DQ137" s="475">
        <f>'[3]Cuadro control'!AC137/6</f>
        <v>0</v>
      </c>
      <c r="DR137" s="476"/>
      <c r="DS137" s="475">
        <f>'[3]Cuadro control'!AC137/6</f>
        <v>0</v>
      </c>
      <c r="DT137" s="475">
        <f>'[3]Cuadro control'!AC137/6</f>
        <v>0</v>
      </c>
      <c r="DU137" s="475">
        <f>'[3]Cuadro control'!AC137/6</f>
        <v>0</v>
      </c>
      <c r="DV137" s="477">
        <f>'[3]Cuadro control'!AC137/6</f>
        <v>0</v>
      </c>
      <c r="DW137" s="458">
        <f>'[3]Cuadro control'!AC137/6</f>
        <v>0</v>
      </c>
      <c r="DX137" s="391">
        <f>'[3]Cuadro control'!AD137/6</f>
        <v>0</v>
      </c>
      <c r="DY137" s="476"/>
      <c r="DZ137" s="475">
        <f>'[3]Cuadro control'!AD137/6</f>
        <v>0</v>
      </c>
      <c r="EA137" s="475">
        <f>'[3]Cuadro control'!AD137/6</f>
        <v>0</v>
      </c>
      <c r="EB137" s="475">
        <f>'[3]Cuadro control'!AD137/6</f>
        <v>0</v>
      </c>
      <c r="EC137" s="475">
        <f>'[3]Cuadro control'!AD137/6</f>
        <v>0</v>
      </c>
      <c r="ED137" s="475">
        <f>'[3]Cuadro control'!AD137/6</f>
        <v>0</v>
      </c>
      <c r="EE137" s="475">
        <f>'[3]Cuadro control'!AE137/4</f>
        <v>0</v>
      </c>
      <c r="EF137" s="476"/>
      <c r="EG137" s="475">
        <f>'[3]Cuadro control'!AE137/4</f>
        <v>0</v>
      </c>
      <c r="EH137" s="475">
        <f>'[3]Cuadro control'!AE137/4</f>
        <v>0</v>
      </c>
      <c r="EI137" s="475">
        <f>'[3]Cuadro control'!AE137/4</f>
        <v>0</v>
      </c>
      <c r="EJ137" s="475"/>
      <c r="EK137" s="475"/>
      <c r="EL137" s="475"/>
      <c r="EM137" s="476"/>
      <c r="EN137" s="475"/>
      <c r="EO137" s="475"/>
      <c r="EP137" s="475"/>
      <c r="EQ137" s="475"/>
      <c r="ER137" s="475"/>
      <c r="ES137" s="475"/>
      <c r="ET137" s="476"/>
      <c r="EU137" s="475"/>
      <c r="EV137" s="475"/>
      <c r="EW137" s="475"/>
      <c r="EX137" s="475"/>
      <c r="EY137" s="475"/>
      <c r="EZ137" s="475"/>
      <c r="FA137" s="478"/>
      <c r="FB137" s="458"/>
      <c r="FC137" s="391"/>
      <c r="FD137" s="475"/>
      <c r="FE137" s="475"/>
      <c r="FF137" s="475"/>
      <c r="FG137" s="475"/>
      <c r="FH137" s="476"/>
      <c r="FI137" s="475"/>
      <c r="FJ137" s="475"/>
      <c r="FK137" s="475"/>
      <c r="FL137" s="475"/>
      <c r="FM137" s="475"/>
      <c r="FN137" s="475"/>
      <c r="FO137" s="476"/>
      <c r="FP137" s="475"/>
      <c r="FQ137" s="475"/>
      <c r="FR137" s="475"/>
      <c r="FS137" s="475"/>
      <c r="FT137" s="475"/>
      <c r="FU137" s="475"/>
      <c r="FV137" s="476"/>
      <c r="FW137" s="475"/>
      <c r="FX137" s="475"/>
      <c r="FY137" s="475"/>
      <c r="FZ137" s="475"/>
      <c r="GA137" s="475"/>
      <c r="GB137" s="475"/>
      <c r="GC137" s="476"/>
      <c r="GD137" s="475"/>
      <c r="GE137" s="477"/>
      <c r="GF137" s="458"/>
      <c r="GG137" s="391"/>
      <c r="GH137" s="475"/>
      <c r="GI137" s="475"/>
      <c r="GJ137" s="476"/>
      <c r="GK137" s="475"/>
      <c r="GL137" s="475"/>
      <c r="GM137" s="475"/>
      <c r="GN137" s="475"/>
      <c r="GO137" s="475"/>
      <c r="GP137" s="475"/>
      <c r="GQ137" s="476"/>
      <c r="GR137" s="475"/>
      <c r="GS137" s="475"/>
      <c r="GT137" s="475"/>
      <c r="GU137" s="475"/>
      <c r="GV137" s="475"/>
      <c r="GW137" s="475"/>
      <c r="GX137" s="476"/>
      <c r="GY137" s="475"/>
      <c r="GZ137" s="475"/>
      <c r="HA137" s="475"/>
      <c r="HB137" s="475"/>
      <c r="HC137" s="475"/>
      <c r="HD137" s="475"/>
      <c r="HE137" s="476"/>
      <c r="HF137" s="475"/>
      <c r="HG137" s="475"/>
      <c r="HH137" s="475"/>
      <c r="HI137" s="475"/>
      <c r="HJ137" s="477"/>
      <c r="HK137" s="458"/>
      <c r="HL137" s="392"/>
      <c r="HM137" s="475"/>
      <c r="HN137" s="475"/>
      <c r="HO137" s="475"/>
      <c r="HP137" s="475"/>
      <c r="HQ137" s="475"/>
      <c r="HR137" s="475"/>
      <c r="HS137" s="476"/>
      <c r="HT137" s="475"/>
      <c r="HU137" s="475"/>
      <c r="HV137" s="475"/>
      <c r="HW137" s="475"/>
      <c r="HX137" s="475"/>
      <c r="HY137" s="475"/>
      <c r="HZ137" s="476"/>
      <c r="IA137" s="475"/>
      <c r="IB137" s="475"/>
      <c r="IC137" s="475"/>
      <c r="ID137" s="475"/>
      <c r="IE137" s="475"/>
      <c r="IF137" s="475"/>
      <c r="IG137" s="476"/>
      <c r="IH137" s="475"/>
      <c r="II137" s="475"/>
      <c r="IJ137" s="475"/>
      <c r="IK137" s="475"/>
      <c r="IL137" s="475"/>
      <c r="IM137" s="475"/>
      <c r="IN137" s="478"/>
      <c r="IO137" s="458"/>
      <c r="IP137" s="391"/>
      <c r="IQ137" s="475"/>
      <c r="IR137" s="475"/>
      <c r="IS137" s="475"/>
      <c r="IT137" s="475"/>
      <c r="IU137" s="476"/>
      <c r="IV137" s="475"/>
      <c r="IW137" s="475"/>
      <c r="IX137" s="475"/>
      <c r="IY137" s="475"/>
      <c r="IZ137" s="475"/>
      <c r="JA137" s="475"/>
      <c r="JB137" s="476"/>
      <c r="JC137" s="475"/>
      <c r="JD137" s="475"/>
      <c r="JE137" s="475"/>
      <c r="JF137" s="475"/>
      <c r="JG137" s="475"/>
      <c r="JH137" s="475"/>
      <c r="JI137" s="476"/>
      <c r="JJ137" s="475"/>
      <c r="JK137" s="475"/>
      <c r="JL137" s="475"/>
      <c r="JM137" s="475"/>
      <c r="JN137" s="475"/>
      <c r="JO137" s="475"/>
      <c r="JP137" s="476"/>
      <c r="JQ137" s="475"/>
      <c r="JR137" s="475"/>
      <c r="JS137" s="477"/>
      <c r="JT137" s="458"/>
      <c r="JU137" s="391"/>
      <c r="JV137" s="475"/>
      <c r="JW137" s="476"/>
      <c r="JX137" s="475"/>
      <c r="JY137" s="475"/>
      <c r="JZ137" s="475"/>
      <c r="KA137" s="475"/>
      <c r="KB137" s="475"/>
      <c r="KC137" s="475"/>
      <c r="KD137" s="476"/>
      <c r="KE137" s="475"/>
      <c r="KF137" s="475"/>
      <c r="KG137" s="475"/>
      <c r="KH137" s="475"/>
      <c r="KI137" s="475"/>
      <c r="KJ137" s="475"/>
      <c r="KK137" s="476"/>
      <c r="KL137" s="475"/>
      <c r="KM137" s="475"/>
      <c r="KN137" s="475"/>
      <c r="KO137" s="475"/>
      <c r="KP137" s="475"/>
      <c r="KQ137" s="475"/>
      <c r="KR137" s="476"/>
      <c r="KS137" s="475"/>
      <c r="KT137" s="475"/>
      <c r="KU137" s="475"/>
      <c r="KV137" s="475"/>
      <c r="KW137" s="475"/>
      <c r="KX137" s="477"/>
      <c r="KY137" s="459"/>
      <c r="KZ137" s="391"/>
      <c r="LA137" s="475"/>
      <c r="LB137" s="475"/>
      <c r="LC137" s="475"/>
      <c r="LD137" s="475"/>
      <c r="LE137" s="475"/>
      <c r="LF137" s="476"/>
      <c r="LG137" s="475"/>
      <c r="LH137" s="475"/>
      <c r="LI137" s="475"/>
      <c r="LJ137" s="475"/>
      <c r="LK137" s="475"/>
      <c r="LL137" s="475"/>
      <c r="LM137" s="476"/>
      <c r="LN137" s="475"/>
      <c r="LO137" s="475"/>
      <c r="LP137" s="475"/>
      <c r="LQ137" s="475"/>
      <c r="LR137" s="475"/>
      <c r="LS137" s="475"/>
      <c r="LT137" s="476"/>
      <c r="LU137" s="475"/>
      <c r="LV137" s="475"/>
      <c r="LW137" s="475"/>
      <c r="LX137" s="475"/>
      <c r="LY137" s="475"/>
      <c r="LZ137" s="477"/>
      <c r="MA137" s="459"/>
      <c r="MB137" s="391"/>
      <c r="MC137" s="475"/>
      <c r="MD137" s="475"/>
      <c r="ME137" s="475"/>
      <c r="MF137" s="475"/>
      <c r="MG137" s="475"/>
      <c r="MH137" s="476"/>
      <c r="MI137" s="475"/>
      <c r="MJ137" s="475"/>
      <c r="MK137" s="475"/>
      <c r="ML137" s="475"/>
      <c r="MM137" s="475"/>
      <c r="MN137" s="475"/>
      <c r="MO137" s="476"/>
      <c r="MP137" s="475"/>
      <c r="MQ137" s="475"/>
      <c r="MR137" s="475"/>
      <c r="MS137" s="475"/>
      <c r="MT137" s="475"/>
      <c r="MU137" s="475"/>
      <c r="MV137" s="476"/>
      <c r="MW137" s="475"/>
      <c r="MX137" s="475"/>
      <c r="MY137" s="475"/>
      <c r="MZ137" s="475"/>
      <c r="NA137" s="475"/>
      <c r="NB137" s="475"/>
      <c r="NC137" s="476"/>
      <c r="ND137" s="475"/>
      <c r="NE137" s="477"/>
      <c r="NF137" s="458"/>
      <c r="NG137" s="391"/>
      <c r="NH137" s="475"/>
      <c r="NI137" s="475"/>
      <c r="NJ137" s="476"/>
      <c r="NK137" s="475"/>
      <c r="NL137" s="475"/>
      <c r="NM137" s="475"/>
      <c r="NN137" s="475"/>
      <c r="NO137" s="475"/>
      <c r="NP137" s="475"/>
      <c r="NQ137" s="476"/>
      <c r="NR137" s="475"/>
      <c r="NS137" s="475"/>
      <c r="NT137" s="475"/>
      <c r="NU137" s="475"/>
      <c r="NV137" s="475"/>
      <c r="NW137" s="475"/>
      <c r="NX137" s="476"/>
      <c r="NY137" s="475"/>
      <c r="NZ137" s="475"/>
      <c r="OA137" s="475"/>
      <c r="OB137" s="475"/>
      <c r="OC137" s="475"/>
      <c r="OD137" s="475"/>
      <c r="OE137" s="476"/>
      <c r="OF137" s="475"/>
      <c r="OG137" s="475"/>
      <c r="OH137" s="475"/>
      <c r="OI137" s="477"/>
      <c r="OJ137" s="458"/>
      <c r="OK137" s="391"/>
      <c r="OL137" s="476"/>
      <c r="OM137" s="475"/>
      <c r="ON137" s="475"/>
      <c r="OO137" s="475"/>
      <c r="OP137" s="475"/>
      <c r="OQ137" s="475"/>
      <c r="OR137" s="475"/>
      <c r="OS137" s="476"/>
      <c r="OT137" s="475"/>
      <c r="OU137" s="475"/>
      <c r="OV137" s="475"/>
      <c r="OW137" s="475"/>
      <c r="OX137" s="475"/>
      <c r="OY137" s="475"/>
      <c r="OZ137" s="476"/>
      <c r="PA137" s="475"/>
      <c r="PB137" s="475"/>
      <c r="PC137" s="475"/>
      <c r="PD137" s="475"/>
      <c r="PE137" s="475"/>
      <c r="PF137" s="475"/>
      <c r="PG137" s="476"/>
      <c r="PH137" s="475"/>
      <c r="PI137" s="475"/>
      <c r="PJ137" s="475"/>
      <c r="PK137" s="475"/>
      <c r="PL137" s="475"/>
      <c r="PM137" s="475"/>
      <c r="PN137" s="478"/>
      <c r="PO137" s="458"/>
      <c r="PP137" s="391"/>
      <c r="PQ137" s="475"/>
      <c r="PR137" s="475"/>
      <c r="PS137" s="475"/>
      <c r="PT137" s="475"/>
      <c r="PU137" s="476"/>
      <c r="PV137" s="475"/>
      <c r="PW137" s="475"/>
      <c r="PX137" s="475"/>
      <c r="PY137" s="475"/>
      <c r="PZ137" s="475"/>
      <c r="QA137" s="475"/>
      <c r="QB137" s="476"/>
      <c r="QC137" s="475"/>
      <c r="QD137" s="475"/>
      <c r="QE137" s="475"/>
      <c r="QF137" s="475"/>
      <c r="QG137" s="475"/>
      <c r="QH137" s="475"/>
      <c r="QI137" s="476"/>
      <c r="QJ137" s="475"/>
      <c r="QK137" s="475"/>
      <c r="QL137" s="475"/>
      <c r="QM137" s="475"/>
      <c r="QN137" s="475"/>
      <c r="QO137" s="475"/>
      <c r="QP137" s="476"/>
      <c r="QQ137" s="475"/>
      <c r="QR137" s="477"/>
      <c r="QS137" s="458"/>
      <c r="QT137" s="391"/>
      <c r="QU137" s="475"/>
      <c r="QV137" s="475"/>
      <c r="QW137" s="476"/>
      <c r="QX137" s="475"/>
      <c r="QY137" s="475"/>
      <c r="QZ137" s="475"/>
      <c r="RA137" s="475"/>
      <c r="RB137" s="475"/>
      <c r="RC137" s="475"/>
      <c r="RD137" s="476"/>
      <c r="RE137" s="475"/>
      <c r="RF137" s="475"/>
      <c r="RG137" s="475"/>
      <c r="RH137" s="475"/>
      <c r="RI137" s="475"/>
      <c r="RJ137" s="475"/>
      <c r="RK137" s="476"/>
      <c r="RL137" s="475"/>
      <c r="RM137" s="475"/>
      <c r="RN137" s="475"/>
      <c r="RO137" s="475"/>
      <c r="RP137" s="475"/>
      <c r="RQ137" s="475"/>
      <c r="RR137" s="476"/>
      <c r="RS137" s="475"/>
      <c r="RT137" s="475"/>
      <c r="RU137" s="475"/>
      <c r="RV137" s="475"/>
      <c r="RW137" s="477"/>
      <c r="RX137" s="458"/>
      <c r="RY137" s="392"/>
      <c r="RZ137" s="475"/>
      <c r="SA137" s="475"/>
      <c r="SB137" s="475"/>
      <c r="SC137" s="475"/>
      <c r="SD137" s="475"/>
      <c r="SE137" s="475"/>
      <c r="SF137" s="476"/>
      <c r="SG137" s="475"/>
      <c r="SH137" s="475"/>
      <c r="SI137" s="475"/>
      <c r="SJ137" s="475"/>
      <c r="SK137" s="475"/>
      <c r="SL137" s="475"/>
      <c r="SM137" s="476"/>
      <c r="SN137" s="475"/>
      <c r="SO137" s="475"/>
      <c r="SP137" s="475"/>
      <c r="SQ137" s="475"/>
      <c r="SR137" s="475"/>
      <c r="SS137" s="475"/>
      <c r="ST137" s="476"/>
      <c r="SU137" s="475"/>
      <c r="SV137" s="475"/>
      <c r="SW137" s="475"/>
      <c r="SX137" s="475"/>
      <c r="SY137" s="475"/>
      <c r="SZ137" s="475"/>
      <c r="TA137" s="476"/>
      <c r="TB137" s="477"/>
      <c r="TC137" s="458"/>
      <c r="TD137" s="391"/>
      <c r="TE137" s="475"/>
      <c r="TF137" s="475"/>
      <c r="TG137" s="475"/>
      <c r="TH137" s="476"/>
      <c r="TI137" s="475"/>
      <c r="TJ137" s="475"/>
      <c r="TK137" s="475"/>
      <c r="TL137" s="475"/>
      <c r="TM137" s="475"/>
      <c r="TN137" s="475"/>
      <c r="TO137" s="476"/>
      <c r="TP137" s="475"/>
      <c r="TQ137" s="475"/>
      <c r="TR137" s="475"/>
      <c r="TS137" s="475"/>
      <c r="TT137" s="475"/>
      <c r="TU137" s="475"/>
      <c r="TV137" s="476"/>
      <c r="TW137" s="475"/>
      <c r="TX137" s="475"/>
      <c r="TY137" s="475"/>
      <c r="TZ137" s="475"/>
      <c r="UA137" s="475"/>
      <c r="UB137" s="475"/>
      <c r="UC137" s="476"/>
      <c r="UD137" s="475"/>
      <c r="UE137" s="475"/>
      <c r="UF137" s="477"/>
      <c r="UG137" s="458"/>
      <c r="UH137" s="391"/>
      <c r="UI137" s="475"/>
      <c r="UJ137" s="476"/>
      <c r="UK137" s="475"/>
      <c r="UL137" s="475"/>
      <c r="UM137" s="475"/>
      <c r="UN137" s="475"/>
      <c r="UO137" s="475"/>
      <c r="UP137" s="475"/>
      <c r="UQ137" s="476"/>
      <c r="UR137" s="475"/>
      <c r="US137" s="475"/>
      <c r="UT137" s="475"/>
      <c r="UU137" s="477"/>
      <c r="UV137" s="458"/>
    </row>
    <row r="138" spans="1:568" ht="13.5" customHeight="1">
      <c r="A138" s="976"/>
      <c r="B138" s="974"/>
      <c r="C138" s="974"/>
      <c r="D138" s="768" t="s">
        <v>275</v>
      </c>
      <c r="E138" s="771">
        <v>46450</v>
      </c>
      <c r="F138" s="173"/>
      <c r="G138" s="173"/>
      <c r="H138" s="173"/>
      <c r="I138" s="771">
        <v>46611</v>
      </c>
      <c r="J138" s="179">
        <f t="shared" ref="J138:J143" si="1954">$K$138</f>
        <v>3.6139999999999999E-2</v>
      </c>
      <c r="K138" s="773">
        <v>3.6139999999999999E-2</v>
      </c>
      <c r="L138" s="175" t="s">
        <v>260</v>
      </c>
      <c r="M138" s="393"/>
      <c r="N138" s="181">
        <v>1</v>
      </c>
      <c r="O138" s="410"/>
      <c r="P138" s="390">
        <f>SUM($P$139:P$139)</f>
        <v>0</v>
      </c>
      <c r="Q138" s="387">
        <f>SUM($P$139:Q$139)</f>
        <v>0</v>
      </c>
      <c r="R138" s="384">
        <f>SUM($P$139:R$139)</f>
        <v>0</v>
      </c>
      <c r="S138" s="384">
        <f>SUM($P$139:S$139)</f>
        <v>0</v>
      </c>
      <c r="T138" s="384">
        <f>SUM($P$139:T$139)</f>
        <v>0</v>
      </c>
      <c r="U138" s="384">
        <f>SUM($P$139:U$139)</f>
        <v>0</v>
      </c>
      <c r="V138" s="384">
        <f>SUM($P$139:V$139)</f>
        <v>0</v>
      </c>
      <c r="W138" s="384">
        <f>SUM($P$139:W$139)</f>
        <v>0</v>
      </c>
      <c r="X138" s="385">
        <f>SUM($P$139:X$139)</f>
        <v>0</v>
      </c>
      <c r="Y138" s="384">
        <f>SUM($P$139:Y$139)</f>
        <v>0</v>
      </c>
      <c r="Z138" s="384">
        <f>SUM($P$139:Z$139)</f>
        <v>0</v>
      </c>
      <c r="AA138" s="384">
        <f>SUM($P$139:AA$139)</f>
        <v>0</v>
      </c>
      <c r="AB138" s="384">
        <f>SUM($P$139:AB$139)</f>
        <v>0</v>
      </c>
      <c r="AC138" s="384">
        <f>SUM($P$139:AC$139)</f>
        <v>0</v>
      </c>
      <c r="AD138" s="384">
        <f>SUM($P$139:AD$139)</f>
        <v>0</v>
      </c>
      <c r="AE138" s="385">
        <f>SUM($P$139:AE$139)</f>
        <v>0</v>
      </c>
      <c r="AF138" s="384">
        <f>SUM($P$139:AF$139)</f>
        <v>0</v>
      </c>
      <c r="AG138" s="384">
        <f>SUM($P$139:AG$139)</f>
        <v>0</v>
      </c>
      <c r="AH138" s="383">
        <f>SUM($P$139:AH$139)</f>
        <v>0</v>
      </c>
      <c r="AI138" s="382">
        <f>SUM($P$139:AI$139)</f>
        <v>0</v>
      </c>
      <c r="AJ138" s="386">
        <f>SUM($P$139:AJ$139)</f>
        <v>0</v>
      </c>
      <c r="AK138" s="384">
        <f>SUM($P$139:AK$139)</f>
        <v>0</v>
      </c>
      <c r="AL138" s="385">
        <f>SUM($P$139:AL$139)</f>
        <v>0</v>
      </c>
      <c r="AM138" s="384">
        <f>SUM($P$139:AM$139)</f>
        <v>0</v>
      </c>
      <c r="AN138" s="384">
        <f>SUM($P$139:AN$139)</f>
        <v>0</v>
      </c>
      <c r="AO138" s="384">
        <f>SUM($P$139:AO$139)</f>
        <v>0</v>
      </c>
      <c r="AP138" s="384">
        <f>SUM($P$139:AP$139)</f>
        <v>0</v>
      </c>
      <c r="AQ138" s="384">
        <f>SUM($P$139:AQ$139)</f>
        <v>0</v>
      </c>
      <c r="AR138" s="384">
        <f>SUM($P$139:AR$139)</f>
        <v>0</v>
      </c>
      <c r="AS138" s="385">
        <f>SUM($P$139:AS$139)</f>
        <v>0</v>
      </c>
      <c r="AT138" s="384">
        <f>SUM($P$139:AT$139)</f>
        <v>0</v>
      </c>
      <c r="AU138" s="384">
        <f>SUM($P$139:AU$139)</f>
        <v>0</v>
      </c>
      <c r="AV138" s="384">
        <f>SUM($P$139:AV$139)</f>
        <v>0</v>
      </c>
      <c r="AW138" s="384">
        <f>SUM($P$139:AW$139)</f>
        <v>0</v>
      </c>
      <c r="AX138" s="384">
        <f>SUM($P$139:AX$139)</f>
        <v>0</v>
      </c>
      <c r="AY138" s="384">
        <f>SUM($P$139:AY$139)</f>
        <v>0</v>
      </c>
      <c r="AZ138" s="385">
        <f>SUM($P$139:AZ$139)</f>
        <v>0</v>
      </c>
      <c r="BA138" s="384">
        <f>SUM($P$139:BA$139)</f>
        <v>0</v>
      </c>
      <c r="BB138" s="384">
        <f>SUM($P$139:BB$139)</f>
        <v>0</v>
      </c>
      <c r="BC138" s="384">
        <f>SUM($P$139:BC$139)</f>
        <v>0</v>
      </c>
      <c r="BD138" s="384">
        <f>SUM($P$139:BD$139)</f>
        <v>0</v>
      </c>
      <c r="BE138" s="384">
        <f>SUM($P$139:BE$139)</f>
        <v>0</v>
      </c>
      <c r="BF138" s="384">
        <f>SUM($P$139:BF$139)</f>
        <v>0</v>
      </c>
      <c r="BG138" s="385">
        <f>SUM($P$139:BG$139)</f>
        <v>0</v>
      </c>
      <c r="BH138" s="384">
        <f>SUM($P$139:BH$139)</f>
        <v>0</v>
      </c>
      <c r="BI138" s="384">
        <f>SUM($P$139:BI$139)</f>
        <v>0</v>
      </c>
      <c r="BJ138" s="384">
        <f>SUM($P$139:BJ$139)</f>
        <v>0</v>
      </c>
      <c r="BK138" s="384">
        <f>SUM($P$139:BK$139)</f>
        <v>0</v>
      </c>
      <c r="BL138" s="384">
        <f>SUM($P$139:BL$139)</f>
        <v>0</v>
      </c>
      <c r="BM138" s="383">
        <f>SUM($P$139:BM$139)</f>
        <v>0</v>
      </c>
      <c r="BN138" s="389">
        <f>SUM($P$139:BN$139)</f>
        <v>0</v>
      </c>
      <c r="BO138" s="386">
        <f>SUM($P$139:BO$139)</f>
        <v>0</v>
      </c>
      <c r="BP138" s="384">
        <f>SUM($P$139:BP$139)</f>
        <v>0</v>
      </c>
      <c r="BQ138" s="384">
        <f>SUM($P$139:BQ$139)</f>
        <v>0</v>
      </c>
      <c r="BR138" s="384">
        <f>SUM($P$139:BR$139)</f>
        <v>0</v>
      </c>
      <c r="BS138" s="384">
        <f>SUM($P$139:BS$139)</f>
        <v>0</v>
      </c>
      <c r="BT138" s="384">
        <f>SUM($P$139:BT$139)</f>
        <v>0</v>
      </c>
      <c r="BU138" s="385">
        <f>SUM($P$139:BU$139)</f>
        <v>0</v>
      </c>
      <c r="BV138" s="384">
        <f>SUM($P$139:BV$139)</f>
        <v>0</v>
      </c>
      <c r="BW138" s="384">
        <f>SUM($P$139:BW$139)</f>
        <v>0</v>
      </c>
      <c r="BX138" s="384">
        <f>SUM($P$139:BX$139)</f>
        <v>0</v>
      </c>
      <c r="BY138" s="384">
        <f>SUM($P$139:BY$139)</f>
        <v>0</v>
      </c>
      <c r="BZ138" s="384">
        <f>SUM($P$139:BZ$139)</f>
        <v>0</v>
      </c>
      <c r="CA138" s="384">
        <f>SUM($P$139:CA$139)</f>
        <v>0</v>
      </c>
      <c r="CB138" s="385">
        <f>SUM($P$139:CB$139)</f>
        <v>0</v>
      </c>
      <c r="CC138" s="384">
        <f>SUM($P$139:CC$139)</f>
        <v>0</v>
      </c>
      <c r="CD138" s="384">
        <f>SUM($P$139:CD$139)</f>
        <v>0</v>
      </c>
      <c r="CE138" s="384">
        <f>SUM($P$139:CE$139)</f>
        <v>0</v>
      </c>
      <c r="CF138" s="384">
        <f>SUM($P$139:CF$139)</f>
        <v>0</v>
      </c>
      <c r="CG138" s="384">
        <f>SUM($P$139:CG$139)</f>
        <v>0</v>
      </c>
      <c r="CH138" s="384">
        <f>SUM($P$139:CH$139)</f>
        <v>0</v>
      </c>
      <c r="CI138" s="385">
        <f>SUM($P$139:CI$139)</f>
        <v>0</v>
      </c>
      <c r="CJ138" s="384">
        <f>SUM($P$139:CJ$139)</f>
        <v>0</v>
      </c>
      <c r="CK138" s="384">
        <f>SUM($P$139:CK$139)</f>
        <v>0</v>
      </c>
      <c r="CL138" s="384">
        <f>SUM($P$139:CL$139)</f>
        <v>0</v>
      </c>
      <c r="CM138" s="384">
        <f>SUM($P$139:CM$139)</f>
        <v>0</v>
      </c>
      <c r="CN138" s="384">
        <f>SUM($P$139:CN$139)</f>
        <v>0</v>
      </c>
      <c r="CO138" s="384">
        <f>SUM($P$139:CO$139)</f>
        <v>0</v>
      </c>
      <c r="CP138" s="385">
        <f>SUM($P$139:CP$139)</f>
        <v>0</v>
      </c>
      <c r="CQ138" s="383">
        <f>SUM($P$139:CQ$139)</f>
        <v>0</v>
      </c>
      <c r="CR138" s="382">
        <f>SUM($P$139:CR$139)</f>
        <v>0</v>
      </c>
      <c r="CS138" s="386">
        <f>SUM($P$139:CS$139)</f>
        <v>0</v>
      </c>
      <c r="CT138" s="384">
        <f>SUM($P$139:CT$139)</f>
        <v>0</v>
      </c>
      <c r="CU138" s="384">
        <f>SUM($P$139:CU$139)</f>
        <v>0</v>
      </c>
      <c r="CV138" s="384">
        <f>SUM($P$139:CV$139)</f>
        <v>0</v>
      </c>
      <c r="CW138" s="385">
        <f>SUM($P$139:CW$139)</f>
        <v>0</v>
      </c>
      <c r="CX138" s="384">
        <f>SUM($P$139:CX$139)</f>
        <v>0</v>
      </c>
      <c r="CY138" s="384">
        <f>SUM($P$139:CY$139)</f>
        <v>0</v>
      </c>
      <c r="CZ138" s="384">
        <f>SUM($P$139:CZ$139)</f>
        <v>0</v>
      </c>
      <c r="DA138" s="384">
        <f>SUM($P$139:DA$139)</f>
        <v>0</v>
      </c>
      <c r="DB138" s="384">
        <f>SUM($P$139:DB$139)</f>
        <v>0</v>
      </c>
      <c r="DC138" s="384">
        <f>SUM($P$139:DC$139)</f>
        <v>0</v>
      </c>
      <c r="DD138" s="385">
        <f>SUM($P$139:DD$139)</f>
        <v>0</v>
      </c>
      <c r="DE138" s="384">
        <f>SUM($P$139:DE$139)</f>
        <v>0</v>
      </c>
      <c r="DF138" s="384">
        <f>SUM($P$139:DF$139)</f>
        <v>0</v>
      </c>
      <c r="DG138" s="384">
        <f>SUM($P$139:DG$139)</f>
        <v>0</v>
      </c>
      <c r="DH138" s="384">
        <f>SUM($P$139:DH$139)</f>
        <v>0</v>
      </c>
      <c r="DI138" s="384">
        <f>SUM($P$139:DI$139)</f>
        <v>0</v>
      </c>
      <c r="DJ138" s="384">
        <f>SUM($P$139:DJ$139)</f>
        <v>0</v>
      </c>
      <c r="DK138" s="385">
        <f>SUM($P$139:DK$139)</f>
        <v>0</v>
      </c>
      <c r="DL138" s="384">
        <f>SUM($P$139:DL$139)</f>
        <v>0</v>
      </c>
      <c r="DM138" s="384">
        <f>SUM($P$139:DM$139)</f>
        <v>0</v>
      </c>
      <c r="DN138" s="384">
        <f>SUM($P$139:DN$139)</f>
        <v>0</v>
      </c>
      <c r="DO138" s="384">
        <f>SUM($P$139:DO$139)</f>
        <v>0</v>
      </c>
      <c r="DP138" s="384">
        <f>SUM($P$139:DP$139)</f>
        <v>0</v>
      </c>
      <c r="DQ138" s="384">
        <f>SUM($P$139:DQ$139)</f>
        <v>0</v>
      </c>
      <c r="DR138" s="385">
        <f>SUM($P$139:DR$139)</f>
        <v>0</v>
      </c>
      <c r="DS138" s="384">
        <f>SUM($P$139:DS$139)</f>
        <v>0</v>
      </c>
      <c r="DT138" s="384">
        <f>SUM($P$139:DT$139)</f>
        <v>0</v>
      </c>
      <c r="DU138" s="384">
        <f>SUM($P$139:DU$139)</f>
        <v>0</v>
      </c>
      <c r="DV138" s="383">
        <f>SUM($P$139:DV$139)</f>
        <v>0</v>
      </c>
      <c r="DW138" s="382">
        <f>SUM($P$139:DW$139)</f>
        <v>0</v>
      </c>
      <c r="DX138" s="386">
        <f>SUM($P$139:DX$139)</f>
        <v>0</v>
      </c>
      <c r="DY138" s="385">
        <f>SUM($P$139:DY$139)</f>
        <v>0</v>
      </c>
      <c r="DZ138" s="384">
        <f>SUM($P$139:DZ$139)</f>
        <v>0</v>
      </c>
      <c r="EA138" s="384">
        <f>SUM($P$139:EA$139)</f>
        <v>0</v>
      </c>
      <c r="EB138" s="384">
        <f>SUM($P$139:EB$139)</f>
        <v>0</v>
      </c>
      <c r="EC138" s="384">
        <f>SUM($P$139:EC$139)</f>
        <v>0</v>
      </c>
      <c r="ED138" s="384">
        <f>SUM($P$139:ED$139)</f>
        <v>0</v>
      </c>
      <c r="EE138" s="384">
        <f>SUM($P$139:EE$139)</f>
        <v>0</v>
      </c>
      <c r="EF138" s="385">
        <f>SUM($P$139:EF$139)</f>
        <v>0</v>
      </c>
      <c r="EG138" s="384">
        <f>SUM($P$139:EG$139)</f>
        <v>0</v>
      </c>
      <c r="EH138" s="384">
        <f>SUM($P$139:EH$139)</f>
        <v>0</v>
      </c>
      <c r="EI138" s="384">
        <f>SUM($P$139:EI$139)</f>
        <v>0</v>
      </c>
      <c r="EJ138" s="384">
        <f>SUM($P$139:EJ$139)</f>
        <v>0</v>
      </c>
      <c r="EK138" s="384">
        <f>SUM($P$139:EK$139)</f>
        <v>0</v>
      </c>
      <c r="EL138" s="384">
        <f>SUM($P$139:EL$139)</f>
        <v>0</v>
      </c>
      <c r="EM138" s="385">
        <f>SUM($P$139:EM$139)</f>
        <v>0</v>
      </c>
      <c r="EN138" s="384">
        <f>SUM($P$139:EN$139)</f>
        <v>0</v>
      </c>
      <c r="EO138" s="384">
        <f>SUM($P$139:EO$139)</f>
        <v>0</v>
      </c>
      <c r="EP138" s="384">
        <f>SUM($P$139:EP$139)</f>
        <v>0</v>
      </c>
      <c r="EQ138" s="384">
        <f>SUM($P$139:EQ$139)</f>
        <v>0</v>
      </c>
      <c r="ER138" s="384">
        <f>SUM($P$139:ER$139)</f>
        <v>0</v>
      </c>
      <c r="ES138" s="384">
        <f>SUM($P$139:ES$139)</f>
        <v>0</v>
      </c>
      <c r="ET138" s="385">
        <f>SUM($P$139:ET$139)</f>
        <v>0</v>
      </c>
      <c r="EU138" s="384">
        <f>SUM($P$139:EU$139)</f>
        <v>0</v>
      </c>
      <c r="EV138" s="384">
        <f>SUM($P$139:EV$139)</f>
        <v>0</v>
      </c>
      <c r="EW138" s="384">
        <f>SUM($P$139:EW$139)</f>
        <v>0</v>
      </c>
      <c r="EX138" s="384">
        <f>SUM($P$139:EX$139)</f>
        <v>0</v>
      </c>
      <c r="EY138" s="384">
        <f>SUM($P$139:EY$139)</f>
        <v>0</v>
      </c>
      <c r="EZ138" s="384">
        <f>SUM($P$139:EZ$139)</f>
        <v>0</v>
      </c>
      <c r="FA138" s="388">
        <f>SUM($P$139:FA$139)</f>
        <v>0</v>
      </c>
      <c r="FB138" s="382">
        <f>SUM($P$139:FB$139)</f>
        <v>0</v>
      </c>
      <c r="FC138" s="386">
        <f>SUM($P$139:FC$139)</f>
        <v>0</v>
      </c>
      <c r="FD138" s="384">
        <f>SUM($P$139:FD$139)</f>
        <v>0</v>
      </c>
      <c r="FE138" s="384">
        <f>SUM($P$139:FE$139)</f>
        <v>0</v>
      </c>
      <c r="FF138" s="384">
        <f>SUM($P$139:FF$139)</f>
        <v>0</v>
      </c>
      <c r="FG138" s="384">
        <f>SUM($P$139:FG$139)</f>
        <v>0</v>
      </c>
      <c r="FH138" s="385">
        <f>SUM($P$139:FH$139)</f>
        <v>0</v>
      </c>
      <c r="FI138" s="384">
        <f>SUM($P$139:FI$139)</f>
        <v>0</v>
      </c>
      <c r="FJ138" s="384">
        <f>SUM($P$139:FJ$139)</f>
        <v>0</v>
      </c>
      <c r="FK138" s="384">
        <f>SUM($P$139:FK$139)</f>
        <v>0</v>
      </c>
      <c r="FL138" s="384">
        <f>SUM($P$139:FL$139)</f>
        <v>0</v>
      </c>
      <c r="FM138" s="384">
        <f>SUM($P$139:FM$139)</f>
        <v>0</v>
      </c>
      <c r="FN138" s="384">
        <f>SUM($P$139:FN$139)</f>
        <v>0</v>
      </c>
      <c r="FO138" s="385">
        <f>SUM($P$139:FO$139)</f>
        <v>0</v>
      </c>
      <c r="FP138" s="384">
        <f>SUM($P$139:FP$139)</f>
        <v>0</v>
      </c>
      <c r="FQ138" s="384">
        <f>SUM($P$139:FQ$139)</f>
        <v>0</v>
      </c>
      <c r="FR138" s="384">
        <f>SUM($P$139:FR$139)</f>
        <v>0</v>
      </c>
      <c r="FS138" s="384">
        <f>SUM($P$139:FS$139)</f>
        <v>0</v>
      </c>
      <c r="FT138" s="384">
        <f>SUM($P$139:FT$139)</f>
        <v>0</v>
      </c>
      <c r="FU138" s="384">
        <f>SUM($P$139:FU$139)</f>
        <v>0</v>
      </c>
      <c r="FV138" s="385">
        <f>SUM($P$139:FV$139)</f>
        <v>0</v>
      </c>
      <c r="FW138" s="384">
        <f>SUM($P$139:FW$139)</f>
        <v>0</v>
      </c>
      <c r="FX138" s="384">
        <f>SUM($P$139:FX$139)</f>
        <v>0</v>
      </c>
      <c r="FY138" s="384">
        <f>SUM($P$139:FY$139)</f>
        <v>0</v>
      </c>
      <c r="FZ138" s="384">
        <f>SUM($P$139:FZ$139)</f>
        <v>0</v>
      </c>
      <c r="GA138" s="384">
        <f>SUM($P$139:GA$139)</f>
        <v>0</v>
      </c>
      <c r="GB138" s="384">
        <f>SUM($P$139:GB$139)</f>
        <v>0</v>
      </c>
      <c r="GC138" s="385">
        <f>SUM($P$139:GC$139)</f>
        <v>0</v>
      </c>
      <c r="GD138" s="384">
        <f>SUM($P$139:GD$139)</f>
        <v>0</v>
      </c>
      <c r="GE138" s="383">
        <f>SUM($P$139:GE$139)</f>
        <v>0</v>
      </c>
      <c r="GF138" s="382">
        <f>SUM($P$139:GF$139)</f>
        <v>0</v>
      </c>
      <c r="GG138" s="386">
        <f>SUM($P$139:GG$139)</f>
        <v>0</v>
      </c>
      <c r="GH138" s="384">
        <f>SUM($P$139:GH$139)</f>
        <v>0</v>
      </c>
      <c r="GI138" s="384">
        <f>SUM($P$139:GI$139)</f>
        <v>0</v>
      </c>
      <c r="GJ138" s="385">
        <f>SUM($P$139:GJ$139)</f>
        <v>0</v>
      </c>
      <c r="GK138" s="384">
        <f>SUM($P$139:GK$139)</f>
        <v>0</v>
      </c>
      <c r="GL138" s="384">
        <f>SUM($P$139:GL$139)</f>
        <v>0</v>
      </c>
      <c r="GM138" s="384">
        <f>SUM($P$139:GM$139)</f>
        <v>0</v>
      </c>
      <c r="GN138" s="384">
        <f>SUM($P$139:GN$139)</f>
        <v>0</v>
      </c>
      <c r="GO138" s="384">
        <f>SUM($P$139:GO$139)</f>
        <v>0</v>
      </c>
      <c r="GP138" s="384">
        <f>SUM($P$139:GP$139)</f>
        <v>0</v>
      </c>
      <c r="GQ138" s="385">
        <f>SUM($P$139:GQ$139)</f>
        <v>0</v>
      </c>
      <c r="GR138" s="384">
        <f>SUM($P$139:GR$139)</f>
        <v>0</v>
      </c>
      <c r="GS138" s="384">
        <f>SUM($P$139:GS$139)</f>
        <v>0</v>
      </c>
      <c r="GT138" s="384">
        <f>SUM($P$139:GT$139)</f>
        <v>0</v>
      </c>
      <c r="GU138" s="384">
        <f>SUM($P$139:GU$139)</f>
        <v>0</v>
      </c>
      <c r="GV138" s="384">
        <f>SUM($P$139:GV$139)</f>
        <v>0</v>
      </c>
      <c r="GW138" s="384">
        <f>SUM($P$139:GW$139)</f>
        <v>0</v>
      </c>
      <c r="GX138" s="385">
        <f>SUM($P$139:GX$139)</f>
        <v>0</v>
      </c>
      <c r="GY138" s="384">
        <f>SUM($P$139:GY$139)</f>
        <v>0</v>
      </c>
      <c r="GZ138" s="384">
        <f>SUM($P$139:GZ$139)</f>
        <v>0</v>
      </c>
      <c r="HA138" s="384">
        <f>SUM($P$139:HA$139)</f>
        <v>0</v>
      </c>
      <c r="HB138" s="384">
        <f>SUM($P$139:HB$139)</f>
        <v>0</v>
      </c>
      <c r="HC138" s="384">
        <f>SUM($P$139:HC$139)</f>
        <v>0</v>
      </c>
      <c r="HD138" s="384">
        <f>SUM($P$139:HD$139)</f>
        <v>0</v>
      </c>
      <c r="HE138" s="385">
        <f>SUM($P$139:HE$139)</f>
        <v>0</v>
      </c>
      <c r="HF138" s="384">
        <f>SUM($P$139:HF$139)</f>
        <v>0</v>
      </c>
      <c r="HG138" s="384">
        <f>SUM($P$139:HG$139)</f>
        <v>0</v>
      </c>
      <c r="HH138" s="384">
        <f>SUM($P$139:HH$139)</f>
        <v>0</v>
      </c>
      <c r="HI138" s="384">
        <f>SUM($P$139:HI$139)</f>
        <v>0</v>
      </c>
      <c r="HJ138" s="383">
        <f>SUM($P$139:HJ$139)</f>
        <v>0</v>
      </c>
      <c r="HK138" s="382">
        <f>SUM($P$139:HK$139)</f>
        <v>0</v>
      </c>
      <c r="HL138" s="387">
        <f>SUM($P$139:HL$139)</f>
        <v>0</v>
      </c>
      <c r="HM138" s="384">
        <f>SUM($P$139:HM$139)</f>
        <v>0</v>
      </c>
      <c r="HN138" s="384">
        <f>SUM($P$139:HN$139)</f>
        <v>0</v>
      </c>
      <c r="HO138" s="384">
        <f>SUM($P$139:HO$139)</f>
        <v>0</v>
      </c>
      <c r="HP138" s="384">
        <f>SUM($P$139:HP$139)</f>
        <v>0</v>
      </c>
      <c r="HQ138" s="384">
        <f>SUM($P$139:HQ$139)</f>
        <v>0</v>
      </c>
      <c r="HR138" s="384">
        <f>SUM($P$139:HR$139)</f>
        <v>0</v>
      </c>
      <c r="HS138" s="385">
        <f>SUM($P$139:HS$139)</f>
        <v>0</v>
      </c>
      <c r="HT138" s="384">
        <f>SUM($P$139:HT$139)</f>
        <v>0</v>
      </c>
      <c r="HU138" s="384">
        <f>SUM($P$139:HU$139)</f>
        <v>0</v>
      </c>
      <c r="HV138" s="384">
        <f>SUM($P$139:HV$139)</f>
        <v>0</v>
      </c>
      <c r="HW138" s="384">
        <f>SUM($P$139:HW$139)</f>
        <v>0</v>
      </c>
      <c r="HX138" s="384">
        <f>SUM($P$139:HX$139)</f>
        <v>0</v>
      </c>
      <c r="HY138" s="384">
        <f>SUM($P$139:HY$139)</f>
        <v>0</v>
      </c>
      <c r="HZ138" s="385">
        <f>SUM($P$139:HZ$139)</f>
        <v>0</v>
      </c>
      <c r="IA138" s="384">
        <f>SUM($P$139:IA$139)</f>
        <v>0</v>
      </c>
      <c r="IB138" s="384">
        <f>SUM($P$139:IB$139)</f>
        <v>0</v>
      </c>
      <c r="IC138" s="384">
        <f>SUM($P$139:IC$139)</f>
        <v>0</v>
      </c>
      <c r="ID138" s="384">
        <f>SUM($P$139:ID$139)</f>
        <v>0</v>
      </c>
      <c r="IE138" s="384">
        <f>SUM($P$139:IE$139)</f>
        <v>0</v>
      </c>
      <c r="IF138" s="384">
        <f>SUM($P$139:IF$139)</f>
        <v>0</v>
      </c>
      <c r="IG138" s="385">
        <f>SUM($P$139:IG$139)</f>
        <v>0</v>
      </c>
      <c r="IH138" s="384">
        <f>SUM($P$139:IH$139)</f>
        <v>0</v>
      </c>
      <c r="II138" s="384">
        <f>SUM($P$139:II$139)</f>
        <v>0</v>
      </c>
      <c r="IJ138" s="384">
        <f>SUM($P$139:IJ$139)</f>
        <v>0</v>
      </c>
      <c r="IK138" s="384">
        <f>SUM($P$139:IK$139)</f>
        <v>0</v>
      </c>
      <c r="IL138" s="384">
        <f>SUM($P$139:IL$139)</f>
        <v>0</v>
      </c>
      <c r="IM138" s="384">
        <f>SUM($P$139:IM$139)</f>
        <v>0</v>
      </c>
      <c r="IN138" s="388">
        <f>SUM($P$139:IN$139)</f>
        <v>0</v>
      </c>
      <c r="IO138" s="382">
        <f>SUM($P$139:IO$139)</f>
        <v>0</v>
      </c>
      <c r="IP138" s="386">
        <f>SUM($P$139:IP$139)</f>
        <v>0</v>
      </c>
      <c r="IQ138" s="384">
        <f>SUM($P$139:IQ$139)</f>
        <v>0</v>
      </c>
      <c r="IR138" s="384">
        <f>SUM($P$139:IR$139)</f>
        <v>0</v>
      </c>
      <c r="IS138" s="384">
        <f>SUM($P$139:IS$139)</f>
        <v>0</v>
      </c>
      <c r="IT138" s="384">
        <f>SUM($P$139:IT$139)</f>
        <v>0</v>
      </c>
      <c r="IU138" s="385">
        <f>SUM($P$139:IU$139)</f>
        <v>0</v>
      </c>
      <c r="IV138" s="384">
        <f>SUM($P$139:IV$139)</f>
        <v>0</v>
      </c>
      <c r="IW138" s="384">
        <f>SUM($P$139:IW$139)</f>
        <v>0</v>
      </c>
      <c r="IX138" s="384">
        <f>SUM($P$139:IX$139)</f>
        <v>0</v>
      </c>
      <c r="IY138" s="384">
        <f>SUM($P$139:IY$139)</f>
        <v>0</v>
      </c>
      <c r="IZ138" s="384">
        <f>SUM($P$139:IZ$139)</f>
        <v>0</v>
      </c>
      <c r="JA138" s="384">
        <f>SUM($P$139:JA$139)</f>
        <v>0</v>
      </c>
      <c r="JB138" s="385">
        <f>SUM($P$139:JB$139)</f>
        <v>0</v>
      </c>
      <c r="JC138" s="384">
        <f>SUM($P$139:JC$139)</f>
        <v>0</v>
      </c>
      <c r="JD138" s="384">
        <f>SUM($P$139:JD$139)</f>
        <v>0</v>
      </c>
      <c r="JE138" s="384">
        <f>SUM($P$139:JE$139)</f>
        <v>0</v>
      </c>
      <c r="JF138" s="384">
        <f>SUM($P$139:JF$139)</f>
        <v>0</v>
      </c>
      <c r="JG138" s="384">
        <f>SUM($P$139:JG$139)</f>
        <v>0</v>
      </c>
      <c r="JH138" s="384">
        <f>SUM($P$139:JH$139)</f>
        <v>0</v>
      </c>
      <c r="JI138" s="385">
        <f>SUM($P$139:JI$139)</f>
        <v>0</v>
      </c>
      <c r="JJ138" s="384">
        <f>SUM($P$139:JJ$139)</f>
        <v>0</v>
      </c>
      <c r="JK138" s="384">
        <f>SUM($P$139:JK$139)</f>
        <v>0</v>
      </c>
      <c r="JL138" s="384">
        <f>SUM($P$139:JL$139)</f>
        <v>0</v>
      </c>
      <c r="JM138" s="384">
        <f>SUM($P$139:JM$139)</f>
        <v>0</v>
      </c>
      <c r="JN138" s="384">
        <f>SUM($P$139:JN$139)</f>
        <v>0</v>
      </c>
      <c r="JO138" s="384">
        <f>SUM($P$139:JO$139)</f>
        <v>0</v>
      </c>
      <c r="JP138" s="385">
        <f>SUM($P$139:JP$139)</f>
        <v>0</v>
      </c>
      <c r="JQ138" s="384">
        <f>SUM($P$139:JQ$139)</f>
        <v>0</v>
      </c>
      <c r="JR138" s="384">
        <f>SUM($P$139:JR$139)</f>
        <v>0</v>
      </c>
      <c r="JS138" s="383">
        <f>SUM($P$139:JS$139)</f>
        <v>0</v>
      </c>
      <c r="JT138" s="382">
        <f>SUM($P$139:JT$139)</f>
        <v>0</v>
      </c>
      <c r="JU138" s="386">
        <f>SUM($P$139:JU$139)</f>
        <v>0</v>
      </c>
      <c r="JV138" s="384">
        <f>SUM($P$139:JV$139)</f>
        <v>0</v>
      </c>
      <c r="JW138" s="385">
        <f>SUM($P$139:JW$139)</f>
        <v>0</v>
      </c>
      <c r="JX138" s="384">
        <f>SUM($P$139:JX$139)</f>
        <v>0</v>
      </c>
      <c r="JY138" s="384">
        <f>SUM($P$139:JY$139)</f>
        <v>0</v>
      </c>
      <c r="JZ138" s="384">
        <f>SUM($P$139:JZ$139)</f>
        <v>0</v>
      </c>
      <c r="KA138" s="384">
        <f>SUM($P$139:KA$139)</f>
        <v>0</v>
      </c>
      <c r="KB138" s="384">
        <f>SUM($P$139:KB$139)</f>
        <v>0</v>
      </c>
      <c r="KC138" s="384">
        <f>SUM($P$139:KC$139)</f>
        <v>0</v>
      </c>
      <c r="KD138" s="385">
        <f>SUM($P$139:KD$139)</f>
        <v>0</v>
      </c>
      <c r="KE138" s="384">
        <f>SUM($P$139:KE$139)</f>
        <v>0</v>
      </c>
      <c r="KF138" s="384">
        <f>SUM($P$139:KF$139)</f>
        <v>0</v>
      </c>
      <c r="KG138" s="384">
        <f>SUM($P$139:KG$139)</f>
        <v>0</v>
      </c>
      <c r="KH138" s="384">
        <f>SUM($P$139:KH$139)</f>
        <v>0</v>
      </c>
      <c r="KI138" s="384">
        <f>SUM($P$139:KI$139)</f>
        <v>0</v>
      </c>
      <c r="KJ138" s="384">
        <f>SUM($P$139:KJ$139)</f>
        <v>0</v>
      </c>
      <c r="KK138" s="385">
        <f>SUM($P$139:KK$139)</f>
        <v>0</v>
      </c>
      <c r="KL138" s="384">
        <f>SUM($P$139:KL$139)</f>
        <v>0</v>
      </c>
      <c r="KM138" s="384">
        <f>SUM($P$139:KM$139)</f>
        <v>0</v>
      </c>
      <c r="KN138" s="384">
        <f>SUM($P$139:KN$139)</f>
        <v>0</v>
      </c>
      <c r="KO138" s="384">
        <f>SUM($P$139:KO$139)</f>
        <v>0</v>
      </c>
      <c r="KP138" s="384">
        <f>SUM($P$139:KP$139)</f>
        <v>0</v>
      </c>
      <c r="KQ138" s="384">
        <f>SUM($P$139:KQ$139)</f>
        <v>0</v>
      </c>
      <c r="KR138" s="385">
        <f>SUM($P$139:KR$139)</f>
        <v>0</v>
      </c>
      <c r="KS138" s="384">
        <f>SUM($P$139:KS$139)</f>
        <v>0</v>
      </c>
      <c r="KT138" s="384">
        <f>SUM($P$139:KT$139)</f>
        <v>0</v>
      </c>
      <c r="KU138" s="384">
        <f>SUM($P$139:KU$139)</f>
        <v>0</v>
      </c>
      <c r="KV138" s="384">
        <f>SUM($P$139:KV$139)</f>
        <v>0</v>
      </c>
      <c r="KW138" s="384">
        <f>SUM($P$139:KW$139)</f>
        <v>0</v>
      </c>
      <c r="KX138" s="383">
        <f>SUM($P$139:KX$139)</f>
        <v>0</v>
      </c>
      <c r="KY138" s="389">
        <f>SUM($P$139:KY$139)</f>
        <v>0</v>
      </c>
      <c r="KZ138" s="386">
        <f>SUM($P$139:KZ$139)</f>
        <v>0</v>
      </c>
      <c r="LA138" s="384">
        <f>SUM($P$139:LA$139)</f>
        <v>0</v>
      </c>
      <c r="LB138" s="384">
        <f>SUM($P$139:LB$139)</f>
        <v>0</v>
      </c>
      <c r="LC138" s="384">
        <f>SUM($P$139:LC$139)</f>
        <v>0</v>
      </c>
      <c r="LD138" s="384">
        <f>SUM($P$139:LD$139)</f>
        <v>0</v>
      </c>
      <c r="LE138" s="384">
        <f>SUM($P$139:LE$139)</f>
        <v>0</v>
      </c>
      <c r="LF138" s="385">
        <f>SUM($P$139:LF$139)</f>
        <v>0</v>
      </c>
      <c r="LG138" s="384">
        <f>SUM($P$139:LG$139)</f>
        <v>0</v>
      </c>
      <c r="LH138" s="384">
        <f>SUM($P$139:LH$139)</f>
        <v>0</v>
      </c>
      <c r="LI138" s="384">
        <f>SUM($P$139:LI$139)</f>
        <v>0</v>
      </c>
      <c r="LJ138" s="384">
        <f>SUM($P$139:LJ$139)</f>
        <v>0</v>
      </c>
      <c r="LK138" s="384">
        <f>SUM($P$139:LK$139)</f>
        <v>0</v>
      </c>
      <c r="LL138" s="384">
        <f>SUM($P$139:LL$139)</f>
        <v>0</v>
      </c>
      <c r="LM138" s="385">
        <f>SUM($P$139:LM$139)</f>
        <v>0</v>
      </c>
      <c r="LN138" s="384">
        <f>SUM($P$139:LN$139)</f>
        <v>0</v>
      </c>
      <c r="LO138" s="384">
        <f>SUM($P$139:LO$139)</f>
        <v>0</v>
      </c>
      <c r="LP138" s="384">
        <f>SUM($P$139:LP$139)</f>
        <v>0</v>
      </c>
      <c r="LQ138" s="384">
        <f>SUM($P$139:LQ$139)</f>
        <v>0</v>
      </c>
      <c r="LR138" s="384">
        <f>SUM($P$139:LR$139)</f>
        <v>0</v>
      </c>
      <c r="LS138" s="384">
        <f>SUM($P$139:LS$139)</f>
        <v>0</v>
      </c>
      <c r="LT138" s="385">
        <f>SUM($P$139:LT$139)</f>
        <v>0</v>
      </c>
      <c r="LU138" s="384">
        <f>SUM($P$139:LU$139)</f>
        <v>0</v>
      </c>
      <c r="LV138" s="384">
        <f>SUM($P$139:LV$139)</f>
        <v>0</v>
      </c>
      <c r="LW138" s="384">
        <f>SUM($P$139:LW$139)</f>
        <v>0</v>
      </c>
      <c r="LX138" s="384">
        <f>SUM($P$139:LX$139)</f>
        <v>0</v>
      </c>
      <c r="LY138" s="384">
        <f>SUM($P$139:LY$139)</f>
        <v>0</v>
      </c>
      <c r="LZ138" s="383">
        <f>SUM($P$139:LZ$139)</f>
        <v>6.9444444444444441E-3</v>
      </c>
      <c r="MA138" s="389">
        <f>SUM($P$139:MA$139)</f>
        <v>6.9444444444444441E-3</v>
      </c>
      <c r="MB138" s="386">
        <f>SUM($P$139:MB$139)</f>
        <v>1.3888888888888888E-2</v>
      </c>
      <c r="MC138" s="384">
        <f>SUM($P$139:MC$139)</f>
        <v>2.0833333333333332E-2</v>
      </c>
      <c r="MD138" s="384">
        <f>SUM($P$139:MD$139)</f>
        <v>2.7777777777777776E-2</v>
      </c>
      <c r="ME138" s="384">
        <f>SUM($P$139:ME$139)</f>
        <v>3.4722222222222224E-2</v>
      </c>
      <c r="MF138" s="384">
        <f>SUM($P$139:MF$139)</f>
        <v>4.1666666666666671E-2</v>
      </c>
      <c r="MG138" s="384">
        <f>SUM($P$139:MG$139)</f>
        <v>4.8611111111111119E-2</v>
      </c>
      <c r="MH138" s="385">
        <f>SUM($P$139:MH$139)</f>
        <v>4.8611111111111119E-2</v>
      </c>
      <c r="MI138" s="384">
        <f>SUM($P$139:MI$139)</f>
        <v>5.5555555555555566E-2</v>
      </c>
      <c r="MJ138" s="384">
        <f>SUM($P$139:MJ$139)</f>
        <v>6.2500000000000014E-2</v>
      </c>
      <c r="MK138" s="384">
        <f>SUM($P$139:MK$139)</f>
        <v>6.9444444444444461E-2</v>
      </c>
      <c r="ML138" s="384">
        <f>SUM($P$139:ML$139)</f>
        <v>7.6388888888888909E-2</v>
      </c>
      <c r="MM138" s="384">
        <f>SUM($P$139:MM$139)</f>
        <v>8.3333333333333356E-2</v>
      </c>
      <c r="MN138" s="384">
        <f>SUM($P$139:MN$139)</f>
        <v>9.0277777777777804E-2</v>
      </c>
      <c r="MO138" s="385">
        <f>SUM($P$139:MO$139)</f>
        <v>9.0277777777777804E-2</v>
      </c>
      <c r="MP138" s="384">
        <f>SUM($P$139:MP$139)</f>
        <v>9.7222222222222252E-2</v>
      </c>
      <c r="MQ138" s="384">
        <f>SUM($P$139:MQ$139)</f>
        <v>0.1041666666666667</v>
      </c>
      <c r="MR138" s="384">
        <f>SUM($P$139:MR$139)</f>
        <v>0.11111111111111115</v>
      </c>
      <c r="MS138" s="384">
        <f>SUM($P$139:MS$139)</f>
        <v>0.11805555555555559</v>
      </c>
      <c r="MT138" s="384">
        <f>SUM($P$139:MT$139)</f>
        <v>0.12500000000000003</v>
      </c>
      <c r="MU138" s="384">
        <f>SUM($P$139:MU$139)</f>
        <v>0.13194444444444448</v>
      </c>
      <c r="MV138" s="385">
        <f>SUM($P$139:MV$139)</f>
        <v>0.13194444444444448</v>
      </c>
      <c r="MW138" s="384">
        <f>SUM($P$139:MW$139)</f>
        <v>0.13888888888888892</v>
      </c>
      <c r="MX138" s="384">
        <f>SUM($P$139:MX$139)</f>
        <v>0.14583333333333337</v>
      </c>
      <c r="MY138" s="384">
        <f>SUM($P$139:MY$139)</f>
        <v>0.15277777777777782</v>
      </c>
      <c r="MZ138" s="384">
        <f>SUM($P$139:MZ$139)</f>
        <v>0.15972222222222227</v>
      </c>
      <c r="NA138" s="384">
        <f>SUM($P$139:NA$139)</f>
        <v>0.16666666666666671</v>
      </c>
      <c r="NB138" s="384">
        <f>SUM($P$139:NB$139)</f>
        <v>0.17361111111111116</v>
      </c>
      <c r="NC138" s="385">
        <f>SUM($P$139:NC$139)</f>
        <v>0.17361111111111116</v>
      </c>
      <c r="ND138" s="384">
        <f>SUM($P$139:ND$139)</f>
        <v>0.18055555555555561</v>
      </c>
      <c r="NE138" s="383">
        <f>SUM($P$139:NE$139)</f>
        <v>0.18750000000000006</v>
      </c>
      <c r="NF138" s="382">
        <f>SUM($P$139:NF$139)</f>
        <v>0.1944444444444445</v>
      </c>
      <c r="NG138" s="386">
        <f>SUM($P$139:NG$139)</f>
        <v>0.20138888888888895</v>
      </c>
      <c r="NH138" s="384">
        <f>SUM($P$139:NH$139)</f>
        <v>0.2083333333333334</v>
      </c>
      <c r="NI138" s="384">
        <f>SUM($P$139:NI$139)</f>
        <v>0.21527777777777785</v>
      </c>
      <c r="NJ138" s="385">
        <f>SUM($P$139:NJ$139)</f>
        <v>0.21527777777777785</v>
      </c>
      <c r="NK138" s="384">
        <f>SUM($P$139:NK$139)</f>
        <v>0.22222222222222229</v>
      </c>
      <c r="NL138" s="384">
        <f>SUM($P$139:NL$139)</f>
        <v>0.22916666666666674</v>
      </c>
      <c r="NM138" s="384">
        <f>SUM($P$139:NM$139)</f>
        <v>0.23611111111111119</v>
      </c>
      <c r="NN138" s="384">
        <f>SUM($P$139:NN$139)</f>
        <v>0.24305555555555564</v>
      </c>
      <c r="NO138" s="384">
        <f>SUM($P$139:NO$139)</f>
        <v>0.25000000000000006</v>
      </c>
      <c r="NP138" s="384">
        <f>SUM($P$139:NP$139)</f>
        <v>0.25694444444444448</v>
      </c>
      <c r="NQ138" s="385">
        <f>SUM($P$139:NQ$139)</f>
        <v>0.25694444444444448</v>
      </c>
      <c r="NR138" s="384">
        <f>SUM($P$139:NR$139)</f>
        <v>0.2638888888888889</v>
      </c>
      <c r="NS138" s="384">
        <f>SUM($P$139:NS$139)</f>
        <v>0.27083333333333331</v>
      </c>
      <c r="NT138" s="384">
        <f>SUM($P$139:NT$139)</f>
        <v>0.27777777777777773</v>
      </c>
      <c r="NU138" s="384">
        <f>SUM($P$139:NU$139)</f>
        <v>0.28472222222222215</v>
      </c>
      <c r="NV138" s="384">
        <f>SUM($P$139:NV$139)</f>
        <v>0.29166666666666657</v>
      </c>
      <c r="NW138" s="384">
        <f>SUM($P$139:NW$139)</f>
        <v>0.29861111111111099</v>
      </c>
      <c r="NX138" s="385">
        <f>SUM($P$139:NX$139)</f>
        <v>0.29861111111111099</v>
      </c>
      <c r="NY138" s="384">
        <f>SUM($P$139:NY$139)</f>
        <v>0.30555555555555541</v>
      </c>
      <c r="NZ138" s="384">
        <f>SUM($P$139:NZ$139)</f>
        <v>0.31249999999999983</v>
      </c>
      <c r="OA138" s="384">
        <f>SUM($P$139:OA$139)</f>
        <v>0.31944444444444425</v>
      </c>
      <c r="OB138" s="384">
        <f>SUM($P$139:OB$139)</f>
        <v>0.32638888888888867</v>
      </c>
      <c r="OC138" s="384">
        <f>SUM($P$139:OC$139)</f>
        <v>0.33333333333333309</v>
      </c>
      <c r="OD138" s="384">
        <f>SUM($P$139:OD$139)</f>
        <v>0.34027777777777751</v>
      </c>
      <c r="OE138" s="385">
        <f>SUM($P$139:OE$139)</f>
        <v>0.34027777777777751</v>
      </c>
      <c r="OF138" s="384">
        <f>SUM($P$139:OF$139)</f>
        <v>0.34722222222222193</v>
      </c>
      <c r="OG138" s="384">
        <f>SUM($P$139:OG$139)</f>
        <v>0.35416666666666635</v>
      </c>
      <c r="OH138" s="384">
        <f>SUM($P$139:OH$139)</f>
        <v>0.36111111111111077</v>
      </c>
      <c r="OI138" s="383">
        <f>SUM($P$139:OI$139)</f>
        <v>0.36805555555555519</v>
      </c>
      <c r="OJ138" s="382">
        <f>SUM($P$139:OJ$139)</f>
        <v>0.37499999999999961</v>
      </c>
      <c r="OK138" s="386">
        <f>SUM($P$139:OK$139)</f>
        <v>0.38194444444444403</v>
      </c>
      <c r="OL138" s="385">
        <f>SUM($P$139:OL$139)</f>
        <v>0.38194444444444403</v>
      </c>
      <c r="OM138" s="384">
        <f>SUM($P$139:OM$139)</f>
        <v>0.38888888888888845</v>
      </c>
      <c r="ON138" s="384">
        <f>SUM($P$139:ON$139)</f>
        <v>0.39583333333333287</v>
      </c>
      <c r="OO138" s="384">
        <f>SUM($P$139:OO$139)</f>
        <v>0.40277777777777729</v>
      </c>
      <c r="OP138" s="384">
        <f>SUM($P$139:OP$139)</f>
        <v>0.40972222222222171</v>
      </c>
      <c r="OQ138" s="384">
        <f>SUM($P$139:OQ$139)</f>
        <v>0.41666666666666613</v>
      </c>
      <c r="OR138" s="384">
        <f>SUM($P$139:OR$139)</f>
        <v>0.42361111111111055</v>
      </c>
      <c r="OS138" s="385">
        <f>SUM($P$139:OS$139)</f>
        <v>0.42361111111111055</v>
      </c>
      <c r="OT138" s="384">
        <f>SUM($P$139:OT$139)</f>
        <v>0.43055555555555497</v>
      </c>
      <c r="OU138" s="384">
        <f>SUM($P$139:OU$139)</f>
        <v>0.43749999999999939</v>
      </c>
      <c r="OV138" s="384">
        <f>SUM($P$139:OV$139)</f>
        <v>0.44444444444444381</v>
      </c>
      <c r="OW138" s="384">
        <f>SUM($P$139:OW$139)</f>
        <v>0.45138888888888823</v>
      </c>
      <c r="OX138" s="384">
        <f>SUM($P$139:OX$139)</f>
        <v>0.45833333333333265</v>
      </c>
      <c r="OY138" s="384">
        <f>SUM($P$139:OY$139)</f>
        <v>0.46527777777777707</v>
      </c>
      <c r="OZ138" s="385">
        <f>SUM($P$139:OZ$139)</f>
        <v>0.46527777777777707</v>
      </c>
      <c r="PA138" s="384">
        <f>SUM($P$139:PA$139)</f>
        <v>0.47222222222222149</v>
      </c>
      <c r="PB138" s="384">
        <f>SUM($P$139:PB$139)</f>
        <v>0.47916666666666591</v>
      </c>
      <c r="PC138" s="384">
        <f>SUM($P$139:PC$139)</f>
        <v>0.48611111111111033</v>
      </c>
      <c r="PD138" s="384">
        <f>SUM($P$139:PD$139)</f>
        <v>0.49305555555555475</v>
      </c>
      <c r="PE138" s="384">
        <f>SUM($P$139:PE$139)</f>
        <v>0.49999999999999917</v>
      </c>
      <c r="PF138" s="384">
        <f>SUM($P$139:PF$139)</f>
        <v>0.50694444444444364</v>
      </c>
      <c r="PG138" s="385">
        <f>SUM($P$139:PG$139)</f>
        <v>0.50694444444444364</v>
      </c>
      <c r="PH138" s="384">
        <f>SUM($P$139:PH$139)</f>
        <v>0.51388888888888806</v>
      </c>
      <c r="PI138" s="384">
        <f>SUM($P$139:PI$139)</f>
        <v>0.52083333333333248</v>
      </c>
      <c r="PJ138" s="384">
        <f>SUM($P$139:PJ$139)</f>
        <v>0.5277777777777769</v>
      </c>
      <c r="PK138" s="384">
        <f>SUM($P$139:PK$139)</f>
        <v>0.53472222222222132</v>
      </c>
      <c r="PL138" s="384">
        <f>SUM($P$139:PL$139)</f>
        <v>0.54166666666666574</v>
      </c>
      <c r="PM138" s="384">
        <f>SUM($P$139:PM$139)</f>
        <v>0.54861111111111016</v>
      </c>
      <c r="PN138" s="388">
        <f>SUM($P$139:PN$139)</f>
        <v>0.54861111111111016</v>
      </c>
      <c r="PO138" s="382">
        <f>SUM($P$139:PO$139)</f>
        <v>0.55555555555555458</v>
      </c>
      <c r="PP138" s="386">
        <f>SUM($P$139:PP$139)</f>
        <v>0.562499999999999</v>
      </c>
      <c r="PQ138" s="384">
        <f>SUM($P$139:PQ$139)</f>
        <v>0.56944444444444342</v>
      </c>
      <c r="PR138" s="384">
        <f>SUM($P$139:PR$139)</f>
        <v>0.57638888888888784</v>
      </c>
      <c r="PS138" s="384">
        <f>SUM($P$139:PS$139)</f>
        <v>0.58333333333333226</v>
      </c>
      <c r="PT138" s="384">
        <f>SUM($P$139:PT$139)</f>
        <v>0.59027777777777668</v>
      </c>
      <c r="PU138" s="385">
        <f>SUM($P$139:PU$139)</f>
        <v>0.59027777777777668</v>
      </c>
      <c r="PV138" s="384">
        <f>SUM($P$139:PV$139)</f>
        <v>0.5972222222222211</v>
      </c>
      <c r="PW138" s="384">
        <f>SUM($P$139:PW$139)</f>
        <v>0.60416666666666552</v>
      </c>
      <c r="PX138" s="384">
        <f>SUM($P$139:PX$139)</f>
        <v>0.61111111111110994</v>
      </c>
      <c r="PY138" s="384">
        <f>SUM($P$139:PY$139)</f>
        <v>0.61805555555555436</v>
      </c>
      <c r="PZ138" s="384">
        <f>SUM($P$139:PZ$139)</f>
        <v>0.62499999999999878</v>
      </c>
      <c r="QA138" s="384">
        <f>SUM($P$139:QA$139)</f>
        <v>0.6319444444444432</v>
      </c>
      <c r="QB138" s="385">
        <f>SUM($P$139:QB$139)</f>
        <v>0.6319444444444432</v>
      </c>
      <c r="QC138" s="384">
        <f>SUM($P$139:QC$139)</f>
        <v>0.63888888888888762</v>
      </c>
      <c r="QD138" s="384">
        <f>SUM($P$139:QD$139)</f>
        <v>0.64583333333333204</v>
      </c>
      <c r="QE138" s="384">
        <f>SUM($P$139:QE$139)</f>
        <v>0.65277777777777646</v>
      </c>
      <c r="QF138" s="384">
        <f>SUM($P$139:QF$139)</f>
        <v>0.65972222222222088</v>
      </c>
      <c r="QG138" s="384">
        <f>SUM($P$139:QG$139)</f>
        <v>0.6666666666666653</v>
      </c>
      <c r="QH138" s="384">
        <f>SUM($P$139:QH$139)</f>
        <v>0.67361111111110972</v>
      </c>
      <c r="QI138" s="385">
        <f>SUM($P$139:QI$139)</f>
        <v>0.67361111111110972</v>
      </c>
      <c r="QJ138" s="384">
        <f>SUM($P$139:QJ$139)</f>
        <v>0.68055555555555414</v>
      </c>
      <c r="QK138" s="384">
        <f>SUM($P$139:QK$139)</f>
        <v>0.68749999999999856</v>
      </c>
      <c r="QL138" s="384">
        <f>SUM($P$139:QL$139)</f>
        <v>0.69444444444444298</v>
      </c>
      <c r="QM138" s="384">
        <f>SUM($P$139:QM$139)</f>
        <v>0.7013888888888874</v>
      </c>
      <c r="QN138" s="384">
        <f>SUM($P$139:QN$139)</f>
        <v>0.70833333333333182</v>
      </c>
      <c r="QO138" s="384">
        <f>SUM($P$139:QO$139)</f>
        <v>0.71527777777777624</v>
      </c>
      <c r="QP138" s="385">
        <f>SUM($P$139:QP$139)</f>
        <v>0.71527777777777624</v>
      </c>
      <c r="QQ138" s="384">
        <f>SUM($P$139:QQ$139)</f>
        <v>0.72222222222222066</v>
      </c>
      <c r="QR138" s="383">
        <f>SUM($P$139:QR$139)</f>
        <v>0.72916666666666508</v>
      </c>
      <c r="QS138" s="382">
        <f>SUM($P$139:QS$139)</f>
        <v>0.7361111111111095</v>
      </c>
      <c r="QT138" s="386">
        <f>SUM($P$139:QT$139)</f>
        <v>0.74305555555555391</v>
      </c>
      <c r="QU138" s="384">
        <f>SUM($P$139:QU$139)</f>
        <v>0.74999999999999833</v>
      </c>
      <c r="QV138" s="384">
        <f>SUM($P$139:QV$139)</f>
        <v>0.75694444444444275</v>
      </c>
      <c r="QW138" s="385">
        <f>SUM($P$139:QW$139)</f>
        <v>0.75694444444444275</v>
      </c>
      <c r="QX138" s="384">
        <f>SUM($P$139:QX$139)</f>
        <v>0.76388888888888717</v>
      </c>
      <c r="QY138" s="384">
        <f>SUM($P$139:QY$139)</f>
        <v>0.77083333333333159</v>
      </c>
      <c r="QZ138" s="384">
        <f>SUM($P$139:QZ$139)</f>
        <v>0.77777777777777601</v>
      </c>
      <c r="RA138" s="384">
        <f>SUM($P$139:RA$139)</f>
        <v>0.78472222222222043</v>
      </c>
      <c r="RB138" s="384">
        <f>SUM($P$139:RB$139)</f>
        <v>0.79166666666666485</v>
      </c>
      <c r="RC138" s="384">
        <f>SUM($P$139:RC$139)</f>
        <v>0.79861111111110927</v>
      </c>
      <c r="RD138" s="385">
        <f>SUM($P$139:RD$139)</f>
        <v>0.79861111111110927</v>
      </c>
      <c r="RE138" s="384">
        <f>SUM($P$139:RE$139)</f>
        <v>0.80555555555555369</v>
      </c>
      <c r="RF138" s="384">
        <f>SUM($P$139:RF$139)</f>
        <v>0.81249999999999811</v>
      </c>
      <c r="RG138" s="384">
        <f>SUM($P$139:RG$139)</f>
        <v>0.81944444444444253</v>
      </c>
      <c r="RH138" s="384">
        <f>SUM($P$139:RH$139)</f>
        <v>0.82638888888888695</v>
      </c>
      <c r="RI138" s="384">
        <f>SUM($P$139:RI$139)</f>
        <v>0.83333333333333137</v>
      </c>
      <c r="RJ138" s="384">
        <f>SUM($P$139:RJ$139)</f>
        <v>0.84027777777777579</v>
      </c>
      <c r="RK138" s="385">
        <f>SUM($P$139:RK$139)</f>
        <v>0.84027777777777579</v>
      </c>
      <c r="RL138" s="384">
        <f>SUM($P$139:RL$139)</f>
        <v>0.84722222222222021</v>
      </c>
      <c r="RM138" s="384">
        <f>SUM($P$139:RM$139)</f>
        <v>0.85416666666666463</v>
      </c>
      <c r="RN138" s="384">
        <f>SUM($P$139:RN$139)</f>
        <v>0.86111111111110905</v>
      </c>
      <c r="RO138" s="384">
        <f>SUM($P$139:RO$139)</f>
        <v>0.86805555555555347</v>
      </c>
      <c r="RP138" s="384">
        <f>SUM($P$139:RP$139)</f>
        <v>0.87499999999999789</v>
      </c>
      <c r="RQ138" s="384">
        <f>SUM($P$139:RQ$139)</f>
        <v>0.88194444444444231</v>
      </c>
      <c r="RR138" s="385">
        <f>SUM($P$139:RR$139)</f>
        <v>0.88194444444444231</v>
      </c>
      <c r="RS138" s="384">
        <f>SUM($P$139:RS$139)</f>
        <v>0.88888888888888673</v>
      </c>
      <c r="RT138" s="384">
        <f>SUM($P$139:RT$139)</f>
        <v>0.89583333333333115</v>
      </c>
      <c r="RU138" s="384">
        <f>SUM($P$139:RU$139)</f>
        <v>0.90277777777777557</v>
      </c>
      <c r="RV138" s="384">
        <f>SUM($P$139:RV$139)</f>
        <v>0.90972222222221999</v>
      </c>
      <c r="RW138" s="383">
        <f>SUM($P$139:RW$139)</f>
        <v>0.91666666666666441</v>
      </c>
      <c r="RX138" s="382">
        <f>SUM($P$139:RX$139)</f>
        <v>0.92361111111110883</v>
      </c>
      <c r="RY138" s="387">
        <f>SUM($P$139:RY$139)</f>
        <v>0.92361111111110883</v>
      </c>
      <c r="RZ138" s="384">
        <f>SUM($P$139:RZ$139)</f>
        <v>0.93055555555555325</v>
      </c>
      <c r="SA138" s="384">
        <f>SUM($P$139:SA$139)</f>
        <v>0.93749999999999767</v>
      </c>
      <c r="SB138" s="384">
        <f>SUM($P$139:SB$139)</f>
        <v>0.94444444444444209</v>
      </c>
      <c r="SC138" s="384">
        <f>SUM($P$139:SC$139)</f>
        <v>0.95138888888888651</v>
      </c>
      <c r="SD138" s="384">
        <f>SUM($P$139:SD$139)</f>
        <v>0.95833333333333093</v>
      </c>
      <c r="SE138" s="384">
        <f>SUM($P$139:SE$139)</f>
        <v>0.96527777777777535</v>
      </c>
      <c r="SF138" s="385">
        <f>SUM($P$139:SF$139)</f>
        <v>0.96527777777777535</v>
      </c>
      <c r="SG138" s="384">
        <f>SUM($P$139:SG$139)</f>
        <v>0.97222222222221977</v>
      </c>
      <c r="SH138" s="384">
        <f>SUM($P$139:SH$139)</f>
        <v>0.97916666666666419</v>
      </c>
      <c r="SI138" s="384">
        <f>SUM($P$139:SI$139)</f>
        <v>0.98611111111110861</v>
      </c>
      <c r="SJ138" s="384">
        <f>SUM($P$139:SJ$139)</f>
        <v>0.99305555555555303</v>
      </c>
      <c r="SK138" s="384">
        <f>SUM($P$139:SK$139)</f>
        <v>0.99999999999999745</v>
      </c>
      <c r="SL138" s="384">
        <f>SUM($P$139:SL$139)</f>
        <v>0.99999999999999745</v>
      </c>
      <c r="SM138" s="385">
        <f>SUM($P$139:SM$139)</f>
        <v>0.99999999999999745</v>
      </c>
      <c r="SN138" s="384">
        <f>SUM($P$139:SN$139)</f>
        <v>0.99999999999999745</v>
      </c>
      <c r="SO138" s="384">
        <f>SUM($P$139:SO$139)</f>
        <v>0.99999999999999745</v>
      </c>
      <c r="SP138" s="384">
        <f>SUM($P$139:SP$139)</f>
        <v>0.99999999999999745</v>
      </c>
      <c r="SQ138" s="384">
        <f>SUM($P$139:SQ$139)</f>
        <v>0.99999999999999745</v>
      </c>
      <c r="SR138" s="384">
        <f>SUM($P$139:SR$139)</f>
        <v>0.99999999999999745</v>
      </c>
      <c r="SS138" s="384">
        <f>SUM($P$139:SS$139)</f>
        <v>0.99999999999999745</v>
      </c>
      <c r="ST138" s="385">
        <f>SUM($P$139:ST$139)</f>
        <v>0.99999999999999745</v>
      </c>
      <c r="SU138" s="384">
        <f>SUM($P$139:SU$139)</f>
        <v>0.99999999999999745</v>
      </c>
      <c r="SV138" s="384">
        <f>SUM($P$139:SV$139)</f>
        <v>0.99999999999999745</v>
      </c>
      <c r="SW138" s="384">
        <f>SUM($P$139:SW$139)</f>
        <v>0.99999999999999745</v>
      </c>
      <c r="SX138" s="384">
        <f>SUM($P$139:SX$139)</f>
        <v>0.99999999999999745</v>
      </c>
      <c r="SY138" s="384">
        <f>SUM($P$139:SY$139)</f>
        <v>0.99999999999999745</v>
      </c>
      <c r="SZ138" s="384">
        <f>SUM($P$139:SZ$139)</f>
        <v>0.99999999999999745</v>
      </c>
      <c r="TA138" s="385">
        <f>SUM($P$139:TA$139)</f>
        <v>0.99999999999999745</v>
      </c>
      <c r="TB138" s="383">
        <f>SUM($P$139:TB$139)</f>
        <v>0.99999999999999745</v>
      </c>
      <c r="TC138" s="382">
        <f>SUM($P$139:TC$139)</f>
        <v>0.99999999999999745</v>
      </c>
      <c r="TD138" s="386">
        <f>SUM($P$139:TD$139)</f>
        <v>0.99999999999999745</v>
      </c>
      <c r="TE138" s="384">
        <f>SUM($P$139:TE$139)</f>
        <v>0.99999999999999745</v>
      </c>
      <c r="TF138" s="384">
        <f>SUM($P$139:TF$139)</f>
        <v>0.99999999999999745</v>
      </c>
      <c r="TG138" s="384">
        <f>SUM($P$139:TG$139)</f>
        <v>0.99999999999999745</v>
      </c>
      <c r="TH138" s="385">
        <f>SUM($P$139:TH$139)</f>
        <v>0.99999999999999745</v>
      </c>
      <c r="TI138" s="384">
        <f>SUM($P$139:TI$139)</f>
        <v>0.99999999999999745</v>
      </c>
      <c r="TJ138" s="384">
        <f>SUM($P$139:TJ$139)</f>
        <v>0.99999999999999745</v>
      </c>
      <c r="TK138" s="384">
        <f>SUM($P$139:TK$139)</f>
        <v>0.99999999999999745</v>
      </c>
      <c r="TL138" s="384">
        <f>SUM($P$139:TL$139)</f>
        <v>0.99999999999999745</v>
      </c>
      <c r="TM138" s="384">
        <f>SUM($P$139:TM$139)</f>
        <v>0.99999999999999745</v>
      </c>
      <c r="TN138" s="384">
        <f>SUM($P$139:TN$139)</f>
        <v>0.99999999999999745</v>
      </c>
      <c r="TO138" s="385">
        <f>SUM($P$139:TO$139)</f>
        <v>0.99999999999999745</v>
      </c>
      <c r="TP138" s="384">
        <f>SUM($P$139:TP$139)</f>
        <v>0.99999999999999745</v>
      </c>
      <c r="TQ138" s="384">
        <f>SUM($P$139:TQ$139)</f>
        <v>0.99999999999999745</v>
      </c>
      <c r="TR138" s="384">
        <f>SUM($P$139:TR$139)</f>
        <v>0.99999999999999745</v>
      </c>
      <c r="TS138" s="384">
        <f>SUM($P$139:TS$139)</f>
        <v>0.99999999999999745</v>
      </c>
      <c r="TT138" s="384">
        <f>SUM($P$139:TT$139)</f>
        <v>0.99999999999999745</v>
      </c>
      <c r="TU138" s="384">
        <f>SUM($P$139:TU$139)</f>
        <v>0.99999999999999745</v>
      </c>
      <c r="TV138" s="385">
        <f>SUM($P$139:TV$139)</f>
        <v>0.99999999999999745</v>
      </c>
      <c r="TW138" s="384">
        <f>SUM($P$139:TW$139)</f>
        <v>0.99999999999999745</v>
      </c>
      <c r="TX138" s="384">
        <f>SUM($P$139:TX$139)</f>
        <v>0.99999999999999745</v>
      </c>
      <c r="TY138" s="384">
        <f>SUM($P$139:TY$139)</f>
        <v>0.99999999999999745</v>
      </c>
      <c r="TZ138" s="384">
        <f>SUM($P$139:TZ$139)</f>
        <v>0.99999999999999745</v>
      </c>
      <c r="UA138" s="384">
        <f>SUM($P$139:UA$139)</f>
        <v>0.99999999999999745</v>
      </c>
      <c r="UB138" s="384">
        <f>SUM($P$139:UB$139)</f>
        <v>0.99999999999999745</v>
      </c>
      <c r="UC138" s="385">
        <f>SUM($P$139:UC$139)</f>
        <v>0.99999999999999745</v>
      </c>
      <c r="UD138" s="384">
        <f>SUM($P$139:UD$139)</f>
        <v>0.99999999999999745</v>
      </c>
      <c r="UE138" s="384">
        <f>SUM($P$139:UE$139)</f>
        <v>0.99999999999999745</v>
      </c>
      <c r="UF138" s="383">
        <f>SUM($P$139:UF$139)</f>
        <v>0.99999999999999745</v>
      </c>
      <c r="UG138" s="382">
        <f>SUM($P$139:UG$139)</f>
        <v>0.99999999999999745</v>
      </c>
      <c r="UH138" s="386">
        <f>SUM($P$139:UH$139)</f>
        <v>0.99999999999999745</v>
      </c>
      <c r="UI138" s="384">
        <f>SUM($P$139:UI$139)</f>
        <v>0.99999999999999745</v>
      </c>
      <c r="UJ138" s="385">
        <f>SUM($P$139:UJ$139)</f>
        <v>0.99999999999999745</v>
      </c>
      <c r="UK138" s="384">
        <f>SUM($P$139:UK$139)</f>
        <v>0.99999999999999745</v>
      </c>
      <c r="UL138" s="384">
        <f>SUM($P$139:UL$139)</f>
        <v>0.99999999999999745</v>
      </c>
      <c r="UM138" s="384">
        <f>SUM($P$139:UM$139)</f>
        <v>0.99999999999999745</v>
      </c>
      <c r="UN138" s="384">
        <f>SUM($P$139:UN$139)</f>
        <v>0.99999999999999745</v>
      </c>
      <c r="UO138" s="384">
        <f>SUM($P$139:UO$139)</f>
        <v>0.99999999999999745</v>
      </c>
      <c r="UP138" s="384">
        <f>SUM($P$139:UP$139)</f>
        <v>0.99999999999999745</v>
      </c>
      <c r="UQ138" s="385">
        <f>SUM($P$139:UQ$139)</f>
        <v>0.99999999999999745</v>
      </c>
      <c r="UR138" s="384">
        <f>SUM($P$139:UR$139)</f>
        <v>0.99999999999999745</v>
      </c>
      <c r="US138" s="384">
        <f>SUM($P$139:US$139)</f>
        <v>0.99999999999999745</v>
      </c>
      <c r="UT138" s="384">
        <f>SUM($P$139:UT$139)</f>
        <v>0.99999999999999745</v>
      </c>
      <c r="UU138" s="383">
        <f>SUM($P$139:UU$139)</f>
        <v>0.99999999999999745</v>
      </c>
      <c r="UV138" s="382">
        <f>SUM($P$139:UV$139)</f>
        <v>0.99999999999999745</v>
      </c>
    </row>
    <row r="139" spans="1:568" ht="13.5" customHeight="1">
      <c r="A139" s="976"/>
      <c r="B139" s="974"/>
      <c r="C139" s="974"/>
      <c r="D139" s="769"/>
      <c r="E139" s="953"/>
      <c r="F139" s="954"/>
      <c r="G139" s="954"/>
      <c r="H139" s="954"/>
      <c r="I139" s="953"/>
      <c r="J139" s="972">
        <f t="shared" si="1954"/>
        <v>3.6139999999999999E-2</v>
      </c>
      <c r="K139" s="973"/>
      <c r="L139" s="955" t="s">
        <v>261</v>
      </c>
      <c r="M139" s="956"/>
      <c r="N139" s="956">
        <v>64</v>
      </c>
      <c r="O139" s="411"/>
      <c r="P139" s="381">
        <f>'[3]Cuadro control'!N139/6</f>
        <v>0</v>
      </c>
      <c r="Q139" s="378"/>
      <c r="R139" s="375">
        <f>'[3]Cuadro control'!N139/6</f>
        <v>0</v>
      </c>
      <c r="S139" s="375">
        <f>'[3]Cuadro control'!N139/6</f>
        <v>0</v>
      </c>
      <c r="T139" s="375">
        <f>'[3]Cuadro control'!N139/6</f>
        <v>0</v>
      </c>
      <c r="U139" s="375">
        <f>'[3]Cuadro control'!N139/6</f>
        <v>0</v>
      </c>
      <c r="V139" s="375">
        <f>'[3]Cuadro control'!N139/6</f>
        <v>0</v>
      </c>
      <c r="W139" s="375">
        <f>'[3]Cuadro control'!O139/6</f>
        <v>0</v>
      </c>
      <c r="X139" s="376"/>
      <c r="Y139" s="375">
        <f>'[3]Cuadro control'!O139/6</f>
        <v>0</v>
      </c>
      <c r="Z139" s="375">
        <f>'[3]Cuadro control'!O139/6</f>
        <v>0</v>
      </c>
      <c r="AA139" s="375">
        <f>'[3]Cuadro control'!O139/6</f>
        <v>0</v>
      </c>
      <c r="AB139" s="375">
        <f>'[3]Cuadro control'!O139/6</f>
        <v>0</v>
      </c>
      <c r="AC139" s="375">
        <f>'[3]Cuadro control'!O139/6</f>
        <v>0</v>
      </c>
      <c r="AD139" s="375">
        <f>'[3]Cuadro control'!P139/6</f>
        <v>0</v>
      </c>
      <c r="AE139" s="376"/>
      <c r="AF139" s="375">
        <f>'[3]Cuadro control'!P139/6</f>
        <v>0</v>
      </c>
      <c r="AG139" s="375">
        <f>'[3]Cuadro control'!P139/6</f>
        <v>0</v>
      </c>
      <c r="AH139" s="374">
        <f>'[3]Cuadro control'!P139/6</f>
        <v>0</v>
      </c>
      <c r="AI139" s="373">
        <f>'[3]Cuadro control'!P139/6</f>
        <v>0</v>
      </c>
      <c r="AJ139" s="377">
        <f>'[3]Cuadro control'!P139/6</f>
        <v>0</v>
      </c>
      <c r="AK139" s="375">
        <f>'[3]Cuadro control'!Q139/6</f>
        <v>0</v>
      </c>
      <c r="AL139" s="376"/>
      <c r="AM139" s="375">
        <f>'[3]Cuadro control'!Q139/6</f>
        <v>0</v>
      </c>
      <c r="AN139" s="375">
        <f>'[3]Cuadro control'!Q139/6</f>
        <v>0</v>
      </c>
      <c r="AO139" s="375">
        <f>'[3]Cuadro control'!Q139/6</f>
        <v>0</v>
      </c>
      <c r="AP139" s="375">
        <f>'[3]Cuadro control'!Q139/6</f>
        <v>0</v>
      </c>
      <c r="AQ139" s="375">
        <f>'[3]Cuadro control'!Q139/6</f>
        <v>0</v>
      </c>
      <c r="AR139" s="375">
        <f>'[3]Cuadro control'!R139/6</f>
        <v>0</v>
      </c>
      <c r="AS139" s="376"/>
      <c r="AT139" s="375">
        <f>'[3]Cuadro control'!R139/6</f>
        <v>0</v>
      </c>
      <c r="AU139" s="375">
        <f>'[3]Cuadro control'!R139/6</f>
        <v>0</v>
      </c>
      <c r="AV139" s="375">
        <f>'[3]Cuadro control'!R139/6</f>
        <v>0</v>
      </c>
      <c r="AW139" s="375">
        <f>'[3]Cuadro control'!R139/6</f>
        <v>0</v>
      </c>
      <c r="AX139" s="375">
        <f>'[3]Cuadro control'!R139/6</f>
        <v>0</v>
      </c>
      <c r="AY139" s="375">
        <f>'[3]Cuadro control'!S139/6</f>
        <v>0</v>
      </c>
      <c r="AZ139" s="376"/>
      <c r="BA139" s="375">
        <f>'[3]Cuadro control'!S139/6</f>
        <v>0</v>
      </c>
      <c r="BB139" s="375">
        <f>'[3]Cuadro control'!S139/6</f>
        <v>0</v>
      </c>
      <c r="BC139" s="375">
        <f>'[3]Cuadro control'!S139/6</f>
        <v>0</v>
      </c>
      <c r="BD139" s="375">
        <f>'[3]Cuadro control'!S139/6</f>
        <v>0</v>
      </c>
      <c r="BE139" s="375">
        <f>'[3]Cuadro control'!S139/6</f>
        <v>0</v>
      </c>
      <c r="BF139" s="375">
        <f>'[3]Cuadro control'!T139/6</f>
        <v>0</v>
      </c>
      <c r="BG139" s="376"/>
      <c r="BH139" s="375">
        <f>'[3]Cuadro control'!T139/6</f>
        <v>0</v>
      </c>
      <c r="BI139" s="375">
        <f>'[3]Cuadro control'!T139/6</f>
        <v>0</v>
      </c>
      <c r="BJ139" s="375">
        <f>'[3]Cuadro control'!T139/6</f>
        <v>0</v>
      </c>
      <c r="BK139" s="375">
        <f>'[3]Cuadro control'!T139/6</f>
        <v>0</v>
      </c>
      <c r="BL139" s="375">
        <f>'[3]Cuadro control'!T139/6</f>
        <v>0</v>
      </c>
      <c r="BM139" s="374">
        <f>'[3]Cuadro control'!U139/6</f>
        <v>0</v>
      </c>
      <c r="BN139" s="380"/>
      <c r="BO139" s="377">
        <f>'[3]Cuadro control'!U139/6</f>
        <v>0</v>
      </c>
      <c r="BP139" s="375">
        <f>'[3]Cuadro control'!U139/6</f>
        <v>0</v>
      </c>
      <c r="BQ139" s="375">
        <f>'[3]Cuadro control'!U139/6</f>
        <v>0</v>
      </c>
      <c r="BR139" s="375">
        <f>'[3]Cuadro control'!U139/6</f>
        <v>0</v>
      </c>
      <c r="BS139" s="375">
        <f>'[3]Cuadro control'!U139/6</f>
        <v>0</v>
      </c>
      <c r="BT139" s="375">
        <f>'[3]Cuadro control'!V139/6</f>
        <v>0</v>
      </c>
      <c r="BU139" s="376"/>
      <c r="BV139" s="375">
        <f>'[3]Cuadro control'!V139/6</f>
        <v>0</v>
      </c>
      <c r="BW139" s="375">
        <f>'[3]Cuadro control'!V139/6</f>
        <v>0</v>
      </c>
      <c r="BX139" s="375">
        <f>'[3]Cuadro control'!V139/6</f>
        <v>0</v>
      </c>
      <c r="BY139" s="375">
        <f>'[3]Cuadro control'!V139/6</f>
        <v>0</v>
      </c>
      <c r="BZ139" s="375">
        <f>'[3]Cuadro control'!V139/6</f>
        <v>0</v>
      </c>
      <c r="CA139" s="375">
        <f>'[3]Cuadro control'!W139/6</f>
        <v>0</v>
      </c>
      <c r="CB139" s="376"/>
      <c r="CC139" s="375">
        <f>'[3]Cuadro control'!W139/6</f>
        <v>0</v>
      </c>
      <c r="CD139" s="375">
        <f>'[3]Cuadro control'!W139/6</f>
        <v>0</v>
      </c>
      <c r="CE139" s="375">
        <f>'[3]Cuadro control'!W139/6</f>
        <v>0</v>
      </c>
      <c r="CF139" s="375">
        <f>'[3]Cuadro control'!W139/6</f>
        <v>0</v>
      </c>
      <c r="CG139" s="375">
        <f>'[3]Cuadro control'!W139/6</f>
        <v>0</v>
      </c>
      <c r="CH139" s="375">
        <f>'[3]Cuadro control'!X139/6</f>
        <v>0</v>
      </c>
      <c r="CI139" s="376"/>
      <c r="CJ139" s="375">
        <f>'[3]Cuadro control'!X139/6</f>
        <v>0</v>
      </c>
      <c r="CK139" s="375">
        <f>'[3]Cuadro control'!X139/6</f>
        <v>0</v>
      </c>
      <c r="CL139" s="375">
        <f>'[3]Cuadro control'!X139/6</f>
        <v>0</v>
      </c>
      <c r="CM139" s="375">
        <f>'[3]Cuadro control'!X139/6</f>
        <v>0</v>
      </c>
      <c r="CN139" s="375">
        <f>'[3]Cuadro control'!X139/6</f>
        <v>0</v>
      </c>
      <c r="CO139" s="375">
        <f>'[3]Cuadro control'!Y139/6</f>
        <v>0</v>
      </c>
      <c r="CP139" s="376"/>
      <c r="CQ139" s="374">
        <f>'[3]Cuadro control'!Y139/6</f>
        <v>0</v>
      </c>
      <c r="CR139" s="373">
        <f>'[3]Cuadro control'!Y139/6</f>
        <v>0</v>
      </c>
      <c r="CS139" s="377">
        <f>'[3]Cuadro control'!Y139/6</f>
        <v>0</v>
      </c>
      <c r="CT139" s="375">
        <f>'[3]Cuadro control'!Y139/6</f>
        <v>0</v>
      </c>
      <c r="CU139" s="375">
        <f>'[3]Cuadro control'!Y139/6</f>
        <v>0</v>
      </c>
      <c r="CV139" s="375">
        <f>'[3]Cuadro control'!Z139/6</f>
        <v>0</v>
      </c>
      <c r="CW139" s="376"/>
      <c r="CX139" s="375">
        <f>'[3]Cuadro control'!Z139/6</f>
        <v>0</v>
      </c>
      <c r="CY139" s="375">
        <f>'[3]Cuadro control'!Z139/6</f>
        <v>0</v>
      </c>
      <c r="CZ139" s="375">
        <f>'[3]Cuadro control'!Z139/6</f>
        <v>0</v>
      </c>
      <c r="DA139" s="375">
        <f>'[3]Cuadro control'!Z139/6</f>
        <v>0</v>
      </c>
      <c r="DB139" s="375">
        <f>'[3]Cuadro control'!Z139/6</f>
        <v>0</v>
      </c>
      <c r="DC139" s="375">
        <f>'[3]Cuadro control'!AA139/6</f>
        <v>0</v>
      </c>
      <c r="DD139" s="376"/>
      <c r="DE139" s="375">
        <f>'[3]Cuadro control'!AA139/6</f>
        <v>0</v>
      </c>
      <c r="DF139" s="375">
        <f>'[3]Cuadro control'!AA139/6</f>
        <v>0</v>
      </c>
      <c r="DG139" s="375">
        <f>'[3]Cuadro control'!AA139/6</f>
        <v>0</v>
      </c>
      <c r="DH139" s="375">
        <f>'[3]Cuadro control'!AA139/6</f>
        <v>0</v>
      </c>
      <c r="DI139" s="375">
        <f>'[3]Cuadro control'!AA139/6</f>
        <v>0</v>
      </c>
      <c r="DJ139" s="375">
        <f>'[3]Cuadro control'!AB139/6</f>
        <v>0</v>
      </c>
      <c r="DK139" s="376"/>
      <c r="DL139" s="375">
        <f>'[3]Cuadro control'!AB139/6</f>
        <v>0</v>
      </c>
      <c r="DM139" s="375">
        <f>'[3]Cuadro control'!AB139/6</f>
        <v>0</v>
      </c>
      <c r="DN139" s="375">
        <f>'[3]Cuadro control'!AB139/6</f>
        <v>0</v>
      </c>
      <c r="DO139" s="375">
        <f>'[3]Cuadro control'!AB139/6</f>
        <v>0</v>
      </c>
      <c r="DP139" s="375">
        <f>'[3]Cuadro control'!AB139/6</f>
        <v>0</v>
      </c>
      <c r="DQ139" s="375">
        <f>'[3]Cuadro control'!AC139/6</f>
        <v>0</v>
      </c>
      <c r="DR139" s="376"/>
      <c r="DS139" s="375">
        <f>'[3]Cuadro control'!AC139/6</f>
        <v>0</v>
      </c>
      <c r="DT139" s="375">
        <f>'[3]Cuadro control'!AC139/6</f>
        <v>0</v>
      </c>
      <c r="DU139" s="375">
        <f>'[3]Cuadro control'!AC139/6</f>
        <v>0</v>
      </c>
      <c r="DV139" s="374">
        <f>'[3]Cuadro control'!AC139/6</f>
        <v>0</v>
      </c>
      <c r="DW139" s="373">
        <f>'[3]Cuadro control'!AC139/6</f>
        <v>0</v>
      </c>
      <c r="DX139" s="377">
        <f>'[3]Cuadro control'!AD139/6</f>
        <v>0</v>
      </c>
      <c r="DY139" s="376"/>
      <c r="DZ139" s="375">
        <f>'[3]Cuadro control'!AD139/6</f>
        <v>0</v>
      </c>
      <c r="EA139" s="375">
        <f>'[3]Cuadro control'!AD139/6</f>
        <v>0</v>
      </c>
      <c r="EB139" s="375">
        <f>'[3]Cuadro control'!AD139/6</f>
        <v>0</v>
      </c>
      <c r="EC139" s="375">
        <f>'[3]Cuadro control'!AD139/6</f>
        <v>0</v>
      </c>
      <c r="ED139" s="375">
        <f>'[3]Cuadro control'!AD139/6</f>
        <v>0</v>
      </c>
      <c r="EE139" s="375">
        <f>'[3]Cuadro control'!AE139/6</f>
        <v>0</v>
      </c>
      <c r="EF139" s="376"/>
      <c r="EG139" s="375">
        <f>'[3]Cuadro control'!AE139/6</f>
        <v>0</v>
      </c>
      <c r="EH139" s="375">
        <f>'[3]Cuadro control'!AE139/6</f>
        <v>0</v>
      </c>
      <c r="EI139" s="375">
        <f>'[3]Cuadro control'!AE139/6</f>
        <v>0</v>
      </c>
      <c r="EJ139" s="375">
        <f>'[3]Cuadro control'!AE139/6</f>
        <v>0</v>
      </c>
      <c r="EK139" s="375">
        <f>'[3]Cuadro control'!AE139/6</f>
        <v>0</v>
      </c>
      <c r="EL139" s="375">
        <f>'[3]Cuadro control'!AF139/6</f>
        <v>0</v>
      </c>
      <c r="EM139" s="376"/>
      <c r="EN139" s="375">
        <f>'[3]Cuadro control'!AF139/6</f>
        <v>0</v>
      </c>
      <c r="EO139" s="375">
        <f>'[3]Cuadro control'!AF139/6</f>
        <v>0</v>
      </c>
      <c r="EP139" s="375">
        <f>'[3]Cuadro control'!AF139/6</f>
        <v>0</v>
      </c>
      <c r="EQ139" s="375">
        <f>'[3]Cuadro control'!AF139/6</f>
        <v>0</v>
      </c>
      <c r="ER139" s="375">
        <f>'[3]Cuadro control'!AF139/6</f>
        <v>0</v>
      </c>
      <c r="ES139" s="375">
        <f>'[3]Cuadro control'!AG139/6</f>
        <v>0</v>
      </c>
      <c r="ET139" s="376"/>
      <c r="EU139" s="375">
        <f>'[3]Cuadro control'!AG139/6</f>
        <v>0</v>
      </c>
      <c r="EV139" s="375">
        <f>'[3]Cuadro control'!AG139/6</f>
        <v>0</v>
      </c>
      <c r="EW139" s="375">
        <f>'[3]Cuadro control'!AG139/6</f>
        <v>0</v>
      </c>
      <c r="EX139" s="375">
        <f>'[3]Cuadro control'!AG139/6</f>
        <v>0</v>
      </c>
      <c r="EY139" s="375">
        <f>'[3]Cuadro control'!AG139/6</f>
        <v>0</v>
      </c>
      <c r="EZ139" s="375">
        <f>'[3]Cuadro control'!AH139/6</f>
        <v>0</v>
      </c>
      <c r="FA139" s="379"/>
      <c r="FB139" s="373">
        <f>'[3]Cuadro control'!AH139/6</f>
        <v>0</v>
      </c>
      <c r="FC139" s="377">
        <f>'[3]Cuadro control'!AH139/6</f>
        <v>0</v>
      </c>
      <c r="FD139" s="375">
        <f>'[3]Cuadro control'!AH139/6</f>
        <v>0</v>
      </c>
      <c r="FE139" s="375">
        <f>'[3]Cuadro control'!AH139/6</f>
        <v>0</v>
      </c>
      <c r="FF139" s="375">
        <f>'[3]Cuadro control'!AH139/6</f>
        <v>0</v>
      </c>
      <c r="FG139" s="375">
        <f>'[3]Cuadro control'!AI139/6</f>
        <v>0</v>
      </c>
      <c r="FH139" s="376"/>
      <c r="FI139" s="375">
        <f>'[3]Cuadro control'!AI139/6</f>
        <v>0</v>
      </c>
      <c r="FJ139" s="375">
        <f>'[3]Cuadro control'!AI139/6</f>
        <v>0</v>
      </c>
      <c r="FK139" s="375">
        <f>'[3]Cuadro control'!AI139/6</f>
        <v>0</v>
      </c>
      <c r="FL139" s="375">
        <f>'[3]Cuadro control'!AI139/6</f>
        <v>0</v>
      </c>
      <c r="FM139" s="375">
        <f>'[3]Cuadro control'!AI139/6</f>
        <v>0</v>
      </c>
      <c r="FN139" s="375">
        <f>'[3]Cuadro control'!AJ139/6</f>
        <v>0</v>
      </c>
      <c r="FO139" s="376"/>
      <c r="FP139" s="375">
        <f>'[3]Cuadro control'!AJ139/6</f>
        <v>0</v>
      </c>
      <c r="FQ139" s="375">
        <f>'[3]Cuadro control'!AJ139/6</f>
        <v>0</v>
      </c>
      <c r="FR139" s="375">
        <f>'[3]Cuadro control'!AJ139/6</f>
        <v>0</v>
      </c>
      <c r="FS139" s="375">
        <f>'[3]Cuadro control'!AJ139/6</f>
        <v>0</v>
      </c>
      <c r="FT139" s="375">
        <f>'[3]Cuadro control'!AJ139/6</f>
        <v>0</v>
      </c>
      <c r="FU139" s="375">
        <f>'[3]Cuadro control'!AK139/6</f>
        <v>0</v>
      </c>
      <c r="FV139" s="376"/>
      <c r="FW139" s="375">
        <f>'[3]Cuadro control'!AK139/6</f>
        <v>0</v>
      </c>
      <c r="FX139" s="375">
        <f>'[3]Cuadro control'!AK139/6</f>
        <v>0</v>
      </c>
      <c r="FY139" s="375">
        <f>'[3]Cuadro control'!AK139/6</f>
        <v>0</v>
      </c>
      <c r="FZ139" s="375">
        <f>'[3]Cuadro control'!AK139/6</f>
        <v>0</v>
      </c>
      <c r="GA139" s="375">
        <f>'[3]Cuadro control'!AK139/6</f>
        <v>0</v>
      </c>
      <c r="GB139" s="375">
        <f>'[3]Cuadro control'!AL139/6</f>
        <v>0</v>
      </c>
      <c r="GC139" s="376"/>
      <c r="GD139" s="375">
        <f>'[3]Cuadro control'!AL139/6</f>
        <v>0</v>
      </c>
      <c r="GE139" s="374">
        <f>'[3]Cuadro control'!AL139/6</f>
        <v>0</v>
      </c>
      <c r="GF139" s="373">
        <f>'[3]Cuadro control'!AL139/6</f>
        <v>0</v>
      </c>
      <c r="GG139" s="377">
        <f>'[3]Cuadro control'!AL139/6</f>
        <v>0</v>
      </c>
      <c r="GH139" s="375">
        <f>'[3]Cuadro control'!AL139/6</f>
        <v>0</v>
      </c>
      <c r="GI139" s="375">
        <f>'[3]Cuadro control'!AM139/6</f>
        <v>0</v>
      </c>
      <c r="GJ139" s="376"/>
      <c r="GK139" s="375">
        <f>'[3]Cuadro control'!AM139/6</f>
        <v>0</v>
      </c>
      <c r="GL139" s="375">
        <f>'[3]Cuadro control'!AM139/6</f>
        <v>0</v>
      </c>
      <c r="GM139" s="375">
        <f>'[3]Cuadro control'!AM139/6</f>
        <v>0</v>
      </c>
      <c r="GN139" s="375">
        <f>'[3]Cuadro control'!AM139/6</f>
        <v>0</v>
      </c>
      <c r="GO139" s="375">
        <f>'[3]Cuadro control'!AM139/6</f>
        <v>0</v>
      </c>
      <c r="GP139" s="375">
        <f>'[3]Cuadro control'!AN139/6</f>
        <v>0</v>
      </c>
      <c r="GQ139" s="376"/>
      <c r="GR139" s="375">
        <f>'[3]Cuadro control'!AN139/6</f>
        <v>0</v>
      </c>
      <c r="GS139" s="375">
        <f>'[3]Cuadro control'!AN139/6</f>
        <v>0</v>
      </c>
      <c r="GT139" s="375">
        <f>'[3]Cuadro control'!AN139/6</f>
        <v>0</v>
      </c>
      <c r="GU139" s="375">
        <f>'[3]Cuadro control'!AN139/6</f>
        <v>0</v>
      </c>
      <c r="GV139" s="375">
        <f>'[3]Cuadro control'!AN139/6</f>
        <v>0</v>
      </c>
      <c r="GW139" s="375">
        <f>'[3]Cuadro control'!AO139/6</f>
        <v>0</v>
      </c>
      <c r="GX139" s="376"/>
      <c r="GY139" s="375">
        <f>'[3]Cuadro control'!AO139/6</f>
        <v>0</v>
      </c>
      <c r="GZ139" s="375">
        <f>'[3]Cuadro control'!AO139/6</f>
        <v>0</v>
      </c>
      <c r="HA139" s="375">
        <f>'[3]Cuadro control'!AO139/6</f>
        <v>0</v>
      </c>
      <c r="HB139" s="375">
        <f>'[3]Cuadro control'!AO139/6</f>
        <v>0</v>
      </c>
      <c r="HC139" s="375">
        <f>'[3]Cuadro control'!AO139/6</f>
        <v>0</v>
      </c>
      <c r="HD139" s="375">
        <f>'[3]Cuadro control'!AP139/6</f>
        <v>0</v>
      </c>
      <c r="HE139" s="376"/>
      <c r="HF139" s="375">
        <f>'[3]Cuadro control'!AP139/6</f>
        <v>0</v>
      </c>
      <c r="HG139" s="375">
        <f>'[3]Cuadro control'!AP139/6</f>
        <v>0</v>
      </c>
      <c r="HH139" s="375">
        <f>'[3]Cuadro control'!AP139/6</f>
        <v>0</v>
      </c>
      <c r="HI139" s="375">
        <f>'[3]Cuadro control'!AP139/6</f>
        <v>0</v>
      </c>
      <c r="HJ139" s="374">
        <f>'[3]Cuadro control'!AP139/6</f>
        <v>0</v>
      </c>
      <c r="HK139" s="373">
        <f>'[3]Cuadro control'!AQ139/6</f>
        <v>0</v>
      </c>
      <c r="HL139" s="378"/>
      <c r="HM139" s="375">
        <f>'[3]Cuadro control'!AQ139/6</f>
        <v>0</v>
      </c>
      <c r="HN139" s="375">
        <f>'[3]Cuadro control'!AQ139/6</f>
        <v>0</v>
      </c>
      <c r="HO139" s="375">
        <f>'[3]Cuadro control'!AQ139/6</f>
        <v>0</v>
      </c>
      <c r="HP139" s="375">
        <f>'[3]Cuadro control'!AQ139/6</f>
        <v>0</v>
      </c>
      <c r="HQ139" s="375">
        <f>'[3]Cuadro control'!AQ139/6</f>
        <v>0</v>
      </c>
      <c r="HR139" s="375">
        <f>'[3]Cuadro control'!AR139/6</f>
        <v>0</v>
      </c>
      <c r="HS139" s="376"/>
      <c r="HT139" s="375">
        <f>'[3]Cuadro control'!AR139/6</f>
        <v>0</v>
      </c>
      <c r="HU139" s="375">
        <f>'[3]Cuadro control'!AR139/6</f>
        <v>0</v>
      </c>
      <c r="HV139" s="375">
        <f>'[3]Cuadro control'!AR139/6</f>
        <v>0</v>
      </c>
      <c r="HW139" s="375">
        <f>'[3]Cuadro control'!AR139/6</f>
        <v>0</v>
      </c>
      <c r="HX139" s="375">
        <f>'[3]Cuadro control'!AR139/6</f>
        <v>0</v>
      </c>
      <c r="HY139" s="375">
        <f>'[3]Cuadro control'!AS139/6</f>
        <v>0</v>
      </c>
      <c r="HZ139" s="376"/>
      <c r="IA139" s="375">
        <f>'[3]Cuadro control'!AS139/6</f>
        <v>0</v>
      </c>
      <c r="IB139" s="375">
        <f>'[3]Cuadro control'!AS139/6</f>
        <v>0</v>
      </c>
      <c r="IC139" s="375">
        <f>'[3]Cuadro control'!AS139/6</f>
        <v>0</v>
      </c>
      <c r="ID139" s="375">
        <f>'[3]Cuadro control'!AS139/6</f>
        <v>0</v>
      </c>
      <c r="IE139" s="375">
        <f>'[3]Cuadro control'!AS139/6</f>
        <v>0</v>
      </c>
      <c r="IF139" s="375">
        <f>'[3]Cuadro control'!AT139/6</f>
        <v>0</v>
      </c>
      <c r="IG139" s="376"/>
      <c r="IH139" s="375">
        <f>'[3]Cuadro control'!AT139/6</f>
        <v>0</v>
      </c>
      <c r="II139" s="375">
        <f>'[3]Cuadro control'!AT139/6</f>
        <v>0</v>
      </c>
      <c r="IJ139" s="375">
        <f>'[3]Cuadro control'!AT139/6</f>
        <v>0</v>
      </c>
      <c r="IK139" s="375">
        <f>'[3]Cuadro control'!AT139/6</f>
        <v>0</v>
      </c>
      <c r="IL139" s="375">
        <f>'[3]Cuadro control'!AT139/6</f>
        <v>0</v>
      </c>
      <c r="IM139" s="375">
        <f>'[3]Cuadro control'!AU139/6</f>
        <v>0</v>
      </c>
      <c r="IN139" s="379"/>
      <c r="IO139" s="373">
        <f>'[3]Cuadro control'!AU139/6</f>
        <v>0</v>
      </c>
      <c r="IP139" s="377">
        <f>'[3]Cuadro control'!AU139/6</f>
        <v>0</v>
      </c>
      <c r="IQ139" s="375">
        <f>'[3]Cuadro control'!AU139/6</f>
        <v>0</v>
      </c>
      <c r="IR139" s="375">
        <f>'[3]Cuadro control'!AU139/6</f>
        <v>0</v>
      </c>
      <c r="IS139" s="375">
        <f>'[3]Cuadro control'!AU139/6</f>
        <v>0</v>
      </c>
      <c r="IT139" s="375">
        <f>'[3]Cuadro control'!AV139/6</f>
        <v>0</v>
      </c>
      <c r="IU139" s="376"/>
      <c r="IV139" s="375">
        <f>'[3]Cuadro control'!AV139/6</f>
        <v>0</v>
      </c>
      <c r="IW139" s="375">
        <f>'[3]Cuadro control'!AV139/6</f>
        <v>0</v>
      </c>
      <c r="IX139" s="375">
        <f>'[3]Cuadro control'!AV139/6</f>
        <v>0</v>
      </c>
      <c r="IY139" s="375">
        <f>'[3]Cuadro control'!AV139/6</f>
        <v>0</v>
      </c>
      <c r="IZ139" s="375">
        <f>'[3]Cuadro control'!AV139/6</f>
        <v>0</v>
      </c>
      <c r="JA139" s="375">
        <f>'[3]Cuadro control'!AW139/6</f>
        <v>0</v>
      </c>
      <c r="JB139" s="376"/>
      <c r="JC139" s="375">
        <f>'[3]Cuadro control'!AW139/6</f>
        <v>0</v>
      </c>
      <c r="JD139" s="375">
        <f>'[3]Cuadro control'!AW139/6</f>
        <v>0</v>
      </c>
      <c r="JE139" s="375">
        <f>'[3]Cuadro control'!AW139/6</f>
        <v>0</v>
      </c>
      <c r="JF139" s="375">
        <f>'[3]Cuadro control'!AW139/6</f>
        <v>0</v>
      </c>
      <c r="JG139" s="375">
        <f>'[3]Cuadro control'!AW139/6</f>
        <v>0</v>
      </c>
      <c r="JH139" s="375">
        <f>'[3]Cuadro control'!AX139/6</f>
        <v>0</v>
      </c>
      <c r="JI139" s="376"/>
      <c r="JJ139" s="375">
        <f>'[3]Cuadro control'!AX139/6</f>
        <v>0</v>
      </c>
      <c r="JK139" s="375">
        <f>'[3]Cuadro control'!AX139/6</f>
        <v>0</v>
      </c>
      <c r="JL139" s="375">
        <f>'[3]Cuadro control'!AX139/6</f>
        <v>0</v>
      </c>
      <c r="JM139" s="375">
        <f>'[3]Cuadro control'!AX139/6</f>
        <v>0</v>
      </c>
      <c r="JN139" s="375">
        <f>'[3]Cuadro control'!AX139/6</f>
        <v>0</v>
      </c>
      <c r="JO139" s="375">
        <f>'[3]Cuadro control'!AY139/6</f>
        <v>0</v>
      </c>
      <c r="JP139" s="376"/>
      <c r="JQ139" s="375">
        <f>'[3]Cuadro control'!AY139/6</f>
        <v>0</v>
      </c>
      <c r="JR139" s="375">
        <f>'[3]Cuadro control'!AY139/6</f>
        <v>0</v>
      </c>
      <c r="JS139" s="374">
        <f>'[3]Cuadro control'!AY139/6</f>
        <v>0</v>
      </c>
      <c r="JT139" s="373">
        <f>'[3]Cuadro control'!AY139/6</f>
        <v>0</v>
      </c>
      <c r="JU139" s="377">
        <f>'[3]Cuadro control'!AY139/6</f>
        <v>0</v>
      </c>
      <c r="JV139" s="375">
        <f>'[3]Cuadro control'!AZ139/6</f>
        <v>0</v>
      </c>
      <c r="JW139" s="376"/>
      <c r="JX139" s="375">
        <f>'[3]Cuadro control'!AZ139/6</f>
        <v>0</v>
      </c>
      <c r="JY139" s="375">
        <f>'[3]Cuadro control'!AZ139/6</f>
        <v>0</v>
      </c>
      <c r="JZ139" s="375">
        <f>'[3]Cuadro control'!AZ139/6</f>
        <v>0</v>
      </c>
      <c r="KA139" s="375">
        <f>'[3]Cuadro control'!AZ139/6</f>
        <v>0</v>
      </c>
      <c r="KB139" s="375">
        <f>'[3]Cuadro control'!AZ139/6</f>
        <v>0</v>
      </c>
      <c r="KC139" s="375">
        <f>'[3]Cuadro control'!BA139/6</f>
        <v>0</v>
      </c>
      <c r="KD139" s="376"/>
      <c r="KE139" s="375">
        <f>'[3]Cuadro control'!BA139/6</f>
        <v>0</v>
      </c>
      <c r="KF139" s="375">
        <f>'[3]Cuadro control'!BA139/6</f>
        <v>0</v>
      </c>
      <c r="KG139" s="375">
        <f>'[3]Cuadro control'!BA139/6</f>
        <v>0</v>
      </c>
      <c r="KH139" s="375">
        <f>'[3]Cuadro control'!BA139/6</f>
        <v>0</v>
      </c>
      <c r="KI139" s="375">
        <f>'[3]Cuadro control'!BA139/6</f>
        <v>0</v>
      </c>
      <c r="KJ139" s="375">
        <f>'[3]Cuadro control'!BB139/6</f>
        <v>0</v>
      </c>
      <c r="KK139" s="376"/>
      <c r="KL139" s="375">
        <f>'[3]Cuadro control'!BB139/6</f>
        <v>0</v>
      </c>
      <c r="KM139" s="375">
        <f>'[3]Cuadro control'!BB139/6</f>
        <v>0</v>
      </c>
      <c r="KN139" s="375">
        <f>'[3]Cuadro control'!BB139/6</f>
        <v>0</v>
      </c>
      <c r="KO139" s="375">
        <f>'[3]Cuadro control'!BB139/6</f>
        <v>0</v>
      </c>
      <c r="KP139" s="375">
        <f>'[3]Cuadro control'!BB139/6</f>
        <v>0</v>
      </c>
      <c r="KQ139" s="375">
        <f>'[3]Cuadro control'!BC139/6</f>
        <v>0</v>
      </c>
      <c r="KR139" s="376"/>
      <c r="KS139" s="375">
        <f>'[3]Cuadro control'!BC139/6</f>
        <v>0</v>
      </c>
      <c r="KT139" s="375">
        <f>'[3]Cuadro control'!BC139/6</f>
        <v>0</v>
      </c>
      <c r="KU139" s="375">
        <f>'[3]Cuadro control'!BC139/6</f>
        <v>0</v>
      </c>
      <c r="KV139" s="375">
        <f>'[3]Cuadro control'!BC139/6</f>
        <v>0</v>
      </c>
      <c r="KW139" s="375">
        <f>'[3]Cuadro control'!BC139/6</f>
        <v>0</v>
      </c>
      <c r="KX139" s="374">
        <f>'[3]Cuadro control'!BD139/6</f>
        <v>0</v>
      </c>
      <c r="KY139" s="380"/>
      <c r="KZ139" s="377">
        <f>'[3]Cuadro control'!BD139/6</f>
        <v>0</v>
      </c>
      <c r="LA139" s="375">
        <f>'[3]Cuadro control'!BD139/6</f>
        <v>0</v>
      </c>
      <c r="LB139" s="375">
        <f>'[3]Cuadro control'!BD139/6</f>
        <v>0</v>
      </c>
      <c r="LC139" s="375">
        <f>'[3]Cuadro control'!BD139/6</f>
        <v>0</v>
      </c>
      <c r="LD139" s="375">
        <f>'[3]Cuadro control'!BD139/6</f>
        <v>0</v>
      </c>
      <c r="LE139" s="375">
        <f>'[3]Cuadro control'!BE139/6</f>
        <v>0</v>
      </c>
      <c r="LF139" s="376"/>
      <c r="LG139" s="375">
        <f>'[3]Cuadro control'!BE139/6</f>
        <v>0</v>
      </c>
      <c r="LH139" s="375">
        <f>'[3]Cuadro control'!BE139/6</f>
        <v>0</v>
      </c>
      <c r="LI139" s="375">
        <f>'[3]Cuadro control'!BE139/6</f>
        <v>0</v>
      </c>
      <c r="LJ139" s="375">
        <f>'[3]Cuadro control'!BE139/6</f>
        <v>0</v>
      </c>
      <c r="LK139" s="375">
        <f>'[3]Cuadro control'!BE139/6</f>
        <v>0</v>
      </c>
      <c r="LL139" s="375">
        <f>'[3]Cuadro control'!BF139/6</f>
        <v>0</v>
      </c>
      <c r="LM139" s="376"/>
      <c r="LN139" s="375">
        <f>'[3]Cuadro control'!BF139/6</f>
        <v>0</v>
      </c>
      <c r="LO139" s="375">
        <f>'[3]Cuadro control'!BF139/6</f>
        <v>0</v>
      </c>
      <c r="LP139" s="375">
        <f>'[3]Cuadro control'!BF139/6</f>
        <v>0</v>
      </c>
      <c r="LQ139" s="375">
        <f>'[3]Cuadro control'!BF139/6</f>
        <v>0</v>
      </c>
      <c r="LR139" s="375">
        <f>'[3]Cuadro control'!BF139/6</f>
        <v>0</v>
      </c>
      <c r="LS139" s="375">
        <f>'[3]Cuadro control'!BG139/6</f>
        <v>0</v>
      </c>
      <c r="LT139" s="376"/>
      <c r="LU139" s="375">
        <f>'[3]Cuadro control'!BG139/6</f>
        <v>0</v>
      </c>
      <c r="LV139" s="375">
        <f>'[3]Cuadro control'!BG139/6</f>
        <v>0</v>
      </c>
      <c r="LW139" s="375">
        <f>'[3]Cuadro control'!BG139/6</f>
        <v>0</v>
      </c>
      <c r="LX139" s="375">
        <f>'[3]Cuadro control'!BG139/6</f>
        <v>0</v>
      </c>
      <c r="LY139" s="375">
        <f>'[3]Cuadro control'!BG139/6</f>
        <v>0</v>
      </c>
      <c r="LZ139" s="374">
        <f>'[3]Cuadro control'!BH139/6</f>
        <v>6.9444444444444441E-3</v>
      </c>
      <c r="MA139" s="380"/>
      <c r="MB139" s="377">
        <f>'[3]Cuadro control'!BH139/6</f>
        <v>6.9444444444444441E-3</v>
      </c>
      <c r="MC139" s="375">
        <f>'[3]Cuadro control'!BH139/6</f>
        <v>6.9444444444444441E-3</v>
      </c>
      <c r="MD139" s="375">
        <f>'[3]Cuadro control'!BH139/6</f>
        <v>6.9444444444444441E-3</v>
      </c>
      <c r="ME139" s="375">
        <f>'[3]Cuadro control'!BH139/6</f>
        <v>6.9444444444444441E-3</v>
      </c>
      <c r="MF139" s="375">
        <f>'[3]Cuadro control'!BH139/6</f>
        <v>6.9444444444444441E-3</v>
      </c>
      <c r="MG139" s="375">
        <f>'[3]Cuadro control'!BI139/6</f>
        <v>6.9444444444444441E-3</v>
      </c>
      <c r="MH139" s="376"/>
      <c r="MI139" s="375">
        <f>'[3]Cuadro control'!BI139/6</f>
        <v>6.9444444444444441E-3</v>
      </c>
      <c r="MJ139" s="375">
        <f>'[3]Cuadro control'!BI139/6</f>
        <v>6.9444444444444441E-3</v>
      </c>
      <c r="MK139" s="375">
        <f>'[3]Cuadro control'!BI139/6</f>
        <v>6.9444444444444441E-3</v>
      </c>
      <c r="ML139" s="375">
        <f>'[3]Cuadro control'!BI139/6</f>
        <v>6.9444444444444441E-3</v>
      </c>
      <c r="MM139" s="375">
        <f>'[3]Cuadro control'!BI139/6</f>
        <v>6.9444444444444441E-3</v>
      </c>
      <c r="MN139" s="375">
        <f>'[3]Cuadro control'!BJ139/6</f>
        <v>6.9444444444444441E-3</v>
      </c>
      <c r="MO139" s="376"/>
      <c r="MP139" s="375">
        <f>'[3]Cuadro control'!BJ139/6</f>
        <v>6.9444444444444441E-3</v>
      </c>
      <c r="MQ139" s="375">
        <f>'[3]Cuadro control'!BJ139/6</f>
        <v>6.9444444444444441E-3</v>
      </c>
      <c r="MR139" s="375">
        <f>'[3]Cuadro control'!BJ139/6</f>
        <v>6.9444444444444441E-3</v>
      </c>
      <c r="MS139" s="375">
        <f>'[3]Cuadro control'!BJ139/6</f>
        <v>6.9444444444444441E-3</v>
      </c>
      <c r="MT139" s="375">
        <f>'[3]Cuadro control'!BJ139/6</f>
        <v>6.9444444444444441E-3</v>
      </c>
      <c r="MU139" s="375">
        <f>'[3]Cuadro control'!BK139/6</f>
        <v>6.9444444444444441E-3</v>
      </c>
      <c r="MV139" s="376"/>
      <c r="MW139" s="375">
        <f>'[3]Cuadro control'!BK139/6</f>
        <v>6.9444444444444441E-3</v>
      </c>
      <c r="MX139" s="375">
        <f>'[3]Cuadro control'!BK139/6</f>
        <v>6.9444444444444441E-3</v>
      </c>
      <c r="MY139" s="375">
        <f>'[3]Cuadro control'!BK139/6</f>
        <v>6.9444444444444441E-3</v>
      </c>
      <c r="MZ139" s="375">
        <f>'[3]Cuadro control'!BK139/6</f>
        <v>6.9444444444444441E-3</v>
      </c>
      <c r="NA139" s="375">
        <f>'[3]Cuadro control'!BK139/6</f>
        <v>6.9444444444444441E-3</v>
      </c>
      <c r="NB139" s="375">
        <f>'[3]Cuadro control'!BL139/6</f>
        <v>6.9444444444444441E-3</v>
      </c>
      <c r="NC139" s="376"/>
      <c r="ND139" s="375">
        <f>'[3]Cuadro control'!BL139/6</f>
        <v>6.9444444444444441E-3</v>
      </c>
      <c r="NE139" s="374">
        <f>'[3]Cuadro control'!BL139/6</f>
        <v>6.9444444444444441E-3</v>
      </c>
      <c r="NF139" s="373">
        <f>'[3]Cuadro control'!BL139/6</f>
        <v>6.9444444444444441E-3</v>
      </c>
      <c r="NG139" s="377">
        <f>'[3]Cuadro control'!BL139/6</f>
        <v>6.9444444444444441E-3</v>
      </c>
      <c r="NH139" s="375">
        <f>'[3]Cuadro control'!BL139/6</f>
        <v>6.9444444444444441E-3</v>
      </c>
      <c r="NI139" s="375">
        <f>'[3]Cuadro control'!BM139/6</f>
        <v>6.9444444444444441E-3</v>
      </c>
      <c r="NJ139" s="376"/>
      <c r="NK139" s="375">
        <f>'[3]Cuadro control'!BM139/6</f>
        <v>6.9444444444444441E-3</v>
      </c>
      <c r="NL139" s="375">
        <f>'[3]Cuadro control'!BM139/6</f>
        <v>6.9444444444444441E-3</v>
      </c>
      <c r="NM139" s="375">
        <f>'[3]Cuadro control'!BM139/6</f>
        <v>6.9444444444444441E-3</v>
      </c>
      <c r="NN139" s="375">
        <f>'[3]Cuadro control'!BM139/6</f>
        <v>6.9444444444444441E-3</v>
      </c>
      <c r="NO139" s="375">
        <f>'[3]Cuadro control'!BM139/6</f>
        <v>6.9444444444444441E-3</v>
      </c>
      <c r="NP139" s="375">
        <f>'[3]Cuadro control'!BN139/6</f>
        <v>6.9444444444444441E-3</v>
      </c>
      <c r="NQ139" s="376"/>
      <c r="NR139" s="375">
        <f>'[3]Cuadro control'!BN139/6</f>
        <v>6.9444444444444441E-3</v>
      </c>
      <c r="NS139" s="375">
        <f>'[3]Cuadro control'!BN139/6</f>
        <v>6.9444444444444441E-3</v>
      </c>
      <c r="NT139" s="375">
        <f>'[3]Cuadro control'!BN139/6</f>
        <v>6.9444444444444441E-3</v>
      </c>
      <c r="NU139" s="375">
        <f>'[3]Cuadro control'!BN139/6</f>
        <v>6.9444444444444441E-3</v>
      </c>
      <c r="NV139" s="375">
        <f>'[3]Cuadro control'!BN139/6</f>
        <v>6.9444444444444441E-3</v>
      </c>
      <c r="NW139" s="375">
        <f>'[3]Cuadro control'!BO139/6</f>
        <v>6.9444444444444441E-3</v>
      </c>
      <c r="NX139" s="376"/>
      <c r="NY139" s="375">
        <f>'[3]Cuadro control'!BO139/6</f>
        <v>6.9444444444444441E-3</v>
      </c>
      <c r="NZ139" s="375">
        <f>'[3]Cuadro control'!BO139/6</f>
        <v>6.9444444444444441E-3</v>
      </c>
      <c r="OA139" s="375">
        <f>'[3]Cuadro control'!BO139/6</f>
        <v>6.9444444444444441E-3</v>
      </c>
      <c r="OB139" s="375">
        <f>'[3]Cuadro control'!BO139/6</f>
        <v>6.9444444444444441E-3</v>
      </c>
      <c r="OC139" s="375">
        <f>'[3]Cuadro control'!BO139/6</f>
        <v>6.9444444444444441E-3</v>
      </c>
      <c r="OD139" s="375">
        <f>'[3]Cuadro control'!BP139/6</f>
        <v>6.9444444444444441E-3</v>
      </c>
      <c r="OE139" s="376"/>
      <c r="OF139" s="375">
        <f>'[3]Cuadro control'!BP139/6</f>
        <v>6.9444444444444441E-3</v>
      </c>
      <c r="OG139" s="375">
        <f>'[3]Cuadro control'!BP139/6</f>
        <v>6.9444444444444441E-3</v>
      </c>
      <c r="OH139" s="375">
        <f>'[3]Cuadro control'!BP139/6</f>
        <v>6.9444444444444441E-3</v>
      </c>
      <c r="OI139" s="374">
        <f>'[3]Cuadro control'!BP139/6</f>
        <v>6.9444444444444441E-3</v>
      </c>
      <c r="OJ139" s="373">
        <f>'[3]Cuadro control'!BP139/6</f>
        <v>6.9444444444444441E-3</v>
      </c>
      <c r="OK139" s="377">
        <f>'[3]Cuadro control'!BQ139/6</f>
        <v>6.9444444444444441E-3</v>
      </c>
      <c r="OL139" s="376"/>
      <c r="OM139" s="375">
        <f>'[3]Cuadro control'!BQ139/6</f>
        <v>6.9444444444444441E-3</v>
      </c>
      <c r="ON139" s="375">
        <f>'[3]Cuadro control'!BQ139/6</f>
        <v>6.9444444444444441E-3</v>
      </c>
      <c r="OO139" s="375">
        <f>'[3]Cuadro control'!BQ139/6</f>
        <v>6.9444444444444441E-3</v>
      </c>
      <c r="OP139" s="375">
        <f>'[3]Cuadro control'!BQ139/6</f>
        <v>6.9444444444444441E-3</v>
      </c>
      <c r="OQ139" s="375">
        <f>'[3]Cuadro control'!BQ139/6</f>
        <v>6.9444444444444441E-3</v>
      </c>
      <c r="OR139" s="375">
        <f>'[3]Cuadro control'!BR139/6</f>
        <v>6.9444444444444441E-3</v>
      </c>
      <c r="OS139" s="376"/>
      <c r="OT139" s="375">
        <f>'[3]Cuadro control'!BR139/6</f>
        <v>6.9444444444444441E-3</v>
      </c>
      <c r="OU139" s="375">
        <f>'[3]Cuadro control'!BR139/6</f>
        <v>6.9444444444444441E-3</v>
      </c>
      <c r="OV139" s="375">
        <f>'[3]Cuadro control'!BR139/6</f>
        <v>6.9444444444444441E-3</v>
      </c>
      <c r="OW139" s="375">
        <f>'[3]Cuadro control'!BR139/6</f>
        <v>6.9444444444444441E-3</v>
      </c>
      <c r="OX139" s="375">
        <f>'[3]Cuadro control'!BR139/6</f>
        <v>6.9444444444444441E-3</v>
      </c>
      <c r="OY139" s="375">
        <f>'[3]Cuadro control'!BS139/6</f>
        <v>6.9444444444444441E-3</v>
      </c>
      <c r="OZ139" s="376"/>
      <c r="PA139" s="375">
        <f>'[3]Cuadro control'!BS139/6</f>
        <v>6.9444444444444441E-3</v>
      </c>
      <c r="PB139" s="375">
        <f>'[3]Cuadro control'!BS139/6</f>
        <v>6.9444444444444441E-3</v>
      </c>
      <c r="PC139" s="375">
        <f>'[3]Cuadro control'!BS139/6</f>
        <v>6.9444444444444441E-3</v>
      </c>
      <c r="PD139" s="375">
        <f>'[3]Cuadro control'!BS139/6</f>
        <v>6.9444444444444441E-3</v>
      </c>
      <c r="PE139" s="375">
        <f>'[3]Cuadro control'!BS139/6</f>
        <v>6.9444444444444441E-3</v>
      </c>
      <c r="PF139" s="375">
        <f>'[3]Cuadro control'!BT139/6</f>
        <v>6.9444444444444441E-3</v>
      </c>
      <c r="PG139" s="376"/>
      <c r="PH139" s="375">
        <f>'[3]Cuadro control'!BT139/6</f>
        <v>6.9444444444444441E-3</v>
      </c>
      <c r="PI139" s="375">
        <f>'[3]Cuadro control'!BT139/6</f>
        <v>6.9444444444444441E-3</v>
      </c>
      <c r="PJ139" s="375">
        <f>'[3]Cuadro control'!BT139/6</f>
        <v>6.9444444444444441E-3</v>
      </c>
      <c r="PK139" s="375">
        <f>'[3]Cuadro control'!BT139/6</f>
        <v>6.9444444444444441E-3</v>
      </c>
      <c r="PL139" s="375">
        <f>'[3]Cuadro control'!BT139/6</f>
        <v>6.9444444444444441E-3</v>
      </c>
      <c r="PM139" s="375">
        <f>'[3]Cuadro control'!BU139/6</f>
        <v>6.9444444444444441E-3</v>
      </c>
      <c r="PN139" s="379"/>
      <c r="PO139" s="373">
        <f>'[3]Cuadro control'!BU139/6</f>
        <v>6.9444444444444441E-3</v>
      </c>
      <c r="PP139" s="377">
        <f>'[3]Cuadro control'!BU139/6</f>
        <v>6.9444444444444441E-3</v>
      </c>
      <c r="PQ139" s="375">
        <f>'[3]Cuadro control'!BU139/6</f>
        <v>6.9444444444444441E-3</v>
      </c>
      <c r="PR139" s="375">
        <f>'[3]Cuadro control'!BU139/6</f>
        <v>6.9444444444444441E-3</v>
      </c>
      <c r="PS139" s="375">
        <f>'[3]Cuadro control'!BU139/6</f>
        <v>6.9444444444444441E-3</v>
      </c>
      <c r="PT139" s="375">
        <f>'[3]Cuadro control'!BV139/6</f>
        <v>6.9444444444444441E-3</v>
      </c>
      <c r="PU139" s="376"/>
      <c r="PV139" s="375">
        <f>'[3]Cuadro control'!BV139/6</f>
        <v>6.9444444444444441E-3</v>
      </c>
      <c r="PW139" s="375">
        <f>'[3]Cuadro control'!BV139/6</f>
        <v>6.9444444444444441E-3</v>
      </c>
      <c r="PX139" s="375">
        <f>'[3]Cuadro control'!BV139/6</f>
        <v>6.9444444444444441E-3</v>
      </c>
      <c r="PY139" s="375">
        <f>'[3]Cuadro control'!BV139/6</f>
        <v>6.9444444444444441E-3</v>
      </c>
      <c r="PZ139" s="375">
        <f>'[3]Cuadro control'!BV139/6</f>
        <v>6.9444444444444441E-3</v>
      </c>
      <c r="QA139" s="375">
        <f>'[3]Cuadro control'!BW139/6</f>
        <v>6.9444444444444441E-3</v>
      </c>
      <c r="QB139" s="376"/>
      <c r="QC139" s="375">
        <f>'[3]Cuadro control'!BW139/6</f>
        <v>6.9444444444444441E-3</v>
      </c>
      <c r="QD139" s="375">
        <f>'[3]Cuadro control'!BW139/6</f>
        <v>6.9444444444444441E-3</v>
      </c>
      <c r="QE139" s="375">
        <f>'[3]Cuadro control'!BW139/6</f>
        <v>6.9444444444444441E-3</v>
      </c>
      <c r="QF139" s="375">
        <f>'[3]Cuadro control'!BW139/6</f>
        <v>6.9444444444444441E-3</v>
      </c>
      <c r="QG139" s="375">
        <f>'[3]Cuadro control'!BW139/6</f>
        <v>6.9444444444444441E-3</v>
      </c>
      <c r="QH139" s="375">
        <f>'[3]Cuadro control'!BX139/6</f>
        <v>6.9444444444444441E-3</v>
      </c>
      <c r="QI139" s="376"/>
      <c r="QJ139" s="375">
        <f>'[3]Cuadro control'!BX139/6</f>
        <v>6.9444444444444441E-3</v>
      </c>
      <c r="QK139" s="375">
        <f>'[3]Cuadro control'!BX139/6</f>
        <v>6.9444444444444441E-3</v>
      </c>
      <c r="QL139" s="375">
        <f>'[3]Cuadro control'!BX139/6</f>
        <v>6.9444444444444441E-3</v>
      </c>
      <c r="QM139" s="375">
        <f>'[3]Cuadro control'!BX139/6</f>
        <v>6.9444444444444441E-3</v>
      </c>
      <c r="QN139" s="375">
        <f>'[3]Cuadro control'!BX139/6</f>
        <v>6.9444444444444441E-3</v>
      </c>
      <c r="QO139" s="375">
        <f>'[3]Cuadro control'!BY139/6</f>
        <v>6.9444444444444441E-3</v>
      </c>
      <c r="QP139" s="376"/>
      <c r="QQ139" s="375">
        <f>'[3]Cuadro control'!BY139/6</f>
        <v>6.9444444444444441E-3</v>
      </c>
      <c r="QR139" s="374">
        <f>'[3]Cuadro control'!BY139/6</f>
        <v>6.9444444444444441E-3</v>
      </c>
      <c r="QS139" s="373">
        <f>'[3]Cuadro control'!BY139/6</f>
        <v>6.9444444444444441E-3</v>
      </c>
      <c r="QT139" s="377">
        <f>'[3]Cuadro control'!BY139/6</f>
        <v>6.9444444444444441E-3</v>
      </c>
      <c r="QU139" s="375">
        <f>'[3]Cuadro control'!BY139/6</f>
        <v>6.9444444444444441E-3</v>
      </c>
      <c r="QV139" s="375">
        <f>'[3]Cuadro control'!BZ139/6</f>
        <v>6.9444444444444441E-3</v>
      </c>
      <c r="QW139" s="376"/>
      <c r="QX139" s="375">
        <f>'[3]Cuadro control'!BZ139/6</f>
        <v>6.9444444444444441E-3</v>
      </c>
      <c r="QY139" s="375">
        <f>'[3]Cuadro control'!BZ139/6</f>
        <v>6.9444444444444441E-3</v>
      </c>
      <c r="QZ139" s="375">
        <f>'[3]Cuadro control'!BZ139/6</f>
        <v>6.9444444444444441E-3</v>
      </c>
      <c r="RA139" s="375">
        <f>'[3]Cuadro control'!BZ139/6</f>
        <v>6.9444444444444441E-3</v>
      </c>
      <c r="RB139" s="375">
        <f>'[3]Cuadro control'!BZ139/6</f>
        <v>6.9444444444444441E-3</v>
      </c>
      <c r="RC139" s="375">
        <f>'[3]Cuadro control'!CA139/6</f>
        <v>6.9444444444444441E-3</v>
      </c>
      <c r="RD139" s="376"/>
      <c r="RE139" s="375">
        <f>'[3]Cuadro control'!CA139/6</f>
        <v>6.9444444444444441E-3</v>
      </c>
      <c r="RF139" s="375">
        <f>'[3]Cuadro control'!CA139/6</f>
        <v>6.9444444444444441E-3</v>
      </c>
      <c r="RG139" s="375">
        <f>'[3]Cuadro control'!CA139/6</f>
        <v>6.9444444444444441E-3</v>
      </c>
      <c r="RH139" s="375">
        <f>'[3]Cuadro control'!CA139/6</f>
        <v>6.9444444444444441E-3</v>
      </c>
      <c r="RI139" s="375">
        <f>'[3]Cuadro control'!CA139/6</f>
        <v>6.9444444444444441E-3</v>
      </c>
      <c r="RJ139" s="375">
        <f>'[3]Cuadro control'!CB139/6</f>
        <v>6.9444444444444441E-3</v>
      </c>
      <c r="RK139" s="376"/>
      <c r="RL139" s="375">
        <f>'[3]Cuadro control'!CB139/6</f>
        <v>6.9444444444444441E-3</v>
      </c>
      <c r="RM139" s="375">
        <f>'[3]Cuadro control'!CB139/6</f>
        <v>6.9444444444444441E-3</v>
      </c>
      <c r="RN139" s="375">
        <f>'[3]Cuadro control'!CB139/6</f>
        <v>6.9444444444444441E-3</v>
      </c>
      <c r="RO139" s="375">
        <f>'[3]Cuadro control'!CB139/6</f>
        <v>6.9444444444444441E-3</v>
      </c>
      <c r="RP139" s="375">
        <f>'[3]Cuadro control'!CB139/6</f>
        <v>6.9444444444444441E-3</v>
      </c>
      <c r="RQ139" s="375">
        <f>'[3]Cuadro control'!CC139/6</f>
        <v>6.9444444444444441E-3</v>
      </c>
      <c r="RR139" s="376"/>
      <c r="RS139" s="375">
        <f>'[3]Cuadro control'!CC139/6</f>
        <v>6.9444444444444441E-3</v>
      </c>
      <c r="RT139" s="375">
        <f>'[3]Cuadro control'!CC139/6</f>
        <v>6.9444444444444441E-3</v>
      </c>
      <c r="RU139" s="375">
        <f>'[3]Cuadro control'!CC139/6</f>
        <v>6.9444444444444441E-3</v>
      </c>
      <c r="RV139" s="375">
        <f>'[3]Cuadro control'!CC139/6</f>
        <v>6.9444444444444441E-3</v>
      </c>
      <c r="RW139" s="374">
        <f>'[3]Cuadro control'!CC139/6</f>
        <v>6.9444444444444441E-3</v>
      </c>
      <c r="RX139" s="373">
        <f>'[3]Cuadro control'!CD139/6</f>
        <v>6.9444444444444441E-3</v>
      </c>
      <c r="RY139" s="378"/>
      <c r="RZ139" s="375">
        <f>'[3]Cuadro control'!CD139/6</f>
        <v>6.9444444444444441E-3</v>
      </c>
      <c r="SA139" s="375">
        <f>'[3]Cuadro control'!CD139/6</f>
        <v>6.9444444444444441E-3</v>
      </c>
      <c r="SB139" s="375">
        <f>'[3]Cuadro control'!CD139/6</f>
        <v>6.9444444444444441E-3</v>
      </c>
      <c r="SC139" s="375">
        <f>'[3]Cuadro control'!CD139/6</f>
        <v>6.9444444444444441E-3</v>
      </c>
      <c r="SD139" s="375">
        <f>'[3]Cuadro control'!CD139/6</f>
        <v>6.9444444444444441E-3</v>
      </c>
      <c r="SE139" s="375">
        <f>'[3]Cuadro control'!CE139/6</f>
        <v>6.9444444444444441E-3</v>
      </c>
      <c r="SF139" s="376"/>
      <c r="SG139" s="375">
        <f>'[3]Cuadro control'!CE139/6</f>
        <v>6.9444444444444441E-3</v>
      </c>
      <c r="SH139" s="375">
        <f>'[3]Cuadro control'!CE139/6</f>
        <v>6.9444444444444441E-3</v>
      </c>
      <c r="SI139" s="375">
        <f>'[3]Cuadro control'!CE139/6</f>
        <v>6.9444444444444441E-3</v>
      </c>
      <c r="SJ139" s="375">
        <f>'[3]Cuadro control'!CE139/6</f>
        <v>6.9444444444444441E-3</v>
      </c>
      <c r="SK139" s="375">
        <f>'[3]Cuadro control'!CE139/6</f>
        <v>6.9444444444444441E-3</v>
      </c>
      <c r="SL139" s="375">
        <f>'[3]Cuadro control'!CF139/6</f>
        <v>0</v>
      </c>
      <c r="SM139" s="376"/>
      <c r="SN139" s="375">
        <f>'[3]Cuadro control'!CF139/6</f>
        <v>0</v>
      </c>
      <c r="SO139" s="375">
        <f>'[3]Cuadro control'!CF139/6</f>
        <v>0</v>
      </c>
      <c r="SP139" s="375">
        <f>'[3]Cuadro control'!CF139/6</f>
        <v>0</v>
      </c>
      <c r="SQ139" s="375">
        <f>'[3]Cuadro control'!CF139/6</f>
        <v>0</v>
      </c>
      <c r="SR139" s="375">
        <f>'[3]Cuadro control'!CF139/6</f>
        <v>0</v>
      </c>
      <c r="SS139" s="375">
        <f>'[3]Cuadro control'!CG139/6</f>
        <v>0</v>
      </c>
      <c r="ST139" s="376"/>
      <c r="SU139" s="375">
        <f>'[3]Cuadro control'!CG139/6</f>
        <v>0</v>
      </c>
      <c r="SV139" s="375">
        <f>'[3]Cuadro control'!CG139/6</f>
        <v>0</v>
      </c>
      <c r="SW139" s="375">
        <f>'[3]Cuadro control'!CG139/6</f>
        <v>0</v>
      </c>
      <c r="SX139" s="375">
        <f>'[3]Cuadro control'!CG139/6</f>
        <v>0</v>
      </c>
      <c r="SY139" s="375">
        <f>'[3]Cuadro control'!CG139/6</f>
        <v>0</v>
      </c>
      <c r="SZ139" s="375">
        <f>'[3]Cuadro control'!CH139/6</f>
        <v>0</v>
      </c>
      <c r="TA139" s="376"/>
      <c r="TB139" s="374">
        <f>'[3]Cuadro control'!CH139/6</f>
        <v>0</v>
      </c>
      <c r="TC139" s="373">
        <f>'[3]Cuadro control'!CH139/6</f>
        <v>0</v>
      </c>
      <c r="TD139" s="377">
        <f>'[3]Cuadro control'!CH139/6</f>
        <v>0</v>
      </c>
      <c r="TE139" s="375">
        <f>'[3]Cuadro control'!CH139/6</f>
        <v>0</v>
      </c>
      <c r="TF139" s="375">
        <f>'[3]Cuadro control'!CH139/6</f>
        <v>0</v>
      </c>
      <c r="TG139" s="375">
        <f>'[3]Cuadro control'!CI139/6</f>
        <v>0</v>
      </c>
      <c r="TH139" s="376"/>
      <c r="TI139" s="375">
        <f>'[3]Cuadro control'!CI139/6</f>
        <v>0</v>
      </c>
      <c r="TJ139" s="375">
        <f>'[3]Cuadro control'!CI139/6</f>
        <v>0</v>
      </c>
      <c r="TK139" s="375">
        <f>'[3]Cuadro control'!CI139/6</f>
        <v>0</v>
      </c>
      <c r="TL139" s="375">
        <f>'[3]Cuadro control'!CI139/6</f>
        <v>0</v>
      </c>
      <c r="TM139" s="375">
        <f>'[3]Cuadro control'!CI139/6</f>
        <v>0</v>
      </c>
      <c r="TN139" s="375">
        <f>'[3]Cuadro control'!CJ139/6</f>
        <v>0</v>
      </c>
      <c r="TO139" s="376"/>
      <c r="TP139" s="375">
        <f>'[3]Cuadro control'!CJ139/6</f>
        <v>0</v>
      </c>
      <c r="TQ139" s="375">
        <f>'[3]Cuadro control'!CJ139/6</f>
        <v>0</v>
      </c>
      <c r="TR139" s="375">
        <f>'[3]Cuadro control'!CJ139/6</f>
        <v>0</v>
      </c>
      <c r="TS139" s="375">
        <f>'[3]Cuadro control'!CJ139/6</f>
        <v>0</v>
      </c>
      <c r="TT139" s="375">
        <f>'[3]Cuadro control'!CJ139/6</f>
        <v>0</v>
      </c>
      <c r="TU139" s="375">
        <f>'[3]Cuadro control'!CK139/6</f>
        <v>0</v>
      </c>
      <c r="TV139" s="376"/>
      <c r="TW139" s="375">
        <f>'[3]Cuadro control'!CK139/6</f>
        <v>0</v>
      </c>
      <c r="TX139" s="375">
        <f>'[3]Cuadro control'!CK139/6</f>
        <v>0</v>
      </c>
      <c r="TY139" s="375">
        <f>'[3]Cuadro control'!CK139/6</f>
        <v>0</v>
      </c>
      <c r="TZ139" s="375">
        <f>'[3]Cuadro control'!CK139/6</f>
        <v>0</v>
      </c>
      <c r="UA139" s="375">
        <f>'[3]Cuadro control'!CK139/6</f>
        <v>0</v>
      </c>
      <c r="UB139" s="375">
        <f>'[3]Cuadro control'!CL139/6</f>
        <v>0</v>
      </c>
      <c r="UC139" s="376"/>
      <c r="UD139" s="375">
        <f>'[3]Cuadro control'!CL139/6</f>
        <v>0</v>
      </c>
      <c r="UE139" s="375">
        <f>'[3]Cuadro control'!CL139/6</f>
        <v>0</v>
      </c>
      <c r="UF139" s="374">
        <f>'[3]Cuadro control'!CL139/6</f>
        <v>0</v>
      </c>
      <c r="UG139" s="373">
        <f>'[3]Cuadro control'!CL139/6</f>
        <v>0</v>
      </c>
      <c r="UH139" s="377">
        <f>'[3]Cuadro control'!CL139/6</f>
        <v>0</v>
      </c>
      <c r="UI139" s="375">
        <f>'[3]Cuadro control'!CM139/6</f>
        <v>0</v>
      </c>
      <c r="UJ139" s="376"/>
      <c r="UK139" s="375">
        <f>'[3]Cuadro control'!CM139/6</f>
        <v>0</v>
      </c>
      <c r="UL139" s="375">
        <f>'[3]Cuadro control'!CM139/6</f>
        <v>0</v>
      </c>
      <c r="UM139" s="375">
        <f>'[3]Cuadro control'!CM139/6</f>
        <v>0</v>
      </c>
      <c r="UN139" s="375">
        <f>'[3]Cuadro control'!CM139/6</f>
        <v>0</v>
      </c>
      <c r="UO139" s="375">
        <f>'[3]Cuadro control'!CM139/6</f>
        <v>0</v>
      </c>
      <c r="UP139" s="375">
        <f>'[3]Cuadro control'!CN139/6</f>
        <v>0</v>
      </c>
      <c r="UQ139" s="376"/>
      <c r="UR139" s="375">
        <f>'[3]Cuadro control'!CN139/6</f>
        <v>0</v>
      </c>
      <c r="US139" s="375">
        <f>'[3]Cuadro control'!CN139/6</f>
        <v>0</v>
      </c>
      <c r="UT139" s="375">
        <f>'[3]Cuadro control'!CN139/6</f>
        <v>0</v>
      </c>
      <c r="UU139" s="374">
        <f>'[3]Cuadro control'!CN139/6</f>
        <v>0</v>
      </c>
      <c r="UV139" s="373">
        <f>'[3]Cuadro control'!CN139/6</f>
        <v>0</v>
      </c>
    </row>
    <row r="140" spans="1:568" ht="13.5" customHeight="1">
      <c r="A140" s="976"/>
      <c r="B140" s="974"/>
      <c r="C140" s="974"/>
      <c r="D140" s="769"/>
      <c r="E140" s="953"/>
      <c r="F140" s="954"/>
      <c r="G140" s="954"/>
      <c r="H140" s="954"/>
      <c r="I140" s="953"/>
      <c r="J140" s="972">
        <f t="shared" si="1954"/>
        <v>3.6139999999999999E-2</v>
      </c>
      <c r="K140" s="973"/>
      <c r="L140" s="955" t="s">
        <v>266</v>
      </c>
      <c r="M140" s="956"/>
      <c r="N140" s="956">
        <v>64</v>
      </c>
      <c r="O140" s="469"/>
      <c r="P140" s="372" t="str">
        <f>IFERROR('[3]Cuadro control'!N140/6,"")</f>
        <v/>
      </c>
      <c r="Q140" s="957"/>
      <c r="R140" s="958" t="str">
        <f>IFERROR('[3]Cuadro control'!N140/6,"")</f>
        <v/>
      </c>
      <c r="S140" s="958" t="str">
        <f>IFERROR('[3]Cuadro control'!N140/6,"")</f>
        <v/>
      </c>
      <c r="T140" s="958" t="str">
        <f>IFERROR('[3]Cuadro control'!N140/6,"")</f>
        <v/>
      </c>
      <c r="U140" s="958" t="str">
        <f>IFERROR('[3]Cuadro control'!N140/6,"")</f>
        <v/>
      </c>
      <c r="V140" s="958" t="str">
        <f>IFERROR('[3]Cuadro control'!N140/6,"")</f>
        <v/>
      </c>
      <c r="W140" s="958" t="str">
        <f>IFERROR('[3]Cuadro control'!O140/6,"")</f>
        <v/>
      </c>
      <c r="X140" s="959"/>
      <c r="Y140" s="958" t="str">
        <f>IFERROR('[3]Cuadro control'!O140/6,"")</f>
        <v/>
      </c>
      <c r="Z140" s="958" t="str">
        <f>IFERROR('[3]Cuadro control'!O140/6,"")</f>
        <v/>
      </c>
      <c r="AA140" s="958" t="str">
        <f>IFERROR('[3]Cuadro control'!O140/6,"")</f>
        <v/>
      </c>
      <c r="AB140" s="958" t="str">
        <f>IFERROR('[3]Cuadro control'!O140/6,"")</f>
        <v/>
      </c>
      <c r="AC140" s="958" t="str">
        <f>IFERROR('[3]Cuadro control'!O140/6,"")</f>
        <v/>
      </c>
      <c r="AD140" s="958" t="str">
        <f>IFERROR('[3]Cuadro control'!P140/6,"")</f>
        <v/>
      </c>
      <c r="AE140" s="959"/>
      <c r="AF140" s="958" t="str">
        <f>IFERROR('[3]Cuadro control'!P140/6,"")</f>
        <v/>
      </c>
      <c r="AG140" s="958" t="str">
        <f>IFERROR('[3]Cuadro control'!P140/6,"")</f>
        <v/>
      </c>
      <c r="AH140" s="960" t="str">
        <f>IFERROR('[3]Cuadro control'!P140/6,"")</f>
        <v/>
      </c>
      <c r="AI140" s="370" t="str">
        <f>IFERROR('[3]Cuadro control'!P140/6,"")</f>
        <v/>
      </c>
      <c r="AJ140" s="961" t="str">
        <f>IFERROR('[3]Cuadro control'!P140/6,"")</f>
        <v/>
      </c>
      <c r="AK140" s="958" t="str">
        <f>IFERROR('[3]Cuadro control'!Q140/6,"")</f>
        <v/>
      </c>
      <c r="AL140" s="959"/>
      <c r="AM140" s="958" t="str">
        <f>IFERROR('[3]Cuadro control'!Q140/6,"")</f>
        <v/>
      </c>
      <c r="AN140" s="958" t="str">
        <f>IFERROR('[3]Cuadro control'!Q140/6,"")</f>
        <v/>
      </c>
      <c r="AO140" s="958" t="str">
        <f>IFERROR('[3]Cuadro control'!Q140/6,"")</f>
        <v/>
      </c>
      <c r="AP140" s="958" t="str">
        <f>IFERROR('[3]Cuadro control'!Q140/6,"")</f>
        <v/>
      </c>
      <c r="AQ140" s="958" t="str">
        <f>IFERROR('[3]Cuadro control'!Q140/6,"")</f>
        <v/>
      </c>
      <c r="AR140" s="958" t="str">
        <f>IFERROR('[3]Cuadro control'!R140/6,"")</f>
        <v/>
      </c>
      <c r="AS140" s="959"/>
      <c r="AT140" s="958" t="str">
        <f>IFERROR('[3]Cuadro control'!R140/6,"")</f>
        <v/>
      </c>
      <c r="AU140" s="958" t="str">
        <f>IFERROR('[3]Cuadro control'!R140/6,"")</f>
        <v/>
      </c>
      <c r="AV140" s="958" t="str">
        <f>IFERROR('[3]Cuadro control'!R140/6,"")</f>
        <v/>
      </c>
      <c r="AW140" s="958" t="str">
        <f>IFERROR('[3]Cuadro control'!R140/6,"")</f>
        <v/>
      </c>
      <c r="AX140" s="958" t="str">
        <f>IFERROR('[3]Cuadro control'!R140/6,"")</f>
        <v/>
      </c>
      <c r="AY140" s="958" t="str">
        <f>IFERROR('[3]Cuadro control'!S140/6,"")</f>
        <v/>
      </c>
      <c r="AZ140" s="959"/>
      <c r="BA140" s="958" t="str">
        <f>IFERROR('[3]Cuadro control'!S140/6,"")</f>
        <v/>
      </c>
      <c r="BB140" s="958" t="str">
        <f>IFERROR('[3]Cuadro control'!S140/6,"")</f>
        <v/>
      </c>
      <c r="BC140" s="958" t="str">
        <f>IFERROR('[3]Cuadro control'!S140/6,"")</f>
        <v/>
      </c>
      <c r="BD140" s="958" t="str">
        <f>IFERROR('[3]Cuadro control'!S140/6,"")</f>
        <v/>
      </c>
      <c r="BE140" s="958" t="str">
        <f>IFERROR('[3]Cuadro control'!S140/6,"")</f>
        <v/>
      </c>
      <c r="BF140" s="958" t="str">
        <f>IFERROR('[3]Cuadro control'!T140/6,"")</f>
        <v/>
      </c>
      <c r="BG140" s="959"/>
      <c r="BH140" s="958" t="str">
        <f>IFERROR('[3]Cuadro control'!T140/6,"")</f>
        <v/>
      </c>
      <c r="BI140" s="958" t="str">
        <f>IFERROR('[3]Cuadro control'!T140/6,"")</f>
        <v/>
      </c>
      <c r="BJ140" s="958" t="str">
        <f>IFERROR('[3]Cuadro control'!T140/6,"")</f>
        <v/>
      </c>
      <c r="BK140" s="958" t="str">
        <f>IFERROR('[3]Cuadro control'!T140/6,"")</f>
        <v/>
      </c>
      <c r="BL140" s="958" t="str">
        <f>IFERROR('[3]Cuadro control'!T140/6,"")</f>
        <v/>
      </c>
      <c r="BM140" s="960" t="str">
        <f>IFERROR('[3]Cuadro control'!U140/6,"")</f>
        <v/>
      </c>
      <c r="BN140" s="371"/>
      <c r="BO140" s="961" t="str">
        <f>IFERROR('[3]Cuadro control'!U140/6,"")</f>
        <v/>
      </c>
      <c r="BP140" s="958" t="str">
        <f>IFERROR('[3]Cuadro control'!U140/6,"")</f>
        <v/>
      </c>
      <c r="BQ140" s="958" t="str">
        <f>IFERROR('[3]Cuadro control'!U140/6,"")</f>
        <v/>
      </c>
      <c r="BR140" s="958" t="str">
        <f>IFERROR('[3]Cuadro control'!U140/6,"")</f>
        <v/>
      </c>
      <c r="BS140" s="958" t="str">
        <f>IFERROR('[3]Cuadro control'!U140/6,"")</f>
        <v/>
      </c>
      <c r="BT140" s="958" t="str">
        <f>IFERROR('[3]Cuadro control'!V140/6,"")</f>
        <v/>
      </c>
      <c r="BU140" s="959"/>
      <c r="BV140" s="958" t="str">
        <f>IFERROR('[3]Cuadro control'!V140/6,"")</f>
        <v/>
      </c>
      <c r="BW140" s="958" t="str">
        <f>IFERROR('[3]Cuadro control'!V140/6,"")</f>
        <v/>
      </c>
      <c r="BX140" s="958" t="str">
        <f>IFERROR('[3]Cuadro control'!V140/6,"")</f>
        <v/>
      </c>
      <c r="BY140" s="958" t="str">
        <f>IFERROR('[3]Cuadro control'!V140/6,"")</f>
        <v/>
      </c>
      <c r="BZ140" s="958" t="str">
        <f>IFERROR('[3]Cuadro control'!V140/6,"")</f>
        <v/>
      </c>
      <c r="CA140" s="958" t="str">
        <f>IFERROR('[3]Cuadro control'!W140/6,"")</f>
        <v/>
      </c>
      <c r="CB140" s="959"/>
      <c r="CC140" s="958" t="str">
        <f>IFERROR('[3]Cuadro control'!W140/6,"")</f>
        <v/>
      </c>
      <c r="CD140" s="958" t="str">
        <f>IFERROR('[3]Cuadro control'!W140/6,"")</f>
        <v/>
      </c>
      <c r="CE140" s="958" t="str">
        <f>IFERROR('[3]Cuadro control'!W140/6,"")</f>
        <v/>
      </c>
      <c r="CF140" s="958" t="str">
        <f>IFERROR('[3]Cuadro control'!W140/6,"")</f>
        <v/>
      </c>
      <c r="CG140" s="958" t="str">
        <f>IFERROR('[3]Cuadro control'!W140/6,"")</f>
        <v/>
      </c>
      <c r="CH140" s="958" t="str">
        <f>IFERROR('[3]Cuadro control'!X140/6,"")</f>
        <v/>
      </c>
      <c r="CI140" s="959"/>
      <c r="CJ140" s="958" t="str">
        <f>IFERROR('[3]Cuadro control'!X140/6,"")</f>
        <v/>
      </c>
      <c r="CK140" s="958" t="str">
        <f>IFERROR('[3]Cuadro control'!X140/6,"")</f>
        <v/>
      </c>
      <c r="CL140" s="958" t="str">
        <f>IFERROR('[3]Cuadro control'!X140/6,"")</f>
        <v/>
      </c>
      <c r="CM140" s="958" t="str">
        <f>IFERROR('[3]Cuadro control'!X140/6,"")</f>
        <v/>
      </c>
      <c r="CN140" s="958" t="str">
        <f>IFERROR('[3]Cuadro control'!X140/6,"")</f>
        <v/>
      </c>
      <c r="CO140" s="958" t="str">
        <f>IFERROR('[3]Cuadro control'!Y140/6,"")</f>
        <v/>
      </c>
      <c r="CP140" s="959"/>
      <c r="CQ140" s="960" t="str">
        <f>IFERROR('[3]Cuadro control'!Y140/6,"")</f>
        <v/>
      </c>
      <c r="CR140" s="370" t="str">
        <f>IFERROR('[3]Cuadro control'!Y140/6,"")</f>
        <v/>
      </c>
      <c r="CS140" s="961" t="str">
        <f>IFERROR('[3]Cuadro control'!Y140/6,"")</f>
        <v/>
      </c>
      <c r="CT140" s="958" t="str">
        <f>IFERROR('[3]Cuadro control'!Y140/6,"")</f>
        <v/>
      </c>
      <c r="CU140" s="958" t="str">
        <f>IFERROR('[3]Cuadro control'!Y140/6,"")</f>
        <v/>
      </c>
      <c r="CV140" s="958" t="str">
        <f>IFERROR('[3]Cuadro control'!Z140/6,"")</f>
        <v/>
      </c>
      <c r="CW140" s="959"/>
      <c r="CX140" s="958" t="str">
        <f>IFERROR('[3]Cuadro control'!Z140/6,"")</f>
        <v/>
      </c>
      <c r="CY140" s="958" t="str">
        <f>IFERROR('[3]Cuadro control'!Z140/6,"")</f>
        <v/>
      </c>
      <c r="CZ140" s="958" t="str">
        <f>IFERROR('[3]Cuadro control'!Z140/6,"")</f>
        <v/>
      </c>
      <c r="DA140" s="958" t="str">
        <f>IFERROR('[3]Cuadro control'!Z140/6,"")</f>
        <v/>
      </c>
      <c r="DB140" s="958" t="str">
        <f>IFERROR('[3]Cuadro control'!Z140/6,"")</f>
        <v/>
      </c>
      <c r="DC140" s="958" t="str">
        <f>IFERROR('[3]Cuadro control'!AA140/6,"")</f>
        <v/>
      </c>
      <c r="DD140" s="959"/>
      <c r="DE140" s="958" t="str">
        <f>IFERROR('[3]Cuadro control'!AA140/6,"")</f>
        <v/>
      </c>
      <c r="DF140" s="958" t="str">
        <f>IFERROR('[3]Cuadro control'!AA140/6,"")</f>
        <v/>
      </c>
      <c r="DG140" s="958" t="str">
        <f>IFERROR('[3]Cuadro control'!AA140/6,"")</f>
        <v/>
      </c>
      <c r="DH140" s="958" t="str">
        <f>IFERROR('[3]Cuadro control'!AA140/6,"")</f>
        <v/>
      </c>
      <c r="DI140" s="958" t="str">
        <f>IFERROR('[3]Cuadro control'!AA140/6,"")</f>
        <v/>
      </c>
      <c r="DJ140" s="958" t="str">
        <f>IFERROR('[3]Cuadro control'!AB140/6,"")</f>
        <v/>
      </c>
      <c r="DK140" s="959"/>
      <c r="DL140" s="958" t="str">
        <f>IFERROR('[3]Cuadro control'!AB140/6,"")</f>
        <v/>
      </c>
      <c r="DM140" s="958" t="str">
        <f>IFERROR('[3]Cuadro control'!AB140/6,"")</f>
        <v/>
      </c>
      <c r="DN140" s="958" t="str">
        <f>IFERROR('[3]Cuadro control'!AB140/6,"")</f>
        <v/>
      </c>
      <c r="DO140" s="958" t="str">
        <f>IFERROR('[3]Cuadro control'!AB140/6,"")</f>
        <v/>
      </c>
      <c r="DP140" s="958" t="str">
        <f>IFERROR('[3]Cuadro control'!AB140/6,"")</f>
        <v/>
      </c>
      <c r="DQ140" s="958" t="str">
        <f>IFERROR('[3]Cuadro control'!AC140/6,"")</f>
        <v/>
      </c>
      <c r="DR140" s="959"/>
      <c r="DS140" s="958" t="str">
        <f>IFERROR('[3]Cuadro control'!AC140/6,"")</f>
        <v/>
      </c>
      <c r="DT140" s="958" t="str">
        <f>IFERROR('[3]Cuadro control'!AC140/6,"")</f>
        <v/>
      </c>
      <c r="DU140" s="958" t="str">
        <f>IFERROR('[3]Cuadro control'!AC140/6,"")</f>
        <v/>
      </c>
      <c r="DV140" s="960" t="str">
        <f>IFERROR('[3]Cuadro control'!AC140/6,"")</f>
        <v/>
      </c>
      <c r="DW140" s="370" t="str">
        <f>IFERROR('[3]Cuadro control'!AC140/6,"")</f>
        <v/>
      </c>
      <c r="DX140" s="961" t="str">
        <f>IFERROR('[3]Cuadro control'!AD140/6,"")</f>
        <v/>
      </c>
      <c r="DY140" s="959"/>
      <c r="DZ140" s="958" t="str">
        <f>IFERROR('[3]Cuadro control'!AD140/6,"")</f>
        <v/>
      </c>
      <c r="EA140" s="958" t="str">
        <f>IFERROR('[3]Cuadro control'!AD140/6,"")</f>
        <v/>
      </c>
      <c r="EB140" s="958" t="str">
        <f>IFERROR('[3]Cuadro control'!AD140/6,"")</f>
        <v/>
      </c>
      <c r="EC140" s="958" t="str">
        <f>IFERROR('[3]Cuadro control'!AD140/6,"")</f>
        <v/>
      </c>
      <c r="ED140" s="958" t="str">
        <f>IFERROR('[3]Cuadro control'!AD140/6,"")</f>
        <v/>
      </c>
      <c r="EE140" s="958" t="str">
        <f>IFERROR('[3]Cuadro control'!AE140/6,"")</f>
        <v/>
      </c>
      <c r="EF140" s="959"/>
      <c r="EG140" s="958" t="str">
        <f>IFERROR('[3]Cuadro control'!AE140/6,"")</f>
        <v/>
      </c>
      <c r="EH140" s="958" t="str">
        <f>IFERROR('[3]Cuadro control'!AE140/6,"")</f>
        <v/>
      </c>
      <c r="EI140" s="958" t="str">
        <f>IFERROR('[3]Cuadro control'!AE140/6,"")</f>
        <v/>
      </c>
      <c r="EJ140" s="958" t="str">
        <f>IFERROR('[3]Cuadro control'!AE140/6,"")</f>
        <v/>
      </c>
      <c r="EK140" s="958" t="str">
        <f>IFERROR('[3]Cuadro control'!AE140/6,"")</f>
        <v/>
      </c>
      <c r="EL140" s="958" t="str">
        <f>IFERROR('[3]Cuadro control'!AF140/6,"")</f>
        <v/>
      </c>
      <c r="EM140" s="959"/>
      <c r="EN140" s="958" t="str">
        <f>IFERROR('[3]Cuadro control'!AF140/6,"")</f>
        <v/>
      </c>
      <c r="EO140" s="958" t="str">
        <f>IFERROR('[3]Cuadro control'!AF140/6,"")</f>
        <v/>
      </c>
      <c r="EP140" s="958" t="str">
        <f>IFERROR('[3]Cuadro control'!AF140/6,"")</f>
        <v/>
      </c>
      <c r="EQ140" s="958" t="str">
        <f>IFERROR('[3]Cuadro control'!AF140/6,"")</f>
        <v/>
      </c>
      <c r="ER140" s="958" t="str">
        <f>IFERROR('[3]Cuadro control'!AF140/6,"")</f>
        <v/>
      </c>
      <c r="ES140" s="958" t="str">
        <f>IFERROR('[3]Cuadro control'!AG140/6,"")</f>
        <v/>
      </c>
      <c r="ET140" s="959"/>
      <c r="EU140" s="958" t="str">
        <f>IFERROR('[3]Cuadro control'!AG140/6,"")</f>
        <v/>
      </c>
      <c r="EV140" s="958" t="str">
        <f>IFERROR('[3]Cuadro control'!AG140/6,"")</f>
        <v/>
      </c>
      <c r="EW140" s="958" t="str">
        <f>IFERROR('[3]Cuadro control'!AG140/6,"")</f>
        <v/>
      </c>
      <c r="EX140" s="958" t="str">
        <f>IFERROR('[3]Cuadro control'!AG140/6,"")</f>
        <v/>
      </c>
      <c r="EY140" s="958" t="str">
        <f>IFERROR('[3]Cuadro control'!AG140/6,"")</f>
        <v/>
      </c>
      <c r="EZ140" s="958" t="str">
        <f>IFERROR('[3]Cuadro control'!AH140/6,"")</f>
        <v/>
      </c>
      <c r="FA140" s="962"/>
      <c r="FB140" s="370" t="str">
        <f>IFERROR('[3]Cuadro control'!AH140/6,"")</f>
        <v/>
      </c>
      <c r="FC140" s="961" t="str">
        <f>IFERROR('[3]Cuadro control'!AH140/6,"")</f>
        <v/>
      </c>
      <c r="FD140" s="958" t="str">
        <f>IFERROR('[3]Cuadro control'!AH140/6,"")</f>
        <v/>
      </c>
      <c r="FE140" s="958" t="str">
        <f>IFERROR('[3]Cuadro control'!AH140/6,"")</f>
        <v/>
      </c>
      <c r="FF140" s="958" t="str">
        <f>IFERROR('[3]Cuadro control'!AH140/6,"")</f>
        <v/>
      </c>
      <c r="FG140" s="958" t="str">
        <f>IFERROR('[3]Cuadro control'!AI140/6,"")</f>
        <v/>
      </c>
      <c r="FH140" s="959"/>
      <c r="FI140" s="958" t="str">
        <f>IFERROR('[3]Cuadro control'!AI140/6,"")</f>
        <v/>
      </c>
      <c r="FJ140" s="958" t="str">
        <f>IFERROR('[3]Cuadro control'!AI140/6,"")</f>
        <v/>
      </c>
      <c r="FK140" s="958" t="str">
        <f>IFERROR('[3]Cuadro control'!AI140/6,"")</f>
        <v/>
      </c>
      <c r="FL140" s="958" t="str">
        <f>IFERROR('[3]Cuadro control'!AI140/6,"")</f>
        <v/>
      </c>
      <c r="FM140" s="958" t="str">
        <f>IFERROR('[3]Cuadro control'!AI140/6,"")</f>
        <v/>
      </c>
      <c r="FN140" s="958" t="str">
        <f>IFERROR('[3]Cuadro control'!AJ140/6,"")</f>
        <v/>
      </c>
      <c r="FO140" s="959"/>
      <c r="FP140" s="958" t="str">
        <f>IFERROR('[3]Cuadro control'!AJ140/6,"")</f>
        <v/>
      </c>
      <c r="FQ140" s="958" t="str">
        <f>IFERROR('[3]Cuadro control'!AJ140/6,"")</f>
        <v/>
      </c>
      <c r="FR140" s="958" t="str">
        <f>IFERROR('[3]Cuadro control'!AJ140/6,"")</f>
        <v/>
      </c>
      <c r="FS140" s="958" t="str">
        <f>IFERROR('[3]Cuadro control'!AJ140/6,"")</f>
        <v/>
      </c>
      <c r="FT140" s="958" t="str">
        <f>IFERROR('[3]Cuadro control'!AJ140/6,"")</f>
        <v/>
      </c>
      <c r="FU140" s="958" t="str">
        <f>IFERROR('[3]Cuadro control'!AK140/6,"")</f>
        <v/>
      </c>
      <c r="FV140" s="959"/>
      <c r="FW140" s="958" t="str">
        <f>IFERROR('[3]Cuadro control'!AK140/6,"")</f>
        <v/>
      </c>
      <c r="FX140" s="958" t="str">
        <f>IFERROR('[3]Cuadro control'!AK140/6,"")</f>
        <v/>
      </c>
      <c r="FY140" s="958" t="str">
        <f>IFERROR('[3]Cuadro control'!AK140/6,"")</f>
        <v/>
      </c>
      <c r="FZ140" s="958" t="str">
        <f>IFERROR('[3]Cuadro control'!AK140/6,"")</f>
        <v/>
      </c>
      <c r="GA140" s="958" t="str">
        <f>IFERROR('[3]Cuadro control'!AK140/6,"")</f>
        <v/>
      </c>
      <c r="GB140" s="958" t="str">
        <f>IFERROR('[3]Cuadro control'!AL140/6,"")</f>
        <v/>
      </c>
      <c r="GC140" s="959"/>
      <c r="GD140" s="958" t="str">
        <f>IFERROR('[3]Cuadro control'!AL140/6,"")</f>
        <v/>
      </c>
      <c r="GE140" s="960" t="str">
        <f>IFERROR('[3]Cuadro control'!AL140/6,"")</f>
        <v/>
      </c>
      <c r="GF140" s="370" t="str">
        <f>IFERROR('[3]Cuadro control'!AL140/6,"")</f>
        <v/>
      </c>
      <c r="GG140" s="961" t="str">
        <f>IFERROR('[3]Cuadro control'!AL140/6,"")</f>
        <v/>
      </c>
      <c r="GH140" s="958" t="str">
        <f>IFERROR('[3]Cuadro control'!AL140/6,"")</f>
        <v/>
      </c>
      <c r="GI140" s="958" t="str">
        <f>IFERROR('[3]Cuadro control'!AM140/6,"")</f>
        <v/>
      </c>
      <c r="GJ140" s="959"/>
      <c r="GK140" s="958" t="str">
        <f>IFERROR('[3]Cuadro control'!AM140/6,"")</f>
        <v/>
      </c>
      <c r="GL140" s="958" t="str">
        <f>IFERROR('[3]Cuadro control'!AM140/6,"")</f>
        <v/>
      </c>
      <c r="GM140" s="958" t="str">
        <f>IFERROR('[3]Cuadro control'!AM140/6,"")</f>
        <v/>
      </c>
      <c r="GN140" s="958" t="str">
        <f>IFERROR('[3]Cuadro control'!AM140/6,"")</f>
        <v/>
      </c>
      <c r="GO140" s="958" t="str">
        <f>IFERROR('[3]Cuadro control'!AM140/6,"")</f>
        <v/>
      </c>
      <c r="GP140" s="958" t="str">
        <f>IFERROR('[3]Cuadro control'!AN140/6,"")</f>
        <v/>
      </c>
      <c r="GQ140" s="959"/>
      <c r="GR140" s="958" t="str">
        <f>IFERROR('[3]Cuadro control'!AN140/6,"")</f>
        <v/>
      </c>
      <c r="GS140" s="958" t="str">
        <f>IFERROR('[3]Cuadro control'!AN140/6,"")</f>
        <v/>
      </c>
      <c r="GT140" s="958" t="str">
        <f>IFERROR('[3]Cuadro control'!AN140/6,"")</f>
        <v/>
      </c>
      <c r="GU140" s="958" t="str">
        <f>IFERROR('[3]Cuadro control'!AN140/6,"")</f>
        <v/>
      </c>
      <c r="GV140" s="958" t="str">
        <f>IFERROR('[3]Cuadro control'!AN140/6,"")</f>
        <v/>
      </c>
      <c r="GW140" s="958" t="str">
        <f>IFERROR('[3]Cuadro control'!AO140/6,"")</f>
        <v/>
      </c>
      <c r="GX140" s="959"/>
      <c r="GY140" s="958" t="str">
        <f>IFERROR('[3]Cuadro control'!AO140/6,"")</f>
        <v/>
      </c>
      <c r="GZ140" s="958" t="str">
        <f>IFERROR('[3]Cuadro control'!AO140/6,"")</f>
        <v/>
      </c>
      <c r="HA140" s="958" t="str">
        <f>IFERROR('[3]Cuadro control'!AO140/6,"")</f>
        <v/>
      </c>
      <c r="HB140" s="958" t="str">
        <f>IFERROR('[3]Cuadro control'!AO140/6,"")</f>
        <v/>
      </c>
      <c r="HC140" s="958" t="str">
        <f>IFERROR('[3]Cuadro control'!AO140/6,"")</f>
        <v/>
      </c>
      <c r="HD140" s="958" t="str">
        <f>IFERROR('[3]Cuadro control'!AP140/6,"")</f>
        <v/>
      </c>
      <c r="HE140" s="959"/>
      <c r="HF140" s="958" t="str">
        <f>IFERROR('[3]Cuadro control'!AP140/6,"")</f>
        <v/>
      </c>
      <c r="HG140" s="958" t="str">
        <f>IFERROR('[3]Cuadro control'!AP140/6,"")</f>
        <v/>
      </c>
      <c r="HH140" s="958" t="str">
        <f>IFERROR('[3]Cuadro control'!AP140/6,"")</f>
        <v/>
      </c>
      <c r="HI140" s="958" t="str">
        <f>IFERROR('[3]Cuadro control'!AP140/6,"")</f>
        <v/>
      </c>
      <c r="HJ140" s="960" t="str">
        <f>IFERROR('[3]Cuadro control'!AP140/6,"")</f>
        <v/>
      </c>
      <c r="HK140" s="370" t="str">
        <f>IFERROR('[3]Cuadro control'!AQ140/6,"")</f>
        <v/>
      </c>
      <c r="HL140" s="957"/>
      <c r="HM140" s="958" t="str">
        <f>IFERROR('[3]Cuadro control'!AQ140/6,"")</f>
        <v/>
      </c>
      <c r="HN140" s="958" t="str">
        <f>IFERROR('[3]Cuadro control'!AQ140/6,"")</f>
        <v/>
      </c>
      <c r="HO140" s="958" t="str">
        <f>IFERROR('[3]Cuadro control'!AQ140/6,"")</f>
        <v/>
      </c>
      <c r="HP140" s="958" t="str">
        <f>IFERROR('[3]Cuadro control'!AQ140/6,"")</f>
        <v/>
      </c>
      <c r="HQ140" s="958" t="str">
        <f>IFERROR('[3]Cuadro control'!AQ140/6,"")</f>
        <v/>
      </c>
      <c r="HR140" s="958" t="str">
        <f>IFERROR('[3]Cuadro control'!AR140/6,"")</f>
        <v/>
      </c>
      <c r="HS140" s="959"/>
      <c r="HT140" s="958" t="str">
        <f>IFERROR('[3]Cuadro control'!AR140/6,"")</f>
        <v/>
      </c>
      <c r="HU140" s="958" t="str">
        <f>IFERROR('[3]Cuadro control'!AR140/6,"")</f>
        <v/>
      </c>
      <c r="HV140" s="958" t="str">
        <f>IFERROR('[3]Cuadro control'!AR140/6,"")</f>
        <v/>
      </c>
      <c r="HW140" s="958" t="str">
        <f>IFERROR('[3]Cuadro control'!AR140/6,"")</f>
        <v/>
      </c>
      <c r="HX140" s="958" t="str">
        <f>IFERROR('[3]Cuadro control'!AR140/6,"")</f>
        <v/>
      </c>
      <c r="HY140" s="958" t="str">
        <f>IFERROR('[3]Cuadro control'!AS140/6,"")</f>
        <v/>
      </c>
      <c r="HZ140" s="959"/>
      <c r="IA140" s="958" t="str">
        <f>IFERROR('[3]Cuadro control'!AS140/6,"")</f>
        <v/>
      </c>
      <c r="IB140" s="958" t="str">
        <f>IFERROR('[3]Cuadro control'!AS140/6,"")</f>
        <v/>
      </c>
      <c r="IC140" s="958" t="str">
        <f>IFERROR('[3]Cuadro control'!AS140/6,"")</f>
        <v/>
      </c>
      <c r="ID140" s="958" t="str">
        <f>IFERROR('[3]Cuadro control'!AS140/6,"")</f>
        <v/>
      </c>
      <c r="IE140" s="958" t="str">
        <f>IFERROR('[3]Cuadro control'!AS140/6,"")</f>
        <v/>
      </c>
      <c r="IF140" s="958" t="str">
        <f>IFERROR('[3]Cuadro control'!AT140/6,"")</f>
        <v/>
      </c>
      <c r="IG140" s="959"/>
      <c r="IH140" s="958" t="str">
        <f>IFERROR('[3]Cuadro control'!AT140/6,"")</f>
        <v/>
      </c>
      <c r="II140" s="958" t="str">
        <f>IFERROR('[3]Cuadro control'!AT140/6,"")</f>
        <v/>
      </c>
      <c r="IJ140" s="958" t="str">
        <f>IFERROR('[3]Cuadro control'!AT140/6,"")</f>
        <v/>
      </c>
      <c r="IK140" s="958" t="str">
        <f>IFERROR('[3]Cuadro control'!AT140/6,"")</f>
        <v/>
      </c>
      <c r="IL140" s="958" t="str">
        <f>IFERROR('[3]Cuadro control'!AT140/6,"")</f>
        <v/>
      </c>
      <c r="IM140" s="958" t="str">
        <f>IFERROR('[3]Cuadro control'!AU140/6,"")</f>
        <v/>
      </c>
      <c r="IN140" s="962"/>
      <c r="IO140" s="370" t="str">
        <f>IFERROR('[3]Cuadro control'!AU140/6,"")</f>
        <v/>
      </c>
      <c r="IP140" s="961" t="str">
        <f>IFERROR('[3]Cuadro control'!AU140/6,"")</f>
        <v/>
      </c>
      <c r="IQ140" s="958" t="str">
        <f>IFERROR('[3]Cuadro control'!AU140/6,"")</f>
        <v/>
      </c>
      <c r="IR140" s="958" t="str">
        <f>IFERROR('[3]Cuadro control'!AU140/6,"")</f>
        <v/>
      </c>
      <c r="IS140" s="958" t="str">
        <f>IFERROR('[3]Cuadro control'!AU140/6,"")</f>
        <v/>
      </c>
      <c r="IT140" s="958" t="str">
        <f>IFERROR('[3]Cuadro control'!AV140/6,"")</f>
        <v/>
      </c>
      <c r="IU140" s="959"/>
      <c r="IV140" s="958" t="str">
        <f>IFERROR('[3]Cuadro control'!AV140/6,"")</f>
        <v/>
      </c>
      <c r="IW140" s="958" t="str">
        <f>IFERROR('[3]Cuadro control'!AV140/6,"")</f>
        <v/>
      </c>
      <c r="IX140" s="958" t="str">
        <f>IFERROR('[3]Cuadro control'!AV140/6,"")</f>
        <v/>
      </c>
      <c r="IY140" s="958" t="str">
        <f>IFERROR('[3]Cuadro control'!AV140/6,"")</f>
        <v/>
      </c>
      <c r="IZ140" s="958" t="str">
        <f>IFERROR('[3]Cuadro control'!AV140/6,"")</f>
        <v/>
      </c>
      <c r="JA140" s="958" t="str">
        <f>IFERROR('[3]Cuadro control'!AW140/6,"")</f>
        <v/>
      </c>
      <c r="JB140" s="959"/>
      <c r="JC140" s="958" t="str">
        <f>IFERROR('[3]Cuadro control'!AW140/6,"")</f>
        <v/>
      </c>
      <c r="JD140" s="958" t="str">
        <f>IFERROR('[3]Cuadro control'!AW140/6,"")</f>
        <v/>
      </c>
      <c r="JE140" s="958" t="str">
        <f>IFERROR('[3]Cuadro control'!AW140/6,"")</f>
        <v/>
      </c>
      <c r="JF140" s="958" t="str">
        <f>IFERROR('[3]Cuadro control'!AW140/6,"")</f>
        <v/>
      </c>
      <c r="JG140" s="958" t="str">
        <f>IFERROR('[3]Cuadro control'!AW140/6,"")</f>
        <v/>
      </c>
      <c r="JH140" s="958" t="str">
        <f>IFERROR('[3]Cuadro control'!AX140/6,"")</f>
        <v/>
      </c>
      <c r="JI140" s="959"/>
      <c r="JJ140" s="958" t="str">
        <f>IFERROR('[3]Cuadro control'!AX140/6,"")</f>
        <v/>
      </c>
      <c r="JK140" s="958" t="str">
        <f>IFERROR('[3]Cuadro control'!AX140/6,"")</f>
        <v/>
      </c>
      <c r="JL140" s="958" t="str">
        <f>IFERROR('[3]Cuadro control'!AX140/6,"")</f>
        <v/>
      </c>
      <c r="JM140" s="958" t="str">
        <f>IFERROR('[3]Cuadro control'!AX140/6,"")</f>
        <v/>
      </c>
      <c r="JN140" s="958" t="str">
        <f>IFERROR('[3]Cuadro control'!AX140/6,"")</f>
        <v/>
      </c>
      <c r="JO140" s="958" t="str">
        <f>IFERROR('[3]Cuadro control'!AY140/6,"")</f>
        <v/>
      </c>
      <c r="JP140" s="959"/>
      <c r="JQ140" s="958" t="str">
        <f>IFERROR('[3]Cuadro control'!AY140/6,"")</f>
        <v/>
      </c>
      <c r="JR140" s="958" t="str">
        <f>IFERROR('[3]Cuadro control'!AY140/6,"")</f>
        <v/>
      </c>
      <c r="JS140" s="960" t="str">
        <f>IFERROR('[3]Cuadro control'!AY140/6,"")</f>
        <v/>
      </c>
      <c r="JT140" s="370" t="str">
        <f>IFERROR('[3]Cuadro control'!AY140/6,"")</f>
        <v/>
      </c>
      <c r="JU140" s="961" t="str">
        <f>IFERROR('[3]Cuadro control'!AY140/6,"")</f>
        <v/>
      </c>
      <c r="JV140" s="958" t="str">
        <f>IFERROR('[3]Cuadro control'!AZ140/6,"")</f>
        <v/>
      </c>
      <c r="JW140" s="959"/>
      <c r="JX140" s="958" t="str">
        <f>IFERROR('[3]Cuadro control'!AZ140/6,"")</f>
        <v/>
      </c>
      <c r="JY140" s="958" t="str">
        <f>IFERROR('[3]Cuadro control'!AZ140/6,"")</f>
        <v/>
      </c>
      <c r="JZ140" s="958" t="str">
        <f>IFERROR('[3]Cuadro control'!AZ140/6,"")</f>
        <v/>
      </c>
      <c r="KA140" s="958" t="str">
        <f>IFERROR('[3]Cuadro control'!AZ140/6,"")</f>
        <v/>
      </c>
      <c r="KB140" s="958" t="str">
        <f>IFERROR('[3]Cuadro control'!AZ140/6,"")</f>
        <v/>
      </c>
      <c r="KC140" s="958" t="str">
        <f>IFERROR('[3]Cuadro control'!BA140/6,"")</f>
        <v/>
      </c>
      <c r="KD140" s="959"/>
      <c r="KE140" s="958" t="str">
        <f>IFERROR('[3]Cuadro control'!BA140/6,"")</f>
        <v/>
      </c>
      <c r="KF140" s="958" t="str">
        <f>IFERROR('[3]Cuadro control'!BA140/6,"")</f>
        <v/>
      </c>
      <c r="KG140" s="958" t="str">
        <f>IFERROR('[3]Cuadro control'!BA140/6,"")</f>
        <v/>
      </c>
      <c r="KH140" s="958" t="str">
        <f>IFERROR('[3]Cuadro control'!BA140/6,"")</f>
        <v/>
      </c>
      <c r="KI140" s="958" t="str">
        <f>IFERROR('[3]Cuadro control'!BA140/6,"")</f>
        <v/>
      </c>
      <c r="KJ140" s="958" t="str">
        <f>IFERROR('[3]Cuadro control'!BB140/6,"")</f>
        <v/>
      </c>
      <c r="KK140" s="959"/>
      <c r="KL140" s="958" t="str">
        <f>IFERROR('[3]Cuadro control'!BB140/6,"")</f>
        <v/>
      </c>
      <c r="KM140" s="958" t="str">
        <f>IFERROR('[3]Cuadro control'!BB140/6,"")</f>
        <v/>
      </c>
      <c r="KN140" s="958" t="str">
        <f>IFERROR('[3]Cuadro control'!BB140/6,"")</f>
        <v/>
      </c>
      <c r="KO140" s="958" t="str">
        <f>IFERROR('[3]Cuadro control'!BB140/6,"")</f>
        <v/>
      </c>
      <c r="KP140" s="958" t="str">
        <f>IFERROR('[3]Cuadro control'!BB140/6,"")</f>
        <v/>
      </c>
      <c r="KQ140" s="958" t="str">
        <f>IFERROR('[3]Cuadro control'!BC140/6,"")</f>
        <v/>
      </c>
      <c r="KR140" s="959"/>
      <c r="KS140" s="958" t="str">
        <f>IFERROR('[3]Cuadro control'!BC140/6,"")</f>
        <v/>
      </c>
      <c r="KT140" s="958" t="str">
        <f>IFERROR('[3]Cuadro control'!BC140/6,"")</f>
        <v/>
      </c>
      <c r="KU140" s="958" t="str">
        <f>IFERROR('[3]Cuadro control'!BC140/6,"")</f>
        <v/>
      </c>
      <c r="KV140" s="958" t="str">
        <f>IFERROR('[3]Cuadro control'!BC140/6,"")</f>
        <v/>
      </c>
      <c r="KW140" s="958" t="str">
        <f>IFERROR('[3]Cuadro control'!BC140/6,"")</f>
        <v/>
      </c>
      <c r="KX140" s="960" t="str">
        <f>IFERROR('[3]Cuadro control'!BD140/6,"")</f>
        <v/>
      </c>
      <c r="KY140" s="371"/>
      <c r="KZ140" s="961" t="str">
        <f>IFERROR('[3]Cuadro control'!BD140/6,"")</f>
        <v/>
      </c>
      <c r="LA140" s="958" t="str">
        <f>IFERROR('[3]Cuadro control'!BD140/6,"")</f>
        <v/>
      </c>
      <c r="LB140" s="958" t="str">
        <f>IFERROR('[3]Cuadro control'!BD140/6,"")</f>
        <v/>
      </c>
      <c r="LC140" s="958" t="str">
        <f>IFERROR('[3]Cuadro control'!BD140/6,"")</f>
        <v/>
      </c>
      <c r="LD140" s="958" t="str">
        <f>IFERROR('[3]Cuadro control'!BD140/6,"")</f>
        <v/>
      </c>
      <c r="LE140" s="958" t="str">
        <f>IFERROR('[3]Cuadro control'!BE140/6,"")</f>
        <v/>
      </c>
      <c r="LF140" s="959"/>
      <c r="LG140" s="958" t="str">
        <f>IFERROR('[3]Cuadro control'!BE140/6,"")</f>
        <v/>
      </c>
      <c r="LH140" s="958" t="str">
        <f>IFERROR('[3]Cuadro control'!BE140/6,"")</f>
        <v/>
      </c>
      <c r="LI140" s="958" t="str">
        <f>IFERROR('[3]Cuadro control'!BE140/6,"")</f>
        <v/>
      </c>
      <c r="LJ140" s="958" t="str">
        <f>IFERROR('[3]Cuadro control'!BE140/6,"")</f>
        <v/>
      </c>
      <c r="LK140" s="958" t="str">
        <f>IFERROR('[3]Cuadro control'!BE140/6,"")</f>
        <v/>
      </c>
      <c r="LL140" s="958" t="str">
        <f>IFERROR('[3]Cuadro control'!BF140/6,"")</f>
        <v/>
      </c>
      <c r="LM140" s="959"/>
      <c r="LN140" s="958" t="str">
        <f>IFERROR('[3]Cuadro control'!BF140/6,"")</f>
        <v/>
      </c>
      <c r="LO140" s="958" t="str">
        <f>IFERROR('[3]Cuadro control'!BF140/6,"")</f>
        <v/>
      </c>
      <c r="LP140" s="958" t="str">
        <f>IFERROR('[3]Cuadro control'!BF140/6,"")</f>
        <v/>
      </c>
      <c r="LQ140" s="958" t="str">
        <f>IFERROR('[3]Cuadro control'!BF140/6,"")</f>
        <v/>
      </c>
      <c r="LR140" s="958" t="str">
        <f>IFERROR('[3]Cuadro control'!BF140/6,"")</f>
        <v/>
      </c>
      <c r="LS140" s="958" t="str">
        <f>IFERROR('[3]Cuadro control'!BG140/6,"")</f>
        <v/>
      </c>
      <c r="LT140" s="959"/>
      <c r="LU140" s="958" t="str">
        <f>IFERROR('[3]Cuadro control'!BG140/6,"")</f>
        <v/>
      </c>
      <c r="LV140" s="958" t="str">
        <f>IFERROR('[3]Cuadro control'!BG140/6,"")</f>
        <v/>
      </c>
      <c r="LW140" s="958" t="str">
        <f>IFERROR('[3]Cuadro control'!BG140/6,"")</f>
        <v/>
      </c>
      <c r="LX140" s="958" t="str">
        <f>IFERROR('[3]Cuadro control'!BG140/6,"")</f>
        <v/>
      </c>
      <c r="LY140" s="958" t="str">
        <f>IFERROR('[3]Cuadro control'!BG140/6,"")</f>
        <v/>
      </c>
      <c r="LZ140" s="960">
        <f>IFERROR('[3]Cuadro control'!BH140/6,"")</f>
        <v>0.44444444444444442</v>
      </c>
      <c r="MA140" s="371"/>
      <c r="MB140" s="961">
        <f>IFERROR('[3]Cuadro control'!BH140/6,"")</f>
        <v>0.44444444444444442</v>
      </c>
      <c r="MC140" s="958">
        <f>IFERROR('[3]Cuadro control'!BH140/6,"")</f>
        <v>0.44444444444444442</v>
      </c>
      <c r="MD140" s="958">
        <f>IFERROR('[3]Cuadro control'!BH140/6,"")</f>
        <v>0.44444444444444442</v>
      </c>
      <c r="ME140" s="958">
        <f>IFERROR('[3]Cuadro control'!BH140/6,"")</f>
        <v>0.44444444444444442</v>
      </c>
      <c r="MF140" s="958">
        <f>IFERROR('[3]Cuadro control'!BH140/6,"")</f>
        <v>0.44444444444444442</v>
      </c>
      <c r="MG140" s="958">
        <f>IFERROR('[3]Cuadro control'!BI140/6,"")</f>
        <v>0.44444444444444442</v>
      </c>
      <c r="MH140" s="959"/>
      <c r="MI140" s="958">
        <f>IFERROR('[3]Cuadro control'!BI140/6,"")</f>
        <v>0.44444444444444442</v>
      </c>
      <c r="MJ140" s="958">
        <f>IFERROR('[3]Cuadro control'!BI140/6,"")</f>
        <v>0.44444444444444442</v>
      </c>
      <c r="MK140" s="958">
        <f>IFERROR('[3]Cuadro control'!BI140/6,"")</f>
        <v>0.44444444444444442</v>
      </c>
      <c r="ML140" s="958">
        <f>IFERROR('[3]Cuadro control'!BI140/6,"")</f>
        <v>0.44444444444444442</v>
      </c>
      <c r="MM140" s="958">
        <f>IFERROR('[3]Cuadro control'!BI140/6,"")</f>
        <v>0.44444444444444442</v>
      </c>
      <c r="MN140" s="958">
        <f>IFERROR('[3]Cuadro control'!BJ140/6,"")</f>
        <v>0.44444444444444442</v>
      </c>
      <c r="MO140" s="959"/>
      <c r="MP140" s="958">
        <f>IFERROR('[3]Cuadro control'!BJ140/6,"")</f>
        <v>0.44444444444444442</v>
      </c>
      <c r="MQ140" s="958">
        <f>IFERROR('[3]Cuadro control'!BJ140/6,"")</f>
        <v>0.44444444444444442</v>
      </c>
      <c r="MR140" s="958">
        <f>IFERROR('[3]Cuadro control'!BJ140/6,"")</f>
        <v>0.44444444444444442</v>
      </c>
      <c r="MS140" s="958">
        <f>IFERROR('[3]Cuadro control'!BJ140/6,"")</f>
        <v>0.44444444444444442</v>
      </c>
      <c r="MT140" s="958">
        <f>IFERROR('[3]Cuadro control'!BJ140/6,"")</f>
        <v>0.44444444444444442</v>
      </c>
      <c r="MU140" s="958">
        <f>IFERROR('[3]Cuadro control'!BK140/6,"")</f>
        <v>0.44444444444444442</v>
      </c>
      <c r="MV140" s="959"/>
      <c r="MW140" s="958">
        <f>IFERROR('[3]Cuadro control'!BK140/6,"")</f>
        <v>0.44444444444444442</v>
      </c>
      <c r="MX140" s="958">
        <f>IFERROR('[3]Cuadro control'!BK140/6,"")</f>
        <v>0.44444444444444442</v>
      </c>
      <c r="MY140" s="958">
        <f>IFERROR('[3]Cuadro control'!BK140/6,"")</f>
        <v>0.44444444444444442</v>
      </c>
      <c r="MZ140" s="958">
        <f>IFERROR('[3]Cuadro control'!BK140/6,"")</f>
        <v>0.44444444444444442</v>
      </c>
      <c r="NA140" s="958">
        <f>IFERROR('[3]Cuadro control'!BK140/6,"")</f>
        <v>0.44444444444444442</v>
      </c>
      <c r="NB140" s="958">
        <f>IFERROR('[3]Cuadro control'!BL140/6,"")</f>
        <v>0.44444444444444442</v>
      </c>
      <c r="NC140" s="959"/>
      <c r="ND140" s="958">
        <f>IFERROR('[3]Cuadro control'!BL140/6,"")</f>
        <v>0.44444444444444442</v>
      </c>
      <c r="NE140" s="960">
        <f>IFERROR('[3]Cuadro control'!BL140/6,"")</f>
        <v>0.44444444444444442</v>
      </c>
      <c r="NF140" s="370">
        <f>IFERROR('[3]Cuadro control'!BL140/6,"")</f>
        <v>0.44444444444444442</v>
      </c>
      <c r="NG140" s="961">
        <f>IFERROR('[3]Cuadro control'!BL140/6,"")</f>
        <v>0.44444444444444442</v>
      </c>
      <c r="NH140" s="958">
        <f>IFERROR('[3]Cuadro control'!BL140/6,"")</f>
        <v>0.44444444444444442</v>
      </c>
      <c r="NI140" s="958">
        <f>IFERROR('[3]Cuadro control'!BM140/6,"")</f>
        <v>0.44444444444444442</v>
      </c>
      <c r="NJ140" s="959"/>
      <c r="NK140" s="958">
        <f>IFERROR('[3]Cuadro control'!BM140/6,"")</f>
        <v>0.44444444444444442</v>
      </c>
      <c r="NL140" s="958">
        <f>IFERROR('[3]Cuadro control'!BM140/6,"")</f>
        <v>0.44444444444444442</v>
      </c>
      <c r="NM140" s="958">
        <f>IFERROR('[3]Cuadro control'!BM140/6,"")</f>
        <v>0.44444444444444442</v>
      </c>
      <c r="NN140" s="958">
        <f>IFERROR('[3]Cuadro control'!BM140/6,"")</f>
        <v>0.44444444444444442</v>
      </c>
      <c r="NO140" s="958">
        <f>IFERROR('[3]Cuadro control'!BM140/6,"")</f>
        <v>0.44444444444444442</v>
      </c>
      <c r="NP140" s="958">
        <f>IFERROR('[3]Cuadro control'!BN140/6,"")</f>
        <v>0.44444444444444442</v>
      </c>
      <c r="NQ140" s="959"/>
      <c r="NR140" s="958">
        <f>IFERROR('[3]Cuadro control'!BN140/6,"")</f>
        <v>0.44444444444444442</v>
      </c>
      <c r="NS140" s="958">
        <f>IFERROR('[3]Cuadro control'!BN140/6,"")</f>
        <v>0.44444444444444442</v>
      </c>
      <c r="NT140" s="958">
        <f>IFERROR('[3]Cuadro control'!BN140/6,"")</f>
        <v>0.44444444444444442</v>
      </c>
      <c r="NU140" s="958">
        <f>IFERROR('[3]Cuadro control'!BN140/6,"")</f>
        <v>0.44444444444444442</v>
      </c>
      <c r="NV140" s="958">
        <f>IFERROR('[3]Cuadro control'!BN140/6,"")</f>
        <v>0.44444444444444442</v>
      </c>
      <c r="NW140" s="958">
        <f>IFERROR('[3]Cuadro control'!BO140/6,"")</f>
        <v>0.44444444444444442</v>
      </c>
      <c r="NX140" s="959"/>
      <c r="NY140" s="958">
        <f>IFERROR('[3]Cuadro control'!BO140/6,"")</f>
        <v>0.44444444444444442</v>
      </c>
      <c r="NZ140" s="958">
        <f>IFERROR('[3]Cuadro control'!BO140/6,"")</f>
        <v>0.44444444444444442</v>
      </c>
      <c r="OA140" s="958">
        <f>IFERROR('[3]Cuadro control'!BO140/6,"")</f>
        <v>0.44444444444444442</v>
      </c>
      <c r="OB140" s="958">
        <f>IFERROR('[3]Cuadro control'!BO140/6,"")</f>
        <v>0.44444444444444442</v>
      </c>
      <c r="OC140" s="958">
        <f>IFERROR('[3]Cuadro control'!BO140/6,"")</f>
        <v>0.44444444444444442</v>
      </c>
      <c r="OD140" s="958">
        <f>IFERROR('[3]Cuadro control'!BP140/6,"")</f>
        <v>0.44444444444444442</v>
      </c>
      <c r="OE140" s="959"/>
      <c r="OF140" s="958">
        <f>IFERROR('[3]Cuadro control'!BP140/6,"")</f>
        <v>0.44444444444444442</v>
      </c>
      <c r="OG140" s="958">
        <f>IFERROR('[3]Cuadro control'!BP140/6,"")</f>
        <v>0.44444444444444442</v>
      </c>
      <c r="OH140" s="958">
        <f>IFERROR('[3]Cuadro control'!BP140/6,"")</f>
        <v>0.44444444444444442</v>
      </c>
      <c r="OI140" s="960">
        <f>IFERROR('[3]Cuadro control'!BP140/6,"")</f>
        <v>0.44444444444444442</v>
      </c>
      <c r="OJ140" s="370">
        <f>IFERROR('[3]Cuadro control'!BP140/6,"")</f>
        <v>0.44444444444444442</v>
      </c>
      <c r="OK140" s="961">
        <f>IFERROR('[3]Cuadro control'!BQ140/6,"")</f>
        <v>0.44444444444444442</v>
      </c>
      <c r="OL140" s="959"/>
      <c r="OM140" s="958">
        <f>IFERROR('[3]Cuadro control'!BQ140/6,"")</f>
        <v>0.44444444444444442</v>
      </c>
      <c r="ON140" s="958">
        <f>IFERROR('[3]Cuadro control'!BQ140/6,"")</f>
        <v>0.44444444444444442</v>
      </c>
      <c r="OO140" s="958">
        <f>IFERROR('[3]Cuadro control'!BQ140/6,"")</f>
        <v>0.44444444444444442</v>
      </c>
      <c r="OP140" s="958">
        <f>IFERROR('[3]Cuadro control'!BQ140/6,"")</f>
        <v>0.44444444444444442</v>
      </c>
      <c r="OQ140" s="958">
        <f>IFERROR('[3]Cuadro control'!BQ140/6,"")</f>
        <v>0.44444444444444442</v>
      </c>
      <c r="OR140" s="958">
        <f>IFERROR('[3]Cuadro control'!BR140/6,"")</f>
        <v>0.44444444444444442</v>
      </c>
      <c r="OS140" s="959"/>
      <c r="OT140" s="958">
        <f>IFERROR('[3]Cuadro control'!BR140/6,"")</f>
        <v>0.44444444444444442</v>
      </c>
      <c r="OU140" s="958">
        <f>IFERROR('[3]Cuadro control'!BR140/6,"")</f>
        <v>0.44444444444444442</v>
      </c>
      <c r="OV140" s="958">
        <f>IFERROR('[3]Cuadro control'!BR140/6,"")</f>
        <v>0.44444444444444442</v>
      </c>
      <c r="OW140" s="958">
        <f>IFERROR('[3]Cuadro control'!BR140/6,"")</f>
        <v>0.44444444444444442</v>
      </c>
      <c r="OX140" s="958">
        <f>IFERROR('[3]Cuadro control'!BR140/6,"")</f>
        <v>0.44444444444444442</v>
      </c>
      <c r="OY140" s="958">
        <f>IFERROR('[3]Cuadro control'!BS140/6,"")</f>
        <v>0.44444444444444442</v>
      </c>
      <c r="OZ140" s="959"/>
      <c r="PA140" s="958">
        <f>IFERROR('[3]Cuadro control'!BS140/6,"")</f>
        <v>0.44444444444444442</v>
      </c>
      <c r="PB140" s="958">
        <f>IFERROR('[3]Cuadro control'!BS140/6,"")</f>
        <v>0.44444444444444442</v>
      </c>
      <c r="PC140" s="958">
        <f>IFERROR('[3]Cuadro control'!BS140/6,"")</f>
        <v>0.44444444444444442</v>
      </c>
      <c r="PD140" s="958">
        <f>IFERROR('[3]Cuadro control'!BS140/6,"")</f>
        <v>0.44444444444444442</v>
      </c>
      <c r="PE140" s="958">
        <f>IFERROR('[3]Cuadro control'!BS140/6,"")</f>
        <v>0.44444444444444442</v>
      </c>
      <c r="PF140" s="958">
        <f>IFERROR('[3]Cuadro control'!BT140/6,"")</f>
        <v>0.44444444444444442</v>
      </c>
      <c r="PG140" s="959"/>
      <c r="PH140" s="958">
        <f>IFERROR('[3]Cuadro control'!BT140/6,"")</f>
        <v>0.44444444444444442</v>
      </c>
      <c r="PI140" s="958">
        <f>IFERROR('[3]Cuadro control'!BT140/6,"")</f>
        <v>0.44444444444444442</v>
      </c>
      <c r="PJ140" s="958">
        <f>IFERROR('[3]Cuadro control'!BT140/6,"")</f>
        <v>0.44444444444444442</v>
      </c>
      <c r="PK140" s="958">
        <f>IFERROR('[3]Cuadro control'!BT140/6,"")</f>
        <v>0.44444444444444442</v>
      </c>
      <c r="PL140" s="958">
        <f>IFERROR('[3]Cuadro control'!BT140/6,"")</f>
        <v>0.44444444444444442</v>
      </c>
      <c r="PM140" s="958">
        <f>IFERROR('[3]Cuadro control'!BU140/6,"")</f>
        <v>0.44444444444444442</v>
      </c>
      <c r="PN140" s="962"/>
      <c r="PO140" s="370">
        <f>IFERROR('[3]Cuadro control'!BU140/6,"")</f>
        <v>0.44444444444444442</v>
      </c>
      <c r="PP140" s="961">
        <f>IFERROR('[3]Cuadro control'!BU140/6,"")</f>
        <v>0.44444444444444442</v>
      </c>
      <c r="PQ140" s="958">
        <f>IFERROR('[3]Cuadro control'!BU140/6,"")</f>
        <v>0.44444444444444442</v>
      </c>
      <c r="PR140" s="958">
        <f>IFERROR('[3]Cuadro control'!BU140/6,"")</f>
        <v>0.44444444444444442</v>
      </c>
      <c r="PS140" s="958">
        <f>IFERROR('[3]Cuadro control'!BU140/6,"")</f>
        <v>0.44444444444444442</v>
      </c>
      <c r="PT140" s="958">
        <f>IFERROR('[3]Cuadro control'!BV140/6,"")</f>
        <v>0.44444444444444442</v>
      </c>
      <c r="PU140" s="959"/>
      <c r="PV140" s="958">
        <f>IFERROR('[3]Cuadro control'!BV140/6,"")</f>
        <v>0.44444444444444442</v>
      </c>
      <c r="PW140" s="958">
        <f>IFERROR('[3]Cuadro control'!BV140/6,"")</f>
        <v>0.44444444444444442</v>
      </c>
      <c r="PX140" s="958">
        <f>IFERROR('[3]Cuadro control'!BV140/6,"")</f>
        <v>0.44444444444444442</v>
      </c>
      <c r="PY140" s="958">
        <f>IFERROR('[3]Cuadro control'!BV140/6,"")</f>
        <v>0.44444444444444442</v>
      </c>
      <c r="PZ140" s="958">
        <f>IFERROR('[3]Cuadro control'!BV140/6,"")</f>
        <v>0.44444444444444442</v>
      </c>
      <c r="QA140" s="958">
        <f>IFERROR('[3]Cuadro control'!BW140/6,"")</f>
        <v>0.44444444444444442</v>
      </c>
      <c r="QB140" s="959"/>
      <c r="QC140" s="958">
        <f>IFERROR('[3]Cuadro control'!BW140/6,"")</f>
        <v>0.44444444444444442</v>
      </c>
      <c r="QD140" s="958">
        <f>IFERROR('[3]Cuadro control'!BW140/6,"")</f>
        <v>0.44444444444444442</v>
      </c>
      <c r="QE140" s="958">
        <f>IFERROR('[3]Cuadro control'!BW140/6,"")</f>
        <v>0.44444444444444442</v>
      </c>
      <c r="QF140" s="958">
        <f>IFERROR('[3]Cuadro control'!BW140/6,"")</f>
        <v>0.44444444444444442</v>
      </c>
      <c r="QG140" s="958">
        <f>IFERROR('[3]Cuadro control'!BW140/6,"")</f>
        <v>0.44444444444444442</v>
      </c>
      <c r="QH140" s="958">
        <f>IFERROR('[3]Cuadro control'!BX140/6,"")</f>
        <v>0.44444444444444442</v>
      </c>
      <c r="QI140" s="959"/>
      <c r="QJ140" s="958">
        <f>IFERROR('[3]Cuadro control'!BX140/6,"")</f>
        <v>0.44444444444444442</v>
      </c>
      <c r="QK140" s="958">
        <f>IFERROR('[3]Cuadro control'!BX140/6,"")</f>
        <v>0.44444444444444442</v>
      </c>
      <c r="QL140" s="958">
        <f>IFERROR('[3]Cuadro control'!BX140/6,"")</f>
        <v>0.44444444444444442</v>
      </c>
      <c r="QM140" s="958">
        <f>IFERROR('[3]Cuadro control'!BX140/6,"")</f>
        <v>0.44444444444444442</v>
      </c>
      <c r="QN140" s="958">
        <f>IFERROR('[3]Cuadro control'!BX140/6,"")</f>
        <v>0.44444444444444442</v>
      </c>
      <c r="QO140" s="958">
        <f>IFERROR('[3]Cuadro control'!BY140/6,"")</f>
        <v>0.44444444444444442</v>
      </c>
      <c r="QP140" s="959"/>
      <c r="QQ140" s="958">
        <f>IFERROR('[3]Cuadro control'!BY140/6,"")</f>
        <v>0.44444444444444442</v>
      </c>
      <c r="QR140" s="960">
        <f>IFERROR('[3]Cuadro control'!BY140/6,"")</f>
        <v>0.44444444444444442</v>
      </c>
      <c r="QS140" s="370">
        <f>IFERROR('[3]Cuadro control'!BY140/6,"")</f>
        <v>0.44444444444444442</v>
      </c>
      <c r="QT140" s="961">
        <f>IFERROR('[3]Cuadro control'!BY140/6,"")</f>
        <v>0.44444444444444442</v>
      </c>
      <c r="QU140" s="958">
        <f>IFERROR('[3]Cuadro control'!BY140/6,"")</f>
        <v>0.44444444444444442</v>
      </c>
      <c r="QV140" s="958">
        <f>IFERROR('[3]Cuadro control'!BZ140/6,"")</f>
        <v>0.44444444444444442</v>
      </c>
      <c r="QW140" s="959"/>
      <c r="QX140" s="958">
        <f>IFERROR('[3]Cuadro control'!BZ140/6,"")</f>
        <v>0.44444444444444442</v>
      </c>
      <c r="QY140" s="958">
        <f>IFERROR('[3]Cuadro control'!BZ140/6,"")</f>
        <v>0.44444444444444442</v>
      </c>
      <c r="QZ140" s="958">
        <f>IFERROR('[3]Cuadro control'!BZ140/6,"")</f>
        <v>0.44444444444444442</v>
      </c>
      <c r="RA140" s="958">
        <f>IFERROR('[3]Cuadro control'!BZ140/6,"")</f>
        <v>0.44444444444444442</v>
      </c>
      <c r="RB140" s="958">
        <f>IFERROR('[3]Cuadro control'!BZ140/6,"")</f>
        <v>0.44444444444444442</v>
      </c>
      <c r="RC140" s="958">
        <f>IFERROR('[3]Cuadro control'!CA140/6,"")</f>
        <v>0.44444444444444442</v>
      </c>
      <c r="RD140" s="959"/>
      <c r="RE140" s="958">
        <f>IFERROR('[3]Cuadro control'!CA140/6,"")</f>
        <v>0.44444444444444442</v>
      </c>
      <c r="RF140" s="958">
        <f>IFERROR('[3]Cuadro control'!CA140/6,"")</f>
        <v>0.44444444444444442</v>
      </c>
      <c r="RG140" s="958">
        <f>IFERROR('[3]Cuadro control'!CA140/6,"")</f>
        <v>0.44444444444444442</v>
      </c>
      <c r="RH140" s="958">
        <f>IFERROR('[3]Cuadro control'!CA140/6,"")</f>
        <v>0.44444444444444442</v>
      </c>
      <c r="RI140" s="958">
        <f>IFERROR('[3]Cuadro control'!CA140/6,"")</f>
        <v>0.44444444444444442</v>
      </c>
      <c r="RJ140" s="958">
        <f>IFERROR('[3]Cuadro control'!CB140/6,"")</f>
        <v>0.44444444444444442</v>
      </c>
      <c r="RK140" s="959"/>
      <c r="RL140" s="958">
        <f>IFERROR('[3]Cuadro control'!CB140/6,"")</f>
        <v>0.44444444444444442</v>
      </c>
      <c r="RM140" s="958">
        <f>IFERROR('[3]Cuadro control'!CB140/6,"")</f>
        <v>0.44444444444444442</v>
      </c>
      <c r="RN140" s="958">
        <f>IFERROR('[3]Cuadro control'!CB140/6,"")</f>
        <v>0.44444444444444442</v>
      </c>
      <c r="RO140" s="958">
        <f>IFERROR('[3]Cuadro control'!CB140/6,"")</f>
        <v>0.44444444444444442</v>
      </c>
      <c r="RP140" s="958">
        <f>IFERROR('[3]Cuadro control'!CB140/6,"")</f>
        <v>0.44444444444444442</v>
      </c>
      <c r="RQ140" s="958">
        <f>IFERROR('[3]Cuadro control'!CC140/6,"")</f>
        <v>0.44444444444444442</v>
      </c>
      <c r="RR140" s="959"/>
      <c r="RS140" s="958">
        <f>IFERROR('[3]Cuadro control'!CC140/6,"")</f>
        <v>0.44444444444444442</v>
      </c>
      <c r="RT140" s="958">
        <f>IFERROR('[3]Cuadro control'!CC140/6,"")</f>
        <v>0.44444444444444442</v>
      </c>
      <c r="RU140" s="958">
        <f>IFERROR('[3]Cuadro control'!CC140/6,"")</f>
        <v>0.44444444444444442</v>
      </c>
      <c r="RV140" s="958">
        <f>IFERROR('[3]Cuadro control'!CC140/6,"")</f>
        <v>0.44444444444444442</v>
      </c>
      <c r="RW140" s="960">
        <f>IFERROR('[3]Cuadro control'!CC140/6,"")</f>
        <v>0.44444444444444442</v>
      </c>
      <c r="RX140" s="370">
        <f>IFERROR('[3]Cuadro control'!CD140/6,"")</f>
        <v>0.44444444444444442</v>
      </c>
      <c r="RY140" s="957"/>
      <c r="RZ140" s="958">
        <f>IFERROR('[3]Cuadro control'!CD140/6,"")</f>
        <v>0.44444444444444442</v>
      </c>
      <c r="SA140" s="958">
        <f>IFERROR('[3]Cuadro control'!CD140/6,"")</f>
        <v>0.44444444444444442</v>
      </c>
      <c r="SB140" s="958">
        <f>IFERROR('[3]Cuadro control'!CD140/6,"")</f>
        <v>0.44444444444444442</v>
      </c>
      <c r="SC140" s="958">
        <f>IFERROR('[3]Cuadro control'!CD140/6,"")</f>
        <v>0.44444444444444442</v>
      </c>
      <c r="SD140" s="958">
        <f>IFERROR('[3]Cuadro control'!CD140/6,"")</f>
        <v>0.44444444444444442</v>
      </c>
      <c r="SE140" s="958">
        <f>IFERROR('[3]Cuadro control'!CE140/6,"")</f>
        <v>0.44444444444444442</v>
      </c>
      <c r="SF140" s="959"/>
      <c r="SG140" s="958">
        <f>IFERROR('[3]Cuadro control'!CE140/6,"")</f>
        <v>0.44444444444444442</v>
      </c>
      <c r="SH140" s="958">
        <f>IFERROR('[3]Cuadro control'!CE140/6,"")</f>
        <v>0.44444444444444442</v>
      </c>
      <c r="SI140" s="958">
        <f>IFERROR('[3]Cuadro control'!CE140/6,"")</f>
        <v>0.44444444444444442</v>
      </c>
      <c r="SJ140" s="958">
        <f>IFERROR('[3]Cuadro control'!CE140/6,"")</f>
        <v>0.44444444444444442</v>
      </c>
      <c r="SK140" s="958">
        <f>IFERROR('[3]Cuadro control'!CE140/6,"")</f>
        <v>0.44444444444444442</v>
      </c>
      <c r="SL140" s="958" t="str">
        <f>IFERROR('[3]Cuadro control'!CF140/6,"")</f>
        <v/>
      </c>
      <c r="SM140" s="959"/>
      <c r="SN140" s="958" t="str">
        <f>IFERROR('[3]Cuadro control'!CF140/6,"")</f>
        <v/>
      </c>
      <c r="SO140" s="958" t="str">
        <f>IFERROR('[3]Cuadro control'!CF140/6,"")</f>
        <v/>
      </c>
      <c r="SP140" s="958" t="str">
        <f>IFERROR('[3]Cuadro control'!CF140/6,"")</f>
        <v/>
      </c>
      <c r="SQ140" s="958" t="str">
        <f>IFERROR('[3]Cuadro control'!CF140/6,"")</f>
        <v/>
      </c>
      <c r="SR140" s="958" t="str">
        <f>IFERROR('[3]Cuadro control'!CF140/6,"")</f>
        <v/>
      </c>
      <c r="SS140" s="958" t="str">
        <f>IFERROR('[3]Cuadro control'!CG140/6,"")</f>
        <v/>
      </c>
      <c r="ST140" s="959"/>
      <c r="SU140" s="958" t="str">
        <f>IFERROR('[3]Cuadro control'!CG140/6,"")</f>
        <v/>
      </c>
      <c r="SV140" s="958" t="str">
        <f>IFERROR('[3]Cuadro control'!CG140/6,"")</f>
        <v/>
      </c>
      <c r="SW140" s="958" t="str">
        <f>IFERROR('[3]Cuadro control'!CG140/6,"")</f>
        <v/>
      </c>
      <c r="SX140" s="958" t="str">
        <f>IFERROR('[3]Cuadro control'!CG140/6,"")</f>
        <v/>
      </c>
      <c r="SY140" s="958" t="str">
        <f>IFERROR('[3]Cuadro control'!CG140/6,"")</f>
        <v/>
      </c>
      <c r="SZ140" s="958" t="str">
        <f>IFERROR('[3]Cuadro control'!CH140/6,"")</f>
        <v/>
      </c>
      <c r="TA140" s="959"/>
      <c r="TB140" s="960" t="str">
        <f>IFERROR('[3]Cuadro control'!CH140/6,"")</f>
        <v/>
      </c>
      <c r="TC140" s="370" t="str">
        <f>IFERROR('[3]Cuadro control'!CH140/6,"")</f>
        <v/>
      </c>
      <c r="TD140" s="961" t="str">
        <f>IFERROR('[3]Cuadro control'!CH140/6,"")</f>
        <v/>
      </c>
      <c r="TE140" s="958" t="str">
        <f>IFERROR('[3]Cuadro control'!CH140/6,"")</f>
        <v/>
      </c>
      <c r="TF140" s="958" t="str">
        <f>IFERROR('[3]Cuadro control'!CH140/6,"")</f>
        <v/>
      </c>
      <c r="TG140" s="958" t="str">
        <f>IFERROR('[3]Cuadro control'!CI140/6,"")</f>
        <v/>
      </c>
      <c r="TH140" s="959"/>
      <c r="TI140" s="958" t="str">
        <f>IFERROR('[3]Cuadro control'!CI140/6,"")</f>
        <v/>
      </c>
      <c r="TJ140" s="958" t="str">
        <f>IFERROR('[3]Cuadro control'!CI140/6,"")</f>
        <v/>
      </c>
      <c r="TK140" s="958" t="str">
        <f>IFERROR('[3]Cuadro control'!CI140/6,"")</f>
        <v/>
      </c>
      <c r="TL140" s="958" t="str">
        <f>IFERROR('[3]Cuadro control'!CI140/6,"")</f>
        <v/>
      </c>
      <c r="TM140" s="958" t="str">
        <f>IFERROR('[3]Cuadro control'!CI140/6,"")</f>
        <v/>
      </c>
      <c r="TN140" s="958" t="str">
        <f>IFERROR('[3]Cuadro control'!CJ140/6,"")</f>
        <v/>
      </c>
      <c r="TO140" s="959"/>
      <c r="TP140" s="958" t="str">
        <f>IFERROR('[3]Cuadro control'!CJ140/6,"")</f>
        <v/>
      </c>
      <c r="TQ140" s="958" t="str">
        <f>IFERROR('[3]Cuadro control'!CJ140/6,"")</f>
        <v/>
      </c>
      <c r="TR140" s="958" t="str">
        <f>IFERROR('[3]Cuadro control'!CJ140/6,"")</f>
        <v/>
      </c>
      <c r="TS140" s="958" t="str">
        <f>IFERROR('[3]Cuadro control'!CJ140/6,"")</f>
        <v/>
      </c>
      <c r="TT140" s="958" t="str">
        <f>IFERROR('[3]Cuadro control'!CJ140/6,"")</f>
        <v/>
      </c>
      <c r="TU140" s="958" t="str">
        <f>IFERROR('[3]Cuadro control'!CK140/6,"")</f>
        <v/>
      </c>
      <c r="TV140" s="959"/>
      <c r="TW140" s="958" t="str">
        <f>IFERROR('[3]Cuadro control'!CK140/6,"")</f>
        <v/>
      </c>
      <c r="TX140" s="958" t="str">
        <f>IFERROR('[3]Cuadro control'!CK140/6,"")</f>
        <v/>
      </c>
      <c r="TY140" s="958" t="str">
        <f>IFERROR('[3]Cuadro control'!CK140/6,"")</f>
        <v/>
      </c>
      <c r="TZ140" s="958" t="str">
        <f>IFERROR('[3]Cuadro control'!CK140/6,"")</f>
        <v/>
      </c>
      <c r="UA140" s="958" t="str">
        <f>IFERROR('[3]Cuadro control'!CK140/6,"")</f>
        <v/>
      </c>
      <c r="UB140" s="958" t="str">
        <f>IFERROR('[3]Cuadro control'!CL140/6,"")</f>
        <v/>
      </c>
      <c r="UC140" s="959"/>
      <c r="UD140" s="958" t="str">
        <f>IFERROR('[3]Cuadro control'!CL140/6,"")</f>
        <v/>
      </c>
      <c r="UE140" s="958" t="str">
        <f>IFERROR('[3]Cuadro control'!CL140/6,"")</f>
        <v/>
      </c>
      <c r="UF140" s="960" t="str">
        <f>IFERROR('[3]Cuadro control'!CL140/6,"")</f>
        <v/>
      </c>
      <c r="UG140" s="370" t="str">
        <f>IFERROR('[3]Cuadro control'!CL140/6,"")</f>
        <v/>
      </c>
      <c r="UH140" s="961" t="str">
        <f>IFERROR('[3]Cuadro control'!CL140/6,"")</f>
        <v/>
      </c>
      <c r="UI140" s="958" t="str">
        <f>IFERROR('[3]Cuadro control'!CM140/6,"")</f>
        <v/>
      </c>
      <c r="UJ140" s="959"/>
      <c r="UK140" s="958" t="str">
        <f>IFERROR('[3]Cuadro control'!CM140/6,"")</f>
        <v/>
      </c>
      <c r="UL140" s="958" t="str">
        <f>IFERROR('[3]Cuadro control'!CM140/6,"")</f>
        <v/>
      </c>
      <c r="UM140" s="958" t="str">
        <f>IFERROR('[3]Cuadro control'!CM140/6,"")</f>
        <v/>
      </c>
      <c r="UN140" s="958" t="str">
        <f>IFERROR('[3]Cuadro control'!CM140/6,"")</f>
        <v/>
      </c>
      <c r="UO140" s="958" t="str">
        <f>IFERROR('[3]Cuadro control'!CM140/6,"")</f>
        <v/>
      </c>
      <c r="UP140" s="958">
        <f>IFERROR('[3]Cuadro control'!CN140/6,"")</f>
        <v>0</v>
      </c>
      <c r="UQ140" s="959"/>
      <c r="UR140" s="958">
        <f>IFERROR('[3]Cuadro control'!CN140/6,"")</f>
        <v>0</v>
      </c>
      <c r="US140" s="958">
        <f>IFERROR('[3]Cuadro control'!CN140/6,"")</f>
        <v>0</v>
      </c>
      <c r="UT140" s="958">
        <f>IFERROR('[3]Cuadro control'!CN140/6,"")</f>
        <v>0</v>
      </c>
      <c r="UU140" s="960">
        <f>IFERROR('[3]Cuadro control'!CN140/6,"")</f>
        <v>0</v>
      </c>
      <c r="UV140" s="370">
        <f>IFERROR('[3]Cuadro control'!CN140/6,"")</f>
        <v>0</v>
      </c>
    </row>
    <row r="141" spans="1:568" ht="13.5" customHeight="1">
      <c r="A141" s="976"/>
      <c r="B141" s="974"/>
      <c r="C141" s="974"/>
      <c r="D141" s="769"/>
      <c r="E141" s="953"/>
      <c r="F141" s="954"/>
      <c r="G141" s="954"/>
      <c r="H141" s="954"/>
      <c r="I141" s="953"/>
      <c r="J141" s="972">
        <f t="shared" si="1954"/>
        <v>3.6139999999999999E-2</v>
      </c>
      <c r="K141" s="973"/>
      <c r="L141" s="963" t="s">
        <v>263</v>
      </c>
      <c r="M141" s="964"/>
      <c r="N141" s="964"/>
      <c r="O141" s="470"/>
      <c r="P141" s="369">
        <f>+P142</f>
        <v>0</v>
      </c>
      <c r="Q141" s="965">
        <f t="shared" ref="Q141:CB141" si="1955">+P141+Q142</f>
        <v>0</v>
      </c>
      <c r="R141" s="966">
        <f t="shared" si="1955"/>
        <v>0</v>
      </c>
      <c r="S141" s="966">
        <f t="shared" si="1955"/>
        <v>0</v>
      </c>
      <c r="T141" s="966">
        <f t="shared" si="1955"/>
        <v>0</v>
      </c>
      <c r="U141" s="966">
        <f t="shared" si="1955"/>
        <v>0</v>
      </c>
      <c r="V141" s="966">
        <f t="shared" si="1955"/>
        <v>0</v>
      </c>
      <c r="W141" s="966">
        <f t="shared" si="1955"/>
        <v>0</v>
      </c>
      <c r="X141" s="967">
        <f t="shared" si="1955"/>
        <v>0</v>
      </c>
      <c r="Y141" s="966">
        <f t="shared" si="1955"/>
        <v>0</v>
      </c>
      <c r="Z141" s="966">
        <f t="shared" si="1955"/>
        <v>0</v>
      </c>
      <c r="AA141" s="966">
        <f t="shared" si="1955"/>
        <v>0</v>
      </c>
      <c r="AB141" s="966">
        <f t="shared" si="1955"/>
        <v>0</v>
      </c>
      <c r="AC141" s="966">
        <f t="shared" si="1955"/>
        <v>0</v>
      </c>
      <c r="AD141" s="966">
        <f t="shared" si="1955"/>
        <v>0</v>
      </c>
      <c r="AE141" s="967">
        <f t="shared" si="1955"/>
        <v>0</v>
      </c>
      <c r="AF141" s="966">
        <f t="shared" si="1955"/>
        <v>0</v>
      </c>
      <c r="AG141" s="966">
        <f t="shared" si="1955"/>
        <v>0</v>
      </c>
      <c r="AH141" s="968">
        <f t="shared" si="1955"/>
        <v>0</v>
      </c>
      <c r="AI141" s="367">
        <f t="shared" si="1955"/>
        <v>0</v>
      </c>
      <c r="AJ141" s="969">
        <f t="shared" si="1955"/>
        <v>0</v>
      </c>
      <c r="AK141" s="966">
        <f t="shared" si="1955"/>
        <v>0</v>
      </c>
      <c r="AL141" s="967">
        <f t="shared" si="1955"/>
        <v>0</v>
      </c>
      <c r="AM141" s="966">
        <f t="shared" si="1955"/>
        <v>0</v>
      </c>
      <c r="AN141" s="966">
        <f t="shared" si="1955"/>
        <v>0</v>
      </c>
      <c r="AO141" s="966">
        <f t="shared" si="1955"/>
        <v>0</v>
      </c>
      <c r="AP141" s="966">
        <f t="shared" si="1955"/>
        <v>0</v>
      </c>
      <c r="AQ141" s="966">
        <f t="shared" si="1955"/>
        <v>0</v>
      </c>
      <c r="AR141" s="966">
        <f t="shared" si="1955"/>
        <v>0</v>
      </c>
      <c r="AS141" s="967">
        <f t="shared" si="1955"/>
        <v>0</v>
      </c>
      <c r="AT141" s="966">
        <f t="shared" si="1955"/>
        <v>0</v>
      </c>
      <c r="AU141" s="966">
        <f t="shared" si="1955"/>
        <v>0</v>
      </c>
      <c r="AV141" s="966">
        <f t="shared" si="1955"/>
        <v>0</v>
      </c>
      <c r="AW141" s="966">
        <f t="shared" si="1955"/>
        <v>0</v>
      </c>
      <c r="AX141" s="966">
        <f t="shared" si="1955"/>
        <v>0</v>
      </c>
      <c r="AY141" s="966">
        <f t="shared" si="1955"/>
        <v>0</v>
      </c>
      <c r="AZ141" s="967">
        <f t="shared" si="1955"/>
        <v>0</v>
      </c>
      <c r="BA141" s="966">
        <f t="shared" si="1955"/>
        <v>0</v>
      </c>
      <c r="BB141" s="966">
        <f t="shared" si="1955"/>
        <v>0</v>
      </c>
      <c r="BC141" s="966">
        <f t="shared" si="1955"/>
        <v>0</v>
      </c>
      <c r="BD141" s="966">
        <f t="shared" si="1955"/>
        <v>0</v>
      </c>
      <c r="BE141" s="966">
        <f t="shared" si="1955"/>
        <v>0</v>
      </c>
      <c r="BF141" s="966">
        <f t="shared" si="1955"/>
        <v>0</v>
      </c>
      <c r="BG141" s="967">
        <f t="shared" si="1955"/>
        <v>0</v>
      </c>
      <c r="BH141" s="966">
        <f t="shared" si="1955"/>
        <v>0</v>
      </c>
      <c r="BI141" s="966">
        <f t="shared" si="1955"/>
        <v>0</v>
      </c>
      <c r="BJ141" s="966">
        <f t="shared" si="1955"/>
        <v>0</v>
      </c>
      <c r="BK141" s="966">
        <f t="shared" si="1955"/>
        <v>0</v>
      </c>
      <c r="BL141" s="966">
        <f t="shared" si="1955"/>
        <v>0</v>
      </c>
      <c r="BM141" s="968">
        <f t="shared" si="1955"/>
        <v>0</v>
      </c>
      <c r="BN141" s="368">
        <f t="shared" si="1955"/>
        <v>0</v>
      </c>
      <c r="BO141" s="969">
        <f t="shared" si="1955"/>
        <v>0</v>
      </c>
      <c r="BP141" s="966">
        <f t="shared" si="1955"/>
        <v>0</v>
      </c>
      <c r="BQ141" s="966">
        <f t="shared" si="1955"/>
        <v>0</v>
      </c>
      <c r="BR141" s="966">
        <f t="shared" si="1955"/>
        <v>0</v>
      </c>
      <c r="BS141" s="966">
        <f t="shared" si="1955"/>
        <v>0</v>
      </c>
      <c r="BT141" s="966">
        <f t="shared" si="1955"/>
        <v>0</v>
      </c>
      <c r="BU141" s="967">
        <f t="shared" si="1955"/>
        <v>0</v>
      </c>
      <c r="BV141" s="966">
        <f t="shared" si="1955"/>
        <v>0</v>
      </c>
      <c r="BW141" s="966">
        <f t="shared" si="1955"/>
        <v>0</v>
      </c>
      <c r="BX141" s="966">
        <f t="shared" si="1955"/>
        <v>0</v>
      </c>
      <c r="BY141" s="966">
        <f t="shared" si="1955"/>
        <v>0</v>
      </c>
      <c r="BZ141" s="966">
        <f t="shared" si="1955"/>
        <v>0</v>
      </c>
      <c r="CA141" s="966">
        <f t="shared" si="1955"/>
        <v>0</v>
      </c>
      <c r="CB141" s="967">
        <f t="shared" si="1955"/>
        <v>0</v>
      </c>
      <c r="CC141" s="966">
        <f t="shared" ref="CC141:EN141" si="1956">+CB141+CC142</f>
        <v>0</v>
      </c>
      <c r="CD141" s="966">
        <f t="shared" si="1956"/>
        <v>0</v>
      </c>
      <c r="CE141" s="966">
        <f t="shared" si="1956"/>
        <v>0</v>
      </c>
      <c r="CF141" s="966">
        <f t="shared" si="1956"/>
        <v>0</v>
      </c>
      <c r="CG141" s="966">
        <f t="shared" si="1956"/>
        <v>0</v>
      </c>
      <c r="CH141" s="966">
        <f t="shared" si="1956"/>
        <v>0</v>
      </c>
      <c r="CI141" s="967">
        <f t="shared" si="1956"/>
        <v>0</v>
      </c>
      <c r="CJ141" s="966">
        <f t="shared" si="1956"/>
        <v>0</v>
      </c>
      <c r="CK141" s="966">
        <f t="shared" si="1956"/>
        <v>0</v>
      </c>
      <c r="CL141" s="966">
        <f t="shared" si="1956"/>
        <v>0</v>
      </c>
      <c r="CM141" s="966">
        <f t="shared" si="1956"/>
        <v>0</v>
      </c>
      <c r="CN141" s="966">
        <f t="shared" si="1956"/>
        <v>0</v>
      </c>
      <c r="CO141" s="966">
        <f t="shared" si="1956"/>
        <v>0</v>
      </c>
      <c r="CP141" s="967">
        <f t="shared" si="1956"/>
        <v>0</v>
      </c>
      <c r="CQ141" s="968">
        <f t="shared" si="1956"/>
        <v>0</v>
      </c>
      <c r="CR141" s="367">
        <f t="shared" si="1956"/>
        <v>0</v>
      </c>
      <c r="CS141" s="969">
        <f t="shared" si="1956"/>
        <v>0</v>
      </c>
      <c r="CT141" s="966">
        <f t="shared" si="1956"/>
        <v>0</v>
      </c>
      <c r="CU141" s="966">
        <f t="shared" si="1956"/>
        <v>0</v>
      </c>
      <c r="CV141" s="966">
        <f t="shared" si="1956"/>
        <v>0</v>
      </c>
      <c r="CW141" s="967">
        <f t="shared" si="1956"/>
        <v>0</v>
      </c>
      <c r="CX141" s="966">
        <f t="shared" si="1956"/>
        <v>0</v>
      </c>
      <c r="CY141" s="966">
        <f t="shared" si="1956"/>
        <v>0</v>
      </c>
      <c r="CZ141" s="966">
        <f t="shared" si="1956"/>
        <v>0</v>
      </c>
      <c r="DA141" s="966">
        <f t="shared" si="1956"/>
        <v>0</v>
      </c>
      <c r="DB141" s="966">
        <f t="shared" si="1956"/>
        <v>0</v>
      </c>
      <c r="DC141" s="966">
        <f t="shared" si="1956"/>
        <v>0</v>
      </c>
      <c r="DD141" s="967">
        <f t="shared" si="1956"/>
        <v>0</v>
      </c>
      <c r="DE141" s="966">
        <f t="shared" si="1956"/>
        <v>0</v>
      </c>
      <c r="DF141" s="966">
        <f t="shared" si="1956"/>
        <v>0</v>
      </c>
      <c r="DG141" s="966">
        <f t="shared" si="1956"/>
        <v>0</v>
      </c>
      <c r="DH141" s="966">
        <f t="shared" si="1956"/>
        <v>0</v>
      </c>
      <c r="DI141" s="966">
        <f t="shared" si="1956"/>
        <v>0</v>
      </c>
      <c r="DJ141" s="966">
        <f t="shared" si="1956"/>
        <v>0</v>
      </c>
      <c r="DK141" s="967">
        <f t="shared" si="1956"/>
        <v>0</v>
      </c>
      <c r="DL141" s="966">
        <f t="shared" si="1956"/>
        <v>0</v>
      </c>
      <c r="DM141" s="966">
        <f t="shared" si="1956"/>
        <v>0</v>
      </c>
      <c r="DN141" s="966">
        <f t="shared" si="1956"/>
        <v>0</v>
      </c>
      <c r="DO141" s="966">
        <f t="shared" si="1956"/>
        <v>0</v>
      </c>
      <c r="DP141" s="966">
        <f t="shared" si="1956"/>
        <v>0</v>
      </c>
      <c r="DQ141" s="966">
        <f t="shared" si="1956"/>
        <v>0</v>
      </c>
      <c r="DR141" s="967">
        <f t="shared" si="1956"/>
        <v>0</v>
      </c>
      <c r="DS141" s="966">
        <f t="shared" si="1956"/>
        <v>0</v>
      </c>
      <c r="DT141" s="966">
        <f t="shared" si="1956"/>
        <v>0</v>
      </c>
      <c r="DU141" s="966">
        <f t="shared" si="1956"/>
        <v>0</v>
      </c>
      <c r="DV141" s="968">
        <f t="shared" si="1956"/>
        <v>0</v>
      </c>
      <c r="DW141" s="367">
        <f t="shared" si="1956"/>
        <v>0</v>
      </c>
      <c r="DX141" s="969">
        <f t="shared" si="1956"/>
        <v>0</v>
      </c>
      <c r="DY141" s="967">
        <f t="shared" si="1956"/>
        <v>0</v>
      </c>
      <c r="DZ141" s="966">
        <f t="shared" si="1956"/>
        <v>0</v>
      </c>
      <c r="EA141" s="966">
        <f t="shared" si="1956"/>
        <v>0</v>
      </c>
      <c r="EB141" s="966">
        <f t="shared" si="1956"/>
        <v>0</v>
      </c>
      <c r="EC141" s="966">
        <f t="shared" si="1956"/>
        <v>0</v>
      </c>
      <c r="ED141" s="966">
        <f t="shared" si="1956"/>
        <v>0</v>
      </c>
      <c r="EE141" s="966">
        <f t="shared" si="1956"/>
        <v>0</v>
      </c>
      <c r="EF141" s="967">
        <f t="shared" si="1956"/>
        <v>0</v>
      </c>
      <c r="EG141" s="966">
        <f t="shared" si="1956"/>
        <v>0</v>
      </c>
      <c r="EH141" s="966">
        <f t="shared" si="1956"/>
        <v>0</v>
      </c>
      <c r="EI141" s="966">
        <f t="shared" si="1956"/>
        <v>0</v>
      </c>
      <c r="EJ141" s="966">
        <f t="shared" si="1956"/>
        <v>0</v>
      </c>
      <c r="EK141" s="966">
        <f t="shared" si="1956"/>
        <v>0</v>
      </c>
      <c r="EL141" s="966">
        <f t="shared" si="1956"/>
        <v>0</v>
      </c>
      <c r="EM141" s="967">
        <f t="shared" si="1956"/>
        <v>0</v>
      </c>
      <c r="EN141" s="966">
        <f t="shared" si="1956"/>
        <v>0</v>
      </c>
      <c r="EO141" s="966">
        <f t="shared" ref="EO141:GZ141" si="1957">+EN141+EO142</f>
        <v>0</v>
      </c>
      <c r="EP141" s="966">
        <f t="shared" si="1957"/>
        <v>0</v>
      </c>
      <c r="EQ141" s="966">
        <f t="shared" si="1957"/>
        <v>0</v>
      </c>
      <c r="ER141" s="966">
        <f t="shared" si="1957"/>
        <v>0</v>
      </c>
      <c r="ES141" s="966">
        <f t="shared" si="1957"/>
        <v>0</v>
      </c>
      <c r="ET141" s="967">
        <f t="shared" si="1957"/>
        <v>0</v>
      </c>
      <c r="EU141" s="966">
        <f t="shared" si="1957"/>
        <v>0</v>
      </c>
      <c r="EV141" s="966">
        <f t="shared" si="1957"/>
        <v>0</v>
      </c>
      <c r="EW141" s="966">
        <f t="shared" si="1957"/>
        <v>0</v>
      </c>
      <c r="EX141" s="966">
        <f t="shared" si="1957"/>
        <v>0</v>
      </c>
      <c r="EY141" s="966">
        <f t="shared" si="1957"/>
        <v>0</v>
      </c>
      <c r="EZ141" s="966">
        <f t="shared" si="1957"/>
        <v>0</v>
      </c>
      <c r="FA141" s="970">
        <f t="shared" si="1957"/>
        <v>0</v>
      </c>
      <c r="FB141" s="367">
        <f t="shared" si="1957"/>
        <v>0</v>
      </c>
      <c r="FC141" s="969">
        <f t="shared" si="1957"/>
        <v>0</v>
      </c>
      <c r="FD141" s="966">
        <f t="shared" si="1957"/>
        <v>0</v>
      </c>
      <c r="FE141" s="966">
        <f t="shared" si="1957"/>
        <v>0</v>
      </c>
      <c r="FF141" s="966">
        <f t="shared" si="1957"/>
        <v>0</v>
      </c>
      <c r="FG141" s="966">
        <f t="shared" si="1957"/>
        <v>0</v>
      </c>
      <c r="FH141" s="967">
        <f t="shared" si="1957"/>
        <v>0</v>
      </c>
      <c r="FI141" s="966">
        <f t="shared" si="1957"/>
        <v>0</v>
      </c>
      <c r="FJ141" s="966">
        <f t="shared" si="1957"/>
        <v>0</v>
      </c>
      <c r="FK141" s="966">
        <f t="shared" si="1957"/>
        <v>0</v>
      </c>
      <c r="FL141" s="966">
        <f t="shared" si="1957"/>
        <v>0</v>
      </c>
      <c r="FM141" s="966">
        <f t="shared" si="1957"/>
        <v>0</v>
      </c>
      <c r="FN141" s="966">
        <f t="shared" si="1957"/>
        <v>0</v>
      </c>
      <c r="FO141" s="967">
        <f t="shared" si="1957"/>
        <v>0</v>
      </c>
      <c r="FP141" s="966">
        <f t="shared" si="1957"/>
        <v>0</v>
      </c>
      <c r="FQ141" s="966">
        <f t="shared" si="1957"/>
        <v>0</v>
      </c>
      <c r="FR141" s="966">
        <f t="shared" si="1957"/>
        <v>0</v>
      </c>
      <c r="FS141" s="966">
        <f t="shared" si="1957"/>
        <v>0</v>
      </c>
      <c r="FT141" s="966">
        <f t="shared" si="1957"/>
        <v>0</v>
      </c>
      <c r="FU141" s="966">
        <f t="shared" si="1957"/>
        <v>0</v>
      </c>
      <c r="FV141" s="967">
        <f t="shared" si="1957"/>
        <v>0</v>
      </c>
      <c r="FW141" s="966">
        <f t="shared" si="1957"/>
        <v>0</v>
      </c>
      <c r="FX141" s="966">
        <f t="shared" si="1957"/>
        <v>0</v>
      </c>
      <c r="FY141" s="966">
        <f t="shared" si="1957"/>
        <v>0</v>
      </c>
      <c r="FZ141" s="966">
        <f t="shared" si="1957"/>
        <v>0</v>
      </c>
      <c r="GA141" s="966">
        <f t="shared" si="1957"/>
        <v>0</v>
      </c>
      <c r="GB141" s="966">
        <f t="shared" si="1957"/>
        <v>0</v>
      </c>
      <c r="GC141" s="967">
        <f t="shared" si="1957"/>
        <v>0</v>
      </c>
      <c r="GD141" s="966">
        <f t="shared" si="1957"/>
        <v>0</v>
      </c>
      <c r="GE141" s="968">
        <f t="shared" si="1957"/>
        <v>0</v>
      </c>
      <c r="GF141" s="367">
        <f t="shared" si="1957"/>
        <v>0</v>
      </c>
      <c r="GG141" s="969">
        <f t="shared" si="1957"/>
        <v>0</v>
      </c>
      <c r="GH141" s="966">
        <f t="shared" si="1957"/>
        <v>0</v>
      </c>
      <c r="GI141" s="966">
        <f t="shared" si="1957"/>
        <v>0</v>
      </c>
      <c r="GJ141" s="967">
        <f t="shared" si="1957"/>
        <v>0</v>
      </c>
      <c r="GK141" s="966">
        <f t="shared" si="1957"/>
        <v>0</v>
      </c>
      <c r="GL141" s="966">
        <f t="shared" si="1957"/>
        <v>0</v>
      </c>
      <c r="GM141" s="966">
        <f t="shared" si="1957"/>
        <v>0</v>
      </c>
      <c r="GN141" s="966">
        <f t="shared" si="1957"/>
        <v>0</v>
      </c>
      <c r="GO141" s="966">
        <f t="shared" si="1957"/>
        <v>0</v>
      </c>
      <c r="GP141" s="966">
        <f t="shared" si="1957"/>
        <v>0</v>
      </c>
      <c r="GQ141" s="967">
        <f t="shared" si="1957"/>
        <v>0</v>
      </c>
      <c r="GR141" s="966">
        <f t="shared" si="1957"/>
        <v>0</v>
      </c>
      <c r="GS141" s="966">
        <f t="shared" si="1957"/>
        <v>0</v>
      </c>
      <c r="GT141" s="966">
        <f t="shared" si="1957"/>
        <v>0</v>
      </c>
      <c r="GU141" s="966">
        <f t="shared" si="1957"/>
        <v>0</v>
      </c>
      <c r="GV141" s="966">
        <f t="shared" si="1957"/>
        <v>0</v>
      </c>
      <c r="GW141" s="966">
        <f t="shared" si="1957"/>
        <v>0</v>
      </c>
      <c r="GX141" s="967">
        <f t="shared" si="1957"/>
        <v>0</v>
      </c>
      <c r="GY141" s="966">
        <f t="shared" si="1957"/>
        <v>0</v>
      </c>
      <c r="GZ141" s="966">
        <f t="shared" si="1957"/>
        <v>0</v>
      </c>
      <c r="HA141" s="966">
        <f t="shared" ref="HA141:JL141" si="1958">+GZ141+HA142</f>
        <v>0</v>
      </c>
      <c r="HB141" s="966">
        <f t="shared" si="1958"/>
        <v>0</v>
      </c>
      <c r="HC141" s="966">
        <f t="shared" si="1958"/>
        <v>0</v>
      </c>
      <c r="HD141" s="966">
        <f t="shared" si="1958"/>
        <v>0</v>
      </c>
      <c r="HE141" s="967">
        <f t="shared" si="1958"/>
        <v>0</v>
      </c>
      <c r="HF141" s="966">
        <f t="shared" si="1958"/>
        <v>0</v>
      </c>
      <c r="HG141" s="966">
        <f t="shared" si="1958"/>
        <v>0</v>
      </c>
      <c r="HH141" s="966">
        <f t="shared" si="1958"/>
        <v>0</v>
      </c>
      <c r="HI141" s="966">
        <f t="shared" si="1958"/>
        <v>0</v>
      </c>
      <c r="HJ141" s="968">
        <f t="shared" si="1958"/>
        <v>0</v>
      </c>
      <c r="HK141" s="367">
        <f t="shared" si="1958"/>
        <v>0</v>
      </c>
      <c r="HL141" s="965">
        <f t="shared" si="1958"/>
        <v>0</v>
      </c>
      <c r="HM141" s="966">
        <f t="shared" si="1958"/>
        <v>0</v>
      </c>
      <c r="HN141" s="966">
        <f t="shared" si="1958"/>
        <v>0</v>
      </c>
      <c r="HO141" s="966">
        <f t="shared" si="1958"/>
        <v>0</v>
      </c>
      <c r="HP141" s="966">
        <f t="shared" si="1958"/>
        <v>0</v>
      </c>
      <c r="HQ141" s="966">
        <f t="shared" si="1958"/>
        <v>0</v>
      </c>
      <c r="HR141" s="966">
        <f t="shared" si="1958"/>
        <v>0</v>
      </c>
      <c r="HS141" s="967">
        <f t="shared" si="1958"/>
        <v>0</v>
      </c>
      <c r="HT141" s="966">
        <f t="shared" si="1958"/>
        <v>0</v>
      </c>
      <c r="HU141" s="966">
        <f t="shared" si="1958"/>
        <v>0</v>
      </c>
      <c r="HV141" s="966">
        <f t="shared" si="1958"/>
        <v>0</v>
      </c>
      <c r="HW141" s="966">
        <f t="shared" si="1958"/>
        <v>0</v>
      </c>
      <c r="HX141" s="966">
        <f t="shared" si="1958"/>
        <v>0</v>
      </c>
      <c r="HY141" s="966">
        <f t="shared" si="1958"/>
        <v>0</v>
      </c>
      <c r="HZ141" s="967">
        <f t="shared" si="1958"/>
        <v>0</v>
      </c>
      <c r="IA141" s="966">
        <f t="shared" si="1958"/>
        <v>0</v>
      </c>
      <c r="IB141" s="966">
        <f t="shared" si="1958"/>
        <v>0</v>
      </c>
      <c r="IC141" s="966">
        <f t="shared" si="1958"/>
        <v>0</v>
      </c>
      <c r="ID141" s="966">
        <f t="shared" si="1958"/>
        <v>0</v>
      </c>
      <c r="IE141" s="966">
        <f t="shared" si="1958"/>
        <v>0</v>
      </c>
      <c r="IF141" s="966">
        <f t="shared" si="1958"/>
        <v>0</v>
      </c>
      <c r="IG141" s="967">
        <f t="shared" si="1958"/>
        <v>0</v>
      </c>
      <c r="IH141" s="966">
        <f t="shared" si="1958"/>
        <v>0</v>
      </c>
      <c r="II141" s="966">
        <f t="shared" si="1958"/>
        <v>0</v>
      </c>
      <c r="IJ141" s="966">
        <f t="shared" si="1958"/>
        <v>0</v>
      </c>
      <c r="IK141" s="966">
        <f t="shared" si="1958"/>
        <v>0</v>
      </c>
      <c r="IL141" s="966">
        <f t="shared" si="1958"/>
        <v>0</v>
      </c>
      <c r="IM141" s="966">
        <f t="shared" si="1958"/>
        <v>0</v>
      </c>
      <c r="IN141" s="970">
        <f t="shared" si="1958"/>
        <v>0</v>
      </c>
      <c r="IO141" s="367">
        <f t="shared" si="1958"/>
        <v>0</v>
      </c>
      <c r="IP141" s="969">
        <f t="shared" si="1958"/>
        <v>0</v>
      </c>
      <c r="IQ141" s="966">
        <f t="shared" si="1958"/>
        <v>0</v>
      </c>
      <c r="IR141" s="966">
        <f t="shared" si="1958"/>
        <v>0</v>
      </c>
      <c r="IS141" s="966">
        <f t="shared" si="1958"/>
        <v>0</v>
      </c>
      <c r="IT141" s="966">
        <f t="shared" si="1958"/>
        <v>0</v>
      </c>
      <c r="IU141" s="967">
        <f t="shared" si="1958"/>
        <v>0</v>
      </c>
      <c r="IV141" s="966">
        <f t="shared" si="1958"/>
        <v>0</v>
      </c>
      <c r="IW141" s="966">
        <f t="shared" si="1958"/>
        <v>0</v>
      </c>
      <c r="IX141" s="966">
        <f t="shared" si="1958"/>
        <v>0</v>
      </c>
      <c r="IY141" s="966">
        <f t="shared" si="1958"/>
        <v>0</v>
      </c>
      <c r="IZ141" s="966">
        <f t="shared" si="1958"/>
        <v>0</v>
      </c>
      <c r="JA141" s="966">
        <f t="shared" si="1958"/>
        <v>0</v>
      </c>
      <c r="JB141" s="967">
        <f t="shared" si="1958"/>
        <v>0</v>
      </c>
      <c r="JC141" s="966">
        <f t="shared" si="1958"/>
        <v>0</v>
      </c>
      <c r="JD141" s="966">
        <f t="shared" si="1958"/>
        <v>0</v>
      </c>
      <c r="JE141" s="966">
        <f t="shared" si="1958"/>
        <v>0</v>
      </c>
      <c r="JF141" s="966">
        <f t="shared" si="1958"/>
        <v>0</v>
      </c>
      <c r="JG141" s="966">
        <f t="shared" si="1958"/>
        <v>0</v>
      </c>
      <c r="JH141" s="966">
        <f t="shared" si="1958"/>
        <v>0</v>
      </c>
      <c r="JI141" s="967">
        <f t="shared" si="1958"/>
        <v>0</v>
      </c>
      <c r="JJ141" s="966">
        <f t="shared" si="1958"/>
        <v>0</v>
      </c>
      <c r="JK141" s="966">
        <f t="shared" si="1958"/>
        <v>0</v>
      </c>
      <c r="JL141" s="966">
        <f t="shared" si="1958"/>
        <v>0</v>
      </c>
      <c r="JM141" s="966">
        <f t="shared" ref="JM141:LX141" si="1959">+JL141+JM142</f>
        <v>0</v>
      </c>
      <c r="JN141" s="966">
        <f t="shared" si="1959"/>
        <v>0</v>
      </c>
      <c r="JO141" s="966">
        <f t="shared" si="1959"/>
        <v>0</v>
      </c>
      <c r="JP141" s="967">
        <f t="shared" si="1959"/>
        <v>0</v>
      </c>
      <c r="JQ141" s="966">
        <f t="shared" si="1959"/>
        <v>0</v>
      </c>
      <c r="JR141" s="966">
        <f t="shared" si="1959"/>
        <v>0</v>
      </c>
      <c r="JS141" s="968">
        <f t="shared" si="1959"/>
        <v>0</v>
      </c>
      <c r="JT141" s="367">
        <f t="shared" si="1959"/>
        <v>0</v>
      </c>
      <c r="JU141" s="969">
        <f t="shared" si="1959"/>
        <v>0</v>
      </c>
      <c r="JV141" s="966">
        <f t="shared" si="1959"/>
        <v>0</v>
      </c>
      <c r="JW141" s="967">
        <f t="shared" si="1959"/>
        <v>0</v>
      </c>
      <c r="JX141" s="966">
        <f t="shared" si="1959"/>
        <v>0</v>
      </c>
      <c r="JY141" s="966">
        <f t="shared" si="1959"/>
        <v>0</v>
      </c>
      <c r="JZ141" s="966">
        <f t="shared" si="1959"/>
        <v>0</v>
      </c>
      <c r="KA141" s="966">
        <f t="shared" si="1959"/>
        <v>0</v>
      </c>
      <c r="KB141" s="966">
        <f t="shared" si="1959"/>
        <v>0</v>
      </c>
      <c r="KC141" s="966">
        <f t="shared" si="1959"/>
        <v>0</v>
      </c>
      <c r="KD141" s="967">
        <f t="shared" si="1959"/>
        <v>0</v>
      </c>
      <c r="KE141" s="966">
        <f t="shared" si="1959"/>
        <v>0</v>
      </c>
      <c r="KF141" s="966">
        <f t="shared" si="1959"/>
        <v>0</v>
      </c>
      <c r="KG141" s="966">
        <f t="shared" si="1959"/>
        <v>0</v>
      </c>
      <c r="KH141" s="966">
        <f t="shared" si="1959"/>
        <v>0</v>
      </c>
      <c r="KI141" s="966">
        <f t="shared" si="1959"/>
        <v>0</v>
      </c>
      <c r="KJ141" s="966">
        <f t="shared" si="1959"/>
        <v>0</v>
      </c>
      <c r="KK141" s="967">
        <f t="shared" si="1959"/>
        <v>0</v>
      </c>
      <c r="KL141" s="966">
        <f t="shared" si="1959"/>
        <v>0</v>
      </c>
      <c r="KM141" s="966">
        <f t="shared" si="1959"/>
        <v>0</v>
      </c>
      <c r="KN141" s="966">
        <f t="shared" si="1959"/>
        <v>0</v>
      </c>
      <c r="KO141" s="966">
        <f t="shared" si="1959"/>
        <v>0</v>
      </c>
      <c r="KP141" s="966">
        <f t="shared" si="1959"/>
        <v>0</v>
      </c>
      <c r="KQ141" s="966">
        <f t="shared" si="1959"/>
        <v>0</v>
      </c>
      <c r="KR141" s="967">
        <f t="shared" si="1959"/>
        <v>0</v>
      </c>
      <c r="KS141" s="966">
        <f t="shared" si="1959"/>
        <v>0</v>
      </c>
      <c r="KT141" s="966">
        <f t="shared" si="1959"/>
        <v>0</v>
      </c>
      <c r="KU141" s="966">
        <f t="shared" si="1959"/>
        <v>0</v>
      </c>
      <c r="KV141" s="966">
        <f t="shared" si="1959"/>
        <v>0</v>
      </c>
      <c r="KW141" s="966">
        <f t="shared" si="1959"/>
        <v>0</v>
      </c>
      <c r="KX141" s="968">
        <f t="shared" si="1959"/>
        <v>0</v>
      </c>
      <c r="KY141" s="368">
        <f t="shared" si="1959"/>
        <v>0</v>
      </c>
      <c r="KZ141" s="969">
        <f t="shared" si="1959"/>
        <v>0</v>
      </c>
      <c r="LA141" s="966">
        <f t="shared" si="1959"/>
        <v>0</v>
      </c>
      <c r="LB141" s="966">
        <f t="shared" si="1959"/>
        <v>0</v>
      </c>
      <c r="LC141" s="966">
        <f t="shared" si="1959"/>
        <v>0</v>
      </c>
      <c r="LD141" s="966">
        <f t="shared" si="1959"/>
        <v>0</v>
      </c>
      <c r="LE141" s="966">
        <f t="shared" si="1959"/>
        <v>0</v>
      </c>
      <c r="LF141" s="967">
        <f t="shared" si="1959"/>
        <v>0</v>
      </c>
      <c r="LG141" s="966">
        <f t="shared" si="1959"/>
        <v>0</v>
      </c>
      <c r="LH141" s="966">
        <f t="shared" si="1959"/>
        <v>0</v>
      </c>
      <c r="LI141" s="966">
        <f t="shared" si="1959"/>
        <v>0</v>
      </c>
      <c r="LJ141" s="966">
        <f t="shared" si="1959"/>
        <v>0</v>
      </c>
      <c r="LK141" s="966">
        <f t="shared" si="1959"/>
        <v>0</v>
      </c>
      <c r="LL141" s="966">
        <f t="shared" si="1959"/>
        <v>0</v>
      </c>
      <c r="LM141" s="967">
        <f t="shared" si="1959"/>
        <v>0</v>
      </c>
      <c r="LN141" s="966">
        <f t="shared" si="1959"/>
        <v>0</v>
      </c>
      <c r="LO141" s="966">
        <f t="shared" si="1959"/>
        <v>0</v>
      </c>
      <c r="LP141" s="966">
        <f t="shared" si="1959"/>
        <v>0</v>
      </c>
      <c r="LQ141" s="966">
        <f t="shared" si="1959"/>
        <v>0</v>
      </c>
      <c r="LR141" s="966">
        <f t="shared" si="1959"/>
        <v>0</v>
      </c>
      <c r="LS141" s="966">
        <f t="shared" si="1959"/>
        <v>0</v>
      </c>
      <c r="LT141" s="967">
        <f t="shared" si="1959"/>
        <v>0</v>
      </c>
      <c r="LU141" s="966">
        <f t="shared" si="1959"/>
        <v>0</v>
      </c>
      <c r="LV141" s="966">
        <f t="shared" si="1959"/>
        <v>0</v>
      </c>
      <c r="LW141" s="966">
        <f t="shared" si="1959"/>
        <v>0</v>
      </c>
      <c r="LX141" s="966">
        <f t="shared" si="1959"/>
        <v>0</v>
      </c>
      <c r="LY141" s="966">
        <f t="shared" ref="LY141:OJ141" si="1960">+LX141+LY142</f>
        <v>0</v>
      </c>
      <c r="LZ141" s="968">
        <f t="shared" si="1960"/>
        <v>0</v>
      </c>
      <c r="MA141" s="368">
        <f t="shared" si="1960"/>
        <v>0</v>
      </c>
      <c r="MB141" s="969">
        <f t="shared" si="1960"/>
        <v>0</v>
      </c>
      <c r="MC141" s="966">
        <f t="shared" si="1960"/>
        <v>0</v>
      </c>
      <c r="MD141" s="966">
        <f t="shared" si="1960"/>
        <v>0</v>
      </c>
      <c r="ME141" s="966">
        <f t="shared" si="1960"/>
        <v>0</v>
      </c>
      <c r="MF141" s="966">
        <f t="shared" si="1960"/>
        <v>0</v>
      </c>
      <c r="MG141" s="966">
        <f t="shared" si="1960"/>
        <v>0</v>
      </c>
      <c r="MH141" s="967">
        <f t="shared" si="1960"/>
        <v>0</v>
      </c>
      <c r="MI141" s="966">
        <f t="shared" si="1960"/>
        <v>0</v>
      </c>
      <c r="MJ141" s="966">
        <f t="shared" si="1960"/>
        <v>0</v>
      </c>
      <c r="MK141" s="966">
        <f t="shared" si="1960"/>
        <v>0</v>
      </c>
      <c r="ML141" s="966">
        <f t="shared" si="1960"/>
        <v>0</v>
      </c>
      <c r="MM141" s="966">
        <f t="shared" si="1960"/>
        <v>0</v>
      </c>
      <c r="MN141" s="966">
        <f t="shared" si="1960"/>
        <v>0</v>
      </c>
      <c r="MO141" s="967">
        <f t="shared" si="1960"/>
        <v>0</v>
      </c>
      <c r="MP141" s="966">
        <f t="shared" si="1960"/>
        <v>0</v>
      </c>
      <c r="MQ141" s="966">
        <f t="shared" si="1960"/>
        <v>0</v>
      </c>
      <c r="MR141" s="966">
        <f t="shared" si="1960"/>
        <v>0</v>
      </c>
      <c r="MS141" s="966">
        <f t="shared" si="1960"/>
        <v>0</v>
      </c>
      <c r="MT141" s="966">
        <f t="shared" si="1960"/>
        <v>0</v>
      </c>
      <c r="MU141" s="966">
        <f t="shared" si="1960"/>
        <v>0</v>
      </c>
      <c r="MV141" s="967">
        <f t="shared" si="1960"/>
        <v>0</v>
      </c>
      <c r="MW141" s="966">
        <f t="shared" si="1960"/>
        <v>0</v>
      </c>
      <c r="MX141" s="966">
        <f t="shared" si="1960"/>
        <v>0</v>
      </c>
      <c r="MY141" s="966">
        <f t="shared" si="1960"/>
        <v>0</v>
      </c>
      <c r="MZ141" s="966">
        <f t="shared" si="1960"/>
        <v>0</v>
      </c>
      <c r="NA141" s="966">
        <f t="shared" si="1960"/>
        <v>0</v>
      </c>
      <c r="NB141" s="966">
        <f t="shared" si="1960"/>
        <v>0</v>
      </c>
      <c r="NC141" s="967">
        <f t="shared" si="1960"/>
        <v>0</v>
      </c>
      <c r="ND141" s="966">
        <f t="shared" si="1960"/>
        <v>0</v>
      </c>
      <c r="NE141" s="968">
        <f t="shared" si="1960"/>
        <v>0</v>
      </c>
      <c r="NF141" s="367">
        <f t="shared" si="1960"/>
        <v>0</v>
      </c>
      <c r="NG141" s="969">
        <f t="shared" si="1960"/>
        <v>0</v>
      </c>
      <c r="NH141" s="966">
        <f t="shared" si="1960"/>
        <v>0</v>
      </c>
      <c r="NI141" s="966">
        <f t="shared" si="1960"/>
        <v>0</v>
      </c>
      <c r="NJ141" s="967">
        <f t="shared" si="1960"/>
        <v>0</v>
      </c>
      <c r="NK141" s="966">
        <f t="shared" si="1960"/>
        <v>0</v>
      </c>
      <c r="NL141" s="966">
        <f t="shared" si="1960"/>
        <v>0</v>
      </c>
      <c r="NM141" s="966">
        <f t="shared" si="1960"/>
        <v>0</v>
      </c>
      <c r="NN141" s="966">
        <f t="shared" si="1960"/>
        <v>0</v>
      </c>
      <c r="NO141" s="966">
        <f t="shared" si="1960"/>
        <v>0</v>
      </c>
      <c r="NP141" s="966">
        <f t="shared" si="1960"/>
        <v>0</v>
      </c>
      <c r="NQ141" s="967">
        <f t="shared" si="1960"/>
        <v>0</v>
      </c>
      <c r="NR141" s="966">
        <f t="shared" si="1960"/>
        <v>0</v>
      </c>
      <c r="NS141" s="966">
        <f t="shared" si="1960"/>
        <v>0</v>
      </c>
      <c r="NT141" s="966">
        <f t="shared" si="1960"/>
        <v>0</v>
      </c>
      <c r="NU141" s="966">
        <f t="shared" si="1960"/>
        <v>0</v>
      </c>
      <c r="NV141" s="966">
        <f t="shared" si="1960"/>
        <v>0</v>
      </c>
      <c r="NW141" s="966">
        <f t="shared" si="1960"/>
        <v>0</v>
      </c>
      <c r="NX141" s="967">
        <f t="shared" si="1960"/>
        <v>0</v>
      </c>
      <c r="NY141" s="966">
        <f t="shared" si="1960"/>
        <v>0</v>
      </c>
      <c r="NZ141" s="966">
        <f t="shared" si="1960"/>
        <v>0</v>
      </c>
      <c r="OA141" s="966">
        <f t="shared" si="1960"/>
        <v>0</v>
      </c>
      <c r="OB141" s="966">
        <f t="shared" si="1960"/>
        <v>0</v>
      </c>
      <c r="OC141" s="966">
        <f t="shared" si="1960"/>
        <v>0</v>
      </c>
      <c r="OD141" s="966">
        <f t="shared" si="1960"/>
        <v>0</v>
      </c>
      <c r="OE141" s="967">
        <f t="shared" si="1960"/>
        <v>0</v>
      </c>
      <c r="OF141" s="966">
        <f t="shared" si="1960"/>
        <v>0</v>
      </c>
      <c r="OG141" s="966">
        <f t="shared" si="1960"/>
        <v>0</v>
      </c>
      <c r="OH141" s="966">
        <f t="shared" si="1960"/>
        <v>0</v>
      </c>
      <c r="OI141" s="968">
        <f t="shared" si="1960"/>
        <v>0</v>
      </c>
      <c r="OJ141" s="367">
        <f t="shared" si="1960"/>
        <v>0</v>
      </c>
      <c r="OK141" s="969">
        <f t="shared" ref="OK141:QV141" si="1961">+OJ141+OK142</f>
        <v>0</v>
      </c>
      <c r="OL141" s="967">
        <f t="shared" si="1961"/>
        <v>0</v>
      </c>
      <c r="OM141" s="966">
        <f t="shared" si="1961"/>
        <v>0</v>
      </c>
      <c r="ON141" s="966">
        <f t="shared" si="1961"/>
        <v>0</v>
      </c>
      <c r="OO141" s="966">
        <f t="shared" si="1961"/>
        <v>0</v>
      </c>
      <c r="OP141" s="966">
        <f t="shared" si="1961"/>
        <v>0</v>
      </c>
      <c r="OQ141" s="966">
        <f t="shared" si="1961"/>
        <v>0</v>
      </c>
      <c r="OR141" s="966">
        <f t="shared" si="1961"/>
        <v>0</v>
      </c>
      <c r="OS141" s="967">
        <f t="shared" si="1961"/>
        <v>0</v>
      </c>
      <c r="OT141" s="966">
        <f t="shared" si="1961"/>
        <v>0</v>
      </c>
      <c r="OU141" s="966">
        <f t="shared" si="1961"/>
        <v>0</v>
      </c>
      <c r="OV141" s="966">
        <f t="shared" si="1961"/>
        <v>0</v>
      </c>
      <c r="OW141" s="966">
        <f t="shared" si="1961"/>
        <v>0</v>
      </c>
      <c r="OX141" s="966">
        <f t="shared" si="1961"/>
        <v>0</v>
      </c>
      <c r="OY141" s="966">
        <f t="shared" si="1961"/>
        <v>0</v>
      </c>
      <c r="OZ141" s="967">
        <f t="shared" si="1961"/>
        <v>0</v>
      </c>
      <c r="PA141" s="966">
        <f t="shared" si="1961"/>
        <v>0</v>
      </c>
      <c r="PB141" s="966">
        <f t="shared" si="1961"/>
        <v>0</v>
      </c>
      <c r="PC141" s="966">
        <f t="shared" si="1961"/>
        <v>0</v>
      </c>
      <c r="PD141" s="966">
        <f t="shared" si="1961"/>
        <v>0</v>
      </c>
      <c r="PE141" s="966">
        <f t="shared" si="1961"/>
        <v>0</v>
      </c>
      <c r="PF141" s="966">
        <f t="shared" si="1961"/>
        <v>0</v>
      </c>
      <c r="PG141" s="967">
        <f t="shared" si="1961"/>
        <v>0</v>
      </c>
      <c r="PH141" s="966">
        <f t="shared" si="1961"/>
        <v>0</v>
      </c>
      <c r="PI141" s="966">
        <f t="shared" si="1961"/>
        <v>0</v>
      </c>
      <c r="PJ141" s="966">
        <f t="shared" si="1961"/>
        <v>0</v>
      </c>
      <c r="PK141" s="966">
        <f t="shared" si="1961"/>
        <v>0</v>
      </c>
      <c r="PL141" s="966">
        <f t="shared" si="1961"/>
        <v>0</v>
      </c>
      <c r="PM141" s="966">
        <f t="shared" si="1961"/>
        <v>0</v>
      </c>
      <c r="PN141" s="970">
        <f t="shared" si="1961"/>
        <v>0</v>
      </c>
      <c r="PO141" s="367">
        <f t="shared" si="1961"/>
        <v>0</v>
      </c>
      <c r="PP141" s="969">
        <f t="shared" si="1961"/>
        <v>0</v>
      </c>
      <c r="PQ141" s="966">
        <f t="shared" si="1961"/>
        <v>0</v>
      </c>
      <c r="PR141" s="966">
        <f t="shared" si="1961"/>
        <v>0</v>
      </c>
      <c r="PS141" s="966">
        <f t="shared" si="1961"/>
        <v>0</v>
      </c>
      <c r="PT141" s="966">
        <f t="shared" si="1961"/>
        <v>0</v>
      </c>
      <c r="PU141" s="967">
        <f t="shared" si="1961"/>
        <v>0</v>
      </c>
      <c r="PV141" s="966">
        <f t="shared" si="1961"/>
        <v>0</v>
      </c>
      <c r="PW141" s="966">
        <f t="shared" si="1961"/>
        <v>0</v>
      </c>
      <c r="PX141" s="966">
        <f t="shared" si="1961"/>
        <v>0</v>
      </c>
      <c r="PY141" s="966">
        <f t="shared" si="1961"/>
        <v>0</v>
      </c>
      <c r="PZ141" s="966">
        <f t="shared" si="1961"/>
        <v>0</v>
      </c>
      <c r="QA141" s="966">
        <f t="shared" si="1961"/>
        <v>0</v>
      </c>
      <c r="QB141" s="967">
        <f t="shared" si="1961"/>
        <v>0</v>
      </c>
      <c r="QC141" s="966">
        <f t="shared" si="1961"/>
        <v>0</v>
      </c>
      <c r="QD141" s="966">
        <f t="shared" si="1961"/>
        <v>0</v>
      </c>
      <c r="QE141" s="966">
        <f t="shared" si="1961"/>
        <v>0</v>
      </c>
      <c r="QF141" s="966">
        <f t="shared" si="1961"/>
        <v>0</v>
      </c>
      <c r="QG141" s="966">
        <f t="shared" si="1961"/>
        <v>0</v>
      </c>
      <c r="QH141" s="966">
        <f t="shared" si="1961"/>
        <v>0</v>
      </c>
      <c r="QI141" s="967">
        <f t="shared" si="1961"/>
        <v>0</v>
      </c>
      <c r="QJ141" s="966">
        <f t="shared" si="1961"/>
        <v>0</v>
      </c>
      <c r="QK141" s="966">
        <f t="shared" si="1961"/>
        <v>0</v>
      </c>
      <c r="QL141" s="966">
        <f t="shared" si="1961"/>
        <v>0</v>
      </c>
      <c r="QM141" s="966">
        <f t="shared" si="1961"/>
        <v>0</v>
      </c>
      <c r="QN141" s="966">
        <f t="shared" si="1961"/>
        <v>0</v>
      </c>
      <c r="QO141" s="966">
        <f t="shared" si="1961"/>
        <v>0</v>
      </c>
      <c r="QP141" s="967">
        <f t="shared" si="1961"/>
        <v>0</v>
      </c>
      <c r="QQ141" s="966">
        <f t="shared" si="1961"/>
        <v>0</v>
      </c>
      <c r="QR141" s="968">
        <f t="shared" si="1961"/>
        <v>0</v>
      </c>
      <c r="QS141" s="367">
        <f t="shared" si="1961"/>
        <v>0</v>
      </c>
      <c r="QT141" s="969">
        <f t="shared" si="1961"/>
        <v>0</v>
      </c>
      <c r="QU141" s="966">
        <f t="shared" si="1961"/>
        <v>0</v>
      </c>
      <c r="QV141" s="966">
        <f t="shared" si="1961"/>
        <v>0</v>
      </c>
      <c r="QW141" s="967">
        <f t="shared" ref="QW141:TH141" si="1962">+QV141+QW142</f>
        <v>0</v>
      </c>
      <c r="QX141" s="966">
        <f t="shared" si="1962"/>
        <v>0</v>
      </c>
      <c r="QY141" s="966">
        <f t="shared" si="1962"/>
        <v>0</v>
      </c>
      <c r="QZ141" s="966">
        <f t="shared" si="1962"/>
        <v>0</v>
      </c>
      <c r="RA141" s="966">
        <f t="shared" si="1962"/>
        <v>0</v>
      </c>
      <c r="RB141" s="966">
        <f t="shared" si="1962"/>
        <v>0</v>
      </c>
      <c r="RC141" s="966">
        <f t="shared" si="1962"/>
        <v>0</v>
      </c>
      <c r="RD141" s="967">
        <f t="shared" si="1962"/>
        <v>0</v>
      </c>
      <c r="RE141" s="966">
        <f t="shared" si="1962"/>
        <v>0</v>
      </c>
      <c r="RF141" s="966">
        <f t="shared" si="1962"/>
        <v>0</v>
      </c>
      <c r="RG141" s="966">
        <f t="shared" si="1962"/>
        <v>0</v>
      </c>
      <c r="RH141" s="966">
        <f t="shared" si="1962"/>
        <v>0</v>
      </c>
      <c r="RI141" s="966">
        <f t="shared" si="1962"/>
        <v>0</v>
      </c>
      <c r="RJ141" s="966">
        <f t="shared" si="1962"/>
        <v>0</v>
      </c>
      <c r="RK141" s="967">
        <f t="shared" si="1962"/>
        <v>0</v>
      </c>
      <c r="RL141" s="966">
        <f t="shared" si="1962"/>
        <v>0</v>
      </c>
      <c r="RM141" s="966">
        <f t="shared" si="1962"/>
        <v>0</v>
      </c>
      <c r="RN141" s="966">
        <f t="shared" si="1962"/>
        <v>0</v>
      </c>
      <c r="RO141" s="966">
        <f t="shared" si="1962"/>
        <v>0</v>
      </c>
      <c r="RP141" s="966">
        <f t="shared" si="1962"/>
        <v>0</v>
      </c>
      <c r="RQ141" s="966">
        <f t="shared" si="1962"/>
        <v>0</v>
      </c>
      <c r="RR141" s="967">
        <f t="shared" si="1962"/>
        <v>0</v>
      </c>
      <c r="RS141" s="966">
        <f t="shared" si="1962"/>
        <v>0</v>
      </c>
      <c r="RT141" s="966">
        <f t="shared" si="1962"/>
        <v>0</v>
      </c>
      <c r="RU141" s="966">
        <f t="shared" si="1962"/>
        <v>0</v>
      </c>
      <c r="RV141" s="966">
        <f t="shared" si="1962"/>
        <v>0</v>
      </c>
      <c r="RW141" s="968">
        <f t="shared" si="1962"/>
        <v>0</v>
      </c>
      <c r="RX141" s="367">
        <f t="shared" si="1962"/>
        <v>0</v>
      </c>
      <c r="RY141" s="965">
        <f t="shared" si="1962"/>
        <v>0</v>
      </c>
      <c r="RZ141" s="966">
        <f t="shared" si="1962"/>
        <v>0</v>
      </c>
      <c r="SA141" s="966">
        <f t="shared" si="1962"/>
        <v>0</v>
      </c>
      <c r="SB141" s="966">
        <f t="shared" si="1962"/>
        <v>0</v>
      </c>
      <c r="SC141" s="966">
        <f t="shared" si="1962"/>
        <v>0</v>
      </c>
      <c r="SD141" s="966">
        <f t="shared" si="1962"/>
        <v>0</v>
      </c>
      <c r="SE141" s="966">
        <f t="shared" si="1962"/>
        <v>0</v>
      </c>
      <c r="SF141" s="967">
        <f t="shared" si="1962"/>
        <v>0</v>
      </c>
      <c r="SG141" s="966">
        <f t="shared" si="1962"/>
        <v>0</v>
      </c>
      <c r="SH141" s="966">
        <f t="shared" si="1962"/>
        <v>0</v>
      </c>
      <c r="SI141" s="966">
        <f t="shared" si="1962"/>
        <v>0</v>
      </c>
      <c r="SJ141" s="966">
        <f t="shared" si="1962"/>
        <v>0</v>
      </c>
      <c r="SK141" s="966">
        <f t="shared" si="1962"/>
        <v>0</v>
      </c>
      <c r="SL141" s="966">
        <f t="shared" si="1962"/>
        <v>0</v>
      </c>
      <c r="SM141" s="967">
        <f t="shared" si="1962"/>
        <v>0</v>
      </c>
      <c r="SN141" s="966">
        <f t="shared" si="1962"/>
        <v>0</v>
      </c>
      <c r="SO141" s="966">
        <f t="shared" si="1962"/>
        <v>0</v>
      </c>
      <c r="SP141" s="966">
        <f t="shared" si="1962"/>
        <v>0</v>
      </c>
      <c r="SQ141" s="966">
        <f t="shared" si="1962"/>
        <v>0</v>
      </c>
      <c r="SR141" s="966">
        <f t="shared" si="1962"/>
        <v>0</v>
      </c>
      <c r="SS141" s="966">
        <f t="shared" si="1962"/>
        <v>0</v>
      </c>
      <c r="ST141" s="967">
        <f t="shared" si="1962"/>
        <v>0</v>
      </c>
      <c r="SU141" s="966">
        <f t="shared" si="1962"/>
        <v>0</v>
      </c>
      <c r="SV141" s="966">
        <f t="shared" si="1962"/>
        <v>0</v>
      </c>
      <c r="SW141" s="966">
        <f t="shared" si="1962"/>
        <v>0</v>
      </c>
      <c r="SX141" s="966">
        <f t="shared" si="1962"/>
        <v>0</v>
      </c>
      <c r="SY141" s="966">
        <f t="shared" si="1962"/>
        <v>0</v>
      </c>
      <c r="SZ141" s="966">
        <f t="shared" si="1962"/>
        <v>0</v>
      </c>
      <c r="TA141" s="967">
        <f t="shared" si="1962"/>
        <v>0</v>
      </c>
      <c r="TB141" s="968">
        <f t="shared" si="1962"/>
        <v>0</v>
      </c>
      <c r="TC141" s="367">
        <f t="shared" si="1962"/>
        <v>0</v>
      </c>
      <c r="TD141" s="969">
        <f t="shared" si="1962"/>
        <v>0</v>
      </c>
      <c r="TE141" s="966">
        <f t="shared" si="1962"/>
        <v>0</v>
      </c>
      <c r="TF141" s="966">
        <f t="shared" si="1962"/>
        <v>0</v>
      </c>
      <c r="TG141" s="966">
        <f t="shared" si="1962"/>
        <v>0</v>
      </c>
      <c r="TH141" s="967">
        <f t="shared" si="1962"/>
        <v>0</v>
      </c>
      <c r="TI141" s="966">
        <f t="shared" ref="TI141:UV141" si="1963">+TH141+TI142</f>
        <v>0</v>
      </c>
      <c r="TJ141" s="966">
        <f t="shared" si="1963"/>
        <v>0</v>
      </c>
      <c r="TK141" s="966">
        <f t="shared" si="1963"/>
        <v>0</v>
      </c>
      <c r="TL141" s="966">
        <f t="shared" si="1963"/>
        <v>0</v>
      </c>
      <c r="TM141" s="966">
        <f t="shared" si="1963"/>
        <v>0</v>
      </c>
      <c r="TN141" s="966">
        <f t="shared" si="1963"/>
        <v>0</v>
      </c>
      <c r="TO141" s="967">
        <f t="shared" si="1963"/>
        <v>0</v>
      </c>
      <c r="TP141" s="966">
        <f t="shared" si="1963"/>
        <v>0</v>
      </c>
      <c r="TQ141" s="966">
        <f t="shared" si="1963"/>
        <v>0</v>
      </c>
      <c r="TR141" s="966">
        <f t="shared" si="1963"/>
        <v>0</v>
      </c>
      <c r="TS141" s="966">
        <f t="shared" si="1963"/>
        <v>0</v>
      </c>
      <c r="TT141" s="966">
        <f t="shared" si="1963"/>
        <v>0</v>
      </c>
      <c r="TU141" s="966">
        <f t="shared" si="1963"/>
        <v>0</v>
      </c>
      <c r="TV141" s="967">
        <f t="shared" si="1963"/>
        <v>0</v>
      </c>
      <c r="TW141" s="966">
        <f t="shared" si="1963"/>
        <v>0</v>
      </c>
      <c r="TX141" s="966">
        <f t="shared" si="1963"/>
        <v>0</v>
      </c>
      <c r="TY141" s="966">
        <f t="shared" si="1963"/>
        <v>0</v>
      </c>
      <c r="TZ141" s="966">
        <f t="shared" si="1963"/>
        <v>0</v>
      </c>
      <c r="UA141" s="966">
        <f t="shared" si="1963"/>
        <v>0</v>
      </c>
      <c r="UB141" s="966">
        <f t="shared" si="1963"/>
        <v>0</v>
      </c>
      <c r="UC141" s="967">
        <f t="shared" si="1963"/>
        <v>0</v>
      </c>
      <c r="UD141" s="966">
        <f t="shared" si="1963"/>
        <v>0</v>
      </c>
      <c r="UE141" s="966">
        <f t="shared" si="1963"/>
        <v>0</v>
      </c>
      <c r="UF141" s="968">
        <f t="shared" si="1963"/>
        <v>0</v>
      </c>
      <c r="UG141" s="367">
        <f t="shared" si="1963"/>
        <v>0</v>
      </c>
      <c r="UH141" s="969">
        <f t="shared" si="1963"/>
        <v>0</v>
      </c>
      <c r="UI141" s="966">
        <f t="shared" si="1963"/>
        <v>0</v>
      </c>
      <c r="UJ141" s="967">
        <f t="shared" si="1963"/>
        <v>0</v>
      </c>
      <c r="UK141" s="966">
        <f t="shared" si="1963"/>
        <v>0</v>
      </c>
      <c r="UL141" s="966">
        <f t="shared" si="1963"/>
        <v>0</v>
      </c>
      <c r="UM141" s="966">
        <f t="shared" si="1963"/>
        <v>0</v>
      </c>
      <c r="UN141" s="966">
        <f t="shared" si="1963"/>
        <v>0</v>
      </c>
      <c r="UO141" s="966">
        <f t="shared" si="1963"/>
        <v>0</v>
      </c>
      <c r="UP141" s="966">
        <f t="shared" si="1963"/>
        <v>0</v>
      </c>
      <c r="UQ141" s="967">
        <f t="shared" si="1963"/>
        <v>0</v>
      </c>
      <c r="UR141" s="966">
        <f t="shared" si="1963"/>
        <v>0</v>
      </c>
      <c r="US141" s="966">
        <f t="shared" si="1963"/>
        <v>0</v>
      </c>
      <c r="UT141" s="966">
        <f t="shared" si="1963"/>
        <v>0</v>
      </c>
      <c r="UU141" s="968">
        <f t="shared" si="1963"/>
        <v>0</v>
      </c>
      <c r="UV141" s="367">
        <f t="shared" si="1963"/>
        <v>0</v>
      </c>
    </row>
    <row r="142" spans="1:568" ht="13.5" customHeight="1">
      <c r="A142" s="976"/>
      <c r="B142" s="974"/>
      <c r="C142" s="974"/>
      <c r="D142" s="769"/>
      <c r="E142" s="953"/>
      <c r="F142" s="954"/>
      <c r="G142" s="954"/>
      <c r="H142" s="954"/>
      <c r="I142" s="953"/>
      <c r="J142" s="972">
        <f t="shared" si="1954"/>
        <v>3.6139999999999999E-2</v>
      </c>
      <c r="K142" s="973"/>
      <c r="L142" s="963" t="s">
        <v>261</v>
      </c>
      <c r="M142" s="964"/>
      <c r="N142" s="964">
        <v>64</v>
      </c>
      <c r="O142" s="412"/>
      <c r="P142" s="454">
        <f>+P143/$N$142</f>
        <v>0</v>
      </c>
      <c r="Q142" s="366"/>
      <c r="R142" s="471">
        <f t="shared" ref="R142:W142" si="1964">+R143/$N$142</f>
        <v>0</v>
      </c>
      <c r="S142" s="471">
        <f t="shared" si="1964"/>
        <v>0</v>
      </c>
      <c r="T142" s="471">
        <f t="shared" si="1964"/>
        <v>0</v>
      </c>
      <c r="U142" s="471">
        <f t="shared" si="1964"/>
        <v>0</v>
      </c>
      <c r="V142" s="471">
        <f t="shared" si="1964"/>
        <v>0</v>
      </c>
      <c r="W142" s="471">
        <f t="shared" si="1964"/>
        <v>0</v>
      </c>
      <c r="X142" s="472"/>
      <c r="Y142" s="471">
        <f t="shared" ref="Y142:AD142" si="1965">+Y143/$N$142</f>
        <v>0</v>
      </c>
      <c r="Z142" s="471">
        <f t="shared" si="1965"/>
        <v>0</v>
      </c>
      <c r="AA142" s="471">
        <f t="shared" si="1965"/>
        <v>0</v>
      </c>
      <c r="AB142" s="471">
        <f t="shared" si="1965"/>
        <v>0</v>
      </c>
      <c r="AC142" s="471">
        <f t="shared" si="1965"/>
        <v>0</v>
      </c>
      <c r="AD142" s="471">
        <f t="shared" si="1965"/>
        <v>0</v>
      </c>
      <c r="AE142" s="472"/>
      <c r="AF142" s="471">
        <f t="shared" ref="AF142:AK142" si="1966">+AF143/$N$142</f>
        <v>0</v>
      </c>
      <c r="AG142" s="471">
        <f t="shared" si="1966"/>
        <v>0</v>
      </c>
      <c r="AH142" s="473">
        <f t="shared" si="1966"/>
        <v>0</v>
      </c>
      <c r="AI142" s="455">
        <f t="shared" si="1966"/>
        <v>0</v>
      </c>
      <c r="AJ142" s="365">
        <f t="shared" si="1966"/>
        <v>0</v>
      </c>
      <c r="AK142" s="471">
        <f t="shared" si="1966"/>
        <v>0</v>
      </c>
      <c r="AL142" s="472"/>
      <c r="AM142" s="471">
        <f t="shared" ref="AM142:AR142" si="1967">+AM143/$N$142</f>
        <v>0</v>
      </c>
      <c r="AN142" s="471">
        <f t="shared" si="1967"/>
        <v>0</v>
      </c>
      <c r="AO142" s="471">
        <f t="shared" si="1967"/>
        <v>0</v>
      </c>
      <c r="AP142" s="471">
        <f t="shared" si="1967"/>
        <v>0</v>
      </c>
      <c r="AQ142" s="471">
        <f t="shared" si="1967"/>
        <v>0</v>
      </c>
      <c r="AR142" s="471">
        <f t="shared" si="1967"/>
        <v>0</v>
      </c>
      <c r="AS142" s="472"/>
      <c r="AT142" s="471">
        <f t="shared" ref="AT142:AY142" si="1968">+AT143/$N$142</f>
        <v>0</v>
      </c>
      <c r="AU142" s="471">
        <f t="shared" si="1968"/>
        <v>0</v>
      </c>
      <c r="AV142" s="471">
        <f t="shared" si="1968"/>
        <v>0</v>
      </c>
      <c r="AW142" s="471">
        <f t="shared" si="1968"/>
        <v>0</v>
      </c>
      <c r="AX142" s="471">
        <f t="shared" si="1968"/>
        <v>0</v>
      </c>
      <c r="AY142" s="471">
        <f t="shared" si="1968"/>
        <v>0</v>
      </c>
      <c r="AZ142" s="472"/>
      <c r="BA142" s="471">
        <f t="shared" ref="BA142:BF142" si="1969">+BA143/$N$142</f>
        <v>0</v>
      </c>
      <c r="BB142" s="471">
        <f t="shared" si="1969"/>
        <v>0</v>
      </c>
      <c r="BC142" s="471">
        <f t="shared" si="1969"/>
        <v>0</v>
      </c>
      <c r="BD142" s="471">
        <f t="shared" si="1969"/>
        <v>0</v>
      </c>
      <c r="BE142" s="471">
        <f t="shared" si="1969"/>
        <v>0</v>
      </c>
      <c r="BF142" s="471">
        <f t="shared" si="1969"/>
        <v>0</v>
      </c>
      <c r="BG142" s="472"/>
      <c r="BH142" s="471">
        <f t="shared" ref="BH142:BM142" si="1970">+BH143/$N$142</f>
        <v>0</v>
      </c>
      <c r="BI142" s="471">
        <f t="shared" si="1970"/>
        <v>0</v>
      </c>
      <c r="BJ142" s="471">
        <f t="shared" si="1970"/>
        <v>0</v>
      </c>
      <c r="BK142" s="471">
        <f t="shared" si="1970"/>
        <v>0</v>
      </c>
      <c r="BL142" s="471">
        <f t="shared" si="1970"/>
        <v>0</v>
      </c>
      <c r="BM142" s="473">
        <f t="shared" si="1970"/>
        <v>0</v>
      </c>
      <c r="BN142" s="456"/>
      <c r="BO142" s="365">
        <f t="shared" ref="BO142:BT142" si="1971">+BO143/$N$142</f>
        <v>0</v>
      </c>
      <c r="BP142" s="471">
        <f t="shared" si="1971"/>
        <v>0</v>
      </c>
      <c r="BQ142" s="471">
        <f t="shared" si="1971"/>
        <v>0</v>
      </c>
      <c r="BR142" s="471">
        <f t="shared" si="1971"/>
        <v>0</v>
      </c>
      <c r="BS142" s="471">
        <f t="shared" si="1971"/>
        <v>0</v>
      </c>
      <c r="BT142" s="471">
        <f t="shared" si="1971"/>
        <v>0</v>
      </c>
      <c r="BU142" s="472"/>
      <c r="BV142" s="471">
        <f t="shared" ref="BV142:CA142" si="1972">+BV143/$N$142</f>
        <v>0</v>
      </c>
      <c r="BW142" s="471">
        <f t="shared" si="1972"/>
        <v>0</v>
      </c>
      <c r="BX142" s="471">
        <f t="shared" si="1972"/>
        <v>0</v>
      </c>
      <c r="BY142" s="471">
        <f t="shared" si="1972"/>
        <v>0</v>
      </c>
      <c r="BZ142" s="471">
        <f t="shared" si="1972"/>
        <v>0</v>
      </c>
      <c r="CA142" s="471">
        <f t="shared" si="1972"/>
        <v>0</v>
      </c>
      <c r="CB142" s="472"/>
      <c r="CC142" s="471">
        <f t="shared" ref="CC142:CH142" si="1973">+CC143/$N$142</f>
        <v>0</v>
      </c>
      <c r="CD142" s="471">
        <f t="shared" si="1973"/>
        <v>0</v>
      </c>
      <c r="CE142" s="471">
        <f t="shared" si="1973"/>
        <v>0</v>
      </c>
      <c r="CF142" s="471">
        <f t="shared" si="1973"/>
        <v>0</v>
      </c>
      <c r="CG142" s="471">
        <f t="shared" si="1973"/>
        <v>0</v>
      </c>
      <c r="CH142" s="471">
        <f t="shared" si="1973"/>
        <v>0</v>
      </c>
      <c r="CI142" s="472"/>
      <c r="CJ142" s="471">
        <f t="shared" ref="CJ142:CO142" si="1974">+CJ143/$N$142</f>
        <v>0</v>
      </c>
      <c r="CK142" s="471">
        <f t="shared" si="1974"/>
        <v>0</v>
      </c>
      <c r="CL142" s="471">
        <f t="shared" si="1974"/>
        <v>0</v>
      </c>
      <c r="CM142" s="471">
        <f t="shared" si="1974"/>
        <v>0</v>
      </c>
      <c r="CN142" s="471">
        <f t="shared" si="1974"/>
        <v>0</v>
      </c>
      <c r="CO142" s="471">
        <f t="shared" si="1974"/>
        <v>0</v>
      </c>
      <c r="CP142" s="472"/>
      <c r="CQ142" s="473">
        <f t="shared" ref="CQ142:CV142" si="1975">+CQ143/$N$142</f>
        <v>0</v>
      </c>
      <c r="CR142" s="455">
        <f t="shared" si="1975"/>
        <v>0</v>
      </c>
      <c r="CS142" s="365">
        <f t="shared" si="1975"/>
        <v>0</v>
      </c>
      <c r="CT142" s="471">
        <f t="shared" si="1975"/>
        <v>0</v>
      </c>
      <c r="CU142" s="471">
        <f t="shared" si="1975"/>
        <v>0</v>
      </c>
      <c r="CV142" s="471">
        <f t="shared" si="1975"/>
        <v>0</v>
      </c>
      <c r="CW142" s="472"/>
      <c r="CX142" s="471">
        <f t="shared" ref="CX142:DC142" si="1976">+CX143/$N$142</f>
        <v>0</v>
      </c>
      <c r="CY142" s="471">
        <f t="shared" si="1976"/>
        <v>0</v>
      </c>
      <c r="CZ142" s="471">
        <f t="shared" si="1976"/>
        <v>0</v>
      </c>
      <c r="DA142" s="471">
        <f t="shared" si="1976"/>
        <v>0</v>
      </c>
      <c r="DB142" s="471">
        <f t="shared" si="1976"/>
        <v>0</v>
      </c>
      <c r="DC142" s="471">
        <f t="shared" si="1976"/>
        <v>0</v>
      </c>
      <c r="DD142" s="472"/>
      <c r="DE142" s="471">
        <f t="shared" ref="DE142:DJ142" si="1977">+DE143/$N$142</f>
        <v>0</v>
      </c>
      <c r="DF142" s="471">
        <f t="shared" si="1977"/>
        <v>0</v>
      </c>
      <c r="DG142" s="471">
        <f t="shared" si="1977"/>
        <v>0</v>
      </c>
      <c r="DH142" s="471">
        <f t="shared" si="1977"/>
        <v>0</v>
      </c>
      <c r="DI142" s="471">
        <f t="shared" si="1977"/>
        <v>0</v>
      </c>
      <c r="DJ142" s="471">
        <f t="shared" si="1977"/>
        <v>0</v>
      </c>
      <c r="DK142" s="472"/>
      <c r="DL142" s="471">
        <f t="shared" ref="DL142:DQ142" si="1978">+DL143/$N$142</f>
        <v>0</v>
      </c>
      <c r="DM142" s="471">
        <f t="shared" si="1978"/>
        <v>0</v>
      </c>
      <c r="DN142" s="471">
        <f t="shared" si="1978"/>
        <v>0</v>
      </c>
      <c r="DO142" s="471">
        <f t="shared" si="1978"/>
        <v>0</v>
      </c>
      <c r="DP142" s="471">
        <f t="shared" si="1978"/>
        <v>0</v>
      </c>
      <c r="DQ142" s="471">
        <f t="shared" si="1978"/>
        <v>0</v>
      </c>
      <c r="DR142" s="472"/>
      <c r="DS142" s="471">
        <f t="shared" ref="DS142:DX142" si="1979">+DS143/$N$142</f>
        <v>0</v>
      </c>
      <c r="DT142" s="471">
        <f t="shared" si="1979"/>
        <v>0</v>
      </c>
      <c r="DU142" s="471">
        <f t="shared" si="1979"/>
        <v>0</v>
      </c>
      <c r="DV142" s="473">
        <f t="shared" si="1979"/>
        <v>0</v>
      </c>
      <c r="DW142" s="455">
        <f t="shared" si="1979"/>
        <v>0</v>
      </c>
      <c r="DX142" s="365">
        <f t="shared" si="1979"/>
        <v>0</v>
      </c>
      <c r="DY142" s="472"/>
      <c r="DZ142" s="471">
        <f t="shared" ref="DZ142:EE142" si="1980">+DZ143/$N$142</f>
        <v>0</v>
      </c>
      <c r="EA142" s="471">
        <f t="shared" si="1980"/>
        <v>0</v>
      </c>
      <c r="EB142" s="471">
        <f t="shared" si="1980"/>
        <v>0</v>
      </c>
      <c r="EC142" s="471">
        <f t="shared" si="1980"/>
        <v>0</v>
      </c>
      <c r="ED142" s="471">
        <f t="shared" si="1980"/>
        <v>0</v>
      </c>
      <c r="EE142" s="471">
        <f t="shared" si="1980"/>
        <v>0</v>
      </c>
      <c r="EF142" s="472"/>
      <c r="EG142" s="471">
        <f t="shared" ref="EG142:EL142" si="1981">+EG143/$N$142</f>
        <v>0</v>
      </c>
      <c r="EH142" s="471">
        <f t="shared" si="1981"/>
        <v>0</v>
      </c>
      <c r="EI142" s="471">
        <f t="shared" si="1981"/>
        <v>0</v>
      </c>
      <c r="EJ142" s="471">
        <f t="shared" si="1981"/>
        <v>0</v>
      </c>
      <c r="EK142" s="471">
        <f t="shared" si="1981"/>
        <v>0</v>
      </c>
      <c r="EL142" s="471">
        <f t="shared" si="1981"/>
        <v>0</v>
      </c>
      <c r="EM142" s="472"/>
      <c r="EN142" s="471">
        <f t="shared" ref="EN142:ES142" si="1982">+EN143/$N$142</f>
        <v>0</v>
      </c>
      <c r="EO142" s="471">
        <f t="shared" si="1982"/>
        <v>0</v>
      </c>
      <c r="EP142" s="471">
        <f t="shared" si="1982"/>
        <v>0</v>
      </c>
      <c r="EQ142" s="471">
        <f t="shared" si="1982"/>
        <v>0</v>
      </c>
      <c r="ER142" s="471">
        <f t="shared" si="1982"/>
        <v>0</v>
      </c>
      <c r="ES142" s="471">
        <f t="shared" si="1982"/>
        <v>0</v>
      </c>
      <c r="ET142" s="472"/>
      <c r="EU142" s="471">
        <f t="shared" ref="EU142:EZ142" si="1983">+EU143/$N$142</f>
        <v>0</v>
      </c>
      <c r="EV142" s="471">
        <f t="shared" si="1983"/>
        <v>0</v>
      </c>
      <c r="EW142" s="471">
        <f t="shared" si="1983"/>
        <v>0</v>
      </c>
      <c r="EX142" s="471">
        <f t="shared" si="1983"/>
        <v>0</v>
      </c>
      <c r="EY142" s="471">
        <f t="shared" si="1983"/>
        <v>0</v>
      </c>
      <c r="EZ142" s="471">
        <f t="shared" si="1983"/>
        <v>0</v>
      </c>
      <c r="FA142" s="474"/>
      <c r="FB142" s="455">
        <f t="shared" ref="FB142:FG142" si="1984">+FB143/$N$142</f>
        <v>0</v>
      </c>
      <c r="FC142" s="365">
        <f t="shared" si="1984"/>
        <v>0</v>
      </c>
      <c r="FD142" s="471">
        <f t="shared" si="1984"/>
        <v>0</v>
      </c>
      <c r="FE142" s="471">
        <f t="shared" si="1984"/>
        <v>0</v>
      </c>
      <c r="FF142" s="471">
        <f t="shared" si="1984"/>
        <v>0</v>
      </c>
      <c r="FG142" s="471">
        <f t="shared" si="1984"/>
        <v>0</v>
      </c>
      <c r="FH142" s="472"/>
      <c r="FI142" s="471">
        <f t="shared" ref="FI142:FN142" si="1985">+FI143/$N$142</f>
        <v>0</v>
      </c>
      <c r="FJ142" s="471">
        <f t="shared" si="1985"/>
        <v>0</v>
      </c>
      <c r="FK142" s="471">
        <f t="shared" si="1985"/>
        <v>0</v>
      </c>
      <c r="FL142" s="471">
        <f t="shared" si="1985"/>
        <v>0</v>
      </c>
      <c r="FM142" s="471">
        <f t="shared" si="1985"/>
        <v>0</v>
      </c>
      <c r="FN142" s="471">
        <f t="shared" si="1985"/>
        <v>0</v>
      </c>
      <c r="FO142" s="472"/>
      <c r="FP142" s="471">
        <f t="shared" ref="FP142:FU142" si="1986">+FP143/$N$142</f>
        <v>0</v>
      </c>
      <c r="FQ142" s="471">
        <f t="shared" si="1986"/>
        <v>0</v>
      </c>
      <c r="FR142" s="471">
        <f t="shared" si="1986"/>
        <v>0</v>
      </c>
      <c r="FS142" s="471">
        <f t="shared" si="1986"/>
        <v>0</v>
      </c>
      <c r="FT142" s="471">
        <f t="shared" si="1986"/>
        <v>0</v>
      </c>
      <c r="FU142" s="471">
        <f t="shared" si="1986"/>
        <v>0</v>
      </c>
      <c r="FV142" s="472"/>
      <c r="FW142" s="471">
        <f t="shared" ref="FW142:GB142" si="1987">+FW143/$N$142</f>
        <v>0</v>
      </c>
      <c r="FX142" s="471">
        <f t="shared" si="1987"/>
        <v>0</v>
      </c>
      <c r="FY142" s="471">
        <f t="shared" si="1987"/>
        <v>0</v>
      </c>
      <c r="FZ142" s="471">
        <f t="shared" si="1987"/>
        <v>0</v>
      </c>
      <c r="GA142" s="471">
        <f t="shared" si="1987"/>
        <v>0</v>
      </c>
      <c r="GB142" s="471">
        <f t="shared" si="1987"/>
        <v>0</v>
      </c>
      <c r="GC142" s="472"/>
      <c r="GD142" s="471">
        <f t="shared" ref="GD142:GI142" si="1988">+GD143/$N$142</f>
        <v>0</v>
      </c>
      <c r="GE142" s="473">
        <f t="shared" si="1988"/>
        <v>0</v>
      </c>
      <c r="GF142" s="455">
        <f t="shared" si="1988"/>
        <v>0</v>
      </c>
      <c r="GG142" s="365">
        <f t="shared" si="1988"/>
        <v>0</v>
      </c>
      <c r="GH142" s="471">
        <f t="shared" si="1988"/>
        <v>0</v>
      </c>
      <c r="GI142" s="471">
        <f t="shared" si="1988"/>
        <v>0</v>
      </c>
      <c r="GJ142" s="472"/>
      <c r="GK142" s="471">
        <f t="shared" ref="GK142:GP142" si="1989">+GK143/$N$142</f>
        <v>0</v>
      </c>
      <c r="GL142" s="471">
        <f t="shared" si="1989"/>
        <v>0</v>
      </c>
      <c r="GM142" s="471">
        <f t="shared" si="1989"/>
        <v>0</v>
      </c>
      <c r="GN142" s="471">
        <f t="shared" si="1989"/>
        <v>0</v>
      </c>
      <c r="GO142" s="471">
        <f t="shared" si="1989"/>
        <v>0</v>
      </c>
      <c r="GP142" s="471">
        <f t="shared" si="1989"/>
        <v>0</v>
      </c>
      <c r="GQ142" s="472"/>
      <c r="GR142" s="471">
        <f t="shared" ref="GR142:GW142" si="1990">+GR143/$N$142</f>
        <v>0</v>
      </c>
      <c r="GS142" s="471">
        <f t="shared" si="1990"/>
        <v>0</v>
      </c>
      <c r="GT142" s="471">
        <f t="shared" si="1990"/>
        <v>0</v>
      </c>
      <c r="GU142" s="471">
        <f t="shared" si="1990"/>
        <v>0</v>
      </c>
      <c r="GV142" s="471">
        <f t="shared" si="1990"/>
        <v>0</v>
      </c>
      <c r="GW142" s="471">
        <f t="shared" si="1990"/>
        <v>0</v>
      </c>
      <c r="GX142" s="472"/>
      <c r="GY142" s="471">
        <f t="shared" ref="GY142:HD142" si="1991">+GY143/$N$142</f>
        <v>0</v>
      </c>
      <c r="GZ142" s="471">
        <f t="shared" si="1991"/>
        <v>0</v>
      </c>
      <c r="HA142" s="471">
        <f t="shared" si="1991"/>
        <v>0</v>
      </c>
      <c r="HB142" s="471">
        <f t="shared" si="1991"/>
        <v>0</v>
      </c>
      <c r="HC142" s="471">
        <f t="shared" si="1991"/>
        <v>0</v>
      </c>
      <c r="HD142" s="471">
        <f t="shared" si="1991"/>
        <v>0</v>
      </c>
      <c r="HE142" s="472"/>
      <c r="HF142" s="471">
        <f t="shared" ref="HF142:HK142" si="1992">+HF143/$N$142</f>
        <v>0</v>
      </c>
      <c r="HG142" s="471">
        <f t="shared" si="1992"/>
        <v>0</v>
      </c>
      <c r="HH142" s="471">
        <f t="shared" si="1992"/>
        <v>0</v>
      </c>
      <c r="HI142" s="471">
        <f t="shared" si="1992"/>
        <v>0</v>
      </c>
      <c r="HJ142" s="473">
        <f t="shared" si="1992"/>
        <v>0</v>
      </c>
      <c r="HK142" s="455">
        <f t="shared" si="1992"/>
        <v>0</v>
      </c>
      <c r="HL142" s="366"/>
      <c r="HM142" s="471">
        <f t="shared" ref="HM142:HR142" si="1993">+HM143/$N$142</f>
        <v>0</v>
      </c>
      <c r="HN142" s="471">
        <f t="shared" si="1993"/>
        <v>0</v>
      </c>
      <c r="HO142" s="471">
        <f t="shared" si="1993"/>
        <v>0</v>
      </c>
      <c r="HP142" s="471">
        <f t="shared" si="1993"/>
        <v>0</v>
      </c>
      <c r="HQ142" s="471">
        <f t="shared" si="1993"/>
        <v>0</v>
      </c>
      <c r="HR142" s="471">
        <f t="shared" si="1993"/>
        <v>0</v>
      </c>
      <c r="HS142" s="472"/>
      <c r="HT142" s="471">
        <f t="shared" ref="HT142:HY142" si="1994">+HT143/$N$142</f>
        <v>0</v>
      </c>
      <c r="HU142" s="471">
        <f t="shared" si="1994"/>
        <v>0</v>
      </c>
      <c r="HV142" s="471">
        <f t="shared" si="1994"/>
        <v>0</v>
      </c>
      <c r="HW142" s="471">
        <f t="shared" si="1994"/>
        <v>0</v>
      </c>
      <c r="HX142" s="471">
        <f t="shared" si="1994"/>
        <v>0</v>
      </c>
      <c r="HY142" s="471">
        <f t="shared" si="1994"/>
        <v>0</v>
      </c>
      <c r="HZ142" s="472"/>
      <c r="IA142" s="471">
        <f t="shared" ref="IA142:IF142" si="1995">+IA143/$N$142</f>
        <v>0</v>
      </c>
      <c r="IB142" s="471">
        <f t="shared" si="1995"/>
        <v>0</v>
      </c>
      <c r="IC142" s="471">
        <f t="shared" si="1995"/>
        <v>0</v>
      </c>
      <c r="ID142" s="471">
        <f t="shared" si="1995"/>
        <v>0</v>
      </c>
      <c r="IE142" s="471">
        <f t="shared" si="1995"/>
        <v>0</v>
      </c>
      <c r="IF142" s="471">
        <f t="shared" si="1995"/>
        <v>0</v>
      </c>
      <c r="IG142" s="472"/>
      <c r="IH142" s="471">
        <f t="shared" ref="IH142:IM142" si="1996">+IH143/$N$142</f>
        <v>0</v>
      </c>
      <c r="II142" s="471">
        <f t="shared" si="1996"/>
        <v>0</v>
      </c>
      <c r="IJ142" s="471">
        <f t="shared" si="1996"/>
        <v>0</v>
      </c>
      <c r="IK142" s="471">
        <f t="shared" si="1996"/>
        <v>0</v>
      </c>
      <c r="IL142" s="471">
        <f t="shared" si="1996"/>
        <v>0</v>
      </c>
      <c r="IM142" s="471">
        <f t="shared" si="1996"/>
        <v>0</v>
      </c>
      <c r="IN142" s="474"/>
      <c r="IO142" s="455">
        <f t="shared" ref="IO142:IT142" si="1997">+IO143/$N$142</f>
        <v>0</v>
      </c>
      <c r="IP142" s="365">
        <f t="shared" si="1997"/>
        <v>0</v>
      </c>
      <c r="IQ142" s="471">
        <f t="shared" si="1997"/>
        <v>0</v>
      </c>
      <c r="IR142" s="471">
        <f t="shared" si="1997"/>
        <v>0</v>
      </c>
      <c r="IS142" s="471">
        <f t="shared" si="1997"/>
        <v>0</v>
      </c>
      <c r="IT142" s="471">
        <f t="shared" si="1997"/>
        <v>0</v>
      </c>
      <c r="IU142" s="472"/>
      <c r="IV142" s="471">
        <f t="shared" ref="IV142:JA142" si="1998">+IV143/$N$142</f>
        <v>0</v>
      </c>
      <c r="IW142" s="471">
        <f t="shared" si="1998"/>
        <v>0</v>
      </c>
      <c r="IX142" s="471">
        <f t="shared" si="1998"/>
        <v>0</v>
      </c>
      <c r="IY142" s="471">
        <f t="shared" si="1998"/>
        <v>0</v>
      </c>
      <c r="IZ142" s="471">
        <f t="shared" si="1998"/>
        <v>0</v>
      </c>
      <c r="JA142" s="471">
        <f t="shared" si="1998"/>
        <v>0</v>
      </c>
      <c r="JB142" s="472"/>
      <c r="JC142" s="471">
        <f t="shared" ref="JC142:JH142" si="1999">+JC143/$N$142</f>
        <v>0</v>
      </c>
      <c r="JD142" s="471">
        <f t="shared" si="1999"/>
        <v>0</v>
      </c>
      <c r="JE142" s="471">
        <f t="shared" si="1999"/>
        <v>0</v>
      </c>
      <c r="JF142" s="471">
        <f t="shared" si="1999"/>
        <v>0</v>
      </c>
      <c r="JG142" s="471">
        <f t="shared" si="1999"/>
        <v>0</v>
      </c>
      <c r="JH142" s="471">
        <f t="shared" si="1999"/>
        <v>0</v>
      </c>
      <c r="JI142" s="472"/>
      <c r="JJ142" s="471">
        <f t="shared" ref="JJ142:JO142" si="2000">+JJ143/$N$142</f>
        <v>0</v>
      </c>
      <c r="JK142" s="471">
        <f t="shared" si="2000"/>
        <v>0</v>
      </c>
      <c r="JL142" s="471">
        <f t="shared" si="2000"/>
        <v>0</v>
      </c>
      <c r="JM142" s="471">
        <f t="shared" si="2000"/>
        <v>0</v>
      </c>
      <c r="JN142" s="471">
        <f t="shared" si="2000"/>
        <v>0</v>
      </c>
      <c r="JO142" s="471">
        <f t="shared" si="2000"/>
        <v>0</v>
      </c>
      <c r="JP142" s="472"/>
      <c r="JQ142" s="471">
        <f t="shared" ref="JQ142:JV142" si="2001">+JQ143/$N$142</f>
        <v>0</v>
      </c>
      <c r="JR142" s="471">
        <f t="shared" si="2001"/>
        <v>0</v>
      </c>
      <c r="JS142" s="473">
        <f t="shared" si="2001"/>
        <v>0</v>
      </c>
      <c r="JT142" s="455">
        <f t="shared" si="2001"/>
        <v>0</v>
      </c>
      <c r="JU142" s="365">
        <f t="shared" si="2001"/>
        <v>0</v>
      </c>
      <c r="JV142" s="471">
        <f t="shared" si="2001"/>
        <v>0</v>
      </c>
      <c r="JW142" s="472"/>
      <c r="JX142" s="471">
        <f t="shared" ref="JX142:KC142" si="2002">+JX143/$N$142</f>
        <v>0</v>
      </c>
      <c r="JY142" s="471">
        <f t="shared" si="2002"/>
        <v>0</v>
      </c>
      <c r="JZ142" s="471">
        <f t="shared" si="2002"/>
        <v>0</v>
      </c>
      <c r="KA142" s="471">
        <f t="shared" si="2002"/>
        <v>0</v>
      </c>
      <c r="KB142" s="471">
        <f t="shared" si="2002"/>
        <v>0</v>
      </c>
      <c r="KC142" s="471">
        <f t="shared" si="2002"/>
        <v>0</v>
      </c>
      <c r="KD142" s="472"/>
      <c r="KE142" s="471">
        <f t="shared" ref="KE142:KJ142" si="2003">+KE143/$N$142</f>
        <v>0</v>
      </c>
      <c r="KF142" s="471">
        <f t="shared" si="2003"/>
        <v>0</v>
      </c>
      <c r="KG142" s="471">
        <f t="shared" si="2003"/>
        <v>0</v>
      </c>
      <c r="KH142" s="471">
        <f t="shared" si="2003"/>
        <v>0</v>
      </c>
      <c r="KI142" s="471">
        <f t="shared" si="2003"/>
        <v>0</v>
      </c>
      <c r="KJ142" s="471">
        <f t="shared" si="2003"/>
        <v>0</v>
      </c>
      <c r="KK142" s="472"/>
      <c r="KL142" s="471">
        <f t="shared" ref="KL142:KQ142" si="2004">+KL143/$N$142</f>
        <v>0</v>
      </c>
      <c r="KM142" s="471">
        <f t="shared" si="2004"/>
        <v>0</v>
      </c>
      <c r="KN142" s="471">
        <f t="shared" si="2004"/>
        <v>0</v>
      </c>
      <c r="KO142" s="471">
        <f t="shared" si="2004"/>
        <v>0</v>
      </c>
      <c r="KP142" s="471">
        <f t="shared" si="2004"/>
        <v>0</v>
      </c>
      <c r="KQ142" s="471">
        <f t="shared" si="2004"/>
        <v>0</v>
      </c>
      <c r="KR142" s="472"/>
      <c r="KS142" s="471">
        <f t="shared" ref="KS142:KX142" si="2005">+KS143/$N$142</f>
        <v>0</v>
      </c>
      <c r="KT142" s="471">
        <f t="shared" si="2005"/>
        <v>0</v>
      </c>
      <c r="KU142" s="471">
        <f t="shared" si="2005"/>
        <v>0</v>
      </c>
      <c r="KV142" s="471">
        <f t="shared" si="2005"/>
        <v>0</v>
      </c>
      <c r="KW142" s="471">
        <f t="shared" si="2005"/>
        <v>0</v>
      </c>
      <c r="KX142" s="473">
        <f t="shared" si="2005"/>
        <v>0</v>
      </c>
      <c r="KY142" s="456"/>
      <c r="KZ142" s="365">
        <f t="shared" ref="KZ142:LE142" si="2006">+KZ143/$N$142</f>
        <v>0</v>
      </c>
      <c r="LA142" s="471">
        <f t="shared" si="2006"/>
        <v>0</v>
      </c>
      <c r="LB142" s="471">
        <f t="shared" si="2006"/>
        <v>0</v>
      </c>
      <c r="LC142" s="471">
        <f t="shared" si="2006"/>
        <v>0</v>
      </c>
      <c r="LD142" s="471">
        <f t="shared" si="2006"/>
        <v>0</v>
      </c>
      <c r="LE142" s="471">
        <f t="shared" si="2006"/>
        <v>0</v>
      </c>
      <c r="LF142" s="472"/>
      <c r="LG142" s="471">
        <f t="shared" ref="LG142:LL142" si="2007">+LG143/$N$142</f>
        <v>0</v>
      </c>
      <c r="LH142" s="471">
        <f t="shared" si="2007"/>
        <v>0</v>
      </c>
      <c r="LI142" s="471">
        <f t="shared" si="2007"/>
        <v>0</v>
      </c>
      <c r="LJ142" s="471">
        <f t="shared" si="2007"/>
        <v>0</v>
      </c>
      <c r="LK142" s="471">
        <f t="shared" si="2007"/>
        <v>0</v>
      </c>
      <c r="LL142" s="471">
        <f t="shared" si="2007"/>
        <v>0</v>
      </c>
      <c r="LM142" s="472"/>
      <c r="LN142" s="471">
        <f t="shared" ref="LN142:LS142" si="2008">+LN143/$N$142</f>
        <v>0</v>
      </c>
      <c r="LO142" s="471">
        <f t="shared" si="2008"/>
        <v>0</v>
      </c>
      <c r="LP142" s="471">
        <f t="shared" si="2008"/>
        <v>0</v>
      </c>
      <c r="LQ142" s="471">
        <f t="shared" si="2008"/>
        <v>0</v>
      </c>
      <c r="LR142" s="471">
        <f t="shared" si="2008"/>
        <v>0</v>
      </c>
      <c r="LS142" s="471">
        <f t="shared" si="2008"/>
        <v>0</v>
      </c>
      <c r="LT142" s="472"/>
      <c r="LU142" s="471">
        <f t="shared" ref="LU142:LZ142" si="2009">+LU143/$N$142</f>
        <v>0</v>
      </c>
      <c r="LV142" s="471">
        <f t="shared" si="2009"/>
        <v>0</v>
      </c>
      <c r="LW142" s="471">
        <f t="shared" si="2009"/>
        <v>0</v>
      </c>
      <c r="LX142" s="471">
        <f t="shared" si="2009"/>
        <v>0</v>
      </c>
      <c r="LY142" s="471">
        <f t="shared" si="2009"/>
        <v>0</v>
      </c>
      <c r="LZ142" s="473">
        <f t="shared" si="2009"/>
        <v>0</v>
      </c>
      <c r="MA142" s="456"/>
      <c r="MB142" s="365">
        <f t="shared" ref="MB142:MG142" si="2010">+MB143/$N$142</f>
        <v>0</v>
      </c>
      <c r="MC142" s="471">
        <f t="shared" si="2010"/>
        <v>0</v>
      </c>
      <c r="MD142" s="471">
        <f t="shared" si="2010"/>
        <v>0</v>
      </c>
      <c r="ME142" s="471">
        <f t="shared" si="2010"/>
        <v>0</v>
      </c>
      <c r="MF142" s="471">
        <f t="shared" si="2010"/>
        <v>0</v>
      </c>
      <c r="MG142" s="471">
        <f t="shared" si="2010"/>
        <v>0</v>
      </c>
      <c r="MH142" s="472"/>
      <c r="MI142" s="471">
        <f t="shared" ref="MI142:MN142" si="2011">+MI143/$N$142</f>
        <v>0</v>
      </c>
      <c r="MJ142" s="471">
        <f t="shared" si="2011"/>
        <v>0</v>
      </c>
      <c r="MK142" s="471">
        <f t="shared" si="2011"/>
        <v>0</v>
      </c>
      <c r="ML142" s="471">
        <f t="shared" si="2011"/>
        <v>0</v>
      </c>
      <c r="MM142" s="471">
        <f t="shared" si="2011"/>
        <v>0</v>
      </c>
      <c r="MN142" s="471">
        <f t="shared" si="2011"/>
        <v>0</v>
      </c>
      <c r="MO142" s="472"/>
      <c r="MP142" s="471">
        <f t="shared" ref="MP142:MU142" si="2012">+MP143/$N$142</f>
        <v>0</v>
      </c>
      <c r="MQ142" s="471">
        <f t="shared" si="2012"/>
        <v>0</v>
      </c>
      <c r="MR142" s="471">
        <f t="shared" si="2012"/>
        <v>0</v>
      </c>
      <c r="MS142" s="471">
        <f t="shared" si="2012"/>
        <v>0</v>
      </c>
      <c r="MT142" s="471">
        <f t="shared" si="2012"/>
        <v>0</v>
      </c>
      <c r="MU142" s="471">
        <f t="shared" si="2012"/>
        <v>0</v>
      </c>
      <c r="MV142" s="472"/>
      <c r="MW142" s="471">
        <f t="shared" ref="MW142:NB142" si="2013">+MW143/$N$142</f>
        <v>0</v>
      </c>
      <c r="MX142" s="471">
        <f t="shared" si="2013"/>
        <v>0</v>
      </c>
      <c r="MY142" s="471">
        <f t="shared" si="2013"/>
        <v>0</v>
      </c>
      <c r="MZ142" s="471">
        <f t="shared" si="2013"/>
        <v>0</v>
      </c>
      <c r="NA142" s="471">
        <f t="shared" si="2013"/>
        <v>0</v>
      </c>
      <c r="NB142" s="471">
        <f t="shared" si="2013"/>
        <v>0</v>
      </c>
      <c r="NC142" s="472"/>
      <c r="ND142" s="471">
        <f t="shared" ref="ND142:NI142" si="2014">+ND143/$N$142</f>
        <v>0</v>
      </c>
      <c r="NE142" s="473">
        <f t="shared" si="2014"/>
        <v>0</v>
      </c>
      <c r="NF142" s="455">
        <f t="shared" si="2014"/>
        <v>0</v>
      </c>
      <c r="NG142" s="365">
        <f t="shared" si="2014"/>
        <v>0</v>
      </c>
      <c r="NH142" s="471">
        <f t="shared" si="2014"/>
        <v>0</v>
      </c>
      <c r="NI142" s="471">
        <f t="shared" si="2014"/>
        <v>0</v>
      </c>
      <c r="NJ142" s="472"/>
      <c r="NK142" s="471">
        <f t="shared" ref="NK142:NP142" si="2015">+NK143/$N$142</f>
        <v>0</v>
      </c>
      <c r="NL142" s="471">
        <f t="shared" si="2015"/>
        <v>0</v>
      </c>
      <c r="NM142" s="471">
        <f t="shared" si="2015"/>
        <v>0</v>
      </c>
      <c r="NN142" s="471">
        <f t="shared" si="2015"/>
        <v>0</v>
      </c>
      <c r="NO142" s="471">
        <f t="shared" si="2015"/>
        <v>0</v>
      </c>
      <c r="NP142" s="471">
        <f t="shared" si="2015"/>
        <v>0</v>
      </c>
      <c r="NQ142" s="472"/>
      <c r="NR142" s="471">
        <f t="shared" ref="NR142:NW142" si="2016">+NR143/$N$142</f>
        <v>0</v>
      </c>
      <c r="NS142" s="471">
        <f t="shared" si="2016"/>
        <v>0</v>
      </c>
      <c r="NT142" s="471">
        <f t="shared" si="2016"/>
        <v>0</v>
      </c>
      <c r="NU142" s="471">
        <f t="shared" si="2016"/>
        <v>0</v>
      </c>
      <c r="NV142" s="471">
        <f t="shared" si="2016"/>
        <v>0</v>
      </c>
      <c r="NW142" s="471">
        <f t="shared" si="2016"/>
        <v>0</v>
      </c>
      <c r="NX142" s="472"/>
      <c r="NY142" s="471">
        <f t="shared" ref="NY142:OD142" si="2017">+NY143/$N$142</f>
        <v>0</v>
      </c>
      <c r="NZ142" s="471">
        <f t="shared" si="2017"/>
        <v>0</v>
      </c>
      <c r="OA142" s="471">
        <f t="shared" si="2017"/>
        <v>0</v>
      </c>
      <c r="OB142" s="471">
        <f t="shared" si="2017"/>
        <v>0</v>
      </c>
      <c r="OC142" s="471">
        <f t="shared" si="2017"/>
        <v>0</v>
      </c>
      <c r="OD142" s="471">
        <f t="shared" si="2017"/>
        <v>0</v>
      </c>
      <c r="OE142" s="472"/>
      <c r="OF142" s="471">
        <f t="shared" ref="OF142:OK142" si="2018">+OF143/$N$142</f>
        <v>0</v>
      </c>
      <c r="OG142" s="471">
        <f t="shared" si="2018"/>
        <v>0</v>
      </c>
      <c r="OH142" s="471">
        <f t="shared" si="2018"/>
        <v>0</v>
      </c>
      <c r="OI142" s="473">
        <f t="shared" si="2018"/>
        <v>0</v>
      </c>
      <c r="OJ142" s="455">
        <f t="shared" si="2018"/>
        <v>0</v>
      </c>
      <c r="OK142" s="365">
        <f t="shared" si="2018"/>
        <v>0</v>
      </c>
      <c r="OL142" s="472"/>
      <c r="OM142" s="471">
        <f t="shared" ref="OM142:OR142" si="2019">+OM143/$N$142</f>
        <v>0</v>
      </c>
      <c r="ON142" s="471">
        <f t="shared" si="2019"/>
        <v>0</v>
      </c>
      <c r="OO142" s="471">
        <f t="shared" si="2019"/>
        <v>0</v>
      </c>
      <c r="OP142" s="471">
        <f t="shared" si="2019"/>
        <v>0</v>
      </c>
      <c r="OQ142" s="471">
        <f t="shared" si="2019"/>
        <v>0</v>
      </c>
      <c r="OR142" s="471">
        <f t="shared" si="2019"/>
        <v>0</v>
      </c>
      <c r="OS142" s="472"/>
      <c r="OT142" s="471">
        <f t="shared" ref="OT142:OY142" si="2020">+OT143/$N$142</f>
        <v>0</v>
      </c>
      <c r="OU142" s="471">
        <f t="shared" si="2020"/>
        <v>0</v>
      </c>
      <c r="OV142" s="471">
        <f t="shared" si="2020"/>
        <v>0</v>
      </c>
      <c r="OW142" s="471">
        <f t="shared" si="2020"/>
        <v>0</v>
      </c>
      <c r="OX142" s="471">
        <f t="shared" si="2020"/>
        <v>0</v>
      </c>
      <c r="OY142" s="471">
        <f t="shared" si="2020"/>
        <v>0</v>
      </c>
      <c r="OZ142" s="472"/>
      <c r="PA142" s="471">
        <f t="shared" ref="PA142:PF142" si="2021">+PA143/$N$142</f>
        <v>0</v>
      </c>
      <c r="PB142" s="471">
        <f t="shared" si="2021"/>
        <v>0</v>
      </c>
      <c r="PC142" s="471">
        <f t="shared" si="2021"/>
        <v>0</v>
      </c>
      <c r="PD142" s="471">
        <f t="shared" si="2021"/>
        <v>0</v>
      </c>
      <c r="PE142" s="471">
        <f t="shared" si="2021"/>
        <v>0</v>
      </c>
      <c r="PF142" s="471">
        <f t="shared" si="2021"/>
        <v>0</v>
      </c>
      <c r="PG142" s="472"/>
      <c r="PH142" s="471">
        <f t="shared" ref="PH142:PM142" si="2022">+PH143/$N$142</f>
        <v>0</v>
      </c>
      <c r="PI142" s="471">
        <f t="shared" si="2022"/>
        <v>0</v>
      </c>
      <c r="PJ142" s="471">
        <f t="shared" si="2022"/>
        <v>0</v>
      </c>
      <c r="PK142" s="471">
        <f t="shared" si="2022"/>
        <v>0</v>
      </c>
      <c r="PL142" s="471">
        <f t="shared" si="2022"/>
        <v>0</v>
      </c>
      <c r="PM142" s="471">
        <f t="shared" si="2022"/>
        <v>0</v>
      </c>
      <c r="PN142" s="474"/>
      <c r="PO142" s="455">
        <f t="shared" ref="PO142:PT142" si="2023">+PO143/$N$142</f>
        <v>0</v>
      </c>
      <c r="PP142" s="365">
        <f t="shared" si="2023"/>
        <v>0</v>
      </c>
      <c r="PQ142" s="471">
        <f t="shared" si="2023"/>
        <v>0</v>
      </c>
      <c r="PR142" s="471">
        <f t="shared" si="2023"/>
        <v>0</v>
      </c>
      <c r="PS142" s="471">
        <f t="shared" si="2023"/>
        <v>0</v>
      </c>
      <c r="PT142" s="471">
        <f t="shared" si="2023"/>
        <v>0</v>
      </c>
      <c r="PU142" s="472"/>
      <c r="PV142" s="471">
        <f t="shared" ref="PV142:QA142" si="2024">+PV143/$N$142</f>
        <v>0</v>
      </c>
      <c r="PW142" s="471">
        <f t="shared" si="2024"/>
        <v>0</v>
      </c>
      <c r="PX142" s="471">
        <f t="shared" si="2024"/>
        <v>0</v>
      </c>
      <c r="PY142" s="471">
        <f t="shared" si="2024"/>
        <v>0</v>
      </c>
      <c r="PZ142" s="471">
        <f t="shared" si="2024"/>
        <v>0</v>
      </c>
      <c r="QA142" s="471">
        <f t="shared" si="2024"/>
        <v>0</v>
      </c>
      <c r="QB142" s="472"/>
      <c r="QC142" s="471">
        <f t="shared" ref="QC142:QH142" si="2025">+QC143/$N$142</f>
        <v>0</v>
      </c>
      <c r="QD142" s="471">
        <f t="shared" si="2025"/>
        <v>0</v>
      </c>
      <c r="QE142" s="471">
        <f t="shared" si="2025"/>
        <v>0</v>
      </c>
      <c r="QF142" s="471">
        <f t="shared" si="2025"/>
        <v>0</v>
      </c>
      <c r="QG142" s="471">
        <f t="shared" si="2025"/>
        <v>0</v>
      </c>
      <c r="QH142" s="471">
        <f t="shared" si="2025"/>
        <v>0</v>
      </c>
      <c r="QI142" s="472"/>
      <c r="QJ142" s="471">
        <f t="shared" ref="QJ142:QO142" si="2026">+QJ143/$N$142</f>
        <v>0</v>
      </c>
      <c r="QK142" s="471">
        <f t="shared" si="2026"/>
        <v>0</v>
      </c>
      <c r="QL142" s="471">
        <f t="shared" si="2026"/>
        <v>0</v>
      </c>
      <c r="QM142" s="471">
        <f t="shared" si="2026"/>
        <v>0</v>
      </c>
      <c r="QN142" s="471">
        <f t="shared" si="2026"/>
        <v>0</v>
      </c>
      <c r="QO142" s="471">
        <f t="shared" si="2026"/>
        <v>0</v>
      </c>
      <c r="QP142" s="472"/>
      <c r="QQ142" s="471">
        <f t="shared" ref="QQ142:QV142" si="2027">+QQ143/$N$142</f>
        <v>0</v>
      </c>
      <c r="QR142" s="473">
        <f t="shared" si="2027"/>
        <v>0</v>
      </c>
      <c r="QS142" s="455">
        <f t="shared" si="2027"/>
        <v>0</v>
      </c>
      <c r="QT142" s="365">
        <f t="shared" si="2027"/>
        <v>0</v>
      </c>
      <c r="QU142" s="471">
        <f t="shared" si="2027"/>
        <v>0</v>
      </c>
      <c r="QV142" s="471">
        <f t="shared" si="2027"/>
        <v>0</v>
      </c>
      <c r="QW142" s="472"/>
      <c r="QX142" s="471">
        <f t="shared" ref="QX142:RC142" si="2028">+QX143/$N$142</f>
        <v>0</v>
      </c>
      <c r="QY142" s="471">
        <f t="shared" si="2028"/>
        <v>0</v>
      </c>
      <c r="QZ142" s="471">
        <f t="shared" si="2028"/>
        <v>0</v>
      </c>
      <c r="RA142" s="471">
        <f t="shared" si="2028"/>
        <v>0</v>
      </c>
      <c r="RB142" s="471">
        <f t="shared" si="2028"/>
        <v>0</v>
      </c>
      <c r="RC142" s="471">
        <f t="shared" si="2028"/>
        <v>0</v>
      </c>
      <c r="RD142" s="472"/>
      <c r="RE142" s="471">
        <f t="shared" ref="RE142:RJ142" si="2029">+RE143/$N$142</f>
        <v>0</v>
      </c>
      <c r="RF142" s="471">
        <f t="shared" si="2029"/>
        <v>0</v>
      </c>
      <c r="RG142" s="471">
        <f t="shared" si="2029"/>
        <v>0</v>
      </c>
      <c r="RH142" s="471">
        <f t="shared" si="2029"/>
        <v>0</v>
      </c>
      <c r="RI142" s="471">
        <f t="shared" si="2029"/>
        <v>0</v>
      </c>
      <c r="RJ142" s="471">
        <f t="shared" si="2029"/>
        <v>0</v>
      </c>
      <c r="RK142" s="472"/>
      <c r="RL142" s="471">
        <f t="shared" ref="RL142:RQ142" si="2030">+RL143/$N$142</f>
        <v>0</v>
      </c>
      <c r="RM142" s="471">
        <f t="shared" si="2030"/>
        <v>0</v>
      </c>
      <c r="RN142" s="471">
        <f t="shared" si="2030"/>
        <v>0</v>
      </c>
      <c r="RO142" s="471">
        <f t="shared" si="2030"/>
        <v>0</v>
      </c>
      <c r="RP142" s="471">
        <f t="shared" si="2030"/>
        <v>0</v>
      </c>
      <c r="RQ142" s="471">
        <f t="shared" si="2030"/>
        <v>0</v>
      </c>
      <c r="RR142" s="472"/>
      <c r="RS142" s="471">
        <f t="shared" ref="RS142:RX142" si="2031">+RS143/$N$142</f>
        <v>0</v>
      </c>
      <c r="RT142" s="471">
        <f t="shared" si="2031"/>
        <v>0</v>
      </c>
      <c r="RU142" s="471">
        <f t="shared" si="2031"/>
        <v>0</v>
      </c>
      <c r="RV142" s="471">
        <f t="shared" si="2031"/>
        <v>0</v>
      </c>
      <c r="RW142" s="473">
        <f t="shared" si="2031"/>
        <v>0</v>
      </c>
      <c r="RX142" s="455">
        <f t="shared" si="2031"/>
        <v>0</v>
      </c>
      <c r="RY142" s="366"/>
      <c r="RZ142" s="471">
        <f t="shared" ref="RZ142:SE142" si="2032">+RZ143/$N$142</f>
        <v>0</v>
      </c>
      <c r="SA142" s="471">
        <f t="shared" si="2032"/>
        <v>0</v>
      </c>
      <c r="SB142" s="471">
        <f t="shared" si="2032"/>
        <v>0</v>
      </c>
      <c r="SC142" s="471">
        <f t="shared" si="2032"/>
        <v>0</v>
      </c>
      <c r="SD142" s="471">
        <f t="shared" si="2032"/>
        <v>0</v>
      </c>
      <c r="SE142" s="471">
        <f t="shared" si="2032"/>
        <v>0</v>
      </c>
      <c r="SF142" s="472"/>
      <c r="SG142" s="471">
        <f t="shared" ref="SG142:SL142" si="2033">+SG143/$N$142</f>
        <v>0</v>
      </c>
      <c r="SH142" s="471">
        <f t="shared" si="2033"/>
        <v>0</v>
      </c>
      <c r="SI142" s="471">
        <f t="shared" si="2033"/>
        <v>0</v>
      </c>
      <c r="SJ142" s="471">
        <f t="shared" si="2033"/>
        <v>0</v>
      </c>
      <c r="SK142" s="471">
        <f t="shared" si="2033"/>
        <v>0</v>
      </c>
      <c r="SL142" s="471">
        <f t="shared" si="2033"/>
        <v>0</v>
      </c>
      <c r="SM142" s="472"/>
      <c r="SN142" s="471">
        <f t="shared" ref="SN142:SS142" si="2034">+SN143/$N$142</f>
        <v>0</v>
      </c>
      <c r="SO142" s="471">
        <f t="shared" si="2034"/>
        <v>0</v>
      </c>
      <c r="SP142" s="471">
        <f t="shared" si="2034"/>
        <v>0</v>
      </c>
      <c r="SQ142" s="471">
        <f t="shared" si="2034"/>
        <v>0</v>
      </c>
      <c r="SR142" s="471">
        <f t="shared" si="2034"/>
        <v>0</v>
      </c>
      <c r="SS142" s="471">
        <f t="shared" si="2034"/>
        <v>0</v>
      </c>
      <c r="ST142" s="472"/>
      <c r="SU142" s="471">
        <f t="shared" ref="SU142:SZ142" si="2035">+SU143/$N$142</f>
        <v>0</v>
      </c>
      <c r="SV142" s="471">
        <f t="shared" si="2035"/>
        <v>0</v>
      </c>
      <c r="SW142" s="471">
        <f t="shared" si="2035"/>
        <v>0</v>
      </c>
      <c r="SX142" s="471">
        <f t="shared" si="2035"/>
        <v>0</v>
      </c>
      <c r="SY142" s="471">
        <f t="shared" si="2035"/>
        <v>0</v>
      </c>
      <c r="SZ142" s="471">
        <f t="shared" si="2035"/>
        <v>0</v>
      </c>
      <c r="TA142" s="472"/>
      <c r="TB142" s="473">
        <f t="shared" ref="TB142:TG142" si="2036">+TB143/$N$142</f>
        <v>0</v>
      </c>
      <c r="TC142" s="455">
        <f t="shared" si="2036"/>
        <v>0</v>
      </c>
      <c r="TD142" s="365">
        <f t="shared" si="2036"/>
        <v>0</v>
      </c>
      <c r="TE142" s="471">
        <f t="shared" si="2036"/>
        <v>0</v>
      </c>
      <c r="TF142" s="471">
        <f t="shared" si="2036"/>
        <v>0</v>
      </c>
      <c r="TG142" s="471">
        <f t="shared" si="2036"/>
        <v>0</v>
      </c>
      <c r="TH142" s="472"/>
      <c r="TI142" s="471">
        <f t="shared" ref="TI142:TN142" si="2037">+TI143/$N$142</f>
        <v>0</v>
      </c>
      <c r="TJ142" s="471">
        <f t="shared" si="2037"/>
        <v>0</v>
      </c>
      <c r="TK142" s="471">
        <f t="shared" si="2037"/>
        <v>0</v>
      </c>
      <c r="TL142" s="471">
        <f t="shared" si="2037"/>
        <v>0</v>
      </c>
      <c r="TM142" s="471">
        <f t="shared" si="2037"/>
        <v>0</v>
      </c>
      <c r="TN142" s="471">
        <f t="shared" si="2037"/>
        <v>0</v>
      </c>
      <c r="TO142" s="472"/>
      <c r="TP142" s="471">
        <f t="shared" ref="TP142:TU142" si="2038">+TP143/$N$142</f>
        <v>0</v>
      </c>
      <c r="TQ142" s="471">
        <f t="shared" si="2038"/>
        <v>0</v>
      </c>
      <c r="TR142" s="471">
        <f t="shared" si="2038"/>
        <v>0</v>
      </c>
      <c r="TS142" s="471">
        <f t="shared" si="2038"/>
        <v>0</v>
      </c>
      <c r="TT142" s="471">
        <f t="shared" si="2038"/>
        <v>0</v>
      </c>
      <c r="TU142" s="471">
        <f t="shared" si="2038"/>
        <v>0</v>
      </c>
      <c r="TV142" s="472"/>
      <c r="TW142" s="471">
        <f t="shared" ref="TW142:UB142" si="2039">+TW143/$N$142</f>
        <v>0</v>
      </c>
      <c r="TX142" s="471">
        <f t="shared" si="2039"/>
        <v>0</v>
      </c>
      <c r="TY142" s="471">
        <f t="shared" si="2039"/>
        <v>0</v>
      </c>
      <c r="TZ142" s="471">
        <f t="shared" si="2039"/>
        <v>0</v>
      </c>
      <c r="UA142" s="471">
        <f t="shared" si="2039"/>
        <v>0</v>
      </c>
      <c r="UB142" s="471">
        <f t="shared" si="2039"/>
        <v>0</v>
      </c>
      <c r="UC142" s="472"/>
      <c r="UD142" s="471">
        <f t="shared" ref="UD142:UI142" si="2040">+UD143/$N$142</f>
        <v>0</v>
      </c>
      <c r="UE142" s="471">
        <f t="shared" si="2040"/>
        <v>0</v>
      </c>
      <c r="UF142" s="473">
        <f t="shared" si="2040"/>
        <v>0</v>
      </c>
      <c r="UG142" s="455">
        <f t="shared" si="2040"/>
        <v>0</v>
      </c>
      <c r="UH142" s="365">
        <f t="shared" si="2040"/>
        <v>0</v>
      </c>
      <c r="UI142" s="471">
        <f t="shared" si="2040"/>
        <v>0</v>
      </c>
      <c r="UJ142" s="472"/>
      <c r="UK142" s="471">
        <f t="shared" ref="UK142:UP142" si="2041">+UK143/$N$142</f>
        <v>0</v>
      </c>
      <c r="UL142" s="471">
        <f t="shared" si="2041"/>
        <v>0</v>
      </c>
      <c r="UM142" s="471">
        <f t="shared" si="2041"/>
        <v>0</v>
      </c>
      <c r="UN142" s="471">
        <f t="shared" si="2041"/>
        <v>0</v>
      </c>
      <c r="UO142" s="471">
        <f t="shared" si="2041"/>
        <v>0</v>
      </c>
      <c r="UP142" s="471">
        <f t="shared" si="2041"/>
        <v>0</v>
      </c>
      <c r="UQ142" s="472"/>
      <c r="UR142" s="471">
        <f>+UR143/$N$142</f>
        <v>0</v>
      </c>
      <c r="US142" s="471">
        <f>+US143/$N$142</f>
        <v>0</v>
      </c>
      <c r="UT142" s="471">
        <f>+UT143/$N$142</f>
        <v>0</v>
      </c>
      <c r="UU142" s="473">
        <f>+UU143/$N$142</f>
        <v>0</v>
      </c>
      <c r="UV142" s="455">
        <f>+UV143/$N$142</f>
        <v>0</v>
      </c>
    </row>
    <row r="143" spans="1:568" ht="13.5" customHeight="1" thickBot="1">
      <c r="A143" s="976"/>
      <c r="B143" s="974"/>
      <c r="C143" s="974"/>
      <c r="D143" s="770"/>
      <c r="E143" s="772"/>
      <c r="F143" s="177"/>
      <c r="G143" s="177"/>
      <c r="H143" s="177"/>
      <c r="I143" s="772"/>
      <c r="J143" s="180">
        <f t="shared" si="1954"/>
        <v>3.6139999999999999E-2</v>
      </c>
      <c r="K143" s="774"/>
      <c r="L143" s="178" t="s">
        <v>266</v>
      </c>
      <c r="M143" s="409">
        <f>SUM(P143:UV143)</f>
        <v>0</v>
      </c>
      <c r="N143" s="182"/>
      <c r="O143" s="412"/>
      <c r="P143" s="457">
        <f>'[3]Cuadro control'!N143/6</f>
        <v>0</v>
      </c>
      <c r="Q143" s="392"/>
      <c r="R143" s="475">
        <f>'[3]Cuadro control'!N143/6</f>
        <v>0</v>
      </c>
      <c r="S143" s="475">
        <f>'[3]Cuadro control'!N143/6</f>
        <v>0</v>
      </c>
      <c r="T143" s="475">
        <f>'[3]Cuadro control'!N143/6</f>
        <v>0</v>
      </c>
      <c r="U143" s="475">
        <f>'[3]Cuadro control'!N143/6</f>
        <v>0</v>
      </c>
      <c r="V143" s="475">
        <f>'[3]Cuadro control'!N143/6</f>
        <v>0</v>
      </c>
      <c r="W143" s="475">
        <f>'[3]Cuadro control'!O143/6</f>
        <v>0</v>
      </c>
      <c r="X143" s="476"/>
      <c r="Y143" s="475">
        <f>'[3]Cuadro control'!O143/6</f>
        <v>0</v>
      </c>
      <c r="Z143" s="475">
        <f>'[3]Cuadro control'!O143/6</f>
        <v>0</v>
      </c>
      <c r="AA143" s="475">
        <f>'[3]Cuadro control'!O143/6</f>
        <v>0</v>
      </c>
      <c r="AB143" s="475">
        <f>'[3]Cuadro control'!O143/6</f>
        <v>0</v>
      </c>
      <c r="AC143" s="475">
        <f>'[3]Cuadro control'!O143/6</f>
        <v>0</v>
      </c>
      <c r="AD143" s="475">
        <f>'[3]Cuadro control'!P143/6</f>
        <v>0</v>
      </c>
      <c r="AE143" s="476"/>
      <c r="AF143" s="475">
        <f>'[3]Cuadro control'!P143/6</f>
        <v>0</v>
      </c>
      <c r="AG143" s="475">
        <f>'[3]Cuadro control'!P143/6</f>
        <v>0</v>
      </c>
      <c r="AH143" s="477">
        <f>'[3]Cuadro control'!P143/6</f>
        <v>0</v>
      </c>
      <c r="AI143" s="458">
        <f>'[3]Cuadro control'!P143/6</f>
        <v>0</v>
      </c>
      <c r="AJ143" s="391">
        <f>'[3]Cuadro control'!P143/6</f>
        <v>0</v>
      </c>
      <c r="AK143" s="475">
        <f>'[3]Cuadro control'!Q143/6</f>
        <v>0</v>
      </c>
      <c r="AL143" s="476"/>
      <c r="AM143" s="475">
        <f>'[3]Cuadro control'!Q143/6</f>
        <v>0</v>
      </c>
      <c r="AN143" s="475">
        <f>'[3]Cuadro control'!Q143/6</f>
        <v>0</v>
      </c>
      <c r="AO143" s="475">
        <f>'[3]Cuadro control'!Q143/6</f>
        <v>0</v>
      </c>
      <c r="AP143" s="475">
        <f>'[3]Cuadro control'!Q143/6</f>
        <v>0</v>
      </c>
      <c r="AQ143" s="475">
        <f>'[3]Cuadro control'!Q143/6</f>
        <v>0</v>
      </c>
      <c r="AR143" s="475">
        <f>'[3]Cuadro control'!R143/6</f>
        <v>0</v>
      </c>
      <c r="AS143" s="476"/>
      <c r="AT143" s="475">
        <f>'[3]Cuadro control'!R143/6</f>
        <v>0</v>
      </c>
      <c r="AU143" s="475">
        <f>'[3]Cuadro control'!R143/6</f>
        <v>0</v>
      </c>
      <c r="AV143" s="475">
        <f>'[3]Cuadro control'!R143/6</f>
        <v>0</v>
      </c>
      <c r="AW143" s="475">
        <f>'[3]Cuadro control'!R143/6</f>
        <v>0</v>
      </c>
      <c r="AX143" s="475">
        <f>'[3]Cuadro control'!R143/6</f>
        <v>0</v>
      </c>
      <c r="AY143" s="475">
        <f>'[3]Cuadro control'!S143/6</f>
        <v>0</v>
      </c>
      <c r="AZ143" s="476"/>
      <c r="BA143" s="475">
        <f>'[3]Cuadro control'!S143/6</f>
        <v>0</v>
      </c>
      <c r="BB143" s="475">
        <f>'[3]Cuadro control'!S143/6</f>
        <v>0</v>
      </c>
      <c r="BC143" s="475">
        <f>'[3]Cuadro control'!S143/6</f>
        <v>0</v>
      </c>
      <c r="BD143" s="475">
        <f>'[3]Cuadro control'!S143/6</f>
        <v>0</v>
      </c>
      <c r="BE143" s="475">
        <f>'[3]Cuadro control'!S143/6</f>
        <v>0</v>
      </c>
      <c r="BF143" s="475">
        <f>'[3]Cuadro control'!T143/6</f>
        <v>0</v>
      </c>
      <c r="BG143" s="476"/>
      <c r="BH143" s="475">
        <f>'[3]Cuadro control'!T143/6</f>
        <v>0</v>
      </c>
      <c r="BI143" s="475">
        <f>'[3]Cuadro control'!T143/6</f>
        <v>0</v>
      </c>
      <c r="BJ143" s="475">
        <f>'[3]Cuadro control'!T143/6</f>
        <v>0</v>
      </c>
      <c r="BK143" s="475">
        <f>'[3]Cuadro control'!T143/6</f>
        <v>0</v>
      </c>
      <c r="BL143" s="475">
        <f>'[3]Cuadro control'!T143/6</f>
        <v>0</v>
      </c>
      <c r="BM143" s="477">
        <f>'[3]Cuadro control'!U143/6</f>
        <v>0</v>
      </c>
      <c r="BN143" s="459"/>
      <c r="BO143" s="391">
        <f>'[3]Cuadro control'!U143/6</f>
        <v>0</v>
      </c>
      <c r="BP143" s="475">
        <f>'[3]Cuadro control'!U143/6</f>
        <v>0</v>
      </c>
      <c r="BQ143" s="475">
        <f>'[3]Cuadro control'!U143/6</f>
        <v>0</v>
      </c>
      <c r="BR143" s="475">
        <f>'[3]Cuadro control'!U143/6</f>
        <v>0</v>
      </c>
      <c r="BS143" s="475">
        <f>'[3]Cuadro control'!U143/6</f>
        <v>0</v>
      </c>
      <c r="BT143" s="475">
        <f>'[3]Cuadro control'!V143/6</f>
        <v>0</v>
      </c>
      <c r="BU143" s="476"/>
      <c r="BV143" s="475">
        <f>'[3]Cuadro control'!V143/6</f>
        <v>0</v>
      </c>
      <c r="BW143" s="475">
        <f>'[3]Cuadro control'!V143/6</f>
        <v>0</v>
      </c>
      <c r="BX143" s="475">
        <f>'[3]Cuadro control'!V143/6</f>
        <v>0</v>
      </c>
      <c r="BY143" s="475">
        <f>'[3]Cuadro control'!V143/6</f>
        <v>0</v>
      </c>
      <c r="BZ143" s="475">
        <f>'[3]Cuadro control'!V143/6</f>
        <v>0</v>
      </c>
      <c r="CA143" s="475">
        <f>'[3]Cuadro control'!W143/6</f>
        <v>0</v>
      </c>
      <c r="CB143" s="476"/>
      <c r="CC143" s="475">
        <f>'[3]Cuadro control'!W143/6</f>
        <v>0</v>
      </c>
      <c r="CD143" s="475">
        <f>'[3]Cuadro control'!W143/6</f>
        <v>0</v>
      </c>
      <c r="CE143" s="475">
        <f>'[3]Cuadro control'!W143/6</f>
        <v>0</v>
      </c>
      <c r="CF143" s="475">
        <f>'[3]Cuadro control'!W143/6</f>
        <v>0</v>
      </c>
      <c r="CG143" s="475">
        <f>'[3]Cuadro control'!W143/6</f>
        <v>0</v>
      </c>
      <c r="CH143" s="475">
        <f>'[3]Cuadro control'!X143/6</f>
        <v>0</v>
      </c>
      <c r="CI143" s="476"/>
      <c r="CJ143" s="475">
        <f>'[3]Cuadro control'!X143/6</f>
        <v>0</v>
      </c>
      <c r="CK143" s="475">
        <f>'[3]Cuadro control'!X143/6</f>
        <v>0</v>
      </c>
      <c r="CL143" s="475">
        <f>'[3]Cuadro control'!X143/6</f>
        <v>0</v>
      </c>
      <c r="CM143" s="475">
        <f>'[3]Cuadro control'!X143/6</f>
        <v>0</v>
      </c>
      <c r="CN143" s="475">
        <f>'[3]Cuadro control'!X143/6</f>
        <v>0</v>
      </c>
      <c r="CO143" s="475">
        <f>'[3]Cuadro control'!Y143/6</f>
        <v>0</v>
      </c>
      <c r="CP143" s="476"/>
      <c r="CQ143" s="477">
        <f>'[3]Cuadro control'!Y143/6</f>
        <v>0</v>
      </c>
      <c r="CR143" s="458">
        <f>'[3]Cuadro control'!Y143/6</f>
        <v>0</v>
      </c>
      <c r="CS143" s="391">
        <f>'[3]Cuadro control'!Y143/6</f>
        <v>0</v>
      </c>
      <c r="CT143" s="475">
        <f>'[3]Cuadro control'!Y143/6</f>
        <v>0</v>
      </c>
      <c r="CU143" s="475">
        <f>'[3]Cuadro control'!Y143/6</f>
        <v>0</v>
      </c>
      <c r="CV143" s="475">
        <f>'[3]Cuadro control'!Z143/6</f>
        <v>0</v>
      </c>
      <c r="CW143" s="476"/>
      <c r="CX143" s="475">
        <f>'[3]Cuadro control'!Z143/6</f>
        <v>0</v>
      </c>
      <c r="CY143" s="475">
        <f>'[3]Cuadro control'!Z143/6</f>
        <v>0</v>
      </c>
      <c r="CZ143" s="475">
        <f>'[3]Cuadro control'!Z143/6</f>
        <v>0</v>
      </c>
      <c r="DA143" s="475">
        <f>'[3]Cuadro control'!Z143/6</f>
        <v>0</v>
      </c>
      <c r="DB143" s="475">
        <f>'[3]Cuadro control'!Z143/6</f>
        <v>0</v>
      </c>
      <c r="DC143" s="475">
        <f>'[3]Cuadro control'!AA143/6</f>
        <v>0</v>
      </c>
      <c r="DD143" s="476"/>
      <c r="DE143" s="475">
        <f>'[3]Cuadro control'!AA143/6</f>
        <v>0</v>
      </c>
      <c r="DF143" s="475">
        <f>'[3]Cuadro control'!AA143/6</f>
        <v>0</v>
      </c>
      <c r="DG143" s="475">
        <f>'[3]Cuadro control'!AA143/6</f>
        <v>0</v>
      </c>
      <c r="DH143" s="475">
        <f>'[3]Cuadro control'!AA143/6</f>
        <v>0</v>
      </c>
      <c r="DI143" s="475">
        <f>'[3]Cuadro control'!AA143/6</f>
        <v>0</v>
      </c>
      <c r="DJ143" s="475">
        <f>'[3]Cuadro control'!AB143/6</f>
        <v>0</v>
      </c>
      <c r="DK143" s="476"/>
      <c r="DL143" s="475">
        <f>'[3]Cuadro control'!AB143/6</f>
        <v>0</v>
      </c>
      <c r="DM143" s="475">
        <f>'[3]Cuadro control'!AB143/6</f>
        <v>0</v>
      </c>
      <c r="DN143" s="475">
        <f>'[3]Cuadro control'!AB143/6</f>
        <v>0</v>
      </c>
      <c r="DO143" s="475">
        <f>'[3]Cuadro control'!AB143/6</f>
        <v>0</v>
      </c>
      <c r="DP143" s="475">
        <f>'[3]Cuadro control'!AB143/6</f>
        <v>0</v>
      </c>
      <c r="DQ143" s="475">
        <f>'[3]Cuadro control'!AC143/6</f>
        <v>0</v>
      </c>
      <c r="DR143" s="476"/>
      <c r="DS143" s="475">
        <f>'[3]Cuadro control'!AC143/6</f>
        <v>0</v>
      </c>
      <c r="DT143" s="475">
        <f>'[3]Cuadro control'!AC143/6</f>
        <v>0</v>
      </c>
      <c r="DU143" s="475">
        <f>'[3]Cuadro control'!AC143/6</f>
        <v>0</v>
      </c>
      <c r="DV143" s="477">
        <f>'[3]Cuadro control'!AC143/6</f>
        <v>0</v>
      </c>
      <c r="DW143" s="458">
        <f>'[3]Cuadro control'!AC143/6</f>
        <v>0</v>
      </c>
      <c r="DX143" s="391">
        <f>'[3]Cuadro control'!AD143/6</f>
        <v>0</v>
      </c>
      <c r="DY143" s="476"/>
      <c r="DZ143" s="475">
        <f>'[3]Cuadro control'!AD143/6</f>
        <v>0</v>
      </c>
      <c r="EA143" s="475">
        <f>'[3]Cuadro control'!AD143/6</f>
        <v>0</v>
      </c>
      <c r="EB143" s="475">
        <f>'[3]Cuadro control'!AD143/6</f>
        <v>0</v>
      </c>
      <c r="EC143" s="475">
        <f>'[3]Cuadro control'!AD143/6</f>
        <v>0</v>
      </c>
      <c r="ED143" s="475">
        <f>'[3]Cuadro control'!AD143/6</f>
        <v>0</v>
      </c>
      <c r="EE143" s="475">
        <f>'[3]Cuadro control'!AE143/4</f>
        <v>0</v>
      </c>
      <c r="EF143" s="476"/>
      <c r="EG143" s="475">
        <f>'[3]Cuadro control'!AE143/4</f>
        <v>0</v>
      </c>
      <c r="EH143" s="475">
        <f>'[3]Cuadro control'!AE143/4</f>
        <v>0</v>
      </c>
      <c r="EI143" s="475">
        <f>'[3]Cuadro control'!AE143/4</f>
        <v>0</v>
      </c>
      <c r="EJ143" s="475"/>
      <c r="EK143" s="475"/>
      <c r="EL143" s="475"/>
      <c r="EM143" s="476"/>
      <c r="EN143" s="475"/>
      <c r="EO143" s="475"/>
      <c r="EP143" s="475"/>
      <c r="EQ143" s="475"/>
      <c r="ER143" s="475"/>
      <c r="ES143" s="475"/>
      <c r="ET143" s="476"/>
      <c r="EU143" s="475"/>
      <c r="EV143" s="475"/>
      <c r="EW143" s="475"/>
      <c r="EX143" s="475"/>
      <c r="EY143" s="475"/>
      <c r="EZ143" s="475"/>
      <c r="FA143" s="478"/>
      <c r="FB143" s="458"/>
      <c r="FC143" s="391"/>
      <c r="FD143" s="475"/>
      <c r="FE143" s="475"/>
      <c r="FF143" s="475"/>
      <c r="FG143" s="475"/>
      <c r="FH143" s="476"/>
      <c r="FI143" s="475"/>
      <c r="FJ143" s="475"/>
      <c r="FK143" s="475"/>
      <c r="FL143" s="475"/>
      <c r="FM143" s="475"/>
      <c r="FN143" s="475"/>
      <c r="FO143" s="476"/>
      <c r="FP143" s="475"/>
      <c r="FQ143" s="475"/>
      <c r="FR143" s="475"/>
      <c r="FS143" s="475"/>
      <c r="FT143" s="475"/>
      <c r="FU143" s="475"/>
      <c r="FV143" s="476"/>
      <c r="FW143" s="475"/>
      <c r="FX143" s="475"/>
      <c r="FY143" s="475"/>
      <c r="FZ143" s="475"/>
      <c r="GA143" s="475"/>
      <c r="GB143" s="475"/>
      <c r="GC143" s="476"/>
      <c r="GD143" s="475"/>
      <c r="GE143" s="477"/>
      <c r="GF143" s="458"/>
      <c r="GG143" s="391"/>
      <c r="GH143" s="475"/>
      <c r="GI143" s="475"/>
      <c r="GJ143" s="476"/>
      <c r="GK143" s="475"/>
      <c r="GL143" s="475"/>
      <c r="GM143" s="475"/>
      <c r="GN143" s="475"/>
      <c r="GO143" s="475"/>
      <c r="GP143" s="475"/>
      <c r="GQ143" s="476"/>
      <c r="GR143" s="475"/>
      <c r="GS143" s="475"/>
      <c r="GT143" s="475"/>
      <c r="GU143" s="475"/>
      <c r="GV143" s="475"/>
      <c r="GW143" s="475"/>
      <c r="GX143" s="476"/>
      <c r="GY143" s="475"/>
      <c r="GZ143" s="475"/>
      <c r="HA143" s="475"/>
      <c r="HB143" s="475"/>
      <c r="HC143" s="475"/>
      <c r="HD143" s="475"/>
      <c r="HE143" s="476"/>
      <c r="HF143" s="475"/>
      <c r="HG143" s="475"/>
      <c r="HH143" s="475"/>
      <c r="HI143" s="475"/>
      <c r="HJ143" s="477"/>
      <c r="HK143" s="458"/>
      <c r="HL143" s="392"/>
      <c r="HM143" s="475"/>
      <c r="HN143" s="475"/>
      <c r="HO143" s="475"/>
      <c r="HP143" s="475"/>
      <c r="HQ143" s="475"/>
      <c r="HR143" s="475"/>
      <c r="HS143" s="476"/>
      <c r="HT143" s="475"/>
      <c r="HU143" s="475"/>
      <c r="HV143" s="475"/>
      <c r="HW143" s="475"/>
      <c r="HX143" s="475"/>
      <c r="HY143" s="475"/>
      <c r="HZ143" s="476"/>
      <c r="IA143" s="475"/>
      <c r="IB143" s="475"/>
      <c r="IC143" s="475"/>
      <c r="ID143" s="475"/>
      <c r="IE143" s="475"/>
      <c r="IF143" s="475"/>
      <c r="IG143" s="476"/>
      <c r="IH143" s="475"/>
      <c r="II143" s="475"/>
      <c r="IJ143" s="475"/>
      <c r="IK143" s="475"/>
      <c r="IL143" s="475"/>
      <c r="IM143" s="475"/>
      <c r="IN143" s="478"/>
      <c r="IO143" s="458"/>
      <c r="IP143" s="391"/>
      <c r="IQ143" s="475"/>
      <c r="IR143" s="475"/>
      <c r="IS143" s="475"/>
      <c r="IT143" s="475"/>
      <c r="IU143" s="476"/>
      <c r="IV143" s="475"/>
      <c r="IW143" s="475"/>
      <c r="IX143" s="475"/>
      <c r="IY143" s="475"/>
      <c r="IZ143" s="475"/>
      <c r="JA143" s="475"/>
      <c r="JB143" s="476"/>
      <c r="JC143" s="475"/>
      <c r="JD143" s="475"/>
      <c r="JE143" s="475"/>
      <c r="JF143" s="475"/>
      <c r="JG143" s="475"/>
      <c r="JH143" s="475"/>
      <c r="JI143" s="476"/>
      <c r="JJ143" s="475"/>
      <c r="JK143" s="475"/>
      <c r="JL143" s="475"/>
      <c r="JM143" s="475"/>
      <c r="JN143" s="475"/>
      <c r="JO143" s="475"/>
      <c r="JP143" s="476"/>
      <c r="JQ143" s="475"/>
      <c r="JR143" s="475"/>
      <c r="JS143" s="477"/>
      <c r="JT143" s="458"/>
      <c r="JU143" s="391"/>
      <c r="JV143" s="475"/>
      <c r="JW143" s="476"/>
      <c r="JX143" s="475"/>
      <c r="JY143" s="475"/>
      <c r="JZ143" s="475"/>
      <c r="KA143" s="475"/>
      <c r="KB143" s="475"/>
      <c r="KC143" s="475"/>
      <c r="KD143" s="476"/>
      <c r="KE143" s="475"/>
      <c r="KF143" s="475"/>
      <c r="KG143" s="475"/>
      <c r="KH143" s="475"/>
      <c r="KI143" s="475"/>
      <c r="KJ143" s="475"/>
      <c r="KK143" s="476"/>
      <c r="KL143" s="475"/>
      <c r="KM143" s="475"/>
      <c r="KN143" s="475"/>
      <c r="KO143" s="475"/>
      <c r="KP143" s="475"/>
      <c r="KQ143" s="475"/>
      <c r="KR143" s="476"/>
      <c r="KS143" s="475"/>
      <c r="KT143" s="475"/>
      <c r="KU143" s="475"/>
      <c r="KV143" s="475"/>
      <c r="KW143" s="475"/>
      <c r="KX143" s="477"/>
      <c r="KY143" s="459"/>
      <c r="KZ143" s="391"/>
      <c r="LA143" s="475"/>
      <c r="LB143" s="475"/>
      <c r="LC143" s="475"/>
      <c r="LD143" s="475"/>
      <c r="LE143" s="475"/>
      <c r="LF143" s="476"/>
      <c r="LG143" s="475"/>
      <c r="LH143" s="475"/>
      <c r="LI143" s="475"/>
      <c r="LJ143" s="475"/>
      <c r="LK143" s="475"/>
      <c r="LL143" s="475"/>
      <c r="LM143" s="476"/>
      <c r="LN143" s="475"/>
      <c r="LO143" s="475"/>
      <c r="LP143" s="475"/>
      <c r="LQ143" s="475"/>
      <c r="LR143" s="475"/>
      <c r="LS143" s="475"/>
      <c r="LT143" s="476"/>
      <c r="LU143" s="475"/>
      <c r="LV143" s="475"/>
      <c r="LW143" s="475"/>
      <c r="LX143" s="475"/>
      <c r="LY143" s="475"/>
      <c r="LZ143" s="477"/>
      <c r="MA143" s="459"/>
      <c r="MB143" s="391"/>
      <c r="MC143" s="475"/>
      <c r="MD143" s="475"/>
      <c r="ME143" s="475"/>
      <c r="MF143" s="475"/>
      <c r="MG143" s="475"/>
      <c r="MH143" s="476"/>
      <c r="MI143" s="475"/>
      <c r="MJ143" s="475"/>
      <c r="MK143" s="475"/>
      <c r="ML143" s="475"/>
      <c r="MM143" s="475"/>
      <c r="MN143" s="475"/>
      <c r="MO143" s="476"/>
      <c r="MP143" s="475"/>
      <c r="MQ143" s="475"/>
      <c r="MR143" s="475"/>
      <c r="MS143" s="475"/>
      <c r="MT143" s="475"/>
      <c r="MU143" s="475"/>
      <c r="MV143" s="476"/>
      <c r="MW143" s="475"/>
      <c r="MX143" s="475"/>
      <c r="MY143" s="475"/>
      <c r="MZ143" s="475"/>
      <c r="NA143" s="475"/>
      <c r="NB143" s="475"/>
      <c r="NC143" s="476"/>
      <c r="ND143" s="475"/>
      <c r="NE143" s="477"/>
      <c r="NF143" s="458"/>
      <c r="NG143" s="391"/>
      <c r="NH143" s="475"/>
      <c r="NI143" s="475"/>
      <c r="NJ143" s="476"/>
      <c r="NK143" s="475"/>
      <c r="NL143" s="475"/>
      <c r="NM143" s="475"/>
      <c r="NN143" s="475"/>
      <c r="NO143" s="475"/>
      <c r="NP143" s="475"/>
      <c r="NQ143" s="476"/>
      <c r="NR143" s="475"/>
      <c r="NS143" s="475"/>
      <c r="NT143" s="475"/>
      <c r="NU143" s="475"/>
      <c r="NV143" s="475"/>
      <c r="NW143" s="475"/>
      <c r="NX143" s="476"/>
      <c r="NY143" s="475"/>
      <c r="NZ143" s="475"/>
      <c r="OA143" s="475"/>
      <c r="OB143" s="475"/>
      <c r="OC143" s="475"/>
      <c r="OD143" s="475"/>
      <c r="OE143" s="476"/>
      <c r="OF143" s="475"/>
      <c r="OG143" s="475"/>
      <c r="OH143" s="475"/>
      <c r="OI143" s="477"/>
      <c r="OJ143" s="458"/>
      <c r="OK143" s="391"/>
      <c r="OL143" s="476"/>
      <c r="OM143" s="475"/>
      <c r="ON143" s="475"/>
      <c r="OO143" s="475"/>
      <c r="OP143" s="475"/>
      <c r="OQ143" s="475"/>
      <c r="OR143" s="475"/>
      <c r="OS143" s="476"/>
      <c r="OT143" s="475"/>
      <c r="OU143" s="475"/>
      <c r="OV143" s="475"/>
      <c r="OW143" s="475"/>
      <c r="OX143" s="475"/>
      <c r="OY143" s="475"/>
      <c r="OZ143" s="476"/>
      <c r="PA143" s="475"/>
      <c r="PB143" s="475"/>
      <c r="PC143" s="475"/>
      <c r="PD143" s="475"/>
      <c r="PE143" s="475"/>
      <c r="PF143" s="475"/>
      <c r="PG143" s="476"/>
      <c r="PH143" s="475"/>
      <c r="PI143" s="475"/>
      <c r="PJ143" s="475"/>
      <c r="PK143" s="475"/>
      <c r="PL143" s="475"/>
      <c r="PM143" s="475"/>
      <c r="PN143" s="478"/>
      <c r="PO143" s="458"/>
      <c r="PP143" s="391"/>
      <c r="PQ143" s="475"/>
      <c r="PR143" s="475"/>
      <c r="PS143" s="475"/>
      <c r="PT143" s="475"/>
      <c r="PU143" s="476"/>
      <c r="PV143" s="475"/>
      <c r="PW143" s="475"/>
      <c r="PX143" s="475"/>
      <c r="PY143" s="475"/>
      <c r="PZ143" s="475"/>
      <c r="QA143" s="475"/>
      <c r="QB143" s="476"/>
      <c r="QC143" s="475"/>
      <c r="QD143" s="475"/>
      <c r="QE143" s="475"/>
      <c r="QF143" s="475"/>
      <c r="QG143" s="475"/>
      <c r="QH143" s="475"/>
      <c r="QI143" s="476"/>
      <c r="QJ143" s="475"/>
      <c r="QK143" s="475"/>
      <c r="QL143" s="475"/>
      <c r="QM143" s="475"/>
      <c r="QN143" s="475"/>
      <c r="QO143" s="475"/>
      <c r="QP143" s="476"/>
      <c r="QQ143" s="475"/>
      <c r="QR143" s="477"/>
      <c r="QS143" s="458"/>
      <c r="QT143" s="391"/>
      <c r="QU143" s="475"/>
      <c r="QV143" s="475"/>
      <c r="QW143" s="476"/>
      <c r="QX143" s="475"/>
      <c r="QY143" s="475"/>
      <c r="QZ143" s="475"/>
      <c r="RA143" s="475"/>
      <c r="RB143" s="475"/>
      <c r="RC143" s="475"/>
      <c r="RD143" s="476"/>
      <c r="RE143" s="475"/>
      <c r="RF143" s="475"/>
      <c r="RG143" s="475"/>
      <c r="RH143" s="475"/>
      <c r="RI143" s="475"/>
      <c r="RJ143" s="475"/>
      <c r="RK143" s="476"/>
      <c r="RL143" s="475"/>
      <c r="RM143" s="475"/>
      <c r="RN143" s="475"/>
      <c r="RO143" s="475"/>
      <c r="RP143" s="475"/>
      <c r="RQ143" s="475"/>
      <c r="RR143" s="476"/>
      <c r="RS143" s="475"/>
      <c r="RT143" s="475"/>
      <c r="RU143" s="475"/>
      <c r="RV143" s="475"/>
      <c r="RW143" s="477"/>
      <c r="RX143" s="458"/>
      <c r="RY143" s="392"/>
      <c r="RZ143" s="475"/>
      <c r="SA143" s="475"/>
      <c r="SB143" s="475"/>
      <c r="SC143" s="475"/>
      <c r="SD143" s="475"/>
      <c r="SE143" s="475"/>
      <c r="SF143" s="476"/>
      <c r="SG143" s="475"/>
      <c r="SH143" s="475"/>
      <c r="SI143" s="475"/>
      <c r="SJ143" s="475"/>
      <c r="SK143" s="475"/>
      <c r="SL143" s="475"/>
      <c r="SM143" s="476"/>
      <c r="SN143" s="475"/>
      <c r="SO143" s="475"/>
      <c r="SP143" s="475"/>
      <c r="SQ143" s="475"/>
      <c r="SR143" s="475"/>
      <c r="SS143" s="475"/>
      <c r="ST143" s="476"/>
      <c r="SU143" s="475"/>
      <c r="SV143" s="475"/>
      <c r="SW143" s="475"/>
      <c r="SX143" s="475"/>
      <c r="SY143" s="475"/>
      <c r="SZ143" s="475"/>
      <c r="TA143" s="476"/>
      <c r="TB143" s="477"/>
      <c r="TC143" s="458"/>
      <c r="TD143" s="391"/>
      <c r="TE143" s="475"/>
      <c r="TF143" s="475"/>
      <c r="TG143" s="475"/>
      <c r="TH143" s="476"/>
      <c r="TI143" s="475"/>
      <c r="TJ143" s="475"/>
      <c r="TK143" s="475"/>
      <c r="TL143" s="475"/>
      <c r="TM143" s="475"/>
      <c r="TN143" s="475"/>
      <c r="TO143" s="476"/>
      <c r="TP143" s="475"/>
      <c r="TQ143" s="475"/>
      <c r="TR143" s="475"/>
      <c r="TS143" s="475"/>
      <c r="TT143" s="475"/>
      <c r="TU143" s="475"/>
      <c r="TV143" s="476"/>
      <c r="TW143" s="475"/>
      <c r="TX143" s="475"/>
      <c r="TY143" s="475"/>
      <c r="TZ143" s="475"/>
      <c r="UA143" s="475"/>
      <c r="UB143" s="475"/>
      <c r="UC143" s="476"/>
      <c r="UD143" s="475"/>
      <c r="UE143" s="475"/>
      <c r="UF143" s="477"/>
      <c r="UG143" s="458"/>
      <c r="UH143" s="391"/>
      <c r="UI143" s="475"/>
      <c r="UJ143" s="476"/>
      <c r="UK143" s="475"/>
      <c r="UL143" s="475"/>
      <c r="UM143" s="475"/>
      <c r="UN143" s="475"/>
      <c r="UO143" s="475"/>
      <c r="UP143" s="475"/>
      <c r="UQ143" s="476"/>
      <c r="UR143" s="475"/>
      <c r="US143" s="475"/>
      <c r="UT143" s="475"/>
      <c r="UU143" s="477"/>
      <c r="UV143" s="458"/>
    </row>
    <row r="144" spans="1:568" ht="13.5" customHeight="1">
      <c r="A144" s="976"/>
      <c r="B144" s="974"/>
      <c r="C144" s="974"/>
      <c r="D144" s="768" t="s">
        <v>276</v>
      </c>
      <c r="E144" s="771">
        <v>46442</v>
      </c>
      <c r="F144" s="173"/>
      <c r="G144" s="173"/>
      <c r="H144" s="173"/>
      <c r="I144" s="771">
        <v>46612</v>
      </c>
      <c r="J144" s="179">
        <f t="shared" ref="J144:J149" si="2042">$K$144</f>
        <v>0.03</v>
      </c>
      <c r="K144" s="773">
        <v>0.03</v>
      </c>
      <c r="L144" s="175" t="s">
        <v>260</v>
      </c>
      <c r="M144" s="393"/>
      <c r="N144" s="181">
        <v>1</v>
      </c>
      <c r="O144" s="410"/>
      <c r="P144" s="390">
        <f>SUM($P$145:P$145)</f>
        <v>0</v>
      </c>
      <c r="Q144" s="387">
        <f>SUM($P$145:Q$145)</f>
        <v>0</v>
      </c>
      <c r="R144" s="384">
        <f>SUM($P$145:R$145)</f>
        <v>0</v>
      </c>
      <c r="S144" s="384">
        <f>SUM($P$145:S$145)</f>
        <v>0</v>
      </c>
      <c r="T144" s="384">
        <f>SUM($P$145:T$145)</f>
        <v>0</v>
      </c>
      <c r="U144" s="384">
        <f>SUM($P$145:U$145)</f>
        <v>0</v>
      </c>
      <c r="V144" s="384">
        <f>SUM($P$145:V$145)</f>
        <v>0</v>
      </c>
      <c r="W144" s="384">
        <f>SUM($P$145:W$145)</f>
        <v>0</v>
      </c>
      <c r="X144" s="385">
        <f>SUM($P$145:X$145)</f>
        <v>0</v>
      </c>
      <c r="Y144" s="384">
        <f>SUM($P$145:Y$145)</f>
        <v>0</v>
      </c>
      <c r="Z144" s="384">
        <f>SUM($P$145:Z$145)</f>
        <v>0</v>
      </c>
      <c r="AA144" s="384">
        <f>SUM($P$145:AA$145)</f>
        <v>0</v>
      </c>
      <c r="AB144" s="384">
        <f>SUM($P$145:AB$145)</f>
        <v>0</v>
      </c>
      <c r="AC144" s="384">
        <f>SUM($P$145:AC$145)</f>
        <v>0</v>
      </c>
      <c r="AD144" s="384">
        <f>SUM($P$145:AD$145)</f>
        <v>0</v>
      </c>
      <c r="AE144" s="385">
        <f>SUM($P$145:AE$145)</f>
        <v>0</v>
      </c>
      <c r="AF144" s="384">
        <f>SUM($P$145:AF$145)</f>
        <v>0</v>
      </c>
      <c r="AG144" s="384">
        <f>SUM($P$145:AG$145)</f>
        <v>0</v>
      </c>
      <c r="AH144" s="383">
        <f>SUM($P$145:AH$145)</f>
        <v>0</v>
      </c>
      <c r="AI144" s="382">
        <f>SUM($P$145:AI$145)</f>
        <v>0</v>
      </c>
      <c r="AJ144" s="386">
        <f>SUM($P$145:AJ$145)</f>
        <v>0</v>
      </c>
      <c r="AK144" s="384">
        <f>SUM($P$145:AK$145)</f>
        <v>0</v>
      </c>
      <c r="AL144" s="385">
        <f>SUM($P$145:AL$145)</f>
        <v>0</v>
      </c>
      <c r="AM144" s="384">
        <f>SUM($P$145:AM$145)</f>
        <v>0</v>
      </c>
      <c r="AN144" s="384">
        <f>SUM($P$145:AN$145)</f>
        <v>0</v>
      </c>
      <c r="AO144" s="384">
        <f>SUM($P$145:AO$145)</f>
        <v>0</v>
      </c>
      <c r="AP144" s="384">
        <f>SUM($P$145:AP$145)</f>
        <v>0</v>
      </c>
      <c r="AQ144" s="384">
        <f>SUM($P$145:AQ$145)</f>
        <v>0</v>
      </c>
      <c r="AR144" s="384">
        <f>SUM($P$145:AR$145)</f>
        <v>0</v>
      </c>
      <c r="AS144" s="385">
        <f>SUM($P$145:AS$145)</f>
        <v>0</v>
      </c>
      <c r="AT144" s="384">
        <f>SUM($P$145:AT$145)</f>
        <v>0</v>
      </c>
      <c r="AU144" s="384">
        <f>SUM($P$145:AU$145)</f>
        <v>0</v>
      </c>
      <c r="AV144" s="384">
        <f>SUM($P$145:AV$145)</f>
        <v>0</v>
      </c>
      <c r="AW144" s="384">
        <f>SUM($P$145:AW$145)</f>
        <v>0</v>
      </c>
      <c r="AX144" s="384">
        <f>SUM($P$145:AX$145)</f>
        <v>0</v>
      </c>
      <c r="AY144" s="384">
        <f>SUM($P$145:AY$145)</f>
        <v>0</v>
      </c>
      <c r="AZ144" s="385">
        <f>SUM($P$145:AZ$145)</f>
        <v>0</v>
      </c>
      <c r="BA144" s="384">
        <f>SUM($P$145:BA$145)</f>
        <v>0</v>
      </c>
      <c r="BB144" s="384">
        <f>SUM($P$145:BB$145)</f>
        <v>0</v>
      </c>
      <c r="BC144" s="384">
        <f>SUM($P$145:BC$145)</f>
        <v>0</v>
      </c>
      <c r="BD144" s="384">
        <f>SUM($P$145:BD$145)</f>
        <v>0</v>
      </c>
      <c r="BE144" s="384">
        <f>SUM($P$145:BE$145)</f>
        <v>0</v>
      </c>
      <c r="BF144" s="384">
        <f>SUM($P$145:BF$145)</f>
        <v>0</v>
      </c>
      <c r="BG144" s="385">
        <f>SUM($P$145:BG$145)</f>
        <v>0</v>
      </c>
      <c r="BH144" s="384">
        <f>SUM($P$145:BH$145)</f>
        <v>0</v>
      </c>
      <c r="BI144" s="384">
        <f>SUM($P$145:BI$145)</f>
        <v>0</v>
      </c>
      <c r="BJ144" s="384">
        <f>SUM($P$145:BJ$145)</f>
        <v>0</v>
      </c>
      <c r="BK144" s="384">
        <f>SUM($P$145:BK$145)</f>
        <v>0</v>
      </c>
      <c r="BL144" s="384">
        <f>SUM($P$145:BL$145)</f>
        <v>0</v>
      </c>
      <c r="BM144" s="383">
        <f>SUM($P$145:BM$145)</f>
        <v>0</v>
      </c>
      <c r="BN144" s="389">
        <f>SUM($P$145:BN$145)</f>
        <v>0</v>
      </c>
      <c r="BO144" s="386">
        <f>SUM($P$145:BO$145)</f>
        <v>0</v>
      </c>
      <c r="BP144" s="384">
        <f>SUM($P$145:BP$145)</f>
        <v>0</v>
      </c>
      <c r="BQ144" s="384">
        <f>SUM($P$145:BQ$145)</f>
        <v>0</v>
      </c>
      <c r="BR144" s="384">
        <f>SUM($P$145:BR$145)</f>
        <v>0</v>
      </c>
      <c r="BS144" s="384">
        <f>SUM($P$145:BS$145)</f>
        <v>0</v>
      </c>
      <c r="BT144" s="384">
        <f>SUM($P$145:BT$145)</f>
        <v>0</v>
      </c>
      <c r="BU144" s="385">
        <f>SUM($P$145:BU$145)</f>
        <v>0</v>
      </c>
      <c r="BV144" s="384">
        <f>SUM($P$145:BV$145)</f>
        <v>0</v>
      </c>
      <c r="BW144" s="384">
        <f>SUM($P$145:BW$145)</f>
        <v>0</v>
      </c>
      <c r="BX144" s="384">
        <f>SUM($P$145:BX$145)</f>
        <v>0</v>
      </c>
      <c r="BY144" s="384">
        <f>SUM($P$145:BY$145)</f>
        <v>0</v>
      </c>
      <c r="BZ144" s="384">
        <f>SUM($P$145:BZ$145)</f>
        <v>0</v>
      </c>
      <c r="CA144" s="384">
        <f>SUM($P$145:CA$145)</f>
        <v>0</v>
      </c>
      <c r="CB144" s="385">
        <f>SUM($P$145:CB$145)</f>
        <v>0</v>
      </c>
      <c r="CC144" s="384">
        <f>SUM($P$145:CC$145)</f>
        <v>0</v>
      </c>
      <c r="CD144" s="384">
        <f>SUM($P$145:CD$145)</f>
        <v>0</v>
      </c>
      <c r="CE144" s="384">
        <f>SUM($P$145:CE$145)</f>
        <v>0</v>
      </c>
      <c r="CF144" s="384">
        <f>SUM($P$145:CF$145)</f>
        <v>0</v>
      </c>
      <c r="CG144" s="384">
        <f>SUM($P$145:CG$145)</f>
        <v>0</v>
      </c>
      <c r="CH144" s="384">
        <f>SUM($P$145:CH$145)</f>
        <v>0</v>
      </c>
      <c r="CI144" s="385">
        <f>SUM($P$145:CI$145)</f>
        <v>0</v>
      </c>
      <c r="CJ144" s="384">
        <f>SUM($P$145:CJ$145)</f>
        <v>0</v>
      </c>
      <c r="CK144" s="384">
        <f>SUM($P$145:CK$145)</f>
        <v>0</v>
      </c>
      <c r="CL144" s="384">
        <f>SUM($P$145:CL$145)</f>
        <v>0</v>
      </c>
      <c r="CM144" s="384">
        <f>SUM($P$145:CM$145)</f>
        <v>0</v>
      </c>
      <c r="CN144" s="384">
        <f>SUM($P$145:CN$145)</f>
        <v>0</v>
      </c>
      <c r="CO144" s="384">
        <f>SUM($P$145:CO$145)</f>
        <v>0</v>
      </c>
      <c r="CP144" s="385">
        <f>SUM($P$145:CP$145)</f>
        <v>0</v>
      </c>
      <c r="CQ144" s="383">
        <f>SUM($P$145:CQ$145)</f>
        <v>0</v>
      </c>
      <c r="CR144" s="382">
        <f>SUM($P$145:CR$145)</f>
        <v>0</v>
      </c>
      <c r="CS144" s="386">
        <f>SUM($P$145:CS$145)</f>
        <v>0</v>
      </c>
      <c r="CT144" s="384">
        <f>SUM($P$145:CT$145)</f>
        <v>0</v>
      </c>
      <c r="CU144" s="384">
        <f>SUM($P$145:CU$145)</f>
        <v>0</v>
      </c>
      <c r="CV144" s="384">
        <f>SUM($P$145:CV$145)</f>
        <v>0</v>
      </c>
      <c r="CW144" s="385">
        <f>SUM($P$145:CW$145)</f>
        <v>0</v>
      </c>
      <c r="CX144" s="384">
        <f>SUM($P$145:CX$145)</f>
        <v>0</v>
      </c>
      <c r="CY144" s="384">
        <f>SUM($P$145:CY$145)</f>
        <v>0</v>
      </c>
      <c r="CZ144" s="384">
        <f>SUM($P$145:CZ$145)</f>
        <v>0</v>
      </c>
      <c r="DA144" s="384">
        <f>SUM($P$145:DA$145)</f>
        <v>0</v>
      </c>
      <c r="DB144" s="384">
        <f>SUM($P$145:DB$145)</f>
        <v>0</v>
      </c>
      <c r="DC144" s="384">
        <f>SUM($P$145:DC$145)</f>
        <v>0</v>
      </c>
      <c r="DD144" s="385">
        <f>SUM($P$145:DD$145)</f>
        <v>0</v>
      </c>
      <c r="DE144" s="384">
        <f>SUM($P$145:DE$145)</f>
        <v>0</v>
      </c>
      <c r="DF144" s="384">
        <f>SUM($P$145:DF$145)</f>
        <v>0</v>
      </c>
      <c r="DG144" s="384">
        <f>SUM($P$145:DG$145)</f>
        <v>0</v>
      </c>
      <c r="DH144" s="384">
        <f>SUM($P$145:DH$145)</f>
        <v>0</v>
      </c>
      <c r="DI144" s="384">
        <f>SUM($P$145:DI$145)</f>
        <v>0</v>
      </c>
      <c r="DJ144" s="384">
        <f>SUM($P$145:DJ$145)</f>
        <v>0</v>
      </c>
      <c r="DK144" s="385">
        <f>SUM($P$145:DK$145)</f>
        <v>0</v>
      </c>
      <c r="DL144" s="384">
        <f>SUM($P$145:DL$145)</f>
        <v>0</v>
      </c>
      <c r="DM144" s="384">
        <f>SUM($P$145:DM$145)</f>
        <v>0</v>
      </c>
      <c r="DN144" s="384">
        <f>SUM($P$145:DN$145)</f>
        <v>0</v>
      </c>
      <c r="DO144" s="384">
        <f>SUM($P$145:DO$145)</f>
        <v>0</v>
      </c>
      <c r="DP144" s="384">
        <f>SUM($P$145:DP$145)</f>
        <v>0</v>
      </c>
      <c r="DQ144" s="384">
        <f>SUM($P$145:DQ$145)</f>
        <v>0</v>
      </c>
      <c r="DR144" s="385">
        <f>SUM($P$145:DR$145)</f>
        <v>0</v>
      </c>
      <c r="DS144" s="384">
        <f>SUM($P$145:DS$145)</f>
        <v>0</v>
      </c>
      <c r="DT144" s="384">
        <f>SUM($P$145:DT$145)</f>
        <v>0</v>
      </c>
      <c r="DU144" s="384">
        <f>SUM($P$145:DU$145)</f>
        <v>0</v>
      </c>
      <c r="DV144" s="383">
        <f>SUM($P$145:DV$145)</f>
        <v>0</v>
      </c>
      <c r="DW144" s="382">
        <f>SUM($P$145:DW$145)</f>
        <v>0</v>
      </c>
      <c r="DX144" s="386">
        <f>SUM($P$145:DX$145)</f>
        <v>0</v>
      </c>
      <c r="DY144" s="385">
        <f>SUM($P$145:DY$145)</f>
        <v>0</v>
      </c>
      <c r="DZ144" s="384">
        <f>SUM($P$145:DZ$145)</f>
        <v>0</v>
      </c>
      <c r="EA144" s="384">
        <f>SUM($P$145:EA$145)</f>
        <v>0</v>
      </c>
      <c r="EB144" s="384">
        <f>SUM($P$145:EB$145)</f>
        <v>0</v>
      </c>
      <c r="EC144" s="384">
        <f>SUM($P$145:EC$145)</f>
        <v>0</v>
      </c>
      <c r="ED144" s="384">
        <f>SUM($P$145:ED$145)</f>
        <v>0</v>
      </c>
      <c r="EE144" s="384">
        <f>SUM($P$145:EE$145)</f>
        <v>0</v>
      </c>
      <c r="EF144" s="385">
        <f>SUM($P$145:EF$145)</f>
        <v>0</v>
      </c>
      <c r="EG144" s="384">
        <f>SUM($P$145:EG$145)</f>
        <v>0</v>
      </c>
      <c r="EH144" s="384">
        <f>SUM($P$145:EH$145)</f>
        <v>0</v>
      </c>
      <c r="EI144" s="384">
        <f>SUM($P$145:EI$145)</f>
        <v>0</v>
      </c>
      <c r="EJ144" s="384">
        <f>SUM($P$145:EJ$145)</f>
        <v>0</v>
      </c>
      <c r="EK144" s="384">
        <f>SUM($P$145:EK$145)</f>
        <v>0</v>
      </c>
      <c r="EL144" s="384">
        <f>SUM($P$145:EL$145)</f>
        <v>0</v>
      </c>
      <c r="EM144" s="385">
        <f>SUM($P$145:EM$145)</f>
        <v>0</v>
      </c>
      <c r="EN144" s="384">
        <f>SUM($P$145:EN$145)</f>
        <v>0</v>
      </c>
      <c r="EO144" s="384">
        <f>SUM($P$145:EO$145)</f>
        <v>0</v>
      </c>
      <c r="EP144" s="384">
        <f>SUM($P$145:EP$145)</f>
        <v>0</v>
      </c>
      <c r="EQ144" s="384">
        <f>SUM($P$145:EQ$145)</f>
        <v>0</v>
      </c>
      <c r="ER144" s="384">
        <f>SUM($P$145:ER$145)</f>
        <v>0</v>
      </c>
      <c r="ES144" s="384">
        <f>SUM($P$145:ES$145)</f>
        <v>0</v>
      </c>
      <c r="ET144" s="385">
        <f>SUM($P$145:ET$145)</f>
        <v>0</v>
      </c>
      <c r="EU144" s="384">
        <f>SUM($P$145:EU$145)</f>
        <v>0</v>
      </c>
      <c r="EV144" s="384">
        <f>SUM($P$145:EV$145)</f>
        <v>0</v>
      </c>
      <c r="EW144" s="384">
        <f>SUM($P$145:EW$145)</f>
        <v>0</v>
      </c>
      <c r="EX144" s="384">
        <f>SUM($P$145:EX$145)</f>
        <v>0</v>
      </c>
      <c r="EY144" s="384">
        <f>SUM($P$145:EY$145)</f>
        <v>0</v>
      </c>
      <c r="EZ144" s="384">
        <f>SUM($P$145:EZ$145)</f>
        <v>0</v>
      </c>
      <c r="FA144" s="388">
        <f>SUM($P$145:FA$145)</f>
        <v>0</v>
      </c>
      <c r="FB144" s="382">
        <f>SUM($P$145:FB$145)</f>
        <v>0</v>
      </c>
      <c r="FC144" s="386">
        <f>SUM($P$145:FC$145)</f>
        <v>0</v>
      </c>
      <c r="FD144" s="384">
        <f>SUM($P$145:FD$145)</f>
        <v>0</v>
      </c>
      <c r="FE144" s="384">
        <f>SUM($P$145:FE$145)</f>
        <v>0</v>
      </c>
      <c r="FF144" s="384">
        <f>SUM($P$145:FF$145)</f>
        <v>0</v>
      </c>
      <c r="FG144" s="384">
        <f>SUM($P$145:FG$145)</f>
        <v>0</v>
      </c>
      <c r="FH144" s="385">
        <f>SUM($P$145:FH$145)</f>
        <v>0</v>
      </c>
      <c r="FI144" s="384">
        <f>SUM($P$145:FI$145)</f>
        <v>0</v>
      </c>
      <c r="FJ144" s="384">
        <f>SUM($P$145:FJ$145)</f>
        <v>0</v>
      </c>
      <c r="FK144" s="384">
        <f>SUM($P$145:FK$145)</f>
        <v>0</v>
      </c>
      <c r="FL144" s="384">
        <f>SUM($P$145:FL$145)</f>
        <v>0</v>
      </c>
      <c r="FM144" s="384">
        <f>SUM($P$145:FM$145)</f>
        <v>0</v>
      </c>
      <c r="FN144" s="384">
        <f>SUM($P$145:FN$145)</f>
        <v>0</v>
      </c>
      <c r="FO144" s="385">
        <f>SUM($P$145:FO$145)</f>
        <v>0</v>
      </c>
      <c r="FP144" s="384">
        <f>SUM($P$145:FP$145)</f>
        <v>0</v>
      </c>
      <c r="FQ144" s="384">
        <f>SUM($P$145:FQ$145)</f>
        <v>0</v>
      </c>
      <c r="FR144" s="384">
        <f>SUM($P$145:FR$145)</f>
        <v>0</v>
      </c>
      <c r="FS144" s="384">
        <f>SUM($P$145:FS$145)</f>
        <v>0</v>
      </c>
      <c r="FT144" s="384">
        <f>SUM($P$145:FT$145)</f>
        <v>0</v>
      </c>
      <c r="FU144" s="384">
        <f>SUM($P$145:FU$145)</f>
        <v>0</v>
      </c>
      <c r="FV144" s="385">
        <f>SUM($P$145:FV$145)</f>
        <v>0</v>
      </c>
      <c r="FW144" s="384">
        <f>SUM($P$145:FW$145)</f>
        <v>0</v>
      </c>
      <c r="FX144" s="384">
        <f>SUM($P$145:FX$145)</f>
        <v>0</v>
      </c>
      <c r="FY144" s="384">
        <f>SUM($P$145:FY$145)</f>
        <v>0</v>
      </c>
      <c r="FZ144" s="384">
        <f>SUM($P$145:FZ$145)</f>
        <v>0</v>
      </c>
      <c r="GA144" s="384">
        <f>SUM($P$145:GA$145)</f>
        <v>0</v>
      </c>
      <c r="GB144" s="384">
        <f>SUM($P$145:GB$145)</f>
        <v>0</v>
      </c>
      <c r="GC144" s="385">
        <f>SUM($P$145:GC$145)</f>
        <v>0</v>
      </c>
      <c r="GD144" s="384">
        <f>SUM($P$145:GD$145)</f>
        <v>0</v>
      </c>
      <c r="GE144" s="383">
        <f>SUM($P$145:GE$145)</f>
        <v>0</v>
      </c>
      <c r="GF144" s="382">
        <f>SUM($P$145:GF$145)</f>
        <v>0</v>
      </c>
      <c r="GG144" s="386">
        <f>SUM($P$145:GG$145)</f>
        <v>0</v>
      </c>
      <c r="GH144" s="384">
        <f>SUM($P$145:GH$145)</f>
        <v>0</v>
      </c>
      <c r="GI144" s="384">
        <f>SUM($P$145:GI$145)</f>
        <v>0</v>
      </c>
      <c r="GJ144" s="385">
        <f>SUM($P$145:GJ$145)</f>
        <v>0</v>
      </c>
      <c r="GK144" s="384">
        <f>SUM($P$145:GK$145)</f>
        <v>0</v>
      </c>
      <c r="GL144" s="384">
        <f>SUM($P$145:GL$145)</f>
        <v>0</v>
      </c>
      <c r="GM144" s="384">
        <f>SUM($P$145:GM$145)</f>
        <v>0</v>
      </c>
      <c r="GN144" s="384">
        <f>SUM($P$145:GN$145)</f>
        <v>0</v>
      </c>
      <c r="GO144" s="384">
        <f>SUM($P$145:GO$145)</f>
        <v>0</v>
      </c>
      <c r="GP144" s="384">
        <f>SUM($P$145:GP$145)</f>
        <v>0</v>
      </c>
      <c r="GQ144" s="385">
        <f>SUM($P$145:GQ$145)</f>
        <v>0</v>
      </c>
      <c r="GR144" s="384">
        <f>SUM($P$145:GR$145)</f>
        <v>0</v>
      </c>
      <c r="GS144" s="384">
        <f>SUM($P$145:GS$145)</f>
        <v>0</v>
      </c>
      <c r="GT144" s="384">
        <f>SUM($P$145:GT$145)</f>
        <v>0</v>
      </c>
      <c r="GU144" s="384">
        <f>SUM($P$145:GU$145)</f>
        <v>0</v>
      </c>
      <c r="GV144" s="384">
        <f>SUM($P$145:GV$145)</f>
        <v>0</v>
      </c>
      <c r="GW144" s="384">
        <f>SUM($P$145:GW$145)</f>
        <v>0</v>
      </c>
      <c r="GX144" s="385">
        <f>SUM($P$145:GX$145)</f>
        <v>0</v>
      </c>
      <c r="GY144" s="384">
        <f>SUM($P$145:GY$145)</f>
        <v>0</v>
      </c>
      <c r="GZ144" s="384">
        <f>SUM($P$145:GZ$145)</f>
        <v>0</v>
      </c>
      <c r="HA144" s="384">
        <f>SUM($P$145:HA$145)</f>
        <v>0</v>
      </c>
      <c r="HB144" s="384">
        <f>SUM($P$145:HB$145)</f>
        <v>0</v>
      </c>
      <c r="HC144" s="384">
        <f>SUM($P$145:HC$145)</f>
        <v>0</v>
      </c>
      <c r="HD144" s="384">
        <f>SUM($P$145:HD$145)</f>
        <v>0</v>
      </c>
      <c r="HE144" s="385">
        <f>SUM($P$145:HE$145)</f>
        <v>0</v>
      </c>
      <c r="HF144" s="384">
        <f>SUM($P$145:HF$145)</f>
        <v>0</v>
      </c>
      <c r="HG144" s="384">
        <f>SUM($P$145:HG$145)</f>
        <v>0</v>
      </c>
      <c r="HH144" s="384">
        <f>SUM($P$145:HH$145)</f>
        <v>0</v>
      </c>
      <c r="HI144" s="384">
        <f>SUM($P$145:HI$145)</f>
        <v>0</v>
      </c>
      <c r="HJ144" s="383">
        <f>SUM($P$145:HJ$145)</f>
        <v>0</v>
      </c>
      <c r="HK144" s="382">
        <f>SUM($P$145:HK$145)</f>
        <v>0</v>
      </c>
      <c r="HL144" s="387">
        <f>SUM($P$145:HL$145)</f>
        <v>0</v>
      </c>
      <c r="HM144" s="384">
        <f>SUM($P$145:HM$145)</f>
        <v>0</v>
      </c>
      <c r="HN144" s="384">
        <f>SUM($P$145:HN$145)</f>
        <v>0</v>
      </c>
      <c r="HO144" s="384">
        <f>SUM($P$145:HO$145)</f>
        <v>0</v>
      </c>
      <c r="HP144" s="384">
        <f>SUM($P$145:HP$145)</f>
        <v>0</v>
      </c>
      <c r="HQ144" s="384">
        <f>SUM($P$145:HQ$145)</f>
        <v>0</v>
      </c>
      <c r="HR144" s="384">
        <f>SUM($P$145:HR$145)</f>
        <v>0</v>
      </c>
      <c r="HS144" s="385">
        <f>SUM($P$145:HS$145)</f>
        <v>0</v>
      </c>
      <c r="HT144" s="384">
        <f>SUM($P$145:HT$145)</f>
        <v>0</v>
      </c>
      <c r="HU144" s="384">
        <f>SUM($P$145:HU$145)</f>
        <v>0</v>
      </c>
      <c r="HV144" s="384">
        <f>SUM($P$145:HV$145)</f>
        <v>0</v>
      </c>
      <c r="HW144" s="384">
        <f>SUM($P$145:HW$145)</f>
        <v>0</v>
      </c>
      <c r="HX144" s="384">
        <f>SUM($P$145:HX$145)</f>
        <v>0</v>
      </c>
      <c r="HY144" s="384">
        <f>SUM($P$145:HY$145)</f>
        <v>0</v>
      </c>
      <c r="HZ144" s="385">
        <f>SUM($P$145:HZ$145)</f>
        <v>0</v>
      </c>
      <c r="IA144" s="384">
        <f>SUM($P$145:IA$145)</f>
        <v>0</v>
      </c>
      <c r="IB144" s="384">
        <f>SUM($P$145:IB$145)</f>
        <v>0</v>
      </c>
      <c r="IC144" s="384">
        <f>SUM($P$145:IC$145)</f>
        <v>0</v>
      </c>
      <c r="ID144" s="384">
        <f>SUM($P$145:ID$145)</f>
        <v>0</v>
      </c>
      <c r="IE144" s="384">
        <f>SUM($P$145:IE$145)</f>
        <v>0</v>
      </c>
      <c r="IF144" s="384">
        <f>SUM($P$145:IF$145)</f>
        <v>0</v>
      </c>
      <c r="IG144" s="385">
        <f>SUM($P$145:IG$145)</f>
        <v>0</v>
      </c>
      <c r="IH144" s="384">
        <f>SUM($P$145:IH$145)</f>
        <v>0</v>
      </c>
      <c r="II144" s="384">
        <f>SUM($P$145:II$145)</f>
        <v>0</v>
      </c>
      <c r="IJ144" s="384">
        <f>SUM($P$145:IJ$145)</f>
        <v>0</v>
      </c>
      <c r="IK144" s="384">
        <f>SUM($P$145:IK$145)</f>
        <v>0</v>
      </c>
      <c r="IL144" s="384">
        <f>SUM($P$145:IL$145)</f>
        <v>0</v>
      </c>
      <c r="IM144" s="384">
        <f>SUM($P$145:IM$145)</f>
        <v>0</v>
      </c>
      <c r="IN144" s="388">
        <f>SUM($P$145:IN$145)</f>
        <v>0</v>
      </c>
      <c r="IO144" s="382">
        <f>SUM($P$145:IO$145)</f>
        <v>0</v>
      </c>
      <c r="IP144" s="386">
        <f>SUM($P$145:IP$145)</f>
        <v>0</v>
      </c>
      <c r="IQ144" s="384">
        <f>SUM($P$145:IQ$145)</f>
        <v>0</v>
      </c>
      <c r="IR144" s="384">
        <f>SUM($P$145:IR$145)</f>
        <v>0</v>
      </c>
      <c r="IS144" s="384">
        <f>SUM($P$145:IS$145)</f>
        <v>0</v>
      </c>
      <c r="IT144" s="384">
        <f>SUM($P$145:IT$145)</f>
        <v>0</v>
      </c>
      <c r="IU144" s="385">
        <f>SUM($P$145:IU$145)</f>
        <v>0</v>
      </c>
      <c r="IV144" s="384">
        <f>SUM($P$145:IV$145)</f>
        <v>0</v>
      </c>
      <c r="IW144" s="384">
        <f>SUM($P$145:IW$145)</f>
        <v>0</v>
      </c>
      <c r="IX144" s="384">
        <f>SUM($P$145:IX$145)</f>
        <v>0</v>
      </c>
      <c r="IY144" s="384">
        <f>SUM($P$145:IY$145)</f>
        <v>0</v>
      </c>
      <c r="IZ144" s="384">
        <f>SUM($P$145:IZ$145)</f>
        <v>0</v>
      </c>
      <c r="JA144" s="384">
        <f>SUM($P$145:JA$145)</f>
        <v>0</v>
      </c>
      <c r="JB144" s="385">
        <f>SUM($P$145:JB$145)</f>
        <v>0</v>
      </c>
      <c r="JC144" s="384">
        <f>SUM($P$145:JC$145)</f>
        <v>0</v>
      </c>
      <c r="JD144" s="384">
        <f>SUM($P$145:JD$145)</f>
        <v>0</v>
      </c>
      <c r="JE144" s="384">
        <f>SUM($P$145:JE$145)</f>
        <v>0</v>
      </c>
      <c r="JF144" s="384">
        <f>SUM($P$145:JF$145)</f>
        <v>0</v>
      </c>
      <c r="JG144" s="384">
        <f>SUM($P$145:JG$145)</f>
        <v>0</v>
      </c>
      <c r="JH144" s="384">
        <f>SUM($P$145:JH$145)</f>
        <v>0</v>
      </c>
      <c r="JI144" s="385">
        <f>SUM($P$145:JI$145)</f>
        <v>0</v>
      </c>
      <c r="JJ144" s="384">
        <f>SUM($P$145:JJ$145)</f>
        <v>0</v>
      </c>
      <c r="JK144" s="384">
        <f>SUM($P$145:JK$145)</f>
        <v>0</v>
      </c>
      <c r="JL144" s="384">
        <f>SUM($P$145:JL$145)</f>
        <v>0</v>
      </c>
      <c r="JM144" s="384">
        <f>SUM($P$145:JM$145)</f>
        <v>0</v>
      </c>
      <c r="JN144" s="384">
        <f>SUM($P$145:JN$145)</f>
        <v>0</v>
      </c>
      <c r="JO144" s="384">
        <f>SUM($P$145:JO$145)</f>
        <v>0</v>
      </c>
      <c r="JP144" s="385">
        <f>SUM($P$145:JP$145)</f>
        <v>0</v>
      </c>
      <c r="JQ144" s="384">
        <f>SUM($P$145:JQ$145)</f>
        <v>0</v>
      </c>
      <c r="JR144" s="384">
        <f>SUM($P$145:JR$145)</f>
        <v>0</v>
      </c>
      <c r="JS144" s="383">
        <f>SUM($P$145:JS$145)</f>
        <v>0</v>
      </c>
      <c r="JT144" s="382">
        <f>SUM($P$145:JT$145)</f>
        <v>0</v>
      </c>
      <c r="JU144" s="386">
        <f>SUM($P$145:JU$145)</f>
        <v>0</v>
      </c>
      <c r="JV144" s="384">
        <f>SUM($P$145:JV$145)</f>
        <v>0</v>
      </c>
      <c r="JW144" s="385">
        <f>SUM($P$145:JW$145)</f>
        <v>0</v>
      </c>
      <c r="JX144" s="384">
        <f>SUM($P$145:JX$145)</f>
        <v>0</v>
      </c>
      <c r="JY144" s="384">
        <f>SUM($P$145:JY$145)</f>
        <v>0</v>
      </c>
      <c r="JZ144" s="384">
        <f>SUM($P$145:JZ$145)</f>
        <v>0</v>
      </c>
      <c r="KA144" s="384">
        <f>SUM($P$145:KA$145)</f>
        <v>0</v>
      </c>
      <c r="KB144" s="384">
        <f>SUM($P$145:KB$145)</f>
        <v>0</v>
      </c>
      <c r="KC144" s="384">
        <f>SUM($P$145:KC$145)</f>
        <v>0</v>
      </c>
      <c r="KD144" s="385">
        <f>SUM($P$145:KD$145)</f>
        <v>0</v>
      </c>
      <c r="KE144" s="384">
        <f>SUM($P$145:KE$145)</f>
        <v>0</v>
      </c>
      <c r="KF144" s="384">
        <f>SUM($P$145:KF$145)</f>
        <v>0</v>
      </c>
      <c r="KG144" s="384">
        <f>SUM($P$145:KG$145)</f>
        <v>0</v>
      </c>
      <c r="KH144" s="384">
        <f>SUM($P$145:KH$145)</f>
        <v>0</v>
      </c>
      <c r="KI144" s="384">
        <f>SUM($P$145:KI$145)</f>
        <v>0</v>
      </c>
      <c r="KJ144" s="384">
        <f>SUM($P$145:KJ$145)</f>
        <v>0</v>
      </c>
      <c r="KK144" s="385">
        <f>SUM($P$145:KK$145)</f>
        <v>0</v>
      </c>
      <c r="KL144" s="384">
        <f>SUM($P$145:KL$145)</f>
        <v>0</v>
      </c>
      <c r="KM144" s="384">
        <f>SUM($P$145:KM$145)</f>
        <v>0</v>
      </c>
      <c r="KN144" s="384">
        <f>SUM($P$145:KN$145)</f>
        <v>0</v>
      </c>
      <c r="KO144" s="384">
        <f>SUM($P$145:KO$145)</f>
        <v>0</v>
      </c>
      <c r="KP144" s="384">
        <f>SUM($P$145:KP$145)</f>
        <v>0</v>
      </c>
      <c r="KQ144" s="384">
        <f>SUM($P$145:KQ$145)</f>
        <v>0</v>
      </c>
      <c r="KR144" s="385">
        <f>SUM($P$145:KR$145)</f>
        <v>0</v>
      </c>
      <c r="KS144" s="384">
        <f>SUM($P$145:KS$145)</f>
        <v>0</v>
      </c>
      <c r="KT144" s="384">
        <f>SUM($P$145:KT$145)</f>
        <v>0</v>
      </c>
      <c r="KU144" s="384">
        <f>SUM($P$145:KU$145)</f>
        <v>0</v>
      </c>
      <c r="KV144" s="384">
        <f>SUM($P$145:KV$145)</f>
        <v>0</v>
      </c>
      <c r="KW144" s="384">
        <f>SUM($P$145:KW$145)</f>
        <v>0</v>
      </c>
      <c r="KX144" s="383">
        <f>SUM($P$145:KX$145)</f>
        <v>0</v>
      </c>
      <c r="KY144" s="389">
        <f>SUM($P$145:KY$145)</f>
        <v>0</v>
      </c>
      <c r="KZ144" s="386">
        <f>SUM($P$145:KZ$145)</f>
        <v>0</v>
      </c>
      <c r="LA144" s="384">
        <f>SUM($P$145:LA$145)</f>
        <v>0</v>
      </c>
      <c r="LB144" s="384">
        <f>SUM($P$145:LB$145)</f>
        <v>0</v>
      </c>
      <c r="LC144" s="384">
        <f>SUM($P$145:LC$145)</f>
        <v>0</v>
      </c>
      <c r="LD144" s="384">
        <f>SUM($P$145:LD$145)</f>
        <v>0</v>
      </c>
      <c r="LE144" s="384">
        <f>SUM($P$145:LE$145)</f>
        <v>0</v>
      </c>
      <c r="LF144" s="385">
        <f>SUM($P$145:LF$145)</f>
        <v>0</v>
      </c>
      <c r="LG144" s="384">
        <f>SUM($P$145:LG$145)</f>
        <v>0</v>
      </c>
      <c r="LH144" s="384">
        <f>SUM($P$145:LH$145)</f>
        <v>0</v>
      </c>
      <c r="LI144" s="384">
        <f>SUM($P$145:LI$145)</f>
        <v>0</v>
      </c>
      <c r="LJ144" s="384">
        <f>SUM($P$145:LJ$145)</f>
        <v>0</v>
      </c>
      <c r="LK144" s="384">
        <f>SUM($P$145:LK$145)</f>
        <v>0</v>
      </c>
      <c r="LL144" s="384">
        <f>SUM($P$145:LL$145)</f>
        <v>0</v>
      </c>
      <c r="LM144" s="385">
        <f>SUM($P$145:LM$145)</f>
        <v>0</v>
      </c>
      <c r="LN144" s="384">
        <f>SUM($P$145:LN$145)</f>
        <v>0</v>
      </c>
      <c r="LO144" s="384">
        <f>SUM($P$145:LO$145)</f>
        <v>0</v>
      </c>
      <c r="LP144" s="384">
        <f>SUM($P$145:LP$145)</f>
        <v>0</v>
      </c>
      <c r="LQ144" s="384">
        <f>SUM($P$145:LQ$145)</f>
        <v>0</v>
      </c>
      <c r="LR144" s="384">
        <f>SUM($P$145:LR$145)</f>
        <v>0</v>
      </c>
      <c r="LS144" s="384">
        <f>SUM($P$145:LS$145)</f>
        <v>6.6666666666666671E-3</v>
      </c>
      <c r="LT144" s="385">
        <f>SUM($P$145:LT$145)</f>
        <v>6.6666666666666671E-3</v>
      </c>
      <c r="LU144" s="384">
        <f>SUM($P$145:LU$145)</f>
        <v>1.3333333333333334E-2</v>
      </c>
      <c r="LV144" s="384">
        <f>SUM($P$145:LV$145)</f>
        <v>0.02</v>
      </c>
      <c r="LW144" s="384">
        <f>SUM($P$145:LW$145)</f>
        <v>2.6666666666666668E-2</v>
      </c>
      <c r="LX144" s="384">
        <f>SUM($P$145:LX$145)</f>
        <v>3.3333333333333333E-2</v>
      </c>
      <c r="LY144" s="384">
        <f>SUM($P$145:LY$145)</f>
        <v>0.04</v>
      </c>
      <c r="LZ144" s="383">
        <f>SUM($P$145:LZ$145)</f>
        <v>4.6666666666666669E-2</v>
      </c>
      <c r="MA144" s="389">
        <f>SUM($P$145:MA$145)</f>
        <v>4.6666666666666669E-2</v>
      </c>
      <c r="MB144" s="386">
        <f>SUM($P$145:MB$145)</f>
        <v>5.3333333333333337E-2</v>
      </c>
      <c r="MC144" s="384">
        <f>SUM($P$145:MC$145)</f>
        <v>6.0000000000000005E-2</v>
      </c>
      <c r="MD144" s="384">
        <f>SUM($P$145:MD$145)</f>
        <v>6.6666666666666666E-2</v>
      </c>
      <c r="ME144" s="384">
        <f>SUM($P$145:ME$145)</f>
        <v>7.3333333333333334E-2</v>
      </c>
      <c r="MF144" s="384">
        <f>SUM($P$145:MF$145)</f>
        <v>0.08</v>
      </c>
      <c r="MG144" s="384">
        <f>SUM($P$145:MG$145)</f>
        <v>8.666666666666667E-2</v>
      </c>
      <c r="MH144" s="385">
        <f>SUM($P$145:MH$145)</f>
        <v>8.666666666666667E-2</v>
      </c>
      <c r="MI144" s="384">
        <f>SUM($P$145:MI$145)</f>
        <v>9.3333333333333338E-2</v>
      </c>
      <c r="MJ144" s="384">
        <f>SUM($P$145:MJ$145)</f>
        <v>0.1</v>
      </c>
      <c r="MK144" s="384">
        <f>SUM($P$145:MK$145)</f>
        <v>0.10666666666666667</v>
      </c>
      <c r="ML144" s="384">
        <f>SUM($P$145:ML$145)</f>
        <v>0.11333333333333334</v>
      </c>
      <c r="MM144" s="384">
        <f>SUM($P$145:MM$145)</f>
        <v>0.12000000000000001</v>
      </c>
      <c r="MN144" s="384">
        <f>SUM($P$145:MN$145)</f>
        <v>0.12666666666666668</v>
      </c>
      <c r="MO144" s="385">
        <f>SUM($P$145:MO$145)</f>
        <v>0.12666666666666668</v>
      </c>
      <c r="MP144" s="384">
        <f>SUM($P$145:MP$145)</f>
        <v>0.13333333333333333</v>
      </c>
      <c r="MQ144" s="384">
        <f>SUM($P$145:MQ$145)</f>
        <v>0.13999999999999999</v>
      </c>
      <c r="MR144" s="384">
        <f>SUM($P$145:MR$145)</f>
        <v>0.14666666666666664</v>
      </c>
      <c r="MS144" s="384">
        <f>SUM($P$145:MS$145)</f>
        <v>0.15333333333333329</v>
      </c>
      <c r="MT144" s="384">
        <f>SUM($P$145:MT$145)</f>
        <v>0.15999999999999995</v>
      </c>
      <c r="MU144" s="384">
        <f>SUM($P$145:MU$145)</f>
        <v>0.1666666666666666</v>
      </c>
      <c r="MV144" s="385">
        <f>SUM($P$145:MV$145)</f>
        <v>0.1666666666666666</v>
      </c>
      <c r="MW144" s="384">
        <f>SUM($P$145:MW$145)</f>
        <v>0.17333333333333326</v>
      </c>
      <c r="MX144" s="384">
        <f>SUM($P$145:MX$145)</f>
        <v>0.17999999999999991</v>
      </c>
      <c r="MY144" s="384">
        <f>SUM($P$145:MY$145)</f>
        <v>0.18666666666666656</v>
      </c>
      <c r="MZ144" s="384">
        <f>SUM($P$145:MZ$145)</f>
        <v>0.19333333333333322</v>
      </c>
      <c r="NA144" s="384">
        <f>SUM($P$145:NA$145)</f>
        <v>0.19999999999999987</v>
      </c>
      <c r="NB144" s="384">
        <f>SUM($P$145:NB$145)</f>
        <v>0.20666666666666653</v>
      </c>
      <c r="NC144" s="385">
        <f>SUM($P$145:NC$145)</f>
        <v>0.20666666666666653</v>
      </c>
      <c r="ND144" s="384">
        <f>SUM($P$145:ND$145)</f>
        <v>0.21333333333333318</v>
      </c>
      <c r="NE144" s="383">
        <f>SUM($P$145:NE$145)</f>
        <v>0.21999999999999983</v>
      </c>
      <c r="NF144" s="382">
        <f>SUM($P$145:NF$145)</f>
        <v>0.22666666666666649</v>
      </c>
      <c r="NG144" s="386">
        <f>SUM($P$145:NG$145)</f>
        <v>0.23333333333333314</v>
      </c>
      <c r="NH144" s="384">
        <f>SUM($P$145:NH$145)</f>
        <v>0.2399999999999998</v>
      </c>
      <c r="NI144" s="384">
        <f>SUM($P$145:NI$145)</f>
        <v>0.24666666666666645</v>
      </c>
      <c r="NJ144" s="385">
        <f>SUM($P$145:NJ$145)</f>
        <v>0.24666666666666645</v>
      </c>
      <c r="NK144" s="384">
        <f>SUM($P$145:NK$145)</f>
        <v>0.25333333333333313</v>
      </c>
      <c r="NL144" s="384">
        <f>SUM($P$145:NL$145)</f>
        <v>0.25999999999999979</v>
      </c>
      <c r="NM144" s="384">
        <f>SUM($P$145:NM$145)</f>
        <v>0.26666666666666644</v>
      </c>
      <c r="NN144" s="384">
        <f>SUM($P$145:NN$145)</f>
        <v>0.2733333333333331</v>
      </c>
      <c r="NO144" s="384">
        <f>SUM($P$145:NO$145)</f>
        <v>0.27999999999999975</v>
      </c>
      <c r="NP144" s="384">
        <f>SUM($P$145:NP$145)</f>
        <v>0.2866666666666664</v>
      </c>
      <c r="NQ144" s="385">
        <f>SUM($P$145:NQ$145)</f>
        <v>0.2866666666666664</v>
      </c>
      <c r="NR144" s="384">
        <f>SUM($P$145:NR$145)</f>
        <v>0.29333333333333306</v>
      </c>
      <c r="NS144" s="384">
        <f>SUM($P$145:NS$145)</f>
        <v>0.29999999999999971</v>
      </c>
      <c r="NT144" s="384">
        <f>SUM($P$145:NT$145)</f>
        <v>0.30666666666666637</v>
      </c>
      <c r="NU144" s="384">
        <f>SUM($P$145:NU$145)</f>
        <v>0.31333333333333302</v>
      </c>
      <c r="NV144" s="384">
        <f>SUM($P$145:NV$145)</f>
        <v>0.31999999999999967</v>
      </c>
      <c r="NW144" s="384">
        <f>SUM($P$145:NW$145)</f>
        <v>0.32666666666666633</v>
      </c>
      <c r="NX144" s="385">
        <f>SUM($P$145:NX$145)</f>
        <v>0.32666666666666633</v>
      </c>
      <c r="NY144" s="384">
        <f>SUM($P$145:NY$145)</f>
        <v>0.33333333333333298</v>
      </c>
      <c r="NZ144" s="384">
        <f>SUM($P$145:NZ$145)</f>
        <v>0.33999999999999964</v>
      </c>
      <c r="OA144" s="384">
        <f>SUM($P$145:OA$145)</f>
        <v>0.34666666666666629</v>
      </c>
      <c r="OB144" s="384">
        <f>SUM($P$145:OB$145)</f>
        <v>0.35333333333333294</v>
      </c>
      <c r="OC144" s="384">
        <f>SUM($P$145:OC$145)</f>
        <v>0.3599999999999996</v>
      </c>
      <c r="OD144" s="384">
        <f>SUM($P$145:OD$145)</f>
        <v>0.36666666666666625</v>
      </c>
      <c r="OE144" s="385">
        <f>SUM($P$145:OE$145)</f>
        <v>0.36666666666666625</v>
      </c>
      <c r="OF144" s="384">
        <f>SUM($P$145:OF$145)</f>
        <v>0.37333333333333291</v>
      </c>
      <c r="OG144" s="384">
        <f>SUM($P$145:OG$145)</f>
        <v>0.37999999999999956</v>
      </c>
      <c r="OH144" s="384">
        <f>SUM($P$145:OH$145)</f>
        <v>0.38666666666666621</v>
      </c>
      <c r="OI144" s="383">
        <f>SUM($P$145:OI$145)</f>
        <v>0.39333333333333287</v>
      </c>
      <c r="OJ144" s="382">
        <f>SUM($P$145:OJ$145)</f>
        <v>0.39999999999999952</v>
      </c>
      <c r="OK144" s="386">
        <f>SUM($P$145:OK$145)</f>
        <v>0.40666666666666618</v>
      </c>
      <c r="OL144" s="385">
        <f>SUM($P$145:OL$145)</f>
        <v>0.40666666666666618</v>
      </c>
      <c r="OM144" s="384">
        <f>SUM($P$145:OM$145)</f>
        <v>0.41333333333333283</v>
      </c>
      <c r="ON144" s="384">
        <f>SUM($P$145:ON$145)</f>
        <v>0.41999999999999948</v>
      </c>
      <c r="OO144" s="384">
        <f>SUM($P$145:OO$145)</f>
        <v>0.42666666666666614</v>
      </c>
      <c r="OP144" s="384">
        <f>SUM($P$145:OP$145)</f>
        <v>0.43333333333333279</v>
      </c>
      <c r="OQ144" s="384">
        <f>SUM($P$145:OQ$145)</f>
        <v>0.43999999999999945</v>
      </c>
      <c r="OR144" s="384">
        <f>SUM($P$145:OR$145)</f>
        <v>0.4466666666666661</v>
      </c>
      <c r="OS144" s="385">
        <f>SUM($P$145:OS$145)</f>
        <v>0.4466666666666661</v>
      </c>
      <c r="OT144" s="384">
        <f>SUM($P$145:OT$145)</f>
        <v>0.45333333333333276</v>
      </c>
      <c r="OU144" s="384">
        <f>SUM($P$145:OU$145)</f>
        <v>0.45999999999999941</v>
      </c>
      <c r="OV144" s="384">
        <f>SUM($P$145:OV$145)</f>
        <v>0.46666666666666606</v>
      </c>
      <c r="OW144" s="384">
        <f>SUM($P$145:OW$145)</f>
        <v>0.47333333333333272</v>
      </c>
      <c r="OX144" s="384">
        <f>SUM($P$145:OX$145)</f>
        <v>0.47999999999999937</v>
      </c>
      <c r="OY144" s="384">
        <f>SUM($P$145:OY$145)</f>
        <v>0.48666666666666603</v>
      </c>
      <c r="OZ144" s="385">
        <f>SUM($P$145:OZ$145)</f>
        <v>0.48666666666666603</v>
      </c>
      <c r="PA144" s="384">
        <f>SUM($P$145:PA$145)</f>
        <v>0.49333333333333268</v>
      </c>
      <c r="PB144" s="384">
        <f>SUM($P$145:PB$145)</f>
        <v>0.49999999999999933</v>
      </c>
      <c r="PC144" s="384">
        <f>SUM($P$145:PC$145)</f>
        <v>0.50666666666666604</v>
      </c>
      <c r="PD144" s="384">
        <f>SUM($P$145:PD$145)</f>
        <v>0.51333333333333275</v>
      </c>
      <c r="PE144" s="384">
        <f>SUM($P$145:PE$145)</f>
        <v>0.51999999999999946</v>
      </c>
      <c r="PF144" s="384">
        <f>SUM($P$145:PF$145)</f>
        <v>0.52666666666666617</v>
      </c>
      <c r="PG144" s="385">
        <f>SUM($P$145:PG$145)</f>
        <v>0.52666666666666617</v>
      </c>
      <c r="PH144" s="384">
        <f>SUM($P$145:PH$145)</f>
        <v>0.53333333333333288</v>
      </c>
      <c r="PI144" s="384">
        <f>SUM($P$145:PI$145)</f>
        <v>0.53999999999999959</v>
      </c>
      <c r="PJ144" s="384">
        <f>SUM($P$145:PJ$145)</f>
        <v>0.5466666666666663</v>
      </c>
      <c r="PK144" s="384">
        <f>SUM($P$145:PK$145)</f>
        <v>0.55333333333333301</v>
      </c>
      <c r="PL144" s="384">
        <f>SUM($P$145:PL$145)</f>
        <v>0.55999999999999972</v>
      </c>
      <c r="PM144" s="384">
        <f>SUM($P$145:PM$145)</f>
        <v>0.56666666666666643</v>
      </c>
      <c r="PN144" s="388">
        <f>SUM($P$145:PN$145)</f>
        <v>0.56666666666666643</v>
      </c>
      <c r="PO144" s="382">
        <f>SUM($P$145:PO$145)</f>
        <v>0.57333333333333314</v>
      </c>
      <c r="PP144" s="386">
        <f>SUM($P$145:PP$145)</f>
        <v>0.57999999999999985</v>
      </c>
      <c r="PQ144" s="384">
        <f>SUM($P$145:PQ$145)</f>
        <v>0.58666666666666656</v>
      </c>
      <c r="PR144" s="384">
        <f>SUM($P$145:PR$145)</f>
        <v>0.59333333333333327</v>
      </c>
      <c r="PS144" s="384">
        <f>SUM($P$145:PS$145)</f>
        <v>0.6</v>
      </c>
      <c r="PT144" s="384">
        <f>SUM($P$145:PT$145)</f>
        <v>0.60666666666666669</v>
      </c>
      <c r="PU144" s="385">
        <f>SUM($P$145:PU$145)</f>
        <v>0.60666666666666669</v>
      </c>
      <c r="PV144" s="384">
        <f>SUM($P$145:PV$145)</f>
        <v>0.6133333333333334</v>
      </c>
      <c r="PW144" s="384">
        <f>SUM($P$145:PW$145)</f>
        <v>0.62000000000000011</v>
      </c>
      <c r="PX144" s="384">
        <f>SUM($P$145:PX$145)</f>
        <v>0.62666666666666682</v>
      </c>
      <c r="PY144" s="384">
        <f>SUM($P$145:PY$145)</f>
        <v>0.63333333333333353</v>
      </c>
      <c r="PZ144" s="384">
        <f>SUM($P$145:PZ$145)</f>
        <v>0.64000000000000024</v>
      </c>
      <c r="QA144" s="384">
        <f>SUM($P$145:QA$145)</f>
        <v>0.64666666666666694</v>
      </c>
      <c r="QB144" s="385">
        <f>SUM($P$145:QB$145)</f>
        <v>0.64666666666666694</v>
      </c>
      <c r="QC144" s="384">
        <f>SUM($P$145:QC$145)</f>
        <v>0.65333333333333365</v>
      </c>
      <c r="QD144" s="384">
        <f>SUM($P$145:QD$145)</f>
        <v>0.66000000000000036</v>
      </c>
      <c r="QE144" s="384">
        <f>SUM($P$145:QE$145)</f>
        <v>0.66666666666666707</v>
      </c>
      <c r="QF144" s="384">
        <f>SUM($P$145:QF$145)</f>
        <v>0.67333333333333378</v>
      </c>
      <c r="QG144" s="384">
        <f>SUM($P$145:QG$145)</f>
        <v>0.68000000000000049</v>
      </c>
      <c r="QH144" s="384">
        <f>SUM($P$145:QH$145)</f>
        <v>0.6866666666666672</v>
      </c>
      <c r="QI144" s="385">
        <f>SUM($P$145:QI$145)</f>
        <v>0.6866666666666672</v>
      </c>
      <c r="QJ144" s="384">
        <f>SUM($P$145:QJ$145)</f>
        <v>0.69333333333333391</v>
      </c>
      <c r="QK144" s="384">
        <f>SUM($P$145:QK$145)</f>
        <v>0.70000000000000062</v>
      </c>
      <c r="QL144" s="384">
        <f>SUM($P$145:QL$145)</f>
        <v>0.70666666666666733</v>
      </c>
      <c r="QM144" s="384">
        <f>SUM($P$145:QM$145)</f>
        <v>0.71333333333333404</v>
      </c>
      <c r="QN144" s="384">
        <f>SUM($P$145:QN$145)</f>
        <v>0.72000000000000075</v>
      </c>
      <c r="QO144" s="384">
        <f>SUM($P$145:QO$145)</f>
        <v>0.72666666666666746</v>
      </c>
      <c r="QP144" s="385">
        <f>SUM($P$145:QP$145)</f>
        <v>0.72666666666666746</v>
      </c>
      <c r="QQ144" s="384">
        <f>SUM($P$145:QQ$145)</f>
        <v>0.73333333333333417</v>
      </c>
      <c r="QR144" s="383">
        <f>SUM($P$145:QR$145)</f>
        <v>0.74000000000000088</v>
      </c>
      <c r="QS144" s="382">
        <f>SUM($P$145:QS$145)</f>
        <v>0.74666666666666759</v>
      </c>
      <c r="QT144" s="386">
        <f>SUM($P$145:QT$145)</f>
        <v>0.7533333333333343</v>
      </c>
      <c r="QU144" s="384">
        <f>SUM($P$145:QU$145)</f>
        <v>0.76000000000000101</v>
      </c>
      <c r="QV144" s="384">
        <f>SUM($P$145:QV$145)</f>
        <v>0.76666666666666772</v>
      </c>
      <c r="QW144" s="385">
        <f>SUM($P$145:QW$145)</f>
        <v>0.76666666666666772</v>
      </c>
      <c r="QX144" s="384">
        <f>SUM($P$145:QX$145)</f>
        <v>0.77333333333333443</v>
      </c>
      <c r="QY144" s="384">
        <f>SUM($P$145:QY$145)</f>
        <v>0.78000000000000114</v>
      </c>
      <c r="QZ144" s="384">
        <f>SUM($P$145:QZ$145)</f>
        <v>0.78666666666666785</v>
      </c>
      <c r="RA144" s="384">
        <f>SUM($P$145:RA$145)</f>
        <v>0.79333333333333456</v>
      </c>
      <c r="RB144" s="384">
        <f>SUM($P$145:RB$145)</f>
        <v>0.80000000000000127</v>
      </c>
      <c r="RC144" s="384">
        <f>SUM($P$145:RC$145)</f>
        <v>0.80666666666666798</v>
      </c>
      <c r="RD144" s="385">
        <f>SUM($P$145:RD$145)</f>
        <v>0.80666666666666798</v>
      </c>
      <c r="RE144" s="384">
        <f>SUM($P$145:RE$145)</f>
        <v>0.81333333333333468</v>
      </c>
      <c r="RF144" s="384">
        <f>SUM($P$145:RF$145)</f>
        <v>0.82000000000000139</v>
      </c>
      <c r="RG144" s="384">
        <f>SUM($P$145:RG$145)</f>
        <v>0.8266666666666681</v>
      </c>
      <c r="RH144" s="384">
        <f>SUM($P$145:RH$145)</f>
        <v>0.83333333333333481</v>
      </c>
      <c r="RI144" s="384">
        <f>SUM($P$145:RI$145)</f>
        <v>0.84000000000000152</v>
      </c>
      <c r="RJ144" s="384">
        <f>SUM($P$145:RJ$145)</f>
        <v>0.84666666666666823</v>
      </c>
      <c r="RK144" s="385">
        <f>SUM($P$145:RK$145)</f>
        <v>0.84666666666666823</v>
      </c>
      <c r="RL144" s="384">
        <f>SUM($P$145:RL$145)</f>
        <v>0.85333333333333494</v>
      </c>
      <c r="RM144" s="384">
        <f>SUM($P$145:RM$145)</f>
        <v>0.86000000000000165</v>
      </c>
      <c r="RN144" s="384">
        <f>SUM($P$145:RN$145)</f>
        <v>0.86666666666666836</v>
      </c>
      <c r="RO144" s="384">
        <f>SUM($P$145:RO$145)</f>
        <v>0.87333333333333507</v>
      </c>
      <c r="RP144" s="384">
        <f>SUM($P$145:RP$145)</f>
        <v>0.88000000000000178</v>
      </c>
      <c r="RQ144" s="384">
        <f>SUM($P$145:RQ$145)</f>
        <v>0.88666666666666849</v>
      </c>
      <c r="RR144" s="385">
        <f>SUM($P$145:RR$145)</f>
        <v>0.88666666666666849</v>
      </c>
      <c r="RS144" s="384">
        <f>SUM($P$145:RS$145)</f>
        <v>0.8933333333333352</v>
      </c>
      <c r="RT144" s="384">
        <f>SUM($P$145:RT$145)</f>
        <v>0.90000000000000191</v>
      </c>
      <c r="RU144" s="384">
        <f>SUM($P$145:RU$145)</f>
        <v>0.90666666666666862</v>
      </c>
      <c r="RV144" s="384">
        <f>SUM($P$145:RV$145)</f>
        <v>0.91333333333333533</v>
      </c>
      <c r="RW144" s="383">
        <f>SUM($P$145:RW$145)</f>
        <v>0.92000000000000204</v>
      </c>
      <c r="RX144" s="382">
        <f>SUM($P$145:RX$145)</f>
        <v>0.92666666666666875</v>
      </c>
      <c r="RY144" s="387">
        <f>SUM($P$145:RY$145)</f>
        <v>0.92666666666666875</v>
      </c>
      <c r="RZ144" s="384">
        <f>SUM($P$145:RZ$145)</f>
        <v>0.93333333333333546</v>
      </c>
      <c r="SA144" s="384">
        <f>SUM($P$145:SA$145)</f>
        <v>0.94000000000000217</v>
      </c>
      <c r="SB144" s="384">
        <f>SUM($P$145:SB$145)</f>
        <v>0.94666666666666888</v>
      </c>
      <c r="SC144" s="384">
        <f>SUM($P$145:SC$145)</f>
        <v>0.95333333333333559</v>
      </c>
      <c r="SD144" s="384">
        <f>SUM($P$145:SD$145)</f>
        <v>0.9600000000000023</v>
      </c>
      <c r="SE144" s="384">
        <f>SUM($P$145:SE$145)</f>
        <v>0.96666666666666901</v>
      </c>
      <c r="SF144" s="385">
        <f>SUM($P$145:SF$145)</f>
        <v>0.96666666666666901</v>
      </c>
      <c r="SG144" s="384">
        <f>SUM($P$145:SG$145)</f>
        <v>0.97333333333333572</v>
      </c>
      <c r="SH144" s="384">
        <f>SUM($P$145:SH$145)</f>
        <v>0.98000000000000242</v>
      </c>
      <c r="SI144" s="384">
        <f>SUM($P$145:SI$145)</f>
        <v>0.98666666666666913</v>
      </c>
      <c r="SJ144" s="384">
        <f>SUM($P$145:SJ$145)</f>
        <v>0.99333333333333584</v>
      </c>
      <c r="SK144" s="384">
        <f>SUM($P$145:SK$145)</f>
        <v>1.0000000000000024</v>
      </c>
      <c r="SL144" s="384">
        <f>SUM($P$145:SL$145)</f>
        <v>1.0000000000000024</v>
      </c>
      <c r="SM144" s="385">
        <f>SUM($P$145:SM$145)</f>
        <v>1.0000000000000024</v>
      </c>
      <c r="SN144" s="384">
        <f>SUM($P$145:SN$145)</f>
        <v>1.0000000000000024</v>
      </c>
      <c r="SO144" s="384">
        <f>SUM($P$145:SO$145)</f>
        <v>1.0000000000000024</v>
      </c>
      <c r="SP144" s="384">
        <f>SUM($P$145:SP$145)</f>
        <v>1.0000000000000024</v>
      </c>
      <c r="SQ144" s="384">
        <f>SUM($P$145:SQ$145)</f>
        <v>1.0000000000000024</v>
      </c>
      <c r="SR144" s="384">
        <f>SUM($P$145:SR$145)</f>
        <v>1.0000000000000024</v>
      </c>
      <c r="SS144" s="384">
        <f>SUM($P$145:SS$145)</f>
        <v>1.0000000000000024</v>
      </c>
      <c r="ST144" s="385">
        <f>SUM($P$145:ST$145)</f>
        <v>1.0000000000000024</v>
      </c>
      <c r="SU144" s="384">
        <f>SUM($P$145:SU$145)</f>
        <v>1.0000000000000024</v>
      </c>
      <c r="SV144" s="384">
        <f>SUM($P$145:SV$145)</f>
        <v>1.0000000000000024</v>
      </c>
      <c r="SW144" s="384">
        <f>SUM($P$145:SW$145)</f>
        <v>1.0000000000000024</v>
      </c>
      <c r="SX144" s="384">
        <f>SUM($P$145:SX$145)</f>
        <v>1.0000000000000024</v>
      </c>
      <c r="SY144" s="384">
        <f>SUM($P$145:SY$145)</f>
        <v>1.0000000000000024</v>
      </c>
      <c r="SZ144" s="384">
        <f>SUM($P$145:SZ$145)</f>
        <v>1.0000000000000024</v>
      </c>
      <c r="TA144" s="385">
        <f>SUM($P$145:TA$145)</f>
        <v>1.0000000000000024</v>
      </c>
      <c r="TB144" s="383">
        <f>SUM($P$145:TB$145)</f>
        <v>1.0000000000000024</v>
      </c>
      <c r="TC144" s="382">
        <f>SUM($P$145:TC$145)</f>
        <v>1.0000000000000024</v>
      </c>
      <c r="TD144" s="386">
        <f>SUM($P$145:TD$145)</f>
        <v>1.0000000000000024</v>
      </c>
      <c r="TE144" s="384">
        <f>SUM($P$145:TE$145)</f>
        <v>1.0000000000000024</v>
      </c>
      <c r="TF144" s="384">
        <f>SUM($P$145:TF$145)</f>
        <v>1.0000000000000024</v>
      </c>
      <c r="TG144" s="384">
        <f>SUM($P$145:TG$145)</f>
        <v>1.0000000000000024</v>
      </c>
      <c r="TH144" s="385">
        <f>SUM($P$145:TH$145)</f>
        <v>1.0000000000000024</v>
      </c>
      <c r="TI144" s="384">
        <f>SUM($P$145:TI$145)</f>
        <v>1.0000000000000024</v>
      </c>
      <c r="TJ144" s="384">
        <f>SUM($P$145:TJ$145)</f>
        <v>1.0000000000000024</v>
      </c>
      <c r="TK144" s="384">
        <f>SUM($P$145:TK$145)</f>
        <v>1.0000000000000024</v>
      </c>
      <c r="TL144" s="384">
        <f>SUM($P$145:TL$145)</f>
        <v>1.0000000000000024</v>
      </c>
      <c r="TM144" s="384">
        <f>SUM($P$145:TM$145)</f>
        <v>1.0000000000000024</v>
      </c>
      <c r="TN144" s="384">
        <f>SUM($P$145:TN$145)</f>
        <v>1.0000000000000024</v>
      </c>
      <c r="TO144" s="385">
        <f>SUM($P$145:TO$145)</f>
        <v>1.0000000000000024</v>
      </c>
      <c r="TP144" s="384">
        <f>SUM($P$145:TP$145)</f>
        <v>1.0000000000000024</v>
      </c>
      <c r="TQ144" s="384">
        <f>SUM($P$145:TQ$145)</f>
        <v>1.0000000000000024</v>
      </c>
      <c r="TR144" s="384">
        <f>SUM($P$145:TR$145)</f>
        <v>1.0000000000000024</v>
      </c>
      <c r="TS144" s="384">
        <f>SUM($P$145:TS$145)</f>
        <v>1.0000000000000024</v>
      </c>
      <c r="TT144" s="384">
        <f>SUM($P$145:TT$145)</f>
        <v>1.0000000000000024</v>
      </c>
      <c r="TU144" s="384">
        <f>SUM($P$145:TU$145)</f>
        <v>1.0000000000000024</v>
      </c>
      <c r="TV144" s="385">
        <f>SUM($P$145:TV$145)</f>
        <v>1.0000000000000024</v>
      </c>
      <c r="TW144" s="384">
        <f>SUM($P$145:TW$145)</f>
        <v>1.0000000000000024</v>
      </c>
      <c r="TX144" s="384">
        <f>SUM($P$145:TX$145)</f>
        <v>1.0000000000000024</v>
      </c>
      <c r="TY144" s="384">
        <f>SUM($P$145:TY$145)</f>
        <v>1.0000000000000024</v>
      </c>
      <c r="TZ144" s="384">
        <f>SUM($P$145:TZ$145)</f>
        <v>1.0000000000000024</v>
      </c>
      <c r="UA144" s="384">
        <f>SUM($P$145:UA$145)</f>
        <v>1.0000000000000024</v>
      </c>
      <c r="UB144" s="384">
        <f>SUM($P$145:UB$145)</f>
        <v>1.0000000000000024</v>
      </c>
      <c r="UC144" s="385">
        <f>SUM($P$145:UC$145)</f>
        <v>1.0000000000000024</v>
      </c>
      <c r="UD144" s="384">
        <f>SUM($P$145:UD$145)</f>
        <v>1.0000000000000024</v>
      </c>
      <c r="UE144" s="384">
        <f>SUM($P$145:UE$145)</f>
        <v>1.0000000000000024</v>
      </c>
      <c r="UF144" s="383">
        <f>SUM($P$145:UF$145)</f>
        <v>1.0000000000000024</v>
      </c>
      <c r="UG144" s="382">
        <f>SUM($P$145:UG$145)</f>
        <v>1.0000000000000024</v>
      </c>
      <c r="UH144" s="386">
        <f>SUM($P$145:UH$145)</f>
        <v>1.0000000000000024</v>
      </c>
      <c r="UI144" s="384">
        <f>SUM($P$145:UI$145)</f>
        <v>1.0000000000000024</v>
      </c>
      <c r="UJ144" s="385">
        <f>SUM($P$145:UJ$145)</f>
        <v>1.0000000000000024</v>
      </c>
      <c r="UK144" s="384">
        <f>SUM($P$145:UK$145)</f>
        <v>1.0000000000000024</v>
      </c>
      <c r="UL144" s="384">
        <f>SUM($P$145:UL$145)</f>
        <v>1.0000000000000024</v>
      </c>
      <c r="UM144" s="384">
        <f>SUM($P$145:UM$145)</f>
        <v>1.0000000000000024</v>
      </c>
      <c r="UN144" s="384">
        <f>SUM($P$145:UN$145)</f>
        <v>1.0000000000000024</v>
      </c>
      <c r="UO144" s="384">
        <f>SUM($P$145:UO$145)</f>
        <v>1.0000000000000024</v>
      </c>
      <c r="UP144" s="384">
        <f>SUM($P$145:UP$145)</f>
        <v>1.0000000000000024</v>
      </c>
      <c r="UQ144" s="385">
        <f>SUM($P$145:UQ$145)</f>
        <v>1.0000000000000024</v>
      </c>
      <c r="UR144" s="384">
        <f>SUM($P$145:UR$145)</f>
        <v>1.0000000000000024</v>
      </c>
      <c r="US144" s="384">
        <f>SUM($P$145:US$145)</f>
        <v>1.0000000000000024</v>
      </c>
      <c r="UT144" s="384">
        <f>SUM($P$145:UT$145)</f>
        <v>1.0000000000000024</v>
      </c>
      <c r="UU144" s="383">
        <f>SUM($P$145:UU$145)</f>
        <v>1.0000000000000024</v>
      </c>
      <c r="UV144" s="382">
        <f>SUM($P$145:UV$145)</f>
        <v>1.0000000000000024</v>
      </c>
    </row>
    <row r="145" spans="1:568" ht="13.5" customHeight="1">
      <c r="A145" s="976"/>
      <c r="B145" s="974"/>
      <c r="C145" s="974"/>
      <c r="D145" s="769"/>
      <c r="E145" s="953"/>
      <c r="F145" s="954"/>
      <c r="G145" s="954"/>
      <c r="H145" s="954"/>
      <c r="I145" s="953"/>
      <c r="J145" s="972">
        <f t="shared" si="2042"/>
        <v>0.03</v>
      </c>
      <c r="K145" s="973"/>
      <c r="L145" s="955" t="s">
        <v>261</v>
      </c>
      <c r="M145" s="956"/>
      <c r="N145" s="956">
        <v>64</v>
      </c>
      <c r="O145" s="411"/>
      <c r="P145" s="381">
        <f>'[3]Cuadro control'!N145/6</f>
        <v>0</v>
      </c>
      <c r="Q145" s="378"/>
      <c r="R145" s="375">
        <f>'[3]Cuadro control'!N145/6</f>
        <v>0</v>
      </c>
      <c r="S145" s="375">
        <f>'[3]Cuadro control'!N145/6</f>
        <v>0</v>
      </c>
      <c r="T145" s="375">
        <f>'[3]Cuadro control'!N145/6</f>
        <v>0</v>
      </c>
      <c r="U145" s="375">
        <f>'[3]Cuadro control'!N145/6</f>
        <v>0</v>
      </c>
      <c r="V145" s="375">
        <f>'[3]Cuadro control'!N145/6</f>
        <v>0</v>
      </c>
      <c r="W145" s="375">
        <f>'[3]Cuadro control'!O145/6</f>
        <v>0</v>
      </c>
      <c r="X145" s="376"/>
      <c r="Y145" s="375">
        <f>'[3]Cuadro control'!O145/6</f>
        <v>0</v>
      </c>
      <c r="Z145" s="375">
        <f>'[3]Cuadro control'!O145/6</f>
        <v>0</v>
      </c>
      <c r="AA145" s="375">
        <f>'[3]Cuadro control'!O145/6</f>
        <v>0</v>
      </c>
      <c r="AB145" s="375">
        <f>'[3]Cuadro control'!O145/6</f>
        <v>0</v>
      </c>
      <c r="AC145" s="375">
        <f>'[3]Cuadro control'!O145/6</f>
        <v>0</v>
      </c>
      <c r="AD145" s="375">
        <f>'[3]Cuadro control'!P145/6</f>
        <v>0</v>
      </c>
      <c r="AE145" s="376"/>
      <c r="AF145" s="375">
        <f>'[3]Cuadro control'!P145/6</f>
        <v>0</v>
      </c>
      <c r="AG145" s="375">
        <f>'[3]Cuadro control'!P145/6</f>
        <v>0</v>
      </c>
      <c r="AH145" s="374">
        <f>'[3]Cuadro control'!P145/6</f>
        <v>0</v>
      </c>
      <c r="AI145" s="373">
        <f>'[3]Cuadro control'!P145/6</f>
        <v>0</v>
      </c>
      <c r="AJ145" s="377">
        <f>'[3]Cuadro control'!P145/6</f>
        <v>0</v>
      </c>
      <c r="AK145" s="375">
        <f>'[3]Cuadro control'!Q145/6</f>
        <v>0</v>
      </c>
      <c r="AL145" s="376"/>
      <c r="AM145" s="375">
        <f>'[3]Cuadro control'!Q145/6</f>
        <v>0</v>
      </c>
      <c r="AN145" s="375">
        <f>'[3]Cuadro control'!Q145/6</f>
        <v>0</v>
      </c>
      <c r="AO145" s="375">
        <f>'[3]Cuadro control'!Q145/6</f>
        <v>0</v>
      </c>
      <c r="AP145" s="375">
        <f>'[3]Cuadro control'!Q145/6</f>
        <v>0</v>
      </c>
      <c r="AQ145" s="375">
        <f>'[3]Cuadro control'!Q145/6</f>
        <v>0</v>
      </c>
      <c r="AR145" s="375">
        <f>'[3]Cuadro control'!R145/6</f>
        <v>0</v>
      </c>
      <c r="AS145" s="376"/>
      <c r="AT145" s="375">
        <f>'[3]Cuadro control'!R145/6</f>
        <v>0</v>
      </c>
      <c r="AU145" s="375">
        <f>'[3]Cuadro control'!R145/6</f>
        <v>0</v>
      </c>
      <c r="AV145" s="375">
        <f>'[3]Cuadro control'!R145/6</f>
        <v>0</v>
      </c>
      <c r="AW145" s="375">
        <f>'[3]Cuadro control'!R145/6</f>
        <v>0</v>
      </c>
      <c r="AX145" s="375">
        <f>'[3]Cuadro control'!R145/6</f>
        <v>0</v>
      </c>
      <c r="AY145" s="375">
        <f>'[3]Cuadro control'!S145/6</f>
        <v>0</v>
      </c>
      <c r="AZ145" s="376"/>
      <c r="BA145" s="375">
        <f>'[3]Cuadro control'!S145/6</f>
        <v>0</v>
      </c>
      <c r="BB145" s="375">
        <f>'[3]Cuadro control'!S145/6</f>
        <v>0</v>
      </c>
      <c r="BC145" s="375">
        <f>'[3]Cuadro control'!S145/6</f>
        <v>0</v>
      </c>
      <c r="BD145" s="375">
        <f>'[3]Cuadro control'!S145/6</f>
        <v>0</v>
      </c>
      <c r="BE145" s="375">
        <f>'[3]Cuadro control'!S145/6</f>
        <v>0</v>
      </c>
      <c r="BF145" s="375">
        <f>'[3]Cuadro control'!T145/6</f>
        <v>0</v>
      </c>
      <c r="BG145" s="376"/>
      <c r="BH145" s="375">
        <f>'[3]Cuadro control'!T145/6</f>
        <v>0</v>
      </c>
      <c r="BI145" s="375">
        <f>'[3]Cuadro control'!T145/6</f>
        <v>0</v>
      </c>
      <c r="BJ145" s="375">
        <f>'[3]Cuadro control'!T145/6</f>
        <v>0</v>
      </c>
      <c r="BK145" s="375">
        <f>'[3]Cuadro control'!T145/6</f>
        <v>0</v>
      </c>
      <c r="BL145" s="375">
        <f>'[3]Cuadro control'!T145/6</f>
        <v>0</v>
      </c>
      <c r="BM145" s="374">
        <f>'[3]Cuadro control'!U145/6</f>
        <v>0</v>
      </c>
      <c r="BN145" s="380"/>
      <c r="BO145" s="377">
        <f>'[3]Cuadro control'!U145/6</f>
        <v>0</v>
      </c>
      <c r="BP145" s="375">
        <f>'[3]Cuadro control'!U145/6</f>
        <v>0</v>
      </c>
      <c r="BQ145" s="375">
        <f>'[3]Cuadro control'!U145/6</f>
        <v>0</v>
      </c>
      <c r="BR145" s="375">
        <f>'[3]Cuadro control'!U145/6</f>
        <v>0</v>
      </c>
      <c r="BS145" s="375">
        <f>'[3]Cuadro control'!U145/6</f>
        <v>0</v>
      </c>
      <c r="BT145" s="375">
        <f>'[3]Cuadro control'!V145/6</f>
        <v>0</v>
      </c>
      <c r="BU145" s="376"/>
      <c r="BV145" s="375">
        <f>'[3]Cuadro control'!V145/6</f>
        <v>0</v>
      </c>
      <c r="BW145" s="375">
        <f>'[3]Cuadro control'!V145/6</f>
        <v>0</v>
      </c>
      <c r="BX145" s="375">
        <f>'[3]Cuadro control'!V145/6</f>
        <v>0</v>
      </c>
      <c r="BY145" s="375">
        <f>'[3]Cuadro control'!V145/6</f>
        <v>0</v>
      </c>
      <c r="BZ145" s="375">
        <f>'[3]Cuadro control'!V145/6</f>
        <v>0</v>
      </c>
      <c r="CA145" s="375">
        <f>'[3]Cuadro control'!W145/6</f>
        <v>0</v>
      </c>
      <c r="CB145" s="376"/>
      <c r="CC145" s="375">
        <f>'[3]Cuadro control'!W145/6</f>
        <v>0</v>
      </c>
      <c r="CD145" s="375">
        <f>'[3]Cuadro control'!W145/6</f>
        <v>0</v>
      </c>
      <c r="CE145" s="375">
        <f>'[3]Cuadro control'!W145/6</f>
        <v>0</v>
      </c>
      <c r="CF145" s="375">
        <f>'[3]Cuadro control'!W145/6</f>
        <v>0</v>
      </c>
      <c r="CG145" s="375">
        <f>'[3]Cuadro control'!W145/6</f>
        <v>0</v>
      </c>
      <c r="CH145" s="375">
        <f>'[3]Cuadro control'!X145/6</f>
        <v>0</v>
      </c>
      <c r="CI145" s="376"/>
      <c r="CJ145" s="375">
        <f>'[3]Cuadro control'!X145/6</f>
        <v>0</v>
      </c>
      <c r="CK145" s="375">
        <f>'[3]Cuadro control'!X145/6</f>
        <v>0</v>
      </c>
      <c r="CL145" s="375">
        <f>'[3]Cuadro control'!X145/6</f>
        <v>0</v>
      </c>
      <c r="CM145" s="375">
        <f>'[3]Cuadro control'!X145/6</f>
        <v>0</v>
      </c>
      <c r="CN145" s="375">
        <f>'[3]Cuadro control'!X145/6</f>
        <v>0</v>
      </c>
      <c r="CO145" s="375">
        <f>'[3]Cuadro control'!Y145/6</f>
        <v>0</v>
      </c>
      <c r="CP145" s="376"/>
      <c r="CQ145" s="374">
        <f>'[3]Cuadro control'!Y145/6</f>
        <v>0</v>
      </c>
      <c r="CR145" s="373">
        <f>'[3]Cuadro control'!Y145/6</f>
        <v>0</v>
      </c>
      <c r="CS145" s="377">
        <f>'[3]Cuadro control'!Y145/6</f>
        <v>0</v>
      </c>
      <c r="CT145" s="375">
        <f>'[3]Cuadro control'!Y145/6</f>
        <v>0</v>
      </c>
      <c r="CU145" s="375">
        <f>'[3]Cuadro control'!Y145/6</f>
        <v>0</v>
      </c>
      <c r="CV145" s="375">
        <f>'[3]Cuadro control'!Z145/6</f>
        <v>0</v>
      </c>
      <c r="CW145" s="376"/>
      <c r="CX145" s="375">
        <f>'[3]Cuadro control'!Z145/6</f>
        <v>0</v>
      </c>
      <c r="CY145" s="375">
        <f>'[3]Cuadro control'!Z145/6</f>
        <v>0</v>
      </c>
      <c r="CZ145" s="375">
        <f>'[3]Cuadro control'!Z145/6</f>
        <v>0</v>
      </c>
      <c r="DA145" s="375">
        <f>'[3]Cuadro control'!Z145/6</f>
        <v>0</v>
      </c>
      <c r="DB145" s="375">
        <f>'[3]Cuadro control'!Z145/6</f>
        <v>0</v>
      </c>
      <c r="DC145" s="375">
        <f>'[3]Cuadro control'!AA145/6</f>
        <v>0</v>
      </c>
      <c r="DD145" s="376"/>
      <c r="DE145" s="375">
        <f>'[3]Cuadro control'!AA145/6</f>
        <v>0</v>
      </c>
      <c r="DF145" s="375">
        <f>'[3]Cuadro control'!AA145/6</f>
        <v>0</v>
      </c>
      <c r="DG145" s="375">
        <f>'[3]Cuadro control'!AA145/6</f>
        <v>0</v>
      </c>
      <c r="DH145" s="375">
        <f>'[3]Cuadro control'!AA145/6</f>
        <v>0</v>
      </c>
      <c r="DI145" s="375">
        <f>'[3]Cuadro control'!AA145/6</f>
        <v>0</v>
      </c>
      <c r="DJ145" s="375">
        <f>'[3]Cuadro control'!AB145/6</f>
        <v>0</v>
      </c>
      <c r="DK145" s="376"/>
      <c r="DL145" s="375">
        <f>'[3]Cuadro control'!AB145/6</f>
        <v>0</v>
      </c>
      <c r="DM145" s="375">
        <f>'[3]Cuadro control'!AB145/6</f>
        <v>0</v>
      </c>
      <c r="DN145" s="375">
        <f>'[3]Cuadro control'!AB145/6</f>
        <v>0</v>
      </c>
      <c r="DO145" s="375">
        <f>'[3]Cuadro control'!AB145/6</f>
        <v>0</v>
      </c>
      <c r="DP145" s="375">
        <f>'[3]Cuadro control'!AB145/6</f>
        <v>0</v>
      </c>
      <c r="DQ145" s="375">
        <f>'[3]Cuadro control'!AC145/6</f>
        <v>0</v>
      </c>
      <c r="DR145" s="376"/>
      <c r="DS145" s="375">
        <f>'[3]Cuadro control'!AC145/6</f>
        <v>0</v>
      </c>
      <c r="DT145" s="375">
        <f>'[3]Cuadro control'!AC145/6</f>
        <v>0</v>
      </c>
      <c r="DU145" s="375">
        <f>'[3]Cuadro control'!AC145/6</f>
        <v>0</v>
      </c>
      <c r="DV145" s="374">
        <f>'[3]Cuadro control'!AC145/6</f>
        <v>0</v>
      </c>
      <c r="DW145" s="373">
        <f>'[3]Cuadro control'!AC145/6</f>
        <v>0</v>
      </c>
      <c r="DX145" s="377">
        <f>'[3]Cuadro control'!AD145/6</f>
        <v>0</v>
      </c>
      <c r="DY145" s="376"/>
      <c r="DZ145" s="375">
        <f>'[3]Cuadro control'!AD145/6</f>
        <v>0</v>
      </c>
      <c r="EA145" s="375">
        <f>'[3]Cuadro control'!AD145/6</f>
        <v>0</v>
      </c>
      <c r="EB145" s="375">
        <f>'[3]Cuadro control'!AD145/6</f>
        <v>0</v>
      </c>
      <c r="EC145" s="375">
        <f>'[3]Cuadro control'!AD145/6</f>
        <v>0</v>
      </c>
      <c r="ED145" s="375">
        <f>'[3]Cuadro control'!AD145/6</f>
        <v>0</v>
      </c>
      <c r="EE145" s="375">
        <f>'[3]Cuadro control'!AE145/6</f>
        <v>0</v>
      </c>
      <c r="EF145" s="376"/>
      <c r="EG145" s="375">
        <f>'[3]Cuadro control'!AE145/6</f>
        <v>0</v>
      </c>
      <c r="EH145" s="375">
        <f>'[3]Cuadro control'!AE145/6</f>
        <v>0</v>
      </c>
      <c r="EI145" s="375">
        <f>'[3]Cuadro control'!AE145/6</f>
        <v>0</v>
      </c>
      <c r="EJ145" s="375">
        <f>'[3]Cuadro control'!AE145/6</f>
        <v>0</v>
      </c>
      <c r="EK145" s="375">
        <f>'[3]Cuadro control'!AE145/6</f>
        <v>0</v>
      </c>
      <c r="EL145" s="375">
        <f>'[3]Cuadro control'!AF145/6</f>
        <v>0</v>
      </c>
      <c r="EM145" s="376"/>
      <c r="EN145" s="375">
        <f>'[3]Cuadro control'!AF145/6</f>
        <v>0</v>
      </c>
      <c r="EO145" s="375">
        <f>'[3]Cuadro control'!AF145/6</f>
        <v>0</v>
      </c>
      <c r="EP145" s="375">
        <f>'[3]Cuadro control'!AF145/6</f>
        <v>0</v>
      </c>
      <c r="EQ145" s="375">
        <f>'[3]Cuadro control'!AF145/6</f>
        <v>0</v>
      </c>
      <c r="ER145" s="375">
        <f>'[3]Cuadro control'!AF145/6</f>
        <v>0</v>
      </c>
      <c r="ES145" s="375">
        <f>'[3]Cuadro control'!AG145/6</f>
        <v>0</v>
      </c>
      <c r="ET145" s="376"/>
      <c r="EU145" s="375">
        <f>'[3]Cuadro control'!AG145/6</f>
        <v>0</v>
      </c>
      <c r="EV145" s="375">
        <f>'[3]Cuadro control'!AG145/6</f>
        <v>0</v>
      </c>
      <c r="EW145" s="375">
        <f>'[3]Cuadro control'!AG145/6</f>
        <v>0</v>
      </c>
      <c r="EX145" s="375">
        <f>'[3]Cuadro control'!AG145/6</f>
        <v>0</v>
      </c>
      <c r="EY145" s="375">
        <f>'[3]Cuadro control'!AG145/6</f>
        <v>0</v>
      </c>
      <c r="EZ145" s="375">
        <f>'[3]Cuadro control'!AH145/6</f>
        <v>0</v>
      </c>
      <c r="FA145" s="379"/>
      <c r="FB145" s="373">
        <f>'[3]Cuadro control'!AH145/6</f>
        <v>0</v>
      </c>
      <c r="FC145" s="377">
        <f>'[3]Cuadro control'!AH145/6</f>
        <v>0</v>
      </c>
      <c r="FD145" s="375">
        <f>'[3]Cuadro control'!AH145/6</f>
        <v>0</v>
      </c>
      <c r="FE145" s="375">
        <f>'[3]Cuadro control'!AH145/6</f>
        <v>0</v>
      </c>
      <c r="FF145" s="375">
        <f>'[3]Cuadro control'!AH145/6</f>
        <v>0</v>
      </c>
      <c r="FG145" s="375">
        <f>'[3]Cuadro control'!AI145/6</f>
        <v>0</v>
      </c>
      <c r="FH145" s="376"/>
      <c r="FI145" s="375">
        <f>'[3]Cuadro control'!AI145/6</f>
        <v>0</v>
      </c>
      <c r="FJ145" s="375">
        <f>'[3]Cuadro control'!AI145/6</f>
        <v>0</v>
      </c>
      <c r="FK145" s="375">
        <f>'[3]Cuadro control'!AI145/6</f>
        <v>0</v>
      </c>
      <c r="FL145" s="375">
        <f>'[3]Cuadro control'!AI145/6</f>
        <v>0</v>
      </c>
      <c r="FM145" s="375">
        <f>'[3]Cuadro control'!AI145/6</f>
        <v>0</v>
      </c>
      <c r="FN145" s="375">
        <f>'[3]Cuadro control'!AJ145/6</f>
        <v>0</v>
      </c>
      <c r="FO145" s="376"/>
      <c r="FP145" s="375">
        <f>'[3]Cuadro control'!AJ145/6</f>
        <v>0</v>
      </c>
      <c r="FQ145" s="375">
        <f>'[3]Cuadro control'!AJ145/6</f>
        <v>0</v>
      </c>
      <c r="FR145" s="375">
        <f>'[3]Cuadro control'!AJ145/6</f>
        <v>0</v>
      </c>
      <c r="FS145" s="375">
        <f>'[3]Cuadro control'!AJ145/6</f>
        <v>0</v>
      </c>
      <c r="FT145" s="375">
        <f>'[3]Cuadro control'!AJ145/6</f>
        <v>0</v>
      </c>
      <c r="FU145" s="375">
        <f>'[3]Cuadro control'!AK145/6</f>
        <v>0</v>
      </c>
      <c r="FV145" s="376"/>
      <c r="FW145" s="375">
        <f>'[3]Cuadro control'!AK145/6</f>
        <v>0</v>
      </c>
      <c r="FX145" s="375">
        <f>'[3]Cuadro control'!AK145/6</f>
        <v>0</v>
      </c>
      <c r="FY145" s="375">
        <f>'[3]Cuadro control'!AK145/6</f>
        <v>0</v>
      </c>
      <c r="FZ145" s="375">
        <f>'[3]Cuadro control'!AK145/6</f>
        <v>0</v>
      </c>
      <c r="GA145" s="375">
        <f>'[3]Cuadro control'!AK145/6</f>
        <v>0</v>
      </c>
      <c r="GB145" s="375">
        <f>'[3]Cuadro control'!AL145/6</f>
        <v>0</v>
      </c>
      <c r="GC145" s="376"/>
      <c r="GD145" s="375">
        <f>'[3]Cuadro control'!AL145/6</f>
        <v>0</v>
      </c>
      <c r="GE145" s="374">
        <f>'[3]Cuadro control'!AL145/6</f>
        <v>0</v>
      </c>
      <c r="GF145" s="373">
        <f>'[3]Cuadro control'!AL145/6</f>
        <v>0</v>
      </c>
      <c r="GG145" s="377">
        <f>'[3]Cuadro control'!AL145/6</f>
        <v>0</v>
      </c>
      <c r="GH145" s="375">
        <f>'[3]Cuadro control'!AL145/6</f>
        <v>0</v>
      </c>
      <c r="GI145" s="375">
        <f>'[3]Cuadro control'!AM145/6</f>
        <v>0</v>
      </c>
      <c r="GJ145" s="376"/>
      <c r="GK145" s="375">
        <f>'[3]Cuadro control'!AM145/6</f>
        <v>0</v>
      </c>
      <c r="GL145" s="375">
        <f>'[3]Cuadro control'!AM145/6</f>
        <v>0</v>
      </c>
      <c r="GM145" s="375">
        <f>'[3]Cuadro control'!AM145/6</f>
        <v>0</v>
      </c>
      <c r="GN145" s="375">
        <f>'[3]Cuadro control'!AM145/6</f>
        <v>0</v>
      </c>
      <c r="GO145" s="375">
        <f>'[3]Cuadro control'!AM145/6</f>
        <v>0</v>
      </c>
      <c r="GP145" s="375">
        <f>'[3]Cuadro control'!AN145/6</f>
        <v>0</v>
      </c>
      <c r="GQ145" s="376"/>
      <c r="GR145" s="375">
        <f>'[3]Cuadro control'!AN145/6</f>
        <v>0</v>
      </c>
      <c r="GS145" s="375">
        <f>'[3]Cuadro control'!AN145/6</f>
        <v>0</v>
      </c>
      <c r="GT145" s="375">
        <f>'[3]Cuadro control'!AN145/6</f>
        <v>0</v>
      </c>
      <c r="GU145" s="375">
        <f>'[3]Cuadro control'!AN145/6</f>
        <v>0</v>
      </c>
      <c r="GV145" s="375">
        <f>'[3]Cuadro control'!AN145/6</f>
        <v>0</v>
      </c>
      <c r="GW145" s="375">
        <f>'[3]Cuadro control'!AO145/6</f>
        <v>0</v>
      </c>
      <c r="GX145" s="376"/>
      <c r="GY145" s="375">
        <f>'[3]Cuadro control'!AO145/6</f>
        <v>0</v>
      </c>
      <c r="GZ145" s="375">
        <f>'[3]Cuadro control'!AO145/6</f>
        <v>0</v>
      </c>
      <c r="HA145" s="375">
        <f>'[3]Cuadro control'!AO145/6</f>
        <v>0</v>
      </c>
      <c r="HB145" s="375">
        <f>'[3]Cuadro control'!AO145/6</f>
        <v>0</v>
      </c>
      <c r="HC145" s="375">
        <f>'[3]Cuadro control'!AO145/6</f>
        <v>0</v>
      </c>
      <c r="HD145" s="375">
        <f>'[3]Cuadro control'!AP145/6</f>
        <v>0</v>
      </c>
      <c r="HE145" s="376"/>
      <c r="HF145" s="375">
        <f>'[3]Cuadro control'!AP145/6</f>
        <v>0</v>
      </c>
      <c r="HG145" s="375">
        <f>'[3]Cuadro control'!AP145/6</f>
        <v>0</v>
      </c>
      <c r="HH145" s="375">
        <f>'[3]Cuadro control'!AP145/6</f>
        <v>0</v>
      </c>
      <c r="HI145" s="375">
        <f>'[3]Cuadro control'!AP145/6</f>
        <v>0</v>
      </c>
      <c r="HJ145" s="374">
        <f>'[3]Cuadro control'!AP145/6</f>
        <v>0</v>
      </c>
      <c r="HK145" s="373">
        <f>'[3]Cuadro control'!AQ145/6</f>
        <v>0</v>
      </c>
      <c r="HL145" s="378"/>
      <c r="HM145" s="375">
        <f>'[3]Cuadro control'!AQ145/6</f>
        <v>0</v>
      </c>
      <c r="HN145" s="375">
        <f>'[3]Cuadro control'!AQ145/6</f>
        <v>0</v>
      </c>
      <c r="HO145" s="375">
        <f>'[3]Cuadro control'!AQ145/6</f>
        <v>0</v>
      </c>
      <c r="HP145" s="375">
        <f>'[3]Cuadro control'!AQ145/6</f>
        <v>0</v>
      </c>
      <c r="HQ145" s="375">
        <f>'[3]Cuadro control'!AQ145/6</f>
        <v>0</v>
      </c>
      <c r="HR145" s="375">
        <f>'[3]Cuadro control'!AR145/6</f>
        <v>0</v>
      </c>
      <c r="HS145" s="376"/>
      <c r="HT145" s="375">
        <f>'[3]Cuadro control'!AR145/6</f>
        <v>0</v>
      </c>
      <c r="HU145" s="375">
        <f>'[3]Cuadro control'!AR145/6</f>
        <v>0</v>
      </c>
      <c r="HV145" s="375">
        <f>'[3]Cuadro control'!AR145/6</f>
        <v>0</v>
      </c>
      <c r="HW145" s="375">
        <f>'[3]Cuadro control'!AR145/6</f>
        <v>0</v>
      </c>
      <c r="HX145" s="375">
        <f>'[3]Cuadro control'!AR145/6</f>
        <v>0</v>
      </c>
      <c r="HY145" s="375">
        <f>'[3]Cuadro control'!AS145/6</f>
        <v>0</v>
      </c>
      <c r="HZ145" s="376"/>
      <c r="IA145" s="375">
        <f>'[3]Cuadro control'!AS145/6</f>
        <v>0</v>
      </c>
      <c r="IB145" s="375">
        <f>'[3]Cuadro control'!AS145/6</f>
        <v>0</v>
      </c>
      <c r="IC145" s="375">
        <f>'[3]Cuadro control'!AS145/6</f>
        <v>0</v>
      </c>
      <c r="ID145" s="375">
        <f>'[3]Cuadro control'!AS145/6</f>
        <v>0</v>
      </c>
      <c r="IE145" s="375">
        <f>'[3]Cuadro control'!AS145/6</f>
        <v>0</v>
      </c>
      <c r="IF145" s="375">
        <f>'[3]Cuadro control'!AT145/6</f>
        <v>0</v>
      </c>
      <c r="IG145" s="376"/>
      <c r="IH145" s="375">
        <f>'[3]Cuadro control'!AT145/6</f>
        <v>0</v>
      </c>
      <c r="II145" s="375">
        <f>'[3]Cuadro control'!AT145/6</f>
        <v>0</v>
      </c>
      <c r="IJ145" s="375">
        <f>'[3]Cuadro control'!AT145/6</f>
        <v>0</v>
      </c>
      <c r="IK145" s="375">
        <f>'[3]Cuadro control'!AT145/6</f>
        <v>0</v>
      </c>
      <c r="IL145" s="375">
        <f>'[3]Cuadro control'!AT145/6</f>
        <v>0</v>
      </c>
      <c r="IM145" s="375">
        <f>'[3]Cuadro control'!AU145/6</f>
        <v>0</v>
      </c>
      <c r="IN145" s="379"/>
      <c r="IO145" s="373">
        <f>'[3]Cuadro control'!AU145/6</f>
        <v>0</v>
      </c>
      <c r="IP145" s="377">
        <f>'[3]Cuadro control'!AU145/6</f>
        <v>0</v>
      </c>
      <c r="IQ145" s="375">
        <f>'[3]Cuadro control'!AU145/6</f>
        <v>0</v>
      </c>
      <c r="IR145" s="375">
        <f>'[3]Cuadro control'!AU145/6</f>
        <v>0</v>
      </c>
      <c r="IS145" s="375">
        <f>'[3]Cuadro control'!AU145/6</f>
        <v>0</v>
      </c>
      <c r="IT145" s="375">
        <f>'[3]Cuadro control'!AV145/6</f>
        <v>0</v>
      </c>
      <c r="IU145" s="376"/>
      <c r="IV145" s="375">
        <f>'[3]Cuadro control'!AV145/6</f>
        <v>0</v>
      </c>
      <c r="IW145" s="375">
        <f>'[3]Cuadro control'!AV145/6</f>
        <v>0</v>
      </c>
      <c r="IX145" s="375">
        <f>'[3]Cuadro control'!AV145/6</f>
        <v>0</v>
      </c>
      <c r="IY145" s="375">
        <f>'[3]Cuadro control'!AV145/6</f>
        <v>0</v>
      </c>
      <c r="IZ145" s="375">
        <f>'[3]Cuadro control'!AV145/6</f>
        <v>0</v>
      </c>
      <c r="JA145" s="375">
        <f>'[3]Cuadro control'!AW145/6</f>
        <v>0</v>
      </c>
      <c r="JB145" s="376"/>
      <c r="JC145" s="375">
        <f>'[3]Cuadro control'!AW145/6</f>
        <v>0</v>
      </c>
      <c r="JD145" s="375">
        <f>'[3]Cuadro control'!AW145/6</f>
        <v>0</v>
      </c>
      <c r="JE145" s="375">
        <f>'[3]Cuadro control'!AW145/6</f>
        <v>0</v>
      </c>
      <c r="JF145" s="375">
        <f>'[3]Cuadro control'!AW145/6</f>
        <v>0</v>
      </c>
      <c r="JG145" s="375">
        <f>'[3]Cuadro control'!AW145/6</f>
        <v>0</v>
      </c>
      <c r="JH145" s="375">
        <f>'[3]Cuadro control'!AX145/6</f>
        <v>0</v>
      </c>
      <c r="JI145" s="376"/>
      <c r="JJ145" s="375">
        <f>'[3]Cuadro control'!AX145/6</f>
        <v>0</v>
      </c>
      <c r="JK145" s="375">
        <f>'[3]Cuadro control'!AX145/6</f>
        <v>0</v>
      </c>
      <c r="JL145" s="375">
        <f>'[3]Cuadro control'!AX145/6</f>
        <v>0</v>
      </c>
      <c r="JM145" s="375">
        <f>'[3]Cuadro control'!AX145/6</f>
        <v>0</v>
      </c>
      <c r="JN145" s="375">
        <f>'[3]Cuadro control'!AX145/6</f>
        <v>0</v>
      </c>
      <c r="JO145" s="375">
        <f>'[3]Cuadro control'!AY145/6</f>
        <v>0</v>
      </c>
      <c r="JP145" s="376"/>
      <c r="JQ145" s="375">
        <f>'[3]Cuadro control'!AY145/6</f>
        <v>0</v>
      </c>
      <c r="JR145" s="375">
        <f>'[3]Cuadro control'!AY145/6</f>
        <v>0</v>
      </c>
      <c r="JS145" s="374">
        <f>'[3]Cuadro control'!AY145/6</f>
        <v>0</v>
      </c>
      <c r="JT145" s="373">
        <f>'[3]Cuadro control'!AY145/6</f>
        <v>0</v>
      </c>
      <c r="JU145" s="377">
        <f>'[3]Cuadro control'!AY145/6</f>
        <v>0</v>
      </c>
      <c r="JV145" s="375">
        <f>'[3]Cuadro control'!AZ145/6</f>
        <v>0</v>
      </c>
      <c r="JW145" s="376"/>
      <c r="JX145" s="375">
        <f>'[3]Cuadro control'!AZ145/6</f>
        <v>0</v>
      </c>
      <c r="JY145" s="375">
        <f>'[3]Cuadro control'!AZ145/6</f>
        <v>0</v>
      </c>
      <c r="JZ145" s="375">
        <f>'[3]Cuadro control'!AZ145/6</f>
        <v>0</v>
      </c>
      <c r="KA145" s="375">
        <f>'[3]Cuadro control'!AZ145/6</f>
        <v>0</v>
      </c>
      <c r="KB145" s="375">
        <f>'[3]Cuadro control'!AZ145/6</f>
        <v>0</v>
      </c>
      <c r="KC145" s="375">
        <f>'[3]Cuadro control'!BA145/6</f>
        <v>0</v>
      </c>
      <c r="KD145" s="376"/>
      <c r="KE145" s="375">
        <f>'[3]Cuadro control'!BA145/6</f>
        <v>0</v>
      </c>
      <c r="KF145" s="375">
        <f>'[3]Cuadro control'!BA145/6</f>
        <v>0</v>
      </c>
      <c r="KG145" s="375">
        <f>'[3]Cuadro control'!BA145/6</f>
        <v>0</v>
      </c>
      <c r="KH145" s="375">
        <f>'[3]Cuadro control'!BA145/6</f>
        <v>0</v>
      </c>
      <c r="KI145" s="375">
        <f>'[3]Cuadro control'!BA145/6</f>
        <v>0</v>
      </c>
      <c r="KJ145" s="375">
        <f>'[3]Cuadro control'!BB145/6</f>
        <v>0</v>
      </c>
      <c r="KK145" s="376"/>
      <c r="KL145" s="375">
        <f>'[3]Cuadro control'!BB145/6</f>
        <v>0</v>
      </c>
      <c r="KM145" s="375">
        <f>'[3]Cuadro control'!BB145/6</f>
        <v>0</v>
      </c>
      <c r="KN145" s="375">
        <f>'[3]Cuadro control'!BB145/6</f>
        <v>0</v>
      </c>
      <c r="KO145" s="375">
        <f>'[3]Cuadro control'!BB145/6</f>
        <v>0</v>
      </c>
      <c r="KP145" s="375">
        <f>'[3]Cuadro control'!BB145/6</f>
        <v>0</v>
      </c>
      <c r="KQ145" s="375">
        <f>'[3]Cuadro control'!BC145/6</f>
        <v>0</v>
      </c>
      <c r="KR145" s="376"/>
      <c r="KS145" s="375">
        <f>'[3]Cuadro control'!BC145/6</f>
        <v>0</v>
      </c>
      <c r="KT145" s="375">
        <f>'[3]Cuadro control'!BC145/6</f>
        <v>0</v>
      </c>
      <c r="KU145" s="375">
        <f>'[3]Cuadro control'!BC145/6</f>
        <v>0</v>
      </c>
      <c r="KV145" s="375">
        <f>'[3]Cuadro control'!BC145/6</f>
        <v>0</v>
      </c>
      <c r="KW145" s="375">
        <f>'[3]Cuadro control'!BC145/6</f>
        <v>0</v>
      </c>
      <c r="KX145" s="374">
        <f>'[3]Cuadro control'!BD145/6</f>
        <v>0</v>
      </c>
      <c r="KY145" s="380"/>
      <c r="KZ145" s="377">
        <f>'[3]Cuadro control'!BD145/6</f>
        <v>0</v>
      </c>
      <c r="LA145" s="375">
        <f>'[3]Cuadro control'!BD145/6</f>
        <v>0</v>
      </c>
      <c r="LB145" s="375">
        <f>'[3]Cuadro control'!BD145/6</f>
        <v>0</v>
      </c>
      <c r="LC145" s="375">
        <f>'[3]Cuadro control'!BD145/6</f>
        <v>0</v>
      </c>
      <c r="LD145" s="375">
        <f>'[3]Cuadro control'!BD145/6</f>
        <v>0</v>
      </c>
      <c r="LE145" s="375">
        <f>'[3]Cuadro control'!BE145/6</f>
        <v>0</v>
      </c>
      <c r="LF145" s="376"/>
      <c r="LG145" s="375">
        <f>'[3]Cuadro control'!BE145/6</f>
        <v>0</v>
      </c>
      <c r="LH145" s="375">
        <f>'[3]Cuadro control'!BE145/6</f>
        <v>0</v>
      </c>
      <c r="LI145" s="375">
        <f>'[3]Cuadro control'!BE145/6</f>
        <v>0</v>
      </c>
      <c r="LJ145" s="375">
        <f>'[3]Cuadro control'!BE145/6</f>
        <v>0</v>
      </c>
      <c r="LK145" s="375">
        <f>'[3]Cuadro control'!BE145/6</f>
        <v>0</v>
      </c>
      <c r="LL145" s="375">
        <f>'[3]Cuadro control'!BF145/6</f>
        <v>0</v>
      </c>
      <c r="LM145" s="376"/>
      <c r="LN145" s="375">
        <f>'[3]Cuadro control'!BF145/6</f>
        <v>0</v>
      </c>
      <c r="LO145" s="375">
        <f>'[3]Cuadro control'!BF145/6</f>
        <v>0</v>
      </c>
      <c r="LP145" s="375">
        <f>'[3]Cuadro control'!BF145/6</f>
        <v>0</v>
      </c>
      <c r="LQ145" s="375">
        <f>'[3]Cuadro control'!BF145/6</f>
        <v>0</v>
      </c>
      <c r="LR145" s="375">
        <f>'[3]Cuadro control'!BF145/6</f>
        <v>0</v>
      </c>
      <c r="LS145" s="375">
        <f>'[3]Cuadro control'!BG145/6</f>
        <v>6.6666666666666671E-3</v>
      </c>
      <c r="LT145" s="376"/>
      <c r="LU145" s="375">
        <f>'[3]Cuadro control'!BG145/6</f>
        <v>6.6666666666666671E-3</v>
      </c>
      <c r="LV145" s="375">
        <f>'[3]Cuadro control'!BG145/6</f>
        <v>6.6666666666666671E-3</v>
      </c>
      <c r="LW145" s="375">
        <f>'[3]Cuadro control'!BG145/6</f>
        <v>6.6666666666666671E-3</v>
      </c>
      <c r="LX145" s="375">
        <f>'[3]Cuadro control'!BG145/6</f>
        <v>6.6666666666666671E-3</v>
      </c>
      <c r="LY145" s="375">
        <f>'[3]Cuadro control'!BG145/6</f>
        <v>6.6666666666666671E-3</v>
      </c>
      <c r="LZ145" s="374">
        <f>'[3]Cuadro control'!BH145/6</f>
        <v>6.6666666666666671E-3</v>
      </c>
      <c r="MA145" s="380"/>
      <c r="MB145" s="377">
        <f>'[3]Cuadro control'!BH145/6</f>
        <v>6.6666666666666671E-3</v>
      </c>
      <c r="MC145" s="375">
        <f>'[3]Cuadro control'!BH145/6</f>
        <v>6.6666666666666671E-3</v>
      </c>
      <c r="MD145" s="375">
        <f>'[3]Cuadro control'!BH145/6</f>
        <v>6.6666666666666671E-3</v>
      </c>
      <c r="ME145" s="375">
        <f>'[3]Cuadro control'!BH145/6</f>
        <v>6.6666666666666671E-3</v>
      </c>
      <c r="MF145" s="375">
        <f>'[3]Cuadro control'!BH145/6</f>
        <v>6.6666666666666671E-3</v>
      </c>
      <c r="MG145" s="375">
        <f>'[3]Cuadro control'!BI145/6</f>
        <v>6.6666666666666671E-3</v>
      </c>
      <c r="MH145" s="376"/>
      <c r="MI145" s="375">
        <f>'[3]Cuadro control'!BI145/6</f>
        <v>6.6666666666666671E-3</v>
      </c>
      <c r="MJ145" s="375">
        <f>'[3]Cuadro control'!BI145/6</f>
        <v>6.6666666666666671E-3</v>
      </c>
      <c r="MK145" s="375">
        <f>'[3]Cuadro control'!BI145/6</f>
        <v>6.6666666666666671E-3</v>
      </c>
      <c r="ML145" s="375">
        <f>'[3]Cuadro control'!BI145/6</f>
        <v>6.6666666666666671E-3</v>
      </c>
      <c r="MM145" s="375">
        <f>'[3]Cuadro control'!BI145/6</f>
        <v>6.6666666666666671E-3</v>
      </c>
      <c r="MN145" s="375">
        <f>'[3]Cuadro control'!BJ145/6</f>
        <v>6.6666666666666671E-3</v>
      </c>
      <c r="MO145" s="376"/>
      <c r="MP145" s="375">
        <f>'[3]Cuadro control'!BJ145/6</f>
        <v>6.6666666666666671E-3</v>
      </c>
      <c r="MQ145" s="375">
        <f>'[3]Cuadro control'!BJ145/6</f>
        <v>6.6666666666666671E-3</v>
      </c>
      <c r="MR145" s="375">
        <f>'[3]Cuadro control'!BJ145/6</f>
        <v>6.6666666666666671E-3</v>
      </c>
      <c r="MS145" s="375">
        <f>'[3]Cuadro control'!BJ145/6</f>
        <v>6.6666666666666671E-3</v>
      </c>
      <c r="MT145" s="375">
        <f>'[3]Cuadro control'!BJ145/6</f>
        <v>6.6666666666666671E-3</v>
      </c>
      <c r="MU145" s="375">
        <f>'[3]Cuadro control'!BK145/6</f>
        <v>6.6666666666666671E-3</v>
      </c>
      <c r="MV145" s="376"/>
      <c r="MW145" s="375">
        <f>'[3]Cuadro control'!BK145/6</f>
        <v>6.6666666666666671E-3</v>
      </c>
      <c r="MX145" s="375">
        <f>'[3]Cuadro control'!BK145/6</f>
        <v>6.6666666666666671E-3</v>
      </c>
      <c r="MY145" s="375">
        <f>'[3]Cuadro control'!BK145/6</f>
        <v>6.6666666666666671E-3</v>
      </c>
      <c r="MZ145" s="375">
        <f>'[3]Cuadro control'!BK145/6</f>
        <v>6.6666666666666671E-3</v>
      </c>
      <c r="NA145" s="375">
        <f>'[3]Cuadro control'!BK145/6</f>
        <v>6.6666666666666671E-3</v>
      </c>
      <c r="NB145" s="375">
        <f>'[3]Cuadro control'!BL145/6</f>
        <v>6.6666666666666671E-3</v>
      </c>
      <c r="NC145" s="376"/>
      <c r="ND145" s="375">
        <f>'[3]Cuadro control'!BL145/6</f>
        <v>6.6666666666666671E-3</v>
      </c>
      <c r="NE145" s="374">
        <f>'[3]Cuadro control'!BL145/6</f>
        <v>6.6666666666666671E-3</v>
      </c>
      <c r="NF145" s="373">
        <f>'[3]Cuadro control'!BL145/6</f>
        <v>6.6666666666666671E-3</v>
      </c>
      <c r="NG145" s="377">
        <f>'[3]Cuadro control'!BL145/6</f>
        <v>6.6666666666666671E-3</v>
      </c>
      <c r="NH145" s="375">
        <f>'[3]Cuadro control'!BL145/6</f>
        <v>6.6666666666666671E-3</v>
      </c>
      <c r="NI145" s="375">
        <f>'[3]Cuadro control'!BM145/6</f>
        <v>6.6666666666666671E-3</v>
      </c>
      <c r="NJ145" s="376"/>
      <c r="NK145" s="375">
        <f>'[3]Cuadro control'!BM145/6</f>
        <v>6.6666666666666671E-3</v>
      </c>
      <c r="NL145" s="375">
        <f>'[3]Cuadro control'!BM145/6</f>
        <v>6.6666666666666671E-3</v>
      </c>
      <c r="NM145" s="375">
        <f>'[3]Cuadro control'!BM145/6</f>
        <v>6.6666666666666671E-3</v>
      </c>
      <c r="NN145" s="375">
        <f>'[3]Cuadro control'!BM145/6</f>
        <v>6.6666666666666671E-3</v>
      </c>
      <c r="NO145" s="375">
        <f>'[3]Cuadro control'!BM145/6</f>
        <v>6.6666666666666671E-3</v>
      </c>
      <c r="NP145" s="375">
        <f>'[3]Cuadro control'!BN145/6</f>
        <v>6.6666666666666671E-3</v>
      </c>
      <c r="NQ145" s="376"/>
      <c r="NR145" s="375">
        <f>'[3]Cuadro control'!BN145/6</f>
        <v>6.6666666666666671E-3</v>
      </c>
      <c r="NS145" s="375">
        <f>'[3]Cuadro control'!BN145/6</f>
        <v>6.6666666666666671E-3</v>
      </c>
      <c r="NT145" s="375">
        <f>'[3]Cuadro control'!BN145/6</f>
        <v>6.6666666666666671E-3</v>
      </c>
      <c r="NU145" s="375">
        <f>'[3]Cuadro control'!BN145/6</f>
        <v>6.6666666666666671E-3</v>
      </c>
      <c r="NV145" s="375">
        <f>'[3]Cuadro control'!BN145/6</f>
        <v>6.6666666666666671E-3</v>
      </c>
      <c r="NW145" s="375">
        <f>'[3]Cuadro control'!BO145/6</f>
        <v>6.6666666666666671E-3</v>
      </c>
      <c r="NX145" s="376"/>
      <c r="NY145" s="375">
        <f>'[3]Cuadro control'!BO145/6</f>
        <v>6.6666666666666671E-3</v>
      </c>
      <c r="NZ145" s="375">
        <f>'[3]Cuadro control'!BO145/6</f>
        <v>6.6666666666666671E-3</v>
      </c>
      <c r="OA145" s="375">
        <f>'[3]Cuadro control'!BO145/6</f>
        <v>6.6666666666666671E-3</v>
      </c>
      <c r="OB145" s="375">
        <f>'[3]Cuadro control'!BO145/6</f>
        <v>6.6666666666666671E-3</v>
      </c>
      <c r="OC145" s="375">
        <f>'[3]Cuadro control'!BO145/6</f>
        <v>6.6666666666666671E-3</v>
      </c>
      <c r="OD145" s="375">
        <f>'[3]Cuadro control'!BP145/6</f>
        <v>6.6666666666666671E-3</v>
      </c>
      <c r="OE145" s="376"/>
      <c r="OF145" s="375">
        <f>'[3]Cuadro control'!BP145/6</f>
        <v>6.6666666666666671E-3</v>
      </c>
      <c r="OG145" s="375">
        <f>'[3]Cuadro control'!BP145/6</f>
        <v>6.6666666666666671E-3</v>
      </c>
      <c r="OH145" s="375">
        <f>'[3]Cuadro control'!BP145/6</f>
        <v>6.6666666666666671E-3</v>
      </c>
      <c r="OI145" s="374">
        <f>'[3]Cuadro control'!BP145/6</f>
        <v>6.6666666666666671E-3</v>
      </c>
      <c r="OJ145" s="373">
        <f>'[3]Cuadro control'!BP145/6</f>
        <v>6.6666666666666671E-3</v>
      </c>
      <c r="OK145" s="377">
        <f>'[3]Cuadro control'!BQ145/6</f>
        <v>6.6666666666666671E-3</v>
      </c>
      <c r="OL145" s="376"/>
      <c r="OM145" s="375">
        <f>'[3]Cuadro control'!BQ145/6</f>
        <v>6.6666666666666671E-3</v>
      </c>
      <c r="ON145" s="375">
        <f>'[3]Cuadro control'!BQ145/6</f>
        <v>6.6666666666666671E-3</v>
      </c>
      <c r="OO145" s="375">
        <f>'[3]Cuadro control'!BQ145/6</f>
        <v>6.6666666666666671E-3</v>
      </c>
      <c r="OP145" s="375">
        <f>'[3]Cuadro control'!BQ145/6</f>
        <v>6.6666666666666671E-3</v>
      </c>
      <c r="OQ145" s="375">
        <f>'[3]Cuadro control'!BQ145/6</f>
        <v>6.6666666666666671E-3</v>
      </c>
      <c r="OR145" s="375">
        <f>'[3]Cuadro control'!BR145/6</f>
        <v>6.6666666666666671E-3</v>
      </c>
      <c r="OS145" s="376"/>
      <c r="OT145" s="375">
        <f>'[3]Cuadro control'!BR145/6</f>
        <v>6.6666666666666671E-3</v>
      </c>
      <c r="OU145" s="375">
        <f>'[3]Cuadro control'!BR145/6</f>
        <v>6.6666666666666671E-3</v>
      </c>
      <c r="OV145" s="375">
        <f>'[3]Cuadro control'!BR145/6</f>
        <v>6.6666666666666671E-3</v>
      </c>
      <c r="OW145" s="375">
        <f>'[3]Cuadro control'!BR145/6</f>
        <v>6.6666666666666671E-3</v>
      </c>
      <c r="OX145" s="375">
        <f>'[3]Cuadro control'!BR145/6</f>
        <v>6.6666666666666671E-3</v>
      </c>
      <c r="OY145" s="375">
        <f>'[3]Cuadro control'!BS145/6</f>
        <v>6.6666666666666671E-3</v>
      </c>
      <c r="OZ145" s="376"/>
      <c r="PA145" s="375">
        <f>'[3]Cuadro control'!BS145/6</f>
        <v>6.6666666666666671E-3</v>
      </c>
      <c r="PB145" s="375">
        <f>'[3]Cuadro control'!BS145/6</f>
        <v>6.6666666666666671E-3</v>
      </c>
      <c r="PC145" s="375">
        <f>'[3]Cuadro control'!BS145/6</f>
        <v>6.6666666666666671E-3</v>
      </c>
      <c r="PD145" s="375">
        <f>'[3]Cuadro control'!BS145/6</f>
        <v>6.6666666666666671E-3</v>
      </c>
      <c r="PE145" s="375">
        <f>'[3]Cuadro control'!BS145/6</f>
        <v>6.6666666666666671E-3</v>
      </c>
      <c r="PF145" s="375">
        <f>'[3]Cuadro control'!BT145/6</f>
        <v>6.6666666666666671E-3</v>
      </c>
      <c r="PG145" s="376"/>
      <c r="PH145" s="375">
        <f>'[3]Cuadro control'!BT145/6</f>
        <v>6.6666666666666671E-3</v>
      </c>
      <c r="PI145" s="375">
        <f>'[3]Cuadro control'!BT145/6</f>
        <v>6.6666666666666671E-3</v>
      </c>
      <c r="PJ145" s="375">
        <f>'[3]Cuadro control'!BT145/6</f>
        <v>6.6666666666666671E-3</v>
      </c>
      <c r="PK145" s="375">
        <f>'[3]Cuadro control'!BT145/6</f>
        <v>6.6666666666666671E-3</v>
      </c>
      <c r="PL145" s="375">
        <f>'[3]Cuadro control'!BT145/6</f>
        <v>6.6666666666666671E-3</v>
      </c>
      <c r="PM145" s="375">
        <f>'[3]Cuadro control'!BU145/6</f>
        <v>6.6666666666666671E-3</v>
      </c>
      <c r="PN145" s="379"/>
      <c r="PO145" s="373">
        <f>'[3]Cuadro control'!BU145/6</f>
        <v>6.6666666666666671E-3</v>
      </c>
      <c r="PP145" s="377">
        <f>'[3]Cuadro control'!BU145/6</f>
        <v>6.6666666666666671E-3</v>
      </c>
      <c r="PQ145" s="375">
        <f>'[3]Cuadro control'!BU145/6</f>
        <v>6.6666666666666671E-3</v>
      </c>
      <c r="PR145" s="375">
        <f>'[3]Cuadro control'!BU145/6</f>
        <v>6.6666666666666671E-3</v>
      </c>
      <c r="PS145" s="375">
        <f>'[3]Cuadro control'!BU145/6</f>
        <v>6.6666666666666671E-3</v>
      </c>
      <c r="PT145" s="375">
        <f>'[3]Cuadro control'!BV145/6</f>
        <v>6.6666666666666671E-3</v>
      </c>
      <c r="PU145" s="376"/>
      <c r="PV145" s="375">
        <f>'[3]Cuadro control'!BV145/6</f>
        <v>6.6666666666666671E-3</v>
      </c>
      <c r="PW145" s="375">
        <f>'[3]Cuadro control'!BV145/6</f>
        <v>6.6666666666666671E-3</v>
      </c>
      <c r="PX145" s="375">
        <f>'[3]Cuadro control'!BV145/6</f>
        <v>6.6666666666666671E-3</v>
      </c>
      <c r="PY145" s="375">
        <f>'[3]Cuadro control'!BV145/6</f>
        <v>6.6666666666666671E-3</v>
      </c>
      <c r="PZ145" s="375">
        <f>'[3]Cuadro control'!BV145/6</f>
        <v>6.6666666666666671E-3</v>
      </c>
      <c r="QA145" s="375">
        <f>'[3]Cuadro control'!BW145/6</f>
        <v>6.6666666666666671E-3</v>
      </c>
      <c r="QB145" s="376"/>
      <c r="QC145" s="375">
        <f>'[3]Cuadro control'!BW145/6</f>
        <v>6.6666666666666671E-3</v>
      </c>
      <c r="QD145" s="375">
        <f>'[3]Cuadro control'!BW145/6</f>
        <v>6.6666666666666671E-3</v>
      </c>
      <c r="QE145" s="375">
        <f>'[3]Cuadro control'!BW145/6</f>
        <v>6.6666666666666671E-3</v>
      </c>
      <c r="QF145" s="375">
        <f>'[3]Cuadro control'!BW145/6</f>
        <v>6.6666666666666671E-3</v>
      </c>
      <c r="QG145" s="375">
        <f>'[3]Cuadro control'!BW145/6</f>
        <v>6.6666666666666671E-3</v>
      </c>
      <c r="QH145" s="375">
        <f>'[3]Cuadro control'!BX145/6</f>
        <v>6.6666666666666671E-3</v>
      </c>
      <c r="QI145" s="376"/>
      <c r="QJ145" s="375">
        <f>'[3]Cuadro control'!BX145/6</f>
        <v>6.6666666666666671E-3</v>
      </c>
      <c r="QK145" s="375">
        <f>'[3]Cuadro control'!BX145/6</f>
        <v>6.6666666666666671E-3</v>
      </c>
      <c r="QL145" s="375">
        <f>'[3]Cuadro control'!BX145/6</f>
        <v>6.6666666666666671E-3</v>
      </c>
      <c r="QM145" s="375">
        <f>'[3]Cuadro control'!BX145/6</f>
        <v>6.6666666666666671E-3</v>
      </c>
      <c r="QN145" s="375">
        <f>'[3]Cuadro control'!BX145/6</f>
        <v>6.6666666666666671E-3</v>
      </c>
      <c r="QO145" s="375">
        <f>'[3]Cuadro control'!BY145/6</f>
        <v>6.6666666666666671E-3</v>
      </c>
      <c r="QP145" s="376"/>
      <c r="QQ145" s="375">
        <f>'[3]Cuadro control'!BY145/6</f>
        <v>6.6666666666666671E-3</v>
      </c>
      <c r="QR145" s="374">
        <f>'[3]Cuadro control'!BY145/6</f>
        <v>6.6666666666666671E-3</v>
      </c>
      <c r="QS145" s="373">
        <f>'[3]Cuadro control'!BY145/6</f>
        <v>6.6666666666666671E-3</v>
      </c>
      <c r="QT145" s="377">
        <f>'[3]Cuadro control'!BY145/6</f>
        <v>6.6666666666666671E-3</v>
      </c>
      <c r="QU145" s="375">
        <f>'[3]Cuadro control'!BY145/6</f>
        <v>6.6666666666666671E-3</v>
      </c>
      <c r="QV145" s="375">
        <f>'[3]Cuadro control'!BZ145/6</f>
        <v>6.6666666666666671E-3</v>
      </c>
      <c r="QW145" s="376"/>
      <c r="QX145" s="375">
        <f>'[3]Cuadro control'!BZ145/6</f>
        <v>6.6666666666666671E-3</v>
      </c>
      <c r="QY145" s="375">
        <f>'[3]Cuadro control'!BZ145/6</f>
        <v>6.6666666666666671E-3</v>
      </c>
      <c r="QZ145" s="375">
        <f>'[3]Cuadro control'!BZ145/6</f>
        <v>6.6666666666666671E-3</v>
      </c>
      <c r="RA145" s="375">
        <f>'[3]Cuadro control'!BZ145/6</f>
        <v>6.6666666666666671E-3</v>
      </c>
      <c r="RB145" s="375">
        <f>'[3]Cuadro control'!BZ145/6</f>
        <v>6.6666666666666671E-3</v>
      </c>
      <c r="RC145" s="375">
        <f>'[3]Cuadro control'!CA145/6</f>
        <v>6.6666666666666671E-3</v>
      </c>
      <c r="RD145" s="376"/>
      <c r="RE145" s="375">
        <f>'[3]Cuadro control'!CA145/6</f>
        <v>6.6666666666666671E-3</v>
      </c>
      <c r="RF145" s="375">
        <f>'[3]Cuadro control'!CA145/6</f>
        <v>6.6666666666666671E-3</v>
      </c>
      <c r="RG145" s="375">
        <f>'[3]Cuadro control'!CA145/6</f>
        <v>6.6666666666666671E-3</v>
      </c>
      <c r="RH145" s="375">
        <f>'[3]Cuadro control'!CA145/6</f>
        <v>6.6666666666666671E-3</v>
      </c>
      <c r="RI145" s="375">
        <f>'[3]Cuadro control'!CA145/6</f>
        <v>6.6666666666666671E-3</v>
      </c>
      <c r="RJ145" s="375">
        <f>'[3]Cuadro control'!CB145/6</f>
        <v>6.6666666666666671E-3</v>
      </c>
      <c r="RK145" s="376"/>
      <c r="RL145" s="375">
        <f>'[3]Cuadro control'!CB145/6</f>
        <v>6.6666666666666671E-3</v>
      </c>
      <c r="RM145" s="375">
        <f>'[3]Cuadro control'!CB145/6</f>
        <v>6.6666666666666671E-3</v>
      </c>
      <c r="RN145" s="375">
        <f>'[3]Cuadro control'!CB145/6</f>
        <v>6.6666666666666671E-3</v>
      </c>
      <c r="RO145" s="375">
        <f>'[3]Cuadro control'!CB145/6</f>
        <v>6.6666666666666671E-3</v>
      </c>
      <c r="RP145" s="375">
        <f>'[3]Cuadro control'!CB145/6</f>
        <v>6.6666666666666671E-3</v>
      </c>
      <c r="RQ145" s="375">
        <f>'[3]Cuadro control'!CC145/6</f>
        <v>6.6666666666666671E-3</v>
      </c>
      <c r="RR145" s="376"/>
      <c r="RS145" s="375">
        <f>'[3]Cuadro control'!CC145/6</f>
        <v>6.6666666666666671E-3</v>
      </c>
      <c r="RT145" s="375">
        <f>'[3]Cuadro control'!CC145/6</f>
        <v>6.6666666666666671E-3</v>
      </c>
      <c r="RU145" s="375">
        <f>'[3]Cuadro control'!CC145/6</f>
        <v>6.6666666666666671E-3</v>
      </c>
      <c r="RV145" s="375">
        <f>'[3]Cuadro control'!CC145/6</f>
        <v>6.6666666666666671E-3</v>
      </c>
      <c r="RW145" s="374">
        <f>'[3]Cuadro control'!CC145/6</f>
        <v>6.6666666666666671E-3</v>
      </c>
      <c r="RX145" s="373">
        <f>'[3]Cuadro control'!CD145/6</f>
        <v>6.6666666666666671E-3</v>
      </c>
      <c r="RY145" s="378"/>
      <c r="RZ145" s="375">
        <f>'[3]Cuadro control'!CD145/6</f>
        <v>6.6666666666666671E-3</v>
      </c>
      <c r="SA145" s="375">
        <f>'[3]Cuadro control'!CD145/6</f>
        <v>6.6666666666666671E-3</v>
      </c>
      <c r="SB145" s="375">
        <f>'[3]Cuadro control'!CD145/6</f>
        <v>6.6666666666666671E-3</v>
      </c>
      <c r="SC145" s="375">
        <f>'[3]Cuadro control'!CD145/6</f>
        <v>6.6666666666666671E-3</v>
      </c>
      <c r="SD145" s="375">
        <f>'[3]Cuadro control'!CD145/6</f>
        <v>6.6666666666666671E-3</v>
      </c>
      <c r="SE145" s="375">
        <f>'[3]Cuadro control'!CE145/6</f>
        <v>6.6666666666666671E-3</v>
      </c>
      <c r="SF145" s="376"/>
      <c r="SG145" s="375">
        <f>'[3]Cuadro control'!CE145/6</f>
        <v>6.6666666666666671E-3</v>
      </c>
      <c r="SH145" s="375">
        <f>'[3]Cuadro control'!CE145/6</f>
        <v>6.6666666666666671E-3</v>
      </c>
      <c r="SI145" s="375">
        <f>'[3]Cuadro control'!CE145/6</f>
        <v>6.6666666666666671E-3</v>
      </c>
      <c r="SJ145" s="375">
        <f>'[3]Cuadro control'!CE145/6</f>
        <v>6.6666666666666671E-3</v>
      </c>
      <c r="SK145" s="375">
        <f>'[3]Cuadro control'!CE145/6</f>
        <v>6.6666666666666671E-3</v>
      </c>
      <c r="SL145" s="375">
        <f>'[3]Cuadro control'!CF145/6</f>
        <v>0</v>
      </c>
      <c r="SM145" s="376"/>
      <c r="SN145" s="375">
        <f>'[3]Cuadro control'!CF145/6</f>
        <v>0</v>
      </c>
      <c r="SO145" s="375">
        <f>'[3]Cuadro control'!CF145/6</f>
        <v>0</v>
      </c>
      <c r="SP145" s="375">
        <f>'[3]Cuadro control'!CF145/6</f>
        <v>0</v>
      </c>
      <c r="SQ145" s="375">
        <f>'[3]Cuadro control'!CF145/6</f>
        <v>0</v>
      </c>
      <c r="SR145" s="375">
        <f>'[3]Cuadro control'!CF145/6</f>
        <v>0</v>
      </c>
      <c r="SS145" s="375">
        <f>'[3]Cuadro control'!CG145/6</f>
        <v>0</v>
      </c>
      <c r="ST145" s="376"/>
      <c r="SU145" s="375">
        <f>'[3]Cuadro control'!CG145/6</f>
        <v>0</v>
      </c>
      <c r="SV145" s="375">
        <f>'[3]Cuadro control'!CG145/6</f>
        <v>0</v>
      </c>
      <c r="SW145" s="375">
        <f>'[3]Cuadro control'!CG145/6</f>
        <v>0</v>
      </c>
      <c r="SX145" s="375">
        <f>'[3]Cuadro control'!CG145/6</f>
        <v>0</v>
      </c>
      <c r="SY145" s="375">
        <f>'[3]Cuadro control'!CG145/6</f>
        <v>0</v>
      </c>
      <c r="SZ145" s="375">
        <f>'[3]Cuadro control'!CH145/6</f>
        <v>0</v>
      </c>
      <c r="TA145" s="376"/>
      <c r="TB145" s="374">
        <f>'[3]Cuadro control'!CH145/6</f>
        <v>0</v>
      </c>
      <c r="TC145" s="373">
        <f>'[3]Cuadro control'!CH145/6</f>
        <v>0</v>
      </c>
      <c r="TD145" s="377">
        <f>'[3]Cuadro control'!CH145/6</f>
        <v>0</v>
      </c>
      <c r="TE145" s="375">
        <f>'[3]Cuadro control'!CH145/6</f>
        <v>0</v>
      </c>
      <c r="TF145" s="375">
        <f>'[3]Cuadro control'!CH145/6</f>
        <v>0</v>
      </c>
      <c r="TG145" s="375">
        <f>'[3]Cuadro control'!CI145/6</f>
        <v>0</v>
      </c>
      <c r="TH145" s="376"/>
      <c r="TI145" s="375">
        <f>'[3]Cuadro control'!CI145/6</f>
        <v>0</v>
      </c>
      <c r="TJ145" s="375">
        <f>'[3]Cuadro control'!CI145/6</f>
        <v>0</v>
      </c>
      <c r="TK145" s="375">
        <f>'[3]Cuadro control'!CI145/6</f>
        <v>0</v>
      </c>
      <c r="TL145" s="375">
        <f>'[3]Cuadro control'!CI145/6</f>
        <v>0</v>
      </c>
      <c r="TM145" s="375">
        <f>'[3]Cuadro control'!CI145/6</f>
        <v>0</v>
      </c>
      <c r="TN145" s="375">
        <f>'[3]Cuadro control'!CJ145/6</f>
        <v>0</v>
      </c>
      <c r="TO145" s="376"/>
      <c r="TP145" s="375">
        <f>'[3]Cuadro control'!CJ145/6</f>
        <v>0</v>
      </c>
      <c r="TQ145" s="375">
        <f>'[3]Cuadro control'!CJ145/6</f>
        <v>0</v>
      </c>
      <c r="TR145" s="375">
        <f>'[3]Cuadro control'!CJ145/6</f>
        <v>0</v>
      </c>
      <c r="TS145" s="375">
        <f>'[3]Cuadro control'!CJ145/6</f>
        <v>0</v>
      </c>
      <c r="TT145" s="375">
        <f>'[3]Cuadro control'!CJ145/6</f>
        <v>0</v>
      </c>
      <c r="TU145" s="375">
        <f>'[3]Cuadro control'!CK145/6</f>
        <v>0</v>
      </c>
      <c r="TV145" s="376"/>
      <c r="TW145" s="375">
        <f>'[3]Cuadro control'!CK145/6</f>
        <v>0</v>
      </c>
      <c r="TX145" s="375">
        <f>'[3]Cuadro control'!CK145/6</f>
        <v>0</v>
      </c>
      <c r="TY145" s="375">
        <f>'[3]Cuadro control'!CK145/6</f>
        <v>0</v>
      </c>
      <c r="TZ145" s="375">
        <f>'[3]Cuadro control'!CK145/6</f>
        <v>0</v>
      </c>
      <c r="UA145" s="375">
        <f>'[3]Cuadro control'!CK145/6</f>
        <v>0</v>
      </c>
      <c r="UB145" s="375">
        <f>'[3]Cuadro control'!CL145/6</f>
        <v>0</v>
      </c>
      <c r="UC145" s="376"/>
      <c r="UD145" s="375">
        <f>'[3]Cuadro control'!CL145/6</f>
        <v>0</v>
      </c>
      <c r="UE145" s="375">
        <f>'[3]Cuadro control'!CL145/6</f>
        <v>0</v>
      </c>
      <c r="UF145" s="374">
        <f>'[3]Cuadro control'!CL145/6</f>
        <v>0</v>
      </c>
      <c r="UG145" s="373">
        <f>'[3]Cuadro control'!CL145/6</f>
        <v>0</v>
      </c>
      <c r="UH145" s="377">
        <f>'[3]Cuadro control'!CL145/6</f>
        <v>0</v>
      </c>
      <c r="UI145" s="375">
        <f>'[3]Cuadro control'!CM145/6</f>
        <v>0</v>
      </c>
      <c r="UJ145" s="376"/>
      <c r="UK145" s="375">
        <f>'[3]Cuadro control'!CM145/6</f>
        <v>0</v>
      </c>
      <c r="UL145" s="375">
        <f>'[3]Cuadro control'!CM145/6</f>
        <v>0</v>
      </c>
      <c r="UM145" s="375">
        <f>'[3]Cuadro control'!CM145/6</f>
        <v>0</v>
      </c>
      <c r="UN145" s="375">
        <f>'[3]Cuadro control'!CM145/6</f>
        <v>0</v>
      </c>
      <c r="UO145" s="375">
        <f>'[3]Cuadro control'!CM145/6</f>
        <v>0</v>
      </c>
      <c r="UP145" s="375">
        <f>'[3]Cuadro control'!CN145/6</f>
        <v>0</v>
      </c>
      <c r="UQ145" s="376"/>
      <c r="UR145" s="375">
        <f>'[3]Cuadro control'!CN145/6</f>
        <v>0</v>
      </c>
      <c r="US145" s="375">
        <f>'[3]Cuadro control'!CN145/6</f>
        <v>0</v>
      </c>
      <c r="UT145" s="375">
        <f>'[3]Cuadro control'!CN145/6</f>
        <v>0</v>
      </c>
      <c r="UU145" s="374">
        <f>'[3]Cuadro control'!CN145/6</f>
        <v>0</v>
      </c>
      <c r="UV145" s="373">
        <f>'[3]Cuadro control'!CN145/6</f>
        <v>0</v>
      </c>
    </row>
    <row r="146" spans="1:568" ht="13.5" customHeight="1">
      <c r="A146" s="976"/>
      <c r="B146" s="974"/>
      <c r="C146" s="974"/>
      <c r="D146" s="769"/>
      <c r="E146" s="953"/>
      <c r="F146" s="954"/>
      <c r="G146" s="954"/>
      <c r="H146" s="954"/>
      <c r="I146" s="953"/>
      <c r="J146" s="972">
        <f t="shared" si="2042"/>
        <v>0.03</v>
      </c>
      <c r="K146" s="973"/>
      <c r="L146" s="955" t="s">
        <v>266</v>
      </c>
      <c r="M146" s="956"/>
      <c r="N146" s="956">
        <v>64</v>
      </c>
      <c r="O146" s="469"/>
      <c r="P146" s="372" t="str">
        <f>IFERROR('[3]Cuadro control'!N146/6,"")</f>
        <v/>
      </c>
      <c r="Q146" s="957"/>
      <c r="R146" s="958" t="str">
        <f>IFERROR('[3]Cuadro control'!N146/6,"")</f>
        <v/>
      </c>
      <c r="S146" s="958" t="str">
        <f>IFERROR('[3]Cuadro control'!N146/6,"")</f>
        <v/>
      </c>
      <c r="T146" s="958" t="str">
        <f>IFERROR('[3]Cuadro control'!N146/6,"")</f>
        <v/>
      </c>
      <c r="U146" s="958" t="str">
        <f>IFERROR('[3]Cuadro control'!N146/6,"")</f>
        <v/>
      </c>
      <c r="V146" s="958" t="str">
        <f>IFERROR('[3]Cuadro control'!N146/6,"")</f>
        <v/>
      </c>
      <c r="W146" s="958" t="str">
        <f>IFERROR('[3]Cuadro control'!O146/6,"")</f>
        <v/>
      </c>
      <c r="X146" s="959"/>
      <c r="Y146" s="958" t="str">
        <f>IFERROR('[3]Cuadro control'!O146/6,"")</f>
        <v/>
      </c>
      <c r="Z146" s="958" t="str">
        <f>IFERROR('[3]Cuadro control'!O146/6,"")</f>
        <v/>
      </c>
      <c r="AA146" s="958" t="str">
        <f>IFERROR('[3]Cuadro control'!O146/6,"")</f>
        <v/>
      </c>
      <c r="AB146" s="958" t="str">
        <f>IFERROR('[3]Cuadro control'!O146/6,"")</f>
        <v/>
      </c>
      <c r="AC146" s="958" t="str">
        <f>IFERROR('[3]Cuadro control'!O146/6,"")</f>
        <v/>
      </c>
      <c r="AD146" s="958" t="str">
        <f>IFERROR('[3]Cuadro control'!P146/6,"")</f>
        <v/>
      </c>
      <c r="AE146" s="959"/>
      <c r="AF146" s="958" t="str">
        <f>IFERROR('[3]Cuadro control'!P146/6,"")</f>
        <v/>
      </c>
      <c r="AG146" s="958" t="str">
        <f>IFERROR('[3]Cuadro control'!P146/6,"")</f>
        <v/>
      </c>
      <c r="AH146" s="960" t="str">
        <f>IFERROR('[3]Cuadro control'!P146/6,"")</f>
        <v/>
      </c>
      <c r="AI146" s="370" t="str">
        <f>IFERROR('[3]Cuadro control'!P146/6,"")</f>
        <v/>
      </c>
      <c r="AJ146" s="961" t="str">
        <f>IFERROR('[3]Cuadro control'!P146/6,"")</f>
        <v/>
      </c>
      <c r="AK146" s="958" t="str">
        <f>IFERROR('[3]Cuadro control'!Q146/6,"")</f>
        <v/>
      </c>
      <c r="AL146" s="959"/>
      <c r="AM146" s="958" t="str">
        <f>IFERROR('[3]Cuadro control'!Q146/6,"")</f>
        <v/>
      </c>
      <c r="AN146" s="958" t="str">
        <f>IFERROR('[3]Cuadro control'!Q146/6,"")</f>
        <v/>
      </c>
      <c r="AO146" s="958" t="str">
        <f>IFERROR('[3]Cuadro control'!Q146/6,"")</f>
        <v/>
      </c>
      <c r="AP146" s="958" t="str">
        <f>IFERROR('[3]Cuadro control'!Q146/6,"")</f>
        <v/>
      </c>
      <c r="AQ146" s="958" t="str">
        <f>IFERROR('[3]Cuadro control'!Q146/6,"")</f>
        <v/>
      </c>
      <c r="AR146" s="958" t="str">
        <f>IFERROR('[3]Cuadro control'!R146/6,"")</f>
        <v/>
      </c>
      <c r="AS146" s="959"/>
      <c r="AT146" s="958" t="str">
        <f>IFERROR('[3]Cuadro control'!R146/6,"")</f>
        <v/>
      </c>
      <c r="AU146" s="958" t="str">
        <f>IFERROR('[3]Cuadro control'!R146/6,"")</f>
        <v/>
      </c>
      <c r="AV146" s="958" t="str">
        <f>IFERROR('[3]Cuadro control'!R146/6,"")</f>
        <v/>
      </c>
      <c r="AW146" s="958" t="str">
        <f>IFERROR('[3]Cuadro control'!R146/6,"")</f>
        <v/>
      </c>
      <c r="AX146" s="958" t="str">
        <f>IFERROR('[3]Cuadro control'!R146/6,"")</f>
        <v/>
      </c>
      <c r="AY146" s="958" t="str">
        <f>IFERROR('[3]Cuadro control'!S146/6,"")</f>
        <v/>
      </c>
      <c r="AZ146" s="959"/>
      <c r="BA146" s="958" t="str">
        <f>IFERROR('[3]Cuadro control'!S146/6,"")</f>
        <v/>
      </c>
      <c r="BB146" s="958" t="str">
        <f>IFERROR('[3]Cuadro control'!S146/6,"")</f>
        <v/>
      </c>
      <c r="BC146" s="958" t="str">
        <f>IFERROR('[3]Cuadro control'!S146/6,"")</f>
        <v/>
      </c>
      <c r="BD146" s="958" t="str">
        <f>IFERROR('[3]Cuadro control'!S146/6,"")</f>
        <v/>
      </c>
      <c r="BE146" s="958" t="str">
        <f>IFERROR('[3]Cuadro control'!S146/6,"")</f>
        <v/>
      </c>
      <c r="BF146" s="958" t="str">
        <f>IFERROR('[3]Cuadro control'!T146/6,"")</f>
        <v/>
      </c>
      <c r="BG146" s="959"/>
      <c r="BH146" s="958" t="str">
        <f>IFERROR('[3]Cuadro control'!T146/6,"")</f>
        <v/>
      </c>
      <c r="BI146" s="958" t="str">
        <f>IFERROR('[3]Cuadro control'!T146/6,"")</f>
        <v/>
      </c>
      <c r="BJ146" s="958" t="str">
        <f>IFERROR('[3]Cuadro control'!T146/6,"")</f>
        <v/>
      </c>
      <c r="BK146" s="958" t="str">
        <f>IFERROR('[3]Cuadro control'!T146/6,"")</f>
        <v/>
      </c>
      <c r="BL146" s="958" t="str">
        <f>IFERROR('[3]Cuadro control'!T146/6,"")</f>
        <v/>
      </c>
      <c r="BM146" s="960" t="str">
        <f>IFERROR('[3]Cuadro control'!U146/6,"")</f>
        <v/>
      </c>
      <c r="BN146" s="371"/>
      <c r="BO146" s="961" t="str">
        <f>IFERROR('[3]Cuadro control'!U146/6,"")</f>
        <v/>
      </c>
      <c r="BP146" s="958" t="str">
        <f>IFERROR('[3]Cuadro control'!U146/6,"")</f>
        <v/>
      </c>
      <c r="BQ146" s="958" t="str">
        <f>IFERROR('[3]Cuadro control'!U146/6,"")</f>
        <v/>
      </c>
      <c r="BR146" s="958" t="str">
        <f>IFERROR('[3]Cuadro control'!U146/6,"")</f>
        <v/>
      </c>
      <c r="BS146" s="958" t="str">
        <f>IFERROR('[3]Cuadro control'!U146/6,"")</f>
        <v/>
      </c>
      <c r="BT146" s="958" t="str">
        <f>IFERROR('[3]Cuadro control'!V146/6,"")</f>
        <v/>
      </c>
      <c r="BU146" s="959"/>
      <c r="BV146" s="958" t="str">
        <f>IFERROR('[3]Cuadro control'!V146/6,"")</f>
        <v/>
      </c>
      <c r="BW146" s="958" t="str">
        <f>IFERROR('[3]Cuadro control'!V146/6,"")</f>
        <v/>
      </c>
      <c r="BX146" s="958" t="str">
        <f>IFERROR('[3]Cuadro control'!V146/6,"")</f>
        <v/>
      </c>
      <c r="BY146" s="958" t="str">
        <f>IFERROR('[3]Cuadro control'!V146/6,"")</f>
        <v/>
      </c>
      <c r="BZ146" s="958" t="str">
        <f>IFERROR('[3]Cuadro control'!V146/6,"")</f>
        <v/>
      </c>
      <c r="CA146" s="958" t="str">
        <f>IFERROR('[3]Cuadro control'!W146/6,"")</f>
        <v/>
      </c>
      <c r="CB146" s="959"/>
      <c r="CC146" s="958" t="str">
        <f>IFERROR('[3]Cuadro control'!W146/6,"")</f>
        <v/>
      </c>
      <c r="CD146" s="958" t="str">
        <f>IFERROR('[3]Cuadro control'!W146/6,"")</f>
        <v/>
      </c>
      <c r="CE146" s="958" t="str">
        <f>IFERROR('[3]Cuadro control'!W146/6,"")</f>
        <v/>
      </c>
      <c r="CF146" s="958" t="str">
        <f>IFERROR('[3]Cuadro control'!W146/6,"")</f>
        <v/>
      </c>
      <c r="CG146" s="958" t="str">
        <f>IFERROR('[3]Cuadro control'!W146/6,"")</f>
        <v/>
      </c>
      <c r="CH146" s="958" t="str">
        <f>IFERROR('[3]Cuadro control'!X146/6,"")</f>
        <v/>
      </c>
      <c r="CI146" s="959"/>
      <c r="CJ146" s="958" t="str">
        <f>IFERROR('[3]Cuadro control'!X146/6,"")</f>
        <v/>
      </c>
      <c r="CK146" s="958" t="str">
        <f>IFERROR('[3]Cuadro control'!X146/6,"")</f>
        <v/>
      </c>
      <c r="CL146" s="958" t="str">
        <f>IFERROR('[3]Cuadro control'!X146/6,"")</f>
        <v/>
      </c>
      <c r="CM146" s="958" t="str">
        <f>IFERROR('[3]Cuadro control'!X146/6,"")</f>
        <v/>
      </c>
      <c r="CN146" s="958" t="str">
        <f>IFERROR('[3]Cuadro control'!X146/6,"")</f>
        <v/>
      </c>
      <c r="CO146" s="958" t="str">
        <f>IFERROR('[3]Cuadro control'!Y146/6,"")</f>
        <v/>
      </c>
      <c r="CP146" s="959"/>
      <c r="CQ146" s="960" t="str">
        <f>IFERROR('[3]Cuadro control'!Y146/6,"")</f>
        <v/>
      </c>
      <c r="CR146" s="370" t="str">
        <f>IFERROR('[3]Cuadro control'!Y146/6,"")</f>
        <v/>
      </c>
      <c r="CS146" s="961" t="str">
        <f>IFERROR('[3]Cuadro control'!Y146/6,"")</f>
        <v/>
      </c>
      <c r="CT146" s="958" t="str">
        <f>IFERROR('[3]Cuadro control'!Y146/6,"")</f>
        <v/>
      </c>
      <c r="CU146" s="958" t="str">
        <f>IFERROR('[3]Cuadro control'!Y146/6,"")</f>
        <v/>
      </c>
      <c r="CV146" s="958" t="str">
        <f>IFERROR('[3]Cuadro control'!Z146/6,"")</f>
        <v/>
      </c>
      <c r="CW146" s="959"/>
      <c r="CX146" s="958" t="str">
        <f>IFERROR('[3]Cuadro control'!Z146/6,"")</f>
        <v/>
      </c>
      <c r="CY146" s="958" t="str">
        <f>IFERROR('[3]Cuadro control'!Z146/6,"")</f>
        <v/>
      </c>
      <c r="CZ146" s="958" t="str">
        <f>IFERROR('[3]Cuadro control'!Z146/6,"")</f>
        <v/>
      </c>
      <c r="DA146" s="958" t="str">
        <f>IFERROR('[3]Cuadro control'!Z146/6,"")</f>
        <v/>
      </c>
      <c r="DB146" s="958" t="str">
        <f>IFERROR('[3]Cuadro control'!Z146/6,"")</f>
        <v/>
      </c>
      <c r="DC146" s="958" t="str">
        <f>IFERROR('[3]Cuadro control'!AA146/6,"")</f>
        <v/>
      </c>
      <c r="DD146" s="959"/>
      <c r="DE146" s="958" t="str">
        <f>IFERROR('[3]Cuadro control'!AA146/6,"")</f>
        <v/>
      </c>
      <c r="DF146" s="958" t="str">
        <f>IFERROR('[3]Cuadro control'!AA146/6,"")</f>
        <v/>
      </c>
      <c r="DG146" s="958" t="str">
        <f>IFERROR('[3]Cuadro control'!AA146/6,"")</f>
        <v/>
      </c>
      <c r="DH146" s="958" t="str">
        <f>IFERROR('[3]Cuadro control'!AA146/6,"")</f>
        <v/>
      </c>
      <c r="DI146" s="958" t="str">
        <f>IFERROR('[3]Cuadro control'!AA146/6,"")</f>
        <v/>
      </c>
      <c r="DJ146" s="958" t="str">
        <f>IFERROR('[3]Cuadro control'!AB146/6,"")</f>
        <v/>
      </c>
      <c r="DK146" s="959"/>
      <c r="DL146" s="958" t="str">
        <f>IFERROR('[3]Cuadro control'!AB146/6,"")</f>
        <v/>
      </c>
      <c r="DM146" s="958" t="str">
        <f>IFERROR('[3]Cuadro control'!AB146/6,"")</f>
        <v/>
      </c>
      <c r="DN146" s="958" t="str">
        <f>IFERROR('[3]Cuadro control'!AB146/6,"")</f>
        <v/>
      </c>
      <c r="DO146" s="958" t="str">
        <f>IFERROR('[3]Cuadro control'!AB146/6,"")</f>
        <v/>
      </c>
      <c r="DP146" s="958" t="str">
        <f>IFERROR('[3]Cuadro control'!AB146/6,"")</f>
        <v/>
      </c>
      <c r="DQ146" s="958" t="str">
        <f>IFERROR('[3]Cuadro control'!AC146/6,"")</f>
        <v/>
      </c>
      <c r="DR146" s="959"/>
      <c r="DS146" s="958" t="str">
        <f>IFERROR('[3]Cuadro control'!AC146/6,"")</f>
        <v/>
      </c>
      <c r="DT146" s="958" t="str">
        <f>IFERROR('[3]Cuadro control'!AC146/6,"")</f>
        <v/>
      </c>
      <c r="DU146" s="958" t="str">
        <f>IFERROR('[3]Cuadro control'!AC146/6,"")</f>
        <v/>
      </c>
      <c r="DV146" s="960" t="str">
        <f>IFERROR('[3]Cuadro control'!AC146/6,"")</f>
        <v/>
      </c>
      <c r="DW146" s="370" t="str">
        <f>IFERROR('[3]Cuadro control'!AC146/6,"")</f>
        <v/>
      </c>
      <c r="DX146" s="961" t="str">
        <f>IFERROR('[3]Cuadro control'!AD146/6,"")</f>
        <v/>
      </c>
      <c r="DY146" s="959"/>
      <c r="DZ146" s="958" t="str">
        <f>IFERROR('[3]Cuadro control'!AD146/6,"")</f>
        <v/>
      </c>
      <c r="EA146" s="958" t="str">
        <f>IFERROR('[3]Cuadro control'!AD146/6,"")</f>
        <v/>
      </c>
      <c r="EB146" s="958" t="str">
        <f>IFERROR('[3]Cuadro control'!AD146/6,"")</f>
        <v/>
      </c>
      <c r="EC146" s="958" t="str">
        <f>IFERROR('[3]Cuadro control'!AD146/6,"")</f>
        <v/>
      </c>
      <c r="ED146" s="958" t="str">
        <f>IFERROR('[3]Cuadro control'!AD146/6,"")</f>
        <v/>
      </c>
      <c r="EE146" s="958" t="str">
        <f>IFERROR('[3]Cuadro control'!AE146/6,"")</f>
        <v/>
      </c>
      <c r="EF146" s="959"/>
      <c r="EG146" s="958" t="str">
        <f>IFERROR('[3]Cuadro control'!AE146/6,"")</f>
        <v/>
      </c>
      <c r="EH146" s="958" t="str">
        <f>IFERROR('[3]Cuadro control'!AE146/6,"")</f>
        <v/>
      </c>
      <c r="EI146" s="958" t="str">
        <f>IFERROR('[3]Cuadro control'!AE146/6,"")</f>
        <v/>
      </c>
      <c r="EJ146" s="958" t="str">
        <f>IFERROR('[3]Cuadro control'!AE146/6,"")</f>
        <v/>
      </c>
      <c r="EK146" s="958" t="str">
        <f>IFERROR('[3]Cuadro control'!AE146/6,"")</f>
        <v/>
      </c>
      <c r="EL146" s="958" t="str">
        <f>IFERROR('[3]Cuadro control'!AF146/6,"")</f>
        <v/>
      </c>
      <c r="EM146" s="959"/>
      <c r="EN146" s="958" t="str">
        <f>IFERROR('[3]Cuadro control'!AF146/6,"")</f>
        <v/>
      </c>
      <c r="EO146" s="958" t="str">
        <f>IFERROR('[3]Cuadro control'!AF146/6,"")</f>
        <v/>
      </c>
      <c r="EP146" s="958" t="str">
        <f>IFERROR('[3]Cuadro control'!AF146/6,"")</f>
        <v/>
      </c>
      <c r="EQ146" s="958" t="str">
        <f>IFERROR('[3]Cuadro control'!AF146/6,"")</f>
        <v/>
      </c>
      <c r="ER146" s="958" t="str">
        <f>IFERROR('[3]Cuadro control'!AF146/6,"")</f>
        <v/>
      </c>
      <c r="ES146" s="958" t="str">
        <f>IFERROR('[3]Cuadro control'!AG146/6,"")</f>
        <v/>
      </c>
      <c r="ET146" s="959"/>
      <c r="EU146" s="958" t="str">
        <f>IFERROR('[3]Cuadro control'!AG146/6,"")</f>
        <v/>
      </c>
      <c r="EV146" s="958" t="str">
        <f>IFERROR('[3]Cuadro control'!AG146/6,"")</f>
        <v/>
      </c>
      <c r="EW146" s="958" t="str">
        <f>IFERROR('[3]Cuadro control'!AG146/6,"")</f>
        <v/>
      </c>
      <c r="EX146" s="958" t="str">
        <f>IFERROR('[3]Cuadro control'!AG146/6,"")</f>
        <v/>
      </c>
      <c r="EY146" s="958" t="str">
        <f>IFERROR('[3]Cuadro control'!AG146/6,"")</f>
        <v/>
      </c>
      <c r="EZ146" s="958" t="str">
        <f>IFERROR('[3]Cuadro control'!AH146/6,"")</f>
        <v/>
      </c>
      <c r="FA146" s="962"/>
      <c r="FB146" s="370" t="str">
        <f>IFERROR('[3]Cuadro control'!AH146/6,"")</f>
        <v/>
      </c>
      <c r="FC146" s="961" t="str">
        <f>IFERROR('[3]Cuadro control'!AH146/6,"")</f>
        <v/>
      </c>
      <c r="FD146" s="958" t="str">
        <f>IFERROR('[3]Cuadro control'!AH146/6,"")</f>
        <v/>
      </c>
      <c r="FE146" s="958" t="str">
        <f>IFERROR('[3]Cuadro control'!AH146/6,"")</f>
        <v/>
      </c>
      <c r="FF146" s="958" t="str">
        <f>IFERROR('[3]Cuadro control'!AH146/6,"")</f>
        <v/>
      </c>
      <c r="FG146" s="958" t="str">
        <f>IFERROR('[3]Cuadro control'!AI146/6,"")</f>
        <v/>
      </c>
      <c r="FH146" s="959"/>
      <c r="FI146" s="958" t="str">
        <f>IFERROR('[3]Cuadro control'!AI146/6,"")</f>
        <v/>
      </c>
      <c r="FJ146" s="958" t="str">
        <f>IFERROR('[3]Cuadro control'!AI146/6,"")</f>
        <v/>
      </c>
      <c r="FK146" s="958" t="str">
        <f>IFERROR('[3]Cuadro control'!AI146/6,"")</f>
        <v/>
      </c>
      <c r="FL146" s="958" t="str">
        <f>IFERROR('[3]Cuadro control'!AI146/6,"")</f>
        <v/>
      </c>
      <c r="FM146" s="958" t="str">
        <f>IFERROR('[3]Cuadro control'!AI146/6,"")</f>
        <v/>
      </c>
      <c r="FN146" s="958" t="str">
        <f>IFERROR('[3]Cuadro control'!AJ146/6,"")</f>
        <v/>
      </c>
      <c r="FO146" s="959"/>
      <c r="FP146" s="958" t="str">
        <f>IFERROR('[3]Cuadro control'!AJ146/6,"")</f>
        <v/>
      </c>
      <c r="FQ146" s="958" t="str">
        <f>IFERROR('[3]Cuadro control'!AJ146/6,"")</f>
        <v/>
      </c>
      <c r="FR146" s="958" t="str">
        <f>IFERROR('[3]Cuadro control'!AJ146/6,"")</f>
        <v/>
      </c>
      <c r="FS146" s="958" t="str">
        <f>IFERROR('[3]Cuadro control'!AJ146/6,"")</f>
        <v/>
      </c>
      <c r="FT146" s="958" t="str">
        <f>IFERROR('[3]Cuadro control'!AJ146/6,"")</f>
        <v/>
      </c>
      <c r="FU146" s="958" t="str">
        <f>IFERROR('[3]Cuadro control'!AK146/6,"")</f>
        <v/>
      </c>
      <c r="FV146" s="959"/>
      <c r="FW146" s="958" t="str">
        <f>IFERROR('[3]Cuadro control'!AK146/6,"")</f>
        <v/>
      </c>
      <c r="FX146" s="958" t="str">
        <f>IFERROR('[3]Cuadro control'!AK146/6,"")</f>
        <v/>
      </c>
      <c r="FY146" s="958" t="str">
        <f>IFERROR('[3]Cuadro control'!AK146/6,"")</f>
        <v/>
      </c>
      <c r="FZ146" s="958" t="str">
        <f>IFERROR('[3]Cuadro control'!AK146/6,"")</f>
        <v/>
      </c>
      <c r="GA146" s="958" t="str">
        <f>IFERROR('[3]Cuadro control'!AK146/6,"")</f>
        <v/>
      </c>
      <c r="GB146" s="958" t="str">
        <f>IFERROR('[3]Cuadro control'!AL146/6,"")</f>
        <v/>
      </c>
      <c r="GC146" s="959"/>
      <c r="GD146" s="958" t="str">
        <f>IFERROR('[3]Cuadro control'!AL146/6,"")</f>
        <v/>
      </c>
      <c r="GE146" s="960" t="str">
        <f>IFERROR('[3]Cuadro control'!AL146/6,"")</f>
        <v/>
      </c>
      <c r="GF146" s="370" t="str">
        <f>IFERROR('[3]Cuadro control'!AL146/6,"")</f>
        <v/>
      </c>
      <c r="GG146" s="961" t="str">
        <f>IFERROR('[3]Cuadro control'!AL146/6,"")</f>
        <v/>
      </c>
      <c r="GH146" s="958" t="str">
        <f>IFERROR('[3]Cuadro control'!AL146/6,"")</f>
        <v/>
      </c>
      <c r="GI146" s="958" t="str">
        <f>IFERROR('[3]Cuadro control'!AM146/6,"")</f>
        <v/>
      </c>
      <c r="GJ146" s="959"/>
      <c r="GK146" s="958" t="str">
        <f>IFERROR('[3]Cuadro control'!AM146/6,"")</f>
        <v/>
      </c>
      <c r="GL146" s="958" t="str">
        <f>IFERROR('[3]Cuadro control'!AM146/6,"")</f>
        <v/>
      </c>
      <c r="GM146" s="958" t="str">
        <f>IFERROR('[3]Cuadro control'!AM146/6,"")</f>
        <v/>
      </c>
      <c r="GN146" s="958" t="str">
        <f>IFERROR('[3]Cuadro control'!AM146/6,"")</f>
        <v/>
      </c>
      <c r="GO146" s="958" t="str">
        <f>IFERROR('[3]Cuadro control'!AM146/6,"")</f>
        <v/>
      </c>
      <c r="GP146" s="958" t="str">
        <f>IFERROR('[3]Cuadro control'!AN146/6,"")</f>
        <v/>
      </c>
      <c r="GQ146" s="959"/>
      <c r="GR146" s="958" t="str">
        <f>IFERROR('[3]Cuadro control'!AN146/6,"")</f>
        <v/>
      </c>
      <c r="GS146" s="958" t="str">
        <f>IFERROR('[3]Cuadro control'!AN146/6,"")</f>
        <v/>
      </c>
      <c r="GT146" s="958" t="str">
        <f>IFERROR('[3]Cuadro control'!AN146/6,"")</f>
        <v/>
      </c>
      <c r="GU146" s="958" t="str">
        <f>IFERROR('[3]Cuadro control'!AN146/6,"")</f>
        <v/>
      </c>
      <c r="GV146" s="958" t="str">
        <f>IFERROR('[3]Cuadro control'!AN146/6,"")</f>
        <v/>
      </c>
      <c r="GW146" s="958" t="str">
        <f>IFERROR('[3]Cuadro control'!AO146/6,"")</f>
        <v/>
      </c>
      <c r="GX146" s="959"/>
      <c r="GY146" s="958" t="str">
        <f>IFERROR('[3]Cuadro control'!AO146/6,"")</f>
        <v/>
      </c>
      <c r="GZ146" s="958" t="str">
        <f>IFERROR('[3]Cuadro control'!AO146/6,"")</f>
        <v/>
      </c>
      <c r="HA146" s="958" t="str">
        <f>IFERROR('[3]Cuadro control'!AO146/6,"")</f>
        <v/>
      </c>
      <c r="HB146" s="958" t="str">
        <f>IFERROR('[3]Cuadro control'!AO146/6,"")</f>
        <v/>
      </c>
      <c r="HC146" s="958" t="str">
        <f>IFERROR('[3]Cuadro control'!AO146/6,"")</f>
        <v/>
      </c>
      <c r="HD146" s="958" t="str">
        <f>IFERROR('[3]Cuadro control'!AP146/6,"")</f>
        <v/>
      </c>
      <c r="HE146" s="959"/>
      <c r="HF146" s="958" t="str">
        <f>IFERROR('[3]Cuadro control'!AP146/6,"")</f>
        <v/>
      </c>
      <c r="HG146" s="958" t="str">
        <f>IFERROR('[3]Cuadro control'!AP146/6,"")</f>
        <v/>
      </c>
      <c r="HH146" s="958" t="str">
        <f>IFERROR('[3]Cuadro control'!AP146/6,"")</f>
        <v/>
      </c>
      <c r="HI146" s="958" t="str">
        <f>IFERROR('[3]Cuadro control'!AP146/6,"")</f>
        <v/>
      </c>
      <c r="HJ146" s="960" t="str">
        <f>IFERROR('[3]Cuadro control'!AP146/6,"")</f>
        <v/>
      </c>
      <c r="HK146" s="370" t="str">
        <f>IFERROR('[3]Cuadro control'!AQ146/6,"")</f>
        <v/>
      </c>
      <c r="HL146" s="957"/>
      <c r="HM146" s="958" t="str">
        <f>IFERROR('[3]Cuadro control'!AQ146/6,"")</f>
        <v/>
      </c>
      <c r="HN146" s="958" t="str">
        <f>IFERROR('[3]Cuadro control'!AQ146/6,"")</f>
        <v/>
      </c>
      <c r="HO146" s="958" t="str">
        <f>IFERROR('[3]Cuadro control'!AQ146/6,"")</f>
        <v/>
      </c>
      <c r="HP146" s="958" t="str">
        <f>IFERROR('[3]Cuadro control'!AQ146/6,"")</f>
        <v/>
      </c>
      <c r="HQ146" s="958" t="str">
        <f>IFERROR('[3]Cuadro control'!AQ146/6,"")</f>
        <v/>
      </c>
      <c r="HR146" s="958" t="str">
        <f>IFERROR('[3]Cuadro control'!AR146/6,"")</f>
        <v/>
      </c>
      <c r="HS146" s="959"/>
      <c r="HT146" s="958" t="str">
        <f>IFERROR('[3]Cuadro control'!AR146/6,"")</f>
        <v/>
      </c>
      <c r="HU146" s="958" t="str">
        <f>IFERROR('[3]Cuadro control'!AR146/6,"")</f>
        <v/>
      </c>
      <c r="HV146" s="958" t="str">
        <f>IFERROR('[3]Cuadro control'!AR146/6,"")</f>
        <v/>
      </c>
      <c r="HW146" s="958" t="str">
        <f>IFERROR('[3]Cuadro control'!AR146/6,"")</f>
        <v/>
      </c>
      <c r="HX146" s="958" t="str">
        <f>IFERROR('[3]Cuadro control'!AR146/6,"")</f>
        <v/>
      </c>
      <c r="HY146" s="958" t="str">
        <f>IFERROR('[3]Cuadro control'!AS146/6,"")</f>
        <v/>
      </c>
      <c r="HZ146" s="959"/>
      <c r="IA146" s="958" t="str">
        <f>IFERROR('[3]Cuadro control'!AS146/6,"")</f>
        <v/>
      </c>
      <c r="IB146" s="958" t="str">
        <f>IFERROR('[3]Cuadro control'!AS146/6,"")</f>
        <v/>
      </c>
      <c r="IC146" s="958" t="str">
        <f>IFERROR('[3]Cuadro control'!AS146/6,"")</f>
        <v/>
      </c>
      <c r="ID146" s="958" t="str">
        <f>IFERROR('[3]Cuadro control'!AS146/6,"")</f>
        <v/>
      </c>
      <c r="IE146" s="958" t="str">
        <f>IFERROR('[3]Cuadro control'!AS146/6,"")</f>
        <v/>
      </c>
      <c r="IF146" s="958" t="str">
        <f>IFERROR('[3]Cuadro control'!AT146/6,"")</f>
        <v/>
      </c>
      <c r="IG146" s="959"/>
      <c r="IH146" s="958" t="str">
        <f>IFERROR('[3]Cuadro control'!AT146/6,"")</f>
        <v/>
      </c>
      <c r="II146" s="958" t="str">
        <f>IFERROR('[3]Cuadro control'!AT146/6,"")</f>
        <v/>
      </c>
      <c r="IJ146" s="958" t="str">
        <f>IFERROR('[3]Cuadro control'!AT146/6,"")</f>
        <v/>
      </c>
      <c r="IK146" s="958" t="str">
        <f>IFERROR('[3]Cuadro control'!AT146/6,"")</f>
        <v/>
      </c>
      <c r="IL146" s="958" t="str">
        <f>IFERROR('[3]Cuadro control'!AT146/6,"")</f>
        <v/>
      </c>
      <c r="IM146" s="958" t="str">
        <f>IFERROR('[3]Cuadro control'!AU146/6,"")</f>
        <v/>
      </c>
      <c r="IN146" s="962"/>
      <c r="IO146" s="370" t="str">
        <f>IFERROR('[3]Cuadro control'!AU146/6,"")</f>
        <v/>
      </c>
      <c r="IP146" s="961" t="str">
        <f>IFERROR('[3]Cuadro control'!AU146/6,"")</f>
        <v/>
      </c>
      <c r="IQ146" s="958" t="str">
        <f>IFERROR('[3]Cuadro control'!AU146/6,"")</f>
        <v/>
      </c>
      <c r="IR146" s="958" t="str">
        <f>IFERROR('[3]Cuadro control'!AU146/6,"")</f>
        <v/>
      </c>
      <c r="IS146" s="958" t="str">
        <f>IFERROR('[3]Cuadro control'!AU146/6,"")</f>
        <v/>
      </c>
      <c r="IT146" s="958" t="str">
        <f>IFERROR('[3]Cuadro control'!AV146/6,"")</f>
        <v/>
      </c>
      <c r="IU146" s="959"/>
      <c r="IV146" s="958" t="str">
        <f>IFERROR('[3]Cuadro control'!AV146/6,"")</f>
        <v/>
      </c>
      <c r="IW146" s="958" t="str">
        <f>IFERROR('[3]Cuadro control'!AV146/6,"")</f>
        <v/>
      </c>
      <c r="IX146" s="958" t="str">
        <f>IFERROR('[3]Cuadro control'!AV146/6,"")</f>
        <v/>
      </c>
      <c r="IY146" s="958" t="str">
        <f>IFERROR('[3]Cuadro control'!AV146/6,"")</f>
        <v/>
      </c>
      <c r="IZ146" s="958" t="str">
        <f>IFERROR('[3]Cuadro control'!AV146/6,"")</f>
        <v/>
      </c>
      <c r="JA146" s="958" t="str">
        <f>IFERROR('[3]Cuadro control'!AW146/6,"")</f>
        <v/>
      </c>
      <c r="JB146" s="959"/>
      <c r="JC146" s="958" t="str">
        <f>IFERROR('[3]Cuadro control'!AW146/6,"")</f>
        <v/>
      </c>
      <c r="JD146" s="958" t="str">
        <f>IFERROR('[3]Cuadro control'!AW146/6,"")</f>
        <v/>
      </c>
      <c r="JE146" s="958" t="str">
        <f>IFERROR('[3]Cuadro control'!AW146/6,"")</f>
        <v/>
      </c>
      <c r="JF146" s="958" t="str">
        <f>IFERROR('[3]Cuadro control'!AW146/6,"")</f>
        <v/>
      </c>
      <c r="JG146" s="958" t="str">
        <f>IFERROR('[3]Cuadro control'!AW146/6,"")</f>
        <v/>
      </c>
      <c r="JH146" s="958" t="str">
        <f>IFERROR('[3]Cuadro control'!AX146/6,"")</f>
        <v/>
      </c>
      <c r="JI146" s="959"/>
      <c r="JJ146" s="958" t="str">
        <f>IFERROR('[3]Cuadro control'!AX146/6,"")</f>
        <v/>
      </c>
      <c r="JK146" s="958" t="str">
        <f>IFERROR('[3]Cuadro control'!AX146/6,"")</f>
        <v/>
      </c>
      <c r="JL146" s="958" t="str">
        <f>IFERROR('[3]Cuadro control'!AX146/6,"")</f>
        <v/>
      </c>
      <c r="JM146" s="958" t="str">
        <f>IFERROR('[3]Cuadro control'!AX146/6,"")</f>
        <v/>
      </c>
      <c r="JN146" s="958" t="str">
        <f>IFERROR('[3]Cuadro control'!AX146/6,"")</f>
        <v/>
      </c>
      <c r="JO146" s="958" t="str">
        <f>IFERROR('[3]Cuadro control'!AY146/6,"")</f>
        <v/>
      </c>
      <c r="JP146" s="959"/>
      <c r="JQ146" s="958" t="str">
        <f>IFERROR('[3]Cuadro control'!AY146/6,"")</f>
        <v/>
      </c>
      <c r="JR146" s="958" t="str">
        <f>IFERROR('[3]Cuadro control'!AY146/6,"")</f>
        <v/>
      </c>
      <c r="JS146" s="960" t="str">
        <f>IFERROR('[3]Cuadro control'!AY146/6,"")</f>
        <v/>
      </c>
      <c r="JT146" s="370" t="str">
        <f>IFERROR('[3]Cuadro control'!AY146/6,"")</f>
        <v/>
      </c>
      <c r="JU146" s="961" t="str">
        <f>IFERROR('[3]Cuadro control'!AY146/6,"")</f>
        <v/>
      </c>
      <c r="JV146" s="958" t="str">
        <f>IFERROR('[3]Cuadro control'!AZ146/6,"")</f>
        <v/>
      </c>
      <c r="JW146" s="959"/>
      <c r="JX146" s="958" t="str">
        <f>IFERROR('[3]Cuadro control'!AZ146/6,"")</f>
        <v/>
      </c>
      <c r="JY146" s="958" t="str">
        <f>IFERROR('[3]Cuadro control'!AZ146/6,"")</f>
        <v/>
      </c>
      <c r="JZ146" s="958" t="str">
        <f>IFERROR('[3]Cuadro control'!AZ146/6,"")</f>
        <v/>
      </c>
      <c r="KA146" s="958" t="str">
        <f>IFERROR('[3]Cuadro control'!AZ146/6,"")</f>
        <v/>
      </c>
      <c r="KB146" s="958" t="str">
        <f>IFERROR('[3]Cuadro control'!AZ146/6,"")</f>
        <v/>
      </c>
      <c r="KC146" s="958" t="str">
        <f>IFERROR('[3]Cuadro control'!BA146/6,"")</f>
        <v/>
      </c>
      <c r="KD146" s="959"/>
      <c r="KE146" s="958" t="str">
        <f>IFERROR('[3]Cuadro control'!BA146/6,"")</f>
        <v/>
      </c>
      <c r="KF146" s="958" t="str">
        <f>IFERROR('[3]Cuadro control'!BA146/6,"")</f>
        <v/>
      </c>
      <c r="KG146" s="958" t="str">
        <f>IFERROR('[3]Cuadro control'!BA146/6,"")</f>
        <v/>
      </c>
      <c r="KH146" s="958" t="str">
        <f>IFERROR('[3]Cuadro control'!BA146/6,"")</f>
        <v/>
      </c>
      <c r="KI146" s="958" t="str">
        <f>IFERROR('[3]Cuadro control'!BA146/6,"")</f>
        <v/>
      </c>
      <c r="KJ146" s="958" t="str">
        <f>IFERROR('[3]Cuadro control'!BB146/6,"")</f>
        <v/>
      </c>
      <c r="KK146" s="959"/>
      <c r="KL146" s="958" t="str">
        <f>IFERROR('[3]Cuadro control'!BB146/6,"")</f>
        <v/>
      </c>
      <c r="KM146" s="958" t="str">
        <f>IFERROR('[3]Cuadro control'!BB146/6,"")</f>
        <v/>
      </c>
      <c r="KN146" s="958" t="str">
        <f>IFERROR('[3]Cuadro control'!BB146/6,"")</f>
        <v/>
      </c>
      <c r="KO146" s="958" t="str">
        <f>IFERROR('[3]Cuadro control'!BB146/6,"")</f>
        <v/>
      </c>
      <c r="KP146" s="958" t="str">
        <f>IFERROR('[3]Cuadro control'!BB146/6,"")</f>
        <v/>
      </c>
      <c r="KQ146" s="958" t="str">
        <f>IFERROR('[3]Cuadro control'!BC146/6,"")</f>
        <v/>
      </c>
      <c r="KR146" s="959"/>
      <c r="KS146" s="958" t="str">
        <f>IFERROR('[3]Cuadro control'!BC146/6,"")</f>
        <v/>
      </c>
      <c r="KT146" s="958" t="str">
        <f>IFERROR('[3]Cuadro control'!BC146/6,"")</f>
        <v/>
      </c>
      <c r="KU146" s="958" t="str">
        <f>IFERROR('[3]Cuadro control'!BC146/6,"")</f>
        <v/>
      </c>
      <c r="KV146" s="958" t="str">
        <f>IFERROR('[3]Cuadro control'!BC146/6,"")</f>
        <v/>
      </c>
      <c r="KW146" s="958" t="str">
        <f>IFERROR('[3]Cuadro control'!BC146/6,"")</f>
        <v/>
      </c>
      <c r="KX146" s="960" t="str">
        <f>IFERROR('[3]Cuadro control'!BD146/6,"")</f>
        <v/>
      </c>
      <c r="KY146" s="371"/>
      <c r="KZ146" s="961" t="str">
        <f>IFERROR('[3]Cuadro control'!BD146/6,"")</f>
        <v/>
      </c>
      <c r="LA146" s="958" t="str">
        <f>IFERROR('[3]Cuadro control'!BD146/6,"")</f>
        <v/>
      </c>
      <c r="LB146" s="958" t="str">
        <f>IFERROR('[3]Cuadro control'!BD146/6,"")</f>
        <v/>
      </c>
      <c r="LC146" s="958" t="str">
        <f>IFERROR('[3]Cuadro control'!BD146/6,"")</f>
        <v/>
      </c>
      <c r="LD146" s="958" t="str">
        <f>IFERROR('[3]Cuadro control'!BD146/6,"")</f>
        <v/>
      </c>
      <c r="LE146" s="958" t="str">
        <f>IFERROR('[3]Cuadro control'!BE146/6,"")</f>
        <v/>
      </c>
      <c r="LF146" s="959"/>
      <c r="LG146" s="958" t="str">
        <f>IFERROR('[3]Cuadro control'!BE146/6,"")</f>
        <v/>
      </c>
      <c r="LH146" s="958" t="str">
        <f>IFERROR('[3]Cuadro control'!BE146/6,"")</f>
        <v/>
      </c>
      <c r="LI146" s="958" t="str">
        <f>IFERROR('[3]Cuadro control'!BE146/6,"")</f>
        <v/>
      </c>
      <c r="LJ146" s="958" t="str">
        <f>IFERROR('[3]Cuadro control'!BE146/6,"")</f>
        <v/>
      </c>
      <c r="LK146" s="958" t="str">
        <f>IFERROR('[3]Cuadro control'!BE146/6,"")</f>
        <v/>
      </c>
      <c r="LL146" s="958" t="str">
        <f>IFERROR('[3]Cuadro control'!BF146/6,"")</f>
        <v/>
      </c>
      <c r="LM146" s="959"/>
      <c r="LN146" s="958" t="str">
        <f>IFERROR('[3]Cuadro control'!BF146/6,"")</f>
        <v/>
      </c>
      <c r="LO146" s="958" t="str">
        <f>IFERROR('[3]Cuadro control'!BF146/6,"")</f>
        <v/>
      </c>
      <c r="LP146" s="958" t="str">
        <f>IFERROR('[3]Cuadro control'!BF146/6,"")</f>
        <v/>
      </c>
      <c r="LQ146" s="958" t="str">
        <f>IFERROR('[3]Cuadro control'!BF146/6,"")</f>
        <v/>
      </c>
      <c r="LR146" s="958" t="str">
        <f>IFERROR('[3]Cuadro control'!BF146/6,"")</f>
        <v/>
      </c>
      <c r="LS146" s="958">
        <f>IFERROR('[3]Cuadro control'!BG146/6,"")</f>
        <v>0.42666666666666669</v>
      </c>
      <c r="LT146" s="959"/>
      <c r="LU146" s="958">
        <f>IFERROR('[3]Cuadro control'!BG146/6,"")</f>
        <v>0.42666666666666669</v>
      </c>
      <c r="LV146" s="958">
        <f>IFERROR('[3]Cuadro control'!BG146/6,"")</f>
        <v>0.42666666666666669</v>
      </c>
      <c r="LW146" s="958">
        <f>IFERROR('[3]Cuadro control'!BG146/6,"")</f>
        <v>0.42666666666666669</v>
      </c>
      <c r="LX146" s="958">
        <f>IFERROR('[3]Cuadro control'!BG146/6,"")</f>
        <v>0.42666666666666669</v>
      </c>
      <c r="LY146" s="958">
        <f>IFERROR('[3]Cuadro control'!BG146/6,"")</f>
        <v>0.42666666666666669</v>
      </c>
      <c r="LZ146" s="960">
        <f>IFERROR('[3]Cuadro control'!BH146/6,"")</f>
        <v>0.42666666666666669</v>
      </c>
      <c r="MA146" s="371"/>
      <c r="MB146" s="961">
        <f>IFERROR('[3]Cuadro control'!BH146/6,"")</f>
        <v>0.42666666666666669</v>
      </c>
      <c r="MC146" s="958">
        <f>IFERROR('[3]Cuadro control'!BH146/6,"")</f>
        <v>0.42666666666666669</v>
      </c>
      <c r="MD146" s="958">
        <f>IFERROR('[3]Cuadro control'!BH146/6,"")</f>
        <v>0.42666666666666669</v>
      </c>
      <c r="ME146" s="958">
        <f>IFERROR('[3]Cuadro control'!BH146/6,"")</f>
        <v>0.42666666666666669</v>
      </c>
      <c r="MF146" s="958">
        <f>IFERROR('[3]Cuadro control'!BH146/6,"")</f>
        <v>0.42666666666666669</v>
      </c>
      <c r="MG146" s="958">
        <f>IFERROR('[3]Cuadro control'!BI146/6,"")</f>
        <v>0.42666666666666669</v>
      </c>
      <c r="MH146" s="959"/>
      <c r="MI146" s="958">
        <f>IFERROR('[3]Cuadro control'!BI146/6,"")</f>
        <v>0.42666666666666669</v>
      </c>
      <c r="MJ146" s="958">
        <f>IFERROR('[3]Cuadro control'!BI146/6,"")</f>
        <v>0.42666666666666669</v>
      </c>
      <c r="MK146" s="958">
        <f>IFERROR('[3]Cuadro control'!BI146/6,"")</f>
        <v>0.42666666666666669</v>
      </c>
      <c r="ML146" s="958">
        <f>IFERROR('[3]Cuadro control'!BI146/6,"")</f>
        <v>0.42666666666666669</v>
      </c>
      <c r="MM146" s="958">
        <f>IFERROR('[3]Cuadro control'!BI146/6,"")</f>
        <v>0.42666666666666669</v>
      </c>
      <c r="MN146" s="958">
        <f>IFERROR('[3]Cuadro control'!BJ146/6,"")</f>
        <v>0.42666666666666669</v>
      </c>
      <c r="MO146" s="959"/>
      <c r="MP146" s="958">
        <f>IFERROR('[3]Cuadro control'!BJ146/6,"")</f>
        <v>0.42666666666666669</v>
      </c>
      <c r="MQ146" s="958">
        <f>IFERROR('[3]Cuadro control'!BJ146/6,"")</f>
        <v>0.42666666666666669</v>
      </c>
      <c r="MR146" s="958">
        <f>IFERROR('[3]Cuadro control'!BJ146/6,"")</f>
        <v>0.42666666666666669</v>
      </c>
      <c r="MS146" s="958">
        <f>IFERROR('[3]Cuadro control'!BJ146/6,"")</f>
        <v>0.42666666666666669</v>
      </c>
      <c r="MT146" s="958">
        <f>IFERROR('[3]Cuadro control'!BJ146/6,"")</f>
        <v>0.42666666666666669</v>
      </c>
      <c r="MU146" s="958">
        <f>IFERROR('[3]Cuadro control'!BK146/6,"")</f>
        <v>0.42666666666666669</v>
      </c>
      <c r="MV146" s="959"/>
      <c r="MW146" s="958">
        <f>IFERROR('[3]Cuadro control'!BK146/6,"")</f>
        <v>0.42666666666666669</v>
      </c>
      <c r="MX146" s="958">
        <f>IFERROR('[3]Cuadro control'!BK146/6,"")</f>
        <v>0.42666666666666669</v>
      </c>
      <c r="MY146" s="958">
        <f>IFERROR('[3]Cuadro control'!BK146/6,"")</f>
        <v>0.42666666666666669</v>
      </c>
      <c r="MZ146" s="958">
        <f>IFERROR('[3]Cuadro control'!BK146/6,"")</f>
        <v>0.42666666666666669</v>
      </c>
      <c r="NA146" s="958">
        <f>IFERROR('[3]Cuadro control'!BK146/6,"")</f>
        <v>0.42666666666666669</v>
      </c>
      <c r="NB146" s="958">
        <f>IFERROR('[3]Cuadro control'!BL146/6,"")</f>
        <v>0.42666666666666669</v>
      </c>
      <c r="NC146" s="959"/>
      <c r="ND146" s="958">
        <f>IFERROR('[3]Cuadro control'!BL146/6,"")</f>
        <v>0.42666666666666669</v>
      </c>
      <c r="NE146" s="960">
        <f>IFERROR('[3]Cuadro control'!BL146/6,"")</f>
        <v>0.42666666666666669</v>
      </c>
      <c r="NF146" s="370">
        <f>IFERROR('[3]Cuadro control'!BL146/6,"")</f>
        <v>0.42666666666666669</v>
      </c>
      <c r="NG146" s="961">
        <f>IFERROR('[3]Cuadro control'!BL146/6,"")</f>
        <v>0.42666666666666669</v>
      </c>
      <c r="NH146" s="958">
        <f>IFERROR('[3]Cuadro control'!BL146/6,"")</f>
        <v>0.42666666666666669</v>
      </c>
      <c r="NI146" s="958">
        <f>IFERROR('[3]Cuadro control'!BM146/6,"")</f>
        <v>0.42666666666666669</v>
      </c>
      <c r="NJ146" s="959"/>
      <c r="NK146" s="958">
        <f>IFERROR('[3]Cuadro control'!BM146/6,"")</f>
        <v>0.42666666666666669</v>
      </c>
      <c r="NL146" s="958">
        <f>IFERROR('[3]Cuadro control'!BM146/6,"")</f>
        <v>0.42666666666666669</v>
      </c>
      <c r="NM146" s="958">
        <f>IFERROR('[3]Cuadro control'!BM146/6,"")</f>
        <v>0.42666666666666669</v>
      </c>
      <c r="NN146" s="958">
        <f>IFERROR('[3]Cuadro control'!BM146/6,"")</f>
        <v>0.42666666666666669</v>
      </c>
      <c r="NO146" s="958">
        <f>IFERROR('[3]Cuadro control'!BM146/6,"")</f>
        <v>0.42666666666666669</v>
      </c>
      <c r="NP146" s="958">
        <f>IFERROR('[3]Cuadro control'!BN146/6,"")</f>
        <v>0.42666666666666669</v>
      </c>
      <c r="NQ146" s="959"/>
      <c r="NR146" s="958">
        <f>IFERROR('[3]Cuadro control'!BN146/6,"")</f>
        <v>0.42666666666666669</v>
      </c>
      <c r="NS146" s="958">
        <f>IFERROR('[3]Cuadro control'!BN146/6,"")</f>
        <v>0.42666666666666669</v>
      </c>
      <c r="NT146" s="958">
        <f>IFERROR('[3]Cuadro control'!BN146/6,"")</f>
        <v>0.42666666666666669</v>
      </c>
      <c r="NU146" s="958">
        <f>IFERROR('[3]Cuadro control'!BN146/6,"")</f>
        <v>0.42666666666666669</v>
      </c>
      <c r="NV146" s="958">
        <f>IFERROR('[3]Cuadro control'!BN146/6,"")</f>
        <v>0.42666666666666669</v>
      </c>
      <c r="NW146" s="958">
        <f>IFERROR('[3]Cuadro control'!BO146/6,"")</f>
        <v>0.42666666666666669</v>
      </c>
      <c r="NX146" s="959"/>
      <c r="NY146" s="958">
        <f>IFERROR('[3]Cuadro control'!BO146/6,"")</f>
        <v>0.42666666666666669</v>
      </c>
      <c r="NZ146" s="958">
        <f>IFERROR('[3]Cuadro control'!BO146/6,"")</f>
        <v>0.42666666666666669</v>
      </c>
      <c r="OA146" s="958">
        <f>IFERROR('[3]Cuadro control'!BO146/6,"")</f>
        <v>0.42666666666666669</v>
      </c>
      <c r="OB146" s="958">
        <f>IFERROR('[3]Cuadro control'!BO146/6,"")</f>
        <v>0.42666666666666669</v>
      </c>
      <c r="OC146" s="958">
        <f>IFERROR('[3]Cuadro control'!BO146/6,"")</f>
        <v>0.42666666666666669</v>
      </c>
      <c r="OD146" s="958">
        <f>IFERROR('[3]Cuadro control'!BP146/6,"")</f>
        <v>0.42666666666666669</v>
      </c>
      <c r="OE146" s="959"/>
      <c r="OF146" s="958">
        <f>IFERROR('[3]Cuadro control'!BP146/6,"")</f>
        <v>0.42666666666666669</v>
      </c>
      <c r="OG146" s="958">
        <f>IFERROR('[3]Cuadro control'!BP146/6,"")</f>
        <v>0.42666666666666669</v>
      </c>
      <c r="OH146" s="958">
        <f>IFERROR('[3]Cuadro control'!BP146/6,"")</f>
        <v>0.42666666666666669</v>
      </c>
      <c r="OI146" s="960">
        <f>IFERROR('[3]Cuadro control'!BP146/6,"")</f>
        <v>0.42666666666666669</v>
      </c>
      <c r="OJ146" s="370">
        <f>IFERROR('[3]Cuadro control'!BP146/6,"")</f>
        <v>0.42666666666666669</v>
      </c>
      <c r="OK146" s="961">
        <f>IFERROR('[3]Cuadro control'!BQ146/6,"")</f>
        <v>0.42666666666666669</v>
      </c>
      <c r="OL146" s="959"/>
      <c r="OM146" s="958">
        <f>IFERROR('[3]Cuadro control'!BQ146/6,"")</f>
        <v>0.42666666666666669</v>
      </c>
      <c r="ON146" s="958">
        <f>IFERROR('[3]Cuadro control'!BQ146/6,"")</f>
        <v>0.42666666666666669</v>
      </c>
      <c r="OO146" s="958">
        <f>IFERROR('[3]Cuadro control'!BQ146/6,"")</f>
        <v>0.42666666666666669</v>
      </c>
      <c r="OP146" s="958">
        <f>IFERROR('[3]Cuadro control'!BQ146/6,"")</f>
        <v>0.42666666666666669</v>
      </c>
      <c r="OQ146" s="958">
        <f>IFERROR('[3]Cuadro control'!BQ146/6,"")</f>
        <v>0.42666666666666669</v>
      </c>
      <c r="OR146" s="958">
        <f>IFERROR('[3]Cuadro control'!BR146/6,"")</f>
        <v>0.42666666666666669</v>
      </c>
      <c r="OS146" s="959"/>
      <c r="OT146" s="958">
        <f>IFERROR('[3]Cuadro control'!BR146/6,"")</f>
        <v>0.42666666666666669</v>
      </c>
      <c r="OU146" s="958">
        <f>IFERROR('[3]Cuadro control'!BR146/6,"")</f>
        <v>0.42666666666666669</v>
      </c>
      <c r="OV146" s="958">
        <f>IFERROR('[3]Cuadro control'!BR146/6,"")</f>
        <v>0.42666666666666669</v>
      </c>
      <c r="OW146" s="958">
        <f>IFERROR('[3]Cuadro control'!BR146/6,"")</f>
        <v>0.42666666666666669</v>
      </c>
      <c r="OX146" s="958">
        <f>IFERROR('[3]Cuadro control'!BR146/6,"")</f>
        <v>0.42666666666666669</v>
      </c>
      <c r="OY146" s="958">
        <f>IFERROR('[3]Cuadro control'!BS146/6,"")</f>
        <v>0.42666666666666669</v>
      </c>
      <c r="OZ146" s="959"/>
      <c r="PA146" s="958">
        <f>IFERROR('[3]Cuadro control'!BS146/6,"")</f>
        <v>0.42666666666666669</v>
      </c>
      <c r="PB146" s="958">
        <f>IFERROR('[3]Cuadro control'!BS146/6,"")</f>
        <v>0.42666666666666669</v>
      </c>
      <c r="PC146" s="958">
        <f>IFERROR('[3]Cuadro control'!BS146/6,"")</f>
        <v>0.42666666666666669</v>
      </c>
      <c r="PD146" s="958">
        <f>IFERROR('[3]Cuadro control'!BS146/6,"")</f>
        <v>0.42666666666666669</v>
      </c>
      <c r="PE146" s="958">
        <f>IFERROR('[3]Cuadro control'!BS146/6,"")</f>
        <v>0.42666666666666669</v>
      </c>
      <c r="PF146" s="958">
        <f>IFERROR('[3]Cuadro control'!BT146/6,"")</f>
        <v>0.42666666666666669</v>
      </c>
      <c r="PG146" s="959"/>
      <c r="PH146" s="958">
        <f>IFERROR('[3]Cuadro control'!BT146/6,"")</f>
        <v>0.42666666666666669</v>
      </c>
      <c r="PI146" s="958">
        <f>IFERROR('[3]Cuadro control'!BT146/6,"")</f>
        <v>0.42666666666666669</v>
      </c>
      <c r="PJ146" s="958">
        <f>IFERROR('[3]Cuadro control'!BT146/6,"")</f>
        <v>0.42666666666666669</v>
      </c>
      <c r="PK146" s="958">
        <f>IFERROR('[3]Cuadro control'!BT146/6,"")</f>
        <v>0.42666666666666669</v>
      </c>
      <c r="PL146" s="958">
        <f>IFERROR('[3]Cuadro control'!BT146/6,"")</f>
        <v>0.42666666666666669</v>
      </c>
      <c r="PM146" s="958">
        <f>IFERROR('[3]Cuadro control'!BU146/6,"")</f>
        <v>0.42666666666666669</v>
      </c>
      <c r="PN146" s="962"/>
      <c r="PO146" s="370">
        <f>IFERROR('[3]Cuadro control'!BU146/6,"")</f>
        <v>0.42666666666666669</v>
      </c>
      <c r="PP146" s="961">
        <f>IFERROR('[3]Cuadro control'!BU146/6,"")</f>
        <v>0.42666666666666669</v>
      </c>
      <c r="PQ146" s="958">
        <f>IFERROR('[3]Cuadro control'!BU146/6,"")</f>
        <v>0.42666666666666669</v>
      </c>
      <c r="PR146" s="958">
        <f>IFERROR('[3]Cuadro control'!BU146/6,"")</f>
        <v>0.42666666666666669</v>
      </c>
      <c r="PS146" s="958">
        <f>IFERROR('[3]Cuadro control'!BU146/6,"")</f>
        <v>0.42666666666666669</v>
      </c>
      <c r="PT146" s="958">
        <f>IFERROR('[3]Cuadro control'!BV146/6,"")</f>
        <v>0.42666666666666669</v>
      </c>
      <c r="PU146" s="959"/>
      <c r="PV146" s="958">
        <f>IFERROR('[3]Cuadro control'!BV146/6,"")</f>
        <v>0.42666666666666669</v>
      </c>
      <c r="PW146" s="958">
        <f>IFERROR('[3]Cuadro control'!BV146/6,"")</f>
        <v>0.42666666666666669</v>
      </c>
      <c r="PX146" s="958">
        <f>IFERROR('[3]Cuadro control'!BV146/6,"")</f>
        <v>0.42666666666666669</v>
      </c>
      <c r="PY146" s="958">
        <f>IFERROR('[3]Cuadro control'!BV146/6,"")</f>
        <v>0.42666666666666669</v>
      </c>
      <c r="PZ146" s="958">
        <f>IFERROR('[3]Cuadro control'!BV146/6,"")</f>
        <v>0.42666666666666669</v>
      </c>
      <c r="QA146" s="958">
        <f>IFERROR('[3]Cuadro control'!BW146/6,"")</f>
        <v>0.42666666666666669</v>
      </c>
      <c r="QB146" s="959"/>
      <c r="QC146" s="958">
        <f>IFERROR('[3]Cuadro control'!BW146/6,"")</f>
        <v>0.42666666666666669</v>
      </c>
      <c r="QD146" s="958">
        <f>IFERROR('[3]Cuadro control'!BW146/6,"")</f>
        <v>0.42666666666666669</v>
      </c>
      <c r="QE146" s="958">
        <f>IFERROR('[3]Cuadro control'!BW146/6,"")</f>
        <v>0.42666666666666669</v>
      </c>
      <c r="QF146" s="958">
        <f>IFERROR('[3]Cuadro control'!BW146/6,"")</f>
        <v>0.42666666666666669</v>
      </c>
      <c r="QG146" s="958">
        <f>IFERROR('[3]Cuadro control'!BW146/6,"")</f>
        <v>0.42666666666666669</v>
      </c>
      <c r="QH146" s="958">
        <f>IFERROR('[3]Cuadro control'!BX146/6,"")</f>
        <v>0.42666666666666669</v>
      </c>
      <c r="QI146" s="959"/>
      <c r="QJ146" s="958">
        <f>IFERROR('[3]Cuadro control'!BX146/6,"")</f>
        <v>0.42666666666666669</v>
      </c>
      <c r="QK146" s="958">
        <f>IFERROR('[3]Cuadro control'!BX146/6,"")</f>
        <v>0.42666666666666669</v>
      </c>
      <c r="QL146" s="958">
        <f>IFERROR('[3]Cuadro control'!BX146/6,"")</f>
        <v>0.42666666666666669</v>
      </c>
      <c r="QM146" s="958">
        <f>IFERROR('[3]Cuadro control'!BX146/6,"")</f>
        <v>0.42666666666666669</v>
      </c>
      <c r="QN146" s="958">
        <f>IFERROR('[3]Cuadro control'!BX146/6,"")</f>
        <v>0.42666666666666669</v>
      </c>
      <c r="QO146" s="958">
        <f>IFERROR('[3]Cuadro control'!BY146/6,"")</f>
        <v>0.42666666666666669</v>
      </c>
      <c r="QP146" s="959"/>
      <c r="QQ146" s="958">
        <f>IFERROR('[3]Cuadro control'!BY146/6,"")</f>
        <v>0.42666666666666669</v>
      </c>
      <c r="QR146" s="960">
        <f>IFERROR('[3]Cuadro control'!BY146/6,"")</f>
        <v>0.42666666666666669</v>
      </c>
      <c r="QS146" s="370">
        <f>IFERROR('[3]Cuadro control'!BY146/6,"")</f>
        <v>0.42666666666666669</v>
      </c>
      <c r="QT146" s="961">
        <f>IFERROR('[3]Cuadro control'!BY146/6,"")</f>
        <v>0.42666666666666669</v>
      </c>
      <c r="QU146" s="958">
        <f>IFERROR('[3]Cuadro control'!BY146/6,"")</f>
        <v>0.42666666666666669</v>
      </c>
      <c r="QV146" s="958">
        <f>IFERROR('[3]Cuadro control'!BZ146/6,"")</f>
        <v>0.42666666666666669</v>
      </c>
      <c r="QW146" s="959"/>
      <c r="QX146" s="958">
        <f>IFERROR('[3]Cuadro control'!BZ146/6,"")</f>
        <v>0.42666666666666669</v>
      </c>
      <c r="QY146" s="958">
        <f>IFERROR('[3]Cuadro control'!BZ146/6,"")</f>
        <v>0.42666666666666669</v>
      </c>
      <c r="QZ146" s="958">
        <f>IFERROR('[3]Cuadro control'!BZ146/6,"")</f>
        <v>0.42666666666666669</v>
      </c>
      <c r="RA146" s="958">
        <f>IFERROR('[3]Cuadro control'!BZ146/6,"")</f>
        <v>0.42666666666666669</v>
      </c>
      <c r="RB146" s="958">
        <f>IFERROR('[3]Cuadro control'!BZ146/6,"")</f>
        <v>0.42666666666666669</v>
      </c>
      <c r="RC146" s="958">
        <f>IFERROR('[3]Cuadro control'!CA146/6,"")</f>
        <v>0.42666666666666669</v>
      </c>
      <c r="RD146" s="959"/>
      <c r="RE146" s="958">
        <f>IFERROR('[3]Cuadro control'!CA146/6,"")</f>
        <v>0.42666666666666669</v>
      </c>
      <c r="RF146" s="958">
        <f>IFERROR('[3]Cuadro control'!CA146/6,"")</f>
        <v>0.42666666666666669</v>
      </c>
      <c r="RG146" s="958">
        <f>IFERROR('[3]Cuadro control'!CA146/6,"")</f>
        <v>0.42666666666666669</v>
      </c>
      <c r="RH146" s="958">
        <f>IFERROR('[3]Cuadro control'!CA146/6,"")</f>
        <v>0.42666666666666669</v>
      </c>
      <c r="RI146" s="958">
        <f>IFERROR('[3]Cuadro control'!CA146/6,"")</f>
        <v>0.42666666666666669</v>
      </c>
      <c r="RJ146" s="958">
        <f>IFERROR('[3]Cuadro control'!CB146/6,"")</f>
        <v>0.42666666666666669</v>
      </c>
      <c r="RK146" s="959"/>
      <c r="RL146" s="958">
        <f>IFERROR('[3]Cuadro control'!CB146/6,"")</f>
        <v>0.42666666666666669</v>
      </c>
      <c r="RM146" s="958">
        <f>IFERROR('[3]Cuadro control'!CB146/6,"")</f>
        <v>0.42666666666666669</v>
      </c>
      <c r="RN146" s="958">
        <f>IFERROR('[3]Cuadro control'!CB146/6,"")</f>
        <v>0.42666666666666669</v>
      </c>
      <c r="RO146" s="958">
        <f>IFERROR('[3]Cuadro control'!CB146/6,"")</f>
        <v>0.42666666666666669</v>
      </c>
      <c r="RP146" s="958">
        <f>IFERROR('[3]Cuadro control'!CB146/6,"")</f>
        <v>0.42666666666666669</v>
      </c>
      <c r="RQ146" s="958">
        <f>IFERROR('[3]Cuadro control'!CC146/6,"")</f>
        <v>0.42666666666666669</v>
      </c>
      <c r="RR146" s="959"/>
      <c r="RS146" s="958">
        <f>IFERROR('[3]Cuadro control'!CC146/6,"")</f>
        <v>0.42666666666666669</v>
      </c>
      <c r="RT146" s="958">
        <f>IFERROR('[3]Cuadro control'!CC146/6,"")</f>
        <v>0.42666666666666669</v>
      </c>
      <c r="RU146" s="958">
        <f>IFERROR('[3]Cuadro control'!CC146/6,"")</f>
        <v>0.42666666666666669</v>
      </c>
      <c r="RV146" s="958">
        <f>IFERROR('[3]Cuadro control'!CC146/6,"")</f>
        <v>0.42666666666666669</v>
      </c>
      <c r="RW146" s="960">
        <f>IFERROR('[3]Cuadro control'!CC146/6,"")</f>
        <v>0.42666666666666669</v>
      </c>
      <c r="RX146" s="370">
        <f>IFERROR('[3]Cuadro control'!CD146/6,"")</f>
        <v>0.42666666666666669</v>
      </c>
      <c r="RY146" s="957"/>
      <c r="RZ146" s="958">
        <f>IFERROR('[3]Cuadro control'!CD146/6,"")</f>
        <v>0.42666666666666669</v>
      </c>
      <c r="SA146" s="958">
        <f>IFERROR('[3]Cuadro control'!CD146/6,"")</f>
        <v>0.42666666666666669</v>
      </c>
      <c r="SB146" s="958">
        <f>IFERROR('[3]Cuadro control'!CD146/6,"")</f>
        <v>0.42666666666666669</v>
      </c>
      <c r="SC146" s="958">
        <f>IFERROR('[3]Cuadro control'!CD146/6,"")</f>
        <v>0.42666666666666669</v>
      </c>
      <c r="SD146" s="958">
        <f>IFERROR('[3]Cuadro control'!CD146/6,"")</f>
        <v>0.42666666666666669</v>
      </c>
      <c r="SE146" s="958">
        <f>IFERROR('[3]Cuadro control'!CE146/6,"")</f>
        <v>0.42666666666666669</v>
      </c>
      <c r="SF146" s="959"/>
      <c r="SG146" s="958">
        <f>IFERROR('[3]Cuadro control'!CE146/6,"")</f>
        <v>0.42666666666666669</v>
      </c>
      <c r="SH146" s="958">
        <f>IFERROR('[3]Cuadro control'!CE146/6,"")</f>
        <v>0.42666666666666669</v>
      </c>
      <c r="SI146" s="958">
        <f>IFERROR('[3]Cuadro control'!CE146/6,"")</f>
        <v>0.42666666666666669</v>
      </c>
      <c r="SJ146" s="958">
        <f>IFERROR('[3]Cuadro control'!CE146/6,"")</f>
        <v>0.42666666666666669</v>
      </c>
      <c r="SK146" s="958">
        <f>IFERROR('[3]Cuadro control'!CE146/6,"")</f>
        <v>0.42666666666666669</v>
      </c>
      <c r="SL146" s="958" t="str">
        <f>IFERROR('[3]Cuadro control'!CF146/6,"")</f>
        <v/>
      </c>
      <c r="SM146" s="959"/>
      <c r="SN146" s="958" t="str">
        <f>IFERROR('[3]Cuadro control'!CF146/6,"")</f>
        <v/>
      </c>
      <c r="SO146" s="958" t="str">
        <f>IFERROR('[3]Cuadro control'!CF146/6,"")</f>
        <v/>
      </c>
      <c r="SP146" s="958" t="str">
        <f>IFERROR('[3]Cuadro control'!CF146/6,"")</f>
        <v/>
      </c>
      <c r="SQ146" s="958" t="str">
        <f>IFERROR('[3]Cuadro control'!CF146/6,"")</f>
        <v/>
      </c>
      <c r="SR146" s="958" t="str">
        <f>IFERROR('[3]Cuadro control'!CF146/6,"")</f>
        <v/>
      </c>
      <c r="SS146" s="958" t="str">
        <f>IFERROR('[3]Cuadro control'!CG146/6,"")</f>
        <v/>
      </c>
      <c r="ST146" s="959"/>
      <c r="SU146" s="958" t="str">
        <f>IFERROR('[3]Cuadro control'!CG146/6,"")</f>
        <v/>
      </c>
      <c r="SV146" s="958" t="str">
        <f>IFERROR('[3]Cuadro control'!CG146/6,"")</f>
        <v/>
      </c>
      <c r="SW146" s="958" t="str">
        <f>IFERROR('[3]Cuadro control'!CG146/6,"")</f>
        <v/>
      </c>
      <c r="SX146" s="958" t="str">
        <f>IFERROR('[3]Cuadro control'!CG146/6,"")</f>
        <v/>
      </c>
      <c r="SY146" s="958" t="str">
        <f>IFERROR('[3]Cuadro control'!CG146/6,"")</f>
        <v/>
      </c>
      <c r="SZ146" s="958" t="str">
        <f>IFERROR('[3]Cuadro control'!CH146/6,"")</f>
        <v/>
      </c>
      <c r="TA146" s="959"/>
      <c r="TB146" s="960" t="str">
        <f>IFERROR('[3]Cuadro control'!CH146/6,"")</f>
        <v/>
      </c>
      <c r="TC146" s="370" t="str">
        <f>IFERROR('[3]Cuadro control'!CH146/6,"")</f>
        <v/>
      </c>
      <c r="TD146" s="961" t="str">
        <f>IFERROR('[3]Cuadro control'!CH146/6,"")</f>
        <v/>
      </c>
      <c r="TE146" s="958" t="str">
        <f>IFERROR('[3]Cuadro control'!CH146/6,"")</f>
        <v/>
      </c>
      <c r="TF146" s="958" t="str">
        <f>IFERROR('[3]Cuadro control'!CH146/6,"")</f>
        <v/>
      </c>
      <c r="TG146" s="958" t="str">
        <f>IFERROR('[3]Cuadro control'!CI146/6,"")</f>
        <v/>
      </c>
      <c r="TH146" s="959"/>
      <c r="TI146" s="958" t="str">
        <f>IFERROR('[3]Cuadro control'!CI146/6,"")</f>
        <v/>
      </c>
      <c r="TJ146" s="958" t="str">
        <f>IFERROR('[3]Cuadro control'!CI146/6,"")</f>
        <v/>
      </c>
      <c r="TK146" s="958" t="str">
        <f>IFERROR('[3]Cuadro control'!CI146/6,"")</f>
        <v/>
      </c>
      <c r="TL146" s="958" t="str">
        <f>IFERROR('[3]Cuadro control'!CI146/6,"")</f>
        <v/>
      </c>
      <c r="TM146" s="958" t="str">
        <f>IFERROR('[3]Cuadro control'!CI146/6,"")</f>
        <v/>
      </c>
      <c r="TN146" s="958" t="str">
        <f>IFERROR('[3]Cuadro control'!CJ146/6,"")</f>
        <v/>
      </c>
      <c r="TO146" s="959"/>
      <c r="TP146" s="958" t="str">
        <f>IFERROR('[3]Cuadro control'!CJ146/6,"")</f>
        <v/>
      </c>
      <c r="TQ146" s="958" t="str">
        <f>IFERROR('[3]Cuadro control'!CJ146/6,"")</f>
        <v/>
      </c>
      <c r="TR146" s="958" t="str">
        <f>IFERROR('[3]Cuadro control'!CJ146/6,"")</f>
        <v/>
      </c>
      <c r="TS146" s="958" t="str">
        <f>IFERROR('[3]Cuadro control'!CJ146/6,"")</f>
        <v/>
      </c>
      <c r="TT146" s="958" t="str">
        <f>IFERROR('[3]Cuadro control'!CJ146/6,"")</f>
        <v/>
      </c>
      <c r="TU146" s="958" t="str">
        <f>IFERROR('[3]Cuadro control'!CK146/6,"")</f>
        <v/>
      </c>
      <c r="TV146" s="959"/>
      <c r="TW146" s="958" t="str">
        <f>IFERROR('[3]Cuadro control'!CK146/6,"")</f>
        <v/>
      </c>
      <c r="TX146" s="958" t="str">
        <f>IFERROR('[3]Cuadro control'!CK146/6,"")</f>
        <v/>
      </c>
      <c r="TY146" s="958" t="str">
        <f>IFERROR('[3]Cuadro control'!CK146/6,"")</f>
        <v/>
      </c>
      <c r="TZ146" s="958" t="str">
        <f>IFERROR('[3]Cuadro control'!CK146/6,"")</f>
        <v/>
      </c>
      <c r="UA146" s="958" t="str">
        <f>IFERROR('[3]Cuadro control'!CK146/6,"")</f>
        <v/>
      </c>
      <c r="UB146" s="958" t="str">
        <f>IFERROR('[3]Cuadro control'!CL146/6,"")</f>
        <v/>
      </c>
      <c r="UC146" s="959"/>
      <c r="UD146" s="958" t="str">
        <f>IFERROR('[3]Cuadro control'!CL146/6,"")</f>
        <v/>
      </c>
      <c r="UE146" s="958" t="str">
        <f>IFERROR('[3]Cuadro control'!CL146/6,"")</f>
        <v/>
      </c>
      <c r="UF146" s="960" t="str">
        <f>IFERROR('[3]Cuadro control'!CL146/6,"")</f>
        <v/>
      </c>
      <c r="UG146" s="370" t="str">
        <f>IFERROR('[3]Cuadro control'!CL146/6,"")</f>
        <v/>
      </c>
      <c r="UH146" s="961" t="str">
        <f>IFERROR('[3]Cuadro control'!CL146/6,"")</f>
        <v/>
      </c>
      <c r="UI146" s="958" t="str">
        <f>IFERROR('[3]Cuadro control'!CM146/6,"")</f>
        <v/>
      </c>
      <c r="UJ146" s="959"/>
      <c r="UK146" s="958" t="str">
        <f>IFERROR('[3]Cuadro control'!CM146/6,"")</f>
        <v/>
      </c>
      <c r="UL146" s="958" t="str">
        <f>IFERROR('[3]Cuadro control'!CM146/6,"")</f>
        <v/>
      </c>
      <c r="UM146" s="958" t="str">
        <f>IFERROR('[3]Cuadro control'!CM146/6,"")</f>
        <v/>
      </c>
      <c r="UN146" s="958" t="str">
        <f>IFERROR('[3]Cuadro control'!CM146/6,"")</f>
        <v/>
      </c>
      <c r="UO146" s="958" t="str">
        <f>IFERROR('[3]Cuadro control'!CM146/6,"")</f>
        <v/>
      </c>
      <c r="UP146" s="958">
        <f>IFERROR('[3]Cuadro control'!CN146/6,"")</f>
        <v>0</v>
      </c>
      <c r="UQ146" s="959"/>
      <c r="UR146" s="958">
        <f>IFERROR('[3]Cuadro control'!CN146/6,"")</f>
        <v>0</v>
      </c>
      <c r="US146" s="958">
        <f>IFERROR('[3]Cuadro control'!CN146/6,"")</f>
        <v>0</v>
      </c>
      <c r="UT146" s="958">
        <f>IFERROR('[3]Cuadro control'!CN146/6,"")</f>
        <v>0</v>
      </c>
      <c r="UU146" s="960">
        <f>IFERROR('[3]Cuadro control'!CN146/6,"")</f>
        <v>0</v>
      </c>
      <c r="UV146" s="370">
        <f>IFERROR('[3]Cuadro control'!CN146/6,"")</f>
        <v>0</v>
      </c>
    </row>
    <row r="147" spans="1:568" ht="13.5" customHeight="1">
      <c r="A147" s="976"/>
      <c r="B147" s="974"/>
      <c r="C147" s="974"/>
      <c r="D147" s="769"/>
      <c r="E147" s="953"/>
      <c r="F147" s="954"/>
      <c r="G147" s="954"/>
      <c r="H147" s="954"/>
      <c r="I147" s="953"/>
      <c r="J147" s="972">
        <f t="shared" si="2042"/>
        <v>0.03</v>
      </c>
      <c r="K147" s="973"/>
      <c r="L147" s="963" t="s">
        <v>263</v>
      </c>
      <c r="M147" s="964"/>
      <c r="N147" s="964"/>
      <c r="O147" s="470"/>
      <c r="P147" s="369">
        <f>+P148</f>
        <v>0</v>
      </c>
      <c r="Q147" s="965">
        <f t="shared" ref="Q147:CB147" si="2043">+P147+Q148</f>
        <v>0</v>
      </c>
      <c r="R147" s="966">
        <f t="shared" si="2043"/>
        <v>0</v>
      </c>
      <c r="S147" s="966">
        <f t="shared" si="2043"/>
        <v>0</v>
      </c>
      <c r="T147" s="966">
        <f t="shared" si="2043"/>
        <v>0</v>
      </c>
      <c r="U147" s="966">
        <f t="shared" si="2043"/>
        <v>0</v>
      </c>
      <c r="V147" s="966">
        <f t="shared" si="2043"/>
        <v>0</v>
      </c>
      <c r="W147" s="966">
        <f t="shared" si="2043"/>
        <v>0</v>
      </c>
      <c r="X147" s="967">
        <f t="shared" si="2043"/>
        <v>0</v>
      </c>
      <c r="Y147" s="966">
        <f t="shared" si="2043"/>
        <v>0</v>
      </c>
      <c r="Z147" s="966">
        <f t="shared" si="2043"/>
        <v>0</v>
      </c>
      <c r="AA147" s="966">
        <f t="shared" si="2043"/>
        <v>0</v>
      </c>
      <c r="AB147" s="966">
        <f t="shared" si="2043"/>
        <v>0</v>
      </c>
      <c r="AC147" s="966">
        <f t="shared" si="2043"/>
        <v>0</v>
      </c>
      <c r="AD147" s="966">
        <f t="shared" si="2043"/>
        <v>0</v>
      </c>
      <c r="AE147" s="967">
        <f t="shared" si="2043"/>
        <v>0</v>
      </c>
      <c r="AF147" s="966">
        <f t="shared" si="2043"/>
        <v>0</v>
      </c>
      <c r="AG147" s="966">
        <f t="shared" si="2043"/>
        <v>0</v>
      </c>
      <c r="AH147" s="968">
        <f t="shared" si="2043"/>
        <v>0</v>
      </c>
      <c r="AI147" s="367">
        <f t="shared" si="2043"/>
        <v>0</v>
      </c>
      <c r="AJ147" s="969">
        <f t="shared" si="2043"/>
        <v>0</v>
      </c>
      <c r="AK147" s="966">
        <f t="shared" si="2043"/>
        <v>0</v>
      </c>
      <c r="AL147" s="967">
        <f t="shared" si="2043"/>
        <v>0</v>
      </c>
      <c r="AM147" s="966">
        <f t="shared" si="2043"/>
        <v>0</v>
      </c>
      <c r="AN147" s="966">
        <f t="shared" si="2043"/>
        <v>0</v>
      </c>
      <c r="AO147" s="966">
        <f t="shared" si="2043"/>
        <v>0</v>
      </c>
      <c r="AP147" s="966">
        <f t="shared" si="2043"/>
        <v>0</v>
      </c>
      <c r="AQ147" s="966">
        <f t="shared" si="2043"/>
        <v>0</v>
      </c>
      <c r="AR147" s="966">
        <f t="shared" si="2043"/>
        <v>0</v>
      </c>
      <c r="AS147" s="967">
        <f t="shared" si="2043"/>
        <v>0</v>
      </c>
      <c r="AT147" s="966">
        <f t="shared" si="2043"/>
        <v>0</v>
      </c>
      <c r="AU147" s="966">
        <f t="shared" si="2043"/>
        <v>0</v>
      </c>
      <c r="AV147" s="966">
        <f t="shared" si="2043"/>
        <v>0</v>
      </c>
      <c r="AW147" s="966">
        <f t="shared" si="2043"/>
        <v>0</v>
      </c>
      <c r="AX147" s="966">
        <f t="shared" si="2043"/>
        <v>0</v>
      </c>
      <c r="AY147" s="966">
        <f t="shared" si="2043"/>
        <v>0</v>
      </c>
      <c r="AZ147" s="967">
        <f t="shared" si="2043"/>
        <v>0</v>
      </c>
      <c r="BA147" s="966">
        <f t="shared" si="2043"/>
        <v>0</v>
      </c>
      <c r="BB147" s="966">
        <f t="shared" si="2043"/>
        <v>0</v>
      </c>
      <c r="BC147" s="966">
        <f t="shared" si="2043"/>
        <v>0</v>
      </c>
      <c r="BD147" s="966">
        <f t="shared" si="2043"/>
        <v>0</v>
      </c>
      <c r="BE147" s="966">
        <f t="shared" si="2043"/>
        <v>0</v>
      </c>
      <c r="BF147" s="966">
        <f t="shared" si="2043"/>
        <v>0</v>
      </c>
      <c r="BG147" s="967">
        <f t="shared" si="2043"/>
        <v>0</v>
      </c>
      <c r="BH147" s="966">
        <f t="shared" si="2043"/>
        <v>0</v>
      </c>
      <c r="BI147" s="966">
        <f t="shared" si="2043"/>
        <v>0</v>
      </c>
      <c r="BJ147" s="966">
        <f t="shared" si="2043"/>
        <v>0</v>
      </c>
      <c r="BK147" s="966">
        <f t="shared" si="2043"/>
        <v>0</v>
      </c>
      <c r="BL147" s="966">
        <f t="shared" si="2043"/>
        <v>0</v>
      </c>
      <c r="BM147" s="968">
        <f t="shared" si="2043"/>
        <v>0</v>
      </c>
      <c r="BN147" s="368">
        <f t="shared" si="2043"/>
        <v>0</v>
      </c>
      <c r="BO147" s="969">
        <f t="shared" si="2043"/>
        <v>0</v>
      </c>
      <c r="BP147" s="966">
        <f t="shared" si="2043"/>
        <v>0</v>
      </c>
      <c r="BQ147" s="966">
        <f t="shared" si="2043"/>
        <v>0</v>
      </c>
      <c r="BR147" s="966">
        <f t="shared" si="2043"/>
        <v>0</v>
      </c>
      <c r="BS147" s="966">
        <f t="shared" si="2043"/>
        <v>0</v>
      </c>
      <c r="BT147" s="966">
        <f t="shared" si="2043"/>
        <v>0</v>
      </c>
      <c r="BU147" s="967">
        <f t="shared" si="2043"/>
        <v>0</v>
      </c>
      <c r="BV147" s="966">
        <f t="shared" si="2043"/>
        <v>0</v>
      </c>
      <c r="BW147" s="966">
        <f t="shared" si="2043"/>
        <v>0</v>
      </c>
      <c r="BX147" s="966">
        <f t="shared" si="2043"/>
        <v>0</v>
      </c>
      <c r="BY147" s="966">
        <f t="shared" si="2043"/>
        <v>0</v>
      </c>
      <c r="BZ147" s="966">
        <f t="shared" si="2043"/>
        <v>0</v>
      </c>
      <c r="CA147" s="966">
        <f t="shared" si="2043"/>
        <v>0</v>
      </c>
      <c r="CB147" s="967">
        <f t="shared" si="2043"/>
        <v>0</v>
      </c>
      <c r="CC147" s="966">
        <f t="shared" ref="CC147:EN147" si="2044">+CB147+CC148</f>
        <v>0</v>
      </c>
      <c r="CD147" s="966">
        <f t="shared" si="2044"/>
        <v>0</v>
      </c>
      <c r="CE147" s="966">
        <f t="shared" si="2044"/>
        <v>0</v>
      </c>
      <c r="CF147" s="966">
        <f t="shared" si="2044"/>
        <v>0</v>
      </c>
      <c r="CG147" s="966">
        <f t="shared" si="2044"/>
        <v>0</v>
      </c>
      <c r="CH147" s="966">
        <f t="shared" si="2044"/>
        <v>0</v>
      </c>
      <c r="CI147" s="967">
        <f t="shared" si="2044"/>
        <v>0</v>
      </c>
      <c r="CJ147" s="966">
        <f t="shared" si="2044"/>
        <v>0</v>
      </c>
      <c r="CK147" s="966">
        <f t="shared" si="2044"/>
        <v>0</v>
      </c>
      <c r="CL147" s="966">
        <f t="shared" si="2044"/>
        <v>0</v>
      </c>
      <c r="CM147" s="966">
        <f t="shared" si="2044"/>
        <v>0</v>
      </c>
      <c r="CN147" s="966">
        <f t="shared" si="2044"/>
        <v>0</v>
      </c>
      <c r="CO147" s="966">
        <f t="shared" si="2044"/>
        <v>0</v>
      </c>
      <c r="CP147" s="967">
        <f t="shared" si="2044"/>
        <v>0</v>
      </c>
      <c r="CQ147" s="968">
        <f t="shared" si="2044"/>
        <v>0</v>
      </c>
      <c r="CR147" s="367">
        <f t="shared" si="2044"/>
        <v>0</v>
      </c>
      <c r="CS147" s="969">
        <f t="shared" si="2044"/>
        <v>0</v>
      </c>
      <c r="CT147" s="966">
        <f t="shared" si="2044"/>
        <v>0</v>
      </c>
      <c r="CU147" s="966">
        <f t="shared" si="2044"/>
        <v>0</v>
      </c>
      <c r="CV147" s="966">
        <f t="shared" si="2044"/>
        <v>0</v>
      </c>
      <c r="CW147" s="967">
        <f t="shared" si="2044"/>
        <v>0</v>
      </c>
      <c r="CX147" s="966">
        <f t="shared" si="2044"/>
        <v>0</v>
      </c>
      <c r="CY147" s="966">
        <f t="shared" si="2044"/>
        <v>0</v>
      </c>
      <c r="CZ147" s="966">
        <f t="shared" si="2044"/>
        <v>0</v>
      </c>
      <c r="DA147" s="966">
        <f t="shared" si="2044"/>
        <v>0</v>
      </c>
      <c r="DB147" s="966">
        <f t="shared" si="2044"/>
        <v>0</v>
      </c>
      <c r="DC147" s="966">
        <f t="shared" si="2044"/>
        <v>0</v>
      </c>
      <c r="DD147" s="967">
        <f t="shared" si="2044"/>
        <v>0</v>
      </c>
      <c r="DE147" s="966">
        <f t="shared" si="2044"/>
        <v>0</v>
      </c>
      <c r="DF147" s="966">
        <f t="shared" si="2044"/>
        <v>0</v>
      </c>
      <c r="DG147" s="966">
        <f t="shared" si="2044"/>
        <v>0</v>
      </c>
      <c r="DH147" s="966">
        <f t="shared" si="2044"/>
        <v>0</v>
      </c>
      <c r="DI147" s="966">
        <f t="shared" si="2044"/>
        <v>0</v>
      </c>
      <c r="DJ147" s="966">
        <f t="shared" si="2044"/>
        <v>0</v>
      </c>
      <c r="DK147" s="967">
        <f t="shared" si="2044"/>
        <v>0</v>
      </c>
      <c r="DL147" s="966">
        <f t="shared" si="2044"/>
        <v>0</v>
      </c>
      <c r="DM147" s="966">
        <f t="shared" si="2044"/>
        <v>0</v>
      </c>
      <c r="DN147" s="966">
        <f t="shared" si="2044"/>
        <v>0</v>
      </c>
      <c r="DO147" s="966">
        <f t="shared" si="2044"/>
        <v>0</v>
      </c>
      <c r="DP147" s="966">
        <f t="shared" si="2044"/>
        <v>0</v>
      </c>
      <c r="DQ147" s="966">
        <f t="shared" si="2044"/>
        <v>0</v>
      </c>
      <c r="DR147" s="967">
        <f t="shared" si="2044"/>
        <v>0</v>
      </c>
      <c r="DS147" s="966">
        <f t="shared" si="2044"/>
        <v>0</v>
      </c>
      <c r="DT147" s="966">
        <f t="shared" si="2044"/>
        <v>0</v>
      </c>
      <c r="DU147" s="966">
        <f t="shared" si="2044"/>
        <v>0</v>
      </c>
      <c r="DV147" s="968">
        <f t="shared" si="2044"/>
        <v>0</v>
      </c>
      <c r="DW147" s="367">
        <f t="shared" si="2044"/>
        <v>0</v>
      </c>
      <c r="DX147" s="969">
        <f t="shared" si="2044"/>
        <v>0</v>
      </c>
      <c r="DY147" s="967">
        <f t="shared" si="2044"/>
        <v>0</v>
      </c>
      <c r="DZ147" s="966">
        <f t="shared" si="2044"/>
        <v>0</v>
      </c>
      <c r="EA147" s="966">
        <f t="shared" si="2044"/>
        <v>0</v>
      </c>
      <c r="EB147" s="966">
        <f t="shared" si="2044"/>
        <v>0</v>
      </c>
      <c r="EC147" s="966">
        <f t="shared" si="2044"/>
        <v>0</v>
      </c>
      <c r="ED147" s="966">
        <f t="shared" si="2044"/>
        <v>0</v>
      </c>
      <c r="EE147" s="966">
        <f t="shared" si="2044"/>
        <v>0</v>
      </c>
      <c r="EF147" s="967">
        <f t="shared" si="2044"/>
        <v>0</v>
      </c>
      <c r="EG147" s="966">
        <f t="shared" si="2044"/>
        <v>0</v>
      </c>
      <c r="EH147" s="966">
        <f t="shared" si="2044"/>
        <v>0</v>
      </c>
      <c r="EI147" s="966">
        <f t="shared" si="2044"/>
        <v>0</v>
      </c>
      <c r="EJ147" s="966">
        <f t="shared" si="2044"/>
        <v>0</v>
      </c>
      <c r="EK147" s="966">
        <f t="shared" si="2044"/>
        <v>0</v>
      </c>
      <c r="EL147" s="966">
        <f t="shared" si="2044"/>
        <v>0</v>
      </c>
      <c r="EM147" s="967">
        <f t="shared" si="2044"/>
        <v>0</v>
      </c>
      <c r="EN147" s="966">
        <f t="shared" si="2044"/>
        <v>0</v>
      </c>
      <c r="EO147" s="966">
        <f t="shared" ref="EO147:GZ147" si="2045">+EN147+EO148</f>
        <v>0</v>
      </c>
      <c r="EP147" s="966">
        <f t="shared" si="2045"/>
        <v>0</v>
      </c>
      <c r="EQ147" s="966">
        <f t="shared" si="2045"/>
        <v>0</v>
      </c>
      <c r="ER147" s="966">
        <f t="shared" si="2045"/>
        <v>0</v>
      </c>
      <c r="ES147" s="966">
        <f t="shared" si="2045"/>
        <v>0</v>
      </c>
      <c r="ET147" s="967">
        <f t="shared" si="2045"/>
        <v>0</v>
      </c>
      <c r="EU147" s="966">
        <f t="shared" si="2045"/>
        <v>0</v>
      </c>
      <c r="EV147" s="966">
        <f t="shared" si="2045"/>
        <v>0</v>
      </c>
      <c r="EW147" s="966">
        <f t="shared" si="2045"/>
        <v>0</v>
      </c>
      <c r="EX147" s="966">
        <f t="shared" si="2045"/>
        <v>0</v>
      </c>
      <c r="EY147" s="966">
        <f t="shared" si="2045"/>
        <v>0</v>
      </c>
      <c r="EZ147" s="966">
        <f t="shared" si="2045"/>
        <v>0</v>
      </c>
      <c r="FA147" s="970">
        <f t="shared" si="2045"/>
        <v>0</v>
      </c>
      <c r="FB147" s="367">
        <f t="shared" si="2045"/>
        <v>0</v>
      </c>
      <c r="FC147" s="969">
        <f t="shared" si="2045"/>
        <v>0</v>
      </c>
      <c r="FD147" s="966">
        <f t="shared" si="2045"/>
        <v>0</v>
      </c>
      <c r="FE147" s="966">
        <f t="shared" si="2045"/>
        <v>0</v>
      </c>
      <c r="FF147" s="966">
        <f t="shared" si="2045"/>
        <v>0</v>
      </c>
      <c r="FG147" s="966">
        <f t="shared" si="2045"/>
        <v>0</v>
      </c>
      <c r="FH147" s="967">
        <f t="shared" si="2045"/>
        <v>0</v>
      </c>
      <c r="FI147" s="966">
        <f t="shared" si="2045"/>
        <v>0</v>
      </c>
      <c r="FJ147" s="966">
        <f t="shared" si="2045"/>
        <v>0</v>
      </c>
      <c r="FK147" s="966">
        <f t="shared" si="2045"/>
        <v>0</v>
      </c>
      <c r="FL147" s="966">
        <f t="shared" si="2045"/>
        <v>0</v>
      </c>
      <c r="FM147" s="966">
        <f t="shared" si="2045"/>
        <v>0</v>
      </c>
      <c r="FN147" s="966">
        <f t="shared" si="2045"/>
        <v>0</v>
      </c>
      <c r="FO147" s="967">
        <f t="shared" si="2045"/>
        <v>0</v>
      </c>
      <c r="FP147" s="966">
        <f t="shared" si="2045"/>
        <v>0</v>
      </c>
      <c r="FQ147" s="966">
        <f t="shared" si="2045"/>
        <v>0</v>
      </c>
      <c r="FR147" s="966">
        <f t="shared" si="2045"/>
        <v>0</v>
      </c>
      <c r="FS147" s="966">
        <f t="shared" si="2045"/>
        <v>0</v>
      </c>
      <c r="FT147" s="966">
        <f t="shared" si="2045"/>
        <v>0</v>
      </c>
      <c r="FU147" s="966">
        <f t="shared" si="2045"/>
        <v>0</v>
      </c>
      <c r="FV147" s="967">
        <f t="shared" si="2045"/>
        <v>0</v>
      </c>
      <c r="FW147" s="966">
        <f t="shared" si="2045"/>
        <v>0</v>
      </c>
      <c r="FX147" s="966">
        <f t="shared" si="2045"/>
        <v>0</v>
      </c>
      <c r="FY147" s="966">
        <f t="shared" si="2045"/>
        <v>0</v>
      </c>
      <c r="FZ147" s="966">
        <f t="shared" si="2045"/>
        <v>0</v>
      </c>
      <c r="GA147" s="966">
        <f t="shared" si="2045"/>
        <v>0</v>
      </c>
      <c r="GB147" s="966">
        <f t="shared" si="2045"/>
        <v>0</v>
      </c>
      <c r="GC147" s="967">
        <f t="shared" si="2045"/>
        <v>0</v>
      </c>
      <c r="GD147" s="966">
        <f t="shared" si="2045"/>
        <v>0</v>
      </c>
      <c r="GE147" s="968">
        <f t="shared" si="2045"/>
        <v>0</v>
      </c>
      <c r="GF147" s="367">
        <f t="shared" si="2045"/>
        <v>0</v>
      </c>
      <c r="GG147" s="969">
        <f t="shared" si="2045"/>
        <v>0</v>
      </c>
      <c r="GH147" s="966">
        <f t="shared" si="2045"/>
        <v>0</v>
      </c>
      <c r="GI147" s="966">
        <f t="shared" si="2045"/>
        <v>0</v>
      </c>
      <c r="GJ147" s="967">
        <f t="shared" si="2045"/>
        <v>0</v>
      </c>
      <c r="GK147" s="966">
        <f t="shared" si="2045"/>
        <v>0</v>
      </c>
      <c r="GL147" s="966">
        <f t="shared" si="2045"/>
        <v>0</v>
      </c>
      <c r="GM147" s="966">
        <f t="shared" si="2045"/>
        <v>0</v>
      </c>
      <c r="GN147" s="966">
        <f t="shared" si="2045"/>
        <v>0</v>
      </c>
      <c r="GO147" s="966">
        <f t="shared" si="2045"/>
        <v>0</v>
      </c>
      <c r="GP147" s="966">
        <f t="shared" si="2045"/>
        <v>0</v>
      </c>
      <c r="GQ147" s="967">
        <f t="shared" si="2045"/>
        <v>0</v>
      </c>
      <c r="GR147" s="966">
        <f t="shared" si="2045"/>
        <v>0</v>
      </c>
      <c r="GS147" s="966">
        <f t="shared" si="2045"/>
        <v>0</v>
      </c>
      <c r="GT147" s="966">
        <f t="shared" si="2045"/>
        <v>0</v>
      </c>
      <c r="GU147" s="966">
        <f t="shared" si="2045"/>
        <v>0</v>
      </c>
      <c r="GV147" s="966">
        <f t="shared" si="2045"/>
        <v>0</v>
      </c>
      <c r="GW147" s="966">
        <f t="shared" si="2045"/>
        <v>0</v>
      </c>
      <c r="GX147" s="967">
        <f t="shared" si="2045"/>
        <v>0</v>
      </c>
      <c r="GY147" s="966">
        <f t="shared" si="2045"/>
        <v>0</v>
      </c>
      <c r="GZ147" s="966">
        <f t="shared" si="2045"/>
        <v>0</v>
      </c>
      <c r="HA147" s="966">
        <f t="shared" ref="HA147:JL147" si="2046">+GZ147+HA148</f>
        <v>0</v>
      </c>
      <c r="HB147" s="966">
        <f t="shared" si="2046"/>
        <v>0</v>
      </c>
      <c r="HC147" s="966">
        <f t="shared" si="2046"/>
        <v>0</v>
      </c>
      <c r="HD147" s="966">
        <f t="shared" si="2046"/>
        <v>0</v>
      </c>
      <c r="HE147" s="967">
        <f t="shared" si="2046"/>
        <v>0</v>
      </c>
      <c r="HF147" s="966">
        <f t="shared" si="2046"/>
        <v>0</v>
      </c>
      <c r="HG147" s="966">
        <f t="shared" si="2046"/>
        <v>0</v>
      </c>
      <c r="HH147" s="966">
        <f t="shared" si="2046"/>
        <v>0</v>
      </c>
      <c r="HI147" s="966">
        <f t="shared" si="2046"/>
        <v>0</v>
      </c>
      <c r="HJ147" s="968">
        <f t="shared" si="2046"/>
        <v>0</v>
      </c>
      <c r="HK147" s="367">
        <f t="shared" si="2046"/>
        <v>0</v>
      </c>
      <c r="HL147" s="965">
        <f t="shared" si="2046"/>
        <v>0</v>
      </c>
      <c r="HM147" s="966">
        <f t="shared" si="2046"/>
        <v>0</v>
      </c>
      <c r="HN147" s="966">
        <f t="shared" si="2046"/>
        <v>0</v>
      </c>
      <c r="HO147" s="966">
        <f t="shared" si="2046"/>
        <v>0</v>
      </c>
      <c r="HP147" s="966">
        <f t="shared" si="2046"/>
        <v>0</v>
      </c>
      <c r="HQ147" s="966">
        <f t="shared" si="2046"/>
        <v>0</v>
      </c>
      <c r="HR147" s="966">
        <f t="shared" si="2046"/>
        <v>0</v>
      </c>
      <c r="HS147" s="967">
        <f t="shared" si="2046"/>
        <v>0</v>
      </c>
      <c r="HT147" s="966">
        <f t="shared" si="2046"/>
        <v>0</v>
      </c>
      <c r="HU147" s="966">
        <f t="shared" si="2046"/>
        <v>0</v>
      </c>
      <c r="HV147" s="966">
        <f t="shared" si="2046"/>
        <v>0</v>
      </c>
      <c r="HW147" s="966">
        <f t="shared" si="2046"/>
        <v>0</v>
      </c>
      <c r="HX147" s="966">
        <f t="shared" si="2046"/>
        <v>0</v>
      </c>
      <c r="HY147" s="966">
        <f t="shared" si="2046"/>
        <v>0</v>
      </c>
      <c r="HZ147" s="967">
        <f t="shared" si="2046"/>
        <v>0</v>
      </c>
      <c r="IA147" s="966">
        <f t="shared" si="2046"/>
        <v>0</v>
      </c>
      <c r="IB147" s="966">
        <f t="shared" si="2046"/>
        <v>0</v>
      </c>
      <c r="IC147" s="966">
        <f t="shared" si="2046"/>
        <v>0</v>
      </c>
      <c r="ID147" s="966">
        <f t="shared" si="2046"/>
        <v>0</v>
      </c>
      <c r="IE147" s="966">
        <f t="shared" si="2046"/>
        <v>0</v>
      </c>
      <c r="IF147" s="966">
        <f t="shared" si="2046"/>
        <v>0</v>
      </c>
      <c r="IG147" s="967">
        <f t="shared" si="2046"/>
        <v>0</v>
      </c>
      <c r="IH147" s="966">
        <f t="shared" si="2046"/>
        <v>0</v>
      </c>
      <c r="II147" s="966">
        <f t="shared" si="2046"/>
        <v>0</v>
      </c>
      <c r="IJ147" s="966">
        <f t="shared" si="2046"/>
        <v>0</v>
      </c>
      <c r="IK147" s="966">
        <f t="shared" si="2046"/>
        <v>0</v>
      </c>
      <c r="IL147" s="966">
        <f t="shared" si="2046"/>
        <v>0</v>
      </c>
      <c r="IM147" s="966">
        <f t="shared" si="2046"/>
        <v>0</v>
      </c>
      <c r="IN147" s="970">
        <f t="shared" si="2046"/>
        <v>0</v>
      </c>
      <c r="IO147" s="367">
        <f t="shared" si="2046"/>
        <v>0</v>
      </c>
      <c r="IP147" s="969">
        <f t="shared" si="2046"/>
        <v>0</v>
      </c>
      <c r="IQ147" s="966">
        <f t="shared" si="2046"/>
        <v>0</v>
      </c>
      <c r="IR147" s="966">
        <f t="shared" si="2046"/>
        <v>0</v>
      </c>
      <c r="IS147" s="966">
        <f t="shared" si="2046"/>
        <v>0</v>
      </c>
      <c r="IT147" s="966">
        <f t="shared" si="2046"/>
        <v>0</v>
      </c>
      <c r="IU147" s="967">
        <f t="shared" si="2046"/>
        <v>0</v>
      </c>
      <c r="IV147" s="966">
        <f t="shared" si="2046"/>
        <v>0</v>
      </c>
      <c r="IW147" s="966">
        <f t="shared" si="2046"/>
        <v>0</v>
      </c>
      <c r="IX147" s="966">
        <f t="shared" si="2046"/>
        <v>0</v>
      </c>
      <c r="IY147" s="966">
        <f t="shared" si="2046"/>
        <v>0</v>
      </c>
      <c r="IZ147" s="966">
        <f t="shared" si="2046"/>
        <v>0</v>
      </c>
      <c r="JA147" s="966">
        <f t="shared" si="2046"/>
        <v>0</v>
      </c>
      <c r="JB147" s="967">
        <f t="shared" si="2046"/>
        <v>0</v>
      </c>
      <c r="JC147" s="966">
        <f t="shared" si="2046"/>
        <v>0</v>
      </c>
      <c r="JD147" s="966">
        <f t="shared" si="2046"/>
        <v>0</v>
      </c>
      <c r="JE147" s="966">
        <f t="shared" si="2046"/>
        <v>0</v>
      </c>
      <c r="JF147" s="966">
        <f t="shared" si="2046"/>
        <v>0</v>
      </c>
      <c r="JG147" s="966">
        <f t="shared" si="2046"/>
        <v>0</v>
      </c>
      <c r="JH147" s="966">
        <f t="shared" si="2046"/>
        <v>0</v>
      </c>
      <c r="JI147" s="967">
        <f t="shared" si="2046"/>
        <v>0</v>
      </c>
      <c r="JJ147" s="966">
        <f t="shared" si="2046"/>
        <v>0</v>
      </c>
      <c r="JK147" s="966">
        <f t="shared" si="2046"/>
        <v>0</v>
      </c>
      <c r="JL147" s="966">
        <f t="shared" si="2046"/>
        <v>0</v>
      </c>
      <c r="JM147" s="966">
        <f t="shared" ref="JM147:LX147" si="2047">+JL147+JM148</f>
        <v>0</v>
      </c>
      <c r="JN147" s="966">
        <f t="shared" si="2047"/>
        <v>0</v>
      </c>
      <c r="JO147" s="966">
        <f t="shared" si="2047"/>
        <v>0</v>
      </c>
      <c r="JP147" s="967">
        <f t="shared" si="2047"/>
        <v>0</v>
      </c>
      <c r="JQ147" s="966">
        <f t="shared" si="2047"/>
        <v>0</v>
      </c>
      <c r="JR147" s="966">
        <f t="shared" si="2047"/>
        <v>0</v>
      </c>
      <c r="JS147" s="968">
        <f t="shared" si="2047"/>
        <v>0</v>
      </c>
      <c r="JT147" s="367">
        <f t="shared" si="2047"/>
        <v>0</v>
      </c>
      <c r="JU147" s="969">
        <f t="shared" si="2047"/>
        <v>0</v>
      </c>
      <c r="JV147" s="966">
        <f t="shared" si="2047"/>
        <v>0</v>
      </c>
      <c r="JW147" s="967">
        <f t="shared" si="2047"/>
        <v>0</v>
      </c>
      <c r="JX147" s="966">
        <f t="shared" si="2047"/>
        <v>0</v>
      </c>
      <c r="JY147" s="966">
        <f t="shared" si="2047"/>
        <v>0</v>
      </c>
      <c r="JZ147" s="966">
        <f t="shared" si="2047"/>
        <v>0</v>
      </c>
      <c r="KA147" s="966">
        <f t="shared" si="2047"/>
        <v>0</v>
      </c>
      <c r="KB147" s="966">
        <f t="shared" si="2047"/>
        <v>0</v>
      </c>
      <c r="KC147" s="966">
        <f t="shared" si="2047"/>
        <v>0</v>
      </c>
      <c r="KD147" s="967">
        <f t="shared" si="2047"/>
        <v>0</v>
      </c>
      <c r="KE147" s="966">
        <f t="shared" si="2047"/>
        <v>0</v>
      </c>
      <c r="KF147" s="966">
        <f t="shared" si="2047"/>
        <v>0</v>
      </c>
      <c r="KG147" s="966">
        <f t="shared" si="2047"/>
        <v>0</v>
      </c>
      <c r="KH147" s="966">
        <f t="shared" si="2047"/>
        <v>0</v>
      </c>
      <c r="KI147" s="966">
        <f t="shared" si="2047"/>
        <v>0</v>
      </c>
      <c r="KJ147" s="966">
        <f t="shared" si="2047"/>
        <v>0</v>
      </c>
      <c r="KK147" s="967">
        <f t="shared" si="2047"/>
        <v>0</v>
      </c>
      <c r="KL147" s="966">
        <f t="shared" si="2047"/>
        <v>0</v>
      </c>
      <c r="KM147" s="966">
        <f t="shared" si="2047"/>
        <v>0</v>
      </c>
      <c r="KN147" s="966">
        <f t="shared" si="2047"/>
        <v>0</v>
      </c>
      <c r="KO147" s="966">
        <f t="shared" si="2047"/>
        <v>0</v>
      </c>
      <c r="KP147" s="966">
        <f t="shared" si="2047"/>
        <v>0</v>
      </c>
      <c r="KQ147" s="966">
        <f t="shared" si="2047"/>
        <v>0</v>
      </c>
      <c r="KR147" s="967">
        <f t="shared" si="2047"/>
        <v>0</v>
      </c>
      <c r="KS147" s="966">
        <f t="shared" si="2047"/>
        <v>0</v>
      </c>
      <c r="KT147" s="966">
        <f t="shared" si="2047"/>
        <v>0</v>
      </c>
      <c r="KU147" s="966">
        <f t="shared" si="2047"/>
        <v>0</v>
      </c>
      <c r="KV147" s="966">
        <f t="shared" si="2047"/>
        <v>0</v>
      </c>
      <c r="KW147" s="966">
        <f t="shared" si="2047"/>
        <v>0</v>
      </c>
      <c r="KX147" s="968">
        <f t="shared" si="2047"/>
        <v>0</v>
      </c>
      <c r="KY147" s="368">
        <f t="shared" si="2047"/>
        <v>0</v>
      </c>
      <c r="KZ147" s="969">
        <f t="shared" si="2047"/>
        <v>0</v>
      </c>
      <c r="LA147" s="966">
        <f t="shared" si="2047"/>
        <v>0</v>
      </c>
      <c r="LB147" s="966">
        <f t="shared" si="2047"/>
        <v>0</v>
      </c>
      <c r="LC147" s="966">
        <f t="shared" si="2047"/>
        <v>0</v>
      </c>
      <c r="LD147" s="966">
        <f t="shared" si="2047"/>
        <v>0</v>
      </c>
      <c r="LE147" s="966">
        <f t="shared" si="2047"/>
        <v>0</v>
      </c>
      <c r="LF147" s="967">
        <f t="shared" si="2047"/>
        <v>0</v>
      </c>
      <c r="LG147" s="966">
        <f t="shared" si="2047"/>
        <v>0</v>
      </c>
      <c r="LH147" s="966">
        <f t="shared" si="2047"/>
        <v>0</v>
      </c>
      <c r="LI147" s="966">
        <f t="shared" si="2047"/>
        <v>0</v>
      </c>
      <c r="LJ147" s="966">
        <f t="shared" si="2047"/>
        <v>0</v>
      </c>
      <c r="LK147" s="966">
        <f t="shared" si="2047"/>
        <v>0</v>
      </c>
      <c r="LL147" s="966">
        <f t="shared" si="2047"/>
        <v>0</v>
      </c>
      <c r="LM147" s="967">
        <f t="shared" si="2047"/>
        <v>0</v>
      </c>
      <c r="LN147" s="966">
        <f t="shared" si="2047"/>
        <v>0</v>
      </c>
      <c r="LO147" s="966">
        <f t="shared" si="2047"/>
        <v>0</v>
      </c>
      <c r="LP147" s="966">
        <f t="shared" si="2047"/>
        <v>0</v>
      </c>
      <c r="LQ147" s="966">
        <f t="shared" si="2047"/>
        <v>0</v>
      </c>
      <c r="LR147" s="966">
        <f t="shared" si="2047"/>
        <v>0</v>
      </c>
      <c r="LS147" s="966">
        <f t="shared" si="2047"/>
        <v>0</v>
      </c>
      <c r="LT147" s="967">
        <f t="shared" si="2047"/>
        <v>0</v>
      </c>
      <c r="LU147" s="966">
        <f t="shared" si="2047"/>
        <v>0</v>
      </c>
      <c r="LV147" s="966">
        <f t="shared" si="2047"/>
        <v>0</v>
      </c>
      <c r="LW147" s="966">
        <f t="shared" si="2047"/>
        <v>0</v>
      </c>
      <c r="LX147" s="966">
        <f t="shared" si="2047"/>
        <v>0</v>
      </c>
      <c r="LY147" s="966">
        <f t="shared" ref="LY147:OJ147" si="2048">+LX147+LY148</f>
        <v>0</v>
      </c>
      <c r="LZ147" s="968">
        <f t="shared" si="2048"/>
        <v>0</v>
      </c>
      <c r="MA147" s="368">
        <f t="shared" si="2048"/>
        <v>0</v>
      </c>
      <c r="MB147" s="969">
        <f t="shared" si="2048"/>
        <v>0</v>
      </c>
      <c r="MC147" s="966">
        <f t="shared" si="2048"/>
        <v>0</v>
      </c>
      <c r="MD147" s="966">
        <f t="shared" si="2048"/>
        <v>0</v>
      </c>
      <c r="ME147" s="966">
        <f t="shared" si="2048"/>
        <v>0</v>
      </c>
      <c r="MF147" s="966">
        <f t="shared" si="2048"/>
        <v>0</v>
      </c>
      <c r="MG147" s="966">
        <f t="shared" si="2048"/>
        <v>0</v>
      </c>
      <c r="MH147" s="967">
        <f t="shared" si="2048"/>
        <v>0</v>
      </c>
      <c r="MI147" s="966">
        <f t="shared" si="2048"/>
        <v>0</v>
      </c>
      <c r="MJ147" s="966">
        <f t="shared" si="2048"/>
        <v>0</v>
      </c>
      <c r="MK147" s="966">
        <f t="shared" si="2048"/>
        <v>0</v>
      </c>
      <c r="ML147" s="966">
        <f t="shared" si="2048"/>
        <v>0</v>
      </c>
      <c r="MM147" s="966">
        <f t="shared" si="2048"/>
        <v>0</v>
      </c>
      <c r="MN147" s="966">
        <f t="shared" si="2048"/>
        <v>0</v>
      </c>
      <c r="MO147" s="967">
        <f t="shared" si="2048"/>
        <v>0</v>
      </c>
      <c r="MP147" s="966">
        <f t="shared" si="2048"/>
        <v>0</v>
      </c>
      <c r="MQ147" s="966">
        <f t="shared" si="2048"/>
        <v>0</v>
      </c>
      <c r="MR147" s="966">
        <f t="shared" si="2048"/>
        <v>0</v>
      </c>
      <c r="MS147" s="966">
        <f t="shared" si="2048"/>
        <v>0</v>
      </c>
      <c r="MT147" s="966">
        <f t="shared" si="2048"/>
        <v>0</v>
      </c>
      <c r="MU147" s="966">
        <f t="shared" si="2048"/>
        <v>0</v>
      </c>
      <c r="MV147" s="967">
        <f t="shared" si="2048"/>
        <v>0</v>
      </c>
      <c r="MW147" s="966">
        <f t="shared" si="2048"/>
        <v>0</v>
      </c>
      <c r="MX147" s="966">
        <f t="shared" si="2048"/>
        <v>0</v>
      </c>
      <c r="MY147" s="966">
        <f t="shared" si="2048"/>
        <v>0</v>
      </c>
      <c r="MZ147" s="966">
        <f t="shared" si="2048"/>
        <v>0</v>
      </c>
      <c r="NA147" s="966">
        <f t="shared" si="2048"/>
        <v>0</v>
      </c>
      <c r="NB147" s="966">
        <f t="shared" si="2048"/>
        <v>0</v>
      </c>
      <c r="NC147" s="967">
        <f t="shared" si="2048"/>
        <v>0</v>
      </c>
      <c r="ND147" s="966">
        <f t="shared" si="2048"/>
        <v>0</v>
      </c>
      <c r="NE147" s="968">
        <f t="shared" si="2048"/>
        <v>0</v>
      </c>
      <c r="NF147" s="367">
        <f t="shared" si="2048"/>
        <v>0</v>
      </c>
      <c r="NG147" s="969">
        <f t="shared" si="2048"/>
        <v>0</v>
      </c>
      <c r="NH147" s="966">
        <f t="shared" si="2048"/>
        <v>0</v>
      </c>
      <c r="NI147" s="966">
        <f t="shared" si="2048"/>
        <v>0</v>
      </c>
      <c r="NJ147" s="967">
        <f t="shared" si="2048"/>
        <v>0</v>
      </c>
      <c r="NK147" s="966">
        <f t="shared" si="2048"/>
        <v>0</v>
      </c>
      <c r="NL147" s="966">
        <f t="shared" si="2048"/>
        <v>0</v>
      </c>
      <c r="NM147" s="966">
        <f t="shared" si="2048"/>
        <v>0</v>
      </c>
      <c r="NN147" s="966">
        <f t="shared" si="2048"/>
        <v>0</v>
      </c>
      <c r="NO147" s="966">
        <f t="shared" si="2048"/>
        <v>0</v>
      </c>
      <c r="NP147" s="966">
        <f t="shared" si="2048"/>
        <v>0</v>
      </c>
      <c r="NQ147" s="967">
        <f t="shared" si="2048"/>
        <v>0</v>
      </c>
      <c r="NR147" s="966">
        <f t="shared" si="2048"/>
        <v>0</v>
      </c>
      <c r="NS147" s="966">
        <f t="shared" si="2048"/>
        <v>0</v>
      </c>
      <c r="NT147" s="966">
        <f t="shared" si="2048"/>
        <v>0</v>
      </c>
      <c r="NU147" s="966">
        <f t="shared" si="2048"/>
        <v>0</v>
      </c>
      <c r="NV147" s="966">
        <f t="shared" si="2048"/>
        <v>0</v>
      </c>
      <c r="NW147" s="966">
        <f t="shared" si="2048"/>
        <v>0</v>
      </c>
      <c r="NX147" s="967">
        <f t="shared" si="2048"/>
        <v>0</v>
      </c>
      <c r="NY147" s="966">
        <f t="shared" si="2048"/>
        <v>0</v>
      </c>
      <c r="NZ147" s="966">
        <f t="shared" si="2048"/>
        <v>0</v>
      </c>
      <c r="OA147" s="966">
        <f t="shared" si="2048"/>
        <v>0</v>
      </c>
      <c r="OB147" s="966">
        <f t="shared" si="2048"/>
        <v>0</v>
      </c>
      <c r="OC147" s="966">
        <f t="shared" si="2048"/>
        <v>0</v>
      </c>
      <c r="OD147" s="966">
        <f t="shared" si="2048"/>
        <v>0</v>
      </c>
      <c r="OE147" s="967">
        <f t="shared" si="2048"/>
        <v>0</v>
      </c>
      <c r="OF147" s="966">
        <f t="shared" si="2048"/>
        <v>0</v>
      </c>
      <c r="OG147" s="966">
        <f t="shared" si="2048"/>
        <v>0</v>
      </c>
      <c r="OH147" s="966">
        <f t="shared" si="2048"/>
        <v>0</v>
      </c>
      <c r="OI147" s="968">
        <f t="shared" si="2048"/>
        <v>0</v>
      </c>
      <c r="OJ147" s="367">
        <f t="shared" si="2048"/>
        <v>0</v>
      </c>
      <c r="OK147" s="969">
        <f t="shared" ref="OK147:QV147" si="2049">+OJ147+OK148</f>
        <v>0</v>
      </c>
      <c r="OL147" s="967">
        <f t="shared" si="2049"/>
        <v>0</v>
      </c>
      <c r="OM147" s="966">
        <f t="shared" si="2049"/>
        <v>0</v>
      </c>
      <c r="ON147" s="966">
        <f t="shared" si="2049"/>
        <v>0</v>
      </c>
      <c r="OO147" s="966">
        <f t="shared" si="2049"/>
        <v>0</v>
      </c>
      <c r="OP147" s="966">
        <f t="shared" si="2049"/>
        <v>0</v>
      </c>
      <c r="OQ147" s="966">
        <f t="shared" si="2049"/>
        <v>0</v>
      </c>
      <c r="OR147" s="966">
        <f t="shared" si="2049"/>
        <v>0</v>
      </c>
      <c r="OS147" s="967">
        <f t="shared" si="2049"/>
        <v>0</v>
      </c>
      <c r="OT147" s="966">
        <f t="shared" si="2049"/>
        <v>0</v>
      </c>
      <c r="OU147" s="966">
        <f t="shared" si="2049"/>
        <v>0</v>
      </c>
      <c r="OV147" s="966">
        <f t="shared" si="2049"/>
        <v>0</v>
      </c>
      <c r="OW147" s="966">
        <f t="shared" si="2049"/>
        <v>0</v>
      </c>
      <c r="OX147" s="966">
        <f t="shared" si="2049"/>
        <v>0</v>
      </c>
      <c r="OY147" s="966">
        <f t="shared" si="2049"/>
        <v>0</v>
      </c>
      <c r="OZ147" s="967">
        <f t="shared" si="2049"/>
        <v>0</v>
      </c>
      <c r="PA147" s="966">
        <f t="shared" si="2049"/>
        <v>0</v>
      </c>
      <c r="PB147" s="966">
        <f t="shared" si="2049"/>
        <v>0</v>
      </c>
      <c r="PC147" s="966">
        <f t="shared" si="2049"/>
        <v>0</v>
      </c>
      <c r="PD147" s="966">
        <f t="shared" si="2049"/>
        <v>0</v>
      </c>
      <c r="PE147" s="966">
        <f t="shared" si="2049"/>
        <v>0</v>
      </c>
      <c r="PF147" s="966">
        <f t="shared" si="2049"/>
        <v>0</v>
      </c>
      <c r="PG147" s="967">
        <f t="shared" si="2049"/>
        <v>0</v>
      </c>
      <c r="PH147" s="966">
        <f t="shared" si="2049"/>
        <v>0</v>
      </c>
      <c r="PI147" s="966">
        <f t="shared" si="2049"/>
        <v>0</v>
      </c>
      <c r="PJ147" s="966">
        <f t="shared" si="2049"/>
        <v>0</v>
      </c>
      <c r="PK147" s="966">
        <f t="shared" si="2049"/>
        <v>0</v>
      </c>
      <c r="PL147" s="966">
        <f t="shared" si="2049"/>
        <v>0</v>
      </c>
      <c r="PM147" s="966">
        <f t="shared" si="2049"/>
        <v>0</v>
      </c>
      <c r="PN147" s="970">
        <f t="shared" si="2049"/>
        <v>0</v>
      </c>
      <c r="PO147" s="367">
        <f t="shared" si="2049"/>
        <v>0</v>
      </c>
      <c r="PP147" s="969">
        <f t="shared" si="2049"/>
        <v>0</v>
      </c>
      <c r="PQ147" s="966">
        <f t="shared" si="2049"/>
        <v>0</v>
      </c>
      <c r="PR147" s="966">
        <f t="shared" si="2049"/>
        <v>0</v>
      </c>
      <c r="PS147" s="966">
        <f t="shared" si="2049"/>
        <v>0</v>
      </c>
      <c r="PT147" s="966">
        <f t="shared" si="2049"/>
        <v>0</v>
      </c>
      <c r="PU147" s="967">
        <f t="shared" si="2049"/>
        <v>0</v>
      </c>
      <c r="PV147" s="966">
        <f t="shared" si="2049"/>
        <v>0</v>
      </c>
      <c r="PW147" s="966">
        <f t="shared" si="2049"/>
        <v>0</v>
      </c>
      <c r="PX147" s="966">
        <f t="shared" si="2049"/>
        <v>0</v>
      </c>
      <c r="PY147" s="966">
        <f t="shared" si="2049"/>
        <v>0</v>
      </c>
      <c r="PZ147" s="966">
        <f t="shared" si="2049"/>
        <v>0</v>
      </c>
      <c r="QA147" s="966">
        <f t="shared" si="2049"/>
        <v>0</v>
      </c>
      <c r="QB147" s="967">
        <f t="shared" si="2049"/>
        <v>0</v>
      </c>
      <c r="QC147" s="966">
        <f t="shared" si="2049"/>
        <v>0</v>
      </c>
      <c r="QD147" s="966">
        <f t="shared" si="2049"/>
        <v>0</v>
      </c>
      <c r="QE147" s="966">
        <f t="shared" si="2049"/>
        <v>0</v>
      </c>
      <c r="QF147" s="966">
        <f t="shared" si="2049"/>
        <v>0</v>
      </c>
      <c r="QG147" s="966">
        <f t="shared" si="2049"/>
        <v>0</v>
      </c>
      <c r="QH147" s="966">
        <f t="shared" si="2049"/>
        <v>0</v>
      </c>
      <c r="QI147" s="967">
        <f t="shared" si="2049"/>
        <v>0</v>
      </c>
      <c r="QJ147" s="966">
        <f t="shared" si="2049"/>
        <v>0</v>
      </c>
      <c r="QK147" s="966">
        <f t="shared" si="2049"/>
        <v>0</v>
      </c>
      <c r="QL147" s="966">
        <f t="shared" si="2049"/>
        <v>0</v>
      </c>
      <c r="QM147" s="966">
        <f t="shared" si="2049"/>
        <v>0</v>
      </c>
      <c r="QN147" s="966">
        <f t="shared" si="2049"/>
        <v>0</v>
      </c>
      <c r="QO147" s="966">
        <f t="shared" si="2049"/>
        <v>0</v>
      </c>
      <c r="QP147" s="967">
        <f t="shared" si="2049"/>
        <v>0</v>
      </c>
      <c r="QQ147" s="966">
        <f t="shared" si="2049"/>
        <v>0</v>
      </c>
      <c r="QR147" s="968">
        <f t="shared" si="2049"/>
        <v>0</v>
      </c>
      <c r="QS147" s="367">
        <f t="shared" si="2049"/>
        <v>0</v>
      </c>
      <c r="QT147" s="969">
        <f t="shared" si="2049"/>
        <v>0</v>
      </c>
      <c r="QU147" s="966">
        <f t="shared" si="2049"/>
        <v>0</v>
      </c>
      <c r="QV147" s="966">
        <f t="shared" si="2049"/>
        <v>0</v>
      </c>
      <c r="QW147" s="967">
        <f t="shared" ref="QW147:TH147" si="2050">+QV147+QW148</f>
        <v>0</v>
      </c>
      <c r="QX147" s="966">
        <f t="shared" si="2050"/>
        <v>0</v>
      </c>
      <c r="QY147" s="966">
        <f t="shared" si="2050"/>
        <v>0</v>
      </c>
      <c r="QZ147" s="966">
        <f t="shared" si="2050"/>
        <v>0</v>
      </c>
      <c r="RA147" s="966">
        <f t="shared" si="2050"/>
        <v>0</v>
      </c>
      <c r="RB147" s="966">
        <f t="shared" si="2050"/>
        <v>0</v>
      </c>
      <c r="RC147" s="966">
        <f t="shared" si="2050"/>
        <v>0</v>
      </c>
      <c r="RD147" s="967">
        <f t="shared" si="2050"/>
        <v>0</v>
      </c>
      <c r="RE147" s="966">
        <f t="shared" si="2050"/>
        <v>0</v>
      </c>
      <c r="RF147" s="966">
        <f t="shared" si="2050"/>
        <v>0</v>
      </c>
      <c r="RG147" s="966">
        <f t="shared" si="2050"/>
        <v>0</v>
      </c>
      <c r="RH147" s="966">
        <f t="shared" si="2050"/>
        <v>0</v>
      </c>
      <c r="RI147" s="966">
        <f t="shared" si="2050"/>
        <v>0</v>
      </c>
      <c r="RJ147" s="966">
        <f t="shared" si="2050"/>
        <v>0</v>
      </c>
      <c r="RK147" s="967">
        <f t="shared" si="2050"/>
        <v>0</v>
      </c>
      <c r="RL147" s="966">
        <f t="shared" si="2050"/>
        <v>0</v>
      </c>
      <c r="RM147" s="966">
        <f t="shared" si="2050"/>
        <v>0</v>
      </c>
      <c r="RN147" s="966">
        <f t="shared" si="2050"/>
        <v>0</v>
      </c>
      <c r="RO147" s="966">
        <f t="shared" si="2050"/>
        <v>0</v>
      </c>
      <c r="RP147" s="966">
        <f t="shared" si="2050"/>
        <v>0</v>
      </c>
      <c r="RQ147" s="966">
        <f t="shared" si="2050"/>
        <v>0</v>
      </c>
      <c r="RR147" s="967">
        <f t="shared" si="2050"/>
        <v>0</v>
      </c>
      <c r="RS147" s="966">
        <f t="shared" si="2050"/>
        <v>0</v>
      </c>
      <c r="RT147" s="966">
        <f t="shared" si="2050"/>
        <v>0</v>
      </c>
      <c r="RU147" s="966">
        <f t="shared" si="2050"/>
        <v>0</v>
      </c>
      <c r="RV147" s="966">
        <f t="shared" si="2050"/>
        <v>0</v>
      </c>
      <c r="RW147" s="968">
        <f t="shared" si="2050"/>
        <v>0</v>
      </c>
      <c r="RX147" s="367">
        <f t="shared" si="2050"/>
        <v>0</v>
      </c>
      <c r="RY147" s="965">
        <f t="shared" si="2050"/>
        <v>0</v>
      </c>
      <c r="RZ147" s="966">
        <f t="shared" si="2050"/>
        <v>0</v>
      </c>
      <c r="SA147" s="966">
        <f t="shared" si="2050"/>
        <v>0</v>
      </c>
      <c r="SB147" s="966">
        <f t="shared" si="2050"/>
        <v>0</v>
      </c>
      <c r="SC147" s="966">
        <f t="shared" si="2050"/>
        <v>0</v>
      </c>
      <c r="SD147" s="966">
        <f t="shared" si="2050"/>
        <v>0</v>
      </c>
      <c r="SE147" s="966">
        <f t="shared" si="2050"/>
        <v>0</v>
      </c>
      <c r="SF147" s="967">
        <f t="shared" si="2050"/>
        <v>0</v>
      </c>
      <c r="SG147" s="966">
        <f t="shared" si="2050"/>
        <v>0</v>
      </c>
      <c r="SH147" s="966">
        <f t="shared" si="2050"/>
        <v>0</v>
      </c>
      <c r="SI147" s="966">
        <f t="shared" si="2050"/>
        <v>0</v>
      </c>
      <c r="SJ147" s="966">
        <f t="shared" si="2050"/>
        <v>0</v>
      </c>
      <c r="SK147" s="966">
        <f t="shared" si="2050"/>
        <v>0</v>
      </c>
      <c r="SL147" s="966">
        <f t="shared" si="2050"/>
        <v>0</v>
      </c>
      <c r="SM147" s="967">
        <f t="shared" si="2050"/>
        <v>0</v>
      </c>
      <c r="SN147" s="966">
        <f t="shared" si="2050"/>
        <v>0</v>
      </c>
      <c r="SO147" s="966">
        <f t="shared" si="2050"/>
        <v>0</v>
      </c>
      <c r="SP147" s="966">
        <f t="shared" si="2050"/>
        <v>0</v>
      </c>
      <c r="SQ147" s="966">
        <f t="shared" si="2050"/>
        <v>0</v>
      </c>
      <c r="SR147" s="966">
        <f t="shared" si="2050"/>
        <v>0</v>
      </c>
      <c r="SS147" s="966">
        <f t="shared" si="2050"/>
        <v>0</v>
      </c>
      <c r="ST147" s="967">
        <f t="shared" si="2050"/>
        <v>0</v>
      </c>
      <c r="SU147" s="966">
        <f t="shared" si="2050"/>
        <v>0</v>
      </c>
      <c r="SV147" s="966">
        <f t="shared" si="2050"/>
        <v>0</v>
      </c>
      <c r="SW147" s="966">
        <f t="shared" si="2050"/>
        <v>0</v>
      </c>
      <c r="SX147" s="966">
        <f t="shared" si="2050"/>
        <v>0</v>
      </c>
      <c r="SY147" s="966">
        <f t="shared" si="2050"/>
        <v>0</v>
      </c>
      <c r="SZ147" s="966">
        <f t="shared" si="2050"/>
        <v>0</v>
      </c>
      <c r="TA147" s="967">
        <f t="shared" si="2050"/>
        <v>0</v>
      </c>
      <c r="TB147" s="968">
        <f t="shared" si="2050"/>
        <v>0</v>
      </c>
      <c r="TC147" s="367">
        <f t="shared" si="2050"/>
        <v>0</v>
      </c>
      <c r="TD147" s="969">
        <f t="shared" si="2050"/>
        <v>0</v>
      </c>
      <c r="TE147" s="966">
        <f t="shared" si="2050"/>
        <v>0</v>
      </c>
      <c r="TF147" s="966">
        <f t="shared" si="2050"/>
        <v>0</v>
      </c>
      <c r="TG147" s="966">
        <f t="shared" si="2050"/>
        <v>0</v>
      </c>
      <c r="TH147" s="967">
        <f t="shared" si="2050"/>
        <v>0</v>
      </c>
      <c r="TI147" s="966">
        <f t="shared" ref="TI147:UV147" si="2051">+TH147+TI148</f>
        <v>0</v>
      </c>
      <c r="TJ147" s="966">
        <f t="shared" si="2051"/>
        <v>0</v>
      </c>
      <c r="TK147" s="966">
        <f t="shared" si="2051"/>
        <v>0</v>
      </c>
      <c r="TL147" s="966">
        <f t="shared" si="2051"/>
        <v>0</v>
      </c>
      <c r="TM147" s="966">
        <f t="shared" si="2051"/>
        <v>0</v>
      </c>
      <c r="TN147" s="966">
        <f t="shared" si="2051"/>
        <v>0</v>
      </c>
      <c r="TO147" s="967">
        <f t="shared" si="2051"/>
        <v>0</v>
      </c>
      <c r="TP147" s="966">
        <f t="shared" si="2051"/>
        <v>0</v>
      </c>
      <c r="TQ147" s="966">
        <f t="shared" si="2051"/>
        <v>0</v>
      </c>
      <c r="TR147" s="966">
        <f t="shared" si="2051"/>
        <v>0</v>
      </c>
      <c r="TS147" s="966">
        <f t="shared" si="2051"/>
        <v>0</v>
      </c>
      <c r="TT147" s="966">
        <f t="shared" si="2051"/>
        <v>0</v>
      </c>
      <c r="TU147" s="966">
        <f t="shared" si="2051"/>
        <v>0</v>
      </c>
      <c r="TV147" s="967">
        <f t="shared" si="2051"/>
        <v>0</v>
      </c>
      <c r="TW147" s="966">
        <f t="shared" si="2051"/>
        <v>0</v>
      </c>
      <c r="TX147" s="966">
        <f t="shared" si="2051"/>
        <v>0</v>
      </c>
      <c r="TY147" s="966">
        <f t="shared" si="2051"/>
        <v>0</v>
      </c>
      <c r="TZ147" s="966">
        <f t="shared" si="2051"/>
        <v>0</v>
      </c>
      <c r="UA147" s="966">
        <f t="shared" si="2051"/>
        <v>0</v>
      </c>
      <c r="UB147" s="966">
        <f t="shared" si="2051"/>
        <v>0</v>
      </c>
      <c r="UC147" s="967">
        <f t="shared" si="2051"/>
        <v>0</v>
      </c>
      <c r="UD147" s="966">
        <f t="shared" si="2051"/>
        <v>0</v>
      </c>
      <c r="UE147" s="966">
        <f t="shared" si="2051"/>
        <v>0</v>
      </c>
      <c r="UF147" s="968">
        <f t="shared" si="2051"/>
        <v>0</v>
      </c>
      <c r="UG147" s="367">
        <f t="shared" si="2051"/>
        <v>0</v>
      </c>
      <c r="UH147" s="969">
        <f t="shared" si="2051"/>
        <v>0</v>
      </c>
      <c r="UI147" s="966">
        <f t="shared" si="2051"/>
        <v>0</v>
      </c>
      <c r="UJ147" s="967">
        <f t="shared" si="2051"/>
        <v>0</v>
      </c>
      <c r="UK147" s="966">
        <f t="shared" si="2051"/>
        <v>0</v>
      </c>
      <c r="UL147" s="966">
        <f t="shared" si="2051"/>
        <v>0</v>
      </c>
      <c r="UM147" s="966">
        <f t="shared" si="2051"/>
        <v>0</v>
      </c>
      <c r="UN147" s="966">
        <f t="shared" si="2051"/>
        <v>0</v>
      </c>
      <c r="UO147" s="966">
        <f t="shared" si="2051"/>
        <v>0</v>
      </c>
      <c r="UP147" s="966">
        <f t="shared" si="2051"/>
        <v>0</v>
      </c>
      <c r="UQ147" s="967">
        <f t="shared" si="2051"/>
        <v>0</v>
      </c>
      <c r="UR147" s="966">
        <f t="shared" si="2051"/>
        <v>0</v>
      </c>
      <c r="US147" s="966">
        <f t="shared" si="2051"/>
        <v>0</v>
      </c>
      <c r="UT147" s="966">
        <f t="shared" si="2051"/>
        <v>0</v>
      </c>
      <c r="UU147" s="968">
        <f t="shared" si="2051"/>
        <v>0</v>
      </c>
      <c r="UV147" s="367">
        <f t="shared" si="2051"/>
        <v>0</v>
      </c>
    </row>
    <row r="148" spans="1:568" ht="13.5" customHeight="1">
      <c r="A148" s="976"/>
      <c r="B148" s="974"/>
      <c r="C148" s="974"/>
      <c r="D148" s="769"/>
      <c r="E148" s="953"/>
      <c r="F148" s="954"/>
      <c r="G148" s="954"/>
      <c r="H148" s="954"/>
      <c r="I148" s="953"/>
      <c r="J148" s="972">
        <f t="shared" si="2042"/>
        <v>0.03</v>
      </c>
      <c r="K148" s="973"/>
      <c r="L148" s="963" t="s">
        <v>261</v>
      </c>
      <c r="M148" s="964"/>
      <c r="N148" s="964">
        <v>64</v>
      </c>
      <c r="O148" s="412"/>
      <c r="P148" s="454">
        <f>+P149/$N$148</f>
        <v>0</v>
      </c>
      <c r="Q148" s="366"/>
      <c r="R148" s="471">
        <f t="shared" ref="R148:W148" si="2052">+R149/$N$148</f>
        <v>0</v>
      </c>
      <c r="S148" s="471">
        <f t="shared" si="2052"/>
        <v>0</v>
      </c>
      <c r="T148" s="471">
        <f t="shared" si="2052"/>
        <v>0</v>
      </c>
      <c r="U148" s="471">
        <f t="shared" si="2052"/>
        <v>0</v>
      </c>
      <c r="V148" s="471">
        <f t="shared" si="2052"/>
        <v>0</v>
      </c>
      <c r="W148" s="471">
        <f t="shared" si="2052"/>
        <v>0</v>
      </c>
      <c r="X148" s="472"/>
      <c r="Y148" s="471">
        <f t="shared" ref="Y148:AD148" si="2053">+Y149/$N$148</f>
        <v>0</v>
      </c>
      <c r="Z148" s="471">
        <f t="shared" si="2053"/>
        <v>0</v>
      </c>
      <c r="AA148" s="471">
        <f t="shared" si="2053"/>
        <v>0</v>
      </c>
      <c r="AB148" s="471">
        <f t="shared" si="2053"/>
        <v>0</v>
      </c>
      <c r="AC148" s="471">
        <f t="shared" si="2053"/>
        <v>0</v>
      </c>
      <c r="AD148" s="471">
        <f t="shared" si="2053"/>
        <v>0</v>
      </c>
      <c r="AE148" s="472"/>
      <c r="AF148" s="471">
        <f t="shared" ref="AF148:AK148" si="2054">+AF149/$N$148</f>
        <v>0</v>
      </c>
      <c r="AG148" s="471">
        <f t="shared" si="2054"/>
        <v>0</v>
      </c>
      <c r="AH148" s="473">
        <f t="shared" si="2054"/>
        <v>0</v>
      </c>
      <c r="AI148" s="455">
        <f t="shared" si="2054"/>
        <v>0</v>
      </c>
      <c r="AJ148" s="365">
        <f t="shared" si="2054"/>
        <v>0</v>
      </c>
      <c r="AK148" s="471">
        <f t="shared" si="2054"/>
        <v>0</v>
      </c>
      <c r="AL148" s="472"/>
      <c r="AM148" s="471">
        <f t="shared" ref="AM148:AR148" si="2055">+AM149/$N$148</f>
        <v>0</v>
      </c>
      <c r="AN148" s="471">
        <f t="shared" si="2055"/>
        <v>0</v>
      </c>
      <c r="AO148" s="471">
        <f t="shared" si="2055"/>
        <v>0</v>
      </c>
      <c r="AP148" s="471">
        <f t="shared" si="2055"/>
        <v>0</v>
      </c>
      <c r="AQ148" s="471">
        <f t="shared" si="2055"/>
        <v>0</v>
      </c>
      <c r="AR148" s="471">
        <f t="shared" si="2055"/>
        <v>0</v>
      </c>
      <c r="AS148" s="472"/>
      <c r="AT148" s="471">
        <f t="shared" ref="AT148:AY148" si="2056">+AT149/$N$148</f>
        <v>0</v>
      </c>
      <c r="AU148" s="471">
        <f t="shared" si="2056"/>
        <v>0</v>
      </c>
      <c r="AV148" s="471">
        <f t="shared" si="2056"/>
        <v>0</v>
      </c>
      <c r="AW148" s="471">
        <f t="shared" si="2056"/>
        <v>0</v>
      </c>
      <c r="AX148" s="471">
        <f t="shared" si="2056"/>
        <v>0</v>
      </c>
      <c r="AY148" s="471">
        <f t="shared" si="2056"/>
        <v>0</v>
      </c>
      <c r="AZ148" s="472"/>
      <c r="BA148" s="471">
        <f t="shared" ref="BA148:BF148" si="2057">+BA149/$N$148</f>
        <v>0</v>
      </c>
      <c r="BB148" s="471">
        <f t="shared" si="2057"/>
        <v>0</v>
      </c>
      <c r="BC148" s="471">
        <f t="shared" si="2057"/>
        <v>0</v>
      </c>
      <c r="BD148" s="471">
        <f t="shared" si="2057"/>
        <v>0</v>
      </c>
      <c r="BE148" s="471">
        <f t="shared" si="2057"/>
        <v>0</v>
      </c>
      <c r="BF148" s="471">
        <f t="shared" si="2057"/>
        <v>0</v>
      </c>
      <c r="BG148" s="472"/>
      <c r="BH148" s="471">
        <f t="shared" ref="BH148:BM148" si="2058">+BH149/$N$148</f>
        <v>0</v>
      </c>
      <c r="BI148" s="471">
        <f t="shared" si="2058"/>
        <v>0</v>
      </c>
      <c r="BJ148" s="471">
        <f t="shared" si="2058"/>
        <v>0</v>
      </c>
      <c r="BK148" s="471">
        <f t="shared" si="2058"/>
        <v>0</v>
      </c>
      <c r="BL148" s="471">
        <f t="shared" si="2058"/>
        <v>0</v>
      </c>
      <c r="BM148" s="473">
        <f t="shared" si="2058"/>
        <v>0</v>
      </c>
      <c r="BN148" s="456"/>
      <c r="BO148" s="365">
        <f t="shared" ref="BO148:BT148" si="2059">+BO149/$N$148</f>
        <v>0</v>
      </c>
      <c r="BP148" s="471">
        <f t="shared" si="2059"/>
        <v>0</v>
      </c>
      <c r="BQ148" s="471">
        <f t="shared" si="2059"/>
        <v>0</v>
      </c>
      <c r="BR148" s="471">
        <f t="shared" si="2059"/>
        <v>0</v>
      </c>
      <c r="BS148" s="471">
        <f t="shared" si="2059"/>
        <v>0</v>
      </c>
      <c r="BT148" s="471">
        <f t="shared" si="2059"/>
        <v>0</v>
      </c>
      <c r="BU148" s="472"/>
      <c r="BV148" s="471">
        <f t="shared" ref="BV148:CA148" si="2060">+BV149/$N$148</f>
        <v>0</v>
      </c>
      <c r="BW148" s="471">
        <f t="shared" si="2060"/>
        <v>0</v>
      </c>
      <c r="BX148" s="471">
        <f t="shared" si="2060"/>
        <v>0</v>
      </c>
      <c r="BY148" s="471">
        <f t="shared" si="2060"/>
        <v>0</v>
      </c>
      <c r="BZ148" s="471">
        <f t="shared" si="2060"/>
        <v>0</v>
      </c>
      <c r="CA148" s="471">
        <f t="shared" si="2060"/>
        <v>0</v>
      </c>
      <c r="CB148" s="472"/>
      <c r="CC148" s="471">
        <f t="shared" ref="CC148:CH148" si="2061">+CC149/$N$148</f>
        <v>0</v>
      </c>
      <c r="CD148" s="471">
        <f t="shared" si="2061"/>
        <v>0</v>
      </c>
      <c r="CE148" s="471">
        <f t="shared" si="2061"/>
        <v>0</v>
      </c>
      <c r="CF148" s="471">
        <f t="shared" si="2061"/>
        <v>0</v>
      </c>
      <c r="CG148" s="471">
        <f t="shared" si="2061"/>
        <v>0</v>
      </c>
      <c r="CH148" s="471">
        <f t="shared" si="2061"/>
        <v>0</v>
      </c>
      <c r="CI148" s="472"/>
      <c r="CJ148" s="471">
        <f t="shared" ref="CJ148:CO148" si="2062">+CJ149/$N$148</f>
        <v>0</v>
      </c>
      <c r="CK148" s="471">
        <f t="shared" si="2062"/>
        <v>0</v>
      </c>
      <c r="CL148" s="471">
        <f t="shared" si="2062"/>
        <v>0</v>
      </c>
      <c r="CM148" s="471">
        <f t="shared" si="2062"/>
        <v>0</v>
      </c>
      <c r="CN148" s="471">
        <f t="shared" si="2062"/>
        <v>0</v>
      </c>
      <c r="CO148" s="471">
        <f t="shared" si="2062"/>
        <v>0</v>
      </c>
      <c r="CP148" s="472"/>
      <c r="CQ148" s="473">
        <f t="shared" ref="CQ148:CV148" si="2063">+CQ149/$N$148</f>
        <v>0</v>
      </c>
      <c r="CR148" s="455">
        <f t="shared" si="2063"/>
        <v>0</v>
      </c>
      <c r="CS148" s="365">
        <f t="shared" si="2063"/>
        <v>0</v>
      </c>
      <c r="CT148" s="471">
        <f t="shared" si="2063"/>
        <v>0</v>
      </c>
      <c r="CU148" s="471">
        <f t="shared" si="2063"/>
        <v>0</v>
      </c>
      <c r="CV148" s="471">
        <f t="shared" si="2063"/>
        <v>0</v>
      </c>
      <c r="CW148" s="472"/>
      <c r="CX148" s="471">
        <f t="shared" ref="CX148:DC148" si="2064">+CX149/$N$148</f>
        <v>0</v>
      </c>
      <c r="CY148" s="471">
        <f t="shared" si="2064"/>
        <v>0</v>
      </c>
      <c r="CZ148" s="471">
        <f t="shared" si="2064"/>
        <v>0</v>
      </c>
      <c r="DA148" s="471">
        <f t="shared" si="2064"/>
        <v>0</v>
      </c>
      <c r="DB148" s="471">
        <f t="shared" si="2064"/>
        <v>0</v>
      </c>
      <c r="DC148" s="471">
        <f t="shared" si="2064"/>
        <v>0</v>
      </c>
      <c r="DD148" s="472"/>
      <c r="DE148" s="471">
        <f t="shared" ref="DE148:DJ148" si="2065">+DE149/$N$148</f>
        <v>0</v>
      </c>
      <c r="DF148" s="471">
        <f t="shared" si="2065"/>
        <v>0</v>
      </c>
      <c r="DG148" s="471">
        <f t="shared" si="2065"/>
        <v>0</v>
      </c>
      <c r="DH148" s="471">
        <f t="shared" si="2065"/>
        <v>0</v>
      </c>
      <c r="DI148" s="471">
        <f t="shared" si="2065"/>
        <v>0</v>
      </c>
      <c r="DJ148" s="471">
        <f t="shared" si="2065"/>
        <v>0</v>
      </c>
      <c r="DK148" s="472"/>
      <c r="DL148" s="471">
        <f t="shared" ref="DL148:DQ148" si="2066">+DL149/$N$148</f>
        <v>0</v>
      </c>
      <c r="DM148" s="471">
        <f t="shared" si="2066"/>
        <v>0</v>
      </c>
      <c r="DN148" s="471">
        <f t="shared" si="2066"/>
        <v>0</v>
      </c>
      <c r="DO148" s="471">
        <f t="shared" si="2066"/>
        <v>0</v>
      </c>
      <c r="DP148" s="471">
        <f t="shared" si="2066"/>
        <v>0</v>
      </c>
      <c r="DQ148" s="471">
        <f t="shared" si="2066"/>
        <v>0</v>
      </c>
      <c r="DR148" s="472"/>
      <c r="DS148" s="471">
        <f t="shared" ref="DS148:DX148" si="2067">+DS149/$N$148</f>
        <v>0</v>
      </c>
      <c r="DT148" s="471">
        <f t="shared" si="2067"/>
        <v>0</v>
      </c>
      <c r="DU148" s="471">
        <f t="shared" si="2067"/>
        <v>0</v>
      </c>
      <c r="DV148" s="473">
        <f t="shared" si="2067"/>
        <v>0</v>
      </c>
      <c r="DW148" s="455">
        <f t="shared" si="2067"/>
        <v>0</v>
      </c>
      <c r="DX148" s="365">
        <f t="shared" si="2067"/>
        <v>0</v>
      </c>
      <c r="DY148" s="472"/>
      <c r="DZ148" s="471">
        <f t="shared" ref="DZ148:EE148" si="2068">+DZ149/$N$148</f>
        <v>0</v>
      </c>
      <c r="EA148" s="471">
        <f t="shared" si="2068"/>
        <v>0</v>
      </c>
      <c r="EB148" s="471">
        <f t="shared" si="2068"/>
        <v>0</v>
      </c>
      <c r="EC148" s="471">
        <f t="shared" si="2068"/>
        <v>0</v>
      </c>
      <c r="ED148" s="471">
        <f t="shared" si="2068"/>
        <v>0</v>
      </c>
      <c r="EE148" s="471">
        <f t="shared" si="2068"/>
        <v>0</v>
      </c>
      <c r="EF148" s="472"/>
      <c r="EG148" s="471">
        <f t="shared" ref="EG148:EL148" si="2069">+EG149/$N$148</f>
        <v>0</v>
      </c>
      <c r="EH148" s="471">
        <f t="shared" si="2069"/>
        <v>0</v>
      </c>
      <c r="EI148" s="471">
        <f t="shared" si="2069"/>
        <v>0</v>
      </c>
      <c r="EJ148" s="471">
        <f t="shared" si="2069"/>
        <v>0</v>
      </c>
      <c r="EK148" s="471">
        <f t="shared" si="2069"/>
        <v>0</v>
      </c>
      <c r="EL148" s="471">
        <f t="shared" si="2069"/>
        <v>0</v>
      </c>
      <c r="EM148" s="472"/>
      <c r="EN148" s="471">
        <f t="shared" ref="EN148:ES148" si="2070">+EN149/$N$148</f>
        <v>0</v>
      </c>
      <c r="EO148" s="471">
        <f t="shared" si="2070"/>
        <v>0</v>
      </c>
      <c r="EP148" s="471">
        <f t="shared" si="2070"/>
        <v>0</v>
      </c>
      <c r="EQ148" s="471">
        <f t="shared" si="2070"/>
        <v>0</v>
      </c>
      <c r="ER148" s="471">
        <f t="shared" si="2070"/>
        <v>0</v>
      </c>
      <c r="ES148" s="471">
        <f t="shared" si="2070"/>
        <v>0</v>
      </c>
      <c r="ET148" s="472"/>
      <c r="EU148" s="471">
        <f t="shared" ref="EU148:EZ148" si="2071">+EU149/$N$148</f>
        <v>0</v>
      </c>
      <c r="EV148" s="471">
        <f t="shared" si="2071"/>
        <v>0</v>
      </c>
      <c r="EW148" s="471">
        <f t="shared" si="2071"/>
        <v>0</v>
      </c>
      <c r="EX148" s="471">
        <f t="shared" si="2071"/>
        <v>0</v>
      </c>
      <c r="EY148" s="471">
        <f t="shared" si="2071"/>
        <v>0</v>
      </c>
      <c r="EZ148" s="471">
        <f t="shared" si="2071"/>
        <v>0</v>
      </c>
      <c r="FA148" s="474"/>
      <c r="FB148" s="455">
        <f t="shared" ref="FB148:FG148" si="2072">+FB149/$N$148</f>
        <v>0</v>
      </c>
      <c r="FC148" s="365">
        <f t="shared" si="2072"/>
        <v>0</v>
      </c>
      <c r="FD148" s="471">
        <f t="shared" si="2072"/>
        <v>0</v>
      </c>
      <c r="FE148" s="471">
        <f t="shared" si="2072"/>
        <v>0</v>
      </c>
      <c r="FF148" s="471">
        <f t="shared" si="2072"/>
        <v>0</v>
      </c>
      <c r="FG148" s="471">
        <f t="shared" si="2072"/>
        <v>0</v>
      </c>
      <c r="FH148" s="472"/>
      <c r="FI148" s="471">
        <f t="shared" ref="FI148:FN148" si="2073">+FI149/$N$148</f>
        <v>0</v>
      </c>
      <c r="FJ148" s="471">
        <f t="shared" si="2073"/>
        <v>0</v>
      </c>
      <c r="FK148" s="471">
        <f t="shared" si="2073"/>
        <v>0</v>
      </c>
      <c r="FL148" s="471">
        <f t="shared" si="2073"/>
        <v>0</v>
      </c>
      <c r="FM148" s="471">
        <f t="shared" si="2073"/>
        <v>0</v>
      </c>
      <c r="FN148" s="471">
        <f t="shared" si="2073"/>
        <v>0</v>
      </c>
      <c r="FO148" s="472"/>
      <c r="FP148" s="471">
        <f t="shared" ref="FP148:FU148" si="2074">+FP149/$N$148</f>
        <v>0</v>
      </c>
      <c r="FQ148" s="471">
        <f t="shared" si="2074"/>
        <v>0</v>
      </c>
      <c r="FR148" s="471">
        <f t="shared" si="2074"/>
        <v>0</v>
      </c>
      <c r="FS148" s="471">
        <f t="shared" si="2074"/>
        <v>0</v>
      </c>
      <c r="FT148" s="471">
        <f t="shared" si="2074"/>
        <v>0</v>
      </c>
      <c r="FU148" s="471">
        <f t="shared" si="2074"/>
        <v>0</v>
      </c>
      <c r="FV148" s="472"/>
      <c r="FW148" s="471">
        <f t="shared" ref="FW148:GB148" si="2075">+FW149/$N$148</f>
        <v>0</v>
      </c>
      <c r="FX148" s="471">
        <f t="shared" si="2075"/>
        <v>0</v>
      </c>
      <c r="FY148" s="471">
        <f t="shared" si="2075"/>
        <v>0</v>
      </c>
      <c r="FZ148" s="471">
        <f t="shared" si="2075"/>
        <v>0</v>
      </c>
      <c r="GA148" s="471">
        <f t="shared" si="2075"/>
        <v>0</v>
      </c>
      <c r="GB148" s="471">
        <f t="shared" si="2075"/>
        <v>0</v>
      </c>
      <c r="GC148" s="472"/>
      <c r="GD148" s="471">
        <f t="shared" ref="GD148:GI148" si="2076">+GD149/$N$148</f>
        <v>0</v>
      </c>
      <c r="GE148" s="473">
        <f t="shared" si="2076"/>
        <v>0</v>
      </c>
      <c r="GF148" s="455">
        <f t="shared" si="2076"/>
        <v>0</v>
      </c>
      <c r="GG148" s="365">
        <f t="shared" si="2076"/>
        <v>0</v>
      </c>
      <c r="GH148" s="471">
        <f t="shared" si="2076"/>
        <v>0</v>
      </c>
      <c r="GI148" s="471">
        <f t="shared" si="2076"/>
        <v>0</v>
      </c>
      <c r="GJ148" s="472"/>
      <c r="GK148" s="471">
        <f t="shared" ref="GK148:GP148" si="2077">+GK149/$N$148</f>
        <v>0</v>
      </c>
      <c r="GL148" s="471">
        <f t="shared" si="2077"/>
        <v>0</v>
      </c>
      <c r="GM148" s="471">
        <f t="shared" si="2077"/>
        <v>0</v>
      </c>
      <c r="GN148" s="471">
        <f t="shared" si="2077"/>
        <v>0</v>
      </c>
      <c r="GO148" s="471">
        <f t="shared" si="2077"/>
        <v>0</v>
      </c>
      <c r="GP148" s="471">
        <f t="shared" si="2077"/>
        <v>0</v>
      </c>
      <c r="GQ148" s="472"/>
      <c r="GR148" s="471">
        <f t="shared" ref="GR148:GW148" si="2078">+GR149/$N$148</f>
        <v>0</v>
      </c>
      <c r="GS148" s="471">
        <f t="shared" si="2078"/>
        <v>0</v>
      </c>
      <c r="GT148" s="471">
        <f t="shared" si="2078"/>
        <v>0</v>
      </c>
      <c r="GU148" s="471">
        <f t="shared" si="2078"/>
        <v>0</v>
      </c>
      <c r="GV148" s="471">
        <f t="shared" si="2078"/>
        <v>0</v>
      </c>
      <c r="GW148" s="471">
        <f t="shared" si="2078"/>
        <v>0</v>
      </c>
      <c r="GX148" s="472"/>
      <c r="GY148" s="471">
        <f t="shared" ref="GY148:HD148" si="2079">+GY149/$N$148</f>
        <v>0</v>
      </c>
      <c r="GZ148" s="471">
        <f t="shared" si="2079"/>
        <v>0</v>
      </c>
      <c r="HA148" s="471">
        <f t="shared" si="2079"/>
        <v>0</v>
      </c>
      <c r="HB148" s="471">
        <f t="shared" si="2079"/>
        <v>0</v>
      </c>
      <c r="HC148" s="471">
        <f t="shared" si="2079"/>
        <v>0</v>
      </c>
      <c r="HD148" s="471">
        <f t="shared" si="2079"/>
        <v>0</v>
      </c>
      <c r="HE148" s="472"/>
      <c r="HF148" s="471">
        <f t="shared" ref="HF148:HK148" si="2080">+HF149/$N$148</f>
        <v>0</v>
      </c>
      <c r="HG148" s="471">
        <f t="shared" si="2080"/>
        <v>0</v>
      </c>
      <c r="HH148" s="471">
        <f t="shared" si="2080"/>
        <v>0</v>
      </c>
      <c r="HI148" s="471">
        <f t="shared" si="2080"/>
        <v>0</v>
      </c>
      <c r="HJ148" s="473">
        <f t="shared" si="2080"/>
        <v>0</v>
      </c>
      <c r="HK148" s="455">
        <f t="shared" si="2080"/>
        <v>0</v>
      </c>
      <c r="HL148" s="366"/>
      <c r="HM148" s="471">
        <f t="shared" ref="HM148:HR148" si="2081">+HM149/$N$148</f>
        <v>0</v>
      </c>
      <c r="HN148" s="471">
        <f t="shared" si="2081"/>
        <v>0</v>
      </c>
      <c r="HO148" s="471">
        <f t="shared" si="2081"/>
        <v>0</v>
      </c>
      <c r="HP148" s="471">
        <f t="shared" si="2081"/>
        <v>0</v>
      </c>
      <c r="HQ148" s="471">
        <f t="shared" si="2081"/>
        <v>0</v>
      </c>
      <c r="HR148" s="471">
        <f t="shared" si="2081"/>
        <v>0</v>
      </c>
      <c r="HS148" s="472"/>
      <c r="HT148" s="471">
        <f t="shared" ref="HT148:HY148" si="2082">+HT149/$N$148</f>
        <v>0</v>
      </c>
      <c r="HU148" s="471">
        <f t="shared" si="2082"/>
        <v>0</v>
      </c>
      <c r="HV148" s="471">
        <f t="shared" si="2082"/>
        <v>0</v>
      </c>
      <c r="HW148" s="471">
        <f t="shared" si="2082"/>
        <v>0</v>
      </c>
      <c r="HX148" s="471">
        <f t="shared" si="2082"/>
        <v>0</v>
      </c>
      <c r="HY148" s="471">
        <f t="shared" si="2082"/>
        <v>0</v>
      </c>
      <c r="HZ148" s="472"/>
      <c r="IA148" s="471">
        <f t="shared" ref="IA148:IF148" si="2083">+IA149/$N$148</f>
        <v>0</v>
      </c>
      <c r="IB148" s="471">
        <f t="shared" si="2083"/>
        <v>0</v>
      </c>
      <c r="IC148" s="471">
        <f t="shared" si="2083"/>
        <v>0</v>
      </c>
      <c r="ID148" s="471">
        <f t="shared" si="2083"/>
        <v>0</v>
      </c>
      <c r="IE148" s="471">
        <f t="shared" si="2083"/>
        <v>0</v>
      </c>
      <c r="IF148" s="471">
        <f t="shared" si="2083"/>
        <v>0</v>
      </c>
      <c r="IG148" s="472"/>
      <c r="IH148" s="471">
        <f t="shared" ref="IH148:IM148" si="2084">+IH149/$N$148</f>
        <v>0</v>
      </c>
      <c r="II148" s="471">
        <f t="shared" si="2084"/>
        <v>0</v>
      </c>
      <c r="IJ148" s="471">
        <f t="shared" si="2084"/>
        <v>0</v>
      </c>
      <c r="IK148" s="471">
        <f t="shared" si="2084"/>
        <v>0</v>
      </c>
      <c r="IL148" s="471">
        <f t="shared" si="2084"/>
        <v>0</v>
      </c>
      <c r="IM148" s="471">
        <f t="shared" si="2084"/>
        <v>0</v>
      </c>
      <c r="IN148" s="474"/>
      <c r="IO148" s="455">
        <f t="shared" ref="IO148:IT148" si="2085">+IO149/$N$148</f>
        <v>0</v>
      </c>
      <c r="IP148" s="365">
        <f t="shared" si="2085"/>
        <v>0</v>
      </c>
      <c r="IQ148" s="471">
        <f t="shared" si="2085"/>
        <v>0</v>
      </c>
      <c r="IR148" s="471">
        <f t="shared" si="2085"/>
        <v>0</v>
      </c>
      <c r="IS148" s="471">
        <f t="shared" si="2085"/>
        <v>0</v>
      </c>
      <c r="IT148" s="471">
        <f t="shared" si="2085"/>
        <v>0</v>
      </c>
      <c r="IU148" s="472"/>
      <c r="IV148" s="471">
        <f t="shared" ref="IV148:JA148" si="2086">+IV149/$N$148</f>
        <v>0</v>
      </c>
      <c r="IW148" s="471">
        <f t="shared" si="2086"/>
        <v>0</v>
      </c>
      <c r="IX148" s="471">
        <f t="shared" si="2086"/>
        <v>0</v>
      </c>
      <c r="IY148" s="471">
        <f t="shared" si="2086"/>
        <v>0</v>
      </c>
      <c r="IZ148" s="471">
        <f t="shared" si="2086"/>
        <v>0</v>
      </c>
      <c r="JA148" s="471">
        <f t="shared" si="2086"/>
        <v>0</v>
      </c>
      <c r="JB148" s="472"/>
      <c r="JC148" s="471">
        <f t="shared" ref="JC148:JH148" si="2087">+JC149/$N$148</f>
        <v>0</v>
      </c>
      <c r="JD148" s="471">
        <f t="shared" si="2087"/>
        <v>0</v>
      </c>
      <c r="JE148" s="471">
        <f t="shared" si="2087"/>
        <v>0</v>
      </c>
      <c r="JF148" s="471">
        <f t="shared" si="2087"/>
        <v>0</v>
      </c>
      <c r="JG148" s="471">
        <f t="shared" si="2087"/>
        <v>0</v>
      </c>
      <c r="JH148" s="471">
        <f t="shared" si="2087"/>
        <v>0</v>
      </c>
      <c r="JI148" s="472"/>
      <c r="JJ148" s="471">
        <f t="shared" ref="JJ148:JO148" si="2088">+JJ149/$N$148</f>
        <v>0</v>
      </c>
      <c r="JK148" s="471">
        <f t="shared" si="2088"/>
        <v>0</v>
      </c>
      <c r="JL148" s="471">
        <f t="shared" si="2088"/>
        <v>0</v>
      </c>
      <c r="JM148" s="471">
        <f t="shared" si="2088"/>
        <v>0</v>
      </c>
      <c r="JN148" s="471">
        <f t="shared" si="2088"/>
        <v>0</v>
      </c>
      <c r="JO148" s="471">
        <f t="shared" si="2088"/>
        <v>0</v>
      </c>
      <c r="JP148" s="472"/>
      <c r="JQ148" s="471">
        <f t="shared" ref="JQ148:JV148" si="2089">+JQ149/$N$148</f>
        <v>0</v>
      </c>
      <c r="JR148" s="471">
        <f t="shared" si="2089"/>
        <v>0</v>
      </c>
      <c r="JS148" s="473">
        <f t="shared" si="2089"/>
        <v>0</v>
      </c>
      <c r="JT148" s="455">
        <f t="shared" si="2089"/>
        <v>0</v>
      </c>
      <c r="JU148" s="365">
        <f t="shared" si="2089"/>
        <v>0</v>
      </c>
      <c r="JV148" s="471">
        <f t="shared" si="2089"/>
        <v>0</v>
      </c>
      <c r="JW148" s="472"/>
      <c r="JX148" s="471">
        <f t="shared" ref="JX148:KC148" si="2090">+JX149/$N$148</f>
        <v>0</v>
      </c>
      <c r="JY148" s="471">
        <f t="shared" si="2090"/>
        <v>0</v>
      </c>
      <c r="JZ148" s="471">
        <f t="shared" si="2090"/>
        <v>0</v>
      </c>
      <c r="KA148" s="471">
        <f t="shared" si="2090"/>
        <v>0</v>
      </c>
      <c r="KB148" s="471">
        <f t="shared" si="2090"/>
        <v>0</v>
      </c>
      <c r="KC148" s="471">
        <f t="shared" si="2090"/>
        <v>0</v>
      </c>
      <c r="KD148" s="472"/>
      <c r="KE148" s="471">
        <f t="shared" ref="KE148:KJ148" si="2091">+KE149/$N$148</f>
        <v>0</v>
      </c>
      <c r="KF148" s="471">
        <f t="shared" si="2091"/>
        <v>0</v>
      </c>
      <c r="KG148" s="471">
        <f t="shared" si="2091"/>
        <v>0</v>
      </c>
      <c r="KH148" s="471">
        <f t="shared" si="2091"/>
        <v>0</v>
      </c>
      <c r="KI148" s="471">
        <f t="shared" si="2091"/>
        <v>0</v>
      </c>
      <c r="KJ148" s="471">
        <f t="shared" si="2091"/>
        <v>0</v>
      </c>
      <c r="KK148" s="472"/>
      <c r="KL148" s="471">
        <f t="shared" ref="KL148:KQ148" si="2092">+KL149/$N$148</f>
        <v>0</v>
      </c>
      <c r="KM148" s="471">
        <f t="shared" si="2092"/>
        <v>0</v>
      </c>
      <c r="KN148" s="471">
        <f t="shared" si="2092"/>
        <v>0</v>
      </c>
      <c r="KO148" s="471">
        <f t="shared" si="2092"/>
        <v>0</v>
      </c>
      <c r="KP148" s="471">
        <f t="shared" si="2092"/>
        <v>0</v>
      </c>
      <c r="KQ148" s="471">
        <f t="shared" si="2092"/>
        <v>0</v>
      </c>
      <c r="KR148" s="472"/>
      <c r="KS148" s="471">
        <f t="shared" ref="KS148:KX148" si="2093">+KS149/$N$148</f>
        <v>0</v>
      </c>
      <c r="KT148" s="471">
        <f t="shared" si="2093"/>
        <v>0</v>
      </c>
      <c r="KU148" s="471">
        <f t="shared" si="2093"/>
        <v>0</v>
      </c>
      <c r="KV148" s="471">
        <f t="shared" si="2093"/>
        <v>0</v>
      </c>
      <c r="KW148" s="471">
        <f t="shared" si="2093"/>
        <v>0</v>
      </c>
      <c r="KX148" s="473">
        <f t="shared" si="2093"/>
        <v>0</v>
      </c>
      <c r="KY148" s="456"/>
      <c r="KZ148" s="365">
        <f t="shared" ref="KZ148:LE148" si="2094">+KZ149/$N$148</f>
        <v>0</v>
      </c>
      <c r="LA148" s="471">
        <f t="shared" si="2094"/>
        <v>0</v>
      </c>
      <c r="LB148" s="471">
        <f t="shared" si="2094"/>
        <v>0</v>
      </c>
      <c r="LC148" s="471">
        <f t="shared" si="2094"/>
        <v>0</v>
      </c>
      <c r="LD148" s="471">
        <f t="shared" si="2094"/>
        <v>0</v>
      </c>
      <c r="LE148" s="471">
        <f t="shared" si="2094"/>
        <v>0</v>
      </c>
      <c r="LF148" s="472"/>
      <c r="LG148" s="471">
        <f t="shared" ref="LG148:LL148" si="2095">+LG149/$N$148</f>
        <v>0</v>
      </c>
      <c r="LH148" s="471">
        <f t="shared" si="2095"/>
        <v>0</v>
      </c>
      <c r="LI148" s="471">
        <f t="shared" si="2095"/>
        <v>0</v>
      </c>
      <c r="LJ148" s="471">
        <f t="shared" si="2095"/>
        <v>0</v>
      </c>
      <c r="LK148" s="471">
        <f t="shared" si="2095"/>
        <v>0</v>
      </c>
      <c r="LL148" s="471">
        <f t="shared" si="2095"/>
        <v>0</v>
      </c>
      <c r="LM148" s="472"/>
      <c r="LN148" s="471">
        <f t="shared" ref="LN148:LS148" si="2096">+LN149/$N$148</f>
        <v>0</v>
      </c>
      <c r="LO148" s="471">
        <f t="shared" si="2096"/>
        <v>0</v>
      </c>
      <c r="LP148" s="471">
        <f t="shared" si="2096"/>
        <v>0</v>
      </c>
      <c r="LQ148" s="471">
        <f t="shared" si="2096"/>
        <v>0</v>
      </c>
      <c r="LR148" s="471">
        <f t="shared" si="2096"/>
        <v>0</v>
      </c>
      <c r="LS148" s="471">
        <f t="shared" si="2096"/>
        <v>0</v>
      </c>
      <c r="LT148" s="472"/>
      <c r="LU148" s="471">
        <f t="shared" ref="LU148:LZ148" si="2097">+LU149/$N$148</f>
        <v>0</v>
      </c>
      <c r="LV148" s="471">
        <f t="shared" si="2097"/>
        <v>0</v>
      </c>
      <c r="LW148" s="471">
        <f t="shared" si="2097"/>
        <v>0</v>
      </c>
      <c r="LX148" s="471">
        <f t="shared" si="2097"/>
        <v>0</v>
      </c>
      <c r="LY148" s="471">
        <f t="shared" si="2097"/>
        <v>0</v>
      </c>
      <c r="LZ148" s="473">
        <f t="shared" si="2097"/>
        <v>0</v>
      </c>
      <c r="MA148" s="456"/>
      <c r="MB148" s="365">
        <f t="shared" ref="MB148:MG148" si="2098">+MB149/$N$148</f>
        <v>0</v>
      </c>
      <c r="MC148" s="471">
        <f t="shared" si="2098"/>
        <v>0</v>
      </c>
      <c r="MD148" s="471">
        <f t="shared" si="2098"/>
        <v>0</v>
      </c>
      <c r="ME148" s="471">
        <f t="shared" si="2098"/>
        <v>0</v>
      </c>
      <c r="MF148" s="471">
        <f t="shared" si="2098"/>
        <v>0</v>
      </c>
      <c r="MG148" s="471">
        <f t="shared" si="2098"/>
        <v>0</v>
      </c>
      <c r="MH148" s="472"/>
      <c r="MI148" s="471">
        <f t="shared" ref="MI148:MN148" si="2099">+MI149/$N$148</f>
        <v>0</v>
      </c>
      <c r="MJ148" s="471">
        <f t="shared" si="2099"/>
        <v>0</v>
      </c>
      <c r="MK148" s="471">
        <f t="shared" si="2099"/>
        <v>0</v>
      </c>
      <c r="ML148" s="471">
        <f t="shared" si="2099"/>
        <v>0</v>
      </c>
      <c r="MM148" s="471">
        <f t="shared" si="2099"/>
        <v>0</v>
      </c>
      <c r="MN148" s="471">
        <f t="shared" si="2099"/>
        <v>0</v>
      </c>
      <c r="MO148" s="472"/>
      <c r="MP148" s="471">
        <f t="shared" ref="MP148:MU148" si="2100">+MP149/$N$148</f>
        <v>0</v>
      </c>
      <c r="MQ148" s="471">
        <f t="shared" si="2100"/>
        <v>0</v>
      </c>
      <c r="MR148" s="471">
        <f t="shared" si="2100"/>
        <v>0</v>
      </c>
      <c r="MS148" s="471">
        <f t="shared" si="2100"/>
        <v>0</v>
      </c>
      <c r="MT148" s="471">
        <f t="shared" si="2100"/>
        <v>0</v>
      </c>
      <c r="MU148" s="471">
        <f t="shared" si="2100"/>
        <v>0</v>
      </c>
      <c r="MV148" s="472"/>
      <c r="MW148" s="471">
        <f t="shared" ref="MW148:NB148" si="2101">+MW149/$N$148</f>
        <v>0</v>
      </c>
      <c r="MX148" s="471">
        <f t="shared" si="2101"/>
        <v>0</v>
      </c>
      <c r="MY148" s="471">
        <f t="shared" si="2101"/>
        <v>0</v>
      </c>
      <c r="MZ148" s="471">
        <f t="shared" si="2101"/>
        <v>0</v>
      </c>
      <c r="NA148" s="471">
        <f t="shared" si="2101"/>
        <v>0</v>
      </c>
      <c r="NB148" s="471">
        <f t="shared" si="2101"/>
        <v>0</v>
      </c>
      <c r="NC148" s="472"/>
      <c r="ND148" s="471">
        <f t="shared" ref="ND148:NI148" si="2102">+ND149/$N$148</f>
        <v>0</v>
      </c>
      <c r="NE148" s="473">
        <f t="shared" si="2102"/>
        <v>0</v>
      </c>
      <c r="NF148" s="455">
        <f t="shared" si="2102"/>
        <v>0</v>
      </c>
      <c r="NG148" s="365">
        <f t="shared" si="2102"/>
        <v>0</v>
      </c>
      <c r="NH148" s="471">
        <f t="shared" si="2102"/>
        <v>0</v>
      </c>
      <c r="NI148" s="471">
        <f t="shared" si="2102"/>
        <v>0</v>
      </c>
      <c r="NJ148" s="472"/>
      <c r="NK148" s="471">
        <f t="shared" ref="NK148:NP148" si="2103">+NK149/$N$148</f>
        <v>0</v>
      </c>
      <c r="NL148" s="471">
        <f t="shared" si="2103"/>
        <v>0</v>
      </c>
      <c r="NM148" s="471">
        <f t="shared" si="2103"/>
        <v>0</v>
      </c>
      <c r="NN148" s="471">
        <f t="shared" si="2103"/>
        <v>0</v>
      </c>
      <c r="NO148" s="471">
        <f t="shared" si="2103"/>
        <v>0</v>
      </c>
      <c r="NP148" s="471">
        <f t="shared" si="2103"/>
        <v>0</v>
      </c>
      <c r="NQ148" s="472"/>
      <c r="NR148" s="471">
        <f t="shared" ref="NR148:NW148" si="2104">+NR149/$N$148</f>
        <v>0</v>
      </c>
      <c r="NS148" s="471">
        <f t="shared" si="2104"/>
        <v>0</v>
      </c>
      <c r="NT148" s="471">
        <f t="shared" si="2104"/>
        <v>0</v>
      </c>
      <c r="NU148" s="471">
        <f t="shared" si="2104"/>
        <v>0</v>
      </c>
      <c r="NV148" s="471">
        <f t="shared" si="2104"/>
        <v>0</v>
      </c>
      <c r="NW148" s="471">
        <f t="shared" si="2104"/>
        <v>0</v>
      </c>
      <c r="NX148" s="472"/>
      <c r="NY148" s="471">
        <f t="shared" ref="NY148:OD148" si="2105">+NY149/$N$148</f>
        <v>0</v>
      </c>
      <c r="NZ148" s="471">
        <f t="shared" si="2105"/>
        <v>0</v>
      </c>
      <c r="OA148" s="471">
        <f t="shared" si="2105"/>
        <v>0</v>
      </c>
      <c r="OB148" s="471">
        <f t="shared" si="2105"/>
        <v>0</v>
      </c>
      <c r="OC148" s="471">
        <f t="shared" si="2105"/>
        <v>0</v>
      </c>
      <c r="OD148" s="471">
        <f t="shared" si="2105"/>
        <v>0</v>
      </c>
      <c r="OE148" s="472"/>
      <c r="OF148" s="471">
        <f t="shared" ref="OF148:OK148" si="2106">+OF149/$N$148</f>
        <v>0</v>
      </c>
      <c r="OG148" s="471">
        <f t="shared" si="2106"/>
        <v>0</v>
      </c>
      <c r="OH148" s="471">
        <f t="shared" si="2106"/>
        <v>0</v>
      </c>
      <c r="OI148" s="473">
        <f t="shared" si="2106"/>
        <v>0</v>
      </c>
      <c r="OJ148" s="455">
        <f t="shared" si="2106"/>
        <v>0</v>
      </c>
      <c r="OK148" s="365">
        <f t="shared" si="2106"/>
        <v>0</v>
      </c>
      <c r="OL148" s="472"/>
      <c r="OM148" s="471">
        <f t="shared" ref="OM148:OR148" si="2107">+OM149/$N$148</f>
        <v>0</v>
      </c>
      <c r="ON148" s="471">
        <f t="shared" si="2107"/>
        <v>0</v>
      </c>
      <c r="OO148" s="471">
        <f t="shared" si="2107"/>
        <v>0</v>
      </c>
      <c r="OP148" s="471">
        <f t="shared" si="2107"/>
        <v>0</v>
      </c>
      <c r="OQ148" s="471">
        <f t="shared" si="2107"/>
        <v>0</v>
      </c>
      <c r="OR148" s="471">
        <f t="shared" si="2107"/>
        <v>0</v>
      </c>
      <c r="OS148" s="472"/>
      <c r="OT148" s="471">
        <f t="shared" ref="OT148:OY148" si="2108">+OT149/$N$148</f>
        <v>0</v>
      </c>
      <c r="OU148" s="471">
        <f t="shared" si="2108"/>
        <v>0</v>
      </c>
      <c r="OV148" s="471">
        <f t="shared" si="2108"/>
        <v>0</v>
      </c>
      <c r="OW148" s="471">
        <f t="shared" si="2108"/>
        <v>0</v>
      </c>
      <c r="OX148" s="471">
        <f t="shared" si="2108"/>
        <v>0</v>
      </c>
      <c r="OY148" s="471">
        <f t="shared" si="2108"/>
        <v>0</v>
      </c>
      <c r="OZ148" s="472"/>
      <c r="PA148" s="471">
        <f t="shared" ref="PA148:PF148" si="2109">+PA149/$N$148</f>
        <v>0</v>
      </c>
      <c r="PB148" s="471">
        <f t="shared" si="2109"/>
        <v>0</v>
      </c>
      <c r="PC148" s="471">
        <f t="shared" si="2109"/>
        <v>0</v>
      </c>
      <c r="PD148" s="471">
        <f t="shared" si="2109"/>
        <v>0</v>
      </c>
      <c r="PE148" s="471">
        <f t="shared" si="2109"/>
        <v>0</v>
      </c>
      <c r="PF148" s="471">
        <f t="shared" si="2109"/>
        <v>0</v>
      </c>
      <c r="PG148" s="472"/>
      <c r="PH148" s="471">
        <f t="shared" ref="PH148:PM148" si="2110">+PH149/$N$148</f>
        <v>0</v>
      </c>
      <c r="PI148" s="471">
        <f t="shared" si="2110"/>
        <v>0</v>
      </c>
      <c r="PJ148" s="471">
        <f t="shared" si="2110"/>
        <v>0</v>
      </c>
      <c r="PK148" s="471">
        <f t="shared" si="2110"/>
        <v>0</v>
      </c>
      <c r="PL148" s="471">
        <f t="shared" si="2110"/>
        <v>0</v>
      </c>
      <c r="PM148" s="471">
        <f t="shared" si="2110"/>
        <v>0</v>
      </c>
      <c r="PN148" s="474"/>
      <c r="PO148" s="455">
        <f t="shared" ref="PO148:PT148" si="2111">+PO149/$N$148</f>
        <v>0</v>
      </c>
      <c r="PP148" s="365">
        <f t="shared" si="2111"/>
        <v>0</v>
      </c>
      <c r="PQ148" s="471">
        <f t="shared" si="2111"/>
        <v>0</v>
      </c>
      <c r="PR148" s="471">
        <f t="shared" si="2111"/>
        <v>0</v>
      </c>
      <c r="PS148" s="471">
        <f t="shared" si="2111"/>
        <v>0</v>
      </c>
      <c r="PT148" s="471">
        <f t="shared" si="2111"/>
        <v>0</v>
      </c>
      <c r="PU148" s="472"/>
      <c r="PV148" s="471">
        <f t="shared" ref="PV148:QA148" si="2112">+PV149/$N$148</f>
        <v>0</v>
      </c>
      <c r="PW148" s="471">
        <f t="shared" si="2112"/>
        <v>0</v>
      </c>
      <c r="PX148" s="471">
        <f t="shared" si="2112"/>
        <v>0</v>
      </c>
      <c r="PY148" s="471">
        <f t="shared" si="2112"/>
        <v>0</v>
      </c>
      <c r="PZ148" s="471">
        <f t="shared" si="2112"/>
        <v>0</v>
      </c>
      <c r="QA148" s="471">
        <f t="shared" si="2112"/>
        <v>0</v>
      </c>
      <c r="QB148" s="472"/>
      <c r="QC148" s="471">
        <f t="shared" ref="QC148:QH148" si="2113">+QC149/$N$148</f>
        <v>0</v>
      </c>
      <c r="QD148" s="471">
        <f t="shared" si="2113"/>
        <v>0</v>
      </c>
      <c r="QE148" s="471">
        <f t="shared" si="2113"/>
        <v>0</v>
      </c>
      <c r="QF148" s="471">
        <f t="shared" si="2113"/>
        <v>0</v>
      </c>
      <c r="QG148" s="471">
        <f t="shared" si="2113"/>
        <v>0</v>
      </c>
      <c r="QH148" s="471">
        <f t="shared" si="2113"/>
        <v>0</v>
      </c>
      <c r="QI148" s="472"/>
      <c r="QJ148" s="471">
        <f t="shared" ref="QJ148:QO148" si="2114">+QJ149/$N$148</f>
        <v>0</v>
      </c>
      <c r="QK148" s="471">
        <f t="shared" si="2114"/>
        <v>0</v>
      </c>
      <c r="QL148" s="471">
        <f t="shared" si="2114"/>
        <v>0</v>
      </c>
      <c r="QM148" s="471">
        <f t="shared" si="2114"/>
        <v>0</v>
      </c>
      <c r="QN148" s="471">
        <f t="shared" si="2114"/>
        <v>0</v>
      </c>
      <c r="QO148" s="471">
        <f t="shared" si="2114"/>
        <v>0</v>
      </c>
      <c r="QP148" s="472"/>
      <c r="QQ148" s="471">
        <f t="shared" ref="QQ148:QV148" si="2115">+QQ149/$N$148</f>
        <v>0</v>
      </c>
      <c r="QR148" s="473">
        <f t="shared" si="2115"/>
        <v>0</v>
      </c>
      <c r="QS148" s="455">
        <f t="shared" si="2115"/>
        <v>0</v>
      </c>
      <c r="QT148" s="365">
        <f t="shared" si="2115"/>
        <v>0</v>
      </c>
      <c r="QU148" s="471">
        <f t="shared" si="2115"/>
        <v>0</v>
      </c>
      <c r="QV148" s="471">
        <f t="shared" si="2115"/>
        <v>0</v>
      </c>
      <c r="QW148" s="472"/>
      <c r="QX148" s="471">
        <f t="shared" ref="QX148:RC148" si="2116">+QX149/$N$148</f>
        <v>0</v>
      </c>
      <c r="QY148" s="471">
        <f t="shared" si="2116"/>
        <v>0</v>
      </c>
      <c r="QZ148" s="471">
        <f t="shared" si="2116"/>
        <v>0</v>
      </c>
      <c r="RA148" s="471">
        <f t="shared" si="2116"/>
        <v>0</v>
      </c>
      <c r="RB148" s="471">
        <f t="shared" si="2116"/>
        <v>0</v>
      </c>
      <c r="RC148" s="471">
        <f t="shared" si="2116"/>
        <v>0</v>
      </c>
      <c r="RD148" s="472"/>
      <c r="RE148" s="471">
        <f t="shared" ref="RE148:RJ148" si="2117">+RE149/$N$148</f>
        <v>0</v>
      </c>
      <c r="RF148" s="471">
        <f t="shared" si="2117"/>
        <v>0</v>
      </c>
      <c r="RG148" s="471">
        <f t="shared" si="2117"/>
        <v>0</v>
      </c>
      <c r="RH148" s="471">
        <f t="shared" si="2117"/>
        <v>0</v>
      </c>
      <c r="RI148" s="471">
        <f t="shared" si="2117"/>
        <v>0</v>
      </c>
      <c r="RJ148" s="471">
        <f t="shared" si="2117"/>
        <v>0</v>
      </c>
      <c r="RK148" s="472"/>
      <c r="RL148" s="471">
        <f t="shared" ref="RL148:RQ148" si="2118">+RL149/$N$148</f>
        <v>0</v>
      </c>
      <c r="RM148" s="471">
        <f t="shared" si="2118"/>
        <v>0</v>
      </c>
      <c r="RN148" s="471">
        <f t="shared" si="2118"/>
        <v>0</v>
      </c>
      <c r="RO148" s="471">
        <f t="shared" si="2118"/>
        <v>0</v>
      </c>
      <c r="RP148" s="471">
        <f t="shared" si="2118"/>
        <v>0</v>
      </c>
      <c r="RQ148" s="471">
        <f t="shared" si="2118"/>
        <v>0</v>
      </c>
      <c r="RR148" s="472"/>
      <c r="RS148" s="471">
        <f t="shared" ref="RS148:RX148" si="2119">+RS149/$N$148</f>
        <v>0</v>
      </c>
      <c r="RT148" s="471">
        <f t="shared" si="2119"/>
        <v>0</v>
      </c>
      <c r="RU148" s="471">
        <f t="shared" si="2119"/>
        <v>0</v>
      </c>
      <c r="RV148" s="471">
        <f t="shared" si="2119"/>
        <v>0</v>
      </c>
      <c r="RW148" s="473">
        <f t="shared" si="2119"/>
        <v>0</v>
      </c>
      <c r="RX148" s="455">
        <f t="shared" si="2119"/>
        <v>0</v>
      </c>
      <c r="RY148" s="366"/>
      <c r="RZ148" s="471">
        <f t="shared" ref="RZ148:SE148" si="2120">+RZ149/$N$148</f>
        <v>0</v>
      </c>
      <c r="SA148" s="471">
        <f t="shared" si="2120"/>
        <v>0</v>
      </c>
      <c r="SB148" s="471">
        <f t="shared" si="2120"/>
        <v>0</v>
      </c>
      <c r="SC148" s="471">
        <f t="shared" si="2120"/>
        <v>0</v>
      </c>
      <c r="SD148" s="471">
        <f t="shared" si="2120"/>
        <v>0</v>
      </c>
      <c r="SE148" s="471">
        <f t="shared" si="2120"/>
        <v>0</v>
      </c>
      <c r="SF148" s="472"/>
      <c r="SG148" s="471">
        <f t="shared" ref="SG148:SL148" si="2121">+SG149/$N$148</f>
        <v>0</v>
      </c>
      <c r="SH148" s="471">
        <f t="shared" si="2121"/>
        <v>0</v>
      </c>
      <c r="SI148" s="471">
        <f t="shared" si="2121"/>
        <v>0</v>
      </c>
      <c r="SJ148" s="471">
        <f t="shared" si="2121"/>
        <v>0</v>
      </c>
      <c r="SK148" s="471">
        <f t="shared" si="2121"/>
        <v>0</v>
      </c>
      <c r="SL148" s="471">
        <f t="shared" si="2121"/>
        <v>0</v>
      </c>
      <c r="SM148" s="472"/>
      <c r="SN148" s="471">
        <f t="shared" ref="SN148:SS148" si="2122">+SN149/$N$148</f>
        <v>0</v>
      </c>
      <c r="SO148" s="471">
        <f t="shared" si="2122"/>
        <v>0</v>
      </c>
      <c r="SP148" s="471">
        <f t="shared" si="2122"/>
        <v>0</v>
      </c>
      <c r="SQ148" s="471">
        <f t="shared" si="2122"/>
        <v>0</v>
      </c>
      <c r="SR148" s="471">
        <f t="shared" si="2122"/>
        <v>0</v>
      </c>
      <c r="SS148" s="471">
        <f t="shared" si="2122"/>
        <v>0</v>
      </c>
      <c r="ST148" s="472"/>
      <c r="SU148" s="471">
        <f t="shared" ref="SU148:SZ148" si="2123">+SU149/$N$148</f>
        <v>0</v>
      </c>
      <c r="SV148" s="471">
        <f t="shared" si="2123"/>
        <v>0</v>
      </c>
      <c r="SW148" s="471">
        <f t="shared" si="2123"/>
        <v>0</v>
      </c>
      <c r="SX148" s="471">
        <f t="shared" si="2123"/>
        <v>0</v>
      </c>
      <c r="SY148" s="471">
        <f t="shared" si="2123"/>
        <v>0</v>
      </c>
      <c r="SZ148" s="471">
        <f t="shared" si="2123"/>
        <v>0</v>
      </c>
      <c r="TA148" s="472"/>
      <c r="TB148" s="473">
        <f t="shared" ref="TB148:TG148" si="2124">+TB149/$N$148</f>
        <v>0</v>
      </c>
      <c r="TC148" s="455">
        <f t="shared" si="2124"/>
        <v>0</v>
      </c>
      <c r="TD148" s="365">
        <f t="shared" si="2124"/>
        <v>0</v>
      </c>
      <c r="TE148" s="471">
        <f t="shared" si="2124"/>
        <v>0</v>
      </c>
      <c r="TF148" s="471">
        <f t="shared" si="2124"/>
        <v>0</v>
      </c>
      <c r="TG148" s="471">
        <f t="shared" si="2124"/>
        <v>0</v>
      </c>
      <c r="TH148" s="472"/>
      <c r="TI148" s="471">
        <f t="shared" ref="TI148:TN148" si="2125">+TI149/$N$148</f>
        <v>0</v>
      </c>
      <c r="TJ148" s="471">
        <f t="shared" si="2125"/>
        <v>0</v>
      </c>
      <c r="TK148" s="471">
        <f t="shared" si="2125"/>
        <v>0</v>
      </c>
      <c r="TL148" s="471">
        <f t="shared" si="2125"/>
        <v>0</v>
      </c>
      <c r="TM148" s="471">
        <f t="shared" si="2125"/>
        <v>0</v>
      </c>
      <c r="TN148" s="471">
        <f t="shared" si="2125"/>
        <v>0</v>
      </c>
      <c r="TO148" s="472"/>
      <c r="TP148" s="471">
        <f t="shared" ref="TP148:TU148" si="2126">+TP149/$N$148</f>
        <v>0</v>
      </c>
      <c r="TQ148" s="471">
        <f t="shared" si="2126"/>
        <v>0</v>
      </c>
      <c r="TR148" s="471">
        <f t="shared" si="2126"/>
        <v>0</v>
      </c>
      <c r="TS148" s="471">
        <f t="shared" si="2126"/>
        <v>0</v>
      </c>
      <c r="TT148" s="471">
        <f t="shared" si="2126"/>
        <v>0</v>
      </c>
      <c r="TU148" s="471">
        <f t="shared" si="2126"/>
        <v>0</v>
      </c>
      <c r="TV148" s="472"/>
      <c r="TW148" s="471">
        <f t="shared" ref="TW148:UB148" si="2127">+TW149/$N$148</f>
        <v>0</v>
      </c>
      <c r="TX148" s="471">
        <f t="shared" si="2127"/>
        <v>0</v>
      </c>
      <c r="TY148" s="471">
        <f t="shared" si="2127"/>
        <v>0</v>
      </c>
      <c r="TZ148" s="471">
        <f t="shared" si="2127"/>
        <v>0</v>
      </c>
      <c r="UA148" s="471">
        <f t="shared" si="2127"/>
        <v>0</v>
      </c>
      <c r="UB148" s="471">
        <f t="shared" si="2127"/>
        <v>0</v>
      </c>
      <c r="UC148" s="472"/>
      <c r="UD148" s="471">
        <f t="shared" ref="UD148:UI148" si="2128">+UD149/$N$148</f>
        <v>0</v>
      </c>
      <c r="UE148" s="471">
        <f t="shared" si="2128"/>
        <v>0</v>
      </c>
      <c r="UF148" s="473">
        <f t="shared" si="2128"/>
        <v>0</v>
      </c>
      <c r="UG148" s="455">
        <f t="shared" si="2128"/>
        <v>0</v>
      </c>
      <c r="UH148" s="365">
        <f t="shared" si="2128"/>
        <v>0</v>
      </c>
      <c r="UI148" s="471">
        <f t="shared" si="2128"/>
        <v>0</v>
      </c>
      <c r="UJ148" s="472"/>
      <c r="UK148" s="471">
        <f t="shared" ref="UK148:UP148" si="2129">+UK149/$N$148</f>
        <v>0</v>
      </c>
      <c r="UL148" s="471">
        <f t="shared" si="2129"/>
        <v>0</v>
      </c>
      <c r="UM148" s="471">
        <f t="shared" si="2129"/>
        <v>0</v>
      </c>
      <c r="UN148" s="471">
        <f t="shared" si="2129"/>
        <v>0</v>
      </c>
      <c r="UO148" s="471">
        <f t="shared" si="2129"/>
        <v>0</v>
      </c>
      <c r="UP148" s="471">
        <f t="shared" si="2129"/>
        <v>0</v>
      </c>
      <c r="UQ148" s="472"/>
      <c r="UR148" s="471">
        <f>+UR149/$N$148</f>
        <v>0</v>
      </c>
      <c r="US148" s="471">
        <f>+US149/$N$148</f>
        <v>0</v>
      </c>
      <c r="UT148" s="471">
        <f>+UT149/$N$148</f>
        <v>0</v>
      </c>
      <c r="UU148" s="473">
        <f>+UU149/$N$148</f>
        <v>0</v>
      </c>
      <c r="UV148" s="455">
        <f>+UV149/$N$148</f>
        <v>0</v>
      </c>
    </row>
    <row r="149" spans="1:568" ht="13.5" customHeight="1" thickBot="1">
      <c r="A149" s="976"/>
      <c r="B149" s="974"/>
      <c r="C149" s="974"/>
      <c r="D149" s="770"/>
      <c r="E149" s="772"/>
      <c r="F149" s="177"/>
      <c r="G149" s="177"/>
      <c r="H149" s="177"/>
      <c r="I149" s="772"/>
      <c r="J149" s="180">
        <f t="shared" si="2042"/>
        <v>0.03</v>
      </c>
      <c r="K149" s="774"/>
      <c r="L149" s="178" t="s">
        <v>266</v>
      </c>
      <c r="M149" s="409">
        <f>SUM(P149:UV149)</f>
        <v>0</v>
      </c>
      <c r="N149" s="182"/>
      <c r="O149" s="412"/>
      <c r="P149" s="457">
        <f>'[3]Cuadro control'!N149/6</f>
        <v>0</v>
      </c>
      <c r="Q149" s="392"/>
      <c r="R149" s="475">
        <f>'[3]Cuadro control'!N149/6</f>
        <v>0</v>
      </c>
      <c r="S149" s="475">
        <f>'[3]Cuadro control'!N149/6</f>
        <v>0</v>
      </c>
      <c r="T149" s="475">
        <f>'[3]Cuadro control'!N149/6</f>
        <v>0</v>
      </c>
      <c r="U149" s="475">
        <f>'[3]Cuadro control'!N149/6</f>
        <v>0</v>
      </c>
      <c r="V149" s="475">
        <f>'[3]Cuadro control'!N149/6</f>
        <v>0</v>
      </c>
      <c r="W149" s="475">
        <f>'[3]Cuadro control'!O149/6</f>
        <v>0</v>
      </c>
      <c r="X149" s="476"/>
      <c r="Y149" s="475">
        <f>'[3]Cuadro control'!O149/6</f>
        <v>0</v>
      </c>
      <c r="Z149" s="475">
        <f>'[3]Cuadro control'!O149/6</f>
        <v>0</v>
      </c>
      <c r="AA149" s="475">
        <f>'[3]Cuadro control'!O149/6</f>
        <v>0</v>
      </c>
      <c r="AB149" s="475">
        <f>'[3]Cuadro control'!O149/6</f>
        <v>0</v>
      </c>
      <c r="AC149" s="475">
        <f>'[3]Cuadro control'!O149/6</f>
        <v>0</v>
      </c>
      <c r="AD149" s="475">
        <f>'[3]Cuadro control'!P149/6</f>
        <v>0</v>
      </c>
      <c r="AE149" s="476"/>
      <c r="AF149" s="475">
        <f>'[3]Cuadro control'!P149/6</f>
        <v>0</v>
      </c>
      <c r="AG149" s="475">
        <f>'[3]Cuadro control'!P149/6</f>
        <v>0</v>
      </c>
      <c r="AH149" s="477">
        <f>'[3]Cuadro control'!P149/6</f>
        <v>0</v>
      </c>
      <c r="AI149" s="458">
        <f>'[3]Cuadro control'!P149/6</f>
        <v>0</v>
      </c>
      <c r="AJ149" s="391">
        <f>'[3]Cuadro control'!P149/6</f>
        <v>0</v>
      </c>
      <c r="AK149" s="475">
        <f>'[3]Cuadro control'!Q149/6</f>
        <v>0</v>
      </c>
      <c r="AL149" s="476"/>
      <c r="AM149" s="475">
        <f>'[3]Cuadro control'!Q149/6</f>
        <v>0</v>
      </c>
      <c r="AN149" s="475">
        <f>'[3]Cuadro control'!Q149/6</f>
        <v>0</v>
      </c>
      <c r="AO149" s="475">
        <f>'[3]Cuadro control'!Q149/6</f>
        <v>0</v>
      </c>
      <c r="AP149" s="475">
        <f>'[3]Cuadro control'!Q149/6</f>
        <v>0</v>
      </c>
      <c r="AQ149" s="475">
        <f>'[3]Cuadro control'!Q149/6</f>
        <v>0</v>
      </c>
      <c r="AR149" s="475">
        <f>'[3]Cuadro control'!R149/6</f>
        <v>0</v>
      </c>
      <c r="AS149" s="476"/>
      <c r="AT149" s="475">
        <f>'[3]Cuadro control'!R149/6</f>
        <v>0</v>
      </c>
      <c r="AU149" s="475">
        <f>'[3]Cuadro control'!R149/6</f>
        <v>0</v>
      </c>
      <c r="AV149" s="475">
        <f>'[3]Cuadro control'!R149/6</f>
        <v>0</v>
      </c>
      <c r="AW149" s="475">
        <f>'[3]Cuadro control'!R149/6</f>
        <v>0</v>
      </c>
      <c r="AX149" s="475">
        <f>'[3]Cuadro control'!R149/6</f>
        <v>0</v>
      </c>
      <c r="AY149" s="475">
        <f>'[3]Cuadro control'!S149/6</f>
        <v>0</v>
      </c>
      <c r="AZ149" s="476"/>
      <c r="BA149" s="475">
        <f>'[3]Cuadro control'!S149/6</f>
        <v>0</v>
      </c>
      <c r="BB149" s="475">
        <f>'[3]Cuadro control'!S149/6</f>
        <v>0</v>
      </c>
      <c r="BC149" s="475">
        <f>'[3]Cuadro control'!S149/6</f>
        <v>0</v>
      </c>
      <c r="BD149" s="475">
        <f>'[3]Cuadro control'!S149/6</f>
        <v>0</v>
      </c>
      <c r="BE149" s="475">
        <f>'[3]Cuadro control'!S149/6</f>
        <v>0</v>
      </c>
      <c r="BF149" s="475">
        <f>'[3]Cuadro control'!T149/6</f>
        <v>0</v>
      </c>
      <c r="BG149" s="476"/>
      <c r="BH149" s="475">
        <f>'[3]Cuadro control'!T149/6</f>
        <v>0</v>
      </c>
      <c r="BI149" s="475">
        <f>'[3]Cuadro control'!T149/6</f>
        <v>0</v>
      </c>
      <c r="BJ149" s="475">
        <f>'[3]Cuadro control'!T149/6</f>
        <v>0</v>
      </c>
      <c r="BK149" s="475">
        <f>'[3]Cuadro control'!T149/6</f>
        <v>0</v>
      </c>
      <c r="BL149" s="475">
        <f>'[3]Cuadro control'!T149/6</f>
        <v>0</v>
      </c>
      <c r="BM149" s="477">
        <f>'[3]Cuadro control'!U149/6</f>
        <v>0</v>
      </c>
      <c r="BN149" s="459"/>
      <c r="BO149" s="391">
        <f>'[3]Cuadro control'!U149/6</f>
        <v>0</v>
      </c>
      <c r="BP149" s="475">
        <f>'[3]Cuadro control'!U149/6</f>
        <v>0</v>
      </c>
      <c r="BQ149" s="475">
        <f>'[3]Cuadro control'!U149/6</f>
        <v>0</v>
      </c>
      <c r="BR149" s="475">
        <f>'[3]Cuadro control'!U149/6</f>
        <v>0</v>
      </c>
      <c r="BS149" s="475">
        <f>'[3]Cuadro control'!U149/6</f>
        <v>0</v>
      </c>
      <c r="BT149" s="475">
        <f>'[3]Cuadro control'!V149/6</f>
        <v>0</v>
      </c>
      <c r="BU149" s="476"/>
      <c r="BV149" s="475">
        <f>'[3]Cuadro control'!V149/6</f>
        <v>0</v>
      </c>
      <c r="BW149" s="475">
        <f>'[3]Cuadro control'!V149/6</f>
        <v>0</v>
      </c>
      <c r="BX149" s="475">
        <f>'[3]Cuadro control'!V149/6</f>
        <v>0</v>
      </c>
      <c r="BY149" s="475">
        <f>'[3]Cuadro control'!V149/6</f>
        <v>0</v>
      </c>
      <c r="BZ149" s="475">
        <f>'[3]Cuadro control'!V149/6</f>
        <v>0</v>
      </c>
      <c r="CA149" s="475">
        <f>'[3]Cuadro control'!W149/6</f>
        <v>0</v>
      </c>
      <c r="CB149" s="476"/>
      <c r="CC149" s="475">
        <f>'[3]Cuadro control'!W149/6</f>
        <v>0</v>
      </c>
      <c r="CD149" s="475">
        <f>'[3]Cuadro control'!W149/6</f>
        <v>0</v>
      </c>
      <c r="CE149" s="475">
        <f>'[3]Cuadro control'!W149/6</f>
        <v>0</v>
      </c>
      <c r="CF149" s="475">
        <f>'[3]Cuadro control'!W149/6</f>
        <v>0</v>
      </c>
      <c r="CG149" s="475">
        <f>'[3]Cuadro control'!W149/6</f>
        <v>0</v>
      </c>
      <c r="CH149" s="475">
        <f>'[3]Cuadro control'!X149/6</f>
        <v>0</v>
      </c>
      <c r="CI149" s="476"/>
      <c r="CJ149" s="475">
        <f>'[3]Cuadro control'!X149/6</f>
        <v>0</v>
      </c>
      <c r="CK149" s="475">
        <f>'[3]Cuadro control'!X149/6</f>
        <v>0</v>
      </c>
      <c r="CL149" s="475">
        <f>'[3]Cuadro control'!X149/6</f>
        <v>0</v>
      </c>
      <c r="CM149" s="475">
        <f>'[3]Cuadro control'!X149/6</f>
        <v>0</v>
      </c>
      <c r="CN149" s="475">
        <f>'[3]Cuadro control'!X149/6</f>
        <v>0</v>
      </c>
      <c r="CO149" s="475">
        <f>'[3]Cuadro control'!Y149/6</f>
        <v>0</v>
      </c>
      <c r="CP149" s="476"/>
      <c r="CQ149" s="477">
        <f>'[3]Cuadro control'!Y149/6</f>
        <v>0</v>
      </c>
      <c r="CR149" s="458">
        <f>'[3]Cuadro control'!Y149/6</f>
        <v>0</v>
      </c>
      <c r="CS149" s="391">
        <f>'[3]Cuadro control'!Y149/6</f>
        <v>0</v>
      </c>
      <c r="CT149" s="475">
        <f>'[3]Cuadro control'!Y149/6</f>
        <v>0</v>
      </c>
      <c r="CU149" s="475">
        <f>'[3]Cuadro control'!Y149/6</f>
        <v>0</v>
      </c>
      <c r="CV149" s="475">
        <f>'[3]Cuadro control'!Z149/6</f>
        <v>0</v>
      </c>
      <c r="CW149" s="476"/>
      <c r="CX149" s="475">
        <f>'[3]Cuadro control'!Z149/6</f>
        <v>0</v>
      </c>
      <c r="CY149" s="475">
        <f>'[3]Cuadro control'!Z149/6</f>
        <v>0</v>
      </c>
      <c r="CZ149" s="475">
        <f>'[3]Cuadro control'!Z149/6</f>
        <v>0</v>
      </c>
      <c r="DA149" s="475">
        <f>'[3]Cuadro control'!Z149/6</f>
        <v>0</v>
      </c>
      <c r="DB149" s="475">
        <f>'[3]Cuadro control'!Z149/6</f>
        <v>0</v>
      </c>
      <c r="DC149" s="475">
        <f>'[3]Cuadro control'!AA149/6</f>
        <v>0</v>
      </c>
      <c r="DD149" s="476"/>
      <c r="DE149" s="475">
        <f>'[3]Cuadro control'!AA149/6</f>
        <v>0</v>
      </c>
      <c r="DF149" s="475">
        <f>'[3]Cuadro control'!AA149/6</f>
        <v>0</v>
      </c>
      <c r="DG149" s="475">
        <f>'[3]Cuadro control'!AA149/6</f>
        <v>0</v>
      </c>
      <c r="DH149" s="475">
        <f>'[3]Cuadro control'!AA149/6</f>
        <v>0</v>
      </c>
      <c r="DI149" s="475">
        <f>'[3]Cuadro control'!AA149/6</f>
        <v>0</v>
      </c>
      <c r="DJ149" s="475">
        <f>'[3]Cuadro control'!AB149/6</f>
        <v>0</v>
      </c>
      <c r="DK149" s="476"/>
      <c r="DL149" s="475">
        <f>'[3]Cuadro control'!AB149/6</f>
        <v>0</v>
      </c>
      <c r="DM149" s="475">
        <f>'[3]Cuadro control'!AB149/6</f>
        <v>0</v>
      </c>
      <c r="DN149" s="475">
        <f>'[3]Cuadro control'!AB149/6</f>
        <v>0</v>
      </c>
      <c r="DO149" s="475">
        <f>'[3]Cuadro control'!AB149/6</f>
        <v>0</v>
      </c>
      <c r="DP149" s="475">
        <f>'[3]Cuadro control'!AB149/6</f>
        <v>0</v>
      </c>
      <c r="DQ149" s="475">
        <f>'[3]Cuadro control'!AC149/6</f>
        <v>0</v>
      </c>
      <c r="DR149" s="476"/>
      <c r="DS149" s="475">
        <f>'[3]Cuadro control'!AC149/6</f>
        <v>0</v>
      </c>
      <c r="DT149" s="475">
        <f>'[3]Cuadro control'!AC149/6</f>
        <v>0</v>
      </c>
      <c r="DU149" s="475">
        <f>'[3]Cuadro control'!AC149/6</f>
        <v>0</v>
      </c>
      <c r="DV149" s="477">
        <f>'[3]Cuadro control'!AC149/6</f>
        <v>0</v>
      </c>
      <c r="DW149" s="458">
        <f>'[3]Cuadro control'!AC149/6</f>
        <v>0</v>
      </c>
      <c r="DX149" s="391">
        <f>'[3]Cuadro control'!AD149/6</f>
        <v>0</v>
      </c>
      <c r="DY149" s="476"/>
      <c r="DZ149" s="475">
        <f>'[3]Cuadro control'!AD149/6</f>
        <v>0</v>
      </c>
      <c r="EA149" s="475">
        <f>'[3]Cuadro control'!AD149/6</f>
        <v>0</v>
      </c>
      <c r="EB149" s="475">
        <f>'[3]Cuadro control'!AD149/6</f>
        <v>0</v>
      </c>
      <c r="EC149" s="475">
        <f>'[3]Cuadro control'!AD149/6</f>
        <v>0</v>
      </c>
      <c r="ED149" s="475">
        <f>'[3]Cuadro control'!AD149/6</f>
        <v>0</v>
      </c>
      <c r="EE149" s="475">
        <f>'[3]Cuadro control'!AE149/4</f>
        <v>0</v>
      </c>
      <c r="EF149" s="476"/>
      <c r="EG149" s="475">
        <f>'[3]Cuadro control'!AE149/4</f>
        <v>0</v>
      </c>
      <c r="EH149" s="475">
        <f>'[3]Cuadro control'!AE149/4</f>
        <v>0</v>
      </c>
      <c r="EI149" s="475">
        <f>'[3]Cuadro control'!AE149/4</f>
        <v>0</v>
      </c>
      <c r="EJ149" s="475"/>
      <c r="EK149" s="475"/>
      <c r="EL149" s="475"/>
      <c r="EM149" s="476"/>
      <c r="EN149" s="475"/>
      <c r="EO149" s="475"/>
      <c r="EP149" s="475"/>
      <c r="EQ149" s="475"/>
      <c r="ER149" s="475"/>
      <c r="ES149" s="475"/>
      <c r="ET149" s="476"/>
      <c r="EU149" s="475"/>
      <c r="EV149" s="475"/>
      <c r="EW149" s="475"/>
      <c r="EX149" s="475"/>
      <c r="EY149" s="475"/>
      <c r="EZ149" s="475"/>
      <c r="FA149" s="478"/>
      <c r="FB149" s="458"/>
      <c r="FC149" s="391"/>
      <c r="FD149" s="475"/>
      <c r="FE149" s="475"/>
      <c r="FF149" s="475"/>
      <c r="FG149" s="475"/>
      <c r="FH149" s="476"/>
      <c r="FI149" s="475"/>
      <c r="FJ149" s="475"/>
      <c r="FK149" s="475"/>
      <c r="FL149" s="475"/>
      <c r="FM149" s="475"/>
      <c r="FN149" s="475"/>
      <c r="FO149" s="476"/>
      <c r="FP149" s="475"/>
      <c r="FQ149" s="475"/>
      <c r="FR149" s="475"/>
      <c r="FS149" s="475"/>
      <c r="FT149" s="475"/>
      <c r="FU149" s="475"/>
      <c r="FV149" s="476"/>
      <c r="FW149" s="475"/>
      <c r="FX149" s="475"/>
      <c r="FY149" s="475"/>
      <c r="FZ149" s="475"/>
      <c r="GA149" s="475"/>
      <c r="GB149" s="475"/>
      <c r="GC149" s="476"/>
      <c r="GD149" s="475"/>
      <c r="GE149" s="477"/>
      <c r="GF149" s="458"/>
      <c r="GG149" s="391"/>
      <c r="GH149" s="475"/>
      <c r="GI149" s="475"/>
      <c r="GJ149" s="476"/>
      <c r="GK149" s="475"/>
      <c r="GL149" s="475"/>
      <c r="GM149" s="475"/>
      <c r="GN149" s="475"/>
      <c r="GO149" s="475"/>
      <c r="GP149" s="475"/>
      <c r="GQ149" s="476"/>
      <c r="GR149" s="475"/>
      <c r="GS149" s="475"/>
      <c r="GT149" s="475"/>
      <c r="GU149" s="475"/>
      <c r="GV149" s="475"/>
      <c r="GW149" s="475"/>
      <c r="GX149" s="476"/>
      <c r="GY149" s="475"/>
      <c r="GZ149" s="475"/>
      <c r="HA149" s="475"/>
      <c r="HB149" s="475"/>
      <c r="HC149" s="475"/>
      <c r="HD149" s="475"/>
      <c r="HE149" s="476"/>
      <c r="HF149" s="475"/>
      <c r="HG149" s="475"/>
      <c r="HH149" s="475"/>
      <c r="HI149" s="475"/>
      <c r="HJ149" s="477"/>
      <c r="HK149" s="458"/>
      <c r="HL149" s="392"/>
      <c r="HM149" s="475"/>
      <c r="HN149" s="475"/>
      <c r="HO149" s="475"/>
      <c r="HP149" s="475"/>
      <c r="HQ149" s="475"/>
      <c r="HR149" s="475"/>
      <c r="HS149" s="476"/>
      <c r="HT149" s="475"/>
      <c r="HU149" s="475"/>
      <c r="HV149" s="475"/>
      <c r="HW149" s="475"/>
      <c r="HX149" s="475"/>
      <c r="HY149" s="475"/>
      <c r="HZ149" s="476"/>
      <c r="IA149" s="475"/>
      <c r="IB149" s="475"/>
      <c r="IC149" s="475"/>
      <c r="ID149" s="475"/>
      <c r="IE149" s="475"/>
      <c r="IF149" s="475"/>
      <c r="IG149" s="476"/>
      <c r="IH149" s="475"/>
      <c r="II149" s="475"/>
      <c r="IJ149" s="475"/>
      <c r="IK149" s="475"/>
      <c r="IL149" s="475"/>
      <c r="IM149" s="475"/>
      <c r="IN149" s="478"/>
      <c r="IO149" s="458"/>
      <c r="IP149" s="391"/>
      <c r="IQ149" s="475"/>
      <c r="IR149" s="475"/>
      <c r="IS149" s="475"/>
      <c r="IT149" s="475"/>
      <c r="IU149" s="476"/>
      <c r="IV149" s="475"/>
      <c r="IW149" s="475"/>
      <c r="IX149" s="475"/>
      <c r="IY149" s="475"/>
      <c r="IZ149" s="475"/>
      <c r="JA149" s="475"/>
      <c r="JB149" s="476"/>
      <c r="JC149" s="475"/>
      <c r="JD149" s="475"/>
      <c r="JE149" s="475"/>
      <c r="JF149" s="475"/>
      <c r="JG149" s="475"/>
      <c r="JH149" s="475"/>
      <c r="JI149" s="476"/>
      <c r="JJ149" s="475"/>
      <c r="JK149" s="475"/>
      <c r="JL149" s="475"/>
      <c r="JM149" s="475"/>
      <c r="JN149" s="475"/>
      <c r="JO149" s="475"/>
      <c r="JP149" s="476"/>
      <c r="JQ149" s="475"/>
      <c r="JR149" s="475"/>
      <c r="JS149" s="477"/>
      <c r="JT149" s="458"/>
      <c r="JU149" s="391"/>
      <c r="JV149" s="475"/>
      <c r="JW149" s="476"/>
      <c r="JX149" s="475"/>
      <c r="JY149" s="475"/>
      <c r="JZ149" s="475"/>
      <c r="KA149" s="475"/>
      <c r="KB149" s="475"/>
      <c r="KC149" s="475"/>
      <c r="KD149" s="476"/>
      <c r="KE149" s="475"/>
      <c r="KF149" s="475"/>
      <c r="KG149" s="475"/>
      <c r="KH149" s="475"/>
      <c r="KI149" s="475"/>
      <c r="KJ149" s="475"/>
      <c r="KK149" s="476"/>
      <c r="KL149" s="475"/>
      <c r="KM149" s="475"/>
      <c r="KN149" s="475"/>
      <c r="KO149" s="475"/>
      <c r="KP149" s="475"/>
      <c r="KQ149" s="475"/>
      <c r="KR149" s="476"/>
      <c r="KS149" s="475"/>
      <c r="KT149" s="475"/>
      <c r="KU149" s="475"/>
      <c r="KV149" s="475"/>
      <c r="KW149" s="475"/>
      <c r="KX149" s="477"/>
      <c r="KY149" s="459"/>
      <c r="KZ149" s="391"/>
      <c r="LA149" s="475"/>
      <c r="LB149" s="475"/>
      <c r="LC149" s="475"/>
      <c r="LD149" s="475"/>
      <c r="LE149" s="475"/>
      <c r="LF149" s="476"/>
      <c r="LG149" s="475"/>
      <c r="LH149" s="475"/>
      <c r="LI149" s="475"/>
      <c r="LJ149" s="475"/>
      <c r="LK149" s="475"/>
      <c r="LL149" s="475"/>
      <c r="LM149" s="476"/>
      <c r="LN149" s="475"/>
      <c r="LO149" s="475"/>
      <c r="LP149" s="475"/>
      <c r="LQ149" s="475"/>
      <c r="LR149" s="475"/>
      <c r="LS149" s="475"/>
      <c r="LT149" s="476"/>
      <c r="LU149" s="475"/>
      <c r="LV149" s="475"/>
      <c r="LW149" s="475"/>
      <c r="LX149" s="475"/>
      <c r="LY149" s="475"/>
      <c r="LZ149" s="477"/>
      <c r="MA149" s="459"/>
      <c r="MB149" s="391"/>
      <c r="MC149" s="475"/>
      <c r="MD149" s="475"/>
      <c r="ME149" s="475"/>
      <c r="MF149" s="475"/>
      <c r="MG149" s="475"/>
      <c r="MH149" s="476"/>
      <c r="MI149" s="475"/>
      <c r="MJ149" s="475"/>
      <c r="MK149" s="475"/>
      <c r="ML149" s="475"/>
      <c r="MM149" s="475"/>
      <c r="MN149" s="475"/>
      <c r="MO149" s="476"/>
      <c r="MP149" s="475"/>
      <c r="MQ149" s="475"/>
      <c r="MR149" s="475"/>
      <c r="MS149" s="475"/>
      <c r="MT149" s="475"/>
      <c r="MU149" s="475"/>
      <c r="MV149" s="476"/>
      <c r="MW149" s="475"/>
      <c r="MX149" s="475"/>
      <c r="MY149" s="475"/>
      <c r="MZ149" s="475"/>
      <c r="NA149" s="475"/>
      <c r="NB149" s="475"/>
      <c r="NC149" s="476"/>
      <c r="ND149" s="475"/>
      <c r="NE149" s="477"/>
      <c r="NF149" s="458"/>
      <c r="NG149" s="391"/>
      <c r="NH149" s="475"/>
      <c r="NI149" s="475"/>
      <c r="NJ149" s="476"/>
      <c r="NK149" s="475"/>
      <c r="NL149" s="475"/>
      <c r="NM149" s="475"/>
      <c r="NN149" s="475"/>
      <c r="NO149" s="475"/>
      <c r="NP149" s="475"/>
      <c r="NQ149" s="476"/>
      <c r="NR149" s="475"/>
      <c r="NS149" s="475"/>
      <c r="NT149" s="475"/>
      <c r="NU149" s="475"/>
      <c r="NV149" s="475"/>
      <c r="NW149" s="475"/>
      <c r="NX149" s="476"/>
      <c r="NY149" s="475"/>
      <c r="NZ149" s="475"/>
      <c r="OA149" s="475"/>
      <c r="OB149" s="475"/>
      <c r="OC149" s="475"/>
      <c r="OD149" s="475"/>
      <c r="OE149" s="476"/>
      <c r="OF149" s="475"/>
      <c r="OG149" s="475"/>
      <c r="OH149" s="475"/>
      <c r="OI149" s="477"/>
      <c r="OJ149" s="458"/>
      <c r="OK149" s="391"/>
      <c r="OL149" s="476"/>
      <c r="OM149" s="475"/>
      <c r="ON149" s="475"/>
      <c r="OO149" s="475"/>
      <c r="OP149" s="475"/>
      <c r="OQ149" s="475"/>
      <c r="OR149" s="475"/>
      <c r="OS149" s="476"/>
      <c r="OT149" s="475"/>
      <c r="OU149" s="475"/>
      <c r="OV149" s="475"/>
      <c r="OW149" s="475"/>
      <c r="OX149" s="475"/>
      <c r="OY149" s="475"/>
      <c r="OZ149" s="476"/>
      <c r="PA149" s="475"/>
      <c r="PB149" s="475"/>
      <c r="PC149" s="475"/>
      <c r="PD149" s="475"/>
      <c r="PE149" s="475"/>
      <c r="PF149" s="475"/>
      <c r="PG149" s="476"/>
      <c r="PH149" s="475"/>
      <c r="PI149" s="475"/>
      <c r="PJ149" s="475"/>
      <c r="PK149" s="475"/>
      <c r="PL149" s="475"/>
      <c r="PM149" s="475"/>
      <c r="PN149" s="478"/>
      <c r="PO149" s="458"/>
      <c r="PP149" s="391"/>
      <c r="PQ149" s="475"/>
      <c r="PR149" s="475"/>
      <c r="PS149" s="475"/>
      <c r="PT149" s="475"/>
      <c r="PU149" s="476"/>
      <c r="PV149" s="475"/>
      <c r="PW149" s="475"/>
      <c r="PX149" s="475"/>
      <c r="PY149" s="475"/>
      <c r="PZ149" s="475"/>
      <c r="QA149" s="475"/>
      <c r="QB149" s="476"/>
      <c r="QC149" s="475"/>
      <c r="QD149" s="475"/>
      <c r="QE149" s="475"/>
      <c r="QF149" s="475"/>
      <c r="QG149" s="475"/>
      <c r="QH149" s="475"/>
      <c r="QI149" s="476"/>
      <c r="QJ149" s="475"/>
      <c r="QK149" s="475"/>
      <c r="QL149" s="475"/>
      <c r="QM149" s="475"/>
      <c r="QN149" s="475"/>
      <c r="QO149" s="475"/>
      <c r="QP149" s="476"/>
      <c r="QQ149" s="475"/>
      <c r="QR149" s="477"/>
      <c r="QS149" s="458"/>
      <c r="QT149" s="391"/>
      <c r="QU149" s="475"/>
      <c r="QV149" s="475"/>
      <c r="QW149" s="476"/>
      <c r="QX149" s="475"/>
      <c r="QY149" s="475"/>
      <c r="QZ149" s="475"/>
      <c r="RA149" s="475"/>
      <c r="RB149" s="475"/>
      <c r="RC149" s="475"/>
      <c r="RD149" s="476"/>
      <c r="RE149" s="475"/>
      <c r="RF149" s="475"/>
      <c r="RG149" s="475"/>
      <c r="RH149" s="475"/>
      <c r="RI149" s="475"/>
      <c r="RJ149" s="475"/>
      <c r="RK149" s="476"/>
      <c r="RL149" s="475"/>
      <c r="RM149" s="475"/>
      <c r="RN149" s="475"/>
      <c r="RO149" s="475"/>
      <c r="RP149" s="475"/>
      <c r="RQ149" s="475"/>
      <c r="RR149" s="476"/>
      <c r="RS149" s="475"/>
      <c r="RT149" s="475"/>
      <c r="RU149" s="475"/>
      <c r="RV149" s="475"/>
      <c r="RW149" s="477"/>
      <c r="RX149" s="458"/>
      <c r="RY149" s="392"/>
      <c r="RZ149" s="475"/>
      <c r="SA149" s="475"/>
      <c r="SB149" s="475"/>
      <c r="SC149" s="475"/>
      <c r="SD149" s="475"/>
      <c r="SE149" s="475"/>
      <c r="SF149" s="476"/>
      <c r="SG149" s="475"/>
      <c r="SH149" s="475"/>
      <c r="SI149" s="475"/>
      <c r="SJ149" s="475"/>
      <c r="SK149" s="475"/>
      <c r="SL149" s="475"/>
      <c r="SM149" s="476"/>
      <c r="SN149" s="475"/>
      <c r="SO149" s="475"/>
      <c r="SP149" s="475"/>
      <c r="SQ149" s="475"/>
      <c r="SR149" s="475"/>
      <c r="SS149" s="475"/>
      <c r="ST149" s="476"/>
      <c r="SU149" s="475"/>
      <c r="SV149" s="475"/>
      <c r="SW149" s="475"/>
      <c r="SX149" s="475"/>
      <c r="SY149" s="475"/>
      <c r="SZ149" s="475"/>
      <c r="TA149" s="476"/>
      <c r="TB149" s="477"/>
      <c r="TC149" s="458"/>
      <c r="TD149" s="391"/>
      <c r="TE149" s="475"/>
      <c r="TF149" s="475"/>
      <c r="TG149" s="475"/>
      <c r="TH149" s="476"/>
      <c r="TI149" s="475"/>
      <c r="TJ149" s="475"/>
      <c r="TK149" s="475"/>
      <c r="TL149" s="475"/>
      <c r="TM149" s="475"/>
      <c r="TN149" s="475"/>
      <c r="TO149" s="476"/>
      <c r="TP149" s="475"/>
      <c r="TQ149" s="475"/>
      <c r="TR149" s="475"/>
      <c r="TS149" s="475"/>
      <c r="TT149" s="475"/>
      <c r="TU149" s="475"/>
      <c r="TV149" s="476"/>
      <c r="TW149" s="475"/>
      <c r="TX149" s="475"/>
      <c r="TY149" s="475"/>
      <c r="TZ149" s="475"/>
      <c r="UA149" s="475"/>
      <c r="UB149" s="475"/>
      <c r="UC149" s="476"/>
      <c r="UD149" s="475"/>
      <c r="UE149" s="475"/>
      <c r="UF149" s="477"/>
      <c r="UG149" s="458"/>
      <c r="UH149" s="391"/>
      <c r="UI149" s="475"/>
      <c r="UJ149" s="476"/>
      <c r="UK149" s="475"/>
      <c r="UL149" s="475"/>
      <c r="UM149" s="475"/>
      <c r="UN149" s="475"/>
      <c r="UO149" s="475"/>
      <c r="UP149" s="475"/>
      <c r="UQ149" s="476"/>
      <c r="UR149" s="475"/>
      <c r="US149" s="475"/>
      <c r="UT149" s="475"/>
      <c r="UU149" s="477"/>
      <c r="UV149" s="458"/>
    </row>
    <row r="150" spans="1:568" ht="13.5" customHeight="1">
      <c r="A150" s="976"/>
      <c r="B150" s="974"/>
      <c r="C150" s="974" t="s">
        <v>277</v>
      </c>
      <c r="D150" s="768" t="s">
        <v>278</v>
      </c>
      <c r="E150" s="771">
        <v>46452</v>
      </c>
      <c r="F150" s="173"/>
      <c r="G150" s="173"/>
      <c r="H150" s="173"/>
      <c r="I150" s="771">
        <v>46598</v>
      </c>
      <c r="J150" s="179">
        <f t="shared" ref="J150:J155" si="2130">$K$150</f>
        <v>7.0949999999999997E-3</v>
      </c>
      <c r="K150" s="773">
        <v>7.0949999999999997E-3</v>
      </c>
      <c r="L150" s="175" t="s">
        <v>260</v>
      </c>
      <c r="M150" s="393"/>
      <c r="N150" s="181">
        <v>1</v>
      </c>
      <c r="O150" s="410"/>
      <c r="P150" s="390">
        <f>SUM($P$151:P$151)</f>
        <v>0</v>
      </c>
      <c r="Q150" s="387">
        <f>SUM($P$151:Q$151)</f>
        <v>0</v>
      </c>
      <c r="R150" s="384">
        <f>SUM($P$151:R$151)</f>
        <v>0</v>
      </c>
      <c r="S150" s="384">
        <f>SUM($P$151:S$151)</f>
        <v>0</v>
      </c>
      <c r="T150" s="384">
        <f>SUM($P$151:T$151)</f>
        <v>0</v>
      </c>
      <c r="U150" s="384">
        <f>SUM($P$151:U$151)</f>
        <v>0</v>
      </c>
      <c r="V150" s="384">
        <f>SUM($P$151:V$151)</f>
        <v>0</v>
      </c>
      <c r="W150" s="384">
        <f>SUM($P$151:W$151)</f>
        <v>0</v>
      </c>
      <c r="X150" s="385">
        <f>SUM($P$151:X$151)</f>
        <v>0</v>
      </c>
      <c r="Y150" s="384">
        <f>SUM($P$151:Y$151)</f>
        <v>0</v>
      </c>
      <c r="Z150" s="384">
        <f>SUM($P$151:Z$151)</f>
        <v>0</v>
      </c>
      <c r="AA150" s="384">
        <f>SUM($P$151:AA$151)</f>
        <v>0</v>
      </c>
      <c r="AB150" s="384">
        <f>SUM($P$151:AB$151)</f>
        <v>0</v>
      </c>
      <c r="AC150" s="384">
        <f>SUM($P$151:AC$151)</f>
        <v>0</v>
      </c>
      <c r="AD150" s="384">
        <f>SUM($P$151:AD$151)</f>
        <v>0</v>
      </c>
      <c r="AE150" s="385">
        <f>SUM($P$151:AE$151)</f>
        <v>0</v>
      </c>
      <c r="AF150" s="384">
        <f>SUM($P$151:AF$151)</f>
        <v>0</v>
      </c>
      <c r="AG150" s="384">
        <f>SUM($P$151:AG$151)</f>
        <v>0</v>
      </c>
      <c r="AH150" s="383">
        <f>SUM($P$151:AH$151)</f>
        <v>0</v>
      </c>
      <c r="AI150" s="382">
        <f>SUM($P$151:AI$151)</f>
        <v>0</v>
      </c>
      <c r="AJ150" s="386">
        <f>SUM($P$151:AJ$151)</f>
        <v>0</v>
      </c>
      <c r="AK150" s="384">
        <f>SUM($P$151:AK$151)</f>
        <v>0</v>
      </c>
      <c r="AL150" s="385">
        <f>SUM($P$151:AL$151)</f>
        <v>0</v>
      </c>
      <c r="AM150" s="384">
        <f>SUM($P$151:AM$151)</f>
        <v>0</v>
      </c>
      <c r="AN150" s="384">
        <f>SUM($P$151:AN$151)</f>
        <v>0</v>
      </c>
      <c r="AO150" s="384">
        <f>SUM($P$151:AO$151)</f>
        <v>0</v>
      </c>
      <c r="AP150" s="384">
        <f>SUM($P$151:AP$151)</f>
        <v>0</v>
      </c>
      <c r="AQ150" s="384">
        <f>SUM($P$151:AQ$151)</f>
        <v>0</v>
      </c>
      <c r="AR150" s="384">
        <f>SUM($P$151:AR$151)</f>
        <v>0</v>
      </c>
      <c r="AS150" s="385">
        <f>SUM($P$151:AS$151)</f>
        <v>0</v>
      </c>
      <c r="AT150" s="384">
        <f>SUM($P$151:AT$151)</f>
        <v>0</v>
      </c>
      <c r="AU150" s="384">
        <f>SUM($P$151:AU$151)</f>
        <v>0</v>
      </c>
      <c r="AV150" s="384">
        <f>SUM($P$151:AV$151)</f>
        <v>0</v>
      </c>
      <c r="AW150" s="384">
        <f>SUM($P$151:AW$151)</f>
        <v>0</v>
      </c>
      <c r="AX150" s="384">
        <f>SUM($P$151:AX$151)</f>
        <v>0</v>
      </c>
      <c r="AY150" s="384">
        <f>SUM($P$151:AY$151)</f>
        <v>0</v>
      </c>
      <c r="AZ150" s="385">
        <f>SUM($P$151:AZ$151)</f>
        <v>0</v>
      </c>
      <c r="BA150" s="384">
        <f>SUM($P$151:BA$151)</f>
        <v>0</v>
      </c>
      <c r="BB150" s="384">
        <f>SUM($P$151:BB$151)</f>
        <v>0</v>
      </c>
      <c r="BC150" s="384">
        <f>SUM($P$151:BC$151)</f>
        <v>0</v>
      </c>
      <c r="BD150" s="384">
        <f>SUM($P$151:BD$151)</f>
        <v>0</v>
      </c>
      <c r="BE150" s="384">
        <f>SUM($P$151:BE$151)</f>
        <v>0</v>
      </c>
      <c r="BF150" s="384">
        <f>SUM($P$151:BF$151)</f>
        <v>0</v>
      </c>
      <c r="BG150" s="385">
        <f>SUM($P$151:BG$151)</f>
        <v>0</v>
      </c>
      <c r="BH150" s="384">
        <f>SUM($P$151:BH$151)</f>
        <v>0</v>
      </c>
      <c r="BI150" s="384">
        <f>SUM($P$151:BI$151)</f>
        <v>0</v>
      </c>
      <c r="BJ150" s="384">
        <f>SUM($P$151:BJ$151)</f>
        <v>0</v>
      </c>
      <c r="BK150" s="384">
        <f>SUM($P$151:BK$151)</f>
        <v>0</v>
      </c>
      <c r="BL150" s="384">
        <f>SUM($P$151:BL$151)</f>
        <v>0</v>
      </c>
      <c r="BM150" s="383">
        <f>SUM($P$151:BM$151)</f>
        <v>0</v>
      </c>
      <c r="BN150" s="389">
        <f>SUM($P$151:BN$151)</f>
        <v>0</v>
      </c>
      <c r="BO150" s="386">
        <f>SUM($P$151:BO$151)</f>
        <v>0</v>
      </c>
      <c r="BP150" s="384">
        <f>SUM($P$151:BP$151)</f>
        <v>0</v>
      </c>
      <c r="BQ150" s="384">
        <f>SUM($P$151:BQ$151)</f>
        <v>0</v>
      </c>
      <c r="BR150" s="384">
        <f>SUM($P$151:BR$151)</f>
        <v>0</v>
      </c>
      <c r="BS150" s="384">
        <f>SUM($P$151:BS$151)</f>
        <v>0</v>
      </c>
      <c r="BT150" s="384">
        <f>SUM($P$151:BT$151)</f>
        <v>0</v>
      </c>
      <c r="BU150" s="385">
        <f>SUM($P$151:BU$151)</f>
        <v>0</v>
      </c>
      <c r="BV150" s="384">
        <f>SUM($P$151:BV$151)</f>
        <v>0</v>
      </c>
      <c r="BW150" s="384">
        <f>SUM($P$151:BW$151)</f>
        <v>0</v>
      </c>
      <c r="BX150" s="384">
        <f>SUM($P$151:BX$151)</f>
        <v>0</v>
      </c>
      <c r="BY150" s="384">
        <f>SUM($P$151:BY$151)</f>
        <v>0</v>
      </c>
      <c r="BZ150" s="384">
        <f>SUM($P$151:BZ$151)</f>
        <v>0</v>
      </c>
      <c r="CA150" s="384">
        <f>SUM($P$151:CA$151)</f>
        <v>0</v>
      </c>
      <c r="CB150" s="385">
        <f>SUM($P$151:CB$151)</f>
        <v>0</v>
      </c>
      <c r="CC150" s="384">
        <f>SUM($P$151:CC$151)</f>
        <v>0</v>
      </c>
      <c r="CD150" s="384">
        <f>SUM($P$151:CD$151)</f>
        <v>0</v>
      </c>
      <c r="CE150" s="384">
        <f>SUM($P$151:CE$151)</f>
        <v>0</v>
      </c>
      <c r="CF150" s="384">
        <f>SUM($P$151:CF$151)</f>
        <v>0</v>
      </c>
      <c r="CG150" s="384">
        <f>SUM($P$151:CG$151)</f>
        <v>0</v>
      </c>
      <c r="CH150" s="384">
        <f>SUM($P$151:CH$151)</f>
        <v>0</v>
      </c>
      <c r="CI150" s="385">
        <f>SUM($P$151:CI$151)</f>
        <v>0</v>
      </c>
      <c r="CJ150" s="384">
        <f>SUM($P$151:CJ$151)</f>
        <v>0</v>
      </c>
      <c r="CK150" s="384">
        <f>SUM($P$151:CK$151)</f>
        <v>0</v>
      </c>
      <c r="CL150" s="384">
        <f>SUM($P$151:CL$151)</f>
        <v>0</v>
      </c>
      <c r="CM150" s="384">
        <f>SUM($P$151:CM$151)</f>
        <v>0</v>
      </c>
      <c r="CN150" s="384">
        <f>SUM($P$151:CN$151)</f>
        <v>0</v>
      </c>
      <c r="CO150" s="384">
        <f>SUM($P$151:CO$151)</f>
        <v>0</v>
      </c>
      <c r="CP150" s="385">
        <f>SUM($P$151:CP$151)</f>
        <v>0</v>
      </c>
      <c r="CQ150" s="383">
        <f>SUM($P$151:CQ$151)</f>
        <v>0</v>
      </c>
      <c r="CR150" s="382">
        <f>SUM($P$151:CR$151)</f>
        <v>0</v>
      </c>
      <c r="CS150" s="386">
        <f>SUM($P$151:CS$151)</f>
        <v>0</v>
      </c>
      <c r="CT150" s="384">
        <f>SUM($P$151:CT$151)</f>
        <v>0</v>
      </c>
      <c r="CU150" s="384">
        <f>SUM($P$151:CU$151)</f>
        <v>0</v>
      </c>
      <c r="CV150" s="384">
        <f>SUM($P$151:CV$151)</f>
        <v>0</v>
      </c>
      <c r="CW150" s="385">
        <f>SUM($P$151:CW$151)</f>
        <v>0</v>
      </c>
      <c r="CX150" s="384">
        <f>SUM($P$151:CX$151)</f>
        <v>0</v>
      </c>
      <c r="CY150" s="384">
        <f>SUM($P$151:CY$151)</f>
        <v>0</v>
      </c>
      <c r="CZ150" s="384">
        <f>SUM($P$151:CZ$151)</f>
        <v>0</v>
      </c>
      <c r="DA150" s="384">
        <f>SUM($P$151:DA$151)</f>
        <v>0</v>
      </c>
      <c r="DB150" s="384">
        <f>SUM($P$151:DB$151)</f>
        <v>0</v>
      </c>
      <c r="DC150" s="384">
        <f>SUM($P$151:DC$151)</f>
        <v>0</v>
      </c>
      <c r="DD150" s="385">
        <f>SUM($P$151:DD$151)</f>
        <v>0</v>
      </c>
      <c r="DE150" s="384">
        <f>SUM($P$151:DE$151)</f>
        <v>0</v>
      </c>
      <c r="DF150" s="384">
        <f>SUM($P$151:DF$151)</f>
        <v>0</v>
      </c>
      <c r="DG150" s="384">
        <f>SUM($P$151:DG$151)</f>
        <v>0</v>
      </c>
      <c r="DH150" s="384">
        <f>SUM($P$151:DH$151)</f>
        <v>0</v>
      </c>
      <c r="DI150" s="384">
        <f>SUM($P$151:DI$151)</f>
        <v>0</v>
      </c>
      <c r="DJ150" s="384">
        <f>SUM($P$151:DJ$151)</f>
        <v>0</v>
      </c>
      <c r="DK150" s="385">
        <f>SUM($P$151:DK$151)</f>
        <v>0</v>
      </c>
      <c r="DL150" s="384">
        <f>SUM($P$151:DL$151)</f>
        <v>0</v>
      </c>
      <c r="DM150" s="384">
        <f>SUM($P$151:DM$151)</f>
        <v>0</v>
      </c>
      <c r="DN150" s="384">
        <f>SUM($P$151:DN$151)</f>
        <v>0</v>
      </c>
      <c r="DO150" s="384">
        <f>SUM($P$151:DO$151)</f>
        <v>0</v>
      </c>
      <c r="DP150" s="384">
        <f>SUM($P$151:DP$151)</f>
        <v>0</v>
      </c>
      <c r="DQ150" s="384">
        <f>SUM($P$151:DQ$151)</f>
        <v>0</v>
      </c>
      <c r="DR150" s="385">
        <f>SUM($P$151:DR$151)</f>
        <v>0</v>
      </c>
      <c r="DS150" s="384">
        <f>SUM($P$151:DS$151)</f>
        <v>0</v>
      </c>
      <c r="DT150" s="384">
        <f>SUM($P$151:DT$151)</f>
        <v>0</v>
      </c>
      <c r="DU150" s="384">
        <f>SUM($P$151:DU$151)</f>
        <v>0</v>
      </c>
      <c r="DV150" s="383">
        <f>SUM($P$151:DV$151)</f>
        <v>0</v>
      </c>
      <c r="DW150" s="382">
        <f>SUM($P$151:DW$151)</f>
        <v>0</v>
      </c>
      <c r="DX150" s="386">
        <f>SUM($P$151:DX$151)</f>
        <v>0</v>
      </c>
      <c r="DY150" s="385">
        <f>SUM($P$151:DY$151)</f>
        <v>0</v>
      </c>
      <c r="DZ150" s="384">
        <f>SUM($P$151:DZ$151)</f>
        <v>0</v>
      </c>
      <c r="EA150" s="384">
        <f>SUM($P$151:EA$151)</f>
        <v>0</v>
      </c>
      <c r="EB150" s="384">
        <f>SUM($P$151:EB$151)</f>
        <v>0</v>
      </c>
      <c r="EC150" s="384">
        <f>SUM($P$151:EC$151)</f>
        <v>0</v>
      </c>
      <c r="ED150" s="384">
        <f>SUM($P$151:ED$151)</f>
        <v>0</v>
      </c>
      <c r="EE150" s="384">
        <f>SUM($P$151:EE$151)</f>
        <v>0</v>
      </c>
      <c r="EF150" s="385">
        <f>SUM($P$151:EF$151)</f>
        <v>0</v>
      </c>
      <c r="EG150" s="384">
        <f>SUM($P$151:EG$151)</f>
        <v>0</v>
      </c>
      <c r="EH150" s="384">
        <f>SUM($P$151:EH$151)</f>
        <v>0</v>
      </c>
      <c r="EI150" s="384">
        <f>SUM($P$151:EI$151)</f>
        <v>0</v>
      </c>
      <c r="EJ150" s="384">
        <f>SUM($P$151:EJ$151)</f>
        <v>0</v>
      </c>
      <c r="EK150" s="384">
        <f>SUM($P$151:EK$151)</f>
        <v>0</v>
      </c>
      <c r="EL150" s="384">
        <f>SUM($P$151:EL$151)</f>
        <v>0</v>
      </c>
      <c r="EM150" s="385">
        <f>SUM($P$151:EM$151)</f>
        <v>0</v>
      </c>
      <c r="EN150" s="384">
        <f>SUM($P$151:EN$151)</f>
        <v>0</v>
      </c>
      <c r="EO150" s="384">
        <f>SUM($P$151:EO$151)</f>
        <v>0</v>
      </c>
      <c r="EP150" s="384">
        <f>SUM($P$151:EP$151)</f>
        <v>0</v>
      </c>
      <c r="EQ150" s="384">
        <f>SUM($P$151:EQ$151)</f>
        <v>0</v>
      </c>
      <c r="ER150" s="384">
        <f>SUM($P$151:ER$151)</f>
        <v>0</v>
      </c>
      <c r="ES150" s="384">
        <f>SUM($P$151:ES$151)</f>
        <v>0</v>
      </c>
      <c r="ET150" s="385">
        <f>SUM($P$151:ET$151)</f>
        <v>0</v>
      </c>
      <c r="EU150" s="384">
        <f>SUM($P$151:EU$151)</f>
        <v>0</v>
      </c>
      <c r="EV150" s="384">
        <f>SUM($P$151:EV$151)</f>
        <v>0</v>
      </c>
      <c r="EW150" s="384">
        <f>SUM($P$151:EW$151)</f>
        <v>0</v>
      </c>
      <c r="EX150" s="384">
        <f>SUM($P$151:EX$151)</f>
        <v>0</v>
      </c>
      <c r="EY150" s="384">
        <f>SUM($P$151:EY$151)</f>
        <v>0</v>
      </c>
      <c r="EZ150" s="384">
        <f>SUM($P$151:EZ$151)</f>
        <v>0</v>
      </c>
      <c r="FA150" s="388">
        <f>SUM($P$151:FA$151)</f>
        <v>0</v>
      </c>
      <c r="FB150" s="382">
        <f>SUM($P$151:FB$151)</f>
        <v>0</v>
      </c>
      <c r="FC150" s="386">
        <f>SUM($P$151:FC$151)</f>
        <v>0</v>
      </c>
      <c r="FD150" s="384">
        <f>SUM($P$151:FD$151)</f>
        <v>0</v>
      </c>
      <c r="FE150" s="384">
        <f>SUM($P$151:FE$151)</f>
        <v>0</v>
      </c>
      <c r="FF150" s="384">
        <f>SUM($P$151:FF$151)</f>
        <v>0</v>
      </c>
      <c r="FG150" s="384">
        <f>SUM($P$151:FG$151)</f>
        <v>0</v>
      </c>
      <c r="FH150" s="385">
        <f>SUM($P$151:FH$151)</f>
        <v>0</v>
      </c>
      <c r="FI150" s="384">
        <f>SUM($P$151:FI$151)</f>
        <v>0</v>
      </c>
      <c r="FJ150" s="384">
        <f>SUM($P$151:FJ$151)</f>
        <v>0</v>
      </c>
      <c r="FK150" s="384">
        <f>SUM($P$151:FK$151)</f>
        <v>0</v>
      </c>
      <c r="FL150" s="384">
        <f>SUM($P$151:FL$151)</f>
        <v>0</v>
      </c>
      <c r="FM150" s="384">
        <f>SUM($P$151:FM$151)</f>
        <v>0</v>
      </c>
      <c r="FN150" s="384">
        <f>SUM($P$151:FN$151)</f>
        <v>0</v>
      </c>
      <c r="FO150" s="385">
        <f>SUM($P$151:FO$151)</f>
        <v>0</v>
      </c>
      <c r="FP150" s="384">
        <f>SUM($P$151:FP$151)</f>
        <v>0</v>
      </c>
      <c r="FQ150" s="384">
        <f>SUM($P$151:FQ$151)</f>
        <v>0</v>
      </c>
      <c r="FR150" s="384">
        <f>SUM($P$151:FR$151)</f>
        <v>0</v>
      </c>
      <c r="FS150" s="384">
        <f>SUM($P$151:FS$151)</f>
        <v>0</v>
      </c>
      <c r="FT150" s="384">
        <f>SUM($P$151:FT$151)</f>
        <v>0</v>
      </c>
      <c r="FU150" s="384">
        <f>SUM($P$151:FU$151)</f>
        <v>0</v>
      </c>
      <c r="FV150" s="385">
        <f>SUM($P$151:FV$151)</f>
        <v>0</v>
      </c>
      <c r="FW150" s="384">
        <f>SUM($P$151:FW$151)</f>
        <v>0</v>
      </c>
      <c r="FX150" s="384">
        <f>SUM($P$151:FX$151)</f>
        <v>0</v>
      </c>
      <c r="FY150" s="384">
        <f>SUM($P$151:FY$151)</f>
        <v>0</v>
      </c>
      <c r="FZ150" s="384">
        <f>SUM($P$151:FZ$151)</f>
        <v>0</v>
      </c>
      <c r="GA150" s="384">
        <f>SUM($P$151:GA$151)</f>
        <v>0</v>
      </c>
      <c r="GB150" s="384">
        <f>SUM($P$151:GB$151)</f>
        <v>0</v>
      </c>
      <c r="GC150" s="385">
        <f>SUM($P$151:GC$151)</f>
        <v>0</v>
      </c>
      <c r="GD150" s="384">
        <f>SUM($P$151:GD$151)</f>
        <v>0</v>
      </c>
      <c r="GE150" s="383">
        <f>SUM($P$151:GE$151)</f>
        <v>0</v>
      </c>
      <c r="GF150" s="382">
        <f>SUM($P$151:GF$151)</f>
        <v>0</v>
      </c>
      <c r="GG150" s="386">
        <f>SUM($P$151:GG$151)</f>
        <v>0</v>
      </c>
      <c r="GH150" s="384">
        <f>SUM($P$151:GH$151)</f>
        <v>0</v>
      </c>
      <c r="GI150" s="384">
        <f>SUM($P$151:GI$151)</f>
        <v>0</v>
      </c>
      <c r="GJ150" s="385">
        <f>SUM($P$151:GJ$151)</f>
        <v>0</v>
      </c>
      <c r="GK150" s="384">
        <f>SUM($P$151:GK$151)</f>
        <v>0</v>
      </c>
      <c r="GL150" s="384">
        <f>SUM($P$151:GL$151)</f>
        <v>0</v>
      </c>
      <c r="GM150" s="384">
        <f>SUM($P$151:GM$151)</f>
        <v>0</v>
      </c>
      <c r="GN150" s="384">
        <f>SUM($P$151:GN$151)</f>
        <v>0</v>
      </c>
      <c r="GO150" s="384">
        <f>SUM($P$151:GO$151)</f>
        <v>0</v>
      </c>
      <c r="GP150" s="384">
        <f>SUM($P$151:GP$151)</f>
        <v>0</v>
      </c>
      <c r="GQ150" s="385">
        <f>SUM($P$151:GQ$151)</f>
        <v>0</v>
      </c>
      <c r="GR150" s="384">
        <f>SUM($P$151:GR$151)</f>
        <v>0</v>
      </c>
      <c r="GS150" s="384">
        <f>SUM($P$151:GS$151)</f>
        <v>0</v>
      </c>
      <c r="GT150" s="384">
        <f>SUM($P$151:GT$151)</f>
        <v>0</v>
      </c>
      <c r="GU150" s="384">
        <f>SUM($P$151:GU$151)</f>
        <v>0</v>
      </c>
      <c r="GV150" s="384">
        <f>SUM($P$151:GV$151)</f>
        <v>0</v>
      </c>
      <c r="GW150" s="384">
        <f>SUM($P$151:GW$151)</f>
        <v>0</v>
      </c>
      <c r="GX150" s="385">
        <f>SUM($P$151:GX$151)</f>
        <v>0</v>
      </c>
      <c r="GY150" s="384">
        <f>SUM($P$151:GY$151)</f>
        <v>0</v>
      </c>
      <c r="GZ150" s="384">
        <f>SUM($P$151:GZ$151)</f>
        <v>0</v>
      </c>
      <c r="HA150" s="384">
        <f>SUM($P$151:HA$151)</f>
        <v>0</v>
      </c>
      <c r="HB150" s="384">
        <f>SUM($P$151:HB$151)</f>
        <v>0</v>
      </c>
      <c r="HC150" s="384">
        <f>SUM($P$151:HC$151)</f>
        <v>0</v>
      </c>
      <c r="HD150" s="384">
        <f>SUM($P$151:HD$151)</f>
        <v>0</v>
      </c>
      <c r="HE150" s="385">
        <f>SUM($P$151:HE$151)</f>
        <v>0</v>
      </c>
      <c r="HF150" s="384">
        <f>SUM($P$151:HF$151)</f>
        <v>0</v>
      </c>
      <c r="HG150" s="384">
        <f>SUM($P$151:HG$151)</f>
        <v>0</v>
      </c>
      <c r="HH150" s="384">
        <f>SUM($P$151:HH$151)</f>
        <v>0</v>
      </c>
      <c r="HI150" s="384">
        <f>SUM($P$151:HI$151)</f>
        <v>0</v>
      </c>
      <c r="HJ150" s="383">
        <f>SUM($P$151:HJ$151)</f>
        <v>0</v>
      </c>
      <c r="HK150" s="382">
        <f>SUM($P$151:HK$151)</f>
        <v>0</v>
      </c>
      <c r="HL150" s="387">
        <f>SUM($P$151:HL$151)</f>
        <v>0</v>
      </c>
      <c r="HM150" s="384">
        <f>SUM($P$151:HM$151)</f>
        <v>0</v>
      </c>
      <c r="HN150" s="384">
        <f>SUM($P$151:HN$151)</f>
        <v>0</v>
      </c>
      <c r="HO150" s="384">
        <f>SUM($P$151:HO$151)</f>
        <v>0</v>
      </c>
      <c r="HP150" s="384">
        <f>SUM($P$151:HP$151)</f>
        <v>0</v>
      </c>
      <c r="HQ150" s="384">
        <f>SUM($P$151:HQ$151)</f>
        <v>0</v>
      </c>
      <c r="HR150" s="384">
        <f>SUM($P$151:HR$151)</f>
        <v>0</v>
      </c>
      <c r="HS150" s="385">
        <f>SUM($P$151:HS$151)</f>
        <v>0</v>
      </c>
      <c r="HT150" s="384">
        <f>SUM($P$151:HT$151)</f>
        <v>0</v>
      </c>
      <c r="HU150" s="384">
        <f>SUM($P$151:HU$151)</f>
        <v>0</v>
      </c>
      <c r="HV150" s="384">
        <f>SUM($P$151:HV$151)</f>
        <v>0</v>
      </c>
      <c r="HW150" s="384">
        <f>SUM($P$151:HW$151)</f>
        <v>0</v>
      </c>
      <c r="HX150" s="384">
        <f>SUM($P$151:HX$151)</f>
        <v>0</v>
      </c>
      <c r="HY150" s="384">
        <f>SUM($P$151:HY$151)</f>
        <v>0</v>
      </c>
      <c r="HZ150" s="385">
        <f>SUM($P$151:HZ$151)</f>
        <v>0</v>
      </c>
      <c r="IA150" s="384">
        <f>SUM($P$151:IA$151)</f>
        <v>0</v>
      </c>
      <c r="IB150" s="384">
        <f>SUM($P$151:IB$151)</f>
        <v>0</v>
      </c>
      <c r="IC150" s="384">
        <f>SUM($P$151:IC$151)</f>
        <v>0</v>
      </c>
      <c r="ID150" s="384">
        <f>SUM($P$151:ID$151)</f>
        <v>0</v>
      </c>
      <c r="IE150" s="384">
        <f>SUM($P$151:IE$151)</f>
        <v>0</v>
      </c>
      <c r="IF150" s="384">
        <f>SUM($P$151:IF$151)</f>
        <v>0</v>
      </c>
      <c r="IG150" s="385">
        <f>SUM($P$151:IG$151)</f>
        <v>0</v>
      </c>
      <c r="IH150" s="384">
        <f>SUM($P$151:IH$151)</f>
        <v>0</v>
      </c>
      <c r="II150" s="384">
        <f>SUM($P$151:II$151)</f>
        <v>0</v>
      </c>
      <c r="IJ150" s="384">
        <f>SUM($P$151:IJ$151)</f>
        <v>0</v>
      </c>
      <c r="IK150" s="384">
        <f>SUM($P$151:IK$151)</f>
        <v>0</v>
      </c>
      <c r="IL150" s="384">
        <f>SUM($P$151:IL$151)</f>
        <v>0</v>
      </c>
      <c r="IM150" s="384">
        <f>SUM($P$151:IM$151)</f>
        <v>0</v>
      </c>
      <c r="IN150" s="388">
        <f>SUM($P$151:IN$151)</f>
        <v>0</v>
      </c>
      <c r="IO150" s="382">
        <f>SUM($P$151:IO$151)</f>
        <v>0</v>
      </c>
      <c r="IP150" s="386">
        <f>SUM($P$151:IP$151)</f>
        <v>0</v>
      </c>
      <c r="IQ150" s="384">
        <f>SUM($P$151:IQ$151)</f>
        <v>0</v>
      </c>
      <c r="IR150" s="384">
        <f>SUM($P$151:IR$151)</f>
        <v>0</v>
      </c>
      <c r="IS150" s="384">
        <f>SUM($P$151:IS$151)</f>
        <v>0</v>
      </c>
      <c r="IT150" s="384">
        <f>SUM($P$151:IT$151)</f>
        <v>0</v>
      </c>
      <c r="IU150" s="385">
        <f>SUM($P$151:IU$151)</f>
        <v>0</v>
      </c>
      <c r="IV150" s="384">
        <f>SUM($P$151:IV$151)</f>
        <v>0</v>
      </c>
      <c r="IW150" s="384">
        <f>SUM($P$151:IW$151)</f>
        <v>0</v>
      </c>
      <c r="IX150" s="384">
        <f>SUM($P$151:IX$151)</f>
        <v>0</v>
      </c>
      <c r="IY150" s="384">
        <f>SUM($P$151:IY$151)</f>
        <v>0</v>
      </c>
      <c r="IZ150" s="384">
        <f>SUM($P$151:IZ$151)</f>
        <v>0</v>
      </c>
      <c r="JA150" s="384">
        <f>SUM($P$151:JA$151)</f>
        <v>0</v>
      </c>
      <c r="JB150" s="385">
        <f>SUM($P$151:JB$151)</f>
        <v>0</v>
      </c>
      <c r="JC150" s="384">
        <f>SUM($P$151:JC$151)</f>
        <v>0</v>
      </c>
      <c r="JD150" s="384">
        <f>SUM($P$151:JD$151)</f>
        <v>0</v>
      </c>
      <c r="JE150" s="384">
        <f>SUM($P$151:JE$151)</f>
        <v>0</v>
      </c>
      <c r="JF150" s="384">
        <f>SUM($P$151:JF$151)</f>
        <v>0</v>
      </c>
      <c r="JG150" s="384">
        <f>SUM($P$151:JG$151)</f>
        <v>0</v>
      </c>
      <c r="JH150" s="384">
        <f>SUM($P$151:JH$151)</f>
        <v>0</v>
      </c>
      <c r="JI150" s="385">
        <f>SUM($P$151:JI$151)</f>
        <v>0</v>
      </c>
      <c r="JJ150" s="384">
        <f>SUM($P$151:JJ$151)</f>
        <v>0</v>
      </c>
      <c r="JK150" s="384">
        <f>SUM($P$151:JK$151)</f>
        <v>0</v>
      </c>
      <c r="JL150" s="384">
        <f>SUM($P$151:JL$151)</f>
        <v>0</v>
      </c>
      <c r="JM150" s="384">
        <f>SUM($P$151:JM$151)</f>
        <v>0</v>
      </c>
      <c r="JN150" s="384">
        <f>SUM($P$151:JN$151)</f>
        <v>0</v>
      </c>
      <c r="JO150" s="384">
        <f>SUM($P$151:JO$151)</f>
        <v>0</v>
      </c>
      <c r="JP150" s="385">
        <f>SUM($P$151:JP$151)</f>
        <v>0</v>
      </c>
      <c r="JQ150" s="384">
        <f>SUM($P$151:JQ$151)</f>
        <v>0</v>
      </c>
      <c r="JR150" s="384">
        <f>SUM($P$151:JR$151)</f>
        <v>0</v>
      </c>
      <c r="JS150" s="383">
        <f>SUM($P$151:JS$151)</f>
        <v>0</v>
      </c>
      <c r="JT150" s="382">
        <f>SUM($P$151:JT$151)</f>
        <v>0</v>
      </c>
      <c r="JU150" s="386">
        <f>SUM($P$151:JU$151)</f>
        <v>0</v>
      </c>
      <c r="JV150" s="384">
        <f>SUM($P$151:JV$151)</f>
        <v>0</v>
      </c>
      <c r="JW150" s="385">
        <f>SUM($P$151:JW$151)</f>
        <v>0</v>
      </c>
      <c r="JX150" s="384">
        <f>SUM($P$151:JX$151)</f>
        <v>0</v>
      </c>
      <c r="JY150" s="384">
        <f>SUM($P$151:JY$151)</f>
        <v>0</v>
      </c>
      <c r="JZ150" s="384">
        <f>SUM($P$151:JZ$151)</f>
        <v>0</v>
      </c>
      <c r="KA150" s="384">
        <f>SUM($P$151:KA$151)</f>
        <v>0</v>
      </c>
      <c r="KB150" s="384">
        <f>SUM($P$151:KB$151)</f>
        <v>0</v>
      </c>
      <c r="KC150" s="384">
        <f>SUM($P$151:KC$151)</f>
        <v>0</v>
      </c>
      <c r="KD150" s="385">
        <f>SUM($P$151:KD$151)</f>
        <v>0</v>
      </c>
      <c r="KE150" s="384">
        <f>SUM($P$151:KE$151)</f>
        <v>0</v>
      </c>
      <c r="KF150" s="384">
        <f>SUM($P$151:KF$151)</f>
        <v>0</v>
      </c>
      <c r="KG150" s="384">
        <f>SUM($P$151:KG$151)</f>
        <v>0</v>
      </c>
      <c r="KH150" s="384">
        <f>SUM($P$151:KH$151)</f>
        <v>0</v>
      </c>
      <c r="KI150" s="384">
        <f>SUM($P$151:KI$151)</f>
        <v>0</v>
      </c>
      <c r="KJ150" s="384">
        <f>SUM($P$151:KJ$151)</f>
        <v>0</v>
      </c>
      <c r="KK150" s="385">
        <f>SUM($P$151:KK$151)</f>
        <v>0</v>
      </c>
      <c r="KL150" s="384">
        <f>SUM($P$151:KL$151)</f>
        <v>0</v>
      </c>
      <c r="KM150" s="384">
        <f>SUM($P$151:KM$151)</f>
        <v>0</v>
      </c>
      <c r="KN150" s="384">
        <f>SUM($P$151:KN$151)</f>
        <v>0</v>
      </c>
      <c r="KO150" s="384">
        <f>SUM($P$151:KO$151)</f>
        <v>0</v>
      </c>
      <c r="KP150" s="384">
        <f>SUM($P$151:KP$151)</f>
        <v>0</v>
      </c>
      <c r="KQ150" s="384">
        <f>SUM($P$151:KQ$151)</f>
        <v>0</v>
      </c>
      <c r="KR150" s="385">
        <f>SUM($P$151:KR$151)</f>
        <v>0</v>
      </c>
      <c r="KS150" s="384">
        <f>SUM($P$151:KS$151)</f>
        <v>0</v>
      </c>
      <c r="KT150" s="384">
        <f>SUM($P$151:KT$151)</f>
        <v>0</v>
      </c>
      <c r="KU150" s="384">
        <f>SUM($P$151:KU$151)</f>
        <v>0</v>
      </c>
      <c r="KV150" s="384">
        <f>SUM($P$151:KV$151)</f>
        <v>0</v>
      </c>
      <c r="KW150" s="384">
        <f>SUM($P$151:KW$151)</f>
        <v>0</v>
      </c>
      <c r="KX150" s="383">
        <f>SUM($P$151:KX$151)</f>
        <v>0</v>
      </c>
      <c r="KY150" s="389">
        <f>SUM($P$151:KY$151)</f>
        <v>0</v>
      </c>
      <c r="KZ150" s="386">
        <f>SUM($P$151:KZ$151)</f>
        <v>0</v>
      </c>
      <c r="LA150" s="384">
        <f>SUM($P$151:LA$151)</f>
        <v>0</v>
      </c>
      <c r="LB150" s="384">
        <f>SUM($P$151:LB$151)</f>
        <v>0</v>
      </c>
      <c r="LC150" s="384">
        <f>SUM($P$151:LC$151)</f>
        <v>0</v>
      </c>
      <c r="LD150" s="384">
        <f>SUM($P$151:LD$151)</f>
        <v>0</v>
      </c>
      <c r="LE150" s="384">
        <f>SUM($P$151:LE$151)</f>
        <v>0</v>
      </c>
      <c r="LF150" s="385">
        <f>SUM($P$151:LF$151)</f>
        <v>0</v>
      </c>
      <c r="LG150" s="384">
        <f>SUM($P$151:LG$151)</f>
        <v>0</v>
      </c>
      <c r="LH150" s="384">
        <f>SUM($P$151:LH$151)</f>
        <v>0</v>
      </c>
      <c r="LI150" s="384">
        <f>SUM($P$151:LI$151)</f>
        <v>0</v>
      </c>
      <c r="LJ150" s="384">
        <f>SUM($P$151:LJ$151)</f>
        <v>0</v>
      </c>
      <c r="LK150" s="384">
        <f>SUM($P$151:LK$151)</f>
        <v>0</v>
      </c>
      <c r="LL150" s="384">
        <f>SUM($P$151:LL$151)</f>
        <v>0</v>
      </c>
      <c r="LM150" s="385">
        <f>SUM($P$151:LM$151)</f>
        <v>0</v>
      </c>
      <c r="LN150" s="384">
        <f>SUM($P$151:LN$151)</f>
        <v>0</v>
      </c>
      <c r="LO150" s="384">
        <f>SUM($P$151:LO$151)</f>
        <v>0</v>
      </c>
      <c r="LP150" s="384">
        <f>SUM($P$151:LP$151)</f>
        <v>0</v>
      </c>
      <c r="LQ150" s="384">
        <f>SUM($P$151:LQ$151)</f>
        <v>0</v>
      </c>
      <c r="LR150" s="384">
        <f>SUM($P$151:LR$151)</f>
        <v>0</v>
      </c>
      <c r="LS150" s="384">
        <f>SUM($P$151:LS$151)</f>
        <v>0</v>
      </c>
      <c r="LT150" s="385">
        <f>SUM($P$151:LT$151)</f>
        <v>0</v>
      </c>
      <c r="LU150" s="384">
        <f>SUM($P$151:LU$151)</f>
        <v>0</v>
      </c>
      <c r="LV150" s="384">
        <f>SUM($P$151:LV$151)</f>
        <v>0</v>
      </c>
      <c r="LW150" s="384">
        <f>SUM($P$151:LW$151)</f>
        <v>0</v>
      </c>
      <c r="LX150" s="384">
        <f>SUM($P$151:LX$151)</f>
        <v>0</v>
      </c>
      <c r="LY150" s="384">
        <f>SUM($P$151:LY$151)</f>
        <v>0</v>
      </c>
      <c r="LZ150" s="383">
        <f>SUM($P$151:LZ$151)</f>
        <v>0</v>
      </c>
      <c r="MA150" s="389">
        <f>SUM($P$151:MA$151)</f>
        <v>0</v>
      </c>
      <c r="MB150" s="386">
        <f>SUM($P$151:MB$151)</f>
        <v>0</v>
      </c>
      <c r="MC150" s="384">
        <f>SUM($P$151:MC$151)</f>
        <v>0</v>
      </c>
      <c r="MD150" s="384">
        <f>SUM($P$151:MD$151)</f>
        <v>0</v>
      </c>
      <c r="ME150" s="384">
        <f>SUM($P$151:ME$151)</f>
        <v>0</v>
      </c>
      <c r="MF150" s="384">
        <f>SUM($P$151:MF$151)</f>
        <v>0</v>
      </c>
      <c r="MG150" s="384">
        <f>SUM($P$151:MG$151)</f>
        <v>7.9365079365079361E-3</v>
      </c>
      <c r="MH150" s="385">
        <f>SUM($P$151:MH$151)</f>
        <v>7.9365079365079361E-3</v>
      </c>
      <c r="MI150" s="384">
        <f>SUM($P$151:MI$151)</f>
        <v>1.5873015873015872E-2</v>
      </c>
      <c r="MJ150" s="384">
        <f>SUM($P$151:MJ$151)</f>
        <v>2.3809523809523808E-2</v>
      </c>
      <c r="MK150" s="384">
        <f>SUM($P$151:MK$151)</f>
        <v>3.1746031746031744E-2</v>
      </c>
      <c r="ML150" s="384">
        <f>SUM($P$151:ML$151)</f>
        <v>3.968253968253968E-2</v>
      </c>
      <c r="MM150" s="384">
        <f>SUM($P$151:MM$151)</f>
        <v>4.7619047619047616E-2</v>
      </c>
      <c r="MN150" s="384">
        <f>SUM($P$151:MN$151)</f>
        <v>5.5555555555555552E-2</v>
      </c>
      <c r="MO150" s="385">
        <f>SUM($P$151:MO$151)</f>
        <v>5.5555555555555552E-2</v>
      </c>
      <c r="MP150" s="384">
        <f>SUM($P$151:MP$151)</f>
        <v>6.3492063492063489E-2</v>
      </c>
      <c r="MQ150" s="384">
        <f>SUM($P$151:MQ$151)</f>
        <v>7.1428571428571425E-2</v>
      </c>
      <c r="MR150" s="384">
        <f>SUM($P$151:MR$151)</f>
        <v>7.9365079365079361E-2</v>
      </c>
      <c r="MS150" s="384">
        <f>SUM($P$151:MS$151)</f>
        <v>8.7301587301587297E-2</v>
      </c>
      <c r="MT150" s="384">
        <f>SUM($P$151:MT$151)</f>
        <v>9.5238095238095233E-2</v>
      </c>
      <c r="MU150" s="384">
        <f>SUM($P$151:MU$151)</f>
        <v>0.10317460317460317</v>
      </c>
      <c r="MV150" s="385">
        <f>SUM($P$151:MV$151)</f>
        <v>0.10317460317460317</v>
      </c>
      <c r="MW150" s="384">
        <f>SUM($P$151:MW$151)</f>
        <v>0.1111111111111111</v>
      </c>
      <c r="MX150" s="384">
        <f>SUM($P$151:MX$151)</f>
        <v>0.11904761904761904</v>
      </c>
      <c r="MY150" s="384">
        <f>SUM($P$151:MY$151)</f>
        <v>0.12698412698412698</v>
      </c>
      <c r="MZ150" s="384">
        <f>SUM($P$151:MZ$151)</f>
        <v>0.13492063492063491</v>
      </c>
      <c r="NA150" s="384">
        <f>SUM($P$151:NA$151)</f>
        <v>0.14285714285714285</v>
      </c>
      <c r="NB150" s="384">
        <f>SUM($P$151:NB$151)</f>
        <v>0.15079365079365079</v>
      </c>
      <c r="NC150" s="385">
        <f>SUM($P$151:NC$151)</f>
        <v>0.15079365079365079</v>
      </c>
      <c r="ND150" s="384">
        <f>SUM($P$151:ND$151)</f>
        <v>0.15873015873015872</v>
      </c>
      <c r="NE150" s="383">
        <f>SUM($P$151:NE$151)</f>
        <v>0.16666666666666666</v>
      </c>
      <c r="NF150" s="382">
        <f>SUM($P$151:NF$151)</f>
        <v>0.17460317460317459</v>
      </c>
      <c r="NG150" s="386">
        <f>SUM($P$151:NG$151)</f>
        <v>0.18253968253968253</v>
      </c>
      <c r="NH150" s="384">
        <f>SUM($P$151:NH$151)</f>
        <v>0.19047619047619047</v>
      </c>
      <c r="NI150" s="384">
        <f>SUM($P$151:NI$151)</f>
        <v>0.1984126984126984</v>
      </c>
      <c r="NJ150" s="385">
        <f>SUM($P$151:NJ$151)</f>
        <v>0.1984126984126984</v>
      </c>
      <c r="NK150" s="384">
        <f>SUM($P$151:NK$151)</f>
        <v>0.20634920634920634</v>
      </c>
      <c r="NL150" s="384">
        <f>SUM($P$151:NL$151)</f>
        <v>0.21428571428571427</v>
      </c>
      <c r="NM150" s="384">
        <f>SUM($P$151:NM$151)</f>
        <v>0.22222222222222221</v>
      </c>
      <c r="NN150" s="384">
        <f>SUM($P$151:NN$151)</f>
        <v>0.23015873015873015</v>
      </c>
      <c r="NO150" s="384">
        <f>SUM($P$151:NO$151)</f>
        <v>0.23809523809523808</v>
      </c>
      <c r="NP150" s="384">
        <f>SUM($P$151:NP$151)</f>
        <v>0.24603174603174602</v>
      </c>
      <c r="NQ150" s="385">
        <f>SUM($P$151:NQ$151)</f>
        <v>0.24603174603174602</v>
      </c>
      <c r="NR150" s="384">
        <f>SUM($P$151:NR$151)</f>
        <v>0.25396825396825395</v>
      </c>
      <c r="NS150" s="384">
        <f>SUM($P$151:NS$151)</f>
        <v>0.26190476190476186</v>
      </c>
      <c r="NT150" s="384">
        <f>SUM($P$151:NT$151)</f>
        <v>0.26984126984126977</v>
      </c>
      <c r="NU150" s="384">
        <f>SUM($P$151:NU$151)</f>
        <v>0.27777777777777768</v>
      </c>
      <c r="NV150" s="384">
        <f>SUM($P$151:NV$151)</f>
        <v>0.28571428571428559</v>
      </c>
      <c r="NW150" s="384">
        <f>SUM($P$151:NW$151)</f>
        <v>0.2936507936507935</v>
      </c>
      <c r="NX150" s="385">
        <f>SUM($P$151:NX$151)</f>
        <v>0.2936507936507935</v>
      </c>
      <c r="NY150" s="384">
        <f>SUM($P$151:NY$151)</f>
        <v>0.3015873015873014</v>
      </c>
      <c r="NZ150" s="384">
        <f>SUM($P$151:NZ$151)</f>
        <v>0.30952380952380931</v>
      </c>
      <c r="OA150" s="384">
        <f>SUM($P$151:OA$151)</f>
        <v>0.31746031746031722</v>
      </c>
      <c r="OB150" s="384">
        <f>SUM($P$151:OB$151)</f>
        <v>0.32539682539682513</v>
      </c>
      <c r="OC150" s="384">
        <f>SUM($P$151:OC$151)</f>
        <v>0.33333333333333304</v>
      </c>
      <c r="OD150" s="384">
        <f>SUM($P$151:OD$151)</f>
        <v>0.34126984126984095</v>
      </c>
      <c r="OE150" s="385">
        <f>SUM($P$151:OE$151)</f>
        <v>0.34126984126984095</v>
      </c>
      <c r="OF150" s="384">
        <f>SUM($P$151:OF$151)</f>
        <v>0.34920634920634885</v>
      </c>
      <c r="OG150" s="384">
        <f>SUM($P$151:OG$151)</f>
        <v>0.35714285714285676</v>
      </c>
      <c r="OH150" s="384">
        <f>SUM($P$151:OH$151)</f>
        <v>0.36507936507936467</v>
      </c>
      <c r="OI150" s="383">
        <f>SUM($P$151:OI$151)</f>
        <v>0.37301587301587258</v>
      </c>
      <c r="OJ150" s="382">
        <f>SUM($P$151:OJ$151)</f>
        <v>0.38095238095238049</v>
      </c>
      <c r="OK150" s="386">
        <f>SUM($P$151:OK$151)</f>
        <v>0.3888888888888884</v>
      </c>
      <c r="OL150" s="385">
        <f>SUM($P$151:OL$151)</f>
        <v>0.3888888888888884</v>
      </c>
      <c r="OM150" s="384">
        <f>SUM($P$151:OM$151)</f>
        <v>0.3968253968253963</v>
      </c>
      <c r="ON150" s="384">
        <f>SUM($P$151:ON$151)</f>
        <v>0.40476190476190421</v>
      </c>
      <c r="OO150" s="384">
        <f>SUM($P$151:OO$151)</f>
        <v>0.41269841269841212</v>
      </c>
      <c r="OP150" s="384">
        <f>SUM($P$151:OP$151)</f>
        <v>0.42063492063492003</v>
      </c>
      <c r="OQ150" s="384">
        <f>SUM($P$151:OQ$151)</f>
        <v>0.42857142857142794</v>
      </c>
      <c r="OR150" s="384">
        <f>SUM($P$151:OR$151)</f>
        <v>0.43650793650793585</v>
      </c>
      <c r="OS150" s="385">
        <f>SUM($P$151:OS$151)</f>
        <v>0.43650793650793585</v>
      </c>
      <c r="OT150" s="384">
        <f>SUM($P$151:OT$151)</f>
        <v>0.44444444444444375</v>
      </c>
      <c r="OU150" s="384">
        <f>SUM($P$151:OU$151)</f>
        <v>0.45238095238095166</v>
      </c>
      <c r="OV150" s="384">
        <f>SUM($P$151:OV$151)</f>
        <v>0.46031746031745957</v>
      </c>
      <c r="OW150" s="384">
        <f>SUM($P$151:OW$151)</f>
        <v>0.46825396825396748</v>
      </c>
      <c r="OX150" s="384">
        <f>SUM($P$151:OX$151)</f>
        <v>0.47619047619047539</v>
      </c>
      <c r="OY150" s="384">
        <f>SUM($P$151:OY$151)</f>
        <v>0.4841269841269833</v>
      </c>
      <c r="OZ150" s="385">
        <f>SUM($P$151:OZ$151)</f>
        <v>0.4841269841269833</v>
      </c>
      <c r="PA150" s="384">
        <f>SUM($P$151:PA$151)</f>
        <v>0.4920634920634912</v>
      </c>
      <c r="PB150" s="384">
        <f>SUM($P$151:PB$151)</f>
        <v>0.49999999999999911</v>
      </c>
      <c r="PC150" s="384">
        <f>SUM($P$151:PC$151)</f>
        <v>0.50793650793650702</v>
      </c>
      <c r="PD150" s="384">
        <f>SUM($P$151:PD$151)</f>
        <v>0.51587301587301493</v>
      </c>
      <c r="PE150" s="384">
        <f>SUM($P$151:PE$151)</f>
        <v>0.52380952380952284</v>
      </c>
      <c r="PF150" s="384">
        <f>SUM($P$151:PF$151)</f>
        <v>0.53174603174603075</v>
      </c>
      <c r="PG150" s="385">
        <f>SUM($P$151:PG$151)</f>
        <v>0.53174603174603075</v>
      </c>
      <c r="PH150" s="384">
        <f>SUM($P$151:PH$151)</f>
        <v>0.53968253968253865</v>
      </c>
      <c r="PI150" s="384">
        <f>SUM($P$151:PI$151)</f>
        <v>0.54761904761904656</v>
      </c>
      <c r="PJ150" s="384">
        <f>SUM($P$151:PJ$151)</f>
        <v>0.55555555555555447</v>
      </c>
      <c r="PK150" s="384">
        <f>SUM($P$151:PK$151)</f>
        <v>0.56349206349206238</v>
      </c>
      <c r="PL150" s="384">
        <f>SUM($P$151:PL$151)</f>
        <v>0.57142857142857029</v>
      </c>
      <c r="PM150" s="384">
        <f>SUM($P$151:PM$151)</f>
        <v>0.57936507936507819</v>
      </c>
      <c r="PN150" s="388">
        <f>SUM($P$151:PN$151)</f>
        <v>0.57936507936507819</v>
      </c>
      <c r="PO150" s="382">
        <f>SUM($P$151:PO$151)</f>
        <v>0.5873015873015861</v>
      </c>
      <c r="PP150" s="386">
        <f>SUM($P$151:PP$151)</f>
        <v>0.59523809523809401</v>
      </c>
      <c r="PQ150" s="384">
        <f>SUM($P$151:PQ$151)</f>
        <v>0.60317460317460192</v>
      </c>
      <c r="PR150" s="384">
        <f>SUM($P$151:PR$151)</f>
        <v>0.61111111111110983</v>
      </c>
      <c r="PS150" s="384">
        <f>SUM($P$151:PS$151)</f>
        <v>0.61904761904761774</v>
      </c>
      <c r="PT150" s="384">
        <f>SUM($P$151:PT$151)</f>
        <v>0.62698412698412564</v>
      </c>
      <c r="PU150" s="385">
        <f>SUM($P$151:PU$151)</f>
        <v>0.62698412698412564</v>
      </c>
      <c r="PV150" s="384">
        <f>SUM($P$151:PV$151)</f>
        <v>0.63492063492063355</v>
      </c>
      <c r="PW150" s="384">
        <f>SUM($P$151:PW$151)</f>
        <v>0.64285714285714146</v>
      </c>
      <c r="PX150" s="384">
        <f>SUM($P$151:PX$151)</f>
        <v>0.65079365079364937</v>
      </c>
      <c r="PY150" s="384">
        <f>SUM($P$151:PY$151)</f>
        <v>0.65873015873015728</v>
      </c>
      <c r="PZ150" s="384">
        <f>SUM($P$151:PZ$151)</f>
        <v>0.66666666666666519</v>
      </c>
      <c r="QA150" s="384">
        <f>SUM($P$151:QA$151)</f>
        <v>0.67460317460317309</v>
      </c>
      <c r="QB150" s="385">
        <f>SUM($P$151:QB$151)</f>
        <v>0.67460317460317309</v>
      </c>
      <c r="QC150" s="384">
        <f>SUM($P$151:QC$151)</f>
        <v>0.682539682539681</v>
      </c>
      <c r="QD150" s="384">
        <f>SUM($P$151:QD$151)</f>
        <v>0.69047619047618891</v>
      </c>
      <c r="QE150" s="384">
        <f>SUM($P$151:QE$151)</f>
        <v>0.69841269841269682</v>
      </c>
      <c r="QF150" s="384">
        <f>SUM($P$151:QF$151)</f>
        <v>0.70634920634920473</v>
      </c>
      <c r="QG150" s="384">
        <f>SUM($P$151:QG$151)</f>
        <v>0.71428571428571264</v>
      </c>
      <c r="QH150" s="384">
        <f>SUM($P$151:QH$151)</f>
        <v>0.72222222222222054</v>
      </c>
      <c r="QI150" s="385">
        <f>SUM($P$151:QI$151)</f>
        <v>0.72222222222222054</v>
      </c>
      <c r="QJ150" s="384">
        <f>SUM($P$151:QJ$151)</f>
        <v>0.73015873015872845</v>
      </c>
      <c r="QK150" s="384">
        <f>SUM($P$151:QK$151)</f>
        <v>0.73809523809523636</v>
      </c>
      <c r="QL150" s="384">
        <f>SUM($P$151:QL$151)</f>
        <v>0.74603174603174427</v>
      </c>
      <c r="QM150" s="384">
        <f>SUM($P$151:QM$151)</f>
        <v>0.75396825396825218</v>
      </c>
      <c r="QN150" s="384">
        <f>SUM($P$151:QN$151)</f>
        <v>0.76190476190476009</v>
      </c>
      <c r="QO150" s="384">
        <f>SUM($P$151:QO$151)</f>
        <v>0.76984126984126799</v>
      </c>
      <c r="QP150" s="385">
        <f>SUM($P$151:QP$151)</f>
        <v>0.76984126984126799</v>
      </c>
      <c r="QQ150" s="384">
        <f>SUM($P$151:QQ$151)</f>
        <v>0.7777777777777759</v>
      </c>
      <c r="QR150" s="383">
        <f>SUM($P$151:QR$151)</f>
        <v>0.78571428571428381</v>
      </c>
      <c r="QS150" s="382">
        <f>SUM($P$151:QS$151)</f>
        <v>0.79365079365079172</v>
      </c>
      <c r="QT150" s="386">
        <f>SUM($P$151:QT$151)</f>
        <v>0.80158730158729963</v>
      </c>
      <c r="QU150" s="384">
        <f>SUM($P$151:QU$151)</f>
        <v>0.80952380952380754</v>
      </c>
      <c r="QV150" s="384">
        <f>SUM($P$151:QV$151)</f>
        <v>0.81746031746031544</v>
      </c>
      <c r="QW150" s="385">
        <f>SUM($P$151:QW$151)</f>
        <v>0.81746031746031544</v>
      </c>
      <c r="QX150" s="384">
        <f>SUM($P$151:QX$151)</f>
        <v>0.82539682539682335</v>
      </c>
      <c r="QY150" s="384">
        <f>SUM($P$151:QY$151)</f>
        <v>0.83333333333333126</v>
      </c>
      <c r="QZ150" s="384">
        <f>SUM($P$151:QZ$151)</f>
        <v>0.84126984126983917</v>
      </c>
      <c r="RA150" s="384">
        <f>SUM($P$151:RA$151)</f>
        <v>0.84920634920634708</v>
      </c>
      <c r="RB150" s="384">
        <f>SUM($P$151:RB$151)</f>
        <v>0.85714285714285499</v>
      </c>
      <c r="RC150" s="384">
        <f>SUM($P$151:RC$151)</f>
        <v>0.86507936507936289</v>
      </c>
      <c r="RD150" s="385">
        <f>SUM($P$151:RD$151)</f>
        <v>0.86507936507936289</v>
      </c>
      <c r="RE150" s="384">
        <f>SUM($P$151:RE$151)</f>
        <v>0.8730158730158708</v>
      </c>
      <c r="RF150" s="384">
        <f>SUM($P$151:RF$151)</f>
        <v>0.88095238095237871</v>
      </c>
      <c r="RG150" s="384">
        <f>SUM($P$151:RG$151)</f>
        <v>0.88888888888888662</v>
      </c>
      <c r="RH150" s="384">
        <f>SUM($P$151:RH$151)</f>
        <v>0.89682539682539453</v>
      </c>
      <c r="RI150" s="384">
        <f>SUM($P$151:RI$151)</f>
        <v>0.90476190476190244</v>
      </c>
      <c r="RJ150" s="384">
        <f>SUM($P$151:RJ$151)</f>
        <v>0.91269841269841034</v>
      </c>
      <c r="RK150" s="385">
        <f>SUM($P$151:RK$151)</f>
        <v>0.91269841269841034</v>
      </c>
      <c r="RL150" s="384">
        <f>SUM($P$151:RL$151)</f>
        <v>0.92063492063491825</v>
      </c>
      <c r="RM150" s="384">
        <f>SUM($P$151:RM$151)</f>
        <v>0.92857142857142616</v>
      </c>
      <c r="RN150" s="384">
        <f>SUM($P$151:RN$151)</f>
        <v>0.93650793650793407</v>
      </c>
      <c r="RO150" s="384">
        <f>SUM($P$151:RO$151)</f>
        <v>0.94444444444444198</v>
      </c>
      <c r="RP150" s="384">
        <f>SUM($P$151:RP$151)</f>
        <v>0.95238095238094989</v>
      </c>
      <c r="RQ150" s="384">
        <f>SUM($P$151:RQ$151)</f>
        <v>0.96031746031745779</v>
      </c>
      <c r="RR150" s="385">
        <f>SUM($P$151:RR$151)</f>
        <v>0.96031746031745779</v>
      </c>
      <c r="RS150" s="384">
        <f>SUM($P$151:RS$151)</f>
        <v>0.9682539682539657</v>
      </c>
      <c r="RT150" s="384">
        <f>SUM($P$151:RT$151)</f>
        <v>0.97619047619047361</v>
      </c>
      <c r="RU150" s="384">
        <f>SUM($P$151:RU$151)</f>
        <v>0.98412698412698152</v>
      </c>
      <c r="RV150" s="384">
        <f>SUM($P$151:RV$151)</f>
        <v>0.99206349206348943</v>
      </c>
      <c r="RW150" s="383">
        <f>SUM($P$151:RW$151)</f>
        <v>0.99999999999999734</v>
      </c>
      <c r="RX150" s="382">
        <f>SUM($P$151:RX$151)</f>
        <v>0.99999999999999734</v>
      </c>
      <c r="RY150" s="387">
        <f>SUM($P$151:RY$151)</f>
        <v>0.99999999999999734</v>
      </c>
      <c r="RZ150" s="384">
        <f>SUM($P$151:RZ$151)</f>
        <v>0.99999999999999734</v>
      </c>
      <c r="SA150" s="384">
        <f>SUM($P$151:SA$151)</f>
        <v>0.99999999999999734</v>
      </c>
      <c r="SB150" s="384">
        <f>SUM($P$151:SB$151)</f>
        <v>0.99999999999999734</v>
      </c>
      <c r="SC150" s="384">
        <f>SUM($P$151:SC$151)</f>
        <v>0.99999999999999734</v>
      </c>
      <c r="SD150" s="384">
        <f>SUM($P$151:SD$151)</f>
        <v>0.99999999999999734</v>
      </c>
      <c r="SE150" s="384">
        <f>SUM($P$151:SE$151)</f>
        <v>0.99999999999999734</v>
      </c>
      <c r="SF150" s="385">
        <f>SUM($P$151:SF$151)</f>
        <v>0.99999999999999734</v>
      </c>
      <c r="SG150" s="384">
        <f>SUM($P$151:SG$151)</f>
        <v>0.99999999999999734</v>
      </c>
      <c r="SH150" s="384">
        <f>SUM($P$151:SH$151)</f>
        <v>0.99999999999999734</v>
      </c>
      <c r="SI150" s="384">
        <f>SUM($P$151:SI$151)</f>
        <v>0.99999999999999734</v>
      </c>
      <c r="SJ150" s="384">
        <f>SUM($P$151:SJ$151)</f>
        <v>0.99999999999999734</v>
      </c>
      <c r="SK150" s="384">
        <f>SUM($P$151:SK$151)</f>
        <v>0.99999999999999734</v>
      </c>
      <c r="SL150" s="384">
        <f>SUM($P$151:SL$151)</f>
        <v>0.99999999999999734</v>
      </c>
      <c r="SM150" s="385">
        <f>SUM($P$151:SM$151)</f>
        <v>0.99999999999999734</v>
      </c>
      <c r="SN150" s="384">
        <f>SUM($P$151:SN$151)</f>
        <v>0.99999999999999734</v>
      </c>
      <c r="SO150" s="384">
        <f>SUM($P$151:SO$151)</f>
        <v>0.99999999999999734</v>
      </c>
      <c r="SP150" s="384">
        <f>SUM($P$151:SP$151)</f>
        <v>0.99999999999999734</v>
      </c>
      <c r="SQ150" s="384">
        <f>SUM($P$151:SQ$151)</f>
        <v>0.99999999999999734</v>
      </c>
      <c r="SR150" s="384">
        <f>SUM($P$151:SR$151)</f>
        <v>0.99999999999999734</v>
      </c>
      <c r="SS150" s="384">
        <f>SUM($P$151:SS$151)</f>
        <v>0.99999999999999734</v>
      </c>
      <c r="ST150" s="385">
        <f>SUM($P$151:ST$151)</f>
        <v>0.99999999999999734</v>
      </c>
      <c r="SU150" s="384">
        <f>SUM($P$151:SU$151)</f>
        <v>0.99999999999999734</v>
      </c>
      <c r="SV150" s="384">
        <f>SUM($P$151:SV$151)</f>
        <v>0.99999999999999734</v>
      </c>
      <c r="SW150" s="384">
        <f>SUM($P$151:SW$151)</f>
        <v>0.99999999999999734</v>
      </c>
      <c r="SX150" s="384">
        <f>SUM($P$151:SX$151)</f>
        <v>0.99999999999999734</v>
      </c>
      <c r="SY150" s="384">
        <f>SUM($P$151:SY$151)</f>
        <v>0.99999999999999734</v>
      </c>
      <c r="SZ150" s="384">
        <f>SUM($P$151:SZ$151)</f>
        <v>0.99999999999999734</v>
      </c>
      <c r="TA150" s="385">
        <f>SUM($P$151:TA$151)</f>
        <v>0.99999999999999734</v>
      </c>
      <c r="TB150" s="383">
        <f>SUM($P$151:TB$151)</f>
        <v>0.99999999999999734</v>
      </c>
      <c r="TC150" s="382">
        <f>SUM($P$151:TC$151)</f>
        <v>0.99999999999999734</v>
      </c>
      <c r="TD150" s="386">
        <f>SUM($P$151:TD$151)</f>
        <v>0.99999999999999734</v>
      </c>
      <c r="TE150" s="384">
        <f>SUM($P$151:TE$151)</f>
        <v>0.99999999999999734</v>
      </c>
      <c r="TF150" s="384">
        <f>SUM($P$151:TF$151)</f>
        <v>0.99999999999999734</v>
      </c>
      <c r="TG150" s="384">
        <f>SUM($P$151:TG$151)</f>
        <v>0.99999999999999734</v>
      </c>
      <c r="TH150" s="385">
        <f>SUM($P$151:TH$151)</f>
        <v>0.99999999999999734</v>
      </c>
      <c r="TI150" s="384">
        <f>SUM($P$151:TI$151)</f>
        <v>0.99999999999999734</v>
      </c>
      <c r="TJ150" s="384">
        <f>SUM($P$151:TJ$151)</f>
        <v>0.99999999999999734</v>
      </c>
      <c r="TK150" s="384">
        <f>SUM($P$151:TK$151)</f>
        <v>0.99999999999999734</v>
      </c>
      <c r="TL150" s="384">
        <f>SUM($P$151:TL$151)</f>
        <v>0.99999999999999734</v>
      </c>
      <c r="TM150" s="384">
        <f>SUM($P$151:TM$151)</f>
        <v>0.99999999999999734</v>
      </c>
      <c r="TN150" s="384">
        <f>SUM($P$151:TN$151)</f>
        <v>0.99999999999999734</v>
      </c>
      <c r="TO150" s="385">
        <f>SUM($P$151:TO$151)</f>
        <v>0.99999999999999734</v>
      </c>
      <c r="TP150" s="384">
        <f>SUM($P$151:TP$151)</f>
        <v>0.99999999999999734</v>
      </c>
      <c r="TQ150" s="384">
        <f>SUM($P$151:TQ$151)</f>
        <v>0.99999999999999734</v>
      </c>
      <c r="TR150" s="384">
        <f>SUM($P$151:TR$151)</f>
        <v>0.99999999999999734</v>
      </c>
      <c r="TS150" s="384">
        <f>SUM($P$151:TS$151)</f>
        <v>0.99999999999999734</v>
      </c>
      <c r="TT150" s="384">
        <f>SUM($P$151:TT$151)</f>
        <v>0.99999999999999734</v>
      </c>
      <c r="TU150" s="384">
        <f>SUM($P$151:TU$151)</f>
        <v>0.99999999999999734</v>
      </c>
      <c r="TV150" s="385">
        <f>SUM($P$151:TV$151)</f>
        <v>0.99999999999999734</v>
      </c>
      <c r="TW150" s="384">
        <f>SUM($P$151:TW$151)</f>
        <v>0.99999999999999734</v>
      </c>
      <c r="TX150" s="384">
        <f>SUM($P$151:TX$151)</f>
        <v>0.99999999999999734</v>
      </c>
      <c r="TY150" s="384">
        <f>SUM($P$151:TY$151)</f>
        <v>0.99999999999999734</v>
      </c>
      <c r="TZ150" s="384">
        <f>SUM($P$151:TZ$151)</f>
        <v>0.99999999999999734</v>
      </c>
      <c r="UA150" s="384">
        <f>SUM($P$151:UA$151)</f>
        <v>0.99999999999999734</v>
      </c>
      <c r="UB150" s="384">
        <f>SUM($P$151:UB$151)</f>
        <v>0.99999999999999734</v>
      </c>
      <c r="UC150" s="385">
        <f>SUM($P$151:UC$151)</f>
        <v>0.99999999999999734</v>
      </c>
      <c r="UD150" s="384">
        <f>SUM($P$151:UD$151)</f>
        <v>0.99999999999999734</v>
      </c>
      <c r="UE150" s="384">
        <f>SUM($P$151:UE$151)</f>
        <v>0.99999999999999734</v>
      </c>
      <c r="UF150" s="383">
        <f>SUM($P$151:UF$151)</f>
        <v>0.99999999999999734</v>
      </c>
      <c r="UG150" s="382">
        <f>SUM($P$151:UG$151)</f>
        <v>0.99999999999999734</v>
      </c>
      <c r="UH150" s="386">
        <f>SUM($P$151:UH$151)</f>
        <v>0.99999999999999734</v>
      </c>
      <c r="UI150" s="384">
        <f>SUM($P$151:UI$151)</f>
        <v>0.99999999999999734</v>
      </c>
      <c r="UJ150" s="385">
        <f>SUM($P$151:UJ$151)</f>
        <v>0.99999999999999734</v>
      </c>
      <c r="UK150" s="384">
        <f>SUM($P$151:UK$151)</f>
        <v>0.99999999999999734</v>
      </c>
      <c r="UL150" s="384">
        <f>SUM($P$151:UL$151)</f>
        <v>0.99999999999999734</v>
      </c>
      <c r="UM150" s="384">
        <f>SUM($P$151:UM$151)</f>
        <v>0.99999999999999734</v>
      </c>
      <c r="UN150" s="384">
        <f>SUM($P$151:UN$151)</f>
        <v>0.99999999999999734</v>
      </c>
      <c r="UO150" s="384">
        <f>SUM($P$151:UO$151)</f>
        <v>0.99999999999999734</v>
      </c>
      <c r="UP150" s="384">
        <f>SUM($P$151:UP$151)</f>
        <v>0.99999999999999734</v>
      </c>
      <c r="UQ150" s="385">
        <f>SUM($P$151:UQ$151)</f>
        <v>0.99999999999999734</v>
      </c>
      <c r="UR150" s="384">
        <f>SUM($P$151:UR$151)</f>
        <v>0.99999999999999734</v>
      </c>
      <c r="US150" s="384">
        <f>SUM($P$151:US$151)</f>
        <v>0.99999999999999734</v>
      </c>
      <c r="UT150" s="384">
        <f>SUM($P$151:UT$151)</f>
        <v>0.99999999999999734</v>
      </c>
      <c r="UU150" s="383">
        <f>SUM($P$151:UU$151)</f>
        <v>0.99999999999999734</v>
      </c>
      <c r="UV150" s="382">
        <f>SUM($P$151:UV$151)</f>
        <v>0.99999999999999734</v>
      </c>
    </row>
    <row r="151" spans="1:568" ht="13.5" customHeight="1">
      <c r="A151" s="976"/>
      <c r="B151" s="974"/>
      <c r="C151" s="974"/>
      <c r="D151" s="769"/>
      <c r="E151" s="953"/>
      <c r="F151" s="954"/>
      <c r="G151" s="954"/>
      <c r="H151" s="954"/>
      <c r="I151" s="953"/>
      <c r="J151" s="972">
        <f t="shared" si="2130"/>
        <v>7.0949999999999997E-3</v>
      </c>
      <c r="K151" s="973"/>
      <c r="L151" s="955" t="s">
        <v>261</v>
      </c>
      <c r="M151" s="956"/>
      <c r="N151" s="956">
        <v>64</v>
      </c>
      <c r="O151" s="411"/>
      <c r="P151" s="381">
        <f>'[3]Cuadro control'!N151/6</f>
        <v>0</v>
      </c>
      <c r="Q151" s="378"/>
      <c r="R151" s="375">
        <f>'[3]Cuadro control'!N151/6</f>
        <v>0</v>
      </c>
      <c r="S151" s="375">
        <f>'[3]Cuadro control'!N151/6</f>
        <v>0</v>
      </c>
      <c r="T151" s="375">
        <f>'[3]Cuadro control'!N151/6</f>
        <v>0</v>
      </c>
      <c r="U151" s="375">
        <f>'[3]Cuadro control'!N151/6</f>
        <v>0</v>
      </c>
      <c r="V151" s="375">
        <f>'[3]Cuadro control'!N151/6</f>
        <v>0</v>
      </c>
      <c r="W151" s="375">
        <f>'[3]Cuadro control'!O151/6</f>
        <v>0</v>
      </c>
      <c r="X151" s="376"/>
      <c r="Y151" s="375">
        <f>'[3]Cuadro control'!O151/6</f>
        <v>0</v>
      </c>
      <c r="Z151" s="375">
        <f>'[3]Cuadro control'!O151/6</f>
        <v>0</v>
      </c>
      <c r="AA151" s="375">
        <f>'[3]Cuadro control'!O151/6</f>
        <v>0</v>
      </c>
      <c r="AB151" s="375">
        <f>'[3]Cuadro control'!O151/6</f>
        <v>0</v>
      </c>
      <c r="AC151" s="375">
        <f>'[3]Cuadro control'!O151/6</f>
        <v>0</v>
      </c>
      <c r="AD151" s="375">
        <f>'[3]Cuadro control'!P151/6</f>
        <v>0</v>
      </c>
      <c r="AE151" s="376"/>
      <c r="AF151" s="375">
        <f>'[3]Cuadro control'!P151/6</f>
        <v>0</v>
      </c>
      <c r="AG151" s="375">
        <f>'[3]Cuadro control'!P151/6</f>
        <v>0</v>
      </c>
      <c r="AH151" s="374">
        <f>'[3]Cuadro control'!P151/6</f>
        <v>0</v>
      </c>
      <c r="AI151" s="373">
        <f>'[3]Cuadro control'!P151/6</f>
        <v>0</v>
      </c>
      <c r="AJ151" s="377">
        <f>'[3]Cuadro control'!P151/6</f>
        <v>0</v>
      </c>
      <c r="AK151" s="375">
        <f>'[3]Cuadro control'!Q151/6</f>
        <v>0</v>
      </c>
      <c r="AL151" s="376"/>
      <c r="AM151" s="375">
        <f>'[3]Cuadro control'!Q151/6</f>
        <v>0</v>
      </c>
      <c r="AN151" s="375">
        <f>'[3]Cuadro control'!Q151/6</f>
        <v>0</v>
      </c>
      <c r="AO151" s="375">
        <f>'[3]Cuadro control'!Q151/6</f>
        <v>0</v>
      </c>
      <c r="AP151" s="375">
        <f>'[3]Cuadro control'!Q151/6</f>
        <v>0</v>
      </c>
      <c r="AQ151" s="375">
        <f>'[3]Cuadro control'!Q151/6</f>
        <v>0</v>
      </c>
      <c r="AR151" s="375">
        <f>'[3]Cuadro control'!R151/6</f>
        <v>0</v>
      </c>
      <c r="AS151" s="376"/>
      <c r="AT151" s="375">
        <f>'[3]Cuadro control'!R151/6</f>
        <v>0</v>
      </c>
      <c r="AU151" s="375">
        <f>'[3]Cuadro control'!R151/6</f>
        <v>0</v>
      </c>
      <c r="AV151" s="375">
        <f>'[3]Cuadro control'!R151/6</f>
        <v>0</v>
      </c>
      <c r="AW151" s="375">
        <f>'[3]Cuadro control'!R151/6</f>
        <v>0</v>
      </c>
      <c r="AX151" s="375">
        <f>'[3]Cuadro control'!R151/6</f>
        <v>0</v>
      </c>
      <c r="AY151" s="375">
        <f>'[3]Cuadro control'!S151/6</f>
        <v>0</v>
      </c>
      <c r="AZ151" s="376"/>
      <c r="BA151" s="375">
        <f>'[3]Cuadro control'!S151/6</f>
        <v>0</v>
      </c>
      <c r="BB151" s="375">
        <f>'[3]Cuadro control'!S151/6</f>
        <v>0</v>
      </c>
      <c r="BC151" s="375">
        <f>'[3]Cuadro control'!S151/6</f>
        <v>0</v>
      </c>
      <c r="BD151" s="375">
        <f>'[3]Cuadro control'!S151/6</f>
        <v>0</v>
      </c>
      <c r="BE151" s="375">
        <f>'[3]Cuadro control'!S151/6</f>
        <v>0</v>
      </c>
      <c r="BF151" s="375">
        <f>'[3]Cuadro control'!T151/6</f>
        <v>0</v>
      </c>
      <c r="BG151" s="376"/>
      <c r="BH151" s="375">
        <f>'[3]Cuadro control'!T151/6</f>
        <v>0</v>
      </c>
      <c r="BI151" s="375">
        <f>'[3]Cuadro control'!T151/6</f>
        <v>0</v>
      </c>
      <c r="BJ151" s="375">
        <f>'[3]Cuadro control'!T151/6</f>
        <v>0</v>
      </c>
      <c r="BK151" s="375">
        <f>'[3]Cuadro control'!T151/6</f>
        <v>0</v>
      </c>
      <c r="BL151" s="375">
        <f>'[3]Cuadro control'!T151/6</f>
        <v>0</v>
      </c>
      <c r="BM151" s="374">
        <f>'[3]Cuadro control'!U151/6</f>
        <v>0</v>
      </c>
      <c r="BN151" s="380"/>
      <c r="BO151" s="377">
        <f>'[3]Cuadro control'!U151/6</f>
        <v>0</v>
      </c>
      <c r="BP151" s="375">
        <f>'[3]Cuadro control'!U151/6</f>
        <v>0</v>
      </c>
      <c r="BQ151" s="375">
        <f>'[3]Cuadro control'!U151/6</f>
        <v>0</v>
      </c>
      <c r="BR151" s="375">
        <f>'[3]Cuadro control'!U151/6</f>
        <v>0</v>
      </c>
      <c r="BS151" s="375">
        <f>'[3]Cuadro control'!U151/6</f>
        <v>0</v>
      </c>
      <c r="BT151" s="375">
        <f>'[3]Cuadro control'!V151/6</f>
        <v>0</v>
      </c>
      <c r="BU151" s="376"/>
      <c r="BV151" s="375">
        <f>'[3]Cuadro control'!V151/6</f>
        <v>0</v>
      </c>
      <c r="BW151" s="375">
        <f>'[3]Cuadro control'!V151/6</f>
        <v>0</v>
      </c>
      <c r="BX151" s="375">
        <f>'[3]Cuadro control'!V151/6</f>
        <v>0</v>
      </c>
      <c r="BY151" s="375">
        <f>'[3]Cuadro control'!V151/6</f>
        <v>0</v>
      </c>
      <c r="BZ151" s="375">
        <f>'[3]Cuadro control'!V151/6</f>
        <v>0</v>
      </c>
      <c r="CA151" s="375">
        <f>'[3]Cuadro control'!W151/6</f>
        <v>0</v>
      </c>
      <c r="CB151" s="376"/>
      <c r="CC151" s="375">
        <f>'[3]Cuadro control'!W151/6</f>
        <v>0</v>
      </c>
      <c r="CD151" s="375">
        <f>'[3]Cuadro control'!W151/6</f>
        <v>0</v>
      </c>
      <c r="CE151" s="375">
        <f>'[3]Cuadro control'!W151/6</f>
        <v>0</v>
      </c>
      <c r="CF151" s="375">
        <f>'[3]Cuadro control'!W151/6</f>
        <v>0</v>
      </c>
      <c r="CG151" s="375">
        <f>'[3]Cuadro control'!W151/6</f>
        <v>0</v>
      </c>
      <c r="CH151" s="375">
        <f>'[3]Cuadro control'!X151/6</f>
        <v>0</v>
      </c>
      <c r="CI151" s="376"/>
      <c r="CJ151" s="375">
        <f>'[3]Cuadro control'!X151/6</f>
        <v>0</v>
      </c>
      <c r="CK151" s="375">
        <f>'[3]Cuadro control'!X151/6</f>
        <v>0</v>
      </c>
      <c r="CL151" s="375">
        <f>'[3]Cuadro control'!X151/6</f>
        <v>0</v>
      </c>
      <c r="CM151" s="375">
        <f>'[3]Cuadro control'!X151/6</f>
        <v>0</v>
      </c>
      <c r="CN151" s="375">
        <f>'[3]Cuadro control'!X151/6</f>
        <v>0</v>
      </c>
      <c r="CO151" s="375">
        <f>'[3]Cuadro control'!Y151/6</f>
        <v>0</v>
      </c>
      <c r="CP151" s="376"/>
      <c r="CQ151" s="374">
        <f>'[3]Cuadro control'!Y151/6</f>
        <v>0</v>
      </c>
      <c r="CR151" s="373">
        <f>'[3]Cuadro control'!Y151/6</f>
        <v>0</v>
      </c>
      <c r="CS151" s="377">
        <f>'[3]Cuadro control'!Y151/6</f>
        <v>0</v>
      </c>
      <c r="CT151" s="375">
        <f>'[3]Cuadro control'!Y151/6</f>
        <v>0</v>
      </c>
      <c r="CU151" s="375">
        <f>'[3]Cuadro control'!Y151/6</f>
        <v>0</v>
      </c>
      <c r="CV151" s="375">
        <f>'[3]Cuadro control'!Z151/6</f>
        <v>0</v>
      </c>
      <c r="CW151" s="376"/>
      <c r="CX151" s="375">
        <f>'[3]Cuadro control'!Z151/6</f>
        <v>0</v>
      </c>
      <c r="CY151" s="375">
        <f>'[3]Cuadro control'!Z151/6</f>
        <v>0</v>
      </c>
      <c r="CZ151" s="375">
        <f>'[3]Cuadro control'!Z151/6</f>
        <v>0</v>
      </c>
      <c r="DA151" s="375">
        <f>'[3]Cuadro control'!Z151/6</f>
        <v>0</v>
      </c>
      <c r="DB151" s="375">
        <f>'[3]Cuadro control'!Z151/6</f>
        <v>0</v>
      </c>
      <c r="DC151" s="375">
        <f>'[3]Cuadro control'!AA151/6</f>
        <v>0</v>
      </c>
      <c r="DD151" s="376"/>
      <c r="DE151" s="375">
        <f>'[3]Cuadro control'!AA151/6</f>
        <v>0</v>
      </c>
      <c r="DF151" s="375">
        <f>'[3]Cuadro control'!AA151/6</f>
        <v>0</v>
      </c>
      <c r="DG151" s="375">
        <f>'[3]Cuadro control'!AA151/6</f>
        <v>0</v>
      </c>
      <c r="DH151" s="375">
        <f>'[3]Cuadro control'!AA151/6</f>
        <v>0</v>
      </c>
      <c r="DI151" s="375">
        <f>'[3]Cuadro control'!AA151/6</f>
        <v>0</v>
      </c>
      <c r="DJ151" s="375">
        <f>'[3]Cuadro control'!AB151/6</f>
        <v>0</v>
      </c>
      <c r="DK151" s="376"/>
      <c r="DL151" s="375">
        <f>'[3]Cuadro control'!AB151/6</f>
        <v>0</v>
      </c>
      <c r="DM151" s="375">
        <f>'[3]Cuadro control'!AB151/6</f>
        <v>0</v>
      </c>
      <c r="DN151" s="375">
        <f>'[3]Cuadro control'!AB151/6</f>
        <v>0</v>
      </c>
      <c r="DO151" s="375">
        <f>'[3]Cuadro control'!AB151/6</f>
        <v>0</v>
      </c>
      <c r="DP151" s="375">
        <f>'[3]Cuadro control'!AB151/6</f>
        <v>0</v>
      </c>
      <c r="DQ151" s="375">
        <f>'[3]Cuadro control'!AC151/6</f>
        <v>0</v>
      </c>
      <c r="DR151" s="376"/>
      <c r="DS151" s="375">
        <f>'[3]Cuadro control'!AC151/6</f>
        <v>0</v>
      </c>
      <c r="DT151" s="375">
        <f>'[3]Cuadro control'!AC151/6</f>
        <v>0</v>
      </c>
      <c r="DU151" s="375">
        <f>'[3]Cuadro control'!AC151/6</f>
        <v>0</v>
      </c>
      <c r="DV151" s="374">
        <f>'[3]Cuadro control'!AC151/6</f>
        <v>0</v>
      </c>
      <c r="DW151" s="373">
        <f>'[3]Cuadro control'!AC151/6</f>
        <v>0</v>
      </c>
      <c r="DX151" s="377">
        <f>'[3]Cuadro control'!AD151/6</f>
        <v>0</v>
      </c>
      <c r="DY151" s="376"/>
      <c r="DZ151" s="375">
        <f>'[3]Cuadro control'!AD151/6</f>
        <v>0</v>
      </c>
      <c r="EA151" s="375">
        <f>'[3]Cuadro control'!AD151/6</f>
        <v>0</v>
      </c>
      <c r="EB151" s="375">
        <f>'[3]Cuadro control'!AD151/6</f>
        <v>0</v>
      </c>
      <c r="EC151" s="375">
        <f>'[3]Cuadro control'!AD151/6</f>
        <v>0</v>
      </c>
      <c r="ED151" s="375">
        <f>'[3]Cuadro control'!AD151/6</f>
        <v>0</v>
      </c>
      <c r="EE151" s="375">
        <f>'[3]Cuadro control'!AE151/6</f>
        <v>0</v>
      </c>
      <c r="EF151" s="376"/>
      <c r="EG151" s="375">
        <f>'[3]Cuadro control'!AE151/6</f>
        <v>0</v>
      </c>
      <c r="EH151" s="375">
        <f>'[3]Cuadro control'!AE151/6</f>
        <v>0</v>
      </c>
      <c r="EI151" s="375">
        <f>'[3]Cuadro control'!AE151/6</f>
        <v>0</v>
      </c>
      <c r="EJ151" s="375">
        <f>'[3]Cuadro control'!AE151/6</f>
        <v>0</v>
      </c>
      <c r="EK151" s="375">
        <f>'[3]Cuadro control'!AE151/6</f>
        <v>0</v>
      </c>
      <c r="EL151" s="375">
        <f>'[3]Cuadro control'!AF151/6</f>
        <v>0</v>
      </c>
      <c r="EM151" s="376"/>
      <c r="EN151" s="375">
        <f>'[3]Cuadro control'!AF151/6</f>
        <v>0</v>
      </c>
      <c r="EO151" s="375">
        <f>'[3]Cuadro control'!AF151/6</f>
        <v>0</v>
      </c>
      <c r="EP151" s="375">
        <f>'[3]Cuadro control'!AF151/6</f>
        <v>0</v>
      </c>
      <c r="EQ151" s="375">
        <f>'[3]Cuadro control'!AF151/6</f>
        <v>0</v>
      </c>
      <c r="ER151" s="375">
        <f>'[3]Cuadro control'!AF151/6</f>
        <v>0</v>
      </c>
      <c r="ES151" s="375">
        <f>'[3]Cuadro control'!AG151/6</f>
        <v>0</v>
      </c>
      <c r="ET151" s="376"/>
      <c r="EU151" s="375">
        <f>'[3]Cuadro control'!AG151/6</f>
        <v>0</v>
      </c>
      <c r="EV151" s="375">
        <f>'[3]Cuadro control'!AG151/6</f>
        <v>0</v>
      </c>
      <c r="EW151" s="375">
        <f>'[3]Cuadro control'!AG151/6</f>
        <v>0</v>
      </c>
      <c r="EX151" s="375">
        <f>'[3]Cuadro control'!AG151/6</f>
        <v>0</v>
      </c>
      <c r="EY151" s="375">
        <f>'[3]Cuadro control'!AG151/6</f>
        <v>0</v>
      </c>
      <c r="EZ151" s="375">
        <f>'[3]Cuadro control'!AH151/6</f>
        <v>0</v>
      </c>
      <c r="FA151" s="379"/>
      <c r="FB151" s="373">
        <f>'[3]Cuadro control'!AH151/6</f>
        <v>0</v>
      </c>
      <c r="FC151" s="377">
        <f>'[3]Cuadro control'!AH151/6</f>
        <v>0</v>
      </c>
      <c r="FD151" s="375">
        <f>'[3]Cuadro control'!AH151/6</f>
        <v>0</v>
      </c>
      <c r="FE151" s="375">
        <f>'[3]Cuadro control'!AH151/6</f>
        <v>0</v>
      </c>
      <c r="FF151" s="375">
        <f>'[3]Cuadro control'!AH151/6</f>
        <v>0</v>
      </c>
      <c r="FG151" s="375">
        <f>'[3]Cuadro control'!AI151/6</f>
        <v>0</v>
      </c>
      <c r="FH151" s="376"/>
      <c r="FI151" s="375">
        <f>'[3]Cuadro control'!AI151/6</f>
        <v>0</v>
      </c>
      <c r="FJ151" s="375">
        <f>'[3]Cuadro control'!AI151/6</f>
        <v>0</v>
      </c>
      <c r="FK151" s="375">
        <f>'[3]Cuadro control'!AI151/6</f>
        <v>0</v>
      </c>
      <c r="FL151" s="375">
        <f>'[3]Cuadro control'!AI151/6</f>
        <v>0</v>
      </c>
      <c r="FM151" s="375">
        <f>'[3]Cuadro control'!AI151/6</f>
        <v>0</v>
      </c>
      <c r="FN151" s="375">
        <f>'[3]Cuadro control'!AJ151/6</f>
        <v>0</v>
      </c>
      <c r="FO151" s="376"/>
      <c r="FP151" s="375">
        <f>'[3]Cuadro control'!AJ151/6</f>
        <v>0</v>
      </c>
      <c r="FQ151" s="375">
        <f>'[3]Cuadro control'!AJ151/6</f>
        <v>0</v>
      </c>
      <c r="FR151" s="375">
        <f>'[3]Cuadro control'!AJ151/6</f>
        <v>0</v>
      </c>
      <c r="FS151" s="375">
        <f>'[3]Cuadro control'!AJ151/6</f>
        <v>0</v>
      </c>
      <c r="FT151" s="375">
        <f>'[3]Cuadro control'!AJ151/6</f>
        <v>0</v>
      </c>
      <c r="FU151" s="375">
        <f>'[3]Cuadro control'!AK151/6</f>
        <v>0</v>
      </c>
      <c r="FV151" s="376"/>
      <c r="FW151" s="375">
        <f>'[3]Cuadro control'!AK151/6</f>
        <v>0</v>
      </c>
      <c r="FX151" s="375">
        <f>'[3]Cuadro control'!AK151/6</f>
        <v>0</v>
      </c>
      <c r="FY151" s="375">
        <f>'[3]Cuadro control'!AK151/6</f>
        <v>0</v>
      </c>
      <c r="FZ151" s="375">
        <f>'[3]Cuadro control'!AK151/6</f>
        <v>0</v>
      </c>
      <c r="GA151" s="375">
        <f>'[3]Cuadro control'!AK151/6</f>
        <v>0</v>
      </c>
      <c r="GB151" s="375">
        <f>'[3]Cuadro control'!AL151/6</f>
        <v>0</v>
      </c>
      <c r="GC151" s="376"/>
      <c r="GD151" s="375">
        <f>'[3]Cuadro control'!AL151/6</f>
        <v>0</v>
      </c>
      <c r="GE151" s="374">
        <f>'[3]Cuadro control'!AL151/6</f>
        <v>0</v>
      </c>
      <c r="GF151" s="373">
        <f>'[3]Cuadro control'!AL151/6</f>
        <v>0</v>
      </c>
      <c r="GG151" s="377">
        <f>'[3]Cuadro control'!AL151/6</f>
        <v>0</v>
      </c>
      <c r="GH151" s="375">
        <f>'[3]Cuadro control'!AL151/6</f>
        <v>0</v>
      </c>
      <c r="GI151" s="375">
        <f>'[3]Cuadro control'!AM151/6</f>
        <v>0</v>
      </c>
      <c r="GJ151" s="376"/>
      <c r="GK151" s="375">
        <f>'[3]Cuadro control'!AM151/6</f>
        <v>0</v>
      </c>
      <c r="GL151" s="375">
        <f>'[3]Cuadro control'!AM151/6</f>
        <v>0</v>
      </c>
      <c r="GM151" s="375">
        <f>'[3]Cuadro control'!AM151/6</f>
        <v>0</v>
      </c>
      <c r="GN151" s="375">
        <f>'[3]Cuadro control'!AM151/6</f>
        <v>0</v>
      </c>
      <c r="GO151" s="375">
        <f>'[3]Cuadro control'!AM151/6</f>
        <v>0</v>
      </c>
      <c r="GP151" s="375">
        <f>'[3]Cuadro control'!AN151/6</f>
        <v>0</v>
      </c>
      <c r="GQ151" s="376"/>
      <c r="GR151" s="375">
        <f>'[3]Cuadro control'!AN151/6</f>
        <v>0</v>
      </c>
      <c r="GS151" s="375">
        <f>'[3]Cuadro control'!AN151/6</f>
        <v>0</v>
      </c>
      <c r="GT151" s="375">
        <f>'[3]Cuadro control'!AN151/6</f>
        <v>0</v>
      </c>
      <c r="GU151" s="375">
        <f>'[3]Cuadro control'!AN151/6</f>
        <v>0</v>
      </c>
      <c r="GV151" s="375">
        <f>'[3]Cuadro control'!AN151/6</f>
        <v>0</v>
      </c>
      <c r="GW151" s="375">
        <f>'[3]Cuadro control'!AO151/6</f>
        <v>0</v>
      </c>
      <c r="GX151" s="376"/>
      <c r="GY151" s="375">
        <f>'[3]Cuadro control'!AO151/6</f>
        <v>0</v>
      </c>
      <c r="GZ151" s="375">
        <f>'[3]Cuadro control'!AO151/6</f>
        <v>0</v>
      </c>
      <c r="HA151" s="375">
        <f>'[3]Cuadro control'!AO151/6</f>
        <v>0</v>
      </c>
      <c r="HB151" s="375">
        <f>'[3]Cuadro control'!AO151/6</f>
        <v>0</v>
      </c>
      <c r="HC151" s="375">
        <f>'[3]Cuadro control'!AO151/6</f>
        <v>0</v>
      </c>
      <c r="HD151" s="375">
        <f>'[3]Cuadro control'!AP151/6</f>
        <v>0</v>
      </c>
      <c r="HE151" s="376"/>
      <c r="HF151" s="375">
        <f>'[3]Cuadro control'!AP151/6</f>
        <v>0</v>
      </c>
      <c r="HG151" s="375">
        <f>'[3]Cuadro control'!AP151/6</f>
        <v>0</v>
      </c>
      <c r="HH151" s="375">
        <f>'[3]Cuadro control'!AP151/6</f>
        <v>0</v>
      </c>
      <c r="HI151" s="375">
        <f>'[3]Cuadro control'!AP151/6</f>
        <v>0</v>
      </c>
      <c r="HJ151" s="374">
        <f>'[3]Cuadro control'!AP151/6</f>
        <v>0</v>
      </c>
      <c r="HK151" s="373">
        <f>'[3]Cuadro control'!AQ151/6</f>
        <v>0</v>
      </c>
      <c r="HL151" s="378"/>
      <c r="HM151" s="375">
        <f>'[3]Cuadro control'!AQ151/6</f>
        <v>0</v>
      </c>
      <c r="HN151" s="375">
        <f>'[3]Cuadro control'!AQ151/6</f>
        <v>0</v>
      </c>
      <c r="HO151" s="375">
        <f>'[3]Cuadro control'!AQ151/6</f>
        <v>0</v>
      </c>
      <c r="HP151" s="375">
        <f>'[3]Cuadro control'!AQ151/6</f>
        <v>0</v>
      </c>
      <c r="HQ151" s="375">
        <f>'[3]Cuadro control'!AQ151/6</f>
        <v>0</v>
      </c>
      <c r="HR151" s="375">
        <f>'[3]Cuadro control'!AR151/6</f>
        <v>0</v>
      </c>
      <c r="HS151" s="376"/>
      <c r="HT151" s="375">
        <f>'[3]Cuadro control'!AR151/6</f>
        <v>0</v>
      </c>
      <c r="HU151" s="375">
        <f>'[3]Cuadro control'!AR151/6</f>
        <v>0</v>
      </c>
      <c r="HV151" s="375">
        <f>'[3]Cuadro control'!AR151/6</f>
        <v>0</v>
      </c>
      <c r="HW151" s="375">
        <f>'[3]Cuadro control'!AR151/6</f>
        <v>0</v>
      </c>
      <c r="HX151" s="375">
        <f>'[3]Cuadro control'!AR151/6</f>
        <v>0</v>
      </c>
      <c r="HY151" s="375">
        <f>'[3]Cuadro control'!AS151/6</f>
        <v>0</v>
      </c>
      <c r="HZ151" s="376"/>
      <c r="IA151" s="375">
        <f>'[3]Cuadro control'!AS151/6</f>
        <v>0</v>
      </c>
      <c r="IB151" s="375">
        <f>'[3]Cuadro control'!AS151/6</f>
        <v>0</v>
      </c>
      <c r="IC151" s="375">
        <f>'[3]Cuadro control'!AS151/6</f>
        <v>0</v>
      </c>
      <c r="ID151" s="375">
        <f>'[3]Cuadro control'!AS151/6</f>
        <v>0</v>
      </c>
      <c r="IE151" s="375">
        <f>'[3]Cuadro control'!AS151/6</f>
        <v>0</v>
      </c>
      <c r="IF151" s="375">
        <f>'[3]Cuadro control'!AT151/6</f>
        <v>0</v>
      </c>
      <c r="IG151" s="376"/>
      <c r="IH151" s="375">
        <f>'[3]Cuadro control'!AT151/6</f>
        <v>0</v>
      </c>
      <c r="II151" s="375">
        <f>'[3]Cuadro control'!AT151/6</f>
        <v>0</v>
      </c>
      <c r="IJ151" s="375">
        <f>'[3]Cuadro control'!AT151/6</f>
        <v>0</v>
      </c>
      <c r="IK151" s="375">
        <f>'[3]Cuadro control'!AT151/6</f>
        <v>0</v>
      </c>
      <c r="IL151" s="375">
        <f>'[3]Cuadro control'!AT151/6</f>
        <v>0</v>
      </c>
      <c r="IM151" s="375">
        <f>'[3]Cuadro control'!AU151/6</f>
        <v>0</v>
      </c>
      <c r="IN151" s="379"/>
      <c r="IO151" s="373">
        <f>'[3]Cuadro control'!AU151/6</f>
        <v>0</v>
      </c>
      <c r="IP151" s="377">
        <f>'[3]Cuadro control'!AU151/6</f>
        <v>0</v>
      </c>
      <c r="IQ151" s="375">
        <f>'[3]Cuadro control'!AU151/6</f>
        <v>0</v>
      </c>
      <c r="IR151" s="375">
        <f>'[3]Cuadro control'!AU151/6</f>
        <v>0</v>
      </c>
      <c r="IS151" s="375">
        <f>'[3]Cuadro control'!AU151/6</f>
        <v>0</v>
      </c>
      <c r="IT151" s="375">
        <f>'[3]Cuadro control'!AV151/6</f>
        <v>0</v>
      </c>
      <c r="IU151" s="376"/>
      <c r="IV151" s="375">
        <f>'[3]Cuadro control'!AV151/6</f>
        <v>0</v>
      </c>
      <c r="IW151" s="375">
        <f>'[3]Cuadro control'!AV151/6</f>
        <v>0</v>
      </c>
      <c r="IX151" s="375">
        <f>'[3]Cuadro control'!AV151/6</f>
        <v>0</v>
      </c>
      <c r="IY151" s="375">
        <f>'[3]Cuadro control'!AV151/6</f>
        <v>0</v>
      </c>
      <c r="IZ151" s="375">
        <f>'[3]Cuadro control'!AV151/6</f>
        <v>0</v>
      </c>
      <c r="JA151" s="375">
        <f>'[3]Cuadro control'!AW151/6</f>
        <v>0</v>
      </c>
      <c r="JB151" s="376"/>
      <c r="JC151" s="375">
        <f>'[3]Cuadro control'!AW151/6</f>
        <v>0</v>
      </c>
      <c r="JD151" s="375">
        <f>'[3]Cuadro control'!AW151/6</f>
        <v>0</v>
      </c>
      <c r="JE151" s="375">
        <f>'[3]Cuadro control'!AW151/6</f>
        <v>0</v>
      </c>
      <c r="JF151" s="375">
        <f>'[3]Cuadro control'!AW151/6</f>
        <v>0</v>
      </c>
      <c r="JG151" s="375">
        <f>'[3]Cuadro control'!AW151/6</f>
        <v>0</v>
      </c>
      <c r="JH151" s="375">
        <f>'[3]Cuadro control'!AX151/6</f>
        <v>0</v>
      </c>
      <c r="JI151" s="376"/>
      <c r="JJ151" s="375">
        <f>'[3]Cuadro control'!AX151/6</f>
        <v>0</v>
      </c>
      <c r="JK151" s="375">
        <f>'[3]Cuadro control'!AX151/6</f>
        <v>0</v>
      </c>
      <c r="JL151" s="375">
        <f>'[3]Cuadro control'!AX151/6</f>
        <v>0</v>
      </c>
      <c r="JM151" s="375">
        <f>'[3]Cuadro control'!AX151/6</f>
        <v>0</v>
      </c>
      <c r="JN151" s="375">
        <f>'[3]Cuadro control'!AX151/6</f>
        <v>0</v>
      </c>
      <c r="JO151" s="375">
        <f>'[3]Cuadro control'!AY151/6</f>
        <v>0</v>
      </c>
      <c r="JP151" s="376"/>
      <c r="JQ151" s="375">
        <f>'[3]Cuadro control'!AY151/6</f>
        <v>0</v>
      </c>
      <c r="JR151" s="375">
        <f>'[3]Cuadro control'!AY151/6</f>
        <v>0</v>
      </c>
      <c r="JS151" s="374">
        <f>'[3]Cuadro control'!AY151/6</f>
        <v>0</v>
      </c>
      <c r="JT151" s="373">
        <f>'[3]Cuadro control'!AY151/6</f>
        <v>0</v>
      </c>
      <c r="JU151" s="377">
        <f>'[3]Cuadro control'!AY151/6</f>
        <v>0</v>
      </c>
      <c r="JV151" s="375">
        <f>'[3]Cuadro control'!AZ151/6</f>
        <v>0</v>
      </c>
      <c r="JW151" s="376"/>
      <c r="JX151" s="375">
        <f>'[3]Cuadro control'!AZ151/6</f>
        <v>0</v>
      </c>
      <c r="JY151" s="375">
        <f>'[3]Cuadro control'!AZ151/6</f>
        <v>0</v>
      </c>
      <c r="JZ151" s="375">
        <f>'[3]Cuadro control'!AZ151/6</f>
        <v>0</v>
      </c>
      <c r="KA151" s="375">
        <f>'[3]Cuadro control'!AZ151/6</f>
        <v>0</v>
      </c>
      <c r="KB151" s="375">
        <f>'[3]Cuadro control'!AZ151/6</f>
        <v>0</v>
      </c>
      <c r="KC151" s="375">
        <f>'[3]Cuadro control'!BA151/6</f>
        <v>0</v>
      </c>
      <c r="KD151" s="376"/>
      <c r="KE151" s="375">
        <f>'[3]Cuadro control'!BA151/6</f>
        <v>0</v>
      </c>
      <c r="KF151" s="375">
        <f>'[3]Cuadro control'!BA151/6</f>
        <v>0</v>
      </c>
      <c r="KG151" s="375">
        <f>'[3]Cuadro control'!BA151/6</f>
        <v>0</v>
      </c>
      <c r="KH151" s="375">
        <f>'[3]Cuadro control'!BA151/6</f>
        <v>0</v>
      </c>
      <c r="KI151" s="375">
        <f>'[3]Cuadro control'!BA151/6</f>
        <v>0</v>
      </c>
      <c r="KJ151" s="375">
        <f>'[3]Cuadro control'!BB151/6</f>
        <v>0</v>
      </c>
      <c r="KK151" s="376"/>
      <c r="KL151" s="375">
        <f>'[3]Cuadro control'!BB151/6</f>
        <v>0</v>
      </c>
      <c r="KM151" s="375">
        <f>'[3]Cuadro control'!BB151/6</f>
        <v>0</v>
      </c>
      <c r="KN151" s="375">
        <f>'[3]Cuadro control'!BB151/6</f>
        <v>0</v>
      </c>
      <c r="KO151" s="375">
        <f>'[3]Cuadro control'!BB151/6</f>
        <v>0</v>
      </c>
      <c r="KP151" s="375">
        <f>'[3]Cuadro control'!BB151/6</f>
        <v>0</v>
      </c>
      <c r="KQ151" s="375">
        <f>'[3]Cuadro control'!BC151/6</f>
        <v>0</v>
      </c>
      <c r="KR151" s="376"/>
      <c r="KS151" s="375">
        <f>'[3]Cuadro control'!BC151/6</f>
        <v>0</v>
      </c>
      <c r="KT151" s="375">
        <f>'[3]Cuadro control'!BC151/6</f>
        <v>0</v>
      </c>
      <c r="KU151" s="375">
        <f>'[3]Cuadro control'!BC151/6</f>
        <v>0</v>
      </c>
      <c r="KV151" s="375">
        <f>'[3]Cuadro control'!BC151/6</f>
        <v>0</v>
      </c>
      <c r="KW151" s="375">
        <f>'[3]Cuadro control'!BC151/6</f>
        <v>0</v>
      </c>
      <c r="KX151" s="374">
        <f>'[3]Cuadro control'!BD151/6</f>
        <v>0</v>
      </c>
      <c r="KY151" s="380"/>
      <c r="KZ151" s="377">
        <f>'[3]Cuadro control'!BD151/6</f>
        <v>0</v>
      </c>
      <c r="LA151" s="375">
        <f>'[3]Cuadro control'!BD151/6</f>
        <v>0</v>
      </c>
      <c r="LB151" s="375">
        <f>'[3]Cuadro control'!BD151/6</f>
        <v>0</v>
      </c>
      <c r="LC151" s="375">
        <f>'[3]Cuadro control'!BD151/6</f>
        <v>0</v>
      </c>
      <c r="LD151" s="375">
        <f>'[3]Cuadro control'!BD151/6</f>
        <v>0</v>
      </c>
      <c r="LE151" s="375">
        <f>'[3]Cuadro control'!BE151/6</f>
        <v>0</v>
      </c>
      <c r="LF151" s="376"/>
      <c r="LG151" s="375">
        <f>'[3]Cuadro control'!BE151/6</f>
        <v>0</v>
      </c>
      <c r="LH151" s="375">
        <f>'[3]Cuadro control'!BE151/6</f>
        <v>0</v>
      </c>
      <c r="LI151" s="375">
        <f>'[3]Cuadro control'!BE151/6</f>
        <v>0</v>
      </c>
      <c r="LJ151" s="375">
        <f>'[3]Cuadro control'!BE151/6</f>
        <v>0</v>
      </c>
      <c r="LK151" s="375">
        <f>'[3]Cuadro control'!BE151/6</f>
        <v>0</v>
      </c>
      <c r="LL151" s="375">
        <f>'[3]Cuadro control'!BF151/6</f>
        <v>0</v>
      </c>
      <c r="LM151" s="376"/>
      <c r="LN151" s="375">
        <f>'[3]Cuadro control'!BF151/6</f>
        <v>0</v>
      </c>
      <c r="LO151" s="375">
        <f>'[3]Cuadro control'!BF151/6</f>
        <v>0</v>
      </c>
      <c r="LP151" s="375">
        <f>'[3]Cuadro control'!BF151/6</f>
        <v>0</v>
      </c>
      <c r="LQ151" s="375">
        <f>'[3]Cuadro control'!BF151/6</f>
        <v>0</v>
      </c>
      <c r="LR151" s="375">
        <f>'[3]Cuadro control'!BF151/6</f>
        <v>0</v>
      </c>
      <c r="LS151" s="375">
        <f>'[3]Cuadro control'!BG151/6</f>
        <v>0</v>
      </c>
      <c r="LT151" s="376"/>
      <c r="LU151" s="375">
        <f>'[3]Cuadro control'!BG151/6</f>
        <v>0</v>
      </c>
      <c r="LV151" s="375">
        <f>'[3]Cuadro control'!BG151/6</f>
        <v>0</v>
      </c>
      <c r="LW151" s="375">
        <f>'[3]Cuadro control'!BG151/6</f>
        <v>0</v>
      </c>
      <c r="LX151" s="375">
        <f>'[3]Cuadro control'!BG151/6</f>
        <v>0</v>
      </c>
      <c r="LY151" s="375">
        <f>'[3]Cuadro control'!BG151/6</f>
        <v>0</v>
      </c>
      <c r="LZ151" s="374">
        <f>'[3]Cuadro control'!BH151/6</f>
        <v>0</v>
      </c>
      <c r="MA151" s="380"/>
      <c r="MB151" s="377">
        <f>'[3]Cuadro control'!BH151/6</f>
        <v>0</v>
      </c>
      <c r="MC151" s="375">
        <f>'[3]Cuadro control'!BH151/6</f>
        <v>0</v>
      </c>
      <c r="MD151" s="375">
        <f>'[3]Cuadro control'!BH151/6</f>
        <v>0</v>
      </c>
      <c r="ME151" s="375">
        <f>'[3]Cuadro control'!BH151/6</f>
        <v>0</v>
      </c>
      <c r="MF151" s="375">
        <f>'[3]Cuadro control'!BH151/6</f>
        <v>0</v>
      </c>
      <c r="MG151" s="375">
        <f>'[3]Cuadro control'!BI151/6</f>
        <v>7.9365079365079361E-3</v>
      </c>
      <c r="MH151" s="376"/>
      <c r="MI151" s="375">
        <f>'[3]Cuadro control'!BI151/6</f>
        <v>7.9365079365079361E-3</v>
      </c>
      <c r="MJ151" s="375">
        <f>'[3]Cuadro control'!BI151/6</f>
        <v>7.9365079365079361E-3</v>
      </c>
      <c r="MK151" s="375">
        <f>'[3]Cuadro control'!BI151/6</f>
        <v>7.9365079365079361E-3</v>
      </c>
      <c r="ML151" s="375">
        <f>'[3]Cuadro control'!BI151/6</f>
        <v>7.9365079365079361E-3</v>
      </c>
      <c r="MM151" s="375">
        <f>'[3]Cuadro control'!BI151/6</f>
        <v>7.9365079365079361E-3</v>
      </c>
      <c r="MN151" s="375">
        <f>'[3]Cuadro control'!BJ151/6</f>
        <v>7.9365079365079361E-3</v>
      </c>
      <c r="MO151" s="376"/>
      <c r="MP151" s="375">
        <f>'[3]Cuadro control'!BJ151/6</f>
        <v>7.9365079365079361E-3</v>
      </c>
      <c r="MQ151" s="375">
        <f>'[3]Cuadro control'!BJ151/6</f>
        <v>7.9365079365079361E-3</v>
      </c>
      <c r="MR151" s="375">
        <f>'[3]Cuadro control'!BJ151/6</f>
        <v>7.9365079365079361E-3</v>
      </c>
      <c r="MS151" s="375">
        <f>'[3]Cuadro control'!BJ151/6</f>
        <v>7.9365079365079361E-3</v>
      </c>
      <c r="MT151" s="375">
        <f>'[3]Cuadro control'!BJ151/6</f>
        <v>7.9365079365079361E-3</v>
      </c>
      <c r="MU151" s="375">
        <f>'[3]Cuadro control'!BK151/6</f>
        <v>7.9365079365079361E-3</v>
      </c>
      <c r="MV151" s="376"/>
      <c r="MW151" s="375">
        <f>'[3]Cuadro control'!BK151/6</f>
        <v>7.9365079365079361E-3</v>
      </c>
      <c r="MX151" s="375">
        <f>'[3]Cuadro control'!BK151/6</f>
        <v>7.9365079365079361E-3</v>
      </c>
      <c r="MY151" s="375">
        <f>'[3]Cuadro control'!BK151/6</f>
        <v>7.9365079365079361E-3</v>
      </c>
      <c r="MZ151" s="375">
        <f>'[3]Cuadro control'!BK151/6</f>
        <v>7.9365079365079361E-3</v>
      </c>
      <c r="NA151" s="375">
        <f>'[3]Cuadro control'!BK151/6</f>
        <v>7.9365079365079361E-3</v>
      </c>
      <c r="NB151" s="375">
        <f>'[3]Cuadro control'!BL151/6</f>
        <v>7.9365079365079361E-3</v>
      </c>
      <c r="NC151" s="376"/>
      <c r="ND151" s="375">
        <f>'[3]Cuadro control'!BL151/6</f>
        <v>7.9365079365079361E-3</v>
      </c>
      <c r="NE151" s="374">
        <f>'[3]Cuadro control'!BL151/6</f>
        <v>7.9365079365079361E-3</v>
      </c>
      <c r="NF151" s="373">
        <f>'[3]Cuadro control'!BL151/6</f>
        <v>7.9365079365079361E-3</v>
      </c>
      <c r="NG151" s="377">
        <f>'[3]Cuadro control'!BL151/6</f>
        <v>7.9365079365079361E-3</v>
      </c>
      <c r="NH151" s="375">
        <f>'[3]Cuadro control'!BL151/6</f>
        <v>7.9365079365079361E-3</v>
      </c>
      <c r="NI151" s="375">
        <f>'[3]Cuadro control'!BM151/6</f>
        <v>7.9365079365079361E-3</v>
      </c>
      <c r="NJ151" s="376"/>
      <c r="NK151" s="375">
        <f>'[3]Cuadro control'!BM151/6</f>
        <v>7.9365079365079361E-3</v>
      </c>
      <c r="NL151" s="375">
        <f>'[3]Cuadro control'!BM151/6</f>
        <v>7.9365079365079361E-3</v>
      </c>
      <c r="NM151" s="375">
        <f>'[3]Cuadro control'!BM151/6</f>
        <v>7.9365079365079361E-3</v>
      </c>
      <c r="NN151" s="375">
        <f>'[3]Cuadro control'!BM151/6</f>
        <v>7.9365079365079361E-3</v>
      </c>
      <c r="NO151" s="375">
        <f>'[3]Cuadro control'!BM151/6</f>
        <v>7.9365079365079361E-3</v>
      </c>
      <c r="NP151" s="375">
        <f>'[3]Cuadro control'!BN151/6</f>
        <v>7.9365079365079361E-3</v>
      </c>
      <c r="NQ151" s="376"/>
      <c r="NR151" s="375">
        <f>'[3]Cuadro control'!BN151/6</f>
        <v>7.9365079365079361E-3</v>
      </c>
      <c r="NS151" s="375">
        <f>'[3]Cuadro control'!BN151/6</f>
        <v>7.9365079365079361E-3</v>
      </c>
      <c r="NT151" s="375">
        <f>'[3]Cuadro control'!BN151/6</f>
        <v>7.9365079365079361E-3</v>
      </c>
      <c r="NU151" s="375">
        <f>'[3]Cuadro control'!BN151/6</f>
        <v>7.9365079365079361E-3</v>
      </c>
      <c r="NV151" s="375">
        <f>'[3]Cuadro control'!BN151/6</f>
        <v>7.9365079365079361E-3</v>
      </c>
      <c r="NW151" s="375">
        <f>'[3]Cuadro control'!BO151/6</f>
        <v>7.9365079365079361E-3</v>
      </c>
      <c r="NX151" s="376"/>
      <c r="NY151" s="375">
        <f>'[3]Cuadro control'!BO151/6</f>
        <v>7.9365079365079361E-3</v>
      </c>
      <c r="NZ151" s="375">
        <f>'[3]Cuadro control'!BO151/6</f>
        <v>7.9365079365079361E-3</v>
      </c>
      <c r="OA151" s="375">
        <f>'[3]Cuadro control'!BO151/6</f>
        <v>7.9365079365079361E-3</v>
      </c>
      <c r="OB151" s="375">
        <f>'[3]Cuadro control'!BO151/6</f>
        <v>7.9365079365079361E-3</v>
      </c>
      <c r="OC151" s="375">
        <f>'[3]Cuadro control'!BO151/6</f>
        <v>7.9365079365079361E-3</v>
      </c>
      <c r="OD151" s="375">
        <f>'[3]Cuadro control'!BP151/6</f>
        <v>7.9365079365079361E-3</v>
      </c>
      <c r="OE151" s="376"/>
      <c r="OF151" s="375">
        <f>'[3]Cuadro control'!BP151/6</f>
        <v>7.9365079365079361E-3</v>
      </c>
      <c r="OG151" s="375">
        <f>'[3]Cuadro control'!BP151/6</f>
        <v>7.9365079365079361E-3</v>
      </c>
      <c r="OH151" s="375">
        <f>'[3]Cuadro control'!BP151/6</f>
        <v>7.9365079365079361E-3</v>
      </c>
      <c r="OI151" s="374">
        <f>'[3]Cuadro control'!BP151/6</f>
        <v>7.9365079365079361E-3</v>
      </c>
      <c r="OJ151" s="373">
        <f>'[3]Cuadro control'!BP151/6</f>
        <v>7.9365079365079361E-3</v>
      </c>
      <c r="OK151" s="377">
        <f>'[3]Cuadro control'!BQ151/6</f>
        <v>7.9365079365079361E-3</v>
      </c>
      <c r="OL151" s="376"/>
      <c r="OM151" s="375">
        <f>'[3]Cuadro control'!BQ151/6</f>
        <v>7.9365079365079361E-3</v>
      </c>
      <c r="ON151" s="375">
        <f>'[3]Cuadro control'!BQ151/6</f>
        <v>7.9365079365079361E-3</v>
      </c>
      <c r="OO151" s="375">
        <f>'[3]Cuadro control'!BQ151/6</f>
        <v>7.9365079365079361E-3</v>
      </c>
      <c r="OP151" s="375">
        <f>'[3]Cuadro control'!BQ151/6</f>
        <v>7.9365079365079361E-3</v>
      </c>
      <c r="OQ151" s="375">
        <f>'[3]Cuadro control'!BQ151/6</f>
        <v>7.9365079365079361E-3</v>
      </c>
      <c r="OR151" s="375">
        <f>'[3]Cuadro control'!BR151/6</f>
        <v>7.9365079365079361E-3</v>
      </c>
      <c r="OS151" s="376"/>
      <c r="OT151" s="375">
        <f>'[3]Cuadro control'!BR151/6</f>
        <v>7.9365079365079361E-3</v>
      </c>
      <c r="OU151" s="375">
        <f>'[3]Cuadro control'!BR151/6</f>
        <v>7.9365079365079361E-3</v>
      </c>
      <c r="OV151" s="375">
        <f>'[3]Cuadro control'!BR151/6</f>
        <v>7.9365079365079361E-3</v>
      </c>
      <c r="OW151" s="375">
        <f>'[3]Cuadro control'!BR151/6</f>
        <v>7.9365079365079361E-3</v>
      </c>
      <c r="OX151" s="375">
        <f>'[3]Cuadro control'!BR151/6</f>
        <v>7.9365079365079361E-3</v>
      </c>
      <c r="OY151" s="375">
        <f>'[3]Cuadro control'!BS151/6</f>
        <v>7.9365079365079361E-3</v>
      </c>
      <c r="OZ151" s="376"/>
      <c r="PA151" s="375">
        <f>'[3]Cuadro control'!BS151/6</f>
        <v>7.9365079365079361E-3</v>
      </c>
      <c r="PB151" s="375">
        <f>'[3]Cuadro control'!BS151/6</f>
        <v>7.9365079365079361E-3</v>
      </c>
      <c r="PC151" s="375">
        <f>'[3]Cuadro control'!BS151/6</f>
        <v>7.9365079365079361E-3</v>
      </c>
      <c r="PD151" s="375">
        <f>'[3]Cuadro control'!BS151/6</f>
        <v>7.9365079365079361E-3</v>
      </c>
      <c r="PE151" s="375">
        <f>'[3]Cuadro control'!BS151/6</f>
        <v>7.9365079365079361E-3</v>
      </c>
      <c r="PF151" s="375">
        <f>'[3]Cuadro control'!BT151/6</f>
        <v>7.9365079365079361E-3</v>
      </c>
      <c r="PG151" s="376"/>
      <c r="PH151" s="375">
        <f>'[3]Cuadro control'!BT151/6</f>
        <v>7.9365079365079361E-3</v>
      </c>
      <c r="PI151" s="375">
        <f>'[3]Cuadro control'!BT151/6</f>
        <v>7.9365079365079361E-3</v>
      </c>
      <c r="PJ151" s="375">
        <f>'[3]Cuadro control'!BT151/6</f>
        <v>7.9365079365079361E-3</v>
      </c>
      <c r="PK151" s="375">
        <f>'[3]Cuadro control'!BT151/6</f>
        <v>7.9365079365079361E-3</v>
      </c>
      <c r="PL151" s="375">
        <f>'[3]Cuadro control'!BT151/6</f>
        <v>7.9365079365079361E-3</v>
      </c>
      <c r="PM151" s="375">
        <f>'[3]Cuadro control'!BU151/6</f>
        <v>7.9365079365079361E-3</v>
      </c>
      <c r="PN151" s="379"/>
      <c r="PO151" s="373">
        <f>'[3]Cuadro control'!BU151/6</f>
        <v>7.9365079365079361E-3</v>
      </c>
      <c r="PP151" s="377">
        <f>'[3]Cuadro control'!BU151/6</f>
        <v>7.9365079365079361E-3</v>
      </c>
      <c r="PQ151" s="375">
        <f>'[3]Cuadro control'!BU151/6</f>
        <v>7.9365079365079361E-3</v>
      </c>
      <c r="PR151" s="375">
        <f>'[3]Cuadro control'!BU151/6</f>
        <v>7.9365079365079361E-3</v>
      </c>
      <c r="PS151" s="375">
        <f>'[3]Cuadro control'!BU151/6</f>
        <v>7.9365079365079361E-3</v>
      </c>
      <c r="PT151" s="375">
        <f>'[3]Cuadro control'!BV151/6</f>
        <v>7.9365079365079361E-3</v>
      </c>
      <c r="PU151" s="376"/>
      <c r="PV151" s="375">
        <f>'[3]Cuadro control'!BV151/6</f>
        <v>7.9365079365079361E-3</v>
      </c>
      <c r="PW151" s="375">
        <f>'[3]Cuadro control'!BV151/6</f>
        <v>7.9365079365079361E-3</v>
      </c>
      <c r="PX151" s="375">
        <f>'[3]Cuadro control'!BV151/6</f>
        <v>7.9365079365079361E-3</v>
      </c>
      <c r="PY151" s="375">
        <f>'[3]Cuadro control'!BV151/6</f>
        <v>7.9365079365079361E-3</v>
      </c>
      <c r="PZ151" s="375">
        <f>'[3]Cuadro control'!BV151/6</f>
        <v>7.9365079365079361E-3</v>
      </c>
      <c r="QA151" s="375">
        <f>'[3]Cuadro control'!BW151/6</f>
        <v>7.9365079365079361E-3</v>
      </c>
      <c r="QB151" s="376"/>
      <c r="QC151" s="375">
        <f>'[3]Cuadro control'!BW151/6</f>
        <v>7.9365079365079361E-3</v>
      </c>
      <c r="QD151" s="375">
        <f>'[3]Cuadro control'!BW151/6</f>
        <v>7.9365079365079361E-3</v>
      </c>
      <c r="QE151" s="375">
        <f>'[3]Cuadro control'!BW151/6</f>
        <v>7.9365079365079361E-3</v>
      </c>
      <c r="QF151" s="375">
        <f>'[3]Cuadro control'!BW151/6</f>
        <v>7.9365079365079361E-3</v>
      </c>
      <c r="QG151" s="375">
        <f>'[3]Cuadro control'!BW151/6</f>
        <v>7.9365079365079361E-3</v>
      </c>
      <c r="QH151" s="375">
        <f>'[3]Cuadro control'!BX151/6</f>
        <v>7.9365079365079361E-3</v>
      </c>
      <c r="QI151" s="376"/>
      <c r="QJ151" s="375">
        <f>'[3]Cuadro control'!BX151/6</f>
        <v>7.9365079365079361E-3</v>
      </c>
      <c r="QK151" s="375">
        <f>'[3]Cuadro control'!BX151/6</f>
        <v>7.9365079365079361E-3</v>
      </c>
      <c r="QL151" s="375">
        <f>'[3]Cuadro control'!BX151/6</f>
        <v>7.9365079365079361E-3</v>
      </c>
      <c r="QM151" s="375">
        <f>'[3]Cuadro control'!BX151/6</f>
        <v>7.9365079365079361E-3</v>
      </c>
      <c r="QN151" s="375">
        <f>'[3]Cuadro control'!BX151/6</f>
        <v>7.9365079365079361E-3</v>
      </c>
      <c r="QO151" s="375">
        <f>'[3]Cuadro control'!BY151/6</f>
        <v>7.9365079365079361E-3</v>
      </c>
      <c r="QP151" s="376"/>
      <c r="QQ151" s="375">
        <f>'[3]Cuadro control'!BY151/6</f>
        <v>7.9365079365079361E-3</v>
      </c>
      <c r="QR151" s="374">
        <f>'[3]Cuadro control'!BY151/6</f>
        <v>7.9365079365079361E-3</v>
      </c>
      <c r="QS151" s="373">
        <f>'[3]Cuadro control'!BY151/6</f>
        <v>7.9365079365079361E-3</v>
      </c>
      <c r="QT151" s="377">
        <f>'[3]Cuadro control'!BY151/6</f>
        <v>7.9365079365079361E-3</v>
      </c>
      <c r="QU151" s="375">
        <f>'[3]Cuadro control'!BY151/6</f>
        <v>7.9365079365079361E-3</v>
      </c>
      <c r="QV151" s="375">
        <f>'[3]Cuadro control'!BZ151/6</f>
        <v>7.9365079365079361E-3</v>
      </c>
      <c r="QW151" s="376"/>
      <c r="QX151" s="375">
        <f>'[3]Cuadro control'!BZ151/6</f>
        <v>7.9365079365079361E-3</v>
      </c>
      <c r="QY151" s="375">
        <f>'[3]Cuadro control'!BZ151/6</f>
        <v>7.9365079365079361E-3</v>
      </c>
      <c r="QZ151" s="375">
        <f>'[3]Cuadro control'!BZ151/6</f>
        <v>7.9365079365079361E-3</v>
      </c>
      <c r="RA151" s="375">
        <f>'[3]Cuadro control'!BZ151/6</f>
        <v>7.9365079365079361E-3</v>
      </c>
      <c r="RB151" s="375">
        <f>'[3]Cuadro control'!BZ151/6</f>
        <v>7.9365079365079361E-3</v>
      </c>
      <c r="RC151" s="375">
        <f>'[3]Cuadro control'!CA151/6</f>
        <v>7.9365079365079361E-3</v>
      </c>
      <c r="RD151" s="376"/>
      <c r="RE151" s="375">
        <f>'[3]Cuadro control'!CA151/6</f>
        <v>7.9365079365079361E-3</v>
      </c>
      <c r="RF151" s="375">
        <f>'[3]Cuadro control'!CA151/6</f>
        <v>7.9365079365079361E-3</v>
      </c>
      <c r="RG151" s="375">
        <f>'[3]Cuadro control'!CA151/6</f>
        <v>7.9365079365079361E-3</v>
      </c>
      <c r="RH151" s="375">
        <f>'[3]Cuadro control'!CA151/6</f>
        <v>7.9365079365079361E-3</v>
      </c>
      <c r="RI151" s="375">
        <f>'[3]Cuadro control'!CA151/6</f>
        <v>7.9365079365079361E-3</v>
      </c>
      <c r="RJ151" s="375">
        <f>'[3]Cuadro control'!CB151/6</f>
        <v>7.9365079365079361E-3</v>
      </c>
      <c r="RK151" s="376"/>
      <c r="RL151" s="375">
        <f>'[3]Cuadro control'!CB151/6</f>
        <v>7.9365079365079361E-3</v>
      </c>
      <c r="RM151" s="375">
        <f>'[3]Cuadro control'!CB151/6</f>
        <v>7.9365079365079361E-3</v>
      </c>
      <c r="RN151" s="375">
        <f>'[3]Cuadro control'!CB151/6</f>
        <v>7.9365079365079361E-3</v>
      </c>
      <c r="RO151" s="375">
        <f>'[3]Cuadro control'!CB151/6</f>
        <v>7.9365079365079361E-3</v>
      </c>
      <c r="RP151" s="375">
        <f>'[3]Cuadro control'!CB151/6</f>
        <v>7.9365079365079361E-3</v>
      </c>
      <c r="RQ151" s="375">
        <f>'[3]Cuadro control'!CC151/6</f>
        <v>7.9365079365079361E-3</v>
      </c>
      <c r="RR151" s="376"/>
      <c r="RS151" s="375">
        <f>'[3]Cuadro control'!CC151/6</f>
        <v>7.9365079365079361E-3</v>
      </c>
      <c r="RT151" s="375">
        <f>'[3]Cuadro control'!CC151/6</f>
        <v>7.9365079365079361E-3</v>
      </c>
      <c r="RU151" s="375">
        <f>'[3]Cuadro control'!CC151/6</f>
        <v>7.9365079365079361E-3</v>
      </c>
      <c r="RV151" s="375">
        <f>'[3]Cuadro control'!CC151/6</f>
        <v>7.9365079365079361E-3</v>
      </c>
      <c r="RW151" s="374">
        <f>'[3]Cuadro control'!CC151/6</f>
        <v>7.9365079365079361E-3</v>
      </c>
      <c r="RX151" s="373">
        <f>'[3]Cuadro control'!CD151/6</f>
        <v>0</v>
      </c>
      <c r="RY151" s="378"/>
      <c r="RZ151" s="375">
        <f>'[3]Cuadro control'!CD151/6</f>
        <v>0</v>
      </c>
      <c r="SA151" s="375">
        <f>'[3]Cuadro control'!CD151/6</f>
        <v>0</v>
      </c>
      <c r="SB151" s="375">
        <f>'[3]Cuadro control'!CD151/6</f>
        <v>0</v>
      </c>
      <c r="SC151" s="375">
        <f>'[3]Cuadro control'!CD151/6</f>
        <v>0</v>
      </c>
      <c r="SD151" s="375">
        <f>'[3]Cuadro control'!CD151/6</f>
        <v>0</v>
      </c>
      <c r="SE151" s="375">
        <f>'[3]Cuadro control'!CE151/6</f>
        <v>0</v>
      </c>
      <c r="SF151" s="376"/>
      <c r="SG151" s="375">
        <f>'[3]Cuadro control'!CE151/6</f>
        <v>0</v>
      </c>
      <c r="SH151" s="375">
        <f>'[3]Cuadro control'!CE151/6</f>
        <v>0</v>
      </c>
      <c r="SI151" s="375">
        <f>'[3]Cuadro control'!CE151/6</f>
        <v>0</v>
      </c>
      <c r="SJ151" s="375">
        <f>'[3]Cuadro control'!CE151/6</f>
        <v>0</v>
      </c>
      <c r="SK151" s="375">
        <f>'[3]Cuadro control'!CE151/6</f>
        <v>0</v>
      </c>
      <c r="SL151" s="375">
        <f>'[3]Cuadro control'!CF151/6</f>
        <v>0</v>
      </c>
      <c r="SM151" s="376"/>
      <c r="SN151" s="375">
        <f>'[3]Cuadro control'!CF151/6</f>
        <v>0</v>
      </c>
      <c r="SO151" s="375">
        <f>'[3]Cuadro control'!CF151/6</f>
        <v>0</v>
      </c>
      <c r="SP151" s="375">
        <f>'[3]Cuadro control'!CF151/6</f>
        <v>0</v>
      </c>
      <c r="SQ151" s="375">
        <f>'[3]Cuadro control'!CF151/6</f>
        <v>0</v>
      </c>
      <c r="SR151" s="375">
        <f>'[3]Cuadro control'!CF151/6</f>
        <v>0</v>
      </c>
      <c r="SS151" s="375">
        <f>'[3]Cuadro control'!CG151/6</f>
        <v>0</v>
      </c>
      <c r="ST151" s="376"/>
      <c r="SU151" s="375">
        <f>'[3]Cuadro control'!CG151/6</f>
        <v>0</v>
      </c>
      <c r="SV151" s="375">
        <f>'[3]Cuadro control'!CG151/6</f>
        <v>0</v>
      </c>
      <c r="SW151" s="375">
        <f>'[3]Cuadro control'!CG151/6</f>
        <v>0</v>
      </c>
      <c r="SX151" s="375">
        <f>'[3]Cuadro control'!CG151/6</f>
        <v>0</v>
      </c>
      <c r="SY151" s="375">
        <f>'[3]Cuadro control'!CG151/6</f>
        <v>0</v>
      </c>
      <c r="SZ151" s="375">
        <f>'[3]Cuadro control'!CH151/6</f>
        <v>0</v>
      </c>
      <c r="TA151" s="376"/>
      <c r="TB151" s="374">
        <f>'[3]Cuadro control'!CH151/6</f>
        <v>0</v>
      </c>
      <c r="TC151" s="373">
        <f>'[3]Cuadro control'!CH151/6</f>
        <v>0</v>
      </c>
      <c r="TD151" s="377">
        <f>'[3]Cuadro control'!CH151/6</f>
        <v>0</v>
      </c>
      <c r="TE151" s="375">
        <f>'[3]Cuadro control'!CH151/6</f>
        <v>0</v>
      </c>
      <c r="TF151" s="375">
        <f>'[3]Cuadro control'!CH151/6</f>
        <v>0</v>
      </c>
      <c r="TG151" s="375">
        <f>'[3]Cuadro control'!CI151/6</f>
        <v>0</v>
      </c>
      <c r="TH151" s="376"/>
      <c r="TI151" s="375">
        <f>'[3]Cuadro control'!CI151/6</f>
        <v>0</v>
      </c>
      <c r="TJ151" s="375">
        <f>'[3]Cuadro control'!CI151/6</f>
        <v>0</v>
      </c>
      <c r="TK151" s="375">
        <f>'[3]Cuadro control'!CI151/6</f>
        <v>0</v>
      </c>
      <c r="TL151" s="375">
        <f>'[3]Cuadro control'!CI151/6</f>
        <v>0</v>
      </c>
      <c r="TM151" s="375">
        <f>'[3]Cuadro control'!CI151/6</f>
        <v>0</v>
      </c>
      <c r="TN151" s="375">
        <f>'[3]Cuadro control'!CJ151/6</f>
        <v>0</v>
      </c>
      <c r="TO151" s="376"/>
      <c r="TP151" s="375">
        <f>'[3]Cuadro control'!CJ151/6</f>
        <v>0</v>
      </c>
      <c r="TQ151" s="375">
        <f>'[3]Cuadro control'!CJ151/6</f>
        <v>0</v>
      </c>
      <c r="TR151" s="375">
        <f>'[3]Cuadro control'!CJ151/6</f>
        <v>0</v>
      </c>
      <c r="TS151" s="375">
        <f>'[3]Cuadro control'!CJ151/6</f>
        <v>0</v>
      </c>
      <c r="TT151" s="375">
        <f>'[3]Cuadro control'!CJ151/6</f>
        <v>0</v>
      </c>
      <c r="TU151" s="375">
        <f>'[3]Cuadro control'!CK151/6</f>
        <v>0</v>
      </c>
      <c r="TV151" s="376"/>
      <c r="TW151" s="375">
        <f>'[3]Cuadro control'!CK151/6</f>
        <v>0</v>
      </c>
      <c r="TX151" s="375">
        <f>'[3]Cuadro control'!CK151/6</f>
        <v>0</v>
      </c>
      <c r="TY151" s="375">
        <f>'[3]Cuadro control'!CK151/6</f>
        <v>0</v>
      </c>
      <c r="TZ151" s="375">
        <f>'[3]Cuadro control'!CK151/6</f>
        <v>0</v>
      </c>
      <c r="UA151" s="375">
        <f>'[3]Cuadro control'!CK151/6</f>
        <v>0</v>
      </c>
      <c r="UB151" s="375">
        <f>'[3]Cuadro control'!CL151/6</f>
        <v>0</v>
      </c>
      <c r="UC151" s="376"/>
      <c r="UD151" s="375">
        <f>'[3]Cuadro control'!CL151/6</f>
        <v>0</v>
      </c>
      <c r="UE151" s="375">
        <f>'[3]Cuadro control'!CL151/6</f>
        <v>0</v>
      </c>
      <c r="UF151" s="374">
        <f>'[3]Cuadro control'!CL151/6</f>
        <v>0</v>
      </c>
      <c r="UG151" s="373">
        <f>'[3]Cuadro control'!CL151/6</f>
        <v>0</v>
      </c>
      <c r="UH151" s="377">
        <f>'[3]Cuadro control'!CL151/6</f>
        <v>0</v>
      </c>
      <c r="UI151" s="375">
        <f>'[3]Cuadro control'!CM151/6</f>
        <v>0</v>
      </c>
      <c r="UJ151" s="376"/>
      <c r="UK151" s="375">
        <f>'[3]Cuadro control'!CM151/6</f>
        <v>0</v>
      </c>
      <c r="UL151" s="375">
        <f>'[3]Cuadro control'!CM151/6</f>
        <v>0</v>
      </c>
      <c r="UM151" s="375">
        <f>'[3]Cuadro control'!CM151/6</f>
        <v>0</v>
      </c>
      <c r="UN151" s="375">
        <f>'[3]Cuadro control'!CM151/6</f>
        <v>0</v>
      </c>
      <c r="UO151" s="375">
        <f>'[3]Cuadro control'!CM151/6</f>
        <v>0</v>
      </c>
      <c r="UP151" s="375">
        <f>'[3]Cuadro control'!CN151/6</f>
        <v>0</v>
      </c>
      <c r="UQ151" s="376"/>
      <c r="UR151" s="375">
        <f>'[3]Cuadro control'!CN151/6</f>
        <v>0</v>
      </c>
      <c r="US151" s="375">
        <f>'[3]Cuadro control'!CN151/6</f>
        <v>0</v>
      </c>
      <c r="UT151" s="375">
        <f>'[3]Cuadro control'!CN151/6</f>
        <v>0</v>
      </c>
      <c r="UU151" s="374">
        <f>'[3]Cuadro control'!CN151/6</f>
        <v>0</v>
      </c>
      <c r="UV151" s="373">
        <f>'[3]Cuadro control'!CN151/6</f>
        <v>0</v>
      </c>
    </row>
    <row r="152" spans="1:568" ht="13.5" customHeight="1">
      <c r="A152" s="976"/>
      <c r="B152" s="974"/>
      <c r="C152" s="974"/>
      <c r="D152" s="769"/>
      <c r="E152" s="953"/>
      <c r="F152" s="954"/>
      <c r="G152" s="954"/>
      <c r="H152" s="954"/>
      <c r="I152" s="953"/>
      <c r="J152" s="972">
        <f t="shared" si="2130"/>
        <v>7.0949999999999997E-3</v>
      </c>
      <c r="K152" s="973"/>
      <c r="L152" s="955" t="s">
        <v>266</v>
      </c>
      <c r="M152" s="956"/>
      <c r="N152" s="956">
        <v>64</v>
      </c>
      <c r="O152" s="469"/>
      <c r="P152" s="372" t="str">
        <f>IFERROR('[3]Cuadro control'!N152/6,"")</f>
        <v/>
      </c>
      <c r="Q152" s="957"/>
      <c r="R152" s="958" t="str">
        <f>IFERROR('[3]Cuadro control'!N152/6,"")</f>
        <v/>
      </c>
      <c r="S152" s="958" t="str">
        <f>IFERROR('[3]Cuadro control'!N152/6,"")</f>
        <v/>
      </c>
      <c r="T152" s="958" t="str">
        <f>IFERROR('[3]Cuadro control'!N152/6,"")</f>
        <v/>
      </c>
      <c r="U152" s="958" t="str">
        <f>IFERROR('[3]Cuadro control'!N152/6,"")</f>
        <v/>
      </c>
      <c r="V152" s="958" t="str">
        <f>IFERROR('[3]Cuadro control'!N152/6,"")</f>
        <v/>
      </c>
      <c r="W152" s="958" t="str">
        <f>IFERROR('[3]Cuadro control'!O152/6,"")</f>
        <v/>
      </c>
      <c r="X152" s="959"/>
      <c r="Y152" s="958" t="str">
        <f>IFERROR('[3]Cuadro control'!O152/6,"")</f>
        <v/>
      </c>
      <c r="Z152" s="958" t="str">
        <f>IFERROR('[3]Cuadro control'!O152/6,"")</f>
        <v/>
      </c>
      <c r="AA152" s="958" t="str">
        <f>IFERROR('[3]Cuadro control'!O152/6,"")</f>
        <v/>
      </c>
      <c r="AB152" s="958" t="str">
        <f>IFERROR('[3]Cuadro control'!O152/6,"")</f>
        <v/>
      </c>
      <c r="AC152" s="958" t="str">
        <f>IFERROR('[3]Cuadro control'!O152/6,"")</f>
        <v/>
      </c>
      <c r="AD152" s="958" t="str">
        <f>IFERROR('[3]Cuadro control'!P152/6,"")</f>
        <v/>
      </c>
      <c r="AE152" s="959"/>
      <c r="AF152" s="958" t="str">
        <f>IFERROR('[3]Cuadro control'!P152/6,"")</f>
        <v/>
      </c>
      <c r="AG152" s="958" t="str">
        <f>IFERROR('[3]Cuadro control'!P152/6,"")</f>
        <v/>
      </c>
      <c r="AH152" s="960" t="str">
        <f>IFERROR('[3]Cuadro control'!P152/6,"")</f>
        <v/>
      </c>
      <c r="AI152" s="370" t="str">
        <f>IFERROR('[3]Cuadro control'!P152/6,"")</f>
        <v/>
      </c>
      <c r="AJ152" s="961" t="str">
        <f>IFERROR('[3]Cuadro control'!P152/6,"")</f>
        <v/>
      </c>
      <c r="AK152" s="958" t="str">
        <f>IFERROR('[3]Cuadro control'!Q152/6,"")</f>
        <v/>
      </c>
      <c r="AL152" s="959"/>
      <c r="AM152" s="958" t="str">
        <f>IFERROR('[3]Cuadro control'!Q152/6,"")</f>
        <v/>
      </c>
      <c r="AN152" s="958" t="str">
        <f>IFERROR('[3]Cuadro control'!Q152/6,"")</f>
        <v/>
      </c>
      <c r="AO152" s="958" t="str">
        <f>IFERROR('[3]Cuadro control'!Q152/6,"")</f>
        <v/>
      </c>
      <c r="AP152" s="958" t="str">
        <f>IFERROR('[3]Cuadro control'!Q152/6,"")</f>
        <v/>
      </c>
      <c r="AQ152" s="958" t="str">
        <f>IFERROR('[3]Cuadro control'!Q152/6,"")</f>
        <v/>
      </c>
      <c r="AR152" s="958" t="str">
        <f>IFERROR('[3]Cuadro control'!R152/6,"")</f>
        <v/>
      </c>
      <c r="AS152" s="959"/>
      <c r="AT152" s="958" t="str">
        <f>IFERROR('[3]Cuadro control'!R152/6,"")</f>
        <v/>
      </c>
      <c r="AU152" s="958" t="str">
        <f>IFERROR('[3]Cuadro control'!R152/6,"")</f>
        <v/>
      </c>
      <c r="AV152" s="958" t="str">
        <f>IFERROR('[3]Cuadro control'!R152/6,"")</f>
        <v/>
      </c>
      <c r="AW152" s="958" t="str">
        <f>IFERROR('[3]Cuadro control'!R152/6,"")</f>
        <v/>
      </c>
      <c r="AX152" s="958" t="str">
        <f>IFERROR('[3]Cuadro control'!R152/6,"")</f>
        <v/>
      </c>
      <c r="AY152" s="958" t="str">
        <f>IFERROR('[3]Cuadro control'!S152/6,"")</f>
        <v/>
      </c>
      <c r="AZ152" s="959"/>
      <c r="BA152" s="958" t="str">
        <f>IFERROR('[3]Cuadro control'!S152/6,"")</f>
        <v/>
      </c>
      <c r="BB152" s="958" t="str">
        <f>IFERROR('[3]Cuadro control'!S152/6,"")</f>
        <v/>
      </c>
      <c r="BC152" s="958" t="str">
        <f>IFERROR('[3]Cuadro control'!S152/6,"")</f>
        <v/>
      </c>
      <c r="BD152" s="958" t="str">
        <f>IFERROR('[3]Cuadro control'!S152/6,"")</f>
        <v/>
      </c>
      <c r="BE152" s="958" t="str">
        <f>IFERROR('[3]Cuadro control'!S152/6,"")</f>
        <v/>
      </c>
      <c r="BF152" s="958" t="str">
        <f>IFERROR('[3]Cuadro control'!T152/6,"")</f>
        <v/>
      </c>
      <c r="BG152" s="959"/>
      <c r="BH152" s="958" t="str">
        <f>IFERROR('[3]Cuadro control'!T152/6,"")</f>
        <v/>
      </c>
      <c r="BI152" s="958" t="str">
        <f>IFERROR('[3]Cuadro control'!T152/6,"")</f>
        <v/>
      </c>
      <c r="BJ152" s="958" t="str">
        <f>IFERROR('[3]Cuadro control'!T152/6,"")</f>
        <v/>
      </c>
      <c r="BK152" s="958" t="str">
        <f>IFERROR('[3]Cuadro control'!T152/6,"")</f>
        <v/>
      </c>
      <c r="BL152" s="958" t="str">
        <f>IFERROR('[3]Cuadro control'!T152/6,"")</f>
        <v/>
      </c>
      <c r="BM152" s="960" t="str">
        <f>IFERROR('[3]Cuadro control'!U152/6,"")</f>
        <v/>
      </c>
      <c r="BN152" s="371"/>
      <c r="BO152" s="961" t="str">
        <f>IFERROR('[3]Cuadro control'!U152/6,"")</f>
        <v/>
      </c>
      <c r="BP152" s="958" t="str">
        <f>IFERROR('[3]Cuadro control'!U152/6,"")</f>
        <v/>
      </c>
      <c r="BQ152" s="958" t="str">
        <f>IFERROR('[3]Cuadro control'!U152/6,"")</f>
        <v/>
      </c>
      <c r="BR152" s="958" t="str">
        <f>IFERROR('[3]Cuadro control'!U152/6,"")</f>
        <v/>
      </c>
      <c r="BS152" s="958" t="str">
        <f>IFERROR('[3]Cuadro control'!U152/6,"")</f>
        <v/>
      </c>
      <c r="BT152" s="958" t="str">
        <f>IFERROR('[3]Cuadro control'!V152/6,"")</f>
        <v/>
      </c>
      <c r="BU152" s="959"/>
      <c r="BV152" s="958" t="str">
        <f>IFERROR('[3]Cuadro control'!V152/6,"")</f>
        <v/>
      </c>
      <c r="BW152" s="958" t="str">
        <f>IFERROR('[3]Cuadro control'!V152/6,"")</f>
        <v/>
      </c>
      <c r="BX152" s="958" t="str">
        <f>IFERROR('[3]Cuadro control'!V152/6,"")</f>
        <v/>
      </c>
      <c r="BY152" s="958" t="str">
        <f>IFERROR('[3]Cuadro control'!V152/6,"")</f>
        <v/>
      </c>
      <c r="BZ152" s="958" t="str">
        <f>IFERROR('[3]Cuadro control'!V152/6,"")</f>
        <v/>
      </c>
      <c r="CA152" s="958" t="str">
        <f>IFERROR('[3]Cuadro control'!W152/6,"")</f>
        <v/>
      </c>
      <c r="CB152" s="959"/>
      <c r="CC152" s="958" t="str">
        <f>IFERROR('[3]Cuadro control'!W152/6,"")</f>
        <v/>
      </c>
      <c r="CD152" s="958" t="str">
        <f>IFERROR('[3]Cuadro control'!W152/6,"")</f>
        <v/>
      </c>
      <c r="CE152" s="958" t="str">
        <f>IFERROR('[3]Cuadro control'!W152/6,"")</f>
        <v/>
      </c>
      <c r="CF152" s="958" t="str">
        <f>IFERROR('[3]Cuadro control'!W152/6,"")</f>
        <v/>
      </c>
      <c r="CG152" s="958" t="str">
        <f>IFERROR('[3]Cuadro control'!W152/6,"")</f>
        <v/>
      </c>
      <c r="CH152" s="958" t="str">
        <f>IFERROR('[3]Cuadro control'!X152/6,"")</f>
        <v/>
      </c>
      <c r="CI152" s="959"/>
      <c r="CJ152" s="958" t="str">
        <f>IFERROR('[3]Cuadro control'!X152/6,"")</f>
        <v/>
      </c>
      <c r="CK152" s="958" t="str">
        <f>IFERROR('[3]Cuadro control'!X152/6,"")</f>
        <v/>
      </c>
      <c r="CL152" s="958" t="str">
        <f>IFERROR('[3]Cuadro control'!X152/6,"")</f>
        <v/>
      </c>
      <c r="CM152" s="958" t="str">
        <f>IFERROR('[3]Cuadro control'!X152/6,"")</f>
        <v/>
      </c>
      <c r="CN152" s="958" t="str">
        <f>IFERROR('[3]Cuadro control'!X152/6,"")</f>
        <v/>
      </c>
      <c r="CO152" s="958" t="str">
        <f>IFERROR('[3]Cuadro control'!Y152/6,"")</f>
        <v/>
      </c>
      <c r="CP152" s="959"/>
      <c r="CQ152" s="960" t="str">
        <f>IFERROR('[3]Cuadro control'!Y152/6,"")</f>
        <v/>
      </c>
      <c r="CR152" s="370" t="str">
        <f>IFERROR('[3]Cuadro control'!Y152/6,"")</f>
        <v/>
      </c>
      <c r="CS152" s="961" t="str">
        <f>IFERROR('[3]Cuadro control'!Y152/6,"")</f>
        <v/>
      </c>
      <c r="CT152" s="958" t="str">
        <f>IFERROR('[3]Cuadro control'!Y152/6,"")</f>
        <v/>
      </c>
      <c r="CU152" s="958" t="str">
        <f>IFERROR('[3]Cuadro control'!Y152/6,"")</f>
        <v/>
      </c>
      <c r="CV152" s="958" t="str">
        <f>IFERROR('[3]Cuadro control'!Z152/6,"")</f>
        <v/>
      </c>
      <c r="CW152" s="959"/>
      <c r="CX152" s="958" t="str">
        <f>IFERROR('[3]Cuadro control'!Z152/6,"")</f>
        <v/>
      </c>
      <c r="CY152" s="958" t="str">
        <f>IFERROR('[3]Cuadro control'!Z152/6,"")</f>
        <v/>
      </c>
      <c r="CZ152" s="958" t="str">
        <f>IFERROR('[3]Cuadro control'!Z152/6,"")</f>
        <v/>
      </c>
      <c r="DA152" s="958" t="str">
        <f>IFERROR('[3]Cuadro control'!Z152/6,"")</f>
        <v/>
      </c>
      <c r="DB152" s="958" t="str">
        <f>IFERROR('[3]Cuadro control'!Z152/6,"")</f>
        <v/>
      </c>
      <c r="DC152" s="958" t="str">
        <f>IFERROR('[3]Cuadro control'!AA152/6,"")</f>
        <v/>
      </c>
      <c r="DD152" s="959"/>
      <c r="DE152" s="958" t="str">
        <f>IFERROR('[3]Cuadro control'!AA152/6,"")</f>
        <v/>
      </c>
      <c r="DF152" s="958" t="str">
        <f>IFERROR('[3]Cuadro control'!AA152/6,"")</f>
        <v/>
      </c>
      <c r="DG152" s="958" t="str">
        <f>IFERROR('[3]Cuadro control'!AA152/6,"")</f>
        <v/>
      </c>
      <c r="DH152" s="958" t="str">
        <f>IFERROR('[3]Cuadro control'!AA152/6,"")</f>
        <v/>
      </c>
      <c r="DI152" s="958" t="str">
        <f>IFERROR('[3]Cuadro control'!AA152/6,"")</f>
        <v/>
      </c>
      <c r="DJ152" s="958" t="str">
        <f>IFERROR('[3]Cuadro control'!AB152/6,"")</f>
        <v/>
      </c>
      <c r="DK152" s="959"/>
      <c r="DL152" s="958" t="str">
        <f>IFERROR('[3]Cuadro control'!AB152/6,"")</f>
        <v/>
      </c>
      <c r="DM152" s="958" t="str">
        <f>IFERROR('[3]Cuadro control'!AB152/6,"")</f>
        <v/>
      </c>
      <c r="DN152" s="958" t="str">
        <f>IFERROR('[3]Cuadro control'!AB152/6,"")</f>
        <v/>
      </c>
      <c r="DO152" s="958" t="str">
        <f>IFERROR('[3]Cuadro control'!AB152/6,"")</f>
        <v/>
      </c>
      <c r="DP152" s="958" t="str">
        <f>IFERROR('[3]Cuadro control'!AB152/6,"")</f>
        <v/>
      </c>
      <c r="DQ152" s="958" t="str">
        <f>IFERROR('[3]Cuadro control'!AC152/6,"")</f>
        <v/>
      </c>
      <c r="DR152" s="959"/>
      <c r="DS152" s="958" t="str">
        <f>IFERROR('[3]Cuadro control'!AC152/6,"")</f>
        <v/>
      </c>
      <c r="DT152" s="958" t="str">
        <f>IFERROR('[3]Cuadro control'!AC152/6,"")</f>
        <v/>
      </c>
      <c r="DU152" s="958" t="str">
        <f>IFERROR('[3]Cuadro control'!AC152/6,"")</f>
        <v/>
      </c>
      <c r="DV152" s="960" t="str">
        <f>IFERROR('[3]Cuadro control'!AC152/6,"")</f>
        <v/>
      </c>
      <c r="DW152" s="370" t="str">
        <f>IFERROR('[3]Cuadro control'!AC152/6,"")</f>
        <v/>
      </c>
      <c r="DX152" s="961" t="str">
        <f>IFERROR('[3]Cuadro control'!AD152/6,"")</f>
        <v/>
      </c>
      <c r="DY152" s="959"/>
      <c r="DZ152" s="958" t="str">
        <f>IFERROR('[3]Cuadro control'!AD152/6,"")</f>
        <v/>
      </c>
      <c r="EA152" s="958" t="str">
        <f>IFERROR('[3]Cuadro control'!AD152/6,"")</f>
        <v/>
      </c>
      <c r="EB152" s="958" t="str">
        <f>IFERROR('[3]Cuadro control'!AD152/6,"")</f>
        <v/>
      </c>
      <c r="EC152" s="958" t="str">
        <f>IFERROR('[3]Cuadro control'!AD152/6,"")</f>
        <v/>
      </c>
      <c r="ED152" s="958" t="str">
        <f>IFERROR('[3]Cuadro control'!AD152/6,"")</f>
        <v/>
      </c>
      <c r="EE152" s="958" t="str">
        <f>IFERROR('[3]Cuadro control'!AE152/6,"")</f>
        <v/>
      </c>
      <c r="EF152" s="959"/>
      <c r="EG152" s="958" t="str">
        <f>IFERROR('[3]Cuadro control'!AE152/6,"")</f>
        <v/>
      </c>
      <c r="EH152" s="958" t="str">
        <f>IFERROR('[3]Cuadro control'!AE152/6,"")</f>
        <v/>
      </c>
      <c r="EI152" s="958" t="str">
        <f>IFERROR('[3]Cuadro control'!AE152/6,"")</f>
        <v/>
      </c>
      <c r="EJ152" s="958" t="str">
        <f>IFERROR('[3]Cuadro control'!AE152/6,"")</f>
        <v/>
      </c>
      <c r="EK152" s="958" t="str">
        <f>IFERROR('[3]Cuadro control'!AE152/6,"")</f>
        <v/>
      </c>
      <c r="EL152" s="958" t="str">
        <f>IFERROR('[3]Cuadro control'!AF152/6,"")</f>
        <v/>
      </c>
      <c r="EM152" s="959"/>
      <c r="EN152" s="958" t="str">
        <f>IFERROR('[3]Cuadro control'!AF152/6,"")</f>
        <v/>
      </c>
      <c r="EO152" s="958" t="str">
        <f>IFERROR('[3]Cuadro control'!AF152/6,"")</f>
        <v/>
      </c>
      <c r="EP152" s="958" t="str">
        <f>IFERROR('[3]Cuadro control'!AF152/6,"")</f>
        <v/>
      </c>
      <c r="EQ152" s="958" t="str">
        <f>IFERROR('[3]Cuadro control'!AF152/6,"")</f>
        <v/>
      </c>
      <c r="ER152" s="958" t="str">
        <f>IFERROR('[3]Cuadro control'!AF152/6,"")</f>
        <v/>
      </c>
      <c r="ES152" s="958" t="str">
        <f>IFERROR('[3]Cuadro control'!AG152/6,"")</f>
        <v/>
      </c>
      <c r="ET152" s="959"/>
      <c r="EU152" s="958" t="str">
        <f>IFERROR('[3]Cuadro control'!AG152/6,"")</f>
        <v/>
      </c>
      <c r="EV152" s="958" t="str">
        <f>IFERROR('[3]Cuadro control'!AG152/6,"")</f>
        <v/>
      </c>
      <c r="EW152" s="958" t="str">
        <f>IFERROR('[3]Cuadro control'!AG152/6,"")</f>
        <v/>
      </c>
      <c r="EX152" s="958" t="str">
        <f>IFERROR('[3]Cuadro control'!AG152/6,"")</f>
        <v/>
      </c>
      <c r="EY152" s="958" t="str">
        <f>IFERROR('[3]Cuadro control'!AG152/6,"")</f>
        <v/>
      </c>
      <c r="EZ152" s="958" t="str">
        <f>IFERROR('[3]Cuadro control'!AH152/6,"")</f>
        <v/>
      </c>
      <c r="FA152" s="962"/>
      <c r="FB152" s="370" t="str">
        <f>IFERROR('[3]Cuadro control'!AH152/6,"")</f>
        <v/>
      </c>
      <c r="FC152" s="961" t="str">
        <f>IFERROR('[3]Cuadro control'!AH152/6,"")</f>
        <v/>
      </c>
      <c r="FD152" s="958" t="str">
        <f>IFERROR('[3]Cuadro control'!AH152/6,"")</f>
        <v/>
      </c>
      <c r="FE152" s="958" t="str">
        <f>IFERROR('[3]Cuadro control'!AH152/6,"")</f>
        <v/>
      </c>
      <c r="FF152" s="958" t="str">
        <f>IFERROR('[3]Cuadro control'!AH152/6,"")</f>
        <v/>
      </c>
      <c r="FG152" s="958" t="str">
        <f>IFERROR('[3]Cuadro control'!AI152/6,"")</f>
        <v/>
      </c>
      <c r="FH152" s="959"/>
      <c r="FI152" s="958" t="str">
        <f>IFERROR('[3]Cuadro control'!AI152/6,"")</f>
        <v/>
      </c>
      <c r="FJ152" s="958" t="str">
        <f>IFERROR('[3]Cuadro control'!AI152/6,"")</f>
        <v/>
      </c>
      <c r="FK152" s="958" t="str">
        <f>IFERROR('[3]Cuadro control'!AI152/6,"")</f>
        <v/>
      </c>
      <c r="FL152" s="958" t="str">
        <f>IFERROR('[3]Cuadro control'!AI152/6,"")</f>
        <v/>
      </c>
      <c r="FM152" s="958" t="str">
        <f>IFERROR('[3]Cuadro control'!AI152/6,"")</f>
        <v/>
      </c>
      <c r="FN152" s="958" t="str">
        <f>IFERROR('[3]Cuadro control'!AJ152/6,"")</f>
        <v/>
      </c>
      <c r="FO152" s="959"/>
      <c r="FP152" s="958" t="str">
        <f>IFERROR('[3]Cuadro control'!AJ152/6,"")</f>
        <v/>
      </c>
      <c r="FQ152" s="958" t="str">
        <f>IFERROR('[3]Cuadro control'!AJ152/6,"")</f>
        <v/>
      </c>
      <c r="FR152" s="958" t="str">
        <f>IFERROR('[3]Cuadro control'!AJ152/6,"")</f>
        <v/>
      </c>
      <c r="FS152" s="958" t="str">
        <f>IFERROR('[3]Cuadro control'!AJ152/6,"")</f>
        <v/>
      </c>
      <c r="FT152" s="958" t="str">
        <f>IFERROR('[3]Cuadro control'!AJ152/6,"")</f>
        <v/>
      </c>
      <c r="FU152" s="958" t="str">
        <f>IFERROR('[3]Cuadro control'!AK152/6,"")</f>
        <v/>
      </c>
      <c r="FV152" s="959"/>
      <c r="FW152" s="958" t="str">
        <f>IFERROR('[3]Cuadro control'!AK152/6,"")</f>
        <v/>
      </c>
      <c r="FX152" s="958" t="str">
        <f>IFERROR('[3]Cuadro control'!AK152/6,"")</f>
        <v/>
      </c>
      <c r="FY152" s="958" t="str">
        <f>IFERROR('[3]Cuadro control'!AK152/6,"")</f>
        <v/>
      </c>
      <c r="FZ152" s="958" t="str">
        <f>IFERROR('[3]Cuadro control'!AK152/6,"")</f>
        <v/>
      </c>
      <c r="GA152" s="958" t="str">
        <f>IFERROR('[3]Cuadro control'!AK152/6,"")</f>
        <v/>
      </c>
      <c r="GB152" s="958" t="str">
        <f>IFERROR('[3]Cuadro control'!AL152/6,"")</f>
        <v/>
      </c>
      <c r="GC152" s="959"/>
      <c r="GD152" s="958" t="str">
        <f>IFERROR('[3]Cuadro control'!AL152/6,"")</f>
        <v/>
      </c>
      <c r="GE152" s="960" t="str">
        <f>IFERROR('[3]Cuadro control'!AL152/6,"")</f>
        <v/>
      </c>
      <c r="GF152" s="370" t="str">
        <f>IFERROR('[3]Cuadro control'!AL152/6,"")</f>
        <v/>
      </c>
      <c r="GG152" s="961" t="str">
        <f>IFERROR('[3]Cuadro control'!AL152/6,"")</f>
        <v/>
      </c>
      <c r="GH152" s="958" t="str">
        <f>IFERROR('[3]Cuadro control'!AL152/6,"")</f>
        <v/>
      </c>
      <c r="GI152" s="958" t="str">
        <f>IFERROR('[3]Cuadro control'!AM152/6,"")</f>
        <v/>
      </c>
      <c r="GJ152" s="959"/>
      <c r="GK152" s="958" t="str">
        <f>IFERROR('[3]Cuadro control'!AM152/6,"")</f>
        <v/>
      </c>
      <c r="GL152" s="958" t="str">
        <f>IFERROR('[3]Cuadro control'!AM152/6,"")</f>
        <v/>
      </c>
      <c r="GM152" s="958" t="str">
        <f>IFERROR('[3]Cuadro control'!AM152/6,"")</f>
        <v/>
      </c>
      <c r="GN152" s="958" t="str">
        <f>IFERROR('[3]Cuadro control'!AM152/6,"")</f>
        <v/>
      </c>
      <c r="GO152" s="958" t="str">
        <f>IFERROR('[3]Cuadro control'!AM152/6,"")</f>
        <v/>
      </c>
      <c r="GP152" s="958" t="str">
        <f>IFERROR('[3]Cuadro control'!AN152/6,"")</f>
        <v/>
      </c>
      <c r="GQ152" s="959"/>
      <c r="GR152" s="958" t="str">
        <f>IFERROR('[3]Cuadro control'!AN152/6,"")</f>
        <v/>
      </c>
      <c r="GS152" s="958" t="str">
        <f>IFERROR('[3]Cuadro control'!AN152/6,"")</f>
        <v/>
      </c>
      <c r="GT152" s="958" t="str">
        <f>IFERROR('[3]Cuadro control'!AN152/6,"")</f>
        <v/>
      </c>
      <c r="GU152" s="958" t="str">
        <f>IFERROR('[3]Cuadro control'!AN152/6,"")</f>
        <v/>
      </c>
      <c r="GV152" s="958" t="str">
        <f>IFERROR('[3]Cuadro control'!AN152/6,"")</f>
        <v/>
      </c>
      <c r="GW152" s="958" t="str">
        <f>IFERROR('[3]Cuadro control'!AO152/6,"")</f>
        <v/>
      </c>
      <c r="GX152" s="959"/>
      <c r="GY152" s="958" t="str">
        <f>IFERROR('[3]Cuadro control'!AO152/6,"")</f>
        <v/>
      </c>
      <c r="GZ152" s="958" t="str">
        <f>IFERROR('[3]Cuadro control'!AO152/6,"")</f>
        <v/>
      </c>
      <c r="HA152" s="958" t="str">
        <f>IFERROR('[3]Cuadro control'!AO152/6,"")</f>
        <v/>
      </c>
      <c r="HB152" s="958" t="str">
        <f>IFERROR('[3]Cuadro control'!AO152/6,"")</f>
        <v/>
      </c>
      <c r="HC152" s="958" t="str">
        <f>IFERROR('[3]Cuadro control'!AO152/6,"")</f>
        <v/>
      </c>
      <c r="HD152" s="958" t="str">
        <f>IFERROR('[3]Cuadro control'!AP152/6,"")</f>
        <v/>
      </c>
      <c r="HE152" s="959"/>
      <c r="HF152" s="958" t="str">
        <f>IFERROR('[3]Cuadro control'!AP152/6,"")</f>
        <v/>
      </c>
      <c r="HG152" s="958" t="str">
        <f>IFERROR('[3]Cuadro control'!AP152/6,"")</f>
        <v/>
      </c>
      <c r="HH152" s="958" t="str">
        <f>IFERROR('[3]Cuadro control'!AP152/6,"")</f>
        <v/>
      </c>
      <c r="HI152" s="958" t="str">
        <f>IFERROR('[3]Cuadro control'!AP152/6,"")</f>
        <v/>
      </c>
      <c r="HJ152" s="960" t="str">
        <f>IFERROR('[3]Cuadro control'!AP152/6,"")</f>
        <v/>
      </c>
      <c r="HK152" s="370" t="str">
        <f>IFERROR('[3]Cuadro control'!AQ152/6,"")</f>
        <v/>
      </c>
      <c r="HL152" s="957"/>
      <c r="HM152" s="958" t="str">
        <f>IFERROR('[3]Cuadro control'!AQ152/6,"")</f>
        <v/>
      </c>
      <c r="HN152" s="958" t="str">
        <f>IFERROR('[3]Cuadro control'!AQ152/6,"")</f>
        <v/>
      </c>
      <c r="HO152" s="958" t="str">
        <f>IFERROR('[3]Cuadro control'!AQ152/6,"")</f>
        <v/>
      </c>
      <c r="HP152" s="958" t="str">
        <f>IFERROR('[3]Cuadro control'!AQ152/6,"")</f>
        <v/>
      </c>
      <c r="HQ152" s="958" t="str">
        <f>IFERROR('[3]Cuadro control'!AQ152/6,"")</f>
        <v/>
      </c>
      <c r="HR152" s="958" t="str">
        <f>IFERROR('[3]Cuadro control'!AR152/6,"")</f>
        <v/>
      </c>
      <c r="HS152" s="959"/>
      <c r="HT152" s="958" t="str">
        <f>IFERROR('[3]Cuadro control'!AR152/6,"")</f>
        <v/>
      </c>
      <c r="HU152" s="958" t="str">
        <f>IFERROR('[3]Cuadro control'!AR152/6,"")</f>
        <v/>
      </c>
      <c r="HV152" s="958" t="str">
        <f>IFERROR('[3]Cuadro control'!AR152/6,"")</f>
        <v/>
      </c>
      <c r="HW152" s="958" t="str">
        <f>IFERROR('[3]Cuadro control'!AR152/6,"")</f>
        <v/>
      </c>
      <c r="HX152" s="958" t="str">
        <f>IFERROR('[3]Cuadro control'!AR152/6,"")</f>
        <v/>
      </c>
      <c r="HY152" s="958" t="str">
        <f>IFERROR('[3]Cuadro control'!AS152/6,"")</f>
        <v/>
      </c>
      <c r="HZ152" s="959"/>
      <c r="IA152" s="958" t="str">
        <f>IFERROR('[3]Cuadro control'!AS152/6,"")</f>
        <v/>
      </c>
      <c r="IB152" s="958" t="str">
        <f>IFERROR('[3]Cuadro control'!AS152/6,"")</f>
        <v/>
      </c>
      <c r="IC152" s="958" t="str">
        <f>IFERROR('[3]Cuadro control'!AS152/6,"")</f>
        <v/>
      </c>
      <c r="ID152" s="958" t="str">
        <f>IFERROR('[3]Cuadro control'!AS152/6,"")</f>
        <v/>
      </c>
      <c r="IE152" s="958" t="str">
        <f>IFERROR('[3]Cuadro control'!AS152/6,"")</f>
        <v/>
      </c>
      <c r="IF152" s="958" t="str">
        <f>IFERROR('[3]Cuadro control'!AT152/6,"")</f>
        <v/>
      </c>
      <c r="IG152" s="959"/>
      <c r="IH152" s="958" t="str">
        <f>IFERROR('[3]Cuadro control'!AT152/6,"")</f>
        <v/>
      </c>
      <c r="II152" s="958" t="str">
        <f>IFERROR('[3]Cuadro control'!AT152/6,"")</f>
        <v/>
      </c>
      <c r="IJ152" s="958" t="str">
        <f>IFERROR('[3]Cuadro control'!AT152/6,"")</f>
        <v/>
      </c>
      <c r="IK152" s="958" t="str">
        <f>IFERROR('[3]Cuadro control'!AT152/6,"")</f>
        <v/>
      </c>
      <c r="IL152" s="958" t="str">
        <f>IFERROR('[3]Cuadro control'!AT152/6,"")</f>
        <v/>
      </c>
      <c r="IM152" s="958" t="str">
        <f>IFERROR('[3]Cuadro control'!AU152/6,"")</f>
        <v/>
      </c>
      <c r="IN152" s="962"/>
      <c r="IO152" s="370" t="str">
        <f>IFERROR('[3]Cuadro control'!AU152/6,"")</f>
        <v/>
      </c>
      <c r="IP152" s="961" t="str">
        <f>IFERROR('[3]Cuadro control'!AU152/6,"")</f>
        <v/>
      </c>
      <c r="IQ152" s="958" t="str">
        <f>IFERROR('[3]Cuadro control'!AU152/6,"")</f>
        <v/>
      </c>
      <c r="IR152" s="958" t="str">
        <f>IFERROR('[3]Cuadro control'!AU152/6,"")</f>
        <v/>
      </c>
      <c r="IS152" s="958" t="str">
        <f>IFERROR('[3]Cuadro control'!AU152/6,"")</f>
        <v/>
      </c>
      <c r="IT152" s="958" t="str">
        <f>IFERROR('[3]Cuadro control'!AV152/6,"")</f>
        <v/>
      </c>
      <c r="IU152" s="959"/>
      <c r="IV152" s="958" t="str">
        <f>IFERROR('[3]Cuadro control'!AV152/6,"")</f>
        <v/>
      </c>
      <c r="IW152" s="958" t="str">
        <f>IFERROR('[3]Cuadro control'!AV152/6,"")</f>
        <v/>
      </c>
      <c r="IX152" s="958" t="str">
        <f>IFERROR('[3]Cuadro control'!AV152/6,"")</f>
        <v/>
      </c>
      <c r="IY152" s="958" t="str">
        <f>IFERROR('[3]Cuadro control'!AV152/6,"")</f>
        <v/>
      </c>
      <c r="IZ152" s="958" t="str">
        <f>IFERROR('[3]Cuadro control'!AV152/6,"")</f>
        <v/>
      </c>
      <c r="JA152" s="958" t="str">
        <f>IFERROR('[3]Cuadro control'!AW152/6,"")</f>
        <v/>
      </c>
      <c r="JB152" s="959"/>
      <c r="JC152" s="958" t="str">
        <f>IFERROR('[3]Cuadro control'!AW152/6,"")</f>
        <v/>
      </c>
      <c r="JD152" s="958" t="str">
        <f>IFERROR('[3]Cuadro control'!AW152/6,"")</f>
        <v/>
      </c>
      <c r="JE152" s="958" t="str">
        <f>IFERROR('[3]Cuadro control'!AW152/6,"")</f>
        <v/>
      </c>
      <c r="JF152" s="958" t="str">
        <f>IFERROR('[3]Cuadro control'!AW152/6,"")</f>
        <v/>
      </c>
      <c r="JG152" s="958" t="str">
        <f>IFERROR('[3]Cuadro control'!AW152/6,"")</f>
        <v/>
      </c>
      <c r="JH152" s="958" t="str">
        <f>IFERROR('[3]Cuadro control'!AX152/6,"")</f>
        <v/>
      </c>
      <c r="JI152" s="959"/>
      <c r="JJ152" s="958" t="str">
        <f>IFERROR('[3]Cuadro control'!AX152/6,"")</f>
        <v/>
      </c>
      <c r="JK152" s="958" t="str">
        <f>IFERROR('[3]Cuadro control'!AX152/6,"")</f>
        <v/>
      </c>
      <c r="JL152" s="958" t="str">
        <f>IFERROR('[3]Cuadro control'!AX152/6,"")</f>
        <v/>
      </c>
      <c r="JM152" s="958" t="str">
        <f>IFERROR('[3]Cuadro control'!AX152/6,"")</f>
        <v/>
      </c>
      <c r="JN152" s="958" t="str">
        <f>IFERROR('[3]Cuadro control'!AX152/6,"")</f>
        <v/>
      </c>
      <c r="JO152" s="958" t="str">
        <f>IFERROR('[3]Cuadro control'!AY152/6,"")</f>
        <v/>
      </c>
      <c r="JP152" s="959"/>
      <c r="JQ152" s="958" t="str">
        <f>IFERROR('[3]Cuadro control'!AY152/6,"")</f>
        <v/>
      </c>
      <c r="JR152" s="958" t="str">
        <f>IFERROR('[3]Cuadro control'!AY152/6,"")</f>
        <v/>
      </c>
      <c r="JS152" s="960" t="str">
        <f>IFERROR('[3]Cuadro control'!AY152/6,"")</f>
        <v/>
      </c>
      <c r="JT152" s="370" t="str">
        <f>IFERROR('[3]Cuadro control'!AY152/6,"")</f>
        <v/>
      </c>
      <c r="JU152" s="961" t="str">
        <f>IFERROR('[3]Cuadro control'!AY152/6,"")</f>
        <v/>
      </c>
      <c r="JV152" s="958" t="str">
        <f>IFERROR('[3]Cuadro control'!AZ152/6,"")</f>
        <v/>
      </c>
      <c r="JW152" s="959"/>
      <c r="JX152" s="958" t="str">
        <f>IFERROR('[3]Cuadro control'!AZ152/6,"")</f>
        <v/>
      </c>
      <c r="JY152" s="958" t="str">
        <f>IFERROR('[3]Cuadro control'!AZ152/6,"")</f>
        <v/>
      </c>
      <c r="JZ152" s="958" t="str">
        <f>IFERROR('[3]Cuadro control'!AZ152/6,"")</f>
        <v/>
      </c>
      <c r="KA152" s="958" t="str">
        <f>IFERROR('[3]Cuadro control'!AZ152/6,"")</f>
        <v/>
      </c>
      <c r="KB152" s="958" t="str">
        <f>IFERROR('[3]Cuadro control'!AZ152/6,"")</f>
        <v/>
      </c>
      <c r="KC152" s="958" t="str">
        <f>IFERROR('[3]Cuadro control'!BA152/6,"")</f>
        <v/>
      </c>
      <c r="KD152" s="959"/>
      <c r="KE152" s="958" t="str">
        <f>IFERROR('[3]Cuadro control'!BA152/6,"")</f>
        <v/>
      </c>
      <c r="KF152" s="958" t="str">
        <f>IFERROR('[3]Cuadro control'!BA152/6,"")</f>
        <v/>
      </c>
      <c r="KG152" s="958" t="str">
        <f>IFERROR('[3]Cuadro control'!BA152/6,"")</f>
        <v/>
      </c>
      <c r="KH152" s="958" t="str">
        <f>IFERROR('[3]Cuadro control'!BA152/6,"")</f>
        <v/>
      </c>
      <c r="KI152" s="958" t="str">
        <f>IFERROR('[3]Cuadro control'!BA152/6,"")</f>
        <v/>
      </c>
      <c r="KJ152" s="958" t="str">
        <f>IFERROR('[3]Cuadro control'!BB152/6,"")</f>
        <v/>
      </c>
      <c r="KK152" s="959"/>
      <c r="KL152" s="958" t="str">
        <f>IFERROR('[3]Cuadro control'!BB152/6,"")</f>
        <v/>
      </c>
      <c r="KM152" s="958" t="str">
        <f>IFERROR('[3]Cuadro control'!BB152/6,"")</f>
        <v/>
      </c>
      <c r="KN152" s="958" t="str">
        <f>IFERROR('[3]Cuadro control'!BB152/6,"")</f>
        <v/>
      </c>
      <c r="KO152" s="958" t="str">
        <f>IFERROR('[3]Cuadro control'!BB152/6,"")</f>
        <v/>
      </c>
      <c r="KP152" s="958" t="str">
        <f>IFERROR('[3]Cuadro control'!BB152/6,"")</f>
        <v/>
      </c>
      <c r="KQ152" s="958" t="str">
        <f>IFERROR('[3]Cuadro control'!BC152/6,"")</f>
        <v/>
      </c>
      <c r="KR152" s="959"/>
      <c r="KS152" s="958" t="str">
        <f>IFERROR('[3]Cuadro control'!BC152/6,"")</f>
        <v/>
      </c>
      <c r="KT152" s="958" t="str">
        <f>IFERROR('[3]Cuadro control'!BC152/6,"")</f>
        <v/>
      </c>
      <c r="KU152" s="958" t="str">
        <f>IFERROR('[3]Cuadro control'!BC152/6,"")</f>
        <v/>
      </c>
      <c r="KV152" s="958" t="str">
        <f>IFERROR('[3]Cuadro control'!BC152/6,"")</f>
        <v/>
      </c>
      <c r="KW152" s="958" t="str">
        <f>IFERROR('[3]Cuadro control'!BC152/6,"")</f>
        <v/>
      </c>
      <c r="KX152" s="960" t="str">
        <f>IFERROR('[3]Cuadro control'!BD152/6,"")</f>
        <v/>
      </c>
      <c r="KY152" s="371"/>
      <c r="KZ152" s="961" t="str">
        <f>IFERROR('[3]Cuadro control'!BD152/6,"")</f>
        <v/>
      </c>
      <c r="LA152" s="958" t="str">
        <f>IFERROR('[3]Cuadro control'!BD152/6,"")</f>
        <v/>
      </c>
      <c r="LB152" s="958" t="str">
        <f>IFERROR('[3]Cuadro control'!BD152/6,"")</f>
        <v/>
      </c>
      <c r="LC152" s="958" t="str">
        <f>IFERROR('[3]Cuadro control'!BD152/6,"")</f>
        <v/>
      </c>
      <c r="LD152" s="958" t="str">
        <f>IFERROR('[3]Cuadro control'!BD152/6,"")</f>
        <v/>
      </c>
      <c r="LE152" s="958" t="str">
        <f>IFERROR('[3]Cuadro control'!BE152/6,"")</f>
        <v/>
      </c>
      <c r="LF152" s="959"/>
      <c r="LG152" s="958" t="str">
        <f>IFERROR('[3]Cuadro control'!BE152/6,"")</f>
        <v/>
      </c>
      <c r="LH152" s="958" t="str">
        <f>IFERROR('[3]Cuadro control'!BE152/6,"")</f>
        <v/>
      </c>
      <c r="LI152" s="958" t="str">
        <f>IFERROR('[3]Cuadro control'!BE152/6,"")</f>
        <v/>
      </c>
      <c r="LJ152" s="958" t="str">
        <f>IFERROR('[3]Cuadro control'!BE152/6,"")</f>
        <v/>
      </c>
      <c r="LK152" s="958" t="str">
        <f>IFERROR('[3]Cuadro control'!BE152/6,"")</f>
        <v/>
      </c>
      <c r="LL152" s="958" t="str">
        <f>IFERROR('[3]Cuadro control'!BF152/6,"")</f>
        <v/>
      </c>
      <c r="LM152" s="959"/>
      <c r="LN152" s="958" t="str">
        <f>IFERROR('[3]Cuadro control'!BF152/6,"")</f>
        <v/>
      </c>
      <c r="LO152" s="958" t="str">
        <f>IFERROR('[3]Cuadro control'!BF152/6,"")</f>
        <v/>
      </c>
      <c r="LP152" s="958" t="str">
        <f>IFERROR('[3]Cuadro control'!BF152/6,"")</f>
        <v/>
      </c>
      <c r="LQ152" s="958" t="str">
        <f>IFERROR('[3]Cuadro control'!BF152/6,"")</f>
        <v/>
      </c>
      <c r="LR152" s="958" t="str">
        <f>IFERROR('[3]Cuadro control'!BF152/6,"")</f>
        <v/>
      </c>
      <c r="LS152" s="958" t="str">
        <f>IFERROR('[3]Cuadro control'!BG152/6,"")</f>
        <v/>
      </c>
      <c r="LT152" s="959"/>
      <c r="LU152" s="958" t="str">
        <f>IFERROR('[3]Cuadro control'!BG152/6,"")</f>
        <v/>
      </c>
      <c r="LV152" s="958" t="str">
        <f>IFERROR('[3]Cuadro control'!BG152/6,"")</f>
        <v/>
      </c>
      <c r="LW152" s="958" t="str">
        <f>IFERROR('[3]Cuadro control'!BG152/6,"")</f>
        <v/>
      </c>
      <c r="LX152" s="958" t="str">
        <f>IFERROR('[3]Cuadro control'!BG152/6,"")</f>
        <v/>
      </c>
      <c r="LY152" s="958" t="str">
        <f>IFERROR('[3]Cuadro control'!BG152/6,"")</f>
        <v/>
      </c>
      <c r="LZ152" s="960" t="str">
        <f>IFERROR('[3]Cuadro control'!BH152/6,"")</f>
        <v/>
      </c>
      <c r="MA152" s="371"/>
      <c r="MB152" s="961" t="str">
        <f>IFERROR('[3]Cuadro control'!BH152/6,"")</f>
        <v/>
      </c>
      <c r="MC152" s="958" t="str">
        <f>IFERROR('[3]Cuadro control'!BH152/6,"")</f>
        <v/>
      </c>
      <c r="MD152" s="958" t="str">
        <f>IFERROR('[3]Cuadro control'!BH152/6,"")</f>
        <v/>
      </c>
      <c r="ME152" s="958" t="str">
        <f>IFERROR('[3]Cuadro control'!BH152/6,"")</f>
        <v/>
      </c>
      <c r="MF152" s="958" t="str">
        <f>IFERROR('[3]Cuadro control'!BH152/6,"")</f>
        <v/>
      </c>
      <c r="MG152" s="958">
        <f>IFERROR('[3]Cuadro control'!BI152/6,"")</f>
        <v>0.50793650793650791</v>
      </c>
      <c r="MH152" s="959"/>
      <c r="MI152" s="958">
        <f>IFERROR('[3]Cuadro control'!BI152/6,"")</f>
        <v>0.50793650793650791</v>
      </c>
      <c r="MJ152" s="958">
        <f>IFERROR('[3]Cuadro control'!BI152/6,"")</f>
        <v>0.50793650793650791</v>
      </c>
      <c r="MK152" s="958">
        <f>IFERROR('[3]Cuadro control'!BI152/6,"")</f>
        <v>0.50793650793650791</v>
      </c>
      <c r="ML152" s="958">
        <f>IFERROR('[3]Cuadro control'!BI152/6,"")</f>
        <v>0.50793650793650791</v>
      </c>
      <c r="MM152" s="958">
        <f>IFERROR('[3]Cuadro control'!BI152/6,"")</f>
        <v>0.50793650793650791</v>
      </c>
      <c r="MN152" s="958">
        <f>IFERROR('[3]Cuadro control'!BJ152/6,"")</f>
        <v>0.50793650793650791</v>
      </c>
      <c r="MO152" s="959"/>
      <c r="MP152" s="958">
        <f>IFERROR('[3]Cuadro control'!BJ152/6,"")</f>
        <v>0.50793650793650791</v>
      </c>
      <c r="MQ152" s="958">
        <f>IFERROR('[3]Cuadro control'!BJ152/6,"")</f>
        <v>0.50793650793650791</v>
      </c>
      <c r="MR152" s="958">
        <f>IFERROR('[3]Cuadro control'!BJ152/6,"")</f>
        <v>0.50793650793650791</v>
      </c>
      <c r="MS152" s="958">
        <f>IFERROR('[3]Cuadro control'!BJ152/6,"")</f>
        <v>0.50793650793650791</v>
      </c>
      <c r="MT152" s="958">
        <f>IFERROR('[3]Cuadro control'!BJ152/6,"")</f>
        <v>0.50793650793650791</v>
      </c>
      <c r="MU152" s="958">
        <f>IFERROR('[3]Cuadro control'!BK152/6,"")</f>
        <v>0.50793650793650791</v>
      </c>
      <c r="MV152" s="959"/>
      <c r="MW152" s="958">
        <f>IFERROR('[3]Cuadro control'!BK152/6,"")</f>
        <v>0.50793650793650791</v>
      </c>
      <c r="MX152" s="958">
        <f>IFERROR('[3]Cuadro control'!BK152/6,"")</f>
        <v>0.50793650793650791</v>
      </c>
      <c r="MY152" s="958">
        <f>IFERROR('[3]Cuadro control'!BK152/6,"")</f>
        <v>0.50793650793650791</v>
      </c>
      <c r="MZ152" s="958">
        <f>IFERROR('[3]Cuadro control'!BK152/6,"")</f>
        <v>0.50793650793650791</v>
      </c>
      <c r="NA152" s="958">
        <f>IFERROR('[3]Cuadro control'!BK152/6,"")</f>
        <v>0.50793650793650791</v>
      </c>
      <c r="NB152" s="958">
        <f>IFERROR('[3]Cuadro control'!BL152/6,"")</f>
        <v>0.50793650793650791</v>
      </c>
      <c r="NC152" s="959"/>
      <c r="ND152" s="958">
        <f>IFERROR('[3]Cuadro control'!BL152/6,"")</f>
        <v>0.50793650793650791</v>
      </c>
      <c r="NE152" s="960">
        <f>IFERROR('[3]Cuadro control'!BL152/6,"")</f>
        <v>0.50793650793650791</v>
      </c>
      <c r="NF152" s="370">
        <f>IFERROR('[3]Cuadro control'!BL152/6,"")</f>
        <v>0.50793650793650791</v>
      </c>
      <c r="NG152" s="961">
        <f>IFERROR('[3]Cuadro control'!BL152/6,"")</f>
        <v>0.50793650793650791</v>
      </c>
      <c r="NH152" s="958">
        <f>IFERROR('[3]Cuadro control'!BL152/6,"")</f>
        <v>0.50793650793650791</v>
      </c>
      <c r="NI152" s="958">
        <f>IFERROR('[3]Cuadro control'!BM152/6,"")</f>
        <v>0.50793650793650791</v>
      </c>
      <c r="NJ152" s="959"/>
      <c r="NK152" s="958">
        <f>IFERROR('[3]Cuadro control'!BM152/6,"")</f>
        <v>0.50793650793650791</v>
      </c>
      <c r="NL152" s="958">
        <f>IFERROR('[3]Cuadro control'!BM152/6,"")</f>
        <v>0.50793650793650791</v>
      </c>
      <c r="NM152" s="958">
        <f>IFERROR('[3]Cuadro control'!BM152/6,"")</f>
        <v>0.50793650793650791</v>
      </c>
      <c r="NN152" s="958">
        <f>IFERROR('[3]Cuadro control'!BM152/6,"")</f>
        <v>0.50793650793650791</v>
      </c>
      <c r="NO152" s="958">
        <f>IFERROR('[3]Cuadro control'!BM152/6,"")</f>
        <v>0.50793650793650791</v>
      </c>
      <c r="NP152" s="958">
        <f>IFERROR('[3]Cuadro control'!BN152/6,"")</f>
        <v>0.50793650793650791</v>
      </c>
      <c r="NQ152" s="959"/>
      <c r="NR152" s="958">
        <f>IFERROR('[3]Cuadro control'!BN152/6,"")</f>
        <v>0.50793650793650791</v>
      </c>
      <c r="NS152" s="958">
        <f>IFERROR('[3]Cuadro control'!BN152/6,"")</f>
        <v>0.50793650793650791</v>
      </c>
      <c r="NT152" s="958">
        <f>IFERROR('[3]Cuadro control'!BN152/6,"")</f>
        <v>0.50793650793650791</v>
      </c>
      <c r="NU152" s="958">
        <f>IFERROR('[3]Cuadro control'!BN152/6,"")</f>
        <v>0.50793650793650791</v>
      </c>
      <c r="NV152" s="958">
        <f>IFERROR('[3]Cuadro control'!BN152/6,"")</f>
        <v>0.50793650793650791</v>
      </c>
      <c r="NW152" s="958">
        <f>IFERROR('[3]Cuadro control'!BO152/6,"")</f>
        <v>0.50793650793650791</v>
      </c>
      <c r="NX152" s="959"/>
      <c r="NY152" s="958">
        <f>IFERROR('[3]Cuadro control'!BO152/6,"")</f>
        <v>0.50793650793650791</v>
      </c>
      <c r="NZ152" s="958">
        <f>IFERROR('[3]Cuadro control'!BO152/6,"")</f>
        <v>0.50793650793650791</v>
      </c>
      <c r="OA152" s="958">
        <f>IFERROR('[3]Cuadro control'!BO152/6,"")</f>
        <v>0.50793650793650791</v>
      </c>
      <c r="OB152" s="958">
        <f>IFERROR('[3]Cuadro control'!BO152/6,"")</f>
        <v>0.50793650793650791</v>
      </c>
      <c r="OC152" s="958">
        <f>IFERROR('[3]Cuadro control'!BO152/6,"")</f>
        <v>0.50793650793650791</v>
      </c>
      <c r="OD152" s="958">
        <f>IFERROR('[3]Cuadro control'!BP152/6,"")</f>
        <v>0.50793650793650791</v>
      </c>
      <c r="OE152" s="959"/>
      <c r="OF152" s="958">
        <f>IFERROR('[3]Cuadro control'!BP152/6,"")</f>
        <v>0.50793650793650791</v>
      </c>
      <c r="OG152" s="958">
        <f>IFERROR('[3]Cuadro control'!BP152/6,"")</f>
        <v>0.50793650793650791</v>
      </c>
      <c r="OH152" s="958">
        <f>IFERROR('[3]Cuadro control'!BP152/6,"")</f>
        <v>0.50793650793650791</v>
      </c>
      <c r="OI152" s="960">
        <f>IFERROR('[3]Cuadro control'!BP152/6,"")</f>
        <v>0.50793650793650791</v>
      </c>
      <c r="OJ152" s="370">
        <f>IFERROR('[3]Cuadro control'!BP152/6,"")</f>
        <v>0.50793650793650791</v>
      </c>
      <c r="OK152" s="961">
        <f>IFERROR('[3]Cuadro control'!BQ152/6,"")</f>
        <v>0.50793650793650791</v>
      </c>
      <c r="OL152" s="959"/>
      <c r="OM152" s="958">
        <f>IFERROR('[3]Cuadro control'!BQ152/6,"")</f>
        <v>0.50793650793650791</v>
      </c>
      <c r="ON152" s="958">
        <f>IFERROR('[3]Cuadro control'!BQ152/6,"")</f>
        <v>0.50793650793650791</v>
      </c>
      <c r="OO152" s="958">
        <f>IFERROR('[3]Cuadro control'!BQ152/6,"")</f>
        <v>0.50793650793650791</v>
      </c>
      <c r="OP152" s="958">
        <f>IFERROR('[3]Cuadro control'!BQ152/6,"")</f>
        <v>0.50793650793650791</v>
      </c>
      <c r="OQ152" s="958">
        <f>IFERROR('[3]Cuadro control'!BQ152/6,"")</f>
        <v>0.50793650793650791</v>
      </c>
      <c r="OR152" s="958">
        <f>IFERROR('[3]Cuadro control'!BR152/6,"")</f>
        <v>0.50793650793650791</v>
      </c>
      <c r="OS152" s="959"/>
      <c r="OT152" s="958">
        <f>IFERROR('[3]Cuadro control'!BR152/6,"")</f>
        <v>0.50793650793650791</v>
      </c>
      <c r="OU152" s="958">
        <f>IFERROR('[3]Cuadro control'!BR152/6,"")</f>
        <v>0.50793650793650791</v>
      </c>
      <c r="OV152" s="958">
        <f>IFERROR('[3]Cuadro control'!BR152/6,"")</f>
        <v>0.50793650793650791</v>
      </c>
      <c r="OW152" s="958">
        <f>IFERROR('[3]Cuadro control'!BR152/6,"")</f>
        <v>0.50793650793650791</v>
      </c>
      <c r="OX152" s="958">
        <f>IFERROR('[3]Cuadro control'!BR152/6,"")</f>
        <v>0.50793650793650791</v>
      </c>
      <c r="OY152" s="958">
        <f>IFERROR('[3]Cuadro control'!BS152/6,"")</f>
        <v>0.50793650793650791</v>
      </c>
      <c r="OZ152" s="959"/>
      <c r="PA152" s="958">
        <f>IFERROR('[3]Cuadro control'!BS152/6,"")</f>
        <v>0.50793650793650791</v>
      </c>
      <c r="PB152" s="958">
        <f>IFERROR('[3]Cuadro control'!BS152/6,"")</f>
        <v>0.50793650793650791</v>
      </c>
      <c r="PC152" s="958">
        <f>IFERROR('[3]Cuadro control'!BS152/6,"")</f>
        <v>0.50793650793650791</v>
      </c>
      <c r="PD152" s="958">
        <f>IFERROR('[3]Cuadro control'!BS152/6,"")</f>
        <v>0.50793650793650791</v>
      </c>
      <c r="PE152" s="958">
        <f>IFERROR('[3]Cuadro control'!BS152/6,"")</f>
        <v>0.50793650793650791</v>
      </c>
      <c r="PF152" s="958">
        <f>IFERROR('[3]Cuadro control'!BT152/6,"")</f>
        <v>0.50793650793650791</v>
      </c>
      <c r="PG152" s="959"/>
      <c r="PH152" s="958">
        <f>IFERROR('[3]Cuadro control'!BT152/6,"")</f>
        <v>0.50793650793650791</v>
      </c>
      <c r="PI152" s="958">
        <f>IFERROR('[3]Cuadro control'!BT152/6,"")</f>
        <v>0.50793650793650791</v>
      </c>
      <c r="PJ152" s="958">
        <f>IFERROR('[3]Cuadro control'!BT152/6,"")</f>
        <v>0.50793650793650791</v>
      </c>
      <c r="PK152" s="958">
        <f>IFERROR('[3]Cuadro control'!BT152/6,"")</f>
        <v>0.50793650793650791</v>
      </c>
      <c r="PL152" s="958">
        <f>IFERROR('[3]Cuadro control'!BT152/6,"")</f>
        <v>0.50793650793650791</v>
      </c>
      <c r="PM152" s="958">
        <f>IFERROR('[3]Cuadro control'!BU152/6,"")</f>
        <v>0.50793650793650791</v>
      </c>
      <c r="PN152" s="962"/>
      <c r="PO152" s="370">
        <f>IFERROR('[3]Cuadro control'!BU152/6,"")</f>
        <v>0.50793650793650791</v>
      </c>
      <c r="PP152" s="961">
        <f>IFERROR('[3]Cuadro control'!BU152/6,"")</f>
        <v>0.50793650793650791</v>
      </c>
      <c r="PQ152" s="958">
        <f>IFERROR('[3]Cuadro control'!BU152/6,"")</f>
        <v>0.50793650793650791</v>
      </c>
      <c r="PR152" s="958">
        <f>IFERROR('[3]Cuadro control'!BU152/6,"")</f>
        <v>0.50793650793650791</v>
      </c>
      <c r="PS152" s="958">
        <f>IFERROR('[3]Cuadro control'!BU152/6,"")</f>
        <v>0.50793650793650791</v>
      </c>
      <c r="PT152" s="958">
        <f>IFERROR('[3]Cuadro control'!BV152/6,"")</f>
        <v>0.50793650793650791</v>
      </c>
      <c r="PU152" s="959"/>
      <c r="PV152" s="958">
        <f>IFERROR('[3]Cuadro control'!BV152/6,"")</f>
        <v>0.50793650793650791</v>
      </c>
      <c r="PW152" s="958">
        <f>IFERROR('[3]Cuadro control'!BV152/6,"")</f>
        <v>0.50793650793650791</v>
      </c>
      <c r="PX152" s="958">
        <f>IFERROR('[3]Cuadro control'!BV152/6,"")</f>
        <v>0.50793650793650791</v>
      </c>
      <c r="PY152" s="958">
        <f>IFERROR('[3]Cuadro control'!BV152/6,"")</f>
        <v>0.50793650793650791</v>
      </c>
      <c r="PZ152" s="958">
        <f>IFERROR('[3]Cuadro control'!BV152/6,"")</f>
        <v>0.50793650793650791</v>
      </c>
      <c r="QA152" s="958">
        <f>IFERROR('[3]Cuadro control'!BW152/6,"")</f>
        <v>0.50793650793650791</v>
      </c>
      <c r="QB152" s="959"/>
      <c r="QC152" s="958">
        <f>IFERROR('[3]Cuadro control'!BW152/6,"")</f>
        <v>0.50793650793650791</v>
      </c>
      <c r="QD152" s="958">
        <f>IFERROR('[3]Cuadro control'!BW152/6,"")</f>
        <v>0.50793650793650791</v>
      </c>
      <c r="QE152" s="958">
        <f>IFERROR('[3]Cuadro control'!BW152/6,"")</f>
        <v>0.50793650793650791</v>
      </c>
      <c r="QF152" s="958">
        <f>IFERROR('[3]Cuadro control'!BW152/6,"")</f>
        <v>0.50793650793650791</v>
      </c>
      <c r="QG152" s="958">
        <f>IFERROR('[3]Cuadro control'!BW152/6,"")</f>
        <v>0.50793650793650791</v>
      </c>
      <c r="QH152" s="958">
        <f>IFERROR('[3]Cuadro control'!BX152/6,"")</f>
        <v>0.50793650793650791</v>
      </c>
      <c r="QI152" s="959"/>
      <c r="QJ152" s="958">
        <f>IFERROR('[3]Cuadro control'!BX152/6,"")</f>
        <v>0.50793650793650791</v>
      </c>
      <c r="QK152" s="958">
        <f>IFERROR('[3]Cuadro control'!BX152/6,"")</f>
        <v>0.50793650793650791</v>
      </c>
      <c r="QL152" s="958">
        <f>IFERROR('[3]Cuadro control'!BX152/6,"")</f>
        <v>0.50793650793650791</v>
      </c>
      <c r="QM152" s="958">
        <f>IFERROR('[3]Cuadro control'!BX152/6,"")</f>
        <v>0.50793650793650791</v>
      </c>
      <c r="QN152" s="958">
        <f>IFERROR('[3]Cuadro control'!BX152/6,"")</f>
        <v>0.50793650793650791</v>
      </c>
      <c r="QO152" s="958">
        <f>IFERROR('[3]Cuadro control'!BY152/6,"")</f>
        <v>0.50793650793650791</v>
      </c>
      <c r="QP152" s="959"/>
      <c r="QQ152" s="958">
        <f>IFERROR('[3]Cuadro control'!BY152/6,"")</f>
        <v>0.50793650793650791</v>
      </c>
      <c r="QR152" s="960">
        <f>IFERROR('[3]Cuadro control'!BY152/6,"")</f>
        <v>0.50793650793650791</v>
      </c>
      <c r="QS152" s="370">
        <f>IFERROR('[3]Cuadro control'!BY152/6,"")</f>
        <v>0.50793650793650791</v>
      </c>
      <c r="QT152" s="961">
        <f>IFERROR('[3]Cuadro control'!BY152/6,"")</f>
        <v>0.50793650793650791</v>
      </c>
      <c r="QU152" s="958">
        <f>IFERROR('[3]Cuadro control'!BY152/6,"")</f>
        <v>0.50793650793650791</v>
      </c>
      <c r="QV152" s="958">
        <f>IFERROR('[3]Cuadro control'!BZ152/6,"")</f>
        <v>0.50793650793650791</v>
      </c>
      <c r="QW152" s="959"/>
      <c r="QX152" s="958">
        <f>IFERROR('[3]Cuadro control'!BZ152/6,"")</f>
        <v>0.50793650793650791</v>
      </c>
      <c r="QY152" s="958">
        <f>IFERROR('[3]Cuadro control'!BZ152/6,"")</f>
        <v>0.50793650793650791</v>
      </c>
      <c r="QZ152" s="958">
        <f>IFERROR('[3]Cuadro control'!BZ152/6,"")</f>
        <v>0.50793650793650791</v>
      </c>
      <c r="RA152" s="958">
        <f>IFERROR('[3]Cuadro control'!BZ152/6,"")</f>
        <v>0.50793650793650791</v>
      </c>
      <c r="RB152" s="958">
        <f>IFERROR('[3]Cuadro control'!BZ152/6,"")</f>
        <v>0.50793650793650791</v>
      </c>
      <c r="RC152" s="958">
        <f>IFERROR('[3]Cuadro control'!CA152/6,"")</f>
        <v>0.50793650793650791</v>
      </c>
      <c r="RD152" s="959"/>
      <c r="RE152" s="958">
        <f>IFERROR('[3]Cuadro control'!CA152/6,"")</f>
        <v>0.50793650793650791</v>
      </c>
      <c r="RF152" s="958">
        <f>IFERROR('[3]Cuadro control'!CA152/6,"")</f>
        <v>0.50793650793650791</v>
      </c>
      <c r="RG152" s="958">
        <f>IFERROR('[3]Cuadro control'!CA152/6,"")</f>
        <v>0.50793650793650791</v>
      </c>
      <c r="RH152" s="958">
        <f>IFERROR('[3]Cuadro control'!CA152/6,"")</f>
        <v>0.50793650793650791</v>
      </c>
      <c r="RI152" s="958">
        <f>IFERROR('[3]Cuadro control'!CA152/6,"")</f>
        <v>0.50793650793650791</v>
      </c>
      <c r="RJ152" s="958">
        <f>IFERROR('[3]Cuadro control'!CB152/6,"")</f>
        <v>0.50793650793650791</v>
      </c>
      <c r="RK152" s="959"/>
      <c r="RL152" s="958">
        <f>IFERROR('[3]Cuadro control'!CB152/6,"")</f>
        <v>0.50793650793650791</v>
      </c>
      <c r="RM152" s="958">
        <f>IFERROR('[3]Cuadro control'!CB152/6,"")</f>
        <v>0.50793650793650791</v>
      </c>
      <c r="RN152" s="958">
        <f>IFERROR('[3]Cuadro control'!CB152/6,"")</f>
        <v>0.50793650793650791</v>
      </c>
      <c r="RO152" s="958">
        <f>IFERROR('[3]Cuadro control'!CB152/6,"")</f>
        <v>0.50793650793650791</v>
      </c>
      <c r="RP152" s="958">
        <f>IFERROR('[3]Cuadro control'!CB152/6,"")</f>
        <v>0.50793650793650791</v>
      </c>
      <c r="RQ152" s="958">
        <f>IFERROR('[3]Cuadro control'!CC152/6,"")</f>
        <v>0.50793650793650791</v>
      </c>
      <c r="RR152" s="959"/>
      <c r="RS152" s="958">
        <f>IFERROR('[3]Cuadro control'!CC152/6,"")</f>
        <v>0.50793650793650791</v>
      </c>
      <c r="RT152" s="958">
        <f>IFERROR('[3]Cuadro control'!CC152/6,"")</f>
        <v>0.50793650793650791</v>
      </c>
      <c r="RU152" s="958">
        <f>IFERROR('[3]Cuadro control'!CC152/6,"")</f>
        <v>0.50793650793650791</v>
      </c>
      <c r="RV152" s="958">
        <f>IFERROR('[3]Cuadro control'!CC152/6,"")</f>
        <v>0.50793650793650791</v>
      </c>
      <c r="RW152" s="960">
        <f>IFERROR('[3]Cuadro control'!CC152/6,"")</f>
        <v>0.50793650793650791</v>
      </c>
      <c r="RX152" s="370" t="str">
        <f>IFERROR('[3]Cuadro control'!CD152/6,"")</f>
        <v/>
      </c>
      <c r="RY152" s="957"/>
      <c r="RZ152" s="958" t="str">
        <f>IFERROR('[3]Cuadro control'!CD152/6,"")</f>
        <v/>
      </c>
      <c r="SA152" s="958" t="str">
        <f>IFERROR('[3]Cuadro control'!CD152/6,"")</f>
        <v/>
      </c>
      <c r="SB152" s="958" t="str">
        <f>IFERROR('[3]Cuadro control'!CD152/6,"")</f>
        <v/>
      </c>
      <c r="SC152" s="958" t="str">
        <f>IFERROR('[3]Cuadro control'!CD152/6,"")</f>
        <v/>
      </c>
      <c r="SD152" s="958" t="str">
        <f>IFERROR('[3]Cuadro control'!CD152/6,"")</f>
        <v/>
      </c>
      <c r="SE152" s="958" t="str">
        <f>IFERROR('[3]Cuadro control'!CE152/6,"")</f>
        <v/>
      </c>
      <c r="SF152" s="959"/>
      <c r="SG152" s="958" t="str">
        <f>IFERROR('[3]Cuadro control'!CE152/6,"")</f>
        <v/>
      </c>
      <c r="SH152" s="958" t="str">
        <f>IFERROR('[3]Cuadro control'!CE152/6,"")</f>
        <v/>
      </c>
      <c r="SI152" s="958" t="str">
        <f>IFERROR('[3]Cuadro control'!CE152/6,"")</f>
        <v/>
      </c>
      <c r="SJ152" s="958" t="str">
        <f>IFERROR('[3]Cuadro control'!CE152/6,"")</f>
        <v/>
      </c>
      <c r="SK152" s="958" t="str">
        <f>IFERROR('[3]Cuadro control'!CE152/6,"")</f>
        <v/>
      </c>
      <c r="SL152" s="958" t="str">
        <f>IFERROR('[3]Cuadro control'!CF152/6,"")</f>
        <v/>
      </c>
      <c r="SM152" s="959"/>
      <c r="SN152" s="958" t="str">
        <f>IFERROR('[3]Cuadro control'!CF152/6,"")</f>
        <v/>
      </c>
      <c r="SO152" s="958" t="str">
        <f>IFERROR('[3]Cuadro control'!CF152/6,"")</f>
        <v/>
      </c>
      <c r="SP152" s="958" t="str">
        <f>IFERROR('[3]Cuadro control'!CF152/6,"")</f>
        <v/>
      </c>
      <c r="SQ152" s="958" t="str">
        <f>IFERROR('[3]Cuadro control'!CF152/6,"")</f>
        <v/>
      </c>
      <c r="SR152" s="958" t="str">
        <f>IFERROR('[3]Cuadro control'!CF152/6,"")</f>
        <v/>
      </c>
      <c r="SS152" s="958" t="str">
        <f>IFERROR('[3]Cuadro control'!CG152/6,"")</f>
        <v/>
      </c>
      <c r="ST152" s="959"/>
      <c r="SU152" s="958" t="str">
        <f>IFERROR('[3]Cuadro control'!CG152/6,"")</f>
        <v/>
      </c>
      <c r="SV152" s="958" t="str">
        <f>IFERROR('[3]Cuadro control'!CG152/6,"")</f>
        <v/>
      </c>
      <c r="SW152" s="958" t="str">
        <f>IFERROR('[3]Cuadro control'!CG152/6,"")</f>
        <v/>
      </c>
      <c r="SX152" s="958" t="str">
        <f>IFERROR('[3]Cuadro control'!CG152/6,"")</f>
        <v/>
      </c>
      <c r="SY152" s="958" t="str">
        <f>IFERROR('[3]Cuadro control'!CG152/6,"")</f>
        <v/>
      </c>
      <c r="SZ152" s="958" t="str">
        <f>IFERROR('[3]Cuadro control'!CH152/6,"")</f>
        <v/>
      </c>
      <c r="TA152" s="959"/>
      <c r="TB152" s="960" t="str">
        <f>IFERROR('[3]Cuadro control'!CH152/6,"")</f>
        <v/>
      </c>
      <c r="TC152" s="370" t="str">
        <f>IFERROR('[3]Cuadro control'!CH152/6,"")</f>
        <v/>
      </c>
      <c r="TD152" s="961" t="str">
        <f>IFERROR('[3]Cuadro control'!CH152/6,"")</f>
        <v/>
      </c>
      <c r="TE152" s="958" t="str">
        <f>IFERROR('[3]Cuadro control'!CH152/6,"")</f>
        <v/>
      </c>
      <c r="TF152" s="958" t="str">
        <f>IFERROR('[3]Cuadro control'!CH152/6,"")</f>
        <v/>
      </c>
      <c r="TG152" s="958" t="str">
        <f>IFERROR('[3]Cuadro control'!CI152/6,"")</f>
        <v/>
      </c>
      <c r="TH152" s="959"/>
      <c r="TI152" s="958" t="str">
        <f>IFERROR('[3]Cuadro control'!CI152/6,"")</f>
        <v/>
      </c>
      <c r="TJ152" s="958" t="str">
        <f>IFERROR('[3]Cuadro control'!CI152/6,"")</f>
        <v/>
      </c>
      <c r="TK152" s="958" t="str">
        <f>IFERROR('[3]Cuadro control'!CI152/6,"")</f>
        <v/>
      </c>
      <c r="TL152" s="958" t="str">
        <f>IFERROR('[3]Cuadro control'!CI152/6,"")</f>
        <v/>
      </c>
      <c r="TM152" s="958" t="str">
        <f>IFERROR('[3]Cuadro control'!CI152/6,"")</f>
        <v/>
      </c>
      <c r="TN152" s="958" t="str">
        <f>IFERROR('[3]Cuadro control'!CJ152/6,"")</f>
        <v/>
      </c>
      <c r="TO152" s="959"/>
      <c r="TP152" s="958" t="str">
        <f>IFERROR('[3]Cuadro control'!CJ152/6,"")</f>
        <v/>
      </c>
      <c r="TQ152" s="958" t="str">
        <f>IFERROR('[3]Cuadro control'!CJ152/6,"")</f>
        <v/>
      </c>
      <c r="TR152" s="958" t="str">
        <f>IFERROR('[3]Cuadro control'!CJ152/6,"")</f>
        <v/>
      </c>
      <c r="TS152" s="958" t="str">
        <f>IFERROR('[3]Cuadro control'!CJ152/6,"")</f>
        <v/>
      </c>
      <c r="TT152" s="958" t="str">
        <f>IFERROR('[3]Cuadro control'!CJ152/6,"")</f>
        <v/>
      </c>
      <c r="TU152" s="958" t="str">
        <f>IFERROR('[3]Cuadro control'!CK152/6,"")</f>
        <v/>
      </c>
      <c r="TV152" s="959"/>
      <c r="TW152" s="958" t="str">
        <f>IFERROR('[3]Cuadro control'!CK152/6,"")</f>
        <v/>
      </c>
      <c r="TX152" s="958" t="str">
        <f>IFERROR('[3]Cuadro control'!CK152/6,"")</f>
        <v/>
      </c>
      <c r="TY152" s="958" t="str">
        <f>IFERROR('[3]Cuadro control'!CK152/6,"")</f>
        <v/>
      </c>
      <c r="TZ152" s="958" t="str">
        <f>IFERROR('[3]Cuadro control'!CK152/6,"")</f>
        <v/>
      </c>
      <c r="UA152" s="958" t="str">
        <f>IFERROR('[3]Cuadro control'!CK152/6,"")</f>
        <v/>
      </c>
      <c r="UB152" s="958" t="str">
        <f>IFERROR('[3]Cuadro control'!CL152/6,"")</f>
        <v/>
      </c>
      <c r="UC152" s="959"/>
      <c r="UD152" s="958" t="str">
        <f>IFERROR('[3]Cuadro control'!CL152/6,"")</f>
        <v/>
      </c>
      <c r="UE152" s="958" t="str">
        <f>IFERROR('[3]Cuadro control'!CL152/6,"")</f>
        <v/>
      </c>
      <c r="UF152" s="960" t="str">
        <f>IFERROR('[3]Cuadro control'!CL152/6,"")</f>
        <v/>
      </c>
      <c r="UG152" s="370" t="str">
        <f>IFERROR('[3]Cuadro control'!CL152/6,"")</f>
        <v/>
      </c>
      <c r="UH152" s="961" t="str">
        <f>IFERROR('[3]Cuadro control'!CL152/6,"")</f>
        <v/>
      </c>
      <c r="UI152" s="958" t="str">
        <f>IFERROR('[3]Cuadro control'!CM152/6,"")</f>
        <v/>
      </c>
      <c r="UJ152" s="959"/>
      <c r="UK152" s="958" t="str">
        <f>IFERROR('[3]Cuadro control'!CM152/6,"")</f>
        <v/>
      </c>
      <c r="UL152" s="958" t="str">
        <f>IFERROR('[3]Cuadro control'!CM152/6,"")</f>
        <v/>
      </c>
      <c r="UM152" s="958" t="str">
        <f>IFERROR('[3]Cuadro control'!CM152/6,"")</f>
        <v/>
      </c>
      <c r="UN152" s="958" t="str">
        <f>IFERROR('[3]Cuadro control'!CM152/6,"")</f>
        <v/>
      </c>
      <c r="UO152" s="958" t="str">
        <f>IFERROR('[3]Cuadro control'!CM152/6,"")</f>
        <v/>
      </c>
      <c r="UP152" s="958">
        <f>IFERROR('[3]Cuadro control'!CN152/6,"")</f>
        <v>0</v>
      </c>
      <c r="UQ152" s="959"/>
      <c r="UR152" s="958">
        <f>IFERROR('[3]Cuadro control'!CN152/6,"")</f>
        <v>0</v>
      </c>
      <c r="US152" s="958">
        <f>IFERROR('[3]Cuadro control'!CN152/6,"")</f>
        <v>0</v>
      </c>
      <c r="UT152" s="958">
        <f>IFERROR('[3]Cuadro control'!CN152/6,"")</f>
        <v>0</v>
      </c>
      <c r="UU152" s="960">
        <f>IFERROR('[3]Cuadro control'!CN152/6,"")</f>
        <v>0</v>
      </c>
      <c r="UV152" s="370">
        <f>IFERROR('[3]Cuadro control'!CN152/6,"")</f>
        <v>0</v>
      </c>
    </row>
    <row r="153" spans="1:568" ht="13.5" customHeight="1">
      <c r="A153" s="976"/>
      <c r="B153" s="974"/>
      <c r="C153" s="974"/>
      <c r="D153" s="769"/>
      <c r="E153" s="953"/>
      <c r="F153" s="954"/>
      <c r="G153" s="954"/>
      <c r="H153" s="954"/>
      <c r="I153" s="953"/>
      <c r="J153" s="972">
        <f t="shared" si="2130"/>
        <v>7.0949999999999997E-3</v>
      </c>
      <c r="K153" s="973"/>
      <c r="L153" s="963" t="s">
        <v>263</v>
      </c>
      <c r="M153" s="964"/>
      <c r="N153" s="964"/>
      <c r="O153" s="470"/>
      <c r="P153" s="369">
        <f>+P154</f>
        <v>0</v>
      </c>
      <c r="Q153" s="965">
        <f t="shared" ref="Q153:CB153" si="2131">+P153+Q154</f>
        <v>0</v>
      </c>
      <c r="R153" s="966">
        <f t="shared" si="2131"/>
        <v>0</v>
      </c>
      <c r="S153" s="966">
        <f t="shared" si="2131"/>
        <v>0</v>
      </c>
      <c r="T153" s="966">
        <f t="shared" si="2131"/>
        <v>0</v>
      </c>
      <c r="U153" s="966">
        <f t="shared" si="2131"/>
        <v>0</v>
      </c>
      <c r="V153" s="966">
        <f t="shared" si="2131"/>
        <v>0</v>
      </c>
      <c r="W153" s="966">
        <f t="shared" si="2131"/>
        <v>0</v>
      </c>
      <c r="X153" s="967">
        <f t="shared" si="2131"/>
        <v>0</v>
      </c>
      <c r="Y153" s="966">
        <f t="shared" si="2131"/>
        <v>0</v>
      </c>
      <c r="Z153" s="966">
        <f t="shared" si="2131"/>
        <v>0</v>
      </c>
      <c r="AA153" s="966">
        <f t="shared" si="2131"/>
        <v>0</v>
      </c>
      <c r="AB153" s="966">
        <f t="shared" si="2131"/>
        <v>0</v>
      </c>
      <c r="AC153" s="966">
        <f t="shared" si="2131"/>
        <v>0</v>
      </c>
      <c r="AD153" s="966">
        <f t="shared" si="2131"/>
        <v>0</v>
      </c>
      <c r="AE153" s="967">
        <f t="shared" si="2131"/>
        <v>0</v>
      </c>
      <c r="AF153" s="966">
        <f t="shared" si="2131"/>
        <v>0</v>
      </c>
      <c r="AG153" s="966">
        <f t="shared" si="2131"/>
        <v>0</v>
      </c>
      <c r="AH153" s="968">
        <f t="shared" si="2131"/>
        <v>0</v>
      </c>
      <c r="AI153" s="367">
        <f t="shared" si="2131"/>
        <v>0</v>
      </c>
      <c r="AJ153" s="969">
        <f t="shared" si="2131"/>
        <v>0</v>
      </c>
      <c r="AK153" s="966">
        <f t="shared" si="2131"/>
        <v>0</v>
      </c>
      <c r="AL153" s="967">
        <f t="shared" si="2131"/>
        <v>0</v>
      </c>
      <c r="AM153" s="966">
        <f t="shared" si="2131"/>
        <v>0</v>
      </c>
      <c r="AN153" s="966">
        <f t="shared" si="2131"/>
        <v>0</v>
      </c>
      <c r="AO153" s="966">
        <f t="shared" si="2131"/>
        <v>0</v>
      </c>
      <c r="AP153" s="966">
        <f t="shared" si="2131"/>
        <v>0</v>
      </c>
      <c r="AQ153" s="966">
        <f t="shared" si="2131"/>
        <v>0</v>
      </c>
      <c r="AR153" s="966">
        <f t="shared" si="2131"/>
        <v>0</v>
      </c>
      <c r="AS153" s="967">
        <f t="shared" si="2131"/>
        <v>0</v>
      </c>
      <c r="AT153" s="966">
        <f t="shared" si="2131"/>
        <v>0</v>
      </c>
      <c r="AU153" s="966">
        <f t="shared" si="2131"/>
        <v>0</v>
      </c>
      <c r="AV153" s="966">
        <f t="shared" si="2131"/>
        <v>0</v>
      </c>
      <c r="AW153" s="966">
        <f t="shared" si="2131"/>
        <v>0</v>
      </c>
      <c r="AX153" s="966">
        <f t="shared" si="2131"/>
        <v>0</v>
      </c>
      <c r="AY153" s="966">
        <f t="shared" si="2131"/>
        <v>0</v>
      </c>
      <c r="AZ153" s="967">
        <f t="shared" si="2131"/>
        <v>0</v>
      </c>
      <c r="BA153" s="966">
        <f t="shared" si="2131"/>
        <v>0</v>
      </c>
      <c r="BB153" s="966">
        <f t="shared" si="2131"/>
        <v>0</v>
      </c>
      <c r="BC153" s="966">
        <f t="shared" si="2131"/>
        <v>0</v>
      </c>
      <c r="BD153" s="966">
        <f t="shared" si="2131"/>
        <v>0</v>
      </c>
      <c r="BE153" s="966">
        <f t="shared" si="2131"/>
        <v>0</v>
      </c>
      <c r="BF153" s="966">
        <f t="shared" si="2131"/>
        <v>0</v>
      </c>
      <c r="BG153" s="967">
        <f t="shared" si="2131"/>
        <v>0</v>
      </c>
      <c r="BH153" s="966">
        <f t="shared" si="2131"/>
        <v>0</v>
      </c>
      <c r="BI153" s="966">
        <f t="shared" si="2131"/>
        <v>0</v>
      </c>
      <c r="BJ153" s="966">
        <f t="shared" si="2131"/>
        <v>0</v>
      </c>
      <c r="BK153" s="966">
        <f t="shared" si="2131"/>
        <v>0</v>
      </c>
      <c r="BL153" s="966">
        <f t="shared" si="2131"/>
        <v>0</v>
      </c>
      <c r="BM153" s="968">
        <f t="shared" si="2131"/>
        <v>0</v>
      </c>
      <c r="BN153" s="368">
        <f t="shared" si="2131"/>
        <v>0</v>
      </c>
      <c r="BO153" s="969">
        <f t="shared" si="2131"/>
        <v>0</v>
      </c>
      <c r="BP153" s="966">
        <f t="shared" si="2131"/>
        <v>0</v>
      </c>
      <c r="BQ153" s="966">
        <f t="shared" si="2131"/>
        <v>0</v>
      </c>
      <c r="BR153" s="966">
        <f t="shared" si="2131"/>
        <v>0</v>
      </c>
      <c r="BS153" s="966">
        <f t="shared" si="2131"/>
        <v>0</v>
      </c>
      <c r="BT153" s="966">
        <f t="shared" si="2131"/>
        <v>0</v>
      </c>
      <c r="BU153" s="967">
        <f t="shared" si="2131"/>
        <v>0</v>
      </c>
      <c r="BV153" s="966">
        <f t="shared" si="2131"/>
        <v>0</v>
      </c>
      <c r="BW153" s="966">
        <f t="shared" si="2131"/>
        <v>0</v>
      </c>
      <c r="BX153" s="966">
        <f t="shared" si="2131"/>
        <v>0</v>
      </c>
      <c r="BY153" s="966">
        <f t="shared" si="2131"/>
        <v>0</v>
      </c>
      <c r="BZ153" s="966">
        <f t="shared" si="2131"/>
        <v>0</v>
      </c>
      <c r="CA153" s="966">
        <f t="shared" si="2131"/>
        <v>0</v>
      </c>
      <c r="CB153" s="967">
        <f t="shared" si="2131"/>
        <v>0</v>
      </c>
      <c r="CC153" s="966">
        <f t="shared" ref="CC153:EN153" si="2132">+CB153+CC154</f>
        <v>0</v>
      </c>
      <c r="CD153" s="966">
        <f t="shared" si="2132"/>
        <v>0</v>
      </c>
      <c r="CE153" s="966">
        <f t="shared" si="2132"/>
        <v>0</v>
      </c>
      <c r="CF153" s="966">
        <f t="shared" si="2132"/>
        <v>0</v>
      </c>
      <c r="CG153" s="966">
        <f t="shared" si="2132"/>
        <v>0</v>
      </c>
      <c r="CH153" s="966">
        <f t="shared" si="2132"/>
        <v>0</v>
      </c>
      <c r="CI153" s="967">
        <f t="shared" si="2132"/>
        <v>0</v>
      </c>
      <c r="CJ153" s="966">
        <f t="shared" si="2132"/>
        <v>0</v>
      </c>
      <c r="CK153" s="966">
        <f t="shared" si="2132"/>
        <v>0</v>
      </c>
      <c r="CL153" s="966">
        <f t="shared" si="2132"/>
        <v>0</v>
      </c>
      <c r="CM153" s="966">
        <f t="shared" si="2132"/>
        <v>0</v>
      </c>
      <c r="CN153" s="966">
        <f t="shared" si="2132"/>
        <v>0</v>
      </c>
      <c r="CO153" s="966">
        <f t="shared" si="2132"/>
        <v>0</v>
      </c>
      <c r="CP153" s="967">
        <f t="shared" si="2132"/>
        <v>0</v>
      </c>
      <c r="CQ153" s="968">
        <f t="shared" si="2132"/>
        <v>0</v>
      </c>
      <c r="CR153" s="367">
        <f t="shared" si="2132"/>
        <v>0</v>
      </c>
      <c r="CS153" s="969">
        <f t="shared" si="2132"/>
        <v>0</v>
      </c>
      <c r="CT153" s="966">
        <f t="shared" si="2132"/>
        <v>0</v>
      </c>
      <c r="CU153" s="966">
        <f t="shared" si="2132"/>
        <v>0</v>
      </c>
      <c r="CV153" s="966">
        <f t="shared" si="2132"/>
        <v>0</v>
      </c>
      <c r="CW153" s="967">
        <f t="shared" si="2132"/>
        <v>0</v>
      </c>
      <c r="CX153" s="966">
        <f t="shared" si="2132"/>
        <v>0</v>
      </c>
      <c r="CY153" s="966">
        <f t="shared" si="2132"/>
        <v>0</v>
      </c>
      <c r="CZ153" s="966">
        <f t="shared" si="2132"/>
        <v>0</v>
      </c>
      <c r="DA153" s="966">
        <f t="shared" si="2132"/>
        <v>0</v>
      </c>
      <c r="DB153" s="966">
        <f t="shared" si="2132"/>
        <v>0</v>
      </c>
      <c r="DC153" s="966">
        <f t="shared" si="2132"/>
        <v>0</v>
      </c>
      <c r="DD153" s="967">
        <f t="shared" si="2132"/>
        <v>0</v>
      </c>
      <c r="DE153" s="966">
        <f t="shared" si="2132"/>
        <v>0</v>
      </c>
      <c r="DF153" s="966">
        <f t="shared" si="2132"/>
        <v>0</v>
      </c>
      <c r="DG153" s="966">
        <f t="shared" si="2132"/>
        <v>0</v>
      </c>
      <c r="DH153" s="966">
        <f t="shared" si="2132"/>
        <v>0</v>
      </c>
      <c r="DI153" s="966">
        <f t="shared" si="2132"/>
        <v>0</v>
      </c>
      <c r="DJ153" s="966">
        <f t="shared" si="2132"/>
        <v>0</v>
      </c>
      <c r="DK153" s="967">
        <f t="shared" si="2132"/>
        <v>0</v>
      </c>
      <c r="DL153" s="966">
        <f t="shared" si="2132"/>
        <v>0</v>
      </c>
      <c r="DM153" s="966">
        <f t="shared" si="2132"/>
        <v>0</v>
      </c>
      <c r="DN153" s="966">
        <f t="shared" si="2132"/>
        <v>0</v>
      </c>
      <c r="DO153" s="966">
        <f t="shared" si="2132"/>
        <v>0</v>
      </c>
      <c r="DP153" s="966">
        <f t="shared" si="2132"/>
        <v>0</v>
      </c>
      <c r="DQ153" s="966">
        <f t="shared" si="2132"/>
        <v>0</v>
      </c>
      <c r="DR153" s="967">
        <f t="shared" si="2132"/>
        <v>0</v>
      </c>
      <c r="DS153" s="966">
        <f t="shared" si="2132"/>
        <v>0</v>
      </c>
      <c r="DT153" s="966">
        <f t="shared" si="2132"/>
        <v>0</v>
      </c>
      <c r="DU153" s="966">
        <f t="shared" si="2132"/>
        <v>0</v>
      </c>
      <c r="DV153" s="968">
        <f t="shared" si="2132"/>
        <v>0</v>
      </c>
      <c r="DW153" s="367">
        <f t="shared" si="2132"/>
        <v>0</v>
      </c>
      <c r="DX153" s="969">
        <f t="shared" si="2132"/>
        <v>0</v>
      </c>
      <c r="DY153" s="967">
        <f t="shared" si="2132"/>
        <v>0</v>
      </c>
      <c r="DZ153" s="966">
        <f t="shared" si="2132"/>
        <v>0</v>
      </c>
      <c r="EA153" s="966">
        <f t="shared" si="2132"/>
        <v>0</v>
      </c>
      <c r="EB153" s="966">
        <f t="shared" si="2132"/>
        <v>0</v>
      </c>
      <c r="EC153" s="966">
        <f t="shared" si="2132"/>
        <v>0</v>
      </c>
      <c r="ED153" s="966">
        <f t="shared" si="2132"/>
        <v>0</v>
      </c>
      <c r="EE153" s="966">
        <f t="shared" si="2132"/>
        <v>0</v>
      </c>
      <c r="EF153" s="967">
        <f t="shared" si="2132"/>
        <v>0</v>
      </c>
      <c r="EG153" s="966">
        <f t="shared" si="2132"/>
        <v>0</v>
      </c>
      <c r="EH153" s="966">
        <f t="shared" si="2132"/>
        <v>0</v>
      </c>
      <c r="EI153" s="966">
        <f t="shared" si="2132"/>
        <v>0</v>
      </c>
      <c r="EJ153" s="966">
        <f t="shared" si="2132"/>
        <v>0</v>
      </c>
      <c r="EK153" s="966">
        <f t="shared" si="2132"/>
        <v>0</v>
      </c>
      <c r="EL153" s="966">
        <f t="shared" si="2132"/>
        <v>0</v>
      </c>
      <c r="EM153" s="967">
        <f t="shared" si="2132"/>
        <v>0</v>
      </c>
      <c r="EN153" s="966">
        <f t="shared" si="2132"/>
        <v>0</v>
      </c>
      <c r="EO153" s="966">
        <f t="shared" ref="EO153:GZ153" si="2133">+EN153+EO154</f>
        <v>0</v>
      </c>
      <c r="EP153" s="966">
        <f t="shared" si="2133"/>
        <v>0</v>
      </c>
      <c r="EQ153" s="966">
        <f t="shared" si="2133"/>
        <v>0</v>
      </c>
      <c r="ER153" s="966">
        <f t="shared" si="2133"/>
        <v>0</v>
      </c>
      <c r="ES153" s="966">
        <f t="shared" si="2133"/>
        <v>0</v>
      </c>
      <c r="ET153" s="967">
        <f t="shared" si="2133"/>
        <v>0</v>
      </c>
      <c r="EU153" s="966">
        <f t="shared" si="2133"/>
        <v>0</v>
      </c>
      <c r="EV153" s="966">
        <f t="shared" si="2133"/>
        <v>0</v>
      </c>
      <c r="EW153" s="966">
        <f t="shared" si="2133"/>
        <v>0</v>
      </c>
      <c r="EX153" s="966">
        <f t="shared" si="2133"/>
        <v>0</v>
      </c>
      <c r="EY153" s="966">
        <f t="shared" si="2133"/>
        <v>0</v>
      </c>
      <c r="EZ153" s="966">
        <f t="shared" si="2133"/>
        <v>0</v>
      </c>
      <c r="FA153" s="970">
        <f t="shared" si="2133"/>
        <v>0</v>
      </c>
      <c r="FB153" s="367">
        <f t="shared" si="2133"/>
        <v>0</v>
      </c>
      <c r="FC153" s="969">
        <f t="shared" si="2133"/>
        <v>0</v>
      </c>
      <c r="FD153" s="966">
        <f t="shared" si="2133"/>
        <v>0</v>
      </c>
      <c r="FE153" s="966">
        <f t="shared" si="2133"/>
        <v>0</v>
      </c>
      <c r="FF153" s="966">
        <f t="shared" si="2133"/>
        <v>0</v>
      </c>
      <c r="FG153" s="966">
        <f t="shared" si="2133"/>
        <v>0</v>
      </c>
      <c r="FH153" s="967">
        <f t="shared" si="2133"/>
        <v>0</v>
      </c>
      <c r="FI153" s="966">
        <f t="shared" si="2133"/>
        <v>0</v>
      </c>
      <c r="FJ153" s="966">
        <f t="shared" si="2133"/>
        <v>0</v>
      </c>
      <c r="FK153" s="966">
        <f t="shared" si="2133"/>
        <v>0</v>
      </c>
      <c r="FL153" s="966">
        <f t="shared" si="2133"/>
        <v>0</v>
      </c>
      <c r="FM153" s="966">
        <f t="shared" si="2133"/>
        <v>0</v>
      </c>
      <c r="FN153" s="966">
        <f t="shared" si="2133"/>
        <v>0</v>
      </c>
      <c r="FO153" s="967">
        <f t="shared" si="2133"/>
        <v>0</v>
      </c>
      <c r="FP153" s="966">
        <f t="shared" si="2133"/>
        <v>0</v>
      </c>
      <c r="FQ153" s="966">
        <f t="shared" si="2133"/>
        <v>0</v>
      </c>
      <c r="FR153" s="966">
        <f t="shared" si="2133"/>
        <v>0</v>
      </c>
      <c r="FS153" s="966">
        <f t="shared" si="2133"/>
        <v>0</v>
      </c>
      <c r="FT153" s="966">
        <f t="shared" si="2133"/>
        <v>0</v>
      </c>
      <c r="FU153" s="966">
        <f t="shared" si="2133"/>
        <v>0</v>
      </c>
      <c r="FV153" s="967">
        <f t="shared" si="2133"/>
        <v>0</v>
      </c>
      <c r="FW153" s="966">
        <f t="shared" si="2133"/>
        <v>0</v>
      </c>
      <c r="FX153" s="966">
        <f t="shared" si="2133"/>
        <v>0</v>
      </c>
      <c r="FY153" s="966">
        <f t="shared" si="2133"/>
        <v>0</v>
      </c>
      <c r="FZ153" s="966">
        <f t="shared" si="2133"/>
        <v>0</v>
      </c>
      <c r="GA153" s="966">
        <f t="shared" si="2133"/>
        <v>0</v>
      </c>
      <c r="GB153" s="966">
        <f t="shared" si="2133"/>
        <v>0</v>
      </c>
      <c r="GC153" s="967">
        <f t="shared" si="2133"/>
        <v>0</v>
      </c>
      <c r="GD153" s="966">
        <f t="shared" si="2133"/>
        <v>0</v>
      </c>
      <c r="GE153" s="968">
        <f t="shared" si="2133"/>
        <v>0</v>
      </c>
      <c r="GF153" s="367">
        <f t="shared" si="2133"/>
        <v>0</v>
      </c>
      <c r="GG153" s="969">
        <f t="shared" si="2133"/>
        <v>0</v>
      </c>
      <c r="GH153" s="966">
        <f t="shared" si="2133"/>
        <v>0</v>
      </c>
      <c r="GI153" s="966">
        <f t="shared" si="2133"/>
        <v>0</v>
      </c>
      <c r="GJ153" s="967">
        <f t="shared" si="2133"/>
        <v>0</v>
      </c>
      <c r="GK153" s="966">
        <f t="shared" si="2133"/>
        <v>0</v>
      </c>
      <c r="GL153" s="966">
        <f t="shared" si="2133"/>
        <v>0</v>
      </c>
      <c r="GM153" s="966">
        <f t="shared" si="2133"/>
        <v>0</v>
      </c>
      <c r="GN153" s="966">
        <f t="shared" si="2133"/>
        <v>0</v>
      </c>
      <c r="GO153" s="966">
        <f t="shared" si="2133"/>
        <v>0</v>
      </c>
      <c r="GP153" s="966">
        <f t="shared" si="2133"/>
        <v>0</v>
      </c>
      <c r="GQ153" s="967">
        <f t="shared" si="2133"/>
        <v>0</v>
      </c>
      <c r="GR153" s="966">
        <f t="shared" si="2133"/>
        <v>0</v>
      </c>
      <c r="GS153" s="966">
        <f t="shared" si="2133"/>
        <v>0</v>
      </c>
      <c r="GT153" s="966">
        <f t="shared" si="2133"/>
        <v>0</v>
      </c>
      <c r="GU153" s="966">
        <f t="shared" si="2133"/>
        <v>0</v>
      </c>
      <c r="GV153" s="966">
        <f t="shared" si="2133"/>
        <v>0</v>
      </c>
      <c r="GW153" s="966">
        <f t="shared" si="2133"/>
        <v>0</v>
      </c>
      <c r="GX153" s="967">
        <f t="shared" si="2133"/>
        <v>0</v>
      </c>
      <c r="GY153" s="966">
        <f t="shared" si="2133"/>
        <v>0</v>
      </c>
      <c r="GZ153" s="966">
        <f t="shared" si="2133"/>
        <v>0</v>
      </c>
      <c r="HA153" s="966">
        <f t="shared" ref="HA153:JL153" si="2134">+GZ153+HA154</f>
        <v>0</v>
      </c>
      <c r="HB153" s="966">
        <f t="shared" si="2134"/>
        <v>0</v>
      </c>
      <c r="HC153" s="966">
        <f t="shared" si="2134"/>
        <v>0</v>
      </c>
      <c r="HD153" s="966">
        <f t="shared" si="2134"/>
        <v>0</v>
      </c>
      <c r="HE153" s="967">
        <f t="shared" si="2134"/>
        <v>0</v>
      </c>
      <c r="HF153" s="966">
        <f t="shared" si="2134"/>
        <v>0</v>
      </c>
      <c r="HG153" s="966">
        <f t="shared" si="2134"/>
        <v>0</v>
      </c>
      <c r="HH153" s="966">
        <f t="shared" si="2134"/>
        <v>0</v>
      </c>
      <c r="HI153" s="966">
        <f t="shared" si="2134"/>
        <v>0</v>
      </c>
      <c r="HJ153" s="968">
        <f t="shared" si="2134"/>
        <v>0</v>
      </c>
      <c r="HK153" s="367">
        <f t="shared" si="2134"/>
        <v>0</v>
      </c>
      <c r="HL153" s="965">
        <f t="shared" si="2134"/>
        <v>0</v>
      </c>
      <c r="HM153" s="966">
        <f t="shared" si="2134"/>
        <v>0</v>
      </c>
      <c r="HN153" s="966">
        <f t="shared" si="2134"/>
        <v>0</v>
      </c>
      <c r="HO153" s="966">
        <f t="shared" si="2134"/>
        <v>0</v>
      </c>
      <c r="HP153" s="966">
        <f t="shared" si="2134"/>
        <v>0</v>
      </c>
      <c r="HQ153" s="966">
        <f t="shared" si="2134"/>
        <v>0</v>
      </c>
      <c r="HR153" s="966">
        <f t="shared" si="2134"/>
        <v>0</v>
      </c>
      <c r="HS153" s="967">
        <f t="shared" si="2134"/>
        <v>0</v>
      </c>
      <c r="HT153" s="966">
        <f t="shared" si="2134"/>
        <v>0</v>
      </c>
      <c r="HU153" s="966">
        <f t="shared" si="2134"/>
        <v>0</v>
      </c>
      <c r="HV153" s="966">
        <f t="shared" si="2134"/>
        <v>0</v>
      </c>
      <c r="HW153" s="966">
        <f t="shared" si="2134"/>
        <v>0</v>
      </c>
      <c r="HX153" s="966">
        <f t="shared" si="2134"/>
        <v>0</v>
      </c>
      <c r="HY153" s="966">
        <f t="shared" si="2134"/>
        <v>0</v>
      </c>
      <c r="HZ153" s="967">
        <f t="shared" si="2134"/>
        <v>0</v>
      </c>
      <c r="IA153" s="966">
        <f t="shared" si="2134"/>
        <v>0</v>
      </c>
      <c r="IB153" s="966">
        <f t="shared" si="2134"/>
        <v>0</v>
      </c>
      <c r="IC153" s="966">
        <f t="shared" si="2134"/>
        <v>0</v>
      </c>
      <c r="ID153" s="966">
        <f t="shared" si="2134"/>
        <v>0</v>
      </c>
      <c r="IE153" s="966">
        <f t="shared" si="2134"/>
        <v>0</v>
      </c>
      <c r="IF153" s="966">
        <f t="shared" si="2134"/>
        <v>0</v>
      </c>
      <c r="IG153" s="967">
        <f t="shared" si="2134"/>
        <v>0</v>
      </c>
      <c r="IH153" s="966">
        <f t="shared" si="2134"/>
        <v>0</v>
      </c>
      <c r="II153" s="966">
        <f t="shared" si="2134"/>
        <v>0</v>
      </c>
      <c r="IJ153" s="966">
        <f t="shared" si="2134"/>
        <v>0</v>
      </c>
      <c r="IK153" s="966">
        <f t="shared" si="2134"/>
        <v>0</v>
      </c>
      <c r="IL153" s="966">
        <f t="shared" si="2134"/>
        <v>0</v>
      </c>
      <c r="IM153" s="966">
        <f t="shared" si="2134"/>
        <v>0</v>
      </c>
      <c r="IN153" s="970">
        <f t="shared" si="2134"/>
        <v>0</v>
      </c>
      <c r="IO153" s="367">
        <f t="shared" si="2134"/>
        <v>0</v>
      </c>
      <c r="IP153" s="969">
        <f t="shared" si="2134"/>
        <v>0</v>
      </c>
      <c r="IQ153" s="966">
        <f t="shared" si="2134"/>
        <v>0</v>
      </c>
      <c r="IR153" s="966">
        <f t="shared" si="2134"/>
        <v>0</v>
      </c>
      <c r="IS153" s="966">
        <f t="shared" si="2134"/>
        <v>0</v>
      </c>
      <c r="IT153" s="966">
        <f t="shared" si="2134"/>
        <v>0</v>
      </c>
      <c r="IU153" s="967">
        <f t="shared" si="2134"/>
        <v>0</v>
      </c>
      <c r="IV153" s="966">
        <f t="shared" si="2134"/>
        <v>0</v>
      </c>
      <c r="IW153" s="966">
        <f t="shared" si="2134"/>
        <v>0</v>
      </c>
      <c r="IX153" s="966">
        <f t="shared" si="2134"/>
        <v>0</v>
      </c>
      <c r="IY153" s="966">
        <f t="shared" si="2134"/>
        <v>0</v>
      </c>
      <c r="IZ153" s="966">
        <f t="shared" si="2134"/>
        <v>0</v>
      </c>
      <c r="JA153" s="966">
        <f t="shared" si="2134"/>
        <v>0</v>
      </c>
      <c r="JB153" s="967">
        <f t="shared" si="2134"/>
        <v>0</v>
      </c>
      <c r="JC153" s="966">
        <f t="shared" si="2134"/>
        <v>0</v>
      </c>
      <c r="JD153" s="966">
        <f t="shared" si="2134"/>
        <v>0</v>
      </c>
      <c r="JE153" s="966">
        <f t="shared" si="2134"/>
        <v>0</v>
      </c>
      <c r="JF153" s="966">
        <f t="shared" si="2134"/>
        <v>0</v>
      </c>
      <c r="JG153" s="966">
        <f t="shared" si="2134"/>
        <v>0</v>
      </c>
      <c r="JH153" s="966">
        <f t="shared" si="2134"/>
        <v>0</v>
      </c>
      <c r="JI153" s="967">
        <f t="shared" si="2134"/>
        <v>0</v>
      </c>
      <c r="JJ153" s="966">
        <f t="shared" si="2134"/>
        <v>0</v>
      </c>
      <c r="JK153" s="966">
        <f t="shared" si="2134"/>
        <v>0</v>
      </c>
      <c r="JL153" s="966">
        <f t="shared" si="2134"/>
        <v>0</v>
      </c>
      <c r="JM153" s="966">
        <f t="shared" ref="JM153:LX153" si="2135">+JL153+JM154</f>
        <v>0</v>
      </c>
      <c r="JN153" s="966">
        <f t="shared" si="2135"/>
        <v>0</v>
      </c>
      <c r="JO153" s="966">
        <f t="shared" si="2135"/>
        <v>0</v>
      </c>
      <c r="JP153" s="967">
        <f t="shared" si="2135"/>
        <v>0</v>
      </c>
      <c r="JQ153" s="966">
        <f t="shared" si="2135"/>
        <v>0</v>
      </c>
      <c r="JR153" s="966">
        <f t="shared" si="2135"/>
        <v>0</v>
      </c>
      <c r="JS153" s="968">
        <f t="shared" si="2135"/>
        <v>0</v>
      </c>
      <c r="JT153" s="367">
        <f t="shared" si="2135"/>
        <v>0</v>
      </c>
      <c r="JU153" s="969">
        <f t="shared" si="2135"/>
        <v>0</v>
      </c>
      <c r="JV153" s="966">
        <f t="shared" si="2135"/>
        <v>0</v>
      </c>
      <c r="JW153" s="967">
        <f t="shared" si="2135"/>
        <v>0</v>
      </c>
      <c r="JX153" s="966">
        <f t="shared" si="2135"/>
        <v>0</v>
      </c>
      <c r="JY153" s="966">
        <f t="shared" si="2135"/>
        <v>0</v>
      </c>
      <c r="JZ153" s="966">
        <f t="shared" si="2135"/>
        <v>0</v>
      </c>
      <c r="KA153" s="966">
        <f t="shared" si="2135"/>
        <v>0</v>
      </c>
      <c r="KB153" s="966">
        <f t="shared" si="2135"/>
        <v>0</v>
      </c>
      <c r="KC153" s="966">
        <f t="shared" si="2135"/>
        <v>0</v>
      </c>
      <c r="KD153" s="967">
        <f t="shared" si="2135"/>
        <v>0</v>
      </c>
      <c r="KE153" s="966">
        <f t="shared" si="2135"/>
        <v>0</v>
      </c>
      <c r="KF153" s="966">
        <f t="shared" si="2135"/>
        <v>0</v>
      </c>
      <c r="KG153" s="966">
        <f t="shared" si="2135"/>
        <v>0</v>
      </c>
      <c r="KH153" s="966">
        <f t="shared" si="2135"/>
        <v>0</v>
      </c>
      <c r="KI153" s="966">
        <f t="shared" si="2135"/>
        <v>0</v>
      </c>
      <c r="KJ153" s="966">
        <f t="shared" si="2135"/>
        <v>0</v>
      </c>
      <c r="KK153" s="967">
        <f t="shared" si="2135"/>
        <v>0</v>
      </c>
      <c r="KL153" s="966">
        <f t="shared" si="2135"/>
        <v>0</v>
      </c>
      <c r="KM153" s="966">
        <f t="shared" si="2135"/>
        <v>0</v>
      </c>
      <c r="KN153" s="966">
        <f t="shared" si="2135"/>
        <v>0</v>
      </c>
      <c r="KO153" s="966">
        <f t="shared" si="2135"/>
        <v>0</v>
      </c>
      <c r="KP153" s="966">
        <f t="shared" si="2135"/>
        <v>0</v>
      </c>
      <c r="KQ153" s="966">
        <f t="shared" si="2135"/>
        <v>0</v>
      </c>
      <c r="KR153" s="967">
        <f t="shared" si="2135"/>
        <v>0</v>
      </c>
      <c r="KS153" s="966">
        <f t="shared" si="2135"/>
        <v>0</v>
      </c>
      <c r="KT153" s="966">
        <f t="shared" si="2135"/>
        <v>0</v>
      </c>
      <c r="KU153" s="966">
        <f t="shared" si="2135"/>
        <v>0</v>
      </c>
      <c r="KV153" s="966">
        <f t="shared" si="2135"/>
        <v>0</v>
      </c>
      <c r="KW153" s="966">
        <f t="shared" si="2135"/>
        <v>0</v>
      </c>
      <c r="KX153" s="968">
        <f t="shared" si="2135"/>
        <v>0</v>
      </c>
      <c r="KY153" s="368">
        <f t="shared" si="2135"/>
        <v>0</v>
      </c>
      <c r="KZ153" s="969">
        <f t="shared" si="2135"/>
        <v>0</v>
      </c>
      <c r="LA153" s="966">
        <f t="shared" si="2135"/>
        <v>0</v>
      </c>
      <c r="LB153" s="966">
        <f t="shared" si="2135"/>
        <v>0</v>
      </c>
      <c r="LC153" s="966">
        <f t="shared" si="2135"/>
        <v>0</v>
      </c>
      <c r="LD153" s="966">
        <f t="shared" si="2135"/>
        <v>0</v>
      </c>
      <c r="LE153" s="966">
        <f t="shared" si="2135"/>
        <v>0</v>
      </c>
      <c r="LF153" s="967">
        <f t="shared" si="2135"/>
        <v>0</v>
      </c>
      <c r="LG153" s="966">
        <f t="shared" si="2135"/>
        <v>0</v>
      </c>
      <c r="LH153" s="966">
        <f t="shared" si="2135"/>
        <v>0</v>
      </c>
      <c r="LI153" s="966">
        <f t="shared" si="2135"/>
        <v>0</v>
      </c>
      <c r="LJ153" s="966">
        <f t="shared" si="2135"/>
        <v>0</v>
      </c>
      <c r="LK153" s="966">
        <f t="shared" si="2135"/>
        <v>0</v>
      </c>
      <c r="LL153" s="966">
        <f t="shared" si="2135"/>
        <v>0</v>
      </c>
      <c r="LM153" s="967">
        <f t="shared" si="2135"/>
        <v>0</v>
      </c>
      <c r="LN153" s="966">
        <f t="shared" si="2135"/>
        <v>0</v>
      </c>
      <c r="LO153" s="966">
        <f t="shared" si="2135"/>
        <v>0</v>
      </c>
      <c r="LP153" s="966">
        <f t="shared" si="2135"/>
        <v>0</v>
      </c>
      <c r="LQ153" s="966">
        <f t="shared" si="2135"/>
        <v>0</v>
      </c>
      <c r="LR153" s="966">
        <f t="shared" si="2135"/>
        <v>0</v>
      </c>
      <c r="LS153" s="966">
        <f t="shared" si="2135"/>
        <v>0</v>
      </c>
      <c r="LT153" s="967">
        <f t="shared" si="2135"/>
        <v>0</v>
      </c>
      <c r="LU153" s="966">
        <f t="shared" si="2135"/>
        <v>0</v>
      </c>
      <c r="LV153" s="966">
        <f t="shared" si="2135"/>
        <v>0</v>
      </c>
      <c r="LW153" s="966">
        <f t="shared" si="2135"/>
        <v>0</v>
      </c>
      <c r="LX153" s="966">
        <f t="shared" si="2135"/>
        <v>0</v>
      </c>
      <c r="LY153" s="966">
        <f t="shared" ref="LY153:OJ153" si="2136">+LX153+LY154</f>
        <v>0</v>
      </c>
      <c r="LZ153" s="968">
        <f t="shared" si="2136"/>
        <v>0</v>
      </c>
      <c r="MA153" s="368">
        <f t="shared" si="2136"/>
        <v>0</v>
      </c>
      <c r="MB153" s="969">
        <f t="shared" si="2136"/>
        <v>0</v>
      </c>
      <c r="MC153" s="966">
        <f t="shared" si="2136"/>
        <v>0</v>
      </c>
      <c r="MD153" s="966">
        <f t="shared" si="2136"/>
        <v>0</v>
      </c>
      <c r="ME153" s="966">
        <f t="shared" si="2136"/>
        <v>0</v>
      </c>
      <c r="MF153" s="966">
        <f t="shared" si="2136"/>
        <v>0</v>
      </c>
      <c r="MG153" s="966">
        <f t="shared" si="2136"/>
        <v>0</v>
      </c>
      <c r="MH153" s="967">
        <f t="shared" si="2136"/>
        <v>0</v>
      </c>
      <c r="MI153" s="966">
        <f t="shared" si="2136"/>
        <v>0</v>
      </c>
      <c r="MJ153" s="966">
        <f t="shared" si="2136"/>
        <v>0</v>
      </c>
      <c r="MK153" s="966">
        <f t="shared" si="2136"/>
        <v>0</v>
      </c>
      <c r="ML153" s="966">
        <f t="shared" si="2136"/>
        <v>0</v>
      </c>
      <c r="MM153" s="966">
        <f t="shared" si="2136"/>
        <v>0</v>
      </c>
      <c r="MN153" s="966">
        <f t="shared" si="2136"/>
        <v>0</v>
      </c>
      <c r="MO153" s="967">
        <f t="shared" si="2136"/>
        <v>0</v>
      </c>
      <c r="MP153" s="966">
        <f t="shared" si="2136"/>
        <v>0</v>
      </c>
      <c r="MQ153" s="966">
        <f t="shared" si="2136"/>
        <v>0</v>
      </c>
      <c r="MR153" s="966">
        <f t="shared" si="2136"/>
        <v>0</v>
      </c>
      <c r="MS153" s="966">
        <f t="shared" si="2136"/>
        <v>0</v>
      </c>
      <c r="MT153" s="966">
        <f t="shared" si="2136"/>
        <v>0</v>
      </c>
      <c r="MU153" s="966">
        <f t="shared" si="2136"/>
        <v>0</v>
      </c>
      <c r="MV153" s="967">
        <f t="shared" si="2136"/>
        <v>0</v>
      </c>
      <c r="MW153" s="966">
        <f t="shared" si="2136"/>
        <v>0</v>
      </c>
      <c r="MX153" s="966">
        <f t="shared" si="2136"/>
        <v>0</v>
      </c>
      <c r="MY153" s="966">
        <f t="shared" si="2136"/>
        <v>0</v>
      </c>
      <c r="MZ153" s="966">
        <f t="shared" si="2136"/>
        <v>0</v>
      </c>
      <c r="NA153" s="966">
        <f t="shared" si="2136"/>
        <v>0</v>
      </c>
      <c r="NB153" s="966">
        <f t="shared" si="2136"/>
        <v>0</v>
      </c>
      <c r="NC153" s="967">
        <f t="shared" si="2136"/>
        <v>0</v>
      </c>
      <c r="ND153" s="966">
        <f t="shared" si="2136"/>
        <v>0</v>
      </c>
      <c r="NE153" s="968">
        <f t="shared" si="2136"/>
        <v>0</v>
      </c>
      <c r="NF153" s="367">
        <f t="shared" si="2136"/>
        <v>0</v>
      </c>
      <c r="NG153" s="969">
        <f t="shared" si="2136"/>
        <v>0</v>
      </c>
      <c r="NH153" s="966">
        <f t="shared" si="2136"/>
        <v>0</v>
      </c>
      <c r="NI153" s="966">
        <f t="shared" si="2136"/>
        <v>0</v>
      </c>
      <c r="NJ153" s="967">
        <f t="shared" si="2136"/>
        <v>0</v>
      </c>
      <c r="NK153" s="966">
        <f t="shared" si="2136"/>
        <v>0</v>
      </c>
      <c r="NL153" s="966">
        <f t="shared" si="2136"/>
        <v>0</v>
      </c>
      <c r="NM153" s="966">
        <f t="shared" si="2136"/>
        <v>0</v>
      </c>
      <c r="NN153" s="966">
        <f t="shared" si="2136"/>
        <v>0</v>
      </c>
      <c r="NO153" s="966">
        <f t="shared" si="2136"/>
        <v>0</v>
      </c>
      <c r="NP153" s="966">
        <f t="shared" si="2136"/>
        <v>0</v>
      </c>
      <c r="NQ153" s="967">
        <f t="shared" si="2136"/>
        <v>0</v>
      </c>
      <c r="NR153" s="966">
        <f t="shared" si="2136"/>
        <v>0</v>
      </c>
      <c r="NS153" s="966">
        <f t="shared" si="2136"/>
        <v>0</v>
      </c>
      <c r="NT153" s="966">
        <f t="shared" si="2136"/>
        <v>0</v>
      </c>
      <c r="NU153" s="966">
        <f t="shared" si="2136"/>
        <v>0</v>
      </c>
      <c r="NV153" s="966">
        <f t="shared" si="2136"/>
        <v>0</v>
      </c>
      <c r="NW153" s="966">
        <f t="shared" si="2136"/>
        <v>0</v>
      </c>
      <c r="NX153" s="967">
        <f t="shared" si="2136"/>
        <v>0</v>
      </c>
      <c r="NY153" s="966">
        <f t="shared" si="2136"/>
        <v>0</v>
      </c>
      <c r="NZ153" s="966">
        <f t="shared" si="2136"/>
        <v>0</v>
      </c>
      <c r="OA153" s="966">
        <f t="shared" si="2136"/>
        <v>0</v>
      </c>
      <c r="OB153" s="966">
        <f t="shared" si="2136"/>
        <v>0</v>
      </c>
      <c r="OC153" s="966">
        <f t="shared" si="2136"/>
        <v>0</v>
      </c>
      <c r="OD153" s="966">
        <f t="shared" si="2136"/>
        <v>0</v>
      </c>
      <c r="OE153" s="967">
        <f t="shared" si="2136"/>
        <v>0</v>
      </c>
      <c r="OF153" s="966">
        <f t="shared" si="2136"/>
        <v>0</v>
      </c>
      <c r="OG153" s="966">
        <f t="shared" si="2136"/>
        <v>0</v>
      </c>
      <c r="OH153" s="966">
        <f t="shared" si="2136"/>
        <v>0</v>
      </c>
      <c r="OI153" s="968">
        <f t="shared" si="2136"/>
        <v>0</v>
      </c>
      <c r="OJ153" s="367">
        <f t="shared" si="2136"/>
        <v>0</v>
      </c>
      <c r="OK153" s="969">
        <f t="shared" ref="OK153:QV153" si="2137">+OJ153+OK154</f>
        <v>0</v>
      </c>
      <c r="OL153" s="967">
        <f t="shared" si="2137"/>
        <v>0</v>
      </c>
      <c r="OM153" s="966">
        <f t="shared" si="2137"/>
        <v>0</v>
      </c>
      <c r="ON153" s="966">
        <f t="shared" si="2137"/>
        <v>0</v>
      </c>
      <c r="OO153" s="966">
        <f t="shared" si="2137"/>
        <v>0</v>
      </c>
      <c r="OP153" s="966">
        <f t="shared" si="2137"/>
        <v>0</v>
      </c>
      <c r="OQ153" s="966">
        <f t="shared" si="2137"/>
        <v>0</v>
      </c>
      <c r="OR153" s="966">
        <f t="shared" si="2137"/>
        <v>0</v>
      </c>
      <c r="OS153" s="967">
        <f t="shared" si="2137"/>
        <v>0</v>
      </c>
      <c r="OT153" s="966">
        <f t="shared" si="2137"/>
        <v>0</v>
      </c>
      <c r="OU153" s="966">
        <f t="shared" si="2137"/>
        <v>0</v>
      </c>
      <c r="OV153" s="966">
        <f t="shared" si="2137"/>
        <v>0</v>
      </c>
      <c r="OW153" s="966">
        <f t="shared" si="2137"/>
        <v>0</v>
      </c>
      <c r="OX153" s="966">
        <f t="shared" si="2137"/>
        <v>0</v>
      </c>
      <c r="OY153" s="966">
        <f t="shared" si="2137"/>
        <v>0</v>
      </c>
      <c r="OZ153" s="967">
        <f t="shared" si="2137"/>
        <v>0</v>
      </c>
      <c r="PA153" s="966">
        <f t="shared" si="2137"/>
        <v>0</v>
      </c>
      <c r="PB153" s="966">
        <f t="shared" si="2137"/>
        <v>0</v>
      </c>
      <c r="PC153" s="966">
        <f t="shared" si="2137"/>
        <v>0</v>
      </c>
      <c r="PD153" s="966">
        <f t="shared" si="2137"/>
        <v>0</v>
      </c>
      <c r="PE153" s="966">
        <f t="shared" si="2137"/>
        <v>0</v>
      </c>
      <c r="PF153" s="966">
        <f t="shared" si="2137"/>
        <v>0</v>
      </c>
      <c r="PG153" s="967">
        <f t="shared" si="2137"/>
        <v>0</v>
      </c>
      <c r="PH153" s="966">
        <f t="shared" si="2137"/>
        <v>0</v>
      </c>
      <c r="PI153" s="966">
        <f t="shared" si="2137"/>
        <v>0</v>
      </c>
      <c r="PJ153" s="966">
        <f t="shared" si="2137"/>
        <v>0</v>
      </c>
      <c r="PK153" s="966">
        <f t="shared" si="2137"/>
        <v>0</v>
      </c>
      <c r="PL153" s="966">
        <f t="shared" si="2137"/>
        <v>0</v>
      </c>
      <c r="PM153" s="966">
        <f t="shared" si="2137"/>
        <v>0</v>
      </c>
      <c r="PN153" s="970">
        <f t="shared" si="2137"/>
        <v>0</v>
      </c>
      <c r="PO153" s="367">
        <f t="shared" si="2137"/>
        <v>0</v>
      </c>
      <c r="PP153" s="969">
        <f t="shared" si="2137"/>
        <v>0</v>
      </c>
      <c r="PQ153" s="966">
        <f t="shared" si="2137"/>
        <v>0</v>
      </c>
      <c r="PR153" s="966">
        <f t="shared" si="2137"/>
        <v>0</v>
      </c>
      <c r="PS153" s="966">
        <f t="shared" si="2137"/>
        <v>0</v>
      </c>
      <c r="PT153" s="966">
        <f t="shared" si="2137"/>
        <v>0</v>
      </c>
      <c r="PU153" s="967">
        <f t="shared" si="2137"/>
        <v>0</v>
      </c>
      <c r="PV153" s="966">
        <f t="shared" si="2137"/>
        <v>0</v>
      </c>
      <c r="PW153" s="966">
        <f t="shared" si="2137"/>
        <v>0</v>
      </c>
      <c r="PX153" s="966">
        <f t="shared" si="2137"/>
        <v>0</v>
      </c>
      <c r="PY153" s="966">
        <f t="shared" si="2137"/>
        <v>0</v>
      </c>
      <c r="PZ153" s="966">
        <f t="shared" si="2137"/>
        <v>0</v>
      </c>
      <c r="QA153" s="966">
        <f t="shared" si="2137"/>
        <v>0</v>
      </c>
      <c r="QB153" s="967">
        <f t="shared" si="2137"/>
        <v>0</v>
      </c>
      <c r="QC153" s="966">
        <f t="shared" si="2137"/>
        <v>0</v>
      </c>
      <c r="QD153" s="966">
        <f t="shared" si="2137"/>
        <v>0</v>
      </c>
      <c r="QE153" s="966">
        <f t="shared" si="2137"/>
        <v>0</v>
      </c>
      <c r="QF153" s="966">
        <f t="shared" si="2137"/>
        <v>0</v>
      </c>
      <c r="QG153" s="966">
        <f t="shared" si="2137"/>
        <v>0</v>
      </c>
      <c r="QH153" s="966">
        <f t="shared" si="2137"/>
        <v>0</v>
      </c>
      <c r="QI153" s="967">
        <f t="shared" si="2137"/>
        <v>0</v>
      </c>
      <c r="QJ153" s="966">
        <f t="shared" si="2137"/>
        <v>0</v>
      </c>
      <c r="QK153" s="966">
        <f t="shared" si="2137"/>
        <v>0</v>
      </c>
      <c r="QL153" s="966">
        <f t="shared" si="2137"/>
        <v>0</v>
      </c>
      <c r="QM153" s="966">
        <f t="shared" si="2137"/>
        <v>0</v>
      </c>
      <c r="QN153" s="966">
        <f t="shared" si="2137"/>
        <v>0</v>
      </c>
      <c r="QO153" s="966">
        <f t="shared" si="2137"/>
        <v>0</v>
      </c>
      <c r="QP153" s="967">
        <f t="shared" si="2137"/>
        <v>0</v>
      </c>
      <c r="QQ153" s="966">
        <f t="shared" si="2137"/>
        <v>0</v>
      </c>
      <c r="QR153" s="968">
        <f t="shared" si="2137"/>
        <v>0</v>
      </c>
      <c r="QS153" s="367">
        <f t="shared" si="2137"/>
        <v>0</v>
      </c>
      <c r="QT153" s="969">
        <f t="shared" si="2137"/>
        <v>0</v>
      </c>
      <c r="QU153" s="966">
        <f t="shared" si="2137"/>
        <v>0</v>
      </c>
      <c r="QV153" s="966">
        <f t="shared" si="2137"/>
        <v>0</v>
      </c>
      <c r="QW153" s="967">
        <f t="shared" ref="QW153:TH153" si="2138">+QV153+QW154</f>
        <v>0</v>
      </c>
      <c r="QX153" s="966">
        <f t="shared" si="2138"/>
        <v>0</v>
      </c>
      <c r="QY153" s="966">
        <f t="shared" si="2138"/>
        <v>0</v>
      </c>
      <c r="QZ153" s="966">
        <f t="shared" si="2138"/>
        <v>0</v>
      </c>
      <c r="RA153" s="966">
        <f t="shared" si="2138"/>
        <v>0</v>
      </c>
      <c r="RB153" s="966">
        <f t="shared" si="2138"/>
        <v>0</v>
      </c>
      <c r="RC153" s="966">
        <f t="shared" si="2138"/>
        <v>0</v>
      </c>
      <c r="RD153" s="967">
        <f t="shared" si="2138"/>
        <v>0</v>
      </c>
      <c r="RE153" s="966">
        <f t="shared" si="2138"/>
        <v>0</v>
      </c>
      <c r="RF153" s="966">
        <f t="shared" si="2138"/>
        <v>0</v>
      </c>
      <c r="RG153" s="966">
        <f t="shared" si="2138"/>
        <v>0</v>
      </c>
      <c r="RH153" s="966">
        <f t="shared" si="2138"/>
        <v>0</v>
      </c>
      <c r="RI153" s="966">
        <f t="shared" si="2138"/>
        <v>0</v>
      </c>
      <c r="RJ153" s="966">
        <f t="shared" si="2138"/>
        <v>0</v>
      </c>
      <c r="RK153" s="967">
        <f t="shared" si="2138"/>
        <v>0</v>
      </c>
      <c r="RL153" s="966">
        <f t="shared" si="2138"/>
        <v>0</v>
      </c>
      <c r="RM153" s="966">
        <f t="shared" si="2138"/>
        <v>0</v>
      </c>
      <c r="RN153" s="966">
        <f t="shared" si="2138"/>
        <v>0</v>
      </c>
      <c r="RO153" s="966">
        <f t="shared" si="2138"/>
        <v>0</v>
      </c>
      <c r="RP153" s="966">
        <f t="shared" si="2138"/>
        <v>0</v>
      </c>
      <c r="RQ153" s="966">
        <f t="shared" si="2138"/>
        <v>0</v>
      </c>
      <c r="RR153" s="967">
        <f t="shared" si="2138"/>
        <v>0</v>
      </c>
      <c r="RS153" s="966">
        <f t="shared" si="2138"/>
        <v>0</v>
      </c>
      <c r="RT153" s="966">
        <f t="shared" si="2138"/>
        <v>0</v>
      </c>
      <c r="RU153" s="966">
        <f t="shared" si="2138"/>
        <v>0</v>
      </c>
      <c r="RV153" s="966">
        <f t="shared" si="2138"/>
        <v>0</v>
      </c>
      <c r="RW153" s="968">
        <f t="shared" si="2138"/>
        <v>0</v>
      </c>
      <c r="RX153" s="367">
        <f t="shared" si="2138"/>
        <v>0</v>
      </c>
      <c r="RY153" s="965">
        <f t="shared" si="2138"/>
        <v>0</v>
      </c>
      <c r="RZ153" s="966">
        <f t="shared" si="2138"/>
        <v>0</v>
      </c>
      <c r="SA153" s="966">
        <f t="shared" si="2138"/>
        <v>0</v>
      </c>
      <c r="SB153" s="966">
        <f t="shared" si="2138"/>
        <v>0</v>
      </c>
      <c r="SC153" s="966">
        <f t="shared" si="2138"/>
        <v>0</v>
      </c>
      <c r="SD153" s="966">
        <f t="shared" si="2138"/>
        <v>0</v>
      </c>
      <c r="SE153" s="966">
        <f t="shared" si="2138"/>
        <v>0</v>
      </c>
      <c r="SF153" s="967">
        <f t="shared" si="2138"/>
        <v>0</v>
      </c>
      <c r="SG153" s="966">
        <f t="shared" si="2138"/>
        <v>0</v>
      </c>
      <c r="SH153" s="966">
        <f t="shared" si="2138"/>
        <v>0</v>
      </c>
      <c r="SI153" s="966">
        <f t="shared" si="2138"/>
        <v>0</v>
      </c>
      <c r="SJ153" s="966">
        <f t="shared" si="2138"/>
        <v>0</v>
      </c>
      <c r="SK153" s="966">
        <f t="shared" si="2138"/>
        <v>0</v>
      </c>
      <c r="SL153" s="966">
        <f t="shared" si="2138"/>
        <v>0</v>
      </c>
      <c r="SM153" s="967">
        <f t="shared" si="2138"/>
        <v>0</v>
      </c>
      <c r="SN153" s="966">
        <f t="shared" si="2138"/>
        <v>0</v>
      </c>
      <c r="SO153" s="966">
        <f t="shared" si="2138"/>
        <v>0</v>
      </c>
      <c r="SP153" s="966">
        <f t="shared" si="2138"/>
        <v>0</v>
      </c>
      <c r="SQ153" s="966">
        <f t="shared" si="2138"/>
        <v>0</v>
      </c>
      <c r="SR153" s="966">
        <f t="shared" si="2138"/>
        <v>0</v>
      </c>
      <c r="SS153" s="966">
        <f t="shared" si="2138"/>
        <v>0</v>
      </c>
      <c r="ST153" s="967">
        <f t="shared" si="2138"/>
        <v>0</v>
      </c>
      <c r="SU153" s="966">
        <f t="shared" si="2138"/>
        <v>0</v>
      </c>
      <c r="SV153" s="966">
        <f t="shared" si="2138"/>
        <v>0</v>
      </c>
      <c r="SW153" s="966">
        <f t="shared" si="2138"/>
        <v>0</v>
      </c>
      <c r="SX153" s="966">
        <f t="shared" si="2138"/>
        <v>0</v>
      </c>
      <c r="SY153" s="966">
        <f t="shared" si="2138"/>
        <v>0</v>
      </c>
      <c r="SZ153" s="966">
        <f t="shared" si="2138"/>
        <v>0</v>
      </c>
      <c r="TA153" s="967">
        <f t="shared" si="2138"/>
        <v>0</v>
      </c>
      <c r="TB153" s="968">
        <f t="shared" si="2138"/>
        <v>0</v>
      </c>
      <c r="TC153" s="367">
        <f t="shared" si="2138"/>
        <v>0</v>
      </c>
      <c r="TD153" s="969">
        <f t="shared" si="2138"/>
        <v>0</v>
      </c>
      <c r="TE153" s="966">
        <f t="shared" si="2138"/>
        <v>0</v>
      </c>
      <c r="TF153" s="966">
        <f t="shared" si="2138"/>
        <v>0</v>
      </c>
      <c r="TG153" s="966">
        <f t="shared" si="2138"/>
        <v>0</v>
      </c>
      <c r="TH153" s="967">
        <f t="shared" si="2138"/>
        <v>0</v>
      </c>
      <c r="TI153" s="966">
        <f t="shared" ref="TI153:UV153" si="2139">+TH153+TI154</f>
        <v>0</v>
      </c>
      <c r="TJ153" s="966">
        <f t="shared" si="2139"/>
        <v>0</v>
      </c>
      <c r="TK153" s="966">
        <f t="shared" si="2139"/>
        <v>0</v>
      </c>
      <c r="TL153" s="966">
        <f t="shared" si="2139"/>
        <v>0</v>
      </c>
      <c r="TM153" s="966">
        <f t="shared" si="2139"/>
        <v>0</v>
      </c>
      <c r="TN153" s="966">
        <f t="shared" si="2139"/>
        <v>0</v>
      </c>
      <c r="TO153" s="967">
        <f t="shared" si="2139"/>
        <v>0</v>
      </c>
      <c r="TP153" s="966">
        <f t="shared" si="2139"/>
        <v>0</v>
      </c>
      <c r="TQ153" s="966">
        <f t="shared" si="2139"/>
        <v>0</v>
      </c>
      <c r="TR153" s="966">
        <f t="shared" si="2139"/>
        <v>0</v>
      </c>
      <c r="TS153" s="966">
        <f t="shared" si="2139"/>
        <v>0</v>
      </c>
      <c r="TT153" s="966">
        <f t="shared" si="2139"/>
        <v>0</v>
      </c>
      <c r="TU153" s="966">
        <f t="shared" si="2139"/>
        <v>0</v>
      </c>
      <c r="TV153" s="967">
        <f t="shared" si="2139"/>
        <v>0</v>
      </c>
      <c r="TW153" s="966">
        <f t="shared" si="2139"/>
        <v>0</v>
      </c>
      <c r="TX153" s="966">
        <f t="shared" si="2139"/>
        <v>0</v>
      </c>
      <c r="TY153" s="966">
        <f t="shared" si="2139"/>
        <v>0</v>
      </c>
      <c r="TZ153" s="966">
        <f t="shared" si="2139"/>
        <v>0</v>
      </c>
      <c r="UA153" s="966">
        <f t="shared" si="2139"/>
        <v>0</v>
      </c>
      <c r="UB153" s="966">
        <f t="shared" si="2139"/>
        <v>0</v>
      </c>
      <c r="UC153" s="967">
        <f t="shared" si="2139"/>
        <v>0</v>
      </c>
      <c r="UD153" s="966">
        <f t="shared" si="2139"/>
        <v>0</v>
      </c>
      <c r="UE153" s="966">
        <f t="shared" si="2139"/>
        <v>0</v>
      </c>
      <c r="UF153" s="968">
        <f t="shared" si="2139"/>
        <v>0</v>
      </c>
      <c r="UG153" s="367">
        <f t="shared" si="2139"/>
        <v>0</v>
      </c>
      <c r="UH153" s="969">
        <f t="shared" si="2139"/>
        <v>0</v>
      </c>
      <c r="UI153" s="966">
        <f t="shared" si="2139"/>
        <v>0</v>
      </c>
      <c r="UJ153" s="967">
        <f t="shared" si="2139"/>
        <v>0</v>
      </c>
      <c r="UK153" s="966">
        <f t="shared" si="2139"/>
        <v>0</v>
      </c>
      <c r="UL153" s="966">
        <f t="shared" si="2139"/>
        <v>0</v>
      </c>
      <c r="UM153" s="966">
        <f t="shared" si="2139"/>
        <v>0</v>
      </c>
      <c r="UN153" s="966">
        <f t="shared" si="2139"/>
        <v>0</v>
      </c>
      <c r="UO153" s="966">
        <f t="shared" si="2139"/>
        <v>0</v>
      </c>
      <c r="UP153" s="966">
        <f t="shared" si="2139"/>
        <v>0</v>
      </c>
      <c r="UQ153" s="967">
        <f t="shared" si="2139"/>
        <v>0</v>
      </c>
      <c r="UR153" s="966">
        <f t="shared" si="2139"/>
        <v>0</v>
      </c>
      <c r="US153" s="966">
        <f t="shared" si="2139"/>
        <v>0</v>
      </c>
      <c r="UT153" s="966">
        <f t="shared" si="2139"/>
        <v>0</v>
      </c>
      <c r="UU153" s="968">
        <f t="shared" si="2139"/>
        <v>0</v>
      </c>
      <c r="UV153" s="367">
        <f t="shared" si="2139"/>
        <v>0</v>
      </c>
    </row>
    <row r="154" spans="1:568" ht="13.5" customHeight="1">
      <c r="A154" s="976"/>
      <c r="B154" s="974"/>
      <c r="C154" s="974"/>
      <c r="D154" s="769"/>
      <c r="E154" s="953"/>
      <c r="F154" s="954"/>
      <c r="G154" s="954"/>
      <c r="H154" s="954"/>
      <c r="I154" s="953"/>
      <c r="J154" s="972">
        <f t="shared" si="2130"/>
        <v>7.0949999999999997E-3</v>
      </c>
      <c r="K154" s="973"/>
      <c r="L154" s="963" t="s">
        <v>261</v>
      </c>
      <c r="M154" s="964"/>
      <c r="N154" s="964">
        <v>64</v>
      </c>
      <c r="O154" s="412"/>
      <c r="P154" s="454">
        <f>+P155/$N$154</f>
        <v>0</v>
      </c>
      <c r="Q154" s="366"/>
      <c r="R154" s="471">
        <f t="shared" ref="R154:W154" si="2140">+R155/$N$154</f>
        <v>0</v>
      </c>
      <c r="S154" s="471">
        <f t="shared" si="2140"/>
        <v>0</v>
      </c>
      <c r="T154" s="471">
        <f t="shared" si="2140"/>
        <v>0</v>
      </c>
      <c r="U154" s="471">
        <f t="shared" si="2140"/>
        <v>0</v>
      </c>
      <c r="V154" s="471">
        <f t="shared" si="2140"/>
        <v>0</v>
      </c>
      <c r="W154" s="471">
        <f t="shared" si="2140"/>
        <v>0</v>
      </c>
      <c r="X154" s="472"/>
      <c r="Y154" s="471">
        <f t="shared" ref="Y154:AD154" si="2141">+Y155/$N$154</f>
        <v>0</v>
      </c>
      <c r="Z154" s="471">
        <f t="shared" si="2141"/>
        <v>0</v>
      </c>
      <c r="AA154" s="471">
        <f t="shared" si="2141"/>
        <v>0</v>
      </c>
      <c r="AB154" s="471">
        <f t="shared" si="2141"/>
        <v>0</v>
      </c>
      <c r="AC154" s="471">
        <f t="shared" si="2141"/>
        <v>0</v>
      </c>
      <c r="AD154" s="471">
        <f t="shared" si="2141"/>
        <v>0</v>
      </c>
      <c r="AE154" s="472"/>
      <c r="AF154" s="471">
        <f t="shared" ref="AF154:AK154" si="2142">+AF155/$N$154</f>
        <v>0</v>
      </c>
      <c r="AG154" s="471">
        <f t="shared" si="2142"/>
        <v>0</v>
      </c>
      <c r="AH154" s="473">
        <f t="shared" si="2142"/>
        <v>0</v>
      </c>
      <c r="AI154" s="455">
        <f t="shared" si="2142"/>
        <v>0</v>
      </c>
      <c r="AJ154" s="365">
        <f t="shared" si="2142"/>
        <v>0</v>
      </c>
      <c r="AK154" s="471">
        <f t="shared" si="2142"/>
        <v>0</v>
      </c>
      <c r="AL154" s="472"/>
      <c r="AM154" s="471">
        <f t="shared" ref="AM154:AR154" si="2143">+AM155/$N$154</f>
        <v>0</v>
      </c>
      <c r="AN154" s="471">
        <f t="shared" si="2143"/>
        <v>0</v>
      </c>
      <c r="AO154" s="471">
        <f t="shared" si="2143"/>
        <v>0</v>
      </c>
      <c r="AP154" s="471">
        <f t="shared" si="2143"/>
        <v>0</v>
      </c>
      <c r="AQ154" s="471">
        <f t="shared" si="2143"/>
        <v>0</v>
      </c>
      <c r="AR154" s="471">
        <f t="shared" si="2143"/>
        <v>0</v>
      </c>
      <c r="AS154" s="472"/>
      <c r="AT154" s="471">
        <f t="shared" ref="AT154:AY154" si="2144">+AT155/$N$154</f>
        <v>0</v>
      </c>
      <c r="AU154" s="471">
        <f t="shared" si="2144"/>
        <v>0</v>
      </c>
      <c r="AV154" s="471">
        <f t="shared" si="2144"/>
        <v>0</v>
      </c>
      <c r="AW154" s="471">
        <f t="shared" si="2144"/>
        <v>0</v>
      </c>
      <c r="AX154" s="471">
        <f t="shared" si="2144"/>
        <v>0</v>
      </c>
      <c r="AY154" s="471">
        <f t="shared" si="2144"/>
        <v>0</v>
      </c>
      <c r="AZ154" s="472"/>
      <c r="BA154" s="471">
        <f t="shared" ref="BA154:BF154" si="2145">+BA155/$N$154</f>
        <v>0</v>
      </c>
      <c r="BB154" s="471">
        <f t="shared" si="2145"/>
        <v>0</v>
      </c>
      <c r="BC154" s="471">
        <f t="shared" si="2145"/>
        <v>0</v>
      </c>
      <c r="BD154" s="471">
        <f t="shared" si="2145"/>
        <v>0</v>
      </c>
      <c r="BE154" s="471">
        <f t="shared" si="2145"/>
        <v>0</v>
      </c>
      <c r="BF154" s="471">
        <f t="shared" si="2145"/>
        <v>0</v>
      </c>
      <c r="BG154" s="472"/>
      <c r="BH154" s="471">
        <f t="shared" ref="BH154:BM154" si="2146">+BH155/$N$154</f>
        <v>0</v>
      </c>
      <c r="BI154" s="471">
        <f t="shared" si="2146"/>
        <v>0</v>
      </c>
      <c r="BJ154" s="471">
        <f t="shared" si="2146"/>
        <v>0</v>
      </c>
      <c r="BK154" s="471">
        <f t="shared" si="2146"/>
        <v>0</v>
      </c>
      <c r="BL154" s="471">
        <f t="shared" si="2146"/>
        <v>0</v>
      </c>
      <c r="BM154" s="473">
        <f t="shared" si="2146"/>
        <v>0</v>
      </c>
      <c r="BN154" s="456"/>
      <c r="BO154" s="365">
        <f t="shared" ref="BO154:BT154" si="2147">+BO155/$N$154</f>
        <v>0</v>
      </c>
      <c r="BP154" s="471">
        <f t="shared" si="2147"/>
        <v>0</v>
      </c>
      <c r="BQ154" s="471">
        <f t="shared" si="2147"/>
        <v>0</v>
      </c>
      <c r="BR154" s="471">
        <f t="shared" si="2147"/>
        <v>0</v>
      </c>
      <c r="BS154" s="471">
        <f t="shared" si="2147"/>
        <v>0</v>
      </c>
      <c r="BT154" s="471">
        <f t="shared" si="2147"/>
        <v>0</v>
      </c>
      <c r="BU154" s="472"/>
      <c r="BV154" s="471">
        <f t="shared" ref="BV154:CA154" si="2148">+BV155/$N$154</f>
        <v>0</v>
      </c>
      <c r="BW154" s="471">
        <f t="shared" si="2148"/>
        <v>0</v>
      </c>
      <c r="BX154" s="471">
        <f t="shared" si="2148"/>
        <v>0</v>
      </c>
      <c r="BY154" s="471">
        <f t="shared" si="2148"/>
        <v>0</v>
      </c>
      <c r="BZ154" s="471">
        <f t="shared" si="2148"/>
        <v>0</v>
      </c>
      <c r="CA154" s="471">
        <f t="shared" si="2148"/>
        <v>0</v>
      </c>
      <c r="CB154" s="472"/>
      <c r="CC154" s="471">
        <f t="shared" ref="CC154:CH154" si="2149">+CC155/$N$154</f>
        <v>0</v>
      </c>
      <c r="CD154" s="471">
        <f t="shared" si="2149"/>
        <v>0</v>
      </c>
      <c r="CE154" s="471">
        <f t="shared" si="2149"/>
        <v>0</v>
      </c>
      <c r="CF154" s="471">
        <f t="shared" si="2149"/>
        <v>0</v>
      </c>
      <c r="CG154" s="471">
        <f t="shared" si="2149"/>
        <v>0</v>
      </c>
      <c r="CH154" s="471">
        <f t="shared" si="2149"/>
        <v>0</v>
      </c>
      <c r="CI154" s="472"/>
      <c r="CJ154" s="471">
        <f t="shared" ref="CJ154:CO154" si="2150">+CJ155/$N$154</f>
        <v>0</v>
      </c>
      <c r="CK154" s="471">
        <f t="shared" si="2150"/>
        <v>0</v>
      </c>
      <c r="CL154" s="471">
        <f t="shared" si="2150"/>
        <v>0</v>
      </c>
      <c r="CM154" s="471">
        <f t="shared" si="2150"/>
        <v>0</v>
      </c>
      <c r="CN154" s="471">
        <f t="shared" si="2150"/>
        <v>0</v>
      </c>
      <c r="CO154" s="471">
        <f t="shared" si="2150"/>
        <v>0</v>
      </c>
      <c r="CP154" s="472"/>
      <c r="CQ154" s="473">
        <f t="shared" ref="CQ154:CV154" si="2151">+CQ155/$N$154</f>
        <v>0</v>
      </c>
      <c r="CR154" s="455">
        <f t="shared" si="2151"/>
        <v>0</v>
      </c>
      <c r="CS154" s="365">
        <f t="shared" si="2151"/>
        <v>0</v>
      </c>
      <c r="CT154" s="471">
        <f t="shared" si="2151"/>
        <v>0</v>
      </c>
      <c r="CU154" s="471">
        <f t="shared" si="2151"/>
        <v>0</v>
      </c>
      <c r="CV154" s="471">
        <f t="shared" si="2151"/>
        <v>0</v>
      </c>
      <c r="CW154" s="472"/>
      <c r="CX154" s="471">
        <f t="shared" ref="CX154:DC154" si="2152">+CX155/$N$154</f>
        <v>0</v>
      </c>
      <c r="CY154" s="471">
        <f t="shared" si="2152"/>
        <v>0</v>
      </c>
      <c r="CZ154" s="471">
        <f t="shared" si="2152"/>
        <v>0</v>
      </c>
      <c r="DA154" s="471">
        <f t="shared" si="2152"/>
        <v>0</v>
      </c>
      <c r="DB154" s="471">
        <f t="shared" si="2152"/>
        <v>0</v>
      </c>
      <c r="DC154" s="471">
        <f t="shared" si="2152"/>
        <v>0</v>
      </c>
      <c r="DD154" s="472"/>
      <c r="DE154" s="471">
        <f t="shared" ref="DE154:DJ154" si="2153">+DE155/$N$154</f>
        <v>0</v>
      </c>
      <c r="DF154" s="471">
        <f t="shared" si="2153"/>
        <v>0</v>
      </c>
      <c r="DG154" s="471">
        <f t="shared" si="2153"/>
        <v>0</v>
      </c>
      <c r="DH154" s="471">
        <f t="shared" si="2153"/>
        <v>0</v>
      </c>
      <c r="DI154" s="471">
        <f t="shared" si="2153"/>
        <v>0</v>
      </c>
      <c r="DJ154" s="471">
        <f t="shared" si="2153"/>
        <v>0</v>
      </c>
      <c r="DK154" s="472"/>
      <c r="DL154" s="471">
        <f t="shared" ref="DL154:DQ154" si="2154">+DL155/$N$154</f>
        <v>0</v>
      </c>
      <c r="DM154" s="471">
        <f t="shared" si="2154"/>
        <v>0</v>
      </c>
      <c r="DN154" s="471">
        <f t="shared" si="2154"/>
        <v>0</v>
      </c>
      <c r="DO154" s="471">
        <f t="shared" si="2154"/>
        <v>0</v>
      </c>
      <c r="DP154" s="471">
        <f t="shared" si="2154"/>
        <v>0</v>
      </c>
      <c r="DQ154" s="471">
        <f t="shared" si="2154"/>
        <v>0</v>
      </c>
      <c r="DR154" s="472"/>
      <c r="DS154" s="471">
        <f t="shared" ref="DS154:DX154" si="2155">+DS155/$N$154</f>
        <v>0</v>
      </c>
      <c r="DT154" s="471">
        <f t="shared" si="2155"/>
        <v>0</v>
      </c>
      <c r="DU154" s="471">
        <f t="shared" si="2155"/>
        <v>0</v>
      </c>
      <c r="DV154" s="473">
        <f t="shared" si="2155"/>
        <v>0</v>
      </c>
      <c r="DW154" s="455">
        <f t="shared" si="2155"/>
        <v>0</v>
      </c>
      <c r="DX154" s="365">
        <f t="shared" si="2155"/>
        <v>0</v>
      </c>
      <c r="DY154" s="472"/>
      <c r="DZ154" s="471">
        <f t="shared" ref="DZ154:EE154" si="2156">+DZ155/$N$154</f>
        <v>0</v>
      </c>
      <c r="EA154" s="471">
        <f t="shared" si="2156"/>
        <v>0</v>
      </c>
      <c r="EB154" s="471">
        <f t="shared" si="2156"/>
        <v>0</v>
      </c>
      <c r="EC154" s="471">
        <f t="shared" si="2156"/>
        <v>0</v>
      </c>
      <c r="ED154" s="471">
        <f t="shared" si="2156"/>
        <v>0</v>
      </c>
      <c r="EE154" s="471">
        <f t="shared" si="2156"/>
        <v>0</v>
      </c>
      <c r="EF154" s="472"/>
      <c r="EG154" s="471">
        <f t="shared" ref="EG154:EL154" si="2157">+EG155/$N$154</f>
        <v>0</v>
      </c>
      <c r="EH154" s="471">
        <f t="shared" si="2157"/>
        <v>0</v>
      </c>
      <c r="EI154" s="471">
        <f t="shared" si="2157"/>
        <v>0</v>
      </c>
      <c r="EJ154" s="471">
        <f t="shared" si="2157"/>
        <v>0</v>
      </c>
      <c r="EK154" s="471">
        <f t="shared" si="2157"/>
        <v>0</v>
      </c>
      <c r="EL154" s="471">
        <f t="shared" si="2157"/>
        <v>0</v>
      </c>
      <c r="EM154" s="472"/>
      <c r="EN154" s="471">
        <f t="shared" ref="EN154:ES154" si="2158">+EN155/$N$154</f>
        <v>0</v>
      </c>
      <c r="EO154" s="471">
        <f t="shared" si="2158"/>
        <v>0</v>
      </c>
      <c r="EP154" s="471">
        <f t="shared" si="2158"/>
        <v>0</v>
      </c>
      <c r="EQ154" s="471">
        <f t="shared" si="2158"/>
        <v>0</v>
      </c>
      <c r="ER154" s="471">
        <f t="shared" si="2158"/>
        <v>0</v>
      </c>
      <c r="ES154" s="471">
        <f t="shared" si="2158"/>
        <v>0</v>
      </c>
      <c r="ET154" s="472"/>
      <c r="EU154" s="471">
        <f t="shared" ref="EU154:EZ154" si="2159">+EU155/$N$154</f>
        <v>0</v>
      </c>
      <c r="EV154" s="471">
        <f t="shared" si="2159"/>
        <v>0</v>
      </c>
      <c r="EW154" s="471">
        <f t="shared" si="2159"/>
        <v>0</v>
      </c>
      <c r="EX154" s="471">
        <f t="shared" si="2159"/>
        <v>0</v>
      </c>
      <c r="EY154" s="471">
        <f t="shared" si="2159"/>
        <v>0</v>
      </c>
      <c r="EZ154" s="471">
        <f t="shared" si="2159"/>
        <v>0</v>
      </c>
      <c r="FA154" s="474"/>
      <c r="FB154" s="455">
        <f t="shared" ref="FB154:FG154" si="2160">+FB155/$N$154</f>
        <v>0</v>
      </c>
      <c r="FC154" s="365">
        <f t="shared" si="2160"/>
        <v>0</v>
      </c>
      <c r="FD154" s="471">
        <f t="shared" si="2160"/>
        <v>0</v>
      </c>
      <c r="FE154" s="471">
        <f t="shared" si="2160"/>
        <v>0</v>
      </c>
      <c r="FF154" s="471">
        <f t="shared" si="2160"/>
        <v>0</v>
      </c>
      <c r="FG154" s="471">
        <f t="shared" si="2160"/>
        <v>0</v>
      </c>
      <c r="FH154" s="472"/>
      <c r="FI154" s="471">
        <f t="shared" ref="FI154:FN154" si="2161">+FI155/$N$154</f>
        <v>0</v>
      </c>
      <c r="FJ154" s="471">
        <f t="shared" si="2161"/>
        <v>0</v>
      </c>
      <c r="FK154" s="471">
        <f t="shared" si="2161"/>
        <v>0</v>
      </c>
      <c r="FL154" s="471">
        <f t="shared" si="2161"/>
        <v>0</v>
      </c>
      <c r="FM154" s="471">
        <f t="shared" si="2161"/>
        <v>0</v>
      </c>
      <c r="FN154" s="471">
        <f t="shared" si="2161"/>
        <v>0</v>
      </c>
      <c r="FO154" s="472"/>
      <c r="FP154" s="471">
        <f t="shared" ref="FP154:FU154" si="2162">+FP155/$N$154</f>
        <v>0</v>
      </c>
      <c r="FQ154" s="471">
        <f t="shared" si="2162"/>
        <v>0</v>
      </c>
      <c r="FR154" s="471">
        <f t="shared" si="2162"/>
        <v>0</v>
      </c>
      <c r="FS154" s="471">
        <f t="shared" si="2162"/>
        <v>0</v>
      </c>
      <c r="FT154" s="471">
        <f t="shared" si="2162"/>
        <v>0</v>
      </c>
      <c r="FU154" s="471">
        <f t="shared" si="2162"/>
        <v>0</v>
      </c>
      <c r="FV154" s="472"/>
      <c r="FW154" s="471">
        <f t="shared" ref="FW154:GB154" si="2163">+FW155/$N$154</f>
        <v>0</v>
      </c>
      <c r="FX154" s="471">
        <f t="shared" si="2163"/>
        <v>0</v>
      </c>
      <c r="FY154" s="471">
        <f t="shared" si="2163"/>
        <v>0</v>
      </c>
      <c r="FZ154" s="471">
        <f t="shared" si="2163"/>
        <v>0</v>
      </c>
      <c r="GA154" s="471">
        <f t="shared" si="2163"/>
        <v>0</v>
      </c>
      <c r="GB154" s="471">
        <f t="shared" si="2163"/>
        <v>0</v>
      </c>
      <c r="GC154" s="472"/>
      <c r="GD154" s="471">
        <f t="shared" ref="GD154:GI154" si="2164">+GD155/$N$154</f>
        <v>0</v>
      </c>
      <c r="GE154" s="473">
        <f t="shared" si="2164"/>
        <v>0</v>
      </c>
      <c r="GF154" s="455">
        <f t="shared" si="2164"/>
        <v>0</v>
      </c>
      <c r="GG154" s="365">
        <f t="shared" si="2164"/>
        <v>0</v>
      </c>
      <c r="GH154" s="471">
        <f t="shared" si="2164"/>
        <v>0</v>
      </c>
      <c r="GI154" s="471">
        <f t="shared" si="2164"/>
        <v>0</v>
      </c>
      <c r="GJ154" s="472"/>
      <c r="GK154" s="471">
        <f t="shared" ref="GK154:GP154" si="2165">+GK155/$N$154</f>
        <v>0</v>
      </c>
      <c r="GL154" s="471">
        <f t="shared" si="2165"/>
        <v>0</v>
      </c>
      <c r="GM154" s="471">
        <f t="shared" si="2165"/>
        <v>0</v>
      </c>
      <c r="GN154" s="471">
        <f t="shared" si="2165"/>
        <v>0</v>
      </c>
      <c r="GO154" s="471">
        <f t="shared" si="2165"/>
        <v>0</v>
      </c>
      <c r="GP154" s="471">
        <f t="shared" si="2165"/>
        <v>0</v>
      </c>
      <c r="GQ154" s="472"/>
      <c r="GR154" s="471">
        <f t="shared" ref="GR154:GW154" si="2166">+GR155/$N$154</f>
        <v>0</v>
      </c>
      <c r="GS154" s="471">
        <f t="shared" si="2166"/>
        <v>0</v>
      </c>
      <c r="GT154" s="471">
        <f t="shared" si="2166"/>
        <v>0</v>
      </c>
      <c r="GU154" s="471">
        <f t="shared" si="2166"/>
        <v>0</v>
      </c>
      <c r="GV154" s="471">
        <f t="shared" si="2166"/>
        <v>0</v>
      </c>
      <c r="GW154" s="471">
        <f t="shared" si="2166"/>
        <v>0</v>
      </c>
      <c r="GX154" s="472"/>
      <c r="GY154" s="471">
        <f t="shared" ref="GY154:HD154" si="2167">+GY155/$N$154</f>
        <v>0</v>
      </c>
      <c r="GZ154" s="471">
        <f t="shared" si="2167"/>
        <v>0</v>
      </c>
      <c r="HA154" s="471">
        <f t="shared" si="2167"/>
        <v>0</v>
      </c>
      <c r="HB154" s="471">
        <f t="shared" si="2167"/>
        <v>0</v>
      </c>
      <c r="HC154" s="471">
        <f t="shared" si="2167"/>
        <v>0</v>
      </c>
      <c r="HD154" s="471">
        <f t="shared" si="2167"/>
        <v>0</v>
      </c>
      <c r="HE154" s="472"/>
      <c r="HF154" s="471">
        <f t="shared" ref="HF154:HK154" si="2168">+HF155/$N$154</f>
        <v>0</v>
      </c>
      <c r="HG154" s="471">
        <f t="shared" si="2168"/>
        <v>0</v>
      </c>
      <c r="HH154" s="471">
        <f t="shared" si="2168"/>
        <v>0</v>
      </c>
      <c r="HI154" s="471">
        <f t="shared" si="2168"/>
        <v>0</v>
      </c>
      <c r="HJ154" s="473">
        <f t="shared" si="2168"/>
        <v>0</v>
      </c>
      <c r="HK154" s="455">
        <f t="shared" si="2168"/>
        <v>0</v>
      </c>
      <c r="HL154" s="366"/>
      <c r="HM154" s="471">
        <f t="shared" ref="HM154:HR154" si="2169">+HM155/$N$154</f>
        <v>0</v>
      </c>
      <c r="HN154" s="471">
        <f t="shared" si="2169"/>
        <v>0</v>
      </c>
      <c r="HO154" s="471">
        <f t="shared" si="2169"/>
        <v>0</v>
      </c>
      <c r="HP154" s="471">
        <f t="shared" si="2169"/>
        <v>0</v>
      </c>
      <c r="HQ154" s="471">
        <f t="shared" si="2169"/>
        <v>0</v>
      </c>
      <c r="HR154" s="471">
        <f t="shared" si="2169"/>
        <v>0</v>
      </c>
      <c r="HS154" s="472"/>
      <c r="HT154" s="471">
        <f t="shared" ref="HT154:HY154" si="2170">+HT155/$N$154</f>
        <v>0</v>
      </c>
      <c r="HU154" s="471">
        <f t="shared" si="2170"/>
        <v>0</v>
      </c>
      <c r="HV154" s="471">
        <f t="shared" si="2170"/>
        <v>0</v>
      </c>
      <c r="HW154" s="471">
        <f t="shared" si="2170"/>
        <v>0</v>
      </c>
      <c r="HX154" s="471">
        <f t="shared" si="2170"/>
        <v>0</v>
      </c>
      <c r="HY154" s="471">
        <f t="shared" si="2170"/>
        <v>0</v>
      </c>
      <c r="HZ154" s="472"/>
      <c r="IA154" s="471">
        <f t="shared" ref="IA154:IF154" si="2171">+IA155/$N$154</f>
        <v>0</v>
      </c>
      <c r="IB154" s="471">
        <f t="shared" si="2171"/>
        <v>0</v>
      </c>
      <c r="IC154" s="471">
        <f t="shared" si="2171"/>
        <v>0</v>
      </c>
      <c r="ID154" s="471">
        <f t="shared" si="2171"/>
        <v>0</v>
      </c>
      <c r="IE154" s="471">
        <f t="shared" si="2171"/>
        <v>0</v>
      </c>
      <c r="IF154" s="471">
        <f t="shared" si="2171"/>
        <v>0</v>
      </c>
      <c r="IG154" s="472"/>
      <c r="IH154" s="471">
        <f t="shared" ref="IH154:IM154" si="2172">+IH155/$N$154</f>
        <v>0</v>
      </c>
      <c r="II154" s="471">
        <f t="shared" si="2172"/>
        <v>0</v>
      </c>
      <c r="IJ154" s="471">
        <f t="shared" si="2172"/>
        <v>0</v>
      </c>
      <c r="IK154" s="471">
        <f t="shared" si="2172"/>
        <v>0</v>
      </c>
      <c r="IL154" s="471">
        <f t="shared" si="2172"/>
        <v>0</v>
      </c>
      <c r="IM154" s="471">
        <f t="shared" si="2172"/>
        <v>0</v>
      </c>
      <c r="IN154" s="474"/>
      <c r="IO154" s="455">
        <f t="shared" ref="IO154:IT154" si="2173">+IO155/$N$154</f>
        <v>0</v>
      </c>
      <c r="IP154" s="365">
        <f t="shared" si="2173"/>
        <v>0</v>
      </c>
      <c r="IQ154" s="471">
        <f t="shared" si="2173"/>
        <v>0</v>
      </c>
      <c r="IR154" s="471">
        <f t="shared" si="2173"/>
        <v>0</v>
      </c>
      <c r="IS154" s="471">
        <f t="shared" si="2173"/>
        <v>0</v>
      </c>
      <c r="IT154" s="471">
        <f t="shared" si="2173"/>
        <v>0</v>
      </c>
      <c r="IU154" s="472"/>
      <c r="IV154" s="471">
        <f t="shared" ref="IV154:JA154" si="2174">+IV155/$N$154</f>
        <v>0</v>
      </c>
      <c r="IW154" s="471">
        <f t="shared" si="2174"/>
        <v>0</v>
      </c>
      <c r="IX154" s="471">
        <f t="shared" si="2174"/>
        <v>0</v>
      </c>
      <c r="IY154" s="471">
        <f t="shared" si="2174"/>
        <v>0</v>
      </c>
      <c r="IZ154" s="471">
        <f t="shared" si="2174"/>
        <v>0</v>
      </c>
      <c r="JA154" s="471">
        <f t="shared" si="2174"/>
        <v>0</v>
      </c>
      <c r="JB154" s="472"/>
      <c r="JC154" s="471">
        <f t="shared" ref="JC154:JH154" si="2175">+JC155/$N$154</f>
        <v>0</v>
      </c>
      <c r="JD154" s="471">
        <f t="shared" si="2175"/>
        <v>0</v>
      </c>
      <c r="JE154" s="471">
        <f t="shared" si="2175"/>
        <v>0</v>
      </c>
      <c r="JF154" s="471">
        <f t="shared" si="2175"/>
        <v>0</v>
      </c>
      <c r="JG154" s="471">
        <f t="shared" si="2175"/>
        <v>0</v>
      </c>
      <c r="JH154" s="471">
        <f t="shared" si="2175"/>
        <v>0</v>
      </c>
      <c r="JI154" s="472"/>
      <c r="JJ154" s="471">
        <f t="shared" ref="JJ154:JO154" si="2176">+JJ155/$N$154</f>
        <v>0</v>
      </c>
      <c r="JK154" s="471">
        <f t="shared" si="2176"/>
        <v>0</v>
      </c>
      <c r="JL154" s="471">
        <f t="shared" si="2176"/>
        <v>0</v>
      </c>
      <c r="JM154" s="471">
        <f t="shared" si="2176"/>
        <v>0</v>
      </c>
      <c r="JN154" s="471">
        <f t="shared" si="2176"/>
        <v>0</v>
      </c>
      <c r="JO154" s="471">
        <f t="shared" si="2176"/>
        <v>0</v>
      </c>
      <c r="JP154" s="472"/>
      <c r="JQ154" s="471">
        <f t="shared" ref="JQ154:JV154" si="2177">+JQ155/$N$154</f>
        <v>0</v>
      </c>
      <c r="JR154" s="471">
        <f t="shared" si="2177"/>
        <v>0</v>
      </c>
      <c r="JS154" s="473">
        <f t="shared" si="2177"/>
        <v>0</v>
      </c>
      <c r="JT154" s="455">
        <f t="shared" si="2177"/>
        <v>0</v>
      </c>
      <c r="JU154" s="365">
        <f t="shared" si="2177"/>
        <v>0</v>
      </c>
      <c r="JV154" s="471">
        <f t="shared" si="2177"/>
        <v>0</v>
      </c>
      <c r="JW154" s="472"/>
      <c r="JX154" s="471">
        <f t="shared" ref="JX154:KC154" si="2178">+JX155/$N$154</f>
        <v>0</v>
      </c>
      <c r="JY154" s="471">
        <f t="shared" si="2178"/>
        <v>0</v>
      </c>
      <c r="JZ154" s="471">
        <f t="shared" si="2178"/>
        <v>0</v>
      </c>
      <c r="KA154" s="471">
        <f t="shared" si="2178"/>
        <v>0</v>
      </c>
      <c r="KB154" s="471">
        <f t="shared" si="2178"/>
        <v>0</v>
      </c>
      <c r="KC154" s="471">
        <f t="shared" si="2178"/>
        <v>0</v>
      </c>
      <c r="KD154" s="472"/>
      <c r="KE154" s="471">
        <f t="shared" ref="KE154:KJ154" si="2179">+KE155/$N$154</f>
        <v>0</v>
      </c>
      <c r="KF154" s="471">
        <f t="shared" si="2179"/>
        <v>0</v>
      </c>
      <c r="KG154" s="471">
        <f t="shared" si="2179"/>
        <v>0</v>
      </c>
      <c r="KH154" s="471">
        <f t="shared" si="2179"/>
        <v>0</v>
      </c>
      <c r="KI154" s="471">
        <f t="shared" si="2179"/>
        <v>0</v>
      </c>
      <c r="KJ154" s="471">
        <f t="shared" si="2179"/>
        <v>0</v>
      </c>
      <c r="KK154" s="472"/>
      <c r="KL154" s="471">
        <f t="shared" ref="KL154:KQ154" si="2180">+KL155/$N$154</f>
        <v>0</v>
      </c>
      <c r="KM154" s="471">
        <f t="shared" si="2180"/>
        <v>0</v>
      </c>
      <c r="KN154" s="471">
        <f t="shared" si="2180"/>
        <v>0</v>
      </c>
      <c r="KO154" s="471">
        <f t="shared" si="2180"/>
        <v>0</v>
      </c>
      <c r="KP154" s="471">
        <f t="shared" si="2180"/>
        <v>0</v>
      </c>
      <c r="KQ154" s="471">
        <f t="shared" si="2180"/>
        <v>0</v>
      </c>
      <c r="KR154" s="472"/>
      <c r="KS154" s="471">
        <f t="shared" ref="KS154:KX154" si="2181">+KS155/$N$154</f>
        <v>0</v>
      </c>
      <c r="KT154" s="471">
        <f t="shared" si="2181"/>
        <v>0</v>
      </c>
      <c r="KU154" s="471">
        <f t="shared" si="2181"/>
        <v>0</v>
      </c>
      <c r="KV154" s="471">
        <f t="shared" si="2181"/>
        <v>0</v>
      </c>
      <c r="KW154" s="471">
        <f t="shared" si="2181"/>
        <v>0</v>
      </c>
      <c r="KX154" s="473">
        <f t="shared" si="2181"/>
        <v>0</v>
      </c>
      <c r="KY154" s="456"/>
      <c r="KZ154" s="365">
        <f t="shared" ref="KZ154:LE154" si="2182">+KZ155/$N$154</f>
        <v>0</v>
      </c>
      <c r="LA154" s="471">
        <f t="shared" si="2182"/>
        <v>0</v>
      </c>
      <c r="LB154" s="471">
        <f t="shared" si="2182"/>
        <v>0</v>
      </c>
      <c r="LC154" s="471">
        <f t="shared" si="2182"/>
        <v>0</v>
      </c>
      <c r="LD154" s="471">
        <f t="shared" si="2182"/>
        <v>0</v>
      </c>
      <c r="LE154" s="471">
        <f t="shared" si="2182"/>
        <v>0</v>
      </c>
      <c r="LF154" s="472"/>
      <c r="LG154" s="471">
        <f t="shared" ref="LG154:LL154" si="2183">+LG155/$N$154</f>
        <v>0</v>
      </c>
      <c r="LH154" s="471">
        <f t="shared" si="2183"/>
        <v>0</v>
      </c>
      <c r="LI154" s="471">
        <f t="shared" si="2183"/>
        <v>0</v>
      </c>
      <c r="LJ154" s="471">
        <f t="shared" si="2183"/>
        <v>0</v>
      </c>
      <c r="LK154" s="471">
        <f t="shared" si="2183"/>
        <v>0</v>
      </c>
      <c r="LL154" s="471">
        <f t="shared" si="2183"/>
        <v>0</v>
      </c>
      <c r="LM154" s="472"/>
      <c r="LN154" s="471">
        <f t="shared" ref="LN154:LS154" si="2184">+LN155/$N$154</f>
        <v>0</v>
      </c>
      <c r="LO154" s="471">
        <f t="shared" si="2184"/>
        <v>0</v>
      </c>
      <c r="LP154" s="471">
        <f t="shared" si="2184"/>
        <v>0</v>
      </c>
      <c r="LQ154" s="471">
        <f t="shared" si="2184"/>
        <v>0</v>
      </c>
      <c r="LR154" s="471">
        <f t="shared" si="2184"/>
        <v>0</v>
      </c>
      <c r="LS154" s="471">
        <f t="shared" si="2184"/>
        <v>0</v>
      </c>
      <c r="LT154" s="472"/>
      <c r="LU154" s="471">
        <f t="shared" ref="LU154:LZ154" si="2185">+LU155/$N$154</f>
        <v>0</v>
      </c>
      <c r="LV154" s="471">
        <f t="shared" si="2185"/>
        <v>0</v>
      </c>
      <c r="LW154" s="471">
        <f t="shared" si="2185"/>
        <v>0</v>
      </c>
      <c r="LX154" s="471">
        <f t="shared" si="2185"/>
        <v>0</v>
      </c>
      <c r="LY154" s="471">
        <f t="shared" si="2185"/>
        <v>0</v>
      </c>
      <c r="LZ154" s="473">
        <f t="shared" si="2185"/>
        <v>0</v>
      </c>
      <c r="MA154" s="456"/>
      <c r="MB154" s="365">
        <f t="shared" ref="MB154:MG154" si="2186">+MB155/$N$154</f>
        <v>0</v>
      </c>
      <c r="MC154" s="471">
        <f t="shared" si="2186"/>
        <v>0</v>
      </c>
      <c r="MD154" s="471">
        <f t="shared" si="2186"/>
        <v>0</v>
      </c>
      <c r="ME154" s="471">
        <f t="shared" si="2186"/>
        <v>0</v>
      </c>
      <c r="MF154" s="471">
        <f t="shared" si="2186"/>
        <v>0</v>
      </c>
      <c r="MG154" s="471">
        <f t="shared" si="2186"/>
        <v>0</v>
      </c>
      <c r="MH154" s="472"/>
      <c r="MI154" s="471">
        <f t="shared" ref="MI154:MN154" si="2187">+MI155/$N$154</f>
        <v>0</v>
      </c>
      <c r="MJ154" s="471">
        <f t="shared" si="2187"/>
        <v>0</v>
      </c>
      <c r="MK154" s="471">
        <f t="shared" si="2187"/>
        <v>0</v>
      </c>
      <c r="ML154" s="471">
        <f t="shared" si="2187"/>
        <v>0</v>
      </c>
      <c r="MM154" s="471">
        <f t="shared" si="2187"/>
        <v>0</v>
      </c>
      <c r="MN154" s="471">
        <f t="shared" si="2187"/>
        <v>0</v>
      </c>
      <c r="MO154" s="472"/>
      <c r="MP154" s="471">
        <f t="shared" ref="MP154:MU154" si="2188">+MP155/$N$154</f>
        <v>0</v>
      </c>
      <c r="MQ154" s="471">
        <f t="shared" si="2188"/>
        <v>0</v>
      </c>
      <c r="MR154" s="471">
        <f t="shared" si="2188"/>
        <v>0</v>
      </c>
      <c r="MS154" s="471">
        <f t="shared" si="2188"/>
        <v>0</v>
      </c>
      <c r="MT154" s="471">
        <f t="shared" si="2188"/>
        <v>0</v>
      </c>
      <c r="MU154" s="471">
        <f t="shared" si="2188"/>
        <v>0</v>
      </c>
      <c r="MV154" s="472"/>
      <c r="MW154" s="471">
        <f t="shared" ref="MW154:NB154" si="2189">+MW155/$N$154</f>
        <v>0</v>
      </c>
      <c r="MX154" s="471">
        <f t="shared" si="2189"/>
        <v>0</v>
      </c>
      <c r="MY154" s="471">
        <f t="shared" si="2189"/>
        <v>0</v>
      </c>
      <c r="MZ154" s="471">
        <f t="shared" si="2189"/>
        <v>0</v>
      </c>
      <c r="NA154" s="471">
        <f t="shared" si="2189"/>
        <v>0</v>
      </c>
      <c r="NB154" s="471">
        <f t="shared" si="2189"/>
        <v>0</v>
      </c>
      <c r="NC154" s="472"/>
      <c r="ND154" s="471">
        <f t="shared" ref="ND154:NI154" si="2190">+ND155/$N$154</f>
        <v>0</v>
      </c>
      <c r="NE154" s="473">
        <f t="shared" si="2190"/>
        <v>0</v>
      </c>
      <c r="NF154" s="455">
        <f t="shared" si="2190"/>
        <v>0</v>
      </c>
      <c r="NG154" s="365">
        <f t="shared" si="2190"/>
        <v>0</v>
      </c>
      <c r="NH154" s="471">
        <f t="shared" si="2190"/>
        <v>0</v>
      </c>
      <c r="NI154" s="471">
        <f t="shared" si="2190"/>
        <v>0</v>
      </c>
      <c r="NJ154" s="472"/>
      <c r="NK154" s="471">
        <f t="shared" ref="NK154:NP154" si="2191">+NK155/$N$154</f>
        <v>0</v>
      </c>
      <c r="NL154" s="471">
        <f t="shared" si="2191"/>
        <v>0</v>
      </c>
      <c r="NM154" s="471">
        <f t="shared" si="2191"/>
        <v>0</v>
      </c>
      <c r="NN154" s="471">
        <f t="shared" si="2191"/>
        <v>0</v>
      </c>
      <c r="NO154" s="471">
        <f t="shared" si="2191"/>
        <v>0</v>
      </c>
      <c r="NP154" s="471">
        <f t="shared" si="2191"/>
        <v>0</v>
      </c>
      <c r="NQ154" s="472"/>
      <c r="NR154" s="471">
        <f t="shared" ref="NR154:NW154" si="2192">+NR155/$N$154</f>
        <v>0</v>
      </c>
      <c r="NS154" s="471">
        <f t="shared" si="2192"/>
        <v>0</v>
      </c>
      <c r="NT154" s="471">
        <f t="shared" si="2192"/>
        <v>0</v>
      </c>
      <c r="NU154" s="471">
        <f t="shared" si="2192"/>
        <v>0</v>
      </c>
      <c r="NV154" s="471">
        <f t="shared" si="2192"/>
        <v>0</v>
      </c>
      <c r="NW154" s="471">
        <f t="shared" si="2192"/>
        <v>0</v>
      </c>
      <c r="NX154" s="472"/>
      <c r="NY154" s="471">
        <f t="shared" ref="NY154:OD154" si="2193">+NY155/$N$154</f>
        <v>0</v>
      </c>
      <c r="NZ154" s="471">
        <f t="shared" si="2193"/>
        <v>0</v>
      </c>
      <c r="OA154" s="471">
        <f t="shared" si="2193"/>
        <v>0</v>
      </c>
      <c r="OB154" s="471">
        <f t="shared" si="2193"/>
        <v>0</v>
      </c>
      <c r="OC154" s="471">
        <f t="shared" si="2193"/>
        <v>0</v>
      </c>
      <c r="OD154" s="471">
        <f t="shared" si="2193"/>
        <v>0</v>
      </c>
      <c r="OE154" s="472"/>
      <c r="OF154" s="471">
        <f t="shared" ref="OF154:OK154" si="2194">+OF155/$N$154</f>
        <v>0</v>
      </c>
      <c r="OG154" s="471">
        <f t="shared" si="2194"/>
        <v>0</v>
      </c>
      <c r="OH154" s="471">
        <f t="shared" si="2194"/>
        <v>0</v>
      </c>
      <c r="OI154" s="473">
        <f t="shared" si="2194"/>
        <v>0</v>
      </c>
      <c r="OJ154" s="455">
        <f t="shared" si="2194"/>
        <v>0</v>
      </c>
      <c r="OK154" s="365">
        <f t="shared" si="2194"/>
        <v>0</v>
      </c>
      <c r="OL154" s="472"/>
      <c r="OM154" s="471">
        <f t="shared" ref="OM154:OR154" si="2195">+OM155/$N$154</f>
        <v>0</v>
      </c>
      <c r="ON154" s="471">
        <f t="shared" si="2195"/>
        <v>0</v>
      </c>
      <c r="OO154" s="471">
        <f t="shared" si="2195"/>
        <v>0</v>
      </c>
      <c r="OP154" s="471">
        <f t="shared" si="2195"/>
        <v>0</v>
      </c>
      <c r="OQ154" s="471">
        <f t="shared" si="2195"/>
        <v>0</v>
      </c>
      <c r="OR154" s="471">
        <f t="shared" si="2195"/>
        <v>0</v>
      </c>
      <c r="OS154" s="472"/>
      <c r="OT154" s="471">
        <f t="shared" ref="OT154:OY154" si="2196">+OT155/$N$154</f>
        <v>0</v>
      </c>
      <c r="OU154" s="471">
        <f t="shared" si="2196"/>
        <v>0</v>
      </c>
      <c r="OV154" s="471">
        <f t="shared" si="2196"/>
        <v>0</v>
      </c>
      <c r="OW154" s="471">
        <f t="shared" si="2196"/>
        <v>0</v>
      </c>
      <c r="OX154" s="471">
        <f t="shared" si="2196"/>
        <v>0</v>
      </c>
      <c r="OY154" s="471">
        <f t="shared" si="2196"/>
        <v>0</v>
      </c>
      <c r="OZ154" s="472"/>
      <c r="PA154" s="471">
        <f t="shared" ref="PA154:PF154" si="2197">+PA155/$N$154</f>
        <v>0</v>
      </c>
      <c r="PB154" s="471">
        <f t="shared" si="2197"/>
        <v>0</v>
      </c>
      <c r="PC154" s="471">
        <f t="shared" si="2197"/>
        <v>0</v>
      </c>
      <c r="PD154" s="471">
        <f t="shared" si="2197"/>
        <v>0</v>
      </c>
      <c r="PE154" s="471">
        <f t="shared" si="2197"/>
        <v>0</v>
      </c>
      <c r="PF154" s="471">
        <f t="shared" si="2197"/>
        <v>0</v>
      </c>
      <c r="PG154" s="472"/>
      <c r="PH154" s="471">
        <f t="shared" ref="PH154:PM154" si="2198">+PH155/$N$154</f>
        <v>0</v>
      </c>
      <c r="PI154" s="471">
        <f t="shared" si="2198"/>
        <v>0</v>
      </c>
      <c r="PJ154" s="471">
        <f t="shared" si="2198"/>
        <v>0</v>
      </c>
      <c r="PK154" s="471">
        <f t="shared" si="2198"/>
        <v>0</v>
      </c>
      <c r="PL154" s="471">
        <f t="shared" si="2198"/>
        <v>0</v>
      </c>
      <c r="PM154" s="471">
        <f t="shared" si="2198"/>
        <v>0</v>
      </c>
      <c r="PN154" s="474"/>
      <c r="PO154" s="455">
        <f t="shared" ref="PO154:PT154" si="2199">+PO155/$N$154</f>
        <v>0</v>
      </c>
      <c r="PP154" s="365">
        <f t="shared" si="2199"/>
        <v>0</v>
      </c>
      <c r="PQ154" s="471">
        <f t="shared" si="2199"/>
        <v>0</v>
      </c>
      <c r="PR154" s="471">
        <f t="shared" si="2199"/>
        <v>0</v>
      </c>
      <c r="PS154" s="471">
        <f t="shared" si="2199"/>
        <v>0</v>
      </c>
      <c r="PT154" s="471">
        <f t="shared" si="2199"/>
        <v>0</v>
      </c>
      <c r="PU154" s="472"/>
      <c r="PV154" s="471">
        <f t="shared" ref="PV154:QA154" si="2200">+PV155/$N$154</f>
        <v>0</v>
      </c>
      <c r="PW154" s="471">
        <f t="shared" si="2200"/>
        <v>0</v>
      </c>
      <c r="PX154" s="471">
        <f t="shared" si="2200"/>
        <v>0</v>
      </c>
      <c r="PY154" s="471">
        <f t="shared" si="2200"/>
        <v>0</v>
      </c>
      <c r="PZ154" s="471">
        <f t="shared" si="2200"/>
        <v>0</v>
      </c>
      <c r="QA154" s="471">
        <f t="shared" si="2200"/>
        <v>0</v>
      </c>
      <c r="QB154" s="472"/>
      <c r="QC154" s="471">
        <f t="shared" ref="QC154:QH154" si="2201">+QC155/$N$154</f>
        <v>0</v>
      </c>
      <c r="QD154" s="471">
        <f t="shared" si="2201"/>
        <v>0</v>
      </c>
      <c r="QE154" s="471">
        <f t="shared" si="2201"/>
        <v>0</v>
      </c>
      <c r="QF154" s="471">
        <f t="shared" si="2201"/>
        <v>0</v>
      </c>
      <c r="QG154" s="471">
        <f t="shared" si="2201"/>
        <v>0</v>
      </c>
      <c r="QH154" s="471">
        <f t="shared" si="2201"/>
        <v>0</v>
      </c>
      <c r="QI154" s="472"/>
      <c r="QJ154" s="471">
        <f t="shared" ref="QJ154:QO154" si="2202">+QJ155/$N$154</f>
        <v>0</v>
      </c>
      <c r="QK154" s="471">
        <f t="shared" si="2202"/>
        <v>0</v>
      </c>
      <c r="QL154" s="471">
        <f t="shared" si="2202"/>
        <v>0</v>
      </c>
      <c r="QM154" s="471">
        <f t="shared" si="2202"/>
        <v>0</v>
      </c>
      <c r="QN154" s="471">
        <f t="shared" si="2202"/>
        <v>0</v>
      </c>
      <c r="QO154" s="471">
        <f t="shared" si="2202"/>
        <v>0</v>
      </c>
      <c r="QP154" s="472"/>
      <c r="QQ154" s="471">
        <f t="shared" ref="QQ154:QV154" si="2203">+QQ155/$N$154</f>
        <v>0</v>
      </c>
      <c r="QR154" s="473">
        <f t="shared" si="2203"/>
        <v>0</v>
      </c>
      <c r="QS154" s="455">
        <f t="shared" si="2203"/>
        <v>0</v>
      </c>
      <c r="QT154" s="365">
        <f t="shared" si="2203"/>
        <v>0</v>
      </c>
      <c r="QU154" s="471">
        <f t="shared" si="2203"/>
        <v>0</v>
      </c>
      <c r="QV154" s="471">
        <f t="shared" si="2203"/>
        <v>0</v>
      </c>
      <c r="QW154" s="472"/>
      <c r="QX154" s="471">
        <f t="shared" ref="QX154:RC154" si="2204">+QX155/$N$154</f>
        <v>0</v>
      </c>
      <c r="QY154" s="471">
        <f t="shared" si="2204"/>
        <v>0</v>
      </c>
      <c r="QZ154" s="471">
        <f t="shared" si="2204"/>
        <v>0</v>
      </c>
      <c r="RA154" s="471">
        <f t="shared" si="2204"/>
        <v>0</v>
      </c>
      <c r="RB154" s="471">
        <f t="shared" si="2204"/>
        <v>0</v>
      </c>
      <c r="RC154" s="471">
        <f t="shared" si="2204"/>
        <v>0</v>
      </c>
      <c r="RD154" s="472"/>
      <c r="RE154" s="471">
        <f t="shared" ref="RE154:RJ154" si="2205">+RE155/$N$154</f>
        <v>0</v>
      </c>
      <c r="RF154" s="471">
        <f t="shared" si="2205"/>
        <v>0</v>
      </c>
      <c r="RG154" s="471">
        <f t="shared" si="2205"/>
        <v>0</v>
      </c>
      <c r="RH154" s="471">
        <f t="shared" si="2205"/>
        <v>0</v>
      </c>
      <c r="RI154" s="471">
        <f t="shared" si="2205"/>
        <v>0</v>
      </c>
      <c r="RJ154" s="471">
        <f t="shared" si="2205"/>
        <v>0</v>
      </c>
      <c r="RK154" s="472"/>
      <c r="RL154" s="471">
        <f t="shared" ref="RL154:RQ154" si="2206">+RL155/$N$154</f>
        <v>0</v>
      </c>
      <c r="RM154" s="471">
        <f t="shared" si="2206"/>
        <v>0</v>
      </c>
      <c r="RN154" s="471">
        <f t="shared" si="2206"/>
        <v>0</v>
      </c>
      <c r="RO154" s="471">
        <f t="shared" si="2206"/>
        <v>0</v>
      </c>
      <c r="RP154" s="471">
        <f t="shared" si="2206"/>
        <v>0</v>
      </c>
      <c r="RQ154" s="471">
        <f t="shared" si="2206"/>
        <v>0</v>
      </c>
      <c r="RR154" s="472"/>
      <c r="RS154" s="471">
        <f t="shared" ref="RS154:RX154" si="2207">+RS155/$N$154</f>
        <v>0</v>
      </c>
      <c r="RT154" s="471">
        <f t="shared" si="2207"/>
        <v>0</v>
      </c>
      <c r="RU154" s="471">
        <f t="shared" si="2207"/>
        <v>0</v>
      </c>
      <c r="RV154" s="471">
        <f t="shared" si="2207"/>
        <v>0</v>
      </c>
      <c r="RW154" s="473">
        <f t="shared" si="2207"/>
        <v>0</v>
      </c>
      <c r="RX154" s="455">
        <f t="shared" si="2207"/>
        <v>0</v>
      </c>
      <c r="RY154" s="366"/>
      <c r="RZ154" s="471">
        <f t="shared" ref="RZ154:SE154" si="2208">+RZ155/$N$154</f>
        <v>0</v>
      </c>
      <c r="SA154" s="471">
        <f t="shared" si="2208"/>
        <v>0</v>
      </c>
      <c r="SB154" s="471">
        <f t="shared" si="2208"/>
        <v>0</v>
      </c>
      <c r="SC154" s="471">
        <f t="shared" si="2208"/>
        <v>0</v>
      </c>
      <c r="SD154" s="471">
        <f t="shared" si="2208"/>
        <v>0</v>
      </c>
      <c r="SE154" s="471">
        <f t="shared" si="2208"/>
        <v>0</v>
      </c>
      <c r="SF154" s="472"/>
      <c r="SG154" s="471">
        <f t="shared" ref="SG154:SL154" si="2209">+SG155/$N$154</f>
        <v>0</v>
      </c>
      <c r="SH154" s="471">
        <f t="shared" si="2209"/>
        <v>0</v>
      </c>
      <c r="SI154" s="471">
        <f t="shared" si="2209"/>
        <v>0</v>
      </c>
      <c r="SJ154" s="471">
        <f t="shared" si="2209"/>
        <v>0</v>
      </c>
      <c r="SK154" s="471">
        <f t="shared" si="2209"/>
        <v>0</v>
      </c>
      <c r="SL154" s="471">
        <f t="shared" si="2209"/>
        <v>0</v>
      </c>
      <c r="SM154" s="472"/>
      <c r="SN154" s="471">
        <f t="shared" ref="SN154:SS154" si="2210">+SN155/$N$154</f>
        <v>0</v>
      </c>
      <c r="SO154" s="471">
        <f t="shared" si="2210"/>
        <v>0</v>
      </c>
      <c r="SP154" s="471">
        <f t="shared" si="2210"/>
        <v>0</v>
      </c>
      <c r="SQ154" s="471">
        <f t="shared" si="2210"/>
        <v>0</v>
      </c>
      <c r="SR154" s="471">
        <f t="shared" si="2210"/>
        <v>0</v>
      </c>
      <c r="SS154" s="471">
        <f t="shared" si="2210"/>
        <v>0</v>
      </c>
      <c r="ST154" s="472"/>
      <c r="SU154" s="471">
        <f t="shared" ref="SU154:SZ154" si="2211">+SU155/$N$154</f>
        <v>0</v>
      </c>
      <c r="SV154" s="471">
        <f t="shared" si="2211"/>
        <v>0</v>
      </c>
      <c r="SW154" s="471">
        <f t="shared" si="2211"/>
        <v>0</v>
      </c>
      <c r="SX154" s="471">
        <f t="shared" si="2211"/>
        <v>0</v>
      </c>
      <c r="SY154" s="471">
        <f t="shared" si="2211"/>
        <v>0</v>
      </c>
      <c r="SZ154" s="471">
        <f t="shared" si="2211"/>
        <v>0</v>
      </c>
      <c r="TA154" s="472"/>
      <c r="TB154" s="473">
        <f t="shared" ref="TB154:TG154" si="2212">+TB155/$N$154</f>
        <v>0</v>
      </c>
      <c r="TC154" s="455">
        <f t="shared" si="2212"/>
        <v>0</v>
      </c>
      <c r="TD154" s="365">
        <f t="shared" si="2212"/>
        <v>0</v>
      </c>
      <c r="TE154" s="471">
        <f t="shared" si="2212"/>
        <v>0</v>
      </c>
      <c r="TF154" s="471">
        <f t="shared" si="2212"/>
        <v>0</v>
      </c>
      <c r="TG154" s="471">
        <f t="shared" si="2212"/>
        <v>0</v>
      </c>
      <c r="TH154" s="472"/>
      <c r="TI154" s="471">
        <f t="shared" ref="TI154:TN154" si="2213">+TI155/$N$154</f>
        <v>0</v>
      </c>
      <c r="TJ154" s="471">
        <f t="shared" si="2213"/>
        <v>0</v>
      </c>
      <c r="TK154" s="471">
        <f t="shared" si="2213"/>
        <v>0</v>
      </c>
      <c r="TL154" s="471">
        <f t="shared" si="2213"/>
        <v>0</v>
      </c>
      <c r="TM154" s="471">
        <f t="shared" si="2213"/>
        <v>0</v>
      </c>
      <c r="TN154" s="471">
        <f t="shared" si="2213"/>
        <v>0</v>
      </c>
      <c r="TO154" s="472"/>
      <c r="TP154" s="471">
        <f t="shared" ref="TP154:TU154" si="2214">+TP155/$N$154</f>
        <v>0</v>
      </c>
      <c r="TQ154" s="471">
        <f t="shared" si="2214"/>
        <v>0</v>
      </c>
      <c r="TR154" s="471">
        <f t="shared" si="2214"/>
        <v>0</v>
      </c>
      <c r="TS154" s="471">
        <f t="shared" si="2214"/>
        <v>0</v>
      </c>
      <c r="TT154" s="471">
        <f t="shared" si="2214"/>
        <v>0</v>
      </c>
      <c r="TU154" s="471">
        <f t="shared" si="2214"/>
        <v>0</v>
      </c>
      <c r="TV154" s="472"/>
      <c r="TW154" s="471">
        <f t="shared" ref="TW154:UB154" si="2215">+TW155/$N$154</f>
        <v>0</v>
      </c>
      <c r="TX154" s="471">
        <f t="shared" si="2215"/>
        <v>0</v>
      </c>
      <c r="TY154" s="471">
        <f t="shared" si="2215"/>
        <v>0</v>
      </c>
      <c r="TZ154" s="471">
        <f t="shared" si="2215"/>
        <v>0</v>
      </c>
      <c r="UA154" s="471">
        <f t="shared" si="2215"/>
        <v>0</v>
      </c>
      <c r="UB154" s="471">
        <f t="shared" si="2215"/>
        <v>0</v>
      </c>
      <c r="UC154" s="472"/>
      <c r="UD154" s="471">
        <f t="shared" ref="UD154:UI154" si="2216">+UD155/$N$154</f>
        <v>0</v>
      </c>
      <c r="UE154" s="471">
        <f t="shared" si="2216"/>
        <v>0</v>
      </c>
      <c r="UF154" s="473">
        <f t="shared" si="2216"/>
        <v>0</v>
      </c>
      <c r="UG154" s="455">
        <f t="shared" si="2216"/>
        <v>0</v>
      </c>
      <c r="UH154" s="365">
        <f t="shared" si="2216"/>
        <v>0</v>
      </c>
      <c r="UI154" s="471">
        <f t="shared" si="2216"/>
        <v>0</v>
      </c>
      <c r="UJ154" s="472"/>
      <c r="UK154" s="471">
        <f t="shared" ref="UK154:UP154" si="2217">+UK155/$N$154</f>
        <v>0</v>
      </c>
      <c r="UL154" s="471">
        <f t="shared" si="2217"/>
        <v>0</v>
      </c>
      <c r="UM154" s="471">
        <f t="shared" si="2217"/>
        <v>0</v>
      </c>
      <c r="UN154" s="471">
        <f t="shared" si="2217"/>
        <v>0</v>
      </c>
      <c r="UO154" s="471">
        <f t="shared" si="2217"/>
        <v>0</v>
      </c>
      <c r="UP154" s="471">
        <f t="shared" si="2217"/>
        <v>0</v>
      </c>
      <c r="UQ154" s="472"/>
      <c r="UR154" s="471">
        <f>+UR155/$N$154</f>
        <v>0</v>
      </c>
      <c r="US154" s="471">
        <f>+US155/$N$154</f>
        <v>0</v>
      </c>
      <c r="UT154" s="471">
        <f>+UT155/$N$154</f>
        <v>0</v>
      </c>
      <c r="UU154" s="473">
        <f>+UU155/$N$154</f>
        <v>0</v>
      </c>
      <c r="UV154" s="455">
        <f>+UV155/$N$154</f>
        <v>0</v>
      </c>
    </row>
    <row r="155" spans="1:568" ht="13.5" customHeight="1" thickBot="1">
      <c r="A155" s="976"/>
      <c r="B155" s="974"/>
      <c r="C155" s="974"/>
      <c r="D155" s="770"/>
      <c r="E155" s="772"/>
      <c r="F155" s="177"/>
      <c r="G155" s="177"/>
      <c r="H155" s="177"/>
      <c r="I155" s="772"/>
      <c r="J155" s="180">
        <f t="shared" si="2130"/>
        <v>7.0949999999999997E-3</v>
      </c>
      <c r="K155" s="774"/>
      <c r="L155" s="178" t="s">
        <v>266</v>
      </c>
      <c r="M155" s="409">
        <f>SUM(P155:UV155)</f>
        <v>0</v>
      </c>
      <c r="N155" s="182"/>
      <c r="O155" s="412"/>
      <c r="P155" s="457">
        <f>'[3]Cuadro control'!N155/6</f>
        <v>0</v>
      </c>
      <c r="Q155" s="392"/>
      <c r="R155" s="475">
        <f>'[3]Cuadro control'!N155/6</f>
        <v>0</v>
      </c>
      <c r="S155" s="475">
        <f>'[3]Cuadro control'!N155/6</f>
        <v>0</v>
      </c>
      <c r="T155" s="475">
        <f>'[3]Cuadro control'!N155/6</f>
        <v>0</v>
      </c>
      <c r="U155" s="475">
        <f>'[3]Cuadro control'!N155/6</f>
        <v>0</v>
      </c>
      <c r="V155" s="475">
        <f>'[3]Cuadro control'!N155/6</f>
        <v>0</v>
      </c>
      <c r="W155" s="475">
        <f>'[3]Cuadro control'!O155/6</f>
        <v>0</v>
      </c>
      <c r="X155" s="476"/>
      <c r="Y155" s="475">
        <f>'[3]Cuadro control'!O155/6</f>
        <v>0</v>
      </c>
      <c r="Z155" s="475">
        <f>'[3]Cuadro control'!O155/6</f>
        <v>0</v>
      </c>
      <c r="AA155" s="475">
        <f>'[3]Cuadro control'!O155/6</f>
        <v>0</v>
      </c>
      <c r="AB155" s="475">
        <f>'[3]Cuadro control'!O155/6</f>
        <v>0</v>
      </c>
      <c r="AC155" s="475">
        <f>'[3]Cuadro control'!O155/6</f>
        <v>0</v>
      </c>
      <c r="AD155" s="475">
        <f>'[3]Cuadro control'!P155/6</f>
        <v>0</v>
      </c>
      <c r="AE155" s="476"/>
      <c r="AF155" s="475">
        <f>'[3]Cuadro control'!P155/6</f>
        <v>0</v>
      </c>
      <c r="AG155" s="475">
        <f>'[3]Cuadro control'!P155/6</f>
        <v>0</v>
      </c>
      <c r="AH155" s="477">
        <f>'[3]Cuadro control'!P155/6</f>
        <v>0</v>
      </c>
      <c r="AI155" s="458">
        <f>'[3]Cuadro control'!P155/6</f>
        <v>0</v>
      </c>
      <c r="AJ155" s="391">
        <f>'[3]Cuadro control'!P155/6</f>
        <v>0</v>
      </c>
      <c r="AK155" s="475">
        <f>'[3]Cuadro control'!Q155/6</f>
        <v>0</v>
      </c>
      <c r="AL155" s="476"/>
      <c r="AM155" s="475">
        <f>'[3]Cuadro control'!Q155/6</f>
        <v>0</v>
      </c>
      <c r="AN155" s="475">
        <f>'[3]Cuadro control'!Q155/6</f>
        <v>0</v>
      </c>
      <c r="AO155" s="475">
        <f>'[3]Cuadro control'!Q155/6</f>
        <v>0</v>
      </c>
      <c r="AP155" s="475">
        <f>'[3]Cuadro control'!Q155/6</f>
        <v>0</v>
      </c>
      <c r="AQ155" s="475">
        <f>'[3]Cuadro control'!Q155/6</f>
        <v>0</v>
      </c>
      <c r="AR155" s="475">
        <f>'[3]Cuadro control'!R155/6</f>
        <v>0</v>
      </c>
      <c r="AS155" s="476"/>
      <c r="AT155" s="475">
        <f>'[3]Cuadro control'!R155/6</f>
        <v>0</v>
      </c>
      <c r="AU155" s="475">
        <f>'[3]Cuadro control'!R155/6</f>
        <v>0</v>
      </c>
      <c r="AV155" s="475">
        <f>'[3]Cuadro control'!R155/6</f>
        <v>0</v>
      </c>
      <c r="AW155" s="475">
        <f>'[3]Cuadro control'!R155/6</f>
        <v>0</v>
      </c>
      <c r="AX155" s="475">
        <f>'[3]Cuadro control'!R155/6</f>
        <v>0</v>
      </c>
      <c r="AY155" s="475">
        <f>'[3]Cuadro control'!S155/6</f>
        <v>0</v>
      </c>
      <c r="AZ155" s="476"/>
      <c r="BA155" s="475">
        <f>'[3]Cuadro control'!S155/6</f>
        <v>0</v>
      </c>
      <c r="BB155" s="475">
        <f>'[3]Cuadro control'!S155/6</f>
        <v>0</v>
      </c>
      <c r="BC155" s="475">
        <f>'[3]Cuadro control'!S155/6</f>
        <v>0</v>
      </c>
      <c r="BD155" s="475">
        <f>'[3]Cuadro control'!S155/6</f>
        <v>0</v>
      </c>
      <c r="BE155" s="475">
        <f>'[3]Cuadro control'!S155/6</f>
        <v>0</v>
      </c>
      <c r="BF155" s="475">
        <f>'[3]Cuadro control'!T155/6</f>
        <v>0</v>
      </c>
      <c r="BG155" s="476"/>
      <c r="BH155" s="475">
        <f>'[3]Cuadro control'!T155/6</f>
        <v>0</v>
      </c>
      <c r="BI155" s="475">
        <f>'[3]Cuadro control'!T155/6</f>
        <v>0</v>
      </c>
      <c r="BJ155" s="475">
        <f>'[3]Cuadro control'!T155/6</f>
        <v>0</v>
      </c>
      <c r="BK155" s="475">
        <f>'[3]Cuadro control'!T155/6</f>
        <v>0</v>
      </c>
      <c r="BL155" s="475">
        <f>'[3]Cuadro control'!T155/6</f>
        <v>0</v>
      </c>
      <c r="BM155" s="477">
        <f>'[3]Cuadro control'!U155/6</f>
        <v>0</v>
      </c>
      <c r="BN155" s="459"/>
      <c r="BO155" s="391">
        <f>'[3]Cuadro control'!U155/6</f>
        <v>0</v>
      </c>
      <c r="BP155" s="475">
        <f>'[3]Cuadro control'!U155/6</f>
        <v>0</v>
      </c>
      <c r="BQ155" s="475">
        <f>'[3]Cuadro control'!U155/6</f>
        <v>0</v>
      </c>
      <c r="BR155" s="475">
        <f>'[3]Cuadro control'!U155/6</f>
        <v>0</v>
      </c>
      <c r="BS155" s="475">
        <f>'[3]Cuadro control'!U155/6</f>
        <v>0</v>
      </c>
      <c r="BT155" s="475">
        <f>'[3]Cuadro control'!V155/6</f>
        <v>0</v>
      </c>
      <c r="BU155" s="476"/>
      <c r="BV155" s="475">
        <f>'[3]Cuadro control'!V155/6</f>
        <v>0</v>
      </c>
      <c r="BW155" s="475">
        <f>'[3]Cuadro control'!V155/6</f>
        <v>0</v>
      </c>
      <c r="BX155" s="475">
        <f>'[3]Cuadro control'!V155/6</f>
        <v>0</v>
      </c>
      <c r="BY155" s="475">
        <f>'[3]Cuadro control'!V155/6</f>
        <v>0</v>
      </c>
      <c r="BZ155" s="475">
        <f>'[3]Cuadro control'!V155/6</f>
        <v>0</v>
      </c>
      <c r="CA155" s="475">
        <f>'[3]Cuadro control'!W155/6</f>
        <v>0</v>
      </c>
      <c r="CB155" s="476"/>
      <c r="CC155" s="475">
        <f>'[3]Cuadro control'!W155/6</f>
        <v>0</v>
      </c>
      <c r="CD155" s="475">
        <f>'[3]Cuadro control'!W155/6</f>
        <v>0</v>
      </c>
      <c r="CE155" s="475">
        <f>'[3]Cuadro control'!W155/6</f>
        <v>0</v>
      </c>
      <c r="CF155" s="475">
        <f>'[3]Cuadro control'!W155/6</f>
        <v>0</v>
      </c>
      <c r="CG155" s="475">
        <f>'[3]Cuadro control'!W155/6</f>
        <v>0</v>
      </c>
      <c r="CH155" s="475">
        <f>'[3]Cuadro control'!X155/6</f>
        <v>0</v>
      </c>
      <c r="CI155" s="476"/>
      <c r="CJ155" s="475">
        <f>'[3]Cuadro control'!X155/6</f>
        <v>0</v>
      </c>
      <c r="CK155" s="475">
        <f>'[3]Cuadro control'!X155/6</f>
        <v>0</v>
      </c>
      <c r="CL155" s="475">
        <f>'[3]Cuadro control'!X155/6</f>
        <v>0</v>
      </c>
      <c r="CM155" s="475">
        <f>'[3]Cuadro control'!X155/6</f>
        <v>0</v>
      </c>
      <c r="CN155" s="475">
        <f>'[3]Cuadro control'!X155/6</f>
        <v>0</v>
      </c>
      <c r="CO155" s="475">
        <f>'[3]Cuadro control'!Y155/6</f>
        <v>0</v>
      </c>
      <c r="CP155" s="476"/>
      <c r="CQ155" s="477">
        <f>'[3]Cuadro control'!Y155/6</f>
        <v>0</v>
      </c>
      <c r="CR155" s="458">
        <f>'[3]Cuadro control'!Y155/6</f>
        <v>0</v>
      </c>
      <c r="CS155" s="391">
        <f>'[3]Cuadro control'!Y155/6</f>
        <v>0</v>
      </c>
      <c r="CT155" s="475">
        <f>'[3]Cuadro control'!Y155/6</f>
        <v>0</v>
      </c>
      <c r="CU155" s="475">
        <f>'[3]Cuadro control'!Y155/6</f>
        <v>0</v>
      </c>
      <c r="CV155" s="475">
        <f>'[3]Cuadro control'!Z155/6</f>
        <v>0</v>
      </c>
      <c r="CW155" s="476"/>
      <c r="CX155" s="475">
        <f>'[3]Cuadro control'!Z155/6</f>
        <v>0</v>
      </c>
      <c r="CY155" s="475">
        <f>'[3]Cuadro control'!Z155/6</f>
        <v>0</v>
      </c>
      <c r="CZ155" s="475">
        <f>'[3]Cuadro control'!Z155/6</f>
        <v>0</v>
      </c>
      <c r="DA155" s="475">
        <f>'[3]Cuadro control'!Z155/6</f>
        <v>0</v>
      </c>
      <c r="DB155" s="475">
        <f>'[3]Cuadro control'!Z155/6</f>
        <v>0</v>
      </c>
      <c r="DC155" s="475">
        <f>'[3]Cuadro control'!AA155/6</f>
        <v>0</v>
      </c>
      <c r="DD155" s="476"/>
      <c r="DE155" s="475">
        <f>'[3]Cuadro control'!AA155/6</f>
        <v>0</v>
      </c>
      <c r="DF155" s="475">
        <f>'[3]Cuadro control'!AA155/6</f>
        <v>0</v>
      </c>
      <c r="DG155" s="475">
        <f>'[3]Cuadro control'!AA155/6</f>
        <v>0</v>
      </c>
      <c r="DH155" s="475">
        <f>'[3]Cuadro control'!AA155/6</f>
        <v>0</v>
      </c>
      <c r="DI155" s="475">
        <f>'[3]Cuadro control'!AA155/6</f>
        <v>0</v>
      </c>
      <c r="DJ155" s="475">
        <f>'[3]Cuadro control'!AB155/6</f>
        <v>0</v>
      </c>
      <c r="DK155" s="476"/>
      <c r="DL155" s="475">
        <f>'[3]Cuadro control'!AB155/6</f>
        <v>0</v>
      </c>
      <c r="DM155" s="475">
        <f>'[3]Cuadro control'!AB155/6</f>
        <v>0</v>
      </c>
      <c r="DN155" s="475">
        <f>'[3]Cuadro control'!AB155/6</f>
        <v>0</v>
      </c>
      <c r="DO155" s="475">
        <f>'[3]Cuadro control'!AB155/6</f>
        <v>0</v>
      </c>
      <c r="DP155" s="475">
        <f>'[3]Cuadro control'!AB155/6</f>
        <v>0</v>
      </c>
      <c r="DQ155" s="475">
        <f>'[3]Cuadro control'!AC155/6</f>
        <v>0</v>
      </c>
      <c r="DR155" s="476"/>
      <c r="DS155" s="475">
        <f>'[3]Cuadro control'!AC155/6</f>
        <v>0</v>
      </c>
      <c r="DT155" s="475">
        <f>'[3]Cuadro control'!AC155/6</f>
        <v>0</v>
      </c>
      <c r="DU155" s="475">
        <f>'[3]Cuadro control'!AC155/6</f>
        <v>0</v>
      </c>
      <c r="DV155" s="477">
        <f>'[3]Cuadro control'!AC155/6</f>
        <v>0</v>
      </c>
      <c r="DW155" s="458">
        <f>'[3]Cuadro control'!AC155/6</f>
        <v>0</v>
      </c>
      <c r="DX155" s="391">
        <f>'[3]Cuadro control'!AD155/6</f>
        <v>0</v>
      </c>
      <c r="DY155" s="476"/>
      <c r="DZ155" s="475">
        <f>'[3]Cuadro control'!AD155/6</f>
        <v>0</v>
      </c>
      <c r="EA155" s="475">
        <f>'[3]Cuadro control'!AD155/6</f>
        <v>0</v>
      </c>
      <c r="EB155" s="475">
        <f>'[3]Cuadro control'!AD155/6</f>
        <v>0</v>
      </c>
      <c r="EC155" s="475">
        <f>'[3]Cuadro control'!AD155/6</f>
        <v>0</v>
      </c>
      <c r="ED155" s="475">
        <f>'[3]Cuadro control'!AD155/6</f>
        <v>0</v>
      </c>
      <c r="EE155" s="475">
        <f>'[3]Cuadro control'!AE155/4</f>
        <v>0</v>
      </c>
      <c r="EF155" s="476"/>
      <c r="EG155" s="475">
        <f>'[3]Cuadro control'!AE155/4</f>
        <v>0</v>
      </c>
      <c r="EH155" s="475">
        <f>'[3]Cuadro control'!AE155/4</f>
        <v>0</v>
      </c>
      <c r="EI155" s="475">
        <f>'[3]Cuadro control'!AE155/4</f>
        <v>0</v>
      </c>
      <c r="EJ155" s="475"/>
      <c r="EK155" s="475"/>
      <c r="EL155" s="475"/>
      <c r="EM155" s="476"/>
      <c r="EN155" s="475"/>
      <c r="EO155" s="475"/>
      <c r="EP155" s="475"/>
      <c r="EQ155" s="475"/>
      <c r="ER155" s="475"/>
      <c r="ES155" s="475"/>
      <c r="ET155" s="476"/>
      <c r="EU155" s="475"/>
      <c r="EV155" s="475"/>
      <c r="EW155" s="475"/>
      <c r="EX155" s="475"/>
      <c r="EY155" s="475"/>
      <c r="EZ155" s="475"/>
      <c r="FA155" s="478"/>
      <c r="FB155" s="458"/>
      <c r="FC155" s="391"/>
      <c r="FD155" s="475"/>
      <c r="FE155" s="475"/>
      <c r="FF155" s="475"/>
      <c r="FG155" s="475"/>
      <c r="FH155" s="476"/>
      <c r="FI155" s="475"/>
      <c r="FJ155" s="475"/>
      <c r="FK155" s="475"/>
      <c r="FL155" s="475"/>
      <c r="FM155" s="475"/>
      <c r="FN155" s="475"/>
      <c r="FO155" s="476"/>
      <c r="FP155" s="475"/>
      <c r="FQ155" s="475"/>
      <c r="FR155" s="475"/>
      <c r="FS155" s="475"/>
      <c r="FT155" s="475"/>
      <c r="FU155" s="475"/>
      <c r="FV155" s="476"/>
      <c r="FW155" s="475"/>
      <c r="FX155" s="475"/>
      <c r="FY155" s="475"/>
      <c r="FZ155" s="475"/>
      <c r="GA155" s="475"/>
      <c r="GB155" s="475"/>
      <c r="GC155" s="476"/>
      <c r="GD155" s="475"/>
      <c r="GE155" s="477"/>
      <c r="GF155" s="458"/>
      <c r="GG155" s="391"/>
      <c r="GH155" s="475"/>
      <c r="GI155" s="475"/>
      <c r="GJ155" s="476"/>
      <c r="GK155" s="475"/>
      <c r="GL155" s="475"/>
      <c r="GM155" s="475"/>
      <c r="GN155" s="475"/>
      <c r="GO155" s="475"/>
      <c r="GP155" s="475"/>
      <c r="GQ155" s="476"/>
      <c r="GR155" s="475"/>
      <c r="GS155" s="475"/>
      <c r="GT155" s="475"/>
      <c r="GU155" s="475"/>
      <c r="GV155" s="475"/>
      <c r="GW155" s="475"/>
      <c r="GX155" s="476"/>
      <c r="GY155" s="475"/>
      <c r="GZ155" s="475"/>
      <c r="HA155" s="475"/>
      <c r="HB155" s="475"/>
      <c r="HC155" s="475"/>
      <c r="HD155" s="475"/>
      <c r="HE155" s="476"/>
      <c r="HF155" s="475"/>
      <c r="HG155" s="475"/>
      <c r="HH155" s="475"/>
      <c r="HI155" s="475"/>
      <c r="HJ155" s="477"/>
      <c r="HK155" s="458"/>
      <c r="HL155" s="392"/>
      <c r="HM155" s="475"/>
      <c r="HN155" s="475"/>
      <c r="HO155" s="475"/>
      <c r="HP155" s="475"/>
      <c r="HQ155" s="475"/>
      <c r="HR155" s="475"/>
      <c r="HS155" s="476"/>
      <c r="HT155" s="475"/>
      <c r="HU155" s="475"/>
      <c r="HV155" s="475"/>
      <c r="HW155" s="475"/>
      <c r="HX155" s="475"/>
      <c r="HY155" s="475"/>
      <c r="HZ155" s="476"/>
      <c r="IA155" s="475"/>
      <c r="IB155" s="475"/>
      <c r="IC155" s="475"/>
      <c r="ID155" s="475"/>
      <c r="IE155" s="475"/>
      <c r="IF155" s="475"/>
      <c r="IG155" s="476"/>
      <c r="IH155" s="475"/>
      <c r="II155" s="475"/>
      <c r="IJ155" s="475"/>
      <c r="IK155" s="475"/>
      <c r="IL155" s="475"/>
      <c r="IM155" s="475"/>
      <c r="IN155" s="478"/>
      <c r="IO155" s="458"/>
      <c r="IP155" s="391"/>
      <c r="IQ155" s="475"/>
      <c r="IR155" s="475"/>
      <c r="IS155" s="475"/>
      <c r="IT155" s="475"/>
      <c r="IU155" s="476"/>
      <c r="IV155" s="475"/>
      <c r="IW155" s="475"/>
      <c r="IX155" s="475"/>
      <c r="IY155" s="475"/>
      <c r="IZ155" s="475"/>
      <c r="JA155" s="475"/>
      <c r="JB155" s="476"/>
      <c r="JC155" s="475"/>
      <c r="JD155" s="475"/>
      <c r="JE155" s="475"/>
      <c r="JF155" s="475"/>
      <c r="JG155" s="475"/>
      <c r="JH155" s="475"/>
      <c r="JI155" s="476"/>
      <c r="JJ155" s="475"/>
      <c r="JK155" s="475"/>
      <c r="JL155" s="475"/>
      <c r="JM155" s="475"/>
      <c r="JN155" s="475"/>
      <c r="JO155" s="475"/>
      <c r="JP155" s="476"/>
      <c r="JQ155" s="475"/>
      <c r="JR155" s="475"/>
      <c r="JS155" s="477"/>
      <c r="JT155" s="458"/>
      <c r="JU155" s="391"/>
      <c r="JV155" s="475"/>
      <c r="JW155" s="476"/>
      <c r="JX155" s="475"/>
      <c r="JY155" s="475"/>
      <c r="JZ155" s="475"/>
      <c r="KA155" s="475"/>
      <c r="KB155" s="475"/>
      <c r="KC155" s="475"/>
      <c r="KD155" s="476"/>
      <c r="KE155" s="475"/>
      <c r="KF155" s="475"/>
      <c r="KG155" s="475"/>
      <c r="KH155" s="475"/>
      <c r="KI155" s="475"/>
      <c r="KJ155" s="475"/>
      <c r="KK155" s="476"/>
      <c r="KL155" s="475"/>
      <c r="KM155" s="475"/>
      <c r="KN155" s="475"/>
      <c r="KO155" s="475"/>
      <c r="KP155" s="475"/>
      <c r="KQ155" s="475"/>
      <c r="KR155" s="476"/>
      <c r="KS155" s="475"/>
      <c r="KT155" s="475"/>
      <c r="KU155" s="475"/>
      <c r="KV155" s="475"/>
      <c r="KW155" s="475"/>
      <c r="KX155" s="477"/>
      <c r="KY155" s="459"/>
      <c r="KZ155" s="391"/>
      <c r="LA155" s="475"/>
      <c r="LB155" s="475"/>
      <c r="LC155" s="475"/>
      <c r="LD155" s="475"/>
      <c r="LE155" s="475"/>
      <c r="LF155" s="476"/>
      <c r="LG155" s="475"/>
      <c r="LH155" s="475"/>
      <c r="LI155" s="475"/>
      <c r="LJ155" s="475"/>
      <c r="LK155" s="475"/>
      <c r="LL155" s="475"/>
      <c r="LM155" s="476"/>
      <c r="LN155" s="475"/>
      <c r="LO155" s="475"/>
      <c r="LP155" s="475"/>
      <c r="LQ155" s="475"/>
      <c r="LR155" s="475"/>
      <c r="LS155" s="475"/>
      <c r="LT155" s="476"/>
      <c r="LU155" s="475"/>
      <c r="LV155" s="475"/>
      <c r="LW155" s="475"/>
      <c r="LX155" s="475"/>
      <c r="LY155" s="475"/>
      <c r="LZ155" s="477"/>
      <c r="MA155" s="459"/>
      <c r="MB155" s="391"/>
      <c r="MC155" s="475"/>
      <c r="MD155" s="475"/>
      <c r="ME155" s="475"/>
      <c r="MF155" s="475"/>
      <c r="MG155" s="475"/>
      <c r="MH155" s="476"/>
      <c r="MI155" s="475"/>
      <c r="MJ155" s="475"/>
      <c r="MK155" s="475"/>
      <c r="ML155" s="475"/>
      <c r="MM155" s="475"/>
      <c r="MN155" s="475"/>
      <c r="MO155" s="476"/>
      <c r="MP155" s="475"/>
      <c r="MQ155" s="475"/>
      <c r="MR155" s="475"/>
      <c r="MS155" s="475"/>
      <c r="MT155" s="475"/>
      <c r="MU155" s="475"/>
      <c r="MV155" s="476"/>
      <c r="MW155" s="475"/>
      <c r="MX155" s="475"/>
      <c r="MY155" s="475"/>
      <c r="MZ155" s="475"/>
      <c r="NA155" s="475"/>
      <c r="NB155" s="475"/>
      <c r="NC155" s="476"/>
      <c r="ND155" s="475"/>
      <c r="NE155" s="477"/>
      <c r="NF155" s="458"/>
      <c r="NG155" s="391"/>
      <c r="NH155" s="475"/>
      <c r="NI155" s="475"/>
      <c r="NJ155" s="476"/>
      <c r="NK155" s="475"/>
      <c r="NL155" s="475"/>
      <c r="NM155" s="475"/>
      <c r="NN155" s="475"/>
      <c r="NO155" s="475"/>
      <c r="NP155" s="475"/>
      <c r="NQ155" s="476"/>
      <c r="NR155" s="475"/>
      <c r="NS155" s="475"/>
      <c r="NT155" s="475"/>
      <c r="NU155" s="475"/>
      <c r="NV155" s="475"/>
      <c r="NW155" s="475"/>
      <c r="NX155" s="476"/>
      <c r="NY155" s="475"/>
      <c r="NZ155" s="475"/>
      <c r="OA155" s="475"/>
      <c r="OB155" s="475"/>
      <c r="OC155" s="475"/>
      <c r="OD155" s="475"/>
      <c r="OE155" s="476"/>
      <c r="OF155" s="475"/>
      <c r="OG155" s="475"/>
      <c r="OH155" s="475"/>
      <c r="OI155" s="477"/>
      <c r="OJ155" s="458"/>
      <c r="OK155" s="391"/>
      <c r="OL155" s="476"/>
      <c r="OM155" s="475"/>
      <c r="ON155" s="475"/>
      <c r="OO155" s="475"/>
      <c r="OP155" s="475"/>
      <c r="OQ155" s="475"/>
      <c r="OR155" s="475"/>
      <c r="OS155" s="476"/>
      <c r="OT155" s="475"/>
      <c r="OU155" s="475"/>
      <c r="OV155" s="475"/>
      <c r="OW155" s="475"/>
      <c r="OX155" s="475"/>
      <c r="OY155" s="475"/>
      <c r="OZ155" s="476"/>
      <c r="PA155" s="475"/>
      <c r="PB155" s="475"/>
      <c r="PC155" s="475"/>
      <c r="PD155" s="475"/>
      <c r="PE155" s="475"/>
      <c r="PF155" s="475"/>
      <c r="PG155" s="476"/>
      <c r="PH155" s="475"/>
      <c r="PI155" s="475"/>
      <c r="PJ155" s="475"/>
      <c r="PK155" s="475"/>
      <c r="PL155" s="475"/>
      <c r="PM155" s="475"/>
      <c r="PN155" s="478"/>
      <c r="PO155" s="458"/>
      <c r="PP155" s="391"/>
      <c r="PQ155" s="475"/>
      <c r="PR155" s="475"/>
      <c r="PS155" s="475"/>
      <c r="PT155" s="475"/>
      <c r="PU155" s="476"/>
      <c r="PV155" s="475"/>
      <c r="PW155" s="475"/>
      <c r="PX155" s="475"/>
      <c r="PY155" s="475"/>
      <c r="PZ155" s="475"/>
      <c r="QA155" s="475"/>
      <c r="QB155" s="476"/>
      <c r="QC155" s="475"/>
      <c r="QD155" s="475"/>
      <c r="QE155" s="475"/>
      <c r="QF155" s="475"/>
      <c r="QG155" s="475"/>
      <c r="QH155" s="475"/>
      <c r="QI155" s="476"/>
      <c r="QJ155" s="475"/>
      <c r="QK155" s="475"/>
      <c r="QL155" s="475"/>
      <c r="QM155" s="475"/>
      <c r="QN155" s="475"/>
      <c r="QO155" s="475"/>
      <c r="QP155" s="476"/>
      <c r="QQ155" s="475"/>
      <c r="QR155" s="477"/>
      <c r="QS155" s="458"/>
      <c r="QT155" s="391"/>
      <c r="QU155" s="475"/>
      <c r="QV155" s="475"/>
      <c r="QW155" s="476"/>
      <c r="QX155" s="475"/>
      <c r="QY155" s="475"/>
      <c r="QZ155" s="475"/>
      <c r="RA155" s="475"/>
      <c r="RB155" s="475"/>
      <c r="RC155" s="475"/>
      <c r="RD155" s="476"/>
      <c r="RE155" s="475"/>
      <c r="RF155" s="475"/>
      <c r="RG155" s="475"/>
      <c r="RH155" s="475"/>
      <c r="RI155" s="475"/>
      <c r="RJ155" s="475"/>
      <c r="RK155" s="476"/>
      <c r="RL155" s="475"/>
      <c r="RM155" s="475"/>
      <c r="RN155" s="475"/>
      <c r="RO155" s="475"/>
      <c r="RP155" s="475"/>
      <c r="RQ155" s="475"/>
      <c r="RR155" s="476"/>
      <c r="RS155" s="475"/>
      <c r="RT155" s="475"/>
      <c r="RU155" s="475"/>
      <c r="RV155" s="475"/>
      <c r="RW155" s="477"/>
      <c r="RX155" s="458"/>
      <c r="RY155" s="392"/>
      <c r="RZ155" s="475"/>
      <c r="SA155" s="475"/>
      <c r="SB155" s="475"/>
      <c r="SC155" s="475"/>
      <c r="SD155" s="475"/>
      <c r="SE155" s="475"/>
      <c r="SF155" s="476"/>
      <c r="SG155" s="475"/>
      <c r="SH155" s="475"/>
      <c r="SI155" s="475"/>
      <c r="SJ155" s="475"/>
      <c r="SK155" s="475"/>
      <c r="SL155" s="475"/>
      <c r="SM155" s="476"/>
      <c r="SN155" s="475"/>
      <c r="SO155" s="475"/>
      <c r="SP155" s="475"/>
      <c r="SQ155" s="475"/>
      <c r="SR155" s="475"/>
      <c r="SS155" s="475"/>
      <c r="ST155" s="476"/>
      <c r="SU155" s="475"/>
      <c r="SV155" s="475"/>
      <c r="SW155" s="475"/>
      <c r="SX155" s="475"/>
      <c r="SY155" s="475"/>
      <c r="SZ155" s="475"/>
      <c r="TA155" s="476"/>
      <c r="TB155" s="477"/>
      <c r="TC155" s="458"/>
      <c r="TD155" s="391"/>
      <c r="TE155" s="475"/>
      <c r="TF155" s="475"/>
      <c r="TG155" s="475"/>
      <c r="TH155" s="476"/>
      <c r="TI155" s="475"/>
      <c r="TJ155" s="475"/>
      <c r="TK155" s="475"/>
      <c r="TL155" s="475"/>
      <c r="TM155" s="475"/>
      <c r="TN155" s="475"/>
      <c r="TO155" s="476"/>
      <c r="TP155" s="475"/>
      <c r="TQ155" s="475"/>
      <c r="TR155" s="475"/>
      <c r="TS155" s="475"/>
      <c r="TT155" s="475"/>
      <c r="TU155" s="475"/>
      <c r="TV155" s="476"/>
      <c r="TW155" s="475"/>
      <c r="TX155" s="475"/>
      <c r="TY155" s="475"/>
      <c r="TZ155" s="475"/>
      <c r="UA155" s="475"/>
      <c r="UB155" s="475"/>
      <c r="UC155" s="476"/>
      <c r="UD155" s="475"/>
      <c r="UE155" s="475"/>
      <c r="UF155" s="477"/>
      <c r="UG155" s="458"/>
      <c r="UH155" s="391"/>
      <c r="UI155" s="475"/>
      <c r="UJ155" s="476"/>
      <c r="UK155" s="475"/>
      <c r="UL155" s="475"/>
      <c r="UM155" s="475"/>
      <c r="UN155" s="475"/>
      <c r="UO155" s="475"/>
      <c r="UP155" s="475"/>
      <c r="UQ155" s="476"/>
      <c r="UR155" s="475"/>
      <c r="US155" s="475"/>
      <c r="UT155" s="475"/>
      <c r="UU155" s="477"/>
      <c r="UV155" s="458"/>
    </row>
    <row r="156" spans="1:568" ht="13.5" customHeight="1">
      <c r="A156" s="976"/>
      <c r="B156" s="974"/>
      <c r="C156" s="974"/>
      <c r="D156" s="768" t="s">
        <v>277</v>
      </c>
      <c r="E156" s="771">
        <v>46455</v>
      </c>
      <c r="F156" s="173"/>
      <c r="G156" s="173"/>
      <c r="H156" s="173"/>
      <c r="I156" s="771">
        <v>46603</v>
      </c>
      <c r="J156" s="179">
        <f t="shared" ref="J156:J161" si="2218">$K$156</f>
        <v>3.0745000000000001E-2</v>
      </c>
      <c r="K156" s="773">
        <v>3.0745000000000001E-2</v>
      </c>
      <c r="L156" s="175" t="s">
        <v>260</v>
      </c>
      <c r="M156" s="393"/>
      <c r="N156" s="181">
        <v>1</v>
      </c>
      <c r="O156" s="410"/>
      <c r="P156" s="390">
        <f>SUM($P$157:P$157)</f>
        <v>0</v>
      </c>
      <c r="Q156" s="387">
        <f>SUM($P$157:Q$157)</f>
        <v>0</v>
      </c>
      <c r="R156" s="384">
        <f>SUM($P$157:R$157)</f>
        <v>0</v>
      </c>
      <c r="S156" s="384">
        <f>SUM($P$157:S$157)</f>
        <v>0</v>
      </c>
      <c r="T156" s="384">
        <f>SUM($P$157:T$157)</f>
        <v>0</v>
      </c>
      <c r="U156" s="384">
        <f>SUM($P$157:U$157)</f>
        <v>0</v>
      </c>
      <c r="V156" s="384">
        <f>SUM($P$157:V$157)</f>
        <v>0</v>
      </c>
      <c r="W156" s="384">
        <f>SUM($P$157:W$157)</f>
        <v>0</v>
      </c>
      <c r="X156" s="385">
        <f>SUM($P$157:X$157)</f>
        <v>0</v>
      </c>
      <c r="Y156" s="384">
        <f>SUM($P$157:Y$157)</f>
        <v>0</v>
      </c>
      <c r="Z156" s="384">
        <f>SUM($P$157:Z$157)</f>
        <v>0</v>
      </c>
      <c r="AA156" s="384">
        <f>SUM($P$157:AA$157)</f>
        <v>0</v>
      </c>
      <c r="AB156" s="384">
        <f>SUM($P$157:AB$157)</f>
        <v>0</v>
      </c>
      <c r="AC156" s="384">
        <f>SUM($P$157:AC$157)</f>
        <v>0</v>
      </c>
      <c r="AD156" s="384">
        <f>SUM($P$157:AD$157)</f>
        <v>0</v>
      </c>
      <c r="AE156" s="385">
        <f>SUM($P$157:AE$157)</f>
        <v>0</v>
      </c>
      <c r="AF156" s="384">
        <f>SUM($P$157:AF$157)</f>
        <v>0</v>
      </c>
      <c r="AG156" s="384">
        <f>SUM($P$157:AG$157)</f>
        <v>0</v>
      </c>
      <c r="AH156" s="383">
        <f>SUM($P$157:AH$157)</f>
        <v>0</v>
      </c>
      <c r="AI156" s="382">
        <f>SUM($P$157:AI$157)</f>
        <v>0</v>
      </c>
      <c r="AJ156" s="386">
        <f>SUM($P$157:AJ$157)</f>
        <v>0</v>
      </c>
      <c r="AK156" s="384">
        <f>SUM($P$157:AK$157)</f>
        <v>0</v>
      </c>
      <c r="AL156" s="385">
        <f>SUM($P$157:AL$157)</f>
        <v>0</v>
      </c>
      <c r="AM156" s="384">
        <f>SUM($P$157:AM$157)</f>
        <v>0</v>
      </c>
      <c r="AN156" s="384">
        <f>SUM($P$157:AN$157)</f>
        <v>0</v>
      </c>
      <c r="AO156" s="384">
        <f>SUM($P$157:AO$157)</f>
        <v>0</v>
      </c>
      <c r="AP156" s="384">
        <f>SUM($P$157:AP$157)</f>
        <v>0</v>
      </c>
      <c r="AQ156" s="384">
        <f>SUM($P$157:AQ$157)</f>
        <v>0</v>
      </c>
      <c r="AR156" s="384">
        <f>SUM($P$157:AR$157)</f>
        <v>0</v>
      </c>
      <c r="AS156" s="385">
        <f>SUM($P$157:AS$157)</f>
        <v>0</v>
      </c>
      <c r="AT156" s="384">
        <f>SUM($P$157:AT$157)</f>
        <v>0</v>
      </c>
      <c r="AU156" s="384">
        <f>SUM($P$157:AU$157)</f>
        <v>0</v>
      </c>
      <c r="AV156" s="384">
        <f>SUM($P$157:AV$157)</f>
        <v>0</v>
      </c>
      <c r="AW156" s="384">
        <f>SUM($P$157:AW$157)</f>
        <v>0</v>
      </c>
      <c r="AX156" s="384">
        <f>SUM($P$157:AX$157)</f>
        <v>0</v>
      </c>
      <c r="AY156" s="384">
        <f>SUM($P$157:AY$157)</f>
        <v>0</v>
      </c>
      <c r="AZ156" s="385">
        <f>SUM($P$157:AZ$157)</f>
        <v>0</v>
      </c>
      <c r="BA156" s="384">
        <f>SUM($P$157:BA$157)</f>
        <v>0</v>
      </c>
      <c r="BB156" s="384">
        <f>SUM($P$157:BB$157)</f>
        <v>0</v>
      </c>
      <c r="BC156" s="384">
        <f>SUM($P$157:BC$157)</f>
        <v>0</v>
      </c>
      <c r="BD156" s="384">
        <f>SUM($P$157:BD$157)</f>
        <v>0</v>
      </c>
      <c r="BE156" s="384">
        <f>SUM($P$157:BE$157)</f>
        <v>0</v>
      </c>
      <c r="BF156" s="384">
        <f>SUM($P$157:BF$157)</f>
        <v>0</v>
      </c>
      <c r="BG156" s="385">
        <f>SUM($P$157:BG$157)</f>
        <v>0</v>
      </c>
      <c r="BH156" s="384">
        <f>SUM($P$157:BH$157)</f>
        <v>0</v>
      </c>
      <c r="BI156" s="384">
        <f>SUM($P$157:BI$157)</f>
        <v>0</v>
      </c>
      <c r="BJ156" s="384">
        <f>SUM($P$157:BJ$157)</f>
        <v>0</v>
      </c>
      <c r="BK156" s="384">
        <f>SUM($P$157:BK$157)</f>
        <v>0</v>
      </c>
      <c r="BL156" s="384">
        <f>SUM($P$157:BL$157)</f>
        <v>0</v>
      </c>
      <c r="BM156" s="383">
        <f>SUM($P$157:BM$157)</f>
        <v>0</v>
      </c>
      <c r="BN156" s="389">
        <f>SUM($P$157:BN$157)</f>
        <v>0</v>
      </c>
      <c r="BO156" s="386">
        <f>SUM($P$157:BO$157)</f>
        <v>0</v>
      </c>
      <c r="BP156" s="384">
        <f>SUM($P$157:BP$157)</f>
        <v>0</v>
      </c>
      <c r="BQ156" s="384">
        <f>SUM($P$157:BQ$157)</f>
        <v>0</v>
      </c>
      <c r="BR156" s="384">
        <f>SUM($P$157:BR$157)</f>
        <v>0</v>
      </c>
      <c r="BS156" s="384">
        <f>SUM($P$157:BS$157)</f>
        <v>0</v>
      </c>
      <c r="BT156" s="384">
        <f>SUM($P$157:BT$157)</f>
        <v>0</v>
      </c>
      <c r="BU156" s="385">
        <f>SUM($P$157:BU$157)</f>
        <v>0</v>
      </c>
      <c r="BV156" s="384">
        <f>SUM($P$157:BV$157)</f>
        <v>0</v>
      </c>
      <c r="BW156" s="384">
        <f>SUM($P$157:BW$157)</f>
        <v>0</v>
      </c>
      <c r="BX156" s="384">
        <f>SUM($P$157:BX$157)</f>
        <v>0</v>
      </c>
      <c r="BY156" s="384">
        <f>SUM($P$157:BY$157)</f>
        <v>0</v>
      </c>
      <c r="BZ156" s="384">
        <f>SUM($P$157:BZ$157)</f>
        <v>0</v>
      </c>
      <c r="CA156" s="384">
        <f>SUM($P$157:CA$157)</f>
        <v>0</v>
      </c>
      <c r="CB156" s="385">
        <f>SUM($P$157:CB$157)</f>
        <v>0</v>
      </c>
      <c r="CC156" s="384">
        <f>SUM($P$157:CC$157)</f>
        <v>0</v>
      </c>
      <c r="CD156" s="384">
        <f>SUM($P$157:CD$157)</f>
        <v>0</v>
      </c>
      <c r="CE156" s="384">
        <f>SUM($P$157:CE$157)</f>
        <v>0</v>
      </c>
      <c r="CF156" s="384">
        <f>SUM($P$157:CF$157)</f>
        <v>0</v>
      </c>
      <c r="CG156" s="384">
        <f>SUM($P$157:CG$157)</f>
        <v>0</v>
      </c>
      <c r="CH156" s="384">
        <f>SUM($P$157:CH$157)</f>
        <v>0</v>
      </c>
      <c r="CI156" s="385">
        <f>SUM($P$157:CI$157)</f>
        <v>0</v>
      </c>
      <c r="CJ156" s="384">
        <f>SUM($P$157:CJ$157)</f>
        <v>0</v>
      </c>
      <c r="CK156" s="384">
        <f>SUM($P$157:CK$157)</f>
        <v>0</v>
      </c>
      <c r="CL156" s="384">
        <f>SUM($P$157:CL$157)</f>
        <v>0</v>
      </c>
      <c r="CM156" s="384">
        <f>SUM($P$157:CM$157)</f>
        <v>0</v>
      </c>
      <c r="CN156" s="384">
        <f>SUM($P$157:CN$157)</f>
        <v>0</v>
      </c>
      <c r="CO156" s="384">
        <f>SUM($P$157:CO$157)</f>
        <v>0</v>
      </c>
      <c r="CP156" s="385">
        <f>SUM($P$157:CP$157)</f>
        <v>0</v>
      </c>
      <c r="CQ156" s="383">
        <f>SUM($P$157:CQ$157)</f>
        <v>0</v>
      </c>
      <c r="CR156" s="382">
        <f>SUM($P$157:CR$157)</f>
        <v>0</v>
      </c>
      <c r="CS156" s="386">
        <f>SUM($P$157:CS$157)</f>
        <v>0</v>
      </c>
      <c r="CT156" s="384">
        <f>SUM($P$157:CT$157)</f>
        <v>0</v>
      </c>
      <c r="CU156" s="384">
        <f>SUM($P$157:CU$157)</f>
        <v>0</v>
      </c>
      <c r="CV156" s="384">
        <f>SUM($P$157:CV$157)</f>
        <v>0</v>
      </c>
      <c r="CW156" s="385">
        <f>SUM($P$157:CW$157)</f>
        <v>0</v>
      </c>
      <c r="CX156" s="384">
        <f>SUM($P$157:CX$157)</f>
        <v>0</v>
      </c>
      <c r="CY156" s="384">
        <f>SUM($P$157:CY$157)</f>
        <v>0</v>
      </c>
      <c r="CZ156" s="384">
        <f>SUM($P$157:CZ$157)</f>
        <v>0</v>
      </c>
      <c r="DA156" s="384">
        <f>SUM($P$157:DA$157)</f>
        <v>0</v>
      </c>
      <c r="DB156" s="384">
        <f>SUM($P$157:DB$157)</f>
        <v>0</v>
      </c>
      <c r="DC156" s="384">
        <f>SUM($P$157:DC$157)</f>
        <v>0</v>
      </c>
      <c r="DD156" s="385">
        <f>SUM($P$157:DD$157)</f>
        <v>0</v>
      </c>
      <c r="DE156" s="384">
        <f>SUM($P$157:DE$157)</f>
        <v>0</v>
      </c>
      <c r="DF156" s="384">
        <f>SUM($P$157:DF$157)</f>
        <v>0</v>
      </c>
      <c r="DG156" s="384">
        <f>SUM($P$157:DG$157)</f>
        <v>0</v>
      </c>
      <c r="DH156" s="384">
        <f>SUM($P$157:DH$157)</f>
        <v>0</v>
      </c>
      <c r="DI156" s="384">
        <f>SUM($P$157:DI$157)</f>
        <v>0</v>
      </c>
      <c r="DJ156" s="384">
        <f>SUM($P$157:DJ$157)</f>
        <v>0</v>
      </c>
      <c r="DK156" s="385">
        <f>SUM($P$157:DK$157)</f>
        <v>0</v>
      </c>
      <c r="DL156" s="384">
        <f>SUM($P$157:DL$157)</f>
        <v>0</v>
      </c>
      <c r="DM156" s="384">
        <f>SUM($P$157:DM$157)</f>
        <v>0</v>
      </c>
      <c r="DN156" s="384">
        <f>SUM($P$157:DN$157)</f>
        <v>0</v>
      </c>
      <c r="DO156" s="384">
        <f>SUM($P$157:DO$157)</f>
        <v>0</v>
      </c>
      <c r="DP156" s="384">
        <f>SUM($P$157:DP$157)</f>
        <v>0</v>
      </c>
      <c r="DQ156" s="384">
        <f>SUM($P$157:DQ$157)</f>
        <v>0</v>
      </c>
      <c r="DR156" s="385">
        <f>SUM($P$157:DR$157)</f>
        <v>0</v>
      </c>
      <c r="DS156" s="384">
        <f>SUM($P$157:DS$157)</f>
        <v>0</v>
      </c>
      <c r="DT156" s="384">
        <f>SUM($P$157:DT$157)</f>
        <v>0</v>
      </c>
      <c r="DU156" s="384">
        <f>SUM($P$157:DU$157)</f>
        <v>0</v>
      </c>
      <c r="DV156" s="383">
        <f>SUM($P$157:DV$157)</f>
        <v>0</v>
      </c>
      <c r="DW156" s="382">
        <f>SUM($P$157:DW$157)</f>
        <v>0</v>
      </c>
      <c r="DX156" s="386">
        <f>SUM($P$157:DX$157)</f>
        <v>0</v>
      </c>
      <c r="DY156" s="385">
        <f>SUM($P$157:DY$157)</f>
        <v>0</v>
      </c>
      <c r="DZ156" s="384">
        <f>SUM($P$157:DZ$157)</f>
        <v>0</v>
      </c>
      <c r="EA156" s="384">
        <f>SUM($P$157:EA$157)</f>
        <v>0</v>
      </c>
      <c r="EB156" s="384">
        <f>SUM($P$157:EB$157)</f>
        <v>0</v>
      </c>
      <c r="EC156" s="384">
        <f>SUM($P$157:EC$157)</f>
        <v>0</v>
      </c>
      <c r="ED156" s="384">
        <f>SUM($P$157:ED$157)</f>
        <v>0</v>
      </c>
      <c r="EE156" s="384">
        <f>SUM($P$157:EE$157)</f>
        <v>0</v>
      </c>
      <c r="EF156" s="385">
        <f>SUM($P$157:EF$157)</f>
        <v>0</v>
      </c>
      <c r="EG156" s="384">
        <f>SUM($P$157:EG$157)</f>
        <v>0</v>
      </c>
      <c r="EH156" s="384">
        <f>SUM($P$157:EH$157)</f>
        <v>0</v>
      </c>
      <c r="EI156" s="384">
        <f>SUM($P$157:EI$157)</f>
        <v>0</v>
      </c>
      <c r="EJ156" s="384">
        <f>SUM($P$157:EJ$157)</f>
        <v>0</v>
      </c>
      <c r="EK156" s="384">
        <f>SUM($P$157:EK$157)</f>
        <v>0</v>
      </c>
      <c r="EL156" s="384">
        <f>SUM($P$157:EL$157)</f>
        <v>0</v>
      </c>
      <c r="EM156" s="385">
        <f>SUM($P$157:EM$157)</f>
        <v>0</v>
      </c>
      <c r="EN156" s="384">
        <f>SUM($P$157:EN$157)</f>
        <v>0</v>
      </c>
      <c r="EO156" s="384">
        <f>SUM($P$157:EO$157)</f>
        <v>0</v>
      </c>
      <c r="EP156" s="384">
        <f>SUM($P$157:EP$157)</f>
        <v>0</v>
      </c>
      <c r="EQ156" s="384">
        <f>SUM($P$157:EQ$157)</f>
        <v>0</v>
      </c>
      <c r="ER156" s="384">
        <f>SUM($P$157:ER$157)</f>
        <v>0</v>
      </c>
      <c r="ES156" s="384">
        <f>SUM($P$157:ES$157)</f>
        <v>0</v>
      </c>
      <c r="ET156" s="385">
        <f>SUM($P$157:ET$157)</f>
        <v>0</v>
      </c>
      <c r="EU156" s="384">
        <f>SUM($P$157:EU$157)</f>
        <v>0</v>
      </c>
      <c r="EV156" s="384">
        <f>SUM($P$157:EV$157)</f>
        <v>0</v>
      </c>
      <c r="EW156" s="384">
        <f>SUM($P$157:EW$157)</f>
        <v>0</v>
      </c>
      <c r="EX156" s="384">
        <f>SUM($P$157:EX$157)</f>
        <v>0</v>
      </c>
      <c r="EY156" s="384">
        <f>SUM($P$157:EY$157)</f>
        <v>0</v>
      </c>
      <c r="EZ156" s="384">
        <f>SUM($P$157:EZ$157)</f>
        <v>0</v>
      </c>
      <c r="FA156" s="388">
        <f>SUM($P$157:FA$157)</f>
        <v>0</v>
      </c>
      <c r="FB156" s="382">
        <f>SUM($P$157:FB$157)</f>
        <v>0</v>
      </c>
      <c r="FC156" s="386">
        <f>SUM($P$157:FC$157)</f>
        <v>0</v>
      </c>
      <c r="FD156" s="384">
        <f>SUM($P$157:FD$157)</f>
        <v>0</v>
      </c>
      <c r="FE156" s="384">
        <f>SUM($P$157:FE$157)</f>
        <v>0</v>
      </c>
      <c r="FF156" s="384">
        <f>SUM($P$157:FF$157)</f>
        <v>0</v>
      </c>
      <c r="FG156" s="384">
        <f>SUM($P$157:FG$157)</f>
        <v>0</v>
      </c>
      <c r="FH156" s="385">
        <f>SUM($P$157:FH$157)</f>
        <v>0</v>
      </c>
      <c r="FI156" s="384">
        <f>SUM($P$157:FI$157)</f>
        <v>0</v>
      </c>
      <c r="FJ156" s="384">
        <f>SUM($P$157:FJ$157)</f>
        <v>0</v>
      </c>
      <c r="FK156" s="384">
        <f>SUM($P$157:FK$157)</f>
        <v>0</v>
      </c>
      <c r="FL156" s="384">
        <f>SUM($P$157:FL$157)</f>
        <v>0</v>
      </c>
      <c r="FM156" s="384">
        <f>SUM($P$157:FM$157)</f>
        <v>0</v>
      </c>
      <c r="FN156" s="384">
        <f>SUM($P$157:FN$157)</f>
        <v>0</v>
      </c>
      <c r="FO156" s="385">
        <f>SUM($P$157:FO$157)</f>
        <v>0</v>
      </c>
      <c r="FP156" s="384">
        <f>SUM($P$157:FP$157)</f>
        <v>0</v>
      </c>
      <c r="FQ156" s="384">
        <f>SUM($P$157:FQ$157)</f>
        <v>0</v>
      </c>
      <c r="FR156" s="384">
        <f>SUM($P$157:FR$157)</f>
        <v>0</v>
      </c>
      <c r="FS156" s="384">
        <f>SUM($P$157:FS$157)</f>
        <v>0</v>
      </c>
      <c r="FT156" s="384">
        <f>SUM($P$157:FT$157)</f>
        <v>0</v>
      </c>
      <c r="FU156" s="384">
        <f>SUM($P$157:FU$157)</f>
        <v>0</v>
      </c>
      <c r="FV156" s="385">
        <f>SUM($P$157:FV$157)</f>
        <v>0</v>
      </c>
      <c r="FW156" s="384">
        <f>SUM($P$157:FW$157)</f>
        <v>0</v>
      </c>
      <c r="FX156" s="384">
        <f>SUM($P$157:FX$157)</f>
        <v>0</v>
      </c>
      <c r="FY156" s="384">
        <f>SUM($P$157:FY$157)</f>
        <v>0</v>
      </c>
      <c r="FZ156" s="384">
        <f>SUM($P$157:FZ$157)</f>
        <v>0</v>
      </c>
      <c r="GA156" s="384">
        <f>SUM($P$157:GA$157)</f>
        <v>0</v>
      </c>
      <c r="GB156" s="384">
        <f>SUM($P$157:GB$157)</f>
        <v>0</v>
      </c>
      <c r="GC156" s="385">
        <f>SUM($P$157:GC$157)</f>
        <v>0</v>
      </c>
      <c r="GD156" s="384">
        <f>SUM($P$157:GD$157)</f>
        <v>0</v>
      </c>
      <c r="GE156" s="383">
        <f>SUM($P$157:GE$157)</f>
        <v>0</v>
      </c>
      <c r="GF156" s="382">
        <f>SUM($P$157:GF$157)</f>
        <v>0</v>
      </c>
      <c r="GG156" s="386">
        <f>SUM($P$157:GG$157)</f>
        <v>0</v>
      </c>
      <c r="GH156" s="384">
        <f>SUM($P$157:GH$157)</f>
        <v>0</v>
      </c>
      <c r="GI156" s="384">
        <f>SUM($P$157:GI$157)</f>
        <v>0</v>
      </c>
      <c r="GJ156" s="385">
        <f>SUM($P$157:GJ$157)</f>
        <v>0</v>
      </c>
      <c r="GK156" s="384">
        <f>SUM($P$157:GK$157)</f>
        <v>0</v>
      </c>
      <c r="GL156" s="384">
        <f>SUM($P$157:GL$157)</f>
        <v>0</v>
      </c>
      <c r="GM156" s="384">
        <f>SUM($P$157:GM$157)</f>
        <v>0</v>
      </c>
      <c r="GN156" s="384">
        <f>SUM($P$157:GN$157)</f>
        <v>0</v>
      </c>
      <c r="GO156" s="384">
        <f>SUM($P$157:GO$157)</f>
        <v>0</v>
      </c>
      <c r="GP156" s="384">
        <f>SUM($P$157:GP$157)</f>
        <v>0</v>
      </c>
      <c r="GQ156" s="385">
        <f>SUM($P$157:GQ$157)</f>
        <v>0</v>
      </c>
      <c r="GR156" s="384">
        <f>SUM($P$157:GR$157)</f>
        <v>0</v>
      </c>
      <c r="GS156" s="384">
        <f>SUM($P$157:GS$157)</f>
        <v>0</v>
      </c>
      <c r="GT156" s="384">
        <f>SUM($P$157:GT$157)</f>
        <v>0</v>
      </c>
      <c r="GU156" s="384">
        <f>SUM($P$157:GU$157)</f>
        <v>0</v>
      </c>
      <c r="GV156" s="384">
        <f>SUM($P$157:GV$157)</f>
        <v>0</v>
      </c>
      <c r="GW156" s="384">
        <f>SUM($P$157:GW$157)</f>
        <v>0</v>
      </c>
      <c r="GX156" s="385">
        <f>SUM($P$157:GX$157)</f>
        <v>0</v>
      </c>
      <c r="GY156" s="384">
        <f>SUM($P$157:GY$157)</f>
        <v>0</v>
      </c>
      <c r="GZ156" s="384">
        <f>SUM($P$157:GZ$157)</f>
        <v>0</v>
      </c>
      <c r="HA156" s="384">
        <f>SUM($P$157:HA$157)</f>
        <v>0</v>
      </c>
      <c r="HB156" s="384">
        <f>SUM($P$157:HB$157)</f>
        <v>0</v>
      </c>
      <c r="HC156" s="384">
        <f>SUM($P$157:HC$157)</f>
        <v>0</v>
      </c>
      <c r="HD156" s="384">
        <f>SUM($P$157:HD$157)</f>
        <v>0</v>
      </c>
      <c r="HE156" s="385">
        <f>SUM($P$157:HE$157)</f>
        <v>0</v>
      </c>
      <c r="HF156" s="384">
        <f>SUM($P$157:HF$157)</f>
        <v>0</v>
      </c>
      <c r="HG156" s="384">
        <f>SUM($P$157:HG$157)</f>
        <v>0</v>
      </c>
      <c r="HH156" s="384">
        <f>SUM($P$157:HH$157)</f>
        <v>0</v>
      </c>
      <c r="HI156" s="384">
        <f>SUM($P$157:HI$157)</f>
        <v>0</v>
      </c>
      <c r="HJ156" s="383">
        <f>SUM($P$157:HJ$157)</f>
        <v>0</v>
      </c>
      <c r="HK156" s="382">
        <f>SUM($P$157:HK$157)</f>
        <v>0</v>
      </c>
      <c r="HL156" s="387">
        <f>SUM($P$157:HL$157)</f>
        <v>0</v>
      </c>
      <c r="HM156" s="384">
        <f>SUM($P$157:HM$157)</f>
        <v>0</v>
      </c>
      <c r="HN156" s="384">
        <f>SUM($P$157:HN$157)</f>
        <v>0</v>
      </c>
      <c r="HO156" s="384">
        <f>SUM($P$157:HO$157)</f>
        <v>0</v>
      </c>
      <c r="HP156" s="384">
        <f>SUM($P$157:HP$157)</f>
        <v>0</v>
      </c>
      <c r="HQ156" s="384">
        <f>SUM($P$157:HQ$157)</f>
        <v>0</v>
      </c>
      <c r="HR156" s="384">
        <f>SUM($P$157:HR$157)</f>
        <v>0</v>
      </c>
      <c r="HS156" s="385">
        <f>SUM($P$157:HS$157)</f>
        <v>0</v>
      </c>
      <c r="HT156" s="384">
        <f>SUM($P$157:HT$157)</f>
        <v>0</v>
      </c>
      <c r="HU156" s="384">
        <f>SUM($P$157:HU$157)</f>
        <v>0</v>
      </c>
      <c r="HV156" s="384">
        <f>SUM($P$157:HV$157)</f>
        <v>0</v>
      </c>
      <c r="HW156" s="384">
        <f>SUM($P$157:HW$157)</f>
        <v>0</v>
      </c>
      <c r="HX156" s="384">
        <f>SUM($P$157:HX$157)</f>
        <v>0</v>
      </c>
      <c r="HY156" s="384">
        <f>SUM($P$157:HY$157)</f>
        <v>0</v>
      </c>
      <c r="HZ156" s="385">
        <f>SUM($P$157:HZ$157)</f>
        <v>0</v>
      </c>
      <c r="IA156" s="384">
        <f>SUM($P$157:IA$157)</f>
        <v>0</v>
      </c>
      <c r="IB156" s="384">
        <f>SUM($P$157:IB$157)</f>
        <v>0</v>
      </c>
      <c r="IC156" s="384">
        <f>SUM($P$157:IC$157)</f>
        <v>0</v>
      </c>
      <c r="ID156" s="384">
        <f>SUM($P$157:ID$157)</f>
        <v>0</v>
      </c>
      <c r="IE156" s="384">
        <f>SUM($P$157:IE$157)</f>
        <v>0</v>
      </c>
      <c r="IF156" s="384">
        <f>SUM($P$157:IF$157)</f>
        <v>0</v>
      </c>
      <c r="IG156" s="385">
        <f>SUM($P$157:IG$157)</f>
        <v>0</v>
      </c>
      <c r="IH156" s="384">
        <f>SUM($P$157:IH$157)</f>
        <v>0</v>
      </c>
      <c r="II156" s="384">
        <f>SUM($P$157:II$157)</f>
        <v>0</v>
      </c>
      <c r="IJ156" s="384">
        <f>SUM($P$157:IJ$157)</f>
        <v>0</v>
      </c>
      <c r="IK156" s="384">
        <f>SUM($P$157:IK$157)</f>
        <v>0</v>
      </c>
      <c r="IL156" s="384">
        <f>SUM($P$157:IL$157)</f>
        <v>0</v>
      </c>
      <c r="IM156" s="384">
        <f>SUM($P$157:IM$157)</f>
        <v>0</v>
      </c>
      <c r="IN156" s="388">
        <f>SUM($P$157:IN$157)</f>
        <v>0</v>
      </c>
      <c r="IO156" s="382">
        <f>SUM($P$157:IO$157)</f>
        <v>0</v>
      </c>
      <c r="IP156" s="386">
        <f>SUM($P$157:IP$157)</f>
        <v>0</v>
      </c>
      <c r="IQ156" s="384">
        <f>SUM($P$157:IQ$157)</f>
        <v>0</v>
      </c>
      <c r="IR156" s="384">
        <f>SUM($P$157:IR$157)</f>
        <v>0</v>
      </c>
      <c r="IS156" s="384">
        <f>SUM($P$157:IS$157)</f>
        <v>0</v>
      </c>
      <c r="IT156" s="384">
        <f>SUM($P$157:IT$157)</f>
        <v>0</v>
      </c>
      <c r="IU156" s="385">
        <f>SUM($P$157:IU$157)</f>
        <v>0</v>
      </c>
      <c r="IV156" s="384">
        <f>SUM($P$157:IV$157)</f>
        <v>0</v>
      </c>
      <c r="IW156" s="384">
        <f>SUM($P$157:IW$157)</f>
        <v>0</v>
      </c>
      <c r="IX156" s="384">
        <f>SUM($P$157:IX$157)</f>
        <v>0</v>
      </c>
      <c r="IY156" s="384">
        <f>SUM($P$157:IY$157)</f>
        <v>0</v>
      </c>
      <c r="IZ156" s="384">
        <f>SUM($P$157:IZ$157)</f>
        <v>0</v>
      </c>
      <c r="JA156" s="384">
        <f>SUM($P$157:JA$157)</f>
        <v>0</v>
      </c>
      <c r="JB156" s="385">
        <f>SUM($P$157:JB$157)</f>
        <v>0</v>
      </c>
      <c r="JC156" s="384">
        <f>SUM($P$157:JC$157)</f>
        <v>0</v>
      </c>
      <c r="JD156" s="384">
        <f>SUM($P$157:JD$157)</f>
        <v>0</v>
      </c>
      <c r="JE156" s="384">
        <f>SUM($P$157:JE$157)</f>
        <v>0</v>
      </c>
      <c r="JF156" s="384">
        <f>SUM($P$157:JF$157)</f>
        <v>0</v>
      </c>
      <c r="JG156" s="384">
        <f>SUM($P$157:JG$157)</f>
        <v>0</v>
      </c>
      <c r="JH156" s="384">
        <f>SUM($P$157:JH$157)</f>
        <v>0</v>
      </c>
      <c r="JI156" s="385">
        <f>SUM($P$157:JI$157)</f>
        <v>0</v>
      </c>
      <c r="JJ156" s="384">
        <f>SUM($P$157:JJ$157)</f>
        <v>0</v>
      </c>
      <c r="JK156" s="384">
        <f>SUM($P$157:JK$157)</f>
        <v>0</v>
      </c>
      <c r="JL156" s="384">
        <f>SUM($P$157:JL$157)</f>
        <v>0</v>
      </c>
      <c r="JM156" s="384">
        <f>SUM($P$157:JM$157)</f>
        <v>0</v>
      </c>
      <c r="JN156" s="384">
        <f>SUM($P$157:JN$157)</f>
        <v>0</v>
      </c>
      <c r="JO156" s="384">
        <f>SUM($P$157:JO$157)</f>
        <v>0</v>
      </c>
      <c r="JP156" s="385">
        <f>SUM($P$157:JP$157)</f>
        <v>0</v>
      </c>
      <c r="JQ156" s="384">
        <f>SUM($P$157:JQ$157)</f>
        <v>0</v>
      </c>
      <c r="JR156" s="384">
        <f>SUM($P$157:JR$157)</f>
        <v>0</v>
      </c>
      <c r="JS156" s="383">
        <f>SUM($P$157:JS$157)</f>
        <v>0</v>
      </c>
      <c r="JT156" s="382">
        <f>SUM($P$157:JT$157)</f>
        <v>0</v>
      </c>
      <c r="JU156" s="386">
        <f>SUM($P$157:JU$157)</f>
        <v>0</v>
      </c>
      <c r="JV156" s="384">
        <f>SUM($P$157:JV$157)</f>
        <v>0</v>
      </c>
      <c r="JW156" s="385">
        <f>SUM($P$157:JW$157)</f>
        <v>0</v>
      </c>
      <c r="JX156" s="384">
        <f>SUM($P$157:JX$157)</f>
        <v>0</v>
      </c>
      <c r="JY156" s="384">
        <f>SUM($P$157:JY$157)</f>
        <v>0</v>
      </c>
      <c r="JZ156" s="384">
        <f>SUM($P$157:JZ$157)</f>
        <v>0</v>
      </c>
      <c r="KA156" s="384">
        <f>SUM($P$157:KA$157)</f>
        <v>0</v>
      </c>
      <c r="KB156" s="384">
        <f>SUM($P$157:KB$157)</f>
        <v>0</v>
      </c>
      <c r="KC156" s="384">
        <f>SUM($P$157:KC$157)</f>
        <v>0</v>
      </c>
      <c r="KD156" s="385">
        <f>SUM($P$157:KD$157)</f>
        <v>0</v>
      </c>
      <c r="KE156" s="384">
        <f>SUM($P$157:KE$157)</f>
        <v>0</v>
      </c>
      <c r="KF156" s="384">
        <f>SUM($P$157:KF$157)</f>
        <v>0</v>
      </c>
      <c r="KG156" s="384">
        <f>SUM($P$157:KG$157)</f>
        <v>0</v>
      </c>
      <c r="KH156" s="384">
        <f>SUM($P$157:KH$157)</f>
        <v>0</v>
      </c>
      <c r="KI156" s="384">
        <f>SUM($P$157:KI$157)</f>
        <v>0</v>
      </c>
      <c r="KJ156" s="384">
        <f>SUM($P$157:KJ$157)</f>
        <v>0</v>
      </c>
      <c r="KK156" s="385">
        <f>SUM($P$157:KK$157)</f>
        <v>0</v>
      </c>
      <c r="KL156" s="384">
        <f>SUM($P$157:KL$157)</f>
        <v>0</v>
      </c>
      <c r="KM156" s="384">
        <f>SUM($P$157:KM$157)</f>
        <v>0</v>
      </c>
      <c r="KN156" s="384">
        <f>SUM($P$157:KN$157)</f>
        <v>0</v>
      </c>
      <c r="KO156" s="384">
        <f>SUM($P$157:KO$157)</f>
        <v>0</v>
      </c>
      <c r="KP156" s="384">
        <f>SUM($P$157:KP$157)</f>
        <v>0</v>
      </c>
      <c r="KQ156" s="384">
        <f>SUM($P$157:KQ$157)</f>
        <v>0</v>
      </c>
      <c r="KR156" s="385">
        <f>SUM($P$157:KR$157)</f>
        <v>0</v>
      </c>
      <c r="KS156" s="384">
        <f>SUM($P$157:KS$157)</f>
        <v>0</v>
      </c>
      <c r="KT156" s="384">
        <f>SUM($P$157:KT$157)</f>
        <v>0</v>
      </c>
      <c r="KU156" s="384">
        <f>SUM($P$157:KU$157)</f>
        <v>0</v>
      </c>
      <c r="KV156" s="384">
        <f>SUM($P$157:KV$157)</f>
        <v>0</v>
      </c>
      <c r="KW156" s="384">
        <f>SUM($P$157:KW$157)</f>
        <v>0</v>
      </c>
      <c r="KX156" s="383">
        <f>SUM($P$157:KX$157)</f>
        <v>0</v>
      </c>
      <c r="KY156" s="389">
        <f>SUM($P$157:KY$157)</f>
        <v>0</v>
      </c>
      <c r="KZ156" s="386">
        <f>SUM($P$157:KZ$157)</f>
        <v>0</v>
      </c>
      <c r="LA156" s="384">
        <f>SUM($P$157:LA$157)</f>
        <v>0</v>
      </c>
      <c r="LB156" s="384">
        <f>SUM($P$157:LB$157)</f>
        <v>0</v>
      </c>
      <c r="LC156" s="384">
        <f>SUM($P$157:LC$157)</f>
        <v>0</v>
      </c>
      <c r="LD156" s="384">
        <f>SUM($P$157:LD$157)</f>
        <v>0</v>
      </c>
      <c r="LE156" s="384">
        <f>SUM($P$157:LE$157)</f>
        <v>0</v>
      </c>
      <c r="LF156" s="385">
        <f>SUM($P$157:LF$157)</f>
        <v>0</v>
      </c>
      <c r="LG156" s="384">
        <f>SUM($P$157:LG$157)</f>
        <v>0</v>
      </c>
      <c r="LH156" s="384">
        <f>SUM($P$157:LH$157)</f>
        <v>0</v>
      </c>
      <c r="LI156" s="384">
        <f>SUM($P$157:LI$157)</f>
        <v>0</v>
      </c>
      <c r="LJ156" s="384">
        <f>SUM($P$157:LJ$157)</f>
        <v>0</v>
      </c>
      <c r="LK156" s="384">
        <f>SUM($P$157:LK$157)</f>
        <v>0</v>
      </c>
      <c r="LL156" s="384">
        <f>SUM($P$157:LL$157)</f>
        <v>0</v>
      </c>
      <c r="LM156" s="385">
        <f>SUM($P$157:LM$157)</f>
        <v>0</v>
      </c>
      <c r="LN156" s="384">
        <f>SUM($P$157:LN$157)</f>
        <v>0</v>
      </c>
      <c r="LO156" s="384">
        <f>SUM($P$157:LO$157)</f>
        <v>0</v>
      </c>
      <c r="LP156" s="384">
        <f>SUM($P$157:LP$157)</f>
        <v>0</v>
      </c>
      <c r="LQ156" s="384">
        <f>SUM($P$157:LQ$157)</f>
        <v>0</v>
      </c>
      <c r="LR156" s="384">
        <f>SUM($P$157:LR$157)</f>
        <v>0</v>
      </c>
      <c r="LS156" s="384">
        <f>SUM($P$157:LS$157)</f>
        <v>0</v>
      </c>
      <c r="LT156" s="385">
        <f>SUM($P$157:LT$157)</f>
        <v>0</v>
      </c>
      <c r="LU156" s="384">
        <f>SUM($P$157:LU$157)</f>
        <v>0</v>
      </c>
      <c r="LV156" s="384">
        <f>SUM($P$157:LV$157)</f>
        <v>0</v>
      </c>
      <c r="LW156" s="384">
        <f>SUM($P$157:LW$157)</f>
        <v>0</v>
      </c>
      <c r="LX156" s="384">
        <f>SUM($P$157:LX$157)</f>
        <v>0</v>
      </c>
      <c r="LY156" s="384">
        <f>SUM($P$157:LY$157)</f>
        <v>0</v>
      </c>
      <c r="LZ156" s="383">
        <f>SUM($P$157:LZ$157)</f>
        <v>0</v>
      </c>
      <c r="MA156" s="389">
        <f>SUM($P$157:MA$157)</f>
        <v>0</v>
      </c>
      <c r="MB156" s="386">
        <f>SUM($P$157:MB$157)</f>
        <v>0</v>
      </c>
      <c r="MC156" s="384">
        <f>SUM($P$157:MC$157)</f>
        <v>0</v>
      </c>
      <c r="MD156" s="384">
        <f>SUM($P$157:MD$157)</f>
        <v>0</v>
      </c>
      <c r="ME156" s="384">
        <f>SUM($P$157:ME$157)</f>
        <v>0</v>
      </c>
      <c r="MF156" s="384">
        <f>SUM($P$157:MF$157)</f>
        <v>0</v>
      </c>
      <c r="MG156" s="384">
        <f>SUM($P$157:MG$157)</f>
        <v>7.575757575757576E-3</v>
      </c>
      <c r="MH156" s="385">
        <f>SUM($P$157:MH$157)</f>
        <v>7.575757575757576E-3</v>
      </c>
      <c r="MI156" s="384">
        <f>SUM($P$157:MI$157)</f>
        <v>1.5151515151515152E-2</v>
      </c>
      <c r="MJ156" s="384">
        <f>SUM($P$157:MJ$157)</f>
        <v>2.2727272727272728E-2</v>
      </c>
      <c r="MK156" s="384">
        <f>SUM($P$157:MK$157)</f>
        <v>3.0303030303030304E-2</v>
      </c>
      <c r="ML156" s="384">
        <f>SUM($P$157:ML$157)</f>
        <v>3.787878787878788E-2</v>
      </c>
      <c r="MM156" s="384">
        <f>SUM($P$157:MM$157)</f>
        <v>4.5454545454545456E-2</v>
      </c>
      <c r="MN156" s="384">
        <f>SUM($P$157:MN$157)</f>
        <v>5.3030303030303032E-2</v>
      </c>
      <c r="MO156" s="385">
        <f>SUM($P$157:MO$157)</f>
        <v>5.3030303030303032E-2</v>
      </c>
      <c r="MP156" s="384">
        <f>SUM($P$157:MP$157)</f>
        <v>6.0606060606060608E-2</v>
      </c>
      <c r="MQ156" s="384">
        <f>SUM($P$157:MQ$157)</f>
        <v>6.8181818181818177E-2</v>
      </c>
      <c r="MR156" s="384">
        <f>SUM($P$157:MR$157)</f>
        <v>7.5757575757575746E-2</v>
      </c>
      <c r="MS156" s="384">
        <f>SUM($P$157:MS$157)</f>
        <v>8.3333333333333315E-2</v>
      </c>
      <c r="MT156" s="384">
        <f>SUM($P$157:MT$157)</f>
        <v>9.0909090909090884E-2</v>
      </c>
      <c r="MU156" s="384">
        <f>SUM($P$157:MU$157)</f>
        <v>9.8484848484848453E-2</v>
      </c>
      <c r="MV156" s="385">
        <f>SUM($P$157:MV$157)</f>
        <v>9.8484848484848453E-2</v>
      </c>
      <c r="MW156" s="384">
        <f>SUM($P$157:MW$157)</f>
        <v>0.10606060606060602</v>
      </c>
      <c r="MX156" s="384">
        <f>SUM($P$157:MX$157)</f>
        <v>0.11363636363636359</v>
      </c>
      <c r="MY156" s="384">
        <f>SUM($P$157:MY$157)</f>
        <v>0.12121212121212116</v>
      </c>
      <c r="MZ156" s="384">
        <f>SUM($P$157:MZ$157)</f>
        <v>0.12878787878787873</v>
      </c>
      <c r="NA156" s="384">
        <f>SUM($P$157:NA$157)</f>
        <v>0.1363636363636363</v>
      </c>
      <c r="NB156" s="384">
        <f>SUM($P$157:NB$157)</f>
        <v>0.14393939393939387</v>
      </c>
      <c r="NC156" s="385">
        <f>SUM($P$157:NC$157)</f>
        <v>0.14393939393939387</v>
      </c>
      <c r="ND156" s="384">
        <f>SUM($P$157:ND$157)</f>
        <v>0.15151515151515144</v>
      </c>
      <c r="NE156" s="383">
        <f>SUM($P$157:NE$157)</f>
        <v>0.15909090909090901</v>
      </c>
      <c r="NF156" s="382">
        <f>SUM($P$157:NF$157)</f>
        <v>0.16666666666666657</v>
      </c>
      <c r="NG156" s="386">
        <f>SUM($P$157:NG$157)</f>
        <v>0.17424242424242414</v>
      </c>
      <c r="NH156" s="384">
        <f>SUM($P$157:NH$157)</f>
        <v>0.18181818181818171</v>
      </c>
      <c r="NI156" s="384">
        <f>SUM($P$157:NI$157)</f>
        <v>0.18939393939393928</v>
      </c>
      <c r="NJ156" s="385">
        <f>SUM($P$157:NJ$157)</f>
        <v>0.18939393939393928</v>
      </c>
      <c r="NK156" s="384">
        <f>SUM($P$157:NK$157)</f>
        <v>0.19696969696969685</v>
      </c>
      <c r="NL156" s="384">
        <f>SUM($P$157:NL$157)</f>
        <v>0.20454545454545442</v>
      </c>
      <c r="NM156" s="384">
        <f>SUM($P$157:NM$157)</f>
        <v>0.21212121212121199</v>
      </c>
      <c r="NN156" s="384">
        <f>SUM($P$157:NN$157)</f>
        <v>0.21969696969696956</v>
      </c>
      <c r="NO156" s="384">
        <f>SUM($P$157:NO$157)</f>
        <v>0.22727272727272713</v>
      </c>
      <c r="NP156" s="384">
        <f>SUM($P$157:NP$157)</f>
        <v>0.2348484848484847</v>
      </c>
      <c r="NQ156" s="385">
        <f>SUM($P$157:NQ$157)</f>
        <v>0.2348484848484847</v>
      </c>
      <c r="NR156" s="384">
        <f>SUM($P$157:NR$157)</f>
        <v>0.24242424242424226</v>
      </c>
      <c r="NS156" s="384">
        <f>SUM($P$157:NS$157)</f>
        <v>0.24999999999999983</v>
      </c>
      <c r="NT156" s="384">
        <f>SUM($P$157:NT$157)</f>
        <v>0.2575757575757574</v>
      </c>
      <c r="NU156" s="384">
        <f>SUM($P$157:NU$157)</f>
        <v>0.26515151515151497</v>
      </c>
      <c r="NV156" s="384">
        <f>SUM($P$157:NV$157)</f>
        <v>0.27272727272727254</v>
      </c>
      <c r="NW156" s="384">
        <f>SUM($P$157:NW$157)</f>
        <v>0.28030303030303011</v>
      </c>
      <c r="NX156" s="385">
        <f>SUM($P$157:NX$157)</f>
        <v>0.28030303030303011</v>
      </c>
      <c r="NY156" s="384">
        <f>SUM($P$157:NY$157)</f>
        <v>0.28787878787878768</v>
      </c>
      <c r="NZ156" s="384">
        <f>SUM($P$157:NZ$157)</f>
        <v>0.29545454545454525</v>
      </c>
      <c r="OA156" s="384">
        <f>SUM($P$157:OA$157)</f>
        <v>0.30303030303030282</v>
      </c>
      <c r="OB156" s="384">
        <f>SUM($P$157:OB$157)</f>
        <v>0.31060606060606039</v>
      </c>
      <c r="OC156" s="384">
        <f>SUM($P$157:OC$157)</f>
        <v>0.31818181818181795</v>
      </c>
      <c r="OD156" s="384">
        <f>SUM($P$157:OD$157)</f>
        <v>0.32575757575757552</v>
      </c>
      <c r="OE156" s="385">
        <f>SUM($P$157:OE$157)</f>
        <v>0.32575757575757552</v>
      </c>
      <c r="OF156" s="384">
        <f>SUM($P$157:OF$157)</f>
        <v>0.33333333333333309</v>
      </c>
      <c r="OG156" s="384">
        <f>SUM($P$157:OG$157)</f>
        <v>0.34090909090909066</v>
      </c>
      <c r="OH156" s="384">
        <f>SUM($P$157:OH$157)</f>
        <v>0.34848484848484823</v>
      </c>
      <c r="OI156" s="383">
        <f>SUM($P$157:OI$157)</f>
        <v>0.3560606060606058</v>
      </c>
      <c r="OJ156" s="382">
        <f>SUM($P$157:OJ$157)</f>
        <v>0.36363636363636337</v>
      </c>
      <c r="OK156" s="386">
        <f>SUM($P$157:OK$157)</f>
        <v>0.37121212121212094</v>
      </c>
      <c r="OL156" s="385">
        <f>SUM($P$157:OL$157)</f>
        <v>0.37121212121212094</v>
      </c>
      <c r="OM156" s="384">
        <f>SUM($P$157:OM$157)</f>
        <v>0.37878787878787851</v>
      </c>
      <c r="ON156" s="384">
        <f>SUM($P$157:ON$157)</f>
        <v>0.38636363636363608</v>
      </c>
      <c r="OO156" s="384">
        <f>SUM($P$157:OO$157)</f>
        <v>0.39393939393939365</v>
      </c>
      <c r="OP156" s="384">
        <f>SUM($P$157:OP$157)</f>
        <v>0.40151515151515121</v>
      </c>
      <c r="OQ156" s="384">
        <f>SUM($P$157:OQ$157)</f>
        <v>0.40909090909090878</v>
      </c>
      <c r="OR156" s="384">
        <f>SUM($P$157:OR$157)</f>
        <v>0.41666666666666635</v>
      </c>
      <c r="OS156" s="385">
        <f>SUM($P$157:OS$157)</f>
        <v>0.41666666666666635</v>
      </c>
      <c r="OT156" s="384">
        <f>SUM($P$157:OT$157)</f>
        <v>0.42424242424242392</v>
      </c>
      <c r="OU156" s="384">
        <f>SUM($P$157:OU$157)</f>
        <v>0.43181818181818149</v>
      </c>
      <c r="OV156" s="384">
        <f>SUM($P$157:OV$157)</f>
        <v>0.43939393939393906</v>
      </c>
      <c r="OW156" s="384">
        <f>SUM($P$157:OW$157)</f>
        <v>0.44696969696969663</v>
      </c>
      <c r="OX156" s="384">
        <f>SUM($P$157:OX$157)</f>
        <v>0.4545454545454542</v>
      </c>
      <c r="OY156" s="384">
        <f>SUM($P$157:OY$157)</f>
        <v>0.46212121212121177</v>
      </c>
      <c r="OZ156" s="385">
        <f>SUM($P$157:OZ$157)</f>
        <v>0.46212121212121177</v>
      </c>
      <c r="PA156" s="384">
        <f>SUM($P$157:PA$157)</f>
        <v>0.46969696969696934</v>
      </c>
      <c r="PB156" s="384">
        <f>SUM($P$157:PB$157)</f>
        <v>0.4772727272727269</v>
      </c>
      <c r="PC156" s="384">
        <f>SUM($P$157:PC$157)</f>
        <v>0.48484848484848447</v>
      </c>
      <c r="PD156" s="384">
        <f>SUM($P$157:PD$157)</f>
        <v>0.49242424242424204</v>
      </c>
      <c r="PE156" s="384">
        <f>SUM($P$157:PE$157)</f>
        <v>0.49999999999999961</v>
      </c>
      <c r="PF156" s="384">
        <f>SUM($P$157:PF$157)</f>
        <v>0.50757575757575724</v>
      </c>
      <c r="PG156" s="385">
        <f>SUM($P$157:PG$157)</f>
        <v>0.50757575757575724</v>
      </c>
      <c r="PH156" s="384">
        <f>SUM($P$157:PH$157)</f>
        <v>0.5151515151515148</v>
      </c>
      <c r="PI156" s="384">
        <f>SUM($P$157:PI$157)</f>
        <v>0.52272727272727237</v>
      </c>
      <c r="PJ156" s="384">
        <f>SUM($P$157:PJ$157)</f>
        <v>0.53030303030302994</v>
      </c>
      <c r="PK156" s="384">
        <f>SUM($P$157:PK$157)</f>
        <v>0.53787878787878751</v>
      </c>
      <c r="PL156" s="384">
        <f>SUM($P$157:PL$157)</f>
        <v>0.54545454545454508</v>
      </c>
      <c r="PM156" s="384">
        <f>SUM($P$157:PM$157)</f>
        <v>0.55303030303030265</v>
      </c>
      <c r="PN156" s="388">
        <f>SUM($P$157:PN$157)</f>
        <v>0.55303030303030265</v>
      </c>
      <c r="PO156" s="382">
        <f>SUM($P$157:PO$157)</f>
        <v>0.56060606060606022</v>
      </c>
      <c r="PP156" s="386">
        <f>SUM($P$157:PP$157)</f>
        <v>0.56818181818181779</v>
      </c>
      <c r="PQ156" s="384">
        <f>SUM($P$157:PQ$157)</f>
        <v>0.57575757575757536</v>
      </c>
      <c r="PR156" s="384">
        <f>SUM($P$157:PR$157)</f>
        <v>0.58333333333333293</v>
      </c>
      <c r="PS156" s="384">
        <f>SUM($P$157:PS$157)</f>
        <v>0.5909090909090905</v>
      </c>
      <c r="PT156" s="384">
        <f>SUM($P$157:PT$157)</f>
        <v>0.59848484848484806</v>
      </c>
      <c r="PU156" s="385">
        <f>SUM($P$157:PU$157)</f>
        <v>0.59848484848484806</v>
      </c>
      <c r="PV156" s="384">
        <f>SUM($P$157:PV$157)</f>
        <v>0.60606060606060563</v>
      </c>
      <c r="PW156" s="384">
        <f>SUM($P$157:PW$157)</f>
        <v>0.6136363636363632</v>
      </c>
      <c r="PX156" s="384">
        <f>SUM($P$157:PX$157)</f>
        <v>0.62121212121212077</v>
      </c>
      <c r="PY156" s="384">
        <f>SUM($P$157:PY$157)</f>
        <v>0.62878787878787834</v>
      </c>
      <c r="PZ156" s="384">
        <f>SUM($P$157:PZ$157)</f>
        <v>0.63636363636363591</v>
      </c>
      <c r="QA156" s="384">
        <f>SUM($P$157:QA$157)</f>
        <v>0.64393939393939348</v>
      </c>
      <c r="QB156" s="385">
        <f>SUM($P$157:QB$157)</f>
        <v>0.64393939393939348</v>
      </c>
      <c r="QC156" s="384">
        <f>SUM($P$157:QC$157)</f>
        <v>0.65151515151515105</v>
      </c>
      <c r="QD156" s="384">
        <f>SUM($P$157:QD$157)</f>
        <v>0.65909090909090862</v>
      </c>
      <c r="QE156" s="384">
        <f>SUM($P$157:QE$157)</f>
        <v>0.66666666666666619</v>
      </c>
      <c r="QF156" s="384">
        <f>SUM($P$157:QF$157)</f>
        <v>0.67424242424242375</v>
      </c>
      <c r="QG156" s="384">
        <f>SUM($P$157:QG$157)</f>
        <v>0.68181818181818132</v>
      </c>
      <c r="QH156" s="384">
        <f>SUM($P$157:QH$157)</f>
        <v>0.68939393939393889</v>
      </c>
      <c r="QI156" s="385">
        <f>SUM($P$157:QI$157)</f>
        <v>0.68939393939393889</v>
      </c>
      <c r="QJ156" s="384">
        <f>SUM($P$157:QJ$157)</f>
        <v>0.69696969696969646</v>
      </c>
      <c r="QK156" s="384">
        <f>SUM($P$157:QK$157)</f>
        <v>0.70454545454545403</v>
      </c>
      <c r="QL156" s="384">
        <f>SUM($P$157:QL$157)</f>
        <v>0.7121212121212116</v>
      </c>
      <c r="QM156" s="384">
        <f>SUM($P$157:QM$157)</f>
        <v>0.71969696969696917</v>
      </c>
      <c r="QN156" s="384">
        <f>SUM($P$157:QN$157)</f>
        <v>0.72727272727272674</v>
      </c>
      <c r="QO156" s="384">
        <f>SUM($P$157:QO$157)</f>
        <v>0.73484848484848431</v>
      </c>
      <c r="QP156" s="385">
        <f>SUM($P$157:QP$157)</f>
        <v>0.73484848484848431</v>
      </c>
      <c r="QQ156" s="384">
        <f>SUM($P$157:QQ$157)</f>
        <v>0.74242424242424188</v>
      </c>
      <c r="QR156" s="383">
        <f>SUM($P$157:QR$157)</f>
        <v>0.74999999999999944</v>
      </c>
      <c r="QS156" s="382">
        <f>SUM($P$157:QS$157)</f>
        <v>0.75757575757575701</v>
      </c>
      <c r="QT156" s="386">
        <f>SUM($P$157:QT$157)</f>
        <v>0.76515151515151458</v>
      </c>
      <c r="QU156" s="384">
        <f>SUM($P$157:QU$157)</f>
        <v>0.77272727272727215</v>
      </c>
      <c r="QV156" s="384">
        <f>SUM($P$157:QV$157)</f>
        <v>0.78030303030302972</v>
      </c>
      <c r="QW156" s="385">
        <f>SUM($P$157:QW$157)</f>
        <v>0.78030303030302972</v>
      </c>
      <c r="QX156" s="384">
        <f>SUM($P$157:QX$157)</f>
        <v>0.78787878787878729</v>
      </c>
      <c r="QY156" s="384">
        <f>SUM($P$157:QY$157)</f>
        <v>0.79545454545454486</v>
      </c>
      <c r="QZ156" s="384">
        <f>SUM($P$157:QZ$157)</f>
        <v>0.80303030303030243</v>
      </c>
      <c r="RA156" s="384">
        <f>SUM($P$157:RA$157)</f>
        <v>0.81060606060606</v>
      </c>
      <c r="RB156" s="384">
        <f>SUM($P$157:RB$157)</f>
        <v>0.81818181818181757</v>
      </c>
      <c r="RC156" s="384">
        <f>SUM($P$157:RC$157)</f>
        <v>0.82575757575757514</v>
      </c>
      <c r="RD156" s="385">
        <f>SUM($P$157:RD$157)</f>
        <v>0.82575757575757514</v>
      </c>
      <c r="RE156" s="384">
        <f>SUM($P$157:RE$157)</f>
        <v>0.8333333333333327</v>
      </c>
      <c r="RF156" s="384">
        <f>SUM($P$157:RF$157)</f>
        <v>0.84090909090909027</v>
      </c>
      <c r="RG156" s="384">
        <f>SUM($P$157:RG$157)</f>
        <v>0.84848484848484784</v>
      </c>
      <c r="RH156" s="384">
        <f>SUM($P$157:RH$157)</f>
        <v>0.85606060606060541</v>
      </c>
      <c r="RI156" s="384">
        <f>SUM($P$157:RI$157)</f>
        <v>0.86363636363636298</v>
      </c>
      <c r="RJ156" s="384">
        <f>SUM($P$157:RJ$157)</f>
        <v>0.87121212121212055</v>
      </c>
      <c r="RK156" s="385">
        <f>SUM($P$157:RK$157)</f>
        <v>0.87121212121212055</v>
      </c>
      <c r="RL156" s="384">
        <f>SUM($P$157:RL$157)</f>
        <v>0.87878787878787812</v>
      </c>
      <c r="RM156" s="384">
        <f>SUM($P$157:RM$157)</f>
        <v>0.88636363636363569</v>
      </c>
      <c r="RN156" s="384">
        <f>SUM($P$157:RN$157)</f>
        <v>0.89393939393939326</v>
      </c>
      <c r="RO156" s="384">
        <f>SUM($P$157:RO$157)</f>
        <v>0.90151515151515083</v>
      </c>
      <c r="RP156" s="384">
        <f>SUM($P$157:RP$157)</f>
        <v>0.90909090909090839</v>
      </c>
      <c r="RQ156" s="384">
        <f>SUM($P$157:RQ$157)</f>
        <v>0.91666666666666596</v>
      </c>
      <c r="RR156" s="385">
        <f>SUM($P$157:RR$157)</f>
        <v>0.91666666666666596</v>
      </c>
      <c r="RS156" s="384">
        <f>SUM($P$157:RS$157)</f>
        <v>0.92424242424242353</v>
      </c>
      <c r="RT156" s="384">
        <f>SUM($P$157:RT$157)</f>
        <v>0.9318181818181811</v>
      </c>
      <c r="RU156" s="384">
        <f>SUM($P$157:RU$157)</f>
        <v>0.93939393939393867</v>
      </c>
      <c r="RV156" s="384">
        <f>SUM($P$157:RV$157)</f>
        <v>0.94696969696969624</v>
      </c>
      <c r="RW156" s="383">
        <f>SUM($P$157:RW$157)</f>
        <v>0.95454545454545381</v>
      </c>
      <c r="RX156" s="382">
        <f>SUM($P$157:RX$157)</f>
        <v>0.96212121212121138</v>
      </c>
      <c r="RY156" s="387">
        <f>SUM($P$157:RY$157)</f>
        <v>0.96212121212121138</v>
      </c>
      <c r="RZ156" s="384">
        <f>SUM($P$157:RZ$157)</f>
        <v>0.96969696969696895</v>
      </c>
      <c r="SA156" s="384">
        <f>SUM($P$157:SA$157)</f>
        <v>0.97727272727272652</v>
      </c>
      <c r="SB156" s="384">
        <f>SUM($P$157:SB$157)</f>
        <v>0.98484848484848408</v>
      </c>
      <c r="SC156" s="384">
        <f>SUM($P$157:SC$157)</f>
        <v>0.99242424242424165</v>
      </c>
      <c r="SD156" s="384">
        <f>SUM($P$157:SD$157)</f>
        <v>0.99999999999999922</v>
      </c>
      <c r="SE156" s="384">
        <f>SUM($P$157:SE$157)</f>
        <v>0.99999999999999922</v>
      </c>
      <c r="SF156" s="385">
        <f>SUM($P$157:SF$157)</f>
        <v>0.99999999999999922</v>
      </c>
      <c r="SG156" s="384">
        <f>SUM($P$157:SG$157)</f>
        <v>0.99999999999999922</v>
      </c>
      <c r="SH156" s="384">
        <f>SUM($P$157:SH$157)</f>
        <v>0.99999999999999922</v>
      </c>
      <c r="SI156" s="384">
        <f>SUM($P$157:SI$157)</f>
        <v>0.99999999999999922</v>
      </c>
      <c r="SJ156" s="384">
        <f>SUM($P$157:SJ$157)</f>
        <v>0.99999999999999922</v>
      </c>
      <c r="SK156" s="384">
        <f>SUM($P$157:SK$157)</f>
        <v>0.99999999999999922</v>
      </c>
      <c r="SL156" s="384">
        <f>SUM($P$157:SL$157)</f>
        <v>0.99999999999999922</v>
      </c>
      <c r="SM156" s="385">
        <f>SUM($P$157:SM$157)</f>
        <v>0.99999999999999922</v>
      </c>
      <c r="SN156" s="384">
        <f>SUM($P$157:SN$157)</f>
        <v>0.99999999999999922</v>
      </c>
      <c r="SO156" s="384">
        <f>SUM($P$157:SO$157)</f>
        <v>0.99999999999999922</v>
      </c>
      <c r="SP156" s="384">
        <f>SUM($P$157:SP$157)</f>
        <v>0.99999999999999922</v>
      </c>
      <c r="SQ156" s="384">
        <f>SUM($P$157:SQ$157)</f>
        <v>0.99999999999999922</v>
      </c>
      <c r="SR156" s="384">
        <f>SUM($P$157:SR$157)</f>
        <v>0.99999999999999922</v>
      </c>
      <c r="SS156" s="384">
        <f>SUM($P$157:SS$157)</f>
        <v>0.99999999999999922</v>
      </c>
      <c r="ST156" s="385">
        <f>SUM($P$157:ST$157)</f>
        <v>0.99999999999999922</v>
      </c>
      <c r="SU156" s="384">
        <f>SUM($P$157:SU$157)</f>
        <v>0.99999999999999922</v>
      </c>
      <c r="SV156" s="384">
        <f>SUM($P$157:SV$157)</f>
        <v>0.99999999999999922</v>
      </c>
      <c r="SW156" s="384">
        <f>SUM($P$157:SW$157)</f>
        <v>0.99999999999999922</v>
      </c>
      <c r="SX156" s="384">
        <f>SUM($P$157:SX$157)</f>
        <v>0.99999999999999922</v>
      </c>
      <c r="SY156" s="384">
        <f>SUM($P$157:SY$157)</f>
        <v>0.99999999999999922</v>
      </c>
      <c r="SZ156" s="384">
        <f>SUM($P$157:SZ$157)</f>
        <v>0.99999999999999922</v>
      </c>
      <c r="TA156" s="385">
        <f>SUM($P$157:TA$157)</f>
        <v>0.99999999999999922</v>
      </c>
      <c r="TB156" s="383">
        <f>SUM($P$157:TB$157)</f>
        <v>0.99999999999999922</v>
      </c>
      <c r="TC156" s="382">
        <f>SUM($P$157:TC$157)</f>
        <v>0.99999999999999922</v>
      </c>
      <c r="TD156" s="386">
        <f>SUM($P$157:TD$157)</f>
        <v>0.99999999999999922</v>
      </c>
      <c r="TE156" s="384">
        <f>SUM($P$157:TE$157)</f>
        <v>0.99999999999999922</v>
      </c>
      <c r="TF156" s="384">
        <f>SUM($P$157:TF$157)</f>
        <v>0.99999999999999922</v>
      </c>
      <c r="TG156" s="384">
        <f>SUM($P$157:TG$157)</f>
        <v>0.99999999999999922</v>
      </c>
      <c r="TH156" s="385">
        <f>SUM($P$157:TH$157)</f>
        <v>0.99999999999999922</v>
      </c>
      <c r="TI156" s="384">
        <f>SUM($P$157:TI$157)</f>
        <v>0.99999999999999922</v>
      </c>
      <c r="TJ156" s="384">
        <f>SUM($P$157:TJ$157)</f>
        <v>0.99999999999999922</v>
      </c>
      <c r="TK156" s="384">
        <f>SUM($P$157:TK$157)</f>
        <v>0.99999999999999922</v>
      </c>
      <c r="TL156" s="384">
        <f>SUM($P$157:TL$157)</f>
        <v>0.99999999999999922</v>
      </c>
      <c r="TM156" s="384">
        <f>SUM($P$157:TM$157)</f>
        <v>0.99999999999999922</v>
      </c>
      <c r="TN156" s="384">
        <f>SUM($P$157:TN$157)</f>
        <v>0.99999999999999922</v>
      </c>
      <c r="TO156" s="385">
        <f>SUM($P$157:TO$157)</f>
        <v>0.99999999999999922</v>
      </c>
      <c r="TP156" s="384">
        <f>SUM($P$157:TP$157)</f>
        <v>0.99999999999999922</v>
      </c>
      <c r="TQ156" s="384">
        <f>SUM($P$157:TQ$157)</f>
        <v>0.99999999999999922</v>
      </c>
      <c r="TR156" s="384">
        <f>SUM($P$157:TR$157)</f>
        <v>0.99999999999999922</v>
      </c>
      <c r="TS156" s="384">
        <f>SUM($P$157:TS$157)</f>
        <v>0.99999999999999922</v>
      </c>
      <c r="TT156" s="384">
        <f>SUM($P$157:TT$157)</f>
        <v>0.99999999999999922</v>
      </c>
      <c r="TU156" s="384">
        <f>SUM($P$157:TU$157)</f>
        <v>0.99999999999999922</v>
      </c>
      <c r="TV156" s="385">
        <f>SUM($P$157:TV$157)</f>
        <v>0.99999999999999922</v>
      </c>
      <c r="TW156" s="384">
        <f>SUM($P$157:TW$157)</f>
        <v>0.99999999999999922</v>
      </c>
      <c r="TX156" s="384">
        <f>SUM($P$157:TX$157)</f>
        <v>0.99999999999999922</v>
      </c>
      <c r="TY156" s="384">
        <f>SUM($P$157:TY$157)</f>
        <v>0.99999999999999922</v>
      </c>
      <c r="TZ156" s="384">
        <f>SUM($P$157:TZ$157)</f>
        <v>0.99999999999999922</v>
      </c>
      <c r="UA156" s="384">
        <f>SUM($P$157:UA$157)</f>
        <v>0.99999999999999922</v>
      </c>
      <c r="UB156" s="384">
        <f>SUM($P$157:UB$157)</f>
        <v>0.99999999999999922</v>
      </c>
      <c r="UC156" s="385">
        <f>SUM($P$157:UC$157)</f>
        <v>0.99999999999999922</v>
      </c>
      <c r="UD156" s="384">
        <f>SUM($P$157:UD$157)</f>
        <v>0.99999999999999922</v>
      </c>
      <c r="UE156" s="384">
        <f>SUM($P$157:UE$157)</f>
        <v>0.99999999999999922</v>
      </c>
      <c r="UF156" s="383">
        <f>SUM($P$157:UF$157)</f>
        <v>0.99999999999999922</v>
      </c>
      <c r="UG156" s="382">
        <f>SUM($P$157:UG$157)</f>
        <v>0.99999999999999922</v>
      </c>
      <c r="UH156" s="386">
        <f>SUM($P$157:UH$157)</f>
        <v>0.99999999999999922</v>
      </c>
      <c r="UI156" s="384">
        <f>SUM($P$157:UI$157)</f>
        <v>0.99999999999999922</v>
      </c>
      <c r="UJ156" s="385">
        <f>SUM($P$157:UJ$157)</f>
        <v>0.99999999999999922</v>
      </c>
      <c r="UK156" s="384">
        <f>SUM($P$157:UK$157)</f>
        <v>0.99999999999999922</v>
      </c>
      <c r="UL156" s="384">
        <f>SUM($P$157:UL$157)</f>
        <v>0.99999999999999922</v>
      </c>
      <c r="UM156" s="384">
        <f>SUM($P$157:UM$157)</f>
        <v>0.99999999999999922</v>
      </c>
      <c r="UN156" s="384">
        <f>SUM($P$157:UN$157)</f>
        <v>0.99999999999999922</v>
      </c>
      <c r="UO156" s="384">
        <f>SUM($P$157:UO$157)</f>
        <v>0.99999999999999922</v>
      </c>
      <c r="UP156" s="384">
        <f>SUM($P$157:UP$157)</f>
        <v>0.99999999999999922</v>
      </c>
      <c r="UQ156" s="385">
        <f>SUM($P$157:UQ$157)</f>
        <v>0.99999999999999922</v>
      </c>
      <c r="UR156" s="384">
        <f>SUM($P$157:UR$157)</f>
        <v>0.99999999999999922</v>
      </c>
      <c r="US156" s="384">
        <f>SUM($P$157:US$157)</f>
        <v>0.99999999999999922</v>
      </c>
      <c r="UT156" s="384">
        <f>SUM($P$157:UT$157)</f>
        <v>0.99999999999999922</v>
      </c>
      <c r="UU156" s="383">
        <f>SUM($P$157:UU$157)</f>
        <v>0.99999999999999922</v>
      </c>
      <c r="UV156" s="382">
        <f>SUM($P$157:UV$157)</f>
        <v>0.99999999999999922</v>
      </c>
    </row>
    <row r="157" spans="1:568" ht="13.5" customHeight="1">
      <c r="A157" s="976"/>
      <c r="B157" s="974"/>
      <c r="C157" s="974"/>
      <c r="D157" s="769"/>
      <c r="E157" s="953"/>
      <c r="F157" s="954"/>
      <c r="G157" s="954"/>
      <c r="H157" s="954"/>
      <c r="I157" s="953"/>
      <c r="J157" s="972">
        <f t="shared" si="2218"/>
        <v>3.0745000000000001E-2</v>
      </c>
      <c r="K157" s="973"/>
      <c r="L157" s="955" t="s">
        <v>261</v>
      </c>
      <c r="M157" s="956"/>
      <c r="N157" s="956">
        <v>64</v>
      </c>
      <c r="O157" s="411"/>
      <c r="P157" s="381">
        <f>'[3]Cuadro control'!N157/6</f>
        <v>0</v>
      </c>
      <c r="Q157" s="378"/>
      <c r="R157" s="375">
        <f>'[3]Cuadro control'!N157/6</f>
        <v>0</v>
      </c>
      <c r="S157" s="375">
        <f>'[3]Cuadro control'!N157/6</f>
        <v>0</v>
      </c>
      <c r="T157" s="375">
        <f>'[3]Cuadro control'!N157/6</f>
        <v>0</v>
      </c>
      <c r="U157" s="375">
        <f>'[3]Cuadro control'!N157/6</f>
        <v>0</v>
      </c>
      <c r="V157" s="375">
        <f>'[3]Cuadro control'!N157/6</f>
        <v>0</v>
      </c>
      <c r="W157" s="375">
        <f>'[3]Cuadro control'!O157/6</f>
        <v>0</v>
      </c>
      <c r="X157" s="376"/>
      <c r="Y157" s="375">
        <f>'[3]Cuadro control'!O157/6</f>
        <v>0</v>
      </c>
      <c r="Z157" s="375">
        <f>'[3]Cuadro control'!O157/6</f>
        <v>0</v>
      </c>
      <c r="AA157" s="375">
        <f>'[3]Cuadro control'!O157/6</f>
        <v>0</v>
      </c>
      <c r="AB157" s="375">
        <f>'[3]Cuadro control'!O157/6</f>
        <v>0</v>
      </c>
      <c r="AC157" s="375">
        <f>'[3]Cuadro control'!O157/6</f>
        <v>0</v>
      </c>
      <c r="AD157" s="375">
        <f>'[3]Cuadro control'!P157/6</f>
        <v>0</v>
      </c>
      <c r="AE157" s="376"/>
      <c r="AF157" s="375">
        <f>'[3]Cuadro control'!P157/6</f>
        <v>0</v>
      </c>
      <c r="AG157" s="375">
        <f>'[3]Cuadro control'!P157/6</f>
        <v>0</v>
      </c>
      <c r="AH157" s="374">
        <f>'[3]Cuadro control'!P157/6</f>
        <v>0</v>
      </c>
      <c r="AI157" s="373">
        <f>'[3]Cuadro control'!P157/6</f>
        <v>0</v>
      </c>
      <c r="AJ157" s="377">
        <f>'[3]Cuadro control'!P157/6</f>
        <v>0</v>
      </c>
      <c r="AK157" s="375">
        <f>'[3]Cuadro control'!Q157/6</f>
        <v>0</v>
      </c>
      <c r="AL157" s="376"/>
      <c r="AM157" s="375">
        <f>'[3]Cuadro control'!Q157/6</f>
        <v>0</v>
      </c>
      <c r="AN157" s="375">
        <f>'[3]Cuadro control'!Q157/6</f>
        <v>0</v>
      </c>
      <c r="AO157" s="375">
        <f>'[3]Cuadro control'!Q157/6</f>
        <v>0</v>
      </c>
      <c r="AP157" s="375">
        <f>'[3]Cuadro control'!Q157/6</f>
        <v>0</v>
      </c>
      <c r="AQ157" s="375">
        <f>'[3]Cuadro control'!Q157/6</f>
        <v>0</v>
      </c>
      <c r="AR157" s="375">
        <f>'[3]Cuadro control'!R157/6</f>
        <v>0</v>
      </c>
      <c r="AS157" s="376"/>
      <c r="AT157" s="375">
        <f>'[3]Cuadro control'!R157/6</f>
        <v>0</v>
      </c>
      <c r="AU157" s="375">
        <f>'[3]Cuadro control'!R157/6</f>
        <v>0</v>
      </c>
      <c r="AV157" s="375">
        <f>'[3]Cuadro control'!R157/6</f>
        <v>0</v>
      </c>
      <c r="AW157" s="375">
        <f>'[3]Cuadro control'!R157/6</f>
        <v>0</v>
      </c>
      <c r="AX157" s="375">
        <f>'[3]Cuadro control'!R157/6</f>
        <v>0</v>
      </c>
      <c r="AY157" s="375">
        <f>'[3]Cuadro control'!S157/6</f>
        <v>0</v>
      </c>
      <c r="AZ157" s="376"/>
      <c r="BA157" s="375">
        <f>'[3]Cuadro control'!S157/6</f>
        <v>0</v>
      </c>
      <c r="BB157" s="375">
        <f>'[3]Cuadro control'!S157/6</f>
        <v>0</v>
      </c>
      <c r="BC157" s="375">
        <f>'[3]Cuadro control'!S157/6</f>
        <v>0</v>
      </c>
      <c r="BD157" s="375">
        <f>'[3]Cuadro control'!S157/6</f>
        <v>0</v>
      </c>
      <c r="BE157" s="375">
        <f>'[3]Cuadro control'!S157/6</f>
        <v>0</v>
      </c>
      <c r="BF157" s="375">
        <f>'[3]Cuadro control'!T157/6</f>
        <v>0</v>
      </c>
      <c r="BG157" s="376"/>
      <c r="BH157" s="375">
        <f>'[3]Cuadro control'!T157/6</f>
        <v>0</v>
      </c>
      <c r="BI157" s="375">
        <f>'[3]Cuadro control'!T157/6</f>
        <v>0</v>
      </c>
      <c r="BJ157" s="375">
        <f>'[3]Cuadro control'!T157/6</f>
        <v>0</v>
      </c>
      <c r="BK157" s="375">
        <f>'[3]Cuadro control'!T157/6</f>
        <v>0</v>
      </c>
      <c r="BL157" s="375">
        <f>'[3]Cuadro control'!T157/6</f>
        <v>0</v>
      </c>
      <c r="BM157" s="374">
        <f>'[3]Cuadro control'!U157/6</f>
        <v>0</v>
      </c>
      <c r="BN157" s="380"/>
      <c r="BO157" s="377">
        <f>'[3]Cuadro control'!U157/6</f>
        <v>0</v>
      </c>
      <c r="BP157" s="375">
        <f>'[3]Cuadro control'!U157/6</f>
        <v>0</v>
      </c>
      <c r="BQ157" s="375">
        <f>'[3]Cuadro control'!U157/6</f>
        <v>0</v>
      </c>
      <c r="BR157" s="375">
        <f>'[3]Cuadro control'!U157/6</f>
        <v>0</v>
      </c>
      <c r="BS157" s="375">
        <f>'[3]Cuadro control'!U157/6</f>
        <v>0</v>
      </c>
      <c r="BT157" s="375">
        <f>'[3]Cuadro control'!V157/6</f>
        <v>0</v>
      </c>
      <c r="BU157" s="376"/>
      <c r="BV157" s="375">
        <f>'[3]Cuadro control'!V157/6</f>
        <v>0</v>
      </c>
      <c r="BW157" s="375">
        <f>'[3]Cuadro control'!V157/6</f>
        <v>0</v>
      </c>
      <c r="BX157" s="375">
        <f>'[3]Cuadro control'!V157/6</f>
        <v>0</v>
      </c>
      <c r="BY157" s="375">
        <f>'[3]Cuadro control'!V157/6</f>
        <v>0</v>
      </c>
      <c r="BZ157" s="375">
        <f>'[3]Cuadro control'!V157/6</f>
        <v>0</v>
      </c>
      <c r="CA157" s="375">
        <f>'[3]Cuadro control'!W157/6</f>
        <v>0</v>
      </c>
      <c r="CB157" s="376"/>
      <c r="CC157" s="375">
        <f>'[3]Cuadro control'!W157/6</f>
        <v>0</v>
      </c>
      <c r="CD157" s="375">
        <f>'[3]Cuadro control'!W157/6</f>
        <v>0</v>
      </c>
      <c r="CE157" s="375">
        <f>'[3]Cuadro control'!W157/6</f>
        <v>0</v>
      </c>
      <c r="CF157" s="375">
        <f>'[3]Cuadro control'!W157/6</f>
        <v>0</v>
      </c>
      <c r="CG157" s="375">
        <f>'[3]Cuadro control'!W157/6</f>
        <v>0</v>
      </c>
      <c r="CH157" s="375">
        <f>'[3]Cuadro control'!X157/6</f>
        <v>0</v>
      </c>
      <c r="CI157" s="376"/>
      <c r="CJ157" s="375">
        <f>'[3]Cuadro control'!X157/6</f>
        <v>0</v>
      </c>
      <c r="CK157" s="375">
        <f>'[3]Cuadro control'!X157/6</f>
        <v>0</v>
      </c>
      <c r="CL157" s="375">
        <f>'[3]Cuadro control'!X157/6</f>
        <v>0</v>
      </c>
      <c r="CM157" s="375">
        <f>'[3]Cuadro control'!X157/6</f>
        <v>0</v>
      </c>
      <c r="CN157" s="375">
        <f>'[3]Cuadro control'!X157/6</f>
        <v>0</v>
      </c>
      <c r="CO157" s="375">
        <f>'[3]Cuadro control'!Y157/6</f>
        <v>0</v>
      </c>
      <c r="CP157" s="376"/>
      <c r="CQ157" s="374">
        <f>'[3]Cuadro control'!Y157/6</f>
        <v>0</v>
      </c>
      <c r="CR157" s="373">
        <f>'[3]Cuadro control'!Y157/6</f>
        <v>0</v>
      </c>
      <c r="CS157" s="377">
        <f>'[3]Cuadro control'!Y157/6</f>
        <v>0</v>
      </c>
      <c r="CT157" s="375">
        <f>'[3]Cuadro control'!Y157/6</f>
        <v>0</v>
      </c>
      <c r="CU157" s="375">
        <f>'[3]Cuadro control'!Y157/6</f>
        <v>0</v>
      </c>
      <c r="CV157" s="375">
        <f>'[3]Cuadro control'!Z157/6</f>
        <v>0</v>
      </c>
      <c r="CW157" s="376"/>
      <c r="CX157" s="375">
        <f>'[3]Cuadro control'!Z157/6</f>
        <v>0</v>
      </c>
      <c r="CY157" s="375">
        <f>'[3]Cuadro control'!Z157/6</f>
        <v>0</v>
      </c>
      <c r="CZ157" s="375">
        <f>'[3]Cuadro control'!Z157/6</f>
        <v>0</v>
      </c>
      <c r="DA157" s="375">
        <f>'[3]Cuadro control'!Z157/6</f>
        <v>0</v>
      </c>
      <c r="DB157" s="375">
        <f>'[3]Cuadro control'!Z157/6</f>
        <v>0</v>
      </c>
      <c r="DC157" s="375">
        <f>'[3]Cuadro control'!AA157/6</f>
        <v>0</v>
      </c>
      <c r="DD157" s="376"/>
      <c r="DE157" s="375">
        <f>'[3]Cuadro control'!AA157/6</f>
        <v>0</v>
      </c>
      <c r="DF157" s="375">
        <f>'[3]Cuadro control'!AA157/6</f>
        <v>0</v>
      </c>
      <c r="DG157" s="375">
        <f>'[3]Cuadro control'!AA157/6</f>
        <v>0</v>
      </c>
      <c r="DH157" s="375">
        <f>'[3]Cuadro control'!AA157/6</f>
        <v>0</v>
      </c>
      <c r="DI157" s="375">
        <f>'[3]Cuadro control'!AA157/6</f>
        <v>0</v>
      </c>
      <c r="DJ157" s="375">
        <f>'[3]Cuadro control'!AB157/6</f>
        <v>0</v>
      </c>
      <c r="DK157" s="376"/>
      <c r="DL157" s="375">
        <f>'[3]Cuadro control'!AB157/6</f>
        <v>0</v>
      </c>
      <c r="DM157" s="375">
        <f>'[3]Cuadro control'!AB157/6</f>
        <v>0</v>
      </c>
      <c r="DN157" s="375">
        <f>'[3]Cuadro control'!AB157/6</f>
        <v>0</v>
      </c>
      <c r="DO157" s="375">
        <f>'[3]Cuadro control'!AB157/6</f>
        <v>0</v>
      </c>
      <c r="DP157" s="375">
        <f>'[3]Cuadro control'!AB157/6</f>
        <v>0</v>
      </c>
      <c r="DQ157" s="375">
        <f>'[3]Cuadro control'!AC157/6</f>
        <v>0</v>
      </c>
      <c r="DR157" s="376"/>
      <c r="DS157" s="375">
        <f>'[3]Cuadro control'!AC157/6</f>
        <v>0</v>
      </c>
      <c r="DT157" s="375">
        <f>'[3]Cuadro control'!AC157/6</f>
        <v>0</v>
      </c>
      <c r="DU157" s="375">
        <f>'[3]Cuadro control'!AC157/6</f>
        <v>0</v>
      </c>
      <c r="DV157" s="374">
        <f>'[3]Cuadro control'!AC157/6</f>
        <v>0</v>
      </c>
      <c r="DW157" s="373">
        <f>'[3]Cuadro control'!AC157/6</f>
        <v>0</v>
      </c>
      <c r="DX157" s="377">
        <f>'[3]Cuadro control'!AD157/6</f>
        <v>0</v>
      </c>
      <c r="DY157" s="376"/>
      <c r="DZ157" s="375">
        <f>'[3]Cuadro control'!AD157/6</f>
        <v>0</v>
      </c>
      <c r="EA157" s="375">
        <f>'[3]Cuadro control'!AD157/6</f>
        <v>0</v>
      </c>
      <c r="EB157" s="375">
        <f>'[3]Cuadro control'!AD157/6</f>
        <v>0</v>
      </c>
      <c r="EC157" s="375">
        <f>'[3]Cuadro control'!AD157/6</f>
        <v>0</v>
      </c>
      <c r="ED157" s="375">
        <f>'[3]Cuadro control'!AD157/6</f>
        <v>0</v>
      </c>
      <c r="EE157" s="375">
        <f>'[3]Cuadro control'!AE157/6</f>
        <v>0</v>
      </c>
      <c r="EF157" s="376"/>
      <c r="EG157" s="375">
        <f>'[3]Cuadro control'!AE157/6</f>
        <v>0</v>
      </c>
      <c r="EH157" s="375">
        <f>'[3]Cuadro control'!AE157/6</f>
        <v>0</v>
      </c>
      <c r="EI157" s="375">
        <f>'[3]Cuadro control'!AE157/6</f>
        <v>0</v>
      </c>
      <c r="EJ157" s="375">
        <f>'[3]Cuadro control'!AE157/6</f>
        <v>0</v>
      </c>
      <c r="EK157" s="375">
        <f>'[3]Cuadro control'!AE157/6</f>
        <v>0</v>
      </c>
      <c r="EL157" s="375">
        <f>'[3]Cuadro control'!AF157/6</f>
        <v>0</v>
      </c>
      <c r="EM157" s="376"/>
      <c r="EN157" s="375">
        <f>'[3]Cuadro control'!AF157/6</f>
        <v>0</v>
      </c>
      <c r="EO157" s="375">
        <f>'[3]Cuadro control'!AF157/6</f>
        <v>0</v>
      </c>
      <c r="EP157" s="375">
        <f>'[3]Cuadro control'!AF157/6</f>
        <v>0</v>
      </c>
      <c r="EQ157" s="375">
        <f>'[3]Cuadro control'!AF157/6</f>
        <v>0</v>
      </c>
      <c r="ER157" s="375">
        <f>'[3]Cuadro control'!AF157/6</f>
        <v>0</v>
      </c>
      <c r="ES157" s="375">
        <f>'[3]Cuadro control'!AG157/6</f>
        <v>0</v>
      </c>
      <c r="ET157" s="376"/>
      <c r="EU157" s="375">
        <f>'[3]Cuadro control'!AG157/6</f>
        <v>0</v>
      </c>
      <c r="EV157" s="375">
        <f>'[3]Cuadro control'!AG157/6</f>
        <v>0</v>
      </c>
      <c r="EW157" s="375">
        <f>'[3]Cuadro control'!AG157/6</f>
        <v>0</v>
      </c>
      <c r="EX157" s="375">
        <f>'[3]Cuadro control'!AG157/6</f>
        <v>0</v>
      </c>
      <c r="EY157" s="375">
        <f>'[3]Cuadro control'!AG157/6</f>
        <v>0</v>
      </c>
      <c r="EZ157" s="375">
        <f>'[3]Cuadro control'!AH157/6</f>
        <v>0</v>
      </c>
      <c r="FA157" s="379"/>
      <c r="FB157" s="373">
        <f>'[3]Cuadro control'!AH157/6</f>
        <v>0</v>
      </c>
      <c r="FC157" s="377">
        <f>'[3]Cuadro control'!AH157/6</f>
        <v>0</v>
      </c>
      <c r="FD157" s="375">
        <f>'[3]Cuadro control'!AH157/6</f>
        <v>0</v>
      </c>
      <c r="FE157" s="375">
        <f>'[3]Cuadro control'!AH157/6</f>
        <v>0</v>
      </c>
      <c r="FF157" s="375">
        <f>'[3]Cuadro control'!AH157/6</f>
        <v>0</v>
      </c>
      <c r="FG157" s="375">
        <f>'[3]Cuadro control'!AI157/6</f>
        <v>0</v>
      </c>
      <c r="FH157" s="376"/>
      <c r="FI157" s="375">
        <f>'[3]Cuadro control'!AI157/6</f>
        <v>0</v>
      </c>
      <c r="FJ157" s="375">
        <f>'[3]Cuadro control'!AI157/6</f>
        <v>0</v>
      </c>
      <c r="FK157" s="375">
        <f>'[3]Cuadro control'!AI157/6</f>
        <v>0</v>
      </c>
      <c r="FL157" s="375">
        <f>'[3]Cuadro control'!AI157/6</f>
        <v>0</v>
      </c>
      <c r="FM157" s="375">
        <f>'[3]Cuadro control'!AI157/6</f>
        <v>0</v>
      </c>
      <c r="FN157" s="375">
        <f>'[3]Cuadro control'!AJ157/6</f>
        <v>0</v>
      </c>
      <c r="FO157" s="376"/>
      <c r="FP157" s="375">
        <f>'[3]Cuadro control'!AJ157/6</f>
        <v>0</v>
      </c>
      <c r="FQ157" s="375">
        <f>'[3]Cuadro control'!AJ157/6</f>
        <v>0</v>
      </c>
      <c r="FR157" s="375">
        <f>'[3]Cuadro control'!AJ157/6</f>
        <v>0</v>
      </c>
      <c r="FS157" s="375">
        <f>'[3]Cuadro control'!AJ157/6</f>
        <v>0</v>
      </c>
      <c r="FT157" s="375">
        <f>'[3]Cuadro control'!AJ157/6</f>
        <v>0</v>
      </c>
      <c r="FU157" s="375">
        <f>'[3]Cuadro control'!AK157/6</f>
        <v>0</v>
      </c>
      <c r="FV157" s="376"/>
      <c r="FW157" s="375">
        <f>'[3]Cuadro control'!AK157/6</f>
        <v>0</v>
      </c>
      <c r="FX157" s="375">
        <f>'[3]Cuadro control'!AK157/6</f>
        <v>0</v>
      </c>
      <c r="FY157" s="375">
        <f>'[3]Cuadro control'!AK157/6</f>
        <v>0</v>
      </c>
      <c r="FZ157" s="375">
        <f>'[3]Cuadro control'!AK157/6</f>
        <v>0</v>
      </c>
      <c r="GA157" s="375">
        <f>'[3]Cuadro control'!AK157/6</f>
        <v>0</v>
      </c>
      <c r="GB157" s="375">
        <f>'[3]Cuadro control'!AL157/6</f>
        <v>0</v>
      </c>
      <c r="GC157" s="376"/>
      <c r="GD157" s="375">
        <f>'[3]Cuadro control'!AL157/6</f>
        <v>0</v>
      </c>
      <c r="GE157" s="374">
        <f>'[3]Cuadro control'!AL157/6</f>
        <v>0</v>
      </c>
      <c r="GF157" s="373">
        <f>'[3]Cuadro control'!AL157/6</f>
        <v>0</v>
      </c>
      <c r="GG157" s="377">
        <f>'[3]Cuadro control'!AL157/6</f>
        <v>0</v>
      </c>
      <c r="GH157" s="375">
        <f>'[3]Cuadro control'!AL157/6</f>
        <v>0</v>
      </c>
      <c r="GI157" s="375">
        <f>'[3]Cuadro control'!AM157/6</f>
        <v>0</v>
      </c>
      <c r="GJ157" s="376"/>
      <c r="GK157" s="375">
        <f>'[3]Cuadro control'!AM157/6</f>
        <v>0</v>
      </c>
      <c r="GL157" s="375">
        <f>'[3]Cuadro control'!AM157/6</f>
        <v>0</v>
      </c>
      <c r="GM157" s="375">
        <f>'[3]Cuadro control'!AM157/6</f>
        <v>0</v>
      </c>
      <c r="GN157" s="375">
        <f>'[3]Cuadro control'!AM157/6</f>
        <v>0</v>
      </c>
      <c r="GO157" s="375">
        <f>'[3]Cuadro control'!AM157/6</f>
        <v>0</v>
      </c>
      <c r="GP157" s="375">
        <f>'[3]Cuadro control'!AN157/6</f>
        <v>0</v>
      </c>
      <c r="GQ157" s="376"/>
      <c r="GR157" s="375">
        <f>'[3]Cuadro control'!AN157/6</f>
        <v>0</v>
      </c>
      <c r="GS157" s="375">
        <f>'[3]Cuadro control'!AN157/6</f>
        <v>0</v>
      </c>
      <c r="GT157" s="375">
        <f>'[3]Cuadro control'!AN157/6</f>
        <v>0</v>
      </c>
      <c r="GU157" s="375">
        <f>'[3]Cuadro control'!AN157/6</f>
        <v>0</v>
      </c>
      <c r="GV157" s="375">
        <f>'[3]Cuadro control'!AN157/6</f>
        <v>0</v>
      </c>
      <c r="GW157" s="375">
        <f>'[3]Cuadro control'!AO157/6</f>
        <v>0</v>
      </c>
      <c r="GX157" s="376"/>
      <c r="GY157" s="375">
        <f>'[3]Cuadro control'!AO157/6</f>
        <v>0</v>
      </c>
      <c r="GZ157" s="375">
        <f>'[3]Cuadro control'!AO157/6</f>
        <v>0</v>
      </c>
      <c r="HA157" s="375">
        <f>'[3]Cuadro control'!AO157/6</f>
        <v>0</v>
      </c>
      <c r="HB157" s="375">
        <f>'[3]Cuadro control'!AO157/6</f>
        <v>0</v>
      </c>
      <c r="HC157" s="375">
        <f>'[3]Cuadro control'!AO157/6</f>
        <v>0</v>
      </c>
      <c r="HD157" s="375">
        <f>'[3]Cuadro control'!AP157/6</f>
        <v>0</v>
      </c>
      <c r="HE157" s="376"/>
      <c r="HF157" s="375">
        <f>'[3]Cuadro control'!AP157/6</f>
        <v>0</v>
      </c>
      <c r="HG157" s="375">
        <f>'[3]Cuadro control'!AP157/6</f>
        <v>0</v>
      </c>
      <c r="HH157" s="375">
        <f>'[3]Cuadro control'!AP157/6</f>
        <v>0</v>
      </c>
      <c r="HI157" s="375">
        <f>'[3]Cuadro control'!AP157/6</f>
        <v>0</v>
      </c>
      <c r="HJ157" s="374">
        <f>'[3]Cuadro control'!AP157/6</f>
        <v>0</v>
      </c>
      <c r="HK157" s="373">
        <f>'[3]Cuadro control'!AQ157/6</f>
        <v>0</v>
      </c>
      <c r="HL157" s="378"/>
      <c r="HM157" s="375">
        <f>'[3]Cuadro control'!AQ157/6</f>
        <v>0</v>
      </c>
      <c r="HN157" s="375">
        <f>'[3]Cuadro control'!AQ157/6</f>
        <v>0</v>
      </c>
      <c r="HO157" s="375">
        <f>'[3]Cuadro control'!AQ157/6</f>
        <v>0</v>
      </c>
      <c r="HP157" s="375">
        <f>'[3]Cuadro control'!AQ157/6</f>
        <v>0</v>
      </c>
      <c r="HQ157" s="375">
        <f>'[3]Cuadro control'!AQ157/6</f>
        <v>0</v>
      </c>
      <c r="HR157" s="375">
        <f>'[3]Cuadro control'!AR157/6</f>
        <v>0</v>
      </c>
      <c r="HS157" s="376"/>
      <c r="HT157" s="375">
        <f>'[3]Cuadro control'!AR157/6</f>
        <v>0</v>
      </c>
      <c r="HU157" s="375">
        <f>'[3]Cuadro control'!AR157/6</f>
        <v>0</v>
      </c>
      <c r="HV157" s="375">
        <f>'[3]Cuadro control'!AR157/6</f>
        <v>0</v>
      </c>
      <c r="HW157" s="375">
        <f>'[3]Cuadro control'!AR157/6</f>
        <v>0</v>
      </c>
      <c r="HX157" s="375">
        <f>'[3]Cuadro control'!AR157/6</f>
        <v>0</v>
      </c>
      <c r="HY157" s="375">
        <f>'[3]Cuadro control'!AS157/6</f>
        <v>0</v>
      </c>
      <c r="HZ157" s="376"/>
      <c r="IA157" s="375">
        <f>'[3]Cuadro control'!AS157/6</f>
        <v>0</v>
      </c>
      <c r="IB157" s="375">
        <f>'[3]Cuadro control'!AS157/6</f>
        <v>0</v>
      </c>
      <c r="IC157" s="375">
        <f>'[3]Cuadro control'!AS157/6</f>
        <v>0</v>
      </c>
      <c r="ID157" s="375">
        <f>'[3]Cuadro control'!AS157/6</f>
        <v>0</v>
      </c>
      <c r="IE157" s="375">
        <f>'[3]Cuadro control'!AS157/6</f>
        <v>0</v>
      </c>
      <c r="IF157" s="375">
        <f>'[3]Cuadro control'!AT157/6</f>
        <v>0</v>
      </c>
      <c r="IG157" s="376"/>
      <c r="IH157" s="375">
        <f>'[3]Cuadro control'!AT157/6</f>
        <v>0</v>
      </c>
      <c r="II157" s="375">
        <f>'[3]Cuadro control'!AT157/6</f>
        <v>0</v>
      </c>
      <c r="IJ157" s="375">
        <f>'[3]Cuadro control'!AT157/6</f>
        <v>0</v>
      </c>
      <c r="IK157" s="375">
        <f>'[3]Cuadro control'!AT157/6</f>
        <v>0</v>
      </c>
      <c r="IL157" s="375">
        <f>'[3]Cuadro control'!AT157/6</f>
        <v>0</v>
      </c>
      <c r="IM157" s="375">
        <f>'[3]Cuadro control'!AU157/6</f>
        <v>0</v>
      </c>
      <c r="IN157" s="379"/>
      <c r="IO157" s="373">
        <f>'[3]Cuadro control'!AU157/6</f>
        <v>0</v>
      </c>
      <c r="IP157" s="377">
        <f>'[3]Cuadro control'!AU157/6</f>
        <v>0</v>
      </c>
      <c r="IQ157" s="375">
        <f>'[3]Cuadro control'!AU157/6</f>
        <v>0</v>
      </c>
      <c r="IR157" s="375">
        <f>'[3]Cuadro control'!AU157/6</f>
        <v>0</v>
      </c>
      <c r="IS157" s="375">
        <f>'[3]Cuadro control'!AU157/6</f>
        <v>0</v>
      </c>
      <c r="IT157" s="375">
        <f>'[3]Cuadro control'!AV157/6</f>
        <v>0</v>
      </c>
      <c r="IU157" s="376"/>
      <c r="IV157" s="375">
        <f>'[3]Cuadro control'!AV157/6</f>
        <v>0</v>
      </c>
      <c r="IW157" s="375">
        <f>'[3]Cuadro control'!AV157/6</f>
        <v>0</v>
      </c>
      <c r="IX157" s="375">
        <f>'[3]Cuadro control'!AV157/6</f>
        <v>0</v>
      </c>
      <c r="IY157" s="375">
        <f>'[3]Cuadro control'!AV157/6</f>
        <v>0</v>
      </c>
      <c r="IZ157" s="375">
        <f>'[3]Cuadro control'!AV157/6</f>
        <v>0</v>
      </c>
      <c r="JA157" s="375">
        <f>'[3]Cuadro control'!AW157/6</f>
        <v>0</v>
      </c>
      <c r="JB157" s="376"/>
      <c r="JC157" s="375">
        <f>'[3]Cuadro control'!AW157/6</f>
        <v>0</v>
      </c>
      <c r="JD157" s="375">
        <f>'[3]Cuadro control'!AW157/6</f>
        <v>0</v>
      </c>
      <c r="JE157" s="375">
        <f>'[3]Cuadro control'!AW157/6</f>
        <v>0</v>
      </c>
      <c r="JF157" s="375">
        <f>'[3]Cuadro control'!AW157/6</f>
        <v>0</v>
      </c>
      <c r="JG157" s="375">
        <f>'[3]Cuadro control'!AW157/6</f>
        <v>0</v>
      </c>
      <c r="JH157" s="375">
        <f>'[3]Cuadro control'!AX157/6</f>
        <v>0</v>
      </c>
      <c r="JI157" s="376"/>
      <c r="JJ157" s="375">
        <f>'[3]Cuadro control'!AX157/6</f>
        <v>0</v>
      </c>
      <c r="JK157" s="375">
        <f>'[3]Cuadro control'!AX157/6</f>
        <v>0</v>
      </c>
      <c r="JL157" s="375">
        <f>'[3]Cuadro control'!AX157/6</f>
        <v>0</v>
      </c>
      <c r="JM157" s="375">
        <f>'[3]Cuadro control'!AX157/6</f>
        <v>0</v>
      </c>
      <c r="JN157" s="375">
        <f>'[3]Cuadro control'!AX157/6</f>
        <v>0</v>
      </c>
      <c r="JO157" s="375">
        <f>'[3]Cuadro control'!AY157/6</f>
        <v>0</v>
      </c>
      <c r="JP157" s="376"/>
      <c r="JQ157" s="375">
        <f>'[3]Cuadro control'!AY157/6</f>
        <v>0</v>
      </c>
      <c r="JR157" s="375">
        <f>'[3]Cuadro control'!AY157/6</f>
        <v>0</v>
      </c>
      <c r="JS157" s="374">
        <f>'[3]Cuadro control'!AY157/6</f>
        <v>0</v>
      </c>
      <c r="JT157" s="373">
        <f>'[3]Cuadro control'!AY157/6</f>
        <v>0</v>
      </c>
      <c r="JU157" s="377">
        <f>'[3]Cuadro control'!AY157/6</f>
        <v>0</v>
      </c>
      <c r="JV157" s="375">
        <f>'[3]Cuadro control'!AZ157/6</f>
        <v>0</v>
      </c>
      <c r="JW157" s="376"/>
      <c r="JX157" s="375">
        <f>'[3]Cuadro control'!AZ157/6</f>
        <v>0</v>
      </c>
      <c r="JY157" s="375">
        <f>'[3]Cuadro control'!AZ157/6</f>
        <v>0</v>
      </c>
      <c r="JZ157" s="375">
        <f>'[3]Cuadro control'!AZ157/6</f>
        <v>0</v>
      </c>
      <c r="KA157" s="375">
        <f>'[3]Cuadro control'!AZ157/6</f>
        <v>0</v>
      </c>
      <c r="KB157" s="375">
        <f>'[3]Cuadro control'!AZ157/6</f>
        <v>0</v>
      </c>
      <c r="KC157" s="375">
        <f>'[3]Cuadro control'!BA157/6</f>
        <v>0</v>
      </c>
      <c r="KD157" s="376"/>
      <c r="KE157" s="375">
        <f>'[3]Cuadro control'!BA157/6</f>
        <v>0</v>
      </c>
      <c r="KF157" s="375">
        <f>'[3]Cuadro control'!BA157/6</f>
        <v>0</v>
      </c>
      <c r="KG157" s="375">
        <f>'[3]Cuadro control'!BA157/6</f>
        <v>0</v>
      </c>
      <c r="KH157" s="375">
        <f>'[3]Cuadro control'!BA157/6</f>
        <v>0</v>
      </c>
      <c r="KI157" s="375">
        <f>'[3]Cuadro control'!BA157/6</f>
        <v>0</v>
      </c>
      <c r="KJ157" s="375">
        <f>'[3]Cuadro control'!BB157/6</f>
        <v>0</v>
      </c>
      <c r="KK157" s="376"/>
      <c r="KL157" s="375">
        <f>'[3]Cuadro control'!BB157/6</f>
        <v>0</v>
      </c>
      <c r="KM157" s="375">
        <f>'[3]Cuadro control'!BB157/6</f>
        <v>0</v>
      </c>
      <c r="KN157" s="375">
        <f>'[3]Cuadro control'!BB157/6</f>
        <v>0</v>
      </c>
      <c r="KO157" s="375">
        <f>'[3]Cuadro control'!BB157/6</f>
        <v>0</v>
      </c>
      <c r="KP157" s="375">
        <f>'[3]Cuadro control'!BB157/6</f>
        <v>0</v>
      </c>
      <c r="KQ157" s="375">
        <f>'[3]Cuadro control'!BC157/6</f>
        <v>0</v>
      </c>
      <c r="KR157" s="376"/>
      <c r="KS157" s="375">
        <f>'[3]Cuadro control'!BC157/6</f>
        <v>0</v>
      </c>
      <c r="KT157" s="375">
        <f>'[3]Cuadro control'!BC157/6</f>
        <v>0</v>
      </c>
      <c r="KU157" s="375">
        <f>'[3]Cuadro control'!BC157/6</f>
        <v>0</v>
      </c>
      <c r="KV157" s="375">
        <f>'[3]Cuadro control'!BC157/6</f>
        <v>0</v>
      </c>
      <c r="KW157" s="375">
        <f>'[3]Cuadro control'!BC157/6</f>
        <v>0</v>
      </c>
      <c r="KX157" s="374">
        <f>'[3]Cuadro control'!BD157/6</f>
        <v>0</v>
      </c>
      <c r="KY157" s="380"/>
      <c r="KZ157" s="377">
        <f>'[3]Cuadro control'!BD157/6</f>
        <v>0</v>
      </c>
      <c r="LA157" s="375">
        <f>'[3]Cuadro control'!BD157/6</f>
        <v>0</v>
      </c>
      <c r="LB157" s="375">
        <f>'[3]Cuadro control'!BD157/6</f>
        <v>0</v>
      </c>
      <c r="LC157" s="375">
        <f>'[3]Cuadro control'!BD157/6</f>
        <v>0</v>
      </c>
      <c r="LD157" s="375">
        <f>'[3]Cuadro control'!BD157/6</f>
        <v>0</v>
      </c>
      <c r="LE157" s="375">
        <f>'[3]Cuadro control'!BE157/6</f>
        <v>0</v>
      </c>
      <c r="LF157" s="376"/>
      <c r="LG157" s="375">
        <f>'[3]Cuadro control'!BE157/6</f>
        <v>0</v>
      </c>
      <c r="LH157" s="375">
        <f>'[3]Cuadro control'!BE157/6</f>
        <v>0</v>
      </c>
      <c r="LI157" s="375">
        <f>'[3]Cuadro control'!BE157/6</f>
        <v>0</v>
      </c>
      <c r="LJ157" s="375">
        <f>'[3]Cuadro control'!BE157/6</f>
        <v>0</v>
      </c>
      <c r="LK157" s="375">
        <f>'[3]Cuadro control'!BE157/6</f>
        <v>0</v>
      </c>
      <c r="LL157" s="375">
        <f>'[3]Cuadro control'!BF157/6</f>
        <v>0</v>
      </c>
      <c r="LM157" s="376"/>
      <c r="LN157" s="375">
        <f>'[3]Cuadro control'!BF157/6</f>
        <v>0</v>
      </c>
      <c r="LO157" s="375">
        <f>'[3]Cuadro control'!BF157/6</f>
        <v>0</v>
      </c>
      <c r="LP157" s="375">
        <f>'[3]Cuadro control'!BF157/6</f>
        <v>0</v>
      </c>
      <c r="LQ157" s="375">
        <f>'[3]Cuadro control'!BF157/6</f>
        <v>0</v>
      </c>
      <c r="LR157" s="375">
        <f>'[3]Cuadro control'!BF157/6</f>
        <v>0</v>
      </c>
      <c r="LS157" s="375">
        <f>'[3]Cuadro control'!BG157/6</f>
        <v>0</v>
      </c>
      <c r="LT157" s="376"/>
      <c r="LU157" s="375">
        <f>'[3]Cuadro control'!BG157/6</f>
        <v>0</v>
      </c>
      <c r="LV157" s="375">
        <f>'[3]Cuadro control'!BG157/6</f>
        <v>0</v>
      </c>
      <c r="LW157" s="375">
        <f>'[3]Cuadro control'!BG157/6</f>
        <v>0</v>
      </c>
      <c r="LX157" s="375">
        <f>'[3]Cuadro control'!BG157/6</f>
        <v>0</v>
      </c>
      <c r="LY157" s="375">
        <f>'[3]Cuadro control'!BG157/6</f>
        <v>0</v>
      </c>
      <c r="LZ157" s="374">
        <f>'[3]Cuadro control'!BH157/6</f>
        <v>0</v>
      </c>
      <c r="MA157" s="380"/>
      <c r="MB157" s="377">
        <f>'[3]Cuadro control'!BH157/6</f>
        <v>0</v>
      </c>
      <c r="MC157" s="375">
        <f>'[3]Cuadro control'!BH157/6</f>
        <v>0</v>
      </c>
      <c r="MD157" s="375">
        <f>'[3]Cuadro control'!BH157/6</f>
        <v>0</v>
      </c>
      <c r="ME157" s="375">
        <f>'[3]Cuadro control'!BH157/6</f>
        <v>0</v>
      </c>
      <c r="MF157" s="375">
        <f>'[3]Cuadro control'!BH157/6</f>
        <v>0</v>
      </c>
      <c r="MG157" s="375">
        <f>'[3]Cuadro control'!BI157/6</f>
        <v>7.575757575757576E-3</v>
      </c>
      <c r="MH157" s="376"/>
      <c r="MI157" s="375">
        <f>'[3]Cuadro control'!BI157/6</f>
        <v>7.575757575757576E-3</v>
      </c>
      <c r="MJ157" s="375">
        <f>'[3]Cuadro control'!BI157/6</f>
        <v>7.575757575757576E-3</v>
      </c>
      <c r="MK157" s="375">
        <f>'[3]Cuadro control'!BI157/6</f>
        <v>7.575757575757576E-3</v>
      </c>
      <c r="ML157" s="375">
        <f>'[3]Cuadro control'!BI157/6</f>
        <v>7.575757575757576E-3</v>
      </c>
      <c r="MM157" s="375">
        <f>'[3]Cuadro control'!BI157/6</f>
        <v>7.575757575757576E-3</v>
      </c>
      <c r="MN157" s="375">
        <f>'[3]Cuadro control'!BJ157/6</f>
        <v>7.575757575757576E-3</v>
      </c>
      <c r="MO157" s="376"/>
      <c r="MP157" s="375">
        <f>'[3]Cuadro control'!BJ157/6</f>
        <v>7.575757575757576E-3</v>
      </c>
      <c r="MQ157" s="375">
        <f>'[3]Cuadro control'!BJ157/6</f>
        <v>7.575757575757576E-3</v>
      </c>
      <c r="MR157" s="375">
        <f>'[3]Cuadro control'!BJ157/6</f>
        <v>7.575757575757576E-3</v>
      </c>
      <c r="MS157" s="375">
        <f>'[3]Cuadro control'!BJ157/6</f>
        <v>7.575757575757576E-3</v>
      </c>
      <c r="MT157" s="375">
        <f>'[3]Cuadro control'!BJ157/6</f>
        <v>7.575757575757576E-3</v>
      </c>
      <c r="MU157" s="375">
        <f>'[3]Cuadro control'!BK157/6</f>
        <v>7.575757575757576E-3</v>
      </c>
      <c r="MV157" s="376"/>
      <c r="MW157" s="375">
        <f>'[3]Cuadro control'!BK157/6</f>
        <v>7.575757575757576E-3</v>
      </c>
      <c r="MX157" s="375">
        <f>'[3]Cuadro control'!BK157/6</f>
        <v>7.575757575757576E-3</v>
      </c>
      <c r="MY157" s="375">
        <f>'[3]Cuadro control'!BK157/6</f>
        <v>7.575757575757576E-3</v>
      </c>
      <c r="MZ157" s="375">
        <f>'[3]Cuadro control'!BK157/6</f>
        <v>7.575757575757576E-3</v>
      </c>
      <c r="NA157" s="375">
        <f>'[3]Cuadro control'!BK157/6</f>
        <v>7.575757575757576E-3</v>
      </c>
      <c r="NB157" s="375">
        <f>'[3]Cuadro control'!BL157/6</f>
        <v>7.575757575757576E-3</v>
      </c>
      <c r="NC157" s="376"/>
      <c r="ND157" s="375">
        <f>'[3]Cuadro control'!BL157/6</f>
        <v>7.575757575757576E-3</v>
      </c>
      <c r="NE157" s="374">
        <f>'[3]Cuadro control'!BL157/6</f>
        <v>7.575757575757576E-3</v>
      </c>
      <c r="NF157" s="373">
        <f>'[3]Cuadro control'!BL157/6</f>
        <v>7.575757575757576E-3</v>
      </c>
      <c r="NG157" s="377">
        <f>'[3]Cuadro control'!BL157/6</f>
        <v>7.575757575757576E-3</v>
      </c>
      <c r="NH157" s="375">
        <f>'[3]Cuadro control'!BL157/6</f>
        <v>7.575757575757576E-3</v>
      </c>
      <c r="NI157" s="375">
        <f>'[3]Cuadro control'!BM157/6</f>
        <v>7.575757575757576E-3</v>
      </c>
      <c r="NJ157" s="376"/>
      <c r="NK157" s="375">
        <f>'[3]Cuadro control'!BM157/6</f>
        <v>7.575757575757576E-3</v>
      </c>
      <c r="NL157" s="375">
        <f>'[3]Cuadro control'!BM157/6</f>
        <v>7.575757575757576E-3</v>
      </c>
      <c r="NM157" s="375">
        <f>'[3]Cuadro control'!BM157/6</f>
        <v>7.575757575757576E-3</v>
      </c>
      <c r="NN157" s="375">
        <f>'[3]Cuadro control'!BM157/6</f>
        <v>7.575757575757576E-3</v>
      </c>
      <c r="NO157" s="375">
        <f>'[3]Cuadro control'!BM157/6</f>
        <v>7.575757575757576E-3</v>
      </c>
      <c r="NP157" s="375">
        <f>'[3]Cuadro control'!BN157/6</f>
        <v>7.575757575757576E-3</v>
      </c>
      <c r="NQ157" s="376"/>
      <c r="NR157" s="375">
        <f>'[3]Cuadro control'!BN157/6</f>
        <v>7.575757575757576E-3</v>
      </c>
      <c r="NS157" s="375">
        <f>'[3]Cuadro control'!BN157/6</f>
        <v>7.575757575757576E-3</v>
      </c>
      <c r="NT157" s="375">
        <f>'[3]Cuadro control'!BN157/6</f>
        <v>7.575757575757576E-3</v>
      </c>
      <c r="NU157" s="375">
        <f>'[3]Cuadro control'!BN157/6</f>
        <v>7.575757575757576E-3</v>
      </c>
      <c r="NV157" s="375">
        <f>'[3]Cuadro control'!BN157/6</f>
        <v>7.575757575757576E-3</v>
      </c>
      <c r="NW157" s="375">
        <f>'[3]Cuadro control'!BO157/6</f>
        <v>7.575757575757576E-3</v>
      </c>
      <c r="NX157" s="376"/>
      <c r="NY157" s="375">
        <f>'[3]Cuadro control'!BO157/6</f>
        <v>7.575757575757576E-3</v>
      </c>
      <c r="NZ157" s="375">
        <f>'[3]Cuadro control'!BO157/6</f>
        <v>7.575757575757576E-3</v>
      </c>
      <c r="OA157" s="375">
        <f>'[3]Cuadro control'!BO157/6</f>
        <v>7.575757575757576E-3</v>
      </c>
      <c r="OB157" s="375">
        <f>'[3]Cuadro control'!BO157/6</f>
        <v>7.575757575757576E-3</v>
      </c>
      <c r="OC157" s="375">
        <f>'[3]Cuadro control'!BO157/6</f>
        <v>7.575757575757576E-3</v>
      </c>
      <c r="OD157" s="375">
        <f>'[3]Cuadro control'!BP157/6</f>
        <v>7.575757575757576E-3</v>
      </c>
      <c r="OE157" s="376"/>
      <c r="OF157" s="375">
        <f>'[3]Cuadro control'!BP157/6</f>
        <v>7.575757575757576E-3</v>
      </c>
      <c r="OG157" s="375">
        <f>'[3]Cuadro control'!BP157/6</f>
        <v>7.575757575757576E-3</v>
      </c>
      <c r="OH157" s="375">
        <f>'[3]Cuadro control'!BP157/6</f>
        <v>7.575757575757576E-3</v>
      </c>
      <c r="OI157" s="374">
        <f>'[3]Cuadro control'!BP157/6</f>
        <v>7.575757575757576E-3</v>
      </c>
      <c r="OJ157" s="373">
        <f>'[3]Cuadro control'!BP157/6</f>
        <v>7.575757575757576E-3</v>
      </c>
      <c r="OK157" s="377">
        <f>'[3]Cuadro control'!BQ157/6</f>
        <v>7.575757575757576E-3</v>
      </c>
      <c r="OL157" s="376"/>
      <c r="OM157" s="375">
        <f>'[3]Cuadro control'!BQ157/6</f>
        <v>7.575757575757576E-3</v>
      </c>
      <c r="ON157" s="375">
        <f>'[3]Cuadro control'!BQ157/6</f>
        <v>7.575757575757576E-3</v>
      </c>
      <c r="OO157" s="375">
        <f>'[3]Cuadro control'!BQ157/6</f>
        <v>7.575757575757576E-3</v>
      </c>
      <c r="OP157" s="375">
        <f>'[3]Cuadro control'!BQ157/6</f>
        <v>7.575757575757576E-3</v>
      </c>
      <c r="OQ157" s="375">
        <f>'[3]Cuadro control'!BQ157/6</f>
        <v>7.575757575757576E-3</v>
      </c>
      <c r="OR157" s="375">
        <f>'[3]Cuadro control'!BR157/6</f>
        <v>7.575757575757576E-3</v>
      </c>
      <c r="OS157" s="376"/>
      <c r="OT157" s="375">
        <f>'[3]Cuadro control'!BR157/6</f>
        <v>7.575757575757576E-3</v>
      </c>
      <c r="OU157" s="375">
        <f>'[3]Cuadro control'!BR157/6</f>
        <v>7.575757575757576E-3</v>
      </c>
      <c r="OV157" s="375">
        <f>'[3]Cuadro control'!BR157/6</f>
        <v>7.575757575757576E-3</v>
      </c>
      <c r="OW157" s="375">
        <f>'[3]Cuadro control'!BR157/6</f>
        <v>7.575757575757576E-3</v>
      </c>
      <c r="OX157" s="375">
        <f>'[3]Cuadro control'!BR157/6</f>
        <v>7.575757575757576E-3</v>
      </c>
      <c r="OY157" s="375">
        <f>'[3]Cuadro control'!BS157/6</f>
        <v>7.575757575757576E-3</v>
      </c>
      <c r="OZ157" s="376"/>
      <c r="PA157" s="375">
        <f>'[3]Cuadro control'!BS157/6</f>
        <v>7.575757575757576E-3</v>
      </c>
      <c r="PB157" s="375">
        <f>'[3]Cuadro control'!BS157/6</f>
        <v>7.575757575757576E-3</v>
      </c>
      <c r="PC157" s="375">
        <f>'[3]Cuadro control'!BS157/6</f>
        <v>7.575757575757576E-3</v>
      </c>
      <c r="PD157" s="375">
        <f>'[3]Cuadro control'!BS157/6</f>
        <v>7.575757575757576E-3</v>
      </c>
      <c r="PE157" s="375">
        <f>'[3]Cuadro control'!BS157/6</f>
        <v>7.575757575757576E-3</v>
      </c>
      <c r="PF157" s="375">
        <f>'[3]Cuadro control'!BT157/6</f>
        <v>7.575757575757576E-3</v>
      </c>
      <c r="PG157" s="376"/>
      <c r="PH157" s="375">
        <f>'[3]Cuadro control'!BT157/6</f>
        <v>7.575757575757576E-3</v>
      </c>
      <c r="PI157" s="375">
        <f>'[3]Cuadro control'!BT157/6</f>
        <v>7.575757575757576E-3</v>
      </c>
      <c r="PJ157" s="375">
        <f>'[3]Cuadro control'!BT157/6</f>
        <v>7.575757575757576E-3</v>
      </c>
      <c r="PK157" s="375">
        <f>'[3]Cuadro control'!BT157/6</f>
        <v>7.575757575757576E-3</v>
      </c>
      <c r="PL157" s="375">
        <f>'[3]Cuadro control'!BT157/6</f>
        <v>7.575757575757576E-3</v>
      </c>
      <c r="PM157" s="375">
        <f>'[3]Cuadro control'!BU157/6</f>
        <v>7.575757575757576E-3</v>
      </c>
      <c r="PN157" s="379"/>
      <c r="PO157" s="373">
        <f>'[3]Cuadro control'!BU157/6</f>
        <v>7.575757575757576E-3</v>
      </c>
      <c r="PP157" s="377">
        <f>'[3]Cuadro control'!BU157/6</f>
        <v>7.575757575757576E-3</v>
      </c>
      <c r="PQ157" s="375">
        <f>'[3]Cuadro control'!BU157/6</f>
        <v>7.575757575757576E-3</v>
      </c>
      <c r="PR157" s="375">
        <f>'[3]Cuadro control'!BU157/6</f>
        <v>7.575757575757576E-3</v>
      </c>
      <c r="PS157" s="375">
        <f>'[3]Cuadro control'!BU157/6</f>
        <v>7.575757575757576E-3</v>
      </c>
      <c r="PT157" s="375">
        <f>'[3]Cuadro control'!BV157/6</f>
        <v>7.575757575757576E-3</v>
      </c>
      <c r="PU157" s="376"/>
      <c r="PV157" s="375">
        <f>'[3]Cuadro control'!BV157/6</f>
        <v>7.575757575757576E-3</v>
      </c>
      <c r="PW157" s="375">
        <f>'[3]Cuadro control'!BV157/6</f>
        <v>7.575757575757576E-3</v>
      </c>
      <c r="PX157" s="375">
        <f>'[3]Cuadro control'!BV157/6</f>
        <v>7.575757575757576E-3</v>
      </c>
      <c r="PY157" s="375">
        <f>'[3]Cuadro control'!BV157/6</f>
        <v>7.575757575757576E-3</v>
      </c>
      <c r="PZ157" s="375">
        <f>'[3]Cuadro control'!BV157/6</f>
        <v>7.575757575757576E-3</v>
      </c>
      <c r="QA157" s="375">
        <f>'[3]Cuadro control'!BW157/6</f>
        <v>7.575757575757576E-3</v>
      </c>
      <c r="QB157" s="376"/>
      <c r="QC157" s="375">
        <f>'[3]Cuadro control'!BW157/6</f>
        <v>7.575757575757576E-3</v>
      </c>
      <c r="QD157" s="375">
        <f>'[3]Cuadro control'!BW157/6</f>
        <v>7.575757575757576E-3</v>
      </c>
      <c r="QE157" s="375">
        <f>'[3]Cuadro control'!BW157/6</f>
        <v>7.575757575757576E-3</v>
      </c>
      <c r="QF157" s="375">
        <f>'[3]Cuadro control'!BW157/6</f>
        <v>7.575757575757576E-3</v>
      </c>
      <c r="QG157" s="375">
        <f>'[3]Cuadro control'!BW157/6</f>
        <v>7.575757575757576E-3</v>
      </c>
      <c r="QH157" s="375">
        <f>'[3]Cuadro control'!BX157/6</f>
        <v>7.575757575757576E-3</v>
      </c>
      <c r="QI157" s="376"/>
      <c r="QJ157" s="375">
        <f>'[3]Cuadro control'!BX157/6</f>
        <v>7.575757575757576E-3</v>
      </c>
      <c r="QK157" s="375">
        <f>'[3]Cuadro control'!BX157/6</f>
        <v>7.575757575757576E-3</v>
      </c>
      <c r="QL157" s="375">
        <f>'[3]Cuadro control'!BX157/6</f>
        <v>7.575757575757576E-3</v>
      </c>
      <c r="QM157" s="375">
        <f>'[3]Cuadro control'!BX157/6</f>
        <v>7.575757575757576E-3</v>
      </c>
      <c r="QN157" s="375">
        <f>'[3]Cuadro control'!BX157/6</f>
        <v>7.575757575757576E-3</v>
      </c>
      <c r="QO157" s="375">
        <f>'[3]Cuadro control'!BY157/6</f>
        <v>7.575757575757576E-3</v>
      </c>
      <c r="QP157" s="376"/>
      <c r="QQ157" s="375">
        <f>'[3]Cuadro control'!BY157/6</f>
        <v>7.575757575757576E-3</v>
      </c>
      <c r="QR157" s="374">
        <f>'[3]Cuadro control'!BY157/6</f>
        <v>7.575757575757576E-3</v>
      </c>
      <c r="QS157" s="373">
        <f>'[3]Cuadro control'!BY157/6</f>
        <v>7.575757575757576E-3</v>
      </c>
      <c r="QT157" s="377">
        <f>'[3]Cuadro control'!BY157/6</f>
        <v>7.575757575757576E-3</v>
      </c>
      <c r="QU157" s="375">
        <f>'[3]Cuadro control'!BY157/6</f>
        <v>7.575757575757576E-3</v>
      </c>
      <c r="QV157" s="375">
        <f>'[3]Cuadro control'!BZ157/6</f>
        <v>7.575757575757576E-3</v>
      </c>
      <c r="QW157" s="376"/>
      <c r="QX157" s="375">
        <f>'[3]Cuadro control'!BZ157/6</f>
        <v>7.575757575757576E-3</v>
      </c>
      <c r="QY157" s="375">
        <f>'[3]Cuadro control'!BZ157/6</f>
        <v>7.575757575757576E-3</v>
      </c>
      <c r="QZ157" s="375">
        <f>'[3]Cuadro control'!BZ157/6</f>
        <v>7.575757575757576E-3</v>
      </c>
      <c r="RA157" s="375">
        <f>'[3]Cuadro control'!BZ157/6</f>
        <v>7.575757575757576E-3</v>
      </c>
      <c r="RB157" s="375">
        <f>'[3]Cuadro control'!BZ157/6</f>
        <v>7.575757575757576E-3</v>
      </c>
      <c r="RC157" s="375">
        <f>'[3]Cuadro control'!CA157/6</f>
        <v>7.575757575757576E-3</v>
      </c>
      <c r="RD157" s="376"/>
      <c r="RE157" s="375">
        <f>'[3]Cuadro control'!CA157/6</f>
        <v>7.575757575757576E-3</v>
      </c>
      <c r="RF157" s="375">
        <f>'[3]Cuadro control'!CA157/6</f>
        <v>7.575757575757576E-3</v>
      </c>
      <c r="RG157" s="375">
        <f>'[3]Cuadro control'!CA157/6</f>
        <v>7.575757575757576E-3</v>
      </c>
      <c r="RH157" s="375">
        <f>'[3]Cuadro control'!CA157/6</f>
        <v>7.575757575757576E-3</v>
      </c>
      <c r="RI157" s="375">
        <f>'[3]Cuadro control'!CA157/6</f>
        <v>7.575757575757576E-3</v>
      </c>
      <c r="RJ157" s="375">
        <f>'[3]Cuadro control'!CB157/6</f>
        <v>7.575757575757576E-3</v>
      </c>
      <c r="RK157" s="376"/>
      <c r="RL157" s="375">
        <f>'[3]Cuadro control'!CB157/6</f>
        <v>7.575757575757576E-3</v>
      </c>
      <c r="RM157" s="375">
        <f>'[3]Cuadro control'!CB157/6</f>
        <v>7.575757575757576E-3</v>
      </c>
      <c r="RN157" s="375">
        <f>'[3]Cuadro control'!CB157/6</f>
        <v>7.575757575757576E-3</v>
      </c>
      <c r="RO157" s="375">
        <f>'[3]Cuadro control'!CB157/6</f>
        <v>7.575757575757576E-3</v>
      </c>
      <c r="RP157" s="375">
        <f>'[3]Cuadro control'!CB157/6</f>
        <v>7.575757575757576E-3</v>
      </c>
      <c r="RQ157" s="375">
        <f>'[3]Cuadro control'!CC157/6</f>
        <v>7.575757575757576E-3</v>
      </c>
      <c r="RR157" s="376"/>
      <c r="RS157" s="375">
        <f>'[3]Cuadro control'!CC157/6</f>
        <v>7.575757575757576E-3</v>
      </c>
      <c r="RT157" s="375">
        <f>'[3]Cuadro control'!CC157/6</f>
        <v>7.575757575757576E-3</v>
      </c>
      <c r="RU157" s="375">
        <f>'[3]Cuadro control'!CC157/6</f>
        <v>7.575757575757576E-3</v>
      </c>
      <c r="RV157" s="375">
        <f>'[3]Cuadro control'!CC157/6</f>
        <v>7.575757575757576E-3</v>
      </c>
      <c r="RW157" s="374">
        <f>'[3]Cuadro control'!CC157/6</f>
        <v>7.575757575757576E-3</v>
      </c>
      <c r="RX157" s="373">
        <f>'[3]Cuadro control'!CD157/6</f>
        <v>7.575757575757576E-3</v>
      </c>
      <c r="RY157" s="378"/>
      <c r="RZ157" s="375">
        <f>'[3]Cuadro control'!CD157/6</f>
        <v>7.575757575757576E-3</v>
      </c>
      <c r="SA157" s="375">
        <f>'[3]Cuadro control'!CD157/6</f>
        <v>7.575757575757576E-3</v>
      </c>
      <c r="SB157" s="375">
        <f>'[3]Cuadro control'!CD157/6</f>
        <v>7.575757575757576E-3</v>
      </c>
      <c r="SC157" s="375">
        <f>'[3]Cuadro control'!CD157/6</f>
        <v>7.575757575757576E-3</v>
      </c>
      <c r="SD157" s="375">
        <f>'[3]Cuadro control'!CD157/6</f>
        <v>7.575757575757576E-3</v>
      </c>
      <c r="SE157" s="375">
        <f>'[3]Cuadro control'!CE157/6</f>
        <v>0</v>
      </c>
      <c r="SF157" s="376"/>
      <c r="SG157" s="375">
        <f>'[3]Cuadro control'!CE157/6</f>
        <v>0</v>
      </c>
      <c r="SH157" s="375">
        <f>'[3]Cuadro control'!CE157/6</f>
        <v>0</v>
      </c>
      <c r="SI157" s="375">
        <f>'[3]Cuadro control'!CE157/6</f>
        <v>0</v>
      </c>
      <c r="SJ157" s="375">
        <f>'[3]Cuadro control'!CE157/6</f>
        <v>0</v>
      </c>
      <c r="SK157" s="375">
        <f>'[3]Cuadro control'!CE157/6</f>
        <v>0</v>
      </c>
      <c r="SL157" s="375">
        <f>'[3]Cuadro control'!CF157/6</f>
        <v>0</v>
      </c>
      <c r="SM157" s="376"/>
      <c r="SN157" s="375">
        <f>'[3]Cuadro control'!CF157/6</f>
        <v>0</v>
      </c>
      <c r="SO157" s="375">
        <f>'[3]Cuadro control'!CF157/6</f>
        <v>0</v>
      </c>
      <c r="SP157" s="375">
        <f>'[3]Cuadro control'!CF157/6</f>
        <v>0</v>
      </c>
      <c r="SQ157" s="375">
        <f>'[3]Cuadro control'!CF157/6</f>
        <v>0</v>
      </c>
      <c r="SR157" s="375">
        <f>'[3]Cuadro control'!CF157/6</f>
        <v>0</v>
      </c>
      <c r="SS157" s="375">
        <f>'[3]Cuadro control'!CG157/6</f>
        <v>0</v>
      </c>
      <c r="ST157" s="376"/>
      <c r="SU157" s="375">
        <f>'[3]Cuadro control'!CG157/6</f>
        <v>0</v>
      </c>
      <c r="SV157" s="375">
        <f>'[3]Cuadro control'!CG157/6</f>
        <v>0</v>
      </c>
      <c r="SW157" s="375">
        <f>'[3]Cuadro control'!CG157/6</f>
        <v>0</v>
      </c>
      <c r="SX157" s="375">
        <f>'[3]Cuadro control'!CG157/6</f>
        <v>0</v>
      </c>
      <c r="SY157" s="375">
        <f>'[3]Cuadro control'!CG157/6</f>
        <v>0</v>
      </c>
      <c r="SZ157" s="375">
        <f>'[3]Cuadro control'!CH157/6</f>
        <v>0</v>
      </c>
      <c r="TA157" s="376"/>
      <c r="TB157" s="374">
        <f>'[3]Cuadro control'!CH157/6</f>
        <v>0</v>
      </c>
      <c r="TC157" s="373">
        <f>'[3]Cuadro control'!CH157/6</f>
        <v>0</v>
      </c>
      <c r="TD157" s="377">
        <f>'[3]Cuadro control'!CH157/6</f>
        <v>0</v>
      </c>
      <c r="TE157" s="375">
        <f>'[3]Cuadro control'!CH157/6</f>
        <v>0</v>
      </c>
      <c r="TF157" s="375">
        <f>'[3]Cuadro control'!CH157/6</f>
        <v>0</v>
      </c>
      <c r="TG157" s="375">
        <f>'[3]Cuadro control'!CI157/6</f>
        <v>0</v>
      </c>
      <c r="TH157" s="376"/>
      <c r="TI157" s="375">
        <f>'[3]Cuadro control'!CI157/6</f>
        <v>0</v>
      </c>
      <c r="TJ157" s="375">
        <f>'[3]Cuadro control'!CI157/6</f>
        <v>0</v>
      </c>
      <c r="TK157" s="375">
        <f>'[3]Cuadro control'!CI157/6</f>
        <v>0</v>
      </c>
      <c r="TL157" s="375">
        <f>'[3]Cuadro control'!CI157/6</f>
        <v>0</v>
      </c>
      <c r="TM157" s="375">
        <f>'[3]Cuadro control'!CI157/6</f>
        <v>0</v>
      </c>
      <c r="TN157" s="375">
        <f>'[3]Cuadro control'!CJ157/6</f>
        <v>0</v>
      </c>
      <c r="TO157" s="376"/>
      <c r="TP157" s="375">
        <f>'[3]Cuadro control'!CJ157/6</f>
        <v>0</v>
      </c>
      <c r="TQ157" s="375">
        <f>'[3]Cuadro control'!CJ157/6</f>
        <v>0</v>
      </c>
      <c r="TR157" s="375">
        <f>'[3]Cuadro control'!CJ157/6</f>
        <v>0</v>
      </c>
      <c r="TS157" s="375">
        <f>'[3]Cuadro control'!CJ157/6</f>
        <v>0</v>
      </c>
      <c r="TT157" s="375">
        <f>'[3]Cuadro control'!CJ157/6</f>
        <v>0</v>
      </c>
      <c r="TU157" s="375">
        <f>'[3]Cuadro control'!CK157/6</f>
        <v>0</v>
      </c>
      <c r="TV157" s="376"/>
      <c r="TW157" s="375">
        <f>'[3]Cuadro control'!CK157/6</f>
        <v>0</v>
      </c>
      <c r="TX157" s="375">
        <f>'[3]Cuadro control'!CK157/6</f>
        <v>0</v>
      </c>
      <c r="TY157" s="375">
        <f>'[3]Cuadro control'!CK157/6</f>
        <v>0</v>
      </c>
      <c r="TZ157" s="375">
        <f>'[3]Cuadro control'!CK157/6</f>
        <v>0</v>
      </c>
      <c r="UA157" s="375">
        <f>'[3]Cuadro control'!CK157/6</f>
        <v>0</v>
      </c>
      <c r="UB157" s="375">
        <f>'[3]Cuadro control'!CL157/6</f>
        <v>0</v>
      </c>
      <c r="UC157" s="376"/>
      <c r="UD157" s="375">
        <f>'[3]Cuadro control'!CL157/6</f>
        <v>0</v>
      </c>
      <c r="UE157" s="375">
        <f>'[3]Cuadro control'!CL157/6</f>
        <v>0</v>
      </c>
      <c r="UF157" s="374">
        <f>'[3]Cuadro control'!CL157/6</f>
        <v>0</v>
      </c>
      <c r="UG157" s="373">
        <f>'[3]Cuadro control'!CL157/6</f>
        <v>0</v>
      </c>
      <c r="UH157" s="377">
        <f>'[3]Cuadro control'!CL157/6</f>
        <v>0</v>
      </c>
      <c r="UI157" s="375">
        <f>'[3]Cuadro control'!CM157/6</f>
        <v>0</v>
      </c>
      <c r="UJ157" s="376"/>
      <c r="UK157" s="375">
        <f>'[3]Cuadro control'!CM157/6</f>
        <v>0</v>
      </c>
      <c r="UL157" s="375">
        <f>'[3]Cuadro control'!CM157/6</f>
        <v>0</v>
      </c>
      <c r="UM157" s="375">
        <f>'[3]Cuadro control'!CM157/6</f>
        <v>0</v>
      </c>
      <c r="UN157" s="375">
        <f>'[3]Cuadro control'!CM157/6</f>
        <v>0</v>
      </c>
      <c r="UO157" s="375">
        <f>'[3]Cuadro control'!CM157/6</f>
        <v>0</v>
      </c>
      <c r="UP157" s="375">
        <f>'[3]Cuadro control'!CN157/6</f>
        <v>0</v>
      </c>
      <c r="UQ157" s="376"/>
      <c r="UR157" s="375">
        <f>'[3]Cuadro control'!CN157/6</f>
        <v>0</v>
      </c>
      <c r="US157" s="375">
        <f>'[3]Cuadro control'!CN157/6</f>
        <v>0</v>
      </c>
      <c r="UT157" s="375">
        <f>'[3]Cuadro control'!CN157/6</f>
        <v>0</v>
      </c>
      <c r="UU157" s="374">
        <f>'[3]Cuadro control'!CN157/6</f>
        <v>0</v>
      </c>
      <c r="UV157" s="373">
        <f>'[3]Cuadro control'!CN157/6</f>
        <v>0</v>
      </c>
    </row>
    <row r="158" spans="1:568" ht="13.5" customHeight="1">
      <c r="A158" s="976"/>
      <c r="B158" s="974"/>
      <c r="C158" s="974"/>
      <c r="D158" s="769"/>
      <c r="E158" s="953"/>
      <c r="F158" s="954"/>
      <c r="G158" s="954"/>
      <c r="H158" s="954"/>
      <c r="I158" s="953"/>
      <c r="J158" s="972">
        <f t="shared" si="2218"/>
        <v>3.0745000000000001E-2</v>
      </c>
      <c r="K158" s="973"/>
      <c r="L158" s="955" t="s">
        <v>266</v>
      </c>
      <c r="M158" s="956"/>
      <c r="N158" s="956">
        <v>64</v>
      </c>
      <c r="O158" s="469"/>
      <c r="P158" s="372" t="str">
        <f>IFERROR('[3]Cuadro control'!N158/6,"")</f>
        <v/>
      </c>
      <c r="Q158" s="957"/>
      <c r="R158" s="958" t="str">
        <f>IFERROR('[3]Cuadro control'!N158/6,"")</f>
        <v/>
      </c>
      <c r="S158" s="958" t="str">
        <f>IFERROR('[3]Cuadro control'!N158/6,"")</f>
        <v/>
      </c>
      <c r="T158" s="958" t="str">
        <f>IFERROR('[3]Cuadro control'!N158/6,"")</f>
        <v/>
      </c>
      <c r="U158" s="958" t="str">
        <f>IFERROR('[3]Cuadro control'!N158/6,"")</f>
        <v/>
      </c>
      <c r="V158" s="958" t="str">
        <f>IFERROR('[3]Cuadro control'!N158/6,"")</f>
        <v/>
      </c>
      <c r="W158" s="958" t="str">
        <f>IFERROR('[3]Cuadro control'!O158/6,"")</f>
        <v/>
      </c>
      <c r="X158" s="959"/>
      <c r="Y158" s="958" t="str">
        <f>IFERROR('[3]Cuadro control'!O158/6,"")</f>
        <v/>
      </c>
      <c r="Z158" s="958" t="str">
        <f>IFERROR('[3]Cuadro control'!O158/6,"")</f>
        <v/>
      </c>
      <c r="AA158" s="958" t="str">
        <f>IFERROR('[3]Cuadro control'!O158/6,"")</f>
        <v/>
      </c>
      <c r="AB158" s="958" t="str">
        <f>IFERROR('[3]Cuadro control'!O158/6,"")</f>
        <v/>
      </c>
      <c r="AC158" s="958" t="str">
        <f>IFERROR('[3]Cuadro control'!O158/6,"")</f>
        <v/>
      </c>
      <c r="AD158" s="958" t="str">
        <f>IFERROR('[3]Cuadro control'!P158/6,"")</f>
        <v/>
      </c>
      <c r="AE158" s="959"/>
      <c r="AF158" s="958" t="str">
        <f>IFERROR('[3]Cuadro control'!P158/6,"")</f>
        <v/>
      </c>
      <c r="AG158" s="958" t="str">
        <f>IFERROR('[3]Cuadro control'!P158/6,"")</f>
        <v/>
      </c>
      <c r="AH158" s="960" t="str">
        <f>IFERROR('[3]Cuadro control'!P158/6,"")</f>
        <v/>
      </c>
      <c r="AI158" s="370" t="str">
        <f>IFERROR('[3]Cuadro control'!P158/6,"")</f>
        <v/>
      </c>
      <c r="AJ158" s="961" t="str">
        <f>IFERROR('[3]Cuadro control'!P158/6,"")</f>
        <v/>
      </c>
      <c r="AK158" s="958" t="str">
        <f>IFERROR('[3]Cuadro control'!Q158/6,"")</f>
        <v/>
      </c>
      <c r="AL158" s="959"/>
      <c r="AM158" s="958" t="str">
        <f>IFERROR('[3]Cuadro control'!Q158/6,"")</f>
        <v/>
      </c>
      <c r="AN158" s="958" t="str">
        <f>IFERROR('[3]Cuadro control'!Q158/6,"")</f>
        <v/>
      </c>
      <c r="AO158" s="958" t="str">
        <f>IFERROR('[3]Cuadro control'!Q158/6,"")</f>
        <v/>
      </c>
      <c r="AP158" s="958" t="str">
        <f>IFERROR('[3]Cuadro control'!Q158/6,"")</f>
        <v/>
      </c>
      <c r="AQ158" s="958" t="str">
        <f>IFERROR('[3]Cuadro control'!Q158/6,"")</f>
        <v/>
      </c>
      <c r="AR158" s="958" t="str">
        <f>IFERROR('[3]Cuadro control'!R158/6,"")</f>
        <v/>
      </c>
      <c r="AS158" s="959"/>
      <c r="AT158" s="958" t="str">
        <f>IFERROR('[3]Cuadro control'!R158/6,"")</f>
        <v/>
      </c>
      <c r="AU158" s="958" t="str">
        <f>IFERROR('[3]Cuadro control'!R158/6,"")</f>
        <v/>
      </c>
      <c r="AV158" s="958" t="str">
        <f>IFERROR('[3]Cuadro control'!R158/6,"")</f>
        <v/>
      </c>
      <c r="AW158" s="958" t="str">
        <f>IFERROR('[3]Cuadro control'!R158/6,"")</f>
        <v/>
      </c>
      <c r="AX158" s="958" t="str">
        <f>IFERROR('[3]Cuadro control'!R158/6,"")</f>
        <v/>
      </c>
      <c r="AY158" s="958" t="str">
        <f>IFERROR('[3]Cuadro control'!S158/6,"")</f>
        <v/>
      </c>
      <c r="AZ158" s="959"/>
      <c r="BA158" s="958" t="str">
        <f>IFERROR('[3]Cuadro control'!S158/6,"")</f>
        <v/>
      </c>
      <c r="BB158" s="958" t="str">
        <f>IFERROR('[3]Cuadro control'!S158/6,"")</f>
        <v/>
      </c>
      <c r="BC158" s="958" t="str">
        <f>IFERROR('[3]Cuadro control'!S158/6,"")</f>
        <v/>
      </c>
      <c r="BD158" s="958" t="str">
        <f>IFERROR('[3]Cuadro control'!S158/6,"")</f>
        <v/>
      </c>
      <c r="BE158" s="958" t="str">
        <f>IFERROR('[3]Cuadro control'!S158/6,"")</f>
        <v/>
      </c>
      <c r="BF158" s="958" t="str">
        <f>IFERROR('[3]Cuadro control'!T158/6,"")</f>
        <v/>
      </c>
      <c r="BG158" s="959"/>
      <c r="BH158" s="958" t="str">
        <f>IFERROR('[3]Cuadro control'!T158/6,"")</f>
        <v/>
      </c>
      <c r="BI158" s="958" t="str">
        <f>IFERROR('[3]Cuadro control'!T158/6,"")</f>
        <v/>
      </c>
      <c r="BJ158" s="958" t="str">
        <f>IFERROR('[3]Cuadro control'!T158/6,"")</f>
        <v/>
      </c>
      <c r="BK158" s="958" t="str">
        <f>IFERROR('[3]Cuadro control'!T158/6,"")</f>
        <v/>
      </c>
      <c r="BL158" s="958" t="str">
        <f>IFERROR('[3]Cuadro control'!T158/6,"")</f>
        <v/>
      </c>
      <c r="BM158" s="960" t="str">
        <f>IFERROR('[3]Cuadro control'!U158/6,"")</f>
        <v/>
      </c>
      <c r="BN158" s="371"/>
      <c r="BO158" s="961" t="str">
        <f>IFERROR('[3]Cuadro control'!U158/6,"")</f>
        <v/>
      </c>
      <c r="BP158" s="958" t="str">
        <f>IFERROR('[3]Cuadro control'!U158/6,"")</f>
        <v/>
      </c>
      <c r="BQ158" s="958" t="str">
        <f>IFERROR('[3]Cuadro control'!U158/6,"")</f>
        <v/>
      </c>
      <c r="BR158" s="958" t="str">
        <f>IFERROR('[3]Cuadro control'!U158/6,"")</f>
        <v/>
      </c>
      <c r="BS158" s="958" t="str">
        <f>IFERROR('[3]Cuadro control'!U158/6,"")</f>
        <v/>
      </c>
      <c r="BT158" s="958" t="str">
        <f>IFERROR('[3]Cuadro control'!V158/6,"")</f>
        <v/>
      </c>
      <c r="BU158" s="959"/>
      <c r="BV158" s="958" t="str">
        <f>IFERROR('[3]Cuadro control'!V158/6,"")</f>
        <v/>
      </c>
      <c r="BW158" s="958" t="str">
        <f>IFERROR('[3]Cuadro control'!V158/6,"")</f>
        <v/>
      </c>
      <c r="BX158" s="958" t="str">
        <f>IFERROR('[3]Cuadro control'!V158/6,"")</f>
        <v/>
      </c>
      <c r="BY158" s="958" t="str">
        <f>IFERROR('[3]Cuadro control'!V158/6,"")</f>
        <v/>
      </c>
      <c r="BZ158" s="958" t="str">
        <f>IFERROR('[3]Cuadro control'!V158/6,"")</f>
        <v/>
      </c>
      <c r="CA158" s="958" t="str">
        <f>IFERROR('[3]Cuadro control'!W158/6,"")</f>
        <v/>
      </c>
      <c r="CB158" s="959"/>
      <c r="CC158" s="958" t="str">
        <f>IFERROR('[3]Cuadro control'!W158/6,"")</f>
        <v/>
      </c>
      <c r="CD158" s="958" t="str">
        <f>IFERROR('[3]Cuadro control'!W158/6,"")</f>
        <v/>
      </c>
      <c r="CE158" s="958" t="str">
        <f>IFERROR('[3]Cuadro control'!W158/6,"")</f>
        <v/>
      </c>
      <c r="CF158" s="958" t="str">
        <f>IFERROR('[3]Cuadro control'!W158/6,"")</f>
        <v/>
      </c>
      <c r="CG158" s="958" t="str">
        <f>IFERROR('[3]Cuadro control'!W158/6,"")</f>
        <v/>
      </c>
      <c r="CH158" s="958" t="str">
        <f>IFERROR('[3]Cuadro control'!X158/6,"")</f>
        <v/>
      </c>
      <c r="CI158" s="959"/>
      <c r="CJ158" s="958" t="str">
        <f>IFERROR('[3]Cuadro control'!X158/6,"")</f>
        <v/>
      </c>
      <c r="CK158" s="958" t="str">
        <f>IFERROR('[3]Cuadro control'!X158/6,"")</f>
        <v/>
      </c>
      <c r="CL158" s="958" t="str">
        <f>IFERROR('[3]Cuadro control'!X158/6,"")</f>
        <v/>
      </c>
      <c r="CM158" s="958" t="str">
        <f>IFERROR('[3]Cuadro control'!X158/6,"")</f>
        <v/>
      </c>
      <c r="CN158" s="958" t="str">
        <f>IFERROR('[3]Cuadro control'!X158/6,"")</f>
        <v/>
      </c>
      <c r="CO158" s="958" t="str">
        <f>IFERROR('[3]Cuadro control'!Y158/6,"")</f>
        <v/>
      </c>
      <c r="CP158" s="959"/>
      <c r="CQ158" s="960" t="str">
        <f>IFERROR('[3]Cuadro control'!Y158/6,"")</f>
        <v/>
      </c>
      <c r="CR158" s="370" t="str">
        <f>IFERROR('[3]Cuadro control'!Y158/6,"")</f>
        <v/>
      </c>
      <c r="CS158" s="961" t="str">
        <f>IFERROR('[3]Cuadro control'!Y158/6,"")</f>
        <v/>
      </c>
      <c r="CT158" s="958" t="str">
        <f>IFERROR('[3]Cuadro control'!Y158/6,"")</f>
        <v/>
      </c>
      <c r="CU158" s="958" t="str">
        <f>IFERROR('[3]Cuadro control'!Y158/6,"")</f>
        <v/>
      </c>
      <c r="CV158" s="958" t="str">
        <f>IFERROR('[3]Cuadro control'!Z158/6,"")</f>
        <v/>
      </c>
      <c r="CW158" s="959"/>
      <c r="CX158" s="958" t="str">
        <f>IFERROR('[3]Cuadro control'!Z158/6,"")</f>
        <v/>
      </c>
      <c r="CY158" s="958" t="str">
        <f>IFERROR('[3]Cuadro control'!Z158/6,"")</f>
        <v/>
      </c>
      <c r="CZ158" s="958" t="str">
        <f>IFERROR('[3]Cuadro control'!Z158/6,"")</f>
        <v/>
      </c>
      <c r="DA158" s="958" t="str">
        <f>IFERROR('[3]Cuadro control'!Z158/6,"")</f>
        <v/>
      </c>
      <c r="DB158" s="958" t="str">
        <f>IFERROR('[3]Cuadro control'!Z158/6,"")</f>
        <v/>
      </c>
      <c r="DC158" s="958" t="str">
        <f>IFERROR('[3]Cuadro control'!AA158/6,"")</f>
        <v/>
      </c>
      <c r="DD158" s="959"/>
      <c r="DE158" s="958" t="str">
        <f>IFERROR('[3]Cuadro control'!AA158/6,"")</f>
        <v/>
      </c>
      <c r="DF158" s="958" t="str">
        <f>IFERROR('[3]Cuadro control'!AA158/6,"")</f>
        <v/>
      </c>
      <c r="DG158" s="958" t="str">
        <f>IFERROR('[3]Cuadro control'!AA158/6,"")</f>
        <v/>
      </c>
      <c r="DH158" s="958" t="str">
        <f>IFERROR('[3]Cuadro control'!AA158/6,"")</f>
        <v/>
      </c>
      <c r="DI158" s="958" t="str">
        <f>IFERROR('[3]Cuadro control'!AA158/6,"")</f>
        <v/>
      </c>
      <c r="DJ158" s="958" t="str">
        <f>IFERROR('[3]Cuadro control'!AB158/6,"")</f>
        <v/>
      </c>
      <c r="DK158" s="959"/>
      <c r="DL158" s="958" t="str">
        <f>IFERROR('[3]Cuadro control'!AB158/6,"")</f>
        <v/>
      </c>
      <c r="DM158" s="958" t="str">
        <f>IFERROR('[3]Cuadro control'!AB158/6,"")</f>
        <v/>
      </c>
      <c r="DN158" s="958" t="str">
        <f>IFERROR('[3]Cuadro control'!AB158/6,"")</f>
        <v/>
      </c>
      <c r="DO158" s="958" t="str">
        <f>IFERROR('[3]Cuadro control'!AB158/6,"")</f>
        <v/>
      </c>
      <c r="DP158" s="958" t="str">
        <f>IFERROR('[3]Cuadro control'!AB158/6,"")</f>
        <v/>
      </c>
      <c r="DQ158" s="958" t="str">
        <f>IFERROR('[3]Cuadro control'!AC158/6,"")</f>
        <v/>
      </c>
      <c r="DR158" s="959"/>
      <c r="DS158" s="958" t="str">
        <f>IFERROR('[3]Cuadro control'!AC158/6,"")</f>
        <v/>
      </c>
      <c r="DT158" s="958" t="str">
        <f>IFERROR('[3]Cuadro control'!AC158/6,"")</f>
        <v/>
      </c>
      <c r="DU158" s="958" t="str">
        <f>IFERROR('[3]Cuadro control'!AC158/6,"")</f>
        <v/>
      </c>
      <c r="DV158" s="960" t="str">
        <f>IFERROR('[3]Cuadro control'!AC158/6,"")</f>
        <v/>
      </c>
      <c r="DW158" s="370" t="str">
        <f>IFERROR('[3]Cuadro control'!AC158/6,"")</f>
        <v/>
      </c>
      <c r="DX158" s="961" t="str">
        <f>IFERROR('[3]Cuadro control'!AD158/6,"")</f>
        <v/>
      </c>
      <c r="DY158" s="959"/>
      <c r="DZ158" s="958" t="str">
        <f>IFERROR('[3]Cuadro control'!AD158/6,"")</f>
        <v/>
      </c>
      <c r="EA158" s="958" t="str">
        <f>IFERROR('[3]Cuadro control'!AD158/6,"")</f>
        <v/>
      </c>
      <c r="EB158" s="958" t="str">
        <f>IFERROR('[3]Cuadro control'!AD158/6,"")</f>
        <v/>
      </c>
      <c r="EC158" s="958" t="str">
        <f>IFERROR('[3]Cuadro control'!AD158/6,"")</f>
        <v/>
      </c>
      <c r="ED158" s="958" t="str">
        <f>IFERROR('[3]Cuadro control'!AD158/6,"")</f>
        <v/>
      </c>
      <c r="EE158" s="958" t="str">
        <f>IFERROR('[3]Cuadro control'!AE158/6,"")</f>
        <v/>
      </c>
      <c r="EF158" s="959"/>
      <c r="EG158" s="958" t="str">
        <f>IFERROR('[3]Cuadro control'!AE158/6,"")</f>
        <v/>
      </c>
      <c r="EH158" s="958" t="str">
        <f>IFERROR('[3]Cuadro control'!AE158/6,"")</f>
        <v/>
      </c>
      <c r="EI158" s="958" t="str">
        <f>IFERROR('[3]Cuadro control'!AE158/6,"")</f>
        <v/>
      </c>
      <c r="EJ158" s="958" t="str">
        <f>IFERROR('[3]Cuadro control'!AE158/6,"")</f>
        <v/>
      </c>
      <c r="EK158" s="958" t="str">
        <f>IFERROR('[3]Cuadro control'!AE158/6,"")</f>
        <v/>
      </c>
      <c r="EL158" s="958" t="str">
        <f>IFERROR('[3]Cuadro control'!AF158/6,"")</f>
        <v/>
      </c>
      <c r="EM158" s="959"/>
      <c r="EN158" s="958" t="str">
        <f>IFERROR('[3]Cuadro control'!AF158/6,"")</f>
        <v/>
      </c>
      <c r="EO158" s="958" t="str">
        <f>IFERROR('[3]Cuadro control'!AF158/6,"")</f>
        <v/>
      </c>
      <c r="EP158" s="958" t="str">
        <f>IFERROR('[3]Cuadro control'!AF158/6,"")</f>
        <v/>
      </c>
      <c r="EQ158" s="958" t="str">
        <f>IFERROR('[3]Cuadro control'!AF158/6,"")</f>
        <v/>
      </c>
      <c r="ER158" s="958" t="str">
        <f>IFERROR('[3]Cuadro control'!AF158/6,"")</f>
        <v/>
      </c>
      <c r="ES158" s="958" t="str">
        <f>IFERROR('[3]Cuadro control'!AG158/6,"")</f>
        <v/>
      </c>
      <c r="ET158" s="959"/>
      <c r="EU158" s="958" t="str">
        <f>IFERROR('[3]Cuadro control'!AG158/6,"")</f>
        <v/>
      </c>
      <c r="EV158" s="958" t="str">
        <f>IFERROR('[3]Cuadro control'!AG158/6,"")</f>
        <v/>
      </c>
      <c r="EW158" s="958" t="str">
        <f>IFERROR('[3]Cuadro control'!AG158/6,"")</f>
        <v/>
      </c>
      <c r="EX158" s="958" t="str">
        <f>IFERROR('[3]Cuadro control'!AG158/6,"")</f>
        <v/>
      </c>
      <c r="EY158" s="958" t="str">
        <f>IFERROR('[3]Cuadro control'!AG158/6,"")</f>
        <v/>
      </c>
      <c r="EZ158" s="958" t="str">
        <f>IFERROR('[3]Cuadro control'!AH158/6,"")</f>
        <v/>
      </c>
      <c r="FA158" s="962"/>
      <c r="FB158" s="370" t="str">
        <f>IFERROR('[3]Cuadro control'!AH158/6,"")</f>
        <v/>
      </c>
      <c r="FC158" s="961" t="str">
        <f>IFERROR('[3]Cuadro control'!AH158/6,"")</f>
        <v/>
      </c>
      <c r="FD158" s="958" t="str">
        <f>IFERROR('[3]Cuadro control'!AH158/6,"")</f>
        <v/>
      </c>
      <c r="FE158" s="958" t="str">
        <f>IFERROR('[3]Cuadro control'!AH158/6,"")</f>
        <v/>
      </c>
      <c r="FF158" s="958" t="str">
        <f>IFERROR('[3]Cuadro control'!AH158/6,"")</f>
        <v/>
      </c>
      <c r="FG158" s="958" t="str">
        <f>IFERROR('[3]Cuadro control'!AI158/6,"")</f>
        <v/>
      </c>
      <c r="FH158" s="959"/>
      <c r="FI158" s="958" t="str">
        <f>IFERROR('[3]Cuadro control'!AI158/6,"")</f>
        <v/>
      </c>
      <c r="FJ158" s="958" t="str">
        <f>IFERROR('[3]Cuadro control'!AI158/6,"")</f>
        <v/>
      </c>
      <c r="FK158" s="958" t="str">
        <f>IFERROR('[3]Cuadro control'!AI158/6,"")</f>
        <v/>
      </c>
      <c r="FL158" s="958" t="str">
        <f>IFERROR('[3]Cuadro control'!AI158/6,"")</f>
        <v/>
      </c>
      <c r="FM158" s="958" t="str">
        <f>IFERROR('[3]Cuadro control'!AI158/6,"")</f>
        <v/>
      </c>
      <c r="FN158" s="958" t="str">
        <f>IFERROR('[3]Cuadro control'!AJ158/6,"")</f>
        <v/>
      </c>
      <c r="FO158" s="959"/>
      <c r="FP158" s="958" t="str">
        <f>IFERROR('[3]Cuadro control'!AJ158/6,"")</f>
        <v/>
      </c>
      <c r="FQ158" s="958" t="str">
        <f>IFERROR('[3]Cuadro control'!AJ158/6,"")</f>
        <v/>
      </c>
      <c r="FR158" s="958" t="str">
        <f>IFERROR('[3]Cuadro control'!AJ158/6,"")</f>
        <v/>
      </c>
      <c r="FS158" s="958" t="str">
        <f>IFERROR('[3]Cuadro control'!AJ158/6,"")</f>
        <v/>
      </c>
      <c r="FT158" s="958" t="str">
        <f>IFERROR('[3]Cuadro control'!AJ158/6,"")</f>
        <v/>
      </c>
      <c r="FU158" s="958" t="str">
        <f>IFERROR('[3]Cuadro control'!AK158/6,"")</f>
        <v/>
      </c>
      <c r="FV158" s="959"/>
      <c r="FW158" s="958" t="str">
        <f>IFERROR('[3]Cuadro control'!AK158/6,"")</f>
        <v/>
      </c>
      <c r="FX158" s="958" t="str">
        <f>IFERROR('[3]Cuadro control'!AK158/6,"")</f>
        <v/>
      </c>
      <c r="FY158" s="958" t="str">
        <f>IFERROR('[3]Cuadro control'!AK158/6,"")</f>
        <v/>
      </c>
      <c r="FZ158" s="958" t="str">
        <f>IFERROR('[3]Cuadro control'!AK158/6,"")</f>
        <v/>
      </c>
      <c r="GA158" s="958" t="str">
        <f>IFERROR('[3]Cuadro control'!AK158/6,"")</f>
        <v/>
      </c>
      <c r="GB158" s="958" t="str">
        <f>IFERROR('[3]Cuadro control'!AL158/6,"")</f>
        <v/>
      </c>
      <c r="GC158" s="959"/>
      <c r="GD158" s="958" t="str">
        <f>IFERROR('[3]Cuadro control'!AL158/6,"")</f>
        <v/>
      </c>
      <c r="GE158" s="960" t="str">
        <f>IFERROR('[3]Cuadro control'!AL158/6,"")</f>
        <v/>
      </c>
      <c r="GF158" s="370" t="str">
        <f>IFERROR('[3]Cuadro control'!AL158/6,"")</f>
        <v/>
      </c>
      <c r="GG158" s="961" t="str">
        <f>IFERROR('[3]Cuadro control'!AL158/6,"")</f>
        <v/>
      </c>
      <c r="GH158" s="958" t="str">
        <f>IFERROR('[3]Cuadro control'!AL158/6,"")</f>
        <v/>
      </c>
      <c r="GI158" s="958" t="str">
        <f>IFERROR('[3]Cuadro control'!AM158/6,"")</f>
        <v/>
      </c>
      <c r="GJ158" s="959"/>
      <c r="GK158" s="958" t="str">
        <f>IFERROR('[3]Cuadro control'!AM158/6,"")</f>
        <v/>
      </c>
      <c r="GL158" s="958" t="str">
        <f>IFERROR('[3]Cuadro control'!AM158/6,"")</f>
        <v/>
      </c>
      <c r="GM158" s="958" t="str">
        <f>IFERROR('[3]Cuadro control'!AM158/6,"")</f>
        <v/>
      </c>
      <c r="GN158" s="958" t="str">
        <f>IFERROR('[3]Cuadro control'!AM158/6,"")</f>
        <v/>
      </c>
      <c r="GO158" s="958" t="str">
        <f>IFERROR('[3]Cuadro control'!AM158/6,"")</f>
        <v/>
      </c>
      <c r="GP158" s="958" t="str">
        <f>IFERROR('[3]Cuadro control'!AN158/6,"")</f>
        <v/>
      </c>
      <c r="GQ158" s="959"/>
      <c r="GR158" s="958" t="str">
        <f>IFERROR('[3]Cuadro control'!AN158/6,"")</f>
        <v/>
      </c>
      <c r="GS158" s="958" t="str">
        <f>IFERROR('[3]Cuadro control'!AN158/6,"")</f>
        <v/>
      </c>
      <c r="GT158" s="958" t="str">
        <f>IFERROR('[3]Cuadro control'!AN158/6,"")</f>
        <v/>
      </c>
      <c r="GU158" s="958" t="str">
        <f>IFERROR('[3]Cuadro control'!AN158/6,"")</f>
        <v/>
      </c>
      <c r="GV158" s="958" t="str">
        <f>IFERROR('[3]Cuadro control'!AN158/6,"")</f>
        <v/>
      </c>
      <c r="GW158" s="958" t="str">
        <f>IFERROR('[3]Cuadro control'!AO158/6,"")</f>
        <v/>
      </c>
      <c r="GX158" s="959"/>
      <c r="GY158" s="958" t="str">
        <f>IFERROR('[3]Cuadro control'!AO158/6,"")</f>
        <v/>
      </c>
      <c r="GZ158" s="958" t="str">
        <f>IFERROR('[3]Cuadro control'!AO158/6,"")</f>
        <v/>
      </c>
      <c r="HA158" s="958" t="str">
        <f>IFERROR('[3]Cuadro control'!AO158/6,"")</f>
        <v/>
      </c>
      <c r="HB158" s="958" t="str">
        <f>IFERROR('[3]Cuadro control'!AO158/6,"")</f>
        <v/>
      </c>
      <c r="HC158" s="958" t="str">
        <f>IFERROR('[3]Cuadro control'!AO158/6,"")</f>
        <v/>
      </c>
      <c r="HD158" s="958" t="str">
        <f>IFERROR('[3]Cuadro control'!AP158/6,"")</f>
        <v/>
      </c>
      <c r="HE158" s="959"/>
      <c r="HF158" s="958" t="str">
        <f>IFERROR('[3]Cuadro control'!AP158/6,"")</f>
        <v/>
      </c>
      <c r="HG158" s="958" t="str">
        <f>IFERROR('[3]Cuadro control'!AP158/6,"")</f>
        <v/>
      </c>
      <c r="HH158" s="958" t="str">
        <f>IFERROR('[3]Cuadro control'!AP158/6,"")</f>
        <v/>
      </c>
      <c r="HI158" s="958" t="str">
        <f>IFERROR('[3]Cuadro control'!AP158/6,"")</f>
        <v/>
      </c>
      <c r="HJ158" s="960" t="str">
        <f>IFERROR('[3]Cuadro control'!AP158/6,"")</f>
        <v/>
      </c>
      <c r="HK158" s="370" t="str">
        <f>IFERROR('[3]Cuadro control'!AQ158/6,"")</f>
        <v/>
      </c>
      <c r="HL158" s="957"/>
      <c r="HM158" s="958" t="str">
        <f>IFERROR('[3]Cuadro control'!AQ158/6,"")</f>
        <v/>
      </c>
      <c r="HN158" s="958" t="str">
        <f>IFERROR('[3]Cuadro control'!AQ158/6,"")</f>
        <v/>
      </c>
      <c r="HO158" s="958" t="str">
        <f>IFERROR('[3]Cuadro control'!AQ158/6,"")</f>
        <v/>
      </c>
      <c r="HP158" s="958" t="str">
        <f>IFERROR('[3]Cuadro control'!AQ158/6,"")</f>
        <v/>
      </c>
      <c r="HQ158" s="958" t="str">
        <f>IFERROR('[3]Cuadro control'!AQ158/6,"")</f>
        <v/>
      </c>
      <c r="HR158" s="958" t="str">
        <f>IFERROR('[3]Cuadro control'!AR158/6,"")</f>
        <v/>
      </c>
      <c r="HS158" s="959"/>
      <c r="HT158" s="958" t="str">
        <f>IFERROR('[3]Cuadro control'!AR158/6,"")</f>
        <v/>
      </c>
      <c r="HU158" s="958" t="str">
        <f>IFERROR('[3]Cuadro control'!AR158/6,"")</f>
        <v/>
      </c>
      <c r="HV158" s="958" t="str">
        <f>IFERROR('[3]Cuadro control'!AR158/6,"")</f>
        <v/>
      </c>
      <c r="HW158" s="958" t="str">
        <f>IFERROR('[3]Cuadro control'!AR158/6,"")</f>
        <v/>
      </c>
      <c r="HX158" s="958" t="str">
        <f>IFERROR('[3]Cuadro control'!AR158/6,"")</f>
        <v/>
      </c>
      <c r="HY158" s="958" t="str">
        <f>IFERROR('[3]Cuadro control'!AS158/6,"")</f>
        <v/>
      </c>
      <c r="HZ158" s="959"/>
      <c r="IA158" s="958" t="str">
        <f>IFERROR('[3]Cuadro control'!AS158/6,"")</f>
        <v/>
      </c>
      <c r="IB158" s="958" t="str">
        <f>IFERROR('[3]Cuadro control'!AS158/6,"")</f>
        <v/>
      </c>
      <c r="IC158" s="958" t="str">
        <f>IFERROR('[3]Cuadro control'!AS158/6,"")</f>
        <v/>
      </c>
      <c r="ID158" s="958" t="str">
        <f>IFERROR('[3]Cuadro control'!AS158/6,"")</f>
        <v/>
      </c>
      <c r="IE158" s="958" t="str">
        <f>IFERROR('[3]Cuadro control'!AS158/6,"")</f>
        <v/>
      </c>
      <c r="IF158" s="958" t="str">
        <f>IFERROR('[3]Cuadro control'!AT158/6,"")</f>
        <v/>
      </c>
      <c r="IG158" s="959"/>
      <c r="IH158" s="958" t="str">
        <f>IFERROR('[3]Cuadro control'!AT158/6,"")</f>
        <v/>
      </c>
      <c r="II158" s="958" t="str">
        <f>IFERROR('[3]Cuadro control'!AT158/6,"")</f>
        <v/>
      </c>
      <c r="IJ158" s="958" t="str">
        <f>IFERROR('[3]Cuadro control'!AT158/6,"")</f>
        <v/>
      </c>
      <c r="IK158" s="958" t="str">
        <f>IFERROR('[3]Cuadro control'!AT158/6,"")</f>
        <v/>
      </c>
      <c r="IL158" s="958" t="str">
        <f>IFERROR('[3]Cuadro control'!AT158/6,"")</f>
        <v/>
      </c>
      <c r="IM158" s="958" t="str">
        <f>IFERROR('[3]Cuadro control'!AU158/6,"")</f>
        <v/>
      </c>
      <c r="IN158" s="962"/>
      <c r="IO158" s="370" t="str">
        <f>IFERROR('[3]Cuadro control'!AU158/6,"")</f>
        <v/>
      </c>
      <c r="IP158" s="961" t="str">
        <f>IFERROR('[3]Cuadro control'!AU158/6,"")</f>
        <v/>
      </c>
      <c r="IQ158" s="958" t="str">
        <f>IFERROR('[3]Cuadro control'!AU158/6,"")</f>
        <v/>
      </c>
      <c r="IR158" s="958" t="str">
        <f>IFERROR('[3]Cuadro control'!AU158/6,"")</f>
        <v/>
      </c>
      <c r="IS158" s="958" t="str">
        <f>IFERROR('[3]Cuadro control'!AU158/6,"")</f>
        <v/>
      </c>
      <c r="IT158" s="958" t="str">
        <f>IFERROR('[3]Cuadro control'!AV158/6,"")</f>
        <v/>
      </c>
      <c r="IU158" s="959"/>
      <c r="IV158" s="958" t="str">
        <f>IFERROR('[3]Cuadro control'!AV158/6,"")</f>
        <v/>
      </c>
      <c r="IW158" s="958" t="str">
        <f>IFERROR('[3]Cuadro control'!AV158/6,"")</f>
        <v/>
      </c>
      <c r="IX158" s="958" t="str">
        <f>IFERROR('[3]Cuadro control'!AV158/6,"")</f>
        <v/>
      </c>
      <c r="IY158" s="958" t="str">
        <f>IFERROR('[3]Cuadro control'!AV158/6,"")</f>
        <v/>
      </c>
      <c r="IZ158" s="958" t="str">
        <f>IFERROR('[3]Cuadro control'!AV158/6,"")</f>
        <v/>
      </c>
      <c r="JA158" s="958" t="str">
        <f>IFERROR('[3]Cuadro control'!AW158/6,"")</f>
        <v/>
      </c>
      <c r="JB158" s="959"/>
      <c r="JC158" s="958" t="str">
        <f>IFERROR('[3]Cuadro control'!AW158/6,"")</f>
        <v/>
      </c>
      <c r="JD158" s="958" t="str">
        <f>IFERROR('[3]Cuadro control'!AW158/6,"")</f>
        <v/>
      </c>
      <c r="JE158" s="958" t="str">
        <f>IFERROR('[3]Cuadro control'!AW158/6,"")</f>
        <v/>
      </c>
      <c r="JF158" s="958" t="str">
        <f>IFERROR('[3]Cuadro control'!AW158/6,"")</f>
        <v/>
      </c>
      <c r="JG158" s="958" t="str">
        <f>IFERROR('[3]Cuadro control'!AW158/6,"")</f>
        <v/>
      </c>
      <c r="JH158" s="958" t="str">
        <f>IFERROR('[3]Cuadro control'!AX158/6,"")</f>
        <v/>
      </c>
      <c r="JI158" s="959"/>
      <c r="JJ158" s="958" t="str">
        <f>IFERROR('[3]Cuadro control'!AX158/6,"")</f>
        <v/>
      </c>
      <c r="JK158" s="958" t="str">
        <f>IFERROR('[3]Cuadro control'!AX158/6,"")</f>
        <v/>
      </c>
      <c r="JL158" s="958" t="str">
        <f>IFERROR('[3]Cuadro control'!AX158/6,"")</f>
        <v/>
      </c>
      <c r="JM158" s="958" t="str">
        <f>IFERROR('[3]Cuadro control'!AX158/6,"")</f>
        <v/>
      </c>
      <c r="JN158" s="958" t="str">
        <f>IFERROR('[3]Cuadro control'!AX158/6,"")</f>
        <v/>
      </c>
      <c r="JO158" s="958" t="str">
        <f>IFERROR('[3]Cuadro control'!AY158/6,"")</f>
        <v/>
      </c>
      <c r="JP158" s="959"/>
      <c r="JQ158" s="958" t="str">
        <f>IFERROR('[3]Cuadro control'!AY158/6,"")</f>
        <v/>
      </c>
      <c r="JR158" s="958" t="str">
        <f>IFERROR('[3]Cuadro control'!AY158/6,"")</f>
        <v/>
      </c>
      <c r="JS158" s="960" t="str">
        <f>IFERROR('[3]Cuadro control'!AY158/6,"")</f>
        <v/>
      </c>
      <c r="JT158" s="370" t="str">
        <f>IFERROR('[3]Cuadro control'!AY158/6,"")</f>
        <v/>
      </c>
      <c r="JU158" s="961" t="str">
        <f>IFERROR('[3]Cuadro control'!AY158/6,"")</f>
        <v/>
      </c>
      <c r="JV158" s="958" t="str">
        <f>IFERROR('[3]Cuadro control'!AZ158/6,"")</f>
        <v/>
      </c>
      <c r="JW158" s="959"/>
      <c r="JX158" s="958" t="str">
        <f>IFERROR('[3]Cuadro control'!AZ158/6,"")</f>
        <v/>
      </c>
      <c r="JY158" s="958" t="str">
        <f>IFERROR('[3]Cuadro control'!AZ158/6,"")</f>
        <v/>
      </c>
      <c r="JZ158" s="958" t="str">
        <f>IFERROR('[3]Cuadro control'!AZ158/6,"")</f>
        <v/>
      </c>
      <c r="KA158" s="958" t="str">
        <f>IFERROR('[3]Cuadro control'!AZ158/6,"")</f>
        <v/>
      </c>
      <c r="KB158" s="958" t="str">
        <f>IFERROR('[3]Cuadro control'!AZ158/6,"")</f>
        <v/>
      </c>
      <c r="KC158" s="958" t="str">
        <f>IFERROR('[3]Cuadro control'!BA158/6,"")</f>
        <v/>
      </c>
      <c r="KD158" s="959"/>
      <c r="KE158" s="958" t="str">
        <f>IFERROR('[3]Cuadro control'!BA158/6,"")</f>
        <v/>
      </c>
      <c r="KF158" s="958" t="str">
        <f>IFERROR('[3]Cuadro control'!BA158/6,"")</f>
        <v/>
      </c>
      <c r="KG158" s="958" t="str">
        <f>IFERROR('[3]Cuadro control'!BA158/6,"")</f>
        <v/>
      </c>
      <c r="KH158" s="958" t="str">
        <f>IFERROR('[3]Cuadro control'!BA158/6,"")</f>
        <v/>
      </c>
      <c r="KI158" s="958" t="str">
        <f>IFERROR('[3]Cuadro control'!BA158/6,"")</f>
        <v/>
      </c>
      <c r="KJ158" s="958" t="str">
        <f>IFERROR('[3]Cuadro control'!BB158/6,"")</f>
        <v/>
      </c>
      <c r="KK158" s="959"/>
      <c r="KL158" s="958" t="str">
        <f>IFERROR('[3]Cuadro control'!BB158/6,"")</f>
        <v/>
      </c>
      <c r="KM158" s="958" t="str">
        <f>IFERROR('[3]Cuadro control'!BB158/6,"")</f>
        <v/>
      </c>
      <c r="KN158" s="958" t="str">
        <f>IFERROR('[3]Cuadro control'!BB158/6,"")</f>
        <v/>
      </c>
      <c r="KO158" s="958" t="str">
        <f>IFERROR('[3]Cuadro control'!BB158/6,"")</f>
        <v/>
      </c>
      <c r="KP158" s="958" t="str">
        <f>IFERROR('[3]Cuadro control'!BB158/6,"")</f>
        <v/>
      </c>
      <c r="KQ158" s="958" t="str">
        <f>IFERROR('[3]Cuadro control'!BC158/6,"")</f>
        <v/>
      </c>
      <c r="KR158" s="959"/>
      <c r="KS158" s="958" t="str">
        <f>IFERROR('[3]Cuadro control'!BC158/6,"")</f>
        <v/>
      </c>
      <c r="KT158" s="958" t="str">
        <f>IFERROR('[3]Cuadro control'!BC158/6,"")</f>
        <v/>
      </c>
      <c r="KU158" s="958" t="str">
        <f>IFERROR('[3]Cuadro control'!BC158/6,"")</f>
        <v/>
      </c>
      <c r="KV158" s="958" t="str">
        <f>IFERROR('[3]Cuadro control'!BC158/6,"")</f>
        <v/>
      </c>
      <c r="KW158" s="958" t="str">
        <f>IFERROR('[3]Cuadro control'!BC158/6,"")</f>
        <v/>
      </c>
      <c r="KX158" s="960" t="str">
        <f>IFERROR('[3]Cuadro control'!BD158/6,"")</f>
        <v/>
      </c>
      <c r="KY158" s="371"/>
      <c r="KZ158" s="961" t="str">
        <f>IFERROR('[3]Cuadro control'!BD158/6,"")</f>
        <v/>
      </c>
      <c r="LA158" s="958" t="str">
        <f>IFERROR('[3]Cuadro control'!BD158/6,"")</f>
        <v/>
      </c>
      <c r="LB158" s="958" t="str">
        <f>IFERROR('[3]Cuadro control'!BD158/6,"")</f>
        <v/>
      </c>
      <c r="LC158" s="958" t="str">
        <f>IFERROR('[3]Cuadro control'!BD158/6,"")</f>
        <v/>
      </c>
      <c r="LD158" s="958" t="str">
        <f>IFERROR('[3]Cuadro control'!BD158/6,"")</f>
        <v/>
      </c>
      <c r="LE158" s="958" t="str">
        <f>IFERROR('[3]Cuadro control'!BE158/6,"")</f>
        <v/>
      </c>
      <c r="LF158" s="959"/>
      <c r="LG158" s="958" t="str">
        <f>IFERROR('[3]Cuadro control'!BE158/6,"")</f>
        <v/>
      </c>
      <c r="LH158" s="958" t="str">
        <f>IFERROR('[3]Cuadro control'!BE158/6,"")</f>
        <v/>
      </c>
      <c r="LI158" s="958" t="str">
        <f>IFERROR('[3]Cuadro control'!BE158/6,"")</f>
        <v/>
      </c>
      <c r="LJ158" s="958" t="str">
        <f>IFERROR('[3]Cuadro control'!BE158/6,"")</f>
        <v/>
      </c>
      <c r="LK158" s="958" t="str">
        <f>IFERROR('[3]Cuadro control'!BE158/6,"")</f>
        <v/>
      </c>
      <c r="LL158" s="958" t="str">
        <f>IFERROR('[3]Cuadro control'!BF158/6,"")</f>
        <v/>
      </c>
      <c r="LM158" s="959"/>
      <c r="LN158" s="958" t="str">
        <f>IFERROR('[3]Cuadro control'!BF158/6,"")</f>
        <v/>
      </c>
      <c r="LO158" s="958" t="str">
        <f>IFERROR('[3]Cuadro control'!BF158/6,"")</f>
        <v/>
      </c>
      <c r="LP158" s="958" t="str">
        <f>IFERROR('[3]Cuadro control'!BF158/6,"")</f>
        <v/>
      </c>
      <c r="LQ158" s="958" t="str">
        <f>IFERROR('[3]Cuadro control'!BF158/6,"")</f>
        <v/>
      </c>
      <c r="LR158" s="958" t="str">
        <f>IFERROR('[3]Cuadro control'!BF158/6,"")</f>
        <v/>
      </c>
      <c r="LS158" s="958" t="str">
        <f>IFERROR('[3]Cuadro control'!BG158/6,"")</f>
        <v/>
      </c>
      <c r="LT158" s="959"/>
      <c r="LU158" s="958" t="str">
        <f>IFERROR('[3]Cuadro control'!BG158/6,"")</f>
        <v/>
      </c>
      <c r="LV158" s="958" t="str">
        <f>IFERROR('[3]Cuadro control'!BG158/6,"")</f>
        <v/>
      </c>
      <c r="LW158" s="958" t="str">
        <f>IFERROR('[3]Cuadro control'!BG158/6,"")</f>
        <v/>
      </c>
      <c r="LX158" s="958" t="str">
        <f>IFERROR('[3]Cuadro control'!BG158/6,"")</f>
        <v/>
      </c>
      <c r="LY158" s="958" t="str">
        <f>IFERROR('[3]Cuadro control'!BG158/6,"")</f>
        <v/>
      </c>
      <c r="LZ158" s="960" t="str">
        <f>IFERROR('[3]Cuadro control'!BH158/6,"")</f>
        <v/>
      </c>
      <c r="MA158" s="371"/>
      <c r="MB158" s="961" t="str">
        <f>IFERROR('[3]Cuadro control'!BH158/6,"")</f>
        <v/>
      </c>
      <c r="MC158" s="958" t="str">
        <f>IFERROR('[3]Cuadro control'!BH158/6,"")</f>
        <v/>
      </c>
      <c r="MD158" s="958" t="str">
        <f>IFERROR('[3]Cuadro control'!BH158/6,"")</f>
        <v/>
      </c>
      <c r="ME158" s="958" t="str">
        <f>IFERROR('[3]Cuadro control'!BH158/6,"")</f>
        <v/>
      </c>
      <c r="MF158" s="958" t="str">
        <f>IFERROR('[3]Cuadro control'!BH158/6,"")</f>
        <v/>
      </c>
      <c r="MG158" s="958">
        <f>IFERROR('[3]Cuadro control'!BI158/6,"")</f>
        <v>0.48484848484848486</v>
      </c>
      <c r="MH158" s="959"/>
      <c r="MI158" s="958">
        <f>IFERROR('[3]Cuadro control'!BI158/6,"")</f>
        <v>0.48484848484848486</v>
      </c>
      <c r="MJ158" s="958">
        <f>IFERROR('[3]Cuadro control'!BI158/6,"")</f>
        <v>0.48484848484848486</v>
      </c>
      <c r="MK158" s="958">
        <f>IFERROR('[3]Cuadro control'!BI158/6,"")</f>
        <v>0.48484848484848486</v>
      </c>
      <c r="ML158" s="958">
        <f>IFERROR('[3]Cuadro control'!BI158/6,"")</f>
        <v>0.48484848484848486</v>
      </c>
      <c r="MM158" s="958">
        <f>IFERROR('[3]Cuadro control'!BI158/6,"")</f>
        <v>0.48484848484848486</v>
      </c>
      <c r="MN158" s="958">
        <f>IFERROR('[3]Cuadro control'!BJ158/6,"")</f>
        <v>0.48484848484848486</v>
      </c>
      <c r="MO158" s="959"/>
      <c r="MP158" s="958">
        <f>IFERROR('[3]Cuadro control'!BJ158/6,"")</f>
        <v>0.48484848484848486</v>
      </c>
      <c r="MQ158" s="958">
        <f>IFERROR('[3]Cuadro control'!BJ158/6,"")</f>
        <v>0.48484848484848486</v>
      </c>
      <c r="MR158" s="958">
        <f>IFERROR('[3]Cuadro control'!BJ158/6,"")</f>
        <v>0.48484848484848486</v>
      </c>
      <c r="MS158" s="958">
        <f>IFERROR('[3]Cuadro control'!BJ158/6,"")</f>
        <v>0.48484848484848486</v>
      </c>
      <c r="MT158" s="958">
        <f>IFERROR('[3]Cuadro control'!BJ158/6,"")</f>
        <v>0.48484848484848486</v>
      </c>
      <c r="MU158" s="958">
        <f>IFERROR('[3]Cuadro control'!BK158/6,"")</f>
        <v>0.48484848484848486</v>
      </c>
      <c r="MV158" s="959"/>
      <c r="MW158" s="958">
        <f>IFERROR('[3]Cuadro control'!BK158/6,"")</f>
        <v>0.48484848484848486</v>
      </c>
      <c r="MX158" s="958">
        <f>IFERROR('[3]Cuadro control'!BK158/6,"")</f>
        <v>0.48484848484848486</v>
      </c>
      <c r="MY158" s="958">
        <f>IFERROR('[3]Cuadro control'!BK158/6,"")</f>
        <v>0.48484848484848486</v>
      </c>
      <c r="MZ158" s="958">
        <f>IFERROR('[3]Cuadro control'!BK158/6,"")</f>
        <v>0.48484848484848486</v>
      </c>
      <c r="NA158" s="958">
        <f>IFERROR('[3]Cuadro control'!BK158/6,"")</f>
        <v>0.48484848484848486</v>
      </c>
      <c r="NB158" s="958">
        <f>IFERROR('[3]Cuadro control'!BL158/6,"")</f>
        <v>0.48484848484848486</v>
      </c>
      <c r="NC158" s="959"/>
      <c r="ND158" s="958">
        <f>IFERROR('[3]Cuadro control'!BL158/6,"")</f>
        <v>0.48484848484848486</v>
      </c>
      <c r="NE158" s="960">
        <f>IFERROR('[3]Cuadro control'!BL158/6,"")</f>
        <v>0.48484848484848486</v>
      </c>
      <c r="NF158" s="370">
        <f>IFERROR('[3]Cuadro control'!BL158/6,"")</f>
        <v>0.48484848484848486</v>
      </c>
      <c r="NG158" s="961">
        <f>IFERROR('[3]Cuadro control'!BL158/6,"")</f>
        <v>0.48484848484848486</v>
      </c>
      <c r="NH158" s="958">
        <f>IFERROR('[3]Cuadro control'!BL158/6,"")</f>
        <v>0.48484848484848486</v>
      </c>
      <c r="NI158" s="958">
        <f>IFERROR('[3]Cuadro control'!BM158/6,"")</f>
        <v>0.48484848484848486</v>
      </c>
      <c r="NJ158" s="959"/>
      <c r="NK158" s="958">
        <f>IFERROR('[3]Cuadro control'!BM158/6,"")</f>
        <v>0.48484848484848486</v>
      </c>
      <c r="NL158" s="958">
        <f>IFERROR('[3]Cuadro control'!BM158/6,"")</f>
        <v>0.48484848484848486</v>
      </c>
      <c r="NM158" s="958">
        <f>IFERROR('[3]Cuadro control'!BM158/6,"")</f>
        <v>0.48484848484848486</v>
      </c>
      <c r="NN158" s="958">
        <f>IFERROR('[3]Cuadro control'!BM158/6,"")</f>
        <v>0.48484848484848486</v>
      </c>
      <c r="NO158" s="958">
        <f>IFERROR('[3]Cuadro control'!BM158/6,"")</f>
        <v>0.48484848484848486</v>
      </c>
      <c r="NP158" s="958">
        <f>IFERROR('[3]Cuadro control'!BN158/6,"")</f>
        <v>0.48484848484848486</v>
      </c>
      <c r="NQ158" s="959"/>
      <c r="NR158" s="958">
        <f>IFERROR('[3]Cuadro control'!BN158/6,"")</f>
        <v>0.48484848484848486</v>
      </c>
      <c r="NS158" s="958">
        <f>IFERROR('[3]Cuadro control'!BN158/6,"")</f>
        <v>0.48484848484848486</v>
      </c>
      <c r="NT158" s="958">
        <f>IFERROR('[3]Cuadro control'!BN158/6,"")</f>
        <v>0.48484848484848486</v>
      </c>
      <c r="NU158" s="958">
        <f>IFERROR('[3]Cuadro control'!BN158/6,"")</f>
        <v>0.48484848484848486</v>
      </c>
      <c r="NV158" s="958">
        <f>IFERROR('[3]Cuadro control'!BN158/6,"")</f>
        <v>0.48484848484848486</v>
      </c>
      <c r="NW158" s="958">
        <f>IFERROR('[3]Cuadro control'!BO158/6,"")</f>
        <v>0.48484848484848486</v>
      </c>
      <c r="NX158" s="959"/>
      <c r="NY158" s="958">
        <f>IFERROR('[3]Cuadro control'!BO158/6,"")</f>
        <v>0.48484848484848486</v>
      </c>
      <c r="NZ158" s="958">
        <f>IFERROR('[3]Cuadro control'!BO158/6,"")</f>
        <v>0.48484848484848486</v>
      </c>
      <c r="OA158" s="958">
        <f>IFERROR('[3]Cuadro control'!BO158/6,"")</f>
        <v>0.48484848484848486</v>
      </c>
      <c r="OB158" s="958">
        <f>IFERROR('[3]Cuadro control'!BO158/6,"")</f>
        <v>0.48484848484848486</v>
      </c>
      <c r="OC158" s="958">
        <f>IFERROR('[3]Cuadro control'!BO158/6,"")</f>
        <v>0.48484848484848486</v>
      </c>
      <c r="OD158" s="958">
        <f>IFERROR('[3]Cuadro control'!BP158/6,"")</f>
        <v>0.48484848484848486</v>
      </c>
      <c r="OE158" s="959"/>
      <c r="OF158" s="958">
        <f>IFERROR('[3]Cuadro control'!BP158/6,"")</f>
        <v>0.48484848484848486</v>
      </c>
      <c r="OG158" s="958">
        <f>IFERROR('[3]Cuadro control'!BP158/6,"")</f>
        <v>0.48484848484848486</v>
      </c>
      <c r="OH158" s="958">
        <f>IFERROR('[3]Cuadro control'!BP158/6,"")</f>
        <v>0.48484848484848486</v>
      </c>
      <c r="OI158" s="960">
        <f>IFERROR('[3]Cuadro control'!BP158/6,"")</f>
        <v>0.48484848484848486</v>
      </c>
      <c r="OJ158" s="370">
        <f>IFERROR('[3]Cuadro control'!BP158/6,"")</f>
        <v>0.48484848484848486</v>
      </c>
      <c r="OK158" s="961">
        <f>IFERROR('[3]Cuadro control'!BQ158/6,"")</f>
        <v>0.48484848484848486</v>
      </c>
      <c r="OL158" s="959"/>
      <c r="OM158" s="958">
        <f>IFERROR('[3]Cuadro control'!BQ158/6,"")</f>
        <v>0.48484848484848486</v>
      </c>
      <c r="ON158" s="958">
        <f>IFERROR('[3]Cuadro control'!BQ158/6,"")</f>
        <v>0.48484848484848486</v>
      </c>
      <c r="OO158" s="958">
        <f>IFERROR('[3]Cuadro control'!BQ158/6,"")</f>
        <v>0.48484848484848486</v>
      </c>
      <c r="OP158" s="958">
        <f>IFERROR('[3]Cuadro control'!BQ158/6,"")</f>
        <v>0.48484848484848486</v>
      </c>
      <c r="OQ158" s="958">
        <f>IFERROR('[3]Cuadro control'!BQ158/6,"")</f>
        <v>0.48484848484848486</v>
      </c>
      <c r="OR158" s="958">
        <f>IFERROR('[3]Cuadro control'!BR158/6,"")</f>
        <v>0.48484848484848486</v>
      </c>
      <c r="OS158" s="959"/>
      <c r="OT158" s="958">
        <f>IFERROR('[3]Cuadro control'!BR158/6,"")</f>
        <v>0.48484848484848486</v>
      </c>
      <c r="OU158" s="958">
        <f>IFERROR('[3]Cuadro control'!BR158/6,"")</f>
        <v>0.48484848484848486</v>
      </c>
      <c r="OV158" s="958">
        <f>IFERROR('[3]Cuadro control'!BR158/6,"")</f>
        <v>0.48484848484848486</v>
      </c>
      <c r="OW158" s="958">
        <f>IFERROR('[3]Cuadro control'!BR158/6,"")</f>
        <v>0.48484848484848486</v>
      </c>
      <c r="OX158" s="958">
        <f>IFERROR('[3]Cuadro control'!BR158/6,"")</f>
        <v>0.48484848484848486</v>
      </c>
      <c r="OY158" s="958">
        <f>IFERROR('[3]Cuadro control'!BS158/6,"")</f>
        <v>0.48484848484848486</v>
      </c>
      <c r="OZ158" s="959"/>
      <c r="PA158" s="958">
        <f>IFERROR('[3]Cuadro control'!BS158/6,"")</f>
        <v>0.48484848484848486</v>
      </c>
      <c r="PB158" s="958">
        <f>IFERROR('[3]Cuadro control'!BS158/6,"")</f>
        <v>0.48484848484848486</v>
      </c>
      <c r="PC158" s="958">
        <f>IFERROR('[3]Cuadro control'!BS158/6,"")</f>
        <v>0.48484848484848486</v>
      </c>
      <c r="PD158" s="958">
        <f>IFERROR('[3]Cuadro control'!BS158/6,"")</f>
        <v>0.48484848484848486</v>
      </c>
      <c r="PE158" s="958">
        <f>IFERROR('[3]Cuadro control'!BS158/6,"")</f>
        <v>0.48484848484848486</v>
      </c>
      <c r="PF158" s="958">
        <f>IFERROR('[3]Cuadro control'!BT158/6,"")</f>
        <v>0.48484848484848486</v>
      </c>
      <c r="PG158" s="959"/>
      <c r="PH158" s="958">
        <f>IFERROR('[3]Cuadro control'!BT158/6,"")</f>
        <v>0.48484848484848486</v>
      </c>
      <c r="PI158" s="958">
        <f>IFERROR('[3]Cuadro control'!BT158/6,"")</f>
        <v>0.48484848484848486</v>
      </c>
      <c r="PJ158" s="958">
        <f>IFERROR('[3]Cuadro control'!BT158/6,"")</f>
        <v>0.48484848484848486</v>
      </c>
      <c r="PK158" s="958">
        <f>IFERROR('[3]Cuadro control'!BT158/6,"")</f>
        <v>0.48484848484848486</v>
      </c>
      <c r="PL158" s="958">
        <f>IFERROR('[3]Cuadro control'!BT158/6,"")</f>
        <v>0.48484848484848486</v>
      </c>
      <c r="PM158" s="958">
        <f>IFERROR('[3]Cuadro control'!BU158/6,"")</f>
        <v>0.48484848484848486</v>
      </c>
      <c r="PN158" s="962"/>
      <c r="PO158" s="370">
        <f>IFERROR('[3]Cuadro control'!BU158/6,"")</f>
        <v>0.48484848484848486</v>
      </c>
      <c r="PP158" s="961">
        <f>IFERROR('[3]Cuadro control'!BU158/6,"")</f>
        <v>0.48484848484848486</v>
      </c>
      <c r="PQ158" s="958">
        <f>IFERROR('[3]Cuadro control'!BU158/6,"")</f>
        <v>0.48484848484848486</v>
      </c>
      <c r="PR158" s="958">
        <f>IFERROR('[3]Cuadro control'!BU158/6,"")</f>
        <v>0.48484848484848486</v>
      </c>
      <c r="PS158" s="958">
        <f>IFERROR('[3]Cuadro control'!BU158/6,"")</f>
        <v>0.48484848484848486</v>
      </c>
      <c r="PT158" s="958">
        <f>IFERROR('[3]Cuadro control'!BV158/6,"")</f>
        <v>0.48484848484848486</v>
      </c>
      <c r="PU158" s="959"/>
      <c r="PV158" s="958">
        <f>IFERROR('[3]Cuadro control'!BV158/6,"")</f>
        <v>0.48484848484848486</v>
      </c>
      <c r="PW158" s="958">
        <f>IFERROR('[3]Cuadro control'!BV158/6,"")</f>
        <v>0.48484848484848486</v>
      </c>
      <c r="PX158" s="958">
        <f>IFERROR('[3]Cuadro control'!BV158/6,"")</f>
        <v>0.48484848484848486</v>
      </c>
      <c r="PY158" s="958">
        <f>IFERROR('[3]Cuadro control'!BV158/6,"")</f>
        <v>0.48484848484848486</v>
      </c>
      <c r="PZ158" s="958">
        <f>IFERROR('[3]Cuadro control'!BV158/6,"")</f>
        <v>0.48484848484848486</v>
      </c>
      <c r="QA158" s="958">
        <f>IFERROR('[3]Cuadro control'!BW158/6,"")</f>
        <v>0.48484848484848486</v>
      </c>
      <c r="QB158" s="959"/>
      <c r="QC158" s="958">
        <f>IFERROR('[3]Cuadro control'!BW158/6,"")</f>
        <v>0.48484848484848486</v>
      </c>
      <c r="QD158" s="958">
        <f>IFERROR('[3]Cuadro control'!BW158/6,"")</f>
        <v>0.48484848484848486</v>
      </c>
      <c r="QE158" s="958">
        <f>IFERROR('[3]Cuadro control'!BW158/6,"")</f>
        <v>0.48484848484848486</v>
      </c>
      <c r="QF158" s="958">
        <f>IFERROR('[3]Cuadro control'!BW158/6,"")</f>
        <v>0.48484848484848486</v>
      </c>
      <c r="QG158" s="958">
        <f>IFERROR('[3]Cuadro control'!BW158/6,"")</f>
        <v>0.48484848484848486</v>
      </c>
      <c r="QH158" s="958">
        <f>IFERROR('[3]Cuadro control'!BX158/6,"")</f>
        <v>0.48484848484848486</v>
      </c>
      <c r="QI158" s="959"/>
      <c r="QJ158" s="958">
        <f>IFERROR('[3]Cuadro control'!BX158/6,"")</f>
        <v>0.48484848484848486</v>
      </c>
      <c r="QK158" s="958">
        <f>IFERROR('[3]Cuadro control'!BX158/6,"")</f>
        <v>0.48484848484848486</v>
      </c>
      <c r="QL158" s="958">
        <f>IFERROR('[3]Cuadro control'!BX158/6,"")</f>
        <v>0.48484848484848486</v>
      </c>
      <c r="QM158" s="958">
        <f>IFERROR('[3]Cuadro control'!BX158/6,"")</f>
        <v>0.48484848484848486</v>
      </c>
      <c r="QN158" s="958">
        <f>IFERROR('[3]Cuadro control'!BX158/6,"")</f>
        <v>0.48484848484848486</v>
      </c>
      <c r="QO158" s="958">
        <f>IFERROR('[3]Cuadro control'!BY158/6,"")</f>
        <v>0.48484848484848486</v>
      </c>
      <c r="QP158" s="959"/>
      <c r="QQ158" s="958">
        <f>IFERROR('[3]Cuadro control'!BY158/6,"")</f>
        <v>0.48484848484848486</v>
      </c>
      <c r="QR158" s="960">
        <f>IFERROR('[3]Cuadro control'!BY158/6,"")</f>
        <v>0.48484848484848486</v>
      </c>
      <c r="QS158" s="370">
        <f>IFERROR('[3]Cuadro control'!BY158/6,"")</f>
        <v>0.48484848484848486</v>
      </c>
      <c r="QT158" s="961">
        <f>IFERROR('[3]Cuadro control'!BY158/6,"")</f>
        <v>0.48484848484848486</v>
      </c>
      <c r="QU158" s="958">
        <f>IFERROR('[3]Cuadro control'!BY158/6,"")</f>
        <v>0.48484848484848486</v>
      </c>
      <c r="QV158" s="958">
        <f>IFERROR('[3]Cuadro control'!BZ158/6,"")</f>
        <v>0.48484848484848486</v>
      </c>
      <c r="QW158" s="959"/>
      <c r="QX158" s="958">
        <f>IFERROR('[3]Cuadro control'!BZ158/6,"")</f>
        <v>0.48484848484848486</v>
      </c>
      <c r="QY158" s="958">
        <f>IFERROR('[3]Cuadro control'!BZ158/6,"")</f>
        <v>0.48484848484848486</v>
      </c>
      <c r="QZ158" s="958">
        <f>IFERROR('[3]Cuadro control'!BZ158/6,"")</f>
        <v>0.48484848484848486</v>
      </c>
      <c r="RA158" s="958">
        <f>IFERROR('[3]Cuadro control'!BZ158/6,"")</f>
        <v>0.48484848484848486</v>
      </c>
      <c r="RB158" s="958">
        <f>IFERROR('[3]Cuadro control'!BZ158/6,"")</f>
        <v>0.48484848484848486</v>
      </c>
      <c r="RC158" s="958">
        <f>IFERROR('[3]Cuadro control'!CA158/6,"")</f>
        <v>0.48484848484848486</v>
      </c>
      <c r="RD158" s="959"/>
      <c r="RE158" s="958">
        <f>IFERROR('[3]Cuadro control'!CA158/6,"")</f>
        <v>0.48484848484848486</v>
      </c>
      <c r="RF158" s="958">
        <f>IFERROR('[3]Cuadro control'!CA158/6,"")</f>
        <v>0.48484848484848486</v>
      </c>
      <c r="RG158" s="958">
        <f>IFERROR('[3]Cuadro control'!CA158/6,"")</f>
        <v>0.48484848484848486</v>
      </c>
      <c r="RH158" s="958">
        <f>IFERROR('[3]Cuadro control'!CA158/6,"")</f>
        <v>0.48484848484848486</v>
      </c>
      <c r="RI158" s="958">
        <f>IFERROR('[3]Cuadro control'!CA158/6,"")</f>
        <v>0.48484848484848486</v>
      </c>
      <c r="RJ158" s="958">
        <f>IFERROR('[3]Cuadro control'!CB158/6,"")</f>
        <v>0.48484848484848486</v>
      </c>
      <c r="RK158" s="959"/>
      <c r="RL158" s="958">
        <f>IFERROR('[3]Cuadro control'!CB158/6,"")</f>
        <v>0.48484848484848486</v>
      </c>
      <c r="RM158" s="958">
        <f>IFERROR('[3]Cuadro control'!CB158/6,"")</f>
        <v>0.48484848484848486</v>
      </c>
      <c r="RN158" s="958">
        <f>IFERROR('[3]Cuadro control'!CB158/6,"")</f>
        <v>0.48484848484848486</v>
      </c>
      <c r="RO158" s="958">
        <f>IFERROR('[3]Cuadro control'!CB158/6,"")</f>
        <v>0.48484848484848486</v>
      </c>
      <c r="RP158" s="958">
        <f>IFERROR('[3]Cuadro control'!CB158/6,"")</f>
        <v>0.48484848484848486</v>
      </c>
      <c r="RQ158" s="958">
        <f>IFERROR('[3]Cuadro control'!CC158/6,"")</f>
        <v>0.48484848484848486</v>
      </c>
      <c r="RR158" s="959"/>
      <c r="RS158" s="958">
        <f>IFERROR('[3]Cuadro control'!CC158/6,"")</f>
        <v>0.48484848484848486</v>
      </c>
      <c r="RT158" s="958">
        <f>IFERROR('[3]Cuadro control'!CC158/6,"")</f>
        <v>0.48484848484848486</v>
      </c>
      <c r="RU158" s="958">
        <f>IFERROR('[3]Cuadro control'!CC158/6,"")</f>
        <v>0.48484848484848486</v>
      </c>
      <c r="RV158" s="958">
        <f>IFERROR('[3]Cuadro control'!CC158/6,"")</f>
        <v>0.48484848484848486</v>
      </c>
      <c r="RW158" s="960">
        <f>IFERROR('[3]Cuadro control'!CC158/6,"")</f>
        <v>0.48484848484848486</v>
      </c>
      <c r="RX158" s="370">
        <f>IFERROR('[3]Cuadro control'!CD158/6,"")</f>
        <v>0.48484848484848486</v>
      </c>
      <c r="RY158" s="957"/>
      <c r="RZ158" s="958">
        <f>IFERROR('[3]Cuadro control'!CD158/6,"")</f>
        <v>0.48484848484848486</v>
      </c>
      <c r="SA158" s="958">
        <f>IFERROR('[3]Cuadro control'!CD158/6,"")</f>
        <v>0.48484848484848486</v>
      </c>
      <c r="SB158" s="958">
        <f>IFERROR('[3]Cuadro control'!CD158/6,"")</f>
        <v>0.48484848484848486</v>
      </c>
      <c r="SC158" s="958">
        <f>IFERROR('[3]Cuadro control'!CD158/6,"")</f>
        <v>0.48484848484848486</v>
      </c>
      <c r="SD158" s="958">
        <f>IFERROR('[3]Cuadro control'!CD158/6,"")</f>
        <v>0.48484848484848486</v>
      </c>
      <c r="SE158" s="958" t="str">
        <f>IFERROR('[3]Cuadro control'!CE158/6,"")</f>
        <v/>
      </c>
      <c r="SF158" s="959"/>
      <c r="SG158" s="958" t="str">
        <f>IFERROR('[3]Cuadro control'!CE158/6,"")</f>
        <v/>
      </c>
      <c r="SH158" s="958" t="str">
        <f>IFERROR('[3]Cuadro control'!CE158/6,"")</f>
        <v/>
      </c>
      <c r="SI158" s="958" t="str">
        <f>IFERROR('[3]Cuadro control'!CE158/6,"")</f>
        <v/>
      </c>
      <c r="SJ158" s="958" t="str">
        <f>IFERROR('[3]Cuadro control'!CE158/6,"")</f>
        <v/>
      </c>
      <c r="SK158" s="958" t="str">
        <f>IFERROR('[3]Cuadro control'!CE158/6,"")</f>
        <v/>
      </c>
      <c r="SL158" s="958" t="str">
        <f>IFERROR('[3]Cuadro control'!CF158/6,"")</f>
        <v/>
      </c>
      <c r="SM158" s="959"/>
      <c r="SN158" s="958" t="str">
        <f>IFERROR('[3]Cuadro control'!CF158/6,"")</f>
        <v/>
      </c>
      <c r="SO158" s="958" t="str">
        <f>IFERROR('[3]Cuadro control'!CF158/6,"")</f>
        <v/>
      </c>
      <c r="SP158" s="958" t="str">
        <f>IFERROR('[3]Cuadro control'!CF158/6,"")</f>
        <v/>
      </c>
      <c r="SQ158" s="958" t="str">
        <f>IFERROR('[3]Cuadro control'!CF158/6,"")</f>
        <v/>
      </c>
      <c r="SR158" s="958" t="str">
        <f>IFERROR('[3]Cuadro control'!CF158/6,"")</f>
        <v/>
      </c>
      <c r="SS158" s="958" t="str">
        <f>IFERROR('[3]Cuadro control'!CG158/6,"")</f>
        <v/>
      </c>
      <c r="ST158" s="959"/>
      <c r="SU158" s="958" t="str">
        <f>IFERROR('[3]Cuadro control'!CG158/6,"")</f>
        <v/>
      </c>
      <c r="SV158" s="958" t="str">
        <f>IFERROR('[3]Cuadro control'!CG158/6,"")</f>
        <v/>
      </c>
      <c r="SW158" s="958" t="str">
        <f>IFERROR('[3]Cuadro control'!CG158/6,"")</f>
        <v/>
      </c>
      <c r="SX158" s="958" t="str">
        <f>IFERROR('[3]Cuadro control'!CG158/6,"")</f>
        <v/>
      </c>
      <c r="SY158" s="958" t="str">
        <f>IFERROR('[3]Cuadro control'!CG158/6,"")</f>
        <v/>
      </c>
      <c r="SZ158" s="958" t="str">
        <f>IFERROR('[3]Cuadro control'!CH158/6,"")</f>
        <v/>
      </c>
      <c r="TA158" s="959"/>
      <c r="TB158" s="960" t="str">
        <f>IFERROR('[3]Cuadro control'!CH158/6,"")</f>
        <v/>
      </c>
      <c r="TC158" s="370" t="str">
        <f>IFERROR('[3]Cuadro control'!CH158/6,"")</f>
        <v/>
      </c>
      <c r="TD158" s="961" t="str">
        <f>IFERROR('[3]Cuadro control'!CH158/6,"")</f>
        <v/>
      </c>
      <c r="TE158" s="958" t="str">
        <f>IFERROR('[3]Cuadro control'!CH158/6,"")</f>
        <v/>
      </c>
      <c r="TF158" s="958" t="str">
        <f>IFERROR('[3]Cuadro control'!CH158/6,"")</f>
        <v/>
      </c>
      <c r="TG158" s="958" t="str">
        <f>IFERROR('[3]Cuadro control'!CI158/6,"")</f>
        <v/>
      </c>
      <c r="TH158" s="959"/>
      <c r="TI158" s="958" t="str">
        <f>IFERROR('[3]Cuadro control'!CI158/6,"")</f>
        <v/>
      </c>
      <c r="TJ158" s="958" t="str">
        <f>IFERROR('[3]Cuadro control'!CI158/6,"")</f>
        <v/>
      </c>
      <c r="TK158" s="958" t="str">
        <f>IFERROR('[3]Cuadro control'!CI158/6,"")</f>
        <v/>
      </c>
      <c r="TL158" s="958" t="str">
        <f>IFERROR('[3]Cuadro control'!CI158/6,"")</f>
        <v/>
      </c>
      <c r="TM158" s="958" t="str">
        <f>IFERROR('[3]Cuadro control'!CI158/6,"")</f>
        <v/>
      </c>
      <c r="TN158" s="958" t="str">
        <f>IFERROR('[3]Cuadro control'!CJ158/6,"")</f>
        <v/>
      </c>
      <c r="TO158" s="959"/>
      <c r="TP158" s="958" t="str">
        <f>IFERROR('[3]Cuadro control'!CJ158/6,"")</f>
        <v/>
      </c>
      <c r="TQ158" s="958" t="str">
        <f>IFERROR('[3]Cuadro control'!CJ158/6,"")</f>
        <v/>
      </c>
      <c r="TR158" s="958" t="str">
        <f>IFERROR('[3]Cuadro control'!CJ158/6,"")</f>
        <v/>
      </c>
      <c r="TS158" s="958" t="str">
        <f>IFERROR('[3]Cuadro control'!CJ158/6,"")</f>
        <v/>
      </c>
      <c r="TT158" s="958" t="str">
        <f>IFERROR('[3]Cuadro control'!CJ158/6,"")</f>
        <v/>
      </c>
      <c r="TU158" s="958" t="str">
        <f>IFERROR('[3]Cuadro control'!CK158/6,"")</f>
        <v/>
      </c>
      <c r="TV158" s="959"/>
      <c r="TW158" s="958" t="str">
        <f>IFERROR('[3]Cuadro control'!CK158/6,"")</f>
        <v/>
      </c>
      <c r="TX158" s="958" t="str">
        <f>IFERROR('[3]Cuadro control'!CK158/6,"")</f>
        <v/>
      </c>
      <c r="TY158" s="958" t="str">
        <f>IFERROR('[3]Cuadro control'!CK158/6,"")</f>
        <v/>
      </c>
      <c r="TZ158" s="958" t="str">
        <f>IFERROR('[3]Cuadro control'!CK158/6,"")</f>
        <v/>
      </c>
      <c r="UA158" s="958" t="str">
        <f>IFERROR('[3]Cuadro control'!CK158/6,"")</f>
        <v/>
      </c>
      <c r="UB158" s="958" t="str">
        <f>IFERROR('[3]Cuadro control'!CL158/6,"")</f>
        <v/>
      </c>
      <c r="UC158" s="959"/>
      <c r="UD158" s="958" t="str">
        <f>IFERROR('[3]Cuadro control'!CL158/6,"")</f>
        <v/>
      </c>
      <c r="UE158" s="958" t="str">
        <f>IFERROR('[3]Cuadro control'!CL158/6,"")</f>
        <v/>
      </c>
      <c r="UF158" s="960" t="str">
        <f>IFERROR('[3]Cuadro control'!CL158/6,"")</f>
        <v/>
      </c>
      <c r="UG158" s="370" t="str">
        <f>IFERROR('[3]Cuadro control'!CL158/6,"")</f>
        <v/>
      </c>
      <c r="UH158" s="961" t="str">
        <f>IFERROR('[3]Cuadro control'!CL158/6,"")</f>
        <v/>
      </c>
      <c r="UI158" s="958" t="str">
        <f>IFERROR('[3]Cuadro control'!CM158/6,"")</f>
        <v/>
      </c>
      <c r="UJ158" s="959"/>
      <c r="UK158" s="958" t="str">
        <f>IFERROR('[3]Cuadro control'!CM158/6,"")</f>
        <v/>
      </c>
      <c r="UL158" s="958" t="str">
        <f>IFERROR('[3]Cuadro control'!CM158/6,"")</f>
        <v/>
      </c>
      <c r="UM158" s="958" t="str">
        <f>IFERROR('[3]Cuadro control'!CM158/6,"")</f>
        <v/>
      </c>
      <c r="UN158" s="958" t="str">
        <f>IFERROR('[3]Cuadro control'!CM158/6,"")</f>
        <v/>
      </c>
      <c r="UO158" s="958" t="str">
        <f>IFERROR('[3]Cuadro control'!CM158/6,"")</f>
        <v/>
      </c>
      <c r="UP158" s="958">
        <f>IFERROR('[3]Cuadro control'!CN158/6,"")</f>
        <v>0</v>
      </c>
      <c r="UQ158" s="959"/>
      <c r="UR158" s="958">
        <f>IFERROR('[3]Cuadro control'!CN158/6,"")</f>
        <v>0</v>
      </c>
      <c r="US158" s="958">
        <f>IFERROR('[3]Cuadro control'!CN158/6,"")</f>
        <v>0</v>
      </c>
      <c r="UT158" s="958">
        <f>IFERROR('[3]Cuadro control'!CN158/6,"")</f>
        <v>0</v>
      </c>
      <c r="UU158" s="960">
        <f>IFERROR('[3]Cuadro control'!CN158/6,"")</f>
        <v>0</v>
      </c>
      <c r="UV158" s="370">
        <f>IFERROR('[3]Cuadro control'!CN158/6,"")</f>
        <v>0</v>
      </c>
    </row>
    <row r="159" spans="1:568" ht="13.5" customHeight="1">
      <c r="A159" s="976"/>
      <c r="B159" s="974"/>
      <c r="C159" s="974"/>
      <c r="D159" s="769"/>
      <c r="E159" s="953"/>
      <c r="F159" s="954"/>
      <c r="G159" s="954"/>
      <c r="H159" s="954"/>
      <c r="I159" s="953"/>
      <c r="J159" s="972">
        <f t="shared" si="2218"/>
        <v>3.0745000000000001E-2</v>
      </c>
      <c r="K159" s="973"/>
      <c r="L159" s="963" t="s">
        <v>263</v>
      </c>
      <c r="M159" s="964"/>
      <c r="N159" s="964"/>
      <c r="O159" s="470"/>
      <c r="P159" s="369">
        <f>+P160</f>
        <v>0</v>
      </c>
      <c r="Q159" s="965">
        <f t="shared" ref="Q159:CB159" si="2219">+P159+Q160</f>
        <v>0</v>
      </c>
      <c r="R159" s="966">
        <f t="shared" si="2219"/>
        <v>0</v>
      </c>
      <c r="S159" s="966">
        <f t="shared" si="2219"/>
        <v>0</v>
      </c>
      <c r="T159" s="966">
        <f t="shared" si="2219"/>
        <v>0</v>
      </c>
      <c r="U159" s="966">
        <f t="shared" si="2219"/>
        <v>0</v>
      </c>
      <c r="V159" s="966">
        <f t="shared" si="2219"/>
        <v>0</v>
      </c>
      <c r="W159" s="966">
        <f t="shared" si="2219"/>
        <v>0</v>
      </c>
      <c r="X159" s="967">
        <f t="shared" si="2219"/>
        <v>0</v>
      </c>
      <c r="Y159" s="966">
        <f t="shared" si="2219"/>
        <v>0</v>
      </c>
      <c r="Z159" s="966">
        <f t="shared" si="2219"/>
        <v>0</v>
      </c>
      <c r="AA159" s="966">
        <f t="shared" si="2219"/>
        <v>0</v>
      </c>
      <c r="AB159" s="966">
        <f t="shared" si="2219"/>
        <v>0</v>
      </c>
      <c r="AC159" s="966">
        <f t="shared" si="2219"/>
        <v>0</v>
      </c>
      <c r="AD159" s="966">
        <f t="shared" si="2219"/>
        <v>0</v>
      </c>
      <c r="AE159" s="967">
        <f t="shared" si="2219"/>
        <v>0</v>
      </c>
      <c r="AF159" s="966">
        <f t="shared" si="2219"/>
        <v>0</v>
      </c>
      <c r="AG159" s="966">
        <f t="shared" si="2219"/>
        <v>0</v>
      </c>
      <c r="AH159" s="968">
        <f t="shared" si="2219"/>
        <v>0</v>
      </c>
      <c r="AI159" s="367">
        <f t="shared" si="2219"/>
        <v>0</v>
      </c>
      <c r="AJ159" s="969">
        <f t="shared" si="2219"/>
        <v>0</v>
      </c>
      <c r="AK159" s="966">
        <f t="shared" si="2219"/>
        <v>0</v>
      </c>
      <c r="AL159" s="967">
        <f t="shared" si="2219"/>
        <v>0</v>
      </c>
      <c r="AM159" s="966">
        <f t="shared" si="2219"/>
        <v>0</v>
      </c>
      <c r="AN159" s="966">
        <f t="shared" si="2219"/>
        <v>0</v>
      </c>
      <c r="AO159" s="966">
        <f t="shared" si="2219"/>
        <v>0</v>
      </c>
      <c r="AP159" s="966">
        <f t="shared" si="2219"/>
        <v>0</v>
      </c>
      <c r="AQ159" s="966">
        <f t="shared" si="2219"/>
        <v>0</v>
      </c>
      <c r="AR159" s="966">
        <f t="shared" si="2219"/>
        <v>0</v>
      </c>
      <c r="AS159" s="967">
        <f t="shared" si="2219"/>
        <v>0</v>
      </c>
      <c r="AT159" s="966">
        <f t="shared" si="2219"/>
        <v>0</v>
      </c>
      <c r="AU159" s="966">
        <f t="shared" si="2219"/>
        <v>0</v>
      </c>
      <c r="AV159" s="966">
        <f t="shared" si="2219"/>
        <v>0</v>
      </c>
      <c r="AW159" s="966">
        <f t="shared" si="2219"/>
        <v>0</v>
      </c>
      <c r="AX159" s="966">
        <f t="shared" si="2219"/>
        <v>0</v>
      </c>
      <c r="AY159" s="966">
        <f t="shared" si="2219"/>
        <v>0</v>
      </c>
      <c r="AZ159" s="967">
        <f t="shared" si="2219"/>
        <v>0</v>
      </c>
      <c r="BA159" s="966">
        <f t="shared" si="2219"/>
        <v>0</v>
      </c>
      <c r="BB159" s="966">
        <f t="shared" si="2219"/>
        <v>0</v>
      </c>
      <c r="BC159" s="966">
        <f t="shared" si="2219"/>
        <v>0</v>
      </c>
      <c r="BD159" s="966">
        <f t="shared" si="2219"/>
        <v>0</v>
      </c>
      <c r="BE159" s="966">
        <f t="shared" si="2219"/>
        <v>0</v>
      </c>
      <c r="BF159" s="966">
        <f t="shared" si="2219"/>
        <v>0</v>
      </c>
      <c r="BG159" s="967">
        <f t="shared" si="2219"/>
        <v>0</v>
      </c>
      <c r="BH159" s="966">
        <f t="shared" si="2219"/>
        <v>0</v>
      </c>
      <c r="BI159" s="966">
        <f t="shared" si="2219"/>
        <v>0</v>
      </c>
      <c r="BJ159" s="966">
        <f t="shared" si="2219"/>
        <v>0</v>
      </c>
      <c r="BK159" s="966">
        <f t="shared" si="2219"/>
        <v>0</v>
      </c>
      <c r="BL159" s="966">
        <f t="shared" si="2219"/>
        <v>0</v>
      </c>
      <c r="BM159" s="968">
        <f t="shared" si="2219"/>
        <v>0</v>
      </c>
      <c r="BN159" s="368">
        <f t="shared" si="2219"/>
        <v>0</v>
      </c>
      <c r="BO159" s="969">
        <f t="shared" si="2219"/>
        <v>0</v>
      </c>
      <c r="BP159" s="966">
        <f t="shared" si="2219"/>
        <v>0</v>
      </c>
      <c r="BQ159" s="966">
        <f t="shared" si="2219"/>
        <v>0</v>
      </c>
      <c r="BR159" s="966">
        <f t="shared" si="2219"/>
        <v>0</v>
      </c>
      <c r="BS159" s="966">
        <f t="shared" si="2219"/>
        <v>0</v>
      </c>
      <c r="BT159" s="966">
        <f t="shared" si="2219"/>
        <v>0</v>
      </c>
      <c r="BU159" s="967">
        <f t="shared" si="2219"/>
        <v>0</v>
      </c>
      <c r="BV159" s="966">
        <f t="shared" si="2219"/>
        <v>0</v>
      </c>
      <c r="BW159" s="966">
        <f t="shared" si="2219"/>
        <v>0</v>
      </c>
      <c r="BX159" s="966">
        <f t="shared" si="2219"/>
        <v>0</v>
      </c>
      <c r="BY159" s="966">
        <f t="shared" si="2219"/>
        <v>0</v>
      </c>
      <c r="BZ159" s="966">
        <f t="shared" si="2219"/>
        <v>0</v>
      </c>
      <c r="CA159" s="966">
        <f t="shared" si="2219"/>
        <v>0</v>
      </c>
      <c r="CB159" s="967">
        <f t="shared" si="2219"/>
        <v>0</v>
      </c>
      <c r="CC159" s="966">
        <f t="shared" ref="CC159:EN159" si="2220">+CB159+CC160</f>
        <v>0</v>
      </c>
      <c r="CD159" s="966">
        <f t="shared" si="2220"/>
        <v>0</v>
      </c>
      <c r="CE159" s="966">
        <f t="shared" si="2220"/>
        <v>0</v>
      </c>
      <c r="CF159" s="966">
        <f t="shared" si="2220"/>
        <v>0</v>
      </c>
      <c r="CG159" s="966">
        <f t="shared" si="2220"/>
        <v>0</v>
      </c>
      <c r="CH159" s="966">
        <f t="shared" si="2220"/>
        <v>0</v>
      </c>
      <c r="CI159" s="967">
        <f t="shared" si="2220"/>
        <v>0</v>
      </c>
      <c r="CJ159" s="966">
        <f t="shared" si="2220"/>
        <v>0</v>
      </c>
      <c r="CK159" s="966">
        <f t="shared" si="2220"/>
        <v>0</v>
      </c>
      <c r="CL159" s="966">
        <f t="shared" si="2220"/>
        <v>0</v>
      </c>
      <c r="CM159" s="966">
        <f t="shared" si="2220"/>
        <v>0</v>
      </c>
      <c r="CN159" s="966">
        <f t="shared" si="2220"/>
        <v>0</v>
      </c>
      <c r="CO159" s="966">
        <f t="shared" si="2220"/>
        <v>0</v>
      </c>
      <c r="CP159" s="967">
        <f t="shared" si="2220"/>
        <v>0</v>
      </c>
      <c r="CQ159" s="968">
        <f t="shared" si="2220"/>
        <v>0</v>
      </c>
      <c r="CR159" s="367">
        <f t="shared" si="2220"/>
        <v>0</v>
      </c>
      <c r="CS159" s="969">
        <f t="shared" si="2220"/>
        <v>0</v>
      </c>
      <c r="CT159" s="966">
        <f t="shared" si="2220"/>
        <v>0</v>
      </c>
      <c r="CU159" s="966">
        <f t="shared" si="2220"/>
        <v>0</v>
      </c>
      <c r="CV159" s="966">
        <f t="shared" si="2220"/>
        <v>0</v>
      </c>
      <c r="CW159" s="967">
        <f t="shared" si="2220"/>
        <v>0</v>
      </c>
      <c r="CX159" s="966">
        <f t="shared" si="2220"/>
        <v>0</v>
      </c>
      <c r="CY159" s="966">
        <f t="shared" si="2220"/>
        <v>0</v>
      </c>
      <c r="CZ159" s="966">
        <f t="shared" si="2220"/>
        <v>0</v>
      </c>
      <c r="DA159" s="966">
        <f t="shared" si="2220"/>
        <v>0</v>
      </c>
      <c r="DB159" s="966">
        <f t="shared" si="2220"/>
        <v>0</v>
      </c>
      <c r="DC159" s="966">
        <f t="shared" si="2220"/>
        <v>0</v>
      </c>
      <c r="DD159" s="967">
        <f t="shared" si="2220"/>
        <v>0</v>
      </c>
      <c r="DE159" s="966">
        <f t="shared" si="2220"/>
        <v>0</v>
      </c>
      <c r="DF159" s="966">
        <f t="shared" si="2220"/>
        <v>0</v>
      </c>
      <c r="DG159" s="966">
        <f t="shared" si="2220"/>
        <v>0</v>
      </c>
      <c r="DH159" s="966">
        <f t="shared" si="2220"/>
        <v>0</v>
      </c>
      <c r="DI159" s="966">
        <f t="shared" si="2220"/>
        <v>0</v>
      </c>
      <c r="DJ159" s="966">
        <f t="shared" si="2220"/>
        <v>0</v>
      </c>
      <c r="DK159" s="967">
        <f t="shared" si="2220"/>
        <v>0</v>
      </c>
      <c r="DL159" s="966">
        <f t="shared" si="2220"/>
        <v>0</v>
      </c>
      <c r="DM159" s="966">
        <f t="shared" si="2220"/>
        <v>0</v>
      </c>
      <c r="DN159" s="966">
        <f t="shared" si="2220"/>
        <v>0</v>
      </c>
      <c r="DO159" s="966">
        <f t="shared" si="2220"/>
        <v>0</v>
      </c>
      <c r="DP159" s="966">
        <f t="shared" si="2220"/>
        <v>0</v>
      </c>
      <c r="DQ159" s="966">
        <f t="shared" si="2220"/>
        <v>0</v>
      </c>
      <c r="DR159" s="967">
        <f t="shared" si="2220"/>
        <v>0</v>
      </c>
      <c r="DS159" s="966">
        <f t="shared" si="2220"/>
        <v>0</v>
      </c>
      <c r="DT159" s="966">
        <f t="shared" si="2220"/>
        <v>0</v>
      </c>
      <c r="DU159" s="966">
        <f t="shared" si="2220"/>
        <v>0</v>
      </c>
      <c r="DV159" s="968">
        <f t="shared" si="2220"/>
        <v>0</v>
      </c>
      <c r="DW159" s="367">
        <f t="shared" si="2220"/>
        <v>0</v>
      </c>
      <c r="DX159" s="969">
        <f t="shared" si="2220"/>
        <v>0</v>
      </c>
      <c r="DY159" s="967">
        <f t="shared" si="2220"/>
        <v>0</v>
      </c>
      <c r="DZ159" s="966">
        <f t="shared" si="2220"/>
        <v>0</v>
      </c>
      <c r="EA159" s="966">
        <f t="shared" si="2220"/>
        <v>0</v>
      </c>
      <c r="EB159" s="966">
        <f t="shared" si="2220"/>
        <v>0</v>
      </c>
      <c r="EC159" s="966">
        <f t="shared" si="2220"/>
        <v>0</v>
      </c>
      <c r="ED159" s="966">
        <f t="shared" si="2220"/>
        <v>0</v>
      </c>
      <c r="EE159" s="966">
        <f t="shared" si="2220"/>
        <v>0</v>
      </c>
      <c r="EF159" s="967">
        <f t="shared" si="2220"/>
        <v>0</v>
      </c>
      <c r="EG159" s="966">
        <f t="shared" si="2220"/>
        <v>0</v>
      </c>
      <c r="EH159" s="966">
        <f t="shared" si="2220"/>
        <v>0</v>
      </c>
      <c r="EI159" s="966">
        <f t="shared" si="2220"/>
        <v>0</v>
      </c>
      <c r="EJ159" s="966">
        <f t="shared" si="2220"/>
        <v>0</v>
      </c>
      <c r="EK159" s="966">
        <f t="shared" si="2220"/>
        <v>0</v>
      </c>
      <c r="EL159" s="966">
        <f t="shared" si="2220"/>
        <v>0</v>
      </c>
      <c r="EM159" s="967">
        <f t="shared" si="2220"/>
        <v>0</v>
      </c>
      <c r="EN159" s="966">
        <f t="shared" si="2220"/>
        <v>0</v>
      </c>
      <c r="EO159" s="966">
        <f t="shared" ref="EO159:GZ159" si="2221">+EN159+EO160</f>
        <v>0</v>
      </c>
      <c r="EP159" s="966">
        <f t="shared" si="2221"/>
        <v>0</v>
      </c>
      <c r="EQ159" s="966">
        <f t="shared" si="2221"/>
        <v>0</v>
      </c>
      <c r="ER159" s="966">
        <f t="shared" si="2221"/>
        <v>0</v>
      </c>
      <c r="ES159" s="966">
        <f t="shared" si="2221"/>
        <v>0</v>
      </c>
      <c r="ET159" s="967">
        <f t="shared" si="2221"/>
        <v>0</v>
      </c>
      <c r="EU159" s="966">
        <f t="shared" si="2221"/>
        <v>0</v>
      </c>
      <c r="EV159" s="966">
        <f t="shared" si="2221"/>
        <v>0</v>
      </c>
      <c r="EW159" s="966">
        <f t="shared" si="2221"/>
        <v>0</v>
      </c>
      <c r="EX159" s="966">
        <f t="shared" si="2221"/>
        <v>0</v>
      </c>
      <c r="EY159" s="966">
        <f t="shared" si="2221"/>
        <v>0</v>
      </c>
      <c r="EZ159" s="966">
        <f t="shared" si="2221"/>
        <v>0</v>
      </c>
      <c r="FA159" s="970">
        <f t="shared" si="2221"/>
        <v>0</v>
      </c>
      <c r="FB159" s="367">
        <f t="shared" si="2221"/>
        <v>0</v>
      </c>
      <c r="FC159" s="969">
        <f t="shared" si="2221"/>
        <v>0</v>
      </c>
      <c r="FD159" s="966">
        <f t="shared" si="2221"/>
        <v>0</v>
      </c>
      <c r="FE159" s="966">
        <f t="shared" si="2221"/>
        <v>0</v>
      </c>
      <c r="FF159" s="966">
        <f t="shared" si="2221"/>
        <v>0</v>
      </c>
      <c r="FG159" s="966">
        <f t="shared" si="2221"/>
        <v>0</v>
      </c>
      <c r="FH159" s="967">
        <f t="shared" si="2221"/>
        <v>0</v>
      </c>
      <c r="FI159" s="966">
        <f t="shared" si="2221"/>
        <v>0</v>
      </c>
      <c r="FJ159" s="966">
        <f t="shared" si="2221"/>
        <v>0</v>
      </c>
      <c r="FK159" s="966">
        <f t="shared" si="2221"/>
        <v>0</v>
      </c>
      <c r="FL159" s="966">
        <f t="shared" si="2221"/>
        <v>0</v>
      </c>
      <c r="FM159" s="966">
        <f t="shared" si="2221"/>
        <v>0</v>
      </c>
      <c r="FN159" s="966">
        <f t="shared" si="2221"/>
        <v>0</v>
      </c>
      <c r="FO159" s="967">
        <f t="shared" si="2221"/>
        <v>0</v>
      </c>
      <c r="FP159" s="966">
        <f t="shared" si="2221"/>
        <v>0</v>
      </c>
      <c r="FQ159" s="966">
        <f t="shared" si="2221"/>
        <v>0</v>
      </c>
      <c r="FR159" s="966">
        <f t="shared" si="2221"/>
        <v>0</v>
      </c>
      <c r="FS159" s="966">
        <f t="shared" si="2221"/>
        <v>0</v>
      </c>
      <c r="FT159" s="966">
        <f t="shared" si="2221"/>
        <v>0</v>
      </c>
      <c r="FU159" s="966">
        <f t="shared" si="2221"/>
        <v>0</v>
      </c>
      <c r="FV159" s="967">
        <f t="shared" si="2221"/>
        <v>0</v>
      </c>
      <c r="FW159" s="966">
        <f t="shared" si="2221"/>
        <v>0</v>
      </c>
      <c r="FX159" s="966">
        <f t="shared" si="2221"/>
        <v>0</v>
      </c>
      <c r="FY159" s="966">
        <f t="shared" si="2221"/>
        <v>0</v>
      </c>
      <c r="FZ159" s="966">
        <f t="shared" si="2221"/>
        <v>0</v>
      </c>
      <c r="GA159" s="966">
        <f t="shared" si="2221"/>
        <v>0</v>
      </c>
      <c r="GB159" s="966">
        <f t="shared" si="2221"/>
        <v>0</v>
      </c>
      <c r="GC159" s="967">
        <f t="shared" si="2221"/>
        <v>0</v>
      </c>
      <c r="GD159" s="966">
        <f t="shared" si="2221"/>
        <v>0</v>
      </c>
      <c r="GE159" s="968">
        <f t="shared" si="2221"/>
        <v>0</v>
      </c>
      <c r="GF159" s="367">
        <f t="shared" si="2221"/>
        <v>0</v>
      </c>
      <c r="GG159" s="969">
        <f t="shared" si="2221"/>
        <v>0</v>
      </c>
      <c r="GH159" s="966">
        <f t="shared" si="2221"/>
        <v>0</v>
      </c>
      <c r="GI159" s="966">
        <f t="shared" si="2221"/>
        <v>0</v>
      </c>
      <c r="GJ159" s="967">
        <f t="shared" si="2221"/>
        <v>0</v>
      </c>
      <c r="GK159" s="966">
        <f t="shared" si="2221"/>
        <v>0</v>
      </c>
      <c r="GL159" s="966">
        <f t="shared" si="2221"/>
        <v>0</v>
      </c>
      <c r="GM159" s="966">
        <f t="shared" si="2221"/>
        <v>0</v>
      </c>
      <c r="GN159" s="966">
        <f t="shared" si="2221"/>
        <v>0</v>
      </c>
      <c r="GO159" s="966">
        <f t="shared" si="2221"/>
        <v>0</v>
      </c>
      <c r="GP159" s="966">
        <f t="shared" si="2221"/>
        <v>0</v>
      </c>
      <c r="GQ159" s="967">
        <f t="shared" si="2221"/>
        <v>0</v>
      </c>
      <c r="GR159" s="966">
        <f t="shared" si="2221"/>
        <v>0</v>
      </c>
      <c r="GS159" s="966">
        <f t="shared" si="2221"/>
        <v>0</v>
      </c>
      <c r="GT159" s="966">
        <f t="shared" si="2221"/>
        <v>0</v>
      </c>
      <c r="GU159" s="966">
        <f t="shared" si="2221"/>
        <v>0</v>
      </c>
      <c r="GV159" s="966">
        <f t="shared" si="2221"/>
        <v>0</v>
      </c>
      <c r="GW159" s="966">
        <f t="shared" si="2221"/>
        <v>0</v>
      </c>
      <c r="GX159" s="967">
        <f t="shared" si="2221"/>
        <v>0</v>
      </c>
      <c r="GY159" s="966">
        <f t="shared" si="2221"/>
        <v>0</v>
      </c>
      <c r="GZ159" s="966">
        <f t="shared" si="2221"/>
        <v>0</v>
      </c>
      <c r="HA159" s="966">
        <f t="shared" ref="HA159:JL159" si="2222">+GZ159+HA160</f>
        <v>0</v>
      </c>
      <c r="HB159" s="966">
        <f t="shared" si="2222"/>
        <v>0</v>
      </c>
      <c r="HC159" s="966">
        <f t="shared" si="2222"/>
        <v>0</v>
      </c>
      <c r="HD159" s="966">
        <f t="shared" si="2222"/>
        <v>0</v>
      </c>
      <c r="HE159" s="967">
        <f t="shared" si="2222"/>
        <v>0</v>
      </c>
      <c r="HF159" s="966">
        <f t="shared" si="2222"/>
        <v>0</v>
      </c>
      <c r="HG159" s="966">
        <f t="shared" si="2222"/>
        <v>0</v>
      </c>
      <c r="HH159" s="966">
        <f t="shared" si="2222"/>
        <v>0</v>
      </c>
      <c r="HI159" s="966">
        <f t="shared" si="2222"/>
        <v>0</v>
      </c>
      <c r="HJ159" s="968">
        <f t="shared" si="2222"/>
        <v>0</v>
      </c>
      <c r="HK159" s="367">
        <f t="shared" si="2222"/>
        <v>0</v>
      </c>
      <c r="HL159" s="965">
        <f t="shared" si="2222"/>
        <v>0</v>
      </c>
      <c r="HM159" s="966">
        <f t="shared" si="2222"/>
        <v>0</v>
      </c>
      <c r="HN159" s="966">
        <f t="shared" si="2222"/>
        <v>0</v>
      </c>
      <c r="HO159" s="966">
        <f t="shared" si="2222"/>
        <v>0</v>
      </c>
      <c r="HP159" s="966">
        <f t="shared" si="2222"/>
        <v>0</v>
      </c>
      <c r="HQ159" s="966">
        <f t="shared" si="2222"/>
        <v>0</v>
      </c>
      <c r="HR159" s="966">
        <f t="shared" si="2222"/>
        <v>0</v>
      </c>
      <c r="HS159" s="967">
        <f t="shared" si="2222"/>
        <v>0</v>
      </c>
      <c r="HT159" s="966">
        <f t="shared" si="2222"/>
        <v>0</v>
      </c>
      <c r="HU159" s="966">
        <f t="shared" si="2222"/>
        <v>0</v>
      </c>
      <c r="HV159" s="966">
        <f t="shared" si="2222"/>
        <v>0</v>
      </c>
      <c r="HW159" s="966">
        <f t="shared" si="2222"/>
        <v>0</v>
      </c>
      <c r="HX159" s="966">
        <f t="shared" si="2222"/>
        <v>0</v>
      </c>
      <c r="HY159" s="966">
        <f t="shared" si="2222"/>
        <v>0</v>
      </c>
      <c r="HZ159" s="967">
        <f t="shared" si="2222"/>
        <v>0</v>
      </c>
      <c r="IA159" s="966">
        <f t="shared" si="2222"/>
        <v>0</v>
      </c>
      <c r="IB159" s="966">
        <f t="shared" si="2222"/>
        <v>0</v>
      </c>
      <c r="IC159" s="966">
        <f t="shared" si="2222"/>
        <v>0</v>
      </c>
      <c r="ID159" s="966">
        <f t="shared" si="2222"/>
        <v>0</v>
      </c>
      <c r="IE159" s="966">
        <f t="shared" si="2222"/>
        <v>0</v>
      </c>
      <c r="IF159" s="966">
        <f t="shared" si="2222"/>
        <v>0</v>
      </c>
      <c r="IG159" s="967">
        <f t="shared" si="2222"/>
        <v>0</v>
      </c>
      <c r="IH159" s="966">
        <f t="shared" si="2222"/>
        <v>0</v>
      </c>
      <c r="II159" s="966">
        <f t="shared" si="2222"/>
        <v>0</v>
      </c>
      <c r="IJ159" s="966">
        <f t="shared" si="2222"/>
        <v>0</v>
      </c>
      <c r="IK159" s="966">
        <f t="shared" si="2222"/>
        <v>0</v>
      </c>
      <c r="IL159" s="966">
        <f t="shared" si="2222"/>
        <v>0</v>
      </c>
      <c r="IM159" s="966">
        <f t="shared" si="2222"/>
        <v>0</v>
      </c>
      <c r="IN159" s="970">
        <f t="shared" si="2222"/>
        <v>0</v>
      </c>
      <c r="IO159" s="367">
        <f t="shared" si="2222"/>
        <v>0</v>
      </c>
      <c r="IP159" s="969">
        <f t="shared" si="2222"/>
        <v>0</v>
      </c>
      <c r="IQ159" s="966">
        <f t="shared" si="2222"/>
        <v>0</v>
      </c>
      <c r="IR159" s="966">
        <f t="shared" si="2222"/>
        <v>0</v>
      </c>
      <c r="IS159" s="966">
        <f t="shared" si="2222"/>
        <v>0</v>
      </c>
      <c r="IT159" s="966">
        <f t="shared" si="2222"/>
        <v>0</v>
      </c>
      <c r="IU159" s="967">
        <f t="shared" si="2222"/>
        <v>0</v>
      </c>
      <c r="IV159" s="966">
        <f t="shared" si="2222"/>
        <v>0</v>
      </c>
      <c r="IW159" s="966">
        <f t="shared" si="2222"/>
        <v>0</v>
      </c>
      <c r="IX159" s="966">
        <f t="shared" si="2222"/>
        <v>0</v>
      </c>
      <c r="IY159" s="966">
        <f t="shared" si="2222"/>
        <v>0</v>
      </c>
      <c r="IZ159" s="966">
        <f t="shared" si="2222"/>
        <v>0</v>
      </c>
      <c r="JA159" s="966">
        <f t="shared" si="2222"/>
        <v>0</v>
      </c>
      <c r="JB159" s="967">
        <f t="shared" si="2222"/>
        <v>0</v>
      </c>
      <c r="JC159" s="966">
        <f t="shared" si="2222"/>
        <v>0</v>
      </c>
      <c r="JD159" s="966">
        <f t="shared" si="2222"/>
        <v>0</v>
      </c>
      <c r="JE159" s="966">
        <f t="shared" si="2222"/>
        <v>0</v>
      </c>
      <c r="JF159" s="966">
        <f t="shared" si="2222"/>
        <v>0</v>
      </c>
      <c r="JG159" s="966">
        <f t="shared" si="2222"/>
        <v>0</v>
      </c>
      <c r="JH159" s="966">
        <f t="shared" si="2222"/>
        <v>0</v>
      </c>
      <c r="JI159" s="967">
        <f t="shared" si="2222"/>
        <v>0</v>
      </c>
      <c r="JJ159" s="966">
        <f t="shared" si="2222"/>
        <v>0</v>
      </c>
      <c r="JK159" s="966">
        <f t="shared" si="2222"/>
        <v>0</v>
      </c>
      <c r="JL159" s="966">
        <f t="shared" si="2222"/>
        <v>0</v>
      </c>
      <c r="JM159" s="966">
        <f t="shared" ref="JM159:LX159" si="2223">+JL159+JM160</f>
        <v>0</v>
      </c>
      <c r="JN159" s="966">
        <f t="shared" si="2223"/>
        <v>0</v>
      </c>
      <c r="JO159" s="966">
        <f t="shared" si="2223"/>
        <v>0</v>
      </c>
      <c r="JP159" s="967">
        <f t="shared" si="2223"/>
        <v>0</v>
      </c>
      <c r="JQ159" s="966">
        <f t="shared" si="2223"/>
        <v>0</v>
      </c>
      <c r="JR159" s="966">
        <f t="shared" si="2223"/>
        <v>0</v>
      </c>
      <c r="JS159" s="968">
        <f t="shared" si="2223"/>
        <v>0</v>
      </c>
      <c r="JT159" s="367">
        <f t="shared" si="2223"/>
        <v>0</v>
      </c>
      <c r="JU159" s="969">
        <f t="shared" si="2223"/>
        <v>0</v>
      </c>
      <c r="JV159" s="966">
        <f t="shared" si="2223"/>
        <v>0</v>
      </c>
      <c r="JW159" s="967">
        <f t="shared" si="2223"/>
        <v>0</v>
      </c>
      <c r="JX159" s="966">
        <f t="shared" si="2223"/>
        <v>0</v>
      </c>
      <c r="JY159" s="966">
        <f t="shared" si="2223"/>
        <v>0</v>
      </c>
      <c r="JZ159" s="966">
        <f t="shared" si="2223"/>
        <v>0</v>
      </c>
      <c r="KA159" s="966">
        <f t="shared" si="2223"/>
        <v>0</v>
      </c>
      <c r="KB159" s="966">
        <f t="shared" si="2223"/>
        <v>0</v>
      </c>
      <c r="KC159" s="966">
        <f t="shared" si="2223"/>
        <v>0</v>
      </c>
      <c r="KD159" s="967">
        <f t="shared" si="2223"/>
        <v>0</v>
      </c>
      <c r="KE159" s="966">
        <f t="shared" si="2223"/>
        <v>0</v>
      </c>
      <c r="KF159" s="966">
        <f t="shared" si="2223"/>
        <v>0</v>
      </c>
      <c r="KG159" s="966">
        <f t="shared" si="2223"/>
        <v>0</v>
      </c>
      <c r="KH159" s="966">
        <f t="shared" si="2223"/>
        <v>0</v>
      </c>
      <c r="KI159" s="966">
        <f t="shared" si="2223"/>
        <v>0</v>
      </c>
      <c r="KJ159" s="966">
        <f t="shared" si="2223"/>
        <v>0</v>
      </c>
      <c r="KK159" s="967">
        <f t="shared" si="2223"/>
        <v>0</v>
      </c>
      <c r="KL159" s="966">
        <f t="shared" si="2223"/>
        <v>0</v>
      </c>
      <c r="KM159" s="966">
        <f t="shared" si="2223"/>
        <v>0</v>
      </c>
      <c r="KN159" s="966">
        <f t="shared" si="2223"/>
        <v>0</v>
      </c>
      <c r="KO159" s="966">
        <f t="shared" si="2223"/>
        <v>0</v>
      </c>
      <c r="KP159" s="966">
        <f t="shared" si="2223"/>
        <v>0</v>
      </c>
      <c r="KQ159" s="966">
        <f t="shared" si="2223"/>
        <v>0</v>
      </c>
      <c r="KR159" s="967">
        <f t="shared" si="2223"/>
        <v>0</v>
      </c>
      <c r="KS159" s="966">
        <f t="shared" si="2223"/>
        <v>0</v>
      </c>
      <c r="KT159" s="966">
        <f t="shared" si="2223"/>
        <v>0</v>
      </c>
      <c r="KU159" s="966">
        <f t="shared" si="2223"/>
        <v>0</v>
      </c>
      <c r="KV159" s="966">
        <f t="shared" si="2223"/>
        <v>0</v>
      </c>
      <c r="KW159" s="966">
        <f t="shared" si="2223"/>
        <v>0</v>
      </c>
      <c r="KX159" s="968">
        <f t="shared" si="2223"/>
        <v>0</v>
      </c>
      <c r="KY159" s="368">
        <f t="shared" si="2223"/>
        <v>0</v>
      </c>
      <c r="KZ159" s="969">
        <f t="shared" si="2223"/>
        <v>0</v>
      </c>
      <c r="LA159" s="966">
        <f t="shared" si="2223"/>
        <v>0</v>
      </c>
      <c r="LB159" s="966">
        <f t="shared" si="2223"/>
        <v>0</v>
      </c>
      <c r="LC159" s="966">
        <f t="shared" si="2223"/>
        <v>0</v>
      </c>
      <c r="LD159" s="966">
        <f t="shared" si="2223"/>
        <v>0</v>
      </c>
      <c r="LE159" s="966">
        <f t="shared" si="2223"/>
        <v>0</v>
      </c>
      <c r="LF159" s="967">
        <f t="shared" si="2223"/>
        <v>0</v>
      </c>
      <c r="LG159" s="966">
        <f t="shared" si="2223"/>
        <v>0</v>
      </c>
      <c r="LH159" s="966">
        <f t="shared" si="2223"/>
        <v>0</v>
      </c>
      <c r="LI159" s="966">
        <f t="shared" si="2223"/>
        <v>0</v>
      </c>
      <c r="LJ159" s="966">
        <f t="shared" si="2223"/>
        <v>0</v>
      </c>
      <c r="LK159" s="966">
        <f t="shared" si="2223"/>
        <v>0</v>
      </c>
      <c r="LL159" s="966">
        <f t="shared" si="2223"/>
        <v>0</v>
      </c>
      <c r="LM159" s="967">
        <f t="shared" si="2223"/>
        <v>0</v>
      </c>
      <c r="LN159" s="966">
        <f t="shared" si="2223"/>
        <v>0</v>
      </c>
      <c r="LO159" s="966">
        <f t="shared" si="2223"/>
        <v>0</v>
      </c>
      <c r="LP159" s="966">
        <f t="shared" si="2223"/>
        <v>0</v>
      </c>
      <c r="LQ159" s="966">
        <f t="shared" si="2223"/>
        <v>0</v>
      </c>
      <c r="LR159" s="966">
        <f t="shared" si="2223"/>
        <v>0</v>
      </c>
      <c r="LS159" s="966">
        <f t="shared" si="2223"/>
        <v>0</v>
      </c>
      <c r="LT159" s="967">
        <f t="shared" si="2223"/>
        <v>0</v>
      </c>
      <c r="LU159" s="966">
        <f t="shared" si="2223"/>
        <v>0</v>
      </c>
      <c r="LV159" s="966">
        <f t="shared" si="2223"/>
        <v>0</v>
      </c>
      <c r="LW159" s="966">
        <f t="shared" si="2223"/>
        <v>0</v>
      </c>
      <c r="LX159" s="966">
        <f t="shared" si="2223"/>
        <v>0</v>
      </c>
      <c r="LY159" s="966">
        <f t="shared" ref="LY159:OJ159" si="2224">+LX159+LY160</f>
        <v>0</v>
      </c>
      <c r="LZ159" s="968">
        <f t="shared" si="2224"/>
        <v>0</v>
      </c>
      <c r="MA159" s="368">
        <f t="shared" si="2224"/>
        <v>0</v>
      </c>
      <c r="MB159" s="969">
        <f t="shared" si="2224"/>
        <v>0</v>
      </c>
      <c r="MC159" s="966">
        <f t="shared" si="2224"/>
        <v>0</v>
      </c>
      <c r="MD159" s="966">
        <f t="shared" si="2224"/>
        <v>0</v>
      </c>
      <c r="ME159" s="966">
        <f t="shared" si="2224"/>
        <v>0</v>
      </c>
      <c r="MF159" s="966">
        <f t="shared" si="2224"/>
        <v>0</v>
      </c>
      <c r="MG159" s="966">
        <f t="shared" si="2224"/>
        <v>0</v>
      </c>
      <c r="MH159" s="967">
        <f t="shared" si="2224"/>
        <v>0</v>
      </c>
      <c r="MI159" s="966">
        <f t="shared" si="2224"/>
        <v>0</v>
      </c>
      <c r="MJ159" s="966">
        <f t="shared" si="2224"/>
        <v>0</v>
      </c>
      <c r="MK159" s="966">
        <f t="shared" si="2224"/>
        <v>0</v>
      </c>
      <c r="ML159" s="966">
        <f t="shared" si="2224"/>
        <v>0</v>
      </c>
      <c r="MM159" s="966">
        <f t="shared" si="2224"/>
        <v>0</v>
      </c>
      <c r="MN159" s="966">
        <f t="shared" si="2224"/>
        <v>0</v>
      </c>
      <c r="MO159" s="967">
        <f t="shared" si="2224"/>
        <v>0</v>
      </c>
      <c r="MP159" s="966">
        <f t="shared" si="2224"/>
        <v>0</v>
      </c>
      <c r="MQ159" s="966">
        <f t="shared" si="2224"/>
        <v>0</v>
      </c>
      <c r="MR159" s="966">
        <f t="shared" si="2224"/>
        <v>0</v>
      </c>
      <c r="MS159" s="966">
        <f t="shared" si="2224"/>
        <v>0</v>
      </c>
      <c r="MT159" s="966">
        <f t="shared" si="2224"/>
        <v>0</v>
      </c>
      <c r="MU159" s="966">
        <f t="shared" si="2224"/>
        <v>0</v>
      </c>
      <c r="MV159" s="967">
        <f t="shared" si="2224"/>
        <v>0</v>
      </c>
      <c r="MW159" s="966">
        <f t="shared" si="2224"/>
        <v>0</v>
      </c>
      <c r="MX159" s="966">
        <f t="shared" si="2224"/>
        <v>0</v>
      </c>
      <c r="MY159" s="966">
        <f t="shared" si="2224"/>
        <v>0</v>
      </c>
      <c r="MZ159" s="966">
        <f t="shared" si="2224"/>
        <v>0</v>
      </c>
      <c r="NA159" s="966">
        <f t="shared" si="2224"/>
        <v>0</v>
      </c>
      <c r="NB159" s="966">
        <f t="shared" si="2224"/>
        <v>0</v>
      </c>
      <c r="NC159" s="967">
        <f t="shared" si="2224"/>
        <v>0</v>
      </c>
      <c r="ND159" s="966">
        <f t="shared" si="2224"/>
        <v>0</v>
      </c>
      <c r="NE159" s="968">
        <f t="shared" si="2224"/>
        <v>0</v>
      </c>
      <c r="NF159" s="367">
        <f t="shared" si="2224"/>
        <v>0</v>
      </c>
      <c r="NG159" s="969">
        <f t="shared" si="2224"/>
        <v>0</v>
      </c>
      <c r="NH159" s="966">
        <f t="shared" si="2224"/>
        <v>0</v>
      </c>
      <c r="NI159" s="966">
        <f t="shared" si="2224"/>
        <v>0</v>
      </c>
      <c r="NJ159" s="967">
        <f t="shared" si="2224"/>
        <v>0</v>
      </c>
      <c r="NK159" s="966">
        <f t="shared" si="2224"/>
        <v>0</v>
      </c>
      <c r="NL159" s="966">
        <f t="shared" si="2224"/>
        <v>0</v>
      </c>
      <c r="NM159" s="966">
        <f t="shared" si="2224"/>
        <v>0</v>
      </c>
      <c r="NN159" s="966">
        <f t="shared" si="2224"/>
        <v>0</v>
      </c>
      <c r="NO159" s="966">
        <f t="shared" si="2224"/>
        <v>0</v>
      </c>
      <c r="NP159" s="966">
        <f t="shared" si="2224"/>
        <v>0</v>
      </c>
      <c r="NQ159" s="967">
        <f t="shared" si="2224"/>
        <v>0</v>
      </c>
      <c r="NR159" s="966">
        <f t="shared" si="2224"/>
        <v>0</v>
      </c>
      <c r="NS159" s="966">
        <f t="shared" si="2224"/>
        <v>0</v>
      </c>
      <c r="NT159" s="966">
        <f t="shared" si="2224"/>
        <v>0</v>
      </c>
      <c r="NU159" s="966">
        <f t="shared" si="2224"/>
        <v>0</v>
      </c>
      <c r="NV159" s="966">
        <f t="shared" si="2224"/>
        <v>0</v>
      </c>
      <c r="NW159" s="966">
        <f t="shared" si="2224"/>
        <v>0</v>
      </c>
      <c r="NX159" s="967">
        <f t="shared" si="2224"/>
        <v>0</v>
      </c>
      <c r="NY159" s="966">
        <f t="shared" si="2224"/>
        <v>0</v>
      </c>
      <c r="NZ159" s="966">
        <f t="shared" si="2224"/>
        <v>0</v>
      </c>
      <c r="OA159" s="966">
        <f t="shared" si="2224"/>
        <v>0</v>
      </c>
      <c r="OB159" s="966">
        <f t="shared" si="2224"/>
        <v>0</v>
      </c>
      <c r="OC159" s="966">
        <f t="shared" si="2224"/>
        <v>0</v>
      </c>
      <c r="OD159" s="966">
        <f t="shared" si="2224"/>
        <v>0</v>
      </c>
      <c r="OE159" s="967">
        <f t="shared" si="2224"/>
        <v>0</v>
      </c>
      <c r="OF159" s="966">
        <f t="shared" si="2224"/>
        <v>0</v>
      </c>
      <c r="OG159" s="966">
        <f t="shared" si="2224"/>
        <v>0</v>
      </c>
      <c r="OH159" s="966">
        <f t="shared" si="2224"/>
        <v>0</v>
      </c>
      <c r="OI159" s="968">
        <f t="shared" si="2224"/>
        <v>0</v>
      </c>
      <c r="OJ159" s="367">
        <f t="shared" si="2224"/>
        <v>0</v>
      </c>
      <c r="OK159" s="969">
        <f t="shared" ref="OK159:QV159" si="2225">+OJ159+OK160</f>
        <v>0</v>
      </c>
      <c r="OL159" s="967">
        <f t="shared" si="2225"/>
        <v>0</v>
      </c>
      <c r="OM159" s="966">
        <f t="shared" si="2225"/>
        <v>0</v>
      </c>
      <c r="ON159" s="966">
        <f t="shared" si="2225"/>
        <v>0</v>
      </c>
      <c r="OO159" s="966">
        <f t="shared" si="2225"/>
        <v>0</v>
      </c>
      <c r="OP159" s="966">
        <f t="shared" si="2225"/>
        <v>0</v>
      </c>
      <c r="OQ159" s="966">
        <f t="shared" si="2225"/>
        <v>0</v>
      </c>
      <c r="OR159" s="966">
        <f t="shared" si="2225"/>
        <v>0</v>
      </c>
      <c r="OS159" s="967">
        <f t="shared" si="2225"/>
        <v>0</v>
      </c>
      <c r="OT159" s="966">
        <f t="shared" si="2225"/>
        <v>0</v>
      </c>
      <c r="OU159" s="966">
        <f t="shared" si="2225"/>
        <v>0</v>
      </c>
      <c r="OV159" s="966">
        <f t="shared" si="2225"/>
        <v>0</v>
      </c>
      <c r="OW159" s="966">
        <f t="shared" si="2225"/>
        <v>0</v>
      </c>
      <c r="OX159" s="966">
        <f t="shared" si="2225"/>
        <v>0</v>
      </c>
      <c r="OY159" s="966">
        <f t="shared" si="2225"/>
        <v>0</v>
      </c>
      <c r="OZ159" s="967">
        <f t="shared" si="2225"/>
        <v>0</v>
      </c>
      <c r="PA159" s="966">
        <f t="shared" si="2225"/>
        <v>0</v>
      </c>
      <c r="PB159" s="966">
        <f t="shared" si="2225"/>
        <v>0</v>
      </c>
      <c r="PC159" s="966">
        <f t="shared" si="2225"/>
        <v>0</v>
      </c>
      <c r="PD159" s="966">
        <f t="shared" si="2225"/>
        <v>0</v>
      </c>
      <c r="PE159" s="966">
        <f t="shared" si="2225"/>
        <v>0</v>
      </c>
      <c r="PF159" s="966">
        <f t="shared" si="2225"/>
        <v>0</v>
      </c>
      <c r="PG159" s="967">
        <f t="shared" si="2225"/>
        <v>0</v>
      </c>
      <c r="PH159" s="966">
        <f t="shared" si="2225"/>
        <v>0</v>
      </c>
      <c r="PI159" s="966">
        <f t="shared" si="2225"/>
        <v>0</v>
      </c>
      <c r="PJ159" s="966">
        <f t="shared" si="2225"/>
        <v>0</v>
      </c>
      <c r="PK159" s="966">
        <f t="shared" si="2225"/>
        <v>0</v>
      </c>
      <c r="PL159" s="966">
        <f t="shared" si="2225"/>
        <v>0</v>
      </c>
      <c r="PM159" s="966">
        <f t="shared" si="2225"/>
        <v>0</v>
      </c>
      <c r="PN159" s="970">
        <f t="shared" si="2225"/>
        <v>0</v>
      </c>
      <c r="PO159" s="367">
        <f t="shared" si="2225"/>
        <v>0</v>
      </c>
      <c r="PP159" s="969">
        <f t="shared" si="2225"/>
        <v>0</v>
      </c>
      <c r="PQ159" s="966">
        <f t="shared" si="2225"/>
        <v>0</v>
      </c>
      <c r="PR159" s="966">
        <f t="shared" si="2225"/>
        <v>0</v>
      </c>
      <c r="PS159" s="966">
        <f t="shared" si="2225"/>
        <v>0</v>
      </c>
      <c r="PT159" s="966">
        <f t="shared" si="2225"/>
        <v>0</v>
      </c>
      <c r="PU159" s="967">
        <f t="shared" si="2225"/>
        <v>0</v>
      </c>
      <c r="PV159" s="966">
        <f t="shared" si="2225"/>
        <v>0</v>
      </c>
      <c r="PW159" s="966">
        <f t="shared" si="2225"/>
        <v>0</v>
      </c>
      <c r="PX159" s="966">
        <f t="shared" si="2225"/>
        <v>0</v>
      </c>
      <c r="PY159" s="966">
        <f t="shared" si="2225"/>
        <v>0</v>
      </c>
      <c r="PZ159" s="966">
        <f t="shared" si="2225"/>
        <v>0</v>
      </c>
      <c r="QA159" s="966">
        <f t="shared" si="2225"/>
        <v>0</v>
      </c>
      <c r="QB159" s="967">
        <f t="shared" si="2225"/>
        <v>0</v>
      </c>
      <c r="QC159" s="966">
        <f t="shared" si="2225"/>
        <v>0</v>
      </c>
      <c r="QD159" s="966">
        <f t="shared" si="2225"/>
        <v>0</v>
      </c>
      <c r="QE159" s="966">
        <f t="shared" si="2225"/>
        <v>0</v>
      </c>
      <c r="QF159" s="966">
        <f t="shared" si="2225"/>
        <v>0</v>
      </c>
      <c r="QG159" s="966">
        <f t="shared" si="2225"/>
        <v>0</v>
      </c>
      <c r="QH159" s="966">
        <f t="shared" si="2225"/>
        <v>0</v>
      </c>
      <c r="QI159" s="967">
        <f t="shared" si="2225"/>
        <v>0</v>
      </c>
      <c r="QJ159" s="966">
        <f t="shared" si="2225"/>
        <v>0</v>
      </c>
      <c r="QK159" s="966">
        <f t="shared" si="2225"/>
        <v>0</v>
      </c>
      <c r="QL159" s="966">
        <f t="shared" si="2225"/>
        <v>0</v>
      </c>
      <c r="QM159" s="966">
        <f t="shared" si="2225"/>
        <v>0</v>
      </c>
      <c r="QN159" s="966">
        <f t="shared" si="2225"/>
        <v>0</v>
      </c>
      <c r="QO159" s="966">
        <f t="shared" si="2225"/>
        <v>0</v>
      </c>
      <c r="QP159" s="967">
        <f t="shared" si="2225"/>
        <v>0</v>
      </c>
      <c r="QQ159" s="966">
        <f t="shared" si="2225"/>
        <v>0</v>
      </c>
      <c r="QR159" s="968">
        <f t="shared" si="2225"/>
        <v>0</v>
      </c>
      <c r="QS159" s="367">
        <f t="shared" si="2225"/>
        <v>0</v>
      </c>
      <c r="QT159" s="969">
        <f t="shared" si="2225"/>
        <v>0</v>
      </c>
      <c r="QU159" s="966">
        <f t="shared" si="2225"/>
        <v>0</v>
      </c>
      <c r="QV159" s="966">
        <f t="shared" si="2225"/>
        <v>0</v>
      </c>
      <c r="QW159" s="967">
        <f t="shared" ref="QW159:TH159" si="2226">+QV159+QW160</f>
        <v>0</v>
      </c>
      <c r="QX159" s="966">
        <f t="shared" si="2226"/>
        <v>0</v>
      </c>
      <c r="QY159" s="966">
        <f t="shared" si="2226"/>
        <v>0</v>
      </c>
      <c r="QZ159" s="966">
        <f t="shared" si="2226"/>
        <v>0</v>
      </c>
      <c r="RA159" s="966">
        <f t="shared" si="2226"/>
        <v>0</v>
      </c>
      <c r="RB159" s="966">
        <f t="shared" si="2226"/>
        <v>0</v>
      </c>
      <c r="RC159" s="966">
        <f t="shared" si="2226"/>
        <v>0</v>
      </c>
      <c r="RD159" s="967">
        <f t="shared" si="2226"/>
        <v>0</v>
      </c>
      <c r="RE159" s="966">
        <f t="shared" si="2226"/>
        <v>0</v>
      </c>
      <c r="RF159" s="966">
        <f t="shared" si="2226"/>
        <v>0</v>
      </c>
      <c r="RG159" s="966">
        <f t="shared" si="2226"/>
        <v>0</v>
      </c>
      <c r="RH159" s="966">
        <f t="shared" si="2226"/>
        <v>0</v>
      </c>
      <c r="RI159" s="966">
        <f t="shared" si="2226"/>
        <v>0</v>
      </c>
      <c r="RJ159" s="966">
        <f t="shared" si="2226"/>
        <v>0</v>
      </c>
      <c r="RK159" s="967">
        <f t="shared" si="2226"/>
        <v>0</v>
      </c>
      <c r="RL159" s="966">
        <f t="shared" si="2226"/>
        <v>0</v>
      </c>
      <c r="RM159" s="966">
        <f t="shared" si="2226"/>
        <v>0</v>
      </c>
      <c r="RN159" s="966">
        <f t="shared" si="2226"/>
        <v>0</v>
      </c>
      <c r="RO159" s="966">
        <f t="shared" si="2226"/>
        <v>0</v>
      </c>
      <c r="RP159" s="966">
        <f t="shared" si="2226"/>
        <v>0</v>
      </c>
      <c r="RQ159" s="966">
        <f t="shared" si="2226"/>
        <v>0</v>
      </c>
      <c r="RR159" s="967">
        <f t="shared" si="2226"/>
        <v>0</v>
      </c>
      <c r="RS159" s="966">
        <f t="shared" si="2226"/>
        <v>0</v>
      </c>
      <c r="RT159" s="966">
        <f t="shared" si="2226"/>
        <v>0</v>
      </c>
      <c r="RU159" s="966">
        <f t="shared" si="2226"/>
        <v>0</v>
      </c>
      <c r="RV159" s="966">
        <f t="shared" si="2226"/>
        <v>0</v>
      </c>
      <c r="RW159" s="968">
        <f t="shared" si="2226"/>
        <v>0</v>
      </c>
      <c r="RX159" s="367">
        <f t="shared" si="2226"/>
        <v>0</v>
      </c>
      <c r="RY159" s="965">
        <f t="shared" si="2226"/>
        <v>0</v>
      </c>
      <c r="RZ159" s="966">
        <f t="shared" si="2226"/>
        <v>0</v>
      </c>
      <c r="SA159" s="966">
        <f t="shared" si="2226"/>
        <v>0</v>
      </c>
      <c r="SB159" s="966">
        <f t="shared" si="2226"/>
        <v>0</v>
      </c>
      <c r="SC159" s="966">
        <f t="shared" si="2226"/>
        <v>0</v>
      </c>
      <c r="SD159" s="966">
        <f t="shared" si="2226"/>
        <v>0</v>
      </c>
      <c r="SE159" s="966">
        <f t="shared" si="2226"/>
        <v>0</v>
      </c>
      <c r="SF159" s="967">
        <f t="shared" si="2226"/>
        <v>0</v>
      </c>
      <c r="SG159" s="966">
        <f t="shared" si="2226"/>
        <v>0</v>
      </c>
      <c r="SH159" s="966">
        <f t="shared" si="2226"/>
        <v>0</v>
      </c>
      <c r="SI159" s="966">
        <f t="shared" si="2226"/>
        <v>0</v>
      </c>
      <c r="SJ159" s="966">
        <f t="shared" si="2226"/>
        <v>0</v>
      </c>
      <c r="SK159" s="966">
        <f t="shared" si="2226"/>
        <v>0</v>
      </c>
      <c r="SL159" s="966">
        <f t="shared" si="2226"/>
        <v>0</v>
      </c>
      <c r="SM159" s="967">
        <f t="shared" si="2226"/>
        <v>0</v>
      </c>
      <c r="SN159" s="966">
        <f t="shared" si="2226"/>
        <v>0</v>
      </c>
      <c r="SO159" s="966">
        <f t="shared" si="2226"/>
        <v>0</v>
      </c>
      <c r="SP159" s="966">
        <f t="shared" si="2226"/>
        <v>0</v>
      </c>
      <c r="SQ159" s="966">
        <f t="shared" si="2226"/>
        <v>0</v>
      </c>
      <c r="SR159" s="966">
        <f t="shared" si="2226"/>
        <v>0</v>
      </c>
      <c r="SS159" s="966">
        <f t="shared" si="2226"/>
        <v>0</v>
      </c>
      <c r="ST159" s="967">
        <f t="shared" si="2226"/>
        <v>0</v>
      </c>
      <c r="SU159" s="966">
        <f t="shared" si="2226"/>
        <v>0</v>
      </c>
      <c r="SV159" s="966">
        <f t="shared" si="2226"/>
        <v>0</v>
      </c>
      <c r="SW159" s="966">
        <f t="shared" si="2226"/>
        <v>0</v>
      </c>
      <c r="SX159" s="966">
        <f t="shared" si="2226"/>
        <v>0</v>
      </c>
      <c r="SY159" s="966">
        <f t="shared" si="2226"/>
        <v>0</v>
      </c>
      <c r="SZ159" s="966">
        <f t="shared" si="2226"/>
        <v>0</v>
      </c>
      <c r="TA159" s="967">
        <f t="shared" si="2226"/>
        <v>0</v>
      </c>
      <c r="TB159" s="968">
        <f t="shared" si="2226"/>
        <v>0</v>
      </c>
      <c r="TC159" s="367">
        <f t="shared" si="2226"/>
        <v>0</v>
      </c>
      <c r="TD159" s="969">
        <f t="shared" si="2226"/>
        <v>0</v>
      </c>
      <c r="TE159" s="966">
        <f t="shared" si="2226"/>
        <v>0</v>
      </c>
      <c r="TF159" s="966">
        <f t="shared" si="2226"/>
        <v>0</v>
      </c>
      <c r="TG159" s="966">
        <f t="shared" si="2226"/>
        <v>0</v>
      </c>
      <c r="TH159" s="967">
        <f t="shared" si="2226"/>
        <v>0</v>
      </c>
      <c r="TI159" s="966">
        <f t="shared" ref="TI159:UV159" si="2227">+TH159+TI160</f>
        <v>0</v>
      </c>
      <c r="TJ159" s="966">
        <f t="shared" si="2227"/>
        <v>0</v>
      </c>
      <c r="TK159" s="966">
        <f t="shared" si="2227"/>
        <v>0</v>
      </c>
      <c r="TL159" s="966">
        <f t="shared" si="2227"/>
        <v>0</v>
      </c>
      <c r="TM159" s="966">
        <f t="shared" si="2227"/>
        <v>0</v>
      </c>
      <c r="TN159" s="966">
        <f t="shared" si="2227"/>
        <v>0</v>
      </c>
      <c r="TO159" s="967">
        <f t="shared" si="2227"/>
        <v>0</v>
      </c>
      <c r="TP159" s="966">
        <f t="shared" si="2227"/>
        <v>0</v>
      </c>
      <c r="TQ159" s="966">
        <f t="shared" si="2227"/>
        <v>0</v>
      </c>
      <c r="TR159" s="966">
        <f t="shared" si="2227"/>
        <v>0</v>
      </c>
      <c r="TS159" s="966">
        <f t="shared" si="2227"/>
        <v>0</v>
      </c>
      <c r="TT159" s="966">
        <f t="shared" si="2227"/>
        <v>0</v>
      </c>
      <c r="TU159" s="966">
        <f t="shared" si="2227"/>
        <v>0</v>
      </c>
      <c r="TV159" s="967">
        <f t="shared" si="2227"/>
        <v>0</v>
      </c>
      <c r="TW159" s="966">
        <f t="shared" si="2227"/>
        <v>0</v>
      </c>
      <c r="TX159" s="966">
        <f t="shared" si="2227"/>
        <v>0</v>
      </c>
      <c r="TY159" s="966">
        <f t="shared" si="2227"/>
        <v>0</v>
      </c>
      <c r="TZ159" s="966">
        <f t="shared" si="2227"/>
        <v>0</v>
      </c>
      <c r="UA159" s="966">
        <f t="shared" si="2227"/>
        <v>0</v>
      </c>
      <c r="UB159" s="966">
        <f t="shared" si="2227"/>
        <v>0</v>
      </c>
      <c r="UC159" s="967">
        <f t="shared" si="2227"/>
        <v>0</v>
      </c>
      <c r="UD159" s="966">
        <f t="shared" si="2227"/>
        <v>0</v>
      </c>
      <c r="UE159" s="966">
        <f t="shared" si="2227"/>
        <v>0</v>
      </c>
      <c r="UF159" s="968">
        <f t="shared" si="2227"/>
        <v>0</v>
      </c>
      <c r="UG159" s="367">
        <f t="shared" si="2227"/>
        <v>0</v>
      </c>
      <c r="UH159" s="969">
        <f t="shared" si="2227"/>
        <v>0</v>
      </c>
      <c r="UI159" s="966">
        <f t="shared" si="2227"/>
        <v>0</v>
      </c>
      <c r="UJ159" s="967">
        <f t="shared" si="2227"/>
        <v>0</v>
      </c>
      <c r="UK159" s="966">
        <f t="shared" si="2227"/>
        <v>0</v>
      </c>
      <c r="UL159" s="966">
        <f t="shared" si="2227"/>
        <v>0</v>
      </c>
      <c r="UM159" s="966">
        <f t="shared" si="2227"/>
        <v>0</v>
      </c>
      <c r="UN159" s="966">
        <f t="shared" si="2227"/>
        <v>0</v>
      </c>
      <c r="UO159" s="966">
        <f t="shared" si="2227"/>
        <v>0</v>
      </c>
      <c r="UP159" s="966">
        <f t="shared" si="2227"/>
        <v>0</v>
      </c>
      <c r="UQ159" s="967">
        <f t="shared" si="2227"/>
        <v>0</v>
      </c>
      <c r="UR159" s="966">
        <f t="shared" si="2227"/>
        <v>0</v>
      </c>
      <c r="US159" s="966">
        <f t="shared" si="2227"/>
        <v>0</v>
      </c>
      <c r="UT159" s="966">
        <f t="shared" si="2227"/>
        <v>0</v>
      </c>
      <c r="UU159" s="968">
        <f t="shared" si="2227"/>
        <v>0</v>
      </c>
      <c r="UV159" s="367">
        <f t="shared" si="2227"/>
        <v>0</v>
      </c>
    </row>
    <row r="160" spans="1:568" ht="13.5" customHeight="1">
      <c r="A160" s="976"/>
      <c r="B160" s="974"/>
      <c r="C160" s="974"/>
      <c r="D160" s="769"/>
      <c r="E160" s="953"/>
      <c r="F160" s="954"/>
      <c r="G160" s="954"/>
      <c r="H160" s="954"/>
      <c r="I160" s="953"/>
      <c r="J160" s="972">
        <f t="shared" si="2218"/>
        <v>3.0745000000000001E-2</v>
      </c>
      <c r="K160" s="973"/>
      <c r="L160" s="963" t="s">
        <v>261</v>
      </c>
      <c r="M160" s="964"/>
      <c r="N160" s="964">
        <v>64</v>
      </c>
      <c r="O160" s="412"/>
      <c r="P160" s="454">
        <f>+P161/$N$160</f>
        <v>0</v>
      </c>
      <c r="Q160" s="366"/>
      <c r="R160" s="471">
        <f t="shared" ref="R160:W160" si="2228">+R161/$N$160</f>
        <v>0</v>
      </c>
      <c r="S160" s="471">
        <f t="shared" si="2228"/>
        <v>0</v>
      </c>
      <c r="T160" s="471">
        <f t="shared" si="2228"/>
        <v>0</v>
      </c>
      <c r="U160" s="471">
        <f t="shared" si="2228"/>
        <v>0</v>
      </c>
      <c r="V160" s="471">
        <f t="shared" si="2228"/>
        <v>0</v>
      </c>
      <c r="W160" s="471">
        <f t="shared" si="2228"/>
        <v>0</v>
      </c>
      <c r="X160" s="472"/>
      <c r="Y160" s="471">
        <f t="shared" ref="Y160:AD160" si="2229">+Y161/$N$160</f>
        <v>0</v>
      </c>
      <c r="Z160" s="471">
        <f t="shared" si="2229"/>
        <v>0</v>
      </c>
      <c r="AA160" s="471">
        <f t="shared" si="2229"/>
        <v>0</v>
      </c>
      <c r="AB160" s="471">
        <f t="shared" si="2229"/>
        <v>0</v>
      </c>
      <c r="AC160" s="471">
        <f t="shared" si="2229"/>
        <v>0</v>
      </c>
      <c r="AD160" s="471">
        <f t="shared" si="2229"/>
        <v>0</v>
      </c>
      <c r="AE160" s="472"/>
      <c r="AF160" s="471">
        <f t="shared" ref="AF160:AK160" si="2230">+AF161/$N$160</f>
        <v>0</v>
      </c>
      <c r="AG160" s="471">
        <f t="shared" si="2230"/>
        <v>0</v>
      </c>
      <c r="AH160" s="473">
        <f t="shared" si="2230"/>
        <v>0</v>
      </c>
      <c r="AI160" s="455">
        <f t="shared" si="2230"/>
        <v>0</v>
      </c>
      <c r="AJ160" s="365">
        <f t="shared" si="2230"/>
        <v>0</v>
      </c>
      <c r="AK160" s="471">
        <f t="shared" si="2230"/>
        <v>0</v>
      </c>
      <c r="AL160" s="472"/>
      <c r="AM160" s="471">
        <f t="shared" ref="AM160:AR160" si="2231">+AM161/$N$160</f>
        <v>0</v>
      </c>
      <c r="AN160" s="471">
        <f t="shared" si="2231"/>
        <v>0</v>
      </c>
      <c r="AO160" s="471">
        <f t="shared" si="2231"/>
        <v>0</v>
      </c>
      <c r="AP160" s="471">
        <f t="shared" si="2231"/>
        <v>0</v>
      </c>
      <c r="AQ160" s="471">
        <f t="shared" si="2231"/>
        <v>0</v>
      </c>
      <c r="AR160" s="471">
        <f t="shared" si="2231"/>
        <v>0</v>
      </c>
      <c r="AS160" s="472"/>
      <c r="AT160" s="471">
        <f t="shared" ref="AT160:AY160" si="2232">+AT161/$N$160</f>
        <v>0</v>
      </c>
      <c r="AU160" s="471">
        <f t="shared" si="2232"/>
        <v>0</v>
      </c>
      <c r="AV160" s="471">
        <f t="shared" si="2232"/>
        <v>0</v>
      </c>
      <c r="AW160" s="471">
        <f t="shared" si="2232"/>
        <v>0</v>
      </c>
      <c r="AX160" s="471">
        <f t="shared" si="2232"/>
        <v>0</v>
      </c>
      <c r="AY160" s="471">
        <f t="shared" si="2232"/>
        <v>0</v>
      </c>
      <c r="AZ160" s="472"/>
      <c r="BA160" s="471">
        <f t="shared" ref="BA160:BF160" si="2233">+BA161/$N$160</f>
        <v>0</v>
      </c>
      <c r="BB160" s="471">
        <f t="shared" si="2233"/>
        <v>0</v>
      </c>
      <c r="BC160" s="471">
        <f t="shared" si="2233"/>
        <v>0</v>
      </c>
      <c r="BD160" s="471">
        <f t="shared" si="2233"/>
        <v>0</v>
      </c>
      <c r="BE160" s="471">
        <f t="shared" si="2233"/>
        <v>0</v>
      </c>
      <c r="BF160" s="471">
        <f t="shared" si="2233"/>
        <v>0</v>
      </c>
      <c r="BG160" s="472"/>
      <c r="BH160" s="471">
        <f t="shared" ref="BH160:BM160" si="2234">+BH161/$N$160</f>
        <v>0</v>
      </c>
      <c r="BI160" s="471">
        <f t="shared" si="2234"/>
        <v>0</v>
      </c>
      <c r="BJ160" s="471">
        <f t="shared" si="2234"/>
        <v>0</v>
      </c>
      <c r="BK160" s="471">
        <f t="shared" si="2234"/>
        <v>0</v>
      </c>
      <c r="BL160" s="471">
        <f t="shared" si="2234"/>
        <v>0</v>
      </c>
      <c r="BM160" s="473">
        <f t="shared" si="2234"/>
        <v>0</v>
      </c>
      <c r="BN160" s="456"/>
      <c r="BO160" s="365">
        <f t="shared" ref="BO160:BT160" si="2235">+BO161/$N$160</f>
        <v>0</v>
      </c>
      <c r="BP160" s="471">
        <f t="shared" si="2235"/>
        <v>0</v>
      </c>
      <c r="BQ160" s="471">
        <f t="shared" si="2235"/>
        <v>0</v>
      </c>
      <c r="BR160" s="471">
        <f t="shared" si="2235"/>
        <v>0</v>
      </c>
      <c r="BS160" s="471">
        <f t="shared" si="2235"/>
        <v>0</v>
      </c>
      <c r="BT160" s="471">
        <f t="shared" si="2235"/>
        <v>0</v>
      </c>
      <c r="BU160" s="472"/>
      <c r="BV160" s="471">
        <f t="shared" ref="BV160:CA160" si="2236">+BV161/$N$160</f>
        <v>0</v>
      </c>
      <c r="BW160" s="471">
        <f t="shared" si="2236"/>
        <v>0</v>
      </c>
      <c r="BX160" s="471">
        <f t="shared" si="2236"/>
        <v>0</v>
      </c>
      <c r="BY160" s="471">
        <f t="shared" si="2236"/>
        <v>0</v>
      </c>
      <c r="BZ160" s="471">
        <f t="shared" si="2236"/>
        <v>0</v>
      </c>
      <c r="CA160" s="471">
        <f t="shared" si="2236"/>
        <v>0</v>
      </c>
      <c r="CB160" s="472"/>
      <c r="CC160" s="471">
        <f t="shared" ref="CC160:CH160" si="2237">+CC161/$N$160</f>
        <v>0</v>
      </c>
      <c r="CD160" s="471">
        <f t="shared" si="2237"/>
        <v>0</v>
      </c>
      <c r="CE160" s="471">
        <f t="shared" si="2237"/>
        <v>0</v>
      </c>
      <c r="CF160" s="471">
        <f t="shared" si="2237"/>
        <v>0</v>
      </c>
      <c r="CG160" s="471">
        <f t="shared" si="2237"/>
        <v>0</v>
      </c>
      <c r="CH160" s="471">
        <f t="shared" si="2237"/>
        <v>0</v>
      </c>
      <c r="CI160" s="472"/>
      <c r="CJ160" s="471">
        <f t="shared" ref="CJ160:CO160" si="2238">+CJ161/$N$160</f>
        <v>0</v>
      </c>
      <c r="CK160" s="471">
        <f t="shared" si="2238"/>
        <v>0</v>
      </c>
      <c r="CL160" s="471">
        <f t="shared" si="2238"/>
        <v>0</v>
      </c>
      <c r="CM160" s="471">
        <f t="shared" si="2238"/>
        <v>0</v>
      </c>
      <c r="CN160" s="471">
        <f t="shared" si="2238"/>
        <v>0</v>
      </c>
      <c r="CO160" s="471">
        <f t="shared" si="2238"/>
        <v>0</v>
      </c>
      <c r="CP160" s="472"/>
      <c r="CQ160" s="473">
        <f t="shared" ref="CQ160:CV160" si="2239">+CQ161/$N$160</f>
        <v>0</v>
      </c>
      <c r="CR160" s="455">
        <f t="shared" si="2239"/>
        <v>0</v>
      </c>
      <c r="CS160" s="365">
        <f t="shared" si="2239"/>
        <v>0</v>
      </c>
      <c r="CT160" s="471">
        <f t="shared" si="2239"/>
        <v>0</v>
      </c>
      <c r="CU160" s="471">
        <f t="shared" si="2239"/>
        <v>0</v>
      </c>
      <c r="CV160" s="471">
        <f t="shared" si="2239"/>
        <v>0</v>
      </c>
      <c r="CW160" s="472"/>
      <c r="CX160" s="471">
        <f t="shared" ref="CX160:DC160" si="2240">+CX161/$N$160</f>
        <v>0</v>
      </c>
      <c r="CY160" s="471">
        <f t="shared" si="2240"/>
        <v>0</v>
      </c>
      <c r="CZ160" s="471">
        <f t="shared" si="2240"/>
        <v>0</v>
      </c>
      <c r="DA160" s="471">
        <f t="shared" si="2240"/>
        <v>0</v>
      </c>
      <c r="DB160" s="471">
        <f t="shared" si="2240"/>
        <v>0</v>
      </c>
      <c r="DC160" s="471">
        <f t="shared" si="2240"/>
        <v>0</v>
      </c>
      <c r="DD160" s="472"/>
      <c r="DE160" s="471">
        <f t="shared" ref="DE160:DJ160" si="2241">+DE161/$N$160</f>
        <v>0</v>
      </c>
      <c r="DF160" s="471">
        <f t="shared" si="2241"/>
        <v>0</v>
      </c>
      <c r="DG160" s="471">
        <f t="shared" si="2241"/>
        <v>0</v>
      </c>
      <c r="DH160" s="471">
        <f t="shared" si="2241"/>
        <v>0</v>
      </c>
      <c r="DI160" s="471">
        <f t="shared" si="2241"/>
        <v>0</v>
      </c>
      <c r="DJ160" s="471">
        <f t="shared" si="2241"/>
        <v>0</v>
      </c>
      <c r="DK160" s="472"/>
      <c r="DL160" s="471">
        <f t="shared" ref="DL160:DQ160" si="2242">+DL161/$N$160</f>
        <v>0</v>
      </c>
      <c r="DM160" s="471">
        <f t="shared" si="2242"/>
        <v>0</v>
      </c>
      <c r="DN160" s="471">
        <f t="shared" si="2242"/>
        <v>0</v>
      </c>
      <c r="DO160" s="471">
        <f t="shared" si="2242"/>
        <v>0</v>
      </c>
      <c r="DP160" s="471">
        <f t="shared" si="2242"/>
        <v>0</v>
      </c>
      <c r="DQ160" s="471">
        <f t="shared" si="2242"/>
        <v>0</v>
      </c>
      <c r="DR160" s="472"/>
      <c r="DS160" s="471">
        <f t="shared" ref="DS160:DX160" si="2243">+DS161/$N$160</f>
        <v>0</v>
      </c>
      <c r="DT160" s="471">
        <f t="shared" si="2243"/>
        <v>0</v>
      </c>
      <c r="DU160" s="471">
        <f t="shared" si="2243"/>
        <v>0</v>
      </c>
      <c r="DV160" s="473">
        <f t="shared" si="2243"/>
        <v>0</v>
      </c>
      <c r="DW160" s="455">
        <f t="shared" si="2243"/>
        <v>0</v>
      </c>
      <c r="DX160" s="365">
        <f t="shared" si="2243"/>
        <v>0</v>
      </c>
      <c r="DY160" s="472"/>
      <c r="DZ160" s="471">
        <f t="shared" ref="DZ160:EE160" si="2244">+DZ161/$N$160</f>
        <v>0</v>
      </c>
      <c r="EA160" s="471">
        <f t="shared" si="2244"/>
        <v>0</v>
      </c>
      <c r="EB160" s="471">
        <f t="shared" si="2244"/>
        <v>0</v>
      </c>
      <c r="EC160" s="471">
        <f t="shared" si="2244"/>
        <v>0</v>
      </c>
      <c r="ED160" s="471">
        <f t="shared" si="2244"/>
        <v>0</v>
      </c>
      <c r="EE160" s="471">
        <f t="shared" si="2244"/>
        <v>0</v>
      </c>
      <c r="EF160" s="472"/>
      <c r="EG160" s="471">
        <f t="shared" ref="EG160:EL160" si="2245">+EG161/$N$160</f>
        <v>0</v>
      </c>
      <c r="EH160" s="471">
        <f t="shared" si="2245"/>
        <v>0</v>
      </c>
      <c r="EI160" s="471">
        <f t="shared" si="2245"/>
        <v>0</v>
      </c>
      <c r="EJ160" s="471">
        <f t="shared" si="2245"/>
        <v>0</v>
      </c>
      <c r="EK160" s="471">
        <f t="shared" si="2245"/>
        <v>0</v>
      </c>
      <c r="EL160" s="471">
        <f t="shared" si="2245"/>
        <v>0</v>
      </c>
      <c r="EM160" s="472"/>
      <c r="EN160" s="471">
        <f t="shared" ref="EN160:ES160" si="2246">+EN161/$N$160</f>
        <v>0</v>
      </c>
      <c r="EO160" s="471">
        <f t="shared" si="2246"/>
        <v>0</v>
      </c>
      <c r="EP160" s="471">
        <f t="shared" si="2246"/>
        <v>0</v>
      </c>
      <c r="EQ160" s="471">
        <f t="shared" si="2246"/>
        <v>0</v>
      </c>
      <c r="ER160" s="471">
        <f t="shared" si="2246"/>
        <v>0</v>
      </c>
      <c r="ES160" s="471">
        <f t="shared" si="2246"/>
        <v>0</v>
      </c>
      <c r="ET160" s="472"/>
      <c r="EU160" s="471">
        <f t="shared" ref="EU160:EZ160" si="2247">+EU161/$N$160</f>
        <v>0</v>
      </c>
      <c r="EV160" s="471">
        <f t="shared" si="2247"/>
        <v>0</v>
      </c>
      <c r="EW160" s="471">
        <f t="shared" si="2247"/>
        <v>0</v>
      </c>
      <c r="EX160" s="471">
        <f t="shared" si="2247"/>
        <v>0</v>
      </c>
      <c r="EY160" s="471">
        <f t="shared" si="2247"/>
        <v>0</v>
      </c>
      <c r="EZ160" s="471">
        <f t="shared" si="2247"/>
        <v>0</v>
      </c>
      <c r="FA160" s="474"/>
      <c r="FB160" s="455">
        <f t="shared" ref="FB160:FG160" si="2248">+FB161/$N$160</f>
        <v>0</v>
      </c>
      <c r="FC160" s="365">
        <f t="shared" si="2248"/>
        <v>0</v>
      </c>
      <c r="FD160" s="471">
        <f t="shared" si="2248"/>
        <v>0</v>
      </c>
      <c r="FE160" s="471">
        <f t="shared" si="2248"/>
        <v>0</v>
      </c>
      <c r="FF160" s="471">
        <f t="shared" si="2248"/>
        <v>0</v>
      </c>
      <c r="FG160" s="471">
        <f t="shared" si="2248"/>
        <v>0</v>
      </c>
      <c r="FH160" s="472"/>
      <c r="FI160" s="471">
        <f t="shared" ref="FI160:FN160" si="2249">+FI161/$N$160</f>
        <v>0</v>
      </c>
      <c r="FJ160" s="471">
        <f t="shared" si="2249"/>
        <v>0</v>
      </c>
      <c r="FK160" s="471">
        <f t="shared" si="2249"/>
        <v>0</v>
      </c>
      <c r="FL160" s="471">
        <f t="shared" si="2249"/>
        <v>0</v>
      </c>
      <c r="FM160" s="471">
        <f t="shared" si="2249"/>
        <v>0</v>
      </c>
      <c r="FN160" s="471">
        <f t="shared" si="2249"/>
        <v>0</v>
      </c>
      <c r="FO160" s="472"/>
      <c r="FP160" s="471">
        <f t="shared" ref="FP160:FU160" si="2250">+FP161/$N$160</f>
        <v>0</v>
      </c>
      <c r="FQ160" s="471">
        <f t="shared" si="2250"/>
        <v>0</v>
      </c>
      <c r="FR160" s="471">
        <f t="shared" si="2250"/>
        <v>0</v>
      </c>
      <c r="FS160" s="471">
        <f t="shared" si="2250"/>
        <v>0</v>
      </c>
      <c r="FT160" s="471">
        <f t="shared" si="2250"/>
        <v>0</v>
      </c>
      <c r="FU160" s="471">
        <f t="shared" si="2250"/>
        <v>0</v>
      </c>
      <c r="FV160" s="472"/>
      <c r="FW160" s="471">
        <f t="shared" ref="FW160:GB160" si="2251">+FW161/$N$160</f>
        <v>0</v>
      </c>
      <c r="FX160" s="471">
        <f t="shared" si="2251"/>
        <v>0</v>
      </c>
      <c r="FY160" s="471">
        <f t="shared" si="2251"/>
        <v>0</v>
      </c>
      <c r="FZ160" s="471">
        <f t="shared" si="2251"/>
        <v>0</v>
      </c>
      <c r="GA160" s="471">
        <f t="shared" si="2251"/>
        <v>0</v>
      </c>
      <c r="GB160" s="471">
        <f t="shared" si="2251"/>
        <v>0</v>
      </c>
      <c r="GC160" s="472"/>
      <c r="GD160" s="471">
        <f t="shared" ref="GD160:GI160" si="2252">+GD161/$N$160</f>
        <v>0</v>
      </c>
      <c r="GE160" s="473">
        <f t="shared" si="2252"/>
        <v>0</v>
      </c>
      <c r="GF160" s="455">
        <f t="shared" si="2252"/>
        <v>0</v>
      </c>
      <c r="GG160" s="365">
        <f t="shared" si="2252"/>
        <v>0</v>
      </c>
      <c r="GH160" s="471">
        <f t="shared" si="2252"/>
        <v>0</v>
      </c>
      <c r="GI160" s="471">
        <f t="shared" si="2252"/>
        <v>0</v>
      </c>
      <c r="GJ160" s="472"/>
      <c r="GK160" s="471">
        <f t="shared" ref="GK160:GP160" si="2253">+GK161/$N$160</f>
        <v>0</v>
      </c>
      <c r="GL160" s="471">
        <f t="shared" si="2253"/>
        <v>0</v>
      </c>
      <c r="GM160" s="471">
        <f t="shared" si="2253"/>
        <v>0</v>
      </c>
      <c r="GN160" s="471">
        <f t="shared" si="2253"/>
        <v>0</v>
      </c>
      <c r="GO160" s="471">
        <f t="shared" si="2253"/>
        <v>0</v>
      </c>
      <c r="GP160" s="471">
        <f t="shared" si="2253"/>
        <v>0</v>
      </c>
      <c r="GQ160" s="472"/>
      <c r="GR160" s="471">
        <f t="shared" ref="GR160:GW160" si="2254">+GR161/$N$160</f>
        <v>0</v>
      </c>
      <c r="GS160" s="471">
        <f t="shared" si="2254"/>
        <v>0</v>
      </c>
      <c r="GT160" s="471">
        <f t="shared" si="2254"/>
        <v>0</v>
      </c>
      <c r="GU160" s="471">
        <f t="shared" si="2254"/>
        <v>0</v>
      </c>
      <c r="GV160" s="471">
        <f t="shared" si="2254"/>
        <v>0</v>
      </c>
      <c r="GW160" s="471">
        <f t="shared" si="2254"/>
        <v>0</v>
      </c>
      <c r="GX160" s="472"/>
      <c r="GY160" s="471">
        <f t="shared" ref="GY160:HD160" si="2255">+GY161/$N$160</f>
        <v>0</v>
      </c>
      <c r="GZ160" s="471">
        <f t="shared" si="2255"/>
        <v>0</v>
      </c>
      <c r="HA160" s="471">
        <f t="shared" si="2255"/>
        <v>0</v>
      </c>
      <c r="HB160" s="471">
        <f t="shared" si="2255"/>
        <v>0</v>
      </c>
      <c r="HC160" s="471">
        <f t="shared" si="2255"/>
        <v>0</v>
      </c>
      <c r="HD160" s="471">
        <f t="shared" si="2255"/>
        <v>0</v>
      </c>
      <c r="HE160" s="472"/>
      <c r="HF160" s="471">
        <f t="shared" ref="HF160:HK160" si="2256">+HF161/$N$160</f>
        <v>0</v>
      </c>
      <c r="HG160" s="471">
        <f t="shared" si="2256"/>
        <v>0</v>
      </c>
      <c r="HH160" s="471">
        <f t="shared" si="2256"/>
        <v>0</v>
      </c>
      <c r="HI160" s="471">
        <f t="shared" si="2256"/>
        <v>0</v>
      </c>
      <c r="HJ160" s="473">
        <f t="shared" si="2256"/>
        <v>0</v>
      </c>
      <c r="HK160" s="455">
        <f t="shared" si="2256"/>
        <v>0</v>
      </c>
      <c r="HL160" s="366"/>
      <c r="HM160" s="471">
        <f t="shared" ref="HM160:HR160" si="2257">+HM161/$N$160</f>
        <v>0</v>
      </c>
      <c r="HN160" s="471">
        <f t="shared" si="2257"/>
        <v>0</v>
      </c>
      <c r="HO160" s="471">
        <f t="shared" si="2257"/>
        <v>0</v>
      </c>
      <c r="HP160" s="471">
        <f t="shared" si="2257"/>
        <v>0</v>
      </c>
      <c r="HQ160" s="471">
        <f t="shared" si="2257"/>
        <v>0</v>
      </c>
      <c r="HR160" s="471">
        <f t="shared" si="2257"/>
        <v>0</v>
      </c>
      <c r="HS160" s="472"/>
      <c r="HT160" s="471">
        <f t="shared" ref="HT160:HY160" si="2258">+HT161/$N$160</f>
        <v>0</v>
      </c>
      <c r="HU160" s="471">
        <f t="shared" si="2258"/>
        <v>0</v>
      </c>
      <c r="HV160" s="471">
        <f t="shared" si="2258"/>
        <v>0</v>
      </c>
      <c r="HW160" s="471">
        <f t="shared" si="2258"/>
        <v>0</v>
      </c>
      <c r="HX160" s="471">
        <f t="shared" si="2258"/>
        <v>0</v>
      </c>
      <c r="HY160" s="471">
        <f t="shared" si="2258"/>
        <v>0</v>
      </c>
      <c r="HZ160" s="472"/>
      <c r="IA160" s="471">
        <f t="shared" ref="IA160:IF160" si="2259">+IA161/$N$160</f>
        <v>0</v>
      </c>
      <c r="IB160" s="471">
        <f t="shared" si="2259"/>
        <v>0</v>
      </c>
      <c r="IC160" s="471">
        <f t="shared" si="2259"/>
        <v>0</v>
      </c>
      <c r="ID160" s="471">
        <f t="shared" si="2259"/>
        <v>0</v>
      </c>
      <c r="IE160" s="471">
        <f t="shared" si="2259"/>
        <v>0</v>
      </c>
      <c r="IF160" s="471">
        <f t="shared" si="2259"/>
        <v>0</v>
      </c>
      <c r="IG160" s="472"/>
      <c r="IH160" s="471">
        <f t="shared" ref="IH160:IM160" si="2260">+IH161/$N$160</f>
        <v>0</v>
      </c>
      <c r="II160" s="471">
        <f t="shared" si="2260"/>
        <v>0</v>
      </c>
      <c r="IJ160" s="471">
        <f t="shared" si="2260"/>
        <v>0</v>
      </c>
      <c r="IK160" s="471">
        <f t="shared" si="2260"/>
        <v>0</v>
      </c>
      <c r="IL160" s="471">
        <f t="shared" si="2260"/>
        <v>0</v>
      </c>
      <c r="IM160" s="471">
        <f t="shared" si="2260"/>
        <v>0</v>
      </c>
      <c r="IN160" s="474"/>
      <c r="IO160" s="455">
        <f t="shared" ref="IO160:IT160" si="2261">+IO161/$N$160</f>
        <v>0</v>
      </c>
      <c r="IP160" s="365">
        <f t="shared" si="2261"/>
        <v>0</v>
      </c>
      <c r="IQ160" s="471">
        <f t="shared" si="2261"/>
        <v>0</v>
      </c>
      <c r="IR160" s="471">
        <f t="shared" si="2261"/>
        <v>0</v>
      </c>
      <c r="IS160" s="471">
        <f t="shared" si="2261"/>
        <v>0</v>
      </c>
      <c r="IT160" s="471">
        <f t="shared" si="2261"/>
        <v>0</v>
      </c>
      <c r="IU160" s="472"/>
      <c r="IV160" s="471">
        <f t="shared" ref="IV160:JA160" si="2262">+IV161/$N$160</f>
        <v>0</v>
      </c>
      <c r="IW160" s="471">
        <f t="shared" si="2262"/>
        <v>0</v>
      </c>
      <c r="IX160" s="471">
        <f t="shared" si="2262"/>
        <v>0</v>
      </c>
      <c r="IY160" s="471">
        <f t="shared" si="2262"/>
        <v>0</v>
      </c>
      <c r="IZ160" s="471">
        <f t="shared" si="2262"/>
        <v>0</v>
      </c>
      <c r="JA160" s="471">
        <f t="shared" si="2262"/>
        <v>0</v>
      </c>
      <c r="JB160" s="472"/>
      <c r="JC160" s="471">
        <f t="shared" ref="JC160:JH160" si="2263">+JC161/$N$160</f>
        <v>0</v>
      </c>
      <c r="JD160" s="471">
        <f t="shared" si="2263"/>
        <v>0</v>
      </c>
      <c r="JE160" s="471">
        <f t="shared" si="2263"/>
        <v>0</v>
      </c>
      <c r="JF160" s="471">
        <f t="shared" si="2263"/>
        <v>0</v>
      </c>
      <c r="JG160" s="471">
        <f t="shared" si="2263"/>
        <v>0</v>
      </c>
      <c r="JH160" s="471">
        <f t="shared" si="2263"/>
        <v>0</v>
      </c>
      <c r="JI160" s="472"/>
      <c r="JJ160" s="471">
        <f t="shared" ref="JJ160:JO160" si="2264">+JJ161/$N$160</f>
        <v>0</v>
      </c>
      <c r="JK160" s="471">
        <f t="shared" si="2264"/>
        <v>0</v>
      </c>
      <c r="JL160" s="471">
        <f t="shared" si="2264"/>
        <v>0</v>
      </c>
      <c r="JM160" s="471">
        <f t="shared" si="2264"/>
        <v>0</v>
      </c>
      <c r="JN160" s="471">
        <f t="shared" si="2264"/>
        <v>0</v>
      </c>
      <c r="JO160" s="471">
        <f t="shared" si="2264"/>
        <v>0</v>
      </c>
      <c r="JP160" s="472"/>
      <c r="JQ160" s="471">
        <f t="shared" ref="JQ160:JV160" si="2265">+JQ161/$N$160</f>
        <v>0</v>
      </c>
      <c r="JR160" s="471">
        <f t="shared" si="2265"/>
        <v>0</v>
      </c>
      <c r="JS160" s="473">
        <f t="shared" si="2265"/>
        <v>0</v>
      </c>
      <c r="JT160" s="455">
        <f t="shared" si="2265"/>
        <v>0</v>
      </c>
      <c r="JU160" s="365">
        <f t="shared" si="2265"/>
        <v>0</v>
      </c>
      <c r="JV160" s="471">
        <f t="shared" si="2265"/>
        <v>0</v>
      </c>
      <c r="JW160" s="472"/>
      <c r="JX160" s="471">
        <f t="shared" ref="JX160:KC160" si="2266">+JX161/$N$160</f>
        <v>0</v>
      </c>
      <c r="JY160" s="471">
        <f t="shared" si="2266"/>
        <v>0</v>
      </c>
      <c r="JZ160" s="471">
        <f t="shared" si="2266"/>
        <v>0</v>
      </c>
      <c r="KA160" s="471">
        <f t="shared" si="2266"/>
        <v>0</v>
      </c>
      <c r="KB160" s="471">
        <f t="shared" si="2266"/>
        <v>0</v>
      </c>
      <c r="KC160" s="471">
        <f t="shared" si="2266"/>
        <v>0</v>
      </c>
      <c r="KD160" s="472"/>
      <c r="KE160" s="471">
        <f t="shared" ref="KE160:KJ160" si="2267">+KE161/$N$160</f>
        <v>0</v>
      </c>
      <c r="KF160" s="471">
        <f t="shared" si="2267"/>
        <v>0</v>
      </c>
      <c r="KG160" s="471">
        <f t="shared" si="2267"/>
        <v>0</v>
      </c>
      <c r="KH160" s="471">
        <f t="shared" si="2267"/>
        <v>0</v>
      </c>
      <c r="KI160" s="471">
        <f t="shared" si="2267"/>
        <v>0</v>
      </c>
      <c r="KJ160" s="471">
        <f t="shared" si="2267"/>
        <v>0</v>
      </c>
      <c r="KK160" s="472"/>
      <c r="KL160" s="471">
        <f t="shared" ref="KL160:KQ160" si="2268">+KL161/$N$160</f>
        <v>0</v>
      </c>
      <c r="KM160" s="471">
        <f t="shared" si="2268"/>
        <v>0</v>
      </c>
      <c r="KN160" s="471">
        <f t="shared" si="2268"/>
        <v>0</v>
      </c>
      <c r="KO160" s="471">
        <f t="shared" si="2268"/>
        <v>0</v>
      </c>
      <c r="KP160" s="471">
        <f t="shared" si="2268"/>
        <v>0</v>
      </c>
      <c r="KQ160" s="471">
        <f t="shared" si="2268"/>
        <v>0</v>
      </c>
      <c r="KR160" s="472"/>
      <c r="KS160" s="471">
        <f t="shared" ref="KS160:KX160" si="2269">+KS161/$N$160</f>
        <v>0</v>
      </c>
      <c r="KT160" s="471">
        <f t="shared" si="2269"/>
        <v>0</v>
      </c>
      <c r="KU160" s="471">
        <f t="shared" si="2269"/>
        <v>0</v>
      </c>
      <c r="KV160" s="471">
        <f t="shared" si="2269"/>
        <v>0</v>
      </c>
      <c r="KW160" s="471">
        <f t="shared" si="2269"/>
        <v>0</v>
      </c>
      <c r="KX160" s="473">
        <f t="shared" si="2269"/>
        <v>0</v>
      </c>
      <c r="KY160" s="456"/>
      <c r="KZ160" s="365">
        <f t="shared" ref="KZ160:LE160" si="2270">+KZ161/$N$160</f>
        <v>0</v>
      </c>
      <c r="LA160" s="471">
        <f t="shared" si="2270"/>
        <v>0</v>
      </c>
      <c r="LB160" s="471">
        <f t="shared" si="2270"/>
        <v>0</v>
      </c>
      <c r="LC160" s="471">
        <f t="shared" si="2270"/>
        <v>0</v>
      </c>
      <c r="LD160" s="471">
        <f t="shared" si="2270"/>
        <v>0</v>
      </c>
      <c r="LE160" s="471">
        <f t="shared" si="2270"/>
        <v>0</v>
      </c>
      <c r="LF160" s="472"/>
      <c r="LG160" s="471">
        <f t="shared" ref="LG160:LL160" si="2271">+LG161/$N$160</f>
        <v>0</v>
      </c>
      <c r="LH160" s="471">
        <f t="shared" si="2271"/>
        <v>0</v>
      </c>
      <c r="LI160" s="471">
        <f t="shared" si="2271"/>
        <v>0</v>
      </c>
      <c r="LJ160" s="471">
        <f t="shared" si="2271"/>
        <v>0</v>
      </c>
      <c r="LK160" s="471">
        <f t="shared" si="2271"/>
        <v>0</v>
      </c>
      <c r="LL160" s="471">
        <f t="shared" si="2271"/>
        <v>0</v>
      </c>
      <c r="LM160" s="472"/>
      <c r="LN160" s="471">
        <f t="shared" ref="LN160:LS160" si="2272">+LN161/$N$160</f>
        <v>0</v>
      </c>
      <c r="LO160" s="471">
        <f t="shared" si="2272"/>
        <v>0</v>
      </c>
      <c r="LP160" s="471">
        <f t="shared" si="2272"/>
        <v>0</v>
      </c>
      <c r="LQ160" s="471">
        <f t="shared" si="2272"/>
        <v>0</v>
      </c>
      <c r="LR160" s="471">
        <f t="shared" si="2272"/>
        <v>0</v>
      </c>
      <c r="LS160" s="471">
        <f t="shared" si="2272"/>
        <v>0</v>
      </c>
      <c r="LT160" s="472"/>
      <c r="LU160" s="471">
        <f t="shared" ref="LU160:LZ160" si="2273">+LU161/$N$160</f>
        <v>0</v>
      </c>
      <c r="LV160" s="471">
        <f t="shared" si="2273"/>
        <v>0</v>
      </c>
      <c r="LW160" s="471">
        <f t="shared" si="2273"/>
        <v>0</v>
      </c>
      <c r="LX160" s="471">
        <f t="shared" si="2273"/>
        <v>0</v>
      </c>
      <c r="LY160" s="471">
        <f t="shared" si="2273"/>
        <v>0</v>
      </c>
      <c r="LZ160" s="473">
        <f t="shared" si="2273"/>
        <v>0</v>
      </c>
      <c r="MA160" s="456"/>
      <c r="MB160" s="365">
        <f t="shared" ref="MB160:MG160" si="2274">+MB161/$N$160</f>
        <v>0</v>
      </c>
      <c r="MC160" s="471">
        <f t="shared" si="2274"/>
        <v>0</v>
      </c>
      <c r="MD160" s="471">
        <f t="shared" si="2274"/>
        <v>0</v>
      </c>
      <c r="ME160" s="471">
        <f t="shared" si="2274"/>
        <v>0</v>
      </c>
      <c r="MF160" s="471">
        <f t="shared" si="2274"/>
        <v>0</v>
      </c>
      <c r="MG160" s="471">
        <f t="shared" si="2274"/>
        <v>0</v>
      </c>
      <c r="MH160" s="472"/>
      <c r="MI160" s="471">
        <f t="shared" ref="MI160:MN160" si="2275">+MI161/$N$160</f>
        <v>0</v>
      </c>
      <c r="MJ160" s="471">
        <f t="shared" si="2275"/>
        <v>0</v>
      </c>
      <c r="MK160" s="471">
        <f t="shared" si="2275"/>
        <v>0</v>
      </c>
      <c r="ML160" s="471">
        <f t="shared" si="2275"/>
        <v>0</v>
      </c>
      <c r="MM160" s="471">
        <f t="shared" si="2275"/>
        <v>0</v>
      </c>
      <c r="MN160" s="471">
        <f t="shared" si="2275"/>
        <v>0</v>
      </c>
      <c r="MO160" s="472"/>
      <c r="MP160" s="471">
        <f t="shared" ref="MP160:MU160" si="2276">+MP161/$N$160</f>
        <v>0</v>
      </c>
      <c r="MQ160" s="471">
        <f t="shared" si="2276"/>
        <v>0</v>
      </c>
      <c r="MR160" s="471">
        <f t="shared" si="2276"/>
        <v>0</v>
      </c>
      <c r="MS160" s="471">
        <f t="shared" si="2276"/>
        <v>0</v>
      </c>
      <c r="MT160" s="471">
        <f t="shared" si="2276"/>
        <v>0</v>
      </c>
      <c r="MU160" s="471">
        <f t="shared" si="2276"/>
        <v>0</v>
      </c>
      <c r="MV160" s="472"/>
      <c r="MW160" s="471">
        <f t="shared" ref="MW160:NB160" si="2277">+MW161/$N$160</f>
        <v>0</v>
      </c>
      <c r="MX160" s="471">
        <f t="shared" si="2277"/>
        <v>0</v>
      </c>
      <c r="MY160" s="471">
        <f t="shared" si="2277"/>
        <v>0</v>
      </c>
      <c r="MZ160" s="471">
        <f t="shared" si="2277"/>
        <v>0</v>
      </c>
      <c r="NA160" s="471">
        <f t="shared" si="2277"/>
        <v>0</v>
      </c>
      <c r="NB160" s="471">
        <f t="shared" si="2277"/>
        <v>0</v>
      </c>
      <c r="NC160" s="472"/>
      <c r="ND160" s="471">
        <f t="shared" ref="ND160:NI160" si="2278">+ND161/$N$160</f>
        <v>0</v>
      </c>
      <c r="NE160" s="473">
        <f t="shared" si="2278"/>
        <v>0</v>
      </c>
      <c r="NF160" s="455">
        <f t="shared" si="2278"/>
        <v>0</v>
      </c>
      <c r="NG160" s="365">
        <f t="shared" si="2278"/>
        <v>0</v>
      </c>
      <c r="NH160" s="471">
        <f t="shared" si="2278"/>
        <v>0</v>
      </c>
      <c r="NI160" s="471">
        <f t="shared" si="2278"/>
        <v>0</v>
      </c>
      <c r="NJ160" s="472"/>
      <c r="NK160" s="471">
        <f t="shared" ref="NK160:NP160" si="2279">+NK161/$N$160</f>
        <v>0</v>
      </c>
      <c r="NL160" s="471">
        <f t="shared" si="2279"/>
        <v>0</v>
      </c>
      <c r="NM160" s="471">
        <f t="shared" si="2279"/>
        <v>0</v>
      </c>
      <c r="NN160" s="471">
        <f t="shared" si="2279"/>
        <v>0</v>
      </c>
      <c r="NO160" s="471">
        <f t="shared" si="2279"/>
        <v>0</v>
      </c>
      <c r="NP160" s="471">
        <f t="shared" si="2279"/>
        <v>0</v>
      </c>
      <c r="NQ160" s="472"/>
      <c r="NR160" s="471">
        <f t="shared" ref="NR160:NW160" si="2280">+NR161/$N$160</f>
        <v>0</v>
      </c>
      <c r="NS160" s="471">
        <f t="shared" si="2280"/>
        <v>0</v>
      </c>
      <c r="NT160" s="471">
        <f t="shared" si="2280"/>
        <v>0</v>
      </c>
      <c r="NU160" s="471">
        <f t="shared" si="2280"/>
        <v>0</v>
      </c>
      <c r="NV160" s="471">
        <f t="shared" si="2280"/>
        <v>0</v>
      </c>
      <c r="NW160" s="471">
        <f t="shared" si="2280"/>
        <v>0</v>
      </c>
      <c r="NX160" s="472"/>
      <c r="NY160" s="471">
        <f t="shared" ref="NY160:OD160" si="2281">+NY161/$N$160</f>
        <v>0</v>
      </c>
      <c r="NZ160" s="471">
        <f t="shared" si="2281"/>
        <v>0</v>
      </c>
      <c r="OA160" s="471">
        <f t="shared" si="2281"/>
        <v>0</v>
      </c>
      <c r="OB160" s="471">
        <f t="shared" si="2281"/>
        <v>0</v>
      </c>
      <c r="OC160" s="471">
        <f t="shared" si="2281"/>
        <v>0</v>
      </c>
      <c r="OD160" s="471">
        <f t="shared" si="2281"/>
        <v>0</v>
      </c>
      <c r="OE160" s="472"/>
      <c r="OF160" s="471">
        <f t="shared" ref="OF160:OK160" si="2282">+OF161/$N$160</f>
        <v>0</v>
      </c>
      <c r="OG160" s="471">
        <f t="shared" si="2282"/>
        <v>0</v>
      </c>
      <c r="OH160" s="471">
        <f t="shared" si="2282"/>
        <v>0</v>
      </c>
      <c r="OI160" s="473">
        <f t="shared" si="2282"/>
        <v>0</v>
      </c>
      <c r="OJ160" s="455">
        <f t="shared" si="2282"/>
        <v>0</v>
      </c>
      <c r="OK160" s="365">
        <f t="shared" si="2282"/>
        <v>0</v>
      </c>
      <c r="OL160" s="472"/>
      <c r="OM160" s="471">
        <f t="shared" ref="OM160:OR160" si="2283">+OM161/$N$160</f>
        <v>0</v>
      </c>
      <c r="ON160" s="471">
        <f t="shared" si="2283"/>
        <v>0</v>
      </c>
      <c r="OO160" s="471">
        <f t="shared" si="2283"/>
        <v>0</v>
      </c>
      <c r="OP160" s="471">
        <f t="shared" si="2283"/>
        <v>0</v>
      </c>
      <c r="OQ160" s="471">
        <f t="shared" si="2283"/>
        <v>0</v>
      </c>
      <c r="OR160" s="471">
        <f t="shared" si="2283"/>
        <v>0</v>
      </c>
      <c r="OS160" s="472"/>
      <c r="OT160" s="471">
        <f t="shared" ref="OT160:OY160" si="2284">+OT161/$N$160</f>
        <v>0</v>
      </c>
      <c r="OU160" s="471">
        <f t="shared" si="2284"/>
        <v>0</v>
      </c>
      <c r="OV160" s="471">
        <f t="shared" si="2284"/>
        <v>0</v>
      </c>
      <c r="OW160" s="471">
        <f t="shared" si="2284"/>
        <v>0</v>
      </c>
      <c r="OX160" s="471">
        <f t="shared" si="2284"/>
        <v>0</v>
      </c>
      <c r="OY160" s="471">
        <f t="shared" si="2284"/>
        <v>0</v>
      </c>
      <c r="OZ160" s="472"/>
      <c r="PA160" s="471">
        <f t="shared" ref="PA160:PF160" si="2285">+PA161/$N$160</f>
        <v>0</v>
      </c>
      <c r="PB160" s="471">
        <f t="shared" si="2285"/>
        <v>0</v>
      </c>
      <c r="PC160" s="471">
        <f t="shared" si="2285"/>
        <v>0</v>
      </c>
      <c r="PD160" s="471">
        <f t="shared" si="2285"/>
        <v>0</v>
      </c>
      <c r="PE160" s="471">
        <f t="shared" si="2285"/>
        <v>0</v>
      </c>
      <c r="PF160" s="471">
        <f t="shared" si="2285"/>
        <v>0</v>
      </c>
      <c r="PG160" s="472"/>
      <c r="PH160" s="471">
        <f t="shared" ref="PH160:PM160" si="2286">+PH161/$N$160</f>
        <v>0</v>
      </c>
      <c r="PI160" s="471">
        <f t="shared" si="2286"/>
        <v>0</v>
      </c>
      <c r="PJ160" s="471">
        <f t="shared" si="2286"/>
        <v>0</v>
      </c>
      <c r="PK160" s="471">
        <f t="shared" si="2286"/>
        <v>0</v>
      </c>
      <c r="PL160" s="471">
        <f t="shared" si="2286"/>
        <v>0</v>
      </c>
      <c r="PM160" s="471">
        <f t="shared" si="2286"/>
        <v>0</v>
      </c>
      <c r="PN160" s="474"/>
      <c r="PO160" s="455">
        <f t="shared" ref="PO160:PT160" si="2287">+PO161/$N$160</f>
        <v>0</v>
      </c>
      <c r="PP160" s="365">
        <f t="shared" si="2287"/>
        <v>0</v>
      </c>
      <c r="PQ160" s="471">
        <f t="shared" si="2287"/>
        <v>0</v>
      </c>
      <c r="PR160" s="471">
        <f t="shared" si="2287"/>
        <v>0</v>
      </c>
      <c r="PS160" s="471">
        <f t="shared" si="2287"/>
        <v>0</v>
      </c>
      <c r="PT160" s="471">
        <f t="shared" si="2287"/>
        <v>0</v>
      </c>
      <c r="PU160" s="472"/>
      <c r="PV160" s="471">
        <f t="shared" ref="PV160:QA160" si="2288">+PV161/$N$160</f>
        <v>0</v>
      </c>
      <c r="PW160" s="471">
        <f t="shared" si="2288"/>
        <v>0</v>
      </c>
      <c r="PX160" s="471">
        <f t="shared" si="2288"/>
        <v>0</v>
      </c>
      <c r="PY160" s="471">
        <f t="shared" si="2288"/>
        <v>0</v>
      </c>
      <c r="PZ160" s="471">
        <f t="shared" si="2288"/>
        <v>0</v>
      </c>
      <c r="QA160" s="471">
        <f t="shared" si="2288"/>
        <v>0</v>
      </c>
      <c r="QB160" s="472"/>
      <c r="QC160" s="471">
        <f t="shared" ref="QC160:QH160" si="2289">+QC161/$N$160</f>
        <v>0</v>
      </c>
      <c r="QD160" s="471">
        <f t="shared" si="2289"/>
        <v>0</v>
      </c>
      <c r="QE160" s="471">
        <f t="shared" si="2289"/>
        <v>0</v>
      </c>
      <c r="QF160" s="471">
        <f t="shared" si="2289"/>
        <v>0</v>
      </c>
      <c r="QG160" s="471">
        <f t="shared" si="2289"/>
        <v>0</v>
      </c>
      <c r="QH160" s="471">
        <f t="shared" si="2289"/>
        <v>0</v>
      </c>
      <c r="QI160" s="472"/>
      <c r="QJ160" s="471">
        <f t="shared" ref="QJ160:QO160" si="2290">+QJ161/$N$160</f>
        <v>0</v>
      </c>
      <c r="QK160" s="471">
        <f t="shared" si="2290"/>
        <v>0</v>
      </c>
      <c r="QL160" s="471">
        <f t="shared" si="2290"/>
        <v>0</v>
      </c>
      <c r="QM160" s="471">
        <f t="shared" si="2290"/>
        <v>0</v>
      </c>
      <c r="QN160" s="471">
        <f t="shared" si="2290"/>
        <v>0</v>
      </c>
      <c r="QO160" s="471">
        <f t="shared" si="2290"/>
        <v>0</v>
      </c>
      <c r="QP160" s="472"/>
      <c r="QQ160" s="471">
        <f t="shared" ref="QQ160:QV160" si="2291">+QQ161/$N$160</f>
        <v>0</v>
      </c>
      <c r="QR160" s="473">
        <f t="shared" si="2291"/>
        <v>0</v>
      </c>
      <c r="QS160" s="455">
        <f t="shared" si="2291"/>
        <v>0</v>
      </c>
      <c r="QT160" s="365">
        <f t="shared" si="2291"/>
        <v>0</v>
      </c>
      <c r="QU160" s="471">
        <f t="shared" si="2291"/>
        <v>0</v>
      </c>
      <c r="QV160" s="471">
        <f t="shared" si="2291"/>
        <v>0</v>
      </c>
      <c r="QW160" s="472"/>
      <c r="QX160" s="471">
        <f t="shared" ref="QX160:RC160" si="2292">+QX161/$N$160</f>
        <v>0</v>
      </c>
      <c r="QY160" s="471">
        <f t="shared" si="2292"/>
        <v>0</v>
      </c>
      <c r="QZ160" s="471">
        <f t="shared" si="2292"/>
        <v>0</v>
      </c>
      <c r="RA160" s="471">
        <f t="shared" si="2292"/>
        <v>0</v>
      </c>
      <c r="RB160" s="471">
        <f t="shared" si="2292"/>
        <v>0</v>
      </c>
      <c r="RC160" s="471">
        <f t="shared" si="2292"/>
        <v>0</v>
      </c>
      <c r="RD160" s="472"/>
      <c r="RE160" s="471">
        <f t="shared" ref="RE160:RJ160" si="2293">+RE161/$N$160</f>
        <v>0</v>
      </c>
      <c r="RF160" s="471">
        <f t="shared" si="2293"/>
        <v>0</v>
      </c>
      <c r="RG160" s="471">
        <f t="shared" si="2293"/>
        <v>0</v>
      </c>
      <c r="RH160" s="471">
        <f t="shared" si="2293"/>
        <v>0</v>
      </c>
      <c r="RI160" s="471">
        <f t="shared" si="2293"/>
        <v>0</v>
      </c>
      <c r="RJ160" s="471">
        <f t="shared" si="2293"/>
        <v>0</v>
      </c>
      <c r="RK160" s="472"/>
      <c r="RL160" s="471">
        <f t="shared" ref="RL160:RQ160" si="2294">+RL161/$N$160</f>
        <v>0</v>
      </c>
      <c r="RM160" s="471">
        <f t="shared" si="2294"/>
        <v>0</v>
      </c>
      <c r="RN160" s="471">
        <f t="shared" si="2294"/>
        <v>0</v>
      </c>
      <c r="RO160" s="471">
        <f t="shared" si="2294"/>
        <v>0</v>
      </c>
      <c r="RP160" s="471">
        <f t="shared" si="2294"/>
        <v>0</v>
      </c>
      <c r="RQ160" s="471">
        <f t="shared" si="2294"/>
        <v>0</v>
      </c>
      <c r="RR160" s="472"/>
      <c r="RS160" s="471">
        <f t="shared" ref="RS160:RX160" si="2295">+RS161/$N$160</f>
        <v>0</v>
      </c>
      <c r="RT160" s="471">
        <f t="shared" si="2295"/>
        <v>0</v>
      </c>
      <c r="RU160" s="471">
        <f t="shared" si="2295"/>
        <v>0</v>
      </c>
      <c r="RV160" s="471">
        <f t="shared" si="2295"/>
        <v>0</v>
      </c>
      <c r="RW160" s="473">
        <f t="shared" si="2295"/>
        <v>0</v>
      </c>
      <c r="RX160" s="455">
        <f t="shared" si="2295"/>
        <v>0</v>
      </c>
      <c r="RY160" s="366"/>
      <c r="RZ160" s="471">
        <f t="shared" ref="RZ160:SE160" si="2296">+RZ161/$N$160</f>
        <v>0</v>
      </c>
      <c r="SA160" s="471">
        <f t="shared" si="2296"/>
        <v>0</v>
      </c>
      <c r="SB160" s="471">
        <f t="shared" si="2296"/>
        <v>0</v>
      </c>
      <c r="SC160" s="471">
        <f t="shared" si="2296"/>
        <v>0</v>
      </c>
      <c r="SD160" s="471">
        <f t="shared" si="2296"/>
        <v>0</v>
      </c>
      <c r="SE160" s="471">
        <f t="shared" si="2296"/>
        <v>0</v>
      </c>
      <c r="SF160" s="472"/>
      <c r="SG160" s="471">
        <f t="shared" ref="SG160:SL160" si="2297">+SG161/$N$160</f>
        <v>0</v>
      </c>
      <c r="SH160" s="471">
        <f t="shared" si="2297"/>
        <v>0</v>
      </c>
      <c r="SI160" s="471">
        <f t="shared" si="2297"/>
        <v>0</v>
      </c>
      <c r="SJ160" s="471">
        <f t="shared" si="2297"/>
        <v>0</v>
      </c>
      <c r="SK160" s="471">
        <f t="shared" si="2297"/>
        <v>0</v>
      </c>
      <c r="SL160" s="471">
        <f t="shared" si="2297"/>
        <v>0</v>
      </c>
      <c r="SM160" s="472"/>
      <c r="SN160" s="471">
        <f t="shared" ref="SN160:SS160" si="2298">+SN161/$N$160</f>
        <v>0</v>
      </c>
      <c r="SO160" s="471">
        <f t="shared" si="2298"/>
        <v>0</v>
      </c>
      <c r="SP160" s="471">
        <f t="shared" si="2298"/>
        <v>0</v>
      </c>
      <c r="SQ160" s="471">
        <f t="shared" si="2298"/>
        <v>0</v>
      </c>
      <c r="SR160" s="471">
        <f t="shared" si="2298"/>
        <v>0</v>
      </c>
      <c r="SS160" s="471">
        <f t="shared" si="2298"/>
        <v>0</v>
      </c>
      <c r="ST160" s="472"/>
      <c r="SU160" s="471">
        <f t="shared" ref="SU160:SZ160" si="2299">+SU161/$N$160</f>
        <v>0</v>
      </c>
      <c r="SV160" s="471">
        <f t="shared" si="2299"/>
        <v>0</v>
      </c>
      <c r="SW160" s="471">
        <f t="shared" si="2299"/>
        <v>0</v>
      </c>
      <c r="SX160" s="471">
        <f t="shared" si="2299"/>
        <v>0</v>
      </c>
      <c r="SY160" s="471">
        <f t="shared" si="2299"/>
        <v>0</v>
      </c>
      <c r="SZ160" s="471">
        <f t="shared" si="2299"/>
        <v>0</v>
      </c>
      <c r="TA160" s="472"/>
      <c r="TB160" s="473">
        <f t="shared" ref="TB160:TG160" si="2300">+TB161/$N$160</f>
        <v>0</v>
      </c>
      <c r="TC160" s="455">
        <f t="shared" si="2300"/>
        <v>0</v>
      </c>
      <c r="TD160" s="365">
        <f t="shared" si="2300"/>
        <v>0</v>
      </c>
      <c r="TE160" s="471">
        <f t="shared" si="2300"/>
        <v>0</v>
      </c>
      <c r="TF160" s="471">
        <f t="shared" si="2300"/>
        <v>0</v>
      </c>
      <c r="TG160" s="471">
        <f t="shared" si="2300"/>
        <v>0</v>
      </c>
      <c r="TH160" s="472"/>
      <c r="TI160" s="471">
        <f t="shared" ref="TI160:TN160" si="2301">+TI161/$N$160</f>
        <v>0</v>
      </c>
      <c r="TJ160" s="471">
        <f t="shared" si="2301"/>
        <v>0</v>
      </c>
      <c r="TK160" s="471">
        <f t="shared" si="2301"/>
        <v>0</v>
      </c>
      <c r="TL160" s="471">
        <f t="shared" si="2301"/>
        <v>0</v>
      </c>
      <c r="TM160" s="471">
        <f t="shared" si="2301"/>
        <v>0</v>
      </c>
      <c r="TN160" s="471">
        <f t="shared" si="2301"/>
        <v>0</v>
      </c>
      <c r="TO160" s="472"/>
      <c r="TP160" s="471">
        <f t="shared" ref="TP160:TU160" si="2302">+TP161/$N$160</f>
        <v>0</v>
      </c>
      <c r="TQ160" s="471">
        <f t="shared" si="2302"/>
        <v>0</v>
      </c>
      <c r="TR160" s="471">
        <f t="shared" si="2302"/>
        <v>0</v>
      </c>
      <c r="TS160" s="471">
        <f t="shared" si="2302"/>
        <v>0</v>
      </c>
      <c r="TT160" s="471">
        <f t="shared" si="2302"/>
        <v>0</v>
      </c>
      <c r="TU160" s="471">
        <f t="shared" si="2302"/>
        <v>0</v>
      </c>
      <c r="TV160" s="472"/>
      <c r="TW160" s="471">
        <f t="shared" ref="TW160:UB160" si="2303">+TW161/$N$160</f>
        <v>0</v>
      </c>
      <c r="TX160" s="471">
        <f t="shared" si="2303"/>
        <v>0</v>
      </c>
      <c r="TY160" s="471">
        <f t="shared" si="2303"/>
        <v>0</v>
      </c>
      <c r="TZ160" s="471">
        <f t="shared" si="2303"/>
        <v>0</v>
      </c>
      <c r="UA160" s="471">
        <f t="shared" si="2303"/>
        <v>0</v>
      </c>
      <c r="UB160" s="471">
        <f t="shared" si="2303"/>
        <v>0</v>
      </c>
      <c r="UC160" s="472"/>
      <c r="UD160" s="471">
        <f t="shared" ref="UD160:UI160" si="2304">+UD161/$N$160</f>
        <v>0</v>
      </c>
      <c r="UE160" s="471">
        <f t="shared" si="2304"/>
        <v>0</v>
      </c>
      <c r="UF160" s="473">
        <f t="shared" si="2304"/>
        <v>0</v>
      </c>
      <c r="UG160" s="455">
        <f t="shared" si="2304"/>
        <v>0</v>
      </c>
      <c r="UH160" s="365">
        <f t="shared" si="2304"/>
        <v>0</v>
      </c>
      <c r="UI160" s="471">
        <f t="shared" si="2304"/>
        <v>0</v>
      </c>
      <c r="UJ160" s="472"/>
      <c r="UK160" s="471">
        <f t="shared" ref="UK160:UP160" si="2305">+UK161/$N$160</f>
        <v>0</v>
      </c>
      <c r="UL160" s="471">
        <f t="shared" si="2305"/>
        <v>0</v>
      </c>
      <c r="UM160" s="471">
        <f t="shared" si="2305"/>
        <v>0</v>
      </c>
      <c r="UN160" s="471">
        <f t="shared" si="2305"/>
        <v>0</v>
      </c>
      <c r="UO160" s="471">
        <f t="shared" si="2305"/>
        <v>0</v>
      </c>
      <c r="UP160" s="471">
        <f t="shared" si="2305"/>
        <v>0</v>
      </c>
      <c r="UQ160" s="472"/>
      <c r="UR160" s="471">
        <f>+UR161/$N$160</f>
        <v>0</v>
      </c>
      <c r="US160" s="471">
        <f>+US161/$N$160</f>
        <v>0</v>
      </c>
      <c r="UT160" s="471">
        <f>+UT161/$N$160</f>
        <v>0</v>
      </c>
      <c r="UU160" s="473">
        <f>+UU161/$N$160</f>
        <v>0</v>
      </c>
      <c r="UV160" s="455">
        <f>+UV161/$N$160</f>
        <v>0</v>
      </c>
    </row>
    <row r="161" spans="1:568" ht="13.5" customHeight="1" thickBot="1">
      <c r="A161" s="976"/>
      <c r="B161" s="974"/>
      <c r="C161" s="974"/>
      <c r="D161" s="770"/>
      <c r="E161" s="772"/>
      <c r="F161" s="177"/>
      <c r="G161" s="177"/>
      <c r="H161" s="177"/>
      <c r="I161" s="772"/>
      <c r="J161" s="180">
        <f t="shared" si="2218"/>
        <v>3.0745000000000001E-2</v>
      </c>
      <c r="K161" s="774"/>
      <c r="L161" s="178" t="s">
        <v>266</v>
      </c>
      <c r="M161" s="409">
        <f>SUM(P161:UV161)</f>
        <v>0</v>
      </c>
      <c r="N161" s="182"/>
      <c r="O161" s="412"/>
      <c r="P161" s="457">
        <f>'[3]Cuadro control'!N161/6</f>
        <v>0</v>
      </c>
      <c r="Q161" s="392"/>
      <c r="R161" s="475">
        <f>'[3]Cuadro control'!N161/6</f>
        <v>0</v>
      </c>
      <c r="S161" s="475">
        <f>'[3]Cuadro control'!N161/6</f>
        <v>0</v>
      </c>
      <c r="T161" s="475">
        <f>'[3]Cuadro control'!N161/6</f>
        <v>0</v>
      </c>
      <c r="U161" s="475">
        <f>'[3]Cuadro control'!N161/6</f>
        <v>0</v>
      </c>
      <c r="V161" s="475">
        <f>'[3]Cuadro control'!N161/6</f>
        <v>0</v>
      </c>
      <c r="W161" s="475">
        <f>'[3]Cuadro control'!O161/6</f>
        <v>0</v>
      </c>
      <c r="X161" s="476"/>
      <c r="Y161" s="475">
        <f>'[3]Cuadro control'!O161/6</f>
        <v>0</v>
      </c>
      <c r="Z161" s="475">
        <f>'[3]Cuadro control'!O161/6</f>
        <v>0</v>
      </c>
      <c r="AA161" s="475">
        <f>'[3]Cuadro control'!O161/6</f>
        <v>0</v>
      </c>
      <c r="AB161" s="475">
        <f>'[3]Cuadro control'!O161/6</f>
        <v>0</v>
      </c>
      <c r="AC161" s="475">
        <f>'[3]Cuadro control'!O161/6</f>
        <v>0</v>
      </c>
      <c r="AD161" s="475">
        <f>'[3]Cuadro control'!P161/6</f>
        <v>0</v>
      </c>
      <c r="AE161" s="476"/>
      <c r="AF161" s="475">
        <f>'[3]Cuadro control'!P161/6</f>
        <v>0</v>
      </c>
      <c r="AG161" s="475">
        <f>'[3]Cuadro control'!P161/6</f>
        <v>0</v>
      </c>
      <c r="AH161" s="477">
        <f>'[3]Cuadro control'!P161/6</f>
        <v>0</v>
      </c>
      <c r="AI161" s="458">
        <f>'[3]Cuadro control'!P161/6</f>
        <v>0</v>
      </c>
      <c r="AJ161" s="391">
        <f>'[3]Cuadro control'!P161/6</f>
        <v>0</v>
      </c>
      <c r="AK161" s="475">
        <f>'[3]Cuadro control'!Q161/6</f>
        <v>0</v>
      </c>
      <c r="AL161" s="476"/>
      <c r="AM161" s="475">
        <f>'[3]Cuadro control'!Q161/6</f>
        <v>0</v>
      </c>
      <c r="AN161" s="475">
        <f>'[3]Cuadro control'!Q161/6</f>
        <v>0</v>
      </c>
      <c r="AO161" s="475">
        <f>'[3]Cuadro control'!Q161/6</f>
        <v>0</v>
      </c>
      <c r="AP161" s="475">
        <f>'[3]Cuadro control'!Q161/6</f>
        <v>0</v>
      </c>
      <c r="AQ161" s="475">
        <f>'[3]Cuadro control'!Q161/6</f>
        <v>0</v>
      </c>
      <c r="AR161" s="475">
        <f>'[3]Cuadro control'!R161/6</f>
        <v>0</v>
      </c>
      <c r="AS161" s="476"/>
      <c r="AT161" s="475">
        <f>'[3]Cuadro control'!R161/6</f>
        <v>0</v>
      </c>
      <c r="AU161" s="475">
        <f>'[3]Cuadro control'!R161/6</f>
        <v>0</v>
      </c>
      <c r="AV161" s="475">
        <f>'[3]Cuadro control'!R161/6</f>
        <v>0</v>
      </c>
      <c r="AW161" s="475">
        <f>'[3]Cuadro control'!R161/6</f>
        <v>0</v>
      </c>
      <c r="AX161" s="475">
        <f>'[3]Cuadro control'!R161/6</f>
        <v>0</v>
      </c>
      <c r="AY161" s="475">
        <f>'[3]Cuadro control'!S161/6</f>
        <v>0</v>
      </c>
      <c r="AZ161" s="476"/>
      <c r="BA161" s="475">
        <f>'[3]Cuadro control'!S161/6</f>
        <v>0</v>
      </c>
      <c r="BB161" s="475">
        <f>'[3]Cuadro control'!S161/6</f>
        <v>0</v>
      </c>
      <c r="BC161" s="475">
        <f>'[3]Cuadro control'!S161/6</f>
        <v>0</v>
      </c>
      <c r="BD161" s="475">
        <f>'[3]Cuadro control'!S161/6</f>
        <v>0</v>
      </c>
      <c r="BE161" s="475">
        <f>'[3]Cuadro control'!S161/6</f>
        <v>0</v>
      </c>
      <c r="BF161" s="475">
        <f>'[3]Cuadro control'!T161/6</f>
        <v>0</v>
      </c>
      <c r="BG161" s="476"/>
      <c r="BH161" s="475">
        <f>'[3]Cuadro control'!T161/6</f>
        <v>0</v>
      </c>
      <c r="BI161" s="475">
        <f>'[3]Cuadro control'!T161/6</f>
        <v>0</v>
      </c>
      <c r="BJ161" s="475">
        <f>'[3]Cuadro control'!T161/6</f>
        <v>0</v>
      </c>
      <c r="BK161" s="475">
        <f>'[3]Cuadro control'!T161/6</f>
        <v>0</v>
      </c>
      <c r="BL161" s="475">
        <f>'[3]Cuadro control'!T161/6</f>
        <v>0</v>
      </c>
      <c r="BM161" s="477">
        <f>'[3]Cuadro control'!U161/6</f>
        <v>0</v>
      </c>
      <c r="BN161" s="459"/>
      <c r="BO161" s="391">
        <f>'[3]Cuadro control'!U161/6</f>
        <v>0</v>
      </c>
      <c r="BP161" s="475">
        <f>'[3]Cuadro control'!U161/6</f>
        <v>0</v>
      </c>
      <c r="BQ161" s="475">
        <f>'[3]Cuadro control'!U161/6</f>
        <v>0</v>
      </c>
      <c r="BR161" s="475">
        <f>'[3]Cuadro control'!U161/6</f>
        <v>0</v>
      </c>
      <c r="BS161" s="475">
        <f>'[3]Cuadro control'!U161/6</f>
        <v>0</v>
      </c>
      <c r="BT161" s="475">
        <f>'[3]Cuadro control'!V161/6</f>
        <v>0</v>
      </c>
      <c r="BU161" s="476"/>
      <c r="BV161" s="475">
        <f>'[3]Cuadro control'!V161/6</f>
        <v>0</v>
      </c>
      <c r="BW161" s="475">
        <f>'[3]Cuadro control'!V161/6</f>
        <v>0</v>
      </c>
      <c r="BX161" s="475">
        <f>'[3]Cuadro control'!V161/6</f>
        <v>0</v>
      </c>
      <c r="BY161" s="475">
        <f>'[3]Cuadro control'!V161/6</f>
        <v>0</v>
      </c>
      <c r="BZ161" s="475">
        <f>'[3]Cuadro control'!V161/6</f>
        <v>0</v>
      </c>
      <c r="CA161" s="475">
        <f>'[3]Cuadro control'!W161/6</f>
        <v>0</v>
      </c>
      <c r="CB161" s="476"/>
      <c r="CC161" s="475">
        <f>'[3]Cuadro control'!W161/6</f>
        <v>0</v>
      </c>
      <c r="CD161" s="475">
        <f>'[3]Cuadro control'!W161/6</f>
        <v>0</v>
      </c>
      <c r="CE161" s="475">
        <f>'[3]Cuadro control'!W161/6</f>
        <v>0</v>
      </c>
      <c r="CF161" s="475">
        <f>'[3]Cuadro control'!W161/6</f>
        <v>0</v>
      </c>
      <c r="CG161" s="475">
        <f>'[3]Cuadro control'!W161/6</f>
        <v>0</v>
      </c>
      <c r="CH161" s="475">
        <f>'[3]Cuadro control'!X161/6</f>
        <v>0</v>
      </c>
      <c r="CI161" s="476"/>
      <c r="CJ161" s="475">
        <f>'[3]Cuadro control'!X161/6</f>
        <v>0</v>
      </c>
      <c r="CK161" s="475">
        <f>'[3]Cuadro control'!X161/6</f>
        <v>0</v>
      </c>
      <c r="CL161" s="475">
        <f>'[3]Cuadro control'!X161/6</f>
        <v>0</v>
      </c>
      <c r="CM161" s="475">
        <f>'[3]Cuadro control'!X161/6</f>
        <v>0</v>
      </c>
      <c r="CN161" s="475">
        <f>'[3]Cuadro control'!X161/6</f>
        <v>0</v>
      </c>
      <c r="CO161" s="475">
        <f>'[3]Cuadro control'!Y161/6</f>
        <v>0</v>
      </c>
      <c r="CP161" s="476"/>
      <c r="CQ161" s="477">
        <f>'[3]Cuadro control'!Y161/6</f>
        <v>0</v>
      </c>
      <c r="CR161" s="458">
        <f>'[3]Cuadro control'!Y161/6</f>
        <v>0</v>
      </c>
      <c r="CS161" s="391">
        <f>'[3]Cuadro control'!Y161/6</f>
        <v>0</v>
      </c>
      <c r="CT161" s="475">
        <f>'[3]Cuadro control'!Y161/6</f>
        <v>0</v>
      </c>
      <c r="CU161" s="475">
        <f>'[3]Cuadro control'!Y161/6</f>
        <v>0</v>
      </c>
      <c r="CV161" s="475">
        <f>'[3]Cuadro control'!Z161/6</f>
        <v>0</v>
      </c>
      <c r="CW161" s="476"/>
      <c r="CX161" s="475">
        <f>'[3]Cuadro control'!Z161/6</f>
        <v>0</v>
      </c>
      <c r="CY161" s="475">
        <f>'[3]Cuadro control'!Z161/6</f>
        <v>0</v>
      </c>
      <c r="CZ161" s="475">
        <f>'[3]Cuadro control'!Z161/6</f>
        <v>0</v>
      </c>
      <c r="DA161" s="475">
        <f>'[3]Cuadro control'!Z161/6</f>
        <v>0</v>
      </c>
      <c r="DB161" s="475">
        <f>'[3]Cuadro control'!Z161/6</f>
        <v>0</v>
      </c>
      <c r="DC161" s="475">
        <f>'[3]Cuadro control'!AA161/6</f>
        <v>0</v>
      </c>
      <c r="DD161" s="476"/>
      <c r="DE161" s="475">
        <f>'[3]Cuadro control'!AA161/6</f>
        <v>0</v>
      </c>
      <c r="DF161" s="475">
        <f>'[3]Cuadro control'!AA161/6</f>
        <v>0</v>
      </c>
      <c r="DG161" s="475">
        <f>'[3]Cuadro control'!AA161/6</f>
        <v>0</v>
      </c>
      <c r="DH161" s="475">
        <f>'[3]Cuadro control'!AA161/6</f>
        <v>0</v>
      </c>
      <c r="DI161" s="475">
        <f>'[3]Cuadro control'!AA161/6</f>
        <v>0</v>
      </c>
      <c r="DJ161" s="475">
        <f>'[3]Cuadro control'!AB161/6</f>
        <v>0</v>
      </c>
      <c r="DK161" s="476"/>
      <c r="DL161" s="475">
        <f>'[3]Cuadro control'!AB161/6</f>
        <v>0</v>
      </c>
      <c r="DM161" s="475">
        <f>'[3]Cuadro control'!AB161/6</f>
        <v>0</v>
      </c>
      <c r="DN161" s="475">
        <f>'[3]Cuadro control'!AB161/6</f>
        <v>0</v>
      </c>
      <c r="DO161" s="475">
        <f>'[3]Cuadro control'!AB161/6</f>
        <v>0</v>
      </c>
      <c r="DP161" s="475">
        <f>'[3]Cuadro control'!AB161/6</f>
        <v>0</v>
      </c>
      <c r="DQ161" s="475">
        <f>'[3]Cuadro control'!AC161/6</f>
        <v>0</v>
      </c>
      <c r="DR161" s="476"/>
      <c r="DS161" s="475">
        <f>'[3]Cuadro control'!AC161/6</f>
        <v>0</v>
      </c>
      <c r="DT161" s="475">
        <f>'[3]Cuadro control'!AC161/6</f>
        <v>0</v>
      </c>
      <c r="DU161" s="475">
        <f>'[3]Cuadro control'!AC161/6</f>
        <v>0</v>
      </c>
      <c r="DV161" s="477">
        <f>'[3]Cuadro control'!AC161/6</f>
        <v>0</v>
      </c>
      <c r="DW161" s="458">
        <f>'[3]Cuadro control'!AC161/6</f>
        <v>0</v>
      </c>
      <c r="DX161" s="391">
        <f>'[3]Cuadro control'!AD161/6</f>
        <v>0</v>
      </c>
      <c r="DY161" s="476"/>
      <c r="DZ161" s="475">
        <f>'[3]Cuadro control'!AD161/6</f>
        <v>0</v>
      </c>
      <c r="EA161" s="475">
        <f>'[3]Cuadro control'!AD161/6</f>
        <v>0</v>
      </c>
      <c r="EB161" s="475">
        <f>'[3]Cuadro control'!AD161/6</f>
        <v>0</v>
      </c>
      <c r="EC161" s="475">
        <f>'[3]Cuadro control'!AD161/6</f>
        <v>0</v>
      </c>
      <c r="ED161" s="475">
        <f>'[3]Cuadro control'!AD161/6</f>
        <v>0</v>
      </c>
      <c r="EE161" s="475">
        <f>'[3]Cuadro control'!AE161/4</f>
        <v>0</v>
      </c>
      <c r="EF161" s="476"/>
      <c r="EG161" s="475">
        <f>'[3]Cuadro control'!AE161/4</f>
        <v>0</v>
      </c>
      <c r="EH161" s="475">
        <f>'[3]Cuadro control'!AE161/4</f>
        <v>0</v>
      </c>
      <c r="EI161" s="475">
        <f>'[3]Cuadro control'!AE161/4</f>
        <v>0</v>
      </c>
      <c r="EJ161" s="475"/>
      <c r="EK161" s="475"/>
      <c r="EL161" s="475"/>
      <c r="EM161" s="476"/>
      <c r="EN161" s="475"/>
      <c r="EO161" s="475"/>
      <c r="EP161" s="475"/>
      <c r="EQ161" s="475"/>
      <c r="ER161" s="475"/>
      <c r="ES161" s="475"/>
      <c r="ET161" s="476"/>
      <c r="EU161" s="475"/>
      <c r="EV161" s="475"/>
      <c r="EW161" s="475"/>
      <c r="EX161" s="475"/>
      <c r="EY161" s="475"/>
      <c r="EZ161" s="475"/>
      <c r="FA161" s="478"/>
      <c r="FB161" s="458"/>
      <c r="FC161" s="391"/>
      <c r="FD161" s="475"/>
      <c r="FE161" s="475"/>
      <c r="FF161" s="475"/>
      <c r="FG161" s="475"/>
      <c r="FH161" s="476"/>
      <c r="FI161" s="475"/>
      <c r="FJ161" s="475"/>
      <c r="FK161" s="475"/>
      <c r="FL161" s="475"/>
      <c r="FM161" s="475"/>
      <c r="FN161" s="475"/>
      <c r="FO161" s="476"/>
      <c r="FP161" s="475"/>
      <c r="FQ161" s="475"/>
      <c r="FR161" s="475"/>
      <c r="FS161" s="475"/>
      <c r="FT161" s="475"/>
      <c r="FU161" s="475"/>
      <c r="FV161" s="476"/>
      <c r="FW161" s="475"/>
      <c r="FX161" s="475"/>
      <c r="FY161" s="475"/>
      <c r="FZ161" s="475"/>
      <c r="GA161" s="475"/>
      <c r="GB161" s="475"/>
      <c r="GC161" s="476"/>
      <c r="GD161" s="475"/>
      <c r="GE161" s="477"/>
      <c r="GF161" s="458"/>
      <c r="GG161" s="391"/>
      <c r="GH161" s="475"/>
      <c r="GI161" s="475"/>
      <c r="GJ161" s="476"/>
      <c r="GK161" s="475"/>
      <c r="GL161" s="475"/>
      <c r="GM161" s="475"/>
      <c r="GN161" s="475"/>
      <c r="GO161" s="475"/>
      <c r="GP161" s="475"/>
      <c r="GQ161" s="476"/>
      <c r="GR161" s="475"/>
      <c r="GS161" s="475"/>
      <c r="GT161" s="475"/>
      <c r="GU161" s="475"/>
      <c r="GV161" s="475"/>
      <c r="GW161" s="475"/>
      <c r="GX161" s="476"/>
      <c r="GY161" s="475"/>
      <c r="GZ161" s="475"/>
      <c r="HA161" s="475"/>
      <c r="HB161" s="475"/>
      <c r="HC161" s="475"/>
      <c r="HD161" s="475"/>
      <c r="HE161" s="476"/>
      <c r="HF161" s="475"/>
      <c r="HG161" s="475"/>
      <c r="HH161" s="475"/>
      <c r="HI161" s="475"/>
      <c r="HJ161" s="477"/>
      <c r="HK161" s="458"/>
      <c r="HL161" s="392"/>
      <c r="HM161" s="475"/>
      <c r="HN161" s="475"/>
      <c r="HO161" s="475"/>
      <c r="HP161" s="475"/>
      <c r="HQ161" s="475"/>
      <c r="HR161" s="475"/>
      <c r="HS161" s="476"/>
      <c r="HT161" s="475"/>
      <c r="HU161" s="475"/>
      <c r="HV161" s="475"/>
      <c r="HW161" s="475"/>
      <c r="HX161" s="475"/>
      <c r="HY161" s="475"/>
      <c r="HZ161" s="476"/>
      <c r="IA161" s="475"/>
      <c r="IB161" s="475"/>
      <c r="IC161" s="475"/>
      <c r="ID161" s="475"/>
      <c r="IE161" s="475"/>
      <c r="IF161" s="475"/>
      <c r="IG161" s="476"/>
      <c r="IH161" s="475"/>
      <c r="II161" s="475"/>
      <c r="IJ161" s="475"/>
      <c r="IK161" s="475"/>
      <c r="IL161" s="475"/>
      <c r="IM161" s="475"/>
      <c r="IN161" s="478"/>
      <c r="IO161" s="458"/>
      <c r="IP161" s="391"/>
      <c r="IQ161" s="475"/>
      <c r="IR161" s="475"/>
      <c r="IS161" s="475"/>
      <c r="IT161" s="475"/>
      <c r="IU161" s="476"/>
      <c r="IV161" s="475"/>
      <c r="IW161" s="475"/>
      <c r="IX161" s="475"/>
      <c r="IY161" s="475"/>
      <c r="IZ161" s="475"/>
      <c r="JA161" s="475"/>
      <c r="JB161" s="476"/>
      <c r="JC161" s="475"/>
      <c r="JD161" s="475"/>
      <c r="JE161" s="475"/>
      <c r="JF161" s="475"/>
      <c r="JG161" s="475"/>
      <c r="JH161" s="475"/>
      <c r="JI161" s="476"/>
      <c r="JJ161" s="475"/>
      <c r="JK161" s="475"/>
      <c r="JL161" s="475"/>
      <c r="JM161" s="475"/>
      <c r="JN161" s="475"/>
      <c r="JO161" s="475"/>
      <c r="JP161" s="476"/>
      <c r="JQ161" s="475"/>
      <c r="JR161" s="475"/>
      <c r="JS161" s="477"/>
      <c r="JT161" s="458"/>
      <c r="JU161" s="391"/>
      <c r="JV161" s="475"/>
      <c r="JW161" s="476"/>
      <c r="JX161" s="475"/>
      <c r="JY161" s="475"/>
      <c r="JZ161" s="475"/>
      <c r="KA161" s="475"/>
      <c r="KB161" s="475"/>
      <c r="KC161" s="475"/>
      <c r="KD161" s="476"/>
      <c r="KE161" s="475"/>
      <c r="KF161" s="475"/>
      <c r="KG161" s="475"/>
      <c r="KH161" s="475"/>
      <c r="KI161" s="475"/>
      <c r="KJ161" s="475"/>
      <c r="KK161" s="476"/>
      <c r="KL161" s="475"/>
      <c r="KM161" s="475"/>
      <c r="KN161" s="475"/>
      <c r="KO161" s="475"/>
      <c r="KP161" s="475"/>
      <c r="KQ161" s="475"/>
      <c r="KR161" s="476"/>
      <c r="KS161" s="475"/>
      <c r="KT161" s="475"/>
      <c r="KU161" s="475"/>
      <c r="KV161" s="475"/>
      <c r="KW161" s="475"/>
      <c r="KX161" s="477"/>
      <c r="KY161" s="459"/>
      <c r="KZ161" s="391"/>
      <c r="LA161" s="475"/>
      <c r="LB161" s="475"/>
      <c r="LC161" s="475"/>
      <c r="LD161" s="475"/>
      <c r="LE161" s="475"/>
      <c r="LF161" s="476"/>
      <c r="LG161" s="475"/>
      <c r="LH161" s="475"/>
      <c r="LI161" s="475"/>
      <c r="LJ161" s="475"/>
      <c r="LK161" s="475"/>
      <c r="LL161" s="475"/>
      <c r="LM161" s="476"/>
      <c r="LN161" s="475"/>
      <c r="LO161" s="475"/>
      <c r="LP161" s="475"/>
      <c r="LQ161" s="475"/>
      <c r="LR161" s="475"/>
      <c r="LS161" s="475"/>
      <c r="LT161" s="476"/>
      <c r="LU161" s="475"/>
      <c r="LV161" s="475"/>
      <c r="LW161" s="475"/>
      <c r="LX161" s="475"/>
      <c r="LY161" s="475"/>
      <c r="LZ161" s="477"/>
      <c r="MA161" s="459"/>
      <c r="MB161" s="391"/>
      <c r="MC161" s="475"/>
      <c r="MD161" s="475"/>
      <c r="ME161" s="475"/>
      <c r="MF161" s="475"/>
      <c r="MG161" s="475"/>
      <c r="MH161" s="476"/>
      <c r="MI161" s="475"/>
      <c r="MJ161" s="475"/>
      <c r="MK161" s="475"/>
      <c r="ML161" s="475"/>
      <c r="MM161" s="475"/>
      <c r="MN161" s="475"/>
      <c r="MO161" s="476"/>
      <c r="MP161" s="475"/>
      <c r="MQ161" s="475"/>
      <c r="MR161" s="475"/>
      <c r="MS161" s="475"/>
      <c r="MT161" s="475"/>
      <c r="MU161" s="475"/>
      <c r="MV161" s="476"/>
      <c r="MW161" s="475"/>
      <c r="MX161" s="475"/>
      <c r="MY161" s="475"/>
      <c r="MZ161" s="475"/>
      <c r="NA161" s="475"/>
      <c r="NB161" s="475"/>
      <c r="NC161" s="476"/>
      <c r="ND161" s="475"/>
      <c r="NE161" s="477"/>
      <c r="NF161" s="458"/>
      <c r="NG161" s="391"/>
      <c r="NH161" s="475"/>
      <c r="NI161" s="475"/>
      <c r="NJ161" s="476"/>
      <c r="NK161" s="475"/>
      <c r="NL161" s="475"/>
      <c r="NM161" s="475"/>
      <c r="NN161" s="475"/>
      <c r="NO161" s="475"/>
      <c r="NP161" s="475"/>
      <c r="NQ161" s="476"/>
      <c r="NR161" s="475"/>
      <c r="NS161" s="475"/>
      <c r="NT161" s="475"/>
      <c r="NU161" s="475"/>
      <c r="NV161" s="475"/>
      <c r="NW161" s="475"/>
      <c r="NX161" s="476"/>
      <c r="NY161" s="475"/>
      <c r="NZ161" s="475"/>
      <c r="OA161" s="475"/>
      <c r="OB161" s="475"/>
      <c r="OC161" s="475"/>
      <c r="OD161" s="475"/>
      <c r="OE161" s="476"/>
      <c r="OF161" s="475"/>
      <c r="OG161" s="475"/>
      <c r="OH161" s="475"/>
      <c r="OI161" s="477"/>
      <c r="OJ161" s="458"/>
      <c r="OK161" s="391"/>
      <c r="OL161" s="476"/>
      <c r="OM161" s="475"/>
      <c r="ON161" s="475"/>
      <c r="OO161" s="475"/>
      <c r="OP161" s="475"/>
      <c r="OQ161" s="475"/>
      <c r="OR161" s="475"/>
      <c r="OS161" s="476"/>
      <c r="OT161" s="475"/>
      <c r="OU161" s="475"/>
      <c r="OV161" s="475"/>
      <c r="OW161" s="475"/>
      <c r="OX161" s="475"/>
      <c r="OY161" s="475"/>
      <c r="OZ161" s="476"/>
      <c r="PA161" s="475"/>
      <c r="PB161" s="475"/>
      <c r="PC161" s="475"/>
      <c r="PD161" s="475"/>
      <c r="PE161" s="475"/>
      <c r="PF161" s="475"/>
      <c r="PG161" s="476"/>
      <c r="PH161" s="475"/>
      <c r="PI161" s="475"/>
      <c r="PJ161" s="475"/>
      <c r="PK161" s="475"/>
      <c r="PL161" s="475"/>
      <c r="PM161" s="475"/>
      <c r="PN161" s="478"/>
      <c r="PO161" s="458"/>
      <c r="PP161" s="391"/>
      <c r="PQ161" s="475"/>
      <c r="PR161" s="475"/>
      <c r="PS161" s="475"/>
      <c r="PT161" s="475"/>
      <c r="PU161" s="476"/>
      <c r="PV161" s="475"/>
      <c r="PW161" s="475"/>
      <c r="PX161" s="475"/>
      <c r="PY161" s="475"/>
      <c r="PZ161" s="475"/>
      <c r="QA161" s="475"/>
      <c r="QB161" s="476"/>
      <c r="QC161" s="475"/>
      <c r="QD161" s="475"/>
      <c r="QE161" s="475"/>
      <c r="QF161" s="475"/>
      <c r="QG161" s="475"/>
      <c r="QH161" s="475"/>
      <c r="QI161" s="476"/>
      <c r="QJ161" s="475"/>
      <c r="QK161" s="475"/>
      <c r="QL161" s="475"/>
      <c r="QM161" s="475"/>
      <c r="QN161" s="475"/>
      <c r="QO161" s="475"/>
      <c r="QP161" s="476"/>
      <c r="QQ161" s="475"/>
      <c r="QR161" s="477"/>
      <c r="QS161" s="458"/>
      <c r="QT161" s="391"/>
      <c r="QU161" s="475"/>
      <c r="QV161" s="475"/>
      <c r="QW161" s="476"/>
      <c r="QX161" s="475"/>
      <c r="QY161" s="475"/>
      <c r="QZ161" s="475"/>
      <c r="RA161" s="475"/>
      <c r="RB161" s="475"/>
      <c r="RC161" s="475"/>
      <c r="RD161" s="476"/>
      <c r="RE161" s="475"/>
      <c r="RF161" s="475"/>
      <c r="RG161" s="475"/>
      <c r="RH161" s="475"/>
      <c r="RI161" s="475"/>
      <c r="RJ161" s="475"/>
      <c r="RK161" s="476"/>
      <c r="RL161" s="475"/>
      <c r="RM161" s="475"/>
      <c r="RN161" s="475"/>
      <c r="RO161" s="475"/>
      <c r="RP161" s="475"/>
      <c r="RQ161" s="475"/>
      <c r="RR161" s="476"/>
      <c r="RS161" s="475"/>
      <c r="RT161" s="475"/>
      <c r="RU161" s="475"/>
      <c r="RV161" s="475"/>
      <c r="RW161" s="477"/>
      <c r="RX161" s="458"/>
      <c r="RY161" s="392"/>
      <c r="RZ161" s="475"/>
      <c r="SA161" s="475"/>
      <c r="SB161" s="475"/>
      <c r="SC161" s="475"/>
      <c r="SD161" s="475"/>
      <c r="SE161" s="475"/>
      <c r="SF161" s="476"/>
      <c r="SG161" s="475"/>
      <c r="SH161" s="475"/>
      <c r="SI161" s="475"/>
      <c r="SJ161" s="475"/>
      <c r="SK161" s="475"/>
      <c r="SL161" s="475"/>
      <c r="SM161" s="476"/>
      <c r="SN161" s="475"/>
      <c r="SO161" s="475"/>
      <c r="SP161" s="475"/>
      <c r="SQ161" s="475"/>
      <c r="SR161" s="475"/>
      <c r="SS161" s="475"/>
      <c r="ST161" s="476"/>
      <c r="SU161" s="475"/>
      <c r="SV161" s="475"/>
      <c r="SW161" s="475"/>
      <c r="SX161" s="475"/>
      <c r="SY161" s="475"/>
      <c r="SZ161" s="475"/>
      <c r="TA161" s="476"/>
      <c r="TB161" s="477"/>
      <c r="TC161" s="458"/>
      <c r="TD161" s="391"/>
      <c r="TE161" s="475"/>
      <c r="TF161" s="475"/>
      <c r="TG161" s="475"/>
      <c r="TH161" s="476"/>
      <c r="TI161" s="475"/>
      <c r="TJ161" s="475"/>
      <c r="TK161" s="475"/>
      <c r="TL161" s="475"/>
      <c r="TM161" s="475"/>
      <c r="TN161" s="475"/>
      <c r="TO161" s="476"/>
      <c r="TP161" s="475"/>
      <c r="TQ161" s="475"/>
      <c r="TR161" s="475"/>
      <c r="TS161" s="475"/>
      <c r="TT161" s="475"/>
      <c r="TU161" s="475"/>
      <c r="TV161" s="476"/>
      <c r="TW161" s="475"/>
      <c r="TX161" s="475"/>
      <c r="TY161" s="475"/>
      <c r="TZ161" s="475"/>
      <c r="UA161" s="475"/>
      <c r="UB161" s="475"/>
      <c r="UC161" s="476"/>
      <c r="UD161" s="475"/>
      <c r="UE161" s="475"/>
      <c r="UF161" s="477"/>
      <c r="UG161" s="458"/>
      <c r="UH161" s="391"/>
      <c r="UI161" s="475"/>
      <c r="UJ161" s="476"/>
      <c r="UK161" s="475"/>
      <c r="UL161" s="475"/>
      <c r="UM161" s="475"/>
      <c r="UN161" s="475"/>
      <c r="UO161" s="475"/>
      <c r="UP161" s="475"/>
      <c r="UQ161" s="476"/>
      <c r="UR161" s="475"/>
      <c r="US161" s="475"/>
      <c r="UT161" s="475"/>
      <c r="UU161" s="477"/>
      <c r="UV161" s="458"/>
    </row>
    <row r="162" spans="1:568" ht="13.5" customHeight="1">
      <c r="A162" s="976"/>
      <c r="B162" s="974"/>
      <c r="C162" s="974"/>
      <c r="D162" s="768" t="s">
        <v>279</v>
      </c>
      <c r="E162" s="771">
        <v>46461</v>
      </c>
      <c r="F162" s="173"/>
      <c r="G162" s="173"/>
      <c r="H162" s="173"/>
      <c r="I162" s="771">
        <v>46601</v>
      </c>
      <c r="J162" s="179">
        <f t="shared" ref="J162:J167" si="2306">$K$162</f>
        <v>9.4600000000000014E-3</v>
      </c>
      <c r="K162" s="773">
        <v>9.4600000000000014E-3</v>
      </c>
      <c r="L162" s="175" t="s">
        <v>260</v>
      </c>
      <c r="M162" s="393"/>
      <c r="N162" s="181">
        <v>1</v>
      </c>
      <c r="O162" s="410"/>
      <c r="P162" s="390">
        <f>SUM($P$163:P$163)</f>
        <v>0</v>
      </c>
      <c r="Q162" s="387">
        <f>SUM($P$163:Q$163)</f>
        <v>0</v>
      </c>
      <c r="R162" s="384">
        <f>SUM($P$163:R$163)</f>
        <v>0</v>
      </c>
      <c r="S162" s="384">
        <f>SUM($P$163:S$163)</f>
        <v>0</v>
      </c>
      <c r="T162" s="384">
        <f>SUM($P$163:T$163)</f>
        <v>0</v>
      </c>
      <c r="U162" s="384">
        <f>SUM($P$163:U$163)</f>
        <v>0</v>
      </c>
      <c r="V162" s="384">
        <f>SUM($P$163:V$163)</f>
        <v>0</v>
      </c>
      <c r="W162" s="384">
        <f>SUM($P$163:W$163)</f>
        <v>0</v>
      </c>
      <c r="X162" s="385">
        <f>SUM($P$163:X$163)</f>
        <v>0</v>
      </c>
      <c r="Y162" s="384">
        <f>SUM($P$163:Y$163)</f>
        <v>0</v>
      </c>
      <c r="Z162" s="384">
        <f>SUM($P$163:Z$163)</f>
        <v>0</v>
      </c>
      <c r="AA162" s="384">
        <f>SUM($P$163:AA$163)</f>
        <v>0</v>
      </c>
      <c r="AB162" s="384">
        <f>SUM($P$163:AB$163)</f>
        <v>0</v>
      </c>
      <c r="AC162" s="384">
        <f>SUM($P$163:AC$163)</f>
        <v>0</v>
      </c>
      <c r="AD162" s="384">
        <f>SUM($P$163:AD$163)</f>
        <v>0</v>
      </c>
      <c r="AE162" s="385">
        <f>SUM($P$163:AE$163)</f>
        <v>0</v>
      </c>
      <c r="AF162" s="384">
        <f>SUM($P$163:AF$163)</f>
        <v>0</v>
      </c>
      <c r="AG162" s="384">
        <f>SUM($P$163:AG$163)</f>
        <v>0</v>
      </c>
      <c r="AH162" s="383">
        <f>SUM($P$163:AH$163)</f>
        <v>0</v>
      </c>
      <c r="AI162" s="382">
        <f>SUM($P$163:AI$163)</f>
        <v>0</v>
      </c>
      <c r="AJ162" s="386">
        <f>SUM($P$163:AJ$163)</f>
        <v>0</v>
      </c>
      <c r="AK162" s="384">
        <f>SUM($P$163:AK$163)</f>
        <v>0</v>
      </c>
      <c r="AL162" s="385">
        <f>SUM($P$163:AL$163)</f>
        <v>0</v>
      </c>
      <c r="AM162" s="384">
        <f>SUM($P$163:AM$163)</f>
        <v>0</v>
      </c>
      <c r="AN162" s="384">
        <f>SUM($P$163:AN$163)</f>
        <v>0</v>
      </c>
      <c r="AO162" s="384">
        <f>SUM($P$163:AO$163)</f>
        <v>0</v>
      </c>
      <c r="AP162" s="384">
        <f>SUM($P$163:AP$163)</f>
        <v>0</v>
      </c>
      <c r="AQ162" s="384">
        <f>SUM($P$163:AQ$163)</f>
        <v>0</v>
      </c>
      <c r="AR162" s="384">
        <f>SUM($P$163:AR$163)</f>
        <v>0</v>
      </c>
      <c r="AS162" s="385">
        <f>SUM($P$163:AS$163)</f>
        <v>0</v>
      </c>
      <c r="AT162" s="384">
        <f>SUM($P$163:AT$163)</f>
        <v>0</v>
      </c>
      <c r="AU162" s="384">
        <f>SUM($P$163:AU$163)</f>
        <v>0</v>
      </c>
      <c r="AV162" s="384">
        <f>SUM($P$163:AV$163)</f>
        <v>0</v>
      </c>
      <c r="AW162" s="384">
        <f>SUM($P$163:AW$163)</f>
        <v>0</v>
      </c>
      <c r="AX162" s="384">
        <f>SUM($P$163:AX$163)</f>
        <v>0</v>
      </c>
      <c r="AY162" s="384">
        <f>SUM($P$163:AY$163)</f>
        <v>0</v>
      </c>
      <c r="AZ162" s="385">
        <f>SUM($P$163:AZ$163)</f>
        <v>0</v>
      </c>
      <c r="BA162" s="384">
        <f>SUM($P$163:BA$163)</f>
        <v>0</v>
      </c>
      <c r="BB162" s="384">
        <f>SUM($P$163:BB$163)</f>
        <v>0</v>
      </c>
      <c r="BC162" s="384">
        <f>SUM($P$163:BC$163)</f>
        <v>0</v>
      </c>
      <c r="BD162" s="384">
        <f>SUM($P$163:BD$163)</f>
        <v>0</v>
      </c>
      <c r="BE162" s="384">
        <f>SUM($P$163:BE$163)</f>
        <v>0</v>
      </c>
      <c r="BF162" s="384">
        <f>SUM($P$163:BF$163)</f>
        <v>0</v>
      </c>
      <c r="BG162" s="385">
        <f>SUM($P$163:BG$163)</f>
        <v>0</v>
      </c>
      <c r="BH162" s="384">
        <f>SUM($P$163:BH$163)</f>
        <v>0</v>
      </c>
      <c r="BI162" s="384">
        <f>SUM($P$163:BI$163)</f>
        <v>0</v>
      </c>
      <c r="BJ162" s="384">
        <f>SUM($P$163:BJ$163)</f>
        <v>0</v>
      </c>
      <c r="BK162" s="384">
        <f>SUM($P$163:BK$163)</f>
        <v>0</v>
      </c>
      <c r="BL162" s="384">
        <f>SUM($P$163:BL$163)</f>
        <v>0</v>
      </c>
      <c r="BM162" s="383">
        <f>SUM($P$163:BM$163)</f>
        <v>0</v>
      </c>
      <c r="BN162" s="389">
        <f>SUM($P$163:BN$163)</f>
        <v>0</v>
      </c>
      <c r="BO162" s="386">
        <f>SUM($P$163:BO$163)</f>
        <v>0</v>
      </c>
      <c r="BP162" s="384">
        <f>SUM($P$163:BP$163)</f>
        <v>0</v>
      </c>
      <c r="BQ162" s="384">
        <f>SUM($P$163:BQ$163)</f>
        <v>0</v>
      </c>
      <c r="BR162" s="384">
        <f>SUM($P$163:BR$163)</f>
        <v>0</v>
      </c>
      <c r="BS162" s="384">
        <f>SUM($P$163:BS$163)</f>
        <v>0</v>
      </c>
      <c r="BT162" s="384">
        <f>SUM($P$163:BT$163)</f>
        <v>0</v>
      </c>
      <c r="BU162" s="385">
        <f>SUM($P$163:BU$163)</f>
        <v>0</v>
      </c>
      <c r="BV162" s="384">
        <f>SUM($P$163:BV$163)</f>
        <v>0</v>
      </c>
      <c r="BW162" s="384">
        <f>SUM($P$163:BW$163)</f>
        <v>0</v>
      </c>
      <c r="BX162" s="384">
        <f>SUM($P$163:BX$163)</f>
        <v>0</v>
      </c>
      <c r="BY162" s="384">
        <f>SUM($P$163:BY$163)</f>
        <v>0</v>
      </c>
      <c r="BZ162" s="384">
        <f>SUM($P$163:BZ$163)</f>
        <v>0</v>
      </c>
      <c r="CA162" s="384">
        <f>SUM($P$163:CA$163)</f>
        <v>0</v>
      </c>
      <c r="CB162" s="385">
        <f>SUM($P$163:CB$163)</f>
        <v>0</v>
      </c>
      <c r="CC162" s="384">
        <f>SUM($P$163:CC$163)</f>
        <v>0</v>
      </c>
      <c r="CD162" s="384">
        <f>SUM($P$163:CD$163)</f>
        <v>0</v>
      </c>
      <c r="CE162" s="384">
        <f>SUM($P$163:CE$163)</f>
        <v>0</v>
      </c>
      <c r="CF162" s="384">
        <f>SUM($P$163:CF$163)</f>
        <v>0</v>
      </c>
      <c r="CG162" s="384">
        <f>SUM($P$163:CG$163)</f>
        <v>0</v>
      </c>
      <c r="CH162" s="384">
        <f>SUM($P$163:CH$163)</f>
        <v>0</v>
      </c>
      <c r="CI162" s="385">
        <f>SUM($P$163:CI$163)</f>
        <v>0</v>
      </c>
      <c r="CJ162" s="384">
        <f>SUM($P$163:CJ$163)</f>
        <v>0</v>
      </c>
      <c r="CK162" s="384">
        <f>SUM($P$163:CK$163)</f>
        <v>0</v>
      </c>
      <c r="CL162" s="384">
        <f>SUM($P$163:CL$163)</f>
        <v>0</v>
      </c>
      <c r="CM162" s="384">
        <f>SUM($P$163:CM$163)</f>
        <v>0</v>
      </c>
      <c r="CN162" s="384">
        <f>SUM($P$163:CN$163)</f>
        <v>0</v>
      </c>
      <c r="CO162" s="384">
        <f>SUM($P$163:CO$163)</f>
        <v>0</v>
      </c>
      <c r="CP162" s="385">
        <f>SUM($P$163:CP$163)</f>
        <v>0</v>
      </c>
      <c r="CQ162" s="383">
        <f>SUM($P$163:CQ$163)</f>
        <v>0</v>
      </c>
      <c r="CR162" s="382">
        <f>SUM($P$163:CR$163)</f>
        <v>0</v>
      </c>
      <c r="CS162" s="386">
        <f>SUM($P$163:CS$163)</f>
        <v>0</v>
      </c>
      <c r="CT162" s="384">
        <f>SUM($P$163:CT$163)</f>
        <v>0</v>
      </c>
      <c r="CU162" s="384">
        <f>SUM($P$163:CU$163)</f>
        <v>0</v>
      </c>
      <c r="CV162" s="384">
        <f>SUM($P$163:CV$163)</f>
        <v>0</v>
      </c>
      <c r="CW162" s="385">
        <f>SUM($P$163:CW$163)</f>
        <v>0</v>
      </c>
      <c r="CX162" s="384">
        <f>SUM($P$163:CX$163)</f>
        <v>0</v>
      </c>
      <c r="CY162" s="384">
        <f>SUM($P$163:CY$163)</f>
        <v>0</v>
      </c>
      <c r="CZ162" s="384">
        <f>SUM($P$163:CZ$163)</f>
        <v>0</v>
      </c>
      <c r="DA162" s="384">
        <f>SUM($P$163:DA$163)</f>
        <v>0</v>
      </c>
      <c r="DB162" s="384">
        <f>SUM($P$163:DB$163)</f>
        <v>0</v>
      </c>
      <c r="DC162" s="384">
        <f>SUM($P$163:DC$163)</f>
        <v>0</v>
      </c>
      <c r="DD162" s="385">
        <f>SUM($P$163:DD$163)</f>
        <v>0</v>
      </c>
      <c r="DE162" s="384">
        <f>SUM($P$163:DE$163)</f>
        <v>0</v>
      </c>
      <c r="DF162" s="384">
        <f>SUM($P$163:DF$163)</f>
        <v>0</v>
      </c>
      <c r="DG162" s="384">
        <f>SUM($P$163:DG$163)</f>
        <v>0</v>
      </c>
      <c r="DH162" s="384">
        <f>SUM($P$163:DH$163)</f>
        <v>0</v>
      </c>
      <c r="DI162" s="384">
        <f>SUM($P$163:DI$163)</f>
        <v>0</v>
      </c>
      <c r="DJ162" s="384">
        <f>SUM($P$163:DJ$163)</f>
        <v>0</v>
      </c>
      <c r="DK162" s="385">
        <f>SUM($P$163:DK$163)</f>
        <v>0</v>
      </c>
      <c r="DL162" s="384">
        <f>SUM($P$163:DL$163)</f>
        <v>0</v>
      </c>
      <c r="DM162" s="384">
        <f>SUM($P$163:DM$163)</f>
        <v>0</v>
      </c>
      <c r="DN162" s="384">
        <f>SUM($P$163:DN$163)</f>
        <v>0</v>
      </c>
      <c r="DO162" s="384">
        <f>SUM($P$163:DO$163)</f>
        <v>0</v>
      </c>
      <c r="DP162" s="384">
        <f>SUM($P$163:DP$163)</f>
        <v>0</v>
      </c>
      <c r="DQ162" s="384">
        <f>SUM($P$163:DQ$163)</f>
        <v>0</v>
      </c>
      <c r="DR162" s="385">
        <f>SUM($P$163:DR$163)</f>
        <v>0</v>
      </c>
      <c r="DS162" s="384">
        <f>SUM($P$163:DS$163)</f>
        <v>0</v>
      </c>
      <c r="DT162" s="384">
        <f>SUM($P$163:DT$163)</f>
        <v>0</v>
      </c>
      <c r="DU162" s="384">
        <f>SUM($P$163:DU$163)</f>
        <v>0</v>
      </c>
      <c r="DV162" s="383">
        <f>SUM($P$163:DV$163)</f>
        <v>0</v>
      </c>
      <c r="DW162" s="382">
        <f>SUM($P$163:DW$163)</f>
        <v>0</v>
      </c>
      <c r="DX162" s="386">
        <f>SUM($P$163:DX$163)</f>
        <v>0</v>
      </c>
      <c r="DY162" s="385">
        <f>SUM($P$163:DY$163)</f>
        <v>0</v>
      </c>
      <c r="DZ162" s="384">
        <f>SUM($P$163:DZ$163)</f>
        <v>0</v>
      </c>
      <c r="EA162" s="384">
        <f>SUM($P$163:EA$163)</f>
        <v>0</v>
      </c>
      <c r="EB162" s="384">
        <f>SUM($P$163:EB$163)</f>
        <v>0</v>
      </c>
      <c r="EC162" s="384">
        <f>SUM($P$163:EC$163)</f>
        <v>0</v>
      </c>
      <c r="ED162" s="384">
        <f>SUM($P$163:ED$163)</f>
        <v>0</v>
      </c>
      <c r="EE162" s="384">
        <f>SUM($P$163:EE$163)</f>
        <v>0</v>
      </c>
      <c r="EF162" s="385">
        <f>SUM($P$163:EF$163)</f>
        <v>0</v>
      </c>
      <c r="EG162" s="384">
        <f>SUM($P$163:EG$163)</f>
        <v>0</v>
      </c>
      <c r="EH162" s="384">
        <f>SUM($P$163:EH$163)</f>
        <v>0</v>
      </c>
      <c r="EI162" s="384">
        <f>SUM($P$163:EI$163)</f>
        <v>0</v>
      </c>
      <c r="EJ162" s="384">
        <f>SUM($P$163:EJ$163)</f>
        <v>0</v>
      </c>
      <c r="EK162" s="384">
        <f>SUM($P$163:EK$163)</f>
        <v>0</v>
      </c>
      <c r="EL162" s="384">
        <f>SUM($P$163:EL$163)</f>
        <v>0</v>
      </c>
      <c r="EM162" s="385">
        <f>SUM($P$163:EM$163)</f>
        <v>0</v>
      </c>
      <c r="EN162" s="384">
        <f>SUM($P$163:EN$163)</f>
        <v>0</v>
      </c>
      <c r="EO162" s="384">
        <f>SUM($P$163:EO$163)</f>
        <v>0</v>
      </c>
      <c r="EP162" s="384">
        <f>SUM($P$163:EP$163)</f>
        <v>0</v>
      </c>
      <c r="EQ162" s="384">
        <f>SUM($P$163:EQ$163)</f>
        <v>0</v>
      </c>
      <c r="ER162" s="384">
        <f>SUM($P$163:ER$163)</f>
        <v>0</v>
      </c>
      <c r="ES162" s="384">
        <f>SUM($P$163:ES$163)</f>
        <v>0</v>
      </c>
      <c r="ET162" s="385">
        <f>SUM($P$163:ET$163)</f>
        <v>0</v>
      </c>
      <c r="EU162" s="384">
        <f>SUM($P$163:EU$163)</f>
        <v>0</v>
      </c>
      <c r="EV162" s="384">
        <f>SUM($P$163:EV$163)</f>
        <v>0</v>
      </c>
      <c r="EW162" s="384">
        <f>SUM($P$163:EW$163)</f>
        <v>0</v>
      </c>
      <c r="EX162" s="384">
        <f>SUM($P$163:EX$163)</f>
        <v>0</v>
      </c>
      <c r="EY162" s="384">
        <f>SUM($P$163:EY$163)</f>
        <v>0</v>
      </c>
      <c r="EZ162" s="384">
        <f>SUM($P$163:EZ$163)</f>
        <v>0</v>
      </c>
      <c r="FA162" s="388">
        <f>SUM($P$163:FA$163)</f>
        <v>0</v>
      </c>
      <c r="FB162" s="382">
        <f>SUM($P$163:FB$163)</f>
        <v>0</v>
      </c>
      <c r="FC162" s="386">
        <f>SUM($P$163:FC$163)</f>
        <v>0</v>
      </c>
      <c r="FD162" s="384">
        <f>SUM($P$163:FD$163)</f>
        <v>0</v>
      </c>
      <c r="FE162" s="384">
        <f>SUM($P$163:FE$163)</f>
        <v>0</v>
      </c>
      <c r="FF162" s="384">
        <f>SUM($P$163:FF$163)</f>
        <v>0</v>
      </c>
      <c r="FG162" s="384">
        <f>SUM($P$163:FG$163)</f>
        <v>0</v>
      </c>
      <c r="FH162" s="385">
        <f>SUM($P$163:FH$163)</f>
        <v>0</v>
      </c>
      <c r="FI162" s="384">
        <f>SUM($P$163:FI$163)</f>
        <v>0</v>
      </c>
      <c r="FJ162" s="384">
        <f>SUM($P$163:FJ$163)</f>
        <v>0</v>
      </c>
      <c r="FK162" s="384">
        <f>SUM($P$163:FK$163)</f>
        <v>0</v>
      </c>
      <c r="FL162" s="384">
        <f>SUM($P$163:FL$163)</f>
        <v>0</v>
      </c>
      <c r="FM162" s="384">
        <f>SUM($P$163:FM$163)</f>
        <v>0</v>
      </c>
      <c r="FN162" s="384">
        <f>SUM($P$163:FN$163)</f>
        <v>0</v>
      </c>
      <c r="FO162" s="385">
        <f>SUM($P$163:FO$163)</f>
        <v>0</v>
      </c>
      <c r="FP162" s="384">
        <f>SUM($P$163:FP$163)</f>
        <v>0</v>
      </c>
      <c r="FQ162" s="384">
        <f>SUM($P$163:FQ$163)</f>
        <v>0</v>
      </c>
      <c r="FR162" s="384">
        <f>SUM($P$163:FR$163)</f>
        <v>0</v>
      </c>
      <c r="FS162" s="384">
        <f>SUM($P$163:FS$163)</f>
        <v>0</v>
      </c>
      <c r="FT162" s="384">
        <f>SUM($P$163:FT$163)</f>
        <v>0</v>
      </c>
      <c r="FU162" s="384">
        <f>SUM($P$163:FU$163)</f>
        <v>0</v>
      </c>
      <c r="FV162" s="385">
        <f>SUM($P$163:FV$163)</f>
        <v>0</v>
      </c>
      <c r="FW162" s="384">
        <f>SUM($P$163:FW$163)</f>
        <v>0</v>
      </c>
      <c r="FX162" s="384">
        <f>SUM($P$163:FX$163)</f>
        <v>0</v>
      </c>
      <c r="FY162" s="384">
        <f>SUM($P$163:FY$163)</f>
        <v>0</v>
      </c>
      <c r="FZ162" s="384">
        <f>SUM($P$163:FZ$163)</f>
        <v>0</v>
      </c>
      <c r="GA162" s="384">
        <f>SUM($P$163:GA$163)</f>
        <v>0</v>
      </c>
      <c r="GB162" s="384">
        <f>SUM($P$163:GB$163)</f>
        <v>0</v>
      </c>
      <c r="GC162" s="385">
        <f>SUM($P$163:GC$163)</f>
        <v>0</v>
      </c>
      <c r="GD162" s="384">
        <f>SUM($P$163:GD$163)</f>
        <v>0</v>
      </c>
      <c r="GE162" s="383">
        <f>SUM($P$163:GE$163)</f>
        <v>0</v>
      </c>
      <c r="GF162" s="382">
        <f>SUM($P$163:GF$163)</f>
        <v>0</v>
      </c>
      <c r="GG162" s="386">
        <f>SUM($P$163:GG$163)</f>
        <v>0</v>
      </c>
      <c r="GH162" s="384">
        <f>SUM($P$163:GH$163)</f>
        <v>0</v>
      </c>
      <c r="GI162" s="384">
        <f>SUM($P$163:GI$163)</f>
        <v>0</v>
      </c>
      <c r="GJ162" s="385">
        <f>SUM($P$163:GJ$163)</f>
        <v>0</v>
      </c>
      <c r="GK162" s="384">
        <f>SUM($P$163:GK$163)</f>
        <v>0</v>
      </c>
      <c r="GL162" s="384">
        <f>SUM($P$163:GL$163)</f>
        <v>0</v>
      </c>
      <c r="GM162" s="384">
        <f>SUM($P$163:GM$163)</f>
        <v>0</v>
      </c>
      <c r="GN162" s="384">
        <f>SUM($P$163:GN$163)</f>
        <v>0</v>
      </c>
      <c r="GO162" s="384">
        <f>SUM($P$163:GO$163)</f>
        <v>0</v>
      </c>
      <c r="GP162" s="384">
        <f>SUM($P$163:GP$163)</f>
        <v>0</v>
      </c>
      <c r="GQ162" s="385">
        <f>SUM($P$163:GQ$163)</f>
        <v>0</v>
      </c>
      <c r="GR162" s="384">
        <f>SUM($P$163:GR$163)</f>
        <v>0</v>
      </c>
      <c r="GS162" s="384">
        <f>SUM($P$163:GS$163)</f>
        <v>0</v>
      </c>
      <c r="GT162" s="384">
        <f>SUM($P$163:GT$163)</f>
        <v>0</v>
      </c>
      <c r="GU162" s="384">
        <f>SUM($P$163:GU$163)</f>
        <v>0</v>
      </c>
      <c r="GV162" s="384">
        <f>SUM($P$163:GV$163)</f>
        <v>0</v>
      </c>
      <c r="GW162" s="384">
        <f>SUM($P$163:GW$163)</f>
        <v>0</v>
      </c>
      <c r="GX162" s="385">
        <f>SUM($P$163:GX$163)</f>
        <v>0</v>
      </c>
      <c r="GY162" s="384">
        <f>SUM($P$163:GY$163)</f>
        <v>0</v>
      </c>
      <c r="GZ162" s="384">
        <f>SUM($P$163:GZ$163)</f>
        <v>0</v>
      </c>
      <c r="HA162" s="384">
        <f>SUM($P$163:HA$163)</f>
        <v>0</v>
      </c>
      <c r="HB162" s="384">
        <f>SUM($P$163:HB$163)</f>
        <v>0</v>
      </c>
      <c r="HC162" s="384">
        <f>SUM($P$163:HC$163)</f>
        <v>0</v>
      </c>
      <c r="HD162" s="384">
        <f>SUM($P$163:HD$163)</f>
        <v>0</v>
      </c>
      <c r="HE162" s="385">
        <f>SUM($P$163:HE$163)</f>
        <v>0</v>
      </c>
      <c r="HF162" s="384">
        <f>SUM($P$163:HF$163)</f>
        <v>0</v>
      </c>
      <c r="HG162" s="384">
        <f>SUM($P$163:HG$163)</f>
        <v>0</v>
      </c>
      <c r="HH162" s="384">
        <f>SUM($P$163:HH$163)</f>
        <v>0</v>
      </c>
      <c r="HI162" s="384">
        <f>SUM($P$163:HI$163)</f>
        <v>0</v>
      </c>
      <c r="HJ162" s="383">
        <f>SUM($P$163:HJ$163)</f>
        <v>0</v>
      </c>
      <c r="HK162" s="382">
        <f>SUM($P$163:HK$163)</f>
        <v>0</v>
      </c>
      <c r="HL162" s="387">
        <f>SUM($P$163:HL$163)</f>
        <v>0</v>
      </c>
      <c r="HM162" s="384">
        <f>SUM($P$163:HM$163)</f>
        <v>0</v>
      </c>
      <c r="HN162" s="384">
        <f>SUM($P$163:HN$163)</f>
        <v>0</v>
      </c>
      <c r="HO162" s="384">
        <f>SUM($P$163:HO$163)</f>
        <v>0</v>
      </c>
      <c r="HP162" s="384">
        <f>SUM($P$163:HP$163)</f>
        <v>0</v>
      </c>
      <c r="HQ162" s="384">
        <f>SUM($P$163:HQ$163)</f>
        <v>0</v>
      </c>
      <c r="HR162" s="384">
        <f>SUM($P$163:HR$163)</f>
        <v>0</v>
      </c>
      <c r="HS162" s="385">
        <f>SUM($P$163:HS$163)</f>
        <v>0</v>
      </c>
      <c r="HT162" s="384">
        <f>SUM($P$163:HT$163)</f>
        <v>0</v>
      </c>
      <c r="HU162" s="384">
        <f>SUM($P$163:HU$163)</f>
        <v>0</v>
      </c>
      <c r="HV162" s="384">
        <f>SUM($P$163:HV$163)</f>
        <v>0</v>
      </c>
      <c r="HW162" s="384">
        <f>SUM($P$163:HW$163)</f>
        <v>0</v>
      </c>
      <c r="HX162" s="384">
        <f>SUM($P$163:HX$163)</f>
        <v>0</v>
      </c>
      <c r="HY162" s="384">
        <f>SUM($P$163:HY$163)</f>
        <v>0</v>
      </c>
      <c r="HZ162" s="385">
        <f>SUM($P$163:HZ$163)</f>
        <v>0</v>
      </c>
      <c r="IA162" s="384">
        <f>SUM($P$163:IA$163)</f>
        <v>0</v>
      </c>
      <c r="IB162" s="384">
        <f>SUM($P$163:IB$163)</f>
        <v>0</v>
      </c>
      <c r="IC162" s="384">
        <f>SUM($P$163:IC$163)</f>
        <v>0</v>
      </c>
      <c r="ID162" s="384">
        <f>SUM($P$163:ID$163)</f>
        <v>0</v>
      </c>
      <c r="IE162" s="384">
        <f>SUM($P$163:IE$163)</f>
        <v>0</v>
      </c>
      <c r="IF162" s="384">
        <f>SUM($P$163:IF$163)</f>
        <v>0</v>
      </c>
      <c r="IG162" s="385">
        <f>SUM($P$163:IG$163)</f>
        <v>0</v>
      </c>
      <c r="IH162" s="384">
        <f>SUM($P$163:IH$163)</f>
        <v>0</v>
      </c>
      <c r="II162" s="384">
        <f>SUM($P$163:II$163)</f>
        <v>0</v>
      </c>
      <c r="IJ162" s="384">
        <f>SUM($P$163:IJ$163)</f>
        <v>0</v>
      </c>
      <c r="IK162" s="384">
        <f>SUM($P$163:IK$163)</f>
        <v>0</v>
      </c>
      <c r="IL162" s="384">
        <f>SUM($P$163:IL$163)</f>
        <v>0</v>
      </c>
      <c r="IM162" s="384">
        <f>SUM($P$163:IM$163)</f>
        <v>0</v>
      </c>
      <c r="IN162" s="388">
        <f>SUM($P$163:IN$163)</f>
        <v>0</v>
      </c>
      <c r="IO162" s="382">
        <f>SUM($P$163:IO$163)</f>
        <v>0</v>
      </c>
      <c r="IP162" s="386">
        <f>SUM($P$163:IP$163)</f>
        <v>0</v>
      </c>
      <c r="IQ162" s="384">
        <f>SUM($P$163:IQ$163)</f>
        <v>0</v>
      </c>
      <c r="IR162" s="384">
        <f>SUM($P$163:IR$163)</f>
        <v>0</v>
      </c>
      <c r="IS162" s="384">
        <f>SUM($P$163:IS$163)</f>
        <v>0</v>
      </c>
      <c r="IT162" s="384">
        <f>SUM($P$163:IT$163)</f>
        <v>0</v>
      </c>
      <c r="IU162" s="385">
        <f>SUM($P$163:IU$163)</f>
        <v>0</v>
      </c>
      <c r="IV162" s="384">
        <f>SUM($P$163:IV$163)</f>
        <v>0</v>
      </c>
      <c r="IW162" s="384">
        <f>SUM($P$163:IW$163)</f>
        <v>0</v>
      </c>
      <c r="IX162" s="384">
        <f>SUM($P$163:IX$163)</f>
        <v>0</v>
      </c>
      <c r="IY162" s="384">
        <f>SUM($P$163:IY$163)</f>
        <v>0</v>
      </c>
      <c r="IZ162" s="384">
        <f>SUM($P$163:IZ$163)</f>
        <v>0</v>
      </c>
      <c r="JA162" s="384">
        <f>SUM($P$163:JA$163)</f>
        <v>0</v>
      </c>
      <c r="JB162" s="385">
        <f>SUM($P$163:JB$163)</f>
        <v>0</v>
      </c>
      <c r="JC162" s="384">
        <f>SUM($P$163:JC$163)</f>
        <v>0</v>
      </c>
      <c r="JD162" s="384">
        <f>SUM($P$163:JD$163)</f>
        <v>0</v>
      </c>
      <c r="JE162" s="384">
        <f>SUM($P$163:JE$163)</f>
        <v>0</v>
      </c>
      <c r="JF162" s="384">
        <f>SUM($P$163:JF$163)</f>
        <v>0</v>
      </c>
      <c r="JG162" s="384">
        <f>SUM($P$163:JG$163)</f>
        <v>0</v>
      </c>
      <c r="JH162" s="384">
        <f>SUM($P$163:JH$163)</f>
        <v>0</v>
      </c>
      <c r="JI162" s="385">
        <f>SUM($P$163:JI$163)</f>
        <v>0</v>
      </c>
      <c r="JJ162" s="384">
        <f>SUM($P$163:JJ$163)</f>
        <v>0</v>
      </c>
      <c r="JK162" s="384">
        <f>SUM($P$163:JK$163)</f>
        <v>0</v>
      </c>
      <c r="JL162" s="384">
        <f>SUM($P$163:JL$163)</f>
        <v>0</v>
      </c>
      <c r="JM162" s="384">
        <f>SUM($P$163:JM$163)</f>
        <v>0</v>
      </c>
      <c r="JN162" s="384">
        <f>SUM($P$163:JN$163)</f>
        <v>0</v>
      </c>
      <c r="JO162" s="384">
        <f>SUM($P$163:JO$163)</f>
        <v>0</v>
      </c>
      <c r="JP162" s="385">
        <f>SUM($P$163:JP$163)</f>
        <v>0</v>
      </c>
      <c r="JQ162" s="384">
        <f>SUM($P$163:JQ$163)</f>
        <v>0</v>
      </c>
      <c r="JR162" s="384">
        <f>SUM($P$163:JR$163)</f>
        <v>0</v>
      </c>
      <c r="JS162" s="383">
        <f>SUM($P$163:JS$163)</f>
        <v>0</v>
      </c>
      <c r="JT162" s="382">
        <f>SUM($P$163:JT$163)</f>
        <v>0</v>
      </c>
      <c r="JU162" s="386">
        <f>SUM($P$163:JU$163)</f>
        <v>0</v>
      </c>
      <c r="JV162" s="384">
        <f>SUM($P$163:JV$163)</f>
        <v>0</v>
      </c>
      <c r="JW162" s="385">
        <f>SUM($P$163:JW$163)</f>
        <v>0</v>
      </c>
      <c r="JX162" s="384">
        <f>SUM($P$163:JX$163)</f>
        <v>0</v>
      </c>
      <c r="JY162" s="384">
        <f>SUM($P$163:JY$163)</f>
        <v>0</v>
      </c>
      <c r="JZ162" s="384">
        <f>SUM($P$163:JZ$163)</f>
        <v>0</v>
      </c>
      <c r="KA162" s="384">
        <f>SUM($P$163:KA$163)</f>
        <v>0</v>
      </c>
      <c r="KB162" s="384">
        <f>SUM($P$163:KB$163)</f>
        <v>0</v>
      </c>
      <c r="KC162" s="384">
        <f>SUM($P$163:KC$163)</f>
        <v>0</v>
      </c>
      <c r="KD162" s="385">
        <f>SUM($P$163:KD$163)</f>
        <v>0</v>
      </c>
      <c r="KE162" s="384">
        <f>SUM($P$163:KE$163)</f>
        <v>0</v>
      </c>
      <c r="KF162" s="384">
        <f>SUM($P$163:KF$163)</f>
        <v>0</v>
      </c>
      <c r="KG162" s="384">
        <f>SUM($P$163:KG$163)</f>
        <v>0</v>
      </c>
      <c r="KH162" s="384">
        <f>SUM($P$163:KH$163)</f>
        <v>0</v>
      </c>
      <c r="KI162" s="384">
        <f>SUM($P$163:KI$163)</f>
        <v>0</v>
      </c>
      <c r="KJ162" s="384">
        <f>SUM($P$163:KJ$163)</f>
        <v>0</v>
      </c>
      <c r="KK162" s="385">
        <f>SUM($P$163:KK$163)</f>
        <v>0</v>
      </c>
      <c r="KL162" s="384">
        <f>SUM($P$163:KL$163)</f>
        <v>0</v>
      </c>
      <c r="KM162" s="384">
        <f>SUM($P$163:KM$163)</f>
        <v>0</v>
      </c>
      <c r="KN162" s="384">
        <f>SUM($P$163:KN$163)</f>
        <v>0</v>
      </c>
      <c r="KO162" s="384">
        <f>SUM($P$163:KO$163)</f>
        <v>0</v>
      </c>
      <c r="KP162" s="384">
        <f>SUM($P$163:KP$163)</f>
        <v>0</v>
      </c>
      <c r="KQ162" s="384">
        <f>SUM($P$163:KQ$163)</f>
        <v>0</v>
      </c>
      <c r="KR162" s="385">
        <f>SUM($P$163:KR$163)</f>
        <v>0</v>
      </c>
      <c r="KS162" s="384">
        <f>SUM($P$163:KS$163)</f>
        <v>0</v>
      </c>
      <c r="KT162" s="384">
        <f>SUM($P$163:KT$163)</f>
        <v>0</v>
      </c>
      <c r="KU162" s="384">
        <f>SUM($P$163:KU$163)</f>
        <v>0</v>
      </c>
      <c r="KV162" s="384">
        <f>SUM($P$163:KV$163)</f>
        <v>0</v>
      </c>
      <c r="KW162" s="384">
        <f>SUM($P$163:KW$163)</f>
        <v>0</v>
      </c>
      <c r="KX162" s="383">
        <f>SUM($P$163:KX$163)</f>
        <v>0</v>
      </c>
      <c r="KY162" s="389">
        <f>SUM($P$163:KY$163)</f>
        <v>0</v>
      </c>
      <c r="KZ162" s="386">
        <f>SUM($P$163:KZ$163)</f>
        <v>0</v>
      </c>
      <c r="LA162" s="384">
        <f>SUM($P$163:LA$163)</f>
        <v>0</v>
      </c>
      <c r="LB162" s="384">
        <f>SUM($P$163:LB$163)</f>
        <v>0</v>
      </c>
      <c r="LC162" s="384">
        <f>SUM($P$163:LC$163)</f>
        <v>0</v>
      </c>
      <c r="LD162" s="384">
        <f>SUM($P$163:LD$163)</f>
        <v>0</v>
      </c>
      <c r="LE162" s="384">
        <f>SUM($P$163:LE$163)</f>
        <v>0</v>
      </c>
      <c r="LF162" s="385">
        <f>SUM($P$163:LF$163)</f>
        <v>0</v>
      </c>
      <c r="LG162" s="384">
        <f>SUM($P$163:LG$163)</f>
        <v>0</v>
      </c>
      <c r="LH162" s="384">
        <f>SUM($P$163:LH$163)</f>
        <v>0</v>
      </c>
      <c r="LI162" s="384">
        <f>SUM($P$163:LI$163)</f>
        <v>0</v>
      </c>
      <c r="LJ162" s="384">
        <f>SUM($P$163:LJ$163)</f>
        <v>0</v>
      </c>
      <c r="LK162" s="384">
        <f>SUM($P$163:LK$163)</f>
        <v>0</v>
      </c>
      <c r="LL162" s="384">
        <f>SUM($P$163:LL$163)</f>
        <v>0</v>
      </c>
      <c r="LM162" s="385">
        <f>SUM($P$163:LM$163)</f>
        <v>0</v>
      </c>
      <c r="LN162" s="384">
        <f>SUM($P$163:LN$163)</f>
        <v>0</v>
      </c>
      <c r="LO162" s="384">
        <f>SUM($P$163:LO$163)</f>
        <v>0</v>
      </c>
      <c r="LP162" s="384">
        <f>SUM($P$163:LP$163)</f>
        <v>0</v>
      </c>
      <c r="LQ162" s="384">
        <f>SUM($P$163:LQ$163)</f>
        <v>0</v>
      </c>
      <c r="LR162" s="384">
        <f>SUM($P$163:LR$163)</f>
        <v>0</v>
      </c>
      <c r="LS162" s="384">
        <f>SUM($P$163:LS$163)</f>
        <v>0</v>
      </c>
      <c r="LT162" s="385">
        <f>SUM($P$163:LT$163)</f>
        <v>0</v>
      </c>
      <c r="LU162" s="384">
        <f>SUM($P$163:LU$163)</f>
        <v>0</v>
      </c>
      <c r="LV162" s="384">
        <f>SUM($P$163:LV$163)</f>
        <v>0</v>
      </c>
      <c r="LW162" s="384">
        <f>SUM($P$163:LW$163)</f>
        <v>0</v>
      </c>
      <c r="LX162" s="384">
        <f>SUM($P$163:LX$163)</f>
        <v>0</v>
      </c>
      <c r="LY162" s="384">
        <f>SUM($P$163:LY$163)</f>
        <v>0</v>
      </c>
      <c r="LZ162" s="383">
        <f>SUM($P$163:LZ$163)</f>
        <v>0</v>
      </c>
      <c r="MA162" s="389">
        <f>SUM($P$163:MA$163)</f>
        <v>0</v>
      </c>
      <c r="MB162" s="386">
        <f>SUM($P$163:MB$163)</f>
        <v>0</v>
      </c>
      <c r="MC162" s="384">
        <f>SUM($P$163:MC$163)</f>
        <v>0</v>
      </c>
      <c r="MD162" s="384">
        <f>SUM($P$163:MD$163)</f>
        <v>0</v>
      </c>
      <c r="ME162" s="384">
        <f>SUM($P$163:ME$163)</f>
        <v>0</v>
      </c>
      <c r="MF162" s="384">
        <f>SUM($P$163:MF$163)</f>
        <v>0</v>
      </c>
      <c r="MG162" s="384">
        <f>SUM($P$163:MG$163)</f>
        <v>0</v>
      </c>
      <c r="MH162" s="385">
        <f>SUM($P$163:MH$163)</f>
        <v>0</v>
      </c>
      <c r="MI162" s="384">
        <f>SUM($P$163:MI$163)</f>
        <v>0</v>
      </c>
      <c r="MJ162" s="384">
        <f>SUM($P$163:MJ$163)</f>
        <v>0</v>
      </c>
      <c r="MK162" s="384">
        <f>SUM($P$163:MK$163)</f>
        <v>0</v>
      </c>
      <c r="ML162" s="384">
        <f>SUM($P$163:ML$163)</f>
        <v>0</v>
      </c>
      <c r="MM162" s="384">
        <f>SUM($P$163:MM$163)</f>
        <v>0</v>
      </c>
      <c r="MN162" s="384">
        <f>SUM($P$163:MN$163)</f>
        <v>7.9365079365079361E-3</v>
      </c>
      <c r="MO162" s="385">
        <f>SUM($P$163:MO$163)</f>
        <v>7.9365079365079361E-3</v>
      </c>
      <c r="MP162" s="384">
        <f>SUM($P$163:MP$163)</f>
        <v>1.5873015873015872E-2</v>
      </c>
      <c r="MQ162" s="384">
        <f>SUM($P$163:MQ$163)</f>
        <v>2.3809523809523808E-2</v>
      </c>
      <c r="MR162" s="384">
        <f>SUM($P$163:MR$163)</f>
        <v>3.1746031746031744E-2</v>
      </c>
      <c r="MS162" s="384">
        <f>SUM($P$163:MS$163)</f>
        <v>3.968253968253968E-2</v>
      </c>
      <c r="MT162" s="384">
        <f>SUM($P$163:MT$163)</f>
        <v>4.7619047619047616E-2</v>
      </c>
      <c r="MU162" s="384">
        <f>SUM($P$163:MU$163)</f>
        <v>5.5555555555555552E-2</v>
      </c>
      <c r="MV162" s="385">
        <f>SUM($P$163:MV$163)</f>
        <v>5.5555555555555552E-2</v>
      </c>
      <c r="MW162" s="384">
        <f>SUM($P$163:MW$163)</f>
        <v>6.3492063492063489E-2</v>
      </c>
      <c r="MX162" s="384">
        <f>SUM($P$163:MX$163)</f>
        <v>7.1428571428571425E-2</v>
      </c>
      <c r="MY162" s="384">
        <f>SUM($P$163:MY$163)</f>
        <v>7.9365079365079361E-2</v>
      </c>
      <c r="MZ162" s="384">
        <f>SUM($P$163:MZ$163)</f>
        <v>8.7301587301587297E-2</v>
      </c>
      <c r="NA162" s="384">
        <f>SUM($P$163:NA$163)</f>
        <v>9.5238095238095233E-2</v>
      </c>
      <c r="NB162" s="384">
        <f>SUM($P$163:NB$163)</f>
        <v>0.10317460317460317</v>
      </c>
      <c r="NC162" s="385">
        <f>SUM($P$163:NC$163)</f>
        <v>0.10317460317460317</v>
      </c>
      <c r="ND162" s="384">
        <f>SUM($P$163:ND$163)</f>
        <v>0.1111111111111111</v>
      </c>
      <c r="NE162" s="383">
        <f>SUM($P$163:NE$163)</f>
        <v>0.11904761904761904</v>
      </c>
      <c r="NF162" s="382">
        <f>SUM($P$163:NF$163)</f>
        <v>0.12698412698412698</v>
      </c>
      <c r="NG162" s="386">
        <f>SUM($P$163:NG$163)</f>
        <v>0.13492063492063491</v>
      </c>
      <c r="NH162" s="384">
        <f>SUM($P$163:NH$163)</f>
        <v>0.14285714285714285</v>
      </c>
      <c r="NI162" s="384">
        <f>SUM($P$163:NI$163)</f>
        <v>0.15079365079365079</v>
      </c>
      <c r="NJ162" s="385">
        <f>SUM($P$163:NJ$163)</f>
        <v>0.15079365079365079</v>
      </c>
      <c r="NK162" s="384">
        <f>SUM($P$163:NK$163)</f>
        <v>0.15873015873015872</v>
      </c>
      <c r="NL162" s="384">
        <f>SUM($P$163:NL$163)</f>
        <v>0.16666666666666666</v>
      </c>
      <c r="NM162" s="384">
        <f>SUM($P$163:NM$163)</f>
        <v>0.17460317460317459</v>
      </c>
      <c r="NN162" s="384">
        <f>SUM($P$163:NN$163)</f>
        <v>0.18253968253968253</v>
      </c>
      <c r="NO162" s="384">
        <f>SUM($P$163:NO$163)</f>
        <v>0.19047619047619047</v>
      </c>
      <c r="NP162" s="384">
        <f>SUM($P$163:NP$163)</f>
        <v>0.1984126984126984</v>
      </c>
      <c r="NQ162" s="385">
        <f>SUM($P$163:NQ$163)</f>
        <v>0.1984126984126984</v>
      </c>
      <c r="NR162" s="384">
        <f>SUM($P$163:NR$163)</f>
        <v>0.20634920634920634</v>
      </c>
      <c r="NS162" s="384">
        <f>SUM($P$163:NS$163)</f>
        <v>0.21428571428571427</v>
      </c>
      <c r="NT162" s="384">
        <f>SUM($P$163:NT$163)</f>
        <v>0.22222222222222221</v>
      </c>
      <c r="NU162" s="384">
        <f>SUM($P$163:NU$163)</f>
        <v>0.23015873015873015</v>
      </c>
      <c r="NV162" s="384">
        <f>SUM($P$163:NV$163)</f>
        <v>0.23809523809523808</v>
      </c>
      <c r="NW162" s="384">
        <f>SUM($P$163:NW$163)</f>
        <v>0.24603174603174602</v>
      </c>
      <c r="NX162" s="385">
        <f>SUM($P$163:NX$163)</f>
        <v>0.24603174603174602</v>
      </c>
      <c r="NY162" s="384">
        <f>SUM($P$163:NY$163)</f>
        <v>0.25396825396825395</v>
      </c>
      <c r="NZ162" s="384">
        <f>SUM($P$163:NZ$163)</f>
        <v>0.26190476190476186</v>
      </c>
      <c r="OA162" s="384">
        <f>SUM($P$163:OA$163)</f>
        <v>0.26984126984126977</v>
      </c>
      <c r="OB162" s="384">
        <f>SUM($P$163:OB$163)</f>
        <v>0.27777777777777768</v>
      </c>
      <c r="OC162" s="384">
        <f>SUM($P$163:OC$163)</f>
        <v>0.28571428571428559</v>
      </c>
      <c r="OD162" s="384">
        <f>SUM($P$163:OD$163)</f>
        <v>0.2936507936507935</v>
      </c>
      <c r="OE162" s="385">
        <f>SUM($P$163:OE$163)</f>
        <v>0.2936507936507935</v>
      </c>
      <c r="OF162" s="384">
        <f>SUM($P$163:OF$163)</f>
        <v>0.3015873015873014</v>
      </c>
      <c r="OG162" s="384">
        <f>SUM($P$163:OG$163)</f>
        <v>0.30952380952380931</v>
      </c>
      <c r="OH162" s="384">
        <f>SUM($P$163:OH$163)</f>
        <v>0.31746031746031722</v>
      </c>
      <c r="OI162" s="383">
        <f>SUM($P$163:OI$163)</f>
        <v>0.32539682539682513</v>
      </c>
      <c r="OJ162" s="382">
        <f>SUM($P$163:OJ$163)</f>
        <v>0.33333333333333304</v>
      </c>
      <c r="OK162" s="386">
        <f>SUM($P$163:OK$163)</f>
        <v>0.34126984126984095</v>
      </c>
      <c r="OL162" s="385">
        <f>SUM($P$163:OL$163)</f>
        <v>0.34126984126984095</v>
      </c>
      <c r="OM162" s="384">
        <f>SUM($P$163:OM$163)</f>
        <v>0.34920634920634885</v>
      </c>
      <c r="ON162" s="384">
        <f>SUM($P$163:ON$163)</f>
        <v>0.35714285714285676</v>
      </c>
      <c r="OO162" s="384">
        <f>SUM($P$163:OO$163)</f>
        <v>0.36507936507936467</v>
      </c>
      <c r="OP162" s="384">
        <f>SUM($P$163:OP$163)</f>
        <v>0.37301587301587258</v>
      </c>
      <c r="OQ162" s="384">
        <f>SUM($P$163:OQ$163)</f>
        <v>0.38095238095238049</v>
      </c>
      <c r="OR162" s="384">
        <f>SUM($P$163:OR$163)</f>
        <v>0.3888888888888884</v>
      </c>
      <c r="OS162" s="385">
        <f>SUM($P$163:OS$163)</f>
        <v>0.3888888888888884</v>
      </c>
      <c r="OT162" s="384">
        <f>SUM($P$163:OT$163)</f>
        <v>0.3968253968253963</v>
      </c>
      <c r="OU162" s="384">
        <f>SUM($P$163:OU$163)</f>
        <v>0.40476190476190421</v>
      </c>
      <c r="OV162" s="384">
        <f>SUM($P$163:OV$163)</f>
        <v>0.41269841269841212</v>
      </c>
      <c r="OW162" s="384">
        <f>SUM($P$163:OW$163)</f>
        <v>0.42063492063492003</v>
      </c>
      <c r="OX162" s="384">
        <f>SUM($P$163:OX$163)</f>
        <v>0.42857142857142794</v>
      </c>
      <c r="OY162" s="384">
        <f>SUM($P$163:OY$163)</f>
        <v>0.43650793650793585</v>
      </c>
      <c r="OZ162" s="385">
        <f>SUM($P$163:OZ$163)</f>
        <v>0.43650793650793585</v>
      </c>
      <c r="PA162" s="384">
        <f>SUM($P$163:PA$163)</f>
        <v>0.44444444444444375</v>
      </c>
      <c r="PB162" s="384">
        <f>SUM($P$163:PB$163)</f>
        <v>0.45238095238095166</v>
      </c>
      <c r="PC162" s="384">
        <f>SUM($P$163:PC$163)</f>
        <v>0.46031746031745957</v>
      </c>
      <c r="PD162" s="384">
        <f>SUM($P$163:PD$163)</f>
        <v>0.46825396825396748</v>
      </c>
      <c r="PE162" s="384">
        <f>SUM($P$163:PE$163)</f>
        <v>0.47619047619047539</v>
      </c>
      <c r="PF162" s="384">
        <f>SUM($P$163:PF$163)</f>
        <v>0.4841269841269833</v>
      </c>
      <c r="PG162" s="385">
        <f>SUM($P$163:PG$163)</f>
        <v>0.4841269841269833</v>
      </c>
      <c r="PH162" s="384">
        <f>SUM($P$163:PH$163)</f>
        <v>0.4920634920634912</v>
      </c>
      <c r="PI162" s="384">
        <f>SUM($P$163:PI$163)</f>
        <v>0.49999999999999911</v>
      </c>
      <c r="PJ162" s="384">
        <f>SUM($P$163:PJ$163)</f>
        <v>0.50793650793650702</v>
      </c>
      <c r="PK162" s="384">
        <f>SUM($P$163:PK$163)</f>
        <v>0.51587301587301493</v>
      </c>
      <c r="PL162" s="384">
        <f>SUM($P$163:PL$163)</f>
        <v>0.52380952380952284</v>
      </c>
      <c r="PM162" s="384">
        <f>SUM($P$163:PM$163)</f>
        <v>0.53174603174603075</v>
      </c>
      <c r="PN162" s="388">
        <f>SUM($P$163:PN$163)</f>
        <v>0.53174603174603075</v>
      </c>
      <c r="PO162" s="382">
        <f>SUM($P$163:PO$163)</f>
        <v>0.53968253968253865</v>
      </c>
      <c r="PP162" s="386">
        <f>SUM($P$163:PP$163)</f>
        <v>0.54761904761904656</v>
      </c>
      <c r="PQ162" s="384">
        <f>SUM($P$163:PQ$163)</f>
        <v>0.55555555555555447</v>
      </c>
      <c r="PR162" s="384">
        <f>SUM($P$163:PR$163)</f>
        <v>0.56349206349206238</v>
      </c>
      <c r="PS162" s="384">
        <f>SUM($P$163:PS$163)</f>
        <v>0.57142857142857029</v>
      </c>
      <c r="PT162" s="384">
        <f>SUM($P$163:PT$163)</f>
        <v>0.57936507936507819</v>
      </c>
      <c r="PU162" s="385">
        <f>SUM($P$163:PU$163)</f>
        <v>0.57936507936507819</v>
      </c>
      <c r="PV162" s="384">
        <f>SUM($P$163:PV$163)</f>
        <v>0.5873015873015861</v>
      </c>
      <c r="PW162" s="384">
        <f>SUM($P$163:PW$163)</f>
        <v>0.59523809523809401</v>
      </c>
      <c r="PX162" s="384">
        <f>SUM($P$163:PX$163)</f>
        <v>0.60317460317460192</v>
      </c>
      <c r="PY162" s="384">
        <f>SUM($P$163:PY$163)</f>
        <v>0.61111111111110983</v>
      </c>
      <c r="PZ162" s="384">
        <f>SUM($P$163:PZ$163)</f>
        <v>0.61904761904761774</v>
      </c>
      <c r="QA162" s="384">
        <f>SUM($P$163:QA$163)</f>
        <v>0.62698412698412564</v>
      </c>
      <c r="QB162" s="385">
        <f>SUM($P$163:QB$163)</f>
        <v>0.62698412698412564</v>
      </c>
      <c r="QC162" s="384">
        <f>SUM($P$163:QC$163)</f>
        <v>0.63492063492063355</v>
      </c>
      <c r="QD162" s="384">
        <f>SUM($P$163:QD$163)</f>
        <v>0.64285714285714146</v>
      </c>
      <c r="QE162" s="384">
        <f>SUM($P$163:QE$163)</f>
        <v>0.65079365079364937</v>
      </c>
      <c r="QF162" s="384">
        <f>SUM($P$163:QF$163)</f>
        <v>0.65873015873015728</v>
      </c>
      <c r="QG162" s="384">
        <f>SUM($P$163:QG$163)</f>
        <v>0.66666666666666519</v>
      </c>
      <c r="QH162" s="384">
        <f>SUM($P$163:QH$163)</f>
        <v>0.67460317460317309</v>
      </c>
      <c r="QI162" s="385">
        <f>SUM($P$163:QI$163)</f>
        <v>0.67460317460317309</v>
      </c>
      <c r="QJ162" s="384">
        <f>SUM($P$163:QJ$163)</f>
        <v>0.682539682539681</v>
      </c>
      <c r="QK162" s="384">
        <f>SUM($P$163:QK$163)</f>
        <v>0.69047619047618891</v>
      </c>
      <c r="QL162" s="384">
        <f>SUM($P$163:QL$163)</f>
        <v>0.69841269841269682</v>
      </c>
      <c r="QM162" s="384">
        <f>SUM($P$163:QM$163)</f>
        <v>0.70634920634920473</v>
      </c>
      <c r="QN162" s="384">
        <f>SUM($P$163:QN$163)</f>
        <v>0.71428571428571264</v>
      </c>
      <c r="QO162" s="384">
        <f>SUM($P$163:QO$163)</f>
        <v>0.72222222222222054</v>
      </c>
      <c r="QP162" s="385">
        <f>SUM($P$163:QP$163)</f>
        <v>0.72222222222222054</v>
      </c>
      <c r="QQ162" s="384">
        <f>SUM($P$163:QQ$163)</f>
        <v>0.73015873015872845</v>
      </c>
      <c r="QR162" s="383">
        <f>SUM($P$163:QR$163)</f>
        <v>0.73809523809523636</v>
      </c>
      <c r="QS162" s="382">
        <f>SUM($P$163:QS$163)</f>
        <v>0.74603174603174427</v>
      </c>
      <c r="QT162" s="386">
        <f>SUM($P$163:QT$163)</f>
        <v>0.75396825396825218</v>
      </c>
      <c r="QU162" s="384">
        <f>SUM($P$163:QU$163)</f>
        <v>0.76190476190476009</v>
      </c>
      <c r="QV162" s="384">
        <f>SUM($P$163:QV$163)</f>
        <v>0.76984126984126799</v>
      </c>
      <c r="QW162" s="385">
        <f>SUM($P$163:QW$163)</f>
        <v>0.76984126984126799</v>
      </c>
      <c r="QX162" s="384">
        <f>SUM($P$163:QX$163)</f>
        <v>0.7777777777777759</v>
      </c>
      <c r="QY162" s="384">
        <f>SUM($P$163:QY$163)</f>
        <v>0.78571428571428381</v>
      </c>
      <c r="QZ162" s="384">
        <f>SUM($P$163:QZ$163)</f>
        <v>0.79365079365079172</v>
      </c>
      <c r="RA162" s="384">
        <f>SUM($P$163:RA$163)</f>
        <v>0.80158730158729963</v>
      </c>
      <c r="RB162" s="384">
        <f>SUM($P$163:RB$163)</f>
        <v>0.80952380952380754</v>
      </c>
      <c r="RC162" s="384">
        <f>SUM($P$163:RC$163)</f>
        <v>0.81746031746031544</v>
      </c>
      <c r="RD162" s="385">
        <f>SUM($P$163:RD$163)</f>
        <v>0.81746031746031544</v>
      </c>
      <c r="RE162" s="384">
        <f>SUM($P$163:RE$163)</f>
        <v>0.82539682539682335</v>
      </c>
      <c r="RF162" s="384">
        <f>SUM($P$163:RF$163)</f>
        <v>0.83333333333333126</v>
      </c>
      <c r="RG162" s="384">
        <f>SUM($P$163:RG$163)</f>
        <v>0.84126984126983917</v>
      </c>
      <c r="RH162" s="384">
        <f>SUM($P$163:RH$163)</f>
        <v>0.84920634920634708</v>
      </c>
      <c r="RI162" s="384">
        <f>SUM($P$163:RI$163)</f>
        <v>0.85714285714285499</v>
      </c>
      <c r="RJ162" s="384">
        <f>SUM($P$163:RJ$163)</f>
        <v>0.86507936507936289</v>
      </c>
      <c r="RK162" s="385">
        <f>SUM($P$163:RK$163)</f>
        <v>0.86507936507936289</v>
      </c>
      <c r="RL162" s="384">
        <f>SUM($P$163:RL$163)</f>
        <v>0.8730158730158708</v>
      </c>
      <c r="RM162" s="384">
        <f>SUM($P$163:RM$163)</f>
        <v>0.88095238095237871</v>
      </c>
      <c r="RN162" s="384">
        <f>SUM($P$163:RN$163)</f>
        <v>0.88888888888888662</v>
      </c>
      <c r="RO162" s="384">
        <f>SUM($P$163:RO$163)</f>
        <v>0.89682539682539453</v>
      </c>
      <c r="RP162" s="384">
        <f>SUM($P$163:RP$163)</f>
        <v>0.90476190476190244</v>
      </c>
      <c r="RQ162" s="384">
        <f>SUM($P$163:RQ$163)</f>
        <v>0.91269841269841034</v>
      </c>
      <c r="RR162" s="385">
        <f>SUM($P$163:RR$163)</f>
        <v>0.91269841269841034</v>
      </c>
      <c r="RS162" s="384">
        <f>SUM($P$163:RS$163)</f>
        <v>0.92063492063491825</v>
      </c>
      <c r="RT162" s="384">
        <f>SUM($P$163:RT$163)</f>
        <v>0.92857142857142616</v>
      </c>
      <c r="RU162" s="384">
        <f>SUM($P$163:RU$163)</f>
        <v>0.93650793650793407</v>
      </c>
      <c r="RV162" s="384">
        <f>SUM($P$163:RV$163)</f>
        <v>0.94444444444444198</v>
      </c>
      <c r="RW162" s="383">
        <f>SUM($P$163:RW$163)</f>
        <v>0.95238095238094989</v>
      </c>
      <c r="RX162" s="382">
        <f>SUM($P$163:RX$163)</f>
        <v>0.96031746031745779</v>
      </c>
      <c r="RY162" s="387">
        <f>SUM($P$163:RY$163)</f>
        <v>0.96031746031745779</v>
      </c>
      <c r="RZ162" s="384">
        <f>SUM($P$163:RZ$163)</f>
        <v>0.9682539682539657</v>
      </c>
      <c r="SA162" s="384">
        <f>SUM($P$163:SA$163)</f>
        <v>0.97619047619047361</v>
      </c>
      <c r="SB162" s="384">
        <f>SUM($P$163:SB$163)</f>
        <v>0.98412698412698152</v>
      </c>
      <c r="SC162" s="384">
        <f>SUM($P$163:SC$163)</f>
        <v>0.99206349206348943</v>
      </c>
      <c r="SD162" s="384">
        <f>SUM($P$163:SD$163)</f>
        <v>0.99999999999999734</v>
      </c>
      <c r="SE162" s="384">
        <f>SUM($P$163:SE$163)</f>
        <v>0.99999999999999734</v>
      </c>
      <c r="SF162" s="385">
        <f>SUM($P$163:SF$163)</f>
        <v>0.99999999999999734</v>
      </c>
      <c r="SG162" s="384">
        <f>SUM($P$163:SG$163)</f>
        <v>0.99999999999999734</v>
      </c>
      <c r="SH162" s="384">
        <f>SUM($P$163:SH$163)</f>
        <v>0.99999999999999734</v>
      </c>
      <c r="SI162" s="384">
        <f>SUM($P$163:SI$163)</f>
        <v>0.99999999999999734</v>
      </c>
      <c r="SJ162" s="384">
        <f>SUM($P$163:SJ$163)</f>
        <v>0.99999999999999734</v>
      </c>
      <c r="SK162" s="384">
        <f>SUM($P$163:SK$163)</f>
        <v>0.99999999999999734</v>
      </c>
      <c r="SL162" s="384">
        <f>SUM($P$163:SL$163)</f>
        <v>0.99999999999999734</v>
      </c>
      <c r="SM162" s="385">
        <f>SUM($P$163:SM$163)</f>
        <v>0.99999999999999734</v>
      </c>
      <c r="SN162" s="384">
        <f>SUM($P$163:SN$163)</f>
        <v>0.99999999999999734</v>
      </c>
      <c r="SO162" s="384">
        <f>SUM($P$163:SO$163)</f>
        <v>0.99999999999999734</v>
      </c>
      <c r="SP162" s="384">
        <f>SUM($P$163:SP$163)</f>
        <v>0.99999999999999734</v>
      </c>
      <c r="SQ162" s="384">
        <f>SUM($P$163:SQ$163)</f>
        <v>0.99999999999999734</v>
      </c>
      <c r="SR162" s="384">
        <f>SUM($P$163:SR$163)</f>
        <v>0.99999999999999734</v>
      </c>
      <c r="SS162" s="384">
        <f>SUM($P$163:SS$163)</f>
        <v>0.99999999999999734</v>
      </c>
      <c r="ST162" s="385">
        <f>SUM($P$163:ST$163)</f>
        <v>0.99999999999999734</v>
      </c>
      <c r="SU162" s="384">
        <f>SUM($P$163:SU$163)</f>
        <v>0.99999999999999734</v>
      </c>
      <c r="SV162" s="384">
        <f>SUM($P$163:SV$163)</f>
        <v>0.99999999999999734</v>
      </c>
      <c r="SW162" s="384">
        <f>SUM($P$163:SW$163)</f>
        <v>0.99999999999999734</v>
      </c>
      <c r="SX162" s="384">
        <f>SUM($P$163:SX$163)</f>
        <v>0.99999999999999734</v>
      </c>
      <c r="SY162" s="384">
        <f>SUM($P$163:SY$163)</f>
        <v>0.99999999999999734</v>
      </c>
      <c r="SZ162" s="384">
        <f>SUM($P$163:SZ$163)</f>
        <v>0.99999999999999734</v>
      </c>
      <c r="TA162" s="385">
        <f>SUM($P$163:TA$163)</f>
        <v>0.99999999999999734</v>
      </c>
      <c r="TB162" s="383">
        <f>SUM($P$163:TB$163)</f>
        <v>0.99999999999999734</v>
      </c>
      <c r="TC162" s="382">
        <f>SUM($P$163:TC$163)</f>
        <v>0.99999999999999734</v>
      </c>
      <c r="TD162" s="386">
        <f>SUM($P$163:TD$163)</f>
        <v>0.99999999999999734</v>
      </c>
      <c r="TE162" s="384">
        <f>SUM($P$163:TE$163)</f>
        <v>0.99999999999999734</v>
      </c>
      <c r="TF162" s="384">
        <f>SUM($P$163:TF$163)</f>
        <v>0.99999999999999734</v>
      </c>
      <c r="TG162" s="384">
        <f>SUM($P$163:TG$163)</f>
        <v>0.99999999999999734</v>
      </c>
      <c r="TH162" s="385">
        <f>SUM($P$163:TH$163)</f>
        <v>0.99999999999999734</v>
      </c>
      <c r="TI162" s="384">
        <f>SUM($P$163:TI$163)</f>
        <v>0.99999999999999734</v>
      </c>
      <c r="TJ162" s="384">
        <f>SUM($P$163:TJ$163)</f>
        <v>0.99999999999999734</v>
      </c>
      <c r="TK162" s="384">
        <f>SUM($P$163:TK$163)</f>
        <v>0.99999999999999734</v>
      </c>
      <c r="TL162" s="384">
        <f>SUM($P$163:TL$163)</f>
        <v>0.99999999999999734</v>
      </c>
      <c r="TM162" s="384">
        <f>SUM($P$163:TM$163)</f>
        <v>0.99999999999999734</v>
      </c>
      <c r="TN162" s="384">
        <f>SUM($P$163:TN$163)</f>
        <v>0.99999999999999734</v>
      </c>
      <c r="TO162" s="385">
        <f>SUM($P$163:TO$163)</f>
        <v>0.99999999999999734</v>
      </c>
      <c r="TP162" s="384">
        <f>SUM($P$163:TP$163)</f>
        <v>0.99999999999999734</v>
      </c>
      <c r="TQ162" s="384">
        <f>SUM($P$163:TQ$163)</f>
        <v>0.99999999999999734</v>
      </c>
      <c r="TR162" s="384">
        <f>SUM($P$163:TR$163)</f>
        <v>0.99999999999999734</v>
      </c>
      <c r="TS162" s="384">
        <f>SUM($P$163:TS$163)</f>
        <v>0.99999999999999734</v>
      </c>
      <c r="TT162" s="384">
        <f>SUM($P$163:TT$163)</f>
        <v>0.99999999999999734</v>
      </c>
      <c r="TU162" s="384">
        <f>SUM($P$163:TU$163)</f>
        <v>0.99999999999999734</v>
      </c>
      <c r="TV162" s="385">
        <f>SUM($P$163:TV$163)</f>
        <v>0.99999999999999734</v>
      </c>
      <c r="TW162" s="384">
        <f>SUM($P$163:TW$163)</f>
        <v>0.99999999999999734</v>
      </c>
      <c r="TX162" s="384">
        <f>SUM($P$163:TX$163)</f>
        <v>0.99999999999999734</v>
      </c>
      <c r="TY162" s="384">
        <f>SUM($P$163:TY$163)</f>
        <v>0.99999999999999734</v>
      </c>
      <c r="TZ162" s="384">
        <f>SUM($P$163:TZ$163)</f>
        <v>0.99999999999999734</v>
      </c>
      <c r="UA162" s="384">
        <f>SUM($P$163:UA$163)</f>
        <v>0.99999999999999734</v>
      </c>
      <c r="UB162" s="384">
        <f>SUM($P$163:UB$163)</f>
        <v>0.99999999999999734</v>
      </c>
      <c r="UC162" s="385">
        <f>SUM($P$163:UC$163)</f>
        <v>0.99999999999999734</v>
      </c>
      <c r="UD162" s="384">
        <f>SUM($P$163:UD$163)</f>
        <v>0.99999999999999734</v>
      </c>
      <c r="UE162" s="384">
        <f>SUM($P$163:UE$163)</f>
        <v>0.99999999999999734</v>
      </c>
      <c r="UF162" s="383">
        <f>SUM($P$163:UF$163)</f>
        <v>0.99999999999999734</v>
      </c>
      <c r="UG162" s="382">
        <f>SUM($P$163:UG$163)</f>
        <v>0.99999999999999734</v>
      </c>
      <c r="UH162" s="386">
        <f>SUM($P$163:UH$163)</f>
        <v>0.99999999999999734</v>
      </c>
      <c r="UI162" s="384">
        <f>SUM($P$163:UI$163)</f>
        <v>0.99999999999999734</v>
      </c>
      <c r="UJ162" s="385">
        <f>SUM($P$163:UJ$163)</f>
        <v>0.99999999999999734</v>
      </c>
      <c r="UK162" s="384">
        <f>SUM($P$163:UK$163)</f>
        <v>0.99999999999999734</v>
      </c>
      <c r="UL162" s="384">
        <f>SUM($P$163:UL$163)</f>
        <v>0.99999999999999734</v>
      </c>
      <c r="UM162" s="384">
        <f>SUM($P$163:UM$163)</f>
        <v>0.99999999999999734</v>
      </c>
      <c r="UN162" s="384">
        <f>SUM($P$163:UN$163)</f>
        <v>0.99999999999999734</v>
      </c>
      <c r="UO162" s="384">
        <f>SUM($P$163:UO$163)</f>
        <v>0.99999999999999734</v>
      </c>
      <c r="UP162" s="384">
        <f>SUM($P$163:UP$163)</f>
        <v>0.99999999999999734</v>
      </c>
      <c r="UQ162" s="385">
        <f>SUM($P$163:UQ$163)</f>
        <v>0.99999999999999734</v>
      </c>
      <c r="UR162" s="384">
        <f>SUM($P$163:UR$163)</f>
        <v>0.99999999999999734</v>
      </c>
      <c r="US162" s="384">
        <f>SUM($P$163:US$163)</f>
        <v>0.99999999999999734</v>
      </c>
      <c r="UT162" s="384">
        <f>SUM($P$163:UT$163)</f>
        <v>0.99999999999999734</v>
      </c>
      <c r="UU162" s="383">
        <f>SUM($P$163:UU$163)</f>
        <v>0.99999999999999734</v>
      </c>
      <c r="UV162" s="382">
        <f>SUM($P$163:UV$163)</f>
        <v>0.99999999999999734</v>
      </c>
    </row>
    <row r="163" spans="1:568" ht="13.5" customHeight="1">
      <c r="A163" s="976"/>
      <c r="B163" s="974"/>
      <c r="C163" s="974"/>
      <c r="D163" s="769"/>
      <c r="E163" s="953"/>
      <c r="F163" s="954"/>
      <c r="G163" s="954"/>
      <c r="H163" s="954"/>
      <c r="I163" s="953"/>
      <c r="J163" s="972">
        <f t="shared" si="2306"/>
        <v>9.4600000000000014E-3</v>
      </c>
      <c r="K163" s="973"/>
      <c r="L163" s="955" t="s">
        <v>261</v>
      </c>
      <c r="M163" s="956"/>
      <c r="N163" s="956">
        <v>64</v>
      </c>
      <c r="O163" s="411"/>
      <c r="P163" s="381">
        <f>'[3]Cuadro control'!N163/6</f>
        <v>0</v>
      </c>
      <c r="Q163" s="378"/>
      <c r="R163" s="375">
        <f>'[3]Cuadro control'!N163/6</f>
        <v>0</v>
      </c>
      <c r="S163" s="375">
        <f>'[3]Cuadro control'!N163/6</f>
        <v>0</v>
      </c>
      <c r="T163" s="375">
        <f>'[3]Cuadro control'!N163/6</f>
        <v>0</v>
      </c>
      <c r="U163" s="375">
        <f>'[3]Cuadro control'!N163/6</f>
        <v>0</v>
      </c>
      <c r="V163" s="375">
        <f>'[3]Cuadro control'!N163/6</f>
        <v>0</v>
      </c>
      <c r="W163" s="375">
        <f>'[3]Cuadro control'!O163/6</f>
        <v>0</v>
      </c>
      <c r="X163" s="376"/>
      <c r="Y163" s="375">
        <f>'[3]Cuadro control'!O163/6</f>
        <v>0</v>
      </c>
      <c r="Z163" s="375">
        <f>'[3]Cuadro control'!O163/6</f>
        <v>0</v>
      </c>
      <c r="AA163" s="375">
        <f>'[3]Cuadro control'!O163/6</f>
        <v>0</v>
      </c>
      <c r="AB163" s="375">
        <f>'[3]Cuadro control'!O163/6</f>
        <v>0</v>
      </c>
      <c r="AC163" s="375">
        <f>'[3]Cuadro control'!O163/6</f>
        <v>0</v>
      </c>
      <c r="AD163" s="375">
        <f>'[3]Cuadro control'!P163/6</f>
        <v>0</v>
      </c>
      <c r="AE163" s="376"/>
      <c r="AF163" s="375">
        <f>'[3]Cuadro control'!P163/6</f>
        <v>0</v>
      </c>
      <c r="AG163" s="375">
        <f>'[3]Cuadro control'!P163/6</f>
        <v>0</v>
      </c>
      <c r="AH163" s="374">
        <f>'[3]Cuadro control'!P163/6</f>
        <v>0</v>
      </c>
      <c r="AI163" s="373">
        <f>'[3]Cuadro control'!P163/6</f>
        <v>0</v>
      </c>
      <c r="AJ163" s="377">
        <f>'[3]Cuadro control'!P163/6</f>
        <v>0</v>
      </c>
      <c r="AK163" s="375">
        <f>'[3]Cuadro control'!Q163/6</f>
        <v>0</v>
      </c>
      <c r="AL163" s="376"/>
      <c r="AM163" s="375">
        <f>'[3]Cuadro control'!Q163/6</f>
        <v>0</v>
      </c>
      <c r="AN163" s="375">
        <f>'[3]Cuadro control'!Q163/6</f>
        <v>0</v>
      </c>
      <c r="AO163" s="375">
        <f>'[3]Cuadro control'!Q163/6</f>
        <v>0</v>
      </c>
      <c r="AP163" s="375">
        <f>'[3]Cuadro control'!Q163/6</f>
        <v>0</v>
      </c>
      <c r="AQ163" s="375">
        <f>'[3]Cuadro control'!Q163/6</f>
        <v>0</v>
      </c>
      <c r="AR163" s="375">
        <f>'[3]Cuadro control'!R163/6</f>
        <v>0</v>
      </c>
      <c r="AS163" s="376"/>
      <c r="AT163" s="375">
        <f>'[3]Cuadro control'!R163/6</f>
        <v>0</v>
      </c>
      <c r="AU163" s="375">
        <f>'[3]Cuadro control'!R163/6</f>
        <v>0</v>
      </c>
      <c r="AV163" s="375">
        <f>'[3]Cuadro control'!R163/6</f>
        <v>0</v>
      </c>
      <c r="AW163" s="375">
        <f>'[3]Cuadro control'!R163/6</f>
        <v>0</v>
      </c>
      <c r="AX163" s="375">
        <f>'[3]Cuadro control'!R163/6</f>
        <v>0</v>
      </c>
      <c r="AY163" s="375">
        <f>'[3]Cuadro control'!S163/6</f>
        <v>0</v>
      </c>
      <c r="AZ163" s="376"/>
      <c r="BA163" s="375">
        <f>'[3]Cuadro control'!S163/6</f>
        <v>0</v>
      </c>
      <c r="BB163" s="375">
        <f>'[3]Cuadro control'!S163/6</f>
        <v>0</v>
      </c>
      <c r="BC163" s="375">
        <f>'[3]Cuadro control'!S163/6</f>
        <v>0</v>
      </c>
      <c r="BD163" s="375">
        <f>'[3]Cuadro control'!S163/6</f>
        <v>0</v>
      </c>
      <c r="BE163" s="375">
        <f>'[3]Cuadro control'!S163/6</f>
        <v>0</v>
      </c>
      <c r="BF163" s="375">
        <f>'[3]Cuadro control'!T163/6</f>
        <v>0</v>
      </c>
      <c r="BG163" s="376"/>
      <c r="BH163" s="375">
        <f>'[3]Cuadro control'!T163/6</f>
        <v>0</v>
      </c>
      <c r="BI163" s="375">
        <f>'[3]Cuadro control'!T163/6</f>
        <v>0</v>
      </c>
      <c r="BJ163" s="375">
        <f>'[3]Cuadro control'!T163/6</f>
        <v>0</v>
      </c>
      <c r="BK163" s="375">
        <f>'[3]Cuadro control'!T163/6</f>
        <v>0</v>
      </c>
      <c r="BL163" s="375">
        <f>'[3]Cuadro control'!T163/6</f>
        <v>0</v>
      </c>
      <c r="BM163" s="374">
        <f>'[3]Cuadro control'!U163/6</f>
        <v>0</v>
      </c>
      <c r="BN163" s="380"/>
      <c r="BO163" s="377">
        <f>'[3]Cuadro control'!U163/6</f>
        <v>0</v>
      </c>
      <c r="BP163" s="375">
        <f>'[3]Cuadro control'!U163/6</f>
        <v>0</v>
      </c>
      <c r="BQ163" s="375">
        <f>'[3]Cuadro control'!U163/6</f>
        <v>0</v>
      </c>
      <c r="BR163" s="375">
        <f>'[3]Cuadro control'!U163/6</f>
        <v>0</v>
      </c>
      <c r="BS163" s="375">
        <f>'[3]Cuadro control'!U163/6</f>
        <v>0</v>
      </c>
      <c r="BT163" s="375">
        <f>'[3]Cuadro control'!V163/6</f>
        <v>0</v>
      </c>
      <c r="BU163" s="376"/>
      <c r="BV163" s="375">
        <f>'[3]Cuadro control'!V163/6</f>
        <v>0</v>
      </c>
      <c r="BW163" s="375">
        <f>'[3]Cuadro control'!V163/6</f>
        <v>0</v>
      </c>
      <c r="BX163" s="375">
        <f>'[3]Cuadro control'!V163/6</f>
        <v>0</v>
      </c>
      <c r="BY163" s="375">
        <f>'[3]Cuadro control'!V163/6</f>
        <v>0</v>
      </c>
      <c r="BZ163" s="375">
        <f>'[3]Cuadro control'!V163/6</f>
        <v>0</v>
      </c>
      <c r="CA163" s="375">
        <f>'[3]Cuadro control'!W163/6</f>
        <v>0</v>
      </c>
      <c r="CB163" s="376"/>
      <c r="CC163" s="375">
        <f>'[3]Cuadro control'!W163/6</f>
        <v>0</v>
      </c>
      <c r="CD163" s="375">
        <f>'[3]Cuadro control'!W163/6</f>
        <v>0</v>
      </c>
      <c r="CE163" s="375">
        <f>'[3]Cuadro control'!W163/6</f>
        <v>0</v>
      </c>
      <c r="CF163" s="375">
        <f>'[3]Cuadro control'!W163/6</f>
        <v>0</v>
      </c>
      <c r="CG163" s="375">
        <f>'[3]Cuadro control'!W163/6</f>
        <v>0</v>
      </c>
      <c r="CH163" s="375">
        <f>'[3]Cuadro control'!X163/6</f>
        <v>0</v>
      </c>
      <c r="CI163" s="376"/>
      <c r="CJ163" s="375">
        <f>'[3]Cuadro control'!X163/6</f>
        <v>0</v>
      </c>
      <c r="CK163" s="375">
        <f>'[3]Cuadro control'!X163/6</f>
        <v>0</v>
      </c>
      <c r="CL163" s="375">
        <f>'[3]Cuadro control'!X163/6</f>
        <v>0</v>
      </c>
      <c r="CM163" s="375">
        <f>'[3]Cuadro control'!X163/6</f>
        <v>0</v>
      </c>
      <c r="CN163" s="375">
        <f>'[3]Cuadro control'!X163/6</f>
        <v>0</v>
      </c>
      <c r="CO163" s="375">
        <f>'[3]Cuadro control'!Y163/6</f>
        <v>0</v>
      </c>
      <c r="CP163" s="376"/>
      <c r="CQ163" s="374">
        <f>'[3]Cuadro control'!Y163/6</f>
        <v>0</v>
      </c>
      <c r="CR163" s="373">
        <f>'[3]Cuadro control'!Y163/6</f>
        <v>0</v>
      </c>
      <c r="CS163" s="377">
        <f>'[3]Cuadro control'!Y163/6</f>
        <v>0</v>
      </c>
      <c r="CT163" s="375">
        <f>'[3]Cuadro control'!Y163/6</f>
        <v>0</v>
      </c>
      <c r="CU163" s="375">
        <f>'[3]Cuadro control'!Y163/6</f>
        <v>0</v>
      </c>
      <c r="CV163" s="375">
        <f>'[3]Cuadro control'!Z163/6</f>
        <v>0</v>
      </c>
      <c r="CW163" s="376"/>
      <c r="CX163" s="375">
        <f>'[3]Cuadro control'!Z163/6</f>
        <v>0</v>
      </c>
      <c r="CY163" s="375">
        <f>'[3]Cuadro control'!Z163/6</f>
        <v>0</v>
      </c>
      <c r="CZ163" s="375">
        <f>'[3]Cuadro control'!Z163/6</f>
        <v>0</v>
      </c>
      <c r="DA163" s="375">
        <f>'[3]Cuadro control'!Z163/6</f>
        <v>0</v>
      </c>
      <c r="DB163" s="375">
        <f>'[3]Cuadro control'!Z163/6</f>
        <v>0</v>
      </c>
      <c r="DC163" s="375">
        <f>'[3]Cuadro control'!AA163/6</f>
        <v>0</v>
      </c>
      <c r="DD163" s="376"/>
      <c r="DE163" s="375">
        <f>'[3]Cuadro control'!AA163/6</f>
        <v>0</v>
      </c>
      <c r="DF163" s="375">
        <f>'[3]Cuadro control'!AA163/6</f>
        <v>0</v>
      </c>
      <c r="DG163" s="375">
        <f>'[3]Cuadro control'!AA163/6</f>
        <v>0</v>
      </c>
      <c r="DH163" s="375">
        <f>'[3]Cuadro control'!AA163/6</f>
        <v>0</v>
      </c>
      <c r="DI163" s="375">
        <f>'[3]Cuadro control'!AA163/6</f>
        <v>0</v>
      </c>
      <c r="DJ163" s="375">
        <f>'[3]Cuadro control'!AB163/6</f>
        <v>0</v>
      </c>
      <c r="DK163" s="376"/>
      <c r="DL163" s="375">
        <f>'[3]Cuadro control'!AB163/6</f>
        <v>0</v>
      </c>
      <c r="DM163" s="375">
        <f>'[3]Cuadro control'!AB163/6</f>
        <v>0</v>
      </c>
      <c r="DN163" s="375">
        <f>'[3]Cuadro control'!AB163/6</f>
        <v>0</v>
      </c>
      <c r="DO163" s="375">
        <f>'[3]Cuadro control'!AB163/6</f>
        <v>0</v>
      </c>
      <c r="DP163" s="375">
        <f>'[3]Cuadro control'!AB163/6</f>
        <v>0</v>
      </c>
      <c r="DQ163" s="375">
        <f>'[3]Cuadro control'!AC163/6</f>
        <v>0</v>
      </c>
      <c r="DR163" s="376"/>
      <c r="DS163" s="375">
        <f>'[3]Cuadro control'!AC163/6</f>
        <v>0</v>
      </c>
      <c r="DT163" s="375">
        <f>'[3]Cuadro control'!AC163/6</f>
        <v>0</v>
      </c>
      <c r="DU163" s="375">
        <f>'[3]Cuadro control'!AC163/6</f>
        <v>0</v>
      </c>
      <c r="DV163" s="374">
        <f>'[3]Cuadro control'!AC163/6</f>
        <v>0</v>
      </c>
      <c r="DW163" s="373">
        <f>'[3]Cuadro control'!AC163/6</f>
        <v>0</v>
      </c>
      <c r="DX163" s="377">
        <f>'[3]Cuadro control'!AD163/6</f>
        <v>0</v>
      </c>
      <c r="DY163" s="376"/>
      <c r="DZ163" s="375">
        <f>'[3]Cuadro control'!AD163/6</f>
        <v>0</v>
      </c>
      <c r="EA163" s="375">
        <f>'[3]Cuadro control'!AD163/6</f>
        <v>0</v>
      </c>
      <c r="EB163" s="375">
        <f>'[3]Cuadro control'!AD163/6</f>
        <v>0</v>
      </c>
      <c r="EC163" s="375">
        <f>'[3]Cuadro control'!AD163/6</f>
        <v>0</v>
      </c>
      <c r="ED163" s="375">
        <f>'[3]Cuadro control'!AD163/6</f>
        <v>0</v>
      </c>
      <c r="EE163" s="375">
        <f>'[3]Cuadro control'!AE163/6</f>
        <v>0</v>
      </c>
      <c r="EF163" s="376"/>
      <c r="EG163" s="375">
        <f>'[3]Cuadro control'!AE163/6</f>
        <v>0</v>
      </c>
      <c r="EH163" s="375">
        <f>'[3]Cuadro control'!AE163/6</f>
        <v>0</v>
      </c>
      <c r="EI163" s="375">
        <f>'[3]Cuadro control'!AE163/6</f>
        <v>0</v>
      </c>
      <c r="EJ163" s="375">
        <f>'[3]Cuadro control'!AE163/6</f>
        <v>0</v>
      </c>
      <c r="EK163" s="375">
        <f>'[3]Cuadro control'!AE163/6</f>
        <v>0</v>
      </c>
      <c r="EL163" s="375">
        <f>'[3]Cuadro control'!AF163/6</f>
        <v>0</v>
      </c>
      <c r="EM163" s="376"/>
      <c r="EN163" s="375">
        <f>'[3]Cuadro control'!AF163/6</f>
        <v>0</v>
      </c>
      <c r="EO163" s="375">
        <f>'[3]Cuadro control'!AF163/6</f>
        <v>0</v>
      </c>
      <c r="EP163" s="375">
        <f>'[3]Cuadro control'!AF163/6</f>
        <v>0</v>
      </c>
      <c r="EQ163" s="375">
        <f>'[3]Cuadro control'!AF163/6</f>
        <v>0</v>
      </c>
      <c r="ER163" s="375">
        <f>'[3]Cuadro control'!AF163/6</f>
        <v>0</v>
      </c>
      <c r="ES163" s="375">
        <f>'[3]Cuadro control'!AG163/6</f>
        <v>0</v>
      </c>
      <c r="ET163" s="376"/>
      <c r="EU163" s="375">
        <f>'[3]Cuadro control'!AG163/6</f>
        <v>0</v>
      </c>
      <c r="EV163" s="375">
        <f>'[3]Cuadro control'!AG163/6</f>
        <v>0</v>
      </c>
      <c r="EW163" s="375">
        <f>'[3]Cuadro control'!AG163/6</f>
        <v>0</v>
      </c>
      <c r="EX163" s="375">
        <f>'[3]Cuadro control'!AG163/6</f>
        <v>0</v>
      </c>
      <c r="EY163" s="375">
        <f>'[3]Cuadro control'!AG163/6</f>
        <v>0</v>
      </c>
      <c r="EZ163" s="375">
        <f>'[3]Cuadro control'!AH163/6</f>
        <v>0</v>
      </c>
      <c r="FA163" s="379"/>
      <c r="FB163" s="373">
        <f>'[3]Cuadro control'!AH163/6</f>
        <v>0</v>
      </c>
      <c r="FC163" s="377">
        <f>'[3]Cuadro control'!AH163/6</f>
        <v>0</v>
      </c>
      <c r="FD163" s="375">
        <f>'[3]Cuadro control'!AH163/6</f>
        <v>0</v>
      </c>
      <c r="FE163" s="375">
        <f>'[3]Cuadro control'!AH163/6</f>
        <v>0</v>
      </c>
      <c r="FF163" s="375">
        <f>'[3]Cuadro control'!AH163/6</f>
        <v>0</v>
      </c>
      <c r="FG163" s="375">
        <f>'[3]Cuadro control'!AI163/6</f>
        <v>0</v>
      </c>
      <c r="FH163" s="376"/>
      <c r="FI163" s="375">
        <f>'[3]Cuadro control'!AI163/6</f>
        <v>0</v>
      </c>
      <c r="FJ163" s="375">
        <f>'[3]Cuadro control'!AI163/6</f>
        <v>0</v>
      </c>
      <c r="FK163" s="375">
        <f>'[3]Cuadro control'!AI163/6</f>
        <v>0</v>
      </c>
      <c r="FL163" s="375">
        <f>'[3]Cuadro control'!AI163/6</f>
        <v>0</v>
      </c>
      <c r="FM163" s="375">
        <f>'[3]Cuadro control'!AI163/6</f>
        <v>0</v>
      </c>
      <c r="FN163" s="375">
        <f>'[3]Cuadro control'!AJ163/6</f>
        <v>0</v>
      </c>
      <c r="FO163" s="376"/>
      <c r="FP163" s="375">
        <f>'[3]Cuadro control'!AJ163/6</f>
        <v>0</v>
      </c>
      <c r="FQ163" s="375">
        <f>'[3]Cuadro control'!AJ163/6</f>
        <v>0</v>
      </c>
      <c r="FR163" s="375">
        <f>'[3]Cuadro control'!AJ163/6</f>
        <v>0</v>
      </c>
      <c r="FS163" s="375">
        <f>'[3]Cuadro control'!AJ163/6</f>
        <v>0</v>
      </c>
      <c r="FT163" s="375">
        <f>'[3]Cuadro control'!AJ163/6</f>
        <v>0</v>
      </c>
      <c r="FU163" s="375">
        <f>'[3]Cuadro control'!AK163/6</f>
        <v>0</v>
      </c>
      <c r="FV163" s="376"/>
      <c r="FW163" s="375">
        <f>'[3]Cuadro control'!AK163/6</f>
        <v>0</v>
      </c>
      <c r="FX163" s="375">
        <f>'[3]Cuadro control'!AK163/6</f>
        <v>0</v>
      </c>
      <c r="FY163" s="375">
        <f>'[3]Cuadro control'!AK163/6</f>
        <v>0</v>
      </c>
      <c r="FZ163" s="375">
        <f>'[3]Cuadro control'!AK163/6</f>
        <v>0</v>
      </c>
      <c r="GA163" s="375">
        <f>'[3]Cuadro control'!AK163/6</f>
        <v>0</v>
      </c>
      <c r="GB163" s="375">
        <f>'[3]Cuadro control'!AL163/6</f>
        <v>0</v>
      </c>
      <c r="GC163" s="376"/>
      <c r="GD163" s="375">
        <f>'[3]Cuadro control'!AL163/6</f>
        <v>0</v>
      </c>
      <c r="GE163" s="374">
        <f>'[3]Cuadro control'!AL163/6</f>
        <v>0</v>
      </c>
      <c r="GF163" s="373">
        <f>'[3]Cuadro control'!AL163/6</f>
        <v>0</v>
      </c>
      <c r="GG163" s="377">
        <f>'[3]Cuadro control'!AL163/6</f>
        <v>0</v>
      </c>
      <c r="GH163" s="375">
        <f>'[3]Cuadro control'!AL163/6</f>
        <v>0</v>
      </c>
      <c r="GI163" s="375">
        <f>'[3]Cuadro control'!AM163/6</f>
        <v>0</v>
      </c>
      <c r="GJ163" s="376"/>
      <c r="GK163" s="375">
        <f>'[3]Cuadro control'!AM163/6</f>
        <v>0</v>
      </c>
      <c r="GL163" s="375">
        <f>'[3]Cuadro control'!AM163/6</f>
        <v>0</v>
      </c>
      <c r="GM163" s="375">
        <f>'[3]Cuadro control'!AM163/6</f>
        <v>0</v>
      </c>
      <c r="GN163" s="375">
        <f>'[3]Cuadro control'!AM163/6</f>
        <v>0</v>
      </c>
      <c r="GO163" s="375">
        <f>'[3]Cuadro control'!AM163/6</f>
        <v>0</v>
      </c>
      <c r="GP163" s="375">
        <f>'[3]Cuadro control'!AN163/6</f>
        <v>0</v>
      </c>
      <c r="GQ163" s="376"/>
      <c r="GR163" s="375">
        <f>'[3]Cuadro control'!AN163/6</f>
        <v>0</v>
      </c>
      <c r="GS163" s="375">
        <f>'[3]Cuadro control'!AN163/6</f>
        <v>0</v>
      </c>
      <c r="GT163" s="375">
        <f>'[3]Cuadro control'!AN163/6</f>
        <v>0</v>
      </c>
      <c r="GU163" s="375">
        <f>'[3]Cuadro control'!AN163/6</f>
        <v>0</v>
      </c>
      <c r="GV163" s="375">
        <f>'[3]Cuadro control'!AN163/6</f>
        <v>0</v>
      </c>
      <c r="GW163" s="375">
        <f>'[3]Cuadro control'!AO163/6</f>
        <v>0</v>
      </c>
      <c r="GX163" s="376"/>
      <c r="GY163" s="375">
        <f>'[3]Cuadro control'!AO163/6</f>
        <v>0</v>
      </c>
      <c r="GZ163" s="375">
        <f>'[3]Cuadro control'!AO163/6</f>
        <v>0</v>
      </c>
      <c r="HA163" s="375">
        <f>'[3]Cuadro control'!AO163/6</f>
        <v>0</v>
      </c>
      <c r="HB163" s="375">
        <f>'[3]Cuadro control'!AO163/6</f>
        <v>0</v>
      </c>
      <c r="HC163" s="375">
        <f>'[3]Cuadro control'!AO163/6</f>
        <v>0</v>
      </c>
      <c r="HD163" s="375">
        <f>'[3]Cuadro control'!AP163/6</f>
        <v>0</v>
      </c>
      <c r="HE163" s="376"/>
      <c r="HF163" s="375">
        <f>'[3]Cuadro control'!AP163/6</f>
        <v>0</v>
      </c>
      <c r="HG163" s="375">
        <f>'[3]Cuadro control'!AP163/6</f>
        <v>0</v>
      </c>
      <c r="HH163" s="375">
        <f>'[3]Cuadro control'!AP163/6</f>
        <v>0</v>
      </c>
      <c r="HI163" s="375">
        <f>'[3]Cuadro control'!AP163/6</f>
        <v>0</v>
      </c>
      <c r="HJ163" s="374">
        <f>'[3]Cuadro control'!AP163/6</f>
        <v>0</v>
      </c>
      <c r="HK163" s="373">
        <f>'[3]Cuadro control'!AQ163/6</f>
        <v>0</v>
      </c>
      <c r="HL163" s="378"/>
      <c r="HM163" s="375">
        <f>'[3]Cuadro control'!AQ163/6</f>
        <v>0</v>
      </c>
      <c r="HN163" s="375">
        <f>'[3]Cuadro control'!AQ163/6</f>
        <v>0</v>
      </c>
      <c r="HO163" s="375">
        <f>'[3]Cuadro control'!AQ163/6</f>
        <v>0</v>
      </c>
      <c r="HP163" s="375">
        <f>'[3]Cuadro control'!AQ163/6</f>
        <v>0</v>
      </c>
      <c r="HQ163" s="375">
        <f>'[3]Cuadro control'!AQ163/6</f>
        <v>0</v>
      </c>
      <c r="HR163" s="375">
        <f>'[3]Cuadro control'!AR163/6</f>
        <v>0</v>
      </c>
      <c r="HS163" s="376"/>
      <c r="HT163" s="375">
        <f>'[3]Cuadro control'!AR163/6</f>
        <v>0</v>
      </c>
      <c r="HU163" s="375">
        <f>'[3]Cuadro control'!AR163/6</f>
        <v>0</v>
      </c>
      <c r="HV163" s="375">
        <f>'[3]Cuadro control'!AR163/6</f>
        <v>0</v>
      </c>
      <c r="HW163" s="375">
        <f>'[3]Cuadro control'!AR163/6</f>
        <v>0</v>
      </c>
      <c r="HX163" s="375">
        <f>'[3]Cuadro control'!AR163/6</f>
        <v>0</v>
      </c>
      <c r="HY163" s="375">
        <f>'[3]Cuadro control'!AS163/6</f>
        <v>0</v>
      </c>
      <c r="HZ163" s="376"/>
      <c r="IA163" s="375">
        <f>'[3]Cuadro control'!AS163/6</f>
        <v>0</v>
      </c>
      <c r="IB163" s="375">
        <f>'[3]Cuadro control'!AS163/6</f>
        <v>0</v>
      </c>
      <c r="IC163" s="375">
        <f>'[3]Cuadro control'!AS163/6</f>
        <v>0</v>
      </c>
      <c r="ID163" s="375">
        <f>'[3]Cuadro control'!AS163/6</f>
        <v>0</v>
      </c>
      <c r="IE163" s="375">
        <f>'[3]Cuadro control'!AS163/6</f>
        <v>0</v>
      </c>
      <c r="IF163" s="375">
        <f>'[3]Cuadro control'!AT163/6</f>
        <v>0</v>
      </c>
      <c r="IG163" s="376"/>
      <c r="IH163" s="375">
        <f>'[3]Cuadro control'!AT163/6</f>
        <v>0</v>
      </c>
      <c r="II163" s="375">
        <f>'[3]Cuadro control'!AT163/6</f>
        <v>0</v>
      </c>
      <c r="IJ163" s="375">
        <f>'[3]Cuadro control'!AT163/6</f>
        <v>0</v>
      </c>
      <c r="IK163" s="375">
        <f>'[3]Cuadro control'!AT163/6</f>
        <v>0</v>
      </c>
      <c r="IL163" s="375">
        <f>'[3]Cuadro control'!AT163/6</f>
        <v>0</v>
      </c>
      <c r="IM163" s="375">
        <f>'[3]Cuadro control'!AU163/6</f>
        <v>0</v>
      </c>
      <c r="IN163" s="379"/>
      <c r="IO163" s="373">
        <f>'[3]Cuadro control'!AU163/6</f>
        <v>0</v>
      </c>
      <c r="IP163" s="377">
        <f>'[3]Cuadro control'!AU163/6</f>
        <v>0</v>
      </c>
      <c r="IQ163" s="375">
        <f>'[3]Cuadro control'!AU163/6</f>
        <v>0</v>
      </c>
      <c r="IR163" s="375">
        <f>'[3]Cuadro control'!AU163/6</f>
        <v>0</v>
      </c>
      <c r="IS163" s="375">
        <f>'[3]Cuadro control'!AU163/6</f>
        <v>0</v>
      </c>
      <c r="IT163" s="375">
        <f>'[3]Cuadro control'!AV163/6</f>
        <v>0</v>
      </c>
      <c r="IU163" s="376"/>
      <c r="IV163" s="375">
        <f>'[3]Cuadro control'!AV163/6</f>
        <v>0</v>
      </c>
      <c r="IW163" s="375">
        <f>'[3]Cuadro control'!AV163/6</f>
        <v>0</v>
      </c>
      <c r="IX163" s="375">
        <f>'[3]Cuadro control'!AV163/6</f>
        <v>0</v>
      </c>
      <c r="IY163" s="375">
        <f>'[3]Cuadro control'!AV163/6</f>
        <v>0</v>
      </c>
      <c r="IZ163" s="375">
        <f>'[3]Cuadro control'!AV163/6</f>
        <v>0</v>
      </c>
      <c r="JA163" s="375">
        <f>'[3]Cuadro control'!AW163/6</f>
        <v>0</v>
      </c>
      <c r="JB163" s="376"/>
      <c r="JC163" s="375">
        <f>'[3]Cuadro control'!AW163/6</f>
        <v>0</v>
      </c>
      <c r="JD163" s="375">
        <f>'[3]Cuadro control'!AW163/6</f>
        <v>0</v>
      </c>
      <c r="JE163" s="375">
        <f>'[3]Cuadro control'!AW163/6</f>
        <v>0</v>
      </c>
      <c r="JF163" s="375">
        <f>'[3]Cuadro control'!AW163/6</f>
        <v>0</v>
      </c>
      <c r="JG163" s="375">
        <f>'[3]Cuadro control'!AW163/6</f>
        <v>0</v>
      </c>
      <c r="JH163" s="375">
        <f>'[3]Cuadro control'!AX163/6</f>
        <v>0</v>
      </c>
      <c r="JI163" s="376"/>
      <c r="JJ163" s="375">
        <f>'[3]Cuadro control'!AX163/6</f>
        <v>0</v>
      </c>
      <c r="JK163" s="375">
        <f>'[3]Cuadro control'!AX163/6</f>
        <v>0</v>
      </c>
      <c r="JL163" s="375">
        <f>'[3]Cuadro control'!AX163/6</f>
        <v>0</v>
      </c>
      <c r="JM163" s="375">
        <f>'[3]Cuadro control'!AX163/6</f>
        <v>0</v>
      </c>
      <c r="JN163" s="375">
        <f>'[3]Cuadro control'!AX163/6</f>
        <v>0</v>
      </c>
      <c r="JO163" s="375">
        <f>'[3]Cuadro control'!AY163/6</f>
        <v>0</v>
      </c>
      <c r="JP163" s="376"/>
      <c r="JQ163" s="375">
        <f>'[3]Cuadro control'!AY163/6</f>
        <v>0</v>
      </c>
      <c r="JR163" s="375">
        <f>'[3]Cuadro control'!AY163/6</f>
        <v>0</v>
      </c>
      <c r="JS163" s="374">
        <f>'[3]Cuadro control'!AY163/6</f>
        <v>0</v>
      </c>
      <c r="JT163" s="373">
        <f>'[3]Cuadro control'!AY163/6</f>
        <v>0</v>
      </c>
      <c r="JU163" s="377">
        <f>'[3]Cuadro control'!AY163/6</f>
        <v>0</v>
      </c>
      <c r="JV163" s="375">
        <f>'[3]Cuadro control'!AZ163/6</f>
        <v>0</v>
      </c>
      <c r="JW163" s="376"/>
      <c r="JX163" s="375">
        <f>'[3]Cuadro control'!AZ163/6</f>
        <v>0</v>
      </c>
      <c r="JY163" s="375">
        <f>'[3]Cuadro control'!AZ163/6</f>
        <v>0</v>
      </c>
      <c r="JZ163" s="375">
        <f>'[3]Cuadro control'!AZ163/6</f>
        <v>0</v>
      </c>
      <c r="KA163" s="375">
        <f>'[3]Cuadro control'!AZ163/6</f>
        <v>0</v>
      </c>
      <c r="KB163" s="375">
        <f>'[3]Cuadro control'!AZ163/6</f>
        <v>0</v>
      </c>
      <c r="KC163" s="375">
        <f>'[3]Cuadro control'!BA163/6</f>
        <v>0</v>
      </c>
      <c r="KD163" s="376"/>
      <c r="KE163" s="375">
        <f>'[3]Cuadro control'!BA163/6</f>
        <v>0</v>
      </c>
      <c r="KF163" s="375">
        <f>'[3]Cuadro control'!BA163/6</f>
        <v>0</v>
      </c>
      <c r="KG163" s="375">
        <f>'[3]Cuadro control'!BA163/6</f>
        <v>0</v>
      </c>
      <c r="KH163" s="375">
        <f>'[3]Cuadro control'!BA163/6</f>
        <v>0</v>
      </c>
      <c r="KI163" s="375">
        <f>'[3]Cuadro control'!BA163/6</f>
        <v>0</v>
      </c>
      <c r="KJ163" s="375">
        <f>'[3]Cuadro control'!BB163/6</f>
        <v>0</v>
      </c>
      <c r="KK163" s="376"/>
      <c r="KL163" s="375">
        <f>'[3]Cuadro control'!BB163/6</f>
        <v>0</v>
      </c>
      <c r="KM163" s="375">
        <f>'[3]Cuadro control'!BB163/6</f>
        <v>0</v>
      </c>
      <c r="KN163" s="375">
        <f>'[3]Cuadro control'!BB163/6</f>
        <v>0</v>
      </c>
      <c r="KO163" s="375">
        <f>'[3]Cuadro control'!BB163/6</f>
        <v>0</v>
      </c>
      <c r="KP163" s="375">
        <f>'[3]Cuadro control'!BB163/6</f>
        <v>0</v>
      </c>
      <c r="KQ163" s="375">
        <f>'[3]Cuadro control'!BC163/6</f>
        <v>0</v>
      </c>
      <c r="KR163" s="376"/>
      <c r="KS163" s="375">
        <f>'[3]Cuadro control'!BC163/6</f>
        <v>0</v>
      </c>
      <c r="KT163" s="375">
        <f>'[3]Cuadro control'!BC163/6</f>
        <v>0</v>
      </c>
      <c r="KU163" s="375">
        <f>'[3]Cuadro control'!BC163/6</f>
        <v>0</v>
      </c>
      <c r="KV163" s="375">
        <f>'[3]Cuadro control'!BC163/6</f>
        <v>0</v>
      </c>
      <c r="KW163" s="375">
        <f>'[3]Cuadro control'!BC163/6</f>
        <v>0</v>
      </c>
      <c r="KX163" s="374">
        <f>'[3]Cuadro control'!BD163/6</f>
        <v>0</v>
      </c>
      <c r="KY163" s="380"/>
      <c r="KZ163" s="377">
        <f>'[3]Cuadro control'!BD163/6</f>
        <v>0</v>
      </c>
      <c r="LA163" s="375">
        <f>'[3]Cuadro control'!BD163/6</f>
        <v>0</v>
      </c>
      <c r="LB163" s="375">
        <f>'[3]Cuadro control'!BD163/6</f>
        <v>0</v>
      </c>
      <c r="LC163" s="375">
        <f>'[3]Cuadro control'!BD163/6</f>
        <v>0</v>
      </c>
      <c r="LD163" s="375">
        <f>'[3]Cuadro control'!BD163/6</f>
        <v>0</v>
      </c>
      <c r="LE163" s="375">
        <f>'[3]Cuadro control'!BE163/6</f>
        <v>0</v>
      </c>
      <c r="LF163" s="376"/>
      <c r="LG163" s="375">
        <f>'[3]Cuadro control'!BE163/6</f>
        <v>0</v>
      </c>
      <c r="LH163" s="375">
        <f>'[3]Cuadro control'!BE163/6</f>
        <v>0</v>
      </c>
      <c r="LI163" s="375">
        <f>'[3]Cuadro control'!BE163/6</f>
        <v>0</v>
      </c>
      <c r="LJ163" s="375">
        <f>'[3]Cuadro control'!BE163/6</f>
        <v>0</v>
      </c>
      <c r="LK163" s="375">
        <f>'[3]Cuadro control'!BE163/6</f>
        <v>0</v>
      </c>
      <c r="LL163" s="375">
        <f>'[3]Cuadro control'!BF163/6</f>
        <v>0</v>
      </c>
      <c r="LM163" s="376"/>
      <c r="LN163" s="375">
        <f>'[3]Cuadro control'!BF163/6</f>
        <v>0</v>
      </c>
      <c r="LO163" s="375">
        <f>'[3]Cuadro control'!BF163/6</f>
        <v>0</v>
      </c>
      <c r="LP163" s="375">
        <f>'[3]Cuadro control'!BF163/6</f>
        <v>0</v>
      </c>
      <c r="LQ163" s="375">
        <f>'[3]Cuadro control'!BF163/6</f>
        <v>0</v>
      </c>
      <c r="LR163" s="375">
        <f>'[3]Cuadro control'!BF163/6</f>
        <v>0</v>
      </c>
      <c r="LS163" s="375">
        <f>'[3]Cuadro control'!BG163/6</f>
        <v>0</v>
      </c>
      <c r="LT163" s="376"/>
      <c r="LU163" s="375">
        <f>'[3]Cuadro control'!BG163/6</f>
        <v>0</v>
      </c>
      <c r="LV163" s="375">
        <f>'[3]Cuadro control'!BG163/6</f>
        <v>0</v>
      </c>
      <c r="LW163" s="375">
        <f>'[3]Cuadro control'!BG163/6</f>
        <v>0</v>
      </c>
      <c r="LX163" s="375">
        <f>'[3]Cuadro control'!BG163/6</f>
        <v>0</v>
      </c>
      <c r="LY163" s="375">
        <f>'[3]Cuadro control'!BG163/6</f>
        <v>0</v>
      </c>
      <c r="LZ163" s="374">
        <f>'[3]Cuadro control'!BH163/6</f>
        <v>0</v>
      </c>
      <c r="MA163" s="380"/>
      <c r="MB163" s="377">
        <f>'[3]Cuadro control'!BH163/6</f>
        <v>0</v>
      </c>
      <c r="MC163" s="375">
        <f>'[3]Cuadro control'!BH163/6</f>
        <v>0</v>
      </c>
      <c r="MD163" s="375">
        <f>'[3]Cuadro control'!BH163/6</f>
        <v>0</v>
      </c>
      <c r="ME163" s="375">
        <f>'[3]Cuadro control'!BH163/6</f>
        <v>0</v>
      </c>
      <c r="MF163" s="375">
        <f>'[3]Cuadro control'!BH163/6</f>
        <v>0</v>
      </c>
      <c r="MG163" s="375">
        <f>'[3]Cuadro control'!BI163/6</f>
        <v>0</v>
      </c>
      <c r="MH163" s="376"/>
      <c r="MI163" s="375">
        <f>'[3]Cuadro control'!BI163/6</f>
        <v>0</v>
      </c>
      <c r="MJ163" s="375">
        <f>'[3]Cuadro control'!BI163/6</f>
        <v>0</v>
      </c>
      <c r="MK163" s="375">
        <f>'[3]Cuadro control'!BI163/6</f>
        <v>0</v>
      </c>
      <c r="ML163" s="375">
        <f>'[3]Cuadro control'!BI163/6</f>
        <v>0</v>
      </c>
      <c r="MM163" s="375">
        <f>'[3]Cuadro control'!BI163/6</f>
        <v>0</v>
      </c>
      <c r="MN163" s="375">
        <f>'[3]Cuadro control'!BJ163/6</f>
        <v>7.9365079365079361E-3</v>
      </c>
      <c r="MO163" s="376"/>
      <c r="MP163" s="375">
        <f>'[3]Cuadro control'!BJ163/6</f>
        <v>7.9365079365079361E-3</v>
      </c>
      <c r="MQ163" s="375">
        <f>'[3]Cuadro control'!BJ163/6</f>
        <v>7.9365079365079361E-3</v>
      </c>
      <c r="MR163" s="375">
        <f>'[3]Cuadro control'!BJ163/6</f>
        <v>7.9365079365079361E-3</v>
      </c>
      <c r="MS163" s="375">
        <f>'[3]Cuadro control'!BJ163/6</f>
        <v>7.9365079365079361E-3</v>
      </c>
      <c r="MT163" s="375">
        <f>'[3]Cuadro control'!BJ163/6</f>
        <v>7.9365079365079361E-3</v>
      </c>
      <c r="MU163" s="375">
        <f>'[3]Cuadro control'!BK163/6</f>
        <v>7.9365079365079361E-3</v>
      </c>
      <c r="MV163" s="376"/>
      <c r="MW163" s="375">
        <f>'[3]Cuadro control'!BK163/6</f>
        <v>7.9365079365079361E-3</v>
      </c>
      <c r="MX163" s="375">
        <f>'[3]Cuadro control'!BK163/6</f>
        <v>7.9365079365079361E-3</v>
      </c>
      <c r="MY163" s="375">
        <f>'[3]Cuadro control'!BK163/6</f>
        <v>7.9365079365079361E-3</v>
      </c>
      <c r="MZ163" s="375">
        <f>'[3]Cuadro control'!BK163/6</f>
        <v>7.9365079365079361E-3</v>
      </c>
      <c r="NA163" s="375">
        <f>'[3]Cuadro control'!BK163/6</f>
        <v>7.9365079365079361E-3</v>
      </c>
      <c r="NB163" s="375">
        <f>'[3]Cuadro control'!BL163/6</f>
        <v>7.9365079365079361E-3</v>
      </c>
      <c r="NC163" s="376"/>
      <c r="ND163" s="375">
        <f>'[3]Cuadro control'!BL163/6</f>
        <v>7.9365079365079361E-3</v>
      </c>
      <c r="NE163" s="374">
        <f>'[3]Cuadro control'!BL163/6</f>
        <v>7.9365079365079361E-3</v>
      </c>
      <c r="NF163" s="373">
        <f>'[3]Cuadro control'!BL163/6</f>
        <v>7.9365079365079361E-3</v>
      </c>
      <c r="NG163" s="377">
        <f>'[3]Cuadro control'!BL163/6</f>
        <v>7.9365079365079361E-3</v>
      </c>
      <c r="NH163" s="375">
        <f>'[3]Cuadro control'!BL163/6</f>
        <v>7.9365079365079361E-3</v>
      </c>
      <c r="NI163" s="375">
        <f>'[3]Cuadro control'!BM163/6</f>
        <v>7.9365079365079361E-3</v>
      </c>
      <c r="NJ163" s="376"/>
      <c r="NK163" s="375">
        <f>'[3]Cuadro control'!BM163/6</f>
        <v>7.9365079365079361E-3</v>
      </c>
      <c r="NL163" s="375">
        <f>'[3]Cuadro control'!BM163/6</f>
        <v>7.9365079365079361E-3</v>
      </c>
      <c r="NM163" s="375">
        <f>'[3]Cuadro control'!BM163/6</f>
        <v>7.9365079365079361E-3</v>
      </c>
      <c r="NN163" s="375">
        <f>'[3]Cuadro control'!BM163/6</f>
        <v>7.9365079365079361E-3</v>
      </c>
      <c r="NO163" s="375">
        <f>'[3]Cuadro control'!BM163/6</f>
        <v>7.9365079365079361E-3</v>
      </c>
      <c r="NP163" s="375">
        <f>'[3]Cuadro control'!BN163/6</f>
        <v>7.9365079365079361E-3</v>
      </c>
      <c r="NQ163" s="376"/>
      <c r="NR163" s="375">
        <f>'[3]Cuadro control'!BN163/6</f>
        <v>7.9365079365079361E-3</v>
      </c>
      <c r="NS163" s="375">
        <f>'[3]Cuadro control'!BN163/6</f>
        <v>7.9365079365079361E-3</v>
      </c>
      <c r="NT163" s="375">
        <f>'[3]Cuadro control'!BN163/6</f>
        <v>7.9365079365079361E-3</v>
      </c>
      <c r="NU163" s="375">
        <f>'[3]Cuadro control'!BN163/6</f>
        <v>7.9365079365079361E-3</v>
      </c>
      <c r="NV163" s="375">
        <f>'[3]Cuadro control'!BN163/6</f>
        <v>7.9365079365079361E-3</v>
      </c>
      <c r="NW163" s="375">
        <f>'[3]Cuadro control'!BO163/6</f>
        <v>7.9365079365079361E-3</v>
      </c>
      <c r="NX163" s="376"/>
      <c r="NY163" s="375">
        <f>'[3]Cuadro control'!BO163/6</f>
        <v>7.9365079365079361E-3</v>
      </c>
      <c r="NZ163" s="375">
        <f>'[3]Cuadro control'!BO163/6</f>
        <v>7.9365079365079361E-3</v>
      </c>
      <c r="OA163" s="375">
        <f>'[3]Cuadro control'!BO163/6</f>
        <v>7.9365079365079361E-3</v>
      </c>
      <c r="OB163" s="375">
        <f>'[3]Cuadro control'!BO163/6</f>
        <v>7.9365079365079361E-3</v>
      </c>
      <c r="OC163" s="375">
        <f>'[3]Cuadro control'!BO163/6</f>
        <v>7.9365079365079361E-3</v>
      </c>
      <c r="OD163" s="375">
        <f>'[3]Cuadro control'!BP163/6</f>
        <v>7.9365079365079361E-3</v>
      </c>
      <c r="OE163" s="376"/>
      <c r="OF163" s="375">
        <f>'[3]Cuadro control'!BP163/6</f>
        <v>7.9365079365079361E-3</v>
      </c>
      <c r="OG163" s="375">
        <f>'[3]Cuadro control'!BP163/6</f>
        <v>7.9365079365079361E-3</v>
      </c>
      <c r="OH163" s="375">
        <f>'[3]Cuadro control'!BP163/6</f>
        <v>7.9365079365079361E-3</v>
      </c>
      <c r="OI163" s="374">
        <f>'[3]Cuadro control'!BP163/6</f>
        <v>7.9365079365079361E-3</v>
      </c>
      <c r="OJ163" s="373">
        <f>'[3]Cuadro control'!BP163/6</f>
        <v>7.9365079365079361E-3</v>
      </c>
      <c r="OK163" s="377">
        <f>'[3]Cuadro control'!BQ163/6</f>
        <v>7.9365079365079361E-3</v>
      </c>
      <c r="OL163" s="376"/>
      <c r="OM163" s="375">
        <f>'[3]Cuadro control'!BQ163/6</f>
        <v>7.9365079365079361E-3</v>
      </c>
      <c r="ON163" s="375">
        <f>'[3]Cuadro control'!BQ163/6</f>
        <v>7.9365079365079361E-3</v>
      </c>
      <c r="OO163" s="375">
        <f>'[3]Cuadro control'!BQ163/6</f>
        <v>7.9365079365079361E-3</v>
      </c>
      <c r="OP163" s="375">
        <f>'[3]Cuadro control'!BQ163/6</f>
        <v>7.9365079365079361E-3</v>
      </c>
      <c r="OQ163" s="375">
        <f>'[3]Cuadro control'!BQ163/6</f>
        <v>7.9365079365079361E-3</v>
      </c>
      <c r="OR163" s="375">
        <f>'[3]Cuadro control'!BR163/6</f>
        <v>7.9365079365079361E-3</v>
      </c>
      <c r="OS163" s="376"/>
      <c r="OT163" s="375">
        <f>'[3]Cuadro control'!BR163/6</f>
        <v>7.9365079365079361E-3</v>
      </c>
      <c r="OU163" s="375">
        <f>'[3]Cuadro control'!BR163/6</f>
        <v>7.9365079365079361E-3</v>
      </c>
      <c r="OV163" s="375">
        <f>'[3]Cuadro control'!BR163/6</f>
        <v>7.9365079365079361E-3</v>
      </c>
      <c r="OW163" s="375">
        <f>'[3]Cuadro control'!BR163/6</f>
        <v>7.9365079365079361E-3</v>
      </c>
      <c r="OX163" s="375">
        <f>'[3]Cuadro control'!BR163/6</f>
        <v>7.9365079365079361E-3</v>
      </c>
      <c r="OY163" s="375">
        <f>'[3]Cuadro control'!BS163/6</f>
        <v>7.9365079365079361E-3</v>
      </c>
      <c r="OZ163" s="376"/>
      <c r="PA163" s="375">
        <f>'[3]Cuadro control'!BS163/6</f>
        <v>7.9365079365079361E-3</v>
      </c>
      <c r="PB163" s="375">
        <f>'[3]Cuadro control'!BS163/6</f>
        <v>7.9365079365079361E-3</v>
      </c>
      <c r="PC163" s="375">
        <f>'[3]Cuadro control'!BS163/6</f>
        <v>7.9365079365079361E-3</v>
      </c>
      <c r="PD163" s="375">
        <f>'[3]Cuadro control'!BS163/6</f>
        <v>7.9365079365079361E-3</v>
      </c>
      <c r="PE163" s="375">
        <f>'[3]Cuadro control'!BS163/6</f>
        <v>7.9365079365079361E-3</v>
      </c>
      <c r="PF163" s="375">
        <f>'[3]Cuadro control'!BT163/6</f>
        <v>7.9365079365079361E-3</v>
      </c>
      <c r="PG163" s="376"/>
      <c r="PH163" s="375">
        <f>'[3]Cuadro control'!BT163/6</f>
        <v>7.9365079365079361E-3</v>
      </c>
      <c r="PI163" s="375">
        <f>'[3]Cuadro control'!BT163/6</f>
        <v>7.9365079365079361E-3</v>
      </c>
      <c r="PJ163" s="375">
        <f>'[3]Cuadro control'!BT163/6</f>
        <v>7.9365079365079361E-3</v>
      </c>
      <c r="PK163" s="375">
        <f>'[3]Cuadro control'!BT163/6</f>
        <v>7.9365079365079361E-3</v>
      </c>
      <c r="PL163" s="375">
        <f>'[3]Cuadro control'!BT163/6</f>
        <v>7.9365079365079361E-3</v>
      </c>
      <c r="PM163" s="375">
        <f>'[3]Cuadro control'!BU163/6</f>
        <v>7.9365079365079361E-3</v>
      </c>
      <c r="PN163" s="379"/>
      <c r="PO163" s="373">
        <f>'[3]Cuadro control'!BU163/6</f>
        <v>7.9365079365079361E-3</v>
      </c>
      <c r="PP163" s="377">
        <f>'[3]Cuadro control'!BU163/6</f>
        <v>7.9365079365079361E-3</v>
      </c>
      <c r="PQ163" s="375">
        <f>'[3]Cuadro control'!BU163/6</f>
        <v>7.9365079365079361E-3</v>
      </c>
      <c r="PR163" s="375">
        <f>'[3]Cuadro control'!BU163/6</f>
        <v>7.9365079365079361E-3</v>
      </c>
      <c r="PS163" s="375">
        <f>'[3]Cuadro control'!BU163/6</f>
        <v>7.9365079365079361E-3</v>
      </c>
      <c r="PT163" s="375">
        <f>'[3]Cuadro control'!BV163/6</f>
        <v>7.9365079365079361E-3</v>
      </c>
      <c r="PU163" s="376"/>
      <c r="PV163" s="375">
        <f>'[3]Cuadro control'!BV163/6</f>
        <v>7.9365079365079361E-3</v>
      </c>
      <c r="PW163" s="375">
        <f>'[3]Cuadro control'!BV163/6</f>
        <v>7.9365079365079361E-3</v>
      </c>
      <c r="PX163" s="375">
        <f>'[3]Cuadro control'!BV163/6</f>
        <v>7.9365079365079361E-3</v>
      </c>
      <c r="PY163" s="375">
        <f>'[3]Cuadro control'!BV163/6</f>
        <v>7.9365079365079361E-3</v>
      </c>
      <c r="PZ163" s="375">
        <f>'[3]Cuadro control'!BV163/6</f>
        <v>7.9365079365079361E-3</v>
      </c>
      <c r="QA163" s="375">
        <f>'[3]Cuadro control'!BW163/6</f>
        <v>7.9365079365079361E-3</v>
      </c>
      <c r="QB163" s="376"/>
      <c r="QC163" s="375">
        <f>'[3]Cuadro control'!BW163/6</f>
        <v>7.9365079365079361E-3</v>
      </c>
      <c r="QD163" s="375">
        <f>'[3]Cuadro control'!BW163/6</f>
        <v>7.9365079365079361E-3</v>
      </c>
      <c r="QE163" s="375">
        <f>'[3]Cuadro control'!BW163/6</f>
        <v>7.9365079365079361E-3</v>
      </c>
      <c r="QF163" s="375">
        <f>'[3]Cuadro control'!BW163/6</f>
        <v>7.9365079365079361E-3</v>
      </c>
      <c r="QG163" s="375">
        <f>'[3]Cuadro control'!BW163/6</f>
        <v>7.9365079365079361E-3</v>
      </c>
      <c r="QH163" s="375">
        <f>'[3]Cuadro control'!BX163/6</f>
        <v>7.9365079365079361E-3</v>
      </c>
      <c r="QI163" s="376"/>
      <c r="QJ163" s="375">
        <f>'[3]Cuadro control'!BX163/6</f>
        <v>7.9365079365079361E-3</v>
      </c>
      <c r="QK163" s="375">
        <f>'[3]Cuadro control'!BX163/6</f>
        <v>7.9365079365079361E-3</v>
      </c>
      <c r="QL163" s="375">
        <f>'[3]Cuadro control'!BX163/6</f>
        <v>7.9365079365079361E-3</v>
      </c>
      <c r="QM163" s="375">
        <f>'[3]Cuadro control'!BX163/6</f>
        <v>7.9365079365079361E-3</v>
      </c>
      <c r="QN163" s="375">
        <f>'[3]Cuadro control'!BX163/6</f>
        <v>7.9365079365079361E-3</v>
      </c>
      <c r="QO163" s="375">
        <f>'[3]Cuadro control'!BY163/6</f>
        <v>7.9365079365079361E-3</v>
      </c>
      <c r="QP163" s="376"/>
      <c r="QQ163" s="375">
        <f>'[3]Cuadro control'!BY163/6</f>
        <v>7.9365079365079361E-3</v>
      </c>
      <c r="QR163" s="374">
        <f>'[3]Cuadro control'!BY163/6</f>
        <v>7.9365079365079361E-3</v>
      </c>
      <c r="QS163" s="373">
        <f>'[3]Cuadro control'!BY163/6</f>
        <v>7.9365079365079361E-3</v>
      </c>
      <c r="QT163" s="377">
        <f>'[3]Cuadro control'!BY163/6</f>
        <v>7.9365079365079361E-3</v>
      </c>
      <c r="QU163" s="375">
        <f>'[3]Cuadro control'!BY163/6</f>
        <v>7.9365079365079361E-3</v>
      </c>
      <c r="QV163" s="375">
        <f>'[3]Cuadro control'!BZ163/6</f>
        <v>7.9365079365079361E-3</v>
      </c>
      <c r="QW163" s="376"/>
      <c r="QX163" s="375">
        <f>'[3]Cuadro control'!BZ163/6</f>
        <v>7.9365079365079361E-3</v>
      </c>
      <c r="QY163" s="375">
        <f>'[3]Cuadro control'!BZ163/6</f>
        <v>7.9365079365079361E-3</v>
      </c>
      <c r="QZ163" s="375">
        <f>'[3]Cuadro control'!BZ163/6</f>
        <v>7.9365079365079361E-3</v>
      </c>
      <c r="RA163" s="375">
        <f>'[3]Cuadro control'!BZ163/6</f>
        <v>7.9365079365079361E-3</v>
      </c>
      <c r="RB163" s="375">
        <f>'[3]Cuadro control'!BZ163/6</f>
        <v>7.9365079365079361E-3</v>
      </c>
      <c r="RC163" s="375">
        <f>'[3]Cuadro control'!CA163/6</f>
        <v>7.9365079365079361E-3</v>
      </c>
      <c r="RD163" s="376"/>
      <c r="RE163" s="375">
        <f>'[3]Cuadro control'!CA163/6</f>
        <v>7.9365079365079361E-3</v>
      </c>
      <c r="RF163" s="375">
        <f>'[3]Cuadro control'!CA163/6</f>
        <v>7.9365079365079361E-3</v>
      </c>
      <c r="RG163" s="375">
        <f>'[3]Cuadro control'!CA163/6</f>
        <v>7.9365079365079361E-3</v>
      </c>
      <c r="RH163" s="375">
        <f>'[3]Cuadro control'!CA163/6</f>
        <v>7.9365079365079361E-3</v>
      </c>
      <c r="RI163" s="375">
        <f>'[3]Cuadro control'!CA163/6</f>
        <v>7.9365079365079361E-3</v>
      </c>
      <c r="RJ163" s="375">
        <f>'[3]Cuadro control'!CB163/6</f>
        <v>7.9365079365079361E-3</v>
      </c>
      <c r="RK163" s="376"/>
      <c r="RL163" s="375">
        <f>'[3]Cuadro control'!CB163/6</f>
        <v>7.9365079365079361E-3</v>
      </c>
      <c r="RM163" s="375">
        <f>'[3]Cuadro control'!CB163/6</f>
        <v>7.9365079365079361E-3</v>
      </c>
      <c r="RN163" s="375">
        <f>'[3]Cuadro control'!CB163/6</f>
        <v>7.9365079365079361E-3</v>
      </c>
      <c r="RO163" s="375">
        <f>'[3]Cuadro control'!CB163/6</f>
        <v>7.9365079365079361E-3</v>
      </c>
      <c r="RP163" s="375">
        <f>'[3]Cuadro control'!CB163/6</f>
        <v>7.9365079365079361E-3</v>
      </c>
      <c r="RQ163" s="375">
        <f>'[3]Cuadro control'!CC163/6</f>
        <v>7.9365079365079361E-3</v>
      </c>
      <c r="RR163" s="376"/>
      <c r="RS163" s="375">
        <f>'[3]Cuadro control'!CC163/6</f>
        <v>7.9365079365079361E-3</v>
      </c>
      <c r="RT163" s="375">
        <f>'[3]Cuadro control'!CC163/6</f>
        <v>7.9365079365079361E-3</v>
      </c>
      <c r="RU163" s="375">
        <f>'[3]Cuadro control'!CC163/6</f>
        <v>7.9365079365079361E-3</v>
      </c>
      <c r="RV163" s="375">
        <f>'[3]Cuadro control'!CC163/6</f>
        <v>7.9365079365079361E-3</v>
      </c>
      <c r="RW163" s="374">
        <f>'[3]Cuadro control'!CC163/6</f>
        <v>7.9365079365079361E-3</v>
      </c>
      <c r="RX163" s="373">
        <f>'[3]Cuadro control'!CD163/6</f>
        <v>7.9365079365079361E-3</v>
      </c>
      <c r="RY163" s="378"/>
      <c r="RZ163" s="375">
        <f>'[3]Cuadro control'!CD163/6</f>
        <v>7.9365079365079361E-3</v>
      </c>
      <c r="SA163" s="375">
        <f>'[3]Cuadro control'!CD163/6</f>
        <v>7.9365079365079361E-3</v>
      </c>
      <c r="SB163" s="375">
        <f>'[3]Cuadro control'!CD163/6</f>
        <v>7.9365079365079361E-3</v>
      </c>
      <c r="SC163" s="375">
        <f>'[3]Cuadro control'!CD163/6</f>
        <v>7.9365079365079361E-3</v>
      </c>
      <c r="SD163" s="375">
        <f>'[3]Cuadro control'!CD163/6</f>
        <v>7.9365079365079361E-3</v>
      </c>
      <c r="SE163" s="375">
        <f>'[3]Cuadro control'!CE163/6</f>
        <v>0</v>
      </c>
      <c r="SF163" s="376"/>
      <c r="SG163" s="375">
        <f>'[3]Cuadro control'!CE163/6</f>
        <v>0</v>
      </c>
      <c r="SH163" s="375">
        <f>'[3]Cuadro control'!CE163/6</f>
        <v>0</v>
      </c>
      <c r="SI163" s="375">
        <f>'[3]Cuadro control'!CE163/6</f>
        <v>0</v>
      </c>
      <c r="SJ163" s="375">
        <f>'[3]Cuadro control'!CE163/6</f>
        <v>0</v>
      </c>
      <c r="SK163" s="375">
        <f>'[3]Cuadro control'!CE163/6</f>
        <v>0</v>
      </c>
      <c r="SL163" s="375">
        <f>'[3]Cuadro control'!CF163/6</f>
        <v>0</v>
      </c>
      <c r="SM163" s="376"/>
      <c r="SN163" s="375">
        <f>'[3]Cuadro control'!CF163/6</f>
        <v>0</v>
      </c>
      <c r="SO163" s="375">
        <f>'[3]Cuadro control'!CF163/6</f>
        <v>0</v>
      </c>
      <c r="SP163" s="375">
        <f>'[3]Cuadro control'!CF163/6</f>
        <v>0</v>
      </c>
      <c r="SQ163" s="375">
        <f>'[3]Cuadro control'!CF163/6</f>
        <v>0</v>
      </c>
      <c r="SR163" s="375">
        <f>'[3]Cuadro control'!CF163/6</f>
        <v>0</v>
      </c>
      <c r="SS163" s="375">
        <f>'[3]Cuadro control'!CG163/6</f>
        <v>0</v>
      </c>
      <c r="ST163" s="376"/>
      <c r="SU163" s="375">
        <f>'[3]Cuadro control'!CG163/6</f>
        <v>0</v>
      </c>
      <c r="SV163" s="375">
        <f>'[3]Cuadro control'!CG163/6</f>
        <v>0</v>
      </c>
      <c r="SW163" s="375">
        <f>'[3]Cuadro control'!CG163/6</f>
        <v>0</v>
      </c>
      <c r="SX163" s="375">
        <f>'[3]Cuadro control'!CG163/6</f>
        <v>0</v>
      </c>
      <c r="SY163" s="375">
        <f>'[3]Cuadro control'!CG163/6</f>
        <v>0</v>
      </c>
      <c r="SZ163" s="375">
        <f>'[3]Cuadro control'!CH163/6</f>
        <v>0</v>
      </c>
      <c r="TA163" s="376"/>
      <c r="TB163" s="374">
        <f>'[3]Cuadro control'!CH163/6</f>
        <v>0</v>
      </c>
      <c r="TC163" s="373">
        <f>'[3]Cuadro control'!CH163/6</f>
        <v>0</v>
      </c>
      <c r="TD163" s="377">
        <f>'[3]Cuadro control'!CH163/6</f>
        <v>0</v>
      </c>
      <c r="TE163" s="375">
        <f>'[3]Cuadro control'!CH163/6</f>
        <v>0</v>
      </c>
      <c r="TF163" s="375">
        <f>'[3]Cuadro control'!CH163/6</f>
        <v>0</v>
      </c>
      <c r="TG163" s="375">
        <f>'[3]Cuadro control'!CI163/6</f>
        <v>0</v>
      </c>
      <c r="TH163" s="376"/>
      <c r="TI163" s="375">
        <f>'[3]Cuadro control'!CI163/6</f>
        <v>0</v>
      </c>
      <c r="TJ163" s="375">
        <f>'[3]Cuadro control'!CI163/6</f>
        <v>0</v>
      </c>
      <c r="TK163" s="375">
        <f>'[3]Cuadro control'!CI163/6</f>
        <v>0</v>
      </c>
      <c r="TL163" s="375">
        <f>'[3]Cuadro control'!CI163/6</f>
        <v>0</v>
      </c>
      <c r="TM163" s="375">
        <f>'[3]Cuadro control'!CI163/6</f>
        <v>0</v>
      </c>
      <c r="TN163" s="375">
        <f>'[3]Cuadro control'!CJ163/6</f>
        <v>0</v>
      </c>
      <c r="TO163" s="376"/>
      <c r="TP163" s="375">
        <f>'[3]Cuadro control'!CJ163/6</f>
        <v>0</v>
      </c>
      <c r="TQ163" s="375">
        <f>'[3]Cuadro control'!CJ163/6</f>
        <v>0</v>
      </c>
      <c r="TR163" s="375">
        <f>'[3]Cuadro control'!CJ163/6</f>
        <v>0</v>
      </c>
      <c r="TS163" s="375">
        <f>'[3]Cuadro control'!CJ163/6</f>
        <v>0</v>
      </c>
      <c r="TT163" s="375">
        <f>'[3]Cuadro control'!CJ163/6</f>
        <v>0</v>
      </c>
      <c r="TU163" s="375">
        <f>'[3]Cuadro control'!CK163/6</f>
        <v>0</v>
      </c>
      <c r="TV163" s="376"/>
      <c r="TW163" s="375">
        <f>'[3]Cuadro control'!CK163/6</f>
        <v>0</v>
      </c>
      <c r="TX163" s="375">
        <f>'[3]Cuadro control'!CK163/6</f>
        <v>0</v>
      </c>
      <c r="TY163" s="375">
        <f>'[3]Cuadro control'!CK163/6</f>
        <v>0</v>
      </c>
      <c r="TZ163" s="375">
        <f>'[3]Cuadro control'!CK163/6</f>
        <v>0</v>
      </c>
      <c r="UA163" s="375">
        <f>'[3]Cuadro control'!CK163/6</f>
        <v>0</v>
      </c>
      <c r="UB163" s="375">
        <f>'[3]Cuadro control'!CL163/6</f>
        <v>0</v>
      </c>
      <c r="UC163" s="376"/>
      <c r="UD163" s="375">
        <f>'[3]Cuadro control'!CL163/6</f>
        <v>0</v>
      </c>
      <c r="UE163" s="375">
        <f>'[3]Cuadro control'!CL163/6</f>
        <v>0</v>
      </c>
      <c r="UF163" s="374">
        <f>'[3]Cuadro control'!CL163/6</f>
        <v>0</v>
      </c>
      <c r="UG163" s="373">
        <f>'[3]Cuadro control'!CL163/6</f>
        <v>0</v>
      </c>
      <c r="UH163" s="377">
        <f>'[3]Cuadro control'!CL163/6</f>
        <v>0</v>
      </c>
      <c r="UI163" s="375">
        <f>'[3]Cuadro control'!CM163/6</f>
        <v>0</v>
      </c>
      <c r="UJ163" s="376"/>
      <c r="UK163" s="375">
        <f>'[3]Cuadro control'!CM163/6</f>
        <v>0</v>
      </c>
      <c r="UL163" s="375">
        <f>'[3]Cuadro control'!CM163/6</f>
        <v>0</v>
      </c>
      <c r="UM163" s="375">
        <f>'[3]Cuadro control'!CM163/6</f>
        <v>0</v>
      </c>
      <c r="UN163" s="375">
        <f>'[3]Cuadro control'!CM163/6</f>
        <v>0</v>
      </c>
      <c r="UO163" s="375">
        <f>'[3]Cuadro control'!CM163/6</f>
        <v>0</v>
      </c>
      <c r="UP163" s="375">
        <f>'[3]Cuadro control'!CN163/6</f>
        <v>0</v>
      </c>
      <c r="UQ163" s="376"/>
      <c r="UR163" s="375">
        <f>'[3]Cuadro control'!CN163/6</f>
        <v>0</v>
      </c>
      <c r="US163" s="375">
        <f>'[3]Cuadro control'!CN163/6</f>
        <v>0</v>
      </c>
      <c r="UT163" s="375">
        <f>'[3]Cuadro control'!CN163/6</f>
        <v>0</v>
      </c>
      <c r="UU163" s="374">
        <f>'[3]Cuadro control'!CN163/6</f>
        <v>0</v>
      </c>
      <c r="UV163" s="373">
        <f>'[3]Cuadro control'!CN163/6</f>
        <v>0</v>
      </c>
    </row>
    <row r="164" spans="1:568" ht="13.5" customHeight="1">
      <c r="A164" s="976"/>
      <c r="B164" s="974"/>
      <c r="C164" s="974"/>
      <c r="D164" s="769"/>
      <c r="E164" s="953"/>
      <c r="F164" s="954"/>
      <c r="G164" s="954"/>
      <c r="H164" s="954"/>
      <c r="I164" s="953"/>
      <c r="J164" s="972">
        <f t="shared" si="2306"/>
        <v>9.4600000000000014E-3</v>
      </c>
      <c r="K164" s="973"/>
      <c r="L164" s="955" t="s">
        <v>266</v>
      </c>
      <c r="M164" s="956"/>
      <c r="N164" s="956">
        <v>64</v>
      </c>
      <c r="O164" s="469"/>
      <c r="P164" s="372" t="str">
        <f>IFERROR('[3]Cuadro control'!N164/6,"")</f>
        <v/>
      </c>
      <c r="Q164" s="957"/>
      <c r="R164" s="958" t="str">
        <f>IFERROR('[3]Cuadro control'!N164/6,"")</f>
        <v/>
      </c>
      <c r="S164" s="958" t="str">
        <f>IFERROR('[3]Cuadro control'!N164/6,"")</f>
        <v/>
      </c>
      <c r="T164" s="958" t="str">
        <f>IFERROR('[3]Cuadro control'!N164/6,"")</f>
        <v/>
      </c>
      <c r="U164" s="958" t="str">
        <f>IFERROR('[3]Cuadro control'!N164/6,"")</f>
        <v/>
      </c>
      <c r="V164" s="958" t="str">
        <f>IFERROR('[3]Cuadro control'!N164/6,"")</f>
        <v/>
      </c>
      <c r="W164" s="958" t="str">
        <f>IFERROR('[3]Cuadro control'!O164/6,"")</f>
        <v/>
      </c>
      <c r="X164" s="959"/>
      <c r="Y164" s="958" t="str">
        <f>IFERROR('[3]Cuadro control'!O164/6,"")</f>
        <v/>
      </c>
      <c r="Z164" s="958" t="str">
        <f>IFERROR('[3]Cuadro control'!O164/6,"")</f>
        <v/>
      </c>
      <c r="AA164" s="958" t="str">
        <f>IFERROR('[3]Cuadro control'!O164/6,"")</f>
        <v/>
      </c>
      <c r="AB164" s="958" t="str">
        <f>IFERROR('[3]Cuadro control'!O164/6,"")</f>
        <v/>
      </c>
      <c r="AC164" s="958" t="str">
        <f>IFERROR('[3]Cuadro control'!O164/6,"")</f>
        <v/>
      </c>
      <c r="AD164" s="958" t="str">
        <f>IFERROR('[3]Cuadro control'!P164/6,"")</f>
        <v/>
      </c>
      <c r="AE164" s="959"/>
      <c r="AF164" s="958" t="str">
        <f>IFERROR('[3]Cuadro control'!P164/6,"")</f>
        <v/>
      </c>
      <c r="AG164" s="958" t="str">
        <f>IFERROR('[3]Cuadro control'!P164/6,"")</f>
        <v/>
      </c>
      <c r="AH164" s="960" t="str">
        <f>IFERROR('[3]Cuadro control'!P164/6,"")</f>
        <v/>
      </c>
      <c r="AI164" s="370" t="str">
        <f>IFERROR('[3]Cuadro control'!P164/6,"")</f>
        <v/>
      </c>
      <c r="AJ164" s="961" t="str">
        <f>IFERROR('[3]Cuadro control'!P164/6,"")</f>
        <v/>
      </c>
      <c r="AK164" s="958" t="str">
        <f>IFERROR('[3]Cuadro control'!Q164/6,"")</f>
        <v/>
      </c>
      <c r="AL164" s="959"/>
      <c r="AM164" s="958" t="str">
        <f>IFERROR('[3]Cuadro control'!Q164/6,"")</f>
        <v/>
      </c>
      <c r="AN164" s="958" t="str">
        <f>IFERROR('[3]Cuadro control'!Q164/6,"")</f>
        <v/>
      </c>
      <c r="AO164" s="958" t="str">
        <f>IFERROR('[3]Cuadro control'!Q164/6,"")</f>
        <v/>
      </c>
      <c r="AP164" s="958" t="str">
        <f>IFERROR('[3]Cuadro control'!Q164/6,"")</f>
        <v/>
      </c>
      <c r="AQ164" s="958" t="str">
        <f>IFERROR('[3]Cuadro control'!Q164/6,"")</f>
        <v/>
      </c>
      <c r="AR164" s="958" t="str">
        <f>IFERROR('[3]Cuadro control'!R164/6,"")</f>
        <v/>
      </c>
      <c r="AS164" s="959"/>
      <c r="AT164" s="958" t="str">
        <f>IFERROR('[3]Cuadro control'!R164/6,"")</f>
        <v/>
      </c>
      <c r="AU164" s="958" t="str">
        <f>IFERROR('[3]Cuadro control'!R164/6,"")</f>
        <v/>
      </c>
      <c r="AV164" s="958" t="str">
        <f>IFERROR('[3]Cuadro control'!R164/6,"")</f>
        <v/>
      </c>
      <c r="AW164" s="958" t="str">
        <f>IFERROR('[3]Cuadro control'!R164/6,"")</f>
        <v/>
      </c>
      <c r="AX164" s="958" t="str">
        <f>IFERROR('[3]Cuadro control'!R164/6,"")</f>
        <v/>
      </c>
      <c r="AY164" s="958" t="str">
        <f>IFERROR('[3]Cuadro control'!S164/6,"")</f>
        <v/>
      </c>
      <c r="AZ164" s="959"/>
      <c r="BA164" s="958" t="str">
        <f>IFERROR('[3]Cuadro control'!S164/6,"")</f>
        <v/>
      </c>
      <c r="BB164" s="958" t="str">
        <f>IFERROR('[3]Cuadro control'!S164/6,"")</f>
        <v/>
      </c>
      <c r="BC164" s="958" t="str">
        <f>IFERROR('[3]Cuadro control'!S164/6,"")</f>
        <v/>
      </c>
      <c r="BD164" s="958" t="str">
        <f>IFERROR('[3]Cuadro control'!S164/6,"")</f>
        <v/>
      </c>
      <c r="BE164" s="958" t="str">
        <f>IFERROR('[3]Cuadro control'!S164/6,"")</f>
        <v/>
      </c>
      <c r="BF164" s="958" t="str">
        <f>IFERROR('[3]Cuadro control'!T164/6,"")</f>
        <v/>
      </c>
      <c r="BG164" s="959"/>
      <c r="BH164" s="958" t="str">
        <f>IFERROR('[3]Cuadro control'!T164/6,"")</f>
        <v/>
      </c>
      <c r="BI164" s="958" t="str">
        <f>IFERROR('[3]Cuadro control'!T164/6,"")</f>
        <v/>
      </c>
      <c r="BJ164" s="958" t="str">
        <f>IFERROR('[3]Cuadro control'!T164/6,"")</f>
        <v/>
      </c>
      <c r="BK164" s="958" t="str">
        <f>IFERROR('[3]Cuadro control'!T164/6,"")</f>
        <v/>
      </c>
      <c r="BL164" s="958" t="str">
        <f>IFERROR('[3]Cuadro control'!T164/6,"")</f>
        <v/>
      </c>
      <c r="BM164" s="960" t="str">
        <f>IFERROR('[3]Cuadro control'!U164/6,"")</f>
        <v/>
      </c>
      <c r="BN164" s="371"/>
      <c r="BO164" s="961" t="str">
        <f>IFERROR('[3]Cuadro control'!U164/6,"")</f>
        <v/>
      </c>
      <c r="BP164" s="958" t="str">
        <f>IFERROR('[3]Cuadro control'!U164/6,"")</f>
        <v/>
      </c>
      <c r="BQ164" s="958" t="str">
        <f>IFERROR('[3]Cuadro control'!U164/6,"")</f>
        <v/>
      </c>
      <c r="BR164" s="958" t="str">
        <f>IFERROR('[3]Cuadro control'!U164/6,"")</f>
        <v/>
      </c>
      <c r="BS164" s="958" t="str">
        <f>IFERROR('[3]Cuadro control'!U164/6,"")</f>
        <v/>
      </c>
      <c r="BT164" s="958" t="str">
        <f>IFERROR('[3]Cuadro control'!V164/6,"")</f>
        <v/>
      </c>
      <c r="BU164" s="959"/>
      <c r="BV164" s="958" t="str">
        <f>IFERROR('[3]Cuadro control'!V164/6,"")</f>
        <v/>
      </c>
      <c r="BW164" s="958" t="str">
        <f>IFERROR('[3]Cuadro control'!V164/6,"")</f>
        <v/>
      </c>
      <c r="BX164" s="958" t="str">
        <f>IFERROR('[3]Cuadro control'!V164/6,"")</f>
        <v/>
      </c>
      <c r="BY164" s="958" t="str">
        <f>IFERROR('[3]Cuadro control'!V164/6,"")</f>
        <v/>
      </c>
      <c r="BZ164" s="958" t="str">
        <f>IFERROR('[3]Cuadro control'!V164/6,"")</f>
        <v/>
      </c>
      <c r="CA164" s="958" t="str">
        <f>IFERROR('[3]Cuadro control'!W164/6,"")</f>
        <v/>
      </c>
      <c r="CB164" s="959"/>
      <c r="CC164" s="958" t="str">
        <f>IFERROR('[3]Cuadro control'!W164/6,"")</f>
        <v/>
      </c>
      <c r="CD164" s="958" t="str">
        <f>IFERROR('[3]Cuadro control'!W164/6,"")</f>
        <v/>
      </c>
      <c r="CE164" s="958" t="str">
        <f>IFERROR('[3]Cuadro control'!W164/6,"")</f>
        <v/>
      </c>
      <c r="CF164" s="958" t="str">
        <f>IFERROR('[3]Cuadro control'!W164/6,"")</f>
        <v/>
      </c>
      <c r="CG164" s="958" t="str">
        <f>IFERROR('[3]Cuadro control'!W164/6,"")</f>
        <v/>
      </c>
      <c r="CH164" s="958" t="str">
        <f>IFERROR('[3]Cuadro control'!X164/6,"")</f>
        <v/>
      </c>
      <c r="CI164" s="959"/>
      <c r="CJ164" s="958" t="str">
        <f>IFERROR('[3]Cuadro control'!X164/6,"")</f>
        <v/>
      </c>
      <c r="CK164" s="958" t="str">
        <f>IFERROR('[3]Cuadro control'!X164/6,"")</f>
        <v/>
      </c>
      <c r="CL164" s="958" t="str">
        <f>IFERROR('[3]Cuadro control'!X164/6,"")</f>
        <v/>
      </c>
      <c r="CM164" s="958" t="str">
        <f>IFERROR('[3]Cuadro control'!X164/6,"")</f>
        <v/>
      </c>
      <c r="CN164" s="958" t="str">
        <f>IFERROR('[3]Cuadro control'!X164/6,"")</f>
        <v/>
      </c>
      <c r="CO164" s="958" t="str">
        <f>IFERROR('[3]Cuadro control'!Y164/6,"")</f>
        <v/>
      </c>
      <c r="CP164" s="959"/>
      <c r="CQ164" s="960" t="str">
        <f>IFERROR('[3]Cuadro control'!Y164/6,"")</f>
        <v/>
      </c>
      <c r="CR164" s="370" t="str">
        <f>IFERROR('[3]Cuadro control'!Y164/6,"")</f>
        <v/>
      </c>
      <c r="CS164" s="961" t="str">
        <f>IFERROR('[3]Cuadro control'!Y164/6,"")</f>
        <v/>
      </c>
      <c r="CT164" s="958" t="str">
        <f>IFERROR('[3]Cuadro control'!Y164/6,"")</f>
        <v/>
      </c>
      <c r="CU164" s="958" t="str">
        <f>IFERROR('[3]Cuadro control'!Y164/6,"")</f>
        <v/>
      </c>
      <c r="CV164" s="958" t="str">
        <f>IFERROR('[3]Cuadro control'!Z164/6,"")</f>
        <v/>
      </c>
      <c r="CW164" s="959"/>
      <c r="CX164" s="958" t="str">
        <f>IFERROR('[3]Cuadro control'!Z164/6,"")</f>
        <v/>
      </c>
      <c r="CY164" s="958" t="str">
        <f>IFERROR('[3]Cuadro control'!Z164/6,"")</f>
        <v/>
      </c>
      <c r="CZ164" s="958" t="str">
        <f>IFERROR('[3]Cuadro control'!Z164/6,"")</f>
        <v/>
      </c>
      <c r="DA164" s="958" t="str">
        <f>IFERROR('[3]Cuadro control'!Z164/6,"")</f>
        <v/>
      </c>
      <c r="DB164" s="958" t="str">
        <f>IFERROR('[3]Cuadro control'!Z164/6,"")</f>
        <v/>
      </c>
      <c r="DC164" s="958" t="str">
        <f>IFERROR('[3]Cuadro control'!AA164/6,"")</f>
        <v/>
      </c>
      <c r="DD164" s="959"/>
      <c r="DE164" s="958" t="str">
        <f>IFERROR('[3]Cuadro control'!AA164/6,"")</f>
        <v/>
      </c>
      <c r="DF164" s="958" t="str">
        <f>IFERROR('[3]Cuadro control'!AA164/6,"")</f>
        <v/>
      </c>
      <c r="DG164" s="958" t="str">
        <f>IFERROR('[3]Cuadro control'!AA164/6,"")</f>
        <v/>
      </c>
      <c r="DH164" s="958" t="str">
        <f>IFERROR('[3]Cuadro control'!AA164/6,"")</f>
        <v/>
      </c>
      <c r="DI164" s="958" t="str">
        <f>IFERROR('[3]Cuadro control'!AA164/6,"")</f>
        <v/>
      </c>
      <c r="DJ164" s="958" t="str">
        <f>IFERROR('[3]Cuadro control'!AB164/6,"")</f>
        <v/>
      </c>
      <c r="DK164" s="959"/>
      <c r="DL164" s="958" t="str">
        <f>IFERROR('[3]Cuadro control'!AB164/6,"")</f>
        <v/>
      </c>
      <c r="DM164" s="958" t="str">
        <f>IFERROR('[3]Cuadro control'!AB164/6,"")</f>
        <v/>
      </c>
      <c r="DN164" s="958" t="str">
        <f>IFERROR('[3]Cuadro control'!AB164/6,"")</f>
        <v/>
      </c>
      <c r="DO164" s="958" t="str">
        <f>IFERROR('[3]Cuadro control'!AB164/6,"")</f>
        <v/>
      </c>
      <c r="DP164" s="958" t="str">
        <f>IFERROR('[3]Cuadro control'!AB164/6,"")</f>
        <v/>
      </c>
      <c r="DQ164" s="958" t="str">
        <f>IFERROR('[3]Cuadro control'!AC164/6,"")</f>
        <v/>
      </c>
      <c r="DR164" s="959"/>
      <c r="DS164" s="958" t="str">
        <f>IFERROR('[3]Cuadro control'!AC164/6,"")</f>
        <v/>
      </c>
      <c r="DT164" s="958" t="str">
        <f>IFERROR('[3]Cuadro control'!AC164/6,"")</f>
        <v/>
      </c>
      <c r="DU164" s="958" t="str">
        <f>IFERROR('[3]Cuadro control'!AC164/6,"")</f>
        <v/>
      </c>
      <c r="DV164" s="960" t="str">
        <f>IFERROR('[3]Cuadro control'!AC164/6,"")</f>
        <v/>
      </c>
      <c r="DW164" s="370" t="str">
        <f>IFERROR('[3]Cuadro control'!AC164/6,"")</f>
        <v/>
      </c>
      <c r="DX164" s="961" t="str">
        <f>IFERROR('[3]Cuadro control'!AD164/6,"")</f>
        <v/>
      </c>
      <c r="DY164" s="959"/>
      <c r="DZ164" s="958" t="str">
        <f>IFERROR('[3]Cuadro control'!AD164/6,"")</f>
        <v/>
      </c>
      <c r="EA164" s="958" t="str">
        <f>IFERROR('[3]Cuadro control'!AD164/6,"")</f>
        <v/>
      </c>
      <c r="EB164" s="958" t="str">
        <f>IFERROR('[3]Cuadro control'!AD164/6,"")</f>
        <v/>
      </c>
      <c r="EC164" s="958" t="str">
        <f>IFERROR('[3]Cuadro control'!AD164/6,"")</f>
        <v/>
      </c>
      <c r="ED164" s="958" t="str">
        <f>IFERROR('[3]Cuadro control'!AD164/6,"")</f>
        <v/>
      </c>
      <c r="EE164" s="958" t="str">
        <f>IFERROR('[3]Cuadro control'!AE164/6,"")</f>
        <v/>
      </c>
      <c r="EF164" s="959"/>
      <c r="EG164" s="958" t="str">
        <f>IFERROR('[3]Cuadro control'!AE164/6,"")</f>
        <v/>
      </c>
      <c r="EH164" s="958" t="str">
        <f>IFERROR('[3]Cuadro control'!AE164/6,"")</f>
        <v/>
      </c>
      <c r="EI164" s="958" t="str">
        <f>IFERROR('[3]Cuadro control'!AE164/6,"")</f>
        <v/>
      </c>
      <c r="EJ164" s="958" t="str">
        <f>IFERROR('[3]Cuadro control'!AE164/6,"")</f>
        <v/>
      </c>
      <c r="EK164" s="958" t="str">
        <f>IFERROR('[3]Cuadro control'!AE164/6,"")</f>
        <v/>
      </c>
      <c r="EL164" s="958" t="str">
        <f>IFERROR('[3]Cuadro control'!AF164/6,"")</f>
        <v/>
      </c>
      <c r="EM164" s="959"/>
      <c r="EN164" s="958" t="str">
        <f>IFERROR('[3]Cuadro control'!AF164/6,"")</f>
        <v/>
      </c>
      <c r="EO164" s="958" t="str">
        <f>IFERROR('[3]Cuadro control'!AF164/6,"")</f>
        <v/>
      </c>
      <c r="EP164" s="958" t="str">
        <f>IFERROR('[3]Cuadro control'!AF164/6,"")</f>
        <v/>
      </c>
      <c r="EQ164" s="958" t="str">
        <f>IFERROR('[3]Cuadro control'!AF164/6,"")</f>
        <v/>
      </c>
      <c r="ER164" s="958" t="str">
        <f>IFERROR('[3]Cuadro control'!AF164/6,"")</f>
        <v/>
      </c>
      <c r="ES164" s="958" t="str">
        <f>IFERROR('[3]Cuadro control'!AG164/6,"")</f>
        <v/>
      </c>
      <c r="ET164" s="959"/>
      <c r="EU164" s="958" t="str">
        <f>IFERROR('[3]Cuadro control'!AG164/6,"")</f>
        <v/>
      </c>
      <c r="EV164" s="958" t="str">
        <f>IFERROR('[3]Cuadro control'!AG164/6,"")</f>
        <v/>
      </c>
      <c r="EW164" s="958" t="str">
        <f>IFERROR('[3]Cuadro control'!AG164/6,"")</f>
        <v/>
      </c>
      <c r="EX164" s="958" t="str">
        <f>IFERROR('[3]Cuadro control'!AG164/6,"")</f>
        <v/>
      </c>
      <c r="EY164" s="958" t="str">
        <f>IFERROR('[3]Cuadro control'!AG164/6,"")</f>
        <v/>
      </c>
      <c r="EZ164" s="958" t="str">
        <f>IFERROR('[3]Cuadro control'!AH164/6,"")</f>
        <v/>
      </c>
      <c r="FA164" s="962"/>
      <c r="FB164" s="370" t="str">
        <f>IFERROR('[3]Cuadro control'!AH164/6,"")</f>
        <v/>
      </c>
      <c r="FC164" s="961" t="str">
        <f>IFERROR('[3]Cuadro control'!AH164/6,"")</f>
        <v/>
      </c>
      <c r="FD164" s="958" t="str">
        <f>IFERROR('[3]Cuadro control'!AH164/6,"")</f>
        <v/>
      </c>
      <c r="FE164" s="958" t="str">
        <f>IFERROR('[3]Cuadro control'!AH164/6,"")</f>
        <v/>
      </c>
      <c r="FF164" s="958" t="str">
        <f>IFERROR('[3]Cuadro control'!AH164/6,"")</f>
        <v/>
      </c>
      <c r="FG164" s="958" t="str">
        <f>IFERROR('[3]Cuadro control'!AI164/6,"")</f>
        <v/>
      </c>
      <c r="FH164" s="959"/>
      <c r="FI164" s="958" t="str">
        <f>IFERROR('[3]Cuadro control'!AI164/6,"")</f>
        <v/>
      </c>
      <c r="FJ164" s="958" t="str">
        <f>IFERROR('[3]Cuadro control'!AI164/6,"")</f>
        <v/>
      </c>
      <c r="FK164" s="958" t="str">
        <f>IFERROR('[3]Cuadro control'!AI164/6,"")</f>
        <v/>
      </c>
      <c r="FL164" s="958" t="str">
        <f>IFERROR('[3]Cuadro control'!AI164/6,"")</f>
        <v/>
      </c>
      <c r="FM164" s="958" t="str">
        <f>IFERROR('[3]Cuadro control'!AI164/6,"")</f>
        <v/>
      </c>
      <c r="FN164" s="958" t="str">
        <f>IFERROR('[3]Cuadro control'!AJ164/6,"")</f>
        <v/>
      </c>
      <c r="FO164" s="959"/>
      <c r="FP164" s="958" t="str">
        <f>IFERROR('[3]Cuadro control'!AJ164/6,"")</f>
        <v/>
      </c>
      <c r="FQ164" s="958" t="str">
        <f>IFERROR('[3]Cuadro control'!AJ164/6,"")</f>
        <v/>
      </c>
      <c r="FR164" s="958" t="str">
        <f>IFERROR('[3]Cuadro control'!AJ164/6,"")</f>
        <v/>
      </c>
      <c r="FS164" s="958" t="str">
        <f>IFERROR('[3]Cuadro control'!AJ164/6,"")</f>
        <v/>
      </c>
      <c r="FT164" s="958" t="str">
        <f>IFERROR('[3]Cuadro control'!AJ164/6,"")</f>
        <v/>
      </c>
      <c r="FU164" s="958" t="str">
        <f>IFERROR('[3]Cuadro control'!AK164/6,"")</f>
        <v/>
      </c>
      <c r="FV164" s="959"/>
      <c r="FW164" s="958" t="str">
        <f>IFERROR('[3]Cuadro control'!AK164/6,"")</f>
        <v/>
      </c>
      <c r="FX164" s="958" t="str">
        <f>IFERROR('[3]Cuadro control'!AK164/6,"")</f>
        <v/>
      </c>
      <c r="FY164" s="958" t="str">
        <f>IFERROR('[3]Cuadro control'!AK164/6,"")</f>
        <v/>
      </c>
      <c r="FZ164" s="958" t="str">
        <f>IFERROR('[3]Cuadro control'!AK164/6,"")</f>
        <v/>
      </c>
      <c r="GA164" s="958" t="str">
        <f>IFERROR('[3]Cuadro control'!AK164/6,"")</f>
        <v/>
      </c>
      <c r="GB164" s="958" t="str">
        <f>IFERROR('[3]Cuadro control'!AL164/6,"")</f>
        <v/>
      </c>
      <c r="GC164" s="959"/>
      <c r="GD164" s="958" t="str">
        <f>IFERROR('[3]Cuadro control'!AL164/6,"")</f>
        <v/>
      </c>
      <c r="GE164" s="960" t="str">
        <f>IFERROR('[3]Cuadro control'!AL164/6,"")</f>
        <v/>
      </c>
      <c r="GF164" s="370" t="str">
        <f>IFERROR('[3]Cuadro control'!AL164/6,"")</f>
        <v/>
      </c>
      <c r="GG164" s="961" t="str">
        <f>IFERROR('[3]Cuadro control'!AL164/6,"")</f>
        <v/>
      </c>
      <c r="GH164" s="958" t="str">
        <f>IFERROR('[3]Cuadro control'!AL164/6,"")</f>
        <v/>
      </c>
      <c r="GI164" s="958" t="str">
        <f>IFERROR('[3]Cuadro control'!AM164/6,"")</f>
        <v/>
      </c>
      <c r="GJ164" s="959"/>
      <c r="GK164" s="958" t="str">
        <f>IFERROR('[3]Cuadro control'!AM164/6,"")</f>
        <v/>
      </c>
      <c r="GL164" s="958" t="str">
        <f>IFERROR('[3]Cuadro control'!AM164/6,"")</f>
        <v/>
      </c>
      <c r="GM164" s="958" t="str">
        <f>IFERROR('[3]Cuadro control'!AM164/6,"")</f>
        <v/>
      </c>
      <c r="GN164" s="958" t="str">
        <f>IFERROR('[3]Cuadro control'!AM164/6,"")</f>
        <v/>
      </c>
      <c r="GO164" s="958" t="str">
        <f>IFERROR('[3]Cuadro control'!AM164/6,"")</f>
        <v/>
      </c>
      <c r="GP164" s="958" t="str">
        <f>IFERROR('[3]Cuadro control'!AN164/6,"")</f>
        <v/>
      </c>
      <c r="GQ164" s="959"/>
      <c r="GR164" s="958" t="str">
        <f>IFERROR('[3]Cuadro control'!AN164/6,"")</f>
        <v/>
      </c>
      <c r="GS164" s="958" t="str">
        <f>IFERROR('[3]Cuadro control'!AN164/6,"")</f>
        <v/>
      </c>
      <c r="GT164" s="958" t="str">
        <f>IFERROR('[3]Cuadro control'!AN164/6,"")</f>
        <v/>
      </c>
      <c r="GU164" s="958" t="str">
        <f>IFERROR('[3]Cuadro control'!AN164/6,"")</f>
        <v/>
      </c>
      <c r="GV164" s="958" t="str">
        <f>IFERROR('[3]Cuadro control'!AN164/6,"")</f>
        <v/>
      </c>
      <c r="GW164" s="958" t="str">
        <f>IFERROR('[3]Cuadro control'!AO164/6,"")</f>
        <v/>
      </c>
      <c r="GX164" s="959"/>
      <c r="GY164" s="958" t="str">
        <f>IFERROR('[3]Cuadro control'!AO164/6,"")</f>
        <v/>
      </c>
      <c r="GZ164" s="958" t="str">
        <f>IFERROR('[3]Cuadro control'!AO164/6,"")</f>
        <v/>
      </c>
      <c r="HA164" s="958" t="str">
        <f>IFERROR('[3]Cuadro control'!AO164/6,"")</f>
        <v/>
      </c>
      <c r="HB164" s="958" t="str">
        <f>IFERROR('[3]Cuadro control'!AO164/6,"")</f>
        <v/>
      </c>
      <c r="HC164" s="958" t="str">
        <f>IFERROR('[3]Cuadro control'!AO164/6,"")</f>
        <v/>
      </c>
      <c r="HD164" s="958" t="str">
        <f>IFERROR('[3]Cuadro control'!AP164/6,"")</f>
        <v/>
      </c>
      <c r="HE164" s="959"/>
      <c r="HF164" s="958" t="str">
        <f>IFERROR('[3]Cuadro control'!AP164/6,"")</f>
        <v/>
      </c>
      <c r="HG164" s="958" t="str">
        <f>IFERROR('[3]Cuadro control'!AP164/6,"")</f>
        <v/>
      </c>
      <c r="HH164" s="958" t="str">
        <f>IFERROR('[3]Cuadro control'!AP164/6,"")</f>
        <v/>
      </c>
      <c r="HI164" s="958" t="str">
        <f>IFERROR('[3]Cuadro control'!AP164/6,"")</f>
        <v/>
      </c>
      <c r="HJ164" s="960" t="str">
        <f>IFERROR('[3]Cuadro control'!AP164/6,"")</f>
        <v/>
      </c>
      <c r="HK164" s="370" t="str">
        <f>IFERROR('[3]Cuadro control'!AQ164/6,"")</f>
        <v/>
      </c>
      <c r="HL164" s="957"/>
      <c r="HM164" s="958" t="str">
        <f>IFERROR('[3]Cuadro control'!AQ164/6,"")</f>
        <v/>
      </c>
      <c r="HN164" s="958" t="str">
        <f>IFERROR('[3]Cuadro control'!AQ164/6,"")</f>
        <v/>
      </c>
      <c r="HO164" s="958" t="str">
        <f>IFERROR('[3]Cuadro control'!AQ164/6,"")</f>
        <v/>
      </c>
      <c r="HP164" s="958" t="str">
        <f>IFERROR('[3]Cuadro control'!AQ164/6,"")</f>
        <v/>
      </c>
      <c r="HQ164" s="958" t="str">
        <f>IFERROR('[3]Cuadro control'!AQ164/6,"")</f>
        <v/>
      </c>
      <c r="HR164" s="958" t="str">
        <f>IFERROR('[3]Cuadro control'!AR164/6,"")</f>
        <v/>
      </c>
      <c r="HS164" s="959"/>
      <c r="HT164" s="958" t="str">
        <f>IFERROR('[3]Cuadro control'!AR164/6,"")</f>
        <v/>
      </c>
      <c r="HU164" s="958" t="str">
        <f>IFERROR('[3]Cuadro control'!AR164/6,"")</f>
        <v/>
      </c>
      <c r="HV164" s="958" t="str">
        <f>IFERROR('[3]Cuadro control'!AR164/6,"")</f>
        <v/>
      </c>
      <c r="HW164" s="958" t="str">
        <f>IFERROR('[3]Cuadro control'!AR164/6,"")</f>
        <v/>
      </c>
      <c r="HX164" s="958" t="str">
        <f>IFERROR('[3]Cuadro control'!AR164/6,"")</f>
        <v/>
      </c>
      <c r="HY164" s="958" t="str">
        <f>IFERROR('[3]Cuadro control'!AS164/6,"")</f>
        <v/>
      </c>
      <c r="HZ164" s="959"/>
      <c r="IA164" s="958" t="str">
        <f>IFERROR('[3]Cuadro control'!AS164/6,"")</f>
        <v/>
      </c>
      <c r="IB164" s="958" t="str">
        <f>IFERROR('[3]Cuadro control'!AS164/6,"")</f>
        <v/>
      </c>
      <c r="IC164" s="958" t="str">
        <f>IFERROR('[3]Cuadro control'!AS164/6,"")</f>
        <v/>
      </c>
      <c r="ID164" s="958" t="str">
        <f>IFERROR('[3]Cuadro control'!AS164/6,"")</f>
        <v/>
      </c>
      <c r="IE164" s="958" t="str">
        <f>IFERROR('[3]Cuadro control'!AS164/6,"")</f>
        <v/>
      </c>
      <c r="IF164" s="958" t="str">
        <f>IFERROR('[3]Cuadro control'!AT164/6,"")</f>
        <v/>
      </c>
      <c r="IG164" s="959"/>
      <c r="IH164" s="958" t="str">
        <f>IFERROR('[3]Cuadro control'!AT164/6,"")</f>
        <v/>
      </c>
      <c r="II164" s="958" t="str">
        <f>IFERROR('[3]Cuadro control'!AT164/6,"")</f>
        <v/>
      </c>
      <c r="IJ164" s="958" t="str">
        <f>IFERROR('[3]Cuadro control'!AT164/6,"")</f>
        <v/>
      </c>
      <c r="IK164" s="958" t="str">
        <f>IFERROR('[3]Cuadro control'!AT164/6,"")</f>
        <v/>
      </c>
      <c r="IL164" s="958" t="str">
        <f>IFERROR('[3]Cuadro control'!AT164/6,"")</f>
        <v/>
      </c>
      <c r="IM164" s="958" t="str">
        <f>IFERROR('[3]Cuadro control'!AU164/6,"")</f>
        <v/>
      </c>
      <c r="IN164" s="962"/>
      <c r="IO164" s="370" t="str">
        <f>IFERROR('[3]Cuadro control'!AU164/6,"")</f>
        <v/>
      </c>
      <c r="IP164" s="961" t="str">
        <f>IFERROR('[3]Cuadro control'!AU164/6,"")</f>
        <v/>
      </c>
      <c r="IQ164" s="958" t="str">
        <f>IFERROR('[3]Cuadro control'!AU164/6,"")</f>
        <v/>
      </c>
      <c r="IR164" s="958" t="str">
        <f>IFERROR('[3]Cuadro control'!AU164/6,"")</f>
        <v/>
      </c>
      <c r="IS164" s="958" t="str">
        <f>IFERROR('[3]Cuadro control'!AU164/6,"")</f>
        <v/>
      </c>
      <c r="IT164" s="958" t="str">
        <f>IFERROR('[3]Cuadro control'!AV164/6,"")</f>
        <v/>
      </c>
      <c r="IU164" s="959"/>
      <c r="IV164" s="958" t="str">
        <f>IFERROR('[3]Cuadro control'!AV164/6,"")</f>
        <v/>
      </c>
      <c r="IW164" s="958" t="str">
        <f>IFERROR('[3]Cuadro control'!AV164/6,"")</f>
        <v/>
      </c>
      <c r="IX164" s="958" t="str">
        <f>IFERROR('[3]Cuadro control'!AV164/6,"")</f>
        <v/>
      </c>
      <c r="IY164" s="958" t="str">
        <f>IFERROR('[3]Cuadro control'!AV164/6,"")</f>
        <v/>
      </c>
      <c r="IZ164" s="958" t="str">
        <f>IFERROR('[3]Cuadro control'!AV164/6,"")</f>
        <v/>
      </c>
      <c r="JA164" s="958" t="str">
        <f>IFERROR('[3]Cuadro control'!AW164/6,"")</f>
        <v/>
      </c>
      <c r="JB164" s="959"/>
      <c r="JC164" s="958" t="str">
        <f>IFERROR('[3]Cuadro control'!AW164/6,"")</f>
        <v/>
      </c>
      <c r="JD164" s="958" t="str">
        <f>IFERROR('[3]Cuadro control'!AW164/6,"")</f>
        <v/>
      </c>
      <c r="JE164" s="958" t="str">
        <f>IFERROR('[3]Cuadro control'!AW164/6,"")</f>
        <v/>
      </c>
      <c r="JF164" s="958" t="str">
        <f>IFERROR('[3]Cuadro control'!AW164/6,"")</f>
        <v/>
      </c>
      <c r="JG164" s="958" t="str">
        <f>IFERROR('[3]Cuadro control'!AW164/6,"")</f>
        <v/>
      </c>
      <c r="JH164" s="958" t="str">
        <f>IFERROR('[3]Cuadro control'!AX164/6,"")</f>
        <v/>
      </c>
      <c r="JI164" s="959"/>
      <c r="JJ164" s="958" t="str">
        <f>IFERROR('[3]Cuadro control'!AX164/6,"")</f>
        <v/>
      </c>
      <c r="JK164" s="958" t="str">
        <f>IFERROR('[3]Cuadro control'!AX164/6,"")</f>
        <v/>
      </c>
      <c r="JL164" s="958" t="str">
        <f>IFERROR('[3]Cuadro control'!AX164/6,"")</f>
        <v/>
      </c>
      <c r="JM164" s="958" t="str">
        <f>IFERROR('[3]Cuadro control'!AX164/6,"")</f>
        <v/>
      </c>
      <c r="JN164" s="958" t="str">
        <f>IFERROR('[3]Cuadro control'!AX164/6,"")</f>
        <v/>
      </c>
      <c r="JO164" s="958" t="str">
        <f>IFERROR('[3]Cuadro control'!AY164/6,"")</f>
        <v/>
      </c>
      <c r="JP164" s="959"/>
      <c r="JQ164" s="958" t="str">
        <f>IFERROR('[3]Cuadro control'!AY164/6,"")</f>
        <v/>
      </c>
      <c r="JR164" s="958" t="str">
        <f>IFERROR('[3]Cuadro control'!AY164/6,"")</f>
        <v/>
      </c>
      <c r="JS164" s="960" t="str">
        <f>IFERROR('[3]Cuadro control'!AY164/6,"")</f>
        <v/>
      </c>
      <c r="JT164" s="370" t="str">
        <f>IFERROR('[3]Cuadro control'!AY164/6,"")</f>
        <v/>
      </c>
      <c r="JU164" s="961" t="str">
        <f>IFERROR('[3]Cuadro control'!AY164/6,"")</f>
        <v/>
      </c>
      <c r="JV164" s="958" t="str">
        <f>IFERROR('[3]Cuadro control'!AZ164/6,"")</f>
        <v/>
      </c>
      <c r="JW164" s="959"/>
      <c r="JX164" s="958" t="str">
        <f>IFERROR('[3]Cuadro control'!AZ164/6,"")</f>
        <v/>
      </c>
      <c r="JY164" s="958" t="str">
        <f>IFERROR('[3]Cuadro control'!AZ164/6,"")</f>
        <v/>
      </c>
      <c r="JZ164" s="958" t="str">
        <f>IFERROR('[3]Cuadro control'!AZ164/6,"")</f>
        <v/>
      </c>
      <c r="KA164" s="958" t="str">
        <f>IFERROR('[3]Cuadro control'!AZ164/6,"")</f>
        <v/>
      </c>
      <c r="KB164" s="958" t="str">
        <f>IFERROR('[3]Cuadro control'!AZ164/6,"")</f>
        <v/>
      </c>
      <c r="KC164" s="958" t="str">
        <f>IFERROR('[3]Cuadro control'!BA164/6,"")</f>
        <v/>
      </c>
      <c r="KD164" s="959"/>
      <c r="KE164" s="958" t="str">
        <f>IFERROR('[3]Cuadro control'!BA164/6,"")</f>
        <v/>
      </c>
      <c r="KF164" s="958" t="str">
        <f>IFERROR('[3]Cuadro control'!BA164/6,"")</f>
        <v/>
      </c>
      <c r="KG164" s="958" t="str">
        <f>IFERROR('[3]Cuadro control'!BA164/6,"")</f>
        <v/>
      </c>
      <c r="KH164" s="958" t="str">
        <f>IFERROR('[3]Cuadro control'!BA164/6,"")</f>
        <v/>
      </c>
      <c r="KI164" s="958" t="str">
        <f>IFERROR('[3]Cuadro control'!BA164/6,"")</f>
        <v/>
      </c>
      <c r="KJ164" s="958" t="str">
        <f>IFERROR('[3]Cuadro control'!BB164/6,"")</f>
        <v/>
      </c>
      <c r="KK164" s="959"/>
      <c r="KL164" s="958" t="str">
        <f>IFERROR('[3]Cuadro control'!BB164/6,"")</f>
        <v/>
      </c>
      <c r="KM164" s="958" t="str">
        <f>IFERROR('[3]Cuadro control'!BB164/6,"")</f>
        <v/>
      </c>
      <c r="KN164" s="958" t="str">
        <f>IFERROR('[3]Cuadro control'!BB164/6,"")</f>
        <v/>
      </c>
      <c r="KO164" s="958" t="str">
        <f>IFERROR('[3]Cuadro control'!BB164/6,"")</f>
        <v/>
      </c>
      <c r="KP164" s="958" t="str">
        <f>IFERROR('[3]Cuadro control'!BB164/6,"")</f>
        <v/>
      </c>
      <c r="KQ164" s="958" t="str">
        <f>IFERROR('[3]Cuadro control'!BC164/6,"")</f>
        <v/>
      </c>
      <c r="KR164" s="959"/>
      <c r="KS164" s="958" t="str">
        <f>IFERROR('[3]Cuadro control'!BC164/6,"")</f>
        <v/>
      </c>
      <c r="KT164" s="958" t="str">
        <f>IFERROR('[3]Cuadro control'!BC164/6,"")</f>
        <v/>
      </c>
      <c r="KU164" s="958" t="str">
        <f>IFERROR('[3]Cuadro control'!BC164/6,"")</f>
        <v/>
      </c>
      <c r="KV164" s="958" t="str">
        <f>IFERROR('[3]Cuadro control'!BC164/6,"")</f>
        <v/>
      </c>
      <c r="KW164" s="958" t="str">
        <f>IFERROR('[3]Cuadro control'!BC164/6,"")</f>
        <v/>
      </c>
      <c r="KX164" s="960" t="str">
        <f>IFERROR('[3]Cuadro control'!BD164/6,"")</f>
        <v/>
      </c>
      <c r="KY164" s="371"/>
      <c r="KZ164" s="961" t="str">
        <f>IFERROR('[3]Cuadro control'!BD164/6,"")</f>
        <v/>
      </c>
      <c r="LA164" s="958" t="str">
        <f>IFERROR('[3]Cuadro control'!BD164/6,"")</f>
        <v/>
      </c>
      <c r="LB164" s="958" t="str">
        <f>IFERROR('[3]Cuadro control'!BD164/6,"")</f>
        <v/>
      </c>
      <c r="LC164" s="958" t="str">
        <f>IFERROR('[3]Cuadro control'!BD164/6,"")</f>
        <v/>
      </c>
      <c r="LD164" s="958" t="str">
        <f>IFERROR('[3]Cuadro control'!BD164/6,"")</f>
        <v/>
      </c>
      <c r="LE164" s="958" t="str">
        <f>IFERROR('[3]Cuadro control'!BE164/6,"")</f>
        <v/>
      </c>
      <c r="LF164" s="959"/>
      <c r="LG164" s="958" t="str">
        <f>IFERROR('[3]Cuadro control'!BE164/6,"")</f>
        <v/>
      </c>
      <c r="LH164" s="958" t="str">
        <f>IFERROR('[3]Cuadro control'!BE164/6,"")</f>
        <v/>
      </c>
      <c r="LI164" s="958" t="str">
        <f>IFERROR('[3]Cuadro control'!BE164/6,"")</f>
        <v/>
      </c>
      <c r="LJ164" s="958" t="str">
        <f>IFERROR('[3]Cuadro control'!BE164/6,"")</f>
        <v/>
      </c>
      <c r="LK164" s="958" t="str">
        <f>IFERROR('[3]Cuadro control'!BE164/6,"")</f>
        <v/>
      </c>
      <c r="LL164" s="958" t="str">
        <f>IFERROR('[3]Cuadro control'!BF164/6,"")</f>
        <v/>
      </c>
      <c r="LM164" s="959"/>
      <c r="LN164" s="958" t="str">
        <f>IFERROR('[3]Cuadro control'!BF164/6,"")</f>
        <v/>
      </c>
      <c r="LO164" s="958" t="str">
        <f>IFERROR('[3]Cuadro control'!BF164/6,"")</f>
        <v/>
      </c>
      <c r="LP164" s="958" t="str">
        <f>IFERROR('[3]Cuadro control'!BF164/6,"")</f>
        <v/>
      </c>
      <c r="LQ164" s="958" t="str">
        <f>IFERROR('[3]Cuadro control'!BF164/6,"")</f>
        <v/>
      </c>
      <c r="LR164" s="958" t="str">
        <f>IFERROR('[3]Cuadro control'!BF164/6,"")</f>
        <v/>
      </c>
      <c r="LS164" s="958" t="str">
        <f>IFERROR('[3]Cuadro control'!BG164/6,"")</f>
        <v/>
      </c>
      <c r="LT164" s="959"/>
      <c r="LU164" s="958" t="str">
        <f>IFERROR('[3]Cuadro control'!BG164/6,"")</f>
        <v/>
      </c>
      <c r="LV164" s="958" t="str">
        <f>IFERROR('[3]Cuadro control'!BG164/6,"")</f>
        <v/>
      </c>
      <c r="LW164" s="958" t="str">
        <f>IFERROR('[3]Cuadro control'!BG164/6,"")</f>
        <v/>
      </c>
      <c r="LX164" s="958" t="str">
        <f>IFERROR('[3]Cuadro control'!BG164/6,"")</f>
        <v/>
      </c>
      <c r="LY164" s="958" t="str">
        <f>IFERROR('[3]Cuadro control'!BG164/6,"")</f>
        <v/>
      </c>
      <c r="LZ164" s="960" t="str">
        <f>IFERROR('[3]Cuadro control'!BH164/6,"")</f>
        <v/>
      </c>
      <c r="MA164" s="371"/>
      <c r="MB164" s="961" t="str">
        <f>IFERROR('[3]Cuadro control'!BH164/6,"")</f>
        <v/>
      </c>
      <c r="MC164" s="958" t="str">
        <f>IFERROR('[3]Cuadro control'!BH164/6,"")</f>
        <v/>
      </c>
      <c r="MD164" s="958" t="str">
        <f>IFERROR('[3]Cuadro control'!BH164/6,"")</f>
        <v/>
      </c>
      <c r="ME164" s="958" t="str">
        <f>IFERROR('[3]Cuadro control'!BH164/6,"")</f>
        <v/>
      </c>
      <c r="MF164" s="958" t="str">
        <f>IFERROR('[3]Cuadro control'!BH164/6,"")</f>
        <v/>
      </c>
      <c r="MG164" s="958" t="str">
        <f>IFERROR('[3]Cuadro control'!BI164/6,"")</f>
        <v/>
      </c>
      <c r="MH164" s="959"/>
      <c r="MI164" s="958" t="str">
        <f>IFERROR('[3]Cuadro control'!BI164/6,"")</f>
        <v/>
      </c>
      <c r="MJ164" s="958" t="str">
        <f>IFERROR('[3]Cuadro control'!BI164/6,"")</f>
        <v/>
      </c>
      <c r="MK164" s="958" t="str">
        <f>IFERROR('[3]Cuadro control'!BI164/6,"")</f>
        <v/>
      </c>
      <c r="ML164" s="958" t="str">
        <f>IFERROR('[3]Cuadro control'!BI164/6,"")</f>
        <v/>
      </c>
      <c r="MM164" s="958" t="str">
        <f>IFERROR('[3]Cuadro control'!BI164/6,"")</f>
        <v/>
      </c>
      <c r="MN164" s="958">
        <f>IFERROR('[3]Cuadro control'!BJ164/6,"")</f>
        <v>0.50793650793650791</v>
      </c>
      <c r="MO164" s="959"/>
      <c r="MP164" s="958">
        <f>IFERROR('[3]Cuadro control'!BJ164/6,"")</f>
        <v>0.50793650793650791</v>
      </c>
      <c r="MQ164" s="958">
        <f>IFERROR('[3]Cuadro control'!BJ164/6,"")</f>
        <v>0.50793650793650791</v>
      </c>
      <c r="MR164" s="958">
        <f>IFERROR('[3]Cuadro control'!BJ164/6,"")</f>
        <v>0.50793650793650791</v>
      </c>
      <c r="MS164" s="958">
        <f>IFERROR('[3]Cuadro control'!BJ164/6,"")</f>
        <v>0.50793650793650791</v>
      </c>
      <c r="MT164" s="958">
        <f>IFERROR('[3]Cuadro control'!BJ164/6,"")</f>
        <v>0.50793650793650791</v>
      </c>
      <c r="MU164" s="958">
        <f>IFERROR('[3]Cuadro control'!BK164/6,"")</f>
        <v>0.50793650793650791</v>
      </c>
      <c r="MV164" s="959"/>
      <c r="MW164" s="958">
        <f>IFERROR('[3]Cuadro control'!BK164/6,"")</f>
        <v>0.50793650793650791</v>
      </c>
      <c r="MX164" s="958">
        <f>IFERROR('[3]Cuadro control'!BK164/6,"")</f>
        <v>0.50793650793650791</v>
      </c>
      <c r="MY164" s="958">
        <f>IFERROR('[3]Cuadro control'!BK164/6,"")</f>
        <v>0.50793650793650791</v>
      </c>
      <c r="MZ164" s="958">
        <f>IFERROR('[3]Cuadro control'!BK164/6,"")</f>
        <v>0.50793650793650791</v>
      </c>
      <c r="NA164" s="958">
        <f>IFERROR('[3]Cuadro control'!BK164/6,"")</f>
        <v>0.50793650793650791</v>
      </c>
      <c r="NB164" s="958">
        <f>IFERROR('[3]Cuadro control'!BL164/6,"")</f>
        <v>0.50793650793650791</v>
      </c>
      <c r="NC164" s="959"/>
      <c r="ND164" s="958">
        <f>IFERROR('[3]Cuadro control'!BL164/6,"")</f>
        <v>0.50793650793650791</v>
      </c>
      <c r="NE164" s="960">
        <f>IFERROR('[3]Cuadro control'!BL164/6,"")</f>
        <v>0.50793650793650791</v>
      </c>
      <c r="NF164" s="370">
        <f>IFERROR('[3]Cuadro control'!BL164/6,"")</f>
        <v>0.50793650793650791</v>
      </c>
      <c r="NG164" s="961">
        <f>IFERROR('[3]Cuadro control'!BL164/6,"")</f>
        <v>0.50793650793650791</v>
      </c>
      <c r="NH164" s="958">
        <f>IFERROR('[3]Cuadro control'!BL164/6,"")</f>
        <v>0.50793650793650791</v>
      </c>
      <c r="NI164" s="958">
        <f>IFERROR('[3]Cuadro control'!BM164/6,"")</f>
        <v>0.50793650793650791</v>
      </c>
      <c r="NJ164" s="959"/>
      <c r="NK164" s="958">
        <f>IFERROR('[3]Cuadro control'!BM164/6,"")</f>
        <v>0.50793650793650791</v>
      </c>
      <c r="NL164" s="958">
        <f>IFERROR('[3]Cuadro control'!BM164/6,"")</f>
        <v>0.50793650793650791</v>
      </c>
      <c r="NM164" s="958">
        <f>IFERROR('[3]Cuadro control'!BM164/6,"")</f>
        <v>0.50793650793650791</v>
      </c>
      <c r="NN164" s="958">
        <f>IFERROR('[3]Cuadro control'!BM164/6,"")</f>
        <v>0.50793650793650791</v>
      </c>
      <c r="NO164" s="958">
        <f>IFERROR('[3]Cuadro control'!BM164/6,"")</f>
        <v>0.50793650793650791</v>
      </c>
      <c r="NP164" s="958">
        <f>IFERROR('[3]Cuadro control'!BN164/6,"")</f>
        <v>0.50793650793650791</v>
      </c>
      <c r="NQ164" s="959"/>
      <c r="NR164" s="958">
        <f>IFERROR('[3]Cuadro control'!BN164/6,"")</f>
        <v>0.50793650793650791</v>
      </c>
      <c r="NS164" s="958">
        <f>IFERROR('[3]Cuadro control'!BN164/6,"")</f>
        <v>0.50793650793650791</v>
      </c>
      <c r="NT164" s="958">
        <f>IFERROR('[3]Cuadro control'!BN164/6,"")</f>
        <v>0.50793650793650791</v>
      </c>
      <c r="NU164" s="958">
        <f>IFERROR('[3]Cuadro control'!BN164/6,"")</f>
        <v>0.50793650793650791</v>
      </c>
      <c r="NV164" s="958">
        <f>IFERROR('[3]Cuadro control'!BN164/6,"")</f>
        <v>0.50793650793650791</v>
      </c>
      <c r="NW164" s="958">
        <f>IFERROR('[3]Cuadro control'!BO164/6,"")</f>
        <v>0.50793650793650791</v>
      </c>
      <c r="NX164" s="959"/>
      <c r="NY164" s="958">
        <f>IFERROR('[3]Cuadro control'!BO164/6,"")</f>
        <v>0.50793650793650791</v>
      </c>
      <c r="NZ164" s="958">
        <f>IFERROR('[3]Cuadro control'!BO164/6,"")</f>
        <v>0.50793650793650791</v>
      </c>
      <c r="OA164" s="958">
        <f>IFERROR('[3]Cuadro control'!BO164/6,"")</f>
        <v>0.50793650793650791</v>
      </c>
      <c r="OB164" s="958">
        <f>IFERROR('[3]Cuadro control'!BO164/6,"")</f>
        <v>0.50793650793650791</v>
      </c>
      <c r="OC164" s="958">
        <f>IFERROR('[3]Cuadro control'!BO164/6,"")</f>
        <v>0.50793650793650791</v>
      </c>
      <c r="OD164" s="958">
        <f>IFERROR('[3]Cuadro control'!BP164/6,"")</f>
        <v>0.50793650793650791</v>
      </c>
      <c r="OE164" s="959"/>
      <c r="OF164" s="958">
        <f>IFERROR('[3]Cuadro control'!BP164/6,"")</f>
        <v>0.50793650793650791</v>
      </c>
      <c r="OG164" s="958">
        <f>IFERROR('[3]Cuadro control'!BP164/6,"")</f>
        <v>0.50793650793650791</v>
      </c>
      <c r="OH164" s="958">
        <f>IFERROR('[3]Cuadro control'!BP164/6,"")</f>
        <v>0.50793650793650791</v>
      </c>
      <c r="OI164" s="960">
        <f>IFERROR('[3]Cuadro control'!BP164/6,"")</f>
        <v>0.50793650793650791</v>
      </c>
      <c r="OJ164" s="370">
        <f>IFERROR('[3]Cuadro control'!BP164/6,"")</f>
        <v>0.50793650793650791</v>
      </c>
      <c r="OK164" s="961">
        <f>IFERROR('[3]Cuadro control'!BQ164/6,"")</f>
        <v>0.50793650793650791</v>
      </c>
      <c r="OL164" s="959"/>
      <c r="OM164" s="958">
        <f>IFERROR('[3]Cuadro control'!BQ164/6,"")</f>
        <v>0.50793650793650791</v>
      </c>
      <c r="ON164" s="958">
        <f>IFERROR('[3]Cuadro control'!BQ164/6,"")</f>
        <v>0.50793650793650791</v>
      </c>
      <c r="OO164" s="958">
        <f>IFERROR('[3]Cuadro control'!BQ164/6,"")</f>
        <v>0.50793650793650791</v>
      </c>
      <c r="OP164" s="958">
        <f>IFERROR('[3]Cuadro control'!BQ164/6,"")</f>
        <v>0.50793650793650791</v>
      </c>
      <c r="OQ164" s="958">
        <f>IFERROR('[3]Cuadro control'!BQ164/6,"")</f>
        <v>0.50793650793650791</v>
      </c>
      <c r="OR164" s="958">
        <f>IFERROR('[3]Cuadro control'!BR164/6,"")</f>
        <v>0.50793650793650791</v>
      </c>
      <c r="OS164" s="959"/>
      <c r="OT164" s="958">
        <f>IFERROR('[3]Cuadro control'!BR164/6,"")</f>
        <v>0.50793650793650791</v>
      </c>
      <c r="OU164" s="958">
        <f>IFERROR('[3]Cuadro control'!BR164/6,"")</f>
        <v>0.50793650793650791</v>
      </c>
      <c r="OV164" s="958">
        <f>IFERROR('[3]Cuadro control'!BR164/6,"")</f>
        <v>0.50793650793650791</v>
      </c>
      <c r="OW164" s="958">
        <f>IFERROR('[3]Cuadro control'!BR164/6,"")</f>
        <v>0.50793650793650791</v>
      </c>
      <c r="OX164" s="958">
        <f>IFERROR('[3]Cuadro control'!BR164/6,"")</f>
        <v>0.50793650793650791</v>
      </c>
      <c r="OY164" s="958">
        <f>IFERROR('[3]Cuadro control'!BS164/6,"")</f>
        <v>0.50793650793650791</v>
      </c>
      <c r="OZ164" s="959"/>
      <c r="PA164" s="958">
        <f>IFERROR('[3]Cuadro control'!BS164/6,"")</f>
        <v>0.50793650793650791</v>
      </c>
      <c r="PB164" s="958">
        <f>IFERROR('[3]Cuadro control'!BS164/6,"")</f>
        <v>0.50793650793650791</v>
      </c>
      <c r="PC164" s="958">
        <f>IFERROR('[3]Cuadro control'!BS164/6,"")</f>
        <v>0.50793650793650791</v>
      </c>
      <c r="PD164" s="958">
        <f>IFERROR('[3]Cuadro control'!BS164/6,"")</f>
        <v>0.50793650793650791</v>
      </c>
      <c r="PE164" s="958">
        <f>IFERROR('[3]Cuadro control'!BS164/6,"")</f>
        <v>0.50793650793650791</v>
      </c>
      <c r="PF164" s="958">
        <f>IFERROR('[3]Cuadro control'!BT164/6,"")</f>
        <v>0.50793650793650791</v>
      </c>
      <c r="PG164" s="959"/>
      <c r="PH164" s="958">
        <f>IFERROR('[3]Cuadro control'!BT164/6,"")</f>
        <v>0.50793650793650791</v>
      </c>
      <c r="PI164" s="958">
        <f>IFERROR('[3]Cuadro control'!BT164/6,"")</f>
        <v>0.50793650793650791</v>
      </c>
      <c r="PJ164" s="958">
        <f>IFERROR('[3]Cuadro control'!BT164/6,"")</f>
        <v>0.50793650793650791</v>
      </c>
      <c r="PK164" s="958">
        <f>IFERROR('[3]Cuadro control'!BT164/6,"")</f>
        <v>0.50793650793650791</v>
      </c>
      <c r="PL164" s="958">
        <f>IFERROR('[3]Cuadro control'!BT164/6,"")</f>
        <v>0.50793650793650791</v>
      </c>
      <c r="PM164" s="958">
        <f>IFERROR('[3]Cuadro control'!BU164/6,"")</f>
        <v>0.50793650793650791</v>
      </c>
      <c r="PN164" s="962"/>
      <c r="PO164" s="370">
        <f>IFERROR('[3]Cuadro control'!BU164/6,"")</f>
        <v>0.50793650793650791</v>
      </c>
      <c r="PP164" s="961">
        <f>IFERROR('[3]Cuadro control'!BU164/6,"")</f>
        <v>0.50793650793650791</v>
      </c>
      <c r="PQ164" s="958">
        <f>IFERROR('[3]Cuadro control'!BU164/6,"")</f>
        <v>0.50793650793650791</v>
      </c>
      <c r="PR164" s="958">
        <f>IFERROR('[3]Cuadro control'!BU164/6,"")</f>
        <v>0.50793650793650791</v>
      </c>
      <c r="PS164" s="958">
        <f>IFERROR('[3]Cuadro control'!BU164/6,"")</f>
        <v>0.50793650793650791</v>
      </c>
      <c r="PT164" s="958">
        <f>IFERROR('[3]Cuadro control'!BV164/6,"")</f>
        <v>0.50793650793650791</v>
      </c>
      <c r="PU164" s="959"/>
      <c r="PV164" s="958">
        <f>IFERROR('[3]Cuadro control'!BV164/6,"")</f>
        <v>0.50793650793650791</v>
      </c>
      <c r="PW164" s="958">
        <f>IFERROR('[3]Cuadro control'!BV164/6,"")</f>
        <v>0.50793650793650791</v>
      </c>
      <c r="PX164" s="958">
        <f>IFERROR('[3]Cuadro control'!BV164/6,"")</f>
        <v>0.50793650793650791</v>
      </c>
      <c r="PY164" s="958">
        <f>IFERROR('[3]Cuadro control'!BV164/6,"")</f>
        <v>0.50793650793650791</v>
      </c>
      <c r="PZ164" s="958">
        <f>IFERROR('[3]Cuadro control'!BV164/6,"")</f>
        <v>0.50793650793650791</v>
      </c>
      <c r="QA164" s="958">
        <f>IFERROR('[3]Cuadro control'!BW164/6,"")</f>
        <v>0.50793650793650791</v>
      </c>
      <c r="QB164" s="959"/>
      <c r="QC164" s="958">
        <f>IFERROR('[3]Cuadro control'!BW164/6,"")</f>
        <v>0.50793650793650791</v>
      </c>
      <c r="QD164" s="958">
        <f>IFERROR('[3]Cuadro control'!BW164/6,"")</f>
        <v>0.50793650793650791</v>
      </c>
      <c r="QE164" s="958">
        <f>IFERROR('[3]Cuadro control'!BW164/6,"")</f>
        <v>0.50793650793650791</v>
      </c>
      <c r="QF164" s="958">
        <f>IFERROR('[3]Cuadro control'!BW164/6,"")</f>
        <v>0.50793650793650791</v>
      </c>
      <c r="QG164" s="958">
        <f>IFERROR('[3]Cuadro control'!BW164/6,"")</f>
        <v>0.50793650793650791</v>
      </c>
      <c r="QH164" s="958">
        <f>IFERROR('[3]Cuadro control'!BX164/6,"")</f>
        <v>0.50793650793650791</v>
      </c>
      <c r="QI164" s="959"/>
      <c r="QJ164" s="958">
        <f>IFERROR('[3]Cuadro control'!BX164/6,"")</f>
        <v>0.50793650793650791</v>
      </c>
      <c r="QK164" s="958">
        <f>IFERROR('[3]Cuadro control'!BX164/6,"")</f>
        <v>0.50793650793650791</v>
      </c>
      <c r="QL164" s="958">
        <f>IFERROR('[3]Cuadro control'!BX164/6,"")</f>
        <v>0.50793650793650791</v>
      </c>
      <c r="QM164" s="958">
        <f>IFERROR('[3]Cuadro control'!BX164/6,"")</f>
        <v>0.50793650793650791</v>
      </c>
      <c r="QN164" s="958">
        <f>IFERROR('[3]Cuadro control'!BX164/6,"")</f>
        <v>0.50793650793650791</v>
      </c>
      <c r="QO164" s="958">
        <f>IFERROR('[3]Cuadro control'!BY164/6,"")</f>
        <v>0.50793650793650791</v>
      </c>
      <c r="QP164" s="959"/>
      <c r="QQ164" s="958">
        <f>IFERROR('[3]Cuadro control'!BY164/6,"")</f>
        <v>0.50793650793650791</v>
      </c>
      <c r="QR164" s="960">
        <f>IFERROR('[3]Cuadro control'!BY164/6,"")</f>
        <v>0.50793650793650791</v>
      </c>
      <c r="QS164" s="370">
        <f>IFERROR('[3]Cuadro control'!BY164/6,"")</f>
        <v>0.50793650793650791</v>
      </c>
      <c r="QT164" s="961">
        <f>IFERROR('[3]Cuadro control'!BY164/6,"")</f>
        <v>0.50793650793650791</v>
      </c>
      <c r="QU164" s="958">
        <f>IFERROR('[3]Cuadro control'!BY164/6,"")</f>
        <v>0.50793650793650791</v>
      </c>
      <c r="QV164" s="958">
        <f>IFERROR('[3]Cuadro control'!BZ164/6,"")</f>
        <v>0.50793650793650791</v>
      </c>
      <c r="QW164" s="959"/>
      <c r="QX164" s="958">
        <f>IFERROR('[3]Cuadro control'!BZ164/6,"")</f>
        <v>0.50793650793650791</v>
      </c>
      <c r="QY164" s="958">
        <f>IFERROR('[3]Cuadro control'!BZ164/6,"")</f>
        <v>0.50793650793650791</v>
      </c>
      <c r="QZ164" s="958">
        <f>IFERROR('[3]Cuadro control'!BZ164/6,"")</f>
        <v>0.50793650793650791</v>
      </c>
      <c r="RA164" s="958">
        <f>IFERROR('[3]Cuadro control'!BZ164/6,"")</f>
        <v>0.50793650793650791</v>
      </c>
      <c r="RB164" s="958">
        <f>IFERROR('[3]Cuadro control'!BZ164/6,"")</f>
        <v>0.50793650793650791</v>
      </c>
      <c r="RC164" s="958">
        <f>IFERROR('[3]Cuadro control'!CA164/6,"")</f>
        <v>0.50793650793650791</v>
      </c>
      <c r="RD164" s="959"/>
      <c r="RE164" s="958">
        <f>IFERROR('[3]Cuadro control'!CA164/6,"")</f>
        <v>0.50793650793650791</v>
      </c>
      <c r="RF164" s="958">
        <f>IFERROR('[3]Cuadro control'!CA164/6,"")</f>
        <v>0.50793650793650791</v>
      </c>
      <c r="RG164" s="958">
        <f>IFERROR('[3]Cuadro control'!CA164/6,"")</f>
        <v>0.50793650793650791</v>
      </c>
      <c r="RH164" s="958">
        <f>IFERROR('[3]Cuadro control'!CA164/6,"")</f>
        <v>0.50793650793650791</v>
      </c>
      <c r="RI164" s="958">
        <f>IFERROR('[3]Cuadro control'!CA164/6,"")</f>
        <v>0.50793650793650791</v>
      </c>
      <c r="RJ164" s="958">
        <f>IFERROR('[3]Cuadro control'!CB164/6,"")</f>
        <v>0.50793650793650791</v>
      </c>
      <c r="RK164" s="959"/>
      <c r="RL164" s="958">
        <f>IFERROR('[3]Cuadro control'!CB164/6,"")</f>
        <v>0.50793650793650791</v>
      </c>
      <c r="RM164" s="958">
        <f>IFERROR('[3]Cuadro control'!CB164/6,"")</f>
        <v>0.50793650793650791</v>
      </c>
      <c r="RN164" s="958">
        <f>IFERROR('[3]Cuadro control'!CB164/6,"")</f>
        <v>0.50793650793650791</v>
      </c>
      <c r="RO164" s="958">
        <f>IFERROR('[3]Cuadro control'!CB164/6,"")</f>
        <v>0.50793650793650791</v>
      </c>
      <c r="RP164" s="958">
        <f>IFERROR('[3]Cuadro control'!CB164/6,"")</f>
        <v>0.50793650793650791</v>
      </c>
      <c r="RQ164" s="958">
        <f>IFERROR('[3]Cuadro control'!CC164/6,"")</f>
        <v>0.50793650793650791</v>
      </c>
      <c r="RR164" s="959"/>
      <c r="RS164" s="958">
        <f>IFERROR('[3]Cuadro control'!CC164/6,"")</f>
        <v>0.50793650793650791</v>
      </c>
      <c r="RT164" s="958">
        <f>IFERROR('[3]Cuadro control'!CC164/6,"")</f>
        <v>0.50793650793650791</v>
      </c>
      <c r="RU164" s="958">
        <f>IFERROR('[3]Cuadro control'!CC164/6,"")</f>
        <v>0.50793650793650791</v>
      </c>
      <c r="RV164" s="958">
        <f>IFERROR('[3]Cuadro control'!CC164/6,"")</f>
        <v>0.50793650793650791</v>
      </c>
      <c r="RW164" s="960">
        <f>IFERROR('[3]Cuadro control'!CC164/6,"")</f>
        <v>0.50793650793650791</v>
      </c>
      <c r="RX164" s="370">
        <f>IFERROR('[3]Cuadro control'!CD164/6,"")</f>
        <v>0.50793650793650791</v>
      </c>
      <c r="RY164" s="957"/>
      <c r="RZ164" s="958">
        <f>IFERROR('[3]Cuadro control'!CD164/6,"")</f>
        <v>0.50793650793650791</v>
      </c>
      <c r="SA164" s="958">
        <f>IFERROR('[3]Cuadro control'!CD164/6,"")</f>
        <v>0.50793650793650791</v>
      </c>
      <c r="SB164" s="958">
        <f>IFERROR('[3]Cuadro control'!CD164/6,"")</f>
        <v>0.50793650793650791</v>
      </c>
      <c r="SC164" s="958">
        <f>IFERROR('[3]Cuadro control'!CD164/6,"")</f>
        <v>0.50793650793650791</v>
      </c>
      <c r="SD164" s="958">
        <f>IFERROR('[3]Cuadro control'!CD164/6,"")</f>
        <v>0.50793650793650791</v>
      </c>
      <c r="SE164" s="958" t="str">
        <f>IFERROR('[3]Cuadro control'!CE164/6,"")</f>
        <v/>
      </c>
      <c r="SF164" s="959"/>
      <c r="SG164" s="958" t="str">
        <f>IFERROR('[3]Cuadro control'!CE164/6,"")</f>
        <v/>
      </c>
      <c r="SH164" s="958" t="str">
        <f>IFERROR('[3]Cuadro control'!CE164/6,"")</f>
        <v/>
      </c>
      <c r="SI164" s="958" t="str">
        <f>IFERROR('[3]Cuadro control'!CE164/6,"")</f>
        <v/>
      </c>
      <c r="SJ164" s="958" t="str">
        <f>IFERROR('[3]Cuadro control'!CE164/6,"")</f>
        <v/>
      </c>
      <c r="SK164" s="958" t="str">
        <f>IFERROR('[3]Cuadro control'!CE164/6,"")</f>
        <v/>
      </c>
      <c r="SL164" s="958" t="str">
        <f>IFERROR('[3]Cuadro control'!CF164/6,"")</f>
        <v/>
      </c>
      <c r="SM164" s="959"/>
      <c r="SN164" s="958" t="str">
        <f>IFERROR('[3]Cuadro control'!CF164/6,"")</f>
        <v/>
      </c>
      <c r="SO164" s="958" t="str">
        <f>IFERROR('[3]Cuadro control'!CF164/6,"")</f>
        <v/>
      </c>
      <c r="SP164" s="958" t="str">
        <f>IFERROR('[3]Cuadro control'!CF164/6,"")</f>
        <v/>
      </c>
      <c r="SQ164" s="958" t="str">
        <f>IFERROR('[3]Cuadro control'!CF164/6,"")</f>
        <v/>
      </c>
      <c r="SR164" s="958" t="str">
        <f>IFERROR('[3]Cuadro control'!CF164/6,"")</f>
        <v/>
      </c>
      <c r="SS164" s="958" t="str">
        <f>IFERROR('[3]Cuadro control'!CG164/6,"")</f>
        <v/>
      </c>
      <c r="ST164" s="959"/>
      <c r="SU164" s="958" t="str">
        <f>IFERROR('[3]Cuadro control'!CG164/6,"")</f>
        <v/>
      </c>
      <c r="SV164" s="958" t="str">
        <f>IFERROR('[3]Cuadro control'!CG164/6,"")</f>
        <v/>
      </c>
      <c r="SW164" s="958" t="str">
        <f>IFERROR('[3]Cuadro control'!CG164/6,"")</f>
        <v/>
      </c>
      <c r="SX164" s="958" t="str">
        <f>IFERROR('[3]Cuadro control'!CG164/6,"")</f>
        <v/>
      </c>
      <c r="SY164" s="958" t="str">
        <f>IFERROR('[3]Cuadro control'!CG164/6,"")</f>
        <v/>
      </c>
      <c r="SZ164" s="958" t="str">
        <f>IFERROR('[3]Cuadro control'!CH164/6,"")</f>
        <v/>
      </c>
      <c r="TA164" s="959"/>
      <c r="TB164" s="960" t="str">
        <f>IFERROR('[3]Cuadro control'!CH164/6,"")</f>
        <v/>
      </c>
      <c r="TC164" s="370" t="str">
        <f>IFERROR('[3]Cuadro control'!CH164/6,"")</f>
        <v/>
      </c>
      <c r="TD164" s="961" t="str">
        <f>IFERROR('[3]Cuadro control'!CH164/6,"")</f>
        <v/>
      </c>
      <c r="TE164" s="958" t="str">
        <f>IFERROR('[3]Cuadro control'!CH164/6,"")</f>
        <v/>
      </c>
      <c r="TF164" s="958" t="str">
        <f>IFERROR('[3]Cuadro control'!CH164/6,"")</f>
        <v/>
      </c>
      <c r="TG164" s="958" t="str">
        <f>IFERROR('[3]Cuadro control'!CI164/6,"")</f>
        <v/>
      </c>
      <c r="TH164" s="959"/>
      <c r="TI164" s="958" t="str">
        <f>IFERROR('[3]Cuadro control'!CI164/6,"")</f>
        <v/>
      </c>
      <c r="TJ164" s="958" t="str">
        <f>IFERROR('[3]Cuadro control'!CI164/6,"")</f>
        <v/>
      </c>
      <c r="TK164" s="958" t="str">
        <f>IFERROR('[3]Cuadro control'!CI164/6,"")</f>
        <v/>
      </c>
      <c r="TL164" s="958" t="str">
        <f>IFERROR('[3]Cuadro control'!CI164/6,"")</f>
        <v/>
      </c>
      <c r="TM164" s="958" t="str">
        <f>IFERROR('[3]Cuadro control'!CI164/6,"")</f>
        <v/>
      </c>
      <c r="TN164" s="958" t="str">
        <f>IFERROR('[3]Cuadro control'!CJ164/6,"")</f>
        <v/>
      </c>
      <c r="TO164" s="959"/>
      <c r="TP164" s="958" t="str">
        <f>IFERROR('[3]Cuadro control'!CJ164/6,"")</f>
        <v/>
      </c>
      <c r="TQ164" s="958" t="str">
        <f>IFERROR('[3]Cuadro control'!CJ164/6,"")</f>
        <v/>
      </c>
      <c r="TR164" s="958" t="str">
        <f>IFERROR('[3]Cuadro control'!CJ164/6,"")</f>
        <v/>
      </c>
      <c r="TS164" s="958" t="str">
        <f>IFERROR('[3]Cuadro control'!CJ164/6,"")</f>
        <v/>
      </c>
      <c r="TT164" s="958" t="str">
        <f>IFERROR('[3]Cuadro control'!CJ164/6,"")</f>
        <v/>
      </c>
      <c r="TU164" s="958" t="str">
        <f>IFERROR('[3]Cuadro control'!CK164/6,"")</f>
        <v/>
      </c>
      <c r="TV164" s="959"/>
      <c r="TW164" s="958" t="str">
        <f>IFERROR('[3]Cuadro control'!CK164/6,"")</f>
        <v/>
      </c>
      <c r="TX164" s="958" t="str">
        <f>IFERROR('[3]Cuadro control'!CK164/6,"")</f>
        <v/>
      </c>
      <c r="TY164" s="958" t="str">
        <f>IFERROR('[3]Cuadro control'!CK164/6,"")</f>
        <v/>
      </c>
      <c r="TZ164" s="958" t="str">
        <f>IFERROR('[3]Cuadro control'!CK164/6,"")</f>
        <v/>
      </c>
      <c r="UA164" s="958" t="str">
        <f>IFERROR('[3]Cuadro control'!CK164/6,"")</f>
        <v/>
      </c>
      <c r="UB164" s="958" t="str">
        <f>IFERROR('[3]Cuadro control'!CL164/6,"")</f>
        <v/>
      </c>
      <c r="UC164" s="959"/>
      <c r="UD164" s="958" t="str">
        <f>IFERROR('[3]Cuadro control'!CL164/6,"")</f>
        <v/>
      </c>
      <c r="UE164" s="958" t="str">
        <f>IFERROR('[3]Cuadro control'!CL164/6,"")</f>
        <v/>
      </c>
      <c r="UF164" s="960" t="str">
        <f>IFERROR('[3]Cuadro control'!CL164/6,"")</f>
        <v/>
      </c>
      <c r="UG164" s="370" t="str">
        <f>IFERROR('[3]Cuadro control'!CL164/6,"")</f>
        <v/>
      </c>
      <c r="UH164" s="961" t="str">
        <f>IFERROR('[3]Cuadro control'!CL164/6,"")</f>
        <v/>
      </c>
      <c r="UI164" s="958" t="str">
        <f>IFERROR('[3]Cuadro control'!CM164/6,"")</f>
        <v/>
      </c>
      <c r="UJ164" s="959"/>
      <c r="UK164" s="958" t="str">
        <f>IFERROR('[3]Cuadro control'!CM164/6,"")</f>
        <v/>
      </c>
      <c r="UL164" s="958" t="str">
        <f>IFERROR('[3]Cuadro control'!CM164/6,"")</f>
        <v/>
      </c>
      <c r="UM164" s="958" t="str">
        <f>IFERROR('[3]Cuadro control'!CM164/6,"")</f>
        <v/>
      </c>
      <c r="UN164" s="958" t="str">
        <f>IFERROR('[3]Cuadro control'!CM164/6,"")</f>
        <v/>
      </c>
      <c r="UO164" s="958" t="str">
        <f>IFERROR('[3]Cuadro control'!CM164/6,"")</f>
        <v/>
      </c>
      <c r="UP164" s="958">
        <f>IFERROR('[3]Cuadro control'!CN164/6,"")</f>
        <v>0</v>
      </c>
      <c r="UQ164" s="959"/>
      <c r="UR164" s="958">
        <f>IFERROR('[3]Cuadro control'!CN164/6,"")</f>
        <v>0</v>
      </c>
      <c r="US164" s="958">
        <f>IFERROR('[3]Cuadro control'!CN164/6,"")</f>
        <v>0</v>
      </c>
      <c r="UT164" s="958">
        <f>IFERROR('[3]Cuadro control'!CN164/6,"")</f>
        <v>0</v>
      </c>
      <c r="UU164" s="960">
        <f>IFERROR('[3]Cuadro control'!CN164/6,"")</f>
        <v>0</v>
      </c>
      <c r="UV164" s="370">
        <f>IFERROR('[3]Cuadro control'!CN164/6,"")</f>
        <v>0</v>
      </c>
    </row>
    <row r="165" spans="1:568" ht="13.5" customHeight="1">
      <c r="A165" s="976"/>
      <c r="B165" s="974"/>
      <c r="C165" s="974"/>
      <c r="D165" s="769"/>
      <c r="E165" s="953"/>
      <c r="F165" s="954"/>
      <c r="G165" s="954"/>
      <c r="H165" s="954"/>
      <c r="I165" s="953"/>
      <c r="J165" s="972">
        <f t="shared" si="2306"/>
        <v>9.4600000000000014E-3</v>
      </c>
      <c r="K165" s="973"/>
      <c r="L165" s="963" t="s">
        <v>263</v>
      </c>
      <c r="M165" s="964"/>
      <c r="N165" s="964"/>
      <c r="O165" s="470"/>
      <c r="P165" s="369">
        <f>+P166</f>
        <v>0</v>
      </c>
      <c r="Q165" s="965">
        <f t="shared" ref="Q165:CB165" si="2307">+P165+Q166</f>
        <v>0</v>
      </c>
      <c r="R165" s="966">
        <f t="shared" si="2307"/>
        <v>0</v>
      </c>
      <c r="S165" s="966">
        <f t="shared" si="2307"/>
        <v>0</v>
      </c>
      <c r="T165" s="966">
        <f t="shared" si="2307"/>
        <v>0</v>
      </c>
      <c r="U165" s="966">
        <f t="shared" si="2307"/>
        <v>0</v>
      </c>
      <c r="V165" s="966">
        <f t="shared" si="2307"/>
        <v>0</v>
      </c>
      <c r="W165" s="966">
        <f t="shared" si="2307"/>
        <v>0</v>
      </c>
      <c r="X165" s="967">
        <f t="shared" si="2307"/>
        <v>0</v>
      </c>
      <c r="Y165" s="966">
        <f t="shared" si="2307"/>
        <v>0</v>
      </c>
      <c r="Z165" s="966">
        <f t="shared" si="2307"/>
        <v>0</v>
      </c>
      <c r="AA165" s="966">
        <f t="shared" si="2307"/>
        <v>0</v>
      </c>
      <c r="AB165" s="966">
        <f t="shared" si="2307"/>
        <v>0</v>
      </c>
      <c r="AC165" s="966">
        <f t="shared" si="2307"/>
        <v>0</v>
      </c>
      <c r="AD165" s="966">
        <f t="shared" si="2307"/>
        <v>0</v>
      </c>
      <c r="AE165" s="967">
        <f t="shared" si="2307"/>
        <v>0</v>
      </c>
      <c r="AF165" s="966">
        <f t="shared" si="2307"/>
        <v>0</v>
      </c>
      <c r="AG165" s="966">
        <f t="shared" si="2307"/>
        <v>0</v>
      </c>
      <c r="AH165" s="968">
        <f t="shared" si="2307"/>
        <v>0</v>
      </c>
      <c r="AI165" s="367">
        <f t="shared" si="2307"/>
        <v>0</v>
      </c>
      <c r="AJ165" s="969">
        <f t="shared" si="2307"/>
        <v>0</v>
      </c>
      <c r="AK165" s="966">
        <f t="shared" si="2307"/>
        <v>0</v>
      </c>
      <c r="AL165" s="967">
        <f t="shared" si="2307"/>
        <v>0</v>
      </c>
      <c r="AM165" s="966">
        <f t="shared" si="2307"/>
        <v>0</v>
      </c>
      <c r="AN165" s="966">
        <f t="shared" si="2307"/>
        <v>0</v>
      </c>
      <c r="AO165" s="966">
        <f t="shared" si="2307"/>
        <v>0</v>
      </c>
      <c r="AP165" s="966">
        <f t="shared" si="2307"/>
        <v>0</v>
      </c>
      <c r="AQ165" s="966">
        <f t="shared" si="2307"/>
        <v>0</v>
      </c>
      <c r="AR165" s="966">
        <f t="shared" si="2307"/>
        <v>0</v>
      </c>
      <c r="AS165" s="967">
        <f t="shared" si="2307"/>
        <v>0</v>
      </c>
      <c r="AT165" s="966">
        <f t="shared" si="2307"/>
        <v>0</v>
      </c>
      <c r="AU165" s="966">
        <f t="shared" si="2307"/>
        <v>0</v>
      </c>
      <c r="AV165" s="966">
        <f t="shared" si="2307"/>
        <v>0</v>
      </c>
      <c r="AW165" s="966">
        <f t="shared" si="2307"/>
        <v>0</v>
      </c>
      <c r="AX165" s="966">
        <f t="shared" si="2307"/>
        <v>0</v>
      </c>
      <c r="AY165" s="966">
        <f t="shared" si="2307"/>
        <v>0</v>
      </c>
      <c r="AZ165" s="967">
        <f t="shared" si="2307"/>
        <v>0</v>
      </c>
      <c r="BA165" s="966">
        <f t="shared" si="2307"/>
        <v>0</v>
      </c>
      <c r="BB165" s="966">
        <f t="shared" si="2307"/>
        <v>0</v>
      </c>
      <c r="BC165" s="966">
        <f t="shared" si="2307"/>
        <v>0</v>
      </c>
      <c r="BD165" s="966">
        <f t="shared" si="2307"/>
        <v>0</v>
      </c>
      <c r="BE165" s="966">
        <f t="shared" si="2307"/>
        <v>0</v>
      </c>
      <c r="BF165" s="966">
        <f t="shared" si="2307"/>
        <v>0</v>
      </c>
      <c r="BG165" s="967">
        <f t="shared" si="2307"/>
        <v>0</v>
      </c>
      <c r="BH165" s="966">
        <f t="shared" si="2307"/>
        <v>0</v>
      </c>
      <c r="BI165" s="966">
        <f t="shared" si="2307"/>
        <v>0</v>
      </c>
      <c r="BJ165" s="966">
        <f t="shared" si="2307"/>
        <v>0</v>
      </c>
      <c r="BK165" s="966">
        <f t="shared" si="2307"/>
        <v>0</v>
      </c>
      <c r="BL165" s="966">
        <f t="shared" si="2307"/>
        <v>0</v>
      </c>
      <c r="BM165" s="968">
        <f t="shared" si="2307"/>
        <v>0</v>
      </c>
      <c r="BN165" s="368">
        <f t="shared" si="2307"/>
        <v>0</v>
      </c>
      <c r="BO165" s="969">
        <f t="shared" si="2307"/>
        <v>0</v>
      </c>
      <c r="BP165" s="966">
        <f t="shared" si="2307"/>
        <v>0</v>
      </c>
      <c r="BQ165" s="966">
        <f t="shared" si="2307"/>
        <v>0</v>
      </c>
      <c r="BR165" s="966">
        <f t="shared" si="2307"/>
        <v>0</v>
      </c>
      <c r="BS165" s="966">
        <f t="shared" si="2307"/>
        <v>0</v>
      </c>
      <c r="BT165" s="966">
        <f t="shared" si="2307"/>
        <v>0</v>
      </c>
      <c r="BU165" s="967">
        <f t="shared" si="2307"/>
        <v>0</v>
      </c>
      <c r="BV165" s="966">
        <f t="shared" si="2307"/>
        <v>0</v>
      </c>
      <c r="BW165" s="966">
        <f t="shared" si="2307"/>
        <v>0</v>
      </c>
      <c r="BX165" s="966">
        <f t="shared" si="2307"/>
        <v>0</v>
      </c>
      <c r="BY165" s="966">
        <f t="shared" si="2307"/>
        <v>0</v>
      </c>
      <c r="BZ165" s="966">
        <f t="shared" si="2307"/>
        <v>0</v>
      </c>
      <c r="CA165" s="966">
        <f t="shared" si="2307"/>
        <v>0</v>
      </c>
      <c r="CB165" s="967">
        <f t="shared" si="2307"/>
        <v>0</v>
      </c>
      <c r="CC165" s="966">
        <f t="shared" ref="CC165:EN165" si="2308">+CB165+CC166</f>
        <v>0</v>
      </c>
      <c r="CD165" s="966">
        <f t="shared" si="2308"/>
        <v>0</v>
      </c>
      <c r="CE165" s="966">
        <f t="shared" si="2308"/>
        <v>0</v>
      </c>
      <c r="CF165" s="966">
        <f t="shared" si="2308"/>
        <v>0</v>
      </c>
      <c r="CG165" s="966">
        <f t="shared" si="2308"/>
        <v>0</v>
      </c>
      <c r="CH165" s="966">
        <f t="shared" si="2308"/>
        <v>0</v>
      </c>
      <c r="CI165" s="967">
        <f t="shared" si="2308"/>
        <v>0</v>
      </c>
      <c r="CJ165" s="966">
        <f t="shared" si="2308"/>
        <v>0</v>
      </c>
      <c r="CK165" s="966">
        <f t="shared" si="2308"/>
        <v>0</v>
      </c>
      <c r="CL165" s="966">
        <f t="shared" si="2308"/>
        <v>0</v>
      </c>
      <c r="CM165" s="966">
        <f t="shared" si="2308"/>
        <v>0</v>
      </c>
      <c r="CN165" s="966">
        <f t="shared" si="2308"/>
        <v>0</v>
      </c>
      <c r="CO165" s="966">
        <f t="shared" si="2308"/>
        <v>0</v>
      </c>
      <c r="CP165" s="967">
        <f t="shared" si="2308"/>
        <v>0</v>
      </c>
      <c r="CQ165" s="968">
        <f t="shared" si="2308"/>
        <v>0</v>
      </c>
      <c r="CR165" s="367">
        <f t="shared" si="2308"/>
        <v>0</v>
      </c>
      <c r="CS165" s="969">
        <f t="shared" si="2308"/>
        <v>0</v>
      </c>
      <c r="CT165" s="966">
        <f t="shared" si="2308"/>
        <v>0</v>
      </c>
      <c r="CU165" s="966">
        <f t="shared" si="2308"/>
        <v>0</v>
      </c>
      <c r="CV165" s="966">
        <f t="shared" si="2308"/>
        <v>0</v>
      </c>
      <c r="CW165" s="967">
        <f t="shared" si="2308"/>
        <v>0</v>
      </c>
      <c r="CX165" s="966">
        <f t="shared" si="2308"/>
        <v>0</v>
      </c>
      <c r="CY165" s="966">
        <f t="shared" si="2308"/>
        <v>0</v>
      </c>
      <c r="CZ165" s="966">
        <f t="shared" si="2308"/>
        <v>0</v>
      </c>
      <c r="DA165" s="966">
        <f t="shared" si="2308"/>
        <v>0</v>
      </c>
      <c r="DB165" s="966">
        <f t="shared" si="2308"/>
        <v>0</v>
      </c>
      <c r="DC165" s="966">
        <f t="shared" si="2308"/>
        <v>0</v>
      </c>
      <c r="DD165" s="967">
        <f t="shared" si="2308"/>
        <v>0</v>
      </c>
      <c r="DE165" s="966">
        <f t="shared" si="2308"/>
        <v>0</v>
      </c>
      <c r="DF165" s="966">
        <f t="shared" si="2308"/>
        <v>0</v>
      </c>
      <c r="DG165" s="966">
        <f t="shared" si="2308"/>
        <v>0</v>
      </c>
      <c r="DH165" s="966">
        <f t="shared" si="2308"/>
        <v>0</v>
      </c>
      <c r="DI165" s="966">
        <f t="shared" si="2308"/>
        <v>0</v>
      </c>
      <c r="DJ165" s="966">
        <f t="shared" si="2308"/>
        <v>0</v>
      </c>
      <c r="DK165" s="967">
        <f t="shared" si="2308"/>
        <v>0</v>
      </c>
      <c r="DL165" s="966">
        <f t="shared" si="2308"/>
        <v>0</v>
      </c>
      <c r="DM165" s="966">
        <f t="shared" si="2308"/>
        <v>0</v>
      </c>
      <c r="DN165" s="966">
        <f t="shared" si="2308"/>
        <v>0</v>
      </c>
      <c r="DO165" s="966">
        <f t="shared" si="2308"/>
        <v>0</v>
      </c>
      <c r="DP165" s="966">
        <f t="shared" si="2308"/>
        <v>0</v>
      </c>
      <c r="DQ165" s="966">
        <f t="shared" si="2308"/>
        <v>0</v>
      </c>
      <c r="DR165" s="967">
        <f t="shared" si="2308"/>
        <v>0</v>
      </c>
      <c r="DS165" s="966">
        <f t="shared" si="2308"/>
        <v>0</v>
      </c>
      <c r="DT165" s="966">
        <f t="shared" si="2308"/>
        <v>0</v>
      </c>
      <c r="DU165" s="966">
        <f t="shared" si="2308"/>
        <v>0</v>
      </c>
      <c r="DV165" s="968">
        <f t="shared" si="2308"/>
        <v>0</v>
      </c>
      <c r="DW165" s="367">
        <f t="shared" si="2308"/>
        <v>0</v>
      </c>
      <c r="DX165" s="969">
        <f t="shared" si="2308"/>
        <v>0</v>
      </c>
      <c r="DY165" s="967">
        <f t="shared" si="2308"/>
        <v>0</v>
      </c>
      <c r="DZ165" s="966">
        <f t="shared" si="2308"/>
        <v>0</v>
      </c>
      <c r="EA165" s="966">
        <f t="shared" si="2308"/>
        <v>0</v>
      </c>
      <c r="EB165" s="966">
        <f t="shared" si="2308"/>
        <v>0</v>
      </c>
      <c r="EC165" s="966">
        <f t="shared" si="2308"/>
        <v>0</v>
      </c>
      <c r="ED165" s="966">
        <f t="shared" si="2308"/>
        <v>0</v>
      </c>
      <c r="EE165" s="966">
        <f t="shared" si="2308"/>
        <v>0</v>
      </c>
      <c r="EF165" s="967">
        <f t="shared" si="2308"/>
        <v>0</v>
      </c>
      <c r="EG165" s="966">
        <f t="shared" si="2308"/>
        <v>0</v>
      </c>
      <c r="EH165" s="966">
        <f t="shared" si="2308"/>
        <v>0</v>
      </c>
      <c r="EI165" s="966">
        <f t="shared" si="2308"/>
        <v>0</v>
      </c>
      <c r="EJ165" s="966">
        <f t="shared" si="2308"/>
        <v>0</v>
      </c>
      <c r="EK165" s="966">
        <f t="shared" si="2308"/>
        <v>0</v>
      </c>
      <c r="EL165" s="966">
        <f t="shared" si="2308"/>
        <v>0</v>
      </c>
      <c r="EM165" s="967">
        <f t="shared" si="2308"/>
        <v>0</v>
      </c>
      <c r="EN165" s="966">
        <f t="shared" si="2308"/>
        <v>0</v>
      </c>
      <c r="EO165" s="966">
        <f t="shared" ref="EO165:GZ165" si="2309">+EN165+EO166</f>
        <v>0</v>
      </c>
      <c r="EP165" s="966">
        <f t="shared" si="2309"/>
        <v>0</v>
      </c>
      <c r="EQ165" s="966">
        <f t="shared" si="2309"/>
        <v>0</v>
      </c>
      <c r="ER165" s="966">
        <f t="shared" si="2309"/>
        <v>0</v>
      </c>
      <c r="ES165" s="966">
        <f t="shared" si="2309"/>
        <v>0</v>
      </c>
      <c r="ET165" s="967">
        <f t="shared" si="2309"/>
        <v>0</v>
      </c>
      <c r="EU165" s="966">
        <f t="shared" si="2309"/>
        <v>0</v>
      </c>
      <c r="EV165" s="966">
        <f t="shared" si="2309"/>
        <v>0</v>
      </c>
      <c r="EW165" s="966">
        <f t="shared" si="2309"/>
        <v>0</v>
      </c>
      <c r="EX165" s="966">
        <f t="shared" si="2309"/>
        <v>0</v>
      </c>
      <c r="EY165" s="966">
        <f t="shared" si="2309"/>
        <v>0</v>
      </c>
      <c r="EZ165" s="966">
        <f t="shared" si="2309"/>
        <v>0</v>
      </c>
      <c r="FA165" s="970">
        <f t="shared" si="2309"/>
        <v>0</v>
      </c>
      <c r="FB165" s="367">
        <f t="shared" si="2309"/>
        <v>0</v>
      </c>
      <c r="FC165" s="969">
        <f t="shared" si="2309"/>
        <v>0</v>
      </c>
      <c r="FD165" s="966">
        <f t="shared" si="2309"/>
        <v>0</v>
      </c>
      <c r="FE165" s="966">
        <f t="shared" si="2309"/>
        <v>0</v>
      </c>
      <c r="FF165" s="966">
        <f t="shared" si="2309"/>
        <v>0</v>
      </c>
      <c r="FG165" s="966">
        <f t="shared" si="2309"/>
        <v>0</v>
      </c>
      <c r="FH165" s="967">
        <f t="shared" si="2309"/>
        <v>0</v>
      </c>
      <c r="FI165" s="966">
        <f t="shared" si="2309"/>
        <v>0</v>
      </c>
      <c r="FJ165" s="966">
        <f t="shared" si="2309"/>
        <v>0</v>
      </c>
      <c r="FK165" s="966">
        <f t="shared" si="2309"/>
        <v>0</v>
      </c>
      <c r="FL165" s="966">
        <f t="shared" si="2309"/>
        <v>0</v>
      </c>
      <c r="FM165" s="966">
        <f t="shared" si="2309"/>
        <v>0</v>
      </c>
      <c r="FN165" s="966">
        <f t="shared" si="2309"/>
        <v>0</v>
      </c>
      <c r="FO165" s="967">
        <f t="shared" si="2309"/>
        <v>0</v>
      </c>
      <c r="FP165" s="966">
        <f t="shared" si="2309"/>
        <v>0</v>
      </c>
      <c r="FQ165" s="966">
        <f t="shared" si="2309"/>
        <v>0</v>
      </c>
      <c r="FR165" s="966">
        <f t="shared" si="2309"/>
        <v>0</v>
      </c>
      <c r="FS165" s="966">
        <f t="shared" si="2309"/>
        <v>0</v>
      </c>
      <c r="FT165" s="966">
        <f t="shared" si="2309"/>
        <v>0</v>
      </c>
      <c r="FU165" s="966">
        <f t="shared" si="2309"/>
        <v>0</v>
      </c>
      <c r="FV165" s="967">
        <f t="shared" si="2309"/>
        <v>0</v>
      </c>
      <c r="FW165" s="966">
        <f t="shared" si="2309"/>
        <v>0</v>
      </c>
      <c r="FX165" s="966">
        <f t="shared" si="2309"/>
        <v>0</v>
      </c>
      <c r="FY165" s="966">
        <f t="shared" si="2309"/>
        <v>0</v>
      </c>
      <c r="FZ165" s="966">
        <f t="shared" si="2309"/>
        <v>0</v>
      </c>
      <c r="GA165" s="966">
        <f t="shared" si="2309"/>
        <v>0</v>
      </c>
      <c r="GB165" s="966">
        <f t="shared" si="2309"/>
        <v>0</v>
      </c>
      <c r="GC165" s="967">
        <f t="shared" si="2309"/>
        <v>0</v>
      </c>
      <c r="GD165" s="966">
        <f t="shared" si="2309"/>
        <v>0</v>
      </c>
      <c r="GE165" s="968">
        <f t="shared" si="2309"/>
        <v>0</v>
      </c>
      <c r="GF165" s="367">
        <f t="shared" si="2309"/>
        <v>0</v>
      </c>
      <c r="GG165" s="969">
        <f t="shared" si="2309"/>
        <v>0</v>
      </c>
      <c r="GH165" s="966">
        <f t="shared" si="2309"/>
        <v>0</v>
      </c>
      <c r="GI165" s="966">
        <f t="shared" si="2309"/>
        <v>0</v>
      </c>
      <c r="GJ165" s="967">
        <f t="shared" si="2309"/>
        <v>0</v>
      </c>
      <c r="GK165" s="966">
        <f t="shared" si="2309"/>
        <v>0</v>
      </c>
      <c r="GL165" s="966">
        <f t="shared" si="2309"/>
        <v>0</v>
      </c>
      <c r="GM165" s="966">
        <f t="shared" si="2309"/>
        <v>0</v>
      </c>
      <c r="GN165" s="966">
        <f t="shared" si="2309"/>
        <v>0</v>
      </c>
      <c r="GO165" s="966">
        <f t="shared" si="2309"/>
        <v>0</v>
      </c>
      <c r="GP165" s="966">
        <f t="shared" si="2309"/>
        <v>0</v>
      </c>
      <c r="GQ165" s="967">
        <f t="shared" si="2309"/>
        <v>0</v>
      </c>
      <c r="GR165" s="966">
        <f t="shared" si="2309"/>
        <v>0</v>
      </c>
      <c r="GS165" s="966">
        <f t="shared" si="2309"/>
        <v>0</v>
      </c>
      <c r="GT165" s="966">
        <f t="shared" si="2309"/>
        <v>0</v>
      </c>
      <c r="GU165" s="966">
        <f t="shared" si="2309"/>
        <v>0</v>
      </c>
      <c r="GV165" s="966">
        <f t="shared" si="2309"/>
        <v>0</v>
      </c>
      <c r="GW165" s="966">
        <f t="shared" si="2309"/>
        <v>0</v>
      </c>
      <c r="GX165" s="967">
        <f t="shared" si="2309"/>
        <v>0</v>
      </c>
      <c r="GY165" s="966">
        <f t="shared" si="2309"/>
        <v>0</v>
      </c>
      <c r="GZ165" s="966">
        <f t="shared" si="2309"/>
        <v>0</v>
      </c>
      <c r="HA165" s="966">
        <f t="shared" ref="HA165:JL165" si="2310">+GZ165+HA166</f>
        <v>0</v>
      </c>
      <c r="HB165" s="966">
        <f t="shared" si="2310"/>
        <v>0</v>
      </c>
      <c r="HC165" s="966">
        <f t="shared" si="2310"/>
        <v>0</v>
      </c>
      <c r="HD165" s="966">
        <f t="shared" si="2310"/>
        <v>0</v>
      </c>
      <c r="HE165" s="967">
        <f t="shared" si="2310"/>
        <v>0</v>
      </c>
      <c r="HF165" s="966">
        <f t="shared" si="2310"/>
        <v>0</v>
      </c>
      <c r="HG165" s="966">
        <f t="shared" si="2310"/>
        <v>0</v>
      </c>
      <c r="HH165" s="966">
        <f t="shared" si="2310"/>
        <v>0</v>
      </c>
      <c r="HI165" s="966">
        <f t="shared" si="2310"/>
        <v>0</v>
      </c>
      <c r="HJ165" s="968">
        <f t="shared" si="2310"/>
        <v>0</v>
      </c>
      <c r="HK165" s="367">
        <f t="shared" si="2310"/>
        <v>0</v>
      </c>
      <c r="HL165" s="965">
        <f t="shared" si="2310"/>
        <v>0</v>
      </c>
      <c r="HM165" s="966">
        <f t="shared" si="2310"/>
        <v>0</v>
      </c>
      <c r="HN165" s="966">
        <f t="shared" si="2310"/>
        <v>0</v>
      </c>
      <c r="HO165" s="966">
        <f t="shared" si="2310"/>
        <v>0</v>
      </c>
      <c r="HP165" s="966">
        <f t="shared" si="2310"/>
        <v>0</v>
      </c>
      <c r="HQ165" s="966">
        <f t="shared" si="2310"/>
        <v>0</v>
      </c>
      <c r="HR165" s="966">
        <f t="shared" si="2310"/>
        <v>0</v>
      </c>
      <c r="HS165" s="967">
        <f t="shared" si="2310"/>
        <v>0</v>
      </c>
      <c r="HT165" s="966">
        <f t="shared" si="2310"/>
        <v>0</v>
      </c>
      <c r="HU165" s="966">
        <f t="shared" si="2310"/>
        <v>0</v>
      </c>
      <c r="HV165" s="966">
        <f t="shared" si="2310"/>
        <v>0</v>
      </c>
      <c r="HW165" s="966">
        <f t="shared" si="2310"/>
        <v>0</v>
      </c>
      <c r="HX165" s="966">
        <f t="shared" si="2310"/>
        <v>0</v>
      </c>
      <c r="HY165" s="966">
        <f t="shared" si="2310"/>
        <v>0</v>
      </c>
      <c r="HZ165" s="967">
        <f t="shared" si="2310"/>
        <v>0</v>
      </c>
      <c r="IA165" s="966">
        <f t="shared" si="2310"/>
        <v>0</v>
      </c>
      <c r="IB165" s="966">
        <f t="shared" si="2310"/>
        <v>0</v>
      </c>
      <c r="IC165" s="966">
        <f t="shared" si="2310"/>
        <v>0</v>
      </c>
      <c r="ID165" s="966">
        <f t="shared" si="2310"/>
        <v>0</v>
      </c>
      <c r="IE165" s="966">
        <f t="shared" si="2310"/>
        <v>0</v>
      </c>
      <c r="IF165" s="966">
        <f t="shared" si="2310"/>
        <v>0</v>
      </c>
      <c r="IG165" s="967">
        <f t="shared" si="2310"/>
        <v>0</v>
      </c>
      <c r="IH165" s="966">
        <f t="shared" si="2310"/>
        <v>0</v>
      </c>
      <c r="II165" s="966">
        <f t="shared" si="2310"/>
        <v>0</v>
      </c>
      <c r="IJ165" s="966">
        <f t="shared" si="2310"/>
        <v>0</v>
      </c>
      <c r="IK165" s="966">
        <f t="shared" si="2310"/>
        <v>0</v>
      </c>
      <c r="IL165" s="966">
        <f t="shared" si="2310"/>
        <v>0</v>
      </c>
      <c r="IM165" s="966">
        <f t="shared" si="2310"/>
        <v>0</v>
      </c>
      <c r="IN165" s="970">
        <f t="shared" si="2310"/>
        <v>0</v>
      </c>
      <c r="IO165" s="367">
        <f t="shared" si="2310"/>
        <v>0</v>
      </c>
      <c r="IP165" s="969">
        <f t="shared" si="2310"/>
        <v>0</v>
      </c>
      <c r="IQ165" s="966">
        <f t="shared" si="2310"/>
        <v>0</v>
      </c>
      <c r="IR165" s="966">
        <f t="shared" si="2310"/>
        <v>0</v>
      </c>
      <c r="IS165" s="966">
        <f t="shared" si="2310"/>
        <v>0</v>
      </c>
      <c r="IT165" s="966">
        <f t="shared" si="2310"/>
        <v>0</v>
      </c>
      <c r="IU165" s="967">
        <f t="shared" si="2310"/>
        <v>0</v>
      </c>
      <c r="IV165" s="966">
        <f t="shared" si="2310"/>
        <v>0</v>
      </c>
      <c r="IW165" s="966">
        <f t="shared" si="2310"/>
        <v>0</v>
      </c>
      <c r="IX165" s="966">
        <f t="shared" si="2310"/>
        <v>0</v>
      </c>
      <c r="IY165" s="966">
        <f t="shared" si="2310"/>
        <v>0</v>
      </c>
      <c r="IZ165" s="966">
        <f t="shared" si="2310"/>
        <v>0</v>
      </c>
      <c r="JA165" s="966">
        <f t="shared" si="2310"/>
        <v>0</v>
      </c>
      <c r="JB165" s="967">
        <f t="shared" si="2310"/>
        <v>0</v>
      </c>
      <c r="JC165" s="966">
        <f t="shared" si="2310"/>
        <v>0</v>
      </c>
      <c r="JD165" s="966">
        <f t="shared" si="2310"/>
        <v>0</v>
      </c>
      <c r="JE165" s="966">
        <f t="shared" si="2310"/>
        <v>0</v>
      </c>
      <c r="JF165" s="966">
        <f t="shared" si="2310"/>
        <v>0</v>
      </c>
      <c r="JG165" s="966">
        <f t="shared" si="2310"/>
        <v>0</v>
      </c>
      <c r="JH165" s="966">
        <f t="shared" si="2310"/>
        <v>0</v>
      </c>
      <c r="JI165" s="967">
        <f t="shared" si="2310"/>
        <v>0</v>
      </c>
      <c r="JJ165" s="966">
        <f t="shared" si="2310"/>
        <v>0</v>
      </c>
      <c r="JK165" s="966">
        <f t="shared" si="2310"/>
        <v>0</v>
      </c>
      <c r="JL165" s="966">
        <f t="shared" si="2310"/>
        <v>0</v>
      </c>
      <c r="JM165" s="966">
        <f t="shared" ref="JM165:LX165" si="2311">+JL165+JM166</f>
        <v>0</v>
      </c>
      <c r="JN165" s="966">
        <f t="shared" si="2311"/>
        <v>0</v>
      </c>
      <c r="JO165" s="966">
        <f t="shared" si="2311"/>
        <v>0</v>
      </c>
      <c r="JP165" s="967">
        <f t="shared" si="2311"/>
        <v>0</v>
      </c>
      <c r="JQ165" s="966">
        <f t="shared" si="2311"/>
        <v>0</v>
      </c>
      <c r="JR165" s="966">
        <f t="shared" si="2311"/>
        <v>0</v>
      </c>
      <c r="JS165" s="968">
        <f t="shared" si="2311"/>
        <v>0</v>
      </c>
      <c r="JT165" s="367">
        <f t="shared" si="2311"/>
        <v>0</v>
      </c>
      <c r="JU165" s="969">
        <f t="shared" si="2311"/>
        <v>0</v>
      </c>
      <c r="JV165" s="966">
        <f t="shared" si="2311"/>
        <v>0</v>
      </c>
      <c r="JW165" s="967">
        <f t="shared" si="2311"/>
        <v>0</v>
      </c>
      <c r="JX165" s="966">
        <f t="shared" si="2311"/>
        <v>0</v>
      </c>
      <c r="JY165" s="966">
        <f t="shared" si="2311"/>
        <v>0</v>
      </c>
      <c r="JZ165" s="966">
        <f t="shared" si="2311"/>
        <v>0</v>
      </c>
      <c r="KA165" s="966">
        <f t="shared" si="2311"/>
        <v>0</v>
      </c>
      <c r="KB165" s="966">
        <f t="shared" si="2311"/>
        <v>0</v>
      </c>
      <c r="KC165" s="966">
        <f t="shared" si="2311"/>
        <v>0</v>
      </c>
      <c r="KD165" s="967">
        <f t="shared" si="2311"/>
        <v>0</v>
      </c>
      <c r="KE165" s="966">
        <f t="shared" si="2311"/>
        <v>0</v>
      </c>
      <c r="KF165" s="966">
        <f t="shared" si="2311"/>
        <v>0</v>
      </c>
      <c r="KG165" s="966">
        <f t="shared" si="2311"/>
        <v>0</v>
      </c>
      <c r="KH165" s="966">
        <f t="shared" si="2311"/>
        <v>0</v>
      </c>
      <c r="KI165" s="966">
        <f t="shared" si="2311"/>
        <v>0</v>
      </c>
      <c r="KJ165" s="966">
        <f t="shared" si="2311"/>
        <v>0</v>
      </c>
      <c r="KK165" s="967">
        <f t="shared" si="2311"/>
        <v>0</v>
      </c>
      <c r="KL165" s="966">
        <f t="shared" si="2311"/>
        <v>0</v>
      </c>
      <c r="KM165" s="966">
        <f t="shared" si="2311"/>
        <v>0</v>
      </c>
      <c r="KN165" s="966">
        <f t="shared" si="2311"/>
        <v>0</v>
      </c>
      <c r="KO165" s="966">
        <f t="shared" si="2311"/>
        <v>0</v>
      </c>
      <c r="KP165" s="966">
        <f t="shared" si="2311"/>
        <v>0</v>
      </c>
      <c r="KQ165" s="966">
        <f t="shared" si="2311"/>
        <v>0</v>
      </c>
      <c r="KR165" s="967">
        <f t="shared" si="2311"/>
        <v>0</v>
      </c>
      <c r="KS165" s="966">
        <f t="shared" si="2311"/>
        <v>0</v>
      </c>
      <c r="KT165" s="966">
        <f t="shared" si="2311"/>
        <v>0</v>
      </c>
      <c r="KU165" s="966">
        <f t="shared" si="2311"/>
        <v>0</v>
      </c>
      <c r="KV165" s="966">
        <f t="shared" si="2311"/>
        <v>0</v>
      </c>
      <c r="KW165" s="966">
        <f t="shared" si="2311"/>
        <v>0</v>
      </c>
      <c r="KX165" s="968">
        <f t="shared" si="2311"/>
        <v>0</v>
      </c>
      <c r="KY165" s="368">
        <f t="shared" si="2311"/>
        <v>0</v>
      </c>
      <c r="KZ165" s="969">
        <f t="shared" si="2311"/>
        <v>0</v>
      </c>
      <c r="LA165" s="966">
        <f t="shared" si="2311"/>
        <v>0</v>
      </c>
      <c r="LB165" s="966">
        <f t="shared" si="2311"/>
        <v>0</v>
      </c>
      <c r="LC165" s="966">
        <f t="shared" si="2311"/>
        <v>0</v>
      </c>
      <c r="LD165" s="966">
        <f t="shared" si="2311"/>
        <v>0</v>
      </c>
      <c r="LE165" s="966">
        <f t="shared" si="2311"/>
        <v>0</v>
      </c>
      <c r="LF165" s="967">
        <f t="shared" si="2311"/>
        <v>0</v>
      </c>
      <c r="LG165" s="966">
        <f t="shared" si="2311"/>
        <v>0</v>
      </c>
      <c r="LH165" s="966">
        <f t="shared" si="2311"/>
        <v>0</v>
      </c>
      <c r="LI165" s="966">
        <f t="shared" si="2311"/>
        <v>0</v>
      </c>
      <c r="LJ165" s="966">
        <f t="shared" si="2311"/>
        <v>0</v>
      </c>
      <c r="LK165" s="966">
        <f t="shared" si="2311"/>
        <v>0</v>
      </c>
      <c r="LL165" s="966">
        <f t="shared" si="2311"/>
        <v>0</v>
      </c>
      <c r="LM165" s="967">
        <f t="shared" si="2311"/>
        <v>0</v>
      </c>
      <c r="LN165" s="966">
        <f t="shared" si="2311"/>
        <v>0</v>
      </c>
      <c r="LO165" s="966">
        <f t="shared" si="2311"/>
        <v>0</v>
      </c>
      <c r="LP165" s="966">
        <f t="shared" si="2311"/>
        <v>0</v>
      </c>
      <c r="LQ165" s="966">
        <f t="shared" si="2311"/>
        <v>0</v>
      </c>
      <c r="LR165" s="966">
        <f t="shared" si="2311"/>
        <v>0</v>
      </c>
      <c r="LS165" s="966">
        <f t="shared" si="2311"/>
        <v>0</v>
      </c>
      <c r="LT165" s="967">
        <f t="shared" si="2311"/>
        <v>0</v>
      </c>
      <c r="LU165" s="966">
        <f t="shared" si="2311"/>
        <v>0</v>
      </c>
      <c r="LV165" s="966">
        <f t="shared" si="2311"/>
        <v>0</v>
      </c>
      <c r="LW165" s="966">
        <f t="shared" si="2311"/>
        <v>0</v>
      </c>
      <c r="LX165" s="966">
        <f t="shared" si="2311"/>
        <v>0</v>
      </c>
      <c r="LY165" s="966">
        <f t="shared" ref="LY165:OJ165" si="2312">+LX165+LY166</f>
        <v>0</v>
      </c>
      <c r="LZ165" s="968">
        <f t="shared" si="2312"/>
        <v>0</v>
      </c>
      <c r="MA165" s="368">
        <f t="shared" si="2312"/>
        <v>0</v>
      </c>
      <c r="MB165" s="969">
        <f t="shared" si="2312"/>
        <v>0</v>
      </c>
      <c r="MC165" s="966">
        <f t="shared" si="2312"/>
        <v>0</v>
      </c>
      <c r="MD165" s="966">
        <f t="shared" si="2312"/>
        <v>0</v>
      </c>
      <c r="ME165" s="966">
        <f t="shared" si="2312"/>
        <v>0</v>
      </c>
      <c r="MF165" s="966">
        <f t="shared" si="2312"/>
        <v>0</v>
      </c>
      <c r="MG165" s="966">
        <f t="shared" si="2312"/>
        <v>0</v>
      </c>
      <c r="MH165" s="967">
        <f t="shared" si="2312"/>
        <v>0</v>
      </c>
      <c r="MI165" s="966">
        <f t="shared" si="2312"/>
        <v>0</v>
      </c>
      <c r="MJ165" s="966">
        <f t="shared" si="2312"/>
        <v>0</v>
      </c>
      <c r="MK165" s="966">
        <f t="shared" si="2312"/>
        <v>0</v>
      </c>
      <c r="ML165" s="966">
        <f t="shared" si="2312"/>
        <v>0</v>
      </c>
      <c r="MM165" s="966">
        <f t="shared" si="2312"/>
        <v>0</v>
      </c>
      <c r="MN165" s="966">
        <f t="shared" si="2312"/>
        <v>0</v>
      </c>
      <c r="MO165" s="967">
        <f t="shared" si="2312"/>
        <v>0</v>
      </c>
      <c r="MP165" s="966">
        <f t="shared" si="2312"/>
        <v>0</v>
      </c>
      <c r="MQ165" s="966">
        <f t="shared" si="2312"/>
        <v>0</v>
      </c>
      <c r="MR165" s="966">
        <f t="shared" si="2312"/>
        <v>0</v>
      </c>
      <c r="MS165" s="966">
        <f t="shared" si="2312"/>
        <v>0</v>
      </c>
      <c r="MT165" s="966">
        <f t="shared" si="2312"/>
        <v>0</v>
      </c>
      <c r="MU165" s="966">
        <f t="shared" si="2312"/>
        <v>0</v>
      </c>
      <c r="MV165" s="967">
        <f t="shared" si="2312"/>
        <v>0</v>
      </c>
      <c r="MW165" s="966">
        <f t="shared" si="2312"/>
        <v>0</v>
      </c>
      <c r="MX165" s="966">
        <f t="shared" si="2312"/>
        <v>0</v>
      </c>
      <c r="MY165" s="966">
        <f t="shared" si="2312"/>
        <v>0</v>
      </c>
      <c r="MZ165" s="966">
        <f t="shared" si="2312"/>
        <v>0</v>
      </c>
      <c r="NA165" s="966">
        <f t="shared" si="2312"/>
        <v>0</v>
      </c>
      <c r="NB165" s="966">
        <f t="shared" si="2312"/>
        <v>0</v>
      </c>
      <c r="NC165" s="967">
        <f t="shared" si="2312"/>
        <v>0</v>
      </c>
      <c r="ND165" s="966">
        <f t="shared" si="2312"/>
        <v>0</v>
      </c>
      <c r="NE165" s="968">
        <f t="shared" si="2312"/>
        <v>0</v>
      </c>
      <c r="NF165" s="367">
        <f t="shared" si="2312"/>
        <v>0</v>
      </c>
      <c r="NG165" s="969">
        <f t="shared" si="2312"/>
        <v>0</v>
      </c>
      <c r="NH165" s="966">
        <f t="shared" si="2312"/>
        <v>0</v>
      </c>
      <c r="NI165" s="966">
        <f t="shared" si="2312"/>
        <v>0</v>
      </c>
      <c r="NJ165" s="967">
        <f t="shared" si="2312"/>
        <v>0</v>
      </c>
      <c r="NK165" s="966">
        <f t="shared" si="2312"/>
        <v>0</v>
      </c>
      <c r="NL165" s="966">
        <f t="shared" si="2312"/>
        <v>0</v>
      </c>
      <c r="NM165" s="966">
        <f t="shared" si="2312"/>
        <v>0</v>
      </c>
      <c r="NN165" s="966">
        <f t="shared" si="2312"/>
        <v>0</v>
      </c>
      <c r="NO165" s="966">
        <f t="shared" si="2312"/>
        <v>0</v>
      </c>
      <c r="NP165" s="966">
        <f t="shared" si="2312"/>
        <v>0</v>
      </c>
      <c r="NQ165" s="967">
        <f t="shared" si="2312"/>
        <v>0</v>
      </c>
      <c r="NR165" s="966">
        <f t="shared" si="2312"/>
        <v>0</v>
      </c>
      <c r="NS165" s="966">
        <f t="shared" si="2312"/>
        <v>0</v>
      </c>
      <c r="NT165" s="966">
        <f t="shared" si="2312"/>
        <v>0</v>
      </c>
      <c r="NU165" s="966">
        <f t="shared" si="2312"/>
        <v>0</v>
      </c>
      <c r="NV165" s="966">
        <f t="shared" si="2312"/>
        <v>0</v>
      </c>
      <c r="NW165" s="966">
        <f t="shared" si="2312"/>
        <v>0</v>
      </c>
      <c r="NX165" s="967">
        <f t="shared" si="2312"/>
        <v>0</v>
      </c>
      <c r="NY165" s="966">
        <f t="shared" si="2312"/>
        <v>0</v>
      </c>
      <c r="NZ165" s="966">
        <f t="shared" si="2312"/>
        <v>0</v>
      </c>
      <c r="OA165" s="966">
        <f t="shared" si="2312"/>
        <v>0</v>
      </c>
      <c r="OB165" s="966">
        <f t="shared" si="2312"/>
        <v>0</v>
      </c>
      <c r="OC165" s="966">
        <f t="shared" si="2312"/>
        <v>0</v>
      </c>
      <c r="OD165" s="966">
        <f t="shared" si="2312"/>
        <v>0</v>
      </c>
      <c r="OE165" s="967">
        <f t="shared" si="2312"/>
        <v>0</v>
      </c>
      <c r="OF165" s="966">
        <f t="shared" si="2312"/>
        <v>0</v>
      </c>
      <c r="OG165" s="966">
        <f t="shared" si="2312"/>
        <v>0</v>
      </c>
      <c r="OH165" s="966">
        <f t="shared" si="2312"/>
        <v>0</v>
      </c>
      <c r="OI165" s="968">
        <f t="shared" si="2312"/>
        <v>0</v>
      </c>
      <c r="OJ165" s="367">
        <f t="shared" si="2312"/>
        <v>0</v>
      </c>
      <c r="OK165" s="969">
        <f t="shared" ref="OK165:QV165" si="2313">+OJ165+OK166</f>
        <v>0</v>
      </c>
      <c r="OL165" s="967">
        <f t="shared" si="2313"/>
        <v>0</v>
      </c>
      <c r="OM165" s="966">
        <f t="shared" si="2313"/>
        <v>0</v>
      </c>
      <c r="ON165" s="966">
        <f t="shared" si="2313"/>
        <v>0</v>
      </c>
      <c r="OO165" s="966">
        <f t="shared" si="2313"/>
        <v>0</v>
      </c>
      <c r="OP165" s="966">
        <f t="shared" si="2313"/>
        <v>0</v>
      </c>
      <c r="OQ165" s="966">
        <f t="shared" si="2313"/>
        <v>0</v>
      </c>
      <c r="OR165" s="966">
        <f t="shared" si="2313"/>
        <v>0</v>
      </c>
      <c r="OS165" s="967">
        <f t="shared" si="2313"/>
        <v>0</v>
      </c>
      <c r="OT165" s="966">
        <f t="shared" si="2313"/>
        <v>0</v>
      </c>
      <c r="OU165" s="966">
        <f t="shared" si="2313"/>
        <v>0</v>
      </c>
      <c r="OV165" s="966">
        <f t="shared" si="2313"/>
        <v>0</v>
      </c>
      <c r="OW165" s="966">
        <f t="shared" si="2313"/>
        <v>0</v>
      </c>
      <c r="OX165" s="966">
        <f t="shared" si="2313"/>
        <v>0</v>
      </c>
      <c r="OY165" s="966">
        <f t="shared" si="2313"/>
        <v>0</v>
      </c>
      <c r="OZ165" s="967">
        <f t="shared" si="2313"/>
        <v>0</v>
      </c>
      <c r="PA165" s="966">
        <f t="shared" si="2313"/>
        <v>0</v>
      </c>
      <c r="PB165" s="966">
        <f t="shared" si="2313"/>
        <v>0</v>
      </c>
      <c r="PC165" s="966">
        <f t="shared" si="2313"/>
        <v>0</v>
      </c>
      <c r="PD165" s="966">
        <f t="shared" si="2313"/>
        <v>0</v>
      </c>
      <c r="PE165" s="966">
        <f t="shared" si="2313"/>
        <v>0</v>
      </c>
      <c r="PF165" s="966">
        <f t="shared" si="2313"/>
        <v>0</v>
      </c>
      <c r="PG165" s="967">
        <f t="shared" si="2313"/>
        <v>0</v>
      </c>
      <c r="PH165" s="966">
        <f t="shared" si="2313"/>
        <v>0</v>
      </c>
      <c r="PI165" s="966">
        <f t="shared" si="2313"/>
        <v>0</v>
      </c>
      <c r="PJ165" s="966">
        <f t="shared" si="2313"/>
        <v>0</v>
      </c>
      <c r="PK165" s="966">
        <f t="shared" si="2313"/>
        <v>0</v>
      </c>
      <c r="PL165" s="966">
        <f t="shared" si="2313"/>
        <v>0</v>
      </c>
      <c r="PM165" s="966">
        <f t="shared" si="2313"/>
        <v>0</v>
      </c>
      <c r="PN165" s="970">
        <f t="shared" si="2313"/>
        <v>0</v>
      </c>
      <c r="PO165" s="367">
        <f t="shared" si="2313"/>
        <v>0</v>
      </c>
      <c r="PP165" s="969">
        <f t="shared" si="2313"/>
        <v>0</v>
      </c>
      <c r="PQ165" s="966">
        <f t="shared" si="2313"/>
        <v>0</v>
      </c>
      <c r="PR165" s="966">
        <f t="shared" si="2313"/>
        <v>0</v>
      </c>
      <c r="PS165" s="966">
        <f t="shared" si="2313"/>
        <v>0</v>
      </c>
      <c r="PT165" s="966">
        <f t="shared" si="2313"/>
        <v>0</v>
      </c>
      <c r="PU165" s="967">
        <f t="shared" si="2313"/>
        <v>0</v>
      </c>
      <c r="PV165" s="966">
        <f t="shared" si="2313"/>
        <v>0</v>
      </c>
      <c r="PW165" s="966">
        <f t="shared" si="2313"/>
        <v>0</v>
      </c>
      <c r="PX165" s="966">
        <f t="shared" si="2313"/>
        <v>0</v>
      </c>
      <c r="PY165" s="966">
        <f t="shared" si="2313"/>
        <v>0</v>
      </c>
      <c r="PZ165" s="966">
        <f t="shared" si="2313"/>
        <v>0</v>
      </c>
      <c r="QA165" s="966">
        <f t="shared" si="2313"/>
        <v>0</v>
      </c>
      <c r="QB165" s="967">
        <f t="shared" si="2313"/>
        <v>0</v>
      </c>
      <c r="QC165" s="966">
        <f t="shared" si="2313"/>
        <v>0</v>
      </c>
      <c r="QD165" s="966">
        <f t="shared" si="2313"/>
        <v>0</v>
      </c>
      <c r="QE165" s="966">
        <f t="shared" si="2313"/>
        <v>0</v>
      </c>
      <c r="QF165" s="966">
        <f t="shared" si="2313"/>
        <v>0</v>
      </c>
      <c r="QG165" s="966">
        <f t="shared" si="2313"/>
        <v>0</v>
      </c>
      <c r="QH165" s="966">
        <f t="shared" si="2313"/>
        <v>0</v>
      </c>
      <c r="QI165" s="967">
        <f t="shared" si="2313"/>
        <v>0</v>
      </c>
      <c r="QJ165" s="966">
        <f t="shared" si="2313"/>
        <v>0</v>
      </c>
      <c r="QK165" s="966">
        <f t="shared" si="2313"/>
        <v>0</v>
      </c>
      <c r="QL165" s="966">
        <f t="shared" si="2313"/>
        <v>0</v>
      </c>
      <c r="QM165" s="966">
        <f t="shared" si="2313"/>
        <v>0</v>
      </c>
      <c r="QN165" s="966">
        <f t="shared" si="2313"/>
        <v>0</v>
      </c>
      <c r="QO165" s="966">
        <f t="shared" si="2313"/>
        <v>0</v>
      </c>
      <c r="QP165" s="967">
        <f t="shared" si="2313"/>
        <v>0</v>
      </c>
      <c r="QQ165" s="966">
        <f t="shared" si="2313"/>
        <v>0</v>
      </c>
      <c r="QR165" s="968">
        <f t="shared" si="2313"/>
        <v>0</v>
      </c>
      <c r="QS165" s="367">
        <f t="shared" si="2313"/>
        <v>0</v>
      </c>
      <c r="QT165" s="969">
        <f t="shared" si="2313"/>
        <v>0</v>
      </c>
      <c r="QU165" s="966">
        <f t="shared" si="2313"/>
        <v>0</v>
      </c>
      <c r="QV165" s="966">
        <f t="shared" si="2313"/>
        <v>0</v>
      </c>
      <c r="QW165" s="967">
        <f t="shared" ref="QW165:TH165" si="2314">+QV165+QW166</f>
        <v>0</v>
      </c>
      <c r="QX165" s="966">
        <f t="shared" si="2314"/>
        <v>0</v>
      </c>
      <c r="QY165" s="966">
        <f t="shared" si="2314"/>
        <v>0</v>
      </c>
      <c r="QZ165" s="966">
        <f t="shared" si="2314"/>
        <v>0</v>
      </c>
      <c r="RA165" s="966">
        <f t="shared" si="2314"/>
        <v>0</v>
      </c>
      <c r="RB165" s="966">
        <f t="shared" si="2314"/>
        <v>0</v>
      </c>
      <c r="RC165" s="966">
        <f t="shared" si="2314"/>
        <v>0</v>
      </c>
      <c r="RD165" s="967">
        <f t="shared" si="2314"/>
        <v>0</v>
      </c>
      <c r="RE165" s="966">
        <f t="shared" si="2314"/>
        <v>0</v>
      </c>
      <c r="RF165" s="966">
        <f t="shared" si="2314"/>
        <v>0</v>
      </c>
      <c r="RG165" s="966">
        <f t="shared" si="2314"/>
        <v>0</v>
      </c>
      <c r="RH165" s="966">
        <f t="shared" si="2314"/>
        <v>0</v>
      </c>
      <c r="RI165" s="966">
        <f t="shared" si="2314"/>
        <v>0</v>
      </c>
      <c r="RJ165" s="966">
        <f t="shared" si="2314"/>
        <v>0</v>
      </c>
      <c r="RK165" s="967">
        <f t="shared" si="2314"/>
        <v>0</v>
      </c>
      <c r="RL165" s="966">
        <f t="shared" si="2314"/>
        <v>0</v>
      </c>
      <c r="RM165" s="966">
        <f t="shared" si="2314"/>
        <v>0</v>
      </c>
      <c r="RN165" s="966">
        <f t="shared" si="2314"/>
        <v>0</v>
      </c>
      <c r="RO165" s="966">
        <f t="shared" si="2314"/>
        <v>0</v>
      </c>
      <c r="RP165" s="966">
        <f t="shared" si="2314"/>
        <v>0</v>
      </c>
      <c r="RQ165" s="966">
        <f t="shared" si="2314"/>
        <v>0</v>
      </c>
      <c r="RR165" s="967">
        <f t="shared" si="2314"/>
        <v>0</v>
      </c>
      <c r="RS165" s="966">
        <f t="shared" si="2314"/>
        <v>0</v>
      </c>
      <c r="RT165" s="966">
        <f t="shared" si="2314"/>
        <v>0</v>
      </c>
      <c r="RU165" s="966">
        <f t="shared" si="2314"/>
        <v>0</v>
      </c>
      <c r="RV165" s="966">
        <f t="shared" si="2314"/>
        <v>0</v>
      </c>
      <c r="RW165" s="968">
        <f t="shared" si="2314"/>
        <v>0</v>
      </c>
      <c r="RX165" s="367">
        <f t="shared" si="2314"/>
        <v>0</v>
      </c>
      <c r="RY165" s="965">
        <f t="shared" si="2314"/>
        <v>0</v>
      </c>
      <c r="RZ165" s="966">
        <f t="shared" si="2314"/>
        <v>0</v>
      </c>
      <c r="SA165" s="966">
        <f t="shared" si="2314"/>
        <v>0</v>
      </c>
      <c r="SB165" s="966">
        <f t="shared" si="2314"/>
        <v>0</v>
      </c>
      <c r="SC165" s="966">
        <f t="shared" si="2314"/>
        <v>0</v>
      </c>
      <c r="SD165" s="966">
        <f t="shared" si="2314"/>
        <v>0</v>
      </c>
      <c r="SE165" s="966">
        <f t="shared" si="2314"/>
        <v>0</v>
      </c>
      <c r="SF165" s="967">
        <f t="shared" si="2314"/>
        <v>0</v>
      </c>
      <c r="SG165" s="966">
        <f t="shared" si="2314"/>
        <v>0</v>
      </c>
      <c r="SH165" s="966">
        <f t="shared" si="2314"/>
        <v>0</v>
      </c>
      <c r="SI165" s="966">
        <f t="shared" si="2314"/>
        <v>0</v>
      </c>
      <c r="SJ165" s="966">
        <f t="shared" si="2314"/>
        <v>0</v>
      </c>
      <c r="SK165" s="966">
        <f t="shared" si="2314"/>
        <v>0</v>
      </c>
      <c r="SL165" s="966">
        <f t="shared" si="2314"/>
        <v>0</v>
      </c>
      <c r="SM165" s="967">
        <f t="shared" si="2314"/>
        <v>0</v>
      </c>
      <c r="SN165" s="966">
        <f t="shared" si="2314"/>
        <v>0</v>
      </c>
      <c r="SO165" s="966">
        <f t="shared" si="2314"/>
        <v>0</v>
      </c>
      <c r="SP165" s="966">
        <f t="shared" si="2314"/>
        <v>0</v>
      </c>
      <c r="SQ165" s="966">
        <f t="shared" si="2314"/>
        <v>0</v>
      </c>
      <c r="SR165" s="966">
        <f t="shared" si="2314"/>
        <v>0</v>
      </c>
      <c r="SS165" s="966">
        <f t="shared" si="2314"/>
        <v>0</v>
      </c>
      <c r="ST165" s="967">
        <f t="shared" si="2314"/>
        <v>0</v>
      </c>
      <c r="SU165" s="966">
        <f t="shared" si="2314"/>
        <v>0</v>
      </c>
      <c r="SV165" s="966">
        <f t="shared" si="2314"/>
        <v>0</v>
      </c>
      <c r="SW165" s="966">
        <f t="shared" si="2314"/>
        <v>0</v>
      </c>
      <c r="SX165" s="966">
        <f t="shared" si="2314"/>
        <v>0</v>
      </c>
      <c r="SY165" s="966">
        <f t="shared" si="2314"/>
        <v>0</v>
      </c>
      <c r="SZ165" s="966">
        <f t="shared" si="2314"/>
        <v>0</v>
      </c>
      <c r="TA165" s="967">
        <f t="shared" si="2314"/>
        <v>0</v>
      </c>
      <c r="TB165" s="968">
        <f t="shared" si="2314"/>
        <v>0</v>
      </c>
      <c r="TC165" s="367">
        <f t="shared" si="2314"/>
        <v>0</v>
      </c>
      <c r="TD165" s="969">
        <f t="shared" si="2314"/>
        <v>0</v>
      </c>
      <c r="TE165" s="966">
        <f t="shared" si="2314"/>
        <v>0</v>
      </c>
      <c r="TF165" s="966">
        <f t="shared" si="2314"/>
        <v>0</v>
      </c>
      <c r="TG165" s="966">
        <f t="shared" si="2314"/>
        <v>0</v>
      </c>
      <c r="TH165" s="967">
        <f t="shared" si="2314"/>
        <v>0</v>
      </c>
      <c r="TI165" s="966">
        <f t="shared" ref="TI165:UV165" si="2315">+TH165+TI166</f>
        <v>0</v>
      </c>
      <c r="TJ165" s="966">
        <f t="shared" si="2315"/>
        <v>0</v>
      </c>
      <c r="TK165" s="966">
        <f t="shared" si="2315"/>
        <v>0</v>
      </c>
      <c r="TL165" s="966">
        <f t="shared" si="2315"/>
        <v>0</v>
      </c>
      <c r="TM165" s="966">
        <f t="shared" si="2315"/>
        <v>0</v>
      </c>
      <c r="TN165" s="966">
        <f t="shared" si="2315"/>
        <v>0</v>
      </c>
      <c r="TO165" s="967">
        <f t="shared" si="2315"/>
        <v>0</v>
      </c>
      <c r="TP165" s="966">
        <f t="shared" si="2315"/>
        <v>0</v>
      </c>
      <c r="TQ165" s="966">
        <f t="shared" si="2315"/>
        <v>0</v>
      </c>
      <c r="TR165" s="966">
        <f t="shared" si="2315"/>
        <v>0</v>
      </c>
      <c r="TS165" s="966">
        <f t="shared" si="2315"/>
        <v>0</v>
      </c>
      <c r="TT165" s="966">
        <f t="shared" si="2315"/>
        <v>0</v>
      </c>
      <c r="TU165" s="966">
        <f t="shared" si="2315"/>
        <v>0</v>
      </c>
      <c r="TV165" s="967">
        <f t="shared" si="2315"/>
        <v>0</v>
      </c>
      <c r="TW165" s="966">
        <f t="shared" si="2315"/>
        <v>0</v>
      </c>
      <c r="TX165" s="966">
        <f t="shared" si="2315"/>
        <v>0</v>
      </c>
      <c r="TY165" s="966">
        <f t="shared" si="2315"/>
        <v>0</v>
      </c>
      <c r="TZ165" s="966">
        <f t="shared" si="2315"/>
        <v>0</v>
      </c>
      <c r="UA165" s="966">
        <f t="shared" si="2315"/>
        <v>0</v>
      </c>
      <c r="UB165" s="966">
        <f t="shared" si="2315"/>
        <v>0</v>
      </c>
      <c r="UC165" s="967">
        <f t="shared" si="2315"/>
        <v>0</v>
      </c>
      <c r="UD165" s="966">
        <f t="shared" si="2315"/>
        <v>0</v>
      </c>
      <c r="UE165" s="966">
        <f t="shared" si="2315"/>
        <v>0</v>
      </c>
      <c r="UF165" s="968">
        <f t="shared" si="2315"/>
        <v>0</v>
      </c>
      <c r="UG165" s="367">
        <f t="shared" si="2315"/>
        <v>0</v>
      </c>
      <c r="UH165" s="969">
        <f t="shared" si="2315"/>
        <v>0</v>
      </c>
      <c r="UI165" s="966">
        <f t="shared" si="2315"/>
        <v>0</v>
      </c>
      <c r="UJ165" s="967">
        <f t="shared" si="2315"/>
        <v>0</v>
      </c>
      <c r="UK165" s="966">
        <f t="shared" si="2315"/>
        <v>0</v>
      </c>
      <c r="UL165" s="966">
        <f t="shared" si="2315"/>
        <v>0</v>
      </c>
      <c r="UM165" s="966">
        <f t="shared" si="2315"/>
        <v>0</v>
      </c>
      <c r="UN165" s="966">
        <f t="shared" si="2315"/>
        <v>0</v>
      </c>
      <c r="UO165" s="966">
        <f t="shared" si="2315"/>
        <v>0</v>
      </c>
      <c r="UP165" s="966">
        <f t="shared" si="2315"/>
        <v>0</v>
      </c>
      <c r="UQ165" s="967">
        <f t="shared" si="2315"/>
        <v>0</v>
      </c>
      <c r="UR165" s="966">
        <f t="shared" si="2315"/>
        <v>0</v>
      </c>
      <c r="US165" s="966">
        <f t="shared" si="2315"/>
        <v>0</v>
      </c>
      <c r="UT165" s="966">
        <f t="shared" si="2315"/>
        <v>0</v>
      </c>
      <c r="UU165" s="968">
        <f t="shared" si="2315"/>
        <v>0</v>
      </c>
      <c r="UV165" s="367">
        <f t="shared" si="2315"/>
        <v>0</v>
      </c>
    </row>
    <row r="166" spans="1:568" ht="13.5" customHeight="1">
      <c r="A166" s="976"/>
      <c r="B166" s="974"/>
      <c r="C166" s="974"/>
      <c r="D166" s="769"/>
      <c r="E166" s="953"/>
      <c r="F166" s="954"/>
      <c r="G166" s="954"/>
      <c r="H166" s="954"/>
      <c r="I166" s="953"/>
      <c r="J166" s="972">
        <f t="shared" si="2306"/>
        <v>9.4600000000000014E-3</v>
      </c>
      <c r="K166" s="973"/>
      <c r="L166" s="963" t="s">
        <v>261</v>
      </c>
      <c r="M166" s="964"/>
      <c r="N166" s="964">
        <v>64</v>
      </c>
      <c r="O166" s="412"/>
      <c r="P166" s="454">
        <f>+P167/$N$166</f>
        <v>0</v>
      </c>
      <c r="Q166" s="366"/>
      <c r="R166" s="471">
        <f t="shared" ref="R166:W166" si="2316">+R167/$N$166</f>
        <v>0</v>
      </c>
      <c r="S166" s="471">
        <f t="shared" si="2316"/>
        <v>0</v>
      </c>
      <c r="T166" s="471">
        <f t="shared" si="2316"/>
        <v>0</v>
      </c>
      <c r="U166" s="471">
        <f t="shared" si="2316"/>
        <v>0</v>
      </c>
      <c r="V166" s="471">
        <f t="shared" si="2316"/>
        <v>0</v>
      </c>
      <c r="W166" s="471">
        <f t="shared" si="2316"/>
        <v>0</v>
      </c>
      <c r="X166" s="472"/>
      <c r="Y166" s="471">
        <f t="shared" ref="Y166:AD166" si="2317">+Y167/$N$166</f>
        <v>0</v>
      </c>
      <c r="Z166" s="471">
        <f t="shared" si="2317"/>
        <v>0</v>
      </c>
      <c r="AA166" s="471">
        <f t="shared" si="2317"/>
        <v>0</v>
      </c>
      <c r="AB166" s="471">
        <f t="shared" si="2317"/>
        <v>0</v>
      </c>
      <c r="AC166" s="471">
        <f t="shared" si="2317"/>
        <v>0</v>
      </c>
      <c r="AD166" s="471">
        <f t="shared" si="2317"/>
        <v>0</v>
      </c>
      <c r="AE166" s="472"/>
      <c r="AF166" s="471">
        <f t="shared" ref="AF166:AK166" si="2318">+AF167/$N$166</f>
        <v>0</v>
      </c>
      <c r="AG166" s="471">
        <f t="shared" si="2318"/>
        <v>0</v>
      </c>
      <c r="AH166" s="473">
        <f t="shared" si="2318"/>
        <v>0</v>
      </c>
      <c r="AI166" s="455">
        <f t="shared" si="2318"/>
        <v>0</v>
      </c>
      <c r="AJ166" s="365">
        <f t="shared" si="2318"/>
        <v>0</v>
      </c>
      <c r="AK166" s="471">
        <f t="shared" si="2318"/>
        <v>0</v>
      </c>
      <c r="AL166" s="472"/>
      <c r="AM166" s="471">
        <f t="shared" ref="AM166:AR166" si="2319">+AM167/$N$166</f>
        <v>0</v>
      </c>
      <c r="AN166" s="471">
        <f t="shared" si="2319"/>
        <v>0</v>
      </c>
      <c r="AO166" s="471">
        <f t="shared" si="2319"/>
        <v>0</v>
      </c>
      <c r="AP166" s="471">
        <f t="shared" si="2319"/>
        <v>0</v>
      </c>
      <c r="AQ166" s="471">
        <f t="shared" si="2319"/>
        <v>0</v>
      </c>
      <c r="AR166" s="471">
        <f t="shared" si="2319"/>
        <v>0</v>
      </c>
      <c r="AS166" s="472"/>
      <c r="AT166" s="471">
        <f t="shared" ref="AT166:AY166" si="2320">+AT167/$N$166</f>
        <v>0</v>
      </c>
      <c r="AU166" s="471">
        <f t="shared" si="2320"/>
        <v>0</v>
      </c>
      <c r="AV166" s="471">
        <f t="shared" si="2320"/>
        <v>0</v>
      </c>
      <c r="AW166" s="471">
        <f t="shared" si="2320"/>
        <v>0</v>
      </c>
      <c r="AX166" s="471">
        <f t="shared" si="2320"/>
        <v>0</v>
      </c>
      <c r="AY166" s="471">
        <f t="shared" si="2320"/>
        <v>0</v>
      </c>
      <c r="AZ166" s="472"/>
      <c r="BA166" s="471">
        <f t="shared" ref="BA166:BF166" si="2321">+BA167/$N$166</f>
        <v>0</v>
      </c>
      <c r="BB166" s="471">
        <f t="shared" si="2321"/>
        <v>0</v>
      </c>
      <c r="BC166" s="471">
        <f t="shared" si="2321"/>
        <v>0</v>
      </c>
      <c r="BD166" s="471">
        <f t="shared" si="2321"/>
        <v>0</v>
      </c>
      <c r="BE166" s="471">
        <f t="shared" si="2321"/>
        <v>0</v>
      </c>
      <c r="BF166" s="471">
        <f t="shared" si="2321"/>
        <v>0</v>
      </c>
      <c r="BG166" s="472"/>
      <c r="BH166" s="471">
        <f t="shared" ref="BH166:BM166" si="2322">+BH167/$N$166</f>
        <v>0</v>
      </c>
      <c r="BI166" s="471">
        <f t="shared" si="2322"/>
        <v>0</v>
      </c>
      <c r="BJ166" s="471">
        <f t="shared" si="2322"/>
        <v>0</v>
      </c>
      <c r="BK166" s="471">
        <f t="shared" si="2322"/>
        <v>0</v>
      </c>
      <c r="BL166" s="471">
        <f t="shared" si="2322"/>
        <v>0</v>
      </c>
      <c r="BM166" s="473">
        <f t="shared" si="2322"/>
        <v>0</v>
      </c>
      <c r="BN166" s="456"/>
      <c r="BO166" s="365">
        <f t="shared" ref="BO166:BT166" si="2323">+BO167/$N$166</f>
        <v>0</v>
      </c>
      <c r="BP166" s="471">
        <f t="shared" si="2323"/>
        <v>0</v>
      </c>
      <c r="BQ166" s="471">
        <f t="shared" si="2323"/>
        <v>0</v>
      </c>
      <c r="BR166" s="471">
        <f t="shared" si="2323"/>
        <v>0</v>
      </c>
      <c r="BS166" s="471">
        <f t="shared" si="2323"/>
        <v>0</v>
      </c>
      <c r="BT166" s="471">
        <f t="shared" si="2323"/>
        <v>0</v>
      </c>
      <c r="BU166" s="472"/>
      <c r="BV166" s="471">
        <f t="shared" ref="BV166:CA166" si="2324">+BV167/$N$166</f>
        <v>0</v>
      </c>
      <c r="BW166" s="471">
        <f t="shared" si="2324"/>
        <v>0</v>
      </c>
      <c r="BX166" s="471">
        <f t="shared" si="2324"/>
        <v>0</v>
      </c>
      <c r="BY166" s="471">
        <f t="shared" si="2324"/>
        <v>0</v>
      </c>
      <c r="BZ166" s="471">
        <f t="shared" si="2324"/>
        <v>0</v>
      </c>
      <c r="CA166" s="471">
        <f t="shared" si="2324"/>
        <v>0</v>
      </c>
      <c r="CB166" s="472"/>
      <c r="CC166" s="471">
        <f t="shared" ref="CC166:CH166" si="2325">+CC167/$N$166</f>
        <v>0</v>
      </c>
      <c r="CD166" s="471">
        <f t="shared" si="2325"/>
        <v>0</v>
      </c>
      <c r="CE166" s="471">
        <f t="shared" si="2325"/>
        <v>0</v>
      </c>
      <c r="CF166" s="471">
        <f t="shared" si="2325"/>
        <v>0</v>
      </c>
      <c r="CG166" s="471">
        <f t="shared" si="2325"/>
        <v>0</v>
      </c>
      <c r="CH166" s="471">
        <f t="shared" si="2325"/>
        <v>0</v>
      </c>
      <c r="CI166" s="472"/>
      <c r="CJ166" s="471">
        <f t="shared" ref="CJ166:CO166" si="2326">+CJ167/$N$166</f>
        <v>0</v>
      </c>
      <c r="CK166" s="471">
        <f t="shared" si="2326"/>
        <v>0</v>
      </c>
      <c r="CL166" s="471">
        <f t="shared" si="2326"/>
        <v>0</v>
      </c>
      <c r="CM166" s="471">
        <f t="shared" si="2326"/>
        <v>0</v>
      </c>
      <c r="CN166" s="471">
        <f t="shared" si="2326"/>
        <v>0</v>
      </c>
      <c r="CO166" s="471">
        <f t="shared" si="2326"/>
        <v>0</v>
      </c>
      <c r="CP166" s="472"/>
      <c r="CQ166" s="473">
        <f t="shared" ref="CQ166:CV166" si="2327">+CQ167/$N$166</f>
        <v>0</v>
      </c>
      <c r="CR166" s="455">
        <f t="shared" si="2327"/>
        <v>0</v>
      </c>
      <c r="CS166" s="365">
        <f t="shared" si="2327"/>
        <v>0</v>
      </c>
      <c r="CT166" s="471">
        <f t="shared" si="2327"/>
        <v>0</v>
      </c>
      <c r="CU166" s="471">
        <f t="shared" si="2327"/>
        <v>0</v>
      </c>
      <c r="CV166" s="471">
        <f t="shared" si="2327"/>
        <v>0</v>
      </c>
      <c r="CW166" s="472"/>
      <c r="CX166" s="471">
        <f t="shared" ref="CX166:DC166" si="2328">+CX167/$N$166</f>
        <v>0</v>
      </c>
      <c r="CY166" s="471">
        <f t="shared" si="2328"/>
        <v>0</v>
      </c>
      <c r="CZ166" s="471">
        <f t="shared" si="2328"/>
        <v>0</v>
      </c>
      <c r="DA166" s="471">
        <f t="shared" si="2328"/>
        <v>0</v>
      </c>
      <c r="DB166" s="471">
        <f t="shared" si="2328"/>
        <v>0</v>
      </c>
      <c r="DC166" s="471">
        <f t="shared" si="2328"/>
        <v>0</v>
      </c>
      <c r="DD166" s="472"/>
      <c r="DE166" s="471">
        <f t="shared" ref="DE166:DJ166" si="2329">+DE167/$N$166</f>
        <v>0</v>
      </c>
      <c r="DF166" s="471">
        <f t="shared" si="2329"/>
        <v>0</v>
      </c>
      <c r="DG166" s="471">
        <f t="shared" si="2329"/>
        <v>0</v>
      </c>
      <c r="DH166" s="471">
        <f t="shared" si="2329"/>
        <v>0</v>
      </c>
      <c r="DI166" s="471">
        <f t="shared" si="2329"/>
        <v>0</v>
      </c>
      <c r="DJ166" s="471">
        <f t="shared" si="2329"/>
        <v>0</v>
      </c>
      <c r="DK166" s="472"/>
      <c r="DL166" s="471">
        <f t="shared" ref="DL166:DQ166" si="2330">+DL167/$N$166</f>
        <v>0</v>
      </c>
      <c r="DM166" s="471">
        <f t="shared" si="2330"/>
        <v>0</v>
      </c>
      <c r="DN166" s="471">
        <f t="shared" si="2330"/>
        <v>0</v>
      </c>
      <c r="DO166" s="471">
        <f t="shared" si="2330"/>
        <v>0</v>
      </c>
      <c r="DP166" s="471">
        <f t="shared" si="2330"/>
        <v>0</v>
      </c>
      <c r="DQ166" s="471">
        <f t="shared" si="2330"/>
        <v>0</v>
      </c>
      <c r="DR166" s="472"/>
      <c r="DS166" s="471">
        <f t="shared" ref="DS166:DX166" si="2331">+DS167/$N$166</f>
        <v>0</v>
      </c>
      <c r="DT166" s="471">
        <f t="shared" si="2331"/>
        <v>0</v>
      </c>
      <c r="DU166" s="471">
        <f t="shared" si="2331"/>
        <v>0</v>
      </c>
      <c r="DV166" s="473">
        <f t="shared" si="2331"/>
        <v>0</v>
      </c>
      <c r="DW166" s="455">
        <f t="shared" si="2331"/>
        <v>0</v>
      </c>
      <c r="DX166" s="365">
        <f t="shared" si="2331"/>
        <v>0</v>
      </c>
      <c r="DY166" s="472"/>
      <c r="DZ166" s="471">
        <f t="shared" ref="DZ166:EE166" si="2332">+DZ167/$N$166</f>
        <v>0</v>
      </c>
      <c r="EA166" s="471">
        <f t="shared" si="2332"/>
        <v>0</v>
      </c>
      <c r="EB166" s="471">
        <f t="shared" si="2332"/>
        <v>0</v>
      </c>
      <c r="EC166" s="471">
        <f t="shared" si="2332"/>
        <v>0</v>
      </c>
      <c r="ED166" s="471">
        <f t="shared" si="2332"/>
        <v>0</v>
      </c>
      <c r="EE166" s="471">
        <f t="shared" si="2332"/>
        <v>0</v>
      </c>
      <c r="EF166" s="472"/>
      <c r="EG166" s="471">
        <f t="shared" ref="EG166:EL166" si="2333">+EG167/$N$166</f>
        <v>0</v>
      </c>
      <c r="EH166" s="471">
        <f t="shared" si="2333"/>
        <v>0</v>
      </c>
      <c r="EI166" s="471">
        <f t="shared" si="2333"/>
        <v>0</v>
      </c>
      <c r="EJ166" s="471">
        <f t="shared" si="2333"/>
        <v>0</v>
      </c>
      <c r="EK166" s="471">
        <f t="shared" si="2333"/>
        <v>0</v>
      </c>
      <c r="EL166" s="471">
        <f t="shared" si="2333"/>
        <v>0</v>
      </c>
      <c r="EM166" s="472"/>
      <c r="EN166" s="471">
        <f t="shared" ref="EN166:ES166" si="2334">+EN167/$N$166</f>
        <v>0</v>
      </c>
      <c r="EO166" s="471">
        <f t="shared" si="2334"/>
        <v>0</v>
      </c>
      <c r="EP166" s="471">
        <f t="shared" si="2334"/>
        <v>0</v>
      </c>
      <c r="EQ166" s="471">
        <f t="shared" si="2334"/>
        <v>0</v>
      </c>
      <c r="ER166" s="471">
        <f t="shared" si="2334"/>
        <v>0</v>
      </c>
      <c r="ES166" s="471">
        <f t="shared" si="2334"/>
        <v>0</v>
      </c>
      <c r="ET166" s="472"/>
      <c r="EU166" s="471">
        <f t="shared" ref="EU166:EZ166" si="2335">+EU167/$N$166</f>
        <v>0</v>
      </c>
      <c r="EV166" s="471">
        <f t="shared" si="2335"/>
        <v>0</v>
      </c>
      <c r="EW166" s="471">
        <f t="shared" si="2335"/>
        <v>0</v>
      </c>
      <c r="EX166" s="471">
        <f t="shared" si="2335"/>
        <v>0</v>
      </c>
      <c r="EY166" s="471">
        <f t="shared" si="2335"/>
        <v>0</v>
      </c>
      <c r="EZ166" s="471">
        <f t="shared" si="2335"/>
        <v>0</v>
      </c>
      <c r="FA166" s="474"/>
      <c r="FB166" s="455">
        <f t="shared" ref="FB166:FG166" si="2336">+FB167/$N$166</f>
        <v>0</v>
      </c>
      <c r="FC166" s="365">
        <f t="shared" si="2336"/>
        <v>0</v>
      </c>
      <c r="FD166" s="471">
        <f t="shared" si="2336"/>
        <v>0</v>
      </c>
      <c r="FE166" s="471">
        <f t="shared" si="2336"/>
        <v>0</v>
      </c>
      <c r="FF166" s="471">
        <f t="shared" si="2336"/>
        <v>0</v>
      </c>
      <c r="FG166" s="471">
        <f t="shared" si="2336"/>
        <v>0</v>
      </c>
      <c r="FH166" s="472"/>
      <c r="FI166" s="471">
        <f t="shared" ref="FI166:FN166" si="2337">+FI167/$N$166</f>
        <v>0</v>
      </c>
      <c r="FJ166" s="471">
        <f t="shared" si="2337"/>
        <v>0</v>
      </c>
      <c r="FK166" s="471">
        <f t="shared" si="2337"/>
        <v>0</v>
      </c>
      <c r="FL166" s="471">
        <f t="shared" si="2337"/>
        <v>0</v>
      </c>
      <c r="FM166" s="471">
        <f t="shared" si="2337"/>
        <v>0</v>
      </c>
      <c r="FN166" s="471">
        <f t="shared" si="2337"/>
        <v>0</v>
      </c>
      <c r="FO166" s="472"/>
      <c r="FP166" s="471">
        <f t="shared" ref="FP166:FU166" si="2338">+FP167/$N$166</f>
        <v>0</v>
      </c>
      <c r="FQ166" s="471">
        <f t="shared" si="2338"/>
        <v>0</v>
      </c>
      <c r="FR166" s="471">
        <f t="shared" si="2338"/>
        <v>0</v>
      </c>
      <c r="FS166" s="471">
        <f t="shared" si="2338"/>
        <v>0</v>
      </c>
      <c r="FT166" s="471">
        <f t="shared" si="2338"/>
        <v>0</v>
      </c>
      <c r="FU166" s="471">
        <f t="shared" si="2338"/>
        <v>0</v>
      </c>
      <c r="FV166" s="472"/>
      <c r="FW166" s="471">
        <f t="shared" ref="FW166:GB166" si="2339">+FW167/$N$166</f>
        <v>0</v>
      </c>
      <c r="FX166" s="471">
        <f t="shared" si="2339"/>
        <v>0</v>
      </c>
      <c r="FY166" s="471">
        <f t="shared" si="2339"/>
        <v>0</v>
      </c>
      <c r="FZ166" s="471">
        <f t="shared" si="2339"/>
        <v>0</v>
      </c>
      <c r="GA166" s="471">
        <f t="shared" si="2339"/>
        <v>0</v>
      </c>
      <c r="GB166" s="471">
        <f t="shared" si="2339"/>
        <v>0</v>
      </c>
      <c r="GC166" s="472"/>
      <c r="GD166" s="471">
        <f t="shared" ref="GD166:GI166" si="2340">+GD167/$N$166</f>
        <v>0</v>
      </c>
      <c r="GE166" s="473">
        <f t="shared" si="2340"/>
        <v>0</v>
      </c>
      <c r="GF166" s="455">
        <f t="shared" si="2340"/>
        <v>0</v>
      </c>
      <c r="GG166" s="365">
        <f t="shared" si="2340"/>
        <v>0</v>
      </c>
      <c r="GH166" s="471">
        <f t="shared" si="2340"/>
        <v>0</v>
      </c>
      <c r="GI166" s="471">
        <f t="shared" si="2340"/>
        <v>0</v>
      </c>
      <c r="GJ166" s="472"/>
      <c r="GK166" s="471">
        <f t="shared" ref="GK166:GP166" si="2341">+GK167/$N$166</f>
        <v>0</v>
      </c>
      <c r="GL166" s="471">
        <f t="shared" si="2341"/>
        <v>0</v>
      </c>
      <c r="GM166" s="471">
        <f t="shared" si="2341"/>
        <v>0</v>
      </c>
      <c r="GN166" s="471">
        <f t="shared" si="2341"/>
        <v>0</v>
      </c>
      <c r="GO166" s="471">
        <f t="shared" si="2341"/>
        <v>0</v>
      </c>
      <c r="GP166" s="471">
        <f t="shared" si="2341"/>
        <v>0</v>
      </c>
      <c r="GQ166" s="472"/>
      <c r="GR166" s="471">
        <f t="shared" ref="GR166:GW166" si="2342">+GR167/$N$166</f>
        <v>0</v>
      </c>
      <c r="GS166" s="471">
        <f t="shared" si="2342"/>
        <v>0</v>
      </c>
      <c r="GT166" s="471">
        <f t="shared" si="2342"/>
        <v>0</v>
      </c>
      <c r="GU166" s="471">
        <f t="shared" si="2342"/>
        <v>0</v>
      </c>
      <c r="GV166" s="471">
        <f t="shared" si="2342"/>
        <v>0</v>
      </c>
      <c r="GW166" s="471">
        <f t="shared" si="2342"/>
        <v>0</v>
      </c>
      <c r="GX166" s="472"/>
      <c r="GY166" s="471">
        <f t="shared" ref="GY166:HD166" si="2343">+GY167/$N$166</f>
        <v>0</v>
      </c>
      <c r="GZ166" s="471">
        <f t="shared" si="2343"/>
        <v>0</v>
      </c>
      <c r="HA166" s="471">
        <f t="shared" si="2343"/>
        <v>0</v>
      </c>
      <c r="HB166" s="471">
        <f t="shared" si="2343"/>
        <v>0</v>
      </c>
      <c r="HC166" s="471">
        <f t="shared" si="2343"/>
        <v>0</v>
      </c>
      <c r="HD166" s="471">
        <f t="shared" si="2343"/>
        <v>0</v>
      </c>
      <c r="HE166" s="472"/>
      <c r="HF166" s="471">
        <f t="shared" ref="HF166:HK166" si="2344">+HF167/$N$166</f>
        <v>0</v>
      </c>
      <c r="HG166" s="471">
        <f t="shared" si="2344"/>
        <v>0</v>
      </c>
      <c r="HH166" s="471">
        <f t="shared" si="2344"/>
        <v>0</v>
      </c>
      <c r="HI166" s="471">
        <f t="shared" si="2344"/>
        <v>0</v>
      </c>
      <c r="HJ166" s="473">
        <f t="shared" si="2344"/>
        <v>0</v>
      </c>
      <c r="HK166" s="455">
        <f t="shared" si="2344"/>
        <v>0</v>
      </c>
      <c r="HL166" s="366"/>
      <c r="HM166" s="471">
        <f t="shared" ref="HM166:HR166" si="2345">+HM167/$N$166</f>
        <v>0</v>
      </c>
      <c r="HN166" s="471">
        <f t="shared" si="2345"/>
        <v>0</v>
      </c>
      <c r="HO166" s="471">
        <f t="shared" si="2345"/>
        <v>0</v>
      </c>
      <c r="HP166" s="471">
        <f t="shared" si="2345"/>
        <v>0</v>
      </c>
      <c r="HQ166" s="471">
        <f t="shared" si="2345"/>
        <v>0</v>
      </c>
      <c r="HR166" s="471">
        <f t="shared" si="2345"/>
        <v>0</v>
      </c>
      <c r="HS166" s="472"/>
      <c r="HT166" s="471">
        <f t="shared" ref="HT166:HY166" si="2346">+HT167/$N$166</f>
        <v>0</v>
      </c>
      <c r="HU166" s="471">
        <f t="shared" si="2346"/>
        <v>0</v>
      </c>
      <c r="HV166" s="471">
        <f t="shared" si="2346"/>
        <v>0</v>
      </c>
      <c r="HW166" s="471">
        <f t="shared" si="2346"/>
        <v>0</v>
      </c>
      <c r="HX166" s="471">
        <f t="shared" si="2346"/>
        <v>0</v>
      </c>
      <c r="HY166" s="471">
        <f t="shared" si="2346"/>
        <v>0</v>
      </c>
      <c r="HZ166" s="472"/>
      <c r="IA166" s="471">
        <f t="shared" ref="IA166:IF166" si="2347">+IA167/$N$166</f>
        <v>0</v>
      </c>
      <c r="IB166" s="471">
        <f t="shared" si="2347"/>
        <v>0</v>
      </c>
      <c r="IC166" s="471">
        <f t="shared" si="2347"/>
        <v>0</v>
      </c>
      <c r="ID166" s="471">
        <f t="shared" si="2347"/>
        <v>0</v>
      </c>
      <c r="IE166" s="471">
        <f t="shared" si="2347"/>
        <v>0</v>
      </c>
      <c r="IF166" s="471">
        <f t="shared" si="2347"/>
        <v>0</v>
      </c>
      <c r="IG166" s="472"/>
      <c r="IH166" s="471">
        <f t="shared" ref="IH166:IM166" si="2348">+IH167/$N$166</f>
        <v>0</v>
      </c>
      <c r="II166" s="471">
        <f t="shared" si="2348"/>
        <v>0</v>
      </c>
      <c r="IJ166" s="471">
        <f t="shared" si="2348"/>
        <v>0</v>
      </c>
      <c r="IK166" s="471">
        <f t="shared" si="2348"/>
        <v>0</v>
      </c>
      <c r="IL166" s="471">
        <f t="shared" si="2348"/>
        <v>0</v>
      </c>
      <c r="IM166" s="471">
        <f t="shared" si="2348"/>
        <v>0</v>
      </c>
      <c r="IN166" s="474"/>
      <c r="IO166" s="455">
        <f t="shared" ref="IO166:IT166" si="2349">+IO167/$N$166</f>
        <v>0</v>
      </c>
      <c r="IP166" s="365">
        <f t="shared" si="2349"/>
        <v>0</v>
      </c>
      <c r="IQ166" s="471">
        <f t="shared" si="2349"/>
        <v>0</v>
      </c>
      <c r="IR166" s="471">
        <f t="shared" si="2349"/>
        <v>0</v>
      </c>
      <c r="IS166" s="471">
        <f t="shared" si="2349"/>
        <v>0</v>
      </c>
      <c r="IT166" s="471">
        <f t="shared" si="2349"/>
        <v>0</v>
      </c>
      <c r="IU166" s="472"/>
      <c r="IV166" s="471">
        <f t="shared" ref="IV166:JA166" si="2350">+IV167/$N$166</f>
        <v>0</v>
      </c>
      <c r="IW166" s="471">
        <f t="shared" si="2350"/>
        <v>0</v>
      </c>
      <c r="IX166" s="471">
        <f t="shared" si="2350"/>
        <v>0</v>
      </c>
      <c r="IY166" s="471">
        <f t="shared" si="2350"/>
        <v>0</v>
      </c>
      <c r="IZ166" s="471">
        <f t="shared" si="2350"/>
        <v>0</v>
      </c>
      <c r="JA166" s="471">
        <f t="shared" si="2350"/>
        <v>0</v>
      </c>
      <c r="JB166" s="472"/>
      <c r="JC166" s="471">
        <f t="shared" ref="JC166:JH166" si="2351">+JC167/$N$166</f>
        <v>0</v>
      </c>
      <c r="JD166" s="471">
        <f t="shared" si="2351"/>
        <v>0</v>
      </c>
      <c r="JE166" s="471">
        <f t="shared" si="2351"/>
        <v>0</v>
      </c>
      <c r="JF166" s="471">
        <f t="shared" si="2351"/>
        <v>0</v>
      </c>
      <c r="JG166" s="471">
        <f t="shared" si="2351"/>
        <v>0</v>
      </c>
      <c r="JH166" s="471">
        <f t="shared" si="2351"/>
        <v>0</v>
      </c>
      <c r="JI166" s="472"/>
      <c r="JJ166" s="471">
        <f t="shared" ref="JJ166:JO166" si="2352">+JJ167/$N$166</f>
        <v>0</v>
      </c>
      <c r="JK166" s="471">
        <f t="shared" si="2352"/>
        <v>0</v>
      </c>
      <c r="JL166" s="471">
        <f t="shared" si="2352"/>
        <v>0</v>
      </c>
      <c r="JM166" s="471">
        <f t="shared" si="2352"/>
        <v>0</v>
      </c>
      <c r="JN166" s="471">
        <f t="shared" si="2352"/>
        <v>0</v>
      </c>
      <c r="JO166" s="471">
        <f t="shared" si="2352"/>
        <v>0</v>
      </c>
      <c r="JP166" s="472"/>
      <c r="JQ166" s="471">
        <f t="shared" ref="JQ166:JV166" si="2353">+JQ167/$N$166</f>
        <v>0</v>
      </c>
      <c r="JR166" s="471">
        <f t="shared" si="2353"/>
        <v>0</v>
      </c>
      <c r="JS166" s="473">
        <f t="shared" si="2353"/>
        <v>0</v>
      </c>
      <c r="JT166" s="455">
        <f t="shared" si="2353"/>
        <v>0</v>
      </c>
      <c r="JU166" s="365">
        <f t="shared" si="2353"/>
        <v>0</v>
      </c>
      <c r="JV166" s="471">
        <f t="shared" si="2353"/>
        <v>0</v>
      </c>
      <c r="JW166" s="472"/>
      <c r="JX166" s="471">
        <f t="shared" ref="JX166:KC166" si="2354">+JX167/$N$166</f>
        <v>0</v>
      </c>
      <c r="JY166" s="471">
        <f t="shared" si="2354"/>
        <v>0</v>
      </c>
      <c r="JZ166" s="471">
        <f t="shared" si="2354"/>
        <v>0</v>
      </c>
      <c r="KA166" s="471">
        <f t="shared" si="2354"/>
        <v>0</v>
      </c>
      <c r="KB166" s="471">
        <f t="shared" si="2354"/>
        <v>0</v>
      </c>
      <c r="KC166" s="471">
        <f t="shared" si="2354"/>
        <v>0</v>
      </c>
      <c r="KD166" s="472"/>
      <c r="KE166" s="471">
        <f t="shared" ref="KE166:KJ166" si="2355">+KE167/$N$166</f>
        <v>0</v>
      </c>
      <c r="KF166" s="471">
        <f t="shared" si="2355"/>
        <v>0</v>
      </c>
      <c r="KG166" s="471">
        <f t="shared" si="2355"/>
        <v>0</v>
      </c>
      <c r="KH166" s="471">
        <f t="shared" si="2355"/>
        <v>0</v>
      </c>
      <c r="KI166" s="471">
        <f t="shared" si="2355"/>
        <v>0</v>
      </c>
      <c r="KJ166" s="471">
        <f t="shared" si="2355"/>
        <v>0</v>
      </c>
      <c r="KK166" s="472"/>
      <c r="KL166" s="471">
        <f t="shared" ref="KL166:KQ166" si="2356">+KL167/$N$166</f>
        <v>0</v>
      </c>
      <c r="KM166" s="471">
        <f t="shared" si="2356"/>
        <v>0</v>
      </c>
      <c r="KN166" s="471">
        <f t="shared" si="2356"/>
        <v>0</v>
      </c>
      <c r="KO166" s="471">
        <f t="shared" si="2356"/>
        <v>0</v>
      </c>
      <c r="KP166" s="471">
        <f t="shared" si="2356"/>
        <v>0</v>
      </c>
      <c r="KQ166" s="471">
        <f t="shared" si="2356"/>
        <v>0</v>
      </c>
      <c r="KR166" s="472"/>
      <c r="KS166" s="471">
        <f t="shared" ref="KS166:KX166" si="2357">+KS167/$N$166</f>
        <v>0</v>
      </c>
      <c r="KT166" s="471">
        <f t="shared" si="2357"/>
        <v>0</v>
      </c>
      <c r="KU166" s="471">
        <f t="shared" si="2357"/>
        <v>0</v>
      </c>
      <c r="KV166" s="471">
        <f t="shared" si="2357"/>
        <v>0</v>
      </c>
      <c r="KW166" s="471">
        <f t="shared" si="2357"/>
        <v>0</v>
      </c>
      <c r="KX166" s="473">
        <f t="shared" si="2357"/>
        <v>0</v>
      </c>
      <c r="KY166" s="456"/>
      <c r="KZ166" s="365">
        <f t="shared" ref="KZ166:LE166" si="2358">+KZ167/$N$166</f>
        <v>0</v>
      </c>
      <c r="LA166" s="471">
        <f t="shared" si="2358"/>
        <v>0</v>
      </c>
      <c r="LB166" s="471">
        <f t="shared" si="2358"/>
        <v>0</v>
      </c>
      <c r="LC166" s="471">
        <f t="shared" si="2358"/>
        <v>0</v>
      </c>
      <c r="LD166" s="471">
        <f t="shared" si="2358"/>
        <v>0</v>
      </c>
      <c r="LE166" s="471">
        <f t="shared" si="2358"/>
        <v>0</v>
      </c>
      <c r="LF166" s="472"/>
      <c r="LG166" s="471">
        <f t="shared" ref="LG166:LL166" si="2359">+LG167/$N$166</f>
        <v>0</v>
      </c>
      <c r="LH166" s="471">
        <f t="shared" si="2359"/>
        <v>0</v>
      </c>
      <c r="LI166" s="471">
        <f t="shared" si="2359"/>
        <v>0</v>
      </c>
      <c r="LJ166" s="471">
        <f t="shared" si="2359"/>
        <v>0</v>
      </c>
      <c r="LK166" s="471">
        <f t="shared" si="2359"/>
        <v>0</v>
      </c>
      <c r="LL166" s="471">
        <f t="shared" si="2359"/>
        <v>0</v>
      </c>
      <c r="LM166" s="472"/>
      <c r="LN166" s="471">
        <f t="shared" ref="LN166:LS166" si="2360">+LN167/$N$166</f>
        <v>0</v>
      </c>
      <c r="LO166" s="471">
        <f t="shared" si="2360"/>
        <v>0</v>
      </c>
      <c r="LP166" s="471">
        <f t="shared" si="2360"/>
        <v>0</v>
      </c>
      <c r="LQ166" s="471">
        <f t="shared" si="2360"/>
        <v>0</v>
      </c>
      <c r="LR166" s="471">
        <f t="shared" si="2360"/>
        <v>0</v>
      </c>
      <c r="LS166" s="471">
        <f t="shared" si="2360"/>
        <v>0</v>
      </c>
      <c r="LT166" s="472"/>
      <c r="LU166" s="471">
        <f t="shared" ref="LU166:LZ166" si="2361">+LU167/$N$166</f>
        <v>0</v>
      </c>
      <c r="LV166" s="471">
        <f t="shared" si="2361"/>
        <v>0</v>
      </c>
      <c r="LW166" s="471">
        <f t="shared" si="2361"/>
        <v>0</v>
      </c>
      <c r="LX166" s="471">
        <f t="shared" si="2361"/>
        <v>0</v>
      </c>
      <c r="LY166" s="471">
        <f t="shared" si="2361"/>
        <v>0</v>
      </c>
      <c r="LZ166" s="473">
        <f t="shared" si="2361"/>
        <v>0</v>
      </c>
      <c r="MA166" s="456"/>
      <c r="MB166" s="365">
        <f t="shared" ref="MB166:MG166" si="2362">+MB167/$N$166</f>
        <v>0</v>
      </c>
      <c r="MC166" s="471">
        <f t="shared" si="2362"/>
        <v>0</v>
      </c>
      <c r="MD166" s="471">
        <f t="shared" si="2362"/>
        <v>0</v>
      </c>
      <c r="ME166" s="471">
        <f t="shared" si="2362"/>
        <v>0</v>
      </c>
      <c r="MF166" s="471">
        <f t="shared" si="2362"/>
        <v>0</v>
      </c>
      <c r="MG166" s="471">
        <f t="shared" si="2362"/>
        <v>0</v>
      </c>
      <c r="MH166" s="472"/>
      <c r="MI166" s="471">
        <f t="shared" ref="MI166:MN166" si="2363">+MI167/$N$166</f>
        <v>0</v>
      </c>
      <c r="MJ166" s="471">
        <f t="shared" si="2363"/>
        <v>0</v>
      </c>
      <c r="MK166" s="471">
        <f t="shared" si="2363"/>
        <v>0</v>
      </c>
      <c r="ML166" s="471">
        <f t="shared" si="2363"/>
        <v>0</v>
      </c>
      <c r="MM166" s="471">
        <f t="shared" si="2363"/>
        <v>0</v>
      </c>
      <c r="MN166" s="471">
        <f t="shared" si="2363"/>
        <v>0</v>
      </c>
      <c r="MO166" s="472"/>
      <c r="MP166" s="471">
        <f t="shared" ref="MP166:MU166" si="2364">+MP167/$N$166</f>
        <v>0</v>
      </c>
      <c r="MQ166" s="471">
        <f t="shared" si="2364"/>
        <v>0</v>
      </c>
      <c r="MR166" s="471">
        <f t="shared" si="2364"/>
        <v>0</v>
      </c>
      <c r="MS166" s="471">
        <f t="shared" si="2364"/>
        <v>0</v>
      </c>
      <c r="MT166" s="471">
        <f t="shared" si="2364"/>
        <v>0</v>
      </c>
      <c r="MU166" s="471">
        <f t="shared" si="2364"/>
        <v>0</v>
      </c>
      <c r="MV166" s="472"/>
      <c r="MW166" s="471">
        <f t="shared" ref="MW166:NB166" si="2365">+MW167/$N$166</f>
        <v>0</v>
      </c>
      <c r="MX166" s="471">
        <f t="shared" si="2365"/>
        <v>0</v>
      </c>
      <c r="MY166" s="471">
        <f t="shared" si="2365"/>
        <v>0</v>
      </c>
      <c r="MZ166" s="471">
        <f t="shared" si="2365"/>
        <v>0</v>
      </c>
      <c r="NA166" s="471">
        <f t="shared" si="2365"/>
        <v>0</v>
      </c>
      <c r="NB166" s="471">
        <f t="shared" si="2365"/>
        <v>0</v>
      </c>
      <c r="NC166" s="472"/>
      <c r="ND166" s="471">
        <f t="shared" ref="ND166:NI166" si="2366">+ND167/$N$166</f>
        <v>0</v>
      </c>
      <c r="NE166" s="473">
        <f t="shared" si="2366"/>
        <v>0</v>
      </c>
      <c r="NF166" s="455">
        <f t="shared" si="2366"/>
        <v>0</v>
      </c>
      <c r="NG166" s="365">
        <f t="shared" si="2366"/>
        <v>0</v>
      </c>
      <c r="NH166" s="471">
        <f t="shared" si="2366"/>
        <v>0</v>
      </c>
      <c r="NI166" s="471">
        <f t="shared" si="2366"/>
        <v>0</v>
      </c>
      <c r="NJ166" s="472"/>
      <c r="NK166" s="471">
        <f t="shared" ref="NK166:NP166" si="2367">+NK167/$N$166</f>
        <v>0</v>
      </c>
      <c r="NL166" s="471">
        <f t="shared" si="2367"/>
        <v>0</v>
      </c>
      <c r="NM166" s="471">
        <f t="shared" si="2367"/>
        <v>0</v>
      </c>
      <c r="NN166" s="471">
        <f t="shared" si="2367"/>
        <v>0</v>
      </c>
      <c r="NO166" s="471">
        <f t="shared" si="2367"/>
        <v>0</v>
      </c>
      <c r="NP166" s="471">
        <f t="shared" si="2367"/>
        <v>0</v>
      </c>
      <c r="NQ166" s="472"/>
      <c r="NR166" s="471">
        <f t="shared" ref="NR166:NW166" si="2368">+NR167/$N$166</f>
        <v>0</v>
      </c>
      <c r="NS166" s="471">
        <f t="shared" si="2368"/>
        <v>0</v>
      </c>
      <c r="NT166" s="471">
        <f t="shared" si="2368"/>
        <v>0</v>
      </c>
      <c r="NU166" s="471">
        <f t="shared" si="2368"/>
        <v>0</v>
      </c>
      <c r="NV166" s="471">
        <f t="shared" si="2368"/>
        <v>0</v>
      </c>
      <c r="NW166" s="471">
        <f t="shared" si="2368"/>
        <v>0</v>
      </c>
      <c r="NX166" s="472"/>
      <c r="NY166" s="471">
        <f t="shared" ref="NY166:OD166" si="2369">+NY167/$N$166</f>
        <v>0</v>
      </c>
      <c r="NZ166" s="471">
        <f t="shared" si="2369"/>
        <v>0</v>
      </c>
      <c r="OA166" s="471">
        <f t="shared" si="2369"/>
        <v>0</v>
      </c>
      <c r="OB166" s="471">
        <f t="shared" si="2369"/>
        <v>0</v>
      </c>
      <c r="OC166" s="471">
        <f t="shared" si="2369"/>
        <v>0</v>
      </c>
      <c r="OD166" s="471">
        <f t="shared" si="2369"/>
        <v>0</v>
      </c>
      <c r="OE166" s="472"/>
      <c r="OF166" s="471">
        <f t="shared" ref="OF166:OK166" si="2370">+OF167/$N$166</f>
        <v>0</v>
      </c>
      <c r="OG166" s="471">
        <f t="shared" si="2370"/>
        <v>0</v>
      </c>
      <c r="OH166" s="471">
        <f t="shared" si="2370"/>
        <v>0</v>
      </c>
      <c r="OI166" s="473">
        <f t="shared" si="2370"/>
        <v>0</v>
      </c>
      <c r="OJ166" s="455">
        <f t="shared" si="2370"/>
        <v>0</v>
      </c>
      <c r="OK166" s="365">
        <f t="shared" si="2370"/>
        <v>0</v>
      </c>
      <c r="OL166" s="472"/>
      <c r="OM166" s="471">
        <f t="shared" ref="OM166:OR166" si="2371">+OM167/$N$166</f>
        <v>0</v>
      </c>
      <c r="ON166" s="471">
        <f t="shared" si="2371"/>
        <v>0</v>
      </c>
      <c r="OO166" s="471">
        <f t="shared" si="2371"/>
        <v>0</v>
      </c>
      <c r="OP166" s="471">
        <f t="shared" si="2371"/>
        <v>0</v>
      </c>
      <c r="OQ166" s="471">
        <f t="shared" si="2371"/>
        <v>0</v>
      </c>
      <c r="OR166" s="471">
        <f t="shared" si="2371"/>
        <v>0</v>
      </c>
      <c r="OS166" s="472"/>
      <c r="OT166" s="471">
        <f t="shared" ref="OT166:OY166" si="2372">+OT167/$N$166</f>
        <v>0</v>
      </c>
      <c r="OU166" s="471">
        <f t="shared" si="2372"/>
        <v>0</v>
      </c>
      <c r="OV166" s="471">
        <f t="shared" si="2372"/>
        <v>0</v>
      </c>
      <c r="OW166" s="471">
        <f t="shared" si="2372"/>
        <v>0</v>
      </c>
      <c r="OX166" s="471">
        <f t="shared" si="2372"/>
        <v>0</v>
      </c>
      <c r="OY166" s="471">
        <f t="shared" si="2372"/>
        <v>0</v>
      </c>
      <c r="OZ166" s="472"/>
      <c r="PA166" s="471">
        <f t="shared" ref="PA166:PF166" si="2373">+PA167/$N$166</f>
        <v>0</v>
      </c>
      <c r="PB166" s="471">
        <f t="shared" si="2373"/>
        <v>0</v>
      </c>
      <c r="PC166" s="471">
        <f t="shared" si="2373"/>
        <v>0</v>
      </c>
      <c r="PD166" s="471">
        <f t="shared" si="2373"/>
        <v>0</v>
      </c>
      <c r="PE166" s="471">
        <f t="shared" si="2373"/>
        <v>0</v>
      </c>
      <c r="PF166" s="471">
        <f t="shared" si="2373"/>
        <v>0</v>
      </c>
      <c r="PG166" s="472"/>
      <c r="PH166" s="471">
        <f t="shared" ref="PH166:PM166" si="2374">+PH167/$N$166</f>
        <v>0</v>
      </c>
      <c r="PI166" s="471">
        <f t="shared" si="2374"/>
        <v>0</v>
      </c>
      <c r="PJ166" s="471">
        <f t="shared" si="2374"/>
        <v>0</v>
      </c>
      <c r="PK166" s="471">
        <f t="shared" si="2374"/>
        <v>0</v>
      </c>
      <c r="PL166" s="471">
        <f t="shared" si="2374"/>
        <v>0</v>
      </c>
      <c r="PM166" s="471">
        <f t="shared" si="2374"/>
        <v>0</v>
      </c>
      <c r="PN166" s="474"/>
      <c r="PO166" s="455">
        <f t="shared" ref="PO166:PT166" si="2375">+PO167/$N$166</f>
        <v>0</v>
      </c>
      <c r="PP166" s="365">
        <f t="shared" si="2375"/>
        <v>0</v>
      </c>
      <c r="PQ166" s="471">
        <f t="shared" si="2375"/>
        <v>0</v>
      </c>
      <c r="PR166" s="471">
        <f t="shared" si="2375"/>
        <v>0</v>
      </c>
      <c r="PS166" s="471">
        <f t="shared" si="2375"/>
        <v>0</v>
      </c>
      <c r="PT166" s="471">
        <f t="shared" si="2375"/>
        <v>0</v>
      </c>
      <c r="PU166" s="472"/>
      <c r="PV166" s="471">
        <f t="shared" ref="PV166:QA166" si="2376">+PV167/$N$166</f>
        <v>0</v>
      </c>
      <c r="PW166" s="471">
        <f t="shared" si="2376"/>
        <v>0</v>
      </c>
      <c r="PX166" s="471">
        <f t="shared" si="2376"/>
        <v>0</v>
      </c>
      <c r="PY166" s="471">
        <f t="shared" si="2376"/>
        <v>0</v>
      </c>
      <c r="PZ166" s="471">
        <f t="shared" si="2376"/>
        <v>0</v>
      </c>
      <c r="QA166" s="471">
        <f t="shared" si="2376"/>
        <v>0</v>
      </c>
      <c r="QB166" s="472"/>
      <c r="QC166" s="471">
        <f t="shared" ref="QC166:QH166" si="2377">+QC167/$N$166</f>
        <v>0</v>
      </c>
      <c r="QD166" s="471">
        <f t="shared" si="2377"/>
        <v>0</v>
      </c>
      <c r="QE166" s="471">
        <f t="shared" si="2377"/>
        <v>0</v>
      </c>
      <c r="QF166" s="471">
        <f t="shared" si="2377"/>
        <v>0</v>
      </c>
      <c r="QG166" s="471">
        <f t="shared" si="2377"/>
        <v>0</v>
      </c>
      <c r="QH166" s="471">
        <f t="shared" si="2377"/>
        <v>0</v>
      </c>
      <c r="QI166" s="472"/>
      <c r="QJ166" s="471">
        <f t="shared" ref="QJ166:QO166" si="2378">+QJ167/$N$166</f>
        <v>0</v>
      </c>
      <c r="QK166" s="471">
        <f t="shared" si="2378"/>
        <v>0</v>
      </c>
      <c r="QL166" s="471">
        <f t="shared" si="2378"/>
        <v>0</v>
      </c>
      <c r="QM166" s="471">
        <f t="shared" si="2378"/>
        <v>0</v>
      </c>
      <c r="QN166" s="471">
        <f t="shared" si="2378"/>
        <v>0</v>
      </c>
      <c r="QO166" s="471">
        <f t="shared" si="2378"/>
        <v>0</v>
      </c>
      <c r="QP166" s="472"/>
      <c r="QQ166" s="471">
        <f t="shared" ref="QQ166:QV166" si="2379">+QQ167/$N$166</f>
        <v>0</v>
      </c>
      <c r="QR166" s="473">
        <f t="shared" si="2379"/>
        <v>0</v>
      </c>
      <c r="QS166" s="455">
        <f t="shared" si="2379"/>
        <v>0</v>
      </c>
      <c r="QT166" s="365">
        <f t="shared" si="2379"/>
        <v>0</v>
      </c>
      <c r="QU166" s="471">
        <f t="shared" si="2379"/>
        <v>0</v>
      </c>
      <c r="QV166" s="471">
        <f t="shared" si="2379"/>
        <v>0</v>
      </c>
      <c r="QW166" s="472"/>
      <c r="QX166" s="471">
        <f t="shared" ref="QX166:RC166" si="2380">+QX167/$N$166</f>
        <v>0</v>
      </c>
      <c r="QY166" s="471">
        <f t="shared" si="2380"/>
        <v>0</v>
      </c>
      <c r="QZ166" s="471">
        <f t="shared" si="2380"/>
        <v>0</v>
      </c>
      <c r="RA166" s="471">
        <f t="shared" si="2380"/>
        <v>0</v>
      </c>
      <c r="RB166" s="471">
        <f t="shared" si="2380"/>
        <v>0</v>
      </c>
      <c r="RC166" s="471">
        <f t="shared" si="2380"/>
        <v>0</v>
      </c>
      <c r="RD166" s="472"/>
      <c r="RE166" s="471">
        <f t="shared" ref="RE166:RJ166" si="2381">+RE167/$N$166</f>
        <v>0</v>
      </c>
      <c r="RF166" s="471">
        <f t="shared" si="2381"/>
        <v>0</v>
      </c>
      <c r="RG166" s="471">
        <f t="shared" si="2381"/>
        <v>0</v>
      </c>
      <c r="RH166" s="471">
        <f t="shared" si="2381"/>
        <v>0</v>
      </c>
      <c r="RI166" s="471">
        <f t="shared" si="2381"/>
        <v>0</v>
      </c>
      <c r="RJ166" s="471">
        <f t="shared" si="2381"/>
        <v>0</v>
      </c>
      <c r="RK166" s="472"/>
      <c r="RL166" s="471">
        <f t="shared" ref="RL166:RQ166" si="2382">+RL167/$N$166</f>
        <v>0</v>
      </c>
      <c r="RM166" s="471">
        <f t="shared" si="2382"/>
        <v>0</v>
      </c>
      <c r="RN166" s="471">
        <f t="shared" si="2382"/>
        <v>0</v>
      </c>
      <c r="RO166" s="471">
        <f t="shared" si="2382"/>
        <v>0</v>
      </c>
      <c r="RP166" s="471">
        <f t="shared" si="2382"/>
        <v>0</v>
      </c>
      <c r="RQ166" s="471">
        <f t="shared" si="2382"/>
        <v>0</v>
      </c>
      <c r="RR166" s="472"/>
      <c r="RS166" s="471">
        <f t="shared" ref="RS166:RX166" si="2383">+RS167/$N$166</f>
        <v>0</v>
      </c>
      <c r="RT166" s="471">
        <f t="shared" si="2383"/>
        <v>0</v>
      </c>
      <c r="RU166" s="471">
        <f t="shared" si="2383"/>
        <v>0</v>
      </c>
      <c r="RV166" s="471">
        <f t="shared" si="2383"/>
        <v>0</v>
      </c>
      <c r="RW166" s="473">
        <f t="shared" si="2383"/>
        <v>0</v>
      </c>
      <c r="RX166" s="455">
        <f t="shared" si="2383"/>
        <v>0</v>
      </c>
      <c r="RY166" s="366"/>
      <c r="RZ166" s="471">
        <f t="shared" ref="RZ166:SE166" si="2384">+RZ167/$N$166</f>
        <v>0</v>
      </c>
      <c r="SA166" s="471">
        <f t="shared" si="2384"/>
        <v>0</v>
      </c>
      <c r="SB166" s="471">
        <f t="shared" si="2384"/>
        <v>0</v>
      </c>
      <c r="SC166" s="471">
        <f t="shared" si="2384"/>
        <v>0</v>
      </c>
      <c r="SD166" s="471">
        <f t="shared" si="2384"/>
        <v>0</v>
      </c>
      <c r="SE166" s="471">
        <f t="shared" si="2384"/>
        <v>0</v>
      </c>
      <c r="SF166" s="472"/>
      <c r="SG166" s="471">
        <f t="shared" ref="SG166:SL166" si="2385">+SG167/$N$166</f>
        <v>0</v>
      </c>
      <c r="SH166" s="471">
        <f t="shared" si="2385"/>
        <v>0</v>
      </c>
      <c r="SI166" s="471">
        <f t="shared" si="2385"/>
        <v>0</v>
      </c>
      <c r="SJ166" s="471">
        <f t="shared" si="2385"/>
        <v>0</v>
      </c>
      <c r="SK166" s="471">
        <f t="shared" si="2385"/>
        <v>0</v>
      </c>
      <c r="SL166" s="471">
        <f t="shared" si="2385"/>
        <v>0</v>
      </c>
      <c r="SM166" s="472"/>
      <c r="SN166" s="471">
        <f t="shared" ref="SN166:SS166" si="2386">+SN167/$N$166</f>
        <v>0</v>
      </c>
      <c r="SO166" s="471">
        <f t="shared" si="2386"/>
        <v>0</v>
      </c>
      <c r="SP166" s="471">
        <f t="shared" si="2386"/>
        <v>0</v>
      </c>
      <c r="SQ166" s="471">
        <f t="shared" si="2386"/>
        <v>0</v>
      </c>
      <c r="SR166" s="471">
        <f t="shared" si="2386"/>
        <v>0</v>
      </c>
      <c r="SS166" s="471">
        <f t="shared" si="2386"/>
        <v>0</v>
      </c>
      <c r="ST166" s="472"/>
      <c r="SU166" s="471">
        <f t="shared" ref="SU166:SZ166" si="2387">+SU167/$N$166</f>
        <v>0</v>
      </c>
      <c r="SV166" s="471">
        <f t="shared" si="2387"/>
        <v>0</v>
      </c>
      <c r="SW166" s="471">
        <f t="shared" si="2387"/>
        <v>0</v>
      </c>
      <c r="SX166" s="471">
        <f t="shared" si="2387"/>
        <v>0</v>
      </c>
      <c r="SY166" s="471">
        <f t="shared" si="2387"/>
        <v>0</v>
      </c>
      <c r="SZ166" s="471">
        <f t="shared" si="2387"/>
        <v>0</v>
      </c>
      <c r="TA166" s="472"/>
      <c r="TB166" s="473">
        <f t="shared" ref="TB166:TG166" si="2388">+TB167/$N$166</f>
        <v>0</v>
      </c>
      <c r="TC166" s="455">
        <f t="shared" si="2388"/>
        <v>0</v>
      </c>
      <c r="TD166" s="365">
        <f t="shared" si="2388"/>
        <v>0</v>
      </c>
      <c r="TE166" s="471">
        <f t="shared" si="2388"/>
        <v>0</v>
      </c>
      <c r="TF166" s="471">
        <f t="shared" si="2388"/>
        <v>0</v>
      </c>
      <c r="TG166" s="471">
        <f t="shared" si="2388"/>
        <v>0</v>
      </c>
      <c r="TH166" s="472"/>
      <c r="TI166" s="471">
        <f t="shared" ref="TI166:TN166" si="2389">+TI167/$N$166</f>
        <v>0</v>
      </c>
      <c r="TJ166" s="471">
        <f t="shared" si="2389"/>
        <v>0</v>
      </c>
      <c r="TK166" s="471">
        <f t="shared" si="2389"/>
        <v>0</v>
      </c>
      <c r="TL166" s="471">
        <f t="shared" si="2389"/>
        <v>0</v>
      </c>
      <c r="TM166" s="471">
        <f t="shared" si="2389"/>
        <v>0</v>
      </c>
      <c r="TN166" s="471">
        <f t="shared" si="2389"/>
        <v>0</v>
      </c>
      <c r="TO166" s="472"/>
      <c r="TP166" s="471">
        <f t="shared" ref="TP166:TU166" si="2390">+TP167/$N$166</f>
        <v>0</v>
      </c>
      <c r="TQ166" s="471">
        <f t="shared" si="2390"/>
        <v>0</v>
      </c>
      <c r="TR166" s="471">
        <f t="shared" si="2390"/>
        <v>0</v>
      </c>
      <c r="TS166" s="471">
        <f t="shared" si="2390"/>
        <v>0</v>
      </c>
      <c r="TT166" s="471">
        <f t="shared" si="2390"/>
        <v>0</v>
      </c>
      <c r="TU166" s="471">
        <f t="shared" si="2390"/>
        <v>0</v>
      </c>
      <c r="TV166" s="472"/>
      <c r="TW166" s="471">
        <f t="shared" ref="TW166:UB166" si="2391">+TW167/$N$166</f>
        <v>0</v>
      </c>
      <c r="TX166" s="471">
        <f t="shared" si="2391"/>
        <v>0</v>
      </c>
      <c r="TY166" s="471">
        <f t="shared" si="2391"/>
        <v>0</v>
      </c>
      <c r="TZ166" s="471">
        <f t="shared" si="2391"/>
        <v>0</v>
      </c>
      <c r="UA166" s="471">
        <f t="shared" si="2391"/>
        <v>0</v>
      </c>
      <c r="UB166" s="471">
        <f t="shared" si="2391"/>
        <v>0</v>
      </c>
      <c r="UC166" s="472"/>
      <c r="UD166" s="471">
        <f t="shared" ref="UD166:UI166" si="2392">+UD167/$N$166</f>
        <v>0</v>
      </c>
      <c r="UE166" s="471">
        <f t="shared" si="2392"/>
        <v>0</v>
      </c>
      <c r="UF166" s="473">
        <f t="shared" si="2392"/>
        <v>0</v>
      </c>
      <c r="UG166" s="455">
        <f t="shared" si="2392"/>
        <v>0</v>
      </c>
      <c r="UH166" s="365">
        <f t="shared" si="2392"/>
        <v>0</v>
      </c>
      <c r="UI166" s="471">
        <f t="shared" si="2392"/>
        <v>0</v>
      </c>
      <c r="UJ166" s="472"/>
      <c r="UK166" s="471">
        <f t="shared" ref="UK166:UP166" si="2393">+UK167/$N$166</f>
        <v>0</v>
      </c>
      <c r="UL166" s="471">
        <f t="shared" si="2393"/>
        <v>0</v>
      </c>
      <c r="UM166" s="471">
        <f t="shared" si="2393"/>
        <v>0</v>
      </c>
      <c r="UN166" s="471">
        <f t="shared" si="2393"/>
        <v>0</v>
      </c>
      <c r="UO166" s="471">
        <f t="shared" si="2393"/>
        <v>0</v>
      </c>
      <c r="UP166" s="471">
        <f t="shared" si="2393"/>
        <v>0</v>
      </c>
      <c r="UQ166" s="472"/>
      <c r="UR166" s="471">
        <f>+UR167/$N$166</f>
        <v>0</v>
      </c>
      <c r="US166" s="471">
        <f>+US167/$N$166</f>
        <v>0</v>
      </c>
      <c r="UT166" s="471">
        <f>+UT167/$N$166</f>
        <v>0</v>
      </c>
      <c r="UU166" s="473">
        <f>+UU167/$N$166</f>
        <v>0</v>
      </c>
      <c r="UV166" s="455">
        <f>+UV167/$N$166</f>
        <v>0</v>
      </c>
    </row>
    <row r="167" spans="1:568" ht="13.5" customHeight="1" thickBot="1">
      <c r="A167" s="976"/>
      <c r="B167" s="974"/>
      <c r="C167" s="974"/>
      <c r="D167" s="770"/>
      <c r="E167" s="772"/>
      <c r="F167" s="177"/>
      <c r="G167" s="177"/>
      <c r="H167" s="177"/>
      <c r="I167" s="772"/>
      <c r="J167" s="180">
        <f t="shared" si="2306"/>
        <v>9.4600000000000014E-3</v>
      </c>
      <c r="K167" s="774"/>
      <c r="L167" s="178" t="s">
        <v>266</v>
      </c>
      <c r="M167" s="409">
        <f>SUM(P167:UV167)</f>
        <v>0</v>
      </c>
      <c r="N167" s="182"/>
      <c r="O167" s="412"/>
      <c r="P167" s="457">
        <f>'[3]Cuadro control'!N167/6</f>
        <v>0</v>
      </c>
      <c r="Q167" s="392"/>
      <c r="R167" s="475">
        <f>'[3]Cuadro control'!N167/6</f>
        <v>0</v>
      </c>
      <c r="S167" s="475">
        <f>'[3]Cuadro control'!N167/6</f>
        <v>0</v>
      </c>
      <c r="T167" s="475">
        <f>'[3]Cuadro control'!N167/6</f>
        <v>0</v>
      </c>
      <c r="U167" s="475">
        <f>'[3]Cuadro control'!N167/6</f>
        <v>0</v>
      </c>
      <c r="V167" s="475">
        <f>'[3]Cuadro control'!N167/6</f>
        <v>0</v>
      </c>
      <c r="W167" s="475">
        <f>'[3]Cuadro control'!O167/6</f>
        <v>0</v>
      </c>
      <c r="X167" s="476"/>
      <c r="Y167" s="475">
        <f>'[3]Cuadro control'!O167/6</f>
        <v>0</v>
      </c>
      <c r="Z167" s="475">
        <f>'[3]Cuadro control'!O167/6</f>
        <v>0</v>
      </c>
      <c r="AA167" s="475">
        <f>'[3]Cuadro control'!O167/6</f>
        <v>0</v>
      </c>
      <c r="AB167" s="475">
        <f>'[3]Cuadro control'!O167/6</f>
        <v>0</v>
      </c>
      <c r="AC167" s="475">
        <f>'[3]Cuadro control'!O167/6</f>
        <v>0</v>
      </c>
      <c r="AD167" s="475">
        <f>'[3]Cuadro control'!P167/6</f>
        <v>0</v>
      </c>
      <c r="AE167" s="476"/>
      <c r="AF167" s="475">
        <f>'[3]Cuadro control'!P167/6</f>
        <v>0</v>
      </c>
      <c r="AG167" s="475">
        <f>'[3]Cuadro control'!P167/6</f>
        <v>0</v>
      </c>
      <c r="AH167" s="477">
        <f>'[3]Cuadro control'!P167/6</f>
        <v>0</v>
      </c>
      <c r="AI167" s="458">
        <f>'[3]Cuadro control'!P167/6</f>
        <v>0</v>
      </c>
      <c r="AJ167" s="391">
        <f>'[3]Cuadro control'!P167/6</f>
        <v>0</v>
      </c>
      <c r="AK167" s="475">
        <f>'[3]Cuadro control'!Q167/6</f>
        <v>0</v>
      </c>
      <c r="AL167" s="476"/>
      <c r="AM167" s="475">
        <f>'[3]Cuadro control'!Q167/6</f>
        <v>0</v>
      </c>
      <c r="AN167" s="475">
        <f>'[3]Cuadro control'!Q167/6</f>
        <v>0</v>
      </c>
      <c r="AO167" s="475">
        <f>'[3]Cuadro control'!Q167/6</f>
        <v>0</v>
      </c>
      <c r="AP167" s="475">
        <f>'[3]Cuadro control'!Q167/6</f>
        <v>0</v>
      </c>
      <c r="AQ167" s="475">
        <f>'[3]Cuadro control'!Q167/6</f>
        <v>0</v>
      </c>
      <c r="AR167" s="475">
        <f>'[3]Cuadro control'!R167/6</f>
        <v>0</v>
      </c>
      <c r="AS167" s="476"/>
      <c r="AT167" s="475">
        <f>'[3]Cuadro control'!R167/6</f>
        <v>0</v>
      </c>
      <c r="AU167" s="475">
        <f>'[3]Cuadro control'!R167/6</f>
        <v>0</v>
      </c>
      <c r="AV167" s="475">
        <f>'[3]Cuadro control'!R167/6</f>
        <v>0</v>
      </c>
      <c r="AW167" s="475">
        <f>'[3]Cuadro control'!R167/6</f>
        <v>0</v>
      </c>
      <c r="AX167" s="475">
        <f>'[3]Cuadro control'!R167/6</f>
        <v>0</v>
      </c>
      <c r="AY167" s="475">
        <f>'[3]Cuadro control'!S167/6</f>
        <v>0</v>
      </c>
      <c r="AZ167" s="476"/>
      <c r="BA167" s="475">
        <f>'[3]Cuadro control'!S167/6</f>
        <v>0</v>
      </c>
      <c r="BB167" s="475">
        <f>'[3]Cuadro control'!S167/6</f>
        <v>0</v>
      </c>
      <c r="BC167" s="475">
        <f>'[3]Cuadro control'!S167/6</f>
        <v>0</v>
      </c>
      <c r="BD167" s="475">
        <f>'[3]Cuadro control'!S167/6</f>
        <v>0</v>
      </c>
      <c r="BE167" s="475">
        <f>'[3]Cuadro control'!S167/6</f>
        <v>0</v>
      </c>
      <c r="BF167" s="475">
        <f>'[3]Cuadro control'!T167/6</f>
        <v>0</v>
      </c>
      <c r="BG167" s="476"/>
      <c r="BH167" s="475">
        <f>'[3]Cuadro control'!T167/6</f>
        <v>0</v>
      </c>
      <c r="BI167" s="475">
        <f>'[3]Cuadro control'!T167/6</f>
        <v>0</v>
      </c>
      <c r="BJ167" s="475">
        <f>'[3]Cuadro control'!T167/6</f>
        <v>0</v>
      </c>
      <c r="BK167" s="475">
        <f>'[3]Cuadro control'!T167/6</f>
        <v>0</v>
      </c>
      <c r="BL167" s="475">
        <f>'[3]Cuadro control'!T167/6</f>
        <v>0</v>
      </c>
      <c r="BM167" s="477">
        <f>'[3]Cuadro control'!U167/6</f>
        <v>0</v>
      </c>
      <c r="BN167" s="459"/>
      <c r="BO167" s="391">
        <f>'[3]Cuadro control'!U167/6</f>
        <v>0</v>
      </c>
      <c r="BP167" s="475">
        <f>'[3]Cuadro control'!U167/6</f>
        <v>0</v>
      </c>
      <c r="BQ167" s="475">
        <f>'[3]Cuadro control'!U167/6</f>
        <v>0</v>
      </c>
      <c r="BR167" s="475">
        <f>'[3]Cuadro control'!U167/6</f>
        <v>0</v>
      </c>
      <c r="BS167" s="475">
        <f>'[3]Cuadro control'!U167/6</f>
        <v>0</v>
      </c>
      <c r="BT167" s="475">
        <f>'[3]Cuadro control'!V167/6</f>
        <v>0</v>
      </c>
      <c r="BU167" s="476"/>
      <c r="BV167" s="475">
        <f>'[3]Cuadro control'!V167/6</f>
        <v>0</v>
      </c>
      <c r="BW167" s="475">
        <f>'[3]Cuadro control'!V167/6</f>
        <v>0</v>
      </c>
      <c r="BX167" s="475">
        <f>'[3]Cuadro control'!V167/6</f>
        <v>0</v>
      </c>
      <c r="BY167" s="475">
        <f>'[3]Cuadro control'!V167/6</f>
        <v>0</v>
      </c>
      <c r="BZ167" s="475">
        <f>'[3]Cuadro control'!V167/6</f>
        <v>0</v>
      </c>
      <c r="CA167" s="475">
        <f>'[3]Cuadro control'!W167/6</f>
        <v>0</v>
      </c>
      <c r="CB167" s="476"/>
      <c r="CC167" s="475">
        <f>'[3]Cuadro control'!W167/6</f>
        <v>0</v>
      </c>
      <c r="CD167" s="475">
        <f>'[3]Cuadro control'!W167/6</f>
        <v>0</v>
      </c>
      <c r="CE167" s="475">
        <f>'[3]Cuadro control'!W167/6</f>
        <v>0</v>
      </c>
      <c r="CF167" s="475">
        <f>'[3]Cuadro control'!W167/6</f>
        <v>0</v>
      </c>
      <c r="CG167" s="475">
        <f>'[3]Cuadro control'!W167/6</f>
        <v>0</v>
      </c>
      <c r="CH167" s="475">
        <f>'[3]Cuadro control'!X167/6</f>
        <v>0</v>
      </c>
      <c r="CI167" s="476"/>
      <c r="CJ167" s="475">
        <f>'[3]Cuadro control'!X167/6</f>
        <v>0</v>
      </c>
      <c r="CK167" s="475">
        <f>'[3]Cuadro control'!X167/6</f>
        <v>0</v>
      </c>
      <c r="CL167" s="475">
        <f>'[3]Cuadro control'!X167/6</f>
        <v>0</v>
      </c>
      <c r="CM167" s="475">
        <f>'[3]Cuadro control'!X167/6</f>
        <v>0</v>
      </c>
      <c r="CN167" s="475">
        <f>'[3]Cuadro control'!X167/6</f>
        <v>0</v>
      </c>
      <c r="CO167" s="475">
        <f>'[3]Cuadro control'!Y167/6</f>
        <v>0</v>
      </c>
      <c r="CP167" s="476"/>
      <c r="CQ167" s="477">
        <f>'[3]Cuadro control'!Y167/6</f>
        <v>0</v>
      </c>
      <c r="CR167" s="458">
        <f>'[3]Cuadro control'!Y167/6</f>
        <v>0</v>
      </c>
      <c r="CS167" s="391">
        <f>'[3]Cuadro control'!Y167/6</f>
        <v>0</v>
      </c>
      <c r="CT167" s="475">
        <f>'[3]Cuadro control'!Y167/6</f>
        <v>0</v>
      </c>
      <c r="CU167" s="475">
        <f>'[3]Cuadro control'!Y167/6</f>
        <v>0</v>
      </c>
      <c r="CV167" s="475">
        <f>'[3]Cuadro control'!Z167/6</f>
        <v>0</v>
      </c>
      <c r="CW167" s="476"/>
      <c r="CX167" s="475">
        <f>'[3]Cuadro control'!Z167/6</f>
        <v>0</v>
      </c>
      <c r="CY167" s="475">
        <f>'[3]Cuadro control'!Z167/6</f>
        <v>0</v>
      </c>
      <c r="CZ167" s="475">
        <f>'[3]Cuadro control'!Z167/6</f>
        <v>0</v>
      </c>
      <c r="DA167" s="475">
        <f>'[3]Cuadro control'!Z167/6</f>
        <v>0</v>
      </c>
      <c r="DB167" s="475">
        <f>'[3]Cuadro control'!Z167/6</f>
        <v>0</v>
      </c>
      <c r="DC167" s="475">
        <f>'[3]Cuadro control'!AA167/6</f>
        <v>0</v>
      </c>
      <c r="DD167" s="476"/>
      <c r="DE167" s="475">
        <f>'[3]Cuadro control'!AA167/6</f>
        <v>0</v>
      </c>
      <c r="DF167" s="475">
        <f>'[3]Cuadro control'!AA167/6</f>
        <v>0</v>
      </c>
      <c r="DG167" s="475">
        <f>'[3]Cuadro control'!AA167/6</f>
        <v>0</v>
      </c>
      <c r="DH167" s="475">
        <f>'[3]Cuadro control'!AA167/6</f>
        <v>0</v>
      </c>
      <c r="DI167" s="475">
        <f>'[3]Cuadro control'!AA167/6</f>
        <v>0</v>
      </c>
      <c r="DJ167" s="475">
        <f>'[3]Cuadro control'!AB167/6</f>
        <v>0</v>
      </c>
      <c r="DK167" s="476"/>
      <c r="DL167" s="475">
        <f>'[3]Cuadro control'!AB167/6</f>
        <v>0</v>
      </c>
      <c r="DM167" s="475">
        <f>'[3]Cuadro control'!AB167/6</f>
        <v>0</v>
      </c>
      <c r="DN167" s="475">
        <f>'[3]Cuadro control'!AB167/6</f>
        <v>0</v>
      </c>
      <c r="DO167" s="475">
        <f>'[3]Cuadro control'!AB167/6</f>
        <v>0</v>
      </c>
      <c r="DP167" s="475">
        <f>'[3]Cuadro control'!AB167/6</f>
        <v>0</v>
      </c>
      <c r="DQ167" s="475">
        <f>'[3]Cuadro control'!AC167/6</f>
        <v>0</v>
      </c>
      <c r="DR167" s="476"/>
      <c r="DS167" s="475">
        <f>'[3]Cuadro control'!AC167/6</f>
        <v>0</v>
      </c>
      <c r="DT167" s="475">
        <f>'[3]Cuadro control'!AC167/6</f>
        <v>0</v>
      </c>
      <c r="DU167" s="475">
        <f>'[3]Cuadro control'!AC167/6</f>
        <v>0</v>
      </c>
      <c r="DV167" s="477">
        <f>'[3]Cuadro control'!AC167/6</f>
        <v>0</v>
      </c>
      <c r="DW167" s="458">
        <f>'[3]Cuadro control'!AC167/6</f>
        <v>0</v>
      </c>
      <c r="DX167" s="391">
        <f>'[3]Cuadro control'!AD167/6</f>
        <v>0</v>
      </c>
      <c r="DY167" s="476"/>
      <c r="DZ167" s="475">
        <f>'[3]Cuadro control'!AD167/6</f>
        <v>0</v>
      </c>
      <c r="EA167" s="475">
        <f>'[3]Cuadro control'!AD167/6</f>
        <v>0</v>
      </c>
      <c r="EB167" s="475">
        <f>'[3]Cuadro control'!AD167/6</f>
        <v>0</v>
      </c>
      <c r="EC167" s="475">
        <f>'[3]Cuadro control'!AD167/6</f>
        <v>0</v>
      </c>
      <c r="ED167" s="475">
        <f>'[3]Cuadro control'!AD167/6</f>
        <v>0</v>
      </c>
      <c r="EE167" s="475">
        <f>'[3]Cuadro control'!AE167/4</f>
        <v>0</v>
      </c>
      <c r="EF167" s="476"/>
      <c r="EG167" s="475">
        <f>'[3]Cuadro control'!AE167/4</f>
        <v>0</v>
      </c>
      <c r="EH167" s="475">
        <f>'[3]Cuadro control'!AE167/4</f>
        <v>0</v>
      </c>
      <c r="EI167" s="475">
        <f>'[3]Cuadro control'!AE167/4</f>
        <v>0</v>
      </c>
      <c r="EJ167" s="475"/>
      <c r="EK167" s="475"/>
      <c r="EL167" s="475"/>
      <c r="EM167" s="476"/>
      <c r="EN167" s="475"/>
      <c r="EO167" s="475"/>
      <c r="EP167" s="475"/>
      <c r="EQ167" s="475"/>
      <c r="ER167" s="475"/>
      <c r="ES167" s="475"/>
      <c r="ET167" s="476"/>
      <c r="EU167" s="475"/>
      <c r="EV167" s="475"/>
      <c r="EW167" s="475"/>
      <c r="EX167" s="475"/>
      <c r="EY167" s="475"/>
      <c r="EZ167" s="475"/>
      <c r="FA167" s="478"/>
      <c r="FB167" s="458"/>
      <c r="FC167" s="391"/>
      <c r="FD167" s="475"/>
      <c r="FE167" s="475"/>
      <c r="FF167" s="475"/>
      <c r="FG167" s="475"/>
      <c r="FH167" s="476"/>
      <c r="FI167" s="475"/>
      <c r="FJ167" s="475"/>
      <c r="FK167" s="475"/>
      <c r="FL167" s="475"/>
      <c r="FM167" s="475"/>
      <c r="FN167" s="475"/>
      <c r="FO167" s="476"/>
      <c r="FP167" s="475"/>
      <c r="FQ167" s="475"/>
      <c r="FR167" s="475"/>
      <c r="FS167" s="475"/>
      <c r="FT167" s="475"/>
      <c r="FU167" s="475"/>
      <c r="FV167" s="476"/>
      <c r="FW167" s="475"/>
      <c r="FX167" s="475"/>
      <c r="FY167" s="475"/>
      <c r="FZ167" s="475"/>
      <c r="GA167" s="475"/>
      <c r="GB167" s="475"/>
      <c r="GC167" s="476"/>
      <c r="GD167" s="475"/>
      <c r="GE167" s="477"/>
      <c r="GF167" s="458"/>
      <c r="GG167" s="391"/>
      <c r="GH167" s="475"/>
      <c r="GI167" s="475"/>
      <c r="GJ167" s="476"/>
      <c r="GK167" s="475"/>
      <c r="GL167" s="475"/>
      <c r="GM167" s="475"/>
      <c r="GN167" s="475"/>
      <c r="GO167" s="475"/>
      <c r="GP167" s="475"/>
      <c r="GQ167" s="476"/>
      <c r="GR167" s="475"/>
      <c r="GS167" s="475"/>
      <c r="GT167" s="475"/>
      <c r="GU167" s="475"/>
      <c r="GV167" s="475"/>
      <c r="GW167" s="475"/>
      <c r="GX167" s="476"/>
      <c r="GY167" s="475"/>
      <c r="GZ167" s="475"/>
      <c r="HA167" s="475"/>
      <c r="HB167" s="475"/>
      <c r="HC167" s="475"/>
      <c r="HD167" s="475"/>
      <c r="HE167" s="476"/>
      <c r="HF167" s="475"/>
      <c r="HG167" s="475"/>
      <c r="HH167" s="475"/>
      <c r="HI167" s="475"/>
      <c r="HJ167" s="477"/>
      <c r="HK167" s="458"/>
      <c r="HL167" s="392"/>
      <c r="HM167" s="475"/>
      <c r="HN167" s="475"/>
      <c r="HO167" s="475"/>
      <c r="HP167" s="475"/>
      <c r="HQ167" s="475"/>
      <c r="HR167" s="475"/>
      <c r="HS167" s="476"/>
      <c r="HT167" s="475"/>
      <c r="HU167" s="475"/>
      <c r="HV167" s="475"/>
      <c r="HW167" s="475"/>
      <c r="HX167" s="475"/>
      <c r="HY167" s="475"/>
      <c r="HZ167" s="476"/>
      <c r="IA167" s="475"/>
      <c r="IB167" s="475"/>
      <c r="IC167" s="475"/>
      <c r="ID167" s="475"/>
      <c r="IE167" s="475"/>
      <c r="IF167" s="475"/>
      <c r="IG167" s="476"/>
      <c r="IH167" s="475"/>
      <c r="II167" s="475"/>
      <c r="IJ167" s="475"/>
      <c r="IK167" s="475"/>
      <c r="IL167" s="475"/>
      <c r="IM167" s="475"/>
      <c r="IN167" s="478"/>
      <c r="IO167" s="458"/>
      <c r="IP167" s="391"/>
      <c r="IQ167" s="475"/>
      <c r="IR167" s="475"/>
      <c r="IS167" s="475"/>
      <c r="IT167" s="475"/>
      <c r="IU167" s="476"/>
      <c r="IV167" s="475"/>
      <c r="IW167" s="475"/>
      <c r="IX167" s="475"/>
      <c r="IY167" s="475"/>
      <c r="IZ167" s="475"/>
      <c r="JA167" s="475"/>
      <c r="JB167" s="476"/>
      <c r="JC167" s="475"/>
      <c r="JD167" s="475"/>
      <c r="JE167" s="475"/>
      <c r="JF167" s="475"/>
      <c r="JG167" s="475"/>
      <c r="JH167" s="475"/>
      <c r="JI167" s="476"/>
      <c r="JJ167" s="475"/>
      <c r="JK167" s="475"/>
      <c r="JL167" s="475"/>
      <c r="JM167" s="475"/>
      <c r="JN167" s="475"/>
      <c r="JO167" s="475"/>
      <c r="JP167" s="476"/>
      <c r="JQ167" s="475"/>
      <c r="JR167" s="475"/>
      <c r="JS167" s="477"/>
      <c r="JT167" s="458"/>
      <c r="JU167" s="391"/>
      <c r="JV167" s="475"/>
      <c r="JW167" s="476"/>
      <c r="JX167" s="475"/>
      <c r="JY167" s="475"/>
      <c r="JZ167" s="475"/>
      <c r="KA167" s="475"/>
      <c r="KB167" s="475"/>
      <c r="KC167" s="475"/>
      <c r="KD167" s="476"/>
      <c r="KE167" s="475"/>
      <c r="KF167" s="475"/>
      <c r="KG167" s="475"/>
      <c r="KH167" s="475"/>
      <c r="KI167" s="475"/>
      <c r="KJ167" s="475"/>
      <c r="KK167" s="476"/>
      <c r="KL167" s="475"/>
      <c r="KM167" s="475"/>
      <c r="KN167" s="475"/>
      <c r="KO167" s="475"/>
      <c r="KP167" s="475"/>
      <c r="KQ167" s="475"/>
      <c r="KR167" s="476"/>
      <c r="KS167" s="475"/>
      <c r="KT167" s="475"/>
      <c r="KU167" s="475"/>
      <c r="KV167" s="475"/>
      <c r="KW167" s="475"/>
      <c r="KX167" s="477"/>
      <c r="KY167" s="459"/>
      <c r="KZ167" s="391"/>
      <c r="LA167" s="475"/>
      <c r="LB167" s="475"/>
      <c r="LC167" s="475"/>
      <c r="LD167" s="475"/>
      <c r="LE167" s="475"/>
      <c r="LF167" s="476"/>
      <c r="LG167" s="475"/>
      <c r="LH167" s="475"/>
      <c r="LI167" s="475"/>
      <c r="LJ167" s="475"/>
      <c r="LK167" s="475"/>
      <c r="LL167" s="475"/>
      <c r="LM167" s="476"/>
      <c r="LN167" s="475"/>
      <c r="LO167" s="475"/>
      <c r="LP167" s="475"/>
      <c r="LQ167" s="475"/>
      <c r="LR167" s="475"/>
      <c r="LS167" s="475"/>
      <c r="LT167" s="476"/>
      <c r="LU167" s="475"/>
      <c r="LV167" s="475"/>
      <c r="LW167" s="475"/>
      <c r="LX167" s="475"/>
      <c r="LY167" s="475"/>
      <c r="LZ167" s="477"/>
      <c r="MA167" s="459"/>
      <c r="MB167" s="391"/>
      <c r="MC167" s="475"/>
      <c r="MD167" s="475"/>
      <c r="ME167" s="475"/>
      <c r="MF167" s="475"/>
      <c r="MG167" s="475"/>
      <c r="MH167" s="476"/>
      <c r="MI167" s="475"/>
      <c r="MJ167" s="475"/>
      <c r="MK167" s="475"/>
      <c r="ML167" s="475"/>
      <c r="MM167" s="475"/>
      <c r="MN167" s="475"/>
      <c r="MO167" s="476"/>
      <c r="MP167" s="475"/>
      <c r="MQ167" s="475"/>
      <c r="MR167" s="475"/>
      <c r="MS167" s="475"/>
      <c r="MT167" s="475"/>
      <c r="MU167" s="475"/>
      <c r="MV167" s="476"/>
      <c r="MW167" s="475"/>
      <c r="MX167" s="475"/>
      <c r="MY167" s="475"/>
      <c r="MZ167" s="475"/>
      <c r="NA167" s="475"/>
      <c r="NB167" s="475"/>
      <c r="NC167" s="476"/>
      <c r="ND167" s="475"/>
      <c r="NE167" s="477"/>
      <c r="NF167" s="458"/>
      <c r="NG167" s="391"/>
      <c r="NH167" s="475"/>
      <c r="NI167" s="475"/>
      <c r="NJ167" s="476"/>
      <c r="NK167" s="475"/>
      <c r="NL167" s="475"/>
      <c r="NM167" s="475"/>
      <c r="NN167" s="475"/>
      <c r="NO167" s="475"/>
      <c r="NP167" s="475"/>
      <c r="NQ167" s="476"/>
      <c r="NR167" s="475"/>
      <c r="NS167" s="475"/>
      <c r="NT167" s="475"/>
      <c r="NU167" s="475"/>
      <c r="NV167" s="475"/>
      <c r="NW167" s="475"/>
      <c r="NX167" s="476"/>
      <c r="NY167" s="475"/>
      <c r="NZ167" s="475"/>
      <c r="OA167" s="475"/>
      <c r="OB167" s="475"/>
      <c r="OC167" s="475"/>
      <c r="OD167" s="475"/>
      <c r="OE167" s="476"/>
      <c r="OF167" s="475"/>
      <c r="OG167" s="475"/>
      <c r="OH167" s="475"/>
      <c r="OI167" s="477"/>
      <c r="OJ167" s="458"/>
      <c r="OK167" s="391"/>
      <c r="OL167" s="476"/>
      <c r="OM167" s="475"/>
      <c r="ON167" s="475"/>
      <c r="OO167" s="475"/>
      <c r="OP167" s="475"/>
      <c r="OQ167" s="475"/>
      <c r="OR167" s="475"/>
      <c r="OS167" s="476"/>
      <c r="OT167" s="475"/>
      <c r="OU167" s="475"/>
      <c r="OV167" s="475"/>
      <c r="OW167" s="475"/>
      <c r="OX167" s="475"/>
      <c r="OY167" s="475"/>
      <c r="OZ167" s="476"/>
      <c r="PA167" s="475"/>
      <c r="PB167" s="475"/>
      <c r="PC167" s="475"/>
      <c r="PD167" s="475"/>
      <c r="PE167" s="475"/>
      <c r="PF167" s="475"/>
      <c r="PG167" s="476"/>
      <c r="PH167" s="475"/>
      <c r="PI167" s="475"/>
      <c r="PJ167" s="475"/>
      <c r="PK167" s="475"/>
      <c r="PL167" s="475"/>
      <c r="PM167" s="475"/>
      <c r="PN167" s="478"/>
      <c r="PO167" s="458"/>
      <c r="PP167" s="391"/>
      <c r="PQ167" s="475"/>
      <c r="PR167" s="475"/>
      <c r="PS167" s="475"/>
      <c r="PT167" s="475"/>
      <c r="PU167" s="476"/>
      <c r="PV167" s="475"/>
      <c r="PW167" s="475"/>
      <c r="PX167" s="475"/>
      <c r="PY167" s="475"/>
      <c r="PZ167" s="475"/>
      <c r="QA167" s="475"/>
      <c r="QB167" s="476"/>
      <c r="QC167" s="475"/>
      <c r="QD167" s="475"/>
      <c r="QE167" s="475"/>
      <c r="QF167" s="475"/>
      <c r="QG167" s="475"/>
      <c r="QH167" s="475"/>
      <c r="QI167" s="476"/>
      <c r="QJ167" s="475"/>
      <c r="QK167" s="475"/>
      <c r="QL167" s="475"/>
      <c r="QM167" s="475"/>
      <c r="QN167" s="475"/>
      <c r="QO167" s="475"/>
      <c r="QP167" s="476"/>
      <c r="QQ167" s="475"/>
      <c r="QR167" s="477"/>
      <c r="QS167" s="458"/>
      <c r="QT167" s="391"/>
      <c r="QU167" s="475"/>
      <c r="QV167" s="475"/>
      <c r="QW167" s="476"/>
      <c r="QX167" s="475"/>
      <c r="QY167" s="475"/>
      <c r="QZ167" s="475"/>
      <c r="RA167" s="475"/>
      <c r="RB167" s="475"/>
      <c r="RC167" s="475"/>
      <c r="RD167" s="476"/>
      <c r="RE167" s="475"/>
      <c r="RF167" s="475"/>
      <c r="RG167" s="475"/>
      <c r="RH167" s="475"/>
      <c r="RI167" s="475"/>
      <c r="RJ167" s="475"/>
      <c r="RK167" s="476"/>
      <c r="RL167" s="475"/>
      <c r="RM167" s="475"/>
      <c r="RN167" s="475"/>
      <c r="RO167" s="475"/>
      <c r="RP167" s="475"/>
      <c r="RQ167" s="475"/>
      <c r="RR167" s="476"/>
      <c r="RS167" s="475"/>
      <c r="RT167" s="475"/>
      <c r="RU167" s="475"/>
      <c r="RV167" s="475"/>
      <c r="RW167" s="477"/>
      <c r="RX167" s="458"/>
      <c r="RY167" s="392"/>
      <c r="RZ167" s="475"/>
      <c r="SA167" s="475"/>
      <c r="SB167" s="475"/>
      <c r="SC167" s="475"/>
      <c r="SD167" s="475"/>
      <c r="SE167" s="475"/>
      <c r="SF167" s="476"/>
      <c r="SG167" s="475"/>
      <c r="SH167" s="475"/>
      <c r="SI167" s="475"/>
      <c r="SJ167" s="475"/>
      <c r="SK167" s="475"/>
      <c r="SL167" s="475"/>
      <c r="SM167" s="476"/>
      <c r="SN167" s="475"/>
      <c r="SO167" s="475"/>
      <c r="SP167" s="475"/>
      <c r="SQ167" s="475"/>
      <c r="SR167" s="475"/>
      <c r="SS167" s="475"/>
      <c r="ST167" s="476"/>
      <c r="SU167" s="475"/>
      <c r="SV167" s="475"/>
      <c r="SW167" s="475"/>
      <c r="SX167" s="475"/>
      <c r="SY167" s="475"/>
      <c r="SZ167" s="475"/>
      <c r="TA167" s="476"/>
      <c r="TB167" s="477"/>
      <c r="TC167" s="458"/>
      <c r="TD167" s="391"/>
      <c r="TE167" s="475"/>
      <c r="TF167" s="475"/>
      <c r="TG167" s="475"/>
      <c r="TH167" s="476"/>
      <c r="TI167" s="475"/>
      <c r="TJ167" s="475"/>
      <c r="TK167" s="475"/>
      <c r="TL167" s="475"/>
      <c r="TM167" s="475"/>
      <c r="TN167" s="475"/>
      <c r="TO167" s="476"/>
      <c r="TP167" s="475"/>
      <c r="TQ167" s="475"/>
      <c r="TR167" s="475"/>
      <c r="TS167" s="475"/>
      <c r="TT167" s="475"/>
      <c r="TU167" s="475"/>
      <c r="TV167" s="476"/>
      <c r="TW167" s="475"/>
      <c r="TX167" s="475"/>
      <c r="TY167" s="475"/>
      <c r="TZ167" s="475"/>
      <c r="UA167" s="475"/>
      <c r="UB167" s="475"/>
      <c r="UC167" s="476"/>
      <c r="UD167" s="475"/>
      <c r="UE167" s="475"/>
      <c r="UF167" s="477"/>
      <c r="UG167" s="458"/>
      <c r="UH167" s="391"/>
      <c r="UI167" s="475"/>
      <c r="UJ167" s="476"/>
      <c r="UK167" s="475"/>
      <c r="UL167" s="475"/>
      <c r="UM167" s="475"/>
      <c r="UN167" s="475"/>
      <c r="UO167" s="475"/>
      <c r="UP167" s="475"/>
      <c r="UQ167" s="476"/>
      <c r="UR167" s="475"/>
      <c r="US167" s="475"/>
      <c r="UT167" s="475"/>
      <c r="UU167" s="477"/>
      <c r="UV167" s="458"/>
    </row>
    <row r="168" spans="1:568" ht="13.5" customHeight="1">
      <c r="A168" s="976"/>
      <c r="B168" s="974"/>
      <c r="C168" s="974" t="s">
        <v>280</v>
      </c>
      <c r="D168" s="768" t="s">
        <v>281</v>
      </c>
      <c r="E168" s="771">
        <v>46533</v>
      </c>
      <c r="F168" s="173"/>
      <c r="G168" s="173"/>
      <c r="H168" s="173"/>
      <c r="I168" s="771">
        <v>46624</v>
      </c>
      <c r="J168" s="179">
        <f t="shared" ref="J168:J173" si="2394">$K$168</f>
        <v>3.7624999999999999E-2</v>
      </c>
      <c r="K168" s="773">
        <v>3.7624999999999999E-2</v>
      </c>
      <c r="L168" s="175" t="s">
        <v>260</v>
      </c>
      <c r="M168" s="393"/>
      <c r="N168" s="181">
        <v>1</v>
      </c>
      <c r="O168" s="410"/>
      <c r="P168" s="390">
        <f>SUM($P$169:P$169)</f>
        <v>0</v>
      </c>
      <c r="Q168" s="387">
        <f>SUM($P$169:Q$169)</f>
        <v>0</v>
      </c>
      <c r="R168" s="384">
        <f>SUM($P$169:R$169)</f>
        <v>0</v>
      </c>
      <c r="S168" s="384">
        <f>SUM($P$169:S$169)</f>
        <v>0</v>
      </c>
      <c r="T168" s="384">
        <f>SUM($P$169:T$169)</f>
        <v>0</v>
      </c>
      <c r="U168" s="384">
        <f>SUM($P$169:U$169)</f>
        <v>0</v>
      </c>
      <c r="V168" s="384">
        <f>SUM($P$169:V$169)</f>
        <v>0</v>
      </c>
      <c r="W168" s="384">
        <f>SUM($P$169:W$169)</f>
        <v>0</v>
      </c>
      <c r="X168" s="385">
        <f>SUM($P$169:X$169)</f>
        <v>0</v>
      </c>
      <c r="Y168" s="384">
        <f>SUM($P$169:Y$169)</f>
        <v>0</v>
      </c>
      <c r="Z168" s="384">
        <f>SUM($P$169:Z$169)</f>
        <v>0</v>
      </c>
      <c r="AA168" s="384">
        <f>SUM($P$169:AA$169)</f>
        <v>0</v>
      </c>
      <c r="AB168" s="384">
        <f>SUM($P$169:AB$169)</f>
        <v>0</v>
      </c>
      <c r="AC168" s="384">
        <f>SUM($P$169:AC$169)</f>
        <v>0</v>
      </c>
      <c r="AD168" s="384">
        <f>SUM($P$169:AD$169)</f>
        <v>0</v>
      </c>
      <c r="AE168" s="385">
        <f>SUM($P$169:AE$169)</f>
        <v>0</v>
      </c>
      <c r="AF168" s="384">
        <f>SUM($P$169:AF$169)</f>
        <v>0</v>
      </c>
      <c r="AG168" s="384">
        <f>SUM($P$169:AG$169)</f>
        <v>0</v>
      </c>
      <c r="AH168" s="383">
        <f>SUM($P$169:AH$169)</f>
        <v>0</v>
      </c>
      <c r="AI168" s="382">
        <f>SUM($P$169:AI$169)</f>
        <v>0</v>
      </c>
      <c r="AJ168" s="386">
        <f>SUM($P$169:AJ$169)</f>
        <v>0</v>
      </c>
      <c r="AK168" s="384">
        <f>SUM($P$169:AK$169)</f>
        <v>0</v>
      </c>
      <c r="AL168" s="385">
        <f>SUM($P$169:AL$169)</f>
        <v>0</v>
      </c>
      <c r="AM168" s="384">
        <f>SUM($P$169:AM$169)</f>
        <v>0</v>
      </c>
      <c r="AN168" s="384">
        <f>SUM($P$169:AN$169)</f>
        <v>0</v>
      </c>
      <c r="AO168" s="384">
        <f>SUM($P$169:AO$169)</f>
        <v>0</v>
      </c>
      <c r="AP168" s="384">
        <f>SUM($P$169:AP$169)</f>
        <v>0</v>
      </c>
      <c r="AQ168" s="384">
        <f>SUM($P$169:AQ$169)</f>
        <v>0</v>
      </c>
      <c r="AR168" s="384">
        <f>SUM($P$169:AR$169)</f>
        <v>0</v>
      </c>
      <c r="AS168" s="385">
        <f>SUM($P$169:AS$169)</f>
        <v>0</v>
      </c>
      <c r="AT168" s="384">
        <f>SUM($P$169:AT$169)</f>
        <v>0</v>
      </c>
      <c r="AU168" s="384">
        <f>SUM($P$169:AU$169)</f>
        <v>0</v>
      </c>
      <c r="AV168" s="384">
        <f>SUM($P$169:AV$169)</f>
        <v>0</v>
      </c>
      <c r="AW168" s="384">
        <f>SUM($P$169:AW$169)</f>
        <v>0</v>
      </c>
      <c r="AX168" s="384">
        <f>SUM($P$169:AX$169)</f>
        <v>0</v>
      </c>
      <c r="AY168" s="384">
        <f>SUM($P$169:AY$169)</f>
        <v>0</v>
      </c>
      <c r="AZ168" s="385">
        <f>SUM($P$169:AZ$169)</f>
        <v>0</v>
      </c>
      <c r="BA168" s="384">
        <f>SUM($P$169:BA$169)</f>
        <v>0</v>
      </c>
      <c r="BB168" s="384">
        <f>SUM($P$169:BB$169)</f>
        <v>0</v>
      </c>
      <c r="BC168" s="384">
        <f>SUM($P$169:BC$169)</f>
        <v>0</v>
      </c>
      <c r="BD168" s="384">
        <f>SUM($P$169:BD$169)</f>
        <v>0</v>
      </c>
      <c r="BE168" s="384">
        <f>SUM($P$169:BE$169)</f>
        <v>0</v>
      </c>
      <c r="BF168" s="384">
        <f>SUM($P$169:BF$169)</f>
        <v>0</v>
      </c>
      <c r="BG168" s="385">
        <f>SUM($P$169:BG$169)</f>
        <v>0</v>
      </c>
      <c r="BH168" s="384">
        <f>SUM($P$169:BH$169)</f>
        <v>0</v>
      </c>
      <c r="BI168" s="384">
        <f>SUM($P$169:BI$169)</f>
        <v>0</v>
      </c>
      <c r="BJ168" s="384">
        <f>SUM($P$169:BJ$169)</f>
        <v>0</v>
      </c>
      <c r="BK168" s="384">
        <f>SUM($P$169:BK$169)</f>
        <v>0</v>
      </c>
      <c r="BL168" s="384">
        <f>SUM($P$169:BL$169)</f>
        <v>0</v>
      </c>
      <c r="BM168" s="383">
        <f>SUM($P$169:BM$169)</f>
        <v>0</v>
      </c>
      <c r="BN168" s="389">
        <f>SUM($P$169:BN$169)</f>
        <v>0</v>
      </c>
      <c r="BO168" s="386">
        <f>SUM($P$169:BO$169)</f>
        <v>0</v>
      </c>
      <c r="BP168" s="384">
        <f>SUM($P$169:BP$169)</f>
        <v>0</v>
      </c>
      <c r="BQ168" s="384">
        <f>SUM($P$169:BQ$169)</f>
        <v>0</v>
      </c>
      <c r="BR168" s="384">
        <f>SUM($P$169:BR$169)</f>
        <v>0</v>
      </c>
      <c r="BS168" s="384">
        <f>SUM($P$169:BS$169)</f>
        <v>0</v>
      </c>
      <c r="BT168" s="384">
        <f>SUM($P$169:BT$169)</f>
        <v>0</v>
      </c>
      <c r="BU168" s="385">
        <f>SUM($P$169:BU$169)</f>
        <v>0</v>
      </c>
      <c r="BV168" s="384">
        <f>SUM($P$169:BV$169)</f>
        <v>0</v>
      </c>
      <c r="BW168" s="384">
        <f>SUM($P$169:BW$169)</f>
        <v>0</v>
      </c>
      <c r="BX168" s="384">
        <f>SUM($P$169:BX$169)</f>
        <v>0</v>
      </c>
      <c r="BY168" s="384">
        <f>SUM($P$169:BY$169)</f>
        <v>0</v>
      </c>
      <c r="BZ168" s="384">
        <f>SUM($P$169:BZ$169)</f>
        <v>0</v>
      </c>
      <c r="CA168" s="384">
        <f>SUM($P$169:CA$169)</f>
        <v>0</v>
      </c>
      <c r="CB168" s="385">
        <f>SUM($P$169:CB$169)</f>
        <v>0</v>
      </c>
      <c r="CC168" s="384">
        <f>SUM($P$169:CC$169)</f>
        <v>0</v>
      </c>
      <c r="CD168" s="384">
        <f>SUM($P$169:CD$169)</f>
        <v>0</v>
      </c>
      <c r="CE168" s="384">
        <f>SUM($P$169:CE$169)</f>
        <v>0</v>
      </c>
      <c r="CF168" s="384">
        <f>SUM($P$169:CF$169)</f>
        <v>0</v>
      </c>
      <c r="CG168" s="384">
        <f>SUM($P$169:CG$169)</f>
        <v>0</v>
      </c>
      <c r="CH168" s="384">
        <f>SUM($P$169:CH$169)</f>
        <v>0</v>
      </c>
      <c r="CI168" s="385">
        <f>SUM($P$169:CI$169)</f>
        <v>0</v>
      </c>
      <c r="CJ168" s="384">
        <f>SUM($P$169:CJ$169)</f>
        <v>0</v>
      </c>
      <c r="CK168" s="384">
        <f>SUM($P$169:CK$169)</f>
        <v>0</v>
      </c>
      <c r="CL168" s="384">
        <f>SUM($P$169:CL$169)</f>
        <v>0</v>
      </c>
      <c r="CM168" s="384">
        <f>SUM($P$169:CM$169)</f>
        <v>0</v>
      </c>
      <c r="CN168" s="384">
        <f>SUM($P$169:CN$169)</f>
        <v>0</v>
      </c>
      <c r="CO168" s="384">
        <f>SUM($P$169:CO$169)</f>
        <v>0</v>
      </c>
      <c r="CP168" s="385">
        <f>SUM($P$169:CP$169)</f>
        <v>0</v>
      </c>
      <c r="CQ168" s="383">
        <f>SUM($P$169:CQ$169)</f>
        <v>0</v>
      </c>
      <c r="CR168" s="382">
        <f>SUM($P$169:CR$169)</f>
        <v>0</v>
      </c>
      <c r="CS168" s="386">
        <f>SUM($P$169:CS$169)</f>
        <v>0</v>
      </c>
      <c r="CT168" s="384">
        <f>SUM($P$169:CT$169)</f>
        <v>0</v>
      </c>
      <c r="CU168" s="384">
        <f>SUM($P$169:CU$169)</f>
        <v>0</v>
      </c>
      <c r="CV168" s="384">
        <f>SUM($P$169:CV$169)</f>
        <v>0</v>
      </c>
      <c r="CW168" s="385">
        <f>SUM($P$169:CW$169)</f>
        <v>0</v>
      </c>
      <c r="CX168" s="384">
        <f>SUM($P$169:CX$169)</f>
        <v>0</v>
      </c>
      <c r="CY168" s="384">
        <f>SUM($P$169:CY$169)</f>
        <v>0</v>
      </c>
      <c r="CZ168" s="384">
        <f>SUM($P$169:CZ$169)</f>
        <v>0</v>
      </c>
      <c r="DA168" s="384">
        <f>SUM($P$169:DA$169)</f>
        <v>0</v>
      </c>
      <c r="DB168" s="384">
        <f>SUM($P$169:DB$169)</f>
        <v>0</v>
      </c>
      <c r="DC168" s="384">
        <f>SUM($P$169:DC$169)</f>
        <v>0</v>
      </c>
      <c r="DD168" s="385">
        <f>SUM($P$169:DD$169)</f>
        <v>0</v>
      </c>
      <c r="DE168" s="384">
        <f>SUM($P$169:DE$169)</f>
        <v>0</v>
      </c>
      <c r="DF168" s="384">
        <f>SUM($P$169:DF$169)</f>
        <v>0</v>
      </c>
      <c r="DG168" s="384">
        <f>SUM($P$169:DG$169)</f>
        <v>0</v>
      </c>
      <c r="DH168" s="384">
        <f>SUM($P$169:DH$169)</f>
        <v>0</v>
      </c>
      <c r="DI168" s="384">
        <f>SUM($P$169:DI$169)</f>
        <v>0</v>
      </c>
      <c r="DJ168" s="384">
        <f>SUM($P$169:DJ$169)</f>
        <v>0</v>
      </c>
      <c r="DK168" s="385">
        <f>SUM($P$169:DK$169)</f>
        <v>0</v>
      </c>
      <c r="DL168" s="384">
        <f>SUM($P$169:DL$169)</f>
        <v>0</v>
      </c>
      <c r="DM168" s="384">
        <f>SUM($P$169:DM$169)</f>
        <v>0</v>
      </c>
      <c r="DN168" s="384">
        <f>SUM($P$169:DN$169)</f>
        <v>0</v>
      </c>
      <c r="DO168" s="384">
        <f>SUM($P$169:DO$169)</f>
        <v>0</v>
      </c>
      <c r="DP168" s="384">
        <f>SUM($P$169:DP$169)</f>
        <v>0</v>
      </c>
      <c r="DQ168" s="384">
        <f>SUM($P$169:DQ$169)</f>
        <v>0</v>
      </c>
      <c r="DR168" s="385">
        <f>SUM($P$169:DR$169)</f>
        <v>0</v>
      </c>
      <c r="DS168" s="384">
        <f>SUM($P$169:DS$169)</f>
        <v>0</v>
      </c>
      <c r="DT168" s="384">
        <f>SUM($P$169:DT$169)</f>
        <v>0</v>
      </c>
      <c r="DU168" s="384">
        <f>SUM($P$169:DU$169)</f>
        <v>0</v>
      </c>
      <c r="DV168" s="383">
        <f>SUM($P$169:DV$169)</f>
        <v>0</v>
      </c>
      <c r="DW168" s="382">
        <f>SUM($P$169:DW$169)</f>
        <v>0</v>
      </c>
      <c r="DX168" s="386">
        <f>SUM($P$169:DX$169)</f>
        <v>0</v>
      </c>
      <c r="DY168" s="385">
        <f>SUM($P$169:DY$169)</f>
        <v>0</v>
      </c>
      <c r="DZ168" s="384">
        <f>SUM($P$169:DZ$169)</f>
        <v>0</v>
      </c>
      <c r="EA168" s="384">
        <f>SUM($P$169:EA$169)</f>
        <v>0</v>
      </c>
      <c r="EB168" s="384">
        <f>SUM($P$169:EB$169)</f>
        <v>0</v>
      </c>
      <c r="EC168" s="384">
        <f>SUM($P$169:EC$169)</f>
        <v>0</v>
      </c>
      <c r="ED168" s="384">
        <f>SUM($P$169:ED$169)</f>
        <v>0</v>
      </c>
      <c r="EE168" s="384">
        <f>SUM($P$169:EE$169)</f>
        <v>0</v>
      </c>
      <c r="EF168" s="385">
        <f>SUM($P$169:EF$169)</f>
        <v>0</v>
      </c>
      <c r="EG168" s="384">
        <f>SUM($P$169:EG$169)</f>
        <v>0</v>
      </c>
      <c r="EH168" s="384">
        <f>SUM($P$169:EH$169)</f>
        <v>0</v>
      </c>
      <c r="EI168" s="384">
        <f>SUM($P$169:EI$169)</f>
        <v>0</v>
      </c>
      <c r="EJ168" s="384">
        <f>SUM($P$169:EJ$169)</f>
        <v>0</v>
      </c>
      <c r="EK168" s="384">
        <f>SUM($P$169:EK$169)</f>
        <v>0</v>
      </c>
      <c r="EL168" s="384">
        <f>SUM($P$169:EL$169)</f>
        <v>0</v>
      </c>
      <c r="EM168" s="385">
        <f>SUM($P$169:EM$169)</f>
        <v>0</v>
      </c>
      <c r="EN168" s="384">
        <f>SUM($P$169:EN$169)</f>
        <v>0</v>
      </c>
      <c r="EO168" s="384">
        <f>SUM($P$169:EO$169)</f>
        <v>0</v>
      </c>
      <c r="EP168" s="384">
        <f>SUM($P$169:EP$169)</f>
        <v>0</v>
      </c>
      <c r="EQ168" s="384">
        <f>SUM($P$169:EQ$169)</f>
        <v>0</v>
      </c>
      <c r="ER168" s="384">
        <f>SUM($P$169:ER$169)</f>
        <v>0</v>
      </c>
      <c r="ES168" s="384">
        <f>SUM($P$169:ES$169)</f>
        <v>0</v>
      </c>
      <c r="ET168" s="385">
        <f>SUM($P$169:ET$169)</f>
        <v>0</v>
      </c>
      <c r="EU168" s="384">
        <f>SUM($P$169:EU$169)</f>
        <v>0</v>
      </c>
      <c r="EV168" s="384">
        <f>SUM($P$169:EV$169)</f>
        <v>0</v>
      </c>
      <c r="EW168" s="384">
        <f>SUM($P$169:EW$169)</f>
        <v>0</v>
      </c>
      <c r="EX168" s="384">
        <f>SUM($P$169:EX$169)</f>
        <v>0</v>
      </c>
      <c r="EY168" s="384">
        <f>SUM($P$169:EY$169)</f>
        <v>0</v>
      </c>
      <c r="EZ168" s="384">
        <f>SUM($P$169:EZ$169)</f>
        <v>0</v>
      </c>
      <c r="FA168" s="388">
        <f>SUM($P$169:FA$169)</f>
        <v>0</v>
      </c>
      <c r="FB168" s="382">
        <f>SUM($P$169:FB$169)</f>
        <v>0</v>
      </c>
      <c r="FC168" s="386">
        <f>SUM($P$169:FC$169)</f>
        <v>0</v>
      </c>
      <c r="FD168" s="384">
        <f>SUM($P$169:FD$169)</f>
        <v>0</v>
      </c>
      <c r="FE168" s="384">
        <f>SUM($P$169:FE$169)</f>
        <v>0</v>
      </c>
      <c r="FF168" s="384">
        <f>SUM($P$169:FF$169)</f>
        <v>0</v>
      </c>
      <c r="FG168" s="384">
        <f>SUM($P$169:FG$169)</f>
        <v>0</v>
      </c>
      <c r="FH168" s="385">
        <f>SUM($P$169:FH$169)</f>
        <v>0</v>
      </c>
      <c r="FI168" s="384">
        <f>SUM($P$169:FI$169)</f>
        <v>0</v>
      </c>
      <c r="FJ168" s="384">
        <f>SUM($P$169:FJ$169)</f>
        <v>0</v>
      </c>
      <c r="FK168" s="384">
        <f>SUM($P$169:FK$169)</f>
        <v>0</v>
      </c>
      <c r="FL168" s="384">
        <f>SUM($P$169:FL$169)</f>
        <v>0</v>
      </c>
      <c r="FM168" s="384">
        <f>SUM($P$169:FM$169)</f>
        <v>0</v>
      </c>
      <c r="FN168" s="384">
        <f>SUM($P$169:FN$169)</f>
        <v>0</v>
      </c>
      <c r="FO168" s="385">
        <f>SUM($P$169:FO$169)</f>
        <v>0</v>
      </c>
      <c r="FP168" s="384">
        <f>SUM($P$169:FP$169)</f>
        <v>0</v>
      </c>
      <c r="FQ168" s="384">
        <f>SUM($P$169:FQ$169)</f>
        <v>0</v>
      </c>
      <c r="FR168" s="384">
        <f>SUM($P$169:FR$169)</f>
        <v>0</v>
      </c>
      <c r="FS168" s="384">
        <f>SUM($P$169:FS$169)</f>
        <v>0</v>
      </c>
      <c r="FT168" s="384">
        <f>SUM($P$169:FT$169)</f>
        <v>0</v>
      </c>
      <c r="FU168" s="384">
        <f>SUM($P$169:FU$169)</f>
        <v>0</v>
      </c>
      <c r="FV168" s="385">
        <f>SUM($P$169:FV$169)</f>
        <v>0</v>
      </c>
      <c r="FW168" s="384">
        <f>SUM($P$169:FW$169)</f>
        <v>0</v>
      </c>
      <c r="FX168" s="384">
        <f>SUM($P$169:FX$169)</f>
        <v>0</v>
      </c>
      <c r="FY168" s="384">
        <f>SUM($P$169:FY$169)</f>
        <v>0</v>
      </c>
      <c r="FZ168" s="384">
        <f>SUM($P$169:FZ$169)</f>
        <v>0</v>
      </c>
      <c r="GA168" s="384">
        <f>SUM($P$169:GA$169)</f>
        <v>0</v>
      </c>
      <c r="GB168" s="384">
        <f>SUM($P$169:GB$169)</f>
        <v>0</v>
      </c>
      <c r="GC168" s="385">
        <f>SUM($P$169:GC$169)</f>
        <v>0</v>
      </c>
      <c r="GD168" s="384">
        <f>SUM($P$169:GD$169)</f>
        <v>0</v>
      </c>
      <c r="GE168" s="383">
        <f>SUM($P$169:GE$169)</f>
        <v>0</v>
      </c>
      <c r="GF168" s="382">
        <f>SUM($P$169:GF$169)</f>
        <v>0</v>
      </c>
      <c r="GG168" s="386">
        <f>SUM($P$169:GG$169)</f>
        <v>0</v>
      </c>
      <c r="GH168" s="384">
        <f>SUM($P$169:GH$169)</f>
        <v>0</v>
      </c>
      <c r="GI168" s="384">
        <f>SUM($P$169:GI$169)</f>
        <v>0</v>
      </c>
      <c r="GJ168" s="385">
        <f>SUM($P$169:GJ$169)</f>
        <v>0</v>
      </c>
      <c r="GK168" s="384">
        <f>SUM($P$169:GK$169)</f>
        <v>0</v>
      </c>
      <c r="GL168" s="384">
        <f>SUM($P$169:GL$169)</f>
        <v>0</v>
      </c>
      <c r="GM168" s="384">
        <f>SUM($P$169:GM$169)</f>
        <v>0</v>
      </c>
      <c r="GN168" s="384">
        <f>SUM($P$169:GN$169)</f>
        <v>0</v>
      </c>
      <c r="GO168" s="384">
        <f>SUM($P$169:GO$169)</f>
        <v>0</v>
      </c>
      <c r="GP168" s="384">
        <f>SUM($P$169:GP$169)</f>
        <v>0</v>
      </c>
      <c r="GQ168" s="385">
        <f>SUM($P$169:GQ$169)</f>
        <v>0</v>
      </c>
      <c r="GR168" s="384">
        <f>SUM($P$169:GR$169)</f>
        <v>0</v>
      </c>
      <c r="GS168" s="384">
        <f>SUM($P$169:GS$169)</f>
        <v>0</v>
      </c>
      <c r="GT168" s="384">
        <f>SUM($P$169:GT$169)</f>
        <v>0</v>
      </c>
      <c r="GU168" s="384">
        <f>SUM($P$169:GU$169)</f>
        <v>0</v>
      </c>
      <c r="GV168" s="384">
        <f>SUM($P$169:GV$169)</f>
        <v>0</v>
      </c>
      <c r="GW168" s="384">
        <f>SUM($P$169:GW$169)</f>
        <v>0</v>
      </c>
      <c r="GX168" s="385">
        <f>SUM($P$169:GX$169)</f>
        <v>0</v>
      </c>
      <c r="GY168" s="384">
        <f>SUM($P$169:GY$169)</f>
        <v>0</v>
      </c>
      <c r="GZ168" s="384">
        <f>SUM($P$169:GZ$169)</f>
        <v>0</v>
      </c>
      <c r="HA168" s="384">
        <f>SUM($P$169:HA$169)</f>
        <v>0</v>
      </c>
      <c r="HB168" s="384">
        <f>SUM($P$169:HB$169)</f>
        <v>0</v>
      </c>
      <c r="HC168" s="384">
        <f>SUM($P$169:HC$169)</f>
        <v>0</v>
      </c>
      <c r="HD168" s="384">
        <f>SUM($P$169:HD$169)</f>
        <v>0</v>
      </c>
      <c r="HE168" s="385">
        <f>SUM($P$169:HE$169)</f>
        <v>0</v>
      </c>
      <c r="HF168" s="384">
        <f>SUM($P$169:HF$169)</f>
        <v>0</v>
      </c>
      <c r="HG168" s="384">
        <f>SUM($P$169:HG$169)</f>
        <v>0</v>
      </c>
      <c r="HH168" s="384">
        <f>SUM($P$169:HH$169)</f>
        <v>0</v>
      </c>
      <c r="HI168" s="384">
        <f>SUM($P$169:HI$169)</f>
        <v>0</v>
      </c>
      <c r="HJ168" s="383">
        <f>SUM($P$169:HJ$169)</f>
        <v>0</v>
      </c>
      <c r="HK168" s="382">
        <f>SUM($P$169:HK$169)</f>
        <v>0</v>
      </c>
      <c r="HL168" s="387">
        <f>SUM($P$169:HL$169)</f>
        <v>0</v>
      </c>
      <c r="HM168" s="384">
        <f>SUM($P$169:HM$169)</f>
        <v>0</v>
      </c>
      <c r="HN168" s="384">
        <f>SUM($P$169:HN$169)</f>
        <v>0</v>
      </c>
      <c r="HO168" s="384">
        <f>SUM($P$169:HO$169)</f>
        <v>0</v>
      </c>
      <c r="HP168" s="384">
        <f>SUM($P$169:HP$169)</f>
        <v>0</v>
      </c>
      <c r="HQ168" s="384">
        <f>SUM($P$169:HQ$169)</f>
        <v>0</v>
      </c>
      <c r="HR168" s="384">
        <f>SUM($P$169:HR$169)</f>
        <v>0</v>
      </c>
      <c r="HS168" s="385">
        <f>SUM($P$169:HS$169)</f>
        <v>0</v>
      </c>
      <c r="HT168" s="384">
        <f>SUM($P$169:HT$169)</f>
        <v>0</v>
      </c>
      <c r="HU168" s="384">
        <f>SUM($P$169:HU$169)</f>
        <v>0</v>
      </c>
      <c r="HV168" s="384">
        <f>SUM($P$169:HV$169)</f>
        <v>0</v>
      </c>
      <c r="HW168" s="384">
        <f>SUM($P$169:HW$169)</f>
        <v>0</v>
      </c>
      <c r="HX168" s="384">
        <f>SUM($P$169:HX$169)</f>
        <v>0</v>
      </c>
      <c r="HY168" s="384">
        <f>SUM($P$169:HY$169)</f>
        <v>0</v>
      </c>
      <c r="HZ168" s="385">
        <f>SUM($P$169:HZ$169)</f>
        <v>0</v>
      </c>
      <c r="IA168" s="384">
        <f>SUM($P$169:IA$169)</f>
        <v>0</v>
      </c>
      <c r="IB168" s="384">
        <f>SUM($P$169:IB$169)</f>
        <v>0</v>
      </c>
      <c r="IC168" s="384">
        <f>SUM($P$169:IC$169)</f>
        <v>0</v>
      </c>
      <c r="ID168" s="384">
        <f>SUM($P$169:ID$169)</f>
        <v>0</v>
      </c>
      <c r="IE168" s="384">
        <f>SUM($P$169:IE$169)</f>
        <v>0</v>
      </c>
      <c r="IF168" s="384">
        <f>SUM($P$169:IF$169)</f>
        <v>0</v>
      </c>
      <c r="IG168" s="385">
        <f>SUM($P$169:IG$169)</f>
        <v>0</v>
      </c>
      <c r="IH168" s="384">
        <f>SUM($P$169:IH$169)</f>
        <v>0</v>
      </c>
      <c r="II168" s="384">
        <f>SUM($P$169:II$169)</f>
        <v>0</v>
      </c>
      <c r="IJ168" s="384">
        <f>SUM($P$169:IJ$169)</f>
        <v>0</v>
      </c>
      <c r="IK168" s="384">
        <f>SUM($P$169:IK$169)</f>
        <v>0</v>
      </c>
      <c r="IL168" s="384">
        <f>SUM($P$169:IL$169)</f>
        <v>0</v>
      </c>
      <c r="IM168" s="384">
        <f>SUM($P$169:IM$169)</f>
        <v>0</v>
      </c>
      <c r="IN168" s="388">
        <f>SUM($P$169:IN$169)</f>
        <v>0</v>
      </c>
      <c r="IO168" s="382">
        <f>SUM($P$169:IO$169)</f>
        <v>0</v>
      </c>
      <c r="IP168" s="386">
        <f>SUM($P$169:IP$169)</f>
        <v>0</v>
      </c>
      <c r="IQ168" s="384">
        <f>SUM($P$169:IQ$169)</f>
        <v>0</v>
      </c>
      <c r="IR168" s="384">
        <f>SUM($P$169:IR$169)</f>
        <v>0</v>
      </c>
      <c r="IS168" s="384">
        <f>SUM($P$169:IS$169)</f>
        <v>0</v>
      </c>
      <c r="IT168" s="384">
        <f>SUM($P$169:IT$169)</f>
        <v>0</v>
      </c>
      <c r="IU168" s="385">
        <f>SUM($P$169:IU$169)</f>
        <v>0</v>
      </c>
      <c r="IV168" s="384">
        <f>SUM($P$169:IV$169)</f>
        <v>0</v>
      </c>
      <c r="IW168" s="384">
        <f>SUM($P$169:IW$169)</f>
        <v>0</v>
      </c>
      <c r="IX168" s="384">
        <f>SUM($P$169:IX$169)</f>
        <v>0</v>
      </c>
      <c r="IY168" s="384">
        <f>SUM($P$169:IY$169)</f>
        <v>0</v>
      </c>
      <c r="IZ168" s="384">
        <f>SUM($P$169:IZ$169)</f>
        <v>0</v>
      </c>
      <c r="JA168" s="384">
        <f>SUM($P$169:JA$169)</f>
        <v>0</v>
      </c>
      <c r="JB168" s="385">
        <f>SUM($P$169:JB$169)</f>
        <v>0</v>
      </c>
      <c r="JC168" s="384">
        <f>SUM($P$169:JC$169)</f>
        <v>0</v>
      </c>
      <c r="JD168" s="384">
        <f>SUM($P$169:JD$169)</f>
        <v>0</v>
      </c>
      <c r="JE168" s="384">
        <f>SUM($P$169:JE$169)</f>
        <v>0</v>
      </c>
      <c r="JF168" s="384">
        <f>SUM($P$169:JF$169)</f>
        <v>0</v>
      </c>
      <c r="JG168" s="384">
        <f>SUM($P$169:JG$169)</f>
        <v>0</v>
      </c>
      <c r="JH168" s="384">
        <f>SUM($P$169:JH$169)</f>
        <v>0</v>
      </c>
      <c r="JI168" s="385">
        <f>SUM($P$169:JI$169)</f>
        <v>0</v>
      </c>
      <c r="JJ168" s="384">
        <f>SUM($P$169:JJ$169)</f>
        <v>0</v>
      </c>
      <c r="JK168" s="384">
        <f>SUM($P$169:JK$169)</f>
        <v>0</v>
      </c>
      <c r="JL168" s="384">
        <f>SUM($P$169:JL$169)</f>
        <v>0</v>
      </c>
      <c r="JM168" s="384">
        <f>SUM($P$169:JM$169)</f>
        <v>0</v>
      </c>
      <c r="JN168" s="384">
        <f>SUM($P$169:JN$169)</f>
        <v>0</v>
      </c>
      <c r="JO168" s="384">
        <f>SUM($P$169:JO$169)</f>
        <v>0</v>
      </c>
      <c r="JP168" s="385">
        <f>SUM($P$169:JP$169)</f>
        <v>0</v>
      </c>
      <c r="JQ168" s="384">
        <f>SUM($P$169:JQ$169)</f>
        <v>0</v>
      </c>
      <c r="JR168" s="384">
        <f>SUM($P$169:JR$169)</f>
        <v>0</v>
      </c>
      <c r="JS168" s="383">
        <f>SUM($P$169:JS$169)</f>
        <v>0</v>
      </c>
      <c r="JT168" s="382">
        <f>SUM($P$169:JT$169)</f>
        <v>0</v>
      </c>
      <c r="JU168" s="386">
        <f>SUM($P$169:JU$169)</f>
        <v>0</v>
      </c>
      <c r="JV168" s="384">
        <f>SUM($P$169:JV$169)</f>
        <v>0</v>
      </c>
      <c r="JW168" s="385">
        <f>SUM($P$169:JW$169)</f>
        <v>0</v>
      </c>
      <c r="JX168" s="384">
        <f>SUM($P$169:JX$169)</f>
        <v>0</v>
      </c>
      <c r="JY168" s="384">
        <f>SUM($P$169:JY$169)</f>
        <v>0</v>
      </c>
      <c r="JZ168" s="384">
        <f>SUM($P$169:JZ$169)</f>
        <v>0</v>
      </c>
      <c r="KA168" s="384">
        <f>SUM($P$169:KA$169)</f>
        <v>0</v>
      </c>
      <c r="KB168" s="384">
        <f>SUM($P$169:KB$169)</f>
        <v>0</v>
      </c>
      <c r="KC168" s="384">
        <f>SUM($P$169:KC$169)</f>
        <v>0</v>
      </c>
      <c r="KD168" s="385">
        <f>SUM($P$169:KD$169)</f>
        <v>0</v>
      </c>
      <c r="KE168" s="384">
        <f>SUM($P$169:KE$169)</f>
        <v>0</v>
      </c>
      <c r="KF168" s="384">
        <f>SUM($P$169:KF$169)</f>
        <v>0</v>
      </c>
      <c r="KG168" s="384">
        <f>SUM($P$169:KG$169)</f>
        <v>0</v>
      </c>
      <c r="KH168" s="384">
        <f>SUM($P$169:KH$169)</f>
        <v>0</v>
      </c>
      <c r="KI168" s="384">
        <f>SUM($P$169:KI$169)</f>
        <v>0</v>
      </c>
      <c r="KJ168" s="384">
        <f>SUM($P$169:KJ$169)</f>
        <v>0</v>
      </c>
      <c r="KK168" s="385">
        <f>SUM($P$169:KK$169)</f>
        <v>0</v>
      </c>
      <c r="KL168" s="384">
        <f>SUM($P$169:KL$169)</f>
        <v>0</v>
      </c>
      <c r="KM168" s="384">
        <f>SUM($P$169:KM$169)</f>
        <v>0</v>
      </c>
      <c r="KN168" s="384">
        <f>SUM($P$169:KN$169)</f>
        <v>0</v>
      </c>
      <c r="KO168" s="384">
        <f>SUM($P$169:KO$169)</f>
        <v>0</v>
      </c>
      <c r="KP168" s="384">
        <f>SUM($P$169:KP$169)</f>
        <v>0</v>
      </c>
      <c r="KQ168" s="384">
        <f>SUM($P$169:KQ$169)</f>
        <v>0</v>
      </c>
      <c r="KR168" s="385">
        <f>SUM($P$169:KR$169)</f>
        <v>0</v>
      </c>
      <c r="KS168" s="384">
        <f>SUM($P$169:KS$169)</f>
        <v>0</v>
      </c>
      <c r="KT168" s="384">
        <f>SUM($P$169:KT$169)</f>
        <v>0</v>
      </c>
      <c r="KU168" s="384">
        <f>SUM($P$169:KU$169)</f>
        <v>0</v>
      </c>
      <c r="KV168" s="384">
        <f>SUM($P$169:KV$169)</f>
        <v>0</v>
      </c>
      <c r="KW168" s="384">
        <f>SUM($P$169:KW$169)</f>
        <v>0</v>
      </c>
      <c r="KX168" s="383">
        <f>SUM($P$169:KX$169)</f>
        <v>0</v>
      </c>
      <c r="KY168" s="389">
        <f>SUM($P$169:KY$169)</f>
        <v>0</v>
      </c>
      <c r="KZ168" s="386">
        <f>SUM($P$169:KZ$169)</f>
        <v>0</v>
      </c>
      <c r="LA168" s="384">
        <f>SUM($P$169:LA$169)</f>
        <v>0</v>
      </c>
      <c r="LB168" s="384">
        <f>SUM($P$169:LB$169)</f>
        <v>0</v>
      </c>
      <c r="LC168" s="384">
        <f>SUM($P$169:LC$169)</f>
        <v>0</v>
      </c>
      <c r="LD168" s="384">
        <f>SUM($P$169:LD$169)</f>
        <v>0</v>
      </c>
      <c r="LE168" s="384">
        <f>SUM($P$169:LE$169)</f>
        <v>0</v>
      </c>
      <c r="LF168" s="385">
        <f>SUM($P$169:LF$169)</f>
        <v>0</v>
      </c>
      <c r="LG168" s="384">
        <f>SUM($P$169:LG$169)</f>
        <v>0</v>
      </c>
      <c r="LH168" s="384">
        <f>SUM($P$169:LH$169)</f>
        <v>0</v>
      </c>
      <c r="LI168" s="384">
        <f>SUM($P$169:LI$169)</f>
        <v>0</v>
      </c>
      <c r="LJ168" s="384">
        <f>SUM($P$169:LJ$169)</f>
        <v>0</v>
      </c>
      <c r="LK168" s="384">
        <f>SUM($P$169:LK$169)</f>
        <v>0</v>
      </c>
      <c r="LL168" s="384">
        <f>SUM($P$169:LL$169)</f>
        <v>0</v>
      </c>
      <c r="LM168" s="385">
        <f>SUM($P$169:LM$169)</f>
        <v>0</v>
      </c>
      <c r="LN168" s="384">
        <f>SUM($P$169:LN$169)</f>
        <v>0</v>
      </c>
      <c r="LO168" s="384">
        <f>SUM($P$169:LO$169)</f>
        <v>0</v>
      </c>
      <c r="LP168" s="384">
        <f>SUM($P$169:LP$169)</f>
        <v>0</v>
      </c>
      <c r="LQ168" s="384">
        <f>SUM($P$169:LQ$169)</f>
        <v>0</v>
      </c>
      <c r="LR168" s="384">
        <f>SUM($P$169:LR$169)</f>
        <v>0</v>
      </c>
      <c r="LS168" s="384">
        <f>SUM($P$169:LS$169)</f>
        <v>0</v>
      </c>
      <c r="LT168" s="385">
        <f>SUM($P$169:LT$169)</f>
        <v>0</v>
      </c>
      <c r="LU168" s="384">
        <f>SUM($P$169:LU$169)</f>
        <v>0</v>
      </c>
      <c r="LV168" s="384">
        <f>SUM($P$169:LV$169)</f>
        <v>0</v>
      </c>
      <c r="LW168" s="384">
        <f>SUM($P$169:LW$169)</f>
        <v>0</v>
      </c>
      <c r="LX168" s="384">
        <f>SUM($P$169:LX$169)</f>
        <v>0</v>
      </c>
      <c r="LY168" s="384">
        <f>SUM($P$169:LY$169)</f>
        <v>0</v>
      </c>
      <c r="LZ168" s="383">
        <f>SUM($P$169:LZ$169)</f>
        <v>0</v>
      </c>
      <c r="MA168" s="389">
        <f>SUM($P$169:MA$169)</f>
        <v>0</v>
      </c>
      <c r="MB168" s="386">
        <f>SUM($P$169:MB$169)</f>
        <v>0</v>
      </c>
      <c r="MC168" s="384">
        <f>SUM($P$169:MC$169)</f>
        <v>0</v>
      </c>
      <c r="MD168" s="384">
        <f>SUM($P$169:MD$169)</f>
        <v>0</v>
      </c>
      <c r="ME168" s="384">
        <f>SUM($P$169:ME$169)</f>
        <v>0</v>
      </c>
      <c r="MF168" s="384">
        <f>SUM($P$169:MF$169)</f>
        <v>0</v>
      </c>
      <c r="MG168" s="384">
        <f>SUM($P$169:MG$169)</f>
        <v>0</v>
      </c>
      <c r="MH168" s="385">
        <f>SUM($P$169:MH$169)</f>
        <v>0</v>
      </c>
      <c r="MI168" s="384">
        <f>SUM($P$169:MI$169)</f>
        <v>0</v>
      </c>
      <c r="MJ168" s="384">
        <f>SUM($P$169:MJ$169)</f>
        <v>0</v>
      </c>
      <c r="MK168" s="384">
        <f>SUM($P$169:MK$169)</f>
        <v>0</v>
      </c>
      <c r="ML168" s="384">
        <f>SUM($P$169:ML$169)</f>
        <v>0</v>
      </c>
      <c r="MM168" s="384">
        <f>SUM($P$169:MM$169)</f>
        <v>0</v>
      </c>
      <c r="MN168" s="384">
        <f>SUM($P$169:MN$169)</f>
        <v>0</v>
      </c>
      <c r="MO168" s="385">
        <f>SUM($P$169:MO$169)</f>
        <v>0</v>
      </c>
      <c r="MP168" s="384">
        <f>SUM($P$169:MP$169)</f>
        <v>0</v>
      </c>
      <c r="MQ168" s="384">
        <f>SUM($P$169:MQ$169)</f>
        <v>0</v>
      </c>
      <c r="MR168" s="384">
        <f>SUM($P$169:MR$169)</f>
        <v>0</v>
      </c>
      <c r="MS168" s="384">
        <f>SUM($P$169:MS$169)</f>
        <v>0</v>
      </c>
      <c r="MT168" s="384">
        <f>SUM($P$169:MT$169)</f>
        <v>0</v>
      </c>
      <c r="MU168" s="384">
        <f>SUM($P$169:MU$169)</f>
        <v>0</v>
      </c>
      <c r="MV168" s="385">
        <f>SUM($P$169:MV$169)</f>
        <v>0</v>
      </c>
      <c r="MW168" s="384">
        <f>SUM($P$169:MW$169)</f>
        <v>0</v>
      </c>
      <c r="MX168" s="384">
        <f>SUM($P$169:MX$169)</f>
        <v>0</v>
      </c>
      <c r="MY168" s="384">
        <f>SUM($P$169:MY$169)</f>
        <v>0</v>
      </c>
      <c r="MZ168" s="384">
        <f>SUM($P$169:MZ$169)</f>
        <v>0</v>
      </c>
      <c r="NA168" s="384">
        <f>SUM($P$169:NA$169)</f>
        <v>0</v>
      </c>
      <c r="NB168" s="384">
        <f>SUM($P$169:NB$169)</f>
        <v>0</v>
      </c>
      <c r="NC168" s="385">
        <f>SUM($P$169:NC$169)</f>
        <v>0</v>
      </c>
      <c r="ND168" s="384">
        <f>SUM($P$169:ND$169)</f>
        <v>0</v>
      </c>
      <c r="NE168" s="383">
        <f>SUM($P$169:NE$169)</f>
        <v>0</v>
      </c>
      <c r="NF168" s="382">
        <f>SUM($P$169:NF$169)</f>
        <v>0</v>
      </c>
      <c r="NG168" s="386">
        <f>SUM($P$169:NG$169)</f>
        <v>0</v>
      </c>
      <c r="NH168" s="384">
        <f>SUM($P$169:NH$169)</f>
        <v>0</v>
      </c>
      <c r="NI168" s="384">
        <f>SUM($P$169:NI$169)</f>
        <v>0</v>
      </c>
      <c r="NJ168" s="385">
        <f>SUM($P$169:NJ$169)</f>
        <v>0</v>
      </c>
      <c r="NK168" s="384">
        <f>SUM($P$169:NK$169)</f>
        <v>0</v>
      </c>
      <c r="NL168" s="384">
        <f>SUM($P$169:NL$169)</f>
        <v>0</v>
      </c>
      <c r="NM168" s="384">
        <f>SUM($P$169:NM$169)</f>
        <v>0</v>
      </c>
      <c r="NN168" s="384">
        <f>SUM($P$169:NN$169)</f>
        <v>0</v>
      </c>
      <c r="NO168" s="384">
        <f>SUM($P$169:NO$169)</f>
        <v>0</v>
      </c>
      <c r="NP168" s="384">
        <f>SUM($P$169:NP$169)</f>
        <v>0</v>
      </c>
      <c r="NQ168" s="385">
        <f>SUM($P$169:NQ$169)</f>
        <v>0</v>
      </c>
      <c r="NR168" s="384">
        <f>SUM($P$169:NR$169)</f>
        <v>0</v>
      </c>
      <c r="NS168" s="384">
        <f>SUM($P$169:NS$169)</f>
        <v>0</v>
      </c>
      <c r="NT168" s="384">
        <f>SUM($P$169:NT$169)</f>
        <v>0</v>
      </c>
      <c r="NU168" s="384">
        <f>SUM($P$169:NU$169)</f>
        <v>0</v>
      </c>
      <c r="NV168" s="384">
        <f>SUM($P$169:NV$169)</f>
        <v>0</v>
      </c>
      <c r="NW168" s="384">
        <f>SUM($P$169:NW$169)</f>
        <v>0</v>
      </c>
      <c r="NX168" s="385">
        <f>SUM($P$169:NX$169)</f>
        <v>0</v>
      </c>
      <c r="NY168" s="384">
        <f>SUM($P$169:NY$169)</f>
        <v>0</v>
      </c>
      <c r="NZ168" s="384">
        <f>SUM($P$169:NZ$169)</f>
        <v>0</v>
      </c>
      <c r="OA168" s="384">
        <f>SUM($P$169:OA$169)</f>
        <v>0</v>
      </c>
      <c r="OB168" s="384">
        <f>SUM($P$169:OB$169)</f>
        <v>0</v>
      </c>
      <c r="OC168" s="384">
        <f>SUM($P$169:OC$169)</f>
        <v>0</v>
      </c>
      <c r="OD168" s="384">
        <f>SUM($P$169:OD$169)</f>
        <v>0</v>
      </c>
      <c r="OE168" s="385">
        <f>SUM($P$169:OE$169)</f>
        <v>0</v>
      </c>
      <c r="OF168" s="384">
        <f>SUM($P$169:OF$169)</f>
        <v>0</v>
      </c>
      <c r="OG168" s="384">
        <f>SUM($P$169:OG$169)</f>
        <v>0</v>
      </c>
      <c r="OH168" s="384">
        <f>SUM($P$169:OH$169)</f>
        <v>0</v>
      </c>
      <c r="OI168" s="383">
        <f>SUM($P$169:OI$169)</f>
        <v>0</v>
      </c>
      <c r="OJ168" s="382">
        <f>SUM($P$169:OJ$169)</f>
        <v>0</v>
      </c>
      <c r="OK168" s="386">
        <f>SUM($P$169:OK$169)</f>
        <v>0</v>
      </c>
      <c r="OL168" s="385">
        <f>SUM($P$169:OL$169)</f>
        <v>0</v>
      </c>
      <c r="OM168" s="384">
        <f>SUM($P$169:OM$169)</f>
        <v>0</v>
      </c>
      <c r="ON168" s="384">
        <f>SUM($P$169:ON$169)</f>
        <v>0</v>
      </c>
      <c r="OO168" s="384">
        <f>SUM($P$169:OO$169)</f>
        <v>0</v>
      </c>
      <c r="OP168" s="384">
        <f>SUM($P$169:OP$169)</f>
        <v>0</v>
      </c>
      <c r="OQ168" s="384">
        <f>SUM($P$169:OQ$169)</f>
        <v>0</v>
      </c>
      <c r="OR168" s="384">
        <f>SUM($P$169:OR$169)</f>
        <v>0</v>
      </c>
      <c r="OS168" s="385">
        <f>SUM($P$169:OS$169)</f>
        <v>0</v>
      </c>
      <c r="OT168" s="384">
        <f>SUM($P$169:OT$169)</f>
        <v>0</v>
      </c>
      <c r="OU168" s="384">
        <f>SUM($P$169:OU$169)</f>
        <v>0</v>
      </c>
      <c r="OV168" s="384">
        <f>SUM($P$169:OV$169)</f>
        <v>0</v>
      </c>
      <c r="OW168" s="384">
        <f>SUM($P$169:OW$169)</f>
        <v>0</v>
      </c>
      <c r="OX168" s="384">
        <f>SUM($P$169:OX$169)</f>
        <v>0</v>
      </c>
      <c r="OY168" s="384">
        <f>SUM($P$169:OY$169)</f>
        <v>0</v>
      </c>
      <c r="OZ168" s="385">
        <f>SUM($P$169:OZ$169)</f>
        <v>0</v>
      </c>
      <c r="PA168" s="384">
        <f>SUM($P$169:PA$169)</f>
        <v>0</v>
      </c>
      <c r="PB168" s="384">
        <f>SUM($P$169:PB$169)</f>
        <v>0</v>
      </c>
      <c r="PC168" s="384">
        <f>SUM($P$169:PC$169)</f>
        <v>0</v>
      </c>
      <c r="PD168" s="384">
        <f>SUM($P$169:PD$169)</f>
        <v>0</v>
      </c>
      <c r="PE168" s="384">
        <f>SUM($P$169:PE$169)</f>
        <v>0</v>
      </c>
      <c r="PF168" s="384">
        <f>SUM($P$169:PF$169)</f>
        <v>1.1904761904761904E-2</v>
      </c>
      <c r="PG168" s="385">
        <f>SUM($P$169:PG$169)</f>
        <v>1.1904761904761904E-2</v>
      </c>
      <c r="PH168" s="384">
        <f>SUM($P$169:PH$169)</f>
        <v>2.3809523809523808E-2</v>
      </c>
      <c r="PI168" s="384">
        <f>SUM($P$169:PI$169)</f>
        <v>3.5714285714285712E-2</v>
      </c>
      <c r="PJ168" s="384">
        <f>SUM($P$169:PJ$169)</f>
        <v>4.7619047619047616E-2</v>
      </c>
      <c r="PK168" s="384">
        <f>SUM($P$169:PK$169)</f>
        <v>5.9523809523809521E-2</v>
      </c>
      <c r="PL168" s="384">
        <f>SUM($P$169:PL$169)</f>
        <v>7.1428571428571425E-2</v>
      </c>
      <c r="PM168" s="384">
        <f>SUM($P$169:PM$169)</f>
        <v>8.3333333333333329E-2</v>
      </c>
      <c r="PN168" s="388">
        <f>SUM($P$169:PN$169)</f>
        <v>8.3333333333333329E-2</v>
      </c>
      <c r="PO168" s="382">
        <f>SUM($P$169:PO$169)</f>
        <v>9.5238095238095233E-2</v>
      </c>
      <c r="PP168" s="386">
        <f>SUM($P$169:PP$169)</f>
        <v>0.10714285714285714</v>
      </c>
      <c r="PQ168" s="384">
        <f>SUM($P$169:PQ$169)</f>
        <v>0.11904761904761904</v>
      </c>
      <c r="PR168" s="384">
        <f>SUM($P$169:PR$169)</f>
        <v>0.13095238095238093</v>
      </c>
      <c r="PS168" s="384">
        <f>SUM($P$169:PS$169)</f>
        <v>0.14285714285714285</v>
      </c>
      <c r="PT168" s="384">
        <f>SUM($P$169:PT$169)</f>
        <v>0.15476190476190477</v>
      </c>
      <c r="PU168" s="385">
        <f>SUM($P$169:PU$169)</f>
        <v>0.15476190476190477</v>
      </c>
      <c r="PV168" s="384">
        <f>SUM($P$169:PV$169)</f>
        <v>0.16666666666666669</v>
      </c>
      <c r="PW168" s="384">
        <f>SUM($P$169:PW$169)</f>
        <v>0.1785714285714286</v>
      </c>
      <c r="PX168" s="384">
        <f>SUM($P$169:PX$169)</f>
        <v>0.19047619047619052</v>
      </c>
      <c r="PY168" s="384">
        <f>SUM($P$169:PY$169)</f>
        <v>0.20238095238095244</v>
      </c>
      <c r="PZ168" s="384">
        <f>SUM($P$169:PZ$169)</f>
        <v>0.21428571428571436</v>
      </c>
      <c r="QA168" s="384">
        <f>SUM($P$169:QA$169)</f>
        <v>0.22619047619047628</v>
      </c>
      <c r="QB168" s="385">
        <f>SUM($P$169:QB$169)</f>
        <v>0.22619047619047628</v>
      </c>
      <c r="QC168" s="384">
        <f>SUM($P$169:QC$169)</f>
        <v>0.23809523809523819</v>
      </c>
      <c r="QD168" s="384">
        <f>SUM($P$169:QD$169)</f>
        <v>0.25000000000000011</v>
      </c>
      <c r="QE168" s="384">
        <f>SUM($P$169:QE$169)</f>
        <v>0.26190476190476203</v>
      </c>
      <c r="QF168" s="384">
        <f>SUM($P$169:QF$169)</f>
        <v>0.27380952380952395</v>
      </c>
      <c r="QG168" s="384">
        <f>SUM($P$169:QG$169)</f>
        <v>0.28571428571428586</v>
      </c>
      <c r="QH168" s="384">
        <f>SUM($P$169:QH$169)</f>
        <v>0.29761904761904778</v>
      </c>
      <c r="QI168" s="385">
        <f>SUM($P$169:QI$169)</f>
        <v>0.29761904761904778</v>
      </c>
      <c r="QJ168" s="384">
        <f>SUM($P$169:QJ$169)</f>
        <v>0.3095238095238097</v>
      </c>
      <c r="QK168" s="384">
        <f>SUM($P$169:QK$169)</f>
        <v>0.32142857142857162</v>
      </c>
      <c r="QL168" s="384">
        <f>SUM($P$169:QL$169)</f>
        <v>0.33333333333333354</v>
      </c>
      <c r="QM168" s="384">
        <f>SUM($P$169:QM$169)</f>
        <v>0.34523809523809545</v>
      </c>
      <c r="QN168" s="384">
        <f>SUM($P$169:QN$169)</f>
        <v>0.35714285714285737</v>
      </c>
      <c r="QO168" s="384">
        <f>SUM($P$169:QO$169)</f>
        <v>0.36904761904761929</v>
      </c>
      <c r="QP168" s="385">
        <f>SUM($P$169:QP$169)</f>
        <v>0.36904761904761929</v>
      </c>
      <c r="QQ168" s="384">
        <f>SUM($P$169:QQ$169)</f>
        <v>0.38095238095238121</v>
      </c>
      <c r="QR168" s="383">
        <f>SUM($P$169:QR$169)</f>
        <v>0.39285714285714313</v>
      </c>
      <c r="QS168" s="382">
        <f>SUM($P$169:QS$169)</f>
        <v>0.40476190476190504</v>
      </c>
      <c r="QT168" s="386">
        <f>SUM($P$169:QT$169)</f>
        <v>0.41666666666666696</v>
      </c>
      <c r="QU168" s="384">
        <f>SUM($P$169:QU$169)</f>
        <v>0.42857142857142888</v>
      </c>
      <c r="QV168" s="384">
        <f>SUM($P$169:QV$169)</f>
        <v>0.4404761904761908</v>
      </c>
      <c r="QW168" s="385">
        <f>SUM($P$169:QW$169)</f>
        <v>0.4404761904761908</v>
      </c>
      <c r="QX168" s="384">
        <f>SUM($P$169:QX$169)</f>
        <v>0.45238095238095272</v>
      </c>
      <c r="QY168" s="384">
        <f>SUM($P$169:QY$169)</f>
        <v>0.46428571428571463</v>
      </c>
      <c r="QZ168" s="384">
        <f>SUM($P$169:QZ$169)</f>
        <v>0.47619047619047655</v>
      </c>
      <c r="RA168" s="384">
        <f>SUM($P$169:RA$169)</f>
        <v>0.48809523809523847</v>
      </c>
      <c r="RB168" s="384">
        <f>SUM($P$169:RB$169)</f>
        <v>0.50000000000000033</v>
      </c>
      <c r="RC168" s="384">
        <f>SUM($P$169:RC$169)</f>
        <v>0.5119047619047622</v>
      </c>
      <c r="RD168" s="385">
        <f>SUM($P$169:RD$169)</f>
        <v>0.5119047619047622</v>
      </c>
      <c r="RE168" s="384">
        <f>SUM($P$169:RE$169)</f>
        <v>0.52380952380952406</v>
      </c>
      <c r="RF168" s="384">
        <f>SUM($P$169:RF$169)</f>
        <v>0.53571428571428592</v>
      </c>
      <c r="RG168" s="384">
        <f>SUM($P$169:RG$169)</f>
        <v>0.54761904761904778</v>
      </c>
      <c r="RH168" s="384">
        <f>SUM($P$169:RH$169)</f>
        <v>0.55952380952380965</v>
      </c>
      <c r="RI168" s="384">
        <f>SUM($P$169:RI$169)</f>
        <v>0.57142857142857151</v>
      </c>
      <c r="RJ168" s="384">
        <f>SUM($P$169:RJ$169)</f>
        <v>0.58333333333333337</v>
      </c>
      <c r="RK168" s="385">
        <f>SUM($P$169:RK$169)</f>
        <v>0.58333333333333337</v>
      </c>
      <c r="RL168" s="384">
        <f>SUM($P$169:RL$169)</f>
        <v>0.59523809523809523</v>
      </c>
      <c r="RM168" s="384">
        <f>SUM($P$169:RM$169)</f>
        <v>0.6071428571428571</v>
      </c>
      <c r="RN168" s="384">
        <f>SUM($P$169:RN$169)</f>
        <v>0.61904761904761896</v>
      </c>
      <c r="RO168" s="384">
        <f>SUM($P$169:RO$169)</f>
        <v>0.63095238095238082</v>
      </c>
      <c r="RP168" s="384">
        <f>SUM($P$169:RP$169)</f>
        <v>0.64285714285714268</v>
      </c>
      <c r="RQ168" s="384">
        <f>SUM($P$169:RQ$169)</f>
        <v>0.65476190476190455</v>
      </c>
      <c r="RR168" s="385">
        <f>SUM($P$169:RR$169)</f>
        <v>0.65476190476190455</v>
      </c>
      <c r="RS168" s="384">
        <f>SUM($P$169:RS$169)</f>
        <v>0.66666666666666641</v>
      </c>
      <c r="RT168" s="384">
        <f>SUM($P$169:RT$169)</f>
        <v>0.67857142857142827</v>
      </c>
      <c r="RU168" s="384">
        <f>SUM($P$169:RU$169)</f>
        <v>0.69047619047619013</v>
      </c>
      <c r="RV168" s="384">
        <f>SUM($P$169:RV$169)</f>
        <v>0.702380952380952</v>
      </c>
      <c r="RW168" s="383">
        <f>SUM($P$169:RW$169)</f>
        <v>0.71428571428571386</v>
      </c>
      <c r="RX168" s="382">
        <f>SUM($P$169:RX$169)</f>
        <v>0.72619047619047572</v>
      </c>
      <c r="RY168" s="387">
        <f>SUM($P$169:RY$169)</f>
        <v>0.72619047619047572</v>
      </c>
      <c r="RZ168" s="384">
        <f>SUM($P$169:RZ$169)</f>
        <v>0.73809523809523758</v>
      </c>
      <c r="SA168" s="384">
        <f>SUM($P$169:SA$169)</f>
        <v>0.74999999999999944</v>
      </c>
      <c r="SB168" s="384">
        <f>SUM($P$169:SB$169)</f>
        <v>0.76190476190476131</v>
      </c>
      <c r="SC168" s="384">
        <f>SUM($P$169:SC$169)</f>
        <v>0.77380952380952317</v>
      </c>
      <c r="SD168" s="384">
        <f>SUM($P$169:SD$169)</f>
        <v>0.78571428571428503</v>
      </c>
      <c r="SE168" s="384">
        <f>SUM($P$169:SE$169)</f>
        <v>0.79761904761904689</v>
      </c>
      <c r="SF168" s="385">
        <f>SUM($P$169:SF$169)</f>
        <v>0.79761904761904689</v>
      </c>
      <c r="SG168" s="384">
        <f>SUM($P$169:SG$169)</f>
        <v>0.80952380952380876</v>
      </c>
      <c r="SH168" s="384">
        <f>SUM($P$169:SH$169)</f>
        <v>0.82142857142857062</v>
      </c>
      <c r="SI168" s="384">
        <f>SUM($P$169:SI$169)</f>
        <v>0.83333333333333248</v>
      </c>
      <c r="SJ168" s="384">
        <f>SUM($P$169:SJ$169)</f>
        <v>0.84523809523809434</v>
      </c>
      <c r="SK168" s="384">
        <f>SUM($P$169:SK$169)</f>
        <v>0.85714285714285621</v>
      </c>
      <c r="SL168" s="384">
        <f>SUM($P$169:SL$169)</f>
        <v>0.86904761904761807</v>
      </c>
      <c r="SM168" s="385">
        <f>SUM($P$169:SM$169)</f>
        <v>0.86904761904761807</v>
      </c>
      <c r="SN168" s="384">
        <f>SUM($P$169:SN$169)</f>
        <v>0.88095238095237993</v>
      </c>
      <c r="SO168" s="384">
        <f>SUM($P$169:SO$169)</f>
        <v>0.89285714285714179</v>
      </c>
      <c r="SP168" s="384">
        <f>SUM($P$169:SP$169)</f>
        <v>0.90476190476190366</v>
      </c>
      <c r="SQ168" s="384">
        <f>SUM($P$169:SQ$169)</f>
        <v>0.91666666666666552</v>
      </c>
      <c r="SR168" s="384">
        <f>SUM($P$169:SR$169)</f>
        <v>0.92857142857142738</v>
      </c>
      <c r="SS168" s="384">
        <f>SUM($P$169:SS$169)</f>
        <v>0.94047619047618924</v>
      </c>
      <c r="ST168" s="385">
        <f>SUM($P$169:ST$169)</f>
        <v>0.94047619047618924</v>
      </c>
      <c r="SU168" s="384">
        <f>SUM($P$169:SU$169)</f>
        <v>0.95238095238095111</v>
      </c>
      <c r="SV168" s="384">
        <f>SUM($P$169:SV$169)</f>
        <v>0.96428571428571297</v>
      </c>
      <c r="SW168" s="384">
        <f>SUM($P$169:SW$169)</f>
        <v>0.97619047619047483</v>
      </c>
      <c r="SX168" s="384">
        <f>SUM($P$169:SX$169)</f>
        <v>0.98809523809523669</v>
      </c>
      <c r="SY168" s="384">
        <f>SUM($P$169:SY$169)</f>
        <v>0.99999999999999856</v>
      </c>
      <c r="SZ168" s="384">
        <f>SUM($P$169:SZ$169)</f>
        <v>0.99999999999999856</v>
      </c>
      <c r="TA168" s="385">
        <f>SUM($P$169:TA$169)</f>
        <v>0.99999999999999856</v>
      </c>
      <c r="TB168" s="383">
        <f>SUM($P$169:TB$169)</f>
        <v>0.99999999999999856</v>
      </c>
      <c r="TC168" s="382">
        <f>SUM($P$169:TC$169)</f>
        <v>0.99999999999999856</v>
      </c>
      <c r="TD168" s="386">
        <f>SUM($P$169:TD$169)</f>
        <v>0.99999999999999856</v>
      </c>
      <c r="TE168" s="384">
        <f>SUM($P$169:TE$169)</f>
        <v>0.99999999999999856</v>
      </c>
      <c r="TF168" s="384">
        <f>SUM($P$169:TF$169)</f>
        <v>0.99999999999999856</v>
      </c>
      <c r="TG168" s="384">
        <f>SUM($P$169:TG$169)</f>
        <v>0.99999999999999856</v>
      </c>
      <c r="TH168" s="385">
        <f>SUM($P$169:TH$169)</f>
        <v>0.99999999999999856</v>
      </c>
      <c r="TI168" s="384">
        <f>SUM($P$169:TI$169)</f>
        <v>0.99999999999999856</v>
      </c>
      <c r="TJ168" s="384">
        <f>SUM($P$169:TJ$169)</f>
        <v>0.99999999999999856</v>
      </c>
      <c r="TK168" s="384">
        <f>SUM($P$169:TK$169)</f>
        <v>0.99999999999999856</v>
      </c>
      <c r="TL168" s="384">
        <f>SUM($P$169:TL$169)</f>
        <v>0.99999999999999856</v>
      </c>
      <c r="TM168" s="384">
        <f>SUM($P$169:TM$169)</f>
        <v>0.99999999999999856</v>
      </c>
      <c r="TN168" s="384">
        <f>SUM($P$169:TN$169)</f>
        <v>0.99999999999999856</v>
      </c>
      <c r="TO168" s="385">
        <f>SUM($P$169:TO$169)</f>
        <v>0.99999999999999856</v>
      </c>
      <c r="TP168" s="384">
        <f>SUM($P$169:TP$169)</f>
        <v>0.99999999999999856</v>
      </c>
      <c r="TQ168" s="384">
        <f>SUM($P$169:TQ$169)</f>
        <v>0.99999999999999856</v>
      </c>
      <c r="TR168" s="384">
        <f>SUM($P$169:TR$169)</f>
        <v>0.99999999999999856</v>
      </c>
      <c r="TS168" s="384">
        <f>SUM($P$169:TS$169)</f>
        <v>0.99999999999999856</v>
      </c>
      <c r="TT168" s="384">
        <f>SUM($P$169:TT$169)</f>
        <v>0.99999999999999856</v>
      </c>
      <c r="TU168" s="384">
        <f>SUM($P$169:TU$169)</f>
        <v>0.99999999999999856</v>
      </c>
      <c r="TV168" s="385">
        <f>SUM($P$169:TV$169)</f>
        <v>0.99999999999999856</v>
      </c>
      <c r="TW168" s="384">
        <f>SUM($P$169:TW$169)</f>
        <v>0.99999999999999856</v>
      </c>
      <c r="TX168" s="384">
        <f>SUM($P$169:TX$169)</f>
        <v>0.99999999999999856</v>
      </c>
      <c r="TY168" s="384">
        <f>SUM($P$169:TY$169)</f>
        <v>0.99999999999999856</v>
      </c>
      <c r="TZ168" s="384">
        <f>SUM($P$169:TZ$169)</f>
        <v>0.99999999999999856</v>
      </c>
      <c r="UA168" s="384">
        <f>SUM($P$169:UA$169)</f>
        <v>0.99999999999999856</v>
      </c>
      <c r="UB168" s="384">
        <f>SUM($P$169:UB$169)</f>
        <v>0.99999999999999856</v>
      </c>
      <c r="UC168" s="385">
        <f>SUM($P$169:UC$169)</f>
        <v>0.99999999999999856</v>
      </c>
      <c r="UD168" s="384">
        <f>SUM($P$169:UD$169)</f>
        <v>0.99999999999999856</v>
      </c>
      <c r="UE168" s="384">
        <f>SUM($P$169:UE$169)</f>
        <v>0.99999999999999856</v>
      </c>
      <c r="UF168" s="383">
        <f>SUM($P$169:UF$169)</f>
        <v>0.99999999999999856</v>
      </c>
      <c r="UG168" s="382">
        <f>SUM($P$169:UG$169)</f>
        <v>0.99999999999999856</v>
      </c>
      <c r="UH168" s="386">
        <f>SUM($P$169:UH$169)</f>
        <v>0.99999999999999856</v>
      </c>
      <c r="UI168" s="384">
        <f>SUM($P$169:UI$169)</f>
        <v>0.99999999999999856</v>
      </c>
      <c r="UJ168" s="385">
        <f>SUM($P$169:UJ$169)</f>
        <v>0.99999999999999856</v>
      </c>
      <c r="UK168" s="384">
        <f>SUM($P$169:UK$169)</f>
        <v>0.99999999999999856</v>
      </c>
      <c r="UL168" s="384">
        <f>SUM($P$169:UL$169)</f>
        <v>0.99999999999999856</v>
      </c>
      <c r="UM168" s="384">
        <f>SUM($P$169:UM$169)</f>
        <v>0.99999999999999856</v>
      </c>
      <c r="UN168" s="384">
        <f>SUM($P$169:UN$169)</f>
        <v>0.99999999999999856</v>
      </c>
      <c r="UO168" s="384">
        <f>SUM($P$169:UO$169)</f>
        <v>0.99999999999999856</v>
      </c>
      <c r="UP168" s="384">
        <f>SUM($P$169:UP$169)</f>
        <v>0.99999999999999856</v>
      </c>
      <c r="UQ168" s="385">
        <f>SUM($P$169:UQ$169)</f>
        <v>0.99999999999999856</v>
      </c>
      <c r="UR168" s="384">
        <f>SUM($P$169:UR$169)</f>
        <v>0.99999999999999856</v>
      </c>
      <c r="US168" s="384">
        <f>SUM($P$169:US$169)</f>
        <v>0.99999999999999856</v>
      </c>
      <c r="UT168" s="384">
        <f>SUM($P$169:UT$169)</f>
        <v>0.99999999999999856</v>
      </c>
      <c r="UU168" s="383">
        <f>SUM($P$169:UU$169)</f>
        <v>0.99999999999999856</v>
      </c>
      <c r="UV168" s="382">
        <f>SUM($P$169:UV$169)</f>
        <v>0.99999999999999856</v>
      </c>
    </row>
    <row r="169" spans="1:568" ht="13.5" customHeight="1">
      <c r="A169" s="976"/>
      <c r="B169" s="974"/>
      <c r="C169" s="974"/>
      <c r="D169" s="769"/>
      <c r="E169" s="953"/>
      <c r="F169" s="954"/>
      <c r="G169" s="954"/>
      <c r="H169" s="954"/>
      <c r="I169" s="953"/>
      <c r="J169" s="972">
        <f t="shared" si="2394"/>
        <v>3.7624999999999999E-2</v>
      </c>
      <c r="K169" s="973"/>
      <c r="L169" s="955" t="s">
        <v>261</v>
      </c>
      <c r="M169" s="956"/>
      <c r="N169" s="956">
        <v>28.3</v>
      </c>
      <c r="O169" s="411"/>
      <c r="P169" s="381">
        <f>'[3]Cuadro control'!N169/6</f>
        <v>0</v>
      </c>
      <c r="Q169" s="378"/>
      <c r="R169" s="375">
        <f>'[3]Cuadro control'!N169/6</f>
        <v>0</v>
      </c>
      <c r="S169" s="375">
        <f>'[3]Cuadro control'!N169/6</f>
        <v>0</v>
      </c>
      <c r="T169" s="375">
        <f>'[3]Cuadro control'!N169/6</f>
        <v>0</v>
      </c>
      <c r="U169" s="375">
        <f>'[3]Cuadro control'!N169/6</f>
        <v>0</v>
      </c>
      <c r="V169" s="375">
        <f>'[3]Cuadro control'!N169/6</f>
        <v>0</v>
      </c>
      <c r="W169" s="375">
        <f>'[3]Cuadro control'!O169/6</f>
        <v>0</v>
      </c>
      <c r="X169" s="376"/>
      <c r="Y169" s="375">
        <f>'[3]Cuadro control'!O169/6</f>
        <v>0</v>
      </c>
      <c r="Z169" s="375">
        <f>'[3]Cuadro control'!O169/6</f>
        <v>0</v>
      </c>
      <c r="AA169" s="375">
        <f>'[3]Cuadro control'!O169/6</f>
        <v>0</v>
      </c>
      <c r="AB169" s="375">
        <f>'[3]Cuadro control'!O169/6</f>
        <v>0</v>
      </c>
      <c r="AC169" s="375">
        <f>'[3]Cuadro control'!O169/6</f>
        <v>0</v>
      </c>
      <c r="AD169" s="375">
        <f>'[3]Cuadro control'!P169/6</f>
        <v>0</v>
      </c>
      <c r="AE169" s="376"/>
      <c r="AF169" s="375">
        <f>'[3]Cuadro control'!P169/6</f>
        <v>0</v>
      </c>
      <c r="AG169" s="375">
        <f>'[3]Cuadro control'!P169/6</f>
        <v>0</v>
      </c>
      <c r="AH169" s="374">
        <f>'[3]Cuadro control'!P169/6</f>
        <v>0</v>
      </c>
      <c r="AI169" s="373">
        <f>'[3]Cuadro control'!P169/6</f>
        <v>0</v>
      </c>
      <c r="AJ169" s="377">
        <f>'[3]Cuadro control'!P169/6</f>
        <v>0</v>
      </c>
      <c r="AK169" s="375">
        <f>'[3]Cuadro control'!Q169/6</f>
        <v>0</v>
      </c>
      <c r="AL169" s="376"/>
      <c r="AM169" s="375">
        <f>'[3]Cuadro control'!Q169/6</f>
        <v>0</v>
      </c>
      <c r="AN169" s="375">
        <f>'[3]Cuadro control'!Q169/6</f>
        <v>0</v>
      </c>
      <c r="AO169" s="375">
        <f>'[3]Cuadro control'!Q169/6</f>
        <v>0</v>
      </c>
      <c r="AP169" s="375">
        <f>'[3]Cuadro control'!Q169/6</f>
        <v>0</v>
      </c>
      <c r="AQ169" s="375">
        <f>'[3]Cuadro control'!Q169/6</f>
        <v>0</v>
      </c>
      <c r="AR169" s="375">
        <f>'[3]Cuadro control'!R169/6</f>
        <v>0</v>
      </c>
      <c r="AS169" s="376"/>
      <c r="AT169" s="375">
        <f>'[3]Cuadro control'!R169/6</f>
        <v>0</v>
      </c>
      <c r="AU169" s="375">
        <f>'[3]Cuadro control'!R169/6</f>
        <v>0</v>
      </c>
      <c r="AV169" s="375">
        <f>'[3]Cuadro control'!R169/6</f>
        <v>0</v>
      </c>
      <c r="AW169" s="375">
        <f>'[3]Cuadro control'!R169/6</f>
        <v>0</v>
      </c>
      <c r="AX169" s="375">
        <f>'[3]Cuadro control'!R169/6</f>
        <v>0</v>
      </c>
      <c r="AY169" s="375">
        <f>'[3]Cuadro control'!S169/6</f>
        <v>0</v>
      </c>
      <c r="AZ169" s="376"/>
      <c r="BA169" s="375">
        <f>'[3]Cuadro control'!S169/6</f>
        <v>0</v>
      </c>
      <c r="BB169" s="375">
        <f>'[3]Cuadro control'!S169/6</f>
        <v>0</v>
      </c>
      <c r="BC169" s="375">
        <f>'[3]Cuadro control'!S169/6</f>
        <v>0</v>
      </c>
      <c r="BD169" s="375">
        <f>'[3]Cuadro control'!S169/6</f>
        <v>0</v>
      </c>
      <c r="BE169" s="375">
        <f>'[3]Cuadro control'!S169/6</f>
        <v>0</v>
      </c>
      <c r="BF169" s="375">
        <f>'[3]Cuadro control'!T169/6</f>
        <v>0</v>
      </c>
      <c r="BG169" s="376"/>
      <c r="BH169" s="375">
        <f>'[3]Cuadro control'!T169/6</f>
        <v>0</v>
      </c>
      <c r="BI169" s="375">
        <f>'[3]Cuadro control'!T169/6</f>
        <v>0</v>
      </c>
      <c r="BJ169" s="375">
        <f>'[3]Cuadro control'!T169/6</f>
        <v>0</v>
      </c>
      <c r="BK169" s="375">
        <f>'[3]Cuadro control'!T169/6</f>
        <v>0</v>
      </c>
      <c r="BL169" s="375">
        <f>'[3]Cuadro control'!T169/6</f>
        <v>0</v>
      </c>
      <c r="BM169" s="374">
        <f>'[3]Cuadro control'!U169/6</f>
        <v>0</v>
      </c>
      <c r="BN169" s="380"/>
      <c r="BO169" s="377">
        <f>'[3]Cuadro control'!U169/6</f>
        <v>0</v>
      </c>
      <c r="BP169" s="375">
        <f>'[3]Cuadro control'!U169/6</f>
        <v>0</v>
      </c>
      <c r="BQ169" s="375">
        <f>'[3]Cuadro control'!U169/6</f>
        <v>0</v>
      </c>
      <c r="BR169" s="375">
        <f>'[3]Cuadro control'!U169/6</f>
        <v>0</v>
      </c>
      <c r="BS169" s="375">
        <f>'[3]Cuadro control'!U169/6</f>
        <v>0</v>
      </c>
      <c r="BT169" s="375">
        <f>'[3]Cuadro control'!V169/6</f>
        <v>0</v>
      </c>
      <c r="BU169" s="376"/>
      <c r="BV169" s="375">
        <f>'[3]Cuadro control'!V169/6</f>
        <v>0</v>
      </c>
      <c r="BW169" s="375">
        <f>'[3]Cuadro control'!V169/6</f>
        <v>0</v>
      </c>
      <c r="BX169" s="375">
        <f>'[3]Cuadro control'!V169/6</f>
        <v>0</v>
      </c>
      <c r="BY169" s="375">
        <f>'[3]Cuadro control'!V169/6</f>
        <v>0</v>
      </c>
      <c r="BZ169" s="375">
        <f>'[3]Cuadro control'!V169/6</f>
        <v>0</v>
      </c>
      <c r="CA169" s="375">
        <f>'[3]Cuadro control'!W169/6</f>
        <v>0</v>
      </c>
      <c r="CB169" s="376"/>
      <c r="CC169" s="375">
        <f>'[3]Cuadro control'!W169/6</f>
        <v>0</v>
      </c>
      <c r="CD169" s="375">
        <f>'[3]Cuadro control'!W169/6</f>
        <v>0</v>
      </c>
      <c r="CE169" s="375">
        <f>'[3]Cuadro control'!W169/6</f>
        <v>0</v>
      </c>
      <c r="CF169" s="375">
        <f>'[3]Cuadro control'!W169/6</f>
        <v>0</v>
      </c>
      <c r="CG169" s="375">
        <f>'[3]Cuadro control'!W169/6</f>
        <v>0</v>
      </c>
      <c r="CH169" s="375">
        <f>'[3]Cuadro control'!X169/6</f>
        <v>0</v>
      </c>
      <c r="CI169" s="376"/>
      <c r="CJ169" s="375">
        <f>'[3]Cuadro control'!X169/6</f>
        <v>0</v>
      </c>
      <c r="CK169" s="375">
        <f>'[3]Cuadro control'!X169/6</f>
        <v>0</v>
      </c>
      <c r="CL169" s="375">
        <f>'[3]Cuadro control'!X169/6</f>
        <v>0</v>
      </c>
      <c r="CM169" s="375">
        <f>'[3]Cuadro control'!X169/6</f>
        <v>0</v>
      </c>
      <c r="CN169" s="375">
        <f>'[3]Cuadro control'!X169/6</f>
        <v>0</v>
      </c>
      <c r="CO169" s="375">
        <f>'[3]Cuadro control'!Y169/6</f>
        <v>0</v>
      </c>
      <c r="CP169" s="376"/>
      <c r="CQ169" s="374">
        <f>'[3]Cuadro control'!Y169/6</f>
        <v>0</v>
      </c>
      <c r="CR169" s="373">
        <f>'[3]Cuadro control'!Y169/6</f>
        <v>0</v>
      </c>
      <c r="CS169" s="377">
        <f>'[3]Cuadro control'!Y169/6</f>
        <v>0</v>
      </c>
      <c r="CT169" s="375">
        <f>'[3]Cuadro control'!Y169/6</f>
        <v>0</v>
      </c>
      <c r="CU169" s="375">
        <f>'[3]Cuadro control'!Y169/6</f>
        <v>0</v>
      </c>
      <c r="CV169" s="375">
        <f>'[3]Cuadro control'!Z169/6</f>
        <v>0</v>
      </c>
      <c r="CW169" s="376"/>
      <c r="CX169" s="375">
        <f>'[3]Cuadro control'!Z169/6</f>
        <v>0</v>
      </c>
      <c r="CY169" s="375">
        <f>'[3]Cuadro control'!Z169/6</f>
        <v>0</v>
      </c>
      <c r="CZ169" s="375">
        <f>'[3]Cuadro control'!Z169/6</f>
        <v>0</v>
      </c>
      <c r="DA169" s="375">
        <f>'[3]Cuadro control'!Z169/6</f>
        <v>0</v>
      </c>
      <c r="DB169" s="375">
        <f>'[3]Cuadro control'!Z169/6</f>
        <v>0</v>
      </c>
      <c r="DC169" s="375">
        <f>'[3]Cuadro control'!AA169/6</f>
        <v>0</v>
      </c>
      <c r="DD169" s="376"/>
      <c r="DE169" s="375">
        <f>'[3]Cuadro control'!AA169/6</f>
        <v>0</v>
      </c>
      <c r="DF169" s="375">
        <f>'[3]Cuadro control'!AA169/6</f>
        <v>0</v>
      </c>
      <c r="DG169" s="375">
        <f>'[3]Cuadro control'!AA169/6</f>
        <v>0</v>
      </c>
      <c r="DH169" s="375">
        <f>'[3]Cuadro control'!AA169/6</f>
        <v>0</v>
      </c>
      <c r="DI169" s="375">
        <f>'[3]Cuadro control'!AA169/6</f>
        <v>0</v>
      </c>
      <c r="DJ169" s="375">
        <f>'[3]Cuadro control'!AB169/6</f>
        <v>0</v>
      </c>
      <c r="DK169" s="376"/>
      <c r="DL169" s="375">
        <f>'[3]Cuadro control'!AB169/6</f>
        <v>0</v>
      </c>
      <c r="DM169" s="375">
        <f>'[3]Cuadro control'!AB169/6</f>
        <v>0</v>
      </c>
      <c r="DN169" s="375">
        <f>'[3]Cuadro control'!AB169/6</f>
        <v>0</v>
      </c>
      <c r="DO169" s="375">
        <f>'[3]Cuadro control'!AB169/6</f>
        <v>0</v>
      </c>
      <c r="DP169" s="375">
        <f>'[3]Cuadro control'!AB169/6</f>
        <v>0</v>
      </c>
      <c r="DQ169" s="375">
        <f>'[3]Cuadro control'!AC169/6</f>
        <v>0</v>
      </c>
      <c r="DR169" s="376"/>
      <c r="DS169" s="375">
        <f>'[3]Cuadro control'!AC169/6</f>
        <v>0</v>
      </c>
      <c r="DT169" s="375">
        <f>'[3]Cuadro control'!AC169/6</f>
        <v>0</v>
      </c>
      <c r="DU169" s="375">
        <f>'[3]Cuadro control'!AC169/6</f>
        <v>0</v>
      </c>
      <c r="DV169" s="374">
        <f>'[3]Cuadro control'!AC169/6</f>
        <v>0</v>
      </c>
      <c r="DW169" s="373">
        <f>'[3]Cuadro control'!AC169/6</f>
        <v>0</v>
      </c>
      <c r="DX169" s="377">
        <f>'[3]Cuadro control'!AD169/6</f>
        <v>0</v>
      </c>
      <c r="DY169" s="376"/>
      <c r="DZ169" s="375">
        <f>'[3]Cuadro control'!AD169/6</f>
        <v>0</v>
      </c>
      <c r="EA169" s="375">
        <f>'[3]Cuadro control'!AD169/6</f>
        <v>0</v>
      </c>
      <c r="EB169" s="375">
        <f>'[3]Cuadro control'!AD169/6</f>
        <v>0</v>
      </c>
      <c r="EC169" s="375">
        <f>'[3]Cuadro control'!AD169/6</f>
        <v>0</v>
      </c>
      <c r="ED169" s="375">
        <f>'[3]Cuadro control'!AD169/6</f>
        <v>0</v>
      </c>
      <c r="EE169" s="375">
        <f>'[3]Cuadro control'!AE169/6</f>
        <v>0</v>
      </c>
      <c r="EF169" s="376"/>
      <c r="EG169" s="375">
        <f>'[3]Cuadro control'!AE169/6</f>
        <v>0</v>
      </c>
      <c r="EH169" s="375">
        <f>'[3]Cuadro control'!AE169/6</f>
        <v>0</v>
      </c>
      <c r="EI169" s="375">
        <f>'[3]Cuadro control'!AE169/6</f>
        <v>0</v>
      </c>
      <c r="EJ169" s="375">
        <f>'[3]Cuadro control'!AE169/6</f>
        <v>0</v>
      </c>
      <c r="EK169" s="375">
        <f>'[3]Cuadro control'!AE169/6</f>
        <v>0</v>
      </c>
      <c r="EL169" s="375">
        <f>'[3]Cuadro control'!AF169/6</f>
        <v>0</v>
      </c>
      <c r="EM169" s="376"/>
      <c r="EN169" s="375">
        <f>'[3]Cuadro control'!AF169/6</f>
        <v>0</v>
      </c>
      <c r="EO169" s="375">
        <f>'[3]Cuadro control'!AF169/6</f>
        <v>0</v>
      </c>
      <c r="EP169" s="375">
        <f>'[3]Cuadro control'!AF169/6</f>
        <v>0</v>
      </c>
      <c r="EQ169" s="375">
        <f>'[3]Cuadro control'!AF169/6</f>
        <v>0</v>
      </c>
      <c r="ER169" s="375">
        <f>'[3]Cuadro control'!AF169/6</f>
        <v>0</v>
      </c>
      <c r="ES169" s="375">
        <f>'[3]Cuadro control'!AG169/6</f>
        <v>0</v>
      </c>
      <c r="ET169" s="376"/>
      <c r="EU169" s="375">
        <f>'[3]Cuadro control'!AG169/6</f>
        <v>0</v>
      </c>
      <c r="EV169" s="375">
        <f>'[3]Cuadro control'!AG169/6</f>
        <v>0</v>
      </c>
      <c r="EW169" s="375">
        <f>'[3]Cuadro control'!AG169/6</f>
        <v>0</v>
      </c>
      <c r="EX169" s="375">
        <f>'[3]Cuadro control'!AG169/6</f>
        <v>0</v>
      </c>
      <c r="EY169" s="375">
        <f>'[3]Cuadro control'!AG169/6</f>
        <v>0</v>
      </c>
      <c r="EZ169" s="375">
        <f>'[3]Cuadro control'!AH169/6</f>
        <v>0</v>
      </c>
      <c r="FA169" s="379"/>
      <c r="FB169" s="373">
        <f>'[3]Cuadro control'!AH169/6</f>
        <v>0</v>
      </c>
      <c r="FC169" s="377">
        <f>'[3]Cuadro control'!AH169/6</f>
        <v>0</v>
      </c>
      <c r="FD169" s="375">
        <f>'[3]Cuadro control'!AH169/6</f>
        <v>0</v>
      </c>
      <c r="FE169" s="375">
        <f>'[3]Cuadro control'!AH169/6</f>
        <v>0</v>
      </c>
      <c r="FF169" s="375">
        <f>'[3]Cuadro control'!AH169/6</f>
        <v>0</v>
      </c>
      <c r="FG169" s="375">
        <f>'[3]Cuadro control'!AI169/6</f>
        <v>0</v>
      </c>
      <c r="FH169" s="376"/>
      <c r="FI169" s="375">
        <f>'[3]Cuadro control'!AI169/6</f>
        <v>0</v>
      </c>
      <c r="FJ169" s="375">
        <f>'[3]Cuadro control'!AI169/6</f>
        <v>0</v>
      </c>
      <c r="FK169" s="375">
        <f>'[3]Cuadro control'!AI169/6</f>
        <v>0</v>
      </c>
      <c r="FL169" s="375">
        <f>'[3]Cuadro control'!AI169/6</f>
        <v>0</v>
      </c>
      <c r="FM169" s="375">
        <f>'[3]Cuadro control'!AI169/6</f>
        <v>0</v>
      </c>
      <c r="FN169" s="375">
        <f>'[3]Cuadro control'!AJ169/6</f>
        <v>0</v>
      </c>
      <c r="FO169" s="376"/>
      <c r="FP169" s="375">
        <f>'[3]Cuadro control'!AJ169/6</f>
        <v>0</v>
      </c>
      <c r="FQ169" s="375">
        <f>'[3]Cuadro control'!AJ169/6</f>
        <v>0</v>
      </c>
      <c r="FR169" s="375">
        <f>'[3]Cuadro control'!AJ169/6</f>
        <v>0</v>
      </c>
      <c r="FS169" s="375">
        <f>'[3]Cuadro control'!AJ169/6</f>
        <v>0</v>
      </c>
      <c r="FT169" s="375">
        <f>'[3]Cuadro control'!AJ169/6</f>
        <v>0</v>
      </c>
      <c r="FU169" s="375">
        <f>'[3]Cuadro control'!AK169/6</f>
        <v>0</v>
      </c>
      <c r="FV169" s="376"/>
      <c r="FW169" s="375">
        <f>'[3]Cuadro control'!AK169/6</f>
        <v>0</v>
      </c>
      <c r="FX169" s="375">
        <f>'[3]Cuadro control'!AK169/6</f>
        <v>0</v>
      </c>
      <c r="FY169" s="375">
        <f>'[3]Cuadro control'!AK169/6</f>
        <v>0</v>
      </c>
      <c r="FZ169" s="375">
        <f>'[3]Cuadro control'!AK169/6</f>
        <v>0</v>
      </c>
      <c r="GA169" s="375">
        <f>'[3]Cuadro control'!AK169/6</f>
        <v>0</v>
      </c>
      <c r="GB169" s="375">
        <f>'[3]Cuadro control'!AL169/6</f>
        <v>0</v>
      </c>
      <c r="GC169" s="376"/>
      <c r="GD169" s="375">
        <f>'[3]Cuadro control'!AL169/6</f>
        <v>0</v>
      </c>
      <c r="GE169" s="374">
        <f>'[3]Cuadro control'!AL169/6</f>
        <v>0</v>
      </c>
      <c r="GF169" s="373">
        <f>'[3]Cuadro control'!AL169/6</f>
        <v>0</v>
      </c>
      <c r="GG169" s="377">
        <f>'[3]Cuadro control'!AL169/6</f>
        <v>0</v>
      </c>
      <c r="GH169" s="375">
        <f>'[3]Cuadro control'!AL169/6</f>
        <v>0</v>
      </c>
      <c r="GI169" s="375">
        <f>'[3]Cuadro control'!AM169/6</f>
        <v>0</v>
      </c>
      <c r="GJ169" s="376"/>
      <c r="GK169" s="375">
        <f>'[3]Cuadro control'!AM169/6</f>
        <v>0</v>
      </c>
      <c r="GL169" s="375">
        <f>'[3]Cuadro control'!AM169/6</f>
        <v>0</v>
      </c>
      <c r="GM169" s="375">
        <f>'[3]Cuadro control'!AM169/6</f>
        <v>0</v>
      </c>
      <c r="GN169" s="375">
        <f>'[3]Cuadro control'!AM169/6</f>
        <v>0</v>
      </c>
      <c r="GO169" s="375">
        <f>'[3]Cuadro control'!AM169/6</f>
        <v>0</v>
      </c>
      <c r="GP169" s="375">
        <f>'[3]Cuadro control'!AN169/6</f>
        <v>0</v>
      </c>
      <c r="GQ169" s="376"/>
      <c r="GR169" s="375">
        <f>'[3]Cuadro control'!AN169/6</f>
        <v>0</v>
      </c>
      <c r="GS169" s="375">
        <f>'[3]Cuadro control'!AN169/6</f>
        <v>0</v>
      </c>
      <c r="GT169" s="375">
        <f>'[3]Cuadro control'!AN169/6</f>
        <v>0</v>
      </c>
      <c r="GU169" s="375">
        <f>'[3]Cuadro control'!AN169/6</f>
        <v>0</v>
      </c>
      <c r="GV169" s="375">
        <f>'[3]Cuadro control'!AN169/6</f>
        <v>0</v>
      </c>
      <c r="GW169" s="375">
        <f>'[3]Cuadro control'!AO169/6</f>
        <v>0</v>
      </c>
      <c r="GX169" s="376"/>
      <c r="GY169" s="375">
        <f>'[3]Cuadro control'!AO169/6</f>
        <v>0</v>
      </c>
      <c r="GZ169" s="375">
        <f>'[3]Cuadro control'!AO169/6</f>
        <v>0</v>
      </c>
      <c r="HA169" s="375">
        <f>'[3]Cuadro control'!AO169/6</f>
        <v>0</v>
      </c>
      <c r="HB169" s="375">
        <f>'[3]Cuadro control'!AO169/6</f>
        <v>0</v>
      </c>
      <c r="HC169" s="375">
        <f>'[3]Cuadro control'!AO169/6</f>
        <v>0</v>
      </c>
      <c r="HD169" s="375">
        <f>'[3]Cuadro control'!AP169/6</f>
        <v>0</v>
      </c>
      <c r="HE169" s="376"/>
      <c r="HF169" s="375">
        <f>'[3]Cuadro control'!AP169/6</f>
        <v>0</v>
      </c>
      <c r="HG169" s="375">
        <f>'[3]Cuadro control'!AP169/6</f>
        <v>0</v>
      </c>
      <c r="HH169" s="375">
        <f>'[3]Cuadro control'!AP169/6</f>
        <v>0</v>
      </c>
      <c r="HI169" s="375">
        <f>'[3]Cuadro control'!AP169/6</f>
        <v>0</v>
      </c>
      <c r="HJ169" s="374">
        <f>'[3]Cuadro control'!AP169/6</f>
        <v>0</v>
      </c>
      <c r="HK169" s="373">
        <f>'[3]Cuadro control'!AQ169/6</f>
        <v>0</v>
      </c>
      <c r="HL169" s="378"/>
      <c r="HM169" s="375">
        <f>'[3]Cuadro control'!AQ169/6</f>
        <v>0</v>
      </c>
      <c r="HN169" s="375">
        <f>'[3]Cuadro control'!AQ169/6</f>
        <v>0</v>
      </c>
      <c r="HO169" s="375">
        <f>'[3]Cuadro control'!AQ169/6</f>
        <v>0</v>
      </c>
      <c r="HP169" s="375">
        <f>'[3]Cuadro control'!AQ169/6</f>
        <v>0</v>
      </c>
      <c r="HQ169" s="375">
        <f>'[3]Cuadro control'!AQ169/6</f>
        <v>0</v>
      </c>
      <c r="HR169" s="375">
        <f>'[3]Cuadro control'!AR169/6</f>
        <v>0</v>
      </c>
      <c r="HS169" s="376"/>
      <c r="HT169" s="375">
        <f>'[3]Cuadro control'!AR169/6</f>
        <v>0</v>
      </c>
      <c r="HU169" s="375">
        <f>'[3]Cuadro control'!AR169/6</f>
        <v>0</v>
      </c>
      <c r="HV169" s="375">
        <f>'[3]Cuadro control'!AR169/6</f>
        <v>0</v>
      </c>
      <c r="HW169" s="375">
        <f>'[3]Cuadro control'!AR169/6</f>
        <v>0</v>
      </c>
      <c r="HX169" s="375">
        <f>'[3]Cuadro control'!AR169/6</f>
        <v>0</v>
      </c>
      <c r="HY169" s="375">
        <f>'[3]Cuadro control'!AS169/6</f>
        <v>0</v>
      </c>
      <c r="HZ169" s="376"/>
      <c r="IA169" s="375">
        <f>'[3]Cuadro control'!AS169/6</f>
        <v>0</v>
      </c>
      <c r="IB169" s="375">
        <f>'[3]Cuadro control'!AS169/6</f>
        <v>0</v>
      </c>
      <c r="IC169" s="375">
        <f>'[3]Cuadro control'!AS169/6</f>
        <v>0</v>
      </c>
      <c r="ID169" s="375">
        <f>'[3]Cuadro control'!AS169/6</f>
        <v>0</v>
      </c>
      <c r="IE169" s="375">
        <f>'[3]Cuadro control'!AS169/6</f>
        <v>0</v>
      </c>
      <c r="IF169" s="375">
        <f>'[3]Cuadro control'!AT169/6</f>
        <v>0</v>
      </c>
      <c r="IG169" s="376"/>
      <c r="IH169" s="375">
        <f>'[3]Cuadro control'!AT169/6</f>
        <v>0</v>
      </c>
      <c r="II169" s="375">
        <f>'[3]Cuadro control'!AT169/6</f>
        <v>0</v>
      </c>
      <c r="IJ169" s="375">
        <f>'[3]Cuadro control'!AT169/6</f>
        <v>0</v>
      </c>
      <c r="IK169" s="375">
        <f>'[3]Cuadro control'!AT169/6</f>
        <v>0</v>
      </c>
      <c r="IL169" s="375">
        <f>'[3]Cuadro control'!AT169/6</f>
        <v>0</v>
      </c>
      <c r="IM169" s="375">
        <f>'[3]Cuadro control'!AU169/6</f>
        <v>0</v>
      </c>
      <c r="IN169" s="379"/>
      <c r="IO169" s="373">
        <f>'[3]Cuadro control'!AU169/6</f>
        <v>0</v>
      </c>
      <c r="IP169" s="377">
        <f>'[3]Cuadro control'!AU169/6</f>
        <v>0</v>
      </c>
      <c r="IQ169" s="375">
        <f>'[3]Cuadro control'!AU169/6</f>
        <v>0</v>
      </c>
      <c r="IR169" s="375">
        <f>'[3]Cuadro control'!AU169/6</f>
        <v>0</v>
      </c>
      <c r="IS169" s="375">
        <f>'[3]Cuadro control'!AU169/6</f>
        <v>0</v>
      </c>
      <c r="IT169" s="375">
        <f>'[3]Cuadro control'!AV169/6</f>
        <v>0</v>
      </c>
      <c r="IU169" s="376"/>
      <c r="IV169" s="375">
        <f>'[3]Cuadro control'!AV169/6</f>
        <v>0</v>
      </c>
      <c r="IW169" s="375">
        <f>'[3]Cuadro control'!AV169/6</f>
        <v>0</v>
      </c>
      <c r="IX169" s="375">
        <f>'[3]Cuadro control'!AV169/6</f>
        <v>0</v>
      </c>
      <c r="IY169" s="375">
        <f>'[3]Cuadro control'!AV169/6</f>
        <v>0</v>
      </c>
      <c r="IZ169" s="375">
        <f>'[3]Cuadro control'!AV169/6</f>
        <v>0</v>
      </c>
      <c r="JA169" s="375">
        <f>'[3]Cuadro control'!AW169/6</f>
        <v>0</v>
      </c>
      <c r="JB169" s="376"/>
      <c r="JC169" s="375">
        <f>'[3]Cuadro control'!AW169/6</f>
        <v>0</v>
      </c>
      <c r="JD169" s="375">
        <f>'[3]Cuadro control'!AW169/6</f>
        <v>0</v>
      </c>
      <c r="JE169" s="375">
        <f>'[3]Cuadro control'!AW169/6</f>
        <v>0</v>
      </c>
      <c r="JF169" s="375">
        <f>'[3]Cuadro control'!AW169/6</f>
        <v>0</v>
      </c>
      <c r="JG169" s="375">
        <f>'[3]Cuadro control'!AW169/6</f>
        <v>0</v>
      </c>
      <c r="JH169" s="375">
        <f>'[3]Cuadro control'!AX169/6</f>
        <v>0</v>
      </c>
      <c r="JI169" s="376"/>
      <c r="JJ169" s="375">
        <f>'[3]Cuadro control'!AX169/6</f>
        <v>0</v>
      </c>
      <c r="JK169" s="375">
        <f>'[3]Cuadro control'!AX169/6</f>
        <v>0</v>
      </c>
      <c r="JL169" s="375">
        <f>'[3]Cuadro control'!AX169/6</f>
        <v>0</v>
      </c>
      <c r="JM169" s="375">
        <f>'[3]Cuadro control'!AX169/6</f>
        <v>0</v>
      </c>
      <c r="JN169" s="375">
        <f>'[3]Cuadro control'!AX169/6</f>
        <v>0</v>
      </c>
      <c r="JO169" s="375">
        <f>'[3]Cuadro control'!AY169/6</f>
        <v>0</v>
      </c>
      <c r="JP169" s="376"/>
      <c r="JQ169" s="375">
        <f>'[3]Cuadro control'!AY169/6</f>
        <v>0</v>
      </c>
      <c r="JR169" s="375">
        <f>'[3]Cuadro control'!AY169/6</f>
        <v>0</v>
      </c>
      <c r="JS169" s="374">
        <f>'[3]Cuadro control'!AY169/6</f>
        <v>0</v>
      </c>
      <c r="JT169" s="373">
        <f>'[3]Cuadro control'!AY169/6</f>
        <v>0</v>
      </c>
      <c r="JU169" s="377">
        <f>'[3]Cuadro control'!AY169/6</f>
        <v>0</v>
      </c>
      <c r="JV169" s="375">
        <f>'[3]Cuadro control'!AZ169/6</f>
        <v>0</v>
      </c>
      <c r="JW169" s="376"/>
      <c r="JX169" s="375">
        <f>'[3]Cuadro control'!AZ169/6</f>
        <v>0</v>
      </c>
      <c r="JY169" s="375">
        <f>'[3]Cuadro control'!AZ169/6</f>
        <v>0</v>
      </c>
      <c r="JZ169" s="375">
        <f>'[3]Cuadro control'!AZ169/6</f>
        <v>0</v>
      </c>
      <c r="KA169" s="375">
        <f>'[3]Cuadro control'!AZ169/6</f>
        <v>0</v>
      </c>
      <c r="KB169" s="375">
        <f>'[3]Cuadro control'!AZ169/6</f>
        <v>0</v>
      </c>
      <c r="KC169" s="375">
        <f>'[3]Cuadro control'!BA169/6</f>
        <v>0</v>
      </c>
      <c r="KD169" s="376"/>
      <c r="KE169" s="375">
        <f>'[3]Cuadro control'!BA169/6</f>
        <v>0</v>
      </c>
      <c r="KF169" s="375">
        <f>'[3]Cuadro control'!BA169/6</f>
        <v>0</v>
      </c>
      <c r="KG169" s="375">
        <f>'[3]Cuadro control'!BA169/6</f>
        <v>0</v>
      </c>
      <c r="KH169" s="375">
        <f>'[3]Cuadro control'!BA169/6</f>
        <v>0</v>
      </c>
      <c r="KI169" s="375">
        <f>'[3]Cuadro control'!BA169/6</f>
        <v>0</v>
      </c>
      <c r="KJ169" s="375">
        <f>'[3]Cuadro control'!BB169/6</f>
        <v>0</v>
      </c>
      <c r="KK169" s="376"/>
      <c r="KL169" s="375">
        <f>'[3]Cuadro control'!BB169/6</f>
        <v>0</v>
      </c>
      <c r="KM169" s="375">
        <f>'[3]Cuadro control'!BB169/6</f>
        <v>0</v>
      </c>
      <c r="KN169" s="375">
        <f>'[3]Cuadro control'!BB169/6</f>
        <v>0</v>
      </c>
      <c r="KO169" s="375">
        <f>'[3]Cuadro control'!BB169/6</f>
        <v>0</v>
      </c>
      <c r="KP169" s="375">
        <f>'[3]Cuadro control'!BB169/6</f>
        <v>0</v>
      </c>
      <c r="KQ169" s="375">
        <f>'[3]Cuadro control'!BC169/6</f>
        <v>0</v>
      </c>
      <c r="KR169" s="376"/>
      <c r="KS169" s="375">
        <f>'[3]Cuadro control'!BC169/6</f>
        <v>0</v>
      </c>
      <c r="KT169" s="375">
        <f>'[3]Cuadro control'!BC169/6</f>
        <v>0</v>
      </c>
      <c r="KU169" s="375">
        <f>'[3]Cuadro control'!BC169/6</f>
        <v>0</v>
      </c>
      <c r="KV169" s="375">
        <f>'[3]Cuadro control'!BC169/6</f>
        <v>0</v>
      </c>
      <c r="KW169" s="375">
        <f>'[3]Cuadro control'!BC169/6</f>
        <v>0</v>
      </c>
      <c r="KX169" s="374">
        <f>'[3]Cuadro control'!BD169/6</f>
        <v>0</v>
      </c>
      <c r="KY169" s="380"/>
      <c r="KZ169" s="377">
        <f>'[3]Cuadro control'!BD169/6</f>
        <v>0</v>
      </c>
      <c r="LA169" s="375">
        <f>'[3]Cuadro control'!BD169/6</f>
        <v>0</v>
      </c>
      <c r="LB169" s="375">
        <f>'[3]Cuadro control'!BD169/6</f>
        <v>0</v>
      </c>
      <c r="LC169" s="375">
        <f>'[3]Cuadro control'!BD169/6</f>
        <v>0</v>
      </c>
      <c r="LD169" s="375">
        <f>'[3]Cuadro control'!BD169/6</f>
        <v>0</v>
      </c>
      <c r="LE169" s="375">
        <f>'[3]Cuadro control'!BE169/6</f>
        <v>0</v>
      </c>
      <c r="LF169" s="376"/>
      <c r="LG169" s="375">
        <f>'[3]Cuadro control'!BE169/6</f>
        <v>0</v>
      </c>
      <c r="LH169" s="375">
        <f>'[3]Cuadro control'!BE169/6</f>
        <v>0</v>
      </c>
      <c r="LI169" s="375">
        <f>'[3]Cuadro control'!BE169/6</f>
        <v>0</v>
      </c>
      <c r="LJ169" s="375">
        <f>'[3]Cuadro control'!BE169/6</f>
        <v>0</v>
      </c>
      <c r="LK169" s="375">
        <f>'[3]Cuadro control'!BE169/6</f>
        <v>0</v>
      </c>
      <c r="LL169" s="375">
        <f>'[3]Cuadro control'!BF169/6</f>
        <v>0</v>
      </c>
      <c r="LM169" s="376"/>
      <c r="LN169" s="375">
        <f>'[3]Cuadro control'!BF169/6</f>
        <v>0</v>
      </c>
      <c r="LO169" s="375">
        <f>'[3]Cuadro control'!BF169/6</f>
        <v>0</v>
      </c>
      <c r="LP169" s="375">
        <f>'[3]Cuadro control'!BF169/6</f>
        <v>0</v>
      </c>
      <c r="LQ169" s="375">
        <f>'[3]Cuadro control'!BF169/6</f>
        <v>0</v>
      </c>
      <c r="LR169" s="375">
        <f>'[3]Cuadro control'!BF169/6</f>
        <v>0</v>
      </c>
      <c r="LS169" s="375">
        <f>'[3]Cuadro control'!BG169/6</f>
        <v>0</v>
      </c>
      <c r="LT169" s="376"/>
      <c r="LU169" s="375">
        <f>'[3]Cuadro control'!BG169/6</f>
        <v>0</v>
      </c>
      <c r="LV169" s="375">
        <f>'[3]Cuadro control'!BG169/6</f>
        <v>0</v>
      </c>
      <c r="LW169" s="375">
        <f>'[3]Cuadro control'!BG169/6</f>
        <v>0</v>
      </c>
      <c r="LX169" s="375">
        <f>'[3]Cuadro control'!BG169/6</f>
        <v>0</v>
      </c>
      <c r="LY169" s="375">
        <f>'[3]Cuadro control'!BG169/6</f>
        <v>0</v>
      </c>
      <c r="LZ169" s="374">
        <f>'[3]Cuadro control'!BH169/6</f>
        <v>0</v>
      </c>
      <c r="MA169" s="380"/>
      <c r="MB169" s="377">
        <f>'[3]Cuadro control'!BH169/6</f>
        <v>0</v>
      </c>
      <c r="MC169" s="375">
        <f>'[3]Cuadro control'!BH169/6</f>
        <v>0</v>
      </c>
      <c r="MD169" s="375">
        <f>'[3]Cuadro control'!BH169/6</f>
        <v>0</v>
      </c>
      <c r="ME169" s="375">
        <f>'[3]Cuadro control'!BH169/6</f>
        <v>0</v>
      </c>
      <c r="MF169" s="375">
        <f>'[3]Cuadro control'!BH169/6</f>
        <v>0</v>
      </c>
      <c r="MG169" s="375">
        <f>'[3]Cuadro control'!BI169/6</f>
        <v>0</v>
      </c>
      <c r="MH169" s="376"/>
      <c r="MI169" s="375">
        <f>'[3]Cuadro control'!BI169/6</f>
        <v>0</v>
      </c>
      <c r="MJ169" s="375">
        <f>'[3]Cuadro control'!BI169/6</f>
        <v>0</v>
      </c>
      <c r="MK169" s="375">
        <f>'[3]Cuadro control'!BI169/6</f>
        <v>0</v>
      </c>
      <c r="ML169" s="375">
        <f>'[3]Cuadro control'!BI169/6</f>
        <v>0</v>
      </c>
      <c r="MM169" s="375">
        <f>'[3]Cuadro control'!BI169/6</f>
        <v>0</v>
      </c>
      <c r="MN169" s="375">
        <f>'[3]Cuadro control'!BJ169/6</f>
        <v>0</v>
      </c>
      <c r="MO169" s="376"/>
      <c r="MP169" s="375">
        <f>'[3]Cuadro control'!BJ169/6</f>
        <v>0</v>
      </c>
      <c r="MQ169" s="375">
        <f>'[3]Cuadro control'!BJ169/6</f>
        <v>0</v>
      </c>
      <c r="MR169" s="375">
        <f>'[3]Cuadro control'!BJ169/6</f>
        <v>0</v>
      </c>
      <c r="MS169" s="375">
        <f>'[3]Cuadro control'!BJ169/6</f>
        <v>0</v>
      </c>
      <c r="MT169" s="375">
        <f>'[3]Cuadro control'!BJ169/6</f>
        <v>0</v>
      </c>
      <c r="MU169" s="375">
        <f>'[3]Cuadro control'!BK169/6</f>
        <v>0</v>
      </c>
      <c r="MV169" s="376"/>
      <c r="MW169" s="375">
        <f>'[3]Cuadro control'!BK169/6</f>
        <v>0</v>
      </c>
      <c r="MX169" s="375">
        <f>'[3]Cuadro control'!BK169/6</f>
        <v>0</v>
      </c>
      <c r="MY169" s="375">
        <f>'[3]Cuadro control'!BK169/6</f>
        <v>0</v>
      </c>
      <c r="MZ169" s="375">
        <f>'[3]Cuadro control'!BK169/6</f>
        <v>0</v>
      </c>
      <c r="NA169" s="375">
        <f>'[3]Cuadro control'!BK169/6</f>
        <v>0</v>
      </c>
      <c r="NB169" s="375">
        <f>'[3]Cuadro control'!BL169/6</f>
        <v>0</v>
      </c>
      <c r="NC169" s="376"/>
      <c r="ND169" s="375">
        <f>'[3]Cuadro control'!BL169/6</f>
        <v>0</v>
      </c>
      <c r="NE169" s="374">
        <f>'[3]Cuadro control'!BL169/6</f>
        <v>0</v>
      </c>
      <c r="NF169" s="373">
        <f>'[3]Cuadro control'!BL169/6</f>
        <v>0</v>
      </c>
      <c r="NG169" s="377">
        <f>'[3]Cuadro control'!BL169/6</f>
        <v>0</v>
      </c>
      <c r="NH169" s="375">
        <f>'[3]Cuadro control'!BL169/6</f>
        <v>0</v>
      </c>
      <c r="NI169" s="375">
        <f>'[3]Cuadro control'!BM169/6</f>
        <v>0</v>
      </c>
      <c r="NJ169" s="376"/>
      <c r="NK169" s="375">
        <f>'[3]Cuadro control'!BM169/6</f>
        <v>0</v>
      </c>
      <c r="NL169" s="375">
        <f>'[3]Cuadro control'!BM169/6</f>
        <v>0</v>
      </c>
      <c r="NM169" s="375">
        <f>'[3]Cuadro control'!BM169/6</f>
        <v>0</v>
      </c>
      <c r="NN169" s="375">
        <f>'[3]Cuadro control'!BM169/6</f>
        <v>0</v>
      </c>
      <c r="NO169" s="375">
        <f>'[3]Cuadro control'!BM169/6</f>
        <v>0</v>
      </c>
      <c r="NP169" s="375">
        <f>'[3]Cuadro control'!BN169/6</f>
        <v>0</v>
      </c>
      <c r="NQ169" s="376"/>
      <c r="NR169" s="375">
        <f>'[3]Cuadro control'!BN169/6</f>
        <v>0</v>
      </c>
      <c r="NS169" s="375">
        <f>'[3]Cuadro control'!BN169/6</f>
        <v>0</v>
      </c>
      <c r="NT169" s="375">
        <f>'[3]Cuadro control'!BN169/6</f>
        <v>0</v>
      </c>
      <c r="NU169" s="375">
        <f>'[3]Cuadro control'!BN169/6</f>
        <v>0</v>
      </c>
      <c r="NV169" s="375">
        <f>'[3]Cuadro control'!BN169/6</f>
        <v>0</v>
      </c>
      <c r="NW169" s="375">
        <f>'[3]Cuadro control'!BO169/6</f>
        <v>0</v>
      </c>
      <c r="NX169" s="376"/>
      <c r="NY169" s="375">
        <f>'[3]Cuadro control'!BO169/6</f>
        <v>0</v>
      </c>
      <c r="NZ169" s="375">
        <f>'[3]Cuadro control'!BO169/6</f>
        <v>0</v>
      </c>
      <c r="OA169" s="375">
        <f>'[3]Cuadro control'!BO169/6</f>
        <v>0</v>
      </c>
      <c r="OB169" s="375">
        <f>'[3]Cuadro control'!BO169/6</f>
        <v>0</v>
      </c>
      <c r="OC169" s="375">
        <f>'[3]Cuadro control'!BO169/6</f>
        <v>0</v>
      </c>
      <c r="OD169" s="375">
        <f>'[3]Cuadro control'!BP169/6</f>
        <v>0</v>
      </c>
      <c r="OE169" s="376"/>
      <c r="OF169" s="375">
        <f>'[3]Cuadro control'!BP169/6</f>
        <v>0</v>
      </c>
      <c r="OG169" s="375">
        <f>'[3]Cuadro control'!BP169/6</f>
        <v>0</v>
      </c>
      <c r="OH169" s="375">
        <f>'[3]Cuadro control'!BP169/6</f>
        <v>0</v>
      </c>
      <c r="OI169" s="374">
        <f>'[3]Cuadro control'!BP169/6</f>
        <v>0</v>
      </c>
      <c r="OJ169" s="373">
        <f>'[3]Cuadro control'!BP169/6</f>
        <v>0</v>
      </c>
      <c r="OK169" s="377">
        <f>'[3]Cuadro control'!BQ169/6</f>
        <v>0</v>
      </c>
      <c r="OL169" s="376"/>
      <c r="OM169" s="375">
        <f>'[3]Cuadro control'!BQ169/6</f>
        <v>0</v>
      </c>
      <c r="ON169" s="375">
        <f>'[3]Cuadro control'!BQ169/6</f>
        <v>0</v>
      </c>
      <c r="OO169" s="375">
        <f>'[3]Cuadro control'!BQ169/6</f>
        <v>0</v>
      </c>
      <c r="OP169" s="375">
        <f>'[3]Cuadro control'!BQ169/6</f>
        <v>0</v>
      </c>
      <c r="OQ169" s="375">
        <f>'[3]Cuadro control'!BQ169/6</f>
        <v>0</v>
      </c>
      <c r="OR169" s="375">
        <f>'[3]Cuadro control'!BR169/6</f>
        <v>0</v>
      </c>
      <c r="OS169" s="376"/>
      <c r="OT169" s="375">
        <f>'[3]Cuadro control'!BR169/6</f>
        <v>0</v>
      </c>
      <c r="OU169" s="375">
        <f>'[3]Cuadro control'!BR169/6</f>
        <v>0</v>
      </c>
      <c r="OV169" s="375">
        <f>'[3]Cuadro control'!BR169/6</f>
        <v>0</v>
      </c>
      <c r="OW169" s="375">
        <f>'[3]Cuadro control'!BR169/6</f>
        <v>0</v>
      </c>
      <c r="OX169" s="375">
        <f>'[3]Cuadro control'!BR169/6</f>
        <v>0</v>
      </c>
      <c r="OY169" s="375">
        <f>'[3]Cuadro control'!BS169/6</f>
        <v>0</v>
      </c>
      <c r="OZ169" s="376"/>
      <c r="PA169" s="375">
        <f>'[3]Cuadro control'!BS169/6</f>
        <v>0</v>
      </c>
      <c r="PB169" s="375">
        <f>'[3]Cuadro control'!BS169/6</f>
        <v>0</v>
      </c>
      <c r="PC169" s="375">
        <f>'[3]Cuadro control'!BS169/6</f>
        <v>0</v>
      </c>
      <c r="PD169" s="375">
        <f>'[3]Cuadro control'!BS169/6</f>
        <v>0</v>
      </c>
      <c r="PE169" s="375">
        <f>'[3]Cuadro control'!BS169/6</f>
        <v>0</v>
      </c>
      <c r="PF169" s="375">
        <f>'[3]Cuadro control'!BT169/6</f>
        <v>1.1904761904761904E-2</v>
      </c>
      <c r="PG169" s="376"/>
      <c r="PH169" s="375">
        <f>'[3]Cuadro control'!BT169/6</f>
        <v>1.1904761904761904E-2</v>
      </c>
      <c r="PI169" s="375">
        <f>'[3]Cuadro control'!BT169/6</f>
        <v>1.1904761904761904E-2</v>
      </c>
      <c r="PJ169" s="375">
        <f>'[3]Cuadro control'!BT169/6</f>
        <v>1.1904761904761904E-2</v>
      </c>
      <c r="PK169" s="375">
        <f>'[3]Cuadro control'!BT169/6</f>
        <v>1.1904761904761904E-2</v>
      </c>
      <c r="PL169" s="375">
        <f>'[3]Cuadro control'!BT169/6</f>
        <v>1.1904761904761904E-2</v>
      </c>
      <c r="PM169" s="375">
        <f>'[3]Cuadro control'!BU169/6</f>
        <v>1.1904761904761904E-2</v>
      </c>
      <c r="PN169" s="379"/>
      <c r="PO169" s="373">
        <f>'[3]Cuadro control'!BU169/6</f>
        <v>1.1904761904761904E-2</v>
      </c>
      <c r="PP169" s="377">
        <f>'[3]Cuadro control'!BU169/6</f>
        <v>1.1904761904761904E-2</v>
      </c>
      <c r="PQ169" s="375">
        <f>'[3]Cuadro control'!BU169/6</f>
        <v>1.1904761904761904E-2</v>
      </c>
      <c r="PR169" s="375">
        <f>'[3]Cuadro control'!BU169/6</f>
        <v>1.1904761904761904E-2</v>
      </c>
      <c r="PS169" s="375">
        <f>'[3]Cuadro control'!BU169/6</f>
        <v>1.1904761904761904E-2</v>
      </c>
      <c r="PT169" s="375">
        <f>'[3]Cuadro control'!BV169/6</f>
        <v>1.1904761904761904E-2</v>
      </c>
      <c r="PU169" s="376"/>
      <c r="PV169" s="375">
        <f>'[3]Cuadro control'!BV169/6</f>
        <v>1.1904761904761904E-2</v>
      </c>
      <c r="PW169" s="375">
        <f>'[3]Cuadro control'!BV169/6</f>
        <v>1.1904761904761904E-2</v>
      </c>
      <c r="PX169" s="375">
        <f>'[3]Cuadro control'!BV169/6</f>
        <v>1.1904761904761904E-2</v>
      </c>
      <c r="PY169" s="375">
        <f>'[3]Cuadro control'!BV169/6</f>
        <v>1.1904761904761904E-2</v>
      </c>
      <c r="PZ169" s="375">
        <f>'[3]Cuadro control'!BV169/6</f>
        <v>1.1904761904761904E-2</v>
      </c>
      <c r="QA169" s="375">
        <f>'[3]Cuadro control'!BW169/6</f>
        <v>1.1904761904761904E-2</v>
      </c>
      <c r="QB169" s="376"/>
      <c r="QC169" s="375">
        <f>'[3]Cuadro control'!BW169/6</f>
        <v>1.1904761904761904E-2</v>
      </c>
      <c r="QD169" s="375">
        <f>'[3]Cuadro control'!BW169/6</f>
        <v>1.1904761904761904E-2</v>
      </c>
      <c r="QE169" s="375">
        <f>'[3]Cuadro control'!BW169/6</f>
        <v>1.1904761904761904E-2</v>
      </c>
      <c r="QF169" s="375">
        <f>'[3]Cuadro control'!BW169/6</f>
        <v>1.1904761904761904E-2</v>
      </c>
      <c r="QG169" s="375">
        <f>'[3]Cuadro control'!BW169/6</f>
        <v>1.1904761904761904E-2</v>
      </c>
      <c r="QH169" s="375">
        <f>'[3]Cuadro control'!BX169/6</f>
        <v>1.1904761904761904E-2</v>
      </c>
      <c r="QI169" s="376"/>
      <c r="QJ169" s="375">
        <f>'[3]Cuadro control'!BX169/6</f>
        <v>1.1904761904761904E-2</v>
      </c>
      <c r="QK169" s="375">
        <f>'[3]Cuadro control'!BX169/6</f>
        <v>1.1904761904761904E-2</v>
      </c>
      <c r="QL169" s="375">
        <f>'[3]Cuadro control'!BX169/6</f>
        <v>1.1904761904761904E-2</v>
      </c>
      <c r="QM169" s="375">
        <f>'[3]Cuadro control'!BX169/6</f>
        <v>1.1904761904761904E-2</v>
      </c>
      <c r="QN169" s="375">
        <f>'[3]Cuadro control'!BX169/6</f>
        <v>1.1904761904761904E-2</v>
      </c>
      <c r="QO169" s="375">
        <f>'[3]Cuadro control'!BY169/6</f>
        <v>1.1904761904761904E-2</v>
      </c>
      <c r="QP169" s="376"/>
      <c r="QQ169" s="375">
        <f>'[3]Cuadro control'!BY169/6</f>
        <v>1.1904761904761904E-2</v>
      </c>
      <c r="QR169" s="374">
        <f>'[3]Cuadro control'!BY169/6</f>
        <v>1.1904761904761904E-2</v>
      </c>
      <c r="QS169" s="373">
        <f>'[3]Cuadro control'!BY169/6</f>
        <v>1.1904761904761904E-2</v>
      </c>
      <c r="QT169" s="377">
        <f>'[3]Cuadro control'!BY169/6</f>
        <v>1.1904761904761904E-2</v>
      </c>
      <c r="QU169" s="375">
        <f>'[3]Cuadro control'!BY169/6</f>
        <v>1.1904761904761904E-2</v>
      </c>
      <c r="QV169" s="375">
        <f>'[3]Cuadro control'!BZ169/6</f>
        <v>1.1904761904761904E-2</v>
      </c>
      <c r="QW169" s="376"/>
      <c r="QX169" s="375">
        <f>'[3]Cuadro control'!BZ169/6</f>
        <v>1.1904761904761904E-2</v>
      </c>
      <c r="QY169" s="375">
        <f>'[3]Cuadro control'!BZ169/6</f>
        <v>1.1904761904761904E-2</v>
      </c>
      <c r="QZ169" s="375">
        <f>'[3]Cuadro control'!BZ169/6</f>
        <v>1.1904761904761904E-2</v>
      </c>
      <c r="RA169" s="375">
        <f>'[3]Cuadro control'!BZ169/6</f>
        <v>1.1904761904761904E-2</v>
      </c>
      <c r="RB169" s="375">
        <f>'[3]Cuadro control'!BZ169/6</f>
        <v>1.1904761904761904E-2</v>
      </c>
      <c r="RC169" s="375">
        <f>'[3]Cuadro control'!CA169/6</f>
        <v>1.1904761904761904E-2</v>
      </c>
      <c r="RD169" s="376"/>
      <c r="RE169" s="375">
        <f>'[3]Cuadro control'!CA169/6</f>
        <v>1.1904761904761904E-2</v>
      </c>
      <c r="RF169" s="375">
        <f>'[3]Cuadro control'!CA169/6</f>
        <v>1.1904761904761904E-2</v>
      </c>
      <c r="RG169" s="375">
        <f>'[3]Cuadro control'!CA169/6</f>
        <v>1.1904761904761904E-2</v>
      </c>
      <c r="RH169" s="375">
        <f>'[3]Cuadro control'!CA169/6</f>
        <v>1.1904761904761904E-2</v>
      </c>
      <c r="RI169" s="375">
        <f>'[3]Cuadro control'!CA169/6</f>
        <v>1.1904761904761904E-2</v>
      </c>
      <c r="RJ169" s="375">
        <f>'[3]Cuadro control'!CB169/6</f>
        <v>1.1904761904761904E-2</v>
      </c>
      <c r="RK169" s="376"/>
      <c r="RL169" s="375">
        <f>'[3]Cuadro control'!CB169/6</f>
        <v>1.1904761904761904E-2</v>
      </c>
      <c r="RM169" s="375">
        <f>'[3]Cuadro control'!CB169/6</f>
        <v>1.1904761904761904E-2</v>
      </c>
      <c r="RN169" s="375">
        <f>'[3]Cuadro control'!CB169/6</f>
        <v>1.1904761904761904E-2</v>
      </c>
      <c r="RO169" s="375">
        <f>'[3]Cuadro control'!CB169/6</f>
        <v>1.1904761904761904E-2</v>
      </c>
      <c r="RP169" s="375">
        <f>'[3]Cuadro control'!CB169/6</f>
        <v>1.1904761904761904E-2</v>
      </c>
      <c r="RQ169" s="375">
        <f>'[3]Cuadro control'!CC169/6</f>
        <v>1.1904761904761904E-2</v>
      </c>
      <c r="RR169" s="376"/>
      <c r="RS169" s="375">
        <f>'[3]Cuadro control'!CC169/6</f>
        <v>1.1904761904761904E-2</v>
      </c>
      <c r="RT169" s="375">
        <f>'[3]Cuadro control'!CC169/6</f>
        <v>1.1904761904761904E-2</v>
      </c>
      <c r="RU169" s="375">
        <f>'[3]Cuadro control'!CC169/6</f>
        <v>1.1904761904761904E-2</v>
      </c>
      <c r="RV169" s="375">
        <f>'[3]Cuadro control'!CC169/6</f>
        <v>1.1904761904761904E-2</v>
      </c>
      <c r="RW169" s="374">
        <f>'[3]Cuadro control'!CC169/6</f>
        <v>1.1904761904761904E-2</v>
      </c>
      <c r="RX169" s="373">
        <f>'[3]Cuadro control'!CD169/6</f>
        <v>1.1904761904761904E-2</v>
      </c>
      <c r="RY169" s="378"/>
      <c r="RZ169" s="375">
        <f>'[3]Cuadro control'!CD169/6</f>
        <v>1.1904761904761904E-2</v>
      </c>
      <c r="SA169" s="375">
        <f>'[3]Cuadro control'!CD169/6</f>
        <v>1.1904761904761904E-2</v>
      </c>
      <c r="SB169" s="375">
        <f>'[3]Cuadro control'!CD169/6</f>
        <v>1.1904761904761904E-2</v>
      </c>
      <c r="SC169" s="375">
        <f>'[3]Cuadro control'!CD169/6</f>
        <v>1.1904761904761904E-2</v>
      </c>
      <c r="SD169" s="375">
        <f>'[3]Cuadro control'!CD169/6</f>
        <v>1.1904761904761904E-2</v>
      </c>
      <c r="SE169" s="375">
        <f>'[3]Cuadro control'!CE169/6</f>
        <v>1.1904761904761904E-2</v>
      </c>
      <c r="SF169" s="376"/>
      <c r="SG169" s="375">
        <f>'[3]Cuadro control'!CE169/6</f>
        <v>1.1904761904761904E-2</v>
      </c>
      <c r="SH169" s="375">
        <f>'[3]Cuadro control'!CE169/6</f>
        <v>1.1904761904761904E-2</v>
      </c>
      <c r="SI169" s="375">
        <f>'[3]Cuadro control'!CE169/6</f>
        <v>1.1904761904761904E-2</v>
      </c>
      <c r="SJ169" s="375">
        <f>'[3]Cuadro control'!CE169/6</f>
        <v>1.1904761904761904E-2</v>
      </c>
      <c r="SK169" s="375">
        <f>'[3]Cuadro control'!CE169/6</f>
        <v>1.1904761904761904E-2</v>
      </c>
      <c r="SL169" s="375">
        <f>'[3]Cuadro control'!CF169/6</f>
        <v>1.1904761904761904E-2</v>
      </c>
      <c r="SM169" s="376"/>
      <c r="SN169" s="375">
        <f>'[3]Cuadro control'!CF169/6</f>
        <v>1.1904761904761904E-2</v>
      </c>
      <c r="SO169" s="375">
        <f>'[3]Cuadro control'!CF169/6</f>
        <v>1.1904761904761904E-2</v>
      </c>
      <c r="SP169" s="375">
        <f>'[3]Cuadro control'!CF169/6</f>
        <v>1.1904761904761904E-2</v>
      </c>
      <c r="SQ169" s="375">
        <f>'[3]Cuadro control'!CF169/6</f>
        <v>1.1904761904761904E-2</v>
      </c>
      <c r="SR169" s="375">
        <f>'[3]Cuadro control'!CF169/6</f>
        <v>1.1904761904761904E-2</v>
      </c>
      <c r="SS169" s="375">
        <f>'[3]Cuadro control'!CG169/6</f>
        <v>1.1904761904761904E-2</v>
      </c>
      <c r="ST169" s="376"/>
      <c r="SU169" s="375">
        <f>'[3]Cuadro control'!CG169/6</f>
        <v>1.1904761904761904E-2</v>
      </c>
      <c r="SV169" s="375">
        <f>'[3]Cuadro control'!CG169/6</f>
        <v>1.1904761904761904E-2</v>
      </c>
      <c r="SW169" s="375">
        <f>'[3]Cuadro control'!CG169/6</f>
        <v>1.1904761904761904E-2</v>
      </c>
      <c r="SX169" s="375">
        <f>'[3]Cuadro control'!CG169/6</f>
        <v>1.1904761904761904E-2</v>
      </c>
      <c r="SY169" s="375">
        <f>'[3]Cuadro control'!CG169/6</f>
        <v>1.1904761904761904E-2</v>
      </c>
      <c r="SZ169" s="375">
        <f>'[3]Cuadro control'!CH169/6</f>
        <v>0</v>
      </c>
      <c r="TA169" s="376"/>
      <c r="TB169" s="374">
        <f>'[3]Cuadro control'!CH169/6</f>
        <v>0</v>
      </c>
      <c r="TC169" s="373">
        <f>'[3]Cuadro control'!CH169/6</f>
        <v>0</v>
      </c>
      <c r="TD169" s="377">
        <f>'[3]Cuadro control'!CH169/6</f>
        <v>0</v>
      </c>
      <c r="TE169" s="375">
        <f>'[3]Cuadro control'!CH169/6</f>
        <v>0</v>
      </c>
      <c r="TF169" s="375">
        <f>'[3]Cuadro control'!CH169/6</f>
        <v>0</v>
      </c>
      <c r="TG169" s="375">
        <f>'[3]Cuadro control'!CI169/6</f>
        <v>0</v>
      </c>
      <c r="TH169" s="376"/>
      <c r="TI169" s="375">
        <f>'[3]Cuadro control'!CI169/6</f>
        <v>0</v>
      </c>
      <c r="TJ169" s="375">
        <f>'[3]Cuadro control'!CI169/6</f>
        <v>0</v>
      </c>
      <c r="TK169" s="375">
        <f>'[3]Cuadro control'!CI169/6</f>
        <v>0</v>
      </c>
      <c r="TL169" s="375">
        <f>'[3]Cuadro control'!CI169/6</f>
        <v>0</v>
      </c>
      <c r="TM169" s="375">
        <f>'[3]Cuadro control'!CI169/6</f>
        <v>0</v>
      </c>
      <c r="TN169" s="375">
        <f>'[3]Cuadro control'!CJ169/6</f>
        <v>0</v>
      </c>
      <c r="TO169" s="376"/>
      <c r="TP169" s="375">
        <f>'[3]Cuadro control'!CJ169/6</f>
        <v>0</v>
      </c>
      <c r="TQ169" s="375">
        <f>'[3]Cuadro control'!CJ169/6</f>
        <v>0</v>
      </c>
      <c r="TR169" s="375">
        <f>'[3]Cuadro control'!CJ169/6</f>
        <v>0</v>
      </c>
      <c r="TS169" s="375">
        <f>'[3]Cuadro control'!CJ169/6</f>
        <v>0</v>
      </c>
      <c r="TT169" s="375">
        <f>'[3]Cuadro control'!CJ169/6</f>
        <v>0</v>
      </c>
      <c r="TU169" s="375">
        <f>'[3]Cuadro control'!CK169/6</f>
        <v>0</v>
      </c>
      <c r="TV169" s="376"/>
      <c r="TW169" s="375">
        <f>'[3]Cuadro control'!CK169/6</f>
        <v>0</v>
      </c>
      <c r="TX169" s="375">
        <f>'[3]Cuadro control'!CK169/6</f>
        <v>0</v>
      </c>
      <c r="TY169" s="375">
        <f>'[3]Cuadro control'!CK169/6</f>
        <v>0</v>
      </c>
      <c r="TZ169" s="375">
        <f>'[3]Cuadro control'!CK169/6</f>
        <v>0</v>
      </c>
      <c r="UA169" s="375">
        <f>'[3]Cuadro control'!CK169/6</f>
        <v>0</v>
      </c>
      <c r="UB169" s="375">
        <f>'[3]Cuadro control'!CL169/6</f>
        <v>0</v>
      </c>
      <c r="UC169" s="376"/>
      <c r="UD169" s="375">
        <f>'[3]Cuadro control'!CL169/6</f>
        <v>0</v>
      </c>
      <c r="UE169" s="375">
        <f>'[3]Cuadro control'!CL169/6</f>
        <v>0</v>
      </c>
      <c r="UF169" s="374">
        <f>'[3]Cuadro control'!CL169/6</f>
        <v>0</v>
      </c>
      <c r="UG169" s="373">
        <f>'[3]Cuadro control'!CL169/6</f>
        <v>0</v>
      </c>
      <c r="UH169" s="377">
        <f>'[3]Cuadro control'!CL169/6</f>
        <v>0</v>
      </c>
      <c r="UI169" s="375">
        <f>'[3]Cuadro control'!CM169/6</f>
        <v>0</v>
      </c>
      <c r="UJ169" s="376"/>
      <c r="UK169" s="375">
        <f>'[3]Cuadro control'!CM169/6</f>
        <v>0</v>
      </c>
      <c r="UL169" s="375">
        <f>'[3]Cuadro control'!CM169/6</f>
        <v>0</v>
      </c>
      <c r="UM169" s="375">
        <f>'[3]Cuadro control'!CM169/6</f>
        <v>0</v>
      </c>
      <c r="UN169" s="375">
        <f>'[3]Cuadro control'!CM169/6</f>
        <v>0</v>
      </c>
      <c r="UO169" s="375">
        <f>'[3]Cuadro control'!CM169/6</f>
        <v>0</v>
      </c>
      <c r="UP169" s="375">
        <f>'[3]Cuadro control'!CN169/6</f>
        <v>0</v>
      </c>
      <c r="UQ169" s="376"/>
      <c r="UR169" s="375">
        <f>'[3]Cuadro control'!CN169/6</f>
        <v>0</v>
      </c>
      <c r="US169" s="375">
        <f>'[3]Cuadro control'!CN169/6</f>
        <v>0</v>
      </c>
      <c r="UT169" s="375">
        <f>'[3]Cuadro control'!CN169/6</f>
        <v>0</v>
      </c>
      <c r="UU169" s="374">
        <f>'[3]Cuadro control'!CN169/6</f>
        <v>0</v>
      </c>
      <c r="UV169" s="373">
        <f>'[3]Cuadro control'!CN169/6</f>
        <v>0</v>
      </c>
    </row>
    <row r="170" spans="1:568" ht="13.5" customHeight="1">
      <c r="A170" s="976"/>
      <c r="B170" s="974"/>
      <c r="C170" s="974"/>
      <c r="D170" s="769"/>
      <c r="E170" s="953"/>
      <c r="F170" s="954"/>
      <c r="G170" s="954"/>
      <c r="H170" s="954"/>
      <c r="I170" s="953"/>
      <c r="J170" s="972">
        <f t="shared" si="2394"/>
        <v>3.7624999999999999E-2</v>
      </c>
      <c r="K170" s="973"/>
      <c r="L170" s="955" t="s">
        <v>282</v>
      </c>
      <c r="M170" s="956"/>
      <c r="N170" s="956">
        <v>28.3</v>
      </c>
      <c r="O170" s="469"/>
      <c r="P170" s="372" t="str">
        <f>IFERROR('[3]Cuadro control'!N170/6,"")</f>
        <v/>
      </c>
      <c r="Q170" s="957"/>
      <c r="R170" s="958" t="str">
        <f>IFERROR('[3]Cuadro control'!N170/6,"")</f>
        <v/>
      </c>
      <c r="S170" s="958" t="str">
        <f>IFERROR('[3]Cuadro control'!N170/6,"")</f>
        <v/>
      </c>
      <c r="T170" s="958" t="str">
        <f>IFERROR('[3]Cuadro control'!N170/6,"")</f>
        <v/>
      </c>
      <c r="U170" s="958" t="str">
        <f>IFERROR('[3]Cuadro control'!N170/6,"")</f>
        <v/>
      </c>
      <c r="V170" s="958" t="str">
        <f>IFERROR('[3]Cuadro control'!N170/6,"")</f>
        <v/>
      </c>
      <c r="W170" s="958" t="str">
        <f>IFERROR('[3]Cuadro control'!O170/6,"")</f>
        <v/>
      </c>
      <c r="X170" s="959"/>
      <c r="Y170" s="958" t="str">
        <f>IFERROR('[3]Cuadro control'!O170/6,"")</f>
        <v/>
      </c>
      <c r="Z170" s="958" t="str">
        <f>IFERROR('[3]Cuadro control'!O170/6,"")</f>
        <v/>
      </c>
      <c r="AA170" s="958" t="str">
        <f>IFERROR('[3]Cuadro control'!O170/6,"")</f>
        <v/>
      </c>
      <c r="AB170" s="958" t="str">
        <f>IFERROR('[3]Cuadro control'!O170/6,"")</f>
        <v/>
      </c>
      <c r="AC170" s="958" t="str">
        <f>IFERROR('[3]Cuadro control'!O170/6,"")</f>
        <v/>
      </c>
      <c r="AD170" s="958" t="str">
        <f>IFERROR('[3]Cuadro control'!P170/6,"")</f>
        <v/>
      </c>
      <c r="AE170" s="959"/>
      <c r="AF170" s="958" t="str">
        <f>IFERROR('[3]Cuadro control'!P170/6,"")</f>
        <v/>
      </c>
      <c r="AG170" s="958" t="str">
        <f>IFERROR('[3]Cuadro control'!P170/6,"")</f>
        <v/>
      </c>
      <c r="AH170" s="960" t="str">
        <f>IFERROR('[3]Cuadro control'!P170/6,"")</f>
        <v/>
      </c>
      <c r="AI170" s="370" t="str">
        <f>IFERROR('[3]Cuadro control'!P170/6,"")</f>
        <v/>
      </c>
      <c r="AJ170" s="961" t="str">
        <f>IFERROR('[3]Cuadro control'!P170/6,"")</f>
        <v/>
      </c>
      <c r="AK170" s="958" t="str">
        <f>IFERROR('[3]Cuadro control'!Q170/6,"")</f>
        <v/>
      </c>
      <c r="AL170" s="959"/>
      <c r="AM170" s="958" t="str">
        <f>IFERROR('[3]Cuadro control'!Q170/6,"")</f>
        <v/>
      </c>
      <c r="AN170" s="958" t="str">
        <f>IFERROR('[3]Cuadro control'!Q170/6,"")</f>
        <v/>
      </c>
      <c r="AO170" s="958" t="str">
        <f>IFERROR('[3]Cuadro control'!Q170/6,"")</f>
        <v/>
      </c>
      <c r="AP170" s="958" t="str">
        <f>IFERROR('[3]Cuadro control'!Q170/6,"")</f>
        <v/>
      </c>
      <c r="AQ170" s="958" t="str">
        <f>IFERROR('[3]Cuadro control'!Q170/6,"")</f>
        <v/>
      </c>
      <c r="AR170" s="958" t="str">
        <f>IFERROR('[3]Cuadro control'!R170/6,"")</f>
        <v/>
      </c>
      <c r="AS170" s="959"/>
      <c r="AT170" s="958" t="str">
        <f>IFERROR('[3]Cuadro control'!R170/6,"")</f>
        <v/>
      </c>
      <c r="AU170" s="958" t="str">
        <f>IFERROR('[3]Cuadro control'!R170/6,"")</f>
        <v/>
      </c>
      <c r="AV170" s="958" t="str">
        <f>IFERROR('[3]Cuadro control'!R170/6,"")</f>
        <v/>
      </c>
      <c r="AW170" s="958" t="str">
        <f>IFERROR('[3]Cuadro control'!R170/6,"")</f>
        <v/>
      </c>
      <c r="AX170" s="958" t="str">
        <f>IFERROR('[3]Cuadro control'!R170/6,"")</f>
        <v/>
      </c>
      <c r="AY170" s="958" t="str">
        <f>IFERROR('[3]Cuadro control'!S170/6,"")</f>
        <v/>
      </c>
      <c r="AZ170" s="959"/>
      <c r="BA170" s="958" t="str">
        <f>IFERROR('[3]Cuadro control'!S170/6,"")</f>
        <v/>
      </c>
      <c r="BB170" s="958" t="str">
        <f>IFERROR('[3]Cuadro control'!S170/6,"")</f>
        <v/>
      </c>
      <c r="BC170" s="958" t="str">
        <f>IFERROR('[3]Cuadro control'!S170/6,"")</f>
        <v/>
      </c>
      <c r="BD170" s="958" t="str">
        <f>IFERROR('[3]Cuadro control'!S170/6,"")</f>
        <v/>
      </c>
      <c r="BE170" s="958" t="str">
        <f>IFERROR('[3]Cuadro control'!S170/6,"")</f>
        <v/>
      </c>
      <c r="BF170" s="958" t="str">
        <f>IFERROR('[3]Cuadro control'!T170/6,"")</f>
        <v/>
      </c>
      <c r="BG170" s="959"/>
      <c r="BH170" s="958" t="str">
        <f>IFERROR('[3]Cuadro control'!T170/6,"")</f>
        <v/>
      </c>
      <c r="BI170" s="958" t="str">
        <f>IFERROR('[3]Cuadro control'!T170/6,"")</f>
        <v/>
      </c>
      <c r="BJ170" s="958" t="str">
        <f>IFERROR('[3]Cuadro control'!T170/6,"")</f>
        <v/>
      </c>
      <c r="BK170" s="958" t="str">
        <f>IFERROR('[3]Cuadro control'!T170/6,"")</f>
        <v/>
      </c>
      <c r="BL170" s="958" t="str">
        <f>IFERROR('[3]Cuadro control'!T170/6,"")</f>
        <v/>
      </c>
      <c r="BM170" s="960" t="str">
        <f>IFERROR('[3]Cuadro control'!U170/6,"")</f>
        <v/>
      </c>
      <c r="BN170" s="371"/>
      <c r="BO170" s="961" t="str">
        <f>IFERROR('[3]Cuadro control'!U170/6,"")</f>
        <v/>
      </c>
      <c r="BP170" s="958" t="str">
        <f>IFERROR('[3]Cuadro control'!U170/6,"")</f>
        <v/>
      </c>
      <c r="BQ170" s="958" t="str">
        <f>IFERROR('[3]Cuadro control'!U170/6,"")</f>
        <v/>
      </c>
      <c r="BR170" s="958" t="str">
        <f>IFERROR('[3]Cuadro control'!U170/6,"")</f>
        <v/>
      </c>
      <c r="BS170" s="958" t="str">
        <f>IFERROR('[3]Cuadro control'!U170/6,"")</f>
        <v/>
      </c>
      <c r="BT170" s="958" t="str">
        <f>IFERROR('[3]Cuadro control'!V170/6,"")</f>
        <v/>
      </c>
      <c r="BU170" s="959"/>
      <c r="BV170" s="958" t="str">
        <f>IFERROR('[3]Cuadro control'!V170/6,"")</f>
        <v/>
      </c>
      <c r="BW170" s="958" t="str">
        <f>IFERROR('[3]Cuadro control'!V170/6,"")</f>
        <v/>
      </c>
      <c r="BX170" s="958" t="str">
        <f>IFERROR('[3]Cuadro control'!V170/6,"")</f>
        <v/>
      </c>
      <c r="BY170" s="958" t="str">
        <f>IFERROR('[3]Cuadro control'!V170/6,"")</f>
        <v/>
      </c>
      <c r="BZ170" s="958" t="str">
        <f>IFERROR('[3]Cuadro control'!V170/6,"")</f>
        <v/>
      </c>
      <c r="CA170" s="958" t="str">
        <f>IFERROR('[3]Cuadro control'!W170/6,"")</f>
        <v/>
      </c>
      <c r="CB170" s="959"/>
      <c r="CC170" s="958" t="str">
        <f>IFERROR('[3]Cuadro control'!W170/6,"")</f>
        <v/>
      </c>
      <c r="CD170" s="958" t="str">
        <f>IFERROR('[3]Cuadro control'!W170/6,"")</f>
        <v/>
      </c>
      <c r="CE170" s="958" t="str">
        <f>IFERROR('[3]Cuadro control'!W170/6,"")</f>
        <v/>
      </c>
      <c r="CF170" s="958" t="str">
        <f>IFERROR('[3]Cuadro control'!W170/6,"")</f>
        <v/>
      </c>
      <c r="CG170" s="958" t="str">
        <f>IFERROR('[3]Cuadro control'!W170/6,"")</f>
        <v/>
      </c>
      <c r="CH170" s="958" t="str">
        <f>IFERROR('[3]Cuadro control'!X170/6,"")</f>
        <v/>
      </c>
      <c r="CI170" s="959"/>
      <c r="CJ170" s="958" t="str">
        <f>IFERROR('[3]Cuadro control'!X170/6,"")</f>
        <v/>
      </c>
      <c r="CK170" s="958" t="str">
        <f>IFERROR('[3]Cuadro control'!X170/6,"")</f>
        <v/>
      </c>
      <c r="CL170" s="958" t="str">
        <f>IFERROR('[3]Cuadro control'!X170/6,"")</f>
        <v/>
      </c>
      <c r="CM170" s="958" t="str">
        <f>IFERROR('[3]Cuadro control'!X170/6,"")</f>
        <v/>
      </c>
      <c r="CN170" s="958" t="str">
        <f>IFERROR('[3]Cuadro control'!X170/6,"")</f>
        <v/>
      </c>
      <c r="CO170" s="958" t="str">
        <f>IFERROR('[3]Cuadro control'!Y170/6,"")</f>
        <v/>
      </c>
      <c r="CP170" s="959"/>
      <c r="CQ170" s="960" t="str">
        <f>IFERROR('[3]Cuadro control'!Y170/6,"")</f>
        <v/>
      </c>
      <c r="CR170" s="370" t="str">
        <f>IFERROR('[3]Cuadro control'!Y170/6,"")</f>
        <v/>
      </c>
      <c r="CS170" s="961" t="str">
        <f>IFERROR('[3]Cuadro control'!Y170/6,"")</f>
        <v/>
      </c>
      <c r="CT170" s="958" t="str">
        <f>IFERROR('[3]Cuadro control'!Y170/6,"")</f>
        <v/>
      </c>
      <c r="CU170" s="958" t="str">
        <f>IFERROR('[3]Cuadro control'!Y170/6,"")</f>
        <v/>
      </c>
      <c r="CV170" s="958" t="str">
        <f>IFERROR('[3]Cuadro control'!Z170/6,"")</f>
        <v/>
      </c>
      <c r="CW170" s="959"/>
      <c r="CX170" s="958" t="str">
        <f>IFERROR('[3]Cuadro control'!Z170/6,"")</f>
        <v/>
      </c>
      <c r="CY170" s="958" t="str">
        <f>IFERROR('[3]Cuadro control'!Z170/6,"")</f>
        <v/>
      </c>
      <c r="CZ170" s="958" t="str">
        <f>IFERROR('[3]Cuadro control'!Z170/6,"")</f>
        <v/>
      </c>
      <c r="DA170" s="958" t="str">
        <f>IFERROR('[3]Cuadro control'!Z170/6,"")</f>
        <v/>
      </c>
      <c r="DB170" s="958" t="str">
        <f>IFERROR('[3]Cuadro control'!Z170/6,"")</f>
        <v/>
      </c>
      <c r="DC170" s="958" t="str">
        <f>IFERROR('[3]Cuadro control'!AA170/6,"")</f>
        <v/>
      </c>
      <c r="DD170" s="959"/>
      <c r="DE170" s="958" t="str">
        <f>IFERROR('[3]Cuadro control'!AA170/6,"")</f>
        <v/>
      </c>
      <c r="DF170" s="958" t="str">
        <f>IFERROR('[3]Cuadro control'!AA170/6,"")</f>
        <v/>
      </c>
      <c r="DG170" s="958" t="str">
        <f>IFERROR('[3]Cuadro control'!AA170/6,"")</f>
        <v/>
      </c>
      <c r="DH170" s="958" t="str">
        <f>IFERROR('[3]Cuadro control'!AA170/6,"")</f>
        <v/>
      </c>
      <c r="DI170" s="958" t="str">
        <f>IFERROR('[3]Cuadro control'!AA170/6,"")</f>
        <v/>
      </c>
      <c r="DJ170" s="958" t="str">
        <f>IFERROR('[3]Cuadro control'!AB170/6,"")</f>
        <v/>
      </c>
      <c r="DK170" s="959"/>
      <c r="DL170" s="958" t="str">
        <f>IFERROR('[3]Cuadro control'!AB170/6,"")</f>
        <v/>
      </c>
      <c r="DM170" s="958" t="str">
        <f>IFERROR('[3]Cuadro control'!AB170/6,"")</f>
        <v/>
      </c>
      <c r="DN170" s="958" t="str">
        <f>IFERROR('[3]Cuadro control'!AB170/6,"")</f>
        <v/>
      </c>
      <c r="DO170" s="958" t="str">
        <f>IFERROR('[3]Cuadro control'!AB170/6,"")</f>
        <v/>
      </c>
      <c r="DP170" s="958" t="str">
        <f>IFERROR('[3]Cuadro control'!AB170/6,"")</f>
        <v/>
      </c>
      <c r="DQ170" s="958" t="str">
        <f>IFERROR('[3]Cuadro control'!AC170/6,"")</f>
        <v/>
      </c>
      <c r="DR170" s="959"/>
      <c r="DS170" s="958" t="str">
        <f>IFERROR('[3]Cuadro control'!AC170/6,"")</f>
        <v/>
      </c>
      <c r="DT170" s="958" t="str">
        <f>IFERROR('[3]Cuadro control'!AC170/6,"")</f>
        <v/>
      </c>
      <c r="DU170" s="958" t="str">
        <f>IFERROR('[3]Cuadro control'!AC170/6,"")</f>
        <v/>
      </c>
      <c r="DV170" s="960" t="str">
        <f>IFERROR('[3]Cuadro control'!AC170/6,"")</f>
        <v/>
      </c>
      <c r="DW170" s="370" t="str">
        <f>IFERROR('[3]Cuadro control'!AC170/6,"")</f>
        <v/>
      </c>
      <c r="DX170" s="961" t="str">
        <f>IFERROR('[3]Cuadro control'!AD170/6,"")</f>
        <v/>
      </c>
      <c r="DY170" s="959"/>
      <c r="DZ170" s="958" t="str">
        <f>IFERROR('[3]Cuadro control'!AD170/6,"")</f>
        <v/>
      </c>
      <c r="EA170" s="958" t="str">
        <f>IFERROR('[3]Cuadro control'!AD170/6,"")</f>
        <v/>
      </c>
      <c r="EB170" s="958" t="str">
        <f>IFERROR('[3]Cuadro control'!AD170/6,"")</f>
        <v/>
      </c>
      <c r="EC170" s="958" t="str">
        <f>IFERROR('[3]Cuadro control'!AD170/6,"")</f>
        <v/>
      </c>
      <c r="ED170" s="958" t="str">
        <f>IFERROR('[3]Cuadro control'!AD170/6,"")</f>
        <v/>
      </c>
      <c r="EE170" s="958" t="str">
        <f>IFERROR('[3]Cuadro control'!AE170/6,"")</f>
        <v/>
      </c>
      <c r="EF170" s="959"/>
      <c r="EG170" s="958" t="str">
        <f>IFERROR('[3]Cuadro control'!AE170/6,"")</f>
        <v/>
      </c>
      <c r="EH170" s="958" t="str">
        <f>IFERROR('[3]Cuadro control'!AE170/6,"")</f>
        <v/>
      </c>
      <c r="EI170" s="958" t="str">
        <f>IFERROR('[3]Cuadro control'!AE170/6,"")</f>
        <v/>
      </c>
      <c r="EJ170" s="958" t="str">
        <f>IFERROR('[3]Cuadro control'!AE170/6,"")</f>
        <v/>
      </c>
      <c r="EK170" s="958" t="str">
        <f>IFERROR('[3]Cuadro control'!AE170/6,"")</f>
        <v/>
      </c>
      <c r="EL170" s="958" t="str">
        <f>IFERROR('[3]Cuadro control'!AF170/6,"")</f>
        <v/>
      </c>
      <c r="EM170" s="959"/>
      <c r="EN170" s="958" t="str">
        <f>IFERROR('[3]Cuadro control'!AF170/6,"")</f>
        <v/>
      </c>
      <c r="EO170" s="958" t="str">
        <f>IFERROR('[3]Cuadro control'!AF170/6,"")</f>
        <v/>
      </c>
      <c r="EP170" s="958" t="str">
        <f>IFERROR('[3]Cuadro control'!AF170/6,"")</f>
        <v/>
      </c>
      <c r="EQ170" s="958" t="str">
        <f>IFERROR('[3]Cuadro control'!AF170/6,"")</f>
        <v/>
      </c>
      <c r="ER170" s="958" t="str">
        <f>IFERROR('[3]Cuadro control'!AF170/6,"")</f>
        <v/>
      </c>
      <c r="ES170" s="958" t="str">
        <f>IFERROR('[3]Cuadro control'!AG170/6,"")</f>
        <v/>
      </c>
      <c r="ET170" s="959"/>
      <c r="EU170" s="958" t="str">
        <f>IFERROR('[3]Cuadro control'!AG170/6,"")</f>
        <v/>
      </c>
      <c r="EV170" s="958" t="str">
        <f>IFERROR('[3]Cuadro control'!AG170/6,"")</f>
        <v/>
      </c>
      <c r="EW170" s="958" t="str">
        <f>IFERROR('[3]Cuadro control'!AG170/6,"")</f>
        <v/>
      </c>
      <c r="EX170" s="958" t="str">
        <f>IFERROR('[3]Cuadro control'!AG170/6,"")</f>
        <v/>
      </c>
      <c r="EY170" s="958" t="str">
        <f>IFERROR('[3]Cuadro control'!AG170/6,"")</f>
        <v/>
      </c>
      <c r="EZ170" s="958" t="str">
        <f>IFERROR('[3]Cuadro control'!AH170/6,"")</f>
        <v/>
      </c>
      <c r="FA170" s="962"/>
      <c r="FB170" s="370" t="str">
        <f>IFERROR('[3]Cuadro control'!AH170/6,"")</f>
        <v/>
      </c>
      <c r="FC170" s="961" t="str">
        <f>IFERROR('[3]Cuadro control'!AH170/6,"")</f>
        <v/>
      </c>
      <c r="FD170" s="958" t="str">
        <f>IFERROR('[3]Cuadro control'!AH170/6,"")</f>
        <v/>
      </c>
      <c r="FE170" s="958" t="str">
        <f>IFERROR('[3]Cuadro control'!AH170/6,"")</f>
        <v/>
      </c>
      <c r="FF170" s="958" t="str">
        <f>IFERROR('[3]Cuadro control'!AH170/6,"")</f>
        <v/>
      </c>
      <c r="FG170" s="958" t="str">
        <f>IFERROR('[3]Cuadro control'!AI170/6,"")</f>
        <v/>
      </c>
      <c r="FH170" s="959"/>
      <c r="FI170" s="958" t="str">
        <f>IFERROR('[3]Cuadro control'!AI170/6,"")</f>
        <v/>
      </c>
      <c r="FJ170" s="958" t="str">
        <f>IFERROR('[3]Cuadro control'!AI170/6,"")</f>
        <v/>
      </c>
      <c r="FK170" s="958" t="str">
        <f>IFERROR('[3]Cuadro control'!AI170/6,"")</f>
        <v/>
      </c>
      <c r="FL170" s="958" t="str">
        <f>IFERROR('[3]Cuadro control'!AI170/6,"")</f>
        <v/>
      </c>
      <c r="FM170" s="958" t="str">
        <f>IFERROR('[3]Cuadro control'!AI170/6,"")</f>
        <v/>
      </c>
      <c r="FN170" s="958" t="str">
        <f>IFERROR('[3]Cuadro control'!AJ170/6,"")</f>
        <v/>
      </c>
      <c r="FO170" s="959"/>
      <c r="FP170" s="958" t="str">
        <f>IFERROR('[3]Cuadro control'!AJ170/6,"")</f>
        <v/>
      </c>
      <c r="FQ170" s="958" t="str">
        <f>IFERROR('[3]Cuadro control'!AJ170/6,"")</f>
        <v/>
      </c>
      <c r="FR170" s="958" t="str">
        <f>IFERROR('[3]Cuadro control'!AJ170/6,"")</f>
        <v/>
      </c>
      <c r="FS170" s="958" t="str">
        <f>IFERROR('[3]Cuadro control'!AJ170/6,"")</f>
        <v/>
      </c>
      <c r="FT170" s="958" t="str">
        <f>IFERROR('[3]Cuadro control'!AJ170/6,"")</f>
        <v/>
      </c>
      <c r="FU170" s="958" t="str">
        <f>IFERROR('[3]Cuadro control'!AK170/6,"")</f>
        <v/>
      </c>
      <c r="FV170" s="959"/>
      <c r="FW170" s="958" t="str">
        <f>IFERROR('[3]Cuadro control'!AK170/6,"")</f>
        <v/>
      </c>
      <c r="FX170" s="958" t="str">
        <f>IFERROR('[3]Cuadro control'!AK170/6,"")</f>
        <v/>
      </c>
      <c r="FY170" s="958" t="str">
        <f>IFERROR('[3]Cuadro control'!AK170/6,"")</f>
        <v/>
      </c>
      <c r="FZ170" s="958" t="str">
        <f>IFERROR('[3]Cuadro control'!AK170/6,"")</f>
        <v/>
      </c>
      <c r="GA170" s="958" t="str">
        <f>IFERROR('[3]Cuadro control'!AK170/6,"")</f>
        <v/>
      </c>
      <c r="GB170" s="958" t="str">
        <f>IFERROR('[3]Cuadro control'!AL170/6,"")</f>
        <v/>
      </c>
      <c r="GC170" s="959"/>
      <c r="GD170" s="958" t="str">
        <f>IFERROR('[3]Cuadro control'!AL170/6,"")</f>
        <v/>
      </c>
      <c r="GE170" s="960" t="str">
        <f>IFERROR('[3]Cuadro control'!AL170/6,"")</f>
        <v/>
      </c>
      <c r="GF170" s="370" t="str">
        <f>IFERROR('[3]Cuadro control'!AL170/6,"")</f>
        <v/>
      </c>
      <c r="GG170" s="961" t="str">
        <f>IFERROR('[3]Cuadro control'!AL170/6,"")</f>
        <v/>
      </c>
      <c r="GH170" s="958" t="str">
        <f>IFERROR('[3]Cuadro control'!AL170/6,"")</f>
        <v/>
      </c>
      <c r="GI170" s="958" t="str">
        <f>IFERROR('[3]Cuadro control'!AM170/6,"")</f>
        <v/>
      </c>
      <c r="GJ170" s="959"/>
      <c r="GK170" s="958" t="str">
        <f>IFERROR('[3]Cuadro control'!AM170/6,"")</f>
        <v/>
      </c>
      <c r="GL170" s="958" t="str">
        <f>IFERROR('[3]Cuadro control'!AM170/6,"")</f>
        <v/>
      </c>
      <c r="GM170" s="958" t="str">
        <f>IFERROR('[3]Cuadro control'!AM170/6,"")</f>
        <v/>
      </c>
      <c r="GN170" s="958" t="str">
        <f>IFERROR('[3]Cuadro control'!AM170/6,"")</f>
        <v/>
      </c>
      <c r="GO170" s="958" t="str">
        <f>IFERROR('[3]Cuadro control'!AM170/6,"")</f>
        <v/>
      </c>
      <c r="GP170" s="958" t="str">
        <f>IFERROR('[3]Cuadro control'!AN170/6,"")</f>
        <v/>
      </c>
      <c r="GQ170" s="959"/>
      <c r="GR170" s="958" t="str">
        <f>IFERROR('[3]Cuadro control'!AN170/6,"")</f>
        <v/>
      </c>
      <c r="GS170" s="958" t="str">
        <f>IFERROR('[3]Cuadro control'!AN170/6,"")</f>
        <v/>
      </c>
      <c r="GT170" s="958" t="str">
        <f>IFERROR('[3]Cuadro control'!AN170/6,"")</f>
        <v/>
      </c>
      <c r="GU170" s="958" t="str">
        <f>IFERROR('[3]Cuadro control'!AN170/6,"")</f>
        <v/>
      </c>
      <c r="GV170" s="958" t="str">
        <f>IFERROR('[3]Cuadro control'!AN170/6,"")</f>
        <v/>
      </c>
      <c r="GW170" s="958" t="str">
        <f>IFERROR('[3]Cuadro control'!AO170/6,"")</f>
        <v/>
      </c>
      <c r="GX170" s="959"/>
      <c r="GY170" s="958" t="str">
        <f>IFERROR('[3]Cuadro control'!AO170/6,"")</f>
        <v/>
      </c>
      <c r="GZ170" s="958" t="str">
        <f>IFERROR('[3]Cuadro control'!AO170/6,"")</f>
        <v/>
      </c>
      <c r="HA170" s="958" t="str">
        <f>IFERROR('[3]Cuadro control'!AO170/6,"")</f>
        <v/>
      </c>
      <c r="HB170" s="958" t="str">
        <f>IFERROR('[3]Cuadro control'!AO170/6,"")</f>
        <v/>
      </c>
      <c r="HC170" s="958" t="str">
        <f>IFERROR('[3]Cuadro control'!AO170/6,"")</f>
        <v/>
      </c>
      <c r="HD170" s="958" t="str">
        <f>IFERROR('[3]Cuadro control'!AP170/6,"")</f>
        <v/>
      </c>
      <c r="HE170" s="959"/>
      <c r="HF170" s="958" t="str">
        <f>IFERROR('[3]Cuadro control'!AP170/6,"")</f>
        <v/>
      </c>
      <c r="HG170" s="958" t="str">
        <f>IFERROR('[3]Cuadro control'!AP170/6,"")</f>
        <v/>
      </c>
      <c r="HH170" s="958" t="str">
        <f>IFERROR('[3]Cuadro control'!AP170/6,"")</f>
        <v/>
      </c>
      <c r="HI170" s="958" t="str">
        <f>IFERROR('[3]Cuadro control'!AP170/6,"")</f>
        <v/>
      </c>
      <c r="HJ170" s="960" t="str">
        <f>IFERROR('[3]Cuadro control'!AP170/6,"")</f>
        <v/>
      </c>
      <c r="HK170" s="370" t="str">
        <f>IFERROR('[3]Cuadro control'!AQ170/6,"")</f>
        <v/>
      </c>
      <c r="HL170" s="957"/>
      <c r="HM170" s="958" t="str">
        <f>IFERROR('[3]Cuadro control'!AQ170/6,"")</f>
        <v/>
      </c>
      <c r="HN170" s="958" t="str">
        <f>IFERROR('[3]Cuadro control'!AQ170/6,"")</f>
        <v/>
      </c>
      <c r="HO170" s="958" t="str">
        <f>IFERROR('[3]Cuadro control'!AQ170/6,"")</f>
        <v/>
      </c>
      <c r="HP170" s="958" t="str">
        <f>IFERROR('[3]Cuadro control'!AQ170/6,"")</f>
        <v/>
      </c>
      <c r="HQ170" s="958" t="str">
        <f>IFERROR('[3]Cuadro control'!AQ170/6,"")</f>
        <v/>
      </c>
      <c r="HR170" s="958" t="str">
        <f>IFERROR('[3]Cuadro control'!AR170/6,"")</f>
        <v/>
      </c>
      <c r="HS170" s="959"/>
      <c r="HT170" s="958" t="str">
        <f>IFERROR('[3]Cuadro control'!AR170/6,"")</f>
        <v/>
      </c>
      <c r="HU170" s="958" t="str">
        <f>IFERROR('[3]Cuadro control'!AR170/6,"")</f>
        <v/>
      </c>
      <c r="HV170" s="958" t="str">
        <f>IFERROR('[3]Cuadro control'!AR170/6,"")</f>
        <v/>
      </c>
      <c r="HW170" s="958" t="str">
        <f>IFERROR('[3]Cuadro control'!AR170/6,"")</f>
        <v/>
      </c>
      <c r="HX170" s="958" t="str">
        <f>IFERROR('[3]Cuadro control'!AR170/6,"")</f>
        <v/>
      </c>
      <c r="HY170" s="958" t="str">
        <f>IFERROR('[3]Cuadro control'!AS170/6,"")</f>
        <v/>
      </c>
      <c r="HZ170" s="959"/>
      <c r="IA170" s="958" t="str">
        <f>IFERROR('[3]Cuadro control'!AS170/6,"")</f>
        <v/>
      </c>
      <c r="IB170" s="958" t="str">
        <f>IFERROR('[3]Cuadro control'!AS170/6,"")</f>
        <v/>
      </c>
      <c r="IC170" s="958" t="str">
        <f>IFERROR('[3]Cuadro control'!AS170/6,"")</f>
        <v/>
      </c>
      <c r="ID170" s="958" t="str">
        <f>IFERROR('[3]Cuadro control'!AS170/6,"")</f>
        <v/>
      </c>
      <c r="IE170" s="958" t="str">
        <f>IFERROR('[3]Cuadro control'!AS170/6,"")</f>
        <v/>
      </c>
      <c r="IF170" s="958" t="str">
        <f>IFERROR('[3]Cuadro control'!AT170/6,"")</f>
        <v/>
      </c>
      <c r="IG170" s="959"/>
      <c r="IH170" s="958" t="str">
        <f>IFERROR('[3]Cuadro control'!AT170/6,"")</f>
        <v/>
      </c>
      <c r="II170" s="958" t="str">
        <f>IFERROR('[3]Cuadro control'!AT170/6,"")</f>
        <v/>
      </c>
      <c r="IJ170" s="958" t="str">
        <f>IFERROR('[3]Cuadro control'!AT170/6,"")</f>
        <v/>
      </c>
      <c r="IK170" s="958" t="str">
        <f>IFERROR('[3]Cuadro control'!AT170/6,"")</f>
        <v/>
      </c>
      <c r="IL170" s="958" t="str">
        <f>IFERROR('[3]Cuadro control'!AT170/6,"")</f>
        <v/>
      </c>
      <c r="IM170" s="958" t="str">
        <f>IFERROR('[3]Cuadro control'!AU170/6,"")</f>
        <v/>
      </c>
      <c r="IN170" s="962"/>
      <c r="IO170" s="370" t="str">
        <f>IFERROR('[3]Cuadro control'!AU170/6,"")</f>
        <v/>
      </c>
      <c r="IP170" s="961" t="str">
        <f>IFERROR('[3]Cuadro control'!AU170/6,"")</f>
        <v/>
      </c>
      <c r="IQ170" s="958" t="str">
        <f>IFERROR('[3]Cuadro control'!AU170/6,"")</f>
        <v/>
      </c>
      <c r="IR170" s="958" t="str">
        <f>IFERROR('[3]Cuadro control'!AU170/6,"")</f>
        <v/>
      </c>
      <c r="IS170" s="958" t="str">
        <f>IFERROR('[3]Cuadro control'!AU170/6,"")</f>
        <v/>
      </c>
      <c r="IT170" s="958" t="str">
        <f>IFERROR('[3]Cuadro control'!AV170/6,"")</f>
        <v/>
      </c>
      <c r="IU170" s="959"/>
      <c r="IV170" s="958" t="str">
        <f>IFERROR('[3]Cuadro control'!AV170/6,"")</f>
        <v/>
      </c>
      <c r="IW170" s="958" t="str">
        <f>IFERROR('[3]Cuadro control'!AV170/6,"")</f>
        <v/>
      </c>
      <c r="IX170" s="958" t="str">
        <f>IFERROR('[3]Cuadro control'!AV170/6,"")</f>
        <v/>
      </c>
      <c r="IY170" s="958" t="str">
        <f>IFERROR('[3]Cuadro control'!AV170/6,"")</f>
        <v/>
      </c>
      <c r="IZ170" s="958" t="str">
        <f>IFERROR('[3]Cuadro control'!AV170/6,"")</f>
        <v/>
      </c>
      <c r="JA170" s="958" t="str">
        <f>IFERROR('[3]Cuadro control'!AW170/6,"")</f>
        <v/>
      </c>
      <c r="JB170" s="959"/>
      <c r="JC170" s="958" t="str">
        <f>IFERROR('[3]Cuadro control'!AW170/6,"")</f>
        <v/>
      </c>
      <c r="JD170" s="958" t="str">
        <f>IFERROR('[3]Cuadro control'!AW170/6,"")</f>
        <v/>
      </c>
      <c r="JE170" s="958" t="str">
        <f>IFERROR('[3]Cuadro control'!AW170/6,"")</f>
        <v/>
      </c>
      <c r="JF170" s="958" t="str">
        <f>IFERROR('[3]Cuadro control'!AW170/6,"")</f>
        <v/>
      </c>
      <c r="JG170" s="958" t="str">
        <f>IFERROR('[3]Cuadro control'!AW170/6,"")</f>
        <v/>
      </c>
      <c r="JH170" s="958" t="str">
        <f>IFERROR('[3]Cuadro control'!AX170/6,"")</f>
        <v/>
      </c>
      <c r="JI170" s="959"/>
      <c r="JJ170" s="958" t="str">
        <f>IFERROR('[3]Cuadro control'!AX170/6,"")</f>
        <v/>
      </c>
      <c r="JK170" s="958" t="str">
        <f>IFERROR('[3]Cuadro control'!AX170/6,"")</f>
        <v/>
      </c>
      <c r="JL170" s="958" t="str">
        <f>IFERROR('[3]Cuadro control'!AX170/6,"")</f>
        <v/>
      </c>
      <c r="JM170" s="958" t="str">
        <f>IFERROR('[3]Cuadro control'!AX170/6,"")</f>
        <v/>
      </c>
      <c r="JN170" s="958" t="str">
        <f>IFERROR('[3]Cuadro control'!AX170/6,"")</f>
        <v/>
      </c>
      <c r="JO170" s="958" t="str">
        <f>IFERROR('[3]Cuadro control'!AY170/6,"")</f>
        <v/>
      </c>
      <c r="JP170" s="959"/>
      <c r="JQ170" s="958" t="str">
        <f>IFERROR('[3]Cuadro control'!AY170/6,"")</f>
        <v/>
      </c>
      <c r="JR170" s="958" t="str">
        <f>IFERROR('[3]Cuadro control'!AY170/6,"")</f>
        <v/>
      </c>
      <c r="JS170" s="960" t="str">
        <f>IFERROR('[3]Cuadro control'!AY170/6,"")</f>
        <v/>
      </c>
      <c r="JT170" s="370" t="str">
        <f>IFERROR('[3]Cuadro control'!AY170/6,"")</f>
        <v/>
      </c>
      <c r="JU170" s="961" t="str">
        <f>IFERROR('[3]Cuadro control'!AY170/6,"")</f>
        <v/>
      </c>
      <c r="JV170" s="958" t="str">
        <f>IFERROR('[3]Cuadro control'!AZ170/6,"")</f>
        <v/>
      </c>
      <c r="JW170" s="959"/>
      <c r="JX170" s="958" t="str">
        <f>IFERROR('[3]Cuadro control'!AZ170/6,"")</f>
        <v/>
      </c>
      <c r="JY170" s="958" t="str">
        <f>IFERROR('[3]Cuadro control'!AZ170/6,"")</f>
        <v/>
      </c>
      <c r="JZ170" s="958" t="str">
        <f>IFERROR('[3]Cuadro control'!AZ170/6,"")</f>
        <v/>
      </c>
      <c r="KA170" s="958" t="str">
        <f>IFERROR('[3]Cuadro control'!AZ170/6,"")</f>
        <v/>
      </c>
      <c r="KB170" s="958" t="str">
        <f>IFERROR('[3]Cuadro control'!AZ170/6,"")</f>
        <v/>
      </c>
      <c r="KC170" s="958" t="str">
        <f>IFERROR('[3]Cuadro control'!BA170/6,"")</f>
        <v/>
      </c>
      <c r="KD170" s="959"/>
      <c r="KE170" s="958" t="str">
        <f>IFERROR('[3]Cuadro control'!BA170/6,"")</f>
        <v/>
      </c>
      <c r="KF170" s="958" t="str">
        <f>IFERROR('[3]Cuadro control'!BA170/6,"")</f>
        <v/>
      </c>
      <c r="KG170" s="958" t="str">
        <f>IFERROR('[3]Cuadro control'!BA170/6,"")</f>
        <v/>
      </c>
      <c r="KH170" s="958" t="str">
        <f>IFERROR('[3]Cuadro control'!BA170/6,"")</f>
        <v/>
      </c>
      <c r="KI170" s="958" t="str">
        <f>IFERROR('[3]Cuadro control'!BA170/6,"")</f>
        <v/>
      </c>
      <c r="KJ170" s="958" t="str">
        <f>IFERROR('[3]Cuadro control'!BB170/6,"")</f>
        <v/>
      </c>
      <c r="KK170" s="959"/>
      <c r="KL170" s="958" t="str">
        <f>IFERROR('[3]Cuadro control'!BB170/6,"")</f>
        <v/>
      </c>
      <c r="KM170" s="958" t="str">
        <f>IFERROR('[3]Cuadro control'!BB170/6,"")</f>
        <v/>
      </c>
      <c r="KN170" s="958" t="str">
        <f>IFERROR('[3]Cuadro control'!BB170/6,"")</f>
        <v/>
      </c>
      <c r="KO170" s="958" t="str">
        <f>IFERROR('[3]Cuadro control'!BB170/6,"")</f>
        <v/>
      </c>
      <c r="KP170" s="958" t="str">
        <f>IFERROR('[3]Cuadro control'!BB170/6,"")</f>
        <v/>
      </c>
      <c r="KQ170" s="958" t="str">
        <f>IFERROR('[3]Cuadro control'!BC170/6,"")</f>
        <v/>
      </c>
      <c r="KR170" s="959"/>
      <c r="KS170" s="958" t="str">
        <f>IFERROR('[3]Cuadro control'!BC170/6,"")</f>
        <v/>
      </c>
      <c r="KT170" s="958" t="str">
        <f>IFERROR('[3]Cuadro control'!BC170/6,"")</f>
        <v/>
      </c>
      <c r="KU170" s="958" t="str">
        <f>IFERROR('[3]Cuadro control'!BC170/6,"")</f>
        <v/>
      </c>
      <c r="KV170" s="958" t="str">
        <f>IFERROR('[3]Cuadro control'!BC170/6,"")</f>
        <v/>
      </c>
      <c r="KW170" s="958" t="str">
        <f>IFERROR('[3]Cuadro control'!BC170/6,"")</f>
        <v/>
      </c>
      <c r="KX170" s="960" t="str">
        <f>IFERROR('[3]Cuadro control'!BD170/6,"")</f>
        <v/>
      </c>
      <c r="KY170" s="371"/>
      <c r="KZ170" s="961" t="str">
        <f>IFERROR('[3]Cuadro control'!BD170/6,"")</f>
        <v/>
      </c>
      <c r="LA170" s="958" t="str">
        <f>IFERROR('[3]Cuadro control'!BD170/6,"")</f>
        <v/>
      </c>
      <c r="LB170" s="958" t="str">
        <f>IFERROR('[3]Cuadro control'!BD170/6,"")</f>
        <v/>
      </c>
      <c r="LC170" s="958" t="str">
        <f>IFERROR('[3]Cuadro control'!BD170/6,"")</f>
        <v/>
      </c>
      <c r="LD170" s="958" t="str">
        <f>IFERROR('[3]Cuadro control'!BD170/6,"")</f>
        <v/>
      </c>
      <c r="LE170" s="958" t="str">
        <f>IFERROR('[3]Cuadro control'!BE170/6,"")</f>
        <v/>
      </c>
      <c r="LF170" s="959"/>
      <c r="LG170" s="958" t="str">
        <f>IFERROR('[3]Cuadro control'!BE170/6,"")</f>
        <v/>
      </c>
      <c r="LH170" s="958" t="str">
        <f>IFERROR('[3]Cuadro control'!BE170/6,"")</f>
        <v/>
      </c>
      <c r="LI170" s="958" t="str">
        <f>IFERROR('[3]Cuadro control'!BE170/6,"")</f>
        <v/>
      </c>
      <c r="LJ170" s="958" t="str">
        <f>IFERROR('[3]Cuadro control'!BE170/6,"")</f>
        <v/>
      </c>
      <c r="LK170" s="958" t="str">
        <f>IFERROR('[3]Cuadro control'!BE170/6,"")</f>
        <v/>
      </c>
      <c r="LL170" s="958" t="str">
        <f>IFERROR('[3]Cuadro control'!BF170/6,"")</f>
        <v/>
      </c>
      <c r="LM170" s="959"/>
      <c r="LN170" s="958" t="str">
        <f>IFERROR('[3]Cuadro control'!BF170/6,"")</f>
        <v/>
      </c>
      <c r="LO170" s="958" t="str">
        <f>IFERROR('[3]Cuadro control'!BF170/6,"")</f>
        <v/>
      </c>
      <c r="LP170" s="958" t="str">
        <f>IFERROR('[3]Cuadro control'!BF170/6,"")</f>
        <v/>
      </c>
      <c r="LQ170" s="958" t="str">
        <f>IFERROR('[3]Cuadro control'!BF170/6,"")</f>
        <v/>
      </c>
      <c r="LR170" s="958" t="str">
        <f>IFERROR('[3]Cuadro control'!BF170/6,"")</f>
        <v/>
      </c>
      <c r="LS170" s="958" t="str">
        <f>IFERROR('[3]Cuadro control'!BG170/6,"")</f>
        <v/>
      </c>
      <c r="LT170" s="959"/>
      <c r="LU170" s="958" t="str">
        <f>IFERROR('[3]Cuadro control'!BG170/6,"")</f>
        <v/>
      </c>
      <c r="LV170" s="958" t="str">
        <f>IFERROR('[3]Cuadro control'!BG170/6,"")</f>
        <v/>
      </c>
      <c r="LW170" s="958" t="str">
        <f>IFERROR('[3]Cuadro control'!BG170/6,"")</f>
        <v/>
      </c>
      <c r="LX170" s="958" t="str">
        <f>IFERROR('[3]Cuadro control'!BG170/6,"")</f>
        <v/>
      </c>
      <c r="LY170" s="958" t="str">
        <f>IFERROR('[3]Cuadro control'!BG170/6,"")</f>
        <v/>
      </c>
      <c r="LZ170" s="960" t="str">
        <f>IFERROR('[3]Cuadro control'!BH170/6,"")</f>
        <v/>
      </c>
      <c r="MA170" s="371"/>
      <c r="MB170" s="961" t="str">
        <f>IFERROR('[3]Cuadro control'!BH170/6,"")</f>
        <v/>
      </c>
      <c r="MC170" s="958" t="str">
        <f>IFERROR('[3]Cuadro control'!BH170/6,"")</f>
        <v/>
      </c>
      <c r="MD170" s="958" t="str">
        <f>IFERROR('[3]Cuadro control'!BH170/6,"")</f>
        <v/>
      </c>
      <c r="ME170" s="958" t="str">
        <f>IFERROR('[3]Cuadro control'!BH170/6,"")</f>
        <v/>
      </c>
      <c r="MF170" s="958" t="str">
        <f>IFERROR('[3]Cuadro control'!BH170/6,"")</f>
        <v/>
      </c>
      <c r="MG170" s="958" t="str">
        <f>IFERROR('[3]Cuadro control'!BI170/6,"")</f>
        <v/>
      </c>
      <c r="MH170" s="959"/>
      <c r="MI170" s="958" t="str">
        <f>IFERROR('[3]Cuadro control'!BI170/6,"")</f>
        <v/>
      </c>
      <c r="MJ170" s="958" t="str">
        <f>IFERROR('[3]Cuadro control'!BI170/6,"")</f>
        <v/>
      </c>
      <c r="MK170" s="958" t="str">
        <f>IFERROR('[3]Cuadro control'!BI170/6,"")</f>
        <v/>
      </c>
      <c r="ML170" s="958" t="str">
        <f>IFERROR('[3]Cuadro control'!BI170/6,"")</f>
        <v/>
      </c>
      <c r="MM170" s="958" t="str">
        <f>IFERROR('[3]Cuadro control'!BI170/6,"")</f>
        <v/>
      </c>
      <c r="MN170" s="958" t="str">
        <f>IFERROR('[3]Cuadro control'!BJ170/6,"")</f>
        <v/>
      </c>
      <c r="MO170" s="959"/>
      <c r="MP170" s="958" t="str">
        <f>IFERROR('[3]Cuadro control'!BJ170/6,"")</f>
        <v/>
      </c>
      <c r="MQ170" s="958" t="str">
        <f>IFERROR('[3]Cuadro control'!BJ170/6,"")</f>
        <v/>
      </c>
      <c r="MR170" s="958" t="str">
        <f>IFERROR('[3]Cuadro control'!BJ170/6,"")</f>
        <v/>
      </c>
      <c r="MS170" s="958" t="str">
        <f>IFERROR('[3]Cuadro control'!BJ170/6,"")</f>
        <v/>
      </c>
      <c r="MT170" s="958" t="str">
        <f>IFERROR('[3]Cuadro control'!BJ170/6,"")</f>
        <v/>
      </c>
      <c r="MU170" s="958" t="str">
        <f>IFERROR('[3]Cuadro control'!BK170/6,"")</f>
        <v/>
      </c>
      <c r="MV170" s="959"/>
      <c r="MW170" s="958" t="str">
        <f>IFERROR('[3]Cuadro control'!BK170/6,"")</f>
        <v/>
      </c>
      <c r="MX170" s="958" t="str">
        <f>IFERROR('[3]Cuadro control'!BK170/6,"")</f>
        <v/>
      </c>
      <c r="MY170" s="958" t="str">
        <f>IFERROR('[3]Cuadro control'!BK170/6,"")</f>
        <v/>
      </c>
      <c r="MZ170" s="958" t="str">
        <f>IFERROR('[3]Cuadro control'!BK170/6,"")</f>
        <v/>
      </c>
      <c r="NA170" s="958" t="str">
        <f>IFERROR('[3]Cuadro control'!BK170/6,"")</f>
        <v/>
      </c>
      <c r="NB170" s="958" t="str">
        <f>IFERROR('[3]Cuadro control'!BL170/6,"")</f>
        <v/>
      </c>
      <c r="NC170" s="959"/>
      <c r="ND170" s="958" t="str">
        <f>IFERROR('[3]Cuadro control'!BL170/6,"")</f>
        <v/>
      </c>
      <c r="NE170" s="960" t="str">
        <f>IFERROR('[3]Cuadro control'!BL170/6,"")</f>
        <v/>
      </c>
      <c r="NF170" s="370" t="str">
        <f>IFERROR('[3]Cuadro control'!BL170/6,"")</f>
        <v/>
      </c>
      <c r="NG170" s="961" t="str">
        <f>IFERROR('[3]Cuadro control'!BL170/6,"")</f>
        <v/>
      </c>
      <c r="NH170" s="958" t="str">
        <f>IFERROR('[3]Cuadro control'!BL170/6,"")</f>
        <v/>
      </c>
      <c r="NI170" s="958" t="str">
        <f>IFERROR('[3]Cuadro control'!BM170/6,"")</f>
        <v/>
      </c>
      <c r="NJ170" s="959"/>
      <c r="NK170" s="958" t="str">
        <f>IFERROR('[3]Cuadro control'!BM170/6,"")</f>
        <v/>
      </c>
      <c r="NL170" s="958" t="str">
        <f>IFERROR('[3]Cuadro control'!BM170/6,"")</f>
        <v/>
      </c>
      <c r="NM170" s="958" t="str">
        <f>IFERROR('[3]Cuadro control'!BM170/6,"")</f>
        <v/>
      </c>
      <c r="NN170" s="958" t="str">
        <f>IFERROR('[3]Cuadro control'!BM170/6,"")</f>
        <v/>
      </c>
      <c r="NO170" s="958" t="str">
        <f>IFERROR('[3]Cuadro control'!BM170/6,"")</f>
        <v/>
      </c>
      <c r="NP170" s="958" t="str">
        <f>IFERROR('[3]Cuadro control'!BN170/6,"")</f>
        <v/>
      </c>
      <c r="NQ170" s="959"/>
      <c r="NR170" s="958" t="str">
        <f>IFERROR('[3]Cuadro control'!BN170/6,"")</f>
        <v/>
      </c>
      <c r="NS170" s="958" t="str">
        <f>IFERROR('[3]Cuadro control'!BN170/6,"")</f>
        <v/>
      </c>
      <c r="NT170" s="958" t="str">
        <f>IFERROR('[3]Cuadro control'!BN170/6,"")</f>
        <v/>
      </c>
      <c r="NU170" s="958" t="str">
        <f>IFERROR('[3]Cuadro control'!BN170/6,"")</f>
        <v/>
      </c>
      <c r="NV170" s="958" t="str">
        <f>IFERROR('[3]Cuadro control'!BN170/6,"")</f>
        <v/>
      </c>
      <c r="NW170" s="958" t="str">
        <f>IFERROR('[3]Cuadro control'!BO170/6,"")</f>
        <v/>
      </c>
      <c r="NX170" s="959"/>
      <c r="NY170" s="958" t="str">
        <f>IFERROR('[3]Cuadro control'!BO170/6,"")</f>
        <v/>
      </c>
      <c r="NZ170" s="958" t="str">
        <f>IFERROR('[3]Cuadro control'!BO170/6,"")</f>
        <v/>
      </c>
      <c r="OA170" s="958" t="str">
        <f>IFERROR('[3]Cuadro control'!BO170/6,"")</f>
        <v/>
      </c>
      <c r="OB170" s="958" t="str">
        <f>IFERROR('[3]Cuadro control'!BO170/6,"")</f>
        <v/>
      </c>
      <c r="OC170" s="958" t="str">
        <f>IFERROR('[3]Cuadro control'!BO170/6,"")</f>
        <v/>
      </c>
      <c r="OD170" s="958" t="str">
        <f>IFERROR('[3]Cuadro control'!BP170/6,"")</f>
        <v/>
      </c>
      <c r="OE170" s="959"/>
      <c r="OF170" s="958" t="str">
        <f>IFERROR('[3]Cuadro control'!BP170/6,"")</f>
        <v/>
      </c>
      <c r="OG170" s="958" t="str">
        <f>IFERROR('[3]Cuadro control'!BP170/6,"")</f>
        <v/>
      </c>
      <c r="OH170" s="958" t="str">
        <f>IFERROR('[3]Cuadro control'!BP170/6,"")</f>
        <v/>
      </c>
      <c r="OI170" s="960" t="str">
        <f>IFERROR('[3]Cuadro control'!BP170/6,"")</f>
        <v/>
      </c>
      <c r="OJ170" s="370" t="str">
        <f>IFERROR('[3]Cuadro control'!BP170/6,"")</f>
        <v/>
      </c>
      <c r="OK170" s="961" t="str">
        <f>IFERROR('[3]Cuadro control'!BQ170/6,"")</f>
        <v/>
      </c>
      <c r="OL170" s="959"/>
      <c r="OM170" s="958" t="str">
        <f>IFERROR('[3]Cuadro control'!BQ170/6,"")</f>
        <v/>
      </c>
      <c r="ON170" s="958" t="str">
        <f>IFERROR('[3]Cuadro control'!BQ170/6,"")</f>
        <v/>
      </c>
      <c r="OO170" s="958" t="str">
        <f>IFERROR('[3]Cuadro control'!BQ170/6,"")</f>
        <v/>
      </c>
      <c r="OP170" s="958" t="str">
        <f>IFERROR('[3]Cuadro control'!BQ170/6,"")</f>
        <v/>
      </c>
      <c r="OQ170" s="958" t="str">
        <f>IFERROR('[3]Cuadro control'!BQ170/6,"")</f>
        <v/>
      </c>
      <c r="OR170" s="958" t="str">
        <f>IFERROR('[3]Cuadro control'!BR170/6,"")</f>
        <v/>
      </c>
      <c r="OS170" s="959"/>
      <c r="OT170" s="958" t="str">
        <f>IFERROR('[3]Cuadro control'!BR170/6,"")</f>
        <v/>
      </c>
      <c r="OU170" s="958" t="str">
        <f>IFERROR('[3]Cuadro control'!BR170/6,"")</f>
        <v/>
      </c>
      <c r="OV170" s="958" t="str">
        <f>IFERROR('[3]Cuadro control'!BR170/6,"")</f>
        <v/>
      </c>
      <c r="OW170" s="958" t="str">
        <f>IFERROR('[3]Cuadro control'!BR170/6,"")</f>
        <v/>
      </c>
      <c r="OX170" s="958" t="str">
        <f>IFERROR('[3]Cuadro control'!BR170/6,"")</f>
        <v/>
      </c>
      <c r="OY170" s="958" t="str">
        <f>IFERROR('[3]Cuadro control'!BS170/6,"")</f>
        <v/>
      </c>
      <c r="OZ170" s="959"/>
      <c r="PA170" s="958" t="str">
        <f>IFERROR('[3]Cuadro control'!BS170/6,"")</f>
        <v/>
      </c>
      <c r="PB170" s="958" t="str">
        <f>IFERROR('[3]Cuadro control'!BS170/6,"")</f>
        <v/>
      </c>
      <c r="PC170" s="958" t="str">
        <f>IFERROR('[3]Cuadro control'!BS170/6,"")</f>
        <v/>
      </c>
      <c r="PD170" s="958" t="str">
        <f>IFERROR('[3]Cuadro control'!BS170/6,"")</f>
        <v/>
      </c>
      <c r="PE170" s="958" t="str">
        <f>IFERROR('[3]Cuadro control'!BS170/6,"")</f>
        <v/>
      </c>
      <c r="PF170" s="958">
        <f>IFERROR('[3]Cuadro control'!BT170/6,"")</f>
        <v>0.33690476190476187</v>
      </c>
      <c r="PG170" s="959"/>
      <c r="PH170" s="958">
        <f>IFERROR('[3]Cuadro control'!BT170/6,"")</f>
        <v>0.33690476190476187</v>
      </c>
      <c r="PI170" s="958">
        <f>IFERROR('[3]Cuadro control'!BT170/6,"")</f>
        <v>0.33690476190476187</v>
      </c>
      <c r="PJ170" s="958">
        <f>IFERROR('[3]Cuadro control'!BT170/6,"")</f>
        <v>0.33690476190476187</v>
      </c>
      <c r="PK170" s="958">
        <f>IFERROR('[3]Cuadro control'!BT170/6,"")</f>
        <v>0.33690476190476187</v>
      </c>
      <c r="PL170" s="958">
        <f>IFERROR('[3]Cuadro control'!BT170/6,"")</f>
        <v>0.33690476190476187</v>
      </c>
      <c r="PM170" s="958">
        <f>IFERROR('[3]Cuadro control'!BU170/6,"")</f>
        <v>0.33690476190476187</v>
      </c>
      <c r="PN170" s="962"/>
      <c r="PO170" s="370">
        <f>IFERROR('[3]Cuadro control'!BU170/6,"")</f>
        <v>0.33690476190476187</v>
      </c>
      <c r="PP170" s="961">
        <f>IFERROR('[3]Cuadro control'!BU170/6,"")</f>
        <v>0.33690476190476187</v>
      </c>
      <c r="PQ170" s="958">
        <f>IFERROR('[3]Cuadro control'!BU170/6,"")</f>
        <v>0.33690476190476187</v>
      </c>
      <c r="PR170" s="958">
        <f>IFERROR('[3]Cuadro control'!BU170/6,"")</f>
        <v>0.33690476190476187</v>
      </c>
      <c r="PS170" s="958">
        <f>IFERROR('[3]Cuadro control'!BU170/6,"")</f>
        <v>0.33690476190476187</v>
      </c>
      <c r="PT170" s="958">
        <f>IFERROR('[3]Cuadro control'!BV170/6,"")</f>
        <v>0.33690476190476187</v>
      </c>
      <c r="PU170" s="959"/>
      <c r="PV170" s="958">
        <f>IFERROR('[3]Cuadro control'!BV170/6,"")</f>
        <v>0.33690476190476187</v>
      </c>
      <c r="PW170" s="958">
        <f>IFERROR('[3]Cuadro control'!BV170/6,"")</f>
        <v>0.33690476190476187</v>
      </c>
      <c r="PX170" s="958">
        <f>IFERROR('[3]Cuadro control'!BV170/6,"")</f>
        <v>0.33690476190476187</v>
      </c>
      <c r="PY170" s="958">
        <f>IFERROR('[3]Cuadro control'!BV170/6,"")</f>
        <v>0.33690476190476187</v>
      </c>
      <c r="PZ170" s="958">
        <f>IFERROR('[3]Cuadro control'!BV170/6,"")</f>
        <v>0.33690476190476187</v>
      </c>
      <c r="QA170" s="958">
        <f>IFERROR('[3]Cuadro control'!BW170/6,"")</f>
        <v>0.33690476190476187</v>
      </c>
      <c r="QB170" s="959"/>
      <c r="QC170" s="958">
        <f>IFERROR('[3]Cuadro control'!BW170/6,"")</f>
        <v>0.33690476190476187</v>
      </c>
      <c r="QD170" s="958">
        <f>IFERROR('[3]Cuadro control'!BW170/6,"")</f>
        <v>0.33690476190476187</v>
      </c>
      <c r="QE170" s="958">
        <f>IFERROR('[3]Cuadro control'!BW170/6,"")</f>
        <v>0.33690476190476187</v>
      </c>
      <c r="QF170" s="958">
        <f>IFERROR('[3]Cuadro control'!BW170/6,"")</f>
        <v>0.33690476190476187</v>
      </c>
      <c r="QG170" s="958">
        <f>IFERROR('[3]Cuadro control'!BW170/6,"")</f>
        <v>0.33690476190476187</v>
      </c>
      <c r="QH170" s="958">
        <f>IFERROR('[3]Cuadro control'!BX170/6,"")</f>
        <v>0.33690476190476187</v>
      </c>
      <c r="QI170" s="959"/>
      <c r="QJ170" s="958">
        <f>IFERROR('[3]Cuadro control'!BX170/6,"")</f>
        <v>0.33690476190476187</v>
      </c>
      <c r="QK170" s="958">
        <f>IFERROR('[3]Cuadro control'!BX170/6,"")</f>
        <v>0.33690476190476187</v>
      </c>
      <c r="QL170" s="958">
        <f>IFERROR('[3]Cuadro control'!BX170/6,"")</f>
        <v>0.33690476190476187</v>
      </c>
      <c r="QM170" s="958">
        <f>IFERROR('[3]Cuadro control'!BX170/6,"")</f>
        <v>0.33690476190476187</v>
      </c>
      <c r="QN170" s="958">
        <f>IFERROR('[3]Cuadro control'!BX170/6,"")</f>
        <v>0.33690476190476187</v>
      </c>
      <c r="QO170" s="958">
        <f>IFERROR('[3]Cuadro control'!BY170/6,"")</f>
        <v>0.33690476190476187</v>
      </c>
      <c r="QP170" s="959"/>
      <c r="QQ170" s="958">
        <f>IFERROR('[3]Cuadro control'!BY170/6,"")</f>
        <v>0.33690476190476187</v>
      </c>
      <c r="QR170" s="960">
        <f>IFERROR('[3]Cuadro control'!BY170/6,"")</f>
        <v>0.33690476190476187</v>
      </c>
      <c r="QS170" s="370">
        <f>IFERROR('[3]Cuadro control'!BY170/6,"")</f>
        <v>0.33690476190476187</v>
      </c>
      <c r="QT170" s="961">
        <f>IFERROR('[3]Cuadro control'!BY170/6,"")</f>
        <v>0.33690476190476187</v>
      </c>
      <c r="QU170" s="958">
        <f>IFERROR('[3]Cuadro control'!BY170/6,"")</f>
        <v>0.33690476190476187</v>
      </c>
      <c r="QV170" s="958">
        <f>IFERROR('[3]Cuadro control'!BZ170/6,"")</f>
        <v>0.33690476190476187</v>
      </c>
      <c r="QW170" s="959"/>
      <c r="QX170" s="958">
        <f>IFERROR('[3]Cuadro control'!BZ170/6,"")</f>
        <v>0.33690476190476187</v>
      </c>
      <c r="QY170" s="958">
        <f>IFERROR('[3]Cuadro control'!BZ170/6,"")</f>
        <v>0.33690476190476187</v>
      </c>
      <c r="QZ170" s="958">
        <f>IFERROR('[3]Cuadro control'!BZ170/6,"")</f>
        <v>0.33690476190476187</v>
      </c>
      <c r="RA170" s="958">
        <f>IFERROR('[3]Cuadro control'!BZ170/6,"")</f>
        <v>0.33690476190476187</v>
      </c>
      <c r="RB170" s="958">
        <f>IFERROR('[3]Cuadro control'!BZ170/6,"")</f>
        <v>0.33690476190476187</v>
      </c>
      <c r="RC170" s="958">
        <f>IFERROR('[3]Cuadro control'!CA170/6,"")</f>
        <v>0.33690476190476187</v>
      </c>
      <c r="RD170" s="959"/>
      <c r="RE170" s="958">
        <f>IFERROR('[3]Cuadro control'!CA170/6,"")</f>
        <v>0.33690476190476187</v>
      </c>
      <c r="RF170" s="958">
        <f>IFERROR('[3]Cuadro control'!CA170/6,"")</f>
        <v>0.33690476190476187</v>
      </c>
      <c r="RG170" s="958">
        <f>IFERROR('[3]Cuadro control'!CA170/6,"")</f>
        <v>0.33690476190476187</v>
      </c>
      <c r="RH170" s="958">
        <f>IFERROR('[3]Cuadro control'!CA170/6,"")</f>
        <v>0.33690476190476187</v>
      </c>
      <c r="RI170" s="958">
        <f>IFERROR('[3]Cuadro control'!CA170/6,"")</f>
        <v>0.33690476190476187</v>
      </c>
      <c r="RJ170" s="958">
        <f>IFERROR('[3]Cuadro control'!CB170/6,"")</f>
        <v>0.33690476190476187</v>
      </c>
      <c r="RK170" s="959"/>
      <c r="RL170" s="958">
        <f>IFERROR('[3]Cuadro control'!CB170/6,"")</f>
        <v>0.33690476190476187</v>
      </c>
      <c r="RM170" s="958">
        <f>IFERROR('[3]Cuadro control'!CB170/6,"")</f>
        <v>0.33690476190476187</v>
      </c>
      <c r="RN170" s="958">
        <f>IFERROR('[3]Cuadro control'!CB170/6,"")</f>
        <v>0.33690476190476187</v>
      </c>
      <c r="RO170" s="958">
        <f>IFERROR('[3]Cuadro control'!CB170/6,"")</f>
        <v>0.33690476190476187</v>
      </c>
      <c r="RP170" s="958">
        <f>IFERROR('[3]Cuadro control'!CB170/6,"")</f>
        <v>0.33690476190476187</v>
      </c>
      <c r="RQ170" s="958">
        <f>IFERROR('[3]Cuadro control'!CC170/6,"")</f>
        <v>0.33690476190476187</v>
      </c>
      <c r="RR170" s="959"/>
      <c r="RS170" s="958">
        <f>IFERROR('[3]Cuadro control'!CC170/6,"")</f>
        <v>0.33690476190476187</v>
      </c>
      <c r="RT170" s="958">
        <f>IFERROR('[3]Cuadro control'!CC170/6,"")</f>
        <v>0.33690476190476187</v>
      </c>
      <c r="RU170" s="958">
        <f>IFERROR('[3]Cuadro control'!CC170/6,"")</f>
        <v>0.33690476190476187</v>
      </c>
      <c r="RV170" s="958">
        <f>IFERROR('[3]Cuadro control'!CC170/6,"")</f>
        <v>0.33690476190476187</v>
      </c>
      <c r="RW170" s="960">
        <f>IFERROR('[3]Cuadro control'!CC170/6,"")</f>
        <v>0.33690476190476187</v>
      </c>
      <c r="RX170" s="370">
        <f>IFERROR('[3]Cuadro control'!CD170/6,"")</f>
        <v>0.33690476190476187</v>
      </c>
      <c r="RY170" s="957"/>
      <c r="RZ170" s="958">
        <f>IFERROR('[3]Cuadro control'!CD170/6,"")</f>
        <v>0.33690476190476187</v>
      </c>
      <c r="SA170" s="958">
        <f>IFERROR('[3]Cuadro control'!CD170/6,"")</f>
        <v>0.33690476190476187</v>
      </c>
      <c r="SB170" s="958">
        <f>IFERROR('[3]Cuadro control'!CD170/6,"")</f>
        <v>0.33690476190476187</v>
      </c>
      <c r="SC170" s="958">
        <f>IFERROR('[3]Cuadro control'!CD170/6,"")</f>
        <v>0.33690476190476187</v>
      </c>
      <c r="SD170" s="958">
        <f>IFERROR('[3]Cuadro control'!CD170/6,"")</f>
        <v>0.33690476190476187</v>
      </c>
      <c r="SE170" s="958">
        <f>IFERROR('[3]Cuadro control'!CE170/6,"")</f>
        <v>0.33690476190476187</v>
      </c>
      <c r="SF170" s="959"/>
      <c r="SG170" s="958">
        <f>IFERROR('[3]Cuadro control'!CE170/6,"")</f>
        <v>0.33690476190476187</v>
      </c>
      <c r="SH170" s="958">
        <f>IFERROR('[3]Cuadro control'!CE170/6,"")</f>
        <v>0.33690476190476187</v>
      </c>
      <c r="SI170" s="958">
        <f>IFERROR('[3]Cuadro control'!CE170/6,"")</f>
        <v>0.33690476190476187</v>
      </c>
      <c r="SJ170" s="958">
        <f>IFERROR('[3]Cuadro control'!CE170/6,"")</f>
        <v>0.33690476190476187</v>
      </c>
      <c r="SK170" s="958">
        <f>IFERROR('[3]Cuadro control'!CE170/6,"")</f>
        <v>0.33690476190476187</v>
      </c>
      <c r="SL170" s="958">
        <f>IFERROR('[3]Cuadro control'!CF170/6,"")</f>
        <v>0.33690476190476187</v>
      </c>
      <c r="SM170" s="959"/>
      <c r="SN170" s="958">
        <f>IFERROR('[3]Cuadro control'!CF170/6,"")</f>
        <v>0.33690476190476187</v>
      </c>
      <c r="SO170" s="958">
        <f>IFERROR('[3]Cuadro control'!CF170/6,"")</f>
        <v>0.33690476190476187</v>
      </c>
      <c r="SP170" s="958">
        <f>IFERROR('[3]Cuadro control'!CF170/6,"")</f>
        <v>0.33690476190476187</v>
      </c>
      <c r="SQ170" s="958">
        <f>IFERROR('[3]Cuadro control'!CF170/6,"")</f>
        <v>0.33690476190476187</v>
      </c>
      <c r="SR170" s="958">
        <f>IFERROR('[3]Cuadro control'!CF170/6,"")</f>
        <v>0.33690476190476187</v>
      </c>
      <c r="SS170" s="958">
        <f>IFERROR('[3]Cuadro control'!CG170/6,"")</f>
        <v>0.33690476190476187</v>
      </c>
      <c r="ST170" s="959"/>
      <c r="SU170" s="958">
        <f>IFERROR('[3]Cuadro control'!CG170/6,"")</f>
        <v>0.33690476190476187</v>
      </c>
      <c r="SV170" s="958">
        <f>IFERROR('[3]Cuadro control'!CG170/6,"")</f>
        <v>0.33690476190476187</v>
      </c>
      <c r="SW170" s="958">
        <f>IFERROR('[3]Cuadro control'!CG170/6,"")</f>
        <v>0.33690476190476187</v>
      </c>
      <c r="SX170" s="958">
        <f>IFERROR('[3]Cuadro control'!CG170/6,"")</f>
        <v>0.33690476190476187</v>
      </c>
      <c r="SY170" s="958">
        <f>IFERROR('[3]Cuadro control'!CG170/6,"")</f>
        <v>0.33690476190476187</v>
      </c>
      <c r="SZ170" s="958" t="str">
        <f>IFERROR('[3]Cuadro control'!CH170/6,"")</f>
        <v/>
      </c>
      <c r="TA170" s="959"/>
      <c r="TB170" s="960" t="str">
        <f>IFERROR('[3]Cuadro control'!CH170/6,"")</f>
        <v/>
      </c>
      <c r="TC170" s="370" t="str">
        <f>IFERROR('[3]Cuadro control'!CH170/6,"")</f>
        <v/>
      </c>
      <c r="TD170" s="961" t="str">
        <f>IFERROR('[3]Cuadro control'!CH170/6,"")</f>
        <v/>
      </c>
      <c r="TE170" s="958" t="str">
        <f>IFERROR('[3]Cuadro control'!CH170/6,"")</f>
        <v/>
      </c>
      <c r="TF170" s="958" t="str">
        <f>IFERROR('[3]Cuadro control'!CH170/6,"")</f>
        <v/>
      </c>
      <c r="TG170" s="958" t="str">
        <f>IFERROR('[3]Cuadro control'!CI170/6,"")</f>
        <v/>
      </c>
      <c r="TH170" s="959"/>
      <c r="TI170" s="958" t="str">
        <f>IFERROR('[3]Cuadro control'!CI170/6,"")</f>
        <v/>
      </c>
      <c r="TJ170" s="958" t="str">
        <f>IFERROR('[3]Cuadro control'!CI170/6,"")</f>
        <v/>
      </c>
      <c r="TK170" s="958" t="str">
        <f>IFERROR('[3]Cuadro control'!CI170/6,"")</f>
        <v/>
      </c>
      <c r="TL170" s="958" t="str">
        <f>IFERROR('[3]Cuadro control'!CI170/6,"")</f>
        <v/>
      </c>
      <c r="TM170" s="958" t="str">
        <f>IFERROR('[3]Cuadro control'!CI170/6,"")</f>
        <v/>
      </c>
      <c r="TN170" s="958" t="str">
        <f>IFERROR('[3]Cuadro control'!CJ170/6,"")</f>
        <v/>
      </c>
      <c r="TO170" s="959"/>
      <c r="TP170" s="958" t="str">
        <f>IFERROR('[3]Cuadro control'!CJ170/6,"")</f>
        <v/>
      </c>
      <c r="TQ170" s="958" t="str">
        <f>IFERROR('[3]Cuadro control'!CJ170/6,"")</f>
        <v/>
      </c>
      <c r="TR170" s="958" t="str">
        <f>IFERROR('[3]Cuadro control'!CJ170/6,"")</f>
        <v/>
      </c>
      <c r="TS170" s="958" t="str">
        <f>IFERROR('[3]Cuadro control'!CJ170/6,"")</f>
        <v/>
      </c>
      <c r="TT170" s="958" t="str">
        <f>IFERROR('[3]Cuadro control'!CJ170/6,"")</f>
        <v/>
      </c>
      <c r="TU170" s="958" t="str">
        <f>IFERROR('[3]Cuadro control'!CK170/6,"")</f>
        <v/>
      </c>
      <c r="TV170" s="959"/>
      <c r="TW170" s="958" t="str">
        <f>IFERROR('[3]Cuadro control'!CK170/6,"")</f>
        <v/>
      </c>
      <c r="TX170" s="958" t="str">
        <f>IFERROR('[3]Cuadro control'!CK170/6,"")</f>
        <v/>
      </c>
      <c r="TY170" s="958" t="str">
        <f>IFERROR('[3]Cuadro control'!CK170/6,"")</f>
        <v/>
      </c>
      <c r="TZ170" s="958" t="str">
        <f>IFERROR('[3]Cuadro control'!CK170/6,"")</f>
        <v/>
      </c>
      <c r="UA170" s="958" t="str">
        <f>IFERROR('[3]Cuadro control'!CK170/6,"")</f>
        <v/>
      </c>
      <c r="UB170" s="958" t="str">
        <f>IFERROR('[3]Cuadro control'!CL170/6,"")</f>
        <v/>
      </c>
      <c r="UC170" s="959"/>
      <c r="UD170" s="958" t="str">
        <f>IFERROR('[3]Cuadro control'!CL170/6,"")</f>
        <v/>
      </c>
      <c r="UE170" s="958" t="str">
        <f>IFERROR('[3]Cuadro control'!CL170/6,"")</f>
        <v/>
      </c>
      <c r="UF170" s="960" t="str">
        <f>IFERROR('[3]Cuadro control'!CL170/6,"")</f>
        <v/>
      </c>
      <c r="UG170" s="370" t="str">
        <f>IFERROR('[3]Cuadro control'!CL170/6,"")</f>
        <v/>
      </c>
      <c r="UH170" s="961" t="str">
        <f>IFERROR('[3]Cuadro control'!CL170/6,"")</f>
        <v/>
      </c>
      <c r="UI170" s="958" t="str">
        <f>IFERROR('[3]Cuadro control'!CM170/6,"")</f>
        <v/>
      </c>
      <c r="UJ170" s="959"/>
      <c r="UK170" s="958" t="str">
        <f>IFERROR('[3]Cuadro control'!CM170/6,"")</f>
        <v/>
      </c>
      <c r="UL170" s="958" t="str">
        <f>IFERROR('[3]Cuadro control'!CM170/6,"")</f>
        <v/>
      </c>
      <c r="UM170" s="958" t="str">
        <f>IFERROR('[3]Cuadro control'!CM170/6,"")</f>
        <v/>
      </c>
      <c r="UN170" s="958" t="str">
        <f>IFERROR('[3]Cuadro control'!CM170/6,"")</f>
        <v/>
      </c>
      <c r="UO170" s="958" t="str">
        <f>IFERROR('[3]Cuadro control'!CM170/6,"")</f>
        <v/>
      </c>
      <c r="UP170" s="958">
        <f>IFERROR('[3]Cuadro control'!CN170/6,"")</f>
        <v>0</v>
      </c>
      <c r="UQ170" s="959"/>
      <c r="UR170" s="958">
        <f>IFERROR('[3]Cuadro control'!CN170/6,"")</f>
        <v>0</v>
      </c>
      <c r="US170" s="958">
        <f>IFERROR('[3]Cuadro control'!CN170/6,"")</f>
        <v>0</v>
      </c>
      <c r="UT170" s="958">
        <f>IFERROR('[3]Cuadro control'!CN170/6,"")</f>
        <v>0</v>
      </c>
      <c r="UU170" s="960">
        <f>IFERROR('[3]Cuadro control'!CN170/6,"")</f>
        <v>0</v>
      </c>
      <c r="UV170" s="370">
        <f>IFERROR('[3]Cuadro control'!CN170/6,"")</f>
        <v>0</v>
      </c>
    </row>
    <row r="171" spans="1:568" ht="13.5" customHeight="1">
      <c r="A171" s="976"/>
      <c r="B171" s="974"/>
      <c r="C171" s="974"/>
      <c r="D171" s="769"/>
      <c r="E171" s="953"/>
      <c r="F171" s="954"/>
      <c r="G171" s="954"/>
      <c r="H171" s="954"/>
      <c r="I171" s="953"/>
      <c r="J171" s="972">
        <f t="shared" si="2394"/>
        <v>3.7624999999999999E-2</v>
      </c>
      <c r="K171" s="973"/>
      <c r="L171" s="963" t="s">
        <v>263</v>
      </c>
      <c r="M171" s="964"/>
      <c r="N171" s="964"/>
      <c r="O171" s="470"/>
      <c r="P171" s="369">
        <f>+P172</f>
        <v>0</v>
      </c>
      <c r="Q171" s="965">
        <f t="shared" ref="Q171:CB171" si="2395">+P171+Q172</f>
        <v>0</v>
      </c>
      <c r="R171" s="966">
        <f t="shared" si="2395"/>
        <v>0</v>
      </c>
      <c r="S171" s="966">
        <f t="shared" si="2395"/>
        <v>0</v>
      </c>
      <c r="T171" s="966">
        <f t="shared" si="2395"/>
        <v>0</v>
      </c>
      <c r="U171" s="966">
        <f t="shared" si="2395"/>
        <v>0</v>
      </c>
      <c r="V171" s="966">
        <f t="shared" si="2395"/>
        <v>0</v>
      </c>
      <c r="W171" s="966">
        <f t="shared" si="2395"/>
        <v>0</v>
      </c>
      <c r="X171" s="967">
        <f t="shared" si="2395"/>
        <v>0</v>
      </c>
      <c r="Y171" s="966">
        <f t="shared" si="2395"/>
        <v>0</v>
      </c>
      <c r="Z171" s="966">
        <f t="shared" si="2395"/>
        <v>0</v>
      </c>
      <c r="AA171" s="966">
        <f t="shared" si="2395"/>
        <v>0</v>
      </c>
      <c r="AB171" s="966">
        <f t="shared" si="2395"/>
        <v>0</v>
      </c>
      <c r="AC171" s="966">
        <f t="shared" si="2395"/>
        <v>0</v>
      </c>
      <c r="AD171" s="966">
        <f t="shared" si="2395"/>
        <v>0</v>
      </c>
      <c r="AE171" s="967">
        <f t="shared" si="2395"/>
        <v>0</v>
      </c>
      <c r="AF171" s="966">
        <f t="shared" si="2395"/>
        <v>0</v>
      </c>
      <c r="AG171" s="966">
        <f t="shared" si="2395"/>
        <v>0</v>
      </c>
      <c r="AH171" s="968">
        <f t="shared" si="2395"/>
        <v>0</v>
      </c>
      <c r="AI171" s="367">
        <f t="shared" si="2395"/>
        <v>0</v>
      </c>
      <c r="AJ171" s="969">
        <f t="shared" si="2395"/>
        <v>0</v>
      </c>
      <c r="AK171" s="966">
        <f t="shared" si="2395"/>
        <v>0</v>
      </c>
      <c r="AL171" s="967">
        <f t="shared" si="2395"/>
        <v>0</v>
      </c>
      <c r="AM171" s="966">
        <f t="shared" si="2395"/>
        <v>0</v>
      </c>
      <c r="AN171" s="966">
        <f t="shared" si="2395"/>
        <v>0</v>
      </c>
      <c r="AO171" s="966">
        <f t="shared" si="2395"/>
        <v>0</v>
      </c>
      <c r="AP171" s="966">
        <f t="shared" si="2395"/>
        <v>0</v>
      </c>
      <c r="AQ171" s="966">
        <f t="shared" si="2395"/>
        <v>0</v>
      </c>
      <c r="AR171" s="966">
        <f t="shared" si="2395"/>
        <v>0</v>
      </c>
      <c r="AS171" s="967">
        <f t="shared" si="2395"/>
        <v>0</v>
      </c>
      <c r="AT171" s="966">
        <f t="shared" si="2395"/>
        <v>0</v>
      </c>
      <c r="AU171" s="966">
        <f t="shared" si="2395"/>
        <v>0</v>
      </c>
      <c r="AV171" s="966">
        <f t="shared" si="2395"/>
        <v>0</v>
      </c>
      <c r="AW171" s="966">
        <f t="shared" si="2395"/>
        <v>0</v>
      </c>
      <c r="AX171" s="966">
        <f t="shared" si="2395"/>
        <v>0</v>
      </c>
      <c r="AY171" s="966">
        <f t="shared" si="2395"/>
        <v>0</v>
      </c>
      <c r="AZ171" s="967">
        <f t="shared" si="2395"/>
        <v>0</v>
      </c>
      <c r="BA171" s="966">
        <f t="shared" si="2395"/>
        <v>0</v>
      </c>
      <c r="BB171" s="966">
        <f t="shared" si="2395"/>
        <v>0</v>
      </c>
      <c r="BC171" s="966">
        <f t="shared" si="2395"/>
        <v>0</v>
      </c>
      <c r="BD171" s="966">
        <f t="shared" si="2395"/>
        <v>0</v>
      </c>
      <c r="BE171" s="966">
        <f t="shared" si="2395"/>
        <v>0</v>
      </c>
      <c r="BF171" s="966">
        <f t="shared" si="2395"/>
        <v>0</v>
      </c>
      <c r="BG171" s="967">
        <f t="shared" si="2395"/>
        <v>0</v>
      </c>
      <c r="BH171" s="966">
        <f t="shared" si="2395"/>
        <v>0</v>
      </c>
      <c r="BI171" s="966">
        <f t="shared" si="2395"/>
        <v>0</v>
      </c>
      <c r="BJ171" s="966">
        <f t="shared" si="2395"/>
        <v>0</v>
      </c>
      <c r="BK171" s="966">
        <f t="shared" si="2395"/>
        <v>0</v>
      </c>
      <c r="BL171" s="966">
        <f t="shared" si="2395"/>
        <v>0</v>
      </c>
      <c r="BM171" s="968">
        <f t="shared" si="2395"/>
        <v>0</v>
      </c>
      <c r="BN171" s="368">
        <f t="shared" si="2395"/>
        <v>0</v>
      </c>
      <c r="BO171" s="969">
        <f t="shared" si="2395"/>
        <v>0</v>
      </c>
      <c r="BP171" s="966">
        <f t="shared" si="2395"/>
        <v>0</v>
      </c>
      <c r="BQ171" s="966">
        <f t="shared" si="2395"/>
        <v>0</v>
      </c>
      <c r="BR171" s="966">
        <f t="shared" si="2395"/>
        <v>0</v>
      </c>
      <c r="BS171" s="966">
        <f t="shared" si="2395"/>
        <v>0</v>
      </c>
      <c r="BT171" s="966">
        <f t="shared" si="2395"/>
        <v>0</v>
      </c>
      <c r="BU171" s="967">
        <f t="shared" si="2395"/>
        <v>0</v>
      </c>
      <c r="BV171" s="966">
        <f t="shared" si="2395"/>
        <v>0</v>
      </c>
      <c r="BW171" s="966">
        <f t="shared" si="2395"/>
        <v>0</v>
      </c>
      <c r="BX171" s="966">
        <f t="shared" si="2395"/>
        <v>0</v>
      </c>
      <c r="BY171" s="966">
        <f t="shared" si="2395"/>
        <v>0</v>
      </c>
      <c r="BZ171" s="966">
        <f t="shared" si="2395"/>
        <v>0</v>
      </c>
      <c r="CA171" s="966">
        <f t="shared" si="2395"/>
        <v>0</v>
      </c>
      <c r="CB171" s="967">
        <f t="shared" si="2395"/>
        <v>0</v>
      </c>
      <c r="CC171" s="966">
        <f t="shared" ref="CC171:EN171" si="2396">+CB171+CC172</f>
        <v>0</v>
      </c>
      <c r="CD171" s="966">
        <f t="shared" si="2396"/>
        <v>0</v>
      </c>
      <c r="CE171" s="966">
        <f t="shared" si="2396"/>
        <v>0</v>
      </c>
      <c r="CF171" s="966">
        <f t="shared" si="2396"/>
        <v>0</v>
      </c>
      <c r="CG171" s="966">
        <f t="shared" si="2396"/>
        <v>0</v>
      </c>
      <c r="CH171" s="966">
        <f t="shared" si="2396"/>
        <v>0</v>
      </c>
      <c r="CI171" s="967">
        <f t="shared" si="2396"/>
        <v>0</v>
      </c>
      <c r="CJ171" s="966">
        <f t="shared" si="2396"/>
        <v>0</v>
      </c>
      <c r="CK171" s="966">
        <f t="shared" si="2396"/>
        <v>0</v>
      </c>
      <c r="CL171" s="966">
        <f t="shared" si="2396"/>
        <v>0</v>
      </c>
      <c r="CM171" s="966">
        <f t="shared" si="2396"/>
        <v>0</v>
      </c>
      <c r="CN171" s="966">
        <f t="shared" si="2396"/>
        <v>0</v>
      </c>
      <c r="CO171" s="966">
        <f t="shared" si="2396"/>
        <v>0</v>
      </c>
      <c r="CP171" s="967">
        <f t="shared" si="2396"/>
        <v>0</v>
      </c>
      <c r="CQ171" s="968">
        <f t="shared" si="2396"/>
        <v>0</v>
      </c>
      <c r="CR171" s="367">
        <f t="shared" si="2396"/>
        <v>0</v>
      </c>
      <c r="CS171" s="969">
        <f t="shared" si="2396"/>
        <v>0</v>
      </c>
      <c r="CT171" s="966">
        <f t="shared" si="2396"/>
        <v>0</v>
      </c>
      <c r="CU171" s="966">
        <f t="shared" si="2396"/>
        <v>0</v>
      </c>
      <c r="CV171" s="966">
        <f t="shared" si="2396"/>
        <v>0</v>
      </c>
      <c r="CW171" s="967">
        <f t="shared" si="2396"/>
        <v>0</v>
      </c>
      <c r="CX171" s="966">
        <f t="shared" si="2396"/>
        <v>0</v>
      </c>
      <c r="CY171" s="966">
        <f t="shared" si="2396"/>
        <v>0</v>
      </c>
      <c r="CZ171" s="966">
        <f t="shared" si="2396"/>
        <v>0</v>
      </c>
      <c r="DA171" s="966">
        <f t="shared" si="2396"/>
        <v>0</v>
      </c>
      <c r="DB171" s="966">
        <f t="shared" si="2396"/>
        <v>0</v>
      </c>
      <c r="DC171" s="966">
        <f t="shared" si="2396"/>
        <v>0</v>
      </c>
      <c r="DD171" s="967">
        <f t="shared" si="2396"/>
        <v>0</v>
      </c>
      <c r="DE171" s="966">
        <f t="shared" si="2396"/>
        <v>0</v>
      </c>
      <c r="DF171" s="966">
        <f t="shared" si="2396"/>
        <v>0</v>
      </c>
      <c r="DG171" s="966">
        <f t="shared" si="2396"/>
        <v>0</v>
      </c>
      <c r="DH171" s="966">
        <f t="shared" si="2396"/>
        <v>0</v>
      </c>
      <c r="DI171" s="966">
        <f t="shared" si="2396"/>
        <v>0</v>
      </c>
      <c r="DJ171" s="966">
        <f t="shared" si="2396"/>
        <v>0</v>
      </c>
      <c r="DK171" s="967">
        <f t="shared" si="2396"/>
        <v>0</v>
      </c>
      <c r="DL171" s="966">
        <f t="shared" si="2396"/>
        <v>0</v>
      </c>
      <c r="DM171" s="966">
        <f t="shared" si="2396"/>
        <v>0</v>
      </c>
      <c r="DN171" s="966">
        <f t="shared" si="2396"/>
        <v>0</v>
      </c>
      <c r="DO171" s="966">
        <f t="shared" si="2396"/>
        <v>0</v>
      </c>
      <c r="DP171" s="966">
        <f t="shared" si="2396"/>
        <v>0</v>
      </c>
      <c r="DQ171" s="966">
        <f t="shared" si="2396"/>
        <v>0</v>
      </c>
      <c r="DR171" s="967">
        <f t="shared" si="2396"/>
        <v>0</v>
      </c>
      <c r="DS171" s="966">
        <f t="shared" si="2396"/>
        <v>0</v>
      </c>
      <c r="DT171" s="966">
        <f t="shared" si="2396"/>
        <v>0</v>
      </c>
      <c r="DU171" s="966">
        <f t="shared" si="2396"/>
        <v>0</v>
      </c>
      <c r="DV171" s="968">
        <f t="shared" si="2396"/>
        <v>0</v>
      </c>
      <c r="DW171" s="367">
        <f t="shared" si="2396"/>
        <v>0</v>
      </c>
      <c r="DX171" s="969">
        <f t="shared" si="2396"/>
        <v>0</v>
      </c>
      <c r="DY171" s="967">
        <f t="shared" si="2396"/>
        <v>0</v>
      </c>
      <c r="DZ171" s="966">
        <f t="shared" si="2396"/>
        <v>0</v>
      </c>
      <c r="EA171" s="966">
        <f t="shared" si="2396"/>
        <v>0</v>
      </c>
      <c r="EB171" s="966">
        <f t="shared" si="2396"/>
        <v>0</v>
      </c>
      <c r="EC171" s="966">
        <f t="shared" si="2396"/>
        <v>0</v>
      </c>
      <c r="ED171" s="966">
        <f t="shared" si="2396"/>
        <v>0</v>
      </c>
      <c r="EE171" s="966">
        <f t="shared" si="2396"/>
        <v>0</v>
      </c>
      <c r="EF171" s="967">
        <f t="shared" si="2396"/>
        <v>0</v>
      </c>
      <c r="EG171" s="966">
        <f t="shared" si="2396"/>
        <v>0</v>
      </c>
      <c r="EH171" s="966">
        <f t="shared" si="2396"/>
        <v>0</v>
      </c>
      <c r="EI171" s="966">
        <f t="shared" si="2396"/>
        <v>0</v>
      </c>
      <c r="EJ171" s="966">
        <f t="shared" si="2396"/>
        <v>0</v>
      </c>
      <c r="EK171" s="966">
        <f t="shared" si="2396"/>
        <v>0</v>
      </c>
      <c r="EL171" s="966">
        <f t="shared" si="2396"/>
        <v>0</v>
      </c>
      <c r="EM171" s="967">
        <f t="shared" si="2396"/>
        <v>0</v>
      </c>
      <c r="EN171" s="966">
        <f t="shared" si="2396"/>
        <v>0</v>
      </c>
      <c r="EO171" s="966">
        <f t="shared" ref="EO171:GZ171" si="2397">+EN171+EO172</f>
        <v>0</v>
      </c>
      <c r="EP171" s="966">
        <f t="shared" si="2397"/>
        <v>0</v>
      </c>
      <c r="EQ171" s="966">
        <f t="shared" si="2397"/>
        <v>0</v>
      </c>
      <c r="ER171" s="966">
        <f t="shared" si="2397"/>
        <v>0</v>
      </c>
      <c r="ES171" s="966">
        <f t="shared" si="2397"/>
        <v>0</v>
      </c>
      <c r="ET171" s="967">
        <f t="shared" si="2397"/>
        <v>0</v>
      </c>
      <c r="EU171" s="966">
        <f t="shared" si="2397"/>
        <v>0</v>
      </c>
      <c r="EV171" s="966">
        <f t="shared" si="2397"/>
        <v>0</v>
      </c>
      <c r="EW171" s="966">
        <f t="shared" si="2397"/>
        <v>0</v>
      </c>
      <c r="EX171" s="966">
        <f t="shared" si="2397"/>
        <v>0</v>
      </c>
      <c r="EY171" s="966">
        <f t="shared" si="2397"/>
        <v>0</v>
      </c>
      <c r="EZ171" s="966">
        <f t="shared" si="2397"/>
        <v>0</v>
      </c>
      <c r="FA171" s="970">
        <f t="shared" si="2397"/>
        <v>0</v>
      </c>
      <c r="FB171" s="367">
        <f t="shared" si="2397"/>
        <v>0</v>
      </c>
      <c r="FC171" s="969">
        <f t="shared" si="2397"/>
        <v>0</v>
      </c>
      <c r="FD171" s="966">
        <f t="shared" si="2397"/>
        <v>0</v>
      </c>
      <c r="FE171" s="966">
        <f t="shared" si="2397"/>
        <v>0</v>
      </c>
      <c r="FF171" s="966">
        <f t="shared" si="2397"/>
        <v>0</v>
      </c>
      <c r="FG171" s="966">
        <f t="shared" si="2397"/>
        <v>0</v>
      </c>
      <c r="FH171" s="967">
        <f t="shared" si="2397"/>
        <v>0</v>
      </c>
      <c r="FI171" s="966">
        <f t="shared" si="2397"/>
        <v>0</v>
      </c>
      <c r="FJ171" s="966">
        <f t="shared" si="2397"/>
        <v>0</v>
      </c>
      <c r="FK171" s="966">
        <f t="shared" si="2397"/>
        <v>0</v>
      </c>
      <c r="FL171" s="966">
        <f t="shared" si="2397"/>
        <v>0</v>
      </c>
      <c r="FM171" s="966">
        <f t="shared" si="2397"/>
        <v>0</v>
      </c>
      <c r="FN171" s="966">
        <f t="shared" si="2397"/>
        <v>0</v>
      </c>
      <c r="FO171" s="967">
        <f t="shared" si="2397"/>
        <v>0</v>
      </c>
      <c r="FP171" s="966">
        <f t="shared" si="2397"/>
        <v>0</v>
      </c>
      <c r="FQ171" s="966">
        <f t="shared" si="2397"/>
        <v>0</v>
      </c>
      <c r="FR171" s="966">
        <f t="shared" si="2397"/>
        <v>0</v>
      </c>
      <c r="FS171" s="966">
        <f t="shared" si="2397"/>
        <v>0</v>
      </c>
      <c r="FT171" s="966">
        <f t="shared" si="2397"/>
        <v>0</v>
      </c>
      <c r="FU171" s="966">
        <f t="shared" si="2397"/>
        <v>0</v>
      </c>
      <c r="FV171" s="967">
        <f t="shared" si="2397"/>
        <v>0</v>
      </c>
      <c r="FW171" s="966">
        <f t="shared" si="2397"/>
        <v>0</v>
      </c>
      <c r="FX171" s="966">
        <f t="shared" si="2397"/>
        <v>0</v>
      </c>
      <c r="FY171" s="966">
        <f t="shared" si="2397"/>
        <v>0</v>
      </c>
      <c r="FZ171" s="966">
        <f t="shared" si="2397"/>
        <v>0</v>
      </c>
      <c r="GA171" s="966">
        <f t="shared" si="2397"/>
        <v>0</v>
      </c>
      <c r="GB171" s="966">
        <f t="shared" si="2397"/>
        <v>0</v>
      </c>
      <c r="GC171" s="967">
        <f t="shared" si="2397"/>
        <v>0</v>
      </c>
      <c r="GD171" s="966">
        <f t="shared" si="2397"/>
        <v>0</v>
      </c>
      <c r="GE171" s="968">
        <f t="shared" si="2397"/>
        <v>0</v>
      </c>
      <c r="GF171" s="367">
        <f t="shared" si="2397"/>
        <v>0</v>
      </c>
      <c r="GG171" s="969">
        <f t="shared" si="2397"/>
        <v>0</v>
      </c>
      <c r="GH171" s="966">
        <f t="shared" si="2397"/>
        <v>0</v>
      </c>
      <c r="GI171" s="966">
        <f t="shared" si="2397"/>
        <v>0</v>
      </c>
      <c r="GJ171" s="967">
        <f t="shared" si="2397"/>
        <v>0</v>
      </c>
      <c r="GK171" s="966">
        <f t="shared" si="2397"/>
        <v>0</v>
      </c>
      <c r="GL171" s="966">
        <f t="shared" si="2397"/>
        <v>0</v>
      </c>
      <c r="GM171" s="966">
        <f t="shared" si="2397"/>
        <v>0</v>
      </c>
      <c r="GN171" s="966">
        <f t="shared" si="2397"/>
        <v>0</v>
      </c>
      <c r="GO171" s="966">
        <f t="shared" si="2397"/>
        <v>0</v>
      </c>
      <c r="GP171" s="966">
        <f t="shared" si="2397"/>
        <v>0</v>
      </c>
      <c r="GQ171" s="967">
        <f t="shared" si="2397"/>
        <v>0</v>
      </c>
      <c r="GR171" s="966">
        <f t="shared" si="2397"/>
        <v>0</v>
      </c>
      <c r="GS171" s="966">
        <f t="shared" si="2397"/>
        <v>0</v>
      </c>
      <c r="GT171" s="966">
        <f t="shared" si="2397"/>
        <v>0</v>
      </c>
      <c r="GU171" s="966">
        <f t="shared" si="2397"/>
        <v>0</v>
      </c>
      <c r="GV171" s="966">
        <f t="shared" si="2397"/>
        <v>0</v>
      </c>
      <c r="GW171" s="966">
        <f t="shared" si="2397"/>
        <v>0</v>
      </c>
      <c r="GX171" s="967">
        <f t="shared" si="2397"/>
        <v>0</v>
      </c>
      <c r="GY171" s="966">
        <f t="shared" si="2397"/>
        <v>0</v>
      </c>
      <c r="GZ171" s="966">
        <f t="shared" si="2397"/>
        <v>0</v>
      </c>
      <c r="HA171" s="966">
        <f t="shared" ref="HA171:JL171" si="2398">+GZ171+HA172</f>
        <v>0</v>
      </c>
      <c r="HB171" s="966">
        <f t="shared" si="2398"/>
        <v>0</v>
      </c>
      <c r="HC171" s="966">
        <f t="shared" si="2398"/>
        <v>0</v>
      </c>
      <c r="HD171" s="966">
        <f t="shared" si="2398"/>
        <v>0</v>
      </c>
      <c r="HE171" s="967">
        <f t="shared" si="2398"/>
        <v>0</v>
      </c>
      <c r="HF171" s="966">
        <f t="shared" si="2398"/>
        <v>0</v>
      </c>
      <c r="HG171" s="966">
        <f t="shared" si="2398"/>
        <v>0</v>
      </c>
      <c r="HH171" s="966">
        <f t="shared" si="2398"/>
        <v>0</v>
      </c>
      <c r="HI171" s="966">
        <f t="shared" si="2398"/>
        <v>0</v>
      </c>
      <c r="HJ171" s="968">
        <f t="shared" si="2398"/>
        <v>0</v>
      </c>
      <c r="HK171" s="367">
        <f t="shared" si="2398"/>
        <v>0</v>
      </c>
      <c r="HL171" s="965">
        <f t="shared" si="2398"/>
        <v>0</v>
      </c>
      <c r="HM171" s="966">
        <f t="shared" si="2398"/>
        <v>0</v>
      </c>
      <c r="HN171" s="966">
        <f t="shared" si="2398"/>
        <v>0</v>
      </c>
      <c r="HO171" s="966">
        <f t="shared" si="2398"/>
        <v>0</v>
      </c>
      <c r="HP171" s="966">
        <f t="shared" si="2398"/>
        <v>0</v>
      </c>
      <c r="HQ171" s="966">
        <f t="shared" si="2398"/>
        <v>0</v>
      </c>
      <c r="HR171" s="966">
        <f t="shared" si="2398"/>
        <v>0</v>
      </c>
      <c r="HS171" s="967">
        <f t="shared" si="2398"/>
        <v>0</v>
      </c>
      <c r="HT171" s="966">
        <f t="shared" si="2398"/>
        <v>0</v>
      </c>
      <c r="HU171" s="966">
        <f t="shared" si="2398"/>
        <v>0</v>
      </c>
      <c r="HV171" s="966">
        <f t="shared" si="2398"/>
        <v>0</v>
      </c>
      <c r="HW171" s="966">
        <f t="shared" si="2398"/>
        <v>0</v>
      </c>
      <c r="HX171" s="966">
        <f t="shared" si="2398"/>
        <v>0</v>
      </c>
      <c r="HY171" s="966">
        <f t="shared" si="2398"/>
        <v>0</v>
      </c>
      <c r="HZ171" s="967">
        <f t="shared" si="2398"/>
        <v>0</v>
      </c>
      <c r="IA171" s="966">
        <f t="shared" si="2398"/>
        <v>0</v>
      </c>
      <c r="IB171" s="966">
        <f t="shared" si="2398"/>
        <v>0</v>
      </c>
      <c r="IC171" s="966">
        <f t="shared" si="2398"/>
        <v>0</v>
      </c>
      <c r="ID171" s="966">
        <f t="shared" si="2398"/>
        <v>0</v>
      </c>
      <c r="IE171" s="966">
        <f t="shared" si="2398"/>
        <v>0</v>
      </c>
      <c r="IF171" s="966">
        <f t="shared" si="2398"/>
        <v>0</v>
      </c>
      <c r="IG171" s="967">
        <f t="shared" si="2398"/>
        <v>0</v>
      </c>
      <c r="IH171" s="966">
        <f t="shared" si="2398"/>
        <v>0</v>
      </c>
      <c r="II171" s="966">
        <f t="shared" si="2398"/>
        <v>0</v>
      </c>
      <c r="IJ171" s="966">
        <f t="shared" si="2398"/>
        <v>0</v>
      </c>
      <c r="IK171" s="966">
        <f t="shared" si="2398"/>
        <v>0</v>
      </c>
      <c r="IL171" s="966">
        <f t="shared" si="2398"/>
        <v>0</v>
      </c>
      <c r="IM171" s="966">
        <f t="shared" si="2398"/>
        <v>0</v>
      </c>
      <c r="IN171" s="970">
        <f t="shared" si="2398"/>
        <v>0</v>
      </c>
      <c r="IO171" s="367">
        <f t="shared" si="2398"/>
        <v>0</v>
      </c>
      <c r="IP171" s="969">
        <f t="shared" si="2398"/>
        <v>0</v>
      </c>
      <c r="IQ171" s="966">
        <f t="shared" si="2398"/>
        <v>0</v>
      </c>
      <c r="IR171" s="966">
        <f t="shared" si="2398"/>
        <v>0</v>
      </c>
      <c r="IS171" s="966">
        <f t="shared" si="2398"/>
        <v>0</v>
      </c>
      <c r="IT171" s="966">
        <f t="shared" si="2398"/>
        <v>0</v>
      </c>
      <c r="IU171" s="967">
        <f t="shared" si="2398"/>
        <v>0</v>
      </c>
      <c r="IV171" s="966">
        <f t="shared" si="2398"/>
        <v>0</v>
      </c>
      <c r="IW171" s="966">
        <f t="shared" si="2398"/>
        <v>0</v>
      </c>
      <c r="IX171" s="966">
        <f t="shared" si="2398"/>
        <v>0</v>
      </c>
      <c r="IY171" s="966">
        <f t="shared" si="2398"/>
        <v>0</v>
      </c>
      <c r="IZ171" s="966">
        <f t="shared" si="2398"/>
        <v>0</v>
      </c>
      <c r="JA171" s="966">
        <f t="shared" si="2398"/>
        <v>0</v>
      </c>
      <c r="JB171" s="967">
        <f t="shared" si="2398"/>
        <v>0</v>
      </c>
      <c r="JC171" s="966">
        <f t="shared" si="2398"/>
        <v>0</v>
      </c>
      <c r="JD171" s="966">
        <f t="shared" si="2398"/>
        <v>0</v>
      </c>
      <c r="JE171" s="966">
        <f t="shared" si="2398"/>
        <v>0</v>
      </c>
      <c r="JF171" s="966">
        <f t="shared" si="2398"/>
        <v>0</v>
      </c>
      <c r="JG171" s="966">
        <f t="shared" si="2398"/>
        <v>0</v>
      </c>
      <c r="JH171" s="966">
        <f t="shared" si="2398"/>
        <v>0</v>
      </c>
      <c r="JI171" s="967">
        <f t="shared" si="2398"/>
        <v>0</v>
      </c>
      <c r="JJ171" s="966">
        <f t="shared" si="2398"/>
        <v>0</v>
      </c>
      <c r="JK171" s="966">
        <f t="shared" si="2398"/>
        <v>0</v>
      </c>
      <c r="JL171" s="966">
        <f t="shared" si="2398"/>
        <v>0</v>
      </c>
      <c r="JM171" s="966">
        <f t="shared" ref="JM171:LX171" si="2399">+JL171+JM172</f>
        <v>0</v>
      </c>
      <c r="JN171" s="966">
        <f t="shared" si="2399"/>
        <v>0</v>
      </c>
      <c r="JO171" s="966">
        <f t="shared" si="2399"/>
        <v>0</v>
      </c>
      <c r="JP171" s="967">
        <f t="shared" si="2399"/>
        <v>0</v>
      </c>
      <c r="JQ171" s="966">
        <f t="shared" si="2399"/>
        <v>0</v>
      </c>
      <c r="JR171" s="966">
        <f t="shared" si="2399"/>
        <v>0</v>
      </c>
      <c r="JS171" s="968">
        <f t="shared" si="2399"/>
        <v>0</v>
      </c>
      <c r="JT171" s="367">
        <f t="shared" si="2399"/>
        <v>0</v>
      </c>
      <c r="JU171" s="969">
        <f t="shared" si="2399"/>
        <v>0</v>
      </c>
      <c r="JV171" s="966">
        <f t="shared" si="2399"/>
        <v>0</v>
      </c>
      <c r="JW171" s="967">
        <f t="shared" si="2399"/>
        <v>0</v>
      </c>
      <c r="JX171" s="966">
        <f t="shared" si="2399"/>
        <v>0</v>
      </c>
      <c r="JY171" s="966">
        <f t="shared" si="2399"/>
        <v>0</v>
      </c>
      <c r="JZ171" s="966">
        <f t="shared" si="2399"/>
        <v>0</v>
      </c>
      <c r="KA171" s="966">
        <f t="shared" si="2399"/>
        <v>0</v>
      </c>
      <c r="KB171" s="966">
        <f t="shared" si="2399"/>
        <v>0</v>
      </c>
      <c r="KC171" s="966">
        <f t="shared" si="2399"/>
        <v>0</v>
      </c>
      <c r="KD171" s="967">
        <f t="shared" si="2399"/>
        <v>0</v>
      </c>
      <c r="KE171" s="966">
        <f t="shared" si="2399"/>
        <v>0</v>
      </c>
      <c r="KF171" s="966">
        <f t="shared" si="2399"/>
        <v>0</v>
      </c>
      <c r="KG171" s="966">
        <f t="shared" si="2399"/>
        <v>0</v>
      </c>
      <c r="KH171" s="966">
        <f t="shared" si="2399"/>
        <v>0</v>
      </c>
      <c r="KI171" s="966">
        <f t="shared" si="2399"/>
        <v>0</v>
      </c>
      <c r="KJ171" s="966">
        <f t="shared" si="2399"/>
        <v>0</v>
      </c>
      <c r="KK171" s="967">
        <f t="shared" si="2399"/>
        <v>0</v>
      </c>
      <c r="KL171" s="966">
        <f t="shared" si="2399"/>
        <v>0</v>
      </c>
      <c r="KM171" s="966">
        <f t="shared" si="2399"/>
        <v>0</v>
      </c>
      <c r="KN171" s="966">
        <f t="shared" si="2399"/>
        <v>0</v>
      </c>
      <c r="KO171" s="966">
        <f t="shared" si="2399"/>
        <v>0</v>
      </c>
      <c r="KP171" s="966">
        <f t="shared" si="2399"/>
        <v>0</v>
      </c>
      <c r="KQ171" s="966">
        <f t="shared" si="2399"/>
        <v>0</v>
      </c>
      <c r="KR171" s="967">
        <f t="shared" si="2399"/>
        <v>0</v>
      </c>
      <c r="KS171" s="966">
        <f t="shared" si="2399"/>
        <v>0</v>
      </c>
      <c r="KT171" s="966">
        <f t="shared" si="2399"/>
        <v>0</v>
      </c>
      <c r="KU171" s="966">
        <f t="shared" si="2399"/>
        <v>0</v>
      </c>
      <c r="KV171" s="966">
        <f t="shared" si="2399"/>
        <v>0</v>
      </c>
      <c r="KW171" s="966">
        <f t="shared" si="2399"/>
        <v>0</v>
      </c>
      <c r="KX171" s="968">
        <f t="shared" si="2399"/>
        <v>0</v>
      </c>
      <c r="KY171" s="368">
        <f t="shared" si="2399"/>
        <v>0</v>
      </c>
      <c r="KZ171" s="969">
        <f t="shared" si="2399"/>
        <v>0</v>
      </c>
      <c r="LA171" s="966">
        <f t="shared" si="2399"/>
        <v>0</v>
      </c>
      <c r="LB171" s="966">
        <f t="shared" si="2399"/>
        <v>0</v>
      </c>
      <c r="LC171" s="966">
        <f t="shared" si="2399"/>
        <v>0</v>
      </c>
      <c r="LD171" s="966">
        <f t="shared" si="2399"/>
        <v>0</v>
      </c>
      <c r="LE171" s="966">
        <f t="shared" si="2399"/>
        <v>0</v>
      </c>
      <c r="LF171" s="967">
        <f t="shared" si="2399"/>
        <v>0</v>
      </c>
      <c r="LG171" s="966">
        <f t="shared" si="2399"/>
        <v>0</v>
      </c>
      <c r="LH171" s="966">
        <f t="shared" si="2399"/>
        <v>0</v>
      </c>
      <c r="LI171" s="966">
        <f t="shared" si="2399"/>
        <v>0</v>
      </c>
      <c r="LJ171" s="966">
        <f t="shared" si="2399"/>
        <v>0</v>
      </c>
      <c r="LK171" s="966">
        <f t="shared" si="2399"/>
        <v>0</v>
      </c>
      <c r="LL171" s="966">
        <f t="shared" si="2399"/>
        <v>0</v>
      </c>
      <c r="LM171" s="967">
        <f t="shared" si="2399"/>
        <v>0</v>
      </c>
      <c r="LN171" s="966">
        <f t="shared" si="2399"/>
        <v>0</v>
      </c>
      <c r="LO171" s="966">
        <f t="shared" si="2399"/>
        <v>0</v>
      </c>
      <c r="LP171" s="966">
        <f t="shared" si="2399"/>
        <v>0</v>
      </c>
      <c r="LQ171" s="966">
        <f t="shared" si="2399"/>
        <v>0</v>
      </c>
      <c r="LR171" s="966">
        <f t="shared" si="2399"/>
        <v>0</v>
      </c>
      <c r="LS171" s="966">
        <f t="shared" si="2399"/>
        <v>0</v>
      </c>
      <c r="LT171" s="967">
        <f t="shared" si="2399"/>
        <v>0</v>
      </c>
      <c r="LU171" s="966">
        <f t="shared" si="2399"/>
        <v>0</v>
      </c>
      <c r="LV171" s="966">
        <f t="shared" si="2399"/>
        <v>0</v>
      </c>
      <c r="LW171" s="966">
        <f t="shared" si="2399"/>
        <v>0</v>
      </c>
      <c r="LX171" s="966">
        <f t="shared" si="2399"/>
        <v>0</v>
      </c>
      <c r="LY171" s="966">
        <f t="shared" ref="LY171:OJ171" si="2400">+LX171+LY172</f>
        <v>0</v>
      </c>
      <c r="LZ171" s="968">
        <f t="shared" si="2400"/>
        <v>0</v>
      </c>
      <c r="MA171" s="368">
        <f t="shared" si="2400"/>
        <v>0</v>
      </c>
      <c r="MB171" s="969">
        <f t="shared" si="2400"/>
        <v>0</v>
      </c>
      <c r="MC171" s="966">
        <f t="shared" si="2400"/>
        <v>0</v>
      </c>
      <c r="MD171" s="966">
        <f t="shared" si="2400"/>
        <v>0</v>
      </c>
      <c r="ME171" s="966">
        <f t="shared" si="2400"/>
        <v>0</v>
      </c>
      <c r="MF171" s="966">
        <f t="shared" si="2400"/>
        <v>0</v>
      </c>
      <c r="MG171" s="966">
        <f t="shared" si="2400"/>
        <v>0</v>
      </c>
      <c r="MH171" s="967">
        <f t="shared" si="2400"/>
        <v>0</v>
      </c>
      <c r="MI171" s="966">
        <f t="shared" si="2400"/>
        <v>0</v>
      </c>
      <c r="MJ171" s="966">
        <f t="shared" si="2400"/>
        <v>0</v>
      </c>
      <c r="MK171" s="966">
        <f t="shared" si="2400"/>
        <v>0</v>
      </c>
      <c r="ML171" s="966">
        <f t="shared" si="2400"/>
        <v>0</v>
      </c>
      <c r="MM171" s="966">
        <f t="shared" si="2400"/>
        <v>0</v>
      </c>
      <c r="MN171" s="966">
        <f t="shared" si="2400"/>
        <v>0</v>
      </c>
      <c r="MO171" s="967">
        <f t="shared" si="2400"/>
        <v>0</v>
      </c>
      <c r="MP171" s="966">
        <f t="shared" si="2400"/>
        <v>0</v>
      </c>
      <c r="MQ171" s="966">
        <f t="shared" si="2400"/>
        <v>0</v>
      </c>
      <c r="MR171" s="966">
        <f t="shared" si="2400"/>
        <v>0</v>
      </c>
      <c r="MS171" s="966">
        <f t="shared" si="2400"/>
        <v>0</v>
      </c>
      <c r="MT171" s="966">
        <f t="shared" si="2400"/>
        <v>0</v>
      </c>
      <c r="MU171" s="966">
        <f t="shared" si="2400"/>
        <v>0</v>
      </c>
      <c r="MV171" s="967">
        <f t="shared" si="2400"/>
        <v>0</v>
      </c>
      <c r="MW171" s="966">
        <f t="shared" si="2400"/>
        <v>0</v>
      </c>
      <c r="MX171" s="966">
        <f t="shared" si="2400"/>
        <v>0</v>
      </c>
      <c r="MY171" s="966">
        <f t="shared" si="2400"/>
        <v>0</v>
      </c>
      <c r="MZ171" s="966">
        <f t="shared" si="2400"/>
        <v>0</v>
      </c>
      <c r="NA171" s="966">
        <f t="shared" si="2400"/>
        <v>0</v>
      </c>
      <c r="NB171" s="966">
        <f t="shared" si="2400"/>
        <v>0</v>
      </c>
      <c r="NC171" s="967">
        <f t="shared" si="2400"/>
        <v>0</v>
      </c>
      <c r="ND171" s="966">
        <f t="shared" si="2400"/>
        <v>0</v>
      </c>
      <c r="NE171" s="968">
        <f t="shared" si="2400"/>
        <v>0</v>
      </c>
      <c r="NF171" s="367">
        <f t="shared" si="2400"/>
        <v>0</v>
      </c>
      <c r="NG171" s="969">
        <f t="shared" si="2400"/>
        <v>0</v>
      </c>
      <c r="NH171" s="966">
        <f t="shared" si="2400"/>
        <v>0</v>
      </c>
      <c r="NI171" s="966">
        <f t="shared" si="2400"/>
        <v>0</v>
      </c>
      <c r="NJ171" s="967">
        <f t="shared" si="2400"/>
        <v>0</v>
      </c>
      <c r="NK171" s="966">
        <f t="shared" si="2400"/>
        <v>0</v>
      </c>
      <c r="NL171" s="966">
        <f t="shared" si="2400"/>
        <v>0</v>
      </c>
      <c r="NM171" s="966">
        <f t="shared" si="2400"/>
        <v>0</v>
      </c>
      <c r="NN171" s="966">
        <f t="shared" si="2400"/>
        <v>0</v>
      </c>
      <c r="NO171" s="966">
        <f t="shared" si="2400"/>
        <v>0</v>
      </c>
      <c r="NP171" s="966">
        <f t="shared" si="2400"/>
        <v>0</v>
      </c>
      <c r="NQ171" s="967">
        <f t="shared" si="2400"/>
        <v>0</v>
      </c>
      <c r="NR171" s="966">
        <f t="shared" si="2400"/>
        <v>0</v>
      </c>
      <c r="NS171" s="966">
        <f t="shared" si="2400"/>
        <v>0</v>
      </c>
      <c r="NT171" s="966">
        <f t="shared" si="2400"/>
        <v>0</v>
      </c>
      <c r="NU171" s="966">
        <f t="shared" si="2400"/>
        <v>0</v>
      </c>
      <c r="NV171" s="966">
        <f t="shared" si="2400"/>
        <v>0</v>
      </c>
      <c r="NW171" s="966">
        <f t="shared" si="2400"/>
        <v>0</v>
      </c>
      <c r="NX171" s="967">
        <f t="shared" si="2400"/>
        <v>0</v>
      </c>
      <c r="NY171" s="966">
        <f t="shared" si="2400"/>
        <v>0</v>
      </c>
      <c r="NZ171" s="966">
        <f t="shared" si="2400"/>
        <v>0</v>
      </c>
      <c r="OA171" s="966">
        <f t="shared" si="2400"/>
        <v>0</v>
      </c>
      <c r="OB171" s="966">
        <f t="shared" si="2400"/>
        <v>0</v>
      </c>
      <c r="OC171" s="966">
        <f t="shared" si="2400"/>
        <v>0</v>
      </c>
      <c r="OD171" s="966">
        <f t="shared" si="2400"/>
        <v>0</v>
      </c>
      <c r="OE171" s="967">
        <f t="shared" si="2400"/>
        <v>0</v>
      </c>
      <c r="OF171" s="966">
        <f t="shared" si="2400"/>
        <v>0</v>
      </c>
      <c r="OG171" s="966">
        <f t="shared" si="2400"/>
        <v>0</v>
      </c>
      <c r="OH171" s="966">
        <f t="shared" si="2400"/>
        <v>0</v>
      </c>
      <c r="OI171" s="968">
        <f t="shared" si="2400"/>
        <v>0</v>
      </c>
      <c r="OJ171" s="367">
        <f t="shared" si="2400"/>
        <v>0</v>
      </c>
      <c r="OK171" s="969">
        <f t="shared" ref="OK171:QV171" si="2401">+OJ171+OK172</f>
        <v>0</v>
      </c>
      <c r="OL171" s="967">
        <f t="shared" si="2401"/>
        <v>0</v>
      </c>
      <c r="OM171" s="966">
        <f t="shared" si="2401"/>
        <v>0</v>
      </c>
      <c r="ON171" s="966">
        <f t="shared" si="2401"/>
        <v>0</v>
      </c>
      <c r="OO171" s="966">
        <f t="shared" si="2401"/>
        <v>0</v>
      </c>
      <c r="OP171" s="966">
        <f t="shared" si="2401"/>
        <v>0</v>
      </c>
      <c r="OQ171" s="966">
        <f t="shared" si="2401"/>
        <v>0</v>
      </c>
      <c r="OR171" s="966">
        <f t="shared" si="2401"/>
        <v>0</v>
      </c>
      <c r="OS171" s="967">
        <f t="shared" si="2401"/>
        <v>0</v>
      </c>
      <c r="OT171" s="966">
        <f t="shared" si="2401"/>
        <v>0</v>
      </c>
      <c r="OU171" s="966">
        <f t="shared" si="2401"/>
        <v>0</v>
      </c>
      <c r="OV171" s="966">
        <f t="shared" si="2401"/>
        <v>0</v>
      </c>
      <c r="OW171" s="966">
        <f t="shared" si="2401"/>
        <v>0</v>
      </c>
      <c r="OX171" s="966">
        <f t="shared" si="2401"/>
        <v>0</v>
      </c>
      <c r="OY171" s="966">
        <f t="shared" si="2401"/>
        <v>0</v>
      </c>
      <c r="OZ171" s="967">
        <f t="shared" si="2401"/>
        <v>0</v>
      </c>
      <c r="PA171" s="966">
        <f t="shared" si="2401"/>
        <v>0</v>
      </c>
      <c r="PB171" s="966">
        <f t="shared" si="2401"/>
        <v>0</v>
      </c>
      <c r="PC171" s="966">
        <f t="shared" si="2401"/>
        <v>0</v>
      </c>
      <c r="PD171" s="966">
        <f t="shared" si="2401"/>
        <v>0</v>
      </c>
      <c r="PE171" s="966">
        <f t="shared" si="2401"/>
        <v>0</v>
      </c>
      <c r="PF171" s="966">
        <f t="shared" si="2401"/>
        <v>0</v>
      </c>
      <c r="PG171" s="967">
        <f t="shared" si="2401"/>
        <v>0</v>
      </c>
      <c r="PH171" s="966">
        <f t="shared" si="2401"/>
        <v>0</v>
      </c>
      <c r="PI171" s="966">
        <f t="shared" si="2401"/>
        <v>0</v>
      </c>
      <c r="PJ171" s="966">
        <f t="shared" si="2401"/>
        <v>0</v>
      </c>
      <c r="PK171" s="966">
        <f t="shared" si="2401"/>
        <v>0</v>
      </c>
      <c r="PL171" s="966">
        <f t="shared" si="2401"/>
        <v>0</v>
      </c>
      <c r="PM171" s="966">
        <f t="shared" si="2401"/>
        <v>0</v>
      </c>
      <c r="PN171" s="970">
        <f t="shared" si="2401"/>
        <v>0</v>
      </c>
      <c r="PO171" s="367">
        <f t="shared" si="2401"/>
        <v>0</v>
      </c>
      <c r="PP171" s="969">
        <f t="shared" si="2401"/>
        <v>0</v>
      </c>
      <c r="PQ171" s="966">
        <f t="shared" si="2401"/>
        <v>0</v>
      </c>
      <c r="PR171" s="966">
        <f t="shared" si="2401"/>
        <v>0</v>
      </c>
      <c r="PS171" s="966">
        <f t="shared" si="2401"/>
        <v>0</v>
      </c>
      <c r="PT171" s="966">
        <f t="shared" si="2401"/>
        <v>0</v>
      </c>
      <c r="PU171" s="967">
        <f t="shared" si="2401"/>
        <v>0</v>
      </c>
      <c r="PV171" s="966">
        <f t="shared" si="2401"/>
        <v>0</v>
      </c>
      <c r="PW171" s="966">
        <f t="shared" si="2401"/>
        <v>0</v>
      </c>
      <c r="PX171" s="966">
        <f t="shared" si="2401"/>
        <v>0</v>
      </c>
      <c r="PY171" s="966">
        <f t="shared" si="2401"/>
        <v>0</v>
      </c>
      <c r="PZ171" s="966">
        <f t="shared" si="2401"/>
        <v>0</v>
      </c>
      <c r="QA171" s="966">
        <f t="shared" si="2401"/>
        <v>0</v>
      </c>
      <c r="QB171" s="967">
        <f t="shared" si="2401"/>
        <v>0</v>
      </c>
      <c r="QC171" s="966">
        <f t="shared" si="2401"/>
        <v>0</v>
      </c>
      <c r="QD171" s="966">
        <f t="shared" si="2401"/>
        <v>0</v>
      </c>
      <c r="QE171" s="966">
        <f t="shared" si="2401"/>
        <v>0</v>
      </c>
      <c r="QF171" s="966">
        <f t="shared" si="2401"/>
        <v>0</v>
      </c>
      <c r="QG171" s="966">
        <f t="shared" si="2401"/>
        <v>0</v>
      </c>
      <c r="QH171" s="966">
        <f t="shared" si="2401"/>
        <v>0</v>
      </c>
      <c r="QI171" s="967">
        <f t="shared" si="2401"/>
        <v>0</v>
      </c>
      <c r="QJ171" s="966">
        <f t="shared" si="2401"/>
        <v>0</v>
      </c>
      <c r="QK171" s="966">
        <f t="shared" si="2401"/>
        <v>0</v>
      </c>
      <c r="QL171" s="966">
        <f t="shared" si="2401"/>
        <v>0</v>
      </c>
      <c r="QM171" s="966">
        <f t="shared" si="2401"/>
        <v>0</v>
      </c>
      <c r="QN171" s="966">
        <f t="shared" si="2401"/>
        <v>0</v>
      </c>
      <c r="QO171" s="966">
        <f t="shared" si="2401"/>
        <v>0</v>
      </c>
      <c r="QP171" s="967">
        <f t="shared" si="2401"/>
        <v>0</v>
      </c>
      <c r="QQ171" s="966">
        <f t="shared" si="2401"/>
        <v>0</v>
      </c>
      <c r="QR171" s="968">
        <f t="shared" si="2401"/>
        <v>0</v>
      </c>
      <c r="QS171" s="367">
        <f t="shared" si="2401"/>
        <v>0</v>
      </c>
      <c r="QT171" s="969">
        <f t="shared" si="2401"/>
        <v>0</v>
      </c>
      <c r="QU171" s="966">
        <f t="shared" si="2401"/>
        <v>0</v>
      </c>
      <c r="QV171" s="966">
        <f t="shared" si="2401"/>
        <v>0</v>
      </c>
      <c r="QW171" s="967">
        <f t="shared" ref="QW171:TH171" si="2402">+QV171+QW172</f>
        <v>0</v>
      </c>
      <c r="QX171" s="966">
        <f t="shared" si="2402"/>
        <v>0</v>
      </c>
      <c r="QY171" s="966">
        <f t="shared" si="2402"/>
        <v>0</v>
      </c>
      <c r="QZ171" s="966">
        <f t="shared" si="2402"/>
        <v>0</v>
      </c>
      <c r="RA171" s="966">
        <f t="shared" si="2402"/>
        <v>0</v>
      </c>
      <c r="RB171" s="966">
        <f t="shared" si="2402"/>
        <v>0</v>
      </c>
      <c r="RC171" s="966">
        <f t="shared" si="2402"/>
        <v>0</v>
      </c>
      <c r="RD171" s="967">
        <f t="shared" si="2402"/>
        <v>0</v>
      </c>
      <c r="RE171" s="966">
        <f t="shared" si="2402"/>
        <v>0</v>
      </c>
      <c r="RF171" s="966">
        <f t="shared" si="2402"/>
        <v>0</v>
      </c>
      <c r="RG171" s="966">
        <f t="shared" si="2402"/>
        <v>0</v>
      </c>
      <c r="RH171" s="966">
        <f t="shared" si="2402"/>
        <v>0</v>
      </c>
      <c r="RI171" s="966">
        <f t="shared" si="2402"/>
        <v>0</v>
      </c>
      <c r="RJ171" s="966">
        <f t="shared" si="2402"/>
        <v>0</v>
      </c>
      <c r="RK171" s="967">
        <f t="shared" si="2402"/>
        <v>0</v>
      </c>
      <c r="RL171" s="966">
        <f t="shared" si="2402"/>
        <v>0</v>
      </c>
      <c r="RM171" s="966">
        <f t="shared" si="2402"/>
        <v>0</v>
      </c>
      <c r="RN171" s="966">
        <f t="shared" si="2402"/>
        <v>0</v>
      </c>
      <c r="RO171" s="966">
        <f t="shared" si="2402"/>
        <v>0</v>
      </c>
      <c r="RP171" s="966">
        <f t="shared" si="2402"/>
        <v>0</v>
      </c>
      <c r="RQ171" s="966">
        <f t="shared" si="2402"/>
        <v>0</v>
      </c>
      <c r="RR171" s="967">
        <f t="shared" si="2402"/>
        <v>0</v>
      </c>
      <c r="RS171" s="966">
        <f t="shared" si="2402"/>
        <v>0</v>
      </c>
      <c r="RT171" s="966">
        <f t="shared" si="2402"/>
        <v>0</v>
      </c>
      <c r="RU171" s="966">
        <f t="shared" si="2402"/>
        <v>0</v>
      </c>
      <c r="RV171" s="966">
        <f t="shared" si="2402"/>
        <v>0</v>
      </c>
      <c r="RW171" s="968">
        <f t="shared" si="2402"/>
        <v>0</v>
      </c>
      <c r="RX171" s="367">
        <f t="shared" si="2402"/>
        <v>0</v>
      </c>
      <c r="RY171" s="965">
        <f t="shared" si="2402"/>
        <v>0</v>
      </c>
      <c r="RZ171" s="966">
        <f t="shared" si="2402"/>
        <v>0</v>
      </c>
      <c r="SA171" s="966">
        <f t="shared" si="2402"/>
        <v>0</v>
      </c>
      <c r="SB171" s="966">
        <f t="shared" si="2402"/>
        <v>0</v>
      </c>
      <c r="SC171" s="966">
        <f t="shared" si="2402"/>
        <v>0</v>
      </c>
      <c r="SD171" s="966">
        <f t="shared" si="2402"/>
        <v>0</v>
      </c>
      <c r="SE171" s="966">
        <f t="shared" si="2402"/>
        <v>0</v>
      </c>
      <c r="SF171" s="967">
        <f t="shared" si="2402"/>
        <v>0</v>
      </c>
      <c r="SG171" s="966">
        <f t="shared" si="2402"/>
        <v>0</v>
      </c>
      <c r="SH171" s="966">
        <f t="shared" si="2402"/>
        <v>0</v>
      </c>
      <c r="SI171" s="966">
        <f t="shared" si="2402"/>
        <v>0</v>
      </c>
      <c r="SJ171" s="966">
        <f t="shared" si="2402"/>
        <v>0</v>
      </c>
      <c r="SK171" s="966">
        <f t="shared" si="2402"/>
        <v>0</v>
      </c>
      <c r="SL171" s="966">
        <f t="shared" si="2402"/>
        <v>0</v>
      </c>
      <c r="SM171" s="967">
        <f t="shared" si="2402"/>
        <v>0</v>
      </c>
      <c r="SN171" s="966">
        <f t="shared" si="2402"/>
        <v>0</v>
      </c>
      <c r="SO171" s="966">
        <f t="shared" si="2402"/>
        <v>0</v>
      </c>
      <c r="SP171" s="966">
        <f t="shared" si="2402"/>
        <v>0</v>
      </c>
      <c r="SQ171" s="966">
        <f t="shared" si="2402"/>
        <v>0</v>
      </c>
      <c r="SR171" s="966">
        <f t="shared" si="2402"/>
        <v>0</v>
      </c>
      <c r="SS171" s="966">
        <f t="shared" si="2402"/>
        <v>0</v>
      </c>
      <c r="ST171" s="967">
        <f t="shared" si="2402"/>
        <v>0</v>
      </c>
      <c r="SU171" s="966">
        <f t="shared" si="2402"/>
        <v>0</v>
      </c>
      <c r="SV171" s="966">
        <f t="shared" si="2402"/>
        <v>0</v>
      </c>
      <c r="SW171" s="966">
        <f t="shared" si="2402"/>
        <v>0</v>
      </c>
      <c r="SX171" s="966">
        <f t="shared" si="2402"/>
        <v>0</v>
      </c>
      <c r="SY171" s="966">
        <f t="shared" si="2402"/>
        <v>0</v>
      </c>
      <c r="SZ171" s="966">
        <f t="shared" si="2402"/>
        <v>0</v>
      </c>
      <c r="TA171" s="967">
        <f t="shared" si="2402"/>
        <v>0</v>
      </c>
      <c r="TB171" s="968">
        <f t="shared" si="2402"/>
        <v>0</v>
      </c>
      <c r="TC171" s="367">
        <f t="shared" si="2402"/>
        <v>0</v>
      </c>
      <c r="TD171" s="969">
        <f t="shared" si="2402"/>
        <v>0</v>
      </c>
      <c r="TE171" s="966">
        <f t="shared" si="2402"/>
        <v>0</v>
      </c>
      <c r="TF171" s="966">
        <f t="shared" si="2402"/>
        <v>0</v>
      </c>
      <c r="TG171" s="966">
        <f t="shared" si="2402"/>
        <v>0</v>
      </c>
      <c r="TH171" s="967">
        <f t="shared" si="2402"/>
        <v>0</v>
      </c>
      <c r="TI171" s="966">
        <f t="shared" ref="TI171:UV171" si="2403">+TH171+TI172</f>
        <v>0</v>
      </c>
      <c r="TJ171" s="966">
        <f t="shared" si="2403"/>
        <v>0</v>
      </c>
      <c r="TK171" s="966">
        <f t="shared" si="2403"/>
        <v>0</v>
      </c>
      <c r="TL171" s="966">
        <f t="shared" si="2403"/>
        <v>0</v>
      </c>
      <c r="TM171" s="966">
        <f t="shared" si="2403"/>
        <v>0</v>
      </c>
      <c r="TN171" s="966">
        <f t="shared" si="2403"/>
        <v>0</v>
      </c>
      <c r="TO171" s="967">
        <f t="shared" si="2403"/>
        <v>0</v>
      </c>
      <c r="TP171" s="966">
        <f t="shared" si="2403"/>
        <v>0</v>
      </c>
      <c r="TQ171" s="966">
        <f t="shared" si="2403"/>
        <v>0</v>
      </c>
      <c r="TR171" s="966">
        <f t="shared" si="2403"/>
        <v>0</v>
      </c>
      <c r="TS171" s="966">
        <f t="shared" si="2403"/>
        <v>0</v>
      </c>
      <c r="TT171" s="966">
        <f t="shared" si="2403"/>
        <v>0</v>
      </c>
      <c r="TU171" s="966">
        <f t="shared" si="2403"/>
        <v>0</v>
      </c>
      <c r="TV171" s="967">
        <f t="shared" si="2403"/>
        <v>0</v>
      </c>
      <c r="TW171" s="966">
        <f t="shared" si="2403"/>
        <v>0</v>
      </c>
      <c r="TX171" s="966">
        <f t="shared" si="2403"/>
        <v>0</v>
      </c>
      <c r="TY171" s="966">
        <f t="shared" si="2403"/>
        <v>0</v>
      </c>
      <c r="TZ171" s="966">
        <f t="shared" si="2403"/>
        <v>0</v>
      </c>
      <c r="UA171" s="966">
        <f t="shared" si="2403"/>
        <v>0</v>
      </c>
      <c r="UB171" s="966">
        <f t="shared" si="2403"/>
        <v>0</v>
      </c>
      <c r="UC171" s="967">
        <f t="shared" si="2403"/>
        <v>0</v>
      </c>
      <c r="UD171" s="966">
        <f t="shared" si="2403"/>
        <v>0</v>
      </c>
      <c r="UE171" s="966">
        <f t="shared" si="2403"/>
        <v>0</v>
      </c>
      <c r="UF171" s="968">
        <f t="shared" si="2403"/>
        <v>0</v>
      </c>
      <c r="UG171" s="367">
        <f t="shared" si="2403"/>
        <v>0</v>
      </c>
      <c r="UH171" s="969">
        <f t="shared" si="2403"/>
        <v>0</v>
      </c>
      <c r="UI171" s="966">
        <f t="shared" si="2403"/>
        <v>0</v>
      </c>
      <c r="UJ171" s="967">
        <f t="shared" si="2403"/>
        <v>0</v>
      </c>
      <c r="UK171" s="966">
        <f t="shared" si="2403"/>
        <v>0</v>
      </c>
      <c r="UL171" s="966">
        <f t="shared" si="2403"/>
        <v>0</v>
      </c>
      <c r="UM171" s="966">
        <f t="shared" si="2403"/>
        <v>0</v>
      </c>
      <c r="UN171" s="966">
        <f t="shared" si="2403"/>
        <v>0</v>
      </c>
      <c r="UO171" s="966">
        <f t="shared" si="2403"/>
        <v>0</v>
      </c>
      <c r="UP171" s="966">
        <f t="shared" si="2403"/>
        <v>0</v>
      </c>
      <c r="UQ171" s="967">
        <f t="shared" si="2403"/>
        <v>0</v>
      </c>
      <c r="UR171" s="966">
        <f t="shared" si="2403"/>
        <v>0</v>
      </c>
      <c r="US171" s="966">
        <f t="shared" si="2403"/>
        <v>0</v>
      </c>
      <c r="UT171" s="966">
        <f t="shared" si="2403"/>
        <v>0</v>
      </c>
      <c r="UU171" s="968">
        <f t="shared" si="2403"/>
        <v>0</v>
      </c>
      <c r="UV171" s="367">
        <f t="shared" si="2403"/>
        <v>0</v>
      </c>
    </row>
    <row r="172" spans="1:568" ht="13.5" customHeight="1">
      <c r="A172" s="976"/>
      <c r="B172" s="974"/>
      <c r="C172" s="974"/>
      <c r="D172" s="769"/>
      <c r="E172" s="953"/>
      <c r="F172" s="954"/>
      <c r="G172" s="954"/>
      <c r="H172" s="954"/>
      <c r="I172" s="953"/>
      <c r="J172" s="972">
        <f t="shared" si="2394"/>
        <v>3.7624999999999999E-2</v>
      </c>
      <c r="K172" s="973"/>
      <c r="L172" s="963" t="s">
        <v>261</v>
      </c>
      <c r="M172" s="964"/>
      <c r="N172" s="964">
        <v>28.3</v>
      </c>
      <c r="O172" s="412"/>
      <c r="P172" s="454">
        <f>+P173/$N$172</f>
        <v>0</v>
      </c>
      <c r="Q172" s="366"/>
      <c r="R172" s="471">
        <f t="shared" ref="R172:W172" si="2404">+R173/$N$172</f>
        <v>0</v>
      </c>
      <c r="S172" s="471">
        <f t="shared" si="2404"/>
        <v>0</v>
      </c>
      <c r="T172" s="471">
        <f t="shared" si="2404"/>
        <v>0</v>
      </c>
      <c r="U172" s="471">
        <f t="shared" si="2404"/>
        <v>0</v>
      </c>
      <c r="V172" s="471">
        <f t="shared" si="2404"/>
        <v>0</v>
      </c>
      <c r="W172" s="471">
        <f t="shared" si="2404"/>
        <v>0</v>
      </c>
      <c r="X172" s="472"/>
      <c r="Y172" s="471">
        <f t="shared" ref="Y172:AD172" si="2405">+Y173/$N$172</f>
        <v>0</v>
      </c>
      <c r="Z172" s="471">
        <f t="shared" si="2405"/>
        <v>0</v>
      </c>
      <c r="AA172" s="471">
        <f t="shared" si="2405"/>
        <v>0</v>
      </c>
      <c r="AB172" s="471">
        <f t="shared" si="2405"/>
        <v>0</v>
      </c>
      <c r="AC172" s="471">
        <f t="shared" si="2405"/>
        <v>0</v>
      </c>
      <c r="AD172" s="471">
        <f t="shared" si="2405"/>
        <v>0</v>
      </c>
      <c r="AE172" s="472"/>
      <c r="AF172" s="471">
        <f t="shared" ref="AF172:AK172" si="2406">+AF173/$N$172</f>
        <v>0</v>
      </c>
      <c r="AG172" s="471">
        <f t="shared" si="2406"/>
        <v>0</v>
      </c>
      <c r="AH172" s="473">
        <f t="shared" si="2406"/>
        <v>0</v>
      </c>
      <c r="AI172" s="455">
        <f t="shared" si="2406"/>
        <v>0</v>
      </c>
      <c r="AJ172" s="365">
        <f t="shared" si="2406"/>
        <v>0</v>
      </c>
      <c r="AK172" s="471">
        <f t="shared" si="2406"/>
        <v>0</v>
      </c>
      <c r="AL172" s="472"/>
      <c r="AM172" s="471">
        <f t="shared" ref="AM172:AR172" si="2407">+AM173/$N$172</f>
        <v>0</v>
      </c>
      <c r="AN172" s="471">
        <f t="shared" si="2407"/>
        <v>0</v>
      </c>
      <c r="AO172" s="471">
        <f t="shared" si="2407"/>
        <v>0</v>
      </c>
      <c r="AP172" s="471">
        <f t="shared" si="2407"/>
        <v>0</v>
      </c>
      <c r="AQ172" s="471">
        <f t="shared" si="2407"/>
        <v>0</v>
      </c>
      <c r="AR172" s="471">
        <f t="shared" si="2407"/>
        <v>0</v>
      </c>
      <c r="AS172" s="472"/>
      <c r="AT172" s="471">
        <f t="shared" ref="AT172:AY172" si="2408">+AT173/$N$172</f>
        <v>0</v>
      </c>
      <c r="AU172" s="471">
        <f t="shared" si="2408"/>
        <v>0</v>
      </c>
      <c r="AV172" s="471">
        <f t="shared" si="2408"/>
        <v>0</v>
      </c>
      <c r="AW172" s="471">
        <f t="shared" si="2408"/>
        <v>0</v>
      </c>
      <c r="AX172" s="471">
        <f t="shared" si="2408"/>
        <v>0</v>
      </c>
      <c r="AY172" s="471">
        <f t="shared" si="2408"/>
        <v>0</v>
      </c>
      <c r="AZ172" s="472"/>
      <c r="BA172" s="471">
        <f t="shared" ref="BA172:BF172" si="2409">+BA173/$N$172</f>
        <v>0</v>
      </c>
      <c r="BB172" s="471">
        <f t="shared" si="2409"/>
        <v>0</v>
      </c>
      <c r="BC172" s="471">
        <f t="shared" si="2409"/>
        <v>0</v>
      </c>
      <c r="BD172" s="471">
        <f t="shared" si="2409"/>
        <v>0</v>
      </c>
      <c r="BE172" s="471">
        <f t="shared" si="2409"/>
        <v>0</v>
      </c>
      <c r="BF172" s="471">
        <f t="shared" si="2409"/>
        <v>0</v>
      </c>
      <c r="BG172" s="472"/>
      <c r="BH172" s="471">
        <f t="shared" ref="BH172:BM172" si="2410">+BH173/$N$172</f>
        <v>0</v>
      </c>
      <c r="BI172" s="471">
        <f t="shared" si="2410"/>
        <v>0</v>
      </c>
      <c r="BJ172" s="471">
        <f t="shared" si="2410"/>
        <v>0</v>
      </c>
      <c r="BK172" s="471">
        <f t="shared" si="2410"/>
        <v>0</v>
      </c>
      <c r="BL172" s="471">
        <f t="shared" si="2410"/>
        <v>0</v>
      </c>
      <c r="BM172" s="473">
        <f t="shared" si="2410"/>
        <v>0</v>
      </c>
      <c r="BN172" s="456"/>
      <c r="BO172" s="365">
        <f t="shared" ref="BO172:BT172" si="2411">+BO173/$N$172</f>
        <v>0</v>
      </c>
      <c r="BP172" s="471">
        <f t="shared" si="2411"/>
        <v>0</v>
      </c>
      <c r="BQ172" s="471">
        <f t="shared" si="2411"/>
        <v>0</v>
      </c>
      <c r="BR172" s="471">
        <f t="shared" si="2411"/>
        <v>0</v>
      </c>
      <c r="BS172" s="471">
        <f t="shared" si="2411"/>
        <v>0</v>
      </c>
      <c r="BT172" s="471">
        <f t="shared" si="2411"/>
        <v>0</v>
      </c>
      <c r="BU172" s="472"/>
      <c r="BV172" s="471">
        <f t="shared" ref="BV172:CA172" si="2412">+BV173/$N$172</f>
        <v>0</v>
      </c>
      <c r="BW172" s="471">
        <f t="shared" si="2412"/>
        <v>0</v>
      </c>
      <c r="BX172" s="471">
        <f t="shared" si="2412"/>
        <v>0</v>
      </c>
      <c r="BY172" s="471">
        <f t="shared" si="2412"/>
        <v>0</v>
      </c>
      <c r="BZ172" s="471">
        <f t="shared" si="2412"/>
        <v>0</v>
      </c>
      <c r="CA172" s="471">
        <f t="shared" si="2412"/>
        <v>0</v>
      </c>
      <c r="CB172" s="472"/>
      <c r="CC172" s="471">
        <f t="shared" ref="CC172:CH172" si="2413">+CC173/$N$172</f>
        <v>0</v>
      </c>
      <c r="CD172" s="471">
        <f t="shared" si="2413"/>
        <v>0</v>
      </c>
      <c r="CE172" s="471">
        <f t="shared" si="2413"/>
        <v>0</v>
      </c>
      <c r="CF172" s="471">
        <f t="shared" si="2413"/>
        <v>0</v>
      </c>
      <c r="CG172" s="471">
        <f t="shared" si="2413"/>
        <v>0</v>
      </c>
      <c r="CH172" s="471">
        <f t="shared" si="2413"/>
        <v>0</v>
      </c>
      <c r="CI172" s="472"/>
      <c r="CJ172" s="471">
        <f t="shared" ref="CJ172:CO172" si="2414">+CJ173/$N$172</f>
        <v>0</v>
      </c>
      <c r="CK172" s="471">
        <f t="shared" si="2414"/>
        <v>0</v>
      </c>
      <c r="CL172" s="471">
        <f t="shared" si="2414"/>
        <v>0</v>
      </c>
      <c r="CM172" s="471">
        <f t="shared" si="2414"/>
        <v>0</v>
      </c>
      <c r="CN172" s="471">
        <f t="shared" si="2414"/>
        <v>0</v>
      </c>
      <c r="CO172" s="471">
        <f t="shared" si="2414"/>
        <v>0</v>
      </c>
      <c r="CP172" s="472"/>
      <c r="CQ172" s="473">
        <f t="shared" ref="CQ172:CV172" si="2415">+CQ173/$N$172</f>
        <v>0</v>
      </c>
      <c r="CR172" s="455">
        <f t="shared" si="2415"/>
        <v>0</v>
      </c>
      <c r="CS172" s="365">
        <f t="shared" si="2415"/>
        <v>0</v>
      </c>
      <c r="CT172" s="471">
        <f t="shared" si="2415"/>
        <v>0</v>
      </c>
      <c r="CU172" s="471">
        <f t="shared" si="2415"/>
        <v>0</v>
      </c>
      <c r="CV172" s="471">
        <f t="shared" si="2415"/>
        <v>0</v>
      </c>
      <c r="CW172" s="472"/>
      <c r="CX172" s="471">
        <f t="shared" ref="CX172:DC172" si="2416">+CX173/$N$172</f>
        <v>0</v>
      </c>
      <c r="CY172" s="471">
        <f t="shared" si="2416"/>
        <v>0</v>
      </c>
      <c r="CZ172" s="471">
        <f t="shared" si="2416"/>
        <v>0</v>
      </c>
      <c r="DA172" s="471">
        <f t="shared" si="2416"/>
        <v>0</v>
      </c>
      <c r="DB172" s="471">
        <f t="shared" si="2416"/>
        <v>0</v>
      </c>
      <c r="DC172" s="471">
        <f t="shared" si="2416"/>
        <v>0</v>
      </c>
      <c r="DD172" s="472"/>
      <c r="DE172" s="471">
        <f t="shared" ref="DE172:DJ172" si="2417">+DE173/$N$172</f>
        <v>0</v>
      </c>
      <c r="DF172" s="471">
        <f t="shared" si="2417"/>
        <v>0</v>
      </c>
      <c r="DG172" s="471">
        <f t="shared" si="2417"/>
        <v>0</v>
      </c>
      <c r="DH172" s="471">
        <f t="shared" si="2417"/>
        <v>0</v>
      </c>
      <c r="DI172" s="471">
        <f t="shared" si="2417"/>
        <v>0</v>
      </c>
      <c r="DJ172" s="471">
        <f t="shared" si="2417"/>
        <v>0</v>
      </c>
      <c r="DK172" s="472"/>
      <c r="DL172" s="471">
        <f t="shared" ref="DL172:DQ172" si="2418">+DL173/$N$172</f>
        <v>0</v>
      </c>
      <c r="DM172" s="471">
        <f t="shared" si="2418"/>
        <v>0</v>
      </c>
      <c r="DN172" s="471">
        <f t="shared" si="2418"/>
        <v>0</v>
      </c>
      <c r="DO172" s="471">
        <f t="shared" si="2418"/>
        <v>0</v>
      </c>
      <c r="DP172" s="471">
        <f t="shared" si="2418"/>
        <v>0</v>
      </c>
      <c r="DQ172" s="471">
        <f t="shared" si="2418"/>
        <v>0</v>
      </c>
      <c r="DR172" s="472"/>
      <c r="DS172" s="471">
        <f t="shared" ref="DS172:DX172" si="2419">+DS173/$N$172</f>
        <v>0</v>
      </c>
      <c r="DT172" s="471">
        <f t="shared" si="2419"/>
        <v>0</v>
      </c>
      <c r="DU172" s="471">
        <f t="shared" si="2419"/>
        <v>0</v>
      </c>
      <c r="DV172" s="473">
        <f t="shared" si="2419"/>
        <v>0</v>
      </c>
      <c r="DW172" s="455">
        <f t="shared" si="2419"/>
        <v>0</v>
      </c>
      <c r="DX172" s="365">
        <f t="shared" si="2419"/>
        <v>0</v>
      </c>
      <c r="DY172" s="472"/>
      <c r="DZ172" s="471">
        <f t="shared" ref="DZ172:EE172" si="2420">+DZ173/$N$172</f>
        <v>0</v>
      </c>
      <c r="EA172" s="471">
        <f t="shared" si="2420"/>
        <v>0</v>
      </c>
      <c r="EB172" s="471">
        <f t="shared" si="2420"/>
        <v>0</v>
      </c>
      <c r="EC172" s="471">
        <f t="shared" si="2420"/>
        <v>0</v>
      </c>
      <c r="ED172" s="471">
        <f t="shared" si="2420"/>
        <v>0</v>
      </c>
      <c r="EE172" s="471">
        <f t="shared" si="2420"/>
        <v>0</v>
      </c>
      <c r="EF172" s="472"/>
      <c r="EG172" s="471">
        <f t="shared" ref="EG172:EL172" si="2421">+EG173/$N$172</f>
        <v>0</v>
      </c>
      <c r="EH172" s="471">
        <f t="shared" si="2421"/>
        <v>0</v>
      </c>
      <c r="EI172" s="471">
        <f t="shared" si="2421"/>
        <v>0</v>
      </c>
      <c r="EJ172" s="471">
        <f t="shared" si="2421"/>
        <v>0</v>
      </c>
      <c r="EK172" s="471">
        <f t="shared" si="2421"/>
        <v>0</v>
      </c>
      <c r="EL172" s="471">
        <f t="shared" si="2421"/>
        <v>0</v>
      </c>
      <c r="EM172" s="472"/>
      <c r="EN172" s="471">
        <f t="shared" ref="EN172:ES172" si="2422">+EN173/$N$172</f>
        <v>0</v>
      </c>
      <c r="EO172" s="471">
        <f t="shared" si="2422"/>
        <v>0</v>
      </c>
      <c r="EP172" s="471">
        <f t="shared" si="2422"/>
        <v>0</v>
      </c>
      <c r="EQ172" s="471">
        <f t="shared" si="2422"/>
        <v>0</v>
      </c>
      <c r="ER172" s="471">
        <f t="shared" si="2422"/>
        <v>0</v>
      </c>
      <c r="ES172" s="471">
        <f t="shared" si="2422"/>
        <v>0</v>
      </c>
      <c r="ET172" s="472"/>
      <c r="EU172" s="471">
        <f t="shared" ref="EU172:EZ172" si="2423">+EU173/$N$172</f>
        <v>0</v>
      </c>
      <c r="EV172" s="471">
        <f t="shared" si="2423"/>
        <v>0</v>
      </c>
      <c r="EW172" s="471">
        <f t="shared" si="2423"/>
        <v>0</v>
      </c>
      <c r="EX172" s="471">
        <f t="shared" si="2423"/>
        <v>0</v>
      </c>
      <c r="EY172" s="471">
        <f t="shared" si="2423"/>
        <v>0</v>
      </c>
      <c r="EZ172" s="471">
        <f t="shared" si="2423"/>
        <v>0</v>
      </c>
      <c r="FA172" s="474"/>
      <c r="FB172" s="455">
        <f t="shared" ref="FB172:FG172" si="2424">+FB173/$N$172</f>
        <v>0</v>
      </c>
      <c r="FC172" s="365">
        <f t="shared" si="2424"/>
        <v>0</v>
      </c>
      <c r="FD172" s="471">
        <f t="shared" si="2424"/>
        <v>0</v>
      </c>
      <c r="FE172" s="471">
        <f t="shared" si="2424"/>
        <v>0</v>
      </c>
      <c r="FF172" s="471">
        <f t="shared" si="2424"/>
        <v>0</v>
      </c>
      <c r="FG172" s="471">
        <f t="shared" si="2424"/>
        <v>0</v>
      </c>
      <c r="FH172" s="472"/>
      <c r="FI172" s="471">
        <f t="shared" ref="FI172:FN172" si="2425">+FI173/$N$172</f>
        <v>0</v>
      </c>
      <c r="FJ172" s="471">
        <f t="shared" si="2425"/>
        <v>0</v>
      </c>
      <c r="FK172" s="471">
        <f t="shared" si="2425"/>
        <v>0</v>
      </c>
      <c r="FL172" s="471">
        <f t="shared" si="2425"/>
        <v>0</v>
      </c>
      <c r="FM172" s="471">
        <f t="shared" si="2425"/>
        <v>0</v>
      </c>
      <c r="FN172" s="471">
        <f t="shared" si="2425"/>
        <v>0</v>
      </c>
      <c r="FO172" s="472"/>
      <c r="FP172" s="471">
        <f t="shared" ref="FP172:FU172" si="2426">+FP173/$N$172</f>
        <v>0</v>
      </c>
      <c r="FQ172" s="471">
        <f t="shared" si="2426"/>
        <v>0</v>
      </c>
      <c r="FR172" s="471">
        <f t="shared" si="2426"/>
        <v>0</v>
      </c>
      <c r="FS172" s="471">
        <f t="shared" si="2426"/>
        <v>0</v>
      </c>
      <c r="FT172" s="471">
        <f t="shared" si="2426"/>
        <v>0</v>
      </c>
      <c r="FU172" s="471">
        <f t="shared" si="2426"/>
        <v>0</v>
      </c>
      <c r="FV172" s="472"/>
      <c r="FW172" s="471">
        <f t="shared" ref="FW172:GB172" si="2427">+FW173/$N$172</f>
        <v>0</v>
      </c>
      <c r="FX172" s="471">
        <f t="shared" si="2427"/>
        <v>0</v>
      </c>
      <c r="FY172" s="471">
        <f t="shared" si="2427"/>
        <v>0</v>
      </c>
      <c r="FZ172" s="471">
        <f t="shared" si="2427"/>
        <v>0</v>
      </c>
      <c r="GA172" s="471">
        <f t="shared" si="2427"/>
        <v>0</v>
      </c>
      <c r="GB172" s="471">
        <f t="shared" si="2427"/>
        <v>0</v>
      </c>
      <c r="GC172" s="472"/>
      <c r="GD172" s="471">
        <f t="shared" ref="GD172:GI172" si="2428">+GD173/$N$172</f>
        <v>0</v>
      </c>
      <c r="GE172" s="473">
        <f t="shared" si="2428"/>
        <v>0</v>
      </c>
      <c r="GF172" s="455">
        <f t="shared" si="2428"/>
        <v>0</v>
      </c>
      <c r="GG172" s="365">
        <f t="shared" si="2428"/>
        <v>0</v>
      </c>
      <c r="GH172" s="471">
        <f t="shared" si="2428"/>
        <v>0</v>
      </c>
      <c r="GI172" s="471">
        <f t="shared" si="2428"/>
        <v>0</v>
      </c>
      <c r="GJ172" s="472"/>
      <c r="GK172" s="471">
        <f t="shared" ref="GK172:GP172" si="2429">+GK173/$N$172</f>
        <v>0</v>
      </c>
      <c r="GL172" s="471">
        <f t="shared" si="2429"/>
        <v>0</v>
      </c>
      <c r="GM172" s="471">
        <f t="shared" si="2429"/>
        <v>0</v>
      </c>
      <c r="GN172" s="471">
        <f t="shared" si="2429"/>
        <v>0</v>
      </c>
      <c r="GO172" s="471">
        <f t="shared" si="2429"/>
        <v>0</v>
      </c>
      <c r="GP172" s="471">
        <f t="shared" si="2429"/>
        <v>0</v>
      </c>
      <c r="GQ172" s="472"/>
      <c r="GR172" s="471">
        <f t="shared" ref="GR172:GW172" si="2430">+GR173/$N$172</f>
        <v>0</v>
      </c>
      <c r="GS172" s="471">
        <f t="shared" si="2430"/>
        <v>0</v>
      </c>
      <c r="GT172" s="471">
        <f t="shared" si="2430"/>
        <v>0</v>
      </c>
      <c r="GU172" s="471">
        <f t="shared" si="2430"/>
        <v>0</v>
      </c>
      <c r="GV172" s="471">
        <f t="shared" si="2430"/>
        <v>0</v>
      </c>
      <c r="GW172" s="471">
        <f t="shared" si="2430"/>
        <v>0</v>
      </c>
      <c r="GX172" s="472"/>
      <c r="GY172" s="471">
        <f t="shared" ref="GY172:HD172" si="2431">+GY173/$N$172</f>
        <v>0</v>
      </c>
      <c r="GZ172" s="471">
        <f t="shared" si="2431"/>
        <v>0</v>
      </c>
      <c r="HA172" s="471">
        <f t="shared" si="2431"/>
        <v>0</v>
      </c>
      <c r="HB172" s="471">
        <f t="shared" si="2431"/>
        <v>0</v>
      </c>
      <c r="HC172" s="471">
        <f t="shared" si="2431"/>
        <v>0</v>
      </c>
      <c r="HD172" s="471">
        <f t="shared" si="2431"/>
        <v>0</v>
      </c>
      <c r="HE172" s="472"/>
      <c r="HF172" s="471">
        <f t="shared" ref="HF172:HK172" si="2432">+HF173/$N$172</f>
        <v>0</v>
      </c>
      <c r="HG172" s="471">
        <f t="shared" si="2432"/>
        <v>0</v>
      </c>
      <c r="HH172" s="471">
        <f t="shared" si="2432"/>
        <v>0</v>
      </c>
      <c r="HI172" s="471">
        <f t="shared" si="2432"/>
        <v>0</v>
      </c>
      <c r="HJ172" s="473">
        <f t="shared" si="2432"/>
        <v>0</v>
      </c>
      <c r="HK172" s="455">
        <f t="shared" si="2432"/>
        <v>0</v>
      </c>
      <c r="HL172" s="366"/>
      <c r="HM172" s="471">
        <f t="shared" ref="HM172:HR172" si="2433">+HM173/$N$172</f>
        <v>0</v>
      </c>
      <c r="HN172" s="471">
        <f t="shared" si="2433"/>
        <v>0</v>
      </c>
      <c r="HO172" s="471">
        <f t="shared" si="2433"/>
        <v>0</v>
      </c>
      <c r="HP172" s="471">
        <f t="shared" si="2433"/>
        <v>0</v>
      </c>
      <c r="HQ172" s="471">
        <f t="shared" si="2433"/>
        <v>0</v>
      </c>
      <c r="HR172" s="471">
        <f t="shared" si="2433"/>
        <v>0</v>
      </c>
      <c r="HS172" s="472"/>
      <c r="HT172" s="471">
        <f t="shared" ref="HT172:HY172" si="2434">+HT173/$N$172</f>
        <v>0</v>
      </c>
      <c r="HU172" s="471">
        <f t="shared" si="2434"/>
        <v>0</v>
      </c>
      <c r="HV172" s="471">
        <f t="shared" si="2434"/>
        <v>0</v>
      </c>
      <c r="HW172" s="471">
        <f t="shared" si="2434"/>
        <v>0</v>
      </c>
      <c r="HX172" s="471">
        <f t="shared" si="2434"/>
        <v>0</v>
      </c>
      <c r="HY172" s="471">
        <f t="shared" si="2434"/>
        <v>0</v>
      </c>
      <c r="HZ172" s="472"/>
      <c r="IA172" s="471">
        <f t="shared" ref="IA172:IF172" si="2435">+IA173/$N$172</f>
        <v>0</v>
      </c>
      <c r="IB172" s="471">
        <f t="shared" si="2435"/>
        <v>0</v>
      </c>
      <c r="IC172" s="471">
        <f t="shared" si="2435"/>
        <v>0</v>
      </c>
      <c r="ID172" s="471">
        <f t="shared" si="2435"/>
        <v>0</v>
      </c>
      <c r="IE172" s="471">
        <f t="shared" si="2435"/>
        <v>0</v>
      </c>
      <c r="IF172" s="471">
        <f t="shared" si="2435"/>
        <v>0</v>
      </c>
      <c r="IG172" s="472"/>
      <c r="IH172" s="471">
        <f t="shared" ref="IH172:IM172" si="2436">+IH173/$N$172</f>
        <v>0</v>
      </c>
      <c r="II172" s="471">
        <f t="shared" si="2436"/>
        <v>0</v>
      </c>
      <c r="IJ172" s="471">
        <f t="shared" si="2436"/>
        <v>0</v>
      </c>
      <c r="IK172" s="471">
        <f t="shared" si="2436"/>
        <v>0</v>
      </c>
      <c r="IL172" s="471">
        <f t="shared" si="2436"/>
        <v>0</v>
      </c>
      <c r="IM172" s="471">
        <f t="shared" si="2436"/>
        <v>0</v>
      </c>
      <c r="IN172" s="474"/>
      <c r="IO172" s="455">
        <f t="shared" ref="IO172:IT172" si="2437">+IO173/$N$172</f>
        <v>0</v>
      </c>
      <c r="IP172" s="365">
        <f t="shared" si="2437"/>
        <v>0</v>
      </c>
      <c r="IQ172" s="471">
        <f t="shared" si="2437"/>
        <v>0</v>
      </c>
      <c r="IR172" s="471">
        <f t="shared" si="2437"/>
        <v>0</v>
      </c>
      <c r="IS172" s="471">
        <f t="shared" si="2437"/>
        <v>0</v>
      </c>
      <c r="IT172" s="471">
        <f t="shared" si="2437"/>
        <v>0</v>
      </c>
      <c r="IU172" s="472"/>
      <c r="IV172" s="471">
        <f t="shared" ref="IV172:JA172" si="2438">+IV173/$N$172</f>
        <v>0</v>
      </c>
      <c r="IW172" s="471">
        <f t="shared" si="2438"/>
        <v>0</v>
      </c>
      <c r="IX172" s="471">
        <f t="shared" si="2438"/>
        <v>0</v>
      </c>
      <c r="IY172" s="471">
        <f t="shared" si="2438"/>
        <v>0</v>
      </c>
      <c r="IZ172" s="471">
        <f t="shared" si="2438"/>
        <v>0</v>
      </c>
      <c r="JA172" s="471">
        <f t="shared" si="2438"/>
        <v>0</v>
      </c>
      <c r="JB172" s="472"/>
      <c r="JC172" s="471">
        <f t="shared" ref="JC172:JH172" si="2439">+JC173/$N$172</f>
        <v>0</v>
      </c>
      <c r="JD172" s="471">
        <f t="shared" si="2439"/>
        <v>0</v>
      </c>
      <c r="JE172" s="471">
        <f t="shared" si="2439"/>
        <v>0</v>
      </c>
      <c r="JF172" s="471">
        <f t="shared" si="2439"/>
        <v>0</v>
      </c>
      <c r="JG172" s="471">
        <f t="shared" si="2439"/>
        <v>0</v>
      </c>
      <c r="JH172" s="471">
        <f t="shared" si="2439"/>
        <v>0</v>
      </c>
      <c r="JI172" s="472"/>
      <c r="JJ172" s="471">
        <f t="shared" ref="JJ172:JO172" si="2440">+JJ173/$N$172</f>
        <v>0</v>
      </c>
      <c r="JK172" s="471">
        <f t="shared" si="2440"/>
        <v>0</v>
      </c>
      <c r="JL172" s="471">
        <f t="shared" si="2440"/>
        <v>0</v>
      </c>
      <c r="JM172" s="471">
        <f t="shared" si="2440"/>
        <v>0</v>
      </c>
      <c r="JN172" s="471">
        <f t="shared" si="2440"/>
        <v>0</v>
      </c>
      <c r="JO172" s="471">
        <f t="shared" si="2440"/>
        <v>0</v>
      </c>
      <c r="JP172" s="472"/>
      <c r="JQ172" s="471">
        <f t="shared" ref="JQ172:JV172" si="2441">+JQ173/$N$172</f>
        <v>0</v>
      </c>
      <c r="JR172" s="471">
        <f t="shared" si="2441"/>
        <v>0</v>
      </c>
      <c r="JS172" s="473">
        <f t="shared" si="2441"/>
        <v>0</v>
      </c>
      <c r="JT172" s="455">
        <f t="shared" si="2441"/>
        <v>0</v>
      </c>
      <c r="JU172" s="365">
        <f t="shared" si="2441"/>
        <v>0</v>
      </c>
      <c r="JV172" s="471">
        <f t="shared" si="2441"/>
        <v>0</v>
      </c>
      <c r="JW172" s="472"/>
      <c r="JX172" s="471">
        <f t="shared" ref="JX172:KC172" si="2442">+JX173/$N$172</f>
        <v>0</v>
      </c>
      <c r="JY172" s="471">
        <f t="shared" si="2442"/>
        <v>0</v>
      </c>
      <c r="JZ172" s="471">
        <f t="shared" si="2442"/>
        <v>0</v>
      </c>
      <c r="KA172" s="471">
        <f t="shared" si="2442"/>
        <v>0</v>
      </c>
      <c r="KB172" s="471">
        <f t="shared" si="2442"/>
        <v>0</v>
      </c>
      <c r="KC172" s="471">
        <f t="shared" si="2442"/>
        <v>0</v>
      </c>
      <c r="KD172" s="472"/>
      <c r="KE172" s="471">
        <f t="shared" ref="KE172:KJ172" si="2443">+KE173/$N$172</f>
        <v>0</v>
      </c>
      <c r="KF172" s="471">
        <f t="shared" si="2443"/>
        <v>0</v>
      </c>
      <c r="KG172" s="471">
        <f t="shared" si="2443"/>
        <v>0</v>
      </c>
      <c r="KH172" s="471">
        <f t="shared" si="2443"/>
        <v>0</v>
      </c>
      <c r="KI172" s="471">
        <f t="shared" si="2443"/>
        <v>0</v>
      </c>
      <c r="KJ172" s="471">
        <f t="shared" si="2443"/>
        <v>0</v>
      </c>
      <c r="KK172" s="472"/>
      <c r="KL172" s="471">
        <f t="shared" ref="KL172:KQ172" si="2444">+KL173/$N$172</f>
        <v>0</v>
      </c>
      <c r="KM172" s="471">
        <f t="shared" si="2444"/>
        <v>0</v>
      </c>
      <c r="KN172" s="471">
        <f t="shared" si="2444"/>
        <v>0</v>
      </c>
      <c r="KO172" s="471">
        <f t="shared" si="2444"/>
        <v>0</v>
      </c>
      <c r="KP172" s="471">
        <f t="shared" si="2444"/>
        <v>0</v>
      </c>
      <c r="KQ172" s="471">
        <f t="shared" si="2444"/>
        <v>0</v>
      </c>
      <c r="KR172" s="472"/>
      <c r="KS172" s="471">
        <f t="shared" ref="KS172:KX172" si="2445">+KS173/$N$172</f>
        <v>0</v>
      </c>
      <c r="KT172" s="471">
        <f t="shared" si="2445"/>
        <v>0</v>
      </c>
      <c r="KU172" s="471">
        <f t="shared" si="2445"/>
        <v>0</v>
      </c>
      <c r="KV172" s="471">
        <f t="shared" si="2445"/>
        <v>0</v>
      </c>
      <c r="KW172" s="471">
        <f t="shared" si="2445"/>
        <v>0</v>
      </c>
      <c r="KX172" s="473">
        <f t="shared" si="2445"/>
        <v>0</v>
      </c>
      <c r="KY172" s="456"/>
      <c r="KZ172" s="365">
        <f t="shared" ref="KZ172:LE172" si="2446">+KZ173/$N$172</f>
        <v>0</v>
      </c>
      <c r="LA172" s="471">
        <f t="shared" si="2446"/>
        <v>0</v>
      </c>
      <c r="LB172" s="471">
        <f t="shared" si="2446"/>
        <v>0</v>
      </c>
      <c r="LC172" s="471">
        <f t="shared" si="2446"/>
        <v>0</v>
      </c>
      <c r="LD172" s="471">
        <f t="shared" si="2446"/>
        <v>0</v>
      </c>
      <c r="LE172" s="471">
        <f t="shared" si="2446"/>
        <v>0</v>
      </c>
      <c r="LF172" s="472"/>
      <c r="LG172" s="471">
        <f t="shared" ref="LG172:LL172" si="2447">+LG173/$N$172</f>
        <v>0</v>
      </c>
      <c r="LH172" s="471">
        <f t="shared" si="2447"/>
        <v>0</v>
      </c>
      <c r="LI172" s="471">
        <f t="shared" si="2447"/>
        <v>0</v>
      </c>
      <c r="LJ172" s="471">
        <f t="shared" si="2447"/>
        <v>0</v>
      </c>
      <c r="LK172" s="471">
        <f t="shared" si="2447"/>
        <v>0</v>
      </c>
      <c r="LL172" s="471">
        <f t="shared" si="2447"/>
        <v>0</v>
      </c>
      <c r="LM172" s="472"/>
      <c r="LN172" s="471">
        <f t="shared" ref="LN172:LS172" si="2448">+LN173/$N$172</f>
        <v>0</v>
      </c>
      <c r="LO172" s="471">
        <f t="shared" si="2448"/>
        <v>0</v>
      </c>
      <c r="LP172" s="471">
        <f t="shared" si="2448"/>
        <v>0</v>
      </c>
      <c r="LQ172" s="471">
        <f t="shared" si="2448"/>
        <v>0</v>
      </c>
      <c r="LR172" s="471">
        <f t="shared" si="2448"/>
        <v>0</v>
      </c>
      <c r="LS172" s="471">
        <f t="shared" si="2448"/>
        <v>0</v>
      </c>
      <c r="LT172" s="472"/>
      <c r="LU172" s="471">
        <f t="shared" ref="LU172:LZ172" si="2449">+LU173/$N$172</f>
        <v>0</v>
      </c>
      <c r="LV172" s="471">
        <f t="shared" si="2449"/>
        <v>0</v>
      </c>
      <c r="LW172" s="471">
        <f t="shared" si="2449"/>
        <v>0</v>
      </c>
      <c r="LX172" s="471">
        <f t="shared" si="2449"/>
        <v>0</v>
      </c>
      <c r="LY172" s="471">
        <f t="shared" si="2449"/>
        <v>0</v>
      </c>
      <c r="LZ172" s="473">
        <f t="shared" si="2449"/>
        <v>0</v>
      </c>
      <c r="MA172" s="456"/>
      <c r="MB172" s="365">
        <f t="shared" ref="MB172:MG172" si="2450">+MB173/$N$172</f>
        <v>0</v>
      </c>
      <c r="MC172" s="471">
        <f t="shared" si="2450"/>
        <v>0</v>
      </c>
      <c r="MD172" s="471">
        <f t="shared" si="2450"/>
        <v>0</v>
      </c>
      <c r="ME172" s="471">
        <f t="shared" si="2450"/>
        <v>0</v>
      </c>
      <c r="MF172" s="471">
        <f t="shared" si="2450"/>
        <v>0</v>
      </c>
      <c r="MG172" s="471">
        <f t="shared" si="2450"/>
        <v>0</v>
      </c>
      <c r="MH172" s="472"/>
      <c r="MI172" s="471">
        <f t="shared" ref="MI172:MN172" si="2451">+MI173/$N$172</f>
        <v>0</v>
      </c>
      <c r="MJ172" s="471">
        <f t="shared" si="2451"/>
        <v>0</v>
      </c>
      <c r="MK172" s="471">
        <f t="shared" si="2451"/>
        <v>0</v>
      </c>
      <c r="ML172" s="471">
        <f t="shared" si="2451"/>
        <v>0</v>
      </c>
      <c r="MM172" s="471">
        <f t="shared" si="2451"/>
        <v>0</v>
      </c>
      <c r="MN172" s="471">
        <f t="shared" si="2451"/>
        <v>0</v>
      </c>
      <c r="MO172" s="472"/>
      <c r="MP172" s="471">
        <f t="shared" ref="MP172:MU172" si="2452">+MP173/$N$172</f>
        <v>0</v>
      </c>
      <c r="MQ172" s="471">
        <f t="shared" si="2452"/>
        <v>0</v>
      </c>
      <c r="MR172" s="471">
        <f t="shared" si="2452"/>
        <v>0</v>
      </c>
      <c r="MS172" s="471">
        <f t="shared" si="2452"/>
        <v>0</v>
      </c>
      <c r="MT172" s="471">
        <f t="shared" si="2452"/>
        <v>0</v>
      </c>
      <c r="MU172" s="471">
        <f t="shared" si="2452"/>
        <v>0</v>
      </c>
      <c r="MV172" s="472"/>
      <c r="MW172" s="471">
        <f t="shared" ref="MW172:NB172" si="2453">+MW173/$N$172</f>
        <v>0</v>
      </c>
      <c r="MX172" s="471">
        <f t="shared" si="2453"/>
        <v>0</v>
      </c>
      <c r="MY172" s="471">
        <f t="shared" si="2453"/>
        <v>0</v>
      </c>
      <c r="MZ172" s="471">
        <f t="shared" si="2453"/>
        <v>0</v>
      </c>
      <c r="NA172" s="471">
        <f t="shared" si="2453"/>
        <v>0</v>
      </c>
      <c r="NB172" s="471">
        <f t="shared" si="2453"/>
        <v>0</v>
      </c>
      <c r="NC172" s="472"/>
      <c r="ND172" s="471">
        <f t="shared" ref="ND172:NI172" si="2454">+ND173/$N$172</f>
        <v>0</v>
      </c>
      <c r="NE172" s="473">
        <f t="shared" si="2454"/>
        <v>0</v>
      </c>
      <c r="NF172" s="455">
        <f t="shared" si="2454"/>
        <v>0</v>
      </c>
      <c r="NG172" s="365">
        <f t="shared" si="2454"/>
        <v>0</v>
      </c>
      <c r="NH172" s="471">
        <f t="shared" si="2454"/>
        <v>0</v>
      </c>
      <c r="NI172" s="471">
        <f t="shared" si="2454"/>
        <v>0</v>
      </c>
      <c r="NJ172" s="472"/>
      <c r="NK172" s="471">
        <f t="shared" ref="NK172:NP172" si="2455">+NK173/$N$172</f>
        <v>0</v>
      </c>
      <c r="NL172" s="471">
        <f t="shared" si="2455"/>
        <v>0</v>
      </c>
      <c r="NM172" s="471">
        <f t="shared" si="2455"/>
        <v>0</v>
      </c>
      <c r="NN172" s="471">
        <f t="shared" si="2455"/>
        <v>0</v>
      </c>
      <c r="NO172" s="471">
        <f t="shared" si="2455"/>
        <v>0</v>
      </c>
      <c r="NP172" s="471">
        <f t="shared" si="2455"/>
        <v>0</v>
      </c>
      <c r="NQ172" s="472"/>
      <c r="NR172" s="471">
        <f t="shared" ref="NR172:NW172" si="2456">+NR173/$N$172</f>
        <v>0</v>
      </c>
      <c r="NS172" s="471">
        <f t="shared" si="2456"/>
        <v>0</v>
      </c>
      <c r="NT172" s="471">
        <f t="shared" si="2456"/>
        <v>0</v>
      </c>
      <c r="NU172" s="471">
        <f t="shared" si="2456"/>
        <v>0</v>
      </c>
      <c r="NV172" s="471">
        <f t="shared" si="2456"/>
        <v>0</v>
      </c>
      <c r="NW172" s="471">
        <f t="shared" si="2456"/>
        <v>0</v>
      </c>
      <c r="NX172" s="472"/>
      <c r="NY172" s="471">
        <f t="shared" ref="NY172:OD172" si="2457">+NY173/$N$172</f>
        <v>0</v>
      </c>
      <c r="NZ172" s="471">
        <f t="shared" si="2457"/>
        <v>0</v>
      </c>
      <c r="OA172" s="471">
        <f t="shared" si="2457"/>
        <v>0</v>
      </c>
      <c r="OB172" s="471">
        <f t="shared" si="2457"/>
        <v>0</v>
      </c>
      <c r="OC172" s="471">
        <f t="shared" si="2457"/>
        <v>0</v>
      </c>
      <c r="OD172" s="471">
        <f t="shared" si="2457"/>
        <v>0</v>
      </c>
      <c r="OE172" s="472"/>
      <c r="OF172" s="471">
        <f t="shared" ref="OF172:OK172" si="2458">+OF173/$N$172</f>
        <v>0</v>
      </c>
      <c r="OG172" s="471">
        <f t="shared" si="2458"/>
        <v>0</v>
      </c>
      <c r="OH172" s="471">
        <f t="shared" si="2458"/>
        <v>0</v>
      </c>
      <c r="OI172" s="473">
        <f t="shared" si="2458"/>
        <v>0</v>
      </c>
      <c r="OJ172" s="455">
        <f t="shared" si="2458"/>
        <v>0</v>
      </c>
      <c r="OK172" s="365">
        <f t="shared" si="2458"/>
        <v>0</v>
      </c>
      <c r="OL172" s="472"/>
      <c r="OM172" s="471">
        <f t="shared" ref="OM172:OR172" si="2459">+OM173/$N$172</f>
        <v>0</v>
      </c>
      <c r="ON172" s="471">
        <f t="shared" si="2459"/>
        <v>0</v>
      </c>
      <c r="OO172" s="471">
        <f t="shared" si="2459"/>
        <v>0</v>
      </c>
      <c r="OP172" s="471">
        <f t="shared" si="2459"/>
        <v>0</v>
      </c>
      <c r="OQ172" s="471">
        <f t="shared" si="2459"/>
        <v>0</v>
      </c>
      <c r="OR172" s="471">
        <f t="shared" si="2459"/>
        <v>0</v>
      </c>
      <c r="OS172" s="472"/>
      <c r="OT172" s="471">
        <f t="shared" ref="OT172:OY172" si="2460">+OT173/$N$172</f>
        <v>0</v>
      </c>
      <c r="OU172" s="471">
        <f t="shared" si="2460"/>
        <v>0</v>
      </c>
      <c r="OV172" s="471">
        <f t="shared" si="2460"/>
        <v>0</v>
      </c>
      <c r="OW172" s="471">
        <f t="shared" si="2460"/>
        <v>0</v>
      </c>
      <c r="OX172" s="471">
        <f t="shared" si="2460"/>
        <v>0</v>
      </c>
      <c r="OY172" s="471">
        <f t="shared" si="2460"/>
        <v>0</v>
      </c>
      <c r="OZ172" s="472"/>
      <c r="PA172" s="471">
        <f t="shared" ref="PA172:PF172" si="2461">+PA173/$N$172</f>
        <v>0</v>
      </c>
      <c r="PB172" s="471">
        <f t="shared" si="2461"/>
        <v>0</v>
      </c>
      <c r="PC172" s="471">
        <f t="shared" si="2461"/>
        <v>0</v>
      </c>
      <c r="PD172" s="471">
        <f t="shared" si="2461"/>
        <v>0</v>
      </c>
      <c r="PE172" s="471">
        <f t="shared" si="2461"/>
        <v>0</v>
      </c>
      <c r="PF172" s="471">
        <f t="shared" si="2461"/>
        <v>0</v>
      </c>
      <c r="PG172" s="472"/>
      <c r="PH172" s="471">
        <f t="shared" ref="PH172:PM172" si="2462">+PH173/$N$172</f>
        <v>0</v>
      </c>
      <c r="PI172" s="471">
        <f t="shared" si="2462"/>
        <v>0</v>
      </c>
      <c r="PJ172" s="471">
        <f t="shared" si="2462"/>
        <v>0</v>
      </c>
      <c r="PK172" s="471">
        <f t="shared" si="2462"/>
        <v>0</v>
      </c>
      <c r="PL172" s="471">
        <f t="shared" si="2462"/>
        <v>0</v>
      </c>
      <c r="PM172" s="471">
        <f t="shared" si="2462"/>
        <v>0</v>
      </c>
      <c r="PN172" s="474"/>
      <c r="PO172" s="455">
        <f t="shared" ref="PO172:PT172" si="2463">+PO173/$N$172</f>
        <v>0</v>
      </c>
      <c r="PP172" s="365">
        <f t="shared" si="2463"/>
        <v>0</v>
      </c>
      <c r="PQ172" s="471">
        <f t="shared" si="2463"/>
        <v>0</v>
      </c>
      <c r="PR172" s="471">
        <f t="shared" si="2463"/>
        <v>0</v>
      </c>
      <c r="PS172" s="471">
        <f t="shared" si="2463"/>
        <v>0</v>
      </c>
      <c r="PT172" s="471">
        <f t="shared" si="2463"/>
        <v>0</v>
      </c>
      <c r="PU172" s="472"/>
      <c r="PV172" s="471">
        <f t="shared" ref="PV172:QA172" si="2464">+PV173/$N$172</f>
        <v>0</v>
      </c>
      <c r="PW172" s="471">
        <f t="shared" si="2464"/>
        <v>0</v>
      </c>
      <c r="PX172" s="471">
        <f t="shared" si="2464"/>
        <v>0</v>
      </c>
      <c r="PY172" s="471">
        <f t="shared" si="2464"/>
        <v>0</v>
      </c>
      <c r="PZ172" s="471">
        <f t="shared" si="2464"/>
        <v>0</v>
      </c>
      <c r="QA172" s="471">
        <f t="shared" si="2464"/>
        <v>0</v>
      </c>
      <c r="QB172" s="472"/>
      <c r="QC172" s="471">
        <f t="shared" ref="QC172:QH172" si="2465">+QC173/$N$172</f>
        <v>0</v>
      </c>
      <c r="QD172" s="471">
        <f t="shared" si="2465"/>
        <v>0</v>
      </c>
      <c r="QE172" s="471">
        <f t="shared" si="2465"/>
        <v>0</v>
      </c>
      <c r="QF172" s="471">
        <f t="shared" si="2465"/>
        <v>0</v>
      </c>
      <c r="QG172" s="471">
        <f t="shared" si="2465"/>
        <v>0</v>
      </c>
      <c r="QH172" s="471">
        <f t="shared" si="2465"/>
        <v>0</v>
      </c>
      <c r="QI172" s="472"/>
      <c r="QJ172" s="471">
        <f t="shared" ref="QJ172:QO172" si="2466">+QJ173/$N$172</f>
        <v>0</v>
      </c>
      <c r="QK172" s="471">
        <f t="shared" si="2466"/>
        <v>0</v>
      </c>
      <c r="QL172" s="471">
        <f t="shared" si="2466"/>
        <v>0</v>
      </c>
      <c r="QM172" s="471">
        <f t="shared" si="2466"/>
        <v>0</v>
      </c>
      <c r="QN172" s="471">
        <f t="shared" si="2466"/>
        <v>0</v>
      </c>
      <c r="QO172" s="471">
        <f t="shared" si="2466"/>
        <v>0</v>
      </c>
      <c r="QP172" s="472"/>
      <c r="QQ172" s="471">
        <f t="shared" ref="QQ172:QV172" si="2467">+QQ173/$N$172</f>
        <v>0</v>
      </c>
      <c r="QR172" s="473">
        <f t="shared" si="2467"/>
        <v>0</v>
      </c>
      <c r="QS172" s="455">
        <f t="shared" si="2467"/>
        <v>0</v>
      </c>
      <c r="QT172" s="365">
        <f t="shared" si="2467"/>
        <v>0</v>
      </c>
      <c r="QU172" s="471">
        <f t="shared" si="2467"/>
        <v>0</v>
      </c>
      <c r="QV172" s="471">
        <f t="shared" si="2467"/>
        <v>0</v>
      </c>
      <c r="QW172" s="472"/>
      <c r="QX172" s="471">
        <f t="shared" ref="QX172:RC172" si="2468">+QX173/$N$172</f>
        <v>0</v>
      </c>
      <c r="QY172" s="471">
        <f t="shared" si="2468"/>
        <v>0</v>
      </c>
      <c r="QZ172" s="471">
        <f t="shared" si="2468"/>
        <v>0</v>
      </c>
      <c r="RA172" s="471">
        <f t="shared" si="2468"/>
        <v>0</v>
      </c>
      <c r="RB172" s="471">
        <f t="shared" si="2468"/>
        <v>0</v>
      </c>
      <c r="RC172" s="471">
        <f t="shared" si="2468"/>
        <v>0</v>
      </c>
      <c r="RD172" s="472"/>
      <c r="RE172" s="471">
        <f t="shared" ref="RE172:RJ172" si="2469">+RE173/$N$172</f>
        <v>0</v>
      </c>
      <c r="RF172" s="471">
        <f t="shared" si="2469"/>
        <v>0</v>
      </c>
      <c r="RG172" s="471">
        <f t="shared" si="2469"/>
        <v>0</v>
      </c>
      <c r="RH172" s="471">
        <f t="shared" si="2469"/>
        <v>0</v>
      </c>
      <c r="RI172" s="471">
        <f t="shared" si="2469"/>
        <v>0</v>
      </c>
      <c r="RJ172" s="471">
        <f t="shared" si="2469"/>
        <v>0</v>
      </c>
      <c r="RK172" s="472"/>
      <c r="RL172" s="471">
        <f t="shared" ref="RL172:RQ172" si="2470">+RL173/$N$172</f>
        <v>0</v>
      </c>
      <c r="RM172" s="471">
        <f t="shared" si="2470"/>
        <v>0</v>
      </c>
      <c r="RN172" s="471">
        <f t="shared" si="2470"/>
        <v>0</v>
      </c>
      <c r="RO172" s="471">
        <f t="shared" si="2470"/>
        <v>0</v>
      </c>
      <c r="RP172" s="471">
        <f t="shared" si="2470"/>
        <v>0</v>
      </c>
      <c r="RQ172" s="471">
        <f t="shared" si="2470"/>
        <v>0</v>
      </c>
      <c r="RR172" s="472"/>
      <c r="RS172" s="471">
        <f t="shared" ref="RS172:RX172" si="2471">+RS173/$N$172</f>
        <v>0</v>
      </c>
      <c r="RT172" s="471">
        <f t="shared" si="2471"/>
        <v>0</v>
      </c>
      <c r="RU172" s="471">
        <f t="shared" si="2471"/>
        <v>0</v>
      </c>
      <c r="RV172" s="471">
        <f t="shared" si="2471"/>
        <v>0</v>
      </c>
      <c r="RW172" s="473">
        <f t="shared" si="2471"/>
        <v>0</v>
      </c>
      <c r="RX172" s="455">
        <f t="shared" si="2471"/>
        <v>0</v>
      </c>
      <c r="RY172" s="366"/>
      <c r="RZ172" s="471">
        <f t="shared" ref="RZ172:SE172" si="2472">+RZ173/$N$172</f>
        <v>0</v>
      </c>
      <c r="SA172" s="471">
        <f t="shared" si="2472"/>
        <v>0</v>
      </c>
      <c r="SB172" s="471">
        <f t="shared" si="2472"/>
        <v>0</v>
      </c>
      <c r="SC172" s="471">
        <f t="shared" si="2472"/>
        <v>0</v>
      </c>
      <c r="SD172" s="471">
        <f t="shared" si="2472"/>
        <v>0</v>
      </c>
      <c r="SE172" s="471">
        <f t="shared" si="2472"/>
        <v>0</v>
      </c>
      <c r="SF172" s="472"/>
      <c r="SG172" s="471">
        <f t="shared" ref="SG172:SL172" si="2473">+SG173/$N$172</f>
        <v>0</v>
      </c>
      <c r="SH172" s="471">
        <f t="shared" si="2473"/>
        <v>0</v>
      </c>
      <c r="SI172" s="471">
        <f t="shared" si="2473"/>
        <v>0</v>
      </c>
      <c r="SJ172" s="471">
        <f t="shared" si="2473"/>
        <v>0</v>
      </c>
      <c r="SK172" s="471">
        <f t="shared" si="2473"/>
        <v>0</v>
      </c>
      <c r="SL172" s="471">
        <f t="shared" si="2473"/>
        <v>0</v>
      </c>
      <c r="SM172" s="472"/>
      <c r="SN172" s="471">
        <f t="shared" ref="SN172:SS172" si="2474">+SN173/$N$172</f>
        <v>0</v>
      </c>
      <c r="SO172" s="471">
        <f t="shared" si="2474"/>
        <v>0</v>
      </c>
      <c r="SP172" s="471">
        <f t="shared" si="2474"/>
        <v>0</v>
      </c>
      <c r="SQ172" s="471">
        <f t="shared" si="2474"/>
        <v>0</v>
      </c>
      <c r="SR172" s="471">
        <f t="shared" si="2474"/>
        <v>0</v>
      </c>
      <c r="SS172" s="471">
        <f t="shared" si="2474"/>
        <v>0</v>
      </c>
      <c r="ST172" s="472"/>
      <c r="SU172" s="471">
        <f t="shared" ref="SU172:SZ172" si="2475">+SU173/$N$172</f>
        <v>0</v>
      </c>
      <c r="SV172" s="471">
        <f t="shared" si="2475"/>
        <v>0</v>
      </c>
      <c r="SW172" s="471">
        <f t="shared" si="2475"/>
        <v>0</v>
      </c>
      <c r="SX172" s="471">
        <f t="shared" si="2475"/>
        <v>0</v>
      </c>
      <c r="SY172" s="471">
        <f t="shared" si="2475"/>
        <v>0</v>
      </c>
      <c r="SZ172" s="471">
        <f t="shared" si="2475"/>
        <v>0</v>
      </c>
      <c r="TA172" s="472"/>
      <c r="TB172" s="473">
        <f t="shared" ref="TB172:TG172" si="2476">+TB173/$N$172</f>
        <v>0</v>
      </c>
      <c r="TC172" s="455">
        <f t="shared" si="2476"/>
        <v>0</v>
      </c>
      <c r="TD172" s="365">
        <f t="shared" si="2476"/>
        <v>0</v>
      </c>
      <c r="TE172" s="471">
        <f t="shared" si="2476"/>
        <v>0</v>
      </c>
      <c r="TF172" s="471">
        <f t="shared" si="2476"/>
        <v>0</v>
      </c>
      <c r="TG172" s="471">
        <f t="shared" si="2476"/>
        <v>0</v>
      </c>
      <c r="TH172" s="472"/>
      <c r="TI172" s="471">
        <f t="shared" ref="TI172:TN172" si="2477">+TI173/$N$172</f>
        <v>0</v>
      </c>
      <c r="TJ172" s="471">
        <f t="shared" si="2477"/>
        <v>0</v>
      </c>
      <c r="TK172" s="471">
        <f t="shared" si="2477"/>
        <v>0</v>
      </c>
      <c r="TL172" s="471">
        <f t="shared" si="2477"/>
        <v>0</v>
      </c>
      <c r="TM172" s="471">
        <f t="shared" si="2477"/>
        <v>0</v>
      </c>
      <c r="TN172" s="471">
        <f t="shared" si="2477"/>
        <v>0</v>
      </c>
      <c r="TO172" s="472"/>
      <c r="TP172" s="471">
        <f t="shared" ref="TP172:TU172" si="2478">+TP173/$N$172</f>
        <v>0</v>
      </c>
      <c r="TQ172" s="471">
        <f t="shared" si="2478"/>
        <v>0</v>
      </c>
      <c r="TR172" s="471">
        <f t="shared" si="2478"/>
        <v>0</v>
      </c>
      <c r="TS172" s="471">
        <f t="shared" si="2478"/>
        <v>0</v>
      </c>
      <c r="TT172" s="471">
        <f t="shared" si="2478"/>
        <v>0</v>
      </c>
      <c r="TU172" s="471">
        <f t="shared" si="2478"/>
        <v>0</v>
      </c>
      <c r="TV172" s="472"/>
      <c r="TW172" s="471">
        <f t="shared" ref="TW172:UB172" si="2479">+TW173/$N$172</f>
        <v>0</v>
      </c>
      <c r="TX172" s="471">
        <f t="shared" si="2479"/>
        <v>0</v>
      </c>
      <c r="TY172" s="471">
        <f t="shared" si="2479"/>
        <v>0</v>
      </c>
      <c r="TZ172" s="471">
        <f t="shared" si="2479"/>
        <v>0</v>
      </c>
      <c r="UA172" s="471">
        <f t="shared" si="2479"/>
        <v>0</v>
      </c>
      <c r="UB172" s="471">
        <f t="shared" si="2479"/>
        <v>0</v>
      </c>
      <c r="UC172" s="472"/>
      <c r="UD172" s="471">
        <f t="shared" ref="UD172:UI172" si="2480">+UD173/$N$172</f>
        <v>0</v>
      </c>
      <c r="UE172" s="471">
        <f t="shared" si="2480"/>
        <v>0</v>
      </c>
      <c r="UF172" s="473">
        <f t="shared" si="2480"/>
        <v>0</v>
      </c>
      <c r="UG172" s="455">
        <f t="shared" si="2480"/>
        <v>0</v>
      </c>
      <c r="UH172" s="365">
        <f t="shared" si="2480"/>
        <v>0</v>
      </c>
      <c r="UI172" s="471">
        <f t="shared" si="2480"/>
        <v>0</v>
      </c>
      <c r="UJ172" s="472"/>
      <c r="UK172" s="471">
        <f t="shared" ref="UK172:UP172" si="2481">+UK173/$N$172</f>
        <v>0</v>
      </c>
      <c r="UL172" s="471">
        <f t="shared" si="2481"/>
        <v>0</v>
      </c>
      <c r="UM172" s="471">
        <f t="shared" si="2481"/>
        <v>0</v>
      </c>
      <c r="UN172" s="471">
        <f t="shared" si="2481"/>
        <v>0</v>
      </c>
      <c r="UO172" s="471">
        <f t="shared" si="2481"/>
        <v>0</v>
      </c>
      <c r="UP172" s="471">
        <f t="shared" si="2481"/>
        <v>0</v>
      </c>
      <c r="UQ172" s="472"/>
      <c r="UR172" s="471">
        <f>+UR173/$N$172</f>
        <v>0</v>
      </c>
      <c r="US172" s="471">
        <f>+US173/$N$172</f>
        <v>0</v>
      </c>
      <c r="UT172" s="471">
        <f>+UT173/$N$172</f>
        <v>0</v>
      </c>
      <c r="UU172" s="473">
        <f>+UU173/$N$172</f>
        <v>0</v>
      </c>
      <c r="UV172" s="455">
        <f>+UV173/$N$172</f>
        <v>0</v>
      </c>
    </row>
    <row r="173" spans="1:568" ht="13.5" customHeight="1" thickBot="1">
      <c r="A173" s="976"/>
      <c r="B173" s="974"/>
      <c r="C173" s="974"/>
      <c r="D173" s="770"/>
      <c r="E173" s="772"/>
      <c r="F173" s="177"/>
      <c r="G173" s="177"/>
      <c r="H173" s="177"/>
      <c r="I173" s="772"/>
      <c r="J173" s="180">
        <f t="shared" si="2394"/>
        <v>3.7624999999999999E-2</v>
      </c>
      <c r="K173" s="774"/>
      <c r="L173" s="178" t="s">
        <v>282</v>
      </c>
      <c r="M173" s="409">
        <f>SUM(P173:UV173)</f>
        <v>0</v>
      </c>
      <c r="N173" s="182"/>
      <c r="O173" s="412"/>
      <c r="P173" s="457">
        <f>'[3]Cuadro control'!N173/6</f>
        <v>0</v>
      </c>
      <c r="Q173" s="392"/>
      <c r="R173" s="475">
        <f>'[3]Cuadro control'!N173/6</f>
        <v>0</v>
      </c>
      <c r="S173" s="475">
        <f>'[3]Cuadro control'!N173/6</f>
        <v>0</v>
      </c>
      <c r="T173" s="475">
        <f>'[3]Cuadro control'!N173/6</f>
        <v>0</v>
      </c>
      <c r="U173" s="475">
        <f>'[3]Cuadro control'!N173/6</f>
        <v>0</v>
      </c>
      <c r="V173" s="475">
        <f>'[3]Cuadro control'!N173/6</f>
        <v>0</v>
      </c>
      <c r="W173" s="475">
        <f>'[3]Cuadro control'!O173/6</f>
        <v>0</v>
      </c>
      <c r="X173" s="476"/>
      <c r="Y173" s="475">
        <f>'[3]Cuadro control'!O173/6</f>
        <v>0</v>
      </c>
      <c r="Z173" s="475">
        <f>'[3]Cuadro control'!O173/6</f>
        <v>0</v>
      </c>
      <c r="AA173" s="475">
        <f>'[3]Cuadro control'!O173/6</f>
        <v>0</v>
      </c>
      <c r="AB173" s="475">
        <f>'[3]Cuadro control'!O173/6</f>
        <v>0</v>
      </c>
      <c r="AC173" s="475">
        <f>'[3]Cuadro control'!O173/6</f>
        <v>0</v>
      </c>
      <c r="AD173" s="475">
        <f>'[3]Cuadro control'!P173/6</f>
        <v>0</v>
      </c>
      <c r="AE173" s="476"/>
      <c r="AF173" s="475">
        <f>'[3]Cuadro control'!P173/6</f>
        <v>0</v>
      </c>
      <c r="AG173" s="475">
        <f>'[3]Cuadro control'!P173/6</f>
        <v>0</v>
      </c>
      <c r="AH173" s="477">
        <f>'[3]Cuadro control'!P173/6</f>
        <v>0</v>
      </c>
      <c r="AI173" s="458">
        <f>'[3]Cuadro control'!P173/6</f>
        <v>0</v>
      </c>
      <c r="AJ173" s="391">
        <f>'[3]Cuadro control'!P173/6</f>
        <v>0</v>
      </c>
      <c r="AK173" s="475">
        <f>'[3]Cuadro control'!Q173/6</f>
        <v>0</v>
      </c>
      <c r="AL173" s="476"/>
      <c r="AM173" s="475">
        <f>'[3]Cuadro control'!Q173/6</f>
        <v>0</v>
      </c>
      <c r="AN173" s="475">
        <f>'[3]Cuadro control'!Q173/6</f>
        <v>0</v>
      </c>
      <c r="AO173" s="475">
        <f>'[3]Cuadro control'!Q173/6</f>
        <v>0</v>
      </c>
      <c r="AP173" s="475">
        <f>'[3]Cuadro control'!Q173/6</f>
        <v>0</v>
      </c>
      <c r="AQ173" s="475">
        <f>'[3]Cuadro control'!Q173/6</f>
        <v>0</v>
      </c>
      <c r="AR173" s="475">
        <f>'[3]Cuadro control'!R173/6</f>
        <v>0</v>
      </c>
      <c r="AS173" s="476"/>
      <c r="AT173" s="475">
        <f>'[3]Cuadro control'!R173/6</f>
        <v>0</v>
      </c>
      <c r="AU173" s="475">
        <f>'[3]Cuadro control'!R173/6</f>
        <v>0</v>
      </c>
      <c r="AV173" s="475">
        <f>'[3]Cuadro control'!R173/6</f>
        <v>0</v>
      </c>
      <c r="AW173" s="475">
        <f>'[3]Cuadro control'!R173/6</f>
        <v>0</v>
      </c>
      <c r="AX173" s="475">
        <f>'[3]Cuadro control'!R173/6</f>
        <v>0</v>
      </c>
      <c r="AY173" s="475">
        <f>'[3]Cuadro control'!S173/6</f>
        <v>0</v>
      </c>
      <c r="AZ173" s="476"/>
      <c r="BA173" s="475">
        <f>'[3]Cuadro control'!S173/6</f>
        <v>0</v>
      </c>
      <c r="BB173" s="475">
        <f>'[3]Cuadro control'!S173/6</f>
        <v>0</v>
      </c>
      <c r="BC173" s="475">
        <f>'[3]Cuadro control'!S173/6</f>
        <v>0</v>
      </c>
      <c r="BD173" s="475">
        <f>'[3]Cuadro control'!S173/6</f>
        <v>0</v>
      </c>
      <c r="BE173" s="475">
        <f>'[3]Cuadro control'!S173/6</f>
        <v>0</v>
      </c>
      <c r="BF173" s="475">
        <f>'[3]Cuadro control'!T173/6</f>
        <v>0</v>
      </c>
      <c r="BG173" s="476"/>
      <c r="BH173" s="475">
        <f>'[3]Cuadro control'!T173/6</f>
        <v>0</v>
      </c>
      <c r="BI173" s="475">
        <f>'[3]Cuadro control'!T173/6</f>
        <v>0</v>
      </c>
      <c r="BJ173" s="475">
        <f>'[3]Cuadro control'!T173/6</f>
        <v>0</v>
      </c>
      <c r="BK173" s="475">
        <f>'[3]Cuadro control'!T173/6</f>
        <v>0</v>
      </c>
      <c r="BL173" s="475">
        <f>'[3]Cuadro control'!T173/6</f>
        <v>0</v>
      </c>
      <c r="BM173" s="477">
        <f>'[3]Cuadro control'!U173/6</f>
        <v>0</v>
      </c>
      <c r="BN173" s="459"/>
      <c r="BO173" s="391">
        <f>'[3]Cuadro control'!U173/6</f>
        <v>0</v>
      </c>
      <c r="BP173" s="475">
        <f>'[3]Cuadro control'!U173/6</f>
        <v>0</v>
      </c>
      <c r="BQ173" s="475">
        <f>'[3]Cuadro control'!U173/6</f>
        <v>0</v>
      </c>
      <c r="BR173" s="475">
        <f>'[3]Cuadro control'!U173/6</f>
        <v>0</v>
      </c>
      <c r="BS173" s="475">
        <f>'[3]Cuadro control'!U173/6</f>
        <v>0</v>
      </c>
      <c r="BT173" s="475">
        <f>'[3]Cuadro control'!V173/6</f>
        <v>0</v>
      </c>
      <c r="BU173" s="476"/>
      <c r="BV173" s="475">
        <f>'[3]Cuadro control'!V173/6</f>
        <v>0</v>
      </c>
      <c r="BW173" s="475">
        <f>'[3]Cuadro control'!V173/6</f>
        <v>0</v>
      </c>
      <c r="BX173" s="475">
        <f>'[3]Cuadro control'!V173/6</f>
        <v>0</v>
      </c>
      <c r="BY173" s="475">
        <f>'[3]Cuadro control'!V173/6</f>
        <v>0</v>
      </c>
      <c r="BZ173" s="475">
        <f>'[3]Cuadro control'!V173/6</f>
        <v>0</v>
      </c>
      <c r="CA173" s="475">
        <f>'[3]Cuadro control'!W173/6</f>
        <v>0</v>
      </c>
      <c r="CB173" s="476"/>
      <c r="CC173" s="475">
        <f>'[3]Cuadro control'!W173/6</f>
        <v>0</v>
      </c>
      <c r="CD173" s="475">
        <f>'[3]Cuadro control'!W173/6</f>
        <v>0</v>
      </c>
      <c r="CE173" s="475">
        <f>'[3]Cuadro control'!W173/6</f>
        <v>0</v>
      </c>
      <c r="CF173" s="475">
        <f>'[3]Cuadro control'!W173/6</f>
        <v>0</v>
      </c>
      <c r="CG173" s="475">
        <f>'[3]Cuadro control'!W173/6</f>
        <v>0</v>
      </c>
      <c r="CH173" s="475">
        <f>'[3]Cuadro control'!X173/6</f>
        <v>0</v>
      </c>
      <c r="CI173" s="476"/>
      <c r="CJ173" s="475">
        <f>'[3]Cuadro control'!X173/6</f>
        <v>0</v>
      </c>
      <c r="CK173" s="475">
        <f>'[3]Cuadro control'!X173/6</f>
        <v>0</v>
      </c>
      <c r="CL173" s="475">
        <f>'[3]Cuadro control'!X173/6</f>
        <v>0</v>
      </c>
      <c r="CM173" s="475">
        <f>'[3]Cuadro control'!X173/6</f>
        <v>0</v>
      </c>
      <c r="CN173" s="475">
        <f>'[3]Cuadro control'!X173/6</f>
        <v>0</v>
      </c>
      <c r="CO173" s="475">
        <f>'[3]Cuadro control'!Y173/6</f>
        <v>0</v>
      </c>
      <c r="CP173" s="476"/>
      <c r="CQ173" s="477">
        <f>'[3]Cuadro control'!Y173/6</f>
        <v>0</v>
      </c>
      <c r="CR173" s="458">
        <f>'[3]Cuadro control'!Y173/6</f>
        <v>0</v>
      </c>
      <c r="CS173" s="391">
        <f>'[3]Cuadro control'!Y173/6</f>
        <v>0</v>
      </c>
      <c r="CT173" s="475">
        <f>'[3]Cuadro control'!Y173/6</f>
        <v>0</v>
      </c>
      <c r="CU173" s="475">
        <f>'[3]Cuadro control'!Y173/6</f>
        <v>0</v>
      </c>
      <c r="CV173" s="475">
        <f>'[3]Cuadro control'!Z173/6</f>
        <v>0</v>
      </c>
      <c r="CW173" s="476"/>
      <c r="CX173" s="475">
        <f>'[3]Cuadro control'!Z173/6</f>
        <v>0</v>
      </c>
      <c r="CY173" s="475">
        <f>'[3]Cuadro control'!Z173/6</f>
        <v>0</v>
      </c>
      <c r="CZ173" s="475">
        <f>'[3]Cuadro control'!Z173/6</f>
        <v>0</v>
      </c>
      <c r="DA173" s="475">
        <f>'[3]Cuadro control'!Z173/6</f>
        <v>0</v>
      </c>
      <c r="DB173" s="475">
        <f>'[3]Cuadro control'!Z173/6</f>
        <v>0</v>
      </c>
      <c r="DC173" s="475">
        <f>'[3]Cuadro control'!AA173/6</f>
        <v>0</v>
      </c>
      <c r="DD173" s="476"/>
      <c r="DE173" s="475">
        <f>'[3]Cuadro control'!AA173/6</f>
        <v>0</v>
      </c>
      <c r="DF173" s="475">
        <f>'[3]Cuadro control'!AA173/6</f>
        <v>0</v>
      </c>
      <c r="DG173" s="475">
        <f>'[3]Cuadro control'!AA173/6</f>
        <v>0</v>
      </c>
      <c r="DH173" s="475">
        <f>'[3]Cuadro control'!AA173/6</f>
        <v>0</v>
      </c>
      <c r="DI173" s="475">
        <f>'[3]Cuadro control'!AA173/6</f>
        <v>0</v>
      </c>
      <c r="DJ173" s="475">
        <f>'[3]Cuadro control'!AB173/6</f>
        <v>0</v>
      </c>
      <c r="DK173" s="476"/>
      <c r="DL173" s="475">
        <f>'[3]Cuadro control'!AB173/6</f>
        <v>0</v>
      </c>
      <c r="DM173" s="475">
        <f>'[3]Cuadro control'!AB173/6</f>
        <v>0</v>
      </c>
      <c r="DN173" s="475">
        <f>'[3]Cuadro control'!AB173/6</f>
        <v>0</v>
      </c>
      <c r="DO173" s="475">
        <f>'[3]Cuadro control'!AB173/6</f>
        <v>0</v>
      </c>
      <c r="DP173" s="475">
        <f>'[3]Cuadro control'!AB173/6</f>
        <v>0</v>
      </c>
      <c r="DQ173" s="475">
        <f>'[3]Cuadro control'!AC173/6</f>
        <v>0</v>
      </c>
      <c r="DR173" s="476"/>
      <c r="DS173" s="475">
        <f>'[3]Cuadro control'!AC173/6</f>
        <v>0</v>
      </c>
      <c r="DT173" s="475">
        <f>'[3]Cuadro control'!AC173/6</f>
        <v>0</v>
      </c>
      <c r="DU173" s="475">
        <f>'[3]Cuadro control'!AC173/6</f>
        <v>0</v>
      </c>
      <c r="DV173" s="477">
        <f>'[3]Cuadro control'!AC173/6</f>
        <v>0</v>
      </c>
      <c r="DW173" s="458">
        <f>'[3]Cuadro control'!AC173/6</f>
        <v>0</v>
      </c>
      <c r="DX173" s="391">
        <f>'[3]Cuadro control'!AD173/6</f>
        <v>0</v>
      </c>
      <c r="DY173" s="476"/>
      <c r="DZ173" s="475">
        <f>'[3]Cuadro control'!AD173/6</f>
        <v>0</v>
      </c>
      <c r="EA173" s="475">
        <f>'[3]Cuadro control'!AD173/6</f>
        <v>0</v>
      </c>
      <c r="EB173" s="475">
        <f>'[3]Cuadro control'!AD173/6</f>
        <v>0</v>
      </c>
      <c r="EC173" s="475">
        <f>'[3]Cuadro control'!AD173/6</f>
        <v>0</v>
      </c>
      <c r="ED173" s="475">
        <f>'[3]Cuadro control'!AD173/6</f>
        <v>0</v>
      </c>
      <c r="EE173" s="475">
        <f>'[3]Cuadro control'!AE173/4</f>
        <v>0</v>
      </c>
      <c r="EF173" s="476"/>
      <c r="EG173" s="475">
        <f>'[3]Cuadro control'!AE173/4</f>
        <v>0</v>
      </c>
      <c r="EH173" s="475">
        <f>'[3]Cuadro control'!AE173/4</f>
        <v>0</v>
      </c>
      <c r="EI173" s="475">
        <f>'[3]Cuadro control'!AE173/4</f>
        <v>0</v>
      </c>
      <c r="EJ173" s="475"/>
      <c r="EK173" s="475"/>
      <c r="EL173" s="475"/>
      <c r="EM173" s="476"/>
      <c r="EN173" s="475"/>
      <c r="EO173" s="475"/>
      <c r="EP173" s="475"/>
      <c r="EQ173" s="475"/>
      <c r="ER173" s="475"/>
      <c r="ES173" s="475"/>
      <c r="ET173" s="476"/>
      <c r="EU173" s="475"/>
      <c r="EV173" s="475"/>
      <c r="EW173" s="475"/>
      <c r="EX173" s="475"/>
      <c r="EY173" s="475"/>
      <c r="EZ173" s="475"/>
      <c r="FA173" s="478"/>
      <c r="FB173" s="458"/>
      <c r="FC173" s="391"/>
      <c r="FD173" s="475"/>
      <c r="FE173" s="475"/>
      <c r="FF173" s="475"/>
      <c r="FG173" s="475"/>
      <c r="FH173" s="476"/>
      <c r="FI173" s="475"/>
      <c r="FJ173" s="475"/>
      <c r="FK173" s="475"/>
      <c r="FL173" s="475"/>
      <c r="FM173" s="475"/>
      <c r="FN173" s="475"/>
      <c r="FO173" s="476"/>
      <c r="FP173" s="475"/>
      <c r="FQ173" s="475"/>
      <c r="FR173" s="475"/>
      <c r="FS173" s="475"/>
      <c r="FT173" s="475"/>
      <c r="FU173" s="475"/>
      <c r="FV173" s="476"/>
      <c r="FW173" s="475"/>
      <c r="FX173" s="475"/>
      <c r="FY173" s="475"/>
      <c r="FZ173" s="475"/>
      <c r="GA173" s="475"/>
      <c r="GB173" s="475"/>
      <c r="GC173" s="476"/>
      <c r="GD173" s="475"/>
      <c r="GE173" s="477"/>
      <c r="GF173" s="458"/>
      <c r="GG173" s="391"/>
      <c r="GH173" s="475"/>
      <c r="GI173" s="475"/>
      <c r="GJ173" s="476"/>
      <c r="GK173" s="475"/>
      <c r="GL173" s="475"/>
      <c r="GM173" s="475"/>
      <c r="GN173" s="475"/>
      <c r="GO173" s="475"/>
      <c r="GP173" s="475"/>
      <c r="GQ173" s="476"/>
      <c r="GR173" s="475"/>
      <c r="GS173" s="475"/>
      <c r="GT173" s="475"/>
      <c r="GU173" s="475"/>
      <c r="GV173" s="475"/>
      <c r="GW173" s="475"/>
      <c r="GX173" s="476"/>
      <c r="GY173" s="475"/>
      <c r="GZ173" s="475"/>
      <c r="HA173" s="475"/>
      <c r="HB173" s="475"/>
      <c r="HC173" s="475"/>
      <c r="HD173" s="475"/>
      <c r="HE173" s="476"/>
      <c r="HF173" s="475"/>
      <c r="HG173" s="475"/>
      <c r="HH173" s="475"/>
      <c r="HI173" s="475"/>
      <c r="HJ173" s="477"/>
      <c r="HK173" s="458"/>
      <c r="HL173" s="392"/>
      <c r="HM173" s="475"/>
      <c r="HN173" s="475"/>
      <c r="HO173" s="475"/>
      <c r="HP173" s="475"/>
      <c r="HQ173" s="475"/>
      <c r="HR173" s="475"/>
      <c r="HS173" s="476"/>
      <c r="HT173" s="475"/>
      <c r="HU173" s="475"/>
      <c r="HV173" s="475"/>
      <c r="HW173" s="475"/>
      <c r="HX173" s="475"/>
      <c r="HY173" s="475"/>
      <c r="HZ173" s="476"/>
      <c r="IA173" s="475"/>
      <c r="IB173" s="475"/>
      <c r="IC173" s="475"/>
      <c r="ID173" s="475"/>
      <c r="IE173" s="475"/>
      <c r="IF173" s="475"/>
      <c r="IG173" s="476"/>
      <c r="IH173" s="475"/>
      <c r="II173" s="475"/>
      <c r="IJ173" s="475"/>
      <c r="IK173" s="475"/>
      <c r="IL173" s="475"/>
      <c r="IM173" s="475"/>
      <c r="IN173" s="478"/>
      <c r="IO173" s="458"/>
      <c r="IP173" s="391"/>
      <c r="IQ173" s="475"/>
      <c r="IR173" s="475"/>
      <c r="IS173" s="475"/>
      <c r="IT173" s="475"/>
      <c r="IU173" s="476"/>
      <c r="IV173" s="475"/>
      <c r="IW173" s="475"/>
      <c r="IX173" s="475"/>
      <c r="IY173" s="475"/>
      <c r="IZ173" s="475"/>
      <c r="JA173" s="475"/>
      <c r="JB173" s="476"/>
      <c r="JC173" s="475"/>
      <c r="JD173" s="475"/>
      <c r="JE173" s="475"/>
      <c r="JF173" s="475"/>
      <c r="JG173" s="475"/>
      <c r="JH173" s="475"/>
      <c r="JI173" s="476"/>
      <c r="JJ173" s="475"/>
      <c r="JK173" s="475"/>
      <c r="JL173" s="475"/>
      <c r="JM173" s="475"/>
      <c r="JN173" s="475"/>
      <c r="JO173" s="475"/>
      <c r="JP173" s="476"/>
      <c r="JQ173" s="475"/>
      <c r="JR173" s="475"/>
      <c r="JS173" s="477"/>
      <c r="JT173" s="458"/>
      <c r="JU173" s="391"/>
      <c r="JV173" s="475"/>
      <c r="JW173" s="476"/>
      <c r="JX173" s="475"/>
      <c r="JY173" s="475"/>
      <c r="JZ173" s="475"/>
      <c r="KA173" s="475"/>
      <c r="KB173" s="475"/>
      <c r="KC173" s="475"/>
      <c r="KD173" s="476"/>
      <c r="KE173" s="475"/>
      <c r="KF173" s="475"/>
      <c r="KG173" s="475"/>
      <c r="KH173" s="475"/>
      <c r="KI173" s="475"/>
      <c r="KJ173" s="475"/>
      <c r="KK173" s="476"/>
      <c r="KL173" s="475"/>
      <c r="KM173" s="475"/>
      <c r="KN173" s="475"/>
      <c r="KO173" s="475"/>
      <c r="KP173" s="475"/>
      <c r="KQ173" s="475"/>
      <c r="KR173" s="476"/>
      <c r="KS173" s="475"/>
      <c r="KT173" s="475"/>
      <c r="KU173" s="475"/>
      <c r="KV173" s="475"/>
      <c r="KW173" s="475"/>
      <c r="KX173" s="477"/>
      <c r="KY173" s="459"/>
      <c r="KZ173" s="391"/>
      <c r="LA173" s="475"/>
      <c r="LB173" s="475"/>
      <c r="LC173" s="475"/>
      <c r="LD173" s="475"/>
      <c r="LE173" s="475"/>
      <c r="LF173" s="476"/>
      <c r="LG173" s="475"/>
      <c r="LH173" s="475"/>
      <c r="LI173" s="475"/>
      <c r="LJ173" s="475"/>
      <c r="LK173" s="475"/>
      <c r="LL173" s="475"/>
      <c r="LM173" s="476"/>
      <c r="LN173" s="475"/>
      <c r="LO173" s="475"/>
      <c r="LP173" s="475"/>
      <c r="LQ173" s="475"/>
      <c r="LR173" s="475"/>
      <c r="LS173" s="475"/>
      <c r="LT173" s="476"/>
      <c r="LU173" s="475"/>
      <c r="LV173" s="475"/>
      <c r="LW173" s="475"/>
      <c r="LX173" s="475"/>
      <c r="LY173" s="475"/>
      <c r="LZ173" s="477"/>
      <c r="MA173" s="459"/>
      <c r="MB173" s="391"/>
      <c r="MC173" s="475"/>
      <c r="MD173" s="475"/>
      <c r="ME173" s="475"/>
      <c r="MF173" s="475"/>
      <c r="MG173" s="475"/>
      <c r="MH173" s="476"/>
      <c r="MI173" s="475"/>
      <c r="MJ173" s="475"/>
      <c r="MK173" s="475"/>
      <c r="ML173" s="475"/>
      <c r="MM173" s="475"/>
      <c r="MN173" s="475"/>
      <c r="MO173" s="476"/>
      <c r="MP173" s="475"/>
      <c r="MQ173" s="475"/>
      <c r="MR173" s="475"/>
      <c r="MS173" s="475"/>
      <c r="MT173" s="475"/>
      <c r="MU173" s="475"/>
      <c r="MV173" s="476"/>
      <c r="MW173" s="475"/>
      <c r="MX173" s="475"/>
      <c r="MY173" s="475"/>
      <c r="MZ173" s="475"/>
      <c r="NA173" s="475"/>
      <c r="NB173" s="475"/>
      <c r="NC173" s="476"/>
      <c r="ND173" s="475"/>
      <c r="NE173" s="477"/>
      <c r="NF173" s="458"/>
      <c r="NG173" s="391"/>
      <c r="NH173" s="475"/>
      <c r="NI173" s="475"/>
      <c r="NJ173" s="476"/>
      <c r="NK173" s="475"/>
      <c r="NL173" s="475"/>
      <c r="NM173" s="475"/>
      <c r="NN173" s="475"/>
      <c r="NO173" s="475"/>
      <c r="NP173" s="475"/>
      <c r="NQ173" s="476"/>
      <c r="NR173" s="475"/>
      <c r="NS173" s="475"/>
      <c r="NT173" s="475"/>
      <c r="NU173" s="475"/>
      <c r="NV173" s="475"/>
      <c r="NW173" s="475"/>
      <c r="NX173" s="476"/>
      <c r="NY173" s="475"/>
      <c r="NZ173" s="475"/>
      <c r="OA173" s="475"/>
      <c r="OB173" s="475"/>
      <c r="OC173" s="475"/>
      <c r="OD173" s="475"/>
      <c r="OE173" s="476"/>
      <c r="OF173" s="475"/>
      <c r="OG173" s="475"/>
      <c r="OH173" s="475"/>
      <c r="OI173" s="477"/>
      <c r="OJ173" s="458"/>
      <c r="OK173" s="391"/>
      <c r="OL173" s="476"/>
      <c r="OM173" s="475"/>
      <c r="ON173" s="475"/>
      <c r="OO173" s="475"/>
      <c r="OP173" s="475"/>
      <c r="OQ173" s="475"/>
      <c r="OR173" s="475"/>
      <c r="OS173" s="476"/>
      <c r="OT173" s="475"/>
      <c r="OU173" s="475"/>
      <c r="OV173" s="475"/>
      <c r="OW173" s="475"/>
      <c r="OX173" s="475"/>
      <c r="OY173" s="475"/>
      <c r="OZ173" s="476"/>
      <c r="PA173" s="475"/>
      <c r="PB173" s="475"/>
      <c r="PC173" s="475"/>
      <c r="PD173" s="475"/>
      <c r="PE173" s="475"/>
      <c r="PF173" s="475"/>
      <c r="PG173" s="476"/>
      <c r="PH173" s="475"/>
      <c r="PI173" s="475"/>
      <c r="PJ173" s="475"/>
      <c r="PK173" s="475"/>
      <c r="PL173" s="475"/>
      <c r="PM173" s="475"/>
      <c r="PN173" s="478"/>
      <c r="PO173" s="458"/>
      <c r="PP173" s="391"/>
      <c r="PQ173" s="475"/>
      <c r="PR173" s="475"/>
      <c r="PS173" s="475"/>
      <c r="PT173" s="475"/>
      <c r="PU173" s="476"/>
      <c r="PV173" s="475"/>
      <c r="PW173" s="475"/>
      <c r="PX173" s="475"/>
      <c r="PY173" s="475"/>
      <c r="PZ173" s="475"/>
      <c r="QA173" s="475"/>
      <c r="QB173" s="476"/>
      <c r="QC173" s="475"/>
      <c r="QD173" s="475"/>
      <c r="QE173" s="475"/>
      <c r="QF173" s="475"/>
      <c r="QG173" s="475"/>
      <c r="QH173" s="475"/>
      <c r="QI173" s="476"/>
      <c r="QJ173" s="475"/>
      <c r="QK173" s="475"/>
      <c r="QL173" s="475"/>
      <c r="QM173" s="475"/>
      <c r="QN173" s="475"/>
      <c r="QO173" s="475"/>
      <c r="QP173" s="476"/>
      <c r="QQ173" s="475"/>
      <c r="QR173" s="477"/>
      <c r="QS173" s="458"/>
      <c r="QT173" s="391"/>
      <c r="QU173" s="475"/>
      <c r="QV173" s="475"/>
      <c r="QW173" s="476"/>
      <c r="QX173" s="475"/>
      <c r="QY173" s="475"/>
      <c r="QZ173" s="475"/>
      <c r="RA173" s="475"/>
      <c r="RB173" s="475"/>
      <c r="RC173" s="475"/>
      <c r="RD173" s="476"/>
      <c r="RE173" s="475"/>
      <c r="RF173" s="475"/>
      <c r="RG173" s="475"/>
      <c r="RH173" s="475"/>
      <c r="RI173" s="475"/>
      <c r="RJ173" s="475"/>
      <c r="RK173" s="476"/>
      <c r="RL173" s="475"/>
      <c r="RM173" s="475"/>
      <c r="RN173" s="475"/>
      <c r="RO173" s="475"/>
      <c r="RP173" s="475"/>
      <c r="RQ173" s="475"/>
      <c r="RR173" s="476"/>
      <c r="RS173" s="475"/>
      <c r="RT173" s="475"/>
      <c r="RU173" s="475"/>
      <c r="RV173" s="475"/>
      <c r="RW173" s="477"/>
      <c r="RX173" s="458"/>
      <c r="RY173" s="392"/>
      <c r="RZ173" s="475"/>
      <c r="SA173" s="475"/>
      <c r="SB173" s="475"/>
      <c r="SC173" s="475"/>
      <c r="SD173" s="475"/>
      <c r="SE173" s="475"/>
      <c r="SF173" s="476"/>
      <c r="SG173" s="475"/>
      <c r="SH173" s="475"/>
      <c r="SI173" s="475"/>
      <c r="SJ173" s="475"/>
      <c r="SK173" s="475"/>
      <c r="SL173" s="475"/>
      <c r="SM173" s="476"/>
      <c r="SN173" s="475"/>
      <c r="SO173" s="475"/>
      <c r="SP173" s="475"/>
      <c r="SQ173" s="475"/>
      <c r="SR173" s="475"/>
      <c r="SS173" s="475"/>
      <c r="ST173" s="476"/>
      <c r="SU173" s="475"/>
      <c r="SV173" s="475"/>
      <c r="SW173" s="475"/>
      <c r="SX173" s="475"/>
      <c r="SY173" s="475"/>
      <c r="SZ173" s="475"/>
      <c r="TA173" s="476"/>
      <c r="TB173" s="477"/>
      <c r="TC173" s="458"/>
      <c r="TD173" s="391"/>
      <c r="TE173" s="475"/>
      <c r="TF173" s="475"/>
      <c r="TG173" s="475"/>
      <c r="TH173" s="476"/>
      <c r="TI173" s="475"/>
      <c r="TJ173" s="475"/>
      <c r="TK173" s="475"/>
      <c r="TL173" s="475"/>
      <c r="TM173" s="475"/>
      <c r="TN173" s="475"/>
      <c r="TO173" s="476"/>
      <c r="TP173" s="475"/>
      <c r="TQ173" s="475"/>
      <c r="TR173" s="475"/>
      <c r="TS173" s="475"/>
      <c r="TT173" s="475"/>
      <c r="TU173" s="475"/>
      <c r="TV173" s="476"/>
      <c r="TW173" s="475"/>
      <c r="TX173" s="475"/>
      <c r="TY173" s="475"/>
      <c r="TZ173" s="475"/>
      <c r="UA173" s="475"/>
      <c r="UB173" s="475"/>
      <c r="UC173" s="476"/>
      <c r="UD173" s="475"/>
      <c r="UE173" s="475"/>
      <c r="UF173" s="477"/>
      <c r="UG173" s="458"/>
      <c r="UH173" s="391"/>
      <c r="UI173" s="475"/>
      <c r="UJ173" s="476"/>
      <c r="UK173" s="475"/>
      <c r="UL173" s="475"/>
      <c r="UM173" s="475"/>
      <c r="UN173" s="475"/>
      <c r="UO173" s="475"/>
      <c r="UP173" s="475"/>
      <c r="UQ173" s="476"/>
      <c r="UR173" s="475"/>
      <c r="US173" s="475"/>
      <c r="UT173" s="475"/>
      <c r="UU173" s="477"/>
      <c r="UV173" s="458"/>
    </row>
    <row r="174" spans="1:568" ht="13.5" customHeight="1">
      <c r="A174" s="976"/>
      <c r="B174" s="974"/>
      <c r="C174" s="974"/>
      <c r="D174" s="768" t="s">
        <v>280</v>
      </c>
      <c r="E174" s="771">
        <v>46540</v>
      </c>
      <c r="F174" s="173"/>
      <c r="G174" s="173"/>
      <c r="H174" s="173"/>
      <c r="I174" s="771">
        <v>46633</v>
      </c>
      <c r="J174" s="179">
        <f t="shared" ref="J174:J179" si="2482">$K$174</f>
        <v>3.7624999999999999E-2</v>
      </c>
      <c r="K174" s="773">
        <v>3.7624999999999999E-2</v>
      </c>
      <c r="L174" s="175" t="s">
        <v>260</v>
      </c>
      <c r="M174" s="393"/>
      <c r="N174" s="181">
        <v>1</v>
      </c>
      <c r="O174" s="410"/>
      <c r="P174" s="390">
        <f>SUM($P$175:P$175)</f>
        <v>0</v>
      </c>
      <c r="Q174" s="387">
        <f>SUM($P$175:Q$175)</f>
        <v>0</v>
      </c>
      <c r="R174" s="384">
        <f>SUM($P$175:R$175)</f>
        <v>0</v>
      </c>
      <c r="S174" s="384">
        <f>SUM($P$175:S$175)</f>
        <v>0</v>
      </c>
      <c r="T174" s="384">
        <f>SUM($P$175:T$175)</f>
        <v>0</v>
      </c>
      <c r="U174" s="384">
        <f>SUM($P$175:U$175)</f>
        <v>0</v>
      </c>
      <c r="V174" s="384">
        <f>SUM($P$175:V$175)</f>
        <v>0</v>
      </c>
      <c r="W174" s="384">
        <f>SUM($P$175:W$175)</f>
        <v>0</v>
      </c>
      <c r="X174" s="385">
        <f>SUM($P$175:X$175)</f>
        <v>0</v>
      </c>
      <c r="Y174" s="384">
        <f>SUM($P$175:Y$175)</f>
        <v>0</v>
      </c>
      <c r="Z174" s="384">
        <f>SUM($P$175:Z$175)</f>
        <v>0</v>
      </c>
      <c r="AA174" s="384">
        <f>SUM($P$175:AA$175)</f>
        <v>0</v>
      </c>
      <c r="AB174" s="384">
        <f>SUM($P$175:AB$175)</f>
        <v>0</v>
      </c>
      <c r="AC174" s="384">
        <f>SUM($P$175:AC$175)</f>
        <v>0</v>
      </c>
      <c r="AD174" s="384">
        <f>SUM($P$175:AD$175)</f>
        <v>0</v>
      </c>
      <c r="AE174" s="385">
        <f>SUM($P$175:AE$175)</f>
        <v>0</v>
      </c>
      <c r="AF174" s="384">
        <f>SUM($P$175:AF$175)</f>
        <v>0</v>
      </c>
      <c r="AG174" s="384">
        <f>SUM($P$175:AG$175)</f>
        <v>0</v>
      </c>
      <c r="AH174" s="383">
        <f>SUM($P$175:AH$175)</f>
        <v>0</v>
      </c>
      <c r="AI174" s="382">
        <f>SUM($P$175:AI$175)</f>
        <v>0</v>
      </c>
      <c r="AJ174" s="386">
        <f>SUM($P$175:AJ$175)</f>
        <v>0</v>
      </c>
      <c r="AK174" s="384">
        <f>SUM($P$175:AK$175)</f>
        <v>0</v>
      </c>
      <c r="AL174" s="385">
        <f>SUM($P$175:AL$175)</f>
        <v>0</v>
      </c>
      <c r="AM174" s="384">
        <f>SUM($P$175:AM$175)</f>
        <v>0</v>
      </c>
      <c r="AN174" s="384">
        <f>SUM($P$175:AN$175)</f>
        <v>0</v>
      </c>
      <c r="AO174" s="384">
        <f>SUM($P$175:AO$175)</f>
        <v>0</v>
      </c>
      <c r="AP174" s="384">
        <f>SUM($P$175:AP$175)</f>
        <v>0</v>
      </c>
      <c r="AQ174" s="384">
        <f>SUM($P$175:AQ$175)</f>
        <v>0</v>
      </c>
      <c r="AR174" s="384">
        <f>SUM($P$175:AR$175)</f>
        <v>0</v>
      </c>
      <c r="AS174" s="385">
        <f>SUM($P$175:AS$175)</f>
        <v>0</v>
      </c>
      <c r="AT174" s="384">
        <f>SUM($P$175:AT$175)</f>
        <v>0</v>
      </c>
      <c r="AU174" s="384">
        <f>SUM($P$175:AU$175)</f>
        <v>0</v>
      </c>
      <c r="AV174" s="384">
        <f>SUM($P$175:AV$175)</f>
        <v>0</v>
      </c>
      <c r="AW174" s="384">
        <f>SUM($P$175:AW$175)</f>
        <v>0</v>
      </c>
      <c r="AX174" s="384">
        <f>SUM($P$175:AX$175)</f>
        <v>0</v>
      </c>
      <c r="AY174" s="384">
        <f>SUM($P$175:AY$175)</f>
        <v>0</v>
      </c>
      <c r="AZ174" s="385">
        <f>SUM($P$175:AZ$175)</f>
        <v>0</v>
      </c>
      <c r="BA174" s="384">
        <f>SUM($P$175:BA$175)</f>
        <v>0</v>
      </c>
      <c r="BB174" s="384">
        <f>SUM($P$175:BB$175)</f>
        <v>0</v>
      </c>
      <c r="BC174" s="384">
        <f>SUM($P$175:BC$175)</f>
        <v>0</v>
      </c>
      <c r="BD174" s="384">
        <f>SUM($P$175:BD$175)</f>
        <v>0</v>
      </c>
      <c r="BE174" s="384">
        <f>SUM($P$175:BE$175)</f>
        <v>0</v>
      </c>
      <c r="BF174" s="384">
        <f>SUM($P$175:BF$175)</f>
        <v>0</v>
      </c>
      <c r="BG174" s="385">
        <f>SUM($P$175:BG$175)</f>
        <v>0</v>
      </c>
      <c r="BH174" s="384">
        <f>SUM($P$175:BH$175)</f>
        <v>0</v>
      </c>
      <c r="BI174" s="384">
        <f>SUM($P$175:BI$175)</f>
        <v>0</v>
      </c>
      <c r="BJ174" s="384">
        <f>SUM($P$175:BJ$175)</f>
        <v>0</v>
      </c>
      <c r="BK174" s="384">
        <f>SUM($P$175:BK$175)</f>
        <v>0</v>
      </c>
      <c r="BL174" s="384">
        <f>SUM($P$175:BL$175)</f>
        <v>0</v>
      </c>
      <c r="BM174" s="383">
        <f>SUM($P$175:BM$175)</f>
        <v>0</v>
      </c>
      <c r="BN174" s="389">
        <f>SUM($P$175:BN$175)</f>
        <v>0</v>
      </c>
      <c r="BO174" s="386">
        <f>SUM($P$175:BO$175)</f>
        <v>0</v>
      </c>
      <c r="BP174" s="384">
        <f>SUM($P$175:BP$175)</f>
        <v>0</v>
      </c>
      <c r="BQ174" s="384">
        <f>SUM($P$175:BQ$175)</f>
        <v>0</v>
      </c>
      <c r="BR174" s="384">
        <f>SUM($P$175:BR$175)</f>
        <v>0</v>
      </c>
      <c r="BS174" s="384">
        <f>SUM($P$175:BS$175)</f>
        <v>0</v>
      </c>
      <c r="BT174" s="384">
        <f>SUM($P$175:BT$175)</f>
        <v>0</v>
      </c>
      <c r="BU174" s="385">
        <f>SUM($P$175:BU$175)</f>
        <v>0</v>
      </c>
      <c r="BV174" s="384">
        <f>SUM($P$175:BV$175)</f>
        <v>0</v>
      </c>
      <c r="BW174" s="384">
        <f>SUM($P$175:BW$175)</f>
        <v>0</v>
      </c>
      <c r="BX174" s="384">
        <f>SUM($P$175:BX$175)</f>
        <v>0</v>
      </c>
      <c r="BY174" s="384">
        <f>SUM($P$175:BY$175)</f>
        <v>0</v>
      </c>
      <c r="BZ174" s="384">
        <f>SUM($P$175:BZ$175)</f>
        <v>0</v>
      </c>
      <c r="CA174" s="384">
        <f>SUM($P$175:CA$175)</f>
        <v>0</v>
      </c>
      <c r="CB174" s="385">
        <f>SUM($P$175:CB$175)</f>
        <v>0</v>
      </c>
      <c r="CC174" s="384">
        <f>SUM($P$175:CC$175)</f>
        <v>0</v>
      </c>
      <c r="CD174" s="384">
        <f>SUM($P$175:CD$175)</f>
        <v>0</v>
      </c>
      <c r="CE174" s="384">
        <f>SUM($P$175:CE$175)</f>
        <v>0</v>
      </c>
      <c r="CF174" s="384">
        <f>SUM($P$175:CF$175)</f>
        <v>0</v>
      </c>
      <c r="CG174" s="384">
        <f>SUM($P$175:CG$175)</f>
        <v>0</v>
      </c>
      <c r="CH174" s="384">
        <f>SUM($P$175:CH$175)</f>
        <v>0</v>
      </c>
      <c r="CI174" s="385">
        <f>SUM($P$175:CI$175)</f>
        <v>0</v>
      </c>
      <c r="CJ174" s="384">
        <f>SUM($P$175:CJ$175)</f>
        <v>0</v>
      </c>
      <c r="CK174" s="384">
        <f>SUM($P$175:CK$175)</f>
        <v>0</v>
      </c>
      <c r="CL174" s="384">
        <f>SUM($P$175:CL$175)</f>
        <v>0</v>
      </c>
      <c r="CM174" s="384">
        <f>SUM($P$175:CM$175)</f>
        <v>0</v>
      </c>
      <c r="CN174" s="384">
        <f>SUM($P$175:CN$175)</f>
        <v>0</v>
      </c>
      <c r="CO174" s="384">
        <f>SUM($P$175:CO$175)</f>
        <v>0</v>
      </c>
      <c r="CP174" s="385">
        <f>SUM($P$175:CP$175)</f>
        <v>0</v>
      </c>
      <c r="CQ174" s="383">
        <f>SUM($P$175:CQ$175)</f>
        <v>0</v>
      </c>
      <c r="CR174" s="382">
        <f>SUM($P$175:CR$175)</f>
        <v>0</v>
      </c>
      <c r="CS174" s="386">
        <f>SUM($P$175:CS$175)</f>
        <v>0</v>
      </c>
      <c r="CT174" s="384">
        <f>SUM($P$175:CT$175)</f>
        <v>0</v>
      </c>
      <c r="CU174" s="384">
        <f>SUM($P$175:CU$175)</f>
        <v>0</v>
      </c>
      <c r="CV174" s="384">
        <f>SUM($P$175:CV$175)</f>
        <v>0</v>
      </c>
      <c r="CW174" s="385">
        <f>SUM($P$175:CW$175)</f>
        <v>0</v>
      </c>
      <c r="CX174" s="384">
        <f>SUM($P$175:CX$175)</f>
        <v>0</v>
      </c>
      <c r="CY174" s="384">
        <f>SUM($P$175:CY$175)</f>
        <v>0</v>
      </c>
      <c r="CZ174" s="384">
        <f>SUM($P$175:CZ$175)</f>
        <v>0</v>
      </c>
      <c r="DA174" s="384">
        <f>SUM($P$175:DA$175)</f>
        <v>0</v>
      </c>
      <c r="DB174" s="384">
        <f>SUM($P$175:DB$175)</f>
        <v>0</v>
      </c>
      <c r="DC174" s="384">
        <f>SUM($P$175:DC$175)</f>
        <v>0</v>
      </c>
      <c r="DD174" s="385">
        <f>SUM($P$175:DD$175)</f>
        <v>0</v>
      </c>
      <c r="DE174" s="384">
        <f>SUM($P$175:DE$175)</f>
        <v>0</v>
      </c>
      <c r="DF174" s="384">
        <f>SUM($P$175:DF$175)</f>
        <v>0</v>
      </c>
      <c r="DG174" s="384">
        <f>SUM($P$175:DG$175)</f>
        <v>0</v>
      </c>
      <c r="DH174" s="384">
        <f>SUM($P$175:DH$175)</f>
        <v>0</v>
      </c>
      <c r="DI174" s="384">
        <f>SUM($P$175:DI$175)</f>
        <v>0</v>
      </c>
      <c r="DJ174" s="384">
        <f>SUM($P$175:DJ$175)</f>
        <v>0</v>
      </c>
      <c r="DK174" s="385">
        <f>SUM($P$175:DK$175)</f>
        <v>0</v>
      </c>
      <c r="DL174" s="384">
        <f>SUM($P$175:DL$175)</f>
        <v>0</v>
      </c>
      <c r="DM174" s="384">
        <f>SUM($P$175:DM$175)</f>
        <v>0</v>
      </c>
      <c r="DN174" s="384">
        <f>SUM($P$175:DN$175)</f>
        <v>0</v>
      </c>
      <c r="DO174" s="384">
        <f>SUM($P$175:DO$175)</f>
        <v>0</v>
      </c>
      <c r="DP174" s="384">
        <f>SUM($P$175:DP$175)</f>
        <v>0</v>
      </c>
      <c r="DQ174" s="384">
        <f>SUM($P$175:DQ$175)</f>
        <v>0</v>
      </c>
      <c r="DR174" s="385">
        <f>SUM($P$175:DR$175)</f>
        <v>0</v>
      </c>
      <c r="DS174" s="384">
        <f>SUM($P$175:DS$175)</f>
        <v>0</v>
      </c>
      <c r="DT174" s="384">
        <f>SUM($P$175:DT$175)</f>
        <v>0</v>
      </c>
      <c r="DU174" s="384">
        <f>SUM($P$175:DU$175)</f>
        <v>0</v>
      </c>
      <c r="DV174" s="383">
        <f>SUM($P$175:DV$175)</f>
        <v>0</v>
      </c>
      <c r="DW174" s="382">
        <f>SUM($P$175:DW$175)</f>
        <v>0</v>
      </c>
      <c r="DX174" s="386">
        <f>SUM($P$175:DX$175)</f>
        <v>0</v>
      </c>
      <c r="DY174" s="385">
        <f>SUM($P$175:DY$175)</f>
        <v>0</v>
      </c>
      <c r="DZ174" s="384">
        <f>SUM($P$175:DZ$175)</f>
        <v>0</v>
      </c>
      <c r="EA174" s="384">
        <f>SUM($P$175:EA$175)</f>
        <v>0</v>
      </c>
      <c r="EB174" s="384">
        <f>SUM($P$175:EB$175)</f>
        <v>0</v>
      </c>
      <c r="EC174" s="384">
        <f>SUM($P$175:EC$175)</f>
        <v>0</v>
      </c>
      <c r="ED174" s="384">
        <f>SUM($P$175:ED$175)</f>
        <v>0</v>
      </c>
      <c r="EE174" s="384">
        <f>SUM($P$175:EE$175)</f>
        <v>0</v>
      </c>
      <c r="EF174" s="385">
        <f>SUM($P$175:EF$175)</f>
        <v>0</v>
      </c>
      <c r="EG174" s="384">
        <f>SUM($P$175:EG$175)</f>
        <v>0</v>
      </c>
      <c r="EH174" s="384">
        <f>SUM($P$175:EH$175)</f>
        <v>0</v>
      </c>
      <c r="EI174" s="384">
        <f>SUM($P$175:EI$175)</f>
        <v>0</v>
      </c>
      <c r="EJ174" s="384">
        <f>SUM($P$175:EJ$175)</f>
        <v>0</v>
      </c>
      <c r="EK174" s="384">
        <f>SUM($P$175:EK$175)</f>
        <v>0</v>
      </c>
      <c r="EL174" s="384">
        <f>SUM($P$175:EL$175)</f>
        <v>0</v>
      </c>
      <c r="EM174" s="385">
        <f>SUM($P$175:EM$175)</f>
        <v>0</v>
      </c>
      <c r="EN174" s="384">
        <f>SUM($P$175:EN$175)</f>
        <v>0</v>
      </c>
      <c r="EO174" s="384">
        <f>SUM($P$175:EO$175)</f>
        <v>0</v>
      </c>
      <c r="EP174" s="384">
        <f>SUM($P$175:EP$175)</f>
        <v>0</v>
      </c>
      <c r="EQ174" s="384">
        <f>SUM($P$175:EQ$175)</f>
        <v>0</v>
      </c>
      <c r="ER174" s="384">
        <f>SUM($P$175:ER$175)</f>
        <v>0</v>
      </c>
      <c r="ES174" s="384">
        <f>SUM($P$175:ES$175)</f>
        <v>0</v>
      </c>
      <c r="ET174" s="385">
        <f>SUM($P$175:ET$175)</f>
        <v>0</v>
      </c>
      <c r="EU174" s="384">
        <f>SUM($P$175:EU$175)</f>
        <v>0</v>
      </c>
      <c r="EV174" s="384">
        <f>SUM($P$175:EV$175)</f>
        <v>0</v>
      </c>
      <c r="EW174" s="384">
        <f>SUM($P$175:EW$175)</f>
        <v>0</v>
      </c>
      <c r="EX174" s="384">
        <f>SUM($P$175:EX$175)</f>
        <v>0</v>
      </c>
      <c r="EY174" s="384">
        <f>SUM($P$175:EY$175)</f>
        <v>0</v>
      </c>
      <c r="EZ174" s="384">
        <f>SUM($P$175:EZ$175)</f>
        <v>0</v>
      </c>
      <c r="FA174" s="388">
        <f>SUM($P$175:FA$175)</f>
        <v>0</v>
      </c>
      <c r="FB174" s="382">
        <f>SUM($P$175:FB$175)</f>
        <v>0</v>
      </c>
      <c r="FC174" s="386">
        <f>SUM($P$175:FC$175)</f>
        <v>0</v>
      </c>
      <c r="FD174" s="384">
        <f>SUM($P$175:FD$175)</f>
        <v>0</v>
      </c>
      <c r="FE174" s="384">
        <f>SUM($P$175:FE$175)</f>
        <v>0</v>
      </c>
      <c r="FF174" s="384">
        <f>SUM($P$175:FF$175)</f>
        <v>0</v>
      </c>
      <c r="FG174" s="384">
        <f>SUM($P$175:FG$175)</f>
        <v>0</v>
      </c>
      <c r="FH174" s="385">
        <f>SUM($P$175:FH$175)</f>
        <v>0</v>
      </c>
      <c r="FI174" s="384">
        <f>SUM($P$175:FI$175)</f>
        <v>0</v>
      </c>
      <c r="FJ174" s="384">
        <f>SUM($P$175:FJ$175)</f>
        <v>0</v>
      </c>
      <c r="FK174" s="384">
        <f>SUM($P$175:FK$175)</f>
        <v>0</v>
      </c>
      <c r="FL174" s="384">
        <f>SUM($P$175:FL$175)</f>
        <v>0</v>
      </c>
      <c r="FM174" s="384">
        <f>SUM($P$175:FM$175)</f>
        <v>0</v>
      </c>
      <c r="FN174" s="384">
        <f>SUM($P$175:FN$175)</f>
        <v>0</v>
      </c>
      <c r="FO174" s="385">
        <f>SUM($P$175:FO$175)</f>
        <v>0</v>
      </c>
      <c r="FP174" s="384">
        <f>SUM($P$175:FP$175)</f>
        <v>0</v>
      </c>
      <c r="FQ174" s="384">
        <f>SUM($P$175:FQ$175)</f>
        <v>0</v>
      </c>
      <c r="FR174" s="384">
        <f>SUM($P$175:FR$175)</f>
        <v>0</v>
      </c>
      <c r="FS174" s="384">
        <f>SUM($P$175:FS$175)</f>
        <v>0</v>
      </c>
      <c r="FT174" s="384">
        <f>SUM($P$175:FT$175)</f>
        <v>0</v>
      </c>
      <c r="FU174" s="384">
        <f>SUM($P$175:FU$175)</f>
        <v>0</v>
      </c>
      <c r="FV174" s="385">
        <f>SUM($P$175:FV$175)</f>
        <v>0</v>
      </c>
      <c r="FW174" s="384">
        <f>SUM($P$175:FW$175)</f>
        <v>0</v>
      </c>
      <c r="FX174" s="384">
        <f>SUM($P$175:FX$175)</f>
        <v>0</v>
      </c>
      <c r="FY174" s="384">
        <f>SUM($P$175:FY$175)</f>
        <v>0</v>
      </c>
      <c r="FZ174" s="384">
        <f>SUM($P$175:FZ$175)</f>
        <v>0</v>
      </c>
      <c r="GA174" s="384">
        <f>SUM($P$175:GA$175)</f>
        <v>0</v>
      </c>
      <c r="GB174" s="384">
        <f>SUM($P$175:GB$175)</f>
        <v>0</v>
      </c>
      <c r="GC174" s="385">
        <f>SUM($P$175:GC$175)</f>
        <v>0</v>
      </c>
      <c r="GD174" s="384">
        <f>SUM($P$175:GD$175)</f>
        <v>0</v>
      </c>
      <c r="GE174" s="383">
        <f>SUM($P$175:GE$175)</f>
        <v>0</v>
      </c>
      <c r="GF174" s="382">
        <f>SUM($P$175:GF$175)</f>
        <v>0</v>
      </c>
      <c r="GG174" s="386">
        <f>SUM($P$175:GG$175)</f>
        <v>0</v>
      </c>
      <c r="GH174" s="384">
        <f>SUM($P$175:GH$175)</f>
        <v>0</v>
      </c>
      <c r="GI174" s="384">
        <f>SUM($P$175:GI$175)</f>
        <v>0</v>
      </c>
      <c r="GJ174" s="385">
        <f>SUM($P$175:GJ$175)</f>
        <v>0</v>
      </c>
      <c r="GK174" s="384">
        <f>SUM($P$175:GK$175)</f>
        <v>0</v>
      </c>
      <c r="GL174" s="384">
        <f>SUM($P$175:GL$175)</f>
        <v>0</v>
      </c>
      <c r="GM174" s="384">
        <f>SUM($P$175:GM$175)</f>
        <v>0</v>
      </c>
      <c r="GN174" s="384">
        <f>SUM($P$175:GN$175)</f>
        <v>0</v>
      </c>
      <c r="GO174" s="384">
        <f>SUM($P$175:GO$175)</f>
        <v>0</v>
      </c>
      <c r="GP174" s="384">
        <f>SUM($P$175:GP$175)</f>
        <v>0</v>
      </c>
      <c r="GQ174" s="385">
        <f>SUM($P$175:GQ$175)</f>
        <v>0</v>
      </c>
      <c r="GR174" s="384">
        <f>SUM($P$175:GR$175)</f>
        <v>0</v>
      </c>
      <c r="GS174" s="384">
        <f>SUM($P$175:GS$175)</f>
        <v>0</v>
      </c>
      <c r="GT174" s="384">
        <f>SUM($P$175:GT$175)</f>
        <v>0</v>
      </c>
      <c r="GU174" s="384">
        <f>SUM($P$175:GU$175)</f>
        <v>0</v>
      </c>
      <c r="GV174" s="384">
        <f>SUM($P$175:GV$175)</f>
        <v>0</v>
      </c>
      <c r="GW174" s="384">
        <f>SUM($P$175:GW$175)</f>
        <v>0</v>
      </c>
      <c r="GX174" s="385">
        <f>SUM($P$175:GX$175)</f>
        <v>0</v>
      </c>
      <c r="GY174" s="384">
        <f>SUM($P$175:GY$175)</f>
        <v>0</v>
      </c>
      <c r="GZ174" s="384">
        <f>SUM($P$175:GZ$175)</f>
        <v>0</v>
      </c>
      <c r="HA174" s="384">
        <f>SUM($P$175:HA$175)</f>
        <v>0</v>
      </c>
      <c r="HB174" s="384">
        <f>SUM($P$175:HB$175)</f>
        <v>0</v>
      </c>
      <c r="HC174" s="384">
        <f>SUM($P$175:HC$175)</f>
        <v>0</v>
      </c>
      <c r="HD174" s="384">
        <f>SUM($P$175:HD$175)</f>
        <v>0</v>
      </c>
      <c r="HE174" s="385">
        <f>SUM($P$175:HE$175)</f>
        <v>0</v>
      </c>
      <c r="HF174" s="384">
        <f>SUM($P$175:HF$175)</f>
        <v>0</v>
      </c>
      <c r="HG174" s="384">
        <f>SUM($P$175:HG$175)</f>
        <v>0</v>
      </c>
      <c r="HH174" s="384">
        <f>SUM($P$175:HH$175)</f>
        <v>0</v>
      </c>
      <c r="HI174" s="384">
        <f>SUM($P$175:HI$175)</f>
        <v>0</v>
      </c>
      <c r="HJ174" s="383">
        <f>SUM($P$175:HJ$175)</f>
        <v>0</v>
      </c>
      <c r="HK174" s="382">
        <f>SUM($P$175:HK$175)</f>
        <v>0</v>
      </c>
      <c r="HL174" s="387">
        <f>SUM($P$175:HL$175)</f>
        <v>0</v>
      </c>
      <c r="HM174" s="384">
        <f>SUM($P$175:HM$175)</f>
        <v>0</v>
      </c>
      <c r="HN174" s="384">
        <f>SUM($P$175:HN$175)</f>
        <v>0</v>
      </c>
      <c r="HO174" s="384">
        <f>SUM($P$175:HO$175)</f>
        <v>0</v>
      </c>
      <c r="HP174" s="384">
        <f>SUM($P$175:HP$175)</f>
        <v>0</v>
      </c>
      <c r="HQ174" s="384">
        <f>SUM($P$175:HQ$175)</f>
        <v>0</v>
      </c>
      <c r="HR174" s="384">
        <f>SUM($P$175:HR$175)</f>
        <v>0</v>
      </c>
      <c r="HS174" s="385">
        <f>SUM($P$175:HS$175)</f>
        <v>0</v>
      </c>
      <c r="HT174" s="384">
        <f>SUM($P$175:HT$175)</f>
        <v>0</v>
      </c>
      <c r="HU174" s="384">
        <f>SUM($P$175:HU$175)</f>
        <v>0</v>
      </c>
      <c r="HV174" s="384">
        <f>SUM($P$175:HV$175)</f>
        <v>0</v>
      </c>
      <c r="HW174" s="384">
        <f>SUM($P$175:HW$175)</f>
        <v>0</v>
      </c>
      <c r="HX174" s="384">
        <f>SUM($P$175:HX$175)</f>
        <v>0</v>
      </c>
      <c r="HY174" s="384">
        <f>SUM($P$175:HY$175)</f>
        <v>0</v>
      </c>
      <c r="HZ174" s="385">
        <f>SUM($P$175:HZ$175)</f>
        <v>0</v>
      </c>
      <c r="IA174" s="384">
        <f>SUM($P$175:IA$175)</f>
        <v>0</v>
      </c>
      <c r="IB174" s="384">
        <f>SUM($P$175:IB$175)</f>
        <v>0</v>
      </c>
      <c r="IC174" s="384">
        <f>SUM($P$175:IC$175)</f>
        <v>0</v>
      </c>
      <c r="ID174" s="384">
        <f>SUM($P$175:ID$175)</f>
        <v>0</v>
      </c>
      <c r="IE174" s="384">
        <f>SUM($P$175:IE$175)</f>
        <v>0</v>
      </c>
      <c r="IF174" s="384">
        <f>SUM($P$175:IF$175)</f>
        <v>0</v>
      </c>
      <c r="IG174" s="385">
        <f>SUM($P$175:IG$175)</f>
        <v>0</v>
      </c>
      <c r="IH174" s="384">
        <f>SUM($P$175:IH$175)</f>
        <v>0</v>
      </c>
      <c r="II174" s="384">
        <f>SUM($P$175:II$175)</f>
        <v>0</v>
      </c>
      <c r="IJ174" s="384">
        <f>SUM($P$175:IJ$175)</f>
        <v>0</v>
      </c>
      <c r="IK174" s="384">
        <f>SUM($P$175:IK$175)</f>
        <v>0</v>
      </c>
      <c r="IL174" s="384">
        <f>SUM($P$175:IL$175)</f>
        <v>0</v>
      </c>
      <c r="IM174" s="384">
        <f>SUM($P$175:IM$175)</f>
        <v>0</v>
      </c>
      <c r="IN174" s="388">
        <f>SUM($P$175:IN$175)</f>
        <v>0</v>
      </c>
      <c r="IO174" s="382">
        <f>SUM($P$175:IO$175)</f>
        <v>0</v>
      </c>
      <c r="IP174" s="386">
        <f>SUM($P$175:IP$175)</f>
        <v>0</v>
      </c>
      <c r="IQ174" s="384">
        <f>SUM($P$175:IQ$175)</f>
        <v>0</v>
      </c>
      <c r="IR174" s="384">
        <f>SUM($P$175:IR$175)</f>
        <v>0</v>
      </c>
      <c r="IS174" s="384">
        <f>SUM($P$175:IS$175)</f>
        <v>0</v>
      </c>
      <c r="IT174" s="384">
        <f>SUM($P$175:IT$175)</f>
        <v>0</v>
      </c>
      <c r="IU174" s="385">
        <f>SUM($P$175:IU$175)</f>
        <v>0</v>
      </c>
      <c r="IV174" s="384">
        <f>SUM($P$175:IV$175)</f>
        <v>0</v>
      </c>
      <c r="IW174" s="384">
        <f>SUM($P$175:IW$175)</f>
        <v>0</v>
      </c>
      <c r="IX174" s="384">
        <f>SUM($P$175:IX$175)</f>
        <v>0</v>
      </c>
      <c r="IY174" s="384">
        <f>SUM($P$175:IY$175)</f>
        <v>0</v>
      </c>
      <c r="IZ174" s="384">
        <f>SUM($P$175:IZ$175)</f>
        <v>0</v>
      </c>
      <c r="JA174" s="384">
        <f>SUM($P$175:JA$175)</f>
        <v>0</v>
      </c>
      <c r="JB174" s="385">
        <f>SUM($P$175:JB$175)</f>
        <v>0</v>
      </c>
      <c r="JC174" s="384">
        <f>SUM($P$175:JC$175)</f>
        <v>0</v>
      </c>
      <c r="JD174" s="384">
        <f>SUM($P$175:JD$175)</f>
        <v>0</v>
      </c>
      <c r="JE174" s="384">
        <f>SUM($P$175:JE$175)</f>
        <v>0</v>
      </c>
      <c r="JF174" s="384">
        <f>SUM($P$175:JF$175)</f>
        <v>0</v>
      </c>
      <c r="JG174" s="384">
        <f>SUM($P$175:JG$175)</f>
        <v>0</v>
      </c>
      <c r="JH174" s="384">
        <f>SUM($P$175:JH$175)</f>
        <v>0</v>
      </c>
      <c r="JI174" s="385">
        <f>SUM($P$175:JI$175)</f>
        <v>0</v>
      </c>
      <c r="JJ174" s="384">
        <f>SUM($P$175:JJ$175)</f>
        <v>0</v>
      </c>
      <c r="JK174" s="384">
        <f>SUM($P$175:JK$175)</f>
        <v>0</v>
      </c>
      <c r="JL174" s="384">
        <f>SUM($P$175:JL$175)</f>
        <v>0</v>
      </c>
      <c r="JM174" s="384">
        <f>SUM($P$175:JM$175)</f>
        <v>0</v>
      </c>
      <c r="JN174" s="384">
        <f>SUM($P$175:JN$175)</f>
        <v>0</v>
      </c>
      <c r="JO174" s="384">
        <f>SUM($P$175:JO$175)</f>
        <v>0</v>
      </c>
      <c r="JP174" s="385">
        <f>SUM($P$175:JP$175)</f>
        <v>0</v>
      </c>
      <c r="JQ174" s="384">
        <f>SUM($P$175:JQ$175)</f>
        <v>0</v>
      </c>
      <c r="JR174" s="384">
        <f>SUM($P$175:JR$175)</f>
        <v>0</v>
      </c>
      <c r="JS174" s="383">
        <f>SUM($P$175:JS$175)</f>
        <v>0</v>
      </c>
      <c r="JT174" s="382">
        <f>SUM($P$175:JT$175)</f>
        <v>0</v>
      </c>
      <c r="JU174" s="386">
        <f>SUM($P$175:JU$175)</f>
        <v>0</v>
      </c>
      <c r="JV174" s="384">
        <f>SUM($P$175:JV$175)</f>
        <v>0</v>
      </c>
      <c r="JW174" s="385">
        <f>SUM($P$175:JW$175)</f>
        <v>0</v>
      </c>
      <c r="JX174" s="384">
        <f>SUM($P$175:JX$175)</f>
        <v>0</v>
      </c>
      <c r="JY174" s="384">
        <f>SUM($P$175:JY$175)</f>
        <v>0</v>
      </c>
      <c r="JZ174" s="384">
        <f>SUM($P$175:JZ$175)</f>
        <v>0</v>
      </c>
      <c r="KA174" s="384">
        <f>SUM($P$175:KA$175)</f>
        <v>0</v>
      </c>
      <c r="KB174" s="384">
        <f>SUM($P$175:KB$175)</f>
        <v>0</v>
      </c>
      <c r="KC174" s="384">
        <f>SUM($P$175:KC$175)</f>
        <v>0</v>
      </c>
      <c r="KD174" s="385">
        <f>SUM($P$175:KD$175)</f>
        <v>0</v>
      </c>
      <c r="KE174" s="384">
        <f>SUM($P$175:KE$175)</f>
        <v>0</v>
      </c>
      <c r="KF174" s="384">
        <f>SUM($P$175:KF$175)</f>
        <v>0</v>
      </c>
      <c r="KG174" s="384">
        <f>SUM($P$175:KG$175)</f>
        <v>0</v>
      </c>
      <c r="KH174" s="384">
        <f>SUM($P$175:KH$175)</f>
        <v>0</v>
      </c>
      <c r="KI174" s="384">
        <f>SUM($P$175:KI$175)</f>
        <v>0</v>
      </c>
      <c r="KJ174" s="384">
        <f>SUM($P$175:KJ$175)</f>
        <v>0</v>
      </c>
      <c r="KK174" s="385">
        <f>SUM($P$175:KK$175)</f>
        <v>0</v>
      </c>
      <c r="KL174" s="384">
        <f>SUM($P$175:KL$175)</f>
        <v>0</v>
      </c>
      <c r="KM174" s="384">
        <f>SUM($P$175:KM$175)</f>
        <v>0</v>
      </c>
      <c r="KN174" s="384">
        <f>SUM($P$175:KN$175)</f>
        <v>0</v>
      </c>
      <c r="KO174" s="384">
        <f>SUM($P$175:KO$175)</f>
        <v>0</v>
      </c>
      <c r="KP174" s="384">
        <f>SUM($P$175:KP$175)</f>
        <v>0</v>
      </c>
      <c r="KQ174" s="384">
        <f>SUM($P$175:KQ$175)</f>
        <v>0</v>
      </c>
      <c r="KR174" s="385">
        <f>SUM($P$175:KR$175)</f>
        <v>0</v>
      </c>
      <c r="KS174" s="384">
        <f>SUM($P$175:KS$175)</f>
        <v>0</v>
      </c>
      <c r="KT174" s="384">
        <f>SUM($P$175:KT$175)</f>
        <v>0</v>
      </c>
      <c r="KU174" s="384">
        <f>SUM($P$175:KU$175)</f>
        <v>0</v>
      </c>
      <c r="KV174" s="384">
        <f>SUM($P$175:KV$175)</f>
        <v>0</v>
      </c>
      <c r="KW174" s="384">
        <f>SUM($P$175:KW$175)</f>
        <v>0</v>
      </c>
      <c r="KX174" s="383">
        <f>SUM($P$175:KX$175)</f>
        <v>0</v>
      </c>
      <c r="KY174" s="389">
        <f>SUM($P$175:KY$175)</f>
        <v>0</v>
      </c>
      <c r="KZ174" s="386">
        <f>SUM($P$175:KZ$175)</f>
        <v>0</v>
      </c>
      <c r="LA174" s="384">
        <f>SUM($P$175:LA$175)</f>
        <v>0</v>
      </c>
      <c r="LB174" s="384">
        <f>SUM($P$175:LB$175)</f>
        <v>0</v>
      </c>
      <c r="LC174" s="384">
        <f>SUM($P$175:LC$175)</f>
        <v>0</v>
      </c>
      <c r="LD174" s="384">
        <f>SUM($P$175:LD$175)</f>
        <v>0</v>
      </c>
      <c r="LE174" s="384">
        <f>SUM($P$175:LE$175)</f>
        <v>0</v>
      </c>
      <c r="LF174" s="385">
        <f>SUM($P$175:LF$175)</f>
        <v>0</v>
      </c>
      <c r="LG174" s="384">
        <f>SUM($P$175:LG$175)</f>
        <v>0</v>
      </c>
      <c r="LH174" s="384">
        <f>SUM($P$175:LH$175)</f>
        <v>0</v>
      </c>
      <c r="LI174" s="384">
        <f>SUM($P$175:LI$175)</f>
        <v>0</v>
      </c>
      <c r="LJ174" s="384">
        <f>SUM($P$175:LJ$175)</f>
        <v>0</v>
      </c>
      <c r="LK174" s="384">
        <f>SUM($P$175:LK$175)</f>
        <v>0</v>
      </c>
      <c r="LL174" s="384">
        <f>SUM($P$175:LL$175)</f>
        <v>0</v>
      </c>
      <c r="LM174" s="385">
        <f>SUM($P$175:LM$175)</f>
        <v>0</v>
      </c>
      <c r="LN174" s="384">
        <f>SUM($P$175:LN$175)</f>
        <v>0</v>
      </c>
      <c r="LO174" s="384">
        <f>SUM($P$175:LO$175)</f>
        <v>0</v>
      </c>
      <c r="LP174" s="384">
        <f>SUM($P$175:LP$175)</f>
        <v>0</v>
      </c>
      <c r="LQ174" s="384">
        <f>SUM($P$175:LQ$175)</f>
        <v>0</v>
      </c>
      <c r="LR174" s="384">
        <f>SUM($P$175:LR$175)</f>
        <v>0</v>
      </c>
      <c r="LS174" s="384">
        <f>SUM($P$175:LS$175)</f>
        <v>0</v>
      </c>
      <c r="LT174" s="385">
        <f>SUM($P$175:LT$175)</f>
        <v>0</v>
      </c>
      <c r="LU174" s="384">
        <f>SUM($P$175:LU$175)</f>
        <v>0</v>
      </c>
      <c r="LV174" s="384">
        <f>SUM($P$175:LV$175)</f>
        <v>0</v>
      </c>
      <c r="LW174" s="384">
        <f>SUM($P$175:LW$175)</f>
        <v>0</v>
      </c>
      <c r="LX174" s="384">
        <f>SUM($P$175:LX$175)</f>
        <v>0</v>
      </c>
      <c r="LY174" s="384">
        <f>SUM($P$175:LY$175)</f>
        <v>0</v>
      </c>
      <c r="LZ174" s="383">
        <f>SUM($P$175:LZ$175)</f>
        <v>0</v>
      </c>
      <c r="MA174" s="389">
        <f>SUM($P$175:MA$175)</f>
        <v>0</v>
      </c>
      <c r="MB174" s="386">
        <f>SUM($P$175:MB$175)</f>
        <v>0</v>
      </c>
      <c r="MC174" s="384">
        <f>SUM($P$175:MC$175)</f>
        <v>0</v>
      </c>
      <c r="MD174" s="384">
        <f>SUM($P$175:MD$175)</f>
        <v>0</v>
      </c>
      <c r="ME174" s="384">
        <f>SUM($P$175:ME$175)</f>
        <v>0</v>
      </c>
      <c r="MF174" s="384">
        <f>SUM($P$175:MF$175)</f>
        <v>0</v>
      </c>
      <c r="MG174" s="384">
        <f>SUM($P$175:MG$175)</f>
        <v>0</v>
      </c>
      <c r="MH174" s="385">
        <f>SUM($P$175:MH$175)</f>
        <v>0</v>
      </c>
      <c r="MI174" s="384">
        <f>SUM($P$175:MI$175)</f>
        <v>0</v>
      </c>
      <c r="MJ174" s="384">
        <f>SUM($P$175:MJ$175)</f>
        <v>0</v>
      </c>
      <c r="MK174" s="384">
        <f>SUM($P$175:MK$175)</f>
        <v>0</v>
      </c>
      <c r="ML174" s="384">
        <f>SUM($P$175:ML$175)</f>
        <v>0</v>
      </c>
      <c r="MM174" s="384">
        <f>SUM($P$175:MM$175)</f>
        <v>0</v>
      </c>
      <c r="MN174" s="384">
        <f>SUM($P$175:MN$175)</f>
        <v>0</v>
      </c>
      <c r="MO174" s="385">
        <f>SUM($P$175:MO$175)</f>
        <v>0</v>
      </c>
      <c r="MP174" s="384">
        <f>SUM($P$175:MP$175)</f>
        <v>0</v>
      </c>
      <c r="MQ174" s="384">
        <f>SUM($P$175:MQ$175)</f>
        <v>0</v>
      </c>
      <c r="MR174" s="384">
        <f>SUM($P$175:MR$175)</f>
        <v>0</v>
      </c>
      <c r="MS174" s="384">
        <f>SUM($P$175:MS$175)</f>
        <v>0</v>
      </c>
      <c r="MT174" s="384">
        <f>SUM($P$175:MT$175)</f>
        <v>0</v>
      </c>
      <c r="MU174" s="384">
        <f>SUM($P$175:MU$175)</f>
        <v>0</v>
      </c>
      <c r="MV174" s="385">
        <f>SUM($P$175:MV$175)</f>
        <v>0</v>
      </c>
      <c r="MW174" s="384">
        <f>SUM($P$175:MW$175)</f>
        <v>0</v>
      </c>
      <c r="MX174" s="384">
        <f>SUM($P$175:MX$175)</f>
        <v>0</v>
      </c>
      <c r="MY174" s="384">
        <f>SUM($P$175:MY$175)</f>
        <v>0</v>
      </c>
      <c r="MZ174" s="384">
        <f>SUM($P$175:MZ$175)</f>
        <v>0</v>
      </c>
      <c r="NA174" s="384">
        <f>SUM($P$175:NA$175)</f>
        <v>0</v>
      </c>
      <c r="NB174" s="384">
        <f>SUM($P$175:NB$175)</f>
        <v>0</v>
      </c>
      <c r="NC174" s="385">
        <f>SUM($P$175:NC$175)</f>
        <v>0</v>
      </c>
      <c r="ND174" s="384">
        <f>SUM($P$175:ND$175)</f>
        <v>0</v>
      </c>
      <c r="NE174" s="383">
        <f>SUM($P$175:NE$175)</f>
        <v>0</v>
      </c>
      <c r="NF174" s="382">
        <f>SUM($P$175:NF$175)</f>
        <v>0</v>
      </c>
      <c r="NG174" s="386">
        <f>SUM($P$175:NG$175)</f>
        <v>0</v>
      </c>
      <c r="NH174" s="384">
        <f>SUM($P$175:NH$175)</f>
        <v>0</v>
      </c>
      <c r="NI174" s="384">
        <f>SUM($P$175:NI$175)</f>
        <v>0</v>
      </c>
      <c r="NJ174" s="385">
        <f>SUM($P$175:NJ$175)</f>
        <v>0</v>
      </c>
      <c r="NK174" s="384">
        <f>SUM($P$175:NK$175)</f>
        <v>0</v>
      </c>
      <c r="NL174" s="384">
        <f>SUM($P$175:NL$175)</f>
        <v>0</v>
      </c>
      <c r="NM174" s="384">
        <f>SUM($P$175:NM$175)</f>
        <v>0</v>
      </c>
      <c r="NN174" s="384">
        <f>SUM($P$175:NN$175)</f>
        <v>0</v>
      </c>
      <c r="NO174" s="384">
        <f>SUM($P$175:NO$175)</f>
        <v>0</v>
      </c>
      <c r="NP174" s="384">
        <f>SUM($P$175:NP$175)</f>
        <v>0</v>
      </c>
      <c r="NQ174" s="385">
        <f>SUM($P$175:NQ$175)</f>
        <v>0</v>
      </c>
      <c r="NR174" s="384">
        <f>SUM($P$175:NR$175)</f>
        <v>0</v>
      </c>
      <c r="NS174" s="384">
        <f>SUM($P$175:NS$175)</f>
        <v>0</v>
      </c>
      <c r="NT174" s="384">
        <f>SUM($P$175:NT$175)</f>
        <v>0</v>
      </c>
      <c r="NU174" s="384">
        <f>SUM($P$175:NU$175)</f>
        <v>0</v>
      </c>
      <c r="NV174" s="384">
        <f>SUM($P$175:NV$175)</f>
        <v>0</v>
      </c>
      <c r="NW174" s="384">
        <f>SUM($P$175:NW$175)</f>
        <v>0</v>
      </c>
      <c r="NX174" s="385">
        <f>SUM($P$175:NX$175)</f>
        <v>0</v>
      </c>
      <c r="NY174" s="384">
        <f>SUM($P$175:NY$175)</f>
        <v>0</v>
      </c>
      <c r="NZ174" s="384">
        <f>SUM($P$175:NZ$175)</f>
        <v>0</v>
      </c>
      <c r="OA174" s="384">
        <f>SUM($P$175:OA$175)</f>
        <v>0</v>
      </c>
      <c r="OB174" s="384">
        <f>SUM($P$175:OB$175)</f>
        <v>0</v>
      </c>
      <c r="OC174" s="384">
        <f>SUM($P$175:OC$175)</f>
        <v>0</v>
      </c>
      <c r="OD174" s="384">
        <f>SUM($P$175:OD$175)</f>
        <v>0</v>
      </c>
      <c r="OE174" s="385">
        <f>SUM($P$175:OE$175)</f>
        <v>0</v>
      </c>
      <c r="OF174" s="384">
        <f>SUM($P$175:OF$175)</f>
        <v>0</v>
      </c>
      <c r="OG174" s="384">
        <f>SUM($P$175:OG$175)</f>
        <v>0</v>
      </c>
      <c r="OH174" s="384">
        <f>SUM($P$175:OH$175)</f>
        <v>0</v>
      </c>
      <c r="OI174" s="383">
        <f>SUM($P$175:OI$175)</f>
        <v>0</v>
      </c>
      <c r="OJ174" s="382">
        <f>SUM($P$175:OJ$175)</f>
        <v>0</v>
      </c>
      <c r="OK174" s="386">
        <f>SUM($P$175:OK$175)</f>
        <v>0</v>
      </c>
      <c r="OL174" s="385">
        <f>SUM($P$175:OL$175)</f>
        <v>0</v>
      </c>
      <c r="OM174" s="384">
        <f>SUM($P$175:OM$175)</f>
        <v>0</v>
      </c>
      <c r="ON174" s="384">
        <f>SUM($P$175:ON$175)</f>
        <v>0</v>
      </c>
      <c r="OO174" s="384">
        <f>SUM($P$175:OO$175)</f>
        <v>0</v>
      </c>
      <c r="OP174" s="384">
        <f>SUM($P$175:OP$175)</f>
        <v>0</v>
      </c>
      <c r="OQ174" s="384">
        <f>SUM($P$175:OQ$175)</f>
        <v>0</v>
      </c>
      <c r="OR174" s="384">
        <f>SUM($P$175:OR$175)</f>
        <v>0</v>
      </c>
      <c r="OS174" s="385">
        <f>SUM($P$175:OS$175)</f>
        <v>0</v>
      </c>
      <c r="OT174" s="384">
        <f>SUM($P$175:OT$175)</f>
        <v>0</v>
      </c>
      <c r="OU174" s="384">
        <f>SUM($P$175:OU$175)</f>
        <v>0</v>
      </c>
      <c r="OV174" s="384">
        <f>SUM($P$175:OV$175)</f>
        <v>0</v>
      </c>
      <c r="OW174" s="384">
        <f>SUM($P$175:OW$175)</f>
        <v>0</v>
      </c>
      <c r="OX174" s="384">
        <f>SUM($P$175:OX$175)</f>
        <v>0</v>
      </c>
      <c r="OY174" s="384">
        <f>SUM($P$175:OY$175)</f>
        <v>0</v>
      </c>
      <c r="OZ174" s="385">
        <f>SUM($P$175:OZ$175)</f>
        <v>0</v>
      </c>
      <c r="PA174" s="384">
        <f>SUM($P$175:PA$175)</f>
        <v>0</v>
      </c>
      <c r="PB174" s="384">
        <f>SUM($P$175:PB$175)</f>
        <v>0</v>
      </c>
      <c r="PC174" s="384">
        <f>SUM($P$175:PC$175)</f>
        <v>0</v>
      </c>
      <c r="PD174" s="384">
        <f>SUM($P$175:PD$175)</f>
        <v>0</v>
      </c>
      <c r="PE174" s="384">
        <f>SUM($P$175:PE$175)</f>
        <v>0</v>
      </c>
      <c r="PF174" s="384">
        <f>SUM($P$175:PF$175)</f>
        <v>0</v>
      </c>
      <c r="PG174" s="385">
        <f>SUM($P$175:PG$175)</f>
        <v>0</v>
      </c>
      <c r="PH174" s="384">
        <f>SUM($P$175:PH$175)</f>
        <v>0</v>
      </c>
      <c r="PI174" s="384">
        <f>SUM($P$175:PI$175)</f>
        <v>0</v>
      </c>
      <c r="PJ174" s="384">
        <f>SUM($P$175:PJ$175)</f>
        <v>0</v>
      </c>
      <c r="PK174" s="384">
        <f>SUM($P$175:PK$175)</f>
        <v>0</v>
      </c>
      <c r="PL174" s="384">
        <f>SUM($P$175:PL$175)</f>
        <v>0</v>
      </c>
      <c r="PM174" s="384">
        <f>SUM($P$175:PM$175)</f>
        <v>1.1904761904761904E-2</v>
      </c>
      <c r="PN174" s="388">
        <f>SUM($P$175:PN$175)</f>
        <v>1.1904761904761904E-2</v>
      </c>
      <c r="PO174" s="382">
        <f>SUM($P$175:PO$175)</f>
        <v>2.3809523809523808E-2</v>
      </c>
      <c r="PP174" s="386">
        <f>SUM($P$175:PP$175)</f>
        <v>3.5714285714285712E-2</v>
      </c>
      <c r="PQ174" s="384">
        <f>SUM($P$175:PQ$175)</f>
        <v>4.7619047619047616E-2</v>
      </c>
      <c r="PR174" s="384">
        <f>SUM($P$175:PR$175)</f>
        <v>5.9523809523809521E-2</v>
      </c>
      <c r="PS174" s="384">
        <f>SUM($P$175:PS$175)</f>
        <v>7.1428571428571425E-2</v>
      </c>
      <c r="PT174" s="384">
        <f>SUM($P$175:PT$175)</f>
        <v>8.3333333333333329E-2</v>
      </c>
      <c r="PU174" s="385">
        <f>SUM($P$175:PU$175)</f>
        <v>8.3333333333333329E-2</v>
      </c>
      <c r="PV174" s="384">
        <f>SUM($P$175:PV$175)</f>
        <v>9.5238095238095233E-2</v>
      </c>
      <c r="PW174" s="384">
        <f>SUM($P$175:PW$175)</f>
        <v>0.10714285714285714</v>
      </c>
      <c r="PX174" s="384">
        <f>SUM($P$175:PX$175)</f>
        <v>0.11904761904761904</v>
      </c>
      <c r="PY174" s="384">
        <f>SUM($P$175:PY$175)</f>
        <v>0.13095238095238093</v>
      </c>
      <c r="PZ174" s="384">
        <f>SUM($P$175:PZ$175)</f>
        <v>0.14285714285714285</v>
      </c>
      <c r="QA174" s="384">
        <f>SUM($P$175:QA$175)</f>
        <v>0.15476190476190477</v>
      </c>
      <c r="QB174" s="385">
        <f>SUM($P$175:QB$175)</f>
        <v>0.15476190476190477</v>
      </c>
      <c r="QC174" s="384">
        <f>SUM($P$175:QC$175)</f>
        <v>0.16666666666666669</v>
      </c>
      <c r="QD174" s="384">
        <f>SUM($P$175:QD$175)</f>
        <v>0.1785714285714286</v>
      </c>
      <c r="QE174" s="384">
        <f>SUM($P$175:QE$175)</f>
        <v>0.19047619047619052</v>
      </c>
      <c r="QF174" s="384">
        <f>SUM($P$175:QF$175)</f>
        <v>0.20238095238095244</v>
      </c>
      <c r="QG174" s="384">
        <f>SUM($P$175:QG$175)</f>
        <v>0.21428571428571436</v>
      </c>
      <c r="QH174" s="384">
        <f>SUM($P$175:QH$175)</f>
        <v>0.22619047619047628</v>
      </c>
      <c r="QI174" s="385">
        <f>SUM($P$175:QI$175)</f>
        <v>0.22619047619047628</v>
      </c>
      <c r="QJ174" s="384">
        <f>SUM($P$175:QJ$175)</f>
        <v>0.23809523809523819</v>
      </c>
      <c r="QK174" s="384">
        <f>SUM($P$175:QK$175)</f>
        <v>0.25000000000000011</v>
      </c>
      <c r="QL174" s="384">
        <f>SUM($P$175:QL$175)</f>
        <v>0.26190476190476203</v>
      </c>
      <c r="QM174" s="384">
        <f>SUM($P$175:QM$175)</f>
        <v>0.27380952380952395</v>
      </c>
      <c r="QN174" s="384">
        <f>SUM($P$175:QN$175)</f>
        <v>0.28571428571428586</v>
      </c>
      <c r="QO174" s="384">
        <f>SUM($P$175:QO$175)</f>
        <v>0.29761904761904778</v>
      </c>
      <c r="QP174" s="385">
        <f>SUM($P$175:QP$175)</f>
        <v>0.29761904761904778</v>
      </c>
      <c r="QQ174" s="384">
        <f>SUM($P$175:QQ$175)</f>
        <v>0.3095238095238097</v>
      </c>
      <c r="QR174" s="383">
        <f>SUM($P$175:QR$175)</f>
        <v>0.32142857142857162</v>
      </c>
      <c r="QS174" s="382">
        <f>SUM($P$175:QS$175)</f>
        <v>0.33333333333333354</v>
      </c>
      <c r="QT174" s="386">
        <f>SUM($P$175:QT$175)</f>
        <v>0.34523809523809545</v>
      </c>
      <c r="QU174" s="384">
        <f>SUM($P$175:QU$175)</f>
        <v>0.35714285714285737</v>
      </c>
      <c r="QV174" s="384">
        <f>SUM($P$175:QV$175)</f>
        <v>0.36904761904761929</v>
      </c>
      <c r="QW174" s="385">
        <f>SUM($P$175:QW$175)</f>
        <v>0.36904761904761929</v>
      </c>
      <c r="QX174" s="384">
        <f>SUM($P$175:QX$175)</f>
        <v>0.38095238095238121</v>
      </c>
      <c r="QY174" s="384">
        <f>SUM($P$175:QY$175)</f>
        <v>0.39285714285714313</v>
      </c>
      <c r="QZ174" s="384">
        <f>SUM($P$175:QZ$175)</f>
        <v>0.40476190476190504</v>
      </c>
      <c r="RA174" s="384">
        <f>SUM($P$175:RA$175)</f>
        <v>0.41666666666666696</v>
      </c>
      <c r="RB174" s="384">
        <f>SUM($P$175:RB$175)</f>
        <v>0.42857142857142888</v>
      </c>
      <c r="RC174" s="384">
        <f>SUM($P$175:RC$175)</f>
        <v>0.4404761904761908</v>
      </c>
      <c r="RD174" s="385">
        <f>SUM($P$175:RD$175)</f>
        <v>0.4404761904761908</v>
      </c>
      <c r="RE174" s="384">
        <f>SUM($P$175:RE$175)</f>
        <v>0.45238095238095272</v>
      </c>
      <c r="RF174" s="384">
        <f>SUM($P$175:RF$175)</f>
        <v>0.46428571428571463</v>
      </c>
      <c r="RG174" s="384">
        <f>SUM($P$175:RG$175)</f>
        <v>0.47619047619047655</v>
      </c>
      <c r="RH174" s="384">
        <f>SUM($P$175:RH$175)</f>
        <v>0.48809523809523847</v>
      </c>
      <c r="RI174" s="384">
        <f>SUM($P$175:RI$175)</f>
        <v>0.50000000000000033</v>
      </c>
      <c r="RJ174" s="384">
        <f>SUM($P$175:RJ$175)</f>
        <v>0.5119047619047622</v>
      </c>
      <c r="RK174" s="385">
        <f>SUM($P$175:RK$175)</f>
        <v>0.5119047619047622</v>
      </c>
      <c r="RL174" s="384">
        <f>SUM($P$175:RL$175)</f>
        <v>0.52380952380952406</v>
      </c>
      <c r="RM174" s="384">
        <f>SUM($P$175:RM$175)</f>
        <v>0.53571428571428592</v>
      </c>
      <c r="RN174" s="384">
        <f>SUM($P$175:RN$175)</f>
        <v>0.54761904761904778</v>
      </c>
      <c r="RO174" s="384">
        <f>SUM($P$175:RO$175)</f>
        <v>0.55952380952380965</v>
      </c>
      <c r="RP174" s="384">
        <f>SUM($P$175:RP$175)</f>
        <v>0.57142857142857151</v>
      </c>
      <c r="RQ174" s="384">
        <f>SUM($P$175:RQ$175)</f>
        <v>0.58333333333333337</v>
      </c>
      <c r="RR174" s="385">
        <f>SUM($P$175:RR$175)</f>
        <v>0.58333333333333337</v>
      </c>
      <c r="RS174" s="384">
        <f>SUM($P$175:RS$175)</f>
        <v>0.59523809523809523</v>
      </c>
      <c r="RT174" s="384">
        <f>SUM($P$175:RT$175)</f>
        <v>0.6071428571428571</v>
      </c>
      <c r="RU174" s="384">
        <f>SUM($P$175:RU$175)</f>
        <v>0.61904761904761896</v>
      </c>
      <c r="RV174" s="384">
        <f>SUM($P$175:RV$175)</f>
        <v>0.63095238095238082</v>
      </c>
      <c r="RW174" s="383">
        <f>SUM($P$175:RW$175)</f>
        <v>0.64285714285714268</v>
      </c>
      <c r="RX174" s="382">
        <f>SUM($P$175:RX$175)</f>
        <v>0.65476190476190455</v>
      </c>
      <c r="RY174" s="387">
        <f>SUM($P$175:RY$175)</f>
        <v>0.65476190476190455</v>
      </c>
      <c r="RZ174" s="384">
        <f>SUM($P$175:RZ$175)</f>
        <v>0.66666666666666641</v>
      </c>
      <c r="SA174" s="384">
        <f>SUM($P$175:SA$175)</f>
        <v>0.67857142857142827</v>
      </c>
      <c r="SB174" s="384">
        <f>SUM($P$175:SB$175)</f>
        <v>0.69047619047619013</v>
      </c>
      <c r="SC174" s="384">
        <f>SUM($P$175:SC$175)</f>
        <v>0.702380952380952</v>
      </c>
      <c r="SD174" s="384">
        <f>SUM($P$175:SD$175)</f>
        <v>0.71428571428571386</v>
      </c>
      <c r="SE174" s="384">
        <f>SUM($P$175:SE$175)</f>
        <v>0.72619047619047572</v>
      </c>
      <c r="SF174" s="385">
        <f>SUM($P$175:SF$175)</f>
        <v>0.72619047619047572</v>
      </c>
      <c r="SG174" s="384">
        <f>SUM($P$175:SG$175)</f>
        <v>0.73809523809523758</v>
      </c>
      <c r="SH174" s="384">
        <f>SUM($P$175:SH$175)</f>
        <v>0.74999999999999944</v>
      </c>
      <c r="SI174" s="384">
        <f>SUM($P$175:SI$175)</f>
        <v>0.76190476190476131</v>
      </c>
      <c r="SJ174" s="384">
        <f>SUM($P$175:SJ$175)</f>
        <v>0.77380952380952317</v>
      </c>
      <c r="SK174" s="384">
        <f>SUM($P$175:SK$175)</f>
        <v>0.78571428571428503</v>
      </c>
      <c r="SL174" s="384">
        <f>SUM($P$175:SL$175)</f>
        <v>0.79761904761904689</v>
      </c>
      <c r="SM174" s="385">
        <f>SUM($P$175:SM$175)</f>
        <v>0.79761904761904689</v>
      </c>
      <c r="SN174" s="384">
        <f>SUM($P$175:SN$175)</f>
        <v>0.80952380952380876</v>
      </c>
      <c r="SO174" s="384">
        <f>SUM($P$175:SO$175)</f>
        <v>0.82142857142857062</v>
      </c>
      <c r="SP174" s="384">
        <f>SUM($P$175:SP$175)</f>
        <v>0.83333333333333248</v>
      </c>
      <c r="SQ174" s="384">
        <f>SUM($P$175:SQ$175)</f>
        <v>0.84523809523809434</v>
      </c>
      <c r="SR174" s="384">
        <f>SUM($P$175:SR$175)</f>
        <v>0.85714285714285621</v>
      </c>
      <c r="SS174" s="384">
        <f>SUM($P$175:SS$175)</f>
        <v>0.86904761904761807</v>
      </c>
      <c r="ST174" s="385">
        <f>SUM($P$175:ST$175)</f>
        <v>0.86904761904761807</v>
      </c>
      <c r="SU174" s="384">
        <f>SUM($P$175:SU$175)</f>
        <v>0.88095238095237993</v>
      </c>
      <c r="SV174" s="384">
        <f>SUM($P$175:SV$175)</f>
        <v>0.89285714285714179</v>
      </c>
      <c r="SW174" s="384">
        <f>SUM($P$175:SW$175)</f>
        <v>0.90476190476190366</v>
      </c>
      <c r="SX174" s="384">
        <f>SUM($P$175:SX$175)</f>
        <v>0.91666666666666552</v>
      </c>
      <c r="SY174" s="384">
        <f>SUM($P$175:SY$175)</f>
        <v>0.92857142857142738</v>
      </c>
      <c r="SZ174" s="384">
        <f>SUM($P$175:SZ$175)</f>
        <v>0.94047619047618924</v>
      </c>
      <c r="TA174" s="385">
        <f>SUM($P$175:TA$175)</f>
        <v>0.94047619047618924</v>
      </c>
      <c r="TB174" s="383">
        <f>SUM($P$175:TB$175)</f>
        <v>0.95238095238095111</v>
      </c>
      <c r="TC174" s="382">
        <f>SUM($P$175:TC$175)</f>
        <v>0.96428571428571297</v>
      </c>
      <c r="TD174" s="386">
        <f>SUM($P$175:TD$175)</f>
        <v>0.97619047619047483</v>
      </c>
      <c r="TE174" s="384">
        <f>SUM($P$175:TE$175)</f>
        <v>0.98809523809523669</v>
      </c>
      <c r="TF174" s="384">
        <f>SUM($P$175:TF$175)</f>
        <v>0.99999999999999856</v>
      </c>
      <c r="TG174" s="384">
        <f>SUM($P$175:TG$175)</f>
        <v>0.99999999999999856</v>
      </c>
      <c r="TH174" s="385">
        <f>SUM($P$175:TH$175)</f>
        <v>0.99999999999999856</v>
      </c>
      <c r="TI174" s="384">
        <f>SUM($P$175:TI$175)</f>
        <v>0.99999999999999856</v>
      </c>
      <c r="TJ174" s="384">
        <f>SUM($P$175:TJ$175)</f>
        <v>0.99999999999999856</v>
      </c>
      <c r="TK174" s="384">
        <f>SUM($P$175:TK$175)</f>
        <v>0.99999999999999856</v>
      </c>
      <c r="TL174" s="384">
        <f>SUM($P$175:TL$175)</f>
        <v>0.99999999999999856</v>
      </c>
      <c r="TM174" s="384">
        <f>SUM($P$175:TM$175)</f>
        <v>0.99999999999999856</v>
      </c>
      <c r="TN174" s="384">
        <f>SUM($P$175:TN$175)</f>
        <v>0.99999999999999856</v>
      </c>
      <c r="TO174" s="385">
        <f>SUM($P$175:TO$175)</f>
        <v>0.99999999999999856</v>
      </c>
      <c r="TP174" s="384">
        <f>SUM($P$175:TP$175)</f>
        <v>0.99999999999999856</v>
      </c>
      <c r="TQ174" s="384">
        <f>SUM($P$175:TQ$175)</f>
        <v>0.99999999999999856</v>
      </c>
      <c r="TR174" s="384">
        <f>SUM($P$175:TR$175)</f>
        <v>0.99999999999999856</v>
      </c>
      <c r="TS174" s="384">
        <f>SUM($P$175:TS$175)</f>
        <v>0.99999999999999856</v>
      </c>
      <c r="TT174" s="384">
        <f>SUM($P$175:TT$175)</f>
        <v>0.99999999999999856</v>
      </c>
      <c r="TU174" s="384">
        <f>SUM($P$175:TU$175)</f>
        <v>0.99999999999999856</v>
      </c>
      <c r="TV174" s="385">
        <f>SUM($P$175:TV$175)</f>
        <v>0.99999999999999856</v>
      </c>
      <c r="TW174" s="384">
        <f>SUM($P$175:TW$175)</f>
        <v>0.99999999999999856</v>
      </c>
      <c r="TX174" s="384">
        <f>SUM($P$175:TX$175)</f>
        <v>0.99999999999999856</v>
      </c>
      <c r="TY174" s="384">
        <f>SUM($P$175:TY$175)</f>
        <v>0.99999999999999856</v>
      </c>
      <c r="TZ174" s="384">
        <f>SUM($P$175:TZ$175)</f>
        <v>0.99999999999999856</v>
      </c>
      <c r="UA174" s="384">
        <f>SUM($P$175:UA$175)</f>
        <v>0.99999999999999856</v>
      </c>
      <c r="UB174" s="384">
        <f>SUM($P$175:UB$175)</f>
        <v>0.99999999999999856</v>
      </c>
      <c r="UC174" s="385">
        <f>SUM($P$175:UC$175)</f>
        <v>0.99999999999999856</v>
      </c>
      <c r="UD174" s="384">
        <f>SUM($P$175:UD$175)</f>
        <v>0.99999999999999856</v>
      </c>
      <c r="UE174" s="384">
        <f>SUM($P$175:UE$175)</f>
        <v>0.99999999999999856</v>
      </c>
      <c r="UF174" s="383">
        <f>SUM($P$175:UF$175)</f>
        <v>0.99999999999999856</v>
      </c>
      <c r="UG174" s="382">
        <f>SUM($P$175:UG$175)</f>
        <v>0.99999999999999856</v>
      </c>
      <c r="UH174" s="386">
        <f>SUM($P$175:UH$175)</f>
        <v>0.99999999999999856</v>
      </c>
      <c r="UI174" s="384">
        <f>SUM($P$175:UI$175)</f>
        <v>0.99999999999999856</v>
      </c>
      <c r="UJ174" s="385">
        <f>SUM($P$175:UJ$175)</f>
        <v>0.99999999999999856</v>
      </c>
      <c r="UK174" s="384">
        <f>SUM($P$175:UK$175)</f>
        <v>0.99999999999999856</v>
      </c>
      <c r="UL174" s="384">
        <f>SUM($P$175:UL$175)</f>
        <v>0.99999999999999856</v>
      </c>
      <c r="UM174" s="384">
        <f>SUM($P$175:UM$175)</f>
        <v>0.99999999999999856</v>
      </c>
      <c r="UN174" s="384">
        <f>SUM($P$175:UN$175)</f>
        <v>0.99999999999999856</v>
      </c>
      <c r="UO174" s="384">
        <f>SUM($P$175:UO$175)</f>
        <v>0.99999999999999856</v>
      </c>
      <c r="UP174" s="384">
        <f>SUM($P$175:UP$175)</f>
        <v>0.99999999999999856</v>
      </c>
      <c r="UQ174" s="385">
        <f>SUM($P$175:UQ$175)</f>
        <v>0.99999999999999856</v>
      </c>
      <c r="UR174" s="384">
        <f>SUM($P$175:UR$175)</f>
        <v>0.99999999999999856</v>
      </c>
      <c r="US174" s="384">
        <f>SUM($P$175:US$175)</f>
        <v>0.99999999999999856</v>
      </c>
      <c r="UT174" s="384">
        <f>SUM($P$175:UT$175)</f>
        <v>0.99999999999999856</v>
      </c>
      <c r="UU174" s="383">
        <f>SUM($P$175:UU$175)</f>
        <v>0.99999999999999856</v>
      </c>
      <c r="UV174" s="382">
        <f>SUM($P$175:UV$175)</f>
        <v>0.99999999999999856</v>
      </c>
    </row>
    <row r="175" spans="1:568" ht="13.5" customHeight="1">
      <c r="A175" s="976"/>
      <c r="B175" s="974"/>
      <c r="C175" s="974"/>
      <c r="D175" s="769"/>
      <c r="E175" s="953"/>
      <c r="F175" s="954"/>
      <c r="G175" s="954"/>
      <c r="H175" s="954"/>
      <c r="I175" s="953"/>
      <c r="J175" s="972">
        <f t="shared" si="2482"/>
        <v>3.7624999999999999E-2</v>
      </c>
      <c r="K175" s="973"/>
      <c r="L175" s="955" t="s">
        <v>261</v>
      </c>
      <c r="M175" s="956"/>
      <c r="N175" s="956">
        <v>28.3</v>
      </c>
      <c r="O175" s="411"/>
      <c r="P175" s="381">
        <f>'[3]Cuadro control'!N175/6</f>
        <v>0</v>
      </c>
      <c r="Q175" s="378"/>
      <c r="R175" s="375">
        <f>'[3]Cuadro control'!N175/6</f>
        <v>0</v>
      </c>
      <c r="S175" s="375">
        <f>'[3]Cuadro control'!N175/6</f>
        <v>0</v>
      </c>
      <c r="T175" s="375">
        <f>'[3]Cuadro control'!N175/6</f>
        <v>0</v>
      </c>
      <c r="U175" s="375">
        <f>'[3]Cuadro control'!N175/6</f>
        <v>0</v>
      </c>
      <c r="V175" s="375">
        <f>'[3]Cuadro control'!N175/6</f>
        <v>0</v>
      </c>
      <c r="W175" s="375">
        <f>'[3]Cuadro control'!O175/6</f>
        <v>0</v>
      </c>
      <c r="X175" s="376"/>
      <c r="Y175" s="375">
        <f>'[3]Cuadro control'!O175/6</f>
        <v>0</v>
      </c>
      <c r="Z175" s="375">
        <f>'[3]Cuadro control'!O175/6</f>
        <v>0</v>
      </c>
      <c r="AA175" s="375">
        <f>'[3]Cuadro control'!O175/6</f>
        <v>0</v>
      </c>
      <c r="AB175" s="375">
        <f>'[3]Cuadro control'!O175/6</f>
        <v>0</v>
      </c>
      <c r="AC175" s="375">
        <f>'[3]Cuadro control'!O175/6</f>
        <v>0</v>
      </c>
      <c r="AD175" s="375">
        <f>'[3]Cuadro control'!P175/6</f>
        <v>0</v>
      </c>
      <c r="AE175" s="376"/>
      <c r="AF175" s="375">
        <f>'[3]Cuadro control'!P175/6</f>
        <v>0</v>
      </c>
      <c r="AG175" s="375">
        <f>'[3]Cuadro control'!P175/6</f>
        <v>0</v>
      </c>
      <c r="AH175" s="374">
        <f>'[3]Cuadro control'!P175/6</f>
        <v>0</v>
      </c>
      <c r="AI175" s="373">
        <f>'[3]Cuadro control'!P175/6</f>
        <v>0</v>
      </c>
      <c r="AJ175" s="377">
        <f>'[3]Cuadro control'!P175/6</f>
        <v>0</v>
      </c>
      <c r="AK175" s="375">
        <f>'[3]Cuadro control'!Q175/6</f>
        <v>0</v>
      </c>
      <c r="AL175" s="376"/>
      <c r="AM175" s="375">
        <f>'[3]Cuadro control'!Q175/6</f>
        <v>0</v>
      </c>
      <c r="AN175" s="375">
        <f>'[3]Cuadro control'!Q175/6</f>
        <v>0</v>
      </c>
      <c r="AO175" s="375">
        <f>'[3]Cuadro control'!Q175/6</f>
        <v>0</v>
      </c>
      <c r="AP175" s="375">
        <f>'[3]Cuadro control'!Q175/6</f>
        <v>0</v>
      </c>
      <c r="AQ175" s="375">
        <f>'[3]Cuadro control'!Q175/6</f>
        <v>0</v>
      </c>
      <c r="AR175" s="375">
        <f>'[3]Cuadro control'!R175/6</f>
        <v>0</v>
      </c>
      <c r="AS175" s="376"/>
      <c r="AT175" s="375">
        <f>'[3]Cuadro control'!R175/6</f>
        <v>0</v>
      </c>
      <c r="AU175" s="375">
        <f>'[3]Cuadro control'!R175/6</f>
        <v>0</v>
      </c>
      <c r="AV175" s="375">
        <f>'[3]Cuadro control'!R175/6</f>
        <v>0</v>
      </c>
      <c r="AW175" s="375">
        <f>'[3]Cuadro control'!R175/6</f>
        <v>0</v>
      </c>
      <c r="AX175" s="375">
        <f>'[3]Cuadro control'!R175/6</f>
        <v>0</v>
      </c>
      <c r="AY175" s="375">
        <f>'[3]Cuadro control'!S175/6</f>
        <v>0</v>
      </c>
      <c r="AZ175" s="376"/>
      <c r="BA175" s="375">
        <f>'[3]Cuadro control'!S175/6</f>
        <v>0</v>
      </c>
      <c r="BB175" s="375">
        <f>'[3]Cuadro control'!S175/6</f>
        <v>0</v>
      </c>
      <c r="BC175" s="375">
        <f>'[3]Cuadro control'!S175/6</f>
        <v>0</v>
      </c>
      <c r="BD175" s="375">
        <f>'[3]Cuadro control'!S175/6</f>
        <v>0</v>
      </c>
      <c r="BE175" s="375">
        <f>'[3]Cuadro control'!S175/6</f>
        <v>0</v>
      </c>
      <c r="BF175" s="375">
        <f>'[3]Cuadro control'!T175/6</f>
        <v>0</v>
      </c>
      <c r="BG175" s="376"/>
      <c r="BH175" s="375">
        <f>'[3]Cuadro control'!T175/6</f>
        <v>0</v>
      </c>
      <c r="BI175" s="375">
        <f>'[3]Cuadro control'!T175/6</f>
        <v>0</v>
      </c>
      <c r="BJ175" s="375">
        <f>'[3]Cuadro control'!T175/6</f>
        <v>0</v>
      </c>
      <c r="BK175" s="375">
        <f>'[3]Cuadro control'!T175/6</f>
        <v>0</v>
      </c>
      <c r="BL175" s="375">
        <f>'[3]Cuadro control'!T175/6</f>
        <v>0</v>
      </c>
      <c r="BM175" s="374">
        <f>'[3]Cuadro control'!U175/6</f>
        <v>0</v>
      </c>
      <c r="BN175" s="380"/>
      <c r="BO175" s="377">
        <f>'[3]Cuadro control'!U175/6</f>
        <v>0</v>
      </c>
      <c r="BP175" s="375">
        <f>'[3]Cuadro control'!U175/6</f>
        <v>0</v>
      </c>
      <c r="BQ175" s="375">
        <f>'[3]Cuadro control'!U175/6</f>
        <v>0</v>
      </c>
      <c r="BR175" s="375">
        <f>'[3]Cuadro control'!U175/6</f>
        <v>0</v>
      </c>
      <c r="BS175" s="375">
        <f>'[3]Cuadro control'!U175/6</f>
        <v>0</v>
      </c>
      <c r="BT175" s="375">
        <f>'[3]Cuadro control'!V175/6</f>
        <v>0</v>
      </c>
      <c r="BU175" s="376"/>
      <c r="BV175" s="375">
        <f>'[3]Cuadro control'!V175/6</f>
        <v>0</v>
      </c>
      <c r="BW175" s="375">
        <f>'[3]Cuadro control'!V175/6</f>
        <v>0</v>
      </c>
      <c r="BX175" s="375">
        <f>'[3]Cuadro control'!V175/6</f>
        <v>0</v>
      </c>
      <c r="BY175" s="375">
        <f>'[3]Cuadro control'!V175/6</f>
        <v>0</v>
      </c>
      <c r="BZ175" s="375">
        <f>'[3]Cuadro control'!V175/6</f>
        <v>0</v>
      </c>
      <c r="CA175" s="375">
        <f>'[3]Cuadro control'!W175/6</f>
        <v>0</v>
      </c>
      <c r="CB175" s="376"/>
      <c r="CC175" s="375">
        <f>'[3]Cuadro control'!W175/6</f>
        <v>0</v>
      </c>
      <c r="CD175" s="375">
        <f>'[3]Cuadro control'!W175/6</f>
        <v>0</v>
      </c>
      <c r="CE175" s="375">
        <f>'[3]Cuadro control'!W175/6</f>
        <v>0</v>
      </c>
      <c r="CF175" s="375">
        <f>'[3]Cuadro control'!W175/6</f>
        <v>0</v>
      </c>
      <c r="CG175" s="375">
        <f>'[3]Cuadro control'!W175/6</f>
        <v>0</v>
      </c>
      <c r="CH175" s="375">
        <f>'[3]Cuadro control'!X175/6</f>
        <v>0</v>
      </c>
      <c r="CI175" s="376"/>
      <c r="CJ175" s="375">
        <f>'[3]Cuadro control'!X175/6</f>
        <v>0</v>
      </c>
      <c r="CK175" s="375">
        <f>'[3]Cuadro control'!X175/6</f>
        <v>0</v>
      </c>
      <c r="CL175" s="375">
        <f>'[3]Cuadro control'!X175/6</f>
        <v>0</v>
      </c>
      <c r="CM175" s="375">
        <f>'[3]Cuadro control'!X175/6</f>
        <v>0</v>
      </c>
      <c r="CN175" s="375">
        <f>'[3]Cuadro control'!X175/6</f>
        <v>0</v>
      </c>
      <c r="CO175" s="375">
        <f>'[3]Cuadro control'!Y175/6</f>
        <v>0</v>
      </c>
      <c r="CP175" s="376"/>
      <c r="CQ175" s="374">
        <f>'[3]Cuadro control'!Y175/6</f>
        <v>0</v>
      </c>
      <c r="CR175" s="373">
        <f>'[3]Cuadro control'!Y175/6</f>
        <v>0</v>
      </c>
      <c r="CS175" s="377">
        <f>'[3]Cuadro control'!Y175/6</f>
        <v>0</v>
      </c>
      <c r="CT175" s="375">
        <f>'[3]Cuadro control'!Y175/6</f>
        <v>0</v>
      </c>
      <c r="CU175" s="375">
        <f>'[3]Cuadro control'!Y175/6</f>
        <v>0</v>
      </c>
      <c r="CV175" s="375">
        <f>'[3]Cuadro control'!Z175/6</f>
        <v>0</v>
      </c>
      <c r="CW175" s="376"/>
      <c r="CX175" s="375">
        <f>'[3]Cuadro control'!Z175/6</f>
        <v>0</v>
      </c>
      <c r="CY175" s="375">
        <f>'[3]Cuadro control'!Z175/6</f>
        <v>0</v>
      </c>
      <c r="CZ175" s="375">
        <f>'[3]Cuadro control'!Z175/6</f>
        <v>0</v>
      </c>
      <c r="DA175" s="375">
        <f>'[3]Cuadro control'!Z175/6</f>
        <v>0</v>
      </c>
      <c r="DB175" s="375">
        <f>'[3]Cuadro control'!Z175/6</f>
        <v>0</v>
      </c>
      <c r="DC175" s="375">
        <f>'[3]Cuadro control'!AA175/6</f>
        <v>0</v>
      </c>
      <c r="DD175" s="376"/>
      <c r="DE175" s="375">
        <f>'[3]Cuadro control'!AA175/6</f>
        <v>0</v>
      </c>
      <c r="DF175" s="375">
        <f>'[3]Cuadro control'!AA175/6</f>
        <v>0</v>
      </c>
      <c r="DG175" s="375">
        <f>'[3]Cuadro control'!AA175/6</f>
        <v>0</v>
      </c>
      <c r="DH175" s="375">
        <f>'[3]Cuadro control'!AA175/6</f>
        <v>0</v>
      </c>
      <c r="DI175" s="375">
        <f>'[3]Cuadro control'!AA175/6</f>
        <v>0</v>
      </c>
      <c r="DJ175" s="375">
        <f>'[3]Cuadro control'!AB175/6</f>
        <v>0</v>
      </c>
      <c r="DK175" s="376"/>
      <c r="DL175" s="375">
        <f>'[3]Cuadro control'!AB175/6</f>
        <v>0</v>
      </c>
      <c r="DM175" s="375">
        <f>'[3]Cuadro control'!AB175/6</f>
        <v>0</v>
      </c>
      <c r="DN175" s="375">
        <f>'[3]Cuadro control'!AB175/6</f>
        <v>0</v>
      </c>
      <c r="DO175" s="375">
        <f>'[3]Cuadro control'!AB175/6</f>
        <v>0</v>
      </c>
      <c r="DP175" s="375">
        <f>'[3]Cuadro control'!AB175/6</f>
        <v>0</v>
      </c>
      <c r="DQ175" s="375">
        <f>'[3]Cuadro control'!AC175/6</f>
        <v>0</v>
      </c>
      <c r="DR175" s="376"/>
      <c r="DS175" s="375">
        <f>'[3]Cuadro control'!AC175/6</f>
        <v>0</v>
      </c>
      <c r="DT175" s="375">
        <f>'[3]Cuadro control'!AC175/6</f>
        <v>0</v>
      </c>
      <c r="DU175" s="375">
        <f>'[3]Cuadro control'!AC175/6</f>
        <v>0</v>
      </c>
      <c r="DV175" s="374">
        <f>'[3]Cuadro control'!AC175/6</f>
        <v>0</v>
      </c>
      <c r="DW175" s="373">
        <f>'[3]Cuadro control'!AC175/6</f>
        <v>0</v>
      </c>
      <c r="DX175" s="377">
        <f>'[3]Cuadro control'!AD175/6</f>
        <v>0</v>
      </c>
      <c r="DY175" s="376"/>
      <c r="DZ175" s="375">
        <f>'[3]Cuadro control'!AD175/6</f>
        <v>0</v>
      </c>
      <c r="EA175" s="375">
        <f>'[3]Cuadro control'!AD175/6</f>
        <v>0</v>
      </c>
      <c r="EB175" s="375">
        <f>'[3]Cuadro control'!AD175/6</f>
        <v>0</v>
      </c>
      <c r="EC175" s="375">
        <f>'[3]Cuadro control'!AD175/6</f>
        <v>0</v>
      </c>
      <c r="ED175" s="375">
        <f>'[3]Cuadro control'!AD175/6</f>
        <v>0</v>
      </c>
      <c r="EE175" s="375">
        <f>'[3]Cuadro control'!AE175/6</f>
        <v>0</v>
      </c>
      <c r="EF175" s="376"/>
      <c r="EG175" s="375">
        <f>'[3]Cuadro control'!AE175/6</f>
        <v>0</v>
      </c>
      <c r="EH175" s="375">
        <f>'[3]Cuadro control'!AE175/6</f>
        <v>0</v>
      </c>
      <c r="EI175" s="375">
        <f>'[3]Cuadro control'!AE175/6</f>
        <v>0</v>
      </c>
      <c r="EJ175" s="375">
        <f>'[3]Cuadro control'!AE175/6</f>
        <v>0</v>
      </c>
      <c r="EK175" s="375">
        <f>'[3]Cuadro control'!AE175/6</f>
        <v>0</v>
      </c>
      <c r="EL175" s="375">
        <f>'[3]Cuadro control'!AF175/6</f>
        <v>0</v>
      </c>
      <c r="EM175" s="376"/>
      <c r="EN175" s="375">
        <f>'[3]Cuadro control'!AF175/6</f>
        <v>0</v>
      </c>
      <c r="EO175" s="375">
        <f>'[3]Cuadro control'!AF175/6</f>
        <v>0</v>
      </c>
      <c r="EP175" s="375">
        <f>'[3]Cuadro control'!AF175/6</f>
        <v>0</v>
      </c>
      <c r="EQ175" s="375">
        <f>'[3]Cuadro control'!AF175/6</f>
        <v>0</v>
      </c>
      <c r="ER175" s="375">
        <f>'[3]Cuadro control'!AF175/6</f>
        <v>0</v>
      </c>
      <c r="ES175" s="375">
        <f>'[3]Cuadro control'!AG175/6</f>
        <v>0</v>
      </c>
      <c r="ET175" s="376"/>
      <c r="EU175" s="375">
        <f>'[3]Cuadro control'!AG175/6</f>
        <v>0</v>
      </c>
      <c r="EV175" s="375">
        <f>'[3]Cuadro control'!AG175/6</f>
        <v>0</v>
      </c>
      <c r="EW175" s="375">
        <f>'[3]Cuadro control'!AG175/6</f>
        <v>0</v>
      </c>
      <c r="EX175" s="375">
        <f>'[3]Cuadro control'!AG175/6</f>
        <v>0</v>
      </c>
      <c r="EY175" s="375">
        <f>'[3]Cuadro control'!AG175/6</f>
        <v>0</v>
      </c>
      <c r="EZ175" s="375">
        <f>'[3]Cuadro control'!AH175/6</f>
        <v>0</v>
      </c>
      <c r="FA175" s="379"/>
      <c r="FB175" s="373">
        <f>'[3]Cuadro control'!AH175/6</f>
        <v>0</v>
      </c>
      <c r="FC175" s="377">
        <f>'[3]Cuadro control'!AH175/6</f>
        <v>0</v>
      </c>
      <c r="FD175" s="375">
        <f>'[3]Cuadro control'!AH175/6</f>
        <v>0</v>
      </c>
      <c r="FE175" s="375">
        <f>'[3]Cuadro control'!AH175/6</f>
        <v>0</v>
      </c>
      <c r="FF175" s="375">
        <f>'[3]Cuadro control'!AH175/6</f>
        <v>0</v>
      </c>
      <c r="FG175" s="375">
        <f>'[3]Cuadro control'!AI175/6</f>
        <v>0</v>
      </c>
      <c r="FH175" s="376"/>
      <c r="FI175" s="375">
        <f>'[3]Cuadro control'!AI175/6</f>
        <v>0</v>
      </c>
      <c r="FJ175" s="375">
        <f>'[3]Cuadro control'!AI175/6</f>
        <v>0</v>
      </c>
      <c r="FK175" s="375">
        <f>'[3]Cuadro control'!AI175/6</f>
        <v>0</v>
      </c>
      <c r="FL175" s="375">
        <f>'[3]Cuadro control'!AI175/6</f>
        <v>0</v>
      </c>
      <c r="FM175" s="375">
        <f>'[3]Cuadro control'!AI175/6</f>
        <v>0</v>
      </c>
      <c r="FN175" s="375">
        <f>'[3]Cuadro control'!AJ175/6</f>
        <v>0</v>
      </c>
      <c r="FO175" s="376"/>
      <c r="FP175" s="375">
        <f>'[3]Cuadro control'!AJ175/6</f>
        <v>0</v>
      </c>
      <c r="FQ175" s="375">
        <f>'[3]Cuadro control'!AJ175/6</f>
        <v>0</v>
      </c>
      <c r="FR175" s="375">
        <f>'[3]Cuadro control'!AJ175/6</f>
        <v>0</v>
      </c>
      <c r="FS175" s="375">
        <f>'[3]Cuadro control'!AJ175/6</f>
        <v>0</v>
      </c>
      <c r="FT175" s="375">
        <f>'[3]Cuadro control'!AJ175/6</f>
        <v>0</v>
      </c>
      <c r="FU175" s="375">
        <f>'[3]Cuadro control'!AK175/6</f>
        <v>0</v>
      </c>
      <c r="FV175" s="376"/>
      <c r="FW175" s="375">
        <f>'[3]Cuadro control'!AK175/6</f>
        <v>0</v>
      </c>
      <c r="FX175" s="375">
        <f>'[3]Cuadro control'!AK175/6</f>
        <v>0</v>
      </c>
      <c r="FY175" s="375">
        <f>'[3]Cuadro control'!AK175/6</f>
        <v>0</v>
      </c>
      <c r="FZ175" s="375">
        <f>'[3]Cuadro control'!AK175/6</f>
        <v>0</v>
      </c>
      <c r="GA175" s="375">
        <f>'[3]Cuadro control'!AK175/6</f>
        <v>0</v>
      </c>
      <c r="GB175" s="375">
        <f>'[3]Cuadro control'!AL175/6</f>
        <v>0</v>
      </c>
      <c r="GC175" s="376"/>
      <c r="GD175" s="375">
        <f>'[3]Cuadro control'!AL175/6</f>
        <v>0</v>
      </c>
      <c r="GE175" s="374">
        <f>'[3]Cuadro control'!AL175/6</f>
        <v>0</v>
      </c>
      <c r="GF175" s="373">
        <f>'[3]Cuadro control'!AL175/6</f>
        <v>0</v>
      </c>
      <c r="GG175" s="377">
        <f>'[3]Cuadro control'!AL175/6</f>
        <v>0</v>
      </c>
      <c r="GH175" s="375">
        <f>'[3]Cuadro control'!AL175/6</f>
        <v>0</v>
      </c>
      <c r="GI175" s="375">
        <f>'[3]Cuadro control'!AM175/6</f>
        <v>0</v>
      </c>
      <c r="GJ175" s="376"/>
      <c r="GK175" s="375">
        <f>'[3]Cuadro control'!AM175/6</f>
        <v>0</v>
      </c>
      <c r="GL175" s="375">
        <f>'[3]Cuadro control'!AM175/6</f>
        <v>0</v>
      </c>
      <c r="GM175" s="375">
        <f>'[3]Cuadro control'!AM175/6</f>
        <v>0</v>
      </c>
      <c r="GN175" s="375">
        <f>'[3]Cuadro control'!AM175/6</f>
        <v>0</v>
      </c>
      <c r="GO175" s="375">
        <f>'[3]Cuadro control'!AM175/6</f>
        <v>0</v>
      </c>
      <c r="GP175" s="375">
        <f>'[3]Cuadro control'!AN175/6</f>
        <v>0</v>
      </c>
      <c r="GQ175" s="376"/>
      <c r="GR175" s="375">
        <f>'[3]Cuadro control'!AN175/6</f>
        <v>0</v>
      </c>
      <c r="GS175" s="375">
        <f>'[3]Cuadro control'!AN175/6</f>
        <v>0</v>
      </c>
      <c r="GT175" s="375">
        <f>'[3]Cuadro control'!AN175/6</f>
        <v>0</v>
      </c>
      <c r="GU175" s="375">
        <f>'[3]Cuadro control'!AN175/6</f>
        <v>0</v>
      </c>
      <c r="GV175" s="375">
        <f>'[3]Cuadro control'!AN175/6</f>
        <v>0</v>
      </c>
      <c r="GW175" s="375">
        <f>'[3]Cuadro control'!AO175/6</f>
        <v>0</v>
      </c>
      <c r="GX175" s="376"/>
      <c r="GY175" s="375">
        <f>'[3]Cuadro control'!AO175/6</f>
        <v>0</v>
      </c>
      <c r="GZ175" s="375">
        <f>'[3]Cuadro control'!AO175/6</f>
        <v>0</v>
      </c>
      <c r="HA175" s="375">
        <f>'[3]Cuadro control'!AO175/6</f>
        <v>0</v>
      </c>
      <c r="HB175" s="375">
        <f>'[3]Cuadro control'!AO175/6</f>
        <v>0</v>
      </c>
      <c r="HC175" s="375">
        <f>'[3]Cuadro control'!AO175/6</f>
        <v>0</v>
      </c>
      <c r="HD175" s="375">
        <f>'[3]Cuadro control'!AP175/6</f>
        <v>0</v>
      </c>
      <c r="HE175" s="376"/>
      <c r="HF175" s="375">
        <f>'[3]Cuadro control'!AP175/6</f>
        <v>0</v>
      </c>
      <c r="HG175" s="375">
        <f>'[3]Cuadro control'!AP175/6</f>
        <v>0</v>
      </c>
      <c r="HH175" s="375">
        <f>'[3]Cuadro control'!AP175/6</f>
        <v>0</v>
      </c>
      <c r="HI175" s="375">
        <f>'[3]Cuadro control'!AP175/6</f>
        <v>0</v>
      </c>
      <c r="HJ175" s="374">
        <f>'[3]Cuadro control'!AP175/6</f>
        <v>0</v>
      </c>
      <c r="HK175" s="373">
        <f>'[3]Cuadro control'!AQ175/6</f>
        <v>0</v>
      </c>
      <c r="HL175" s="378"/>
      <c r="HM175" s="375">
        <f>'[3]Cuadro control'!AQ175/6</f>
        <v>0</v>
      </c>
      <c r="HN175" s="375">
        <f>'[3]Cuadro control'!AQ175/6</f>
        <v>0</v>
      </c>
      <c r="HO175" s="375">
        <f>'[3]Cuadro control'!AQ175/6</f>
        <v>0</v>
      </c>
      <c r="HP175" s="375">
        <f>'[3]Cuadro control'!AQ175/6</f>
        <v>0</v>
      </c>
      <c r="HQ175" s="375">
        <f>'[3]Cuadro control'!AQ175/6</f>
        <v>0</v>
      </c>
      <c r="HR175" s="375">
        <f>'[3]Cuadro control'!AR175/6</f>
        <v>0</v>
      </c>
      <c r="HS175" s="376"/>
      <c r="HT175" s="375">
        <f>'[3]Cuadro control'!AR175/6</f>
        <v>0</v>
      </c>
      <c r="HU175" s="375">
        <f>'[3]Cuadro control'!AR175/6</f>
        <v>0</v>
      </c>
      <c r="HV175" s="375">
        <f>'[3]Cuadro control'!AR175/6</f>
        <v>0</v>
      </c>
      <c r="HW175" s="375">
        <f>'[3]Cuadro control'!AR175/6</f>
        <v>0</v>
      </c>
      <c r="HX175" s="375">
        <f>'[3]Cuadro control'!AR175/6</f>
        <v>0</v>
      </c>
      <c r="HY175" s="375">
        <f>'[3]Cuadro control'!AS175/6</f>
        <v>0</v>
      </c>
      <c r="HZ175" s="376"/>
      <c r="IA175" s="375">
        <f>'[3]Cuadro control'!AS175/6</f>
        <v>0</v>
      </c>
      <c r="IB175" s="375">
        <f>'[3]Cuadro control'!AS175/6</f>
        <v>0</v>
      </c>
      <c r="IC175" s="375">
        <f>'[3]Cuadro control'!AS175/6</f>
        <v>0</v>
      </c>
      <c r="ID175" s="375">
        <f>'[3]Cuadro control'!AS175/6</f>
        <v>0</v>
      </c>
      <c r="IE175" s="375">
        <f>'[3]Cuadro control'!AS175/6</f>
        <v>0</v>
      </c>
      <c r="IF175" s="375">
        <f>'[3]Cuadro control'!AT175/6</f>
        <v>0</v>
      </c>
      <c r="IG175" s="376"/>
      <c r="IH175" s="375">
        <f>'[3]Cuadro control'!AT175/6</f>
        <v>0</v>
      </c>
      <c r="II175" s="375">
        <f>'[3]Cuadro control'!AT175/6</f>
        <v>0</v>
      </c>
      <c r="IJ175" s="375">
        <f>'[3]Cuadro control'!AT175/6</f>
        <v>0</v>
      </c>
      <c r="IK175" s="375">
        <f>'[3]Cuadro control'!AT175/6</f>
        <v>0</v>
      </c>
      <c r="IL175" s="375">
        <f>'[3]Cuadro control'!AT175/6</f>
        <v>0</v>
      </c>
      <c r="IM175" s="375">
        <f>'[3]Cuadro control'!AU175/6</f>
        <v>0</v>
      </c>
      <c r="IN175" s="379"/>
      <c r="IO175" s="373">
        <f>'[3]Cuadro control'!AU175/6</f>
        <v>0</v>
      </c>
      <c r="IP175" s="377">
        <f>'[3]Cuadro control'!AU175/6</f>
        <v>0</v>
      </c>
      <c r="IQ175" s="375">
        <f>'[3]Cuadro control'!AU175/6</f>
        <v>0</v>
      </c>
      <c r="IR175" s="375">
        <f>'[3]Cuadro control'!AU175/6</f>
        <v>0</v>
      </c>
      <c r="IS175" s="375">
        <f>'[3]Cuadro control'!AU175/6</f>
        <v>0</v>
      </c>
      <c r="IT175" s="375">
        <f>'[3]Cuadro control'!AV175/6</f>
        <v>0</v>
      </c>
      <c r="IU175" s="376"/>
      <c r="IV175" s="375">
        <f>'[3]Cuadro control'!AV175/6</f>
        <v>0</v>
      </c>
      <c r="IW175" s="375">
        <f>'[3]Cuadro control'!AV175/6</f>
        <v>0</v>
      </c>
      <c r="IX175" s="375">
        <f>'[3]Cuadro control'!AV175/6</f>
        <v>0</v>
      </c>
      <c r="IY175" s="375">
        <f>'[3]Cuadro control'!AV175/6</f>
        <v>0</v>
      </c>
      <c r="IZ175" s="375">
        <f>'[3]Cuadro control'!AV175/6</f>
        <v>0</v>
      </c>
      <c r="JA175" s="375">
        <f>'[3]Cuadro control'!AW175/6</f>
        <v>0</v>
      </c>
      <c r="JB175" s="376"/>
      <c r="JC175" s="375">
        <f>'[3]Cuadro control'!AW175/6</f>
        <v>0</v>
      </c>
      <c r="JD175" s="375">
        <f>'[3]Cuadro control'!AW175/6</f>
        <v>0</v>
      </c>
      <c r="JE175" s="375">
        <f>'[3]Cuadro control'!AW175/6</f>
        <v>0</v>
      </c>
      <c r="JF175" s="375">
        <f>'[3]Cuadro control'!AW175/6</f>
        <v>0</v>
      </c>
      <c r="JG175" s="375">
        <f>'[3]Cuadro control'!AW175/6</f>
        <v>0</v>
      </c>
      <c r="JH175" s="375">
        <f>'[3]Cuadro control'!AX175/6</f>
        <v>0</v>
      </c>
      <c r="JI175" s="376"/>
      <c r="JJ175" s="375">
        <f>'[3]Cuadro control'!AX175/6</f>
        <v>0</v>
      </c>
      <c r="JK175" s="375">
        <f>'[3]Cuadro control'!AX175/6</f>
        <v>0</v>
      </c>
      <c r="JL175" s="375">
        <f>'[3]Cuadro control'!AX175/6</f>
        <v>0</v>
      </c>
      <c r="JM175" s="375">
        <f>'[3]Cuadro control'!AX175/6</f>
        <v>0</v>
      </c>
      <c r="JN175" s="375">
        <f>'[3]Cuadro control'!AX175/6</f>
        <v>0</v>
      </c>
      <c r="JO175" s="375">
        <f>'[3]Cuadro control'!AY175/6</f>
        <v>0</v>
      </c>
      <c r="JP175" s="376"/>
      <c r="JQ175" s="375">
        <f>'[3]Cuadro control'!AY175/6</f>
        <v>0</v>
      </c>
      <c r="JR175" s="375">
        <f>'[3]Cuadro control'!AY175/6</f>
        <v>0</v>
      </c>
      <c r="JS175" s="374">
        <f>'[3]Cuadro control'!AY175/6</f>
        <v>0</v>
      </c>
      <c r="JT175" s="373">
        <f>'[3]Cuadro control'!AY175/6</f>
        <v>0</v>
      </c>
      <c r="JU175" s="377">
        <f>'[3]Cuadro control'!AY175/6</f>
        <v>0</v>
      </c>
      <c r="JV175" s="375">
        <f>'[3]Cuadro control'!AZ175/6</f>
        <v>0</v>
      </c>
      <c r="JW175" s="376"/>
      <c r="JX175" s="375">
        <f>'[3]Cuadro control'!AZ175/6</f>
        <v>0</v>
      </c>
      <c r="JY175" s="375">
        <f>'[3]Cuadro control'!AZ175/6</f>
        <v>0</v>
      </c>
      <c r="JZ175" s="375">
        <f>'[3]Cuadro control'!AZ175/6</f>
        <v>0</v>
      </c>
      <c r="KA175" s="375">
        <f>'[3]Cuadro control'!AZ175/6</f>
        <v>0</v>
      </c>
      <c r="KB175" s="375">
        <f>'[3]Cuadro control'!AZ175/6</f>
        <v>0</v>
      </c>
      <c r="KC175" s="375">
        <f>'[3]Cuadro control'!BA175/6</f>
        <v>0</v>
      </c>
      <c r="KD175" s="376"/>
      <c r="KE175" s="375">
        <f>'[3]Cuadro control'!BA175/6</f>
        <v>0</v>
      </c>
      <c r="KF175" s="375">
        <f>'[3]Cuadro control'!BA175/6</f>
        <v>0</v>
      </c>
      <c r="KG175" s="375">
        <f>'[3]Cuadro control'!BA175/6</f>
        <v>0</v>
      </c>
      <c r="KH175" s="375">
        <f>'[3]Cuadro control'!BA175/6</f>
        <v>0</v>
      </c>
      <c r="KI175" s="375">
        <f>'[3]Cuadro control'!BA175/6</f>
        <v>0</v>
      </c>
      <c r="KJ175" s="375">
        <f>'[3]Cuadro control'!BB175/6</f>
        <v>0</v>
      </c>
      <c r="KK175" s="376"/>
      <c r="KL175" s="375">
        <f>'[3]Cuadro control'!BB175/6</f>
        <v>0</v>
      </c>
      <c r="KM175" s="375">
        <f>'[3]Cuadro control'!BB175/6</f>
        <v>0</v>
      </c>
      <c r="KN175" s="375">
        <f>'[3]Cuadro control'!BB175/6</f>
        <v>0</v>
      </c>
      <c r="KO175" s="375">
        <f>'[3]Cuadro control'!BB175/6</f>
        <v>0</v>
      </c>
      <c r="KP175" s="375">
        <f>'[3]Cuadro control'!BB175/6</f>
        <v>0</v>
      </c>
      <c r="KQ175" s="375">
        <f>'[3]Cuadro control'!BC175/6</f>
        <v>0</v>
      </c>
      <c r="KR175" s="376"/>
      <c r="KS175" s="375">
        <f>'[3]Cuadro control'!BC175/6</f>
        <v>0</v>
      </c>
      <c r="KT175" s="375">
        <f>'[3]Cuadro control'!BC175/6</f>
        <v>0</v>
      </c>
      <c r="KU175" s="375">
        <f>'[3]Cuadro control'!BC175/6</f>
        <v>0</v>
      </c>
      <c r="KV175" s="375">
        <f>'[3]Cuadro control'!BC175/6</f>
        <v>0</v>
      </c>
      <c r="KW175" s="375">
        <f>'[3]Cuadro control'!BC175/6</f>
        <v>0</v>
      </c>
      <c r="KX175" s="374">
        <f>'[3]Cuadro control'!BD175/6</f>
        <v>0</v>
      </c>
      <c r="KY175" s="380"/>
      <c r="KZ175" s="377">
        <f>'[3]Cuadro control'!BD175/6</f>
        <v>0</v>
      </c>
      <c r="LA175" s="375">
        <f>'[3]Cuadro control'!BD175/6</f>
        <v>0</v>
      </c>
      <c r="LB175" s="375">
        <f>'[3]Cuadro control'!BD175/6</f>
        <v>0</v>
      </c>
      <c r="LC175" s="375">
        <f>'[3]Cuadro control'!BD175/6</f>
        <v>0</v>
      </c>
      <c r="LD175" s="375">
        <f>'[3]Cuadro control'!BD175/6</f>
        <v>0</v>
      </c>
      <c r="LE175" s="375">
        <f>'[3]Cuadro control'!BE175/6</f>
        <v>0</v>
      </c>
      <c r="LF175" s="376"/>
      <c r="LG175" s="375">
        <f>'[3]Cuadro control'!BE175/6</f>
        <v>0</v>
      </c>
      <c r="LH175" s="375">
        <f>'[3]Cuadro control'!BE175/6</f>
        <v>0</v>
      </c>
      <c r="LI175" s="375">
        <f>'[3]Cuadro control'!BE175/6</f>
        <v>0</v>
      </c>
      <c r="LJ175" s="375">
        <f>'[3]Cuadro control'!BE175/6</f>
        <v>0</v>
      </c>
      <c r="LK175" s="375">
        <f>'[3]Cuadro control'!BE175/6</f>
        <v>0</v>
      </c>
      <c r="LL175" s="375">
        <f>'[3]Cuadro control'!BF175/6</f>
        <v>0</v>
      </c>
      <c r="LM175" s="376"/>
      <c r="LN175" s="375">
        <f>'[3]Cuadro control'!BF175/6</f>
        <v>0</v>
      </c>
      <c r="LO175" s="375">
        <f>'[3]Cuadro control'!BF175/6</f>
        <v>0</v>
      </c>
      <c r="LP175" s="375">
        <f>'[3]Cuadro control'!BF175/6</f>
        <v>0</v>
      </c>
      <c r="LQ175" s="375">
        <f>'[3]Cuadro control'!BF175/6</f>
        <v>0</v>
      </c>
      <c r="LR175" s="375">
        <f>'[3]Cuadro control'!BF175/6</f>
        <v>0</v>
      </c>
      <c r="LS175" s="375">
        <f>'[3]Cuadro control'!BG175/6</f>
        <v>0</v>
      </c>
      <c r="LT175" s="376"/>
      <c r="LU175" s="375">
        <f>'[3]Cuadro control'!BG175/6</f>
        <v>0</v>
      </c>
      <c r="LV175" s="375">
        <f>'[3]Cuadro control'!BG175/6</f>
        <v>0</v>
      </c>
      <c r="LW175" s="375">
        <f>'[3]Cuadro control'!BG175/6</f>
        <v>0</v>
      </c>
      <c r="LX175" s="375">
        <f>'[3]Cuadro control'!BG175/6</f>
        <v>0</v>
      </c>
      <c r="LY175" s="375">
        <f>'[3]Cuadro control'!BG175/6</f>
        <v>0</v>
      </c>
      <c r="LZ175" s="374">
        <f>'[3]Cuadro control'!BH175/6</f>
        <v>0</v>
      </c>
      <c r="MA175" s="380"/>
      <c r="MB175" s="377">
        <f>'[3]Cuadro control'!BH175/6</f>
        <v>0</v>
      </c>
      <c r="MC175" s="375">
        <f>'[3]Cuadro control'!BH175/6</f>
        <v>0</v>
      </c>
      <c r="MD175" s="375">
        <f>'[3]Cuadro control'!BH175/6</f>
        <v>0</v>
      </c>
      <c r="ME175" s="375">
        <f>'[3]Cuadro control'!BH175/6</f>
        <v>0</v>
      </c>
      <c r="MF175" s="375">
        <f>'[3]Cuadro control'!BH175/6</f>
        <v>0</v>
      </c>
      <c r="MG175" s="375">
        <f>'[3]Cuadro control'!BI175/6</f>
        <v>0</v>
      </c>
      <c r="MH175" s="376"/>
      <c r="MI175" s="375">
        <f>'[3]Cuadro control'!BI175/6</f>
        <v>0</v>
      </c>
      <c r="MJ175" s="375">
        <f>'[3]Cuadro control'!BI175/6</f>
        <v>0</v>
      </c>
      <c r="MK175" s="375">
        <f>'[3]Cuadro control'!BI175/6</f>
        <v>0</v>
      </c>
      <c r="ML175" s="375">
        <f>'[3]Cuadro control'!BI175/6</f>
        <v>0</v>
      </c>
      <c r="MM175" s="375">
        <f>'[3]Cuadro control'!BI175/6</f>
        <v>0</v>
      </c>
      <c r="MN175" s="375">
        <f>'[3]Cuadro control'!BJ175/6</f>
        <v>0</v>
      </c>
      <c r="MO175" s="376"/>
      <c r="MP175" s="375">
        <f>'[3]Cuadro control'!BJ175/6</f>
        <v>0</v>
      </c>
      <c r="MQ175" s="375">
        <f>'[3]Cuadro control'!BJ175/6</f>
        <v>0</v>
      </c>
      <c r="MR175" s="375">
        <f>'[3]Cuadro control'!BJ175/6</f>
        <v>0</v>
      </c>
      <c r="MS175" s="375">
        <f>'[3]Cuadro control'!BJ175/6</f>
        <v>0</v>
      </c>
      <c r="MT175" s="375">
        <f>'[3]Cuadro control'!BJ175/6</f>
        <v>0</v>
      </c>
      <c r="MU175" s="375">
        <f>'[3]Cuadro control'!BK175/6</f>
        <v>0</v>
      </c>
      <c r="MV175" s="376"/>
      <c r="MW175" s="375">
        <f>'[3]Cuadro control'!BK175/6</f>
        <v>0</v>
      </c>
      <c r="MX175" s="375">
        <f>'[3]Cuadro control'!BK175/6</f>
        <v>0</v>
      </c>
      <c r="MY175" s="375">
        <f>'[3]Cuadro control'!BK175/6</f>
        <v>0</v>
      </c>
      <c r="MZ175" s="375">
        <f>'[3]Cuadro control'!BK175/6</f>
        <v>0</v>
      </c>
      <c r="NA175" s="375">
        <f>'[3]Cuadro control'!BK175/6</f>
        <v>0</v>
      </c>
      <c r="NB175" s="375">
        <f>'[3]Cuadro control'!BL175/6</f>
        <v>0</v>
      </c>
      <c r="NC175" s="376"/>
      <c r="ND175" s="375">
        <f>'[3]Cuadro control'!BL175/6</f>
        <v>0</v>
      </c>
      <c r="NE175" s="374">
        <f>'[3]Cuadro control'!BL175/6</f>
        <v>0</v>
      </c>
      <c r="NF175" s="373">
        <f>'[3]Cuadro control'!BL175/6</f>
        <v>0</v>
      </c>
      <c r="NG175" s="377">
        <f>'[3]Cuadro control'!BL175/6</f>
        <v>0</v>
      </c>
      <c r="NH175" s="375">
        <f>'[3]Cuadro control'!BL175/6</f>
        <v>0</v>
      </c>
      <c r="NI175" s="375">
        <f>'[3]Cuadro control'!BM175/6</f>
        <v>0</v>
      </c>
      <c r="NJ175" s="376"/>
      <c r="NK175" s="375">
        <f>'[3]Cuadro control'!BM175/6</f>
        <v>0</v>
      </c>
      <c r="NL175" s="375">
        <f>'[3]Cuadro control'!BM175/6</f>
        <v>0</v>
      </c>
      <c r="NM175" s="375">
        <f>'[3]Cuadro control'!BM175/6</f>
        <v>0</v>
      </c>
      <c r="NN175" s="375">
        <f>'[3]Cuadro control'!BM175/6</f>
        <v>0</v>
      </c>
      <c r="NO175" s="375">
        <f>'[3]Cuadro control'!BM175/6</f>
        <v>0</v>
      </c>
      <c r="NP175" s="375">
        <f>'[3]Cuadro control'!BN175/6</f>
        <v>0</v>
      </c>
      <c r="NQ175" s="376"/>
      <c r="NR175" s="375">
        <f>'[3]Cuadro control'!BN175/6</f>
        <v>0</v>
      </c>
      <c r="NS175" s="375">
        <f>'[3]Cuadro control'!BN175/6</f>
        <v>0</v>
      </c>
      <c r="NT175" s="375">
        <f>'[3]Cuadro control'!BN175/6</f>
        <v>0</v>
      </c>
      <c r="NU175" s="375">
        <f>'[3]Cuadro control'!BN175/6</f>
        <v>0</v>
      </c>
      <c r="NV175" s="375">
        <f>'[3]Cuadro control'!BN175/6</f>
        <v>0</v>
      </c>
      <c r="NW175" s="375">
        <f>'[3]Cuadro control'!BO175/6</f>
        <v>0</v>
      </c>
      <c r="NX175" s="376"/>
      <c r="NY175" s="375">
        <f>'[3]Cuadro control'!BO175/6</f>
        <v>0</v>
      </c>
      <c r="NZ175" s="375">
        <f>'[3]Cuadro control'!BO175/6</f>
        <v>0</v>
      </c>
      <c r="OA175" s="375">
        <f>'[3]Cuadro control'!BO175/6</f>
        <v>0</v>
      </c>
      <c r="OB175" s="375">
        <f>'[3]Cuadro control'!BO175/6</f>
        <v>0</v>
      </c>
      <c r="OC175" s="375">
        <f>'[3]Cuadro control'!BO175/6</f>
        <v>0</v>
      </c>
      <c r="OD175" s="375">
        <f>'[3]Cuadro control'!BP175/6</f>
        <v>0</v>
      </c>
      <c r="OE175" s="376"/>
      <c r="OF175" s="375">
        <f>'[3]Cuadro control'!BP175/6</f>
        <v>0</v>
      </c>
      <c r="OG175" s="375">
        <f>'[3]Cuadro control'!BP175/6</f>
        <v>0</v>
      </c>
      <c r="OH175" s="375">
        <f>'[3]Cuadro control'!BP175/6</f>
        <v>0</v>
      </c>
      <c r="OI175" s="374">
        <f>'[3]Cuadro control'!BP175/6</f>
        <v>0</v>
      </c>
      <c r="OJ175" s="373">
        <f>'[3]Cuadro control'!BP175/6</f>
        <v>0</v>
      </c>
      <c r="OK175" s="377">
        <f>'[3]Cuadro control'!BQ175/6</f>
        <v>0</v>
      </c>
      <c r="OL175" s="376"/>
      <c r="OM175" s="375">
        <f>'[3]Cuadro control'!BQ175/6</f>
        <v>0</v>
      </c>
      <c r="ON175" s="375">
        <f>'[3]Cuadro control'!BQ175/6</f>
        <v>0</v>
      </c>
      <c r="OO175" s="375">
        <f>'[3]Cuadro control'!BQ175/6</f>
        <v>0</v>
      </c>
      <c r="OP175" s="375">
        <f>'[3]Cuadro control'!BQ175/6</f>
        <v>0</v>
      </c>
      <c r="OQ175" s="375">
        <f>'[3]Cuadro control'!BQ175/6</f>
        <v>0</v>
      </c>
      <c r="OR175" s="375">
        <f>'[3]Cuadro control'!BR175/6</f>
        <v>0</v>
      </c>
      <c r="OS175" s="376"/>
      <c r="OT175" s="375">
        <f>'[3]Cuadro control'!BR175/6</f>
        <v>0</v>
      </c>
      <c r="OU175" s="375">
        <f>'[3]Cuadro control'!BR175/6</f>
        <v>0</v>
      </c>
      <c r="OV175" s="375">
        <f>'[3]Cuadro control'!BR175/6</f>
        <v>0</v>
      </c>
      <c r="OW175" s="375">
        <f>'[3]Cuadro control'!BR175/6</f>
        <v>0</v>
      </c>
      <c r="OX175" s="375">
        <f>'[3]Cuadro control'!BR175/6</f>
        <v>0</v>
      </c>
      <c r="OY175" s="375">
        <f>'[3]Cuadro control'!BS175/6</f>
        <v>0</v>
      </c>
      <c r="OZ175" s="376"/>
      <c r="PA175" s="375">
        <f>'[3]Cuadro control'!BS175/6</f>
        <v>0</v>
      </c>
      <c r="PB175" s="375">
        <f>'[3]Cuadro control'!BS175/6</f>
        <v>0</v>
      </c>
      <c r="PC175" s="375">
        <f>'[3]Cuadro control'!BS175/6</f>
        <v>0</v>
      </c>
      <c r="PD175" s="375">
        <f>'[3]Cuadro control'!BS175/6</f>
        <v>0</v>
      </c>
      <c r="PE175" s="375">
        <f>'[3]Cuadro control'!BS175/6</f>
        <v>0</v>
      </c>
      <c r="PF175" s="375">
        <f>'[3]Cuadro control'!BT175/6</f>
        <v>0</v>
      </c>
      <c r="PG175" s="376"/>
      <c r="PH175" s="375">
        <f>'[3]Cuadro control'!BT175/6</f>
        <v>0</v>
      </c>
      <c r="PI175" s="375">
        <f>'[3]Cuadro control'!BT175/6</f>
        <v>0</v>
      </c>
      <c r="PJ175" s="375">
        <f>'[3]Cuadro control'!BT175/6</f>
        <v>0</v>
      </c>
      <c r="PK175" s="375">
        <f>'[3]Cuadro control'!BT175/6</f>
        <v>0</v>
      </c>
      <c r="PL175" s="375">
        <f>'[3]Cuadro control'!BT175/6</f>
        <v>0</v>
      </c>
      <c r="PM175" s="375">
        <f>'[3]Cuadro control'!BU175/6</f>
        <v>1.1904761904761904E-2</v>
      </c>
      <c r="PN175" s="379"/>
      <c r="PO175" s="373">
        <f>'[3]Cuadro control'!BU175/6</f>
        <v>1.1904761904761904E-2</v>
      </c>
      <c r="PP175" s="377">
        <f>'[3]Cuadro control'!BU175/6</f>
        <v>1.1904761904761904E-2</v>
      </c>
      <c r="PQ175" s="375">
        <f>'[3]Cuadro control'!BU175/6</f>
        <v>1.1904761904761904E-2</v>
      </c>
      <c r="PR175" s="375">
        <f>'[3]Cuadro control'!BU175/6</f>
        <v>1.1904761904761904E-2</v>
      </c>
      <c r="PS175" s="375">
        <f>'[3]Cuadro control'!BU175/6</f>
        <v>1.1904761904761904E-2</v>
      </c>
      <c r="PT175" s="375">
        <f>'[3]Cuadro control'!BV175/6</f>
        <v>1.1904761904761904E-2</v>
      </c>
      <c r="PU175" s="376"/>
      <c r="PV175" s="375">
        <f>'[3]Cuadro control'!BV175/6</f>
        <v>1.1904761904761904E-2</v>
      </c>
      <c r="PW175" s="375">
        <f>'[3]Cuadro control'!BV175/6</f>
        <v>1.1904761904761904E-2</v>
      </c>
      <c r="PX175" s="375">
        <f>'[3]Cuadro control'!BV175/6</f>
        <v>1.1904761904761904E-2</v>
      </c>
      <c r="PY175" s="375">
        <f>'[3]Cuadro control'!BV175/6</f>
        <v>1.1904761904761904E-2</v>
      </c>
      <c r="PZ175" s="375">
        <f>'[3]Cuadro control'!BV175/6</f>
        <v>1.1904761904761904E-2</v>
      </c>
      <c r="QA175" s="375">
        <f>'[3]Cuadro control'!BW175/6</f>
        <v>1.1904761904761904E-2</v>
      </c>
      <c r="QB175" s="376"/>
      <c r="QC175" s="375">
        <f>'[3]Cuadro control'!BW175/6</f>
        <v>1.1904761904761904E-2</v>
      </c>
      <c r="QD175" s="375">
        <f>'[3]Cuadro control'!BW175/6</f>
        <v>1.1904761904761904E-2</v>
      </c>
      <c r="QE175" s="375">
        <f>'[3]Cuadro control'!BW175/6</f>
        <v>1.1904761904761904E-2</v>
      </c>
      <c r="QF175" s="375">
        <f>'[3]Cuadro control'!BW175/6</f>
        <v>1.1904761904761904E-2</v>
      </c>
      <c r="QG175" s="375">
        <f>'[3]Cuadro control'!BW175/6</f>
        <v>1.1904761904761904E-2</v>
      </c>
      <c r="QH175" s="375">
        <f>'[3]Cuadro control'!BX175/6</f>
        <v>1.1904761904761904E-2</v>
      </c>
      <c r="QI175" s="376"/>
      <c r="QJ175" s="375">
        <f>'[3]Cuadro control'!BX175/6</f>
        <v>1.1904761904761904E-2</v>
      </c>
      <c r="QK175" s="375">
        <f>'[3]Cuadro control'!BX175/6</f>
        <v>1.1904761904761904E-2</v>
      </c>
      <c r="QL175" s="375">
        <f>'[3]Cuadro control'!BX175/6</f>
        <v>1.1904761904761904E-2</v>
      </c>
      <c r="QM175" s="375">
        <f>'[3]Cuadro control'!BX175/6</f>
        <v>1.1904761904761904E-2</v>
      </c>
      <c r="QN175" s="375">
        <f>'[3]Cuadro control'!BX175/6</f>
        <v>1.1904761904761904E-2</v>
      </c>
      <c r="QO175" s="375">
        <f>'[3]Cuadro control'!BY175/6</f>
        <v>1.1904761904761904E-2</v>
      </c>
      <c r="QP175" s="376"/>
      <c r="QQ175" s="375">
        <f>'[3]Cuadro control'!BY175/6</f>
        <v>1.1904761904761904E-2</v>
      </c>
      <c r="QR175" s="374">
        <f>'[3]Cuadro control'!BY175/6</f>
        <v>1.1904761904761904E-2</v>
      </c>
      <c r="QS175" s="373">
        <f>'[3]Cuadro control'!BY175/6</f>
        <v>1.1904761904761904E-2</v>
      </c>
      <c r="QT175" s="377">
        <f>'[3]Cuadro control'!BY175/6</f>
        <v>1.1904761904761904E-2</v>
      </c>
      <c r="QU175" s="375">
        <f>'[3]Cuadro control'!BY175/6</f>
        <v>1.1904761904761904E-2</v>
      </c>
      <c r="QV175" s="375">
        <f>'[3]Cuadro control'!BZ175/6</f>
        <v>1.1904761904761904E-2</v>
      </c>
      <c r="QW175" s="376"/>
      <c r="QX175" s="375">
        <f>'[3]Cuadro control'!BZ175/6</f>
        <v>1.1904761904761904E-2</v>
      </c>
      <c r="QY175" s="375">
        <f>'[3]Cuadro control'!BZ175/6</f>
        <v>1.1904761904761904E-2</v>
      </c>
      <c r="QZ175" s="375">
        <f>'[3]Cuadro control'!BZ175/6</f>
        <v>1.1904761904761904E-2</v>
      </c>
      <c r="RA175" s="375">
        <f>'[3]Cuadro control'!BZ175/6</f>
        <v>1.1904761904761904E-2</v>
      </c>
      <c r="RB175" s="375">
        <f>'[3]Cuadro control'!BZ175/6</f>
        <v>1.1904761904761904E-2</v>
      </c>
      <c r="RC175" s="375">
        <f>'[3]Cuadro control'!CA175/6</f>
        <v>1.1904761904761904E-2</v>
      </c>
      <c r="RD175" s="376"/>
      <c r="RE175" s="375">
        <f>'[3]Cuadro control'!CA175/6</f>
        <v>1.1904761904761904E-2</v>
      </c>
      <c r="RF175" s="375">
        <f>'[3]Cuadro control'!CA175/6</f>
        <v>1.1904761904761904E-2</v>
      </c>
      <c r="RG175" s="375">
        <f>'[3]Cuadro control'!CA175/6</f>
        <v>1.1904761904761904E-2</v>
      </c>
      <c r="RH175" s="375">
        <f>'[3]Cuadro control'!CA175/6</f>
        <v>1.1904761904761904E-2</v>
      </c>
      <c r="RI175" s="375">
        <f>'[3]Cuadro control'!CA175/6</f>
        <v>1.1904761904761904E-2</v>
      </c>
      <c r="RJ175" s="375">
        <f>'[3]Cuadro control'!CB175/6</f>
        <v>1.1904761904761904E-2</v>
      </c>
      <c r="RK175" s="376"/>
      <c r="RL175" s="375">
        <f>'[3]Cuadro control'!CB175/6</f>
        <v>1.1904761904761904E-2</v>
      </c>
      <c r="RM175" s="375">
        <f>'[3]Cuadro control'!CB175/6</f>
        <v>1.1904761904761904E-2</v>
      </c>
      <c r="RN175" s="375">
        <f>'[3]Cuadro control'!CB175/6</f>
        <v>1.1904761904761904E-2</v>
      </c>
      <c r="RO175" s="375">
        <f>'[3]Cuadro control'!CB175/6</f>
        <v>1.1904761904761904E-2</v>
      </c>
      <c r="RP175" s="375">
        <f>'[3]Cuadro control'!CB175/6</f>
        <v>1.1904761904761904E-2</v>
      </c>
      <c r="RQ175" s="375">
        <f>'[3]Cuadro control'!CC175/6</f>
        <v>1.1904761904761904E-2</v>
      </c>
      <c r="RR175" s="376"/>
      <c r="RS175" s="375">
        <f>'[3]Cuadro control'!CC175/6</f>
        <v>1.1904761904761904E-2</v>
      </c>
      <c r="RT175" s="375">
        <f>'[3]Cuadro control'!CC175/6</f>
        <v>1.1904761904761904E-2</v>
      </c>
      <c r="RU175" s="375">
        <f>'[3]Cuadro control'!CC175/6</f>
        <v>1.1904761904761904E-2</v>
      </c>
      <c r="RV175" s="375">
        <f>'[3]Cuadro control'!CC175/6</f>
        <v>1.1904761904761904E-2</v>
      </c>
      <c r="RW175" s="374">
        <f>'[3]Cuadro control'!CC175/6</f>
        <v>1.1904761904761904E-2</v>
      </c>
      <c r="RX175" s="373">
        <f>'[3]Cuadro control'!CD175/6</f>
        <v>1.1904761904761904E-2</v>
      </c>
      <c r="RY175" s="378"/>
      <c r="RZ175" s="375">
        <f>'[3]Cuadro control'!CD175/6</f>
        <v>1.1904761904761904E-2</v>
      </c>
      <c r="SA175" s="375">
        <f>'[3]Cuadro control'!CD175/6</f>
        <v>1.1904761904761904E-2</v>
      </c>
      <c r="SB175" s="375">
        <f>'[3]Cuadro control'!CD175/6</f>
        <v>1.1904761904761904E-2</v>
      </c>
      <c r="SC175" s="375">
        <f>'[3]Cuadro control'!CD175/6</f>
        <v>1.1904761904761904E-2</v>
      </c>
      <c r="SD175" s="375">
        <f>'[3]Cuadro control'!CD175/6</f>
        <v>1.1904761904761904E-2</v>
      </c>
      <c r="SE175" s="375">
        <f>'[3]Cuadro control'!CE175/6</f>
        <v>1.1904761904761904E-2</v>
      </c>
      <c r="SF175" s="376"/>
      <c r="SG175" s="375">
        <f>'[3]Cuadro control'!CE175/6</f>
        <v>1.1904761904761904E-2</v>
      </c>
      <c r="SH175" s="375">
        <f>'[3]Cuadro control'!CE175/6</f>
        <v>1.1904761904761904E-2</v>
      </c>
      <c r="SI175" s="375">
        <f>'[3]Cuadro control'!CE175/6</f>
        <v>1.1904761904761904E-2</v>
      </c>
      <c r="SJ175" s="375">
        <f>'[3]Cuadro control'!CE175/6</f>
        <v>1.1904761904761904E-2</v>
      </c>
      <c r="SK175" s="375">
        <f>'[3]Cuadro control'!CE175/6</f>
        <v>1.1904761904761904E-2</v>
      </c>
      <c r="SL175" s="375">
        <f>'[3]Cuadro control'!CF175/6</f>
        <v>1.1904761904761904E-2</v>
      </c>
      <c r="SM175" s="376"/>
      <c r="SN175" s="375">
        <f>'[3]Cuadro control'!CF175/6</f>
        <v>1.1904761904761904E-2</v>
      </c>
      <c r="SO175" s="375">
        <f>'[3]Cuadro control'!CF175/6</f>
        <v>1.1904761904761904E-2</v>
      </c>
      <c r="SP175" s="375">
        <f>'[3]Cuadro control'!CF175/6</f>
        <v>1.1904761904761904E-2</v>
      </c>
      <c r="SQ175" s="375">
        <f>'[3]Cuadro control'!CF175/6</f>
        <v>1.1904761904761904E-2</v>
      </c>
      <c r="SR175" s="375">
        <f>'[3]Cuadro control'!CF175/6</f>
        <v>1.1904761904761904E-2</v>
      </c>
      <c r="SS175" s="375">
        <f>'[3]Cuadro control'!CG175/6</f>
        <v>1.1904761904761904E-2</v>
      </c>
      <c r="ST175" s="376"/>
      <c r="SU175" s="375">
        <f>'[3]Cuadro control'!CG175/6</f>
        <v>1.1904761904761904E-2</v>
      </c>
      <c r="SV175" s="375">
        <f>'[3]Cuadro control'!CG175/6</f>
        <v>1.1904761904761904E-2</v>
      </c>
      <c r="SW175" s="375">
        <f>'[3]Cuadro control'!CG175/6</f>
        <v>1.1904761904761904E-2</v>
      </c>
      <c r="SX175" s="375">
        <f>'[3]Cuadro control'!CG175/6</f>
        <v>1.1904761904761904E-2</v>
      </c>
      <c r="SY175" s="375">
        <f>'[3]Cuadro control'!CG175/6</f>
        <v>1.1904761904761904E-2</v>
      </c>
      <c r="SZ175" s="375">
        <f>'[3]Cuadro control'!CH175/6</f>
        <v>1.1904761904761904E-2</v>
      </c>
      <c r="TA175" s="376"/>
      <c r="TB175" s="374">
        <f>'[3]Cuadro control'!CH175/6</f>
        <v>1.1904761904761904E-2</v>
      </c>
      <c r="TC175" s="373">
        <f>'[3]Cuadro control'!CH175/6</f>
        <v>1.1904761904761904E-2</v>
      </c>
      <c r="TD175" s="377">
        <f>'[3]Cuadro control'!CH175/6</f>
        <v>1.1904761904761904E-2</v>
      </c>
      <c r="TE175" s="375">
        <f>'[3]Cuadro control'!CH175/6</f>
        <v>1.1904761904761904E-2</v>
      </c>
      <c r="TF175" s="375">
        <f>'[3]Cuadro control'!CH175/6</f>
        <v>1.1904761904761904E-2</v>
      </c>
      <c r="TG175" s="375">
        <f>'[3]Cuadro control'!CI175/6</f>
        <v>0</v>
      </c>
      <c r="TH175" s="376"/>
      <c r="TI175" s="375">
        <f>'[3]Cuadro control'!CI175/6</f>
        <v>0</v>
      </c>
      <c r="TJ175" s="375">
        <f>'[3]Cuadro control'!CI175/6</f>
        <v>0</v>
      </c>
      <c r="TK175" s="375">
        <f>'[3]Cuadro control'!CI175/6</f>
        <v>0</v>
      </c>
      <c r="TL175" s="375">
        <f>'[3]Cuadro control'!CI175/6</f>
        <v>0</v>
      </c>
      <c r="TM175" s="375">
        <f>'[3]Cuadro control'!CI175/6</f>
        <v>0</v>
      </c>
      <c r="TN175" s="375">
        <f>'[3]Cuadro control'!CJ175/6</f>
        <v>0</v>
      </c>
      <c r="TO175" s="376"/>
      <c r="TP175" s="375">
        <f>'[3]Cuadro control'!CJ175/6</f>
        <v>0</v>
      </c>
      <c r="TQ175" s="375">
        <f>'[3]Cuadro control'!CJ175/6</f>
        <v>0</v>
      </c>
      <c r="TR175" s="375">
        <f>'[3]Cuadro control'!CJ175/6</f>
        <v>0</v>
      </c>
      <c r="TS175" s="375">
        <f>'[3]Cuadro control'!CJ175/6</f>
        <v>0</v>
      </c>
      <c r="TT175" s="375">
        <f>'[3]Cuadro control'!CJ175/6</f>
        <v>0</v>
      </c>
      <c r="TU175" s="375">
        <f>'[3]Cuadro control'!CK175/6</f>
        <v>0</v>
      </c>
      <c r="TV175" s="376"/>
      <c r="TW175" s="375">
        <f>'[3]Cuadro control'!CK175/6</f>
        <v>0</v>
      </c>
      <c r="TX175" s="375">
        <f>'[3]Cuadro control'!CK175/6</f>
        <v>0</v>
      </c>
      <c r="TY175" s="375">
        <f>'[3]Cuadro control'!CK175/6</f>
        <v>0</v>
      </c>
      <c r="TZ175" s="375">
        <f>'[3]Cuadro control'!CK175/6</f>
        <v>0</v>
      </c>
      <c r="UA175" s="375">
        <f>'[3]Cuadro control'!CK175/6</f>
        <v>0</v>
      </c>
      <c r="UB175" s="375">
        <f>'[3]Cuadro control'!CL175/6</f>
        <v>0</v>
      </c>
      <c r="UC175" s="376"/>
      <c r="UD175" s="375">
        <f>'[3]Cuadro control'!CL175/6</f>
        <v>0</v>
      </c>
      <c r="UE175" s="375">
        <f>'[3]Cuadro control'!CL175/6</f>
        <v>0</v>
      </c>
      <c r="UF175" s="374">
        <f>'[3]Cuadro control'!CL175/6</f>
        <v>0</v>
      </c>
      <c r="UG175" s="373">
        <f>'[3]Cuadro control'!CL175/6</f>
        <v>0</v>
      </c>
      <c r="UH175" s="377">
        <f>'[3]Cuadro control'!CL175/6</f>
        <v>0</v>
      </c>
      <c r="UI175" s="375">
        <f>'[3]Cuadro control'!CM175/6</f>
        <v>0</v>
      </c>
      <c r="UJ175" s="376"/>
      <c r="UK175" s="375">
        <f>'[3]Cuadro control'!CM175/6</f>
        <v>0</v>
      </c>
      <c r="UL175" s="375">
        <f>'[3]Cuadro control'!CM175/6</f>
        <v>0</v>
      </c>
      <c r="UM175" s="375">
        <f>'[3]Cuadro control'!CM175/6</f>
        <v>0</v>
      </c>
      <c r="UN175" s="375">
        <f>'[3]Cuadro control'!CM175/6</f>
        <v>0</v>
      </c>
      <c r="UO175" s="375">
        <f>'[3]Cuadro control'!CM175/6</f>
        <v>0</v>
      </c>
      <c r="UP175" s="375">
        <f>'[3]Cuadro control'!CN175/6</f>
        <v>0</v>
      </c>
      <c r="UQ175" s="376"/>
      <c r="UR175" s="375">
        <f>'[3]Cuadro control'!CN175/6</f>
        <v>0</v>
      </c>
      <c r="US175" s="375">
        <f>'[3]Cuadro control'!CN175/6</f>
        <v>0</v>
      </c>
      <c r="UT175" s="375">
        <f>'[3]Cuadro control'!CN175/6</f>
        <v>0</v>
      </c>
      <c r="UU175" s="374">
        <f>'[3]Cuadro control'!CN175/6</f>
        <v>0</v>
      </c>
      <c r="UV175" s="373">
        <f>'[3]Cuadro control'!CN175/6</f>
        <v>0</v>
      </c>
    </row>
    <row r="176" spans="1:568" ht="13.5" customHeight="1">
      <c r="A176" s="976"/>
      <c r="B176" s="974"/>
      <c r="C176" s="974"/>
      <c r="D176" s="769"/>
      <c r="E176" s="953"/>
      <c r="F176" s="954"/>
      <c r="G176" s="954"/>
      <c r="H176" s="954"/>
      <c r="I176" s="953"/>
      <c r="J176" s="972">
        <f t="shared" si="2482"/>
        <v>3.7624999999999999E-2</v>
      </c>
      <c r="K176" s="973"/>
      <c r="L176" s="955" t="s">
        <v>282</v>
      </c>
      <c r="M176" s="956"/>
      <c r="N176" s="956">
        <v>28.3</v>
      </c>
      <c r="O176" s="469"/>
      <c r="P176" s="372" t="str">
        <f>IFERROR('[3]Cuadro control'!N176/6,"")</f>
        <v/>
      </c>
      <c r="Q176" s="957"/>
      <c r="R176" s="958" t="str">
        <f>IFERROR('[3]Cuadro control'!N176/6,"")</f>
        <v/>
      </c>
      <c r="S176" s="958" t="str">
        <f>IFERROR('[3]Cuadro control'!N176/6,"")</f>
        <v/>
      </c>
      <c r="T176" s="958" t="str">
        <f>IFERROR('[3]Cuadro control'!N176/6,"")</f>
        <v/>
      </c>
      <c r="U176" s="958" t="str">
        <f>IFERROR('[3]Cuadro control'!N176/6,"")</f>
        <v/>
      </c>
      <c r="V176" s="958" t="str">
        <f>IFERROR('[3]Cuadro control'!N176/6,"")</f>
        <v/>
      </c>
      <c r="W176" s="958" t="str">
        <f>IFERROR('[3]Cuadro control'!O176/6,"")</f>
        <v/>
      </c>
      <c r="X176" s="959"/>
      <c r="Y176" s="958" t="str">
        <f>IFERROR('[3]Cuadro control'!O176/6,"")</f>
        <v/>
      </c>
      <c r="Z176" s="958" t="str">
        <f>IFERROR('[3]Cuadro control'!O176/6,"")</f>
        <v/>
      </c>
      <c r="AA176" s="958" t="str">
        <f>IFERROR('[3]Cuadro control'!O176/6,"")</f>
        <v/>
      </c>
      <c r="AB176" s="958" t="str">
        <f>IFERROR('[3]Cuadro control'!O176/6,"")</f>
        <v/>
      </c>
      <c r="AC176" s="958" t="str">
        <f>IFERROR('[3]Cuadro control'!O176/6,"")</f>
        <v/>
      </c>
      <c r="AD176" s="958" t="str">
        <f>IFERROR('[3]Cuadro control'!P176/6,"")</f>
        <v/>
      </c>
      <c r="AE176" s="959"/>
      <c r="AF176" s="958" t="str">
        <f>IFERROR('[3]Cuadro control'!P176/6,"")</f>
        <v/>
      </c>
      <c r="AG176" s="958" t="str">
        <f>IFERROR('[3]Cuadro control'!P176/6,"")</f>
        <v/>
      </c>
      <c r="AH176" s="960" t="str">
        <f>IFERROR('[3]Cuadro control'!P176/6,"")</f>
        <v/>
      </c>
      <c r="AI176" s="370" t="str">
        <f>IFERROR('[3]Cuadro control'!P176/6,"")</f>
        <v/>
      </c>
      <c r="AJ176" s="961" t="str">
        <f>IFERROR('[3]Cuadro control'!P176/6,"")</f>
        <v/>
      </c>
      <c r="AK176" s="958" t="str">
        <f>IFERROR('[3]Cuadro control'!Q176/6,"")</f>
        <v/>
      </c>
      <c r="AL176" s="959"/>
      <c r="AM176" s="958" t="str">
        <f>IFERROR('[3]Cuadro control'!Q176/6,"")</f>
        <v/>
      </c>
      <c r="AN176" s="958" t="str">
        <f>IFERROR('[3]Cuadro control'!Q176/6,"")</f>
        <v/>
      </c>
      <c r="AO176" s="958" t="str">
        <f>IFERROR('[3]Cuadro control'!Q176/6,"")</f>
        <v/>
      </c>
      <c r="AP176" s="958" t="str">
        <f>IFERROR('[3]Cuadro control'!Q176/6,"")</f>
        <v/>
      </c>
      <c r="AQ176" s="958" t="str">
        <f>IFERROR('[3]Cuadro control'!Q176/6,"")</f>
        <v/>
      </c>
      <c r="AR176" s="958" t="str">
        <f>IFERROR('[3]Cuadro control'!R176/6,"")</f>
        <v/>
      </c>
      <c r="AS176" s="959"/>
      <c r="AT176" s="958" t="str">
        <f>IFERROR('[3]Cuadro control'!R176/6,"")</f>
        <v/>
      </c>
      <c r="AU176" s="958" t="str">
        <f>IFERROR('[3]Cuadro control'!R176/6,"")</f>
        <v/>
      </c>
      <c r="AV176" s="958" t="str">
        <f>IFERROR('[3]Cuadro control'!R176/6,"")</f>
        <v/>
      </c>
      <c r="AW176" s="958" t="str">
        <f>IFERROR('[3]Cuadro control'!R176/6,"")</f>
        <v/>
      </c>
      <c r="AX176" s="958" t="str">
        <f>IFERROR('[3]Cuadro control'!R176/6,"")</f>
        <v/>
      </c>
      <c r="AY176" s="958" t="str">
        <f>IFERROR('[3]Cuadro control'!S176/6,"")</f>
        <v/>
      </c>
      <c r="AZ176" s="959"/>
      <c r="BA176" s="958" t="str">
        <f>IFERROR('[3]Cuadro control'!S176/6,"")</f>
        <v/>
      </c>
      <c r="BB176" s="958" t="str">
        <f>IFERROR('[3]Cuadro control'!S176/6,"")</f>
        <v/>
      </c>
      <c r="BC176" s="958" t="str">
        <f>IFERROR('[3]Cuadro control'!S176/6,"")</f>
        <v/>
      </c>
      <c r="BD176" s="958" t="str">
        <f>IFERROR('[3]Cuadro control'!S176/6,"")</f>
        <v/>
      </c>
      <c r="BE176" s="958" t="str">
        <f>IFERROR('[3]Cuadro control'!S176/6,"")</f>
        <v/>
      </c>
      <c r="BF176" s="958" t="str">
        <f>IFERROR('[3]Cuadro control'!T176/6,"")</f>
        <v/>
      </c>
      <c r="BG176" s="959"/>
      <c r="BH176" s="958" t="str">
        <f>IFERROR('[3]Cuadro control'!T176/6,"")</f>
        <v/>
      </c>
      <c r="BI176" s="958" t="str">
        <f>IFERROR('[3]Cuadro control'!T176/6,"")</f>
        <v/>
      </c>
      <c r="BJ176" s="958" t="str">
        <f>IFERROR('[3]Cuadro control'!T176/6,"")</f>
        <v/>
      </c>
      <c r="BK176" s="958" t="str">
        <f>IFERROR('[3]Cuadro control'!T176/6,"")</f>
        <v/>
      </c>
      <c r="BL176" s="958" t="str">
        <f>IFERROR('[3]Cuadro control'!T176/6,"")</f>
        <v/>
      </c>
      <c r="BM176" s="960" t="str">
        <f>IFERROR('[3]Cuadro control'!U176/6,"")</f>
        <v/>
      </c>
      <c r="BN176" s="371"/>
      <c r="BO176" s="961" t="str">
        <f>IFERROR('[3]Cuadro control'!U176/6,"")</f>
        <v/>
      </c>
      <c r="BP176" s="958" t="str">
        <f>IFERROR('[3]Cuadro control'!U176/6,"")</f>
        <v/>
      </c>
      <c r="BQ176" s="958" t="str">
        <f>IFERROR('[3]Cuadro control'!U176/6,"")</f>
        <v/>
      </c>
      <c r="BR176" s="958" t="str">
        <f>IFERROR('[3]Cuadro control'!U176/6,"")</f>
        <v/>
      </c>
      <c r="BS176" s="958" t="str">
        <f>IFERROR('[3]Cuadro control'!U176/6,"")</f>
        <v/>
      </c>
      <c r="BT176" s="958" t="str">
        <f>IFERROR('[3]Cuadro control'!V176/6,"")</f>
        <v/>
      </c>
      <c r="BU176" s="959"/>
      <c r="BV176" s="958" t="str">
        <f>IFERROR('[3]Cuadro control'!V176/6,"")</f>
        <v/>
      </c>
      <c r="BW176" s="958" t="str">
        <f>IFERROR('[3]Cuadro control'!V176/6,"")</f>
        <v/>
      </c>
      <c r="BX176" s="958" t="str">
        <f>IFERROR('[3]Cuadro control'!V176/6,"")</f>
        <v/>
      </c>
      <c r="BY176" s="958" t="str">
        <f>IFERROR('[3]Cuadro control'!V176/6,"")</f>
        <v/>
      </c>
      <c r="BZ176" s="958" t="str">
        <f>IFERROR('[3]Cuadro control'!V176/6,"")</f>
        <v/>
      </c>
      <c r="CA176" s="958" t="str">
        <f>IFERROR('[3]Cuadro control'!W176/6,"")</f>
        <v/>
      </c>
      <c r="CB176" s="959"/>
      <c r="CC176" s="958" t="str">
        <f>IFERROR('[3]Cuadro control'!W176/6,"")</f>
        <v/>
      </c>
      <c r="CD176" s="958" t="str">
        <f>IFERROR('[3]Cuadro control'!W176/6,"")</f>
        <v/>
      </c>
      <c r="CE176" s="958" t="str">
        <f>IFERROR('[3]Cuadro control'!W176/6,"")</f>
        <v/>
      </c>
      <c r="CF176" s="958" t="str">
        <f>IFERROR('[3]Cuadro control'!W176/6,"")</f>
        <v/>
      </c>
      <c r="CG176" s="958" t="str">
        <f>IFERROR('[3]Cuadro control'!W176/6,"")</f>
        <v/>
      </c>
      <c r="CH176" s="958" t="str">
        <f>IFERROR('[3]Cuadro control'!X176/6,"")</f>
        <v/>
      </c>
      <c r="CI176" s="959"/>
      <c r="CJ176" s="958" t="str">
        <f>IFERROR('[3]Cuadro control'!X176/6,"")</f>
        <v/>
      </c>
      <c r="CK176" s="958" t="str">
        <f>IFERROR('[3]Cuadro control'!X176/6,"")</f>
        <v/>
      </c>
      <c r="CL176" s="958" t="str">
        <f>IFERROR('[3]Cuadro control'!X176/6,"")</f>
        <v/>
      </c>
      <c r="CM176" s="958" t="str">
        <f>IFERROR('[3]Cuadro control'!X176/6,"")</f>
        <v/>
      </c>
      <c r="CN176" s="958" t="str">
        <f>IFERROR('[3]Cuadro control'!X176/6,"")</f>
        <v/>
      </c>
      <c r="CO176" s="958" t="str">
        <f>IFERROR('[3]Cuadro control'!Y176/6,"")</f>
        <v/>
      </c>
      <c r="CP176" s="959"/>
      <c r="CQ176" s="960" t="str">
        <f>IFERROR('[3]Cuadro control'!Y176/6,"")</f>
        <v/>
      </c>
      <c r="CR176" s="370" t="str">
        <f>IFERROR('[3]Cuadro control'!Y176/6,"")</f>
        <v/>
      </c>
      <c r="CS176" s="961" t="str">
        <f>IFERROR('[3]Cuadro control'!Y176/6,"")</f>
        <v/>
      </c>
      <c r="CT176" s="958" t="str">
        <f>IFERROR('[3]Cuadro control'!Y176/6,"")</f>
        <v/>
      </c>
      <c r="CU176" s="958" t="str">
        <f>IFERROR('[3]Cuadro control'!Y176/6,"")</f>
        <v/>
      </c>
      <c r="CV176" s="958" t="str">
        <f>IFERROR('[3]Cuadro control'!Z176/6,"")</f>
        <v/>
      </c>
      <c r="CW176" s="959"/>
      <c r="CX176" s="958" t="str">
        <f>IFERROR('[3]Cuadro control'!Z176/6,"")</f>
        <v/>
      </c>
      <c r="CY176" s="958" t="str">
        <f>IFERROR('[3]Cuadro control'!Z176/6,"")</f>
        <v/>
      </c>
      <c r="CZ176" s="958" t="str">
        <f>IFERROR('[3]Cuadro control'!Z176/6,"")</f>
        <v/>
      </c>
      <c r="DA176" s="958" t="str">
        <f>IFERROR('[3]Cuadro control'!Z176/6,"")</f>
        <v/>
      </c>
      <c r="DB176" s="958" t="str">
        <f>IFERROR('[3]Cuadro control'!Z176/6,"")</f>
        <v/>
      </c>
      <c r="DC176" s="958" t="str">
        <f>IFERROR('[3]Cuadro control'!AA176/6,"")</f>
        <v/>
      </c>
      <c r="DD176" s="959"/>
      <c r="DE176" s="958" t="str">
        <f>IFERROR('[3]Cuadro control'!AA176/6,"")</f>
        <v/>
      </c>
      <c r="DF176" s="958" t="str">
        <f>IFERROR('[3]Cuadro control'!AA176/6,"")</f>
        <v/>
      </c>
      <c r="DG176" s="958" t="str">
        <f>IFERROR('[3]Cuadro control'!AA176/6,"")</f>
        <v/>
      </c>
      <c r="DH176" s="958" t="str">
        <f>IFERROR('[3]Cuadro control'!AA176/6,"")</f>
        <v/>
      </c>
      <c r="DI176" s="958" t="str">
        <f>IFERROR('[3]Cuadro control'!AA176/6,"")</f>
        <v/>
      </c>
      <c r="DJ176" s="958" t="str">
        <f>IFERROR('[3]Cuadro control'!AB176/6,"")</f>
        <v/>
      </c>
      <c r="DK176" s="959"/>
      <c r="DL176" s="958" t="str">
        <f>IFERROR('[3]Cuadro control'!AB176/6,"")</f>
        <v/>
      </c>
      <c r="DM176" s="958" t="str">
        <f>IFERROR('[3]Cuadro control'!AB176/6,"")</f>
        <v/>
      </c>
      <c r="DN176" s="958" t="str">
        <f>IFERROR('[3]Cuadro control'!AB176/6,"")</f>
        <v/>
      </c>
      <c r="DO176" s="958" t="str">
        <f>IFERROR('[3]Cuadro control'!AB176/6,"")</f>
        <v/>
      </c>
      <c r="DP176" s="958" t="str">
        <f>IFERROR('[3]Cuadro control'!AB176/6,"")</f>
        <v/>
      </c>
      <c r="DQ176" s="958" t="str">
        <f>IFERROR('[3]Cuadro control'!AC176/6,"")</f>
        <v/>
      </c>
      <c r="DR176" s="959"/>
      <c r="DS176" s="958" t="str">
        <f>IFERROR('[3]Cuadro control'!AC176/6,"")</f>
        <v/>
      </c>
      <c r="DT176" s="958" t="str">
        <f>IFERROR('[3]Cuadro control'!AC176/6,"")</f>
        <v/>
      </c>
      <c r="DU176" s="958" t="str">
        <f>IFERROR('[3]Cuadro control'!AC176/6,"")</f>
        <v/>
      </c>
      <c r="DV176" s="960" t="str">
        <f>IFERROR('[3]Cuadro control'!AC176/6,"")</f>
        <v/>
      </c>
      <c r="DW176" s="370" t="str">
        <f>IFERROR('[3]Cuadro control'!AC176/6,"")</f>
        <v/>
      </c>
      <c r="DX176" s="961" t="str">
        <f>IFERROR('[3]Cuadro control'!AD176/6,"")</f>
        <v/>
      </c>
      <c r="DY176" s="959"/>
      <c r="DZ176" s="958" t="str">
        <f>IFERROR('[3]Cuadro control'!AD176/6,"")</f>
        <v/>
      </c>
      <c r="EA176" s="958" t="str">
        <f>IFERROR('[3]Cuadro control'!AD176/6,"")</f>
        <v/>
      </c>
      <c r="EB176" s="958" t="str">
        <f>IFERROR('[3]Cuadro control'!AD176/6,"")</f>
        <v/>
      </c>
      <c r="EC176" s="958" t="str">
        <f>IFERROR('[3]Cuadro control'!AD176/6,"")</f>
        <v/>
      </c>
      <c r="ED176" s="958" t="str">
        <f>IFERROR('[3]Cuadro control'!AD176/6,"")</f>
        <v/>
      </c>
      <c r="EE176" s="958" t="str">
        <f>IFERROR('[3]Cuadro control'!AE176/6,"")</f>
        <v/>
      </c>
      <c r="EF176" s="959"/>
      <c r="EG176" s="958" t="str">
        <f>IFERROR('[3]Cuadro control'!AE176/6,"")</f>
        <v/>
      </c>
      <c r="EH176" s="958" t="str">
        <f>IFERROR('[3]Cuadro control'!AE176/6,"")</f>
        <v/>
      </c>
      <c r="EI176" s="958" t="str">
        <f>IFERROR('[3]Cuadro control'!AE176/6,"")</f>
        <v/>
      </c>
      <c r="EJ176" s="958" t="str">
        <f>IFERROR('[3]Cuadro control'!AE176/6,"")</f>
        <v/>
      </c>
      <c r="EK176" s="958" t="str">
        <f>IFERROR('[3]Cuadro control'!AE176/6,"")</f>
        <v/>
      </c>
      <c r="EL176" s="958" t="str">
        <f>IFERROR('[3]Cuadro control'!AF176/6,"")</f>
        <v/>
      </c>
      <c r="EM176" s="959"/>
      <c r="EN176" s="958" t="str">
        <f>IFERROR('[3]Cuadro control'!AF176/6,"")</f>
        <v/>
      </c>
      <c r="EO176" s="958" t="str">
        <f>IFERROR('[3]Cuadro control'!AF176/6,"")</f>
        <v/>
      </c>
      <c r="EP176" s="958" t="str">
        <f>IFERROR('[3]Cuadro control'!AF176/6,"")</f>
        <v/>
      </c>
      <c r="EQ176" s="958" t="str">
        <f>IFERROR('[3]Cuadro control'!AF176/6,"")</f>
        <v/>
      </c>
      <c r="ER176" s="958" t="str">
        <f>IFERROR('[3]Cuadro control'!AF176/6,"")</f>
        <v/>
      </c>
      <c r="ES176" s="958" t="str">
        <f>IFERROR('[3]Cuadro control'!AG176/6,"")</f>
        <v/>
      </c>
      <c r="ET176" s="959"/>
      <c r="EU176" s="958" t="str">
        <f>IFERROR('[3]Cuadro control'!AG176/6,"")</f>
        <v/>
      </c>
      <c r="EV176" s="958" t="str">
        <f>IFERROR('[3]Cuadro control'!AG176/6,"")</f>
        <v/>
      </c>
      <c r="EW176" s="958" t="str">
        <f>IFERROR('[3]Cuadro control'!AG176/6,"")</f>
        <v/>
      </c>
      <c r="EX176" s="958" t="str">
        <f>IFERROR('[3]Cuadro control'!AG176/6,"")</f>
        <v/>
      </c>
      <c r="EY176" s="958" t="str">
        <f>IFERROR('[3]Cuadro control'!AG176/6,"")</f>
        <v/>
      </c>
      <c r="EZ176" s="958" t="str">
        <f>IFERROR('[3]Cuadro control'!AH176/6,"")</f>
        <v/>
      </c>
      <c r="FA176" s="962"/>
      <c r="FB176" s="370" t="str">
        <f>IFERROR('[3]Cuadro control'!AH176/6,"")</f>
        <v/>
      </c>
      <c r="FC176" s="961" t="str">
        <f>IFERROR('[3]Cuadro control'!AH176/6,"")</f>
        <v/>
      </c>
      <c r="FD176" s="958" t="str">
        <f>IFERROR('[3]Cuadro control'!AH176/6,"")</f>
        <v/>
      </c>
      <c r="FE176" s="958" t="str">
        <f>IFERROR('[3]Cuadro control'!AH176/6,"")</f>
        <v/>
      </c>
      <c r="FF176" s="958" t="str">
        <f>IFERROR('[3]Cuadro control'!AH176/6,"")</f>
        <v/>
      </c>
      <c r="FG176" s="958" t="str">
        <f>IFERROR('[3]Cuadro control'!AI176/6,"")</f>
        <v/>
      </c>
      <c r="FH176" s="959"/>
      <c r="FI176" s="958" t="str">
        <f>IFERROR('[3]Cuadro control'!AI176/6,"")</f>
        <v/>
      </c>
      <c r="FJ176" s="958" t="str">
        <f>IFERROR('[3]Cuadro control'!AI176/6,"")</f>
        <v/>
      </c>
      <c r="FK176" s="958" t="str">
        <f>IFERROR('[3]Cuadro control'!AI176/6,"")</f>
        <v/>
      </c>
      <c r="FL176" s="958" t="str">
        <f>IFERROR('[3]Cuadro control'!AI176/6,"")</f>
        <v/>
      </c>
      <c r="FM176" s="958" t="str">
        <f>IFERROR('[3]Cuadro control'!AI176/6,"")</f>
        <v/>
      </c>
      <c r="FN176" s="958" t="str">
        <f>IFERROR('[3]Cuadro control'!AJ176/6,"")</f>
        <v/>
      </c>
      <c r="FO176" s="959"/>
      <c r="FP176" s="958" t="str">
        <f>IFERROR('[3]Cuadro control'!AJ176/6,"")</f>
        <v/>
      </c>
      <c r="FQ176" s="958" t="str">
        <f>IFERROR('[3]Cuadro control'!AJ176/6,"")</f>
        <v/>
      </c>
      <c r="FR176" s="958" t="str">
        <f>IFERROR('[3]Cuadro control'!AJ176/6,"")</f>
        <v/>
      </c>
      <c r="FS176" s="958" t="str">
        <f>IFERROR('[3]Cuadro control'!AJ176/6,"")</f>
        <v/>
      </c>
      <c r="FT176" s="958" t="str">
        <f>IFERROR('[3]Cuadro control'!AJ176/6,"")</f>
        <v/>
      </c>
      <c r="FU176" s="958" t="str">
        <f>IFERROR('[3]Cuadro control'!AK176/6,"")</f>
        <v/>
      </c>
      <c r="FV176" s="959"/>
      <c r="FW176" s="958" t="str">
        <f>IFERROR('[3]Cuadro control'!AK176/6,"")</f>
        <v/>
      </c>
      <c r="FX176" s="958" t="str">
        <f>IFERROR('[3]Cuadro control'!AK176/6,"")</f>
        <v/>
      </c>
      <c r="FY176" s="958" t="str">
        <f>IFERROR('[3]Cuadro control'!AK176/6,"")</f>
        <v/>
      </c>
      <c r="FZ176" s="958" t="str">
        <f>IFERROR('[3]Cuadro control'!AK176/6,"")</f>
        <v/>
      </c>
      <c r="GA176" s="958" t="str">
        <f>IFERROR('[3]Cuadro control'!AK176/6,"")</f>
        <v/>
      </c>
      <c r="GB176" s="958" t="str">
        <f>IFERROR('[3]Cuadro control'!AL176/6,"")</f>
        <v/>
      </c>
      <c r="GC176" s="959"/>
      <c r="GD176" s="958" t="str">
        <f>IFERROR('[3]Cuadro control'!AL176/6,"")</f>
        <v/>
      </c>
      <c r="GE176" s="960" t="str">
        <f>IFERROR('[3]Cuadro control'!AL176/6,"")</f>
        <v/>
      </c>
      <c r="GF176" s="370" t="str">
        <f>IFERROR('[3]Cuadro control'!AL176/6,"")</f>
        <v/>
      </c>
      <c r="GG176" s="961" t="str">
        <f>IFERROR('[3]Cuadro control'!AL176/6,"")</f>
        <v/>
      </c>
      <c r="GH176" s="958" t="str">
        <f>IFERROR('[3]Cuadro control'!AL176/6,"")</f>
        <v/>
      </c>
      <c r="GI176" s="958" t="str">
        <f>IFERROR('[3]Cuadro control'!AM176/6,"")</f>
        <v/>
      </c>
      <c r="GJ176" s="959"/>
      <c r="GK176" s="958" t="str">
        <f>IFERROR('[3]Cuadro control'!AM176/6,"")</f>
        <v/>
      </c>
      <c r="GL176" s="958" t="str">
        <f>IFERROR('[3]Cuadro control'!AM176/6,"")</f>
        <v/>
      </c>
      <c r="GM176" s="958" t="str">
        <f>IFERROR('[3]Cuadro control'!AM176/6,"")</f>
        <v/>
      </c>
      <c r="GN176" s="958" t="str">
        <f>IFERROR('[3]Cuadro control'!AM176/6,"")</f>
        <v/>
      </c>
      <c r="GO176" s="958" t="str">
        <f>IFERROR('[3]Cuadro control'!AM176/6,"")</f>
        <v/>
      </c>
      <c r="GP176" s="958" t="str">
        <f>IFERROR('[3]Cuadro control'!AN176/6,"")</f>
        <v/>
      </c>
      <c r="GQ176" s="959"/>
      <c r="GR176" s="958" t="str">
        <f>IFERROR('[3]Cuadro control'!AN176/6,"")</f>
        <v/>
      </c>
      <c r="GS176" s="958" t="str">
        <f>IFERROR('[3]Cuadro control'!AN176/6,"")</f>
        <v/>
      </c>
      <c r="GT176" s="958" t="str">
        <f>IFERROR('[3]Cuadro control'!AN176/6,"")</f>
        <v/>
      </c>
      <c r="GU176" s="958" t="str">
        <f>IFERROR('[3]Cuadro control'!AN176/6,"")</f>
        <v/>
      </c>
      <c r="GV176" s="958" t="str">
        <f>IFERROR('[3]Cuadro control'!AN176/6,"")</f>
        <v/>
      </c>
      <c r="GW176" s="958" t="str">
        <f>IFERROR('[3]Cuadro control'!AO176/6,"")</f>
        <v/>
      </c>
      <c r="GX176" s="959"/>
      <c r="GY176" s="958" t="str">
        <f>IFERROR('[3]Cuadro control'!AO176/6,"")</f>
        <v/>
      </c>
      <c r="GZ176" s="958" t="str">
        <f>IFERROR('[3]Cuadro control'!AO176/6,"")</f>
        <v/>
      </c>
      <c r="HA176" s="958" t="str">
        <f>IFERROR('[3]Cuadro control'!AO176/6,"")</f>
        <v/>
      </c>
      <c r="HB176" s="958" t="str">
        <f>IFERROR('[3]Cuadro control'!AO176/6,"")</f>
        <v/>
      </c>
      <c r="HC176" s="958" t="str">
        <f>IFERROR('[3]Cuadro control'!AO176/6,"")</f>
        <v/>
      </c>
      <c r="HD176" s="958" t="str">
        <f>IFERROR('[3]Cuadro control'!AP176/6,"")</f>
        <v/>
      </c>
      <c r="HE176" s="959"/>
      <c r="HF176" s="958" t="str">
        <f>IFERROR('[3]Cuadro control'!AP176/6,"")</f>
        <v/>
      </c>
      <c r="HG176" s="958" t="str">
        <f>IFERROR('[3]Cuadro control'!AP176/6,"")</f>
        <v/>
      </c>
      <c r="HH176" s="958" t="str">
        <f>IFERROR('[3]Cuadro control'!AP176/6,"")</f>
        <v/>
      </c>
      <c r="HI176" s="958" t="str">
        <f>IFERROR('[3]Cuadro control'!AP176/6,"")</f>
        <v/>
      </c>
      <c r="HJ176" s="960" t="str">
        <f>IFERROR('[3]Cuadro control'!AP176/6,"")</f>
        <v/>
      </c>
      <c r="HK176" s="370" t="str">
        <f>IFERROR('[3]Cuadro control'!AQ176/6,"")</f>
        <v/>
      </c>
      <c r="HL176" s="957"/>
      <c r="HM176" s="958" t="str">
        <f>IFERROR('[3]Cuadro control'!AQ176/6,"")</f>
        <v/>
      </c>
      <c r="HN176" s="958" t="str">
        <f>IFERROR('[3]Cuadro control'!AQ176/6,"")</f>
        <v/>
      </c>
      <c r="HO176" s="958" t="str">
        <f>IFERROR('[3]Cuadro control'!AQ176/6,"")</f>
        <v/>
      </c>
      <c r="HP176" s="958" t="str">
        <f>IFERROR('[3]Cuadro control'!AQ176/6,"")</f>
        <v/>
      </c>
      <c r="HQ176" s="958" t="str">
        <f>IFERROR('[3]Cuadro control'!AQ176/6,"")</f>
        <v/>
      </c>
      <c r="HR176" s="958" t="str">
        <f>IFERROR('[3]Cuadro control'!AR176/6,"")</f>
        <v/>
      </c>
      <c r="HS176" s="959"/>
      <c r="HT176" s="958" t="str">
        <f>IFERROR('[3]Cuadro control'!AR176/6,"")</f>
        <v/>
      </c>
      <c r="HU176" s="958" t="str">
        <f>IFERROR('[3]Cuadro control'!AR176/6,"")</f>
        <v/>
      </c>
      <c r="HV176" s="958" t="str">
        <f>IFERROR('[3]Cuadro control'!AR176/6,"")</f>
        <v/>
      </c>
      <c r="HW176" s="958" t="str">
        <f>IFERROR('[3]Cuadro control'!AR176/6,"")</f>
        <v/>
      </c>
      <c r="HX176" s="958" t="str">
        <f>IFERROR('[3]Cuadro control'!AR176/6,"")</f>
        <v/>
      </c>
      <c r="HY176" s="958" t="str">
        <f>IFERROR('[3]Cuadro control'!AS176/6,"")</f>
        <v/>
      </c>
      <c r="HZ176" s="959"/>
      <c r="IA176" s="958" t="str">
        <f>IFERROR('[3]Cuadro control'!AS176/6,"")</f>
        <v/>
      </c>
      <c r="IB176" s="958" t="str">
        <f>IFERROR('[3]Cuadro control'!AS176/6,"")</f>
        <v/>
      </c>
      <c r="IC176" s="958" t="str">
        <f>IFERROR('[3]Cuadro control'!AS176/6,"")</f>
        <v/>
      </c>
      <c r="ID176" s="958" t="str">
        <f>IFERROR('[3]Cuadro control'!AS176/6,"")</f>
        <v/>
      </c>
      <c r="IE176" s="958" t="str">
        <f>IFERROR('[3]Cuadro control'!AS176/6,"")</f>
        <v/>
      </c>
      <c r="IF176" s="958" t="str">
        <f>IFERROR('[3]Cuadro control'!AT176/6,"")</f>
        <v/>
      </c>
      <c r="IG176" s="959"/>
      <c r="IH176" s="958" t="str">
        <f>IFERROR('[3]Cuadro control'!AT176/6,"")</f>
        <v/>
      </c>
      <c r="II176" s="958" t="str">
        <f>IFERROR('[3]Cuadro control'!AT176/6,"")</f>
        <v/>
      </c>
      <c r="IJ176" s="958" t="str">
        <f>IFERROR('[3]Cuadro control'!AT176/6,"")</f>
        <v/>
      </c>
      <c r="IK176" s="958" t="str">
        <f>IFERROR('[3]Cuadro control'!AT176/6,"")</f>
        <v/>
      </c>
      <c r="IL176" s="958" t="str">
        <f>IFERROR('[3]Cuadro control'!AT176/6,"")</f>
        <v/>
      </c>
      <c r="IM176" s="958" t="str">
        <f>IFERROR('[3]Cuadro control'!AU176/6,"")</f>
        <v/>
      </c>
      <c r="IN176" s="962"/>
      <c r="IO176" s="370" t="str">
        <f>IFERROR('[3]Cuadro control'!AU176/6,"")</f>
        <v/>
      </c>
      <c r="IP176" s="961" t="str">
        <f>IFERROR('[3]Cuadro control'!AU176/6,"")</f>
        <v/>
      </c>
      <c r="IQ176" s="958" t="str">
        <f>IFERROR('[3]Cuadro control'!AU176/6,"")</f>
        <v/>
      </c>
      <c r="IR176" s="958" t="str">
        <f>IFERROR('[3]Cuadro control'!AU176/6,"")</f>
        <v/>
      </c>
      <c r="IS176" s="958" t="str">
        <f>IFERROR('[3]Cuadro control'!AU176/6,"")</f>
        <v/>
      </c>
      <c r="IT176" s="958" t="str">
        <f>IFERROR('[3]Cuadro control'!AV176/6,"")</f>
        <v/>
      </c>
      <c r="IU176" s="959"/>
      <c r="IV176" s="958" t="str">
        <f>IFERROR('[3]Cuadro control'!AV176/6,"")</f>
        <v/>
      </c>
      <c r="IW176" s="958" t="str">
        <f>IFERROR('[3]Cuadro control'!AV176/6,"")</f>
        <v/>
      </c>
      <c r="IX176" s="958" t="str">
        <f>IFERROR('[3]Cuadro control'!AV176/6,"")</f>
        <v/>
      </c>
      <c r="IY176" s="958" t="str">
        <f>IFERROR('[3]Cuadro control'!AV176/6,"")</f>
        <v/>
      </c>
      <c r="IZ176" s="958" t="str">
        <f>IFERROR('[3]Cuadro control'!AV176/6,"")</f>
        <v/>
      </c>
      <c r="JA176" s="958" t="str">
        <f>IFERROR('[3]Cuadro control'!AW176/6,"")</f>
        <v/>
      </c>
      <c r="JB176" s="959"/>
      <c r="JC176" s="958" t="str">
        <f>IFERROR('[3]Cuadro control'!AW176/6,"")</f>
        <v/>
      </c>
      <c r="JD176" s="958" t="str">
        <f>IFERROR('[3]Cuadro control'!AW176/6,"")</f>
        <v/>
      </c>
      <c r="JE176" s="958" t="str">
        <f>IFERROR('[3]Cuadro control'!AW176/6,"")</f>
        <v/>
      </c>
      <c r="JF176" s="958" t="str">
        <f>IFERROR('[3]Cuadro control'!AW176/6,"")</f>
        <v/>
      </c>
      <c r="JG176" s="958" t="str">
        <f>IFERROR('[3]Cuadro control'!AW176/6,"")</f>
        <v/>
      </c>
      <c r="JH176" s="958" t="str">
        <f>IFERROR('[3]Cuadro control'!AX176/6,"")</f>
        <v/>
      </c>
      <c r="JI176" s="959"/>
      <c r="JJ176" s="958" t="str">
        <f>IFERROR('[3]Cuadro control'!AX176/6,"")</f>
        <v/>
      </c>
      <c r="JK176" s="958" t="str">
        <f>IFERROR('[3]Cuadro control'!AX176/6,"")</f>
        <v/>
      </c>
      <c r="JL176" s="958" t="str">
        <f>IFERROR('[3]Cuadro control'!AX176/6,"")</f>
        <v/>
      </c>
      <c r="JM176" s="958" t="str">
        <f>IFERROR('[3]Cuadro control'!AX176/6,"")</f>
        <v/>
      </c>
      <c r="JN176" s="958" t="str">
        <f>IFERROR('[3]Cuadro control'!AX176/6,"")</f>
        <v/>
      </c>
      <c r="JO176" s="958" t="str">
        <f>IFERROR('[3]Cuadro control'!AY176/6,"")</f>
        <v/>
      </c>
      <c r="JP176" s="959"/>
      <c r="JQ176" s="958" t="str">
        <f>IFERROR('[3]Cuadro control'!AY176/6,"")</f>
        <v/>
      </c>
      <c r="JR176" s="958" t="str">
        <f>IFERROR('[3]Cuadro control'!AY176/6,"")</f>
        <v/>
      </c>
      <c r="JS176" s="960" t="str">
        <f>IFERROR('[3]Cuadro control'!AY176/6,"")</f>
        <v/>
      </c>
      <c r="JT176" s="370" t="str">
        <f>IFERROR('[3]Cuadro control'!AY176/6,"")</f>
        <v/>
      </c>
      <c r="JU176" s="961" t="str">
        <f>IFERROR('[3]Cuadro control'!AY176/6,"")</f>
        <v/>
      </c>
      <c r="JV176" s="958" t="str">
        <f>IFERROR('[3]Cuadro control'!AZ176/6,"")</f>
        <v/>
      </c>
      <c r="JW176" s="959"/>
      <c r="JX176" s="958" t="str">
        <f>IFERROR('[3]Cuadro control'!AZ176/6,"")</f>
        <v/>
      </c>
      <c r="JY176" s="958" t="str">
        <f>IFERROR('[3]Cuadro control'!AZ176/6,"")</f>
        <v/>
      </c>
      <c r="JZ176" s="958" t="str">
        <f>IFERROR('[3]Cuadro control'!AZ176/6,"")</f>
        <v/>
      </c>
      <c r="KA176" s="958" t="str">
        <f>IFERROR('[3]Cuadro control'!AZ176/6,"")</f>
        <v/>
      </c>
      <c r="KB176" s="958" t="str">
        <f>IFERROR('[3]Cuadro control'!AZ176/6,"")</f>
        <v/>
      </c>
      <c r="KC176" s="958" t="str">
        <f>IFERROR('[3]Cuadro control'!BA176/6,"")</f>
        <v/>
      </c>
      <c r="KD176" s="959"/>
      <c r="KE176" s="958" t="str">
        <f>IFERROR('[3]Cuadro control'!BA176/6,"")</f>
        <v/>
      </c>
      <c r="KF176" s="958" t="str">
        <f>IFERROR('[3]Cuadro control'!BA176/6,"")</f>
        <v/>
      </c>
      <c r="KG176" s="958" t="str">
        <f>IFERROR('[3]Cuadro control'!BA176/6,"")</f>
        <v/>
      </c>
      <c r="KH176" s="958" t="str">
        <f>IFERROR('[3]Cuadro control'!BA176/6,"")</f>
        <v/>
      </c>
      <c r="KI176" s="958" t="str">
        <f>IFERROR('[3]Cuadro control'!BA176/6,"")</f>
        <v/>
      </c>
      <c r="KJ176" s="958" t="str">
        <f>IFERROR('[3]Cuadro control'!BB176/6,"")</f>
        <v/>
      </c>
      <c r="KK176" s="959"/>
      <c r="KL176" s="958" t="str">
        <f>IFERROR('[3]Cuadro control'!BB176/6,"")</f>
        <v/>
      </c>
      <c r="KM176" s="958" t="str">
        <f>IFERROR('[3]Cuadro control'!BB176/6,"")</f>
        <v/>
      </c>
      <c r="KN176" s="958" t="str">
        <f>IFERROR('[3]Cuadro control'!BB176/6,"")</f>
        <v/>
      </c>
      <c r="KO176" s="958" t="str">
        <f>IFERROR('[3]Cuadro control'!BB176/6,"")</f>
        <v/>
      </c>
      <c r="KP176" s="958" t="str">
        <f>IFERROR('[3]Cuadro control'!BB176/6,"")</f>
        <v/>
      </c>
      <c r="KQ176" s="958" t="str">
        <f>IFERROR('[3]Cuadro control'!BC176/6,"")</f>
        <v/>
      </c>
      <c r="KR176" s="959"/>
      <c r="KS176" s="958" t="str">
        <f>IFERROR('[3]Cuadro control'!BC176/6,"")</f>
        <v/>
      </c>
      <c r="KT176" s="958" t="str">
        <f>IFERROR('[3]Cuadro control'!BC176/6,"")</f>
        <v/>
      </c>
      <c r="KU176" s="958" t="str">
        <f>IFERROR('[3]Cuadro control'!BC176/6,"")</f>
        <v/>
      </c>
      <c r="KV176" s="958" t="str">
        <f>IFERROR('[3]Cuadro control'!BC176/6,"")</f>
        <v/>
      </c>
      <c r="KW176" s="958" t="str">
        <f>IFERROR('[3]Cuadro control'!BC176/6,"")</f>
        <v/>
      </c>
      <c r="KX176" s="960" t="str">
        <f>IFERROR('[3]Cuadro control'!BD176/6,"")</f>
        <v/>
      </c>
      <c r="KY176" s="371"/>
      <c r="KZ176" s="961" t="str">
        <f>IFERROR('[3]Cuadro control'!BD176/6,"")</f>
        <v/>
      </c>
      <c r="LA176" s="958" t="str">
        <f>IFERROR('[3]Cuadro control'!BD176/6,"")</f>
        <v/>
      </c>
      <c r="LB176" s="958" t="str">
        <f>IFERROR('[3]Cuadro control'!BD176/6,"")</f>
        <v/>
      </c>
      <c r="LC176" s="958" t="str">
        <f>IFERROR('[3]Cuadro control'!BD176/6,"")</f>
        <v/>
      </c>
      <c r="LD176" s="958" t="str">
        <f>IFERROR('[3]Cuadro control'!BD176/6,"")</f>
        <v/>
      </c>
      <c r="LE176" s="958" t="str">
        <f>IFERROR('[3]Cuadro control'!BE176/6,"")</f>
        <v/>
      </c>
      <c r="LF176" s="959"/>
      <c r="LG176" s="958" t="str">
        <f>IFERROR('[3]Cuadro control'!BE176/6,"")</f>
        <v/>
      </c>
      <c r="LH176" s="958" t="str">
        <f>IFERROR('[3]Cuadro control'!BE176/6,"")</f>
        <v/>
      </c>
      <c r="LI176" s="958" t="str">
        <f>IFERROR('[3]Cuadro control'!BE176/6,"")</f>
        <v/>
      </c>
      <c r="LJ176" s="958" t="str">
        <f>IFERROR('[3]Cuadro control'!BE176/6,"")</f>
        <v/>
      </c>
      <c r="LK176" s="958" t="str">
        <f>IFERROR('[3]Cuadro control'!BE176/6,"")</f>
        <v/>
      </c>
      <c r="LL176" s="958" t="str">
        <f>IFERROR('[3]Cuadro control'!BF176/6,"")</f>
        <v/>
      </c>
      <c r="LM176" s="959"/>
      <c r="LN176" s="958" t="str">
        <f>IFERROR('[3]Cuadro control'!BF176/6,"")</f>
        <v/>
      </c>
      <c r="LO176" s="958" t="str">
        <f>IFERROR('[3]Cuadro control'!BF176/6,"")</f>
        <v/>
      </c>
      <c r="LP176" s="958" t="str">
        <f>IFERROR('[3]Cuadro control'!BF176/6,"")</f>
        <v/>
      </c>
      <c r="LQ176" s="958" t="str">
        <f>IFERROR('[3]Cuadro control'!BF176/6,"")</f>
        <v/>
      </c>
      <c r="LR176" s="958" t="str">
        <f>IFERROR('[3]Cuadro control'!BF176/6,"")</f>
        <v/>
      </c>
      <c r="LS176" s="958" t="str">
        <f>IFERROR('[3]Cuadro control'!BG176/6,"")</f>
        <v/>
      </c>
      <c r="LT176" s="959"/>
      <c r="LU176" s="958" t="str">
        <f>IFERROR('[3]Cuadro control'!BG176/6,"")</f>
        <v/>
      </c>
      <c r="LV176" s="958" t="str">
        <f>IFERROR('[3]Cuadro control'!BG176/6,"")</f>
        <v/>
      </c>
      <c r="LW176" s="958" t="str">
        <f>IFERROR('[3]Cuadro control'!BG176/6,"")</f>
        <v/>
      </c>
      <c r="LX176" s="958" t="str">
        <f>IFERROR('[3]Cuadro control'!BG176/6,"")</f>
        <v/>
      </c>
      <c r="LY176" s="958" t="str">
        <f>IFERROR('[3]Cuadro control'!BG176/6,"")</f>
        <v/>
      </c>
      <c r="LZ176" s="960" t="str">
        <f>IFERROR('[3]Cuadro control'!BH176/6,"")</f>
        <v/>
      </c>
      <c r="MA176" s="371"/>
      <c r="MB176" s="961" t="str">
        <f>IFERROR('[3]Cuadro control'!BH176/6,"")</f>
        <v/>
      </c>
      <c r="MC176" s="958" t="str">
        <f>IFERROR('[3]Cuadro control'!BH176/6,"")</f>
        <v/>
      </c>
      <c r="MD176" s="958" t="str">
        <f>IFERROR('[3]Cuadro control'!BH176/6,"")</f>
        <v/>
      </c>
      <c r="ME176" s="958" t="str">
        <f>IFERROR('[3]Cuadro control'!BH176/6,"")</f>
        <v/>
      </c>
      <c r="MF176" s="958" t="str">
        <f>IFERROR('[3]Cuadro control'!BH176/6,"")</f>
        <v/>
      </c>
      <c r="MG176" s="958" t="str">
        <f>IFERROR('[3]Cuadro control'!BI176/6,"")</f>
        <v/>
      </c>
      <c r="MH176" s="959"/>
      <c r="MI176" s="958" t="str">
        <f>IFERROR('[3]Cuadro control'!BI176/6,"")</f>
        <v/>
      </c>
      <c r="MJ176" s="958" t="str">
        <f>IFERROR('[3]Cuadro control'!BI176/6,"")</f>
        <v/>
      </c>
      <c r="MK176" s="958" t="str">
        <f>IFERROR('[3]Cuadro control'!BI176/6,"")</f>
        <v/>
      </c>
      <c r="ML176" s="958" t="str">
        <f>IFERROR('[3]Cuadro control'!BI176/6,"")</f>
        <v/>
      </c>
      <c r="MM176" s="958" t="str">
        <f>IFERROR('[3]Cuadro control'!BI176/6,"")</f>
        <v/>
      </c>
      <c r="MN176" s="958" t="str">
        <f>IFERROR('[3]Cuadro control'!BJ176/6,"")</f>
        <v/>
      </c>
      <c r="MO176" s="959"/>
      <c r="MP176" s="958" t="str">
        <f>IFERROR('[3]Cuadro control'!BJ176/6,"")</f>
        <v/>
      </c>
      <c r="MQ176" s="958" t="str">
        <f>IFERROR('[3]Cuadro control'!BJ176/6,"")</f>
        <v/>
      </c>
      <c r="MR176" s="958" t="str">
        <f>IFERROR('[3]Cuadro control'!BJ176/6,"")</f>
        <v/>
      </c>
      <c r="MS176" s="958" t="str">
        <f>IFERROR('[3]Cuadro control'!BJ176/6,"")</f>
        <v/>
      </c>
      <c r="MT176" s="958" t="str">
        <f>IFERROR('[3]Cuadro control'!BJ176/6,"")</f>
        <v/>
      </c>
      <c r="MU176" s="958" t="str">
        <f>IFERROR('[3]Cuadro control'!BK176/6,"")</f>
        <v/>
      </c>
      <c r="MV176" s="959"/>
      <c r="MW176" s="958" t="str">
        <f>IFERROR('[3]Cuadro control'!BK176/6,"")</f>
        <v/>
      </c>
      <c r="MX176" s="958" t="str">
        <f>IFERROR('[3]Cuadro control'!BK176/6,"")</f>
        <v/>
      </c>
      <c r="MY176" s="958" t="str">
        <f>IFERROR('[3]Cuadro control'!BK176/6,"")</f>
        <v/>
      </c>
      <c r="MZ176" s="958" t="str">
        <f>IFERROR('[3]Cuadro control'!BK176/6,"")</f>
        <v/>
      </c>
      <c r="NA176" s="958" t="str">
        <f>IFERROR('[3]Cuadro control'!BK176/6,"")</f>
        <v/>
      </c>
      <c r="NB176" s="958" t="str">
        <f>IFERROR('[3]Cuadro control'!BL176/6,"")</f>
        <v/>
      </c>
      <c r="NC176" s="959"/>
      <c r="ND176" s="958" t="str">
        <f>IFERROR('[3]Cuadro control'!BL176/6,"")</f>
        <v/>
      </c>
      <c r="NE176" s="960" t="str">
        <f>IFERROR('[3]Cuadro control'!BL176/6,"")</f>
        <v/>
      </c>
      <c r="NF176" s="370" t="str">
        <f>IFERROR('[3]Cuadro control'!BL176/6,"")</f>
        <v/>
      </c>
      <c r="NG176" s="961" t="str">
        <f>IFERROR('[3]Cuadro control'!BL176/6,"")</f>
        <v/>
      </c>
      <c r="NH176" s="958" t="str">
        <f>IFERROR('[3]Cuadro control'!BL176/6,"")</f>
        <v/>
      </c>
      <c r="NI176" s="958" t="str">
        <f>IFERROR('[3]Cuadro control'!BM176/6,"")</f>
        <v/>
      </c>
      <c r="NJ176" s="959"/>
      <c r="NK176" s="958" t="str">
        <f>IFERROR('[3]Cuadro control'!BM176/6,"")</f>
        <v/>
      </c>
      <c r="NL176" s="958" t="str">
        <f>IFERROR('[3]Cuadro control'!BM176/6,"")</f>
        <v/>
      </c>
      <c r="NM176" s="958" t="str">
        <f>IFERROR('[3]Cuadro control'!BM176/6,"")</f>
        <v/>
      </c>
      <c r="NN176" s="958" t="str">
        <f>IFERROR('[3]Cuadro control'!BM176/6,"")</f>
        <v/>
      </c>
      <c r="NO176" s="958" t="str">
        <f>IFERROR('[3]Cuadro control'!BM176/6,"")</f>
        <v/>
      </c>
      <c r="NP176" s="958" t="str">
        <f>IFERROR('[3]Cuadro control'!BN176/6,"")</f>
        <v/>
      </c>
      <c r="NQ176" s="959"/>
      <c r="NR176" s="958" t="str">
        <f>IFERROR('[3]Cuadro control'!BN176/6,"")</f>
        <v/>
      </c>
      <c r="NS176" s="958" t="str">
        <f>IFERROR('[3]Cuadro control'!BN176/6,"")</f>
        <v/>
      </c>
      <c r="NT176" s="958" t="str">
        <f>IFERROR('[3]Cuadro control'!BN176/6,"")</f>
        <v/>
      </c>
      <c r="NU176" s="958" t="str">
        <f>IFERROR('[3]Cuadro control'!BN176/6,"")</f>
        <v/>
      </c>
      <c r="NV176" s="958" t="str">
        <f>IFERROR('[3]Cuadro control'!BN176/6,"")</f>
        <v/>
      </c>
      <c r="NW176" s="958" t="str">
        <f>IFERROR('[3]Cuadro control'!BO176/6,"")</f>
        <v/>
      </c>
      <c r="NX176" s="959"/>
      <c r="NY176" s="958" t="str">
        <f>IFERROR('[3]Cuadro control'!BO176/6,"")</f>
        <v/>
      </c>
      <c r="NZ176" s="958" t="str">
        <f>IFERROR('[3]Cuadro control'!BO176/6,"")</f>
        <v/>
      </c>
      <c r="OA176" s="958" t="str">
        <f>IFERROR('[3]Cuadro control'!BO176/6,"")</f>
        <v/>
      </c>
      <c r="OB176" s="958" t="str">
        <f>IFERROR('[3]Cuadro control'!BO176/6,"")</f>
        <v/>
      </c>
      <c r="OC176" s="958" t="str">
        <f>IFERROR('[3]Cuadro control'!BO176/6,"")</f>
        <v/>
      </c>
      <c r="OD176" s="958" t="str">
        <f>IFERROR('[3]Cuadro control'!BP176/6,"")</f>
        <v/>
      </c>
      <c r="OE176" s="959"/>
      <c r="OF176" s="958" t="str">
        <f>IFERROR('[3]Cuadro control'!BP176/6,"")</f>
        <v/>
      </c>
      <c r="OG176" s="958" t="str">
        <f>IFERROR('[3]Cuadro control'!BP176/6,"")</f>
        <v/>
      </c>
      <c r="OH176" s="958" t="str">
        <f>IFERROR('[3]Cuadro control'!BP176/6,"")</f>
        <v/>
      </c>
      <c r="OI176" s="960" t="str">
        <f>IFERROR('[3]Cuadro control'!BP176/6,"")</f>
        <v/>
      </c>
      <c r="OJ176" s="370" t="str">
        <f>IFERROR('[3]Cuadro control'!BP176/6,"")</f>
        <v/>
      </c>
      <c r="OK176" s="961" t="str">
        <f>IFERROR('[3]Cuadro control'!BQ176/6,"")</f>
        <v/>
      </c>
      <c r="OL176" s="959"/>
      <c r="OM176" s="958" t="str">
        <f>IFERROR('[3]Cuadro control'!BQ176/6,"")</f>
        <v/>
      </c>
      <c r="ON176" s="958" t="str">
        <f>IFERROR('[3]Cuadro control'!BQ176/6,"")</f>
        <v/>
      </c>
      <c r="OO176" s="958" t="str">
        <f>IFERROR('[3]Cuadro control'!BQ176/6,"")</f>
        <v/>
      </c>
      <c r="OP176" s="958" t="str">
        <f>IFERROR('[3]Cuadro control'!BQ176/6,"")</f>
        <v/>
      </c>
      <c r="OQ176" s="958" t="str">
        <f>IFERROR('[3]Cuadro control'!BQ176/6,"")</f>
        <v/>
      </c>
      <c r="OR176" s="958" t="str">
        <f>IFERROR('[3]Cuadro control'!BR176/6,"")</f>
        <v/>
      </c>
      <c r="OS176" s="959"/>
      <c r="OT176" s="958" t="str">
        <f>IFERROR('[3]Cuadro control'!BR176/6,"")</f>
        <v/>
      </c>
      <c r="OU176" s="958" t="str">
        <f>IFERROR('[3]Cuadro control'!BR176/6,"")</f>
        <v/>
      </c>
      <c r="OV176" s="958" t="str">
        <f>IFERROR('[3]Cuadro control'!BR176/6,"")</f>
        <v/>
      </c>
      <c r="OW176" s="958" t="str">
        <f>IFERROR('[3]Cuadro control'!BR176/6,"")</f>
        <v/>
      </c>
      <c r="OX176" s="958" t="str">
        <f>IFERROR('[3]Cuadro control'!BR176/6,"")</f>
        <v/>
      </c>
      <c r="OY176" s="958" t="str">
        <f>IFERROR('[3]Cuadro control'!BS176/6,"")</f>
        <v/>
      </c>
      <c r="OZ176" s="959"/>
      <c r="PA176" s="958" t="str">
        <f>IFERROR('[3]Cuadro control'!BS176/6,"")</f>
        <v/>
      </c>
      <c r="PB176" s="958" t="str">
        <f>IFERROR('[3]Cuadro control'!BS176/6,"")</f>
        <v/>
      </c>
      <c r="PC176" s="958" t="str">
        <f>IFERROR('[3]Cuadro control'!BS176/6,"")</f>
        <v/>
      </c>
      <c r="PD176" s="958" t="str">
        <f>IFERROR('[3]Cuadro control'!BS176/6,"")</f>
        <v/>
      </c>
      <c r="PE176" s="958" t="str">
        <f>IFERROR('[3]Cuadro control'!BS176/6,"")</f>
        <v/>
      </c>
      <c r="PF176" s="958" t="str">
        <f>IFERROR('[3]Cuadro control'!BT176/6,"")</f>
        <v/>
      </c>
      <c r="PG176" s="959"/>
      <c r="PH176" s="958" t="str">
        <f>IFERROR('[3]Cuadro control'!BT176/6,"")</f>
        <v/>
      </c>
      <c r="PI176" s="958" t="str">
        <f>IFERROR('[3]Cuadro control'!BT176/6,"")</f>
        <v/>
      </c>
      <c r="PJ176" s="958" t="str">
        <f>IFERROR('[3]Cuadro control'!BT176/6,"")</f>
        <v/>
      </c>
      <c r="PK176" s="958" t="str">
        <f>IFERROR('[3]Cuadro control'!BT176/6,"")</f>
        <v/>
      </c>
      <c r="PL176" s="958" t="str">
        <f>IFERROR('[3]Cuadro control'!BT176/6,"")</f>
        <v/>
      </c>
      <c r="PM176" s="958">
        <f>IFERROR('[3]Cuadro control'!BU176/6,"")</f>
        <v>0.33690476190476187</v>
      </c>
      <c r="PN176" s="962"/>
      <c r="PO176" s="370">
        <f>IFERROR('[3]Cuadro control'!BU176/6,"")</f>
        <v>0.33690476190476187</v>
      </c>
      <c r="PP176" s="961">
        <f>IFERROR('[3]Cuadro control'!BU176/6,"")</f>
        <v>0.33690476190476187</v>
      </c>
      <c r="PQ176" s="958">
        <f>IFERROR('[3]Cuadro control'!BU176/6,"")</f>
        <v>0.33690476190476187</v>
      </c>
      <c r="PR176" s="958">
        <f>IFERROR('[3]Cuadro control'!BU176/6,"")</f>
        <v>0.33690476190476187</v>
      </c>
      <c r="PS176" s="958">
        <f>IFERROR('[3]Cuadro control'!BU176/6,"")</f>
        <v>0.33690476190476187</v>
      </c>
      <c r="PT176" s="958">
        <f>IFERROR('[3]Cuadro control'!BV176/6,"")</f>
        <v>0.33690476190476187</v>
      </c>
      <c r="PU176" s="959"/>
      <c r="PV176" s="958">
        <f>IFERROR('[3]Cuadro control'!BV176/6,"")</f>
        <v>0.33690476190476187</v>
      </c>
      <c r="PW176" s="958">
        <f>IFERROR('[3]Cuadro control'!BV176/6,"")</f>
        <v>0.33690476190476187</v>
      </c>
      <c r="PX176" s="958">
        <f>IFERROR('[3]Cuadro control'!BV176/6,"")</f>
        <v>0.33690476190476187</v>
      </c>
      <c r="PY176" s="958">
        <f>IFERROR('[3]Cuadro control'!BV176/6,"")</f>
        <v>0.33690476190476187</v>
      </c>
      <c r="PZ176" s="958">
        <f>IFERROR('[3]Cuadro control'!BV176/6,"")</f>
        <v>0.33690476190476187</v>
      </c>
      <c r="QA176" s="958">
        <f>IFERROR('[3]Cuadro control'!BW176/6,"")</f>
        <v>0.33690476190476187</v>
      </c>
      <c r="QB176" s="959"/>
      <c r="QC176" s="958">
        <f>IFERROR('[3]Cuadro control'!BW176/6,"")</f>
        <v>0.33690476190476187</v>
      </c>
      <c r="QD176" s="958">
        <f>IFERROR('[3]Cuadro control'!BW176/6,"")</f>
        <v>0.33690476190476187</v>
      </c>
      <c r="QE176" s="958">
        <f>IFERROR('[3]Cuadro control'!BW176/6,"")</f>
        <v>0.33690476190476187</v>
      </c>
      <c r="QF176" s="958">
        <f>IFERROR('[3]Cuadro control'!BW176/6,"")</f>
        <v>0.33690476190476187</v>
      </c>
      <c r="QG176" s="958">
        <f>IFERROR('[3]Cuadro control'!BW176/6,"")</f>
        <v>0.33690476190476187</v>
      </c>
      <c r="QH176" s="958">
        <f>IFERROR('[3]Cuadro control'!BX176/6,"")</f>
        <v>0.33690476190476187</v>
      </c>
      <c r="QI176" s="959"/>
      <c r="QJ176" s="958">
        <f>IFERROR('[3]Cuadro control'!BX176/6,"")</f>
        <v>0.33690476190476187</v>
      </c>
      <c r="QK176" s="958">
        <f>IFERROR('[3]Cuadro control'!BX176/6,"")</f>
        <v>0.33690476190476187</v>
      </c>
      <c r="QL176" s="958">
        <f>IFERROR('[3]Cuadro control'!BX176/6,"")</f>
        <v>0.33690476190476187</v>
      </c>
      <c r="QM176" s="958">
        <f>IFERROR('[3]Cuadro control'!BX176/6,"")</f>
        <v>0.33690476190476187</v>
      </c>
      <c r="QN176" s="958">
        <f>IFERROR('[3]Cuadro control'!BX176/6,"")</f>
        <v>0.33690476190476187</v>
      </c>
      <c r="QO176" s="958">
        <f>IFERROR('[3]Cuadro control'!BY176/6,"")</f>
        <v>0.33690476190476187</v>
      </c>
      <c r="QP176" s="959"/>
      <c r="QQ176" s="958">
        <f>IFERROR('[3]Cuadro control'!BY176/6,"")</f>
        <v>0.33690476190476187</v>
      </c>
      <c r="QR176" s="960">
        <f>IFERROR('[3]Cuadro control'!BY176/6,"")</f>
        <v>0.33690476190476187</v>
      </c>
      <c r="QS176" s="370">
        <f>IFERROR('[3]Cuadro control'!BY176/6,"")</f>
        <v>0.33690476190476187</v>
      </c>
      <c r="QT176" s="961">
        <f>IFERROR('[3]Cuadro control'!BY176/6,"")</f>
        <v>0.33690476190476187</v>
      </c>
      <c r="QU176" s="958">
        <f>IFERROR('[3]Cuadro control'!BY176/6,"")</f>
        <v>0.33690476190476187</v>
      </c>
      <c r="QV176" s="958">
        <f>IFERROR('[3]Cuadro control'!BZ176/6,"")</f>
        <v>0.33690476190476187</v>
      </c>
      <c r="QW176" s="959"/>
      <c r="QX176" s="958">
        <f>IFERROR('[3]Cuadro control'!BZ176/6,"")</f>
        <v>0.33690476190476187</v>
      </c>
      <c r="QY176" s="958">
        <f>IFERROR('[3]Cuadro control'!BZ176/6,"")</f>
        <v>0.33690476190476187</v>
      </c>
      <c r="QZ176" s="958">
        <f>IFERROR('[3]Cuadro control'!BZ176/6,"")</f>
        <v>0.33690476190476187</v>
      </c>
      <c r="RA176" s="958">
        <f>IFERROR('[3]Cuadro control'!BZ176/6,"")</f>
        <v>0.33690476190476187</v>
      </c>
      <c r="RB176" s="958">
        <f>IFERROR('[3]Cuadro control'!BZ176/6,"")</f>
        <v>0.33690476190476187</v>
      </c>
      <c r="RC176" s="958">
        <f>IFERROR('[3]Cuadro control'!CA176/6,"")</f>
        <v>0.33690476190476187</v>
      </c>
      <c r="RD176" s="959"/>
      <c r="RE176" s="958">
        <f>IFERROR('[3]Cuadro control'!CA176/6,"")</f>
        <v>0.33690476190476187</v>
      </c>
      <c r="RF176" s="958">
        <f>IFERROR('[3]Cuadro control'!CA176/6,"")</f>
        <v>0.33690476190476187</v>
      </c>
      <c r="RG176" s="958">
        <f>IFERROR('[3]Cuadro control'!CA176/6,"")</f>
        <v>0.33690476190476187</v>
      </c>
      <c r="RH176" s="958">
        <f>IFERROR('[3]Cuadro control'!CA176/6,"")</f>
        <v>0.33690476190476187</v>
      </c>
      <c r="RI176" s="958">
        <f>IFERROR('[3]Cuadro control'!CA176/6,"")</f>
        <v>0.33690476190476187</v>
      </c>
      <c r="RJ176" s="958">
        <f>IFERROR('[3]Cuadro control'!CB176/6,"")</f>
        <v>0.33690476190476187</v>
      </c>
      <c r="RK176" s="959"/>
      <c r="RL176" s="958">
        <f>IFERROR('[3]Cuadro control'!CB176/6,"")</f>
        <v>0.33690476190476187</v>
      </c>
      <c r="RM176" s="958">
        <f>IFERROR('[3]Cuadro control'!CB176/6,"")</f>
        <v>0.33690476190476187</v>
      </c>
      <c r="RN176" s="958">
        <f>IFERROR('[3]Cuadro control'!CB176/6,"")</f>
        <v>0.33690476190476187</v>
      </c>
      <c r="RO176" s="958">
        <f>IFERROR('[3]Cuadro control'!CB176/6,"")</f>
        <v>0.33690476190476187</v>
      </c>
      <c r="RP176" s="958">
        <f>IFERROR('[3]Cuadro control'!CB176/6,"")</f>
        <v>0.33690476190476187</v>
      </c>
      <c r="RQ176" s="958">
        <f>IFERROR('[3]Cuadro control'!CC176/6,"")</f>
        <v>0.33690476190476187</v>
      </c>
      <c r="RR176" s="959"/>
      <c r="RS176" s="958">
        <f>IFERROR('[3]Cuadro control'!CC176/6,"")</f>
        <v>0.33690476190476187</v>
      </c>
      <c r="RT176" s="958">
        <f>IFERROR('[3]Cuadro control'!CC176/6,"")</f>
        <v>0.33690476190476187</v>
      </c>
      <c r="RU176" s="958">
        <f>IFERROR('[3]Cuadro control'!CC176/6,"")</f>
        <v>0.33690476190476187</v>
      </c>
      <c r="RV176" s="958">
        <f>IFERROR('[3]Cuadro control'!CC176/6,"")</f>
        <v>0.33690476190476187</v>
      </c>
      <c r="RW176" s="960">
        <f>IFERROR('[3]Cuadro control'!CC176/6,"")</f>
        <v>0.33690476190476187</v>
      </c>
      <c r="RX176" s="370">
        <f>IFERROR('[3]Cuadro control'!CD176/6,"")</f>
        <v>0.33690476190476187</v>
      </c>
      <c r="RY176" s="957"/>
      <c r="RZ176" s="958">
        <f>IFERROR('[3]Cuadro control'!CD176/6,"")</f>
        <v>0.33690476190476187</v>
      </c>
      <c r="SA176" s="958">
        <f>IFERROR('[3]Cuadro control'!CD176/6,"")</f>
        <v>0.33690476190476187</v>
      </c>
      <c r="SB176" s="958">
        <f>IFERROR('[3]Cuadro control'!CD176/6,"")</f>
        <v>0.33690476190476187</v>
      </c>
      <c r="SC176" s="958">
        <f>IFERROR('[3]Cuadro control'!CD176/6,"")</f>
        <v>0.33690476190476187</v>
      </c>
      <c r="SD176" s="958">
        <f>IFERROR('[3]Cuadro control'!CD176/6,"")</f>
        <v>0.33690476190476187</v>
      </c>
      <c r="SE176" s="958">
        <f>IFERROR('[3]Cuadro control'!CE176/6,"")</f>
        <v>0.33690476190476187</v>
      </c>
      <c r="SF176" s="959"/>
      <c r="SG176" s="958">
        <f>IFERROR('[3]Cuadro control'!CE176/6,"")</f>
        <v>0.33690476190476187</v>
      </c>
      <c r="SH176" s="958">
        <f>IFERROR('[3]Cuadro control'!CE176/6,"")</f>
        <v>0.33690476190476187</v>
      </c>
      <c r="SI176" s="958">
        <f>IFERROR('[3]Cuadro control'!CE176/6,"")</f>
        <v>0.33690476190476187</v>
      </c>
      <c r="SJ176" s="958">
        <f>IFERROR('[3]Cuadro control'!CE176/6,"")</f>
        <v>0.33690476190476187</v>
      </c>
      <c r="SK176" s="958">
        <f>IFERROR('[3]Cuadro control'!CE176/6,"")</f>
        <v>0.33690476190476187</v>
      </c>
      <c r="SL176" s="958">
        <f>IFERROR('[3]Cuadro control'!CF176/6,"")</f>
        <v>0.33690476190476187</v>
      </c>
      <c r="SM176" s="959"/>
      <c r="SN176" s="958">
        <f>IFERROR('[3]Cuadro control'!CF176/6,"")</f>
        <v>0.33690476190476187</v>
      </c>
      <c r="SO176" s="958">
        <f>IFERROR('[3]Cuadro control'!CF176/6,"")</f>
        <v>0.33690476190476187</v>
      </c>
      <c r="SP176" s="958">
        <f>IFERROR('[3]Cuadro control'!CF176/6,"")</f>
        <v>0.33690476190476187</v>
      </c>
      <c r="SQ176" s="958">
        <f>IFERROR('[3]Cuadro control'!CF176/6,"")</f>
        <v>0.33690476190476187</v>
      </c>
      <c r="SR176" s="958">
        <f>IFERROR('[3]Cuadro control'!CF176/6,"")</f>
        <v>0.33690476190476187</v>
      </c>
      <c r="SS176" s="958">
        <f>IFERROR('[3]Cuadro control'!CG176/6,"")</f>
        <v>0.33690476190476187</v>
      </c>
      <c r="ST176" s="959"/>
      <c r="SU176" s="958">
        <f>IFERROR('[3]Cuadro control'!CG176/6,"")</f>
        <v>0.33690476190476187</v>
      </c>
      <c r="SV176" s="958">
        <f>IFERROR('[3]Cuadro control'!CG176/6,"")</f>
        <v>0.33690476190476187</v>
      </c>
      <c r="SW176" s="958">
        <f>IFERROR('[3]Cuadro control'!CG176/6,"")</f>
        <v>0.33690476190476187</v>
      </c>
      <c r="SX176" s="958">
        <f>IFERROR('[3]Cuadro control'!CG176/6,"")</f>
        <v>0.33690476190476187</v>
      </c>
      <c r="SY176" s="958">
        <f>IFERROR('[3]Cuadro control'!CG176/6,"")</f>
        <v>0.33690476190476187</v>
      </c>
      <c r="SZ176" s="958">
        <f>IFERROR('[3]Cuadro control'!CH176/6,"")</f>
        <v>0.33690476190476187</v>
      </c>
      <c r="TA176" s="959"/>
      <c r="TB176" s="960">
        <f>IFERROR('[3]Cuadro control'!CH176/6,"")</f>
        <v>0.33690476190476187</v>
      </c>
      <c r="TC176" s="370">
        <f>IFERROR('[3]Cuadro control'!CH176/6,"")</f>
        <v>0.33690476190476187</v>
      </c>
      <c r="TD176" s="961">
        <f>IFERROR('[3]Cuadro control'!CH176/6,"")</f>
        <v>0.33690476190476187</v>
      </c>
      <c r="TE176" s="958">
        <f>IFERROR('[3]Cuadro control'!CH176/6,"")</f>
        <v>0.33690476190476187</v>
      </c>
      <c r="TF176" s="958">
        <f>IFERROR('[3]Cuadro control'!CH176/6,"")</f>
        <v>0.33690476190476187</v>
      </c>
      <c r="TG176" s="958" t="str">
        <f>IFERROR('[3]Cuadro control'!CI176/6,"")</f>
        <v/>
      </c>
      <c r="TH176" s="959"/>
      <c r="TI176" s="958" t="str">
        <f>IFERROR('[3]Cuadro control'!CI176/6,"")</f>
        <v/>
      </c>
      <c r="TJ176" s="958" t="str">
        <f>IFERROR('[3]Cuadro control'!CI176/6,"")</f>
        <v/>
      </c>
      <c r="TK176" s="958" t="str">
        <f>IFERROR('[3]Cuadro control'!CI176/6,"")</f>
        <v/>
      </c>
      <c r="TL176" s="958" t="str">
        <f>IFERROR('[3]Cuadro control'!CI176/6,"")</f>
        <v/>
      </c>
      <c r="TM176" s="958" t="str">
        <f>IFERROR('[3]Cuadro control'!CI176/6,"")</f>
        <v/>
      </c>
      <c r="TN176" s="958" t="str">
        <f>IFERROR('[3]Cuadro control'!CJ176/6,"")</f>
        <v/>
      </c>
      <c r="TO176" s="959"/>
      <c r="TP176" s="958" t="str">
        <f>IFERROR('[3]Cuadro control'!CJ176/6,"")</f>
        <v/>
      </c>
      <c r="TQ176" s="958" t="str">
        <f>IFERROR('[3]Cuadro control'!CJ176/6,"")</f>
        <v/>
      </c>
      <c r="TR176" s="958" t="str">
        <f>IFERROR('[3]Cuadro control'!CJ176/6,"")</f>
        <v/>
      </c>
      <c r="TS176" s="958" t="str">
        <f>IFERROR('[3]Cuadro control'!CJ176/6,"")</f>
        <v/>
      </c>
      <c r="TT176" s="958" t="str">
        <f>IFERROR('[3]Cuadro control'!CJ176/6,"")</f>
        <v/>
      </c>
      <c r="TU176" s="958" t="str">
        <f>IFERROR('[3]Cuadro control'!CK176/6,"")</f>
        <v/>
      </c>
      <c r="TV176" s="959"/>
      <c r="TW176" s="958" t="str">
        <f>IFERROR('[3]Cuadro control'!CK176/6,"")</f>
        <v/>
      </c>
      <c r="TX176" s="958" t="str">
        <f>IFERROR('[3]Cuadro control'!CK176/6,"")</f>
        <v/>
      </c>
      <c r="TY176" s="958" t="str">
        <f>IFERROR('[3]Cuadro control'!CK176/6,"")</f>
        <v/>
      </c>
      <c r="TZ176" s="958" t="str">
        <f>IFERROR('[3]Cuadro control'!CK176/6,"")</f>
        <v/>
      </c>
      <c r="UA176" s="958" t="str">
        <f>IFERROR('[3]Cuadro control'!CK176/6,"")</f>
        <v/>
      </c>
      <c r="UB176" s="958" t="str">
        <f>IFERROR('[3]Cuadro control'!CL176/6,"")</f>
        <v/>
      </c>
      <c r="UC176" s="959"/>
      <c r="UD176" s="958" t="str">
        <f>IFERROR('[3]Cuadro control'!CL176/6,"")</f>
        <v/>
      </c>
      <c r="UE176" s="958" t="str">
        <f>IFERROR('[3]Cuadro control'!CL176/6,"")</f>
        <v/>
      </c>
      <c r="UF176" s="960" t="str">
        <f>IFERROR('[3]Cuadro control'!CL176/6,"")</f>
        <v/>
      </c>
      <c r="UG176" s="370" t="str">
        <f>IFERROR('[3]Cuadro control'!CL176/6,"")</f>
        <v/>
      </c>
      <c r="UH176" s="961" t="str">
        <f>IFERROR('[3]Cuadro control'!CL176/6,"")</f>
        <v/>
      </c>
      <c r="UI176" s="958" t="str">
        <f>IFERROR('[3]Cuadro control'!CM176/6,"")</f>
        <v/>
      </c>
      <c r="UJ176" s="959"/>
      <c r="UK176" s="958" t="str">
        <f>IFERROR('[3]Cuadro control'!CM176/6,"")</f>
        <v/>
      </c>
      <c r="UL176" s="958" t="str">
        <f>IFERROR('[3]Cuadro control'!CM176/6,"")</f>
        <v/>
      </c>
      <c r="UM176" s="958" t="str">
        <f>IFERROR('[3]Cuadro control'!CM176/6,"")</f>
        <v/>
      </c>
      <c r="UN176" s="958" t="str">
        <f>IFERROR('[3]Cuadro control'!CM176/6,"")</f>
        <v/>
      </c>
      <c r="UO176" s="958" t="str">
        <f>IFERROR('[3]Cuadro control'!CM176/6,"")</f>
        <v/>
      </c>
      <c r="UP176" s="958">
        <f>IFERROR('[3]Cuadro control'!CN176/6,"")</f>
        <v>0</v>
      </c>
      <c r="UQ176" s="959"/>
      <c r="UR176" s="958">
        <f>IFERROR('[3]Cuadro control'!CN176/6,"")</f>
        <v>0</v>
      </c>
      <c r="US176" s="958">
        <f>IFERROR('[3]Cuadro control'!CN176/6,"")</f>
        <v>0</v>
      </c>
      <c r="UT176" s="958">
        <f>IFERROR('[3]Cuadro control'!CN176/6,"")</f>
        <v>0</v>
      </c>
      <c r="UU176" s="960">
        <f>IFERROR('[3]Cuadro control'!CN176/6,"")</f>
        <v>0</v>
      </c>
      <c r="UV176" s="370">
        <f>IFERROR('[3]Cuadro control'!CN176/6,"")</f>
        <v>0</v>
      </c>
    </row>
    <row r="177" spans="1:568" ht="13.5" customHeight="1">
      <c r="A177" s="976"/>
      <c r="B177" s="974"/>
      <c r="C177" s="974"/>
      <c r="D177" s="769"/>
      <c r="E177" s="953"/>
      <c r="F177" s="954"/>
      <c r="G177" s="954"/>
      <c r="H177" s="954"/>
      <c r="I177" s="953"/>
      <c r="J177" s="972">
        <f t="shared" si="2482"/>
        <v>3.7624999999999999E-2</v>
      </c>
      <c r="K177" s="973"/>
      <c r="L177" s="963" t="s">
        <v>263</v>
      </c>
      <c r="M177" s="964"/>
      <c r="N177" s="964"/>
      <c r="O177" s="470"/>
      <c r="P177" s="369">
        <f>+P178</f>
        <v>0</v>
      </c>
      <c r="Q177" s="965">
        <f t="shared" ref="Q177:CB177" si="2483">+P177+Q178</f>
        <v>0</v>
      </c>
      <c r="R177" s="966">
        <f t="shared" si="2483"/>
        <v>0</v>
      </c>
      <c r="S177" s="966">
        <f t="shared" si="2483"/>
        <v>0</v>
      </c>
      <c r="T177" s="966">
        <f t="shared" si="2483"/>
        <v>0</v>
      </c>
      <c r="U177" s="966">
        <f t="shared" si="2483"/>
        <v>0</v>
      </c>
      <c r="V177" s="966">
        <f t="shared" si="2483"/>
        <v>0</v>
      </c>
      <c r="W177" s="966">
        <f t="shared" si="2483"/>
        <v>0</v>
      </c>
      <c r="X177" s="967">
        <f t="shared" si="2483"/>
        <v>0</v>
      </c>
      <c r="Y177" s="966">
        <f t="shared" si="2483"/>
        <v>0</v>
      </c>
      <c r="Z177" s="966">
        <f t="shared" si="2483"/>
        <v>0</v>
      </c>
      <c r="AA177" s="966">
        <f t="shared" si="2483"/>
        <v>0</v>
      </c>
      <c r="AB177" s="966">
        <f t="shared" si="2483"/>
        <v>0</v>
      </c>
      <c r="AC177" s="966">
        <f t="shared" si="2483"/>
        <v>0</v>
      </c>
      <c r="AD177" s="966">
        <f t="shared" si="2483"/>
        <v>0</v>
      </c>
      <c r="AE177" s="967">
        <f t="shared" si="2483"/>
        <v>0</v>
      </c>
      <c r="AF177" s="966">
        <f t="shared" si="2483"/>
        <v>0</v>
      </c>
      <c r="AG177" s="966">
        <f t="shared" si="2483"/>
        <v>0</v>
      </c>
      <c r="AH177" s="968">
        <f t="shared" si="2483"/>
        <v>0</v>
      </c>
      <c r="AI177" s="367">
        <f t="shared" si="2483"/>
        <v>0</v>
      </c>
      <c r="AJ177" s="969">
        <f t="shared" si="2483"/>
        <v>0</v>
      </c>
      <c r="AK177" s="966">
        <f t="shared" si="2483"/>
        <v>0</v>
      </c>
      <c r="AL177" s="967">
        <f t="shared" si="2483"/>
        <v>0</v>
      </c>
      <c r="AM177" s="966">
        <f t="shared" si="2483"/>
        <v>0</v>
      </c>
      <c r="AN177" s="966">
        <f t="shared" si="2483"/>
        <v>0</v>
      </c>
      <c r="AO177" s="966">
        <f t="shared" si="2483"/>
        <v>0</v>
      </c>
      <c r="AP177" s="966">
        <f t="shared" si="2483"/>
        <v>0</v>
      </c>
      <c r="AQ177" s="966">
        <f t="shared" si="2483"/>
        <v>0</v>
      </c>
      <c r="AR177" s="966">
        <f t="shared" si="2483"/>
        <v>0</v>
      </c>
      <c r="AS177" s="967">
        <f t="shared" si="2483"/>
        <v>0</v>
      </c>
      <c r="AT177" s="966">
        <f t="shared" si="2483"/>
        <v>0</v>
      </c>
      <c r="AU177" s="966">
        <f t="shared" si="2483"/>
        <v>0</v>
      </c>
      <c r="AV177" s="966">
        <f t="shared" si="2483"/>
        <v>0</v>
      </c>
      <c r="AW177" s="966">
        <f t="shared" si="2483"/>
        <v>0</v>
      </c>
      <c r="AX177" s="966">
        <f t="shared" si="2483"/>
        <v>0</v>
      </c>
      <c r="AY177" s="966">
        <f t="shared" si="2483"/>
        <v>0</v>
      </c>
      <c r="AZ177" s="967">
        <f t="shared" si="2483"/>
        <v>0</v>
      </c>
      <c r="BA177" s="966">
        <f t="shared" si="2483"/>
        <v>0</v>
      </c>
      <c r="BB177" s="966">
        <f t="shared" si="2483"/>
        <v>0</v>
      </c>
      <c r="BC177" s="966">
        <f t="shared" si="2483"/>
        <v>0</v>
      </c>
      <c r="BD177" s="966">
        <f t="shared" si="2483"/>
        <v>0</v>
      </c>
      <c r="BE177" s="966">
        <f t="shared" si="2483"/>
        <v>0</v>
      </c>
      <c r="BF177" s="966">
        <f t="shared" si="2483"/>
        <v>0</v>
      </c>
      <c r="BG177" s="967">
        <f t="shared" si="2483"/>
        <v>0</v>
      </c>
      <c r="BH177" s="966">
        <f t="shared" si="2483"/>
        <v>0</v>
      </c>
      <c r="BI177" s="966">
        <f t="shared" si="2483"/>
        <v>0</v>
      </c>
      <c r="BJ177" s="966">
        <f t="shared" si="2483"/>
        <v>0</v>
      </c>
      <c r="BK177" s="966">
        <f t="shared" si="2483"/>
        <v>0</v>
      </c>
      <c r="BL177" s="966">
        <f t="shared" si="2483"/>
        <v>0</v>
      </c>
      <c r="BM177" s="968">
        <f t="shared" si="2483"/>
        <v>0</v>
      </c>
      <c r="BN177" s="368">
        <f t="shared" si="2483"/>
        <v>0</v>
      </c>
      <c r="BO177" s="969">
        <f t="shared" si="2483"/>
        <v>0</v>
      </c>
      <c r="BP177" s="966">
        <f t="shared" si="2483"/>
        <v>0</v>
      </c>
      <c r="BQ177" s="966">
        <f t="shared" si="2483"/>
        <v>0</v>
      </c>
      <c r="BR177" s="966">
        <f t="shared" si="2483"/>
        <v>0</v>
      </c>
      <c r="BS177" s="966">
        <f t="shared" si="2483"/>
        <v>0</v>
      </c>
      <c r="BT177" s="966">
        <f t="shared" si="2483"/>
        <v>0</v>
      </c>
      <c r="BU177" s="967">
        <f t="shared" si="2483"/>
        <v>0</v>
      </c>
      <c r="BV177" s="966">
        <f t="shared" si="2483"/>
        <v>0</v>
      </c>
      <c r="BW177" s="966">
        <f t="shared" si="2483"/>
        <v>0</v>
      </c>
      <c r="BX177" s="966">
        <f t="shared" si="2483"/>
        <v>0</v>
      </c>
      <c r="BY177" s="966">
        <f t="shared" si="2483"/>
        <v>0</v>
      </c>
      <c r="BZ177" s="966">
        <f t="shared" si="2483"/>
        <v>0</v>
      </c>
      <c r="CA177" s="966">
        <f t="shared" si="2483"/>
        <v>0</v>
      </c>
      <c r="CB177" s="967">
        <f t="shared" si="2483"/>
        <v>0</v>
      </c>
      <c r="CC177" s="966">
        <f t="shared" ref="CC177:EN177" si="2484">+CB177+CC178</f>
        <v>0</v>
      </c>
      <c r="CD177" s="966">
        <f t="shared" si="2484"/>
        <v>0</v>
      </c>
      <c r="CE177" s="966">
        <f t="shared" si="2484"/>
        <v>0</v>
      </c>
      <c r="CF177" s="966">
        <f t="shared" si="2484"/>
        <v>0</v>
      </c>
      <c r="CG177" s="966">
        <f t="shared" si="2484"/>
        <v>0</v>
      </c>
      <c r="CH177" s="966">
        <f t="shared" si="2484"/>
        <v>0</v>
      </c>
      <c r="CI177" s="967">
        <f t="shared" si="2484"/>
        <v>0</v>
      </c>
      <c r="CJ177" s="966">
        <f t="shared" si="2484"/>
        <v>0</v>
      </c>
      <c r="CK177" s="966">
        <f t="shared" si="2484"/>
        <v>0</v>
      </c>
      <c r="CL177" s="966">
        <f t="shared" si="2484"/>
        <v>0</v>
      </c>
      <c r="CM177" s="966">
        <f t="shared" si="2484"/>
        <v>0</v>
      </c>
      <c r="CN177" s="966">
        <f t="shared" si="2484"/>
        <v>0</v>
      </c>
      <c r="CO177" s="966">
        <f t="shared" si="2484"/>
        <v>0</v>
      </c>
      <c r="CP177" s="967">
        <f t="shared" si="2484"/>
        <v>0</v>
      </c>
      <c r="CQ177" s="968">
        <f t="shared" si="2484"/>
        <v>0</v>
      </c>
      <c r="CR177" s="367">
        <f t="shared" si="2484"/>
        <v>0</v>
      </c>
      <c r="CS177" s="969">
        <f t="shared" si="2484"/>
        <v>0</v>
      </c>
      <c r="CT177" s="966">
        <f t="shared" si="2484"/>
        <v>0</v>
      </c>
      <c r="CU177" s="966">
        <f t="shared" si="2484"/>
        <v>0</v>
      </c>
      <c r="CV177" s="966">
        <f t="shared" si="2484"/>
        <v>0</v>
      </c>
      <c r="CW177" s="967">
        <f t="shared" si="2484"/>
        <v>0</v>
      </c>
      <c r="CX177" s="966">
        <f t="shared" si="2484"/>
        <v>0</v>
      </c>
      <c r="CY177" s="966">
        <f t="shared" si="2484"/>
        <v>0</v>
      </c>
      <c r="CZ177" s="966">
        <f t="shared" si="2484"/>
        <v>0</v>
      </c>
      <c r="DA177" s="966">
        <f t="shared" si="2484"/>
        <v>0</v>
      </c>
      <c r="DB177" s="966">
        <f t="shared" si="2484"/>
        <v>0</v>
      </c>
      <c r="DC177" s="966">
        <f t="shared" si="2484"/>
        <v>0</v>
      </c>
      <c r="DD177" s="967">
        <f t="shared" si="2484"/>
        <v>0</v>
      </c>
      <c r="DE177" s="966">
        <f t="shared" si="2484"/>
        <v>0</v>
      </c>
      <c r="DF177" s="966">
        <f t="shared" si="2484"/>
        <v>0</v>
      </c>
      <c r="DG177" s="966">
        <f t="shared" si="2484"/>
        <v>0</v>
      </c>
      <c r="DH177" s="966">
        <f t="shared" si="2484"/>
        <v>0</v>
      </c>
      <c r="DI177" s="966">
        <f t="shared" si="2484"/>
        <v>0</v>
      </c>
      <c r="DJ177" s="966">
        <f t="shared" si="2484"/>
        <v>0</v>
      </c>
      <c r="DK177" s="967">
        <f t="shared" si="2484"/>
        <v>0</v>
      </c>
      <c r="DL177" s="966">
        <f t="shared" si="2484"/>
        <v>0</v>
      </c>
      <c r="DM177" s="966">
        <f t="shared" si="2484"/>
        <v>0</v>
      </c>
      <c r="DN177" s="966">
        <f t="shared" si="2484"/>
        <v>0</v>
      </c>
      <c r="DO177" s="966">
        <f t="shared" si="2484"/>
        <v>0</v>
      </c>
      <c r="DP177" s="966">
        <f t="shared" si="2484"/>
        <v>0</v>
      </c>
      <c r="DQ177" s="966">
        <f t="shared" si="2484"/>
        <v>0</v>
      </c>
      <c r="DR177" s="967">
        <f t="shared" si="2484"/>
        <v>0</v>
      </c>
      <c r="DS177" s="966">
        <f t="shared" si="2484"/>
        <v>0</v>
      </c>
      <c r="DT177" s="966">
        <f t="shared" si="2484"/>
        <v>0</v>
      </c>
      <c r="DU177" s="966">
        <f t="shared" si="2484"/>
        <v>0</v>
      </c>
      <c r="DV177" s="968">
        <f t="shared" si="2484"/>
        <v>0</v>
      </c>
      <c r="DW177" s="367">
        <f t="shared" si="2484"/>
        <v>0</v>
      </c>
      <c r="DX177" s="969">
        <f t="shared" si="2484"/>
        <v>0</v>
      </c>
      <c r="DY177" s="967">
        <f t="shared" si="2484"/>
        <v>0</v>
      </c>
      <c r="DZ177" s="966">
        <f t="shared" si="2484"/>
        <v>0</v>
      </c>
      <c r="EA177" s="966">
        <f t="shared" si="2484"/>
        <v>0</v>
      </c>
      <c r="EB177" s="966">
        <f t="shared" si="2484"/>
        <v>0</v>
      </c>
      <c r="EC177" s="966">
        <f t="shared" si="2484"/>
        <v>0</v>
      </c>
      <c r="ED177" s="966">
        <f t="shared" si="2484"/>
        <v>0</v>
      </c>
      <c r="EE177" s="966">
        <f t="shared" si="2484"/>
        <v>0</v>
      </c>
      <c r="EF177" s="967">
        <f t="shared" si="2484"/>
        <v>0</v>
      </c>
      <c r="EG177" s="966">
        <f t="shared" si="2484"/>
        <v>0</v>
      </c>
      <c r="EH177" s="966">
        <f t="shared" si="2484"/>
        <v>0</v>
      </c>
      <c r="EI177" s="966">
        <f t="shared" si="2484"/>
        <v>0</v>
      </c>
      <c r="EJ177" s="966">
        <f t="shared" si="2484"/>
        <v>0</v>
      </c>
      <c r="EK177" s="966">
        <f t="shared" si="2484"/>
        <v>0</v>
      </c>
      <c r="EL177" s="966">
        <f t="shared" si="2484"/>
        <v>0</v>
      </c>
      <c r="EM177" s="967">
        <f t="shared" si="2484"/>
        <v>0</v>
      </c>
      <c r="EN177" s="966">
        <f t="shared" si="2484"/>
        <v>0</v>
      </c>
      <c r="EO177" s="966">
        <f t="shared" ref="EO177:GZ177" si="2485">+EN177+EO178</f>
        <v>0</v>
      </c>
      <c r="EP177" s="966">
        <f t="shared" si="2485"/>
        <v>0</v>
      </c>
      <c r="EQ177" s="966">
        <f t="shared" si="2485"/>
        <v>0</v>
      </c>
      <c r="ER177" s="966">
        <f t="shared" si="2485"/>
        <v>0</v>
      </c>
      <c r="ES177" s="966">
        <f t="shared" si="2485"/>
        <v>0</v>
      </c>
      <c r="ET177" s="967">
        <f t="shared" si="2485"/>
        <v>0</v>
      </c>
      <c r="EU177" s="966">
        <f t="shared" si="2485"/>
        <v>0</v>
      </c>
      <c r="EV177" s="966">
        <f t="shared" si="2485"/>
        <v>0</v>
      </c>
      <c r="EW177" s="966">
        <f t="shared" si="2485"/>
        <v>0</v>
      </c>
      <c r="EX177" s="966">
        <f t="shared" si="2485"/>
        <v>0</v>
      </c>
      <c r="EY177" s="966">
        <f t="shared" si="2485"/>
        <v>0</v>
      </c>
      <c r="EZ177" s="966">
        <f t="shared" si="2485"/>
        <v>0</v>
      </c>
      <c r="FA177" s="970">
        <f t="shared" si="2485"/>
        <v>0</v>
      </c>
      <c r="FB177" s="367">
        <f t="shared" si="2485"/>
        <v>0</v>
      </c>
      <c r="FC177" s="969">
        <f t="shared" si="2485"/>
        <v>0</v>
      </c>
      <c r="FD177" s="966">
        <f t="shared" si="2485"/>
        <v>0</v>
      </c>
      <c r="FE177" s="966">
        <f t="shared" si="2485"/>
        <v>0</v>
      </c>
      <c r="FF177" s="966">
        <f t="shared" si="2485"/>
        <v>0</v>
      </c>
      <c r="FG177" s="966">
        <f t="shared" si="2485"/>
        <v>0</v>
      </c>
      <c r="FH177" s="967">
        <f t="shared" si="2485"/>
        <v>0</v>
      </c>
      <c r="FI177" s="966">
        <f t="shared" si="2485"/>
        <v>0</v>
      </c>
      <c r="FJ177" s="966">
        <f t="shared" si="2485"/>
        <v>0</v>
      </c>
      <c r="FK177" s="966">
        <f t="shared" si="2485"/>
        <v>0</v>
      </c>
      <c r="FL177" s="966">
        <f t="shared" si="2485"/>
        <v>0</v>
      </c>
      <c r="FM177" s="966">
        <f t="shared" si="2485"/>
        <v>0</v>
      </c>
      <c r="FN177" s="966">
        <f t="shared" si="2485"/>
        <v>0</v>
      </c>
      <c r="FO177" s="967">
        <f t="shared" si="2485"/>
        <v>0</v>
      </c>
      <c r="FP177" s="966">
        <f t="shared" si="2485"/>
        <v>0</v>
      </c>
      <c r="FQ177" s="966">
        <f t="shared" si="2485"/>
        <v>0</v>
      </c>
      <c r="FR177" s="966">
        <f t="shared" si="2485"/>
        <v>0</v>
      </c>
      <c r="FS177" s="966">
        <f t="shared" si="2485"/>
        <v>0</v>
      </c>
      <c r="FT177" s="966">
        <f t="shared" si="2485"/>
        <v>0</v>
      </c>
      <c r="FU177" s="966">
        <f t="shared" si="2485"/>
        <v>0</v>
      </c>
      <c r="FV177" s="967">
        <f t="shared" si="2485"/>
        <v>0</v>
      </c>
      <c r="FW177" s="966">
        <f t="shared" si="2485"/>
        <v>0</v>
      </c>
      <c r="FX177" s="966">
        <f t="shared" si="2485"/>
        <v>0</v>
      </c>
      <c r="FY177" s="966">
        <f t="shared" si="2485"/>
        <v>0</v>
      </c>
      <c r="FZ177" s="966">
        <f t="shared" si="2485"/>
        <v>0</v>
      </c>
      <c r="GA177" s="966">
        <f t="shared" si="2485"/>
        <v>0</v>
      </c>
      <c r="GB177" s="966">
        <f t="shared" si="2485"/>
        <v>0</v>
      </c>
      <c r="GC177" s="967">
        <f t="shared" si="2485"/>
        <v>0</v>
      </c>
      <c r="GD177" s="966">
        <f t="shared" si="2485"/>
        <v>0</v>
      </c>
      <c r="GE177" s="968">
        <f t="shared" si="2485"/>
        <v>0</v>
      </c>
      <c r="GF177" s="367">
        <f t="shared" si="2485"/>
        <v>0</v>
      </c>
      <c r="GG177" s="969">
        <f t="shared" si="2485"/>
        <v>0</v>
      </c>
      <c r="GH177" s="966">
        <f t="shared" si="2485"/>
        <v>0</v>
      </c>
      <c r="GI177" s="966">
        <f t="shared" si="2485"/>
        <v>0</v>
      </c>
      <c r="GJ177" s="967">
        <f t="shared" si="2485"/>
        <v>0</v>
      </c>
      <c r="GK177" s="966">
        <f t="shared" si="2485"/>
        <v>0</v>
      </c>
      <c r="GL177" s="966">
        <f t="shared" si="2485"/>
        <v>0</v>
      </c>
      <c r="GM177" s="966">
        <f t="shared" si="2485"/>
        <v>0</v>
      </c>
      <c r="GN177" s="966">
        <f t="shared" si="2485"/>
        <v>0</v>
      </c>
      <c r="GO177" s="966">
        <f t="shared" si="2485"/>
        <v>0</v>
      </c>
      <c r="GP177" s="966">
        <f t="shared" si="2485"/>
        <v>0</v>
      </c>
      <c r="GQ177" s="967">
        <f t="shared" si="2485"/>
        <v>0</v>
      </c>
      <c r="GR177" s="966">
        <f t="shared" si="2485"/>
        <v>0</v>
      </c>
      <c r="GS177" s="966">
        <f t="shared" si="2485"/>
        <v>0</v>
      </c>
      <c r="GT177" s="966">
        <f t="shared" si="2485"/>
        <v>0</v>
      </c>
      <c r="GU177" s="966">
        <f t="shared" si="2485"/>
        <v>0</v>
      </c>
      <c r="GV177" s="966">
        <f t="shared" si="2485"/>
        <v>0</v>
      </c>
      <c r="GW177" s="966">
        <f t="shared" si="2485"/>
        <v>0</v>
      </c>
      <c r="GX177" s="967">
        <f t="shared" si="2485"/>
        <v>0</v>
      </c>
      <c r="GY177" s="966">
        <f t="shared" si="2485"/>
        <v>0</v>
      </c>
      <c r="GZ177" s="966">
        <f t="shared" si="2485"/>
        <v>0</v>
      </c>
      <c r="HA177" s="966">
        <f t="shared" ref="HA177:JL177" si="2486">+GZ177+HA178</f>
        <v>0</v>
      </c>
      <c r="HB177" s="966">
        <f t="shared" si="2486"/>
        <v>0</v>
      </c>
      <c r="HC177" s="966">
        <f t="shared" si="2486"/>
        <v>0</v>
      </c>
      <c r="HD177" s="966">
        <f t="shared" si="2486"/>
        <v>0</v>
      </c>
      <c r="HE177" s="967">
        <f t="shared" si="2486"/>
        <v>0</v>
      </c>
      <c r="HF177" s="966">
        <f t="shared" si="2486"/>
        <v>0</v>
      </c>
      <c r="HG177" s="966">
        <f t="shared" si="2486"/>
        <v>0</v>
      </c>
      <c r="HH177" s="966">
        <f t="shared" si="2486"/>
        <v>0</v>
      </c>
      <c r="HI177" s="966">
        <f t="shared" si="2486"/>
        <v>0</v>
      </c>
      <c r="HJ177" s="968">
        <f t="shared" si="2486"/>
        <v>0</v>
      </c>
      <c r="HK177" s="367">
        <f t="shared" si="2486"/>
        <v>0</v>
      </c>
      <c r="HL177" s="965">
        <f t="shared" si="2486"/>
        <v>0</v>
      </c>
      <c r="HM177" s="966">
        <f t="shared" si="2486"/>
        <v>0</v>
      </c>
      <c r="HN177" s="966">
        <f t="shared" si="2486"/>
        <v>0</v>
      </c>
      <c r="HO177" s="966">
        <f t="shared" si="2486"/>
        <v>0</v>
      </c>
      <c r="HP177" s="966">
        <f t="shared" si="2486"/>
        <v>0</v>
      </c>
      <c r="HQ177" s="966">
        <f t="shared" si="2486"/>
        <v>0</v>
      </c>
      <c r="HR177" s="966">
        <f t="shared" si="2486"/>
        <v>0</v>
      </c>
      <c r="HS177" s="967">
        <f t="shared" si="2486"/>
        <v>0</v>
      </c>
      <c r="HT177" s="966">
        <f t="shared" si="2486"/>
        <v>0</v>
      </c>
      <c r="HU177" s="966">
        <f t="shared" si="2486"/>
        <v>0</v>
      </c>
      <c r="HV177" s="966">
        <f t="shared" si="2486"/>
        <v>0</v>
      </c>
      <c r="HW177" s="966">
        <f t="shared" si="2486"/>
        <v>0</v>
      </c>
      <c r="HX177" s="966">
        <f t="shared" si="2486"/>
        <v>0</v>
      </c>
      <c r="HY177" s="966">
        <f t="shared" si="2486"/>
        <v>0</v>
      </c>
      <c r="HZ177" s="967">
        <f t="shared" si="2486"/>
        <v>0</v>
      </c>
      <c r="IA177" s="966">
        <f t="shared" si="2486"/>
        <v>0</v>
      </c>
      <c r="IB177" s="966">
        <f t="shared" si="2486"/>
        <v>0</v>
      </c>
      <c r="IC177" s="966">
        <f t="shared" si="2486"/>
        <v>0</v>
      </c>
      <c r="ID177" s="966">
        <f t="shared" si="2486"/>
        <v>0</v>
      </c>
      <c r="IE177" s="966">
        <f t="shared" si="2486"/>
        <v>0</v>
      </c>
      <c r="IF177" s="966">
        <f t="shared" si="2486"/>
        <v>0</v>
      </c>
      <c r="IG177" s="967">
        <f t="shared" si="2486"/>
        <v>0</v>
      </c>
      <c r="IH177" s="966">
        <f t="shared" si="2486"/>
        <v>0</v>
      </c>
      <c r="II177" s="966">
        <f t="shared" si="2486"/>
        <v>0</v>
      </c>
      <c r="IJ177" s="966">
        <f t="shared" si="2486"/>
        <v>0</v>
      </c>
      <c r="IK177" s="966">
        <f t="shared" si="2486"/>
        <v>0</v>
      </c>
      <c r="IL177" s="966">
        <f t="shared" si="2486"/>
        <v>0</v>
      </c>
      <c r="IM177" s="966">
        <f t="shared" si="2486"/>
        <v>0</v>
      </c>
      <c r="IN177" s="970">
        <f t="shared" si="2486"/>
        <v>0</v>
      </c>
      <c r="IO177" s="367">
        <f t="shared" si="2486"/>
        <v>0</v>
      </c>
      <c r="IP177" s="969">
        <f t="shared" si="2486"/>
        <v>0</v>
      </c>
      <c r="IQ177" s="966">
        <f t="shared" si="2486"/>
        <v>0</v>
      </c>
      <c r="IR177" s="966">
        <f t="shared" si="2486"/>
        <v>0</v>
      </c>
      <c r="IS177" s="966">
        <f t="shared" si="2486"/>
        <v>0</v>
      </c>
      <c r="IT177" s="966">
        <f t="shared" si="2486"/>
        <v>0</v>
      </c>
      <c r="IU177" s="967">
        <f t="shared" si="2486"/>
        <v>0</v>
      </c>
      <c r="IV177" s="966">
        <f t="shared" si="2486"/>
        <v>0</v>
      </c>
      <c r="IW177" s="966">
        <f t="shared" si="2486"/>
        <v>0</v>
      </c>
      <c r="IX177" s="966">
        <f t="shared" si="2486"/>
        <v>0</v>
      </c>
      <c r="IY177" s="966">
        <f t="shared" si="2486"/>
        <v>0</v>
      </c>
      <c r="IZ177" s="966">
        <f t="shared" si="2486"/>
        <v>0</v>
      </c>
      <c r="JA177" s="966">
        <f t="shared" si="2486"/>
        <v>0</v>
      </c>
      <c r="JB177" s="967">
        <f t="shared" si="2486"/>
        <v>0</v>
      </c>
      <c r="JC177" s="966">
        <f t="shared" si="2486"/>
        <v>0</v>
      </c>
      <c r="JD177" s="966">
        <f t="shared" si="2486"/>
        <v>0</v>
      </c>
      <c r="JE177" s="966">
        <f t="shared" si="2486"/>
        <v>0</v>
      </c>
      <c r="JF177" s="966">
        <f t="shared" si="2486"/>
        <v>0</v>
      </c>
      <c r="JG177" s="966">
        <f t="shared" si="2486"/>
        <v>0</v>
      </c>
      <c r="JH177" s="966">
        <f t="shared" si="2486"/>
        <v>0</v>
      </c>
      <c r="JI177" s="967">
        <f t="shared" si="2486"/>
        <v>0</v>
      </c>
      <c r="JJ177" s="966">
        <f t="shared" si="2486"/>
        <v>0</v>
      </c>
      <c r="JK177" s="966">
        <f t="shared" si="2486"/>
        <v>0</v>
      </c>
      <c r="JL177" s="966">
        <f t="shared" si="2486"/>
        <v>0</v>
      </c>
      <c r="JM177" s="966">
        <f t="shared" ref="JM177:LX177" si="2487">+JL177+JM178</f>
        <v>0</v>
      </c>
      <c r="JN177" s="966">
        <f t="shared" si="2487"/>
        <v>0</v>
      </c>
      <c r="JO177" s="966">
        <f t="shared" si="2487"/>
        <v>0</v>
      </c>
      <c r="JP177" s="967">
        <f t="shared" si="2487"/>
        <v>0</v>
      </c>
      <c r="JQ177" s="966">
        <f t="shared" si="2487"/>
        <v>0</v>
      </c>
      <c r="JR177" s="966">
        <f t="shared" si="2487"/>
        <v>0</v>
      </c>
      <c r="JS177" s="968">
        <f t="shared" si="2487"/>
        <v>0</v>
      </c>
      <c r="JT177" s="367">
        <f t="shared" si="2487"/>
        <v>0</v>
      </c>
      <c r="JU177" s="969">
        <f t="shared" si="2487"/>
        <v>0</v>
      </c>
      <c r="JV177" s="966">
        <f t="shared" si="2487"/>
        <v>0</v>
      </c>
      <c r="JW177" s="967">
        <f t="shared" si="2487"/>
        <v>0</v>
      </c>
      <c r="JX177" s="966">
        <f t="shared" si="2487"/>
        <v>0</v>
      </c>
      <c r="JY177" s="966">
        <f t="shared" si="2487"/>
        <v>0</v>
      </c>
      <c r="JZ177" s="966">
        <f t="shared" si="2487"/>
        <v>0</v>
      </c>
      <c r="KA177" s="966">
        <f t="shared" si="2487"/>
        <v>0</v>
      </c>
      <c r="KB177" s="966">
        <f t="shared" si="2487"/>
        <v>0</v>
      </c>
      <c r="KC177" s="966">
        <f t="shared" si="2487"/>
        <v>0</v>
      </c>
      <c r="KD177" s="967">
        <f t="shared" si="2487"/>
        <v>0</v>
      </c>
      <c r="KE177" s="966">
        <f t="shared" si="2487"/>
        <v>0</v>
      </c>
      <c r="KF177" s="966">
        <f t="shared" si="2487"/>
        <v>0</v>
      </c>
      <c r="KG177" s="966">
        <f t="shared" si="2487"/>
        <v>0</v>
      </c>
      <c r="KH177" s="966">
        <f t="shared" si="2487"/>
        <v>0</v>
      </c>
      <c r="KI177" s="966">
        <f t="shared" si="2487"/>
        <v>0</v>
      </c>
      <c r="KJ177" s="966">
        <f t="shared" si="2487"/>
        <v>0</v>
      </c>
      <c r="KK177" s="967">
        <f t="shared" si="2487"/>
        <v>0</v>
      </c>
      <c r="KL177" s="966">
        <f t="shared" si="2487"/>
        <v>0</v>
      </c>
      <c r="KM177" s="966">
        <f t="shared" si="2487"/>
        <v>0</v>
      </c>
      <c r="KN177" s="966">
        <f t="shared" si="2487"/>
        <v>0</v>
      </c>
      <c r="KO177" s="966">
        <f t="shared" si="2487"/>
        <v>0</v>
      </c>
      <c r="KP177" s="966">
        <f t="shared" si="2487"/>
        <v>0</v>
      </c>
      <c r="KQ177" s="966">
        <f t="shared" si="2487"/>
        <v>0</v>
      </c>
      <c r="KR177" s="967">
        <f t="shared" si="2487"/>
        <v>0</v>
      </c>
      <c r="KS177" s="966">
        <f t="shared" si="2487"/>
        <v>0</v>
      </c>
      <c r="KT177" s="966">
        <f t="shared" si="2487"/>
        <v>0</v>
      </c>
      <c r="KU177" s="966">
        <f t="shared" si="2487"/>
        <v>0</v>
      </c>
      <c r="KV177" s="966">
        <f t="shared" si="2487"/>
        <v>0</v>
      </c>
      <c r="KW177" s="966">
        <f t="shared" si="2487"/>
        <v>0</v>
      </c>
      <c r="KX177" s="968">
        <f t="shared" si="2487"/>
        <v>0</v>
      </c>
      <c r="KY177" s="368">
        <f t="shared" si="2487"/>
        <v>0</v>
      </c>
      <c r="KZ177" s="969">
        <f t="shared" si="2487"/>
        <v>0</v>
      </c>
      <c r="LA177" s="966">
        <f t="shared" si="2487"/>
        <v>0</v>
      </c>
      <c r="LB177" s="966">
        <f t="shared" si="2487"/>
        <v>0</v>
      </c>
      <c r="LC177" s="966">
        <f t="shared" si="2487"/>
        <v>0</v>
      </c>
      <c r="LD177" s="966">
        <f t="shared" si="2487"/>
        <v>0</v>
      </c>
      <c r="LE177" s="966">
        <f t="shared" si="2487"/>
        <v>0</v>
      </c>
      <c r="LF177" s="967">
        <f t="shared" si="2487"/>
        <v>0</v>
      </c>
      <c r="LG177" s="966">
        <f t="shared" si="2487"/>
        <v>0</v>
      </c>
      <c r="LH177" s="966">
        <f t="shared" si="2487"/>
        <v>0</v>
      </c>
      <c r="LI177" s="966">
        <f t="shared" si="2487"/>
        <v>0</v>
      </c>
      <c r="LJ177" s="966">
        <f t="shared" si="2487"/>
        <v>0</v>
      </c>
      <c r="LK177" s="966">
        <f t="shared" si="2487"/>
        <v>0</v>
      </c>
      <c r="LL177" s="966">
        <f t="shared" si="2487"/>
        <v>0</v>
      </c>
      <c r="LM177" s="967">
        <f t="shared" si="2487"/>
        <v>0</v>
      </c>
      <c r="LN177" s="966">
        <f t="shared" si="2487"/>
        <v>0</v>
      </c>
      <c r="LO177" s="966">
        <f t="shared" si="2487"/>
        <v>0</v>
      </c>
      <c r="LP177" s="966">
        <f t="shared" si="2487"/>
        <v>0</v>
      </c>
      <c r="LQ177" s="966">
        <f t="shared" si="2487"/>
        <v>0</v>
      </c>
      <c r="LR177" s="966">
        <f t="shared" si="2487"/>
        <v>0</v>
      </c>
      <c r="LS177" s="966">
        <f t="shared" si="2487"/>
        <v>0</v>
      </c>
      <c r="LT177" s="967">
        <f t="shared" si="2487"/>
        <v>0</v>
      </c>
      <c r="LU177" s="966">
        <f t="shared" si="2487"/>
        <v>0</v>
      </c>
      <c r="LV177" s="966">
        <f t="shared" si="2487"/>
        <v>0</v>
      </c>
      <c r="LW177" s="966">
        <f t="shared" si="2487"/>
        <v>0</v>
      </c>
      <c r="LX177" s="966">
        <f t="shared" si="2487"/>
        <v>0</v>
      </c>
      <c r="LY177" s="966">
        <f t="shared" ref="LY177:OJ177" si="2488">+LX177+LY178</f>
        <v>0</v>
      </c>
      <c r="LZ177" s="968">
        <f t="shared" si="2488"/>
        <v>0</v>
      </c>
      <c r="MA177" s="368">
        <f t="shared" si="2488"/>
        <v>0</v>
      </c>
      <c r="MB177" s="969">
        <f t="shared" si="2488"/>
        <v>0</v>
      </c>
      <c r="MC177" s="966">
        <f t="shared" si="2488"/>
        <v>0</v>
      </c>
      <c r="MD177" s="966">
        <f t="shared" si="2488"/>
        <v>0</v>
      </c>
      <c r="ME177" s="966">
        <f t="shared" si="2488"/>
        <v>0</v>
      </c>
      <c r="MF177" s="966">
        <f t="shared" si="2488"/>
        <v>0</v>
      </c>
      <c r="MG177" s="966">
        <f t="shared" si="2488"/>
        <v>0</v>
      </c>
      <c r="MH177" s="967">
        <f t="shared" si="2488"/>
        <v>0</v>
      </c>
      <c r="MI177" s="966">
        <f t="shared" si="2488"/>
        <v>0</v>
      </c>
      <c r="MJ177" s="966">
        <f t="shared" si="2488"/>
        <v>0</v>
      </c>
      <c r="MK177" s="966">
        <f t="shared" si="2488"/>
        <v>0</v>
      </c>
      <c r="ML177" s="966">
        <f t="shared" si="2488"/>
        <v>0</v>
      </c>
      <c r="MM177" s="966">
        <f t="shared" si="2488"/>
        <v>0</v>
      </c>
      <c r="MN177" s="966">
        <f t="shared" si="2488"/>
        <v>0</v>
      </c>
      <c r="MO177" s="967">
        <f t="shared" si="2488"/>
        <v>0</v>
      </c>
      <c r="MP177" s="966">
        <f t="shared" si="2488"/>
        <v>0</v>
      </c>
      <c r="MQ177" s="966">
        <f t="shared" si="2488"/>
        <v>0</v>
      </c>
      <c r="MR177" s="966">
        <f t="shared" si="2488"/>
        <v>0</v>
      </c>
      <c r="MS177" s="966">
        <f t="shared" si="2488"/>
        <v>0</v>
      </c>
      <c r="MT177" s="966">
        <f t="shared" si="2488"/>
        <v>0</v>
      </c>
      <c r="MU177" s="966">
        <f t="shared" si="2488"/>
        <v>0</v>
      </c>
      <c r="MV177" s="967">
        <f t="shared" si="2488"/>
        <v>0</v>
      </c>
      <c r="MW177" s="966">
        <f t="shared" si="2488"/>
        <v>0</v>
      </c>
      <c r="MX177" s="966">
        <f t="shared" si="2488"/>
        <v>0</v>
      </c>
      <c r="MY177" s="966">
        <f t="shared" si="2488"/>
        <v>0</v>
      </c>
      <c r="MZ177" s="966">
        <f t="shared" si="2488"/>
        <v>0</v>
      </c>
      <c r="NA177" s="966">
        <f t="shared" si="2488"/>
        <v>0</v>
      </c>
      <c r="NB177" s="966">
        <f t="shared" si="2488"/>
        <v>0</v>
      </c>
      <c r="NC177" s="967">
        <f t="shared" si="2488"/>
        <v>0</v>
      </c>
      <c r="ND177" s="966">
        <f t="shared" si="2488"/>
        <v>0</v>
      </c>
      <c r="NE177" s="968">
        <f t="shared" si="2488"/>
        <v>0</v>
      </c>
      <c r="NF177" s="367">
        <f t="shared" si="2488"/>
        <v>0</v>
      </c>
      <c r="NG177" s="969">
        <f t="shared" si="2488"/>
        <v>0</v>
      </c>
      <c r="NH177" s="966">
        <f t="shared" si="2488"/>
        <v>0</v>
      </c>
      <c r="NI177" s="966">
        <f t="shared" si="2488"/>
        <v>0</v>
      </c>
      <c r="NJ177" s="967">
        <f t="shared" si="2488"/>
        <v>0</v>
      </c>
      <c r="NK177" s="966">
        <f t="shared" si="2488"/>
        <v>0</v>
      </c>
      <c r="NL177" s="966">
        <f t="shared" si="2488"/>
        <v>0</v>
      </c>
      <c r="NM177" s="966">
        <f t="shared" si="2488"/>
        <v>0</v>
      </c>
      <c r="NN177" s="966">
        <f t="shared" si="2488"/>
        <v>0</v>
      </c>
      <c r="NO177" s="966">
        <f t="shared" si="2488"/>
        <v>0</v>
      </c>
      <c r="NP177" s="966">
        <f t="shared" si="2488"/>
        <v>0</v>
      </c>
      <c r="NQ177" s="967">
        <f t="shared" si="2488"/>
        <v>0</v>
      </c>
      <c r="NR177" s="966">
        <f t="shared" si="2488"/>
        <v>0</v>
      </c>
      <c r="NS177" s="966">
        <f t="shared" si="2488"/>
        <v>0</v>
      </c>
      <c r="NT177" s="966">
        <f t="shared" si="2488"/>
        <v>0</v>
      </c>
      <c r="NU177" s="966">
        <f t="shared" si="2488"/>
        <v>0</v>
      </c>
      <c r="NV177" s="966">
        <f t="shared" si="2488"/>
        <v>0</v>
      </c>
      <c r="NW177" s="966">
        <f t="shared" si="2488"/>
        <v>0</v>
      </c>
      <c r="NX177" s="967">
        <f t="shared" si="2488"/>
        <v>0</v>
      </c>
      <c r="NY177" s="966">
        <f t="shared" si="2488"/>
        <v>0</v>
      </c>
      <c r="NZ177" s="966">
        <f t="shared" si="2488"/>
        <v>0</v>
      </c>
      <c r="OA177" s="966">
        <f t="shared" si="2488"/>
        <v>0</v>
      </c>
      <c r="OB177" s="966">
        <f t="shared" si="2488"/>
        <v>0</v>
      </c>
      <c r="OC177" s="966">
        <f t="shared" si="2488"/>
        <v>0</v>
      </c>
      <c r="OD177" s="966">
        <f t="shared" si="2488"/>
        <v>0</v>
      </c>
      <c r="OE177" s="967">
        <f t="shared" si="2488"/>
        <v>0</v>
      </c>
      <c r="OF177" s="966">
        <f t="shared" si="2488"/>
        <v>0</v>
      </c>
      <c r="OG177" s="966">
        <f t="shared" si="2488"/>
        <v>0</v>
      </c>
      <c r="OH177" s="966">
        <f t="shared" si="2488"/>
        <v>0</v>
      </c>
      <c r="OI177" s="968">
        <f t="shared" si="2488"/>
        <v>0</v>
      </c>
      <c r="OJ177" s="367">
        <f t="shared" si="2488"/>
        <v>0</v>
      </c>
      <c r="OK177" s="969">
        <f t="shared" ref="OK177:QV177" si="2489">+OJ177+OK178</f>
        <v>0</v>
      </c>
      <c r="OL177" s="967">
        <f t="shared" si="2489"/>
        <v>0</v>
      </c>
      <c r="OM177" s="966">
        <f t="shared" si="2489"/>
        <v>0</v>
      </c>
      <c r="ON177" s="966">
        <f t="shared" si="2489"/>
        <v>0</v>
      </c>
      <c r="OO177" s="966">
        <f t="shared" si="2489"/>
        <v>0</v>
      </c>
      <c r="OP177" s="966">
        <f t="shared" si="2489"/>
        <v>0</v>
      </c>
      <c r="OQ177" s="966">
        <f t="shared" si="2489"/>
        <v>0</v>
      </c>
      <c r="OR177" s="966">
        <f t="shared" si="2489"/>
        <v>0</v>
      </c>
      <c r="OS177" s="967">
        <f t="shared" si="2489"/>
        <v>0</v>
      </c>
      <c r="OT177" s="966">
        <f t="shared" si="2489"/>
        <v>0</v>
      </c>
      <c r="OU177" s="966">
        <f t="shared" si="2489"/>
        <v>0</v>
      </c>
      <c r="OV177" s="966">
        <f t="shared" si="2489"/>
        <v>0</v>
      </c>
      <c r="OW177" s="966">
        <f t="shared" si="2489"/>
        <v>0</v>
      </c>
      <c r="OX177" s="966">
        <f t="shared" si="2489"/>
        <v>0</v>
      </c>
      <c r="OY177" s="966">
        <f t="shared" si="2489"/>
        <v>0</v>
      </c>
      <c r="OZ177" s="967">
        <f t="shared" si="2489"/>
        <v>0</v>
      </c>
      <c r="PA177" s="966">
        <f t="shared" si="2489"/>
        <v>0</v>
      </c>
      <c r="PB177" s="966">
        <f t="shared" si="2489"/>
        <v>0</v>
      </c>
      <c r="PC177" s="966">
        <f t="shared" si="2489"/>
        <v>0</v>
      </c>
      <c r="PD177" s="966">
        <f t="shared" si="2489"/>
        <v>0</v>
      </c>
      <c r="PE177" s="966">
        <f t="shared" si="2489"/>
        <v>0</v>
      </c>
      <c r="PF177" s="966">
        <f t="shared" si="2489"/>
        <v>0</v>
      </c>
      <c r="PG177" s="967">
        <f t="shared" si="2489"/>
        <v>0</v>
      </c>
      <c r="PH177" s="966">
        <f t="shared" si="2489"/>
        <v>0</v>
      </c>
      <c r="PI177" s="966">
        <f t="shared" si="2489"/>
        <v>0</v>
      </c>
      <c r="PJ177" s="966">
        <f t="shared" si="2489"/>
        <v>0</v>
      </c>
      <c r="PK177" s="966">
        <f t="shared" si="2489"/>
        <v>0</v>
      </c>
      <c r="PL177" s="966">
        <f t="shared" si="2489"/>
        <v>0</v>
      </c>
      <c r="PM177" s="966">
        <f t="shared" si="2489"/>
        <v>0</v>
      </c>
      <c r="PN177" s="970">
        <f t="shared" si="2489"/>
        <v>0</v>
      </c>
      <c r="PO177" s="367">
        <f t="shared" si="2489"/>
        <v>0</v>
      </c>
      <c r="PP177" s="969">
        <f t="shared" si="2489"/>
        <v>0</v>
      </c>
      <c r="PQ177" s="966">
        <f t="shared" si="2489"/>
        <v>0</v>
      </c>
      <c r="PR177" s="966">
        <f t="shared" si="2489"/>
        <v>0</v>
      </c>
      <c r="PS177" s="966">
        <f t="shared" si="2489"/>
        <v>0</v>
      </c>
      <c r="PT177" s="966">
        <f t="shared" si="2489"/>
        <v>0</v>
      </c>
      <c r="PU177" s="967">
        <f t="shared" si="2489"/>
        <v>0</v>
      </c>
      <c r="PV177" s="966">
        <f t="shared" si="2489"/>
        <v>0</v>
      </c>
      <c r="PW177" s="966">
        <f t="shared" si="2489"/>
        <v>0</v>
      </c>
      <c r="PX177" s="966">
        <f t="shared" si="2489"/>
        <v>0</v>
      </c>
      <c r="PY177" s="966">
        <f t="shared" si="2489"/>
        <v>0</v>
      </c>
      <c r="PZ177" s="966">
        <f t="shared" si="2489"/>
        <v>0</v>
      </c>
      <c r="QA177" s="966">
        <f t="shared" si="2489"/>
        <v>0</v>
      </c>
      <c r="QB177" s="967">
        <f t="shared" si="2489"/>
        <v>0</v>
      </c>
      <c r="QC177" s="966">
        <f t="shared" si="2489"/>
        <v>0</v>
      </c>
      <c r="QD177" s="966">
        <f t="shared" si="2489"/>
        <v>0</v>
      </c>
      <c r="QE177" s="966">
        <f t="shared" si="2489"/>
        <v>0</v>
      </c>
      <c r="QF177" s="966">
        <f t="shared" si="2489"/>
        <v>0</v>
      </c>
      <c r="QG177" s="966">
        <f t="shared" si="2489"/>
        <v>0</v>
      </c>
      <c r="QH177" s="966">
        <f t="shared" si="2489"/>
        <v>0</v>
      </c>
      <c r="QI177" s="967">
        <f t="shared" si="2489"/>
        <v>0</v>
      </c>
      <c r="QJ177" s="966">
        <f t="shared" si="2489"/>
        <v>0</v>
      </c>
      <c r="QK177" s="966">
        <f t="shared" si="2489"/>
        <v>0</v>
      </c>
      <c r="QL177" s="966">
        <f t="shared" si="2489"/>
        <v>0</v>
      </c>
      <c r="QM177" s="966">
        <f t="shared" si="2489"/>
        <v>0</v>
      </c>
      <c r="QN177" s="966">
        <f t="shared" si="2489"/>
        <v>0</v>
      </c>
      <c r="QO177" s="966">
        <f t="shared" si="2489"/>
        <v>0</v>
      </c>
      <c r="QP177" s="967">
        <f t="shared" si="2489"/>
        <v>0</v>
      </c>
      <c r="QQ177" s="966">
        <f t="shared" si="2489"/>
        <v>0</v>
      </c>
      <c r="QR177" s="968">
        <f t="shared" si="2489"/>
        <v>0</v>
      </c>
      <c r="QS177" s="367">
        <f t="shared" si="2489"/>
        <v>0</v>
      </c>
      <c r="QT177" s="969">
        <f t="shared" si="2489"/>
        <v>0</v>
      </c>
      <c r="QU177" s="966">
        <f t="shared" si="2489"/>
        <v>0</v>
      </c>
      <c r="QV177" s="966">
        <f t="shared" si="2489"/>
        <v>0</v>
      </c>
      <c r="QW177" s="967">
        <f t="shared" ref="QW177:TH177" si="2490">+QV177+QW178</f>
        <v>0</v>
      </c>
      <c r="QX177" s="966">
        <f t="shared" si="2490"/>
        <v>0</v>
      </c>
      <c r="QY177" s="966">
        <f t="shared" si="2490"/>
        <v>0</v>
      </c>
      <c r="QZ177" s="966">
        <f t="shared" si="2490"/>
        <v>0</v>
      </c>
      <c r="RA177" s="966">
        <f t="shared" si="2490"/>
        <v>0</v>
      </c>
      <c r="RB177" s="966">
        <f t="shared" si="2490"/>
        <v>0</v>
      </c>
      <c r="RC177" s="966">
        <f t="shared" si="2490"/>
        <v>0</v>
      </c>
      <c r="RD177" s="967">
        <f t="shared" si="2490"/>
        <v>0</v>
      </c>
      <c r="RE177" s="966">
        <f t="shared" si="2490"/>
        <v>0</v>
      </c>
      <c r="RF177" s="966">
        <f t="shared" si="2490"/>
        <v>0</v>
      </c>
      <c r="RG177" s="966">
        <f t="shared" si="2490"/>
        <v>0</v>
      </c>
      <c r="RH177" s="966">
        <f t="shared" si="2490"/>
        <v>0</v>
      </c>
      <c r="RI177" s="966">
        <f t="shared" si="2490"/>
        <v>0</v>
      </c>
      <c r="RJ177" s="966">
        <f t="shared" si="2490"/>
        <v>0</v>
      </c>
      <c r="RK177" s="967">
        <f t="shared" si="2490"/>
        <v>0</v>
      </c>
      <c r="RL177" s="966">
        <f t="shared" si="2490"/>
        <v>0</v>
      </c>
      <c r="RM177" s="966">
        <f t="shared" si="2490"/>
        <v>0</v>
      </c>
      <c r="RN177" s="966">
        <f t="shared" si="2490"/>
        <v>0</v>
      </c>
      <c r="RO177" s="966">
        <f t="shared" si="2490"/>
        <v>0</v>
      </c>
      <c r="RP177" s="966">
        <f t="shared" si="2490"/>
        <v>0</v>
      </c>
      <c r="RQ177" s="966">
        <f t="shared" si="2490"/>
        <v>0</v>
      </c>
      <c r="RR177" s="967">
        <f t="shared" si="2490"/>
        <v>0</v>
      </c>
      <c r="RS177" s="966">
        <f t="shared" si="2490"/>
        <v>0</v>
      </c>
      <c r="RT177" s="966">
        <f t="shared" si="2490"/>
        <v>0</v>
      </c>
      <c r="RU177" s="966">
        <f t="shared" si="2490"/>
        <v>0</v>
      </c>
      <c r="RV177" s="966">
        <f t="shared" si="2490"/>
        <v>0</v>
      </c>
      <c r="RW177" s="968">
        <f t="shared" si="2490"/>
        <v>0</v>
      </c>
      <c r="RX177" s="367">
        <f t="shared" si="2490"/>
        <v>0</v>
      </c>
      <c r="RY177" s="965">
        <f t="shared" si="2490"/>
        <v>0</v>
      </c>
      <c r="RZ177" s="966">
        <f t="shared" si="2490"/>
        <v>0</v>
      </c>
      <c r="SA177" s="966">
        <f t="shared" si="2490"/>
        <v>0</v>
      </c>
      <c r="SB177" s="966">
        <f t="shared" si="2490"/>
        <v>0</v>
      </c>
      <c r="SC177" s="966">
        <f t="shared" si="2490"/>
        <v>0</v>
      </c>
      <c r="SD177" s="966">
        <f t="shared" si="2490"/>
        <v>0</v>
      </c>
      <c r="SE177" s="966">
        <f t="shared" si="2490"/>
        <v>0</v>
      </c>
      <c r="SF177" s="967">
        <f t="shared" si="2490"/>
        <v>0</v>
      </c>
      <c r="SG177" s="966">
        <f t="shared" si="2490"/>
        <v>0</v>
      </c>
      <c r="SH177" s="966">
        <f t="shared" si="2490"/>
        <v>0</v>
      </c>
      <c r="SI177" s="966">
        <f t="shared" si="2490"/>
        <v>0</v>
      </c>
      <c r="SJ177" s="966">
        <f t="shared" si="2490"/>
        <v>0</v>
      </c>
      <c r="SK177" s="966">
        <f t="shared" si="2490"/>
        <v>0</v>
      </c>
      <c r="SL177" s="966">
        <f t="shared" si="2490"/>
        <v>0</v>
      </c>
      <c r="SM177" s="967">
        <f t="shared" si="2490"/>
        <v>0</v>
      </c>
      <c r="SN177" s="966">
        <f t="shared" si="2490"/>
        <v>0</v>
      </c>
      <c r="SO177" s="966">
        <f t="shared" si="2490"/>
        <v>0</v>
      </c>
      <c r="SP177" s="966">
        <f t="shared" si="2490"/>
        <v>0</v>
      </c>
      <c r="SQ177" s="966">
        <f t="shared" si="2490"/>
        <v>0</v>
      </c>
      <c r="SR177" s="966">
        <f t="shared" si="2490"/>
        <v>0</v>
      </c>
      <c r="SS177" s="966">
        <f t="shared" si="2490"/>
        <v>0</v>
      </c>
      <c r="ST177" s="967">
        <f t="shared" si="2490"/>
        <v>0</v>
      </c>
      <c r="SU177" s="966">
        <f t="shared" si="2490"/>
        <v>0</v>
      </c>
      <c r="SV177" s="966">
        <f t="shared" si="2490"/>
        <v>0</v>
      </c>
      <c r="SW177" s="966">
        <f t="shared" si="2490"/>
        <v>0</v>
      </c>
      <c r="SX177" s="966">
        <f t="shared" si="2490"/>
        <v>0</v>
      </c>
      <c r="SY177" s="966">
        <f t="shared" si="2490"/>
        <v>0</v>
      </c>
      <c r="SZ177" s="966">
        <f t="shared" si="2490"/>
        <v>0</v>
      </c>
      <c r="TA177" s="967">
        <f t="shared" si="2490"/>
        <v>0</v>
      </c>
      <c r="TB177" s="968">
        <f t="shared" si="2490"/>
        <v>0</v>
      </c>
      <c r="TC177" s="367">
        <f t="shared" si="2490"/>
        <v>0</v>
      </c>
      <c r="TD177" s="969">
        <f t="shared" si="2490"/>
        <v>0</v>
      </c>
      <c r="TE177" s="966">
        <f t="shared" si="2490"/>
        <v>0</v>
      </c>
      <c r="TF177" s="966">
        <f t="shared" si="2490"/>
        <v>0</v>
      </c>
      <c r="TG177" s="966">
        <f t="shared" si="2490"/>
        <v>0</v>
      </c>
      <c r="TH177" s="967">
        <f t="shared" si="2490"/>
        <v>0</v>
      </c>
      <c r="TI177" s="966">
        <f t="shared" ref="TI177:UV177" si="2491">+TH177+TI178</f>
        <v>0</v>
      </c>
      <c r="TJ177" s="966">
        <f t="shared" si="2491"/>
        <v>0</v>
      </c>
      <c r="TK177" s="966">
        <f t="shared" si="2491"/>
        <v>0</v>
      </c>
      <c r="TL177" s="966">
        <f t="shared" si="2491"/>
        <v>0</v>
      </c>
      <c r="TM177" s="966">
        <f t="shared" si="2491"/>
        <v>0</v>
      </c>
      <c r="TN177" s="966">
        <f t="shared" si="2491"/>
        <v>0</v>
      </c>
      <c r="TO177" s="967">
        <f t="shared" si="2491"/>
        <v>0</v>
      </c>
      <c r="TP177" s="966">
        <f t="shared" si="2491"/>
        <v>0</v>
      </c>
      <c r="TQ177" s="966">
        <f t="shared" si="2491"/>
        <v>0</v>
      </c>
      <c r="TR177" s="966">
        <f t="shared" si="2491"/>
        <v>0</v>
      </c>
      <c r="TS177" s="966">
        <f t="shared" si="2491"/>
        <v>0</v>
      </c>
      <c r="TT177" s="966">
        <f t="shared" si="2491"/>
        <v>0</v>
      </c>
      <c r="TU177" s="966">
        <f t="shared" si="2491"/>
        <v>0</v>
      </c>
      <c r="TV177" s="967">
        <f t="shared" si="2491"/>
        <v>0</v>
      </c>
      <c r="TW177" s="966">
        <f t="shared" si="2491"/>
        <v>0</v>
      </c>
      <c r="TX177" s="966">
        <f t="shared" si="2491"/>
        <v>0</v>
      </c>
      <c r="TY177" s="966">
        <f t="shared" si="2491"/>
        <v>0</v>
      </c>
      <c r="TZ177" s="966">
        <f t="shared" si="2491"/>
        <v>0</v>
      </c>
      <c r="UA177" s="966">
        <f t="shared" si="2491"/>
        <v>0</v>
      </c>
      <c r="UB177" s="966">
        <f t="shared" si="2491"/>
        <v>0</v>
      </c>
      <c r="UC177" s="967">
        <f t="shared" si="2491"/>
        <v>0</v>
      </c>
      <c r="UD177" s="966">
        <f t="shared" si="2491"/>
        <v>0</v>
      </c>
      <c r="UE177" s="966">
        <f t="shared" si="2491"/>
        <v>0</v>
      </c>
      <c r="UF177" s="968">
        <f t="shared" si="2491"/>
        <v>0</v>
      </c>
      <c r="UG177" s="367">
        <f t="shared" si="2491"/>
        <v>0</v>
      </c>
      <c r="UH177" s="969">
        <f t="shared" si="2491"/>
        <v>0</v>
      </c>
      <c r="UI177" s="966">
        <f t="shared" si="2491"/>
        <v>0</v>
      </c>
      <c r="UJ177" s="967">
        <f t="shared" si="2491"/>
        <v>0</v>
      </c>
      <c r="UK177" s="966">
        <f t="shared" si="2491"/>
        <v>0</v>
      </c>
      <c r="UL177" s="966">
        <f t="shared" si="2491"/>
        <v>0</v>
      </c>
      <c r="UM177" s="966">
        <f t="shared" si="2491"/>
        <v>0</v>
      </c>
      <c r="UN177" s="966">
        <f t="shared" si="2491"/>
        <v>0</v>
      </c>
      <c r="UO177" s="966">
        <f t="shared" si="2491"/>
        <v>0</v>
      </c>
      <c r="UP177" s="966">
        <f t="shared" si="2491"/>
        <v>0</v>
      </c>
      <c r="UQ177" s="967">
        <f t="shared" si="2491"/>
        <v>0</v>
      </c>
      <c r="UR177" s="966">
        <f t="shared" si="2491"/>
        <v>0</v>
      </c>
      <c r="US177" s="966">
        <f t="shared" si="2491"/>
        <v>0</v>
      </c>
      <c r="UT177" s="966">
        <f t="shared" si="2491"/>
        <v>0</v>
      </c>
      <c r="UU177" s="968">
        <f t="shared" si="2491"/>
        <v>0</v>
      </c>
      <c r="UV177" s="367">
        <f t="shared" si="2491"/>
        <v>0</v>
      </c>
    </row>
    <row r="178" spans="1:568" ht="13.5" customHeight="1">
      <c r="A178" s="976"/>
      <c r="B178" s="974"/>
      <c r="C178" s="974"/>
      <c r="D178" s="769"/>
      <c r="E178" s="953"/>
      <c r="F178" s="954"/>
      <c r="G178" s="954"/>
      <c r="H178" s="954"/>
      <c r="I178" s="953"/>
      <c r="J178" s="972">
        <f t="shared" si="2482"/>
        <v>3.7624999999999999E-2</v>
      </c>
      <c r="K178" s="973"/>
      <c r="L178" s="963" t="s">
        <v>261</v>
      </c>
      <c r="M178" s="964"/>
      <c r="N178" s="964">
        <v>28.3</v>
      </c>
      <c r="O178" s="412"/>
      <c r="P178" s="454">
        <f>+P179/$N$178</f>
        <v>0</v>
      </c>
      <c r="Q178" s="366"/>
      <c r="R178" s="471">
        <f t="shared" ref="R178:W178" si="2492">+R179/$N$178</f>
        <v>0</v>
      </c>
      <c r="S178" s="471">
        <f t="shared" si="2492"/>
        <v>0</v>
      </c>
      <c r="T178" s="471">
        <f t="shared" si="2492"/>
        <v>0</v>
      </c>
      <c r="U178" s="471">
        <f t="shared" si="2492"/>
        <v>0</v>
      </c>
      <c r="V178" s="471">
        <f t="shared" si="2492"/>
        <v>0</v>
      </c>
      <c r="W178" s="471">
        <f t="shared" si="2492"/>
        <v>0</v>
      </c>
      <c r="X178" s="472"/>
      <c r="Y178" s="471">
        <f t="shared" ref="Y178:AD178" si="2493">+Y179/$N$178</f>
        <v>0</v>
      </c>
      <c r="Z178" s="471">
        <f t="shared" si="2493"/>
        <v>0</v>
      </c>
      <c r="AA178" s="471">
        <f t="shared" si="2493"/>
        <v>0</v>
      </c>
      <c r="AB178" s="471">
        <f t="shared" si="2493"/>
        <v>0</v>
      </c>
      <c r="AC178" s="471">
        <f t="shared" si="2493"/>
        <v>0</v>
      </c>
      <c r="AD178" s="471">
        <f t="shared" si="2493"/>
        <v>0</v>
      </c>
      <c r="AE178" s="472"/>
      <c r="AF178" s="471">
        <f t="shared" ref="AF178:AK178" si="2494">+AF179/$N$178</f>
        <v>0</v>
      </c>
      <c r="AG178" s="471">
        <f t="shared" si="2494"/>
        <v>0</v>
      </c>
      <c r="AH178" s="473">
        <f t="shared" si="2494"/>
        <v>0</v>
      </c>
      <c r="AI178" s="455">
        <f t="shared" si="2494"/>
        <v>0</v>
      </c>
      <c r="AJ178" s="365">
        <f t="shared" si="2494"/>
        <v>0</v>
      </c>
      <c r="AK178" s="471">
        <f t="shared" si="2494"/>
        <v>0</v>
      </c>
      <c r="AL178" s="472"/>
      <c r="AM178" s="471">
        <f t="shared" ref="AM178:AR178" si="2495">+AM179/$N$178</f>
        <v>0</v>
      </c>
      <c r="AN178" s="471">
        <f t="shared" si="2495"/>
        <v>0</v>
      </c>
      <c r="AO178" s="471">
        <f t="shared" si="2495"/>
        <v>0</v>
      </c>
      <c r="AP178" s="471">
        <f t="shared" si="2495"/>
        <v>0</v>
      </c>
      <c r="AQ178" s="471">
        <f t="shared" si="2495"/>
        <v>0</v>
      </c>
      <c r="AR178" s="471">
        <f t="shared" si="2495"/>
        <v>0</v>
      </c>
      <c r="AS178" s="472"/>
      <c r="AT178" s="471">
        <f t="shared" ref="AT178:AY178" si="2496">+AT179/$N$178</f>
        <v>0</v>
      </c>
      <c r="AU178" s="471">
        <f t="shared" si="2496"/>
        <v>0</v>
      </c>
      <c r="AV178" s="471">
        <f t="shared" si="2496"/>
        <v>0</v>
      </c>
      <c r="AW178" s="471">
        <f t="shared" si="2496"/>
        <v>0</v>
      </c>
      <c r="AX178" s="471">
        <f t="shared" si="2496"/>
        <v>0</v>
      </c>
      <c r="AY178" s="471">
        <f t="shared" si="2496"/>
        <v>0</v>
      </c>
      <c r="AZ178" s="472"/>
      <c r="BA178" s="471">
        <f t="shared" ref="BA178:BF178" si="2497">+BA179/$N$178</f>
        <v>0</v>
      </c>
      <c r="BB178" s="471">
        <f t="shared" si="2497"/>
        <v>0</v>
      </c>
      <c r="BC178" s="471">
        <f t="shared" si="2497"/>
        <v>0</v>
      </c>
      <c r="BD178" s="471">
        <f t="shared" si="2497"/>
        <v>0</v>
      </c>
      <c r="BE178" s="471">
        <f t="shared" si="2497"/>
        <v>0</v>
      </c>
      <c r="BF178" s="471">
        <f t="shared" si="2497"/>
        <v>0</v>
      </c>
      <c r="BG178" s="472"/>
      <c r="BH178" s="471">
        <f t="shared" ref="BH178:BM178" si="2498">+BH179/$N$178</f>
        <v>0</v>
      </c>
      <c r="BI178" s="471">
        <f t="shared" si="2498"/>
        <v>0</v>
      </c>
      <c r="BJ178" s="471">
        <f t="shared" si="2498"/>
        <v>0</v>
      </c>
      <c r="BK178" s="471">
        <f t="shared" si="2498"/>
        <v>0</v>
      </c>
      <c r="BL178" s="471">
        <f t="shared" si="2498"/>
        <v>0</v>
      </c>
      <c r="BM178" s="473">
        <f t="shared" si="2498"/>
        <v>0</v>
      </c>
      <c r="BN178" s="456"/>
      <c r="BO178" s="365">
        <f t="shared" ref="BO178:BT178" si="2499">+BO179/$N$178</f>
        <v>0</v>
      </c>
      <c r="BP178" s="471">
        <f t="shared" si="2499"/>
        <v>0</v>
      </c>
      <c r="BQ178" s="471">
        <f t="shared" si="2499"/>
        <v>0</v>
      </c>
      <c r="BR178" s="471">
        <f t="shared" si="2499"/>
        <v>0</v>
      </c>
      <c r="BS178" s="471">
        <f t="shared" si="2499"/>
        <v>0</v>
      </c>
      <c r="BT178" s="471">
        <f t="shared" si="2499"/>
        <v>0</v>
      </c>
      <c r="BU178" s="472"/>
      <c r="BV178" s="471">
        <f t="shared" ref="BV178:CA178" si="2500">+BV179/$N$178</f>
        <v>0</v>
      </c>
      <c r="BW178" s="471">
        <f t="shared" si="2500"/>
        <v>0</v>
      </c>
      <c r="BX178" s="471">
        <f t="shared" si="2500"/>
        <v>0</v>
      </c>
      <c r="BY178" s="471">
        <f t="shared" si="2500"/>
        <v>0</v>
      </c>
      <c r="BZ178" s="471">
        <f t="shared" si="2500"/>
        <v>0</v>
      </c>
      <c r="CA178" s="471">
        <f t="shared" si="2500"/>
        <v>0</v>
      </c>
      <c r="CB178" s="472"/>
      <c r="CC178" s="471">
        <f t="shared" ref="CC178:CH178" si="2501">+CC179/$N$178</f>
        <v>0</v>
      </c>
      <c r="CD178" s="471">
        <f t="shared" si="2501"/>
        <v>0</v>
      </c>
      <c r="CE178" s="471">
        <f t="shared" si="2501"/>
        <v>0</v>
      </c>
      <c r="CF178" s="471">
        <f t="shared" si="2501"/>
        <v>0</v>
      </c>
      <c r="CG178" s="471">
        <f t="shared" si="2501"/>
        <v>0</v>
      </c>
      <c r="CH178" s="471">
        <f t="shared" si="2501"/>
        <v>0</v>
      </c>
      <c r="CI178" s="472"/>
      <c r="CJ178" s="471">
        <f t="shared" ref="CJ178:CO178" si="2502">+CJ179/$N$178</f>
        <v>0</v>
      </c>
      <c r="CK178" s="471">
        <f t="shared" si="2502"/>
        <v>0</v>
      </c>
      <c r="CL178" s="471">
        <f t="shared" si="2502"/>
        <v>0</v>
      </c>
      <c r="CM178" s="471">
        <f t="shared" si="2502"/>
        <v>0</v>
      </c>
      <c r="CN178" s="471">
        <f t="shared" si="2502"/>
        <v>0</v>
      </c>
      <c r="CO178" s="471">
        <f t="shared" si="2502"/>
        <v>0</v>
      </c>
      <c r="CP178" s="472"/>
      <c r="CQ178" s="473">
        <f t="shared" ref="CQ178:CV178" si="2503">+CQ179/$N$178</f>
        <v>0</v>
      </c>
      <c r="CR178" s="455">
        <f t="shared" si="2503"/>
        <v>0</v>
      </c>
      <c r="CS178" s="365">
        <f t="shared" si="2503"/>
        <v>0</v>
      </c>
      <c r="CT178" s="471">
        <f t="shared" si="2503"/>
        <v>0</v>
      </c>
      <c r="CU178" s="471">
        <f t="shared" si="2503"/>
        <v>0</v>
      </c>
      <c r="CV178" s="471">
        <f t="shared" si="2503"/>
        <v>0</v>
      </c>
      <c r="CW178" s="472"/>
      <c r="CX178" s="471">
        <f t="shared" ref="CX178:DC178" si="2504">+CX179/$N$178</f>
        <v>0</v>
      </c>
      <c r="CY178" s="471">
        <f t="shared" si="2504"/>
        <v>0</v>
      </c>
      <c r="CZ178" s="471">
        <f t="shared" si="2504"/>
        <v>0</v>
      </c>
      <c r="DA178" s="471">
        <f t="shared" si="2504"/>
        <v>0</v>
      </c>
      <c r="DB178" s="471">
        <f t="shared" si="2504"/>
        <v>0</v>
      </c>
      <c r="DC178" s="471">
        <f t="shared" si="2504"/>
        <v>0</v>
      </c>
      <c r="DD178" s="472"/>
      <c r="DE178" s="471">
        <f t="shared" ref="DE178:DJ178" si="2505">+DE179/$N$178</f>
        <v>0</v>
      </c>
      <c r="DF178" s="471">
        <f t="shared" si="2505"/>
        <v>0</v>
      </c>
      <c r="DG178" s="471">
        <f t="shared" si="2505"/>
        <v>0</v>
      </c>
      <c r="DH178" s="471">
        <f t="shared" si="2505"/>
        <v>0</v>
      </c>
      <c r="DI178" s="471">
        <f t="shared" si="2505"/>
        <v>0</v>
      </c>
      <c r="DJ178" s="471">
        <f t="shared" si="2505"/>
        <v>0</v>
      </c>
      <c r="DK178" s="472"/>
      <c r="DL178" s="471">
        <f t="shared" ref="DL178:DQ178" si="2506">+DL179/$N$178</f>
        <v>0</v>
      </c>
      <c r="DM178" s="471">
        <f t="shared" si="2506"/>
        <v>0</v>
      </c>
      <c r="DN178" s="471">
        <f t="shared" si="2506"/>
        <v>0</v>
      </c>
      <c r="DO178" s="471">
        <f t="shared" si="2506"/>
        <v>0</v>
      </c>
      <c r="DP178" s="471">
        <f t="shared" si="2506"/>
        <v>0</v>
      </c>
      <c r="DQ178" s="471">
        <f t="shared" si="2506"/>
        <v>0</v>
      </c>
      <c r="DR178" s="472"/>
      <c r="DS178" s="471">
        <f t="shared" ref="DS178:DX178" si="2507">+DS179/$N$178</f>
        <v>0</v>
      </c>
      <c r="DT178" s="471">
        <f t="shared" si="2507"/>
        <v>0</v>
      </c>
      <c r="DU178" s="471">
        <f t="shared" si="2507"/>
        <v>0</v>
      </c>
      <c r="DV178" s="473">
        <f t="shared" si="2507"/>
        <v>0</v>
      </c>
      <c r="DW178" s="455">
        <f t="shared" si="2507"/>
        <v>0</v>
      </c>
      <c r="DX178" s="365">
        <f t="shared" si="2507"/>
        <v>0</v>
      </c>
      <c r="DY178" s="472"/>
      <c r="DZ178" s="471">
        <f t="shared" ref="DZ178:EE178" si="2508">+DZ179/$N$178</f>
        <v>0</v>
      </c>
      <c r="EA178" s="471">
        <f t="shared" si="2508"/>
        <v>0</v>
      </c>
      <c r="EB178" s="471">
        <f t="shared" si="2508"/>
        <v>0</v>
      </c>
      <c r="EC178" s="471">
        <f t="shared" si="2508"/>
        <v>0</v>
      </c>
      <c r="ED178" s="471">
        <f t="shared" si="2508"/>
        <v>0</v>
      </c>
      <c r="EE178" s="471">
        <f t="shared" si="2508"/>
        <v>0</v>
      </c>
      <c r="EF178" s="472"/>
      <c r="EG178" s="471">
        <f t="shared" ref="EG178:EL178" si="2509">+EG179/$N$178</f>
        <v>0</v>
      </c>
      <c r="EH178" s="471">
        <f t="shared" si="2509"/>
        <v>0</v>
      </c>
      <c r="EI178" s="471">
        <f t="shared" si="2509"/>
        <v>0</v>
      </c>
      <c r="EJ178" s="471">
        <f t="shared" si="2509"/>
        <v>0</v>
      </c>
      <c r="EK178" s="471">
        <f t="shared" si="2509"/>
        <v>0</v>
      </c>
      <c r="EL178" s="471">
        <f t="shared" si="2509"/>
        <v>0</v>
      </c>
      <c r="EM178" s="472"/>
      <c r="EN178" s="471">
        <f t="shared" ref="EN178:ES178" si="2510">+EN179/$N$178</f>
        <v>0</v>
      </c>
      <c r="EO178" s="471">
        <f t="shared" si="2510"/>
        <v>0</v>
      </c>
      <c r="EP178" s="471">
        <f t="shared" si="2510"/>
        <v>0</v>
      </c>
      <c r="EQ178" s="471">
        <f t="shared" si="2510"/>
        <v>0</v>
      </c>
      <c r="ER178" s="471">
        <f t="shared" si="2510"/>
        <v>0</v>
      </c>
      <c r="ES178" s="471">
        <f t="shared" si="2510"/>
        <v>0</v>
      </c>
      <c r="ET178" s="472"/>
      <c r="EU178" s="471">
        <f t="shared" ref="EU178:EZ178" si="2511">+EU179/$N$178</f>
        <v>0</v>
      </c>
      <c r="EV178" s="471">
        <f t="shared" si="2511"/>
        <v>0</v>
      </c>
      <c r="EW178" s="471">
        <f t="shared" si="2511"/>
        <v>0</v>
      </c>
      <c r="EX178" s="471">
        <f t="shared" si="2511"/>
        <v>0</v>
      </c>
      <c r="EY178" s="471">
        <f t="shared" si="2511"/>
        <v>0</v>
      </c>
      <c r="EZ178" s="471">
        <f t="shared" si="2511"/>
        <v>0</v>
      </c>
      <c r="FA178" s="474"/>
      <c r="FB178" s="455">
        <f t="shared" ref="FB178:FG178" si="2512">+FB179/$N$178</f>
        <v>0</v>
      </c>
      <c r="FC178" s="365">
        <f t="shared" si="2512"/>
        <v>0</v>
      </c>
      <c r="FD178" s="471">
        <f t="shared" si="2512"/>
        <v>0</v>
      </c>
      <c r="FE178" s="471">
        <f t="shared" si="2512"/>
        <v>0</v>
      </c>
      <c r="FF178" s="471">
        <f t="shared" si="2512"/>
        <v>0</v>
      </c>
      <c r="FG178" s="471">
        <f t="shared" si="2512"/>
        <v>0</v>
      </c>
      <c r="FH178" s="472"/>
      <c r="FI178" s="471">
        <f t="shared" ref="FI178:FN178" si="2513">+FI179/$N$178</f>
        <v>0</v>
      </c>
      <c r="FJ178" s="471">
        <f t="shared" si="2513"/>
        <v>0</v>
      </c>
      <c r="FK178" s="471">
        <f t="shared" si="2513"/>
        <v>0</v>
      </c>
      <c r="FL178" s="471">
        <f t="shared" si="2513"/>
        <v>0</v>
      </c>
      <c r="FM178" s="471">
        <f t="shared" si="2513"/>
        <v>0</v>
      </c>
      <c r="FN178" s="471">
        <f t="shared" si="2513"/>
        <v>0</v>
      </c>
      <c r="FO178" s="472"/>
      <c r="FP178" s="471">
        <f t="shared" ref="FP178:FU178" si="2514">+FP179/$N$178</f>
        <v>0</v>
      </c>
      <c r="FQ178" s="471">
        <f t="shared" si="2514"/>
        <v>0</v>
      </c>
      <c r="FR178" s="471">
        <f t="shared" si="2514"/>
        <v>0</v>
      </c>
      <c r="FS178" s="471">
        <f t="shared" si="2514"/>
        <v>0</v>
      </c>
      <c r="FT178" s="471">
        <f t="shared" si="2514"/>
        <v>0</v>
      </c>
      <c r="FU178" s="471">
        <f t="shared" si="2514"/>
        <v>0</v>
      </c>
      <c r="FV178" s="472"/>
      <c r="FW178" s="471">
        <f t="shared" ref="FW178:GB178" si="2515">+FW179/$N$178</f>
        <v>0</v>
      </c>
      <c r="FX178" s="471">
        <f t="shared" si="2515"/>
        <v>0</v>
      </c>
      <c r="FY178" s="471">
        <f t="shared" si="2515"/>
        <v>0</v>
      </c>
      <c r="FZ178" s="471">
        <f t="shared" si="2515"/>
        <v>0</v>
      </c>
      <c r="GA178" s="471">
        <f t="shared" si="2515"/>
        <v>0</v>
      </c>
      <c r="GB178" s="471">
        <f t="shared" si="2515"/>
        <v>0</v>
      </c>
      <c r="GC178" s="472"/>
      <c r="GD178" s="471">
        <f t="shared" ref="GD178:GI178" si="2516">+GD179/$N$178</f>
        <v>0</v>
      </c>
      <c r="GE178" s="473">
        <f t="shared" si="2516"/>
        <v>0</v>
      </c>
      <c r="GF178" s="455">
        <f t="shared" si="2516"/>
        <v>0</v>
      </c>
      <c r="GG178" s="365">
        <f t="shared" si="2516"/>
        <v>0</v>
      </c>
      <c r="GH178" s="471">
        <f t="shared" si="2516"/>
        <v>0</v>
      </c>
      <c r="GI178" s="471">
        <f t="shared" si="2516"/>
        <v>0</v>
      </c>
      <c r="GJ178" s="472"/>
      <c r="GK178" s="471">
        <f t="shared" ref="GK178:GP178" si="2517">+GK179/$N$178</f>
        <v>0</v>
      </c>
      <c r="GL178" s="471">
        <f t="shared" si="2517"/>
        <v>0</v>
      </c>
      <c r="GM178" s="471">
        <f t="shared" si="2517"/>
        <v>0</v>
      </c>
      <c r="GN178" s="471">
        <f t="shared" si="2517"/>
        <v>0</v>
      </c>
      <c r="GO178" s="471">
        <f t="shared" si="2517"/>
        <v>0</v>
      </c>
      <c r="GP178" s="471">
        <f t="shared" si="2517"/>
        <v>0</v>
      </c>
      <c r="GQ178" s="472"/>
      <c r="GR178" s="471">
        <f t="shared" ref="GR178:GW178" si="2518">+GR179/$N$178</f>
        <v>0</v>
      </c>
      <c r="GS178" s="471">
        <f t="shared" si="2518"/>
        <v>0</v>
      </c>
      <c r="GT178" s="471">
        <f t="shared" si="2518"/>
        <v>0</v>
      </c>
      <c r="GU178" s="471">
        <f t="shared" si="2518"/>
        <v>0</v>
      </c>
      <c r="GV178" s="471">
        <f t="shared" si="2518"/>
        <v>0</v>
      </c>
      <c r="GW178" s="471">
        <f t="shared" si="2518"/>
        <v>0</v>
      </c>
      <c r="GX178" s="472"/>
      <c r="GY178" s="471">
        <f t="shared" ref="GY178:HD178" si="2519">+GY179/$N$178</f>
        <v>0</v>
      </c>
      <c r="GZ178" s="471">
        <f t="shared" si="2519"/>
        <v>0</v>
      </c>
      <c r="HA178" s="471">
        <f t="shared" si="2519"/>
        <v>0</v>
      </c>
      <c r="HB178" s="471">
        <f t="shared" si="2519"/>
        <v>0</v>
      </c>
      <c r="HC178" s="471">
        <f t="shared" si="2519"/>
        <v>0</v>
      </c>
      <c r="HD178" s="471">
        <f t="shared" si="2519"/>
        <v>0</v>
      </c>
      <c r="HE178" s="472"/>
      <c r="HF178" s="471">
        <f t="shared" ref="HF178:HK178" si="2520">+HF179/$N$178</f>
        <v>0</v>
      </c>
      <c r="HG178" s="471">
        <f t="shared" si="2520"/>
        <v>0</v>
      </c>
      <c r="HH178" s="471">
        <f t="shared" si="2520"/>
        <v>0</v>
      </c>
      <c r="HI178" s="471">
        <f t="shared" si="2520"/>
        <v>0</v>
      </c>
      <c r="HJ178" s="473">
        <f t="shared" si="2520"/>
        <v>0</v>
      </c>
      <c r="HK178" s="455">
        <f t="shared" si="2520"/>
        <v>0</v>
      </c>
      <c r="HL178" s="366"/>
      <c r="HM178" s="471">
        <f t="shared" ref="HM178:HR178" si="2521">+HM179/$N$178</f>
        <v>0</v>
      </c>
      <c r="HN178" s="471">
        <f t="shared" si="2521"/>
        <v>0</v>
      </c>
      <c r="HO178" s="471">
        <f t="shared" si="2521"/>
        <v>0</v>
      </c>
      <c r="HP178" s="471">
        <f t="shared" si="2521"/>
        <v>0</v>
      </c>
      <c r="HQ178" s="471">
        <f t="shared" si="2521"/>
        <v>0</v>
      </c>
      <c r="HR178" s="471">
        <f t="shared" si="2521"/>
        <v>0</v>
      </c>
      <c r="HS178" s="472"/>
      <c r="HT178" s="471">
        <f t="shared" ref="HT178:HY178" si="2522">+HT179/$N$178</f>
        <v>0</v>
      </c>
      <c r="HU178" s="471">
        <f t="shared" si="2522"/>
        <v>0</v>
      </c>
      <c r="HV178" s="471">
        <f t="shared" si="2522"/>
        <v>0</v>
      </c>
      <c r="HW178" s="471">
        <f t="shared" si="2522"/>
        <v>0</v>
      </c>
      <c r="HX178" s="471">
        <f t="shared" si="2522"/>
        <v>0</v>
      </c>
      <c r="HY178" s="471">
        <f t="shared" si="2522"/>
        <v>0</v>
      </c>
      <c r="HZ178" s="472"/>
      <c r="IA178" s="471">
        <f t="shared" ref="IA178:IF178" si="2523">+IA179/$N$178</f>
        <v>0</v>
      </c>
      <c r="IB178" s="471">
        <f t="shared" si="2523"/>
        <v>0</v>
      </c>
      <c r="IC178" s="471">
        <f t="shared" si="2523"/>
        <v>0</v>
      </c>
      <c r="ID178" s="471">
        <f t="shared" si="2523"/>
        <v>0</v>
      </c>
      <c r="IE178" s="471">
        <f t="shared" si="2523"/>
        <v>0</v>
      </c>
      <c r="IF178" s="471">
        <f t="shared" si="2523"/>
        <v>0</v>
      </c>
      <c r="IG178" s="472"/>
      <c r="IH178" s="471">
        <f t="shared" ref="IH178:IM178" si="2524">+IH179/$N$178</f>
        <v>0</v>
      </c>
      <c r="II178" s="471">
        <f t="shared" si="2524"/>
        <v>0</v>
      </c>
      <c r="IJ178" s="471">
        <f t="shared" si="2524"/>
        <v>0</v>
      </c>
      <c r="IK178" s="471">
        <f t="shared" si="2524"/>
        <v>0</v>
      </c>
      <c r="IL178" s="471">
        <f t="shared" si="2524"/>
        <v>0</v>
      </c>
      <c r="IM178" s="471">
        <f t="shared" si="2524"/>
        <v>0</v>
      </c>
      <c r="IN178" s="474"/>
      <c r="IO178" s="455">
        <f t="shared" ref="IO178:IT178" si="2525">+IO179/$N$178</f>
        <v>0</v>
      </c>
      <c r="IP178" s="365">
        <f t="shared" si="2525"/>
        <v>0</v>
      </c>
      <c r="IQ178" s="471">
        <f t="shared" si="2525"/>
        <v>0</v>
      </c>
      <c r="IR178" s="471">
        <f t="shared" si="2525"/>
        <v>0</v>
      </c>
      <c r="IS178" s="471">
        <f t="shared" si="2525"/>
        <v>0</v>
      </c>
      <c r="IT178" s="471">
        <f t="shared" si="2525"/>
        <v>0</v>
      </c>
      <c r="IU178" s="472"/>
      <c r="IV178" s="471">
        <f t="shared" ref="IV178:JA178" si="2526">+IV179/$N$178</f>
        <v>0</v>
      </c>
      <c r="IW178" s="471">
        <f t="shared" si="2526"/>
        <v>0</v>
      </c>
      <c r="IX178" s="471">
        <f t="shared" si="2526"/>
        <v>0</v>
      </c>
      <c r="IY178" s="471">
        <f t="shared" si="2526"/>
        <v>0</v>
      </c>
      <c r="IZ178" s="471">
        <f t="shared" si="2526"/>
        <v>0</v>
      </c>
      <c r="JA178" s="471">
        <f t="shared" si="2526"/>
        <v>0</v>
      </c>
      <c r="JB178" s="472"/>
      <c r="JC178" s="471">
        <f t="shared" ref="JC178:JH178" si="2527">+JC179/$N$178</f>
        <v>0</v>
      </c>
      <c r="JD178" s="471">
        <f t="shared" si="2527"/>
        <v>0</v>
      </c>
      <c r="JE178" s="471">
        <f t="shared" si="2527"/>
        <v>0</v>
      </c>
      <c r="JF178" s="471">
        <f t="shared" si="2527"/>
        <v>0</v>
      </c>
      <c r="JG178" s="471">
        <f t="shared" si="2527"/>
        <v>0</v>
      </c>
      <c r="JH178" s="471">
        <f t="shared" si="2527"/>
        <v>0</v>
      </c>
      <c r="JI178" s="472"/>
      <c r="JJ178" s="471">
        <f t="shared" ref="JJ178:JO178" si="2528">+JJ179/$N$178</f>
        <v>0</v>
      </c>
      <c r="JK178" s="471">
        <f t="shared" si="2528"/>
        <v>0</v>
      </c>
      <c r="JL178" s="471">
        <f t="shared" si="2528"/>
        <v>0</v>
      </c>
      <c r="JM178" s="471">
        <f t="shared" si="2528"/>
        <v>0</v>
      </c>
      <c r="JN178" s="471">
        <f t="shared" si="2528"/>
        <v>0</v>
      </c>
      <c r="JO178" s="471">
        <f t="shared" si="2528"/>
        <v>0</v>
      </c>
      <c r="JP178" s="472"/>
      <c r="JQ178" s="471">
        <f t="shared" ref="JQ178:JV178" si="2529">+JQ179/$N$178</f>
        <v>0</v>
      </c>
      <c r="JR178" s="471">
        <f t="shared" si="2529"/>
        <v>0</v>
      </c>
      <c r="JS178" s="473">
        <f t="shared" si="2529"/>
        <v>0</v>
      </c>
      <c r="JT178" s="455">
        <f t="shared" si="2529"/>
        <v>0</v>
      </c>
      <c r="JU178" s="365">
        <f t="shared" si="2529"/>
        <v>0</v>
      </c>
      <c r="JV178" s="471">
        <f t="shared" si="2529"/>
        <v>0</v>
      </c>
      <c r="JW178" s="472"/>
      <c r="JX178" s="471">
        <f t="shared" ref="JX178:KC178" si="2530">+JX179/$N$178</f>
        <v>0</v>
      </c>
      <c r="JY178" s="471">
        <f t="shared" si="2530"/>
        <v>0</v>
      </c>
      <c r="JZ178" s="471">
        <f t="shared" si="2530"/>
        <v>0</v>
      </c>
      <c r="KA178" s="471">
        <f t="shared" si="2530"/>
        <v>0</v>
      </c>
      <c r="KB178" s="471">
        <f t="shared" si="2530"/>
        <v>0</v>
      </c>
      <c r="KC178" s="471">
        <f t="shared" si="2530"/>
        <v>0</v>
      </c>
      <c r="KD178" s="472"/>
      <c r="KE178" s="471">
        <f t="shared" ref="KE178:KJ178" si="2531">+KE179/$N$178</f>
        <v>0</v>
      </c>
      <c r="KF178" s="471">
        <f t="shared" si="2531"/>
        <v>0</v>
      </c>
      <c r="KG178" s="471">
        <f t="shared" si="2531"/>
        <v>0</v>
      </c>
      <c r="KH178" s="471">
        <f t="shared" si="2531"/>
        <v>0</v>
      </c>
      <c r="KI178" s="471">
        <f t="shared" si="2531"/>
        <v>0</v>
      </c>
      <c r="KJ178" s="471">
        <f t="shared" si="2531"/>
        <v>0</v>
      </c>
      <c r="KK178" s="472"/>
      <c r="KL178" s="471">
        <f t="shared" ref="KL178:KQ178" si="2532">+KL179/$N$178</f>
        <v>0</v>
      </c>
      <c r="KM178" s="471">
        <f t="shared" si="2532"/>
        <v>0</v>
      </c>
      <c r="KN178" s="471">
        <f t="shared" si="2532"/>
        <v>0</v>
      </c>
      <c r="KO178" s="471">
        <f t="shared" si="2532"/>
        <v>0</v>
      </c>
      <c r="KP178" s="471">
        <f t="shared" si="2532"/>
        <v>0</v>
      </c>
      <c r="KQ178" s="471">
        <f t="shared" si="2532"/>
        <v>0</v>
      </c>
      <c r="KR178" s="472"/>
      <c r="KS178" s="471">
        <f t="shared" ref="KS178:KX178" si="2533">+KS179/$N$178</f>
        <v>0</v>
      </c>
      <c r="KT178" s="471">
        <f t="shared" si="2533"/>
        <v>0</v>
      </c>
      <c r="KU178" s="471">
        <f t="shared" si="2533"/>
        <v>0</v>
      </c>
      <c r="KV178" s="471">
        <f t="shared" si="2533"/>
        <v>0</v>
      </c>
      <c r="KW178" s="471">
        <f t="shared" si="2533"/>
        <v>0</v>
      </c>
      <c r="KX178" s="473">
        <f t="shared" si="2533"/>
        <v>0</v>
      </c>
      <c r="KY178" s="456"/>
      <c r="KZ178" s="365">
        <f t="shared" ref="KZ178:LE178" si="2534">+KZ179/$N$178</f>
        <v>0</v>
      </c>
      <c r="LA178" s="471">
        <f t="shared" si="2534"/>
        <v>0</v>
      </c>
      <c r="LB178" s="471">
        <f t="shared" si="2534"/>
        <v>0</v>
      </c>
      <c r="LC178" s="471">
        <f t="shared" si="2534"/>
        <v>0</v>
      </c>
      <c r="LD178" s="471">
        <f t="shared" si="2534"/>
        <v>0</v>
      </c>
      <c r="LE178" s="471">
        <f t="shared" si="2534"/>
        <v>0</v>
      </c>
      <c r="LF178" s="472"/>
      <c r="LG178" s="471">
        <f t="shared" ref="LG178:LL178" si="2535">+LG179/$N$178</f>
        <v>0</v>
      </c>
      <c r="LH178" s="471">
        <f t="shared" si="2535"/>
        <v>0</v>
      </c>
      <c r="LI178" s="471">
        <f t="shared" si="2535"/>
        <v>0</v>
      </c>
      <c r="LJ178" s="471">
        <f t="shared" si="2535"/>
        <v>0</v>
      </c>
      <c r="LK178" s="471">
        <f t="shared" si="2535"/>
        <v>0</v>
      </c>
      <c r="LL178" s="471">
        <f t="shared" si="2535"/>
        <v>0</v>
      </c>
      <c r="LM178" s="472"/>
      <c r="LN178" s="471">
        <f t="shared" ref="LN178:LS178" si="2536">+LN179/$N$178</f>
        <v>0</v>
      </c>
      <c r="LO178" s="471">
        <f t="shared" si="2536"/>
        <v>0</v>
      </c>
      <c r="LP178" s="471">
        <f t="shared" si="2536"/>
        <v>0</v>
      </c>
      <c r="LQ178" s="471">
        <f t="shared" si="2536"/>
        <v>0</v>
      </c>
      <c r="LR178" s="471">
        <f t="shared" si="2536"/>
        <v>0</v>
      </c>
      <c r="LS178" s="471">
        <f t="shared" si="2536"/>
        <v>0</v>
      </c>
      <c r="LT178" s="472"/>
      <c r="LU178" s="471">
        <f t="shared" ref="LU178:LZ178" si="2537">+LU179/$N$178</f>
        <v>0</v>
      </c>
      <c r="LV178" s="471">
        <f t="shared" si="2537"/>
        <v>0</v>
      </c>
      <c r="LW178" s="471">
        <f t="shared" si="2537"/>
        <v>0</v>
      </c>
      <c r="LX178" s="471">
        <f t="shared" si="2537"/>
        <v>0</v>
      </c>
      <c r="LY178" s="471">
        <f t="shared" si="2537"/>
        <v>0</v>
      </c>
      <c r="LZ178" s="473">
        <f t="shared" si="2537"/>
        <v>0</v>
      </c>
      <c r="MA178" s="456"/>
      <c r="MB178" s="365">
        <f t="shared" ref="MB178:MG178" si="2538">+MB179/$N$178</f>
        <v>0</v>
      </c>
      <c r="MC178" s="471">
        <f t="shared" si="2538"/>
        <v>0</v>
      </c>
      <c r="MD178" s="471">
        <f t="shared" si="2538"/>
        <v>0</v>
      </c>
      <c r="ME178" s="471">
        <f t="shared" si="2538"/>
        <v>0</v>
      </c>
      <c r="MF178" s="471">
        <f t="shared" si="2538"/>
        <v>0</v>
      </c>
      <c r="MG178" s="471">
        <f t="shared" si="2538"/>
        <v>0</v>
      </c>
      <c r="MH178" s="472"/>
      <c r="MI178" s="471">
        <f t="shared" ref="MI178:MN178" si="2539">+MI179/$N$178</f>
        <v>0</v>
      </c>
      <c r="MJ178" s="471">
        <f t="shared" si="2539"/>
        <v>0</v>
      </c>
      <c r="MK178" s="471">
        <f t="shared" si="2539"/>
        <v>0</v>
      </c>
      <c r="ML178" s="471">
        <f t="shared" si="2539"/>
        <v>0</v>
      </c>
      <c r="MM178" s="471">
        <f t="shared" si="2539"/>
        <v>0</v>
      </c>
      <c r="MN178" s="471">
        <f t="shared" si="2539"/>
        <v>0</v>
      </c>
      <c r="MO178" s="472"/>
      <c r="MP178" s="471">
        <f t="shared" ref="MP178:MU178" si="2540">+MP179/$N$178</f>
        <v>0</v>
      </c>
      <c r="MQ178" s="471">
        <f t="shared" si="2540"/>
        <v>0</v>
      </c>
      <c r="MR178" s="471">
        <f t="shared" si="2540"/>
        <v>0</v>
      </c>
      <c r="MS178" s="471">
        <f t="shared" si="2540"/>
        <v>0</v>
      </c>
      <c r="MT178" s="471">
        <f t="shared" si="2540"/>
        <v>0</v>
      </c>
      <c r="MU178" s="471">
        <f t="shared" si="2540"/>
        <v>0</v>
      </c>
      <c r="MV178" s="472"/>
      <c r="MW178" s="471">
        <f t="shared" ref="MW178:NB178" si="2541">+MW179/$N$178</f>
        <v>0</v>
      </c>
      <c r="MX178" s="471">
        <f t="shared" si="2541"/>
        <v>0</v>
      </c>
      <c r="MY178" s="471">
        <f t="shared" si="2541"/>
        <v>0</v>
      </c>
      <c r="MZ178" s="471">
        <f t="shared" si="2541"/>
        <v>0</v>
      </c>
      <c r="NA178" s="471">
        <f t="shared" si="2541"/>
        <v>0</v>
      </c>
      <c r="NB178" s="471">
        <f t="shared" si="2541"/>
        <v>0</v>
      </c>
      <c r="NC178" s="472"/>
      <c r="ND178" s="471">
        <f t="shared" ref="ND178:NI178" si="2542">+ND179/$N$178</f>
        <v>0</v>
      </c>
      <c r="NE178" s="473">
        <f t="shared" si="2542"/>
        <v>0</v>
      </c>
      <c r="NF178" s="455">
        <f t="shared" si="2542"/>
        <v>0</v>
      </c>
      <c r="NG178" s="365">
        <f t="shared" si="2542"/>
        <v>0</v>
      </c>
      <c r="NH178" s="471">
        <f t="shared" si="2542"/>
        <v>0</v>
      </c>
      <c r="NI178" s="471">
        <f t="shared" si="2542"/>
        <v>0</v>
      </c>
      <c r="NJ178" s="472"/>
      <c r="NK178" s="471">
        <f t="shared" ref="NK178:NP178" si="2543">+NK179/$N$178</f>
        <v>0</v>
      </c>
      <c r="NL178" s="471">
        <f t="shared" si="2543"/>
        <v>0</v>
      </c>
      <c r="NM178" s="471">
        <f t="shared" si="2543"/>
        <v>0</v>
      </c>
      <c r="NN178" s="471">
        <f t="shared" si="2543"/>
        <v>0</v>
      </c>
      <c r="NO178" s="471">
        <f t="shared" si="2543"/>
        <v>0</v>
      </c>
      <c r="NP178" s="471">
        <f t="shared" si="2543"/>
        <v>0</v>
      </c>
      <c r="NQ178" s="472"/>
      <c r="NR178" s="471">
        <f t="shared" ref="NR178:NW178" si="2544">+NR179/$N$178</f>
        <v>0</v>
      </c>
      <c r="NS178" s="471">
        <f t="shared" si="2544"/>
        <v>0</v>
      </c>
      <c r="NT178" s="471">
        <f t="shared" si="2544"/>
        <v>0</v>
      </c>
      <c r="NU178" s="471">
        <f t="shared" si="2544"/>
        <v>0</v>
      </c>
      <c r="NV178" s="471">
        <f t="shared" si="2544"/>
        <v>0</v>
      </c>
      <c r="NW178" s="471">
        <f t="shared" si="2544"/>
        <v>0</v>
      </c>
      <c r="NX178" s="472"/>
      <c r="NY178" s="471">
        <f t="shared" ref="NY178:OD178" si="2545">+NY179/$N$178</f>
        <v>0</v>
      </c>
      <c r="NZ178" s="471">
        <f t="shared" si="2545"/>
        <v>0</v>
      </c>
      <c r="OA178" s="471">
        <f t="shared" si="2545"/>
        <v>0</v>
      </c>
      <c r="OB178" s="471">
        <f t="shared" si="2545"/>
        <v>0</v>
      </c>
      <c r="OC178" s="471">
        <f t="shared" si="2545"/>
        <v>0</v>
      </c>
      <c r="OD178" s="471">
        <f t="shared" si="2545"/>
        <v>0</v>
      </c>
      <c r="OE178" s="472"/>
      <c r="OF178" s="471">
        <f t="shared" ref="OF178:OK178" si="2546">+OF179/$N$178</f>
        <v>0</v>
      </c>
      <c r="OG178" s="471">
        <f t="shared" si="2546"/>
        <v>0</v>
      </c>
      <c r="OH178" s="471">
        <f t="shared" si="2546"/>
        <v>0</v>
      </c>
      <c r="OI178" s="473">
        <f t="shared" si="2546"/>
        <v>0</v>
      </c>
      <c r="OJ178" s="455">
        <f t="shared" si="2546"/>
        <v>0</v>
      </c>
      <c r="OK178" s="365">
        <f t="shared" si="2546"/>
        <v>0</v>
      </c>
      <c r="OL178" s="472"/>
      <c r="OM178" s="471">
        <f t="shared" ref="OM178:OR178" si="2547">+OM179/$N$178</f>
        <v>0</v>
      </c>
      <c r="ON178" s="471">
        <f t="shared" si="2547"/>
        <v>0</v>
      </c>
      <c r="OO178" s="471">
        <f t="shared" si="2547"/>
        <v>0</v>
      </c>
      <c r="OP178" s="471">
        <f t="shared" si="2547"/>
        <v>0</v>
      </c>
      <c r="OQ178" s="471">
        <f t="shared" si="2547"/>
        <v>0</v>
      </c>
      <c r="OR178" s="471">
        <f t="shared" si="2547"/>
        <v>0</v>
      </c>
      <c r="OS178" s="472"/>
      <c r="OT178" s="471">
        <f t="shared" ref="OT178:OY178" si="2548">+OT179/$N$178</f>
        <v>0</v>
      </c>
      <c r="OU178" s="471">
        <f t="shared" si="2548"/>
        <v>0</v>
      </c>
      <c r="OV178" s="471">
        <f t="shared" si="2548"/>
        <v>0</v>
      </c>
      <c r="OW178" s="471">
        <f t="shared" si="2548"/>
        <v>0</v>
      </c>
      <c r="OX178" s="471">
        <f t="shared" si="2548"/>
        <v>0</v>
      </c>
      <c r="OY178" s="471">
        <f t="shared" si="2548"/>
        <v>0</v>
      </c>
      <c r="OZ178" s="472"/>
      <c r="PA178" s="471">
        <f t="shared" ref="PA178:PF178" si="2549">+PA179/$N$178</f>
        <v>0</v>
      </c>
      <c r="PB178" s="471">
        <f t="shared" si="2549"/>
        <v>0</v>
      </c>
      <c r="PC178" s="471">
        <f t="shared" si="2549"/>
        <v>0</v>
      </c>
      <c r="PD178" s="471">
        <f t="shared" si="2549"/>
        <v>0</v>
      </c>
      <c r="PE178" s="471">
        <f t="shared" si="2549"/>
        <v>0</v>
      </c>
      <c r="PF178" s="471">
        <f t="shared" si="2549"/>
        <v>0</v>
      </c>
      <c r="PG178" s="472"/>
      <c r="PH178" s="471">
        <f t="shared" ref="PH178:PM178" si="2550">+PH179/$N$178</f>
        <v>0</v>
      </c>
      <c r="PI178" s="471">
        <f t="shared" si="2550"/>
        <v>0</v>
      </c>
      <c r="PJ178" s="471">
        <f t="shared" si="2550"/>
        <v>0</v>
      </c>
      <c r="PK178" s="471">
        <f t="shared" si="2550"/>
        <v>0</v>
      </c>
      <c r="PL178" s="471">
        <f t="shared" si="2550"/>
        <v>0</v>
      </c>
      <c r="PM178" s="471">
        <f t="shared" si="2550"/>
        <v>0</v>
      </c>
      <c r="PN178" s="474"/>
      <c r="PO178" s="455">
        <f t="shared" ref="PO178:PT178" si="2551">+PO179/$N$178</f>
        <v>0</v>
      </c>
      <c r="PP178" s="365">
        <f t="shared" si="2551"/>
        <v>0</v>
      </c>
      <c r="PQ178" s="471">
        <f t="shared" si="2551"/>
        <v>0</v>
      </c>
      <c r="PR178" s="471">
        <f t="shared" si="2551"/>
        <v>0</v>
      </c>
      <c r="PS178" s="471">
        <f t="shared" si="2551"/>
        <v>0</v>
      </c>
      <c r="PT178" s="471">
        <f t="shared" si="2551"/>
        <v>0</v>
      </c>
      <c r="PU178" s="472"/>
      <c r="PV178" s="471">
        <f t="shared" ref="PV178:QA178" si="2552">+PV179/$N$178</f>
        <v>0</v>
      </c>
      <c r="PW178" s="471">
        <f t="shared" si="2552"/>
        <v>0</v>
      </c>
      <c r="PX178" s="471">
        <f t="shared" si="2552"/>
        <v>0</v>
      </c>
      <c r="PY178" s="471">
        <f t="shared" si="2552"/>
        <v>0</v>
      </c>
      <c r="PZ178" s="471">
        <f t="shared" si="2552"/>
        <v>0</v>
      </c>
      <c r="QA178" s="471">
        <f t="shared" si="2552"/>
        <v>0</v>
      </c>
      <c r="QB178" s="472"/>
      <c r="QC178" s="471">
        <f t="shared" ref="QC178:QH178" si="2553">+QC179/$N$178</f>
        <v>0</v>
      </c>
      <c r="QD178" s="471">
        <f t="shared" si="2553"/>
        <v>0</v>
      </c>
      <c r="QE178" s="471">
        <f t="shared" si="2553"/>
        <v>0</v>
      </c>
      <c r="QF178" s="471">
        <f t="shared" si="2553"/>
        <v>0</v>
      </c>
      <c r="QG178" s="471">
        <f t="shared" si="2553"/>
        <v>0</v>
      </c>
      <c r="QH178" s="471">
        <f t="shared" si="2553"/>
        <v>0</v>
      </c>
      <c r="QI178" s="472"/>
      <c r="QJ178" s="471">
        <f t="shared" ref="QJ178:QO178" si="2554">+QJ179/$N$178</f>
        <v>0</v>
      </c>
      <c r="QK178" s="471">
        <f t="shared" si="2554"/>
        <v>0</v>
      </c>
      <c r="QL178" s="471">
        <f t="shared" si="2554"/>
        <v>0</v>
      </c>
      <c r="QM178" s="471">
        <f t="shared" si="2554"/>
        <v>0</v>
      </c>
      <c r="QN178" s="471">
        <f t="shared" si="2554"/>
        <v>0</v>
      </c>
      <c r="QO178" s="471">
        <f t="shared" si="2554"/>
        <v>0</v>
      </c>
      <c r="QP178" s="472"/>
      <c r="QQ178" s="471">
        <f t="shared" ref="QQ178:QV178" si="2555">+QQ179/$N$178</f>
        <v>0</v>
      </c>
      <c r="QR178" s="473">
        <f t="shared" si="2555"/>
        <v>0</v>
      </c>
      <c r="QS178" s="455">
        <f t="shared" si="2555"/>
        <v>0</v>
      </c>
      <c r="QT178" s="365">
        <f t="shared" si="2555"/>
        <v>0</v>
      </c>
      <c r="QU178" s="471">
        <f t="shared" si="2555"/>
        <v>0</v>
      </c>
      <c r="QV178" s="471">
        <f t="shared" si="2555"/>
        <v>0</v>
      </c>
      <c r="QW178" s="472"/>
      <c r="QX178" s="471">
        <f t="shared" ref="QX178:RC178" si="2556">+QX179/$N$178</f>
        <v>0</v>
      </c>
      <c r="QY178" s="471">
        <f t="shared" si="2556"/>
        <v>0</v>
      </c>
      <c r="QZ178" s="471">
        <f t="shared" si="2556"/>
        <v>0</v>
      </c>
      <c r="RA178" s="471">
        <f t="shared" si="2556"/>
        <v>0</v>
      </c>
      <c r="RB178" s="471">
        <f t="shared" si="2556"/>
        <v>0</v>
      </c>
      <c r="RC178" s="471">
        <f t="shared" si="2556"/>
        <v>0</v>
      </c>
      <c r="RD178" s="472"/>
      <c r="RE178" s="471">
        <f t="shared" ref="RE178:RJ178" si="2557">+RE179/$N$178</f>
        <v>0</v>
      </c>
      <c r="RF178" s="471">
        <f t="shared" si="2557"/>
        <v>0</v>
      </c>
      <c r="RG178" s="471">
        <f t="shared" si="2557"/>
        <v>0</v>
      </c>
      <c r="RH178" s="471">
        <f t="shared" si="2557"/>
        <v>0</v>
      </c>
      <c r="RI178" s="471">
        <f t="shared" si="2557"/>
        <v>0</v>
      </c>
      <c r="RJ178" s="471">
        <f t="shared" si="2557"/>
        <v>0</v>
      </c>
      <c r="RK178" s="472"/>
      <c r="RL178" s="471">
        <f t="shared" ref="RL178:RQ178" si="2558">+RL179/$N$178</f>
        <v>0</v>
      </c>
      <c r="RM178" s="471">
        <f t="shared" si="2558"/>
        <v>0</v>
      </c>
      <c r="RN178" s="471">
        <f t="shared" si="2558"/>
        <v>0</v>
      </c>
      <c r="RO178" s="471">
        <f t="shared" si="2558"/>
        <v>0</v>
      </c>
      <c r="RP178" s="471">
        <f t="shared" si="2558"/>
        <v>0</v>
      </c>
      <c r="RQ178" s="471">
        <f t="shared" si="2558"/>
        <v>0</v>
      </c>
      <c r="RR178" s="472"/>
      <c r="RS178" s="471">
        <f t="shared" ref="RS178:RX178" si="2559">+RS179/$N$178</f>
        <v>0</v>
      </c>
      <c r="RT178" s="471">
        <f t="shared" si="2559"/>
        <v>0</v>
      </c>
      <c r="RU178" s="471">
        <f t="shared" si="2559"/>
        <v>0</v>
      </c>
      <c r="RV178" s="471">
        <f t="shared" si="2559"/>
        <v>0</v>
      </c>
      <c r="RW178" s="473">
        <f t="shared" si="2559"/>
        <v>0</v>
      </c>
      <c r="RX178" s="455">
        <f t="shared" si="2559"/>
        <v>0</v>
      </c>
      <c r="RY178" s="366"/>
      <c r="RZ178" s="471">
        <f t="shared" ref="RZ178:SE178" si="2560">+RZ179/$N$178</f>
        <v>0</v>
      </c>
      <c r="SA178" s="471">
        <f t="shared" si="2560"/>
        <v>0</v>
      </c>
      <c r="SB178" s="471">
        <f t="shared" si="2560"/>
        <v>0</v>
      </c>
      <c r="SC178" s="471">
        <f t="shared" si="2560"/>
        <v>0</v>
      </c>
      <c r="SD178" s="471">
        <f t="shared" si="2560"/>
        <v>0</v>
      </c>
      <c r="SE178" s="471">
        <f t="shared" si="2560"/>
        <v>0</v>
      </c>
      <c r="SF178" s="472"/>
      <c r="SG178" s="471">
        <f t="shared" ref="SG178:SL178" si="2561">+SG179/$N$178</f>
        <v>0</v>
      </c>
      <c r="SH178" s="471">
        <f t="shared" si="2561"/>
        <v>0</v>
      </c>
      <c r="SI178" s="471">
        <f t="shared" si="2561"/>
        <v>0</v>
      </c>
      <c r="SJ178" s="471">
        <f t="shared" si="2561"/>
        <v>0</v>
      </c>
      <c r="SK178" s="471">
        <f t="shared" si="2561"/>
        <v>0</v>
      </c>
      <c r="SL178" s="471">
        <f t="shared" si="2561"/>
        <v>0</v>
      </c>
      <c r="SM178" s="472"/>
      <c r="SN178" s="471">
        <f t="shared" ref="SN178:SS178" si="2562">+SN179/$N$178</f>
        <v>0</v>
      </c>
      <c r="SO178" s="471">
        <f t="shared" si="2562"/>
        <v>0</v>
      </c>
      <c r="SP178" s="471">
        <f t="shared" si="2562"/>
        <v>0</v>
      </c>
      <c r="SQ178" s="471">
        <f t="shared" si="2562"/>
        <v>0</v>
      </c>
      <c r="SR178" s="471">
        <f t="shared" si="2562"/>
        <v>0</v>
      </c>
      <c r="SS178" s="471">
        <f t="shared" si="2562"/>
        <v>0</v>
      </c>
      <c r="ST178" s="472"/>
      <c r="SU178" s="471">
        <f t="shared" ref="SU178:SZ178" si="2563">+SU179/$N$178</f>
        <v>0</v>
      </c>
      <c r="SV178" s="471">
        <f t="shared" si="2563"/>
        <v>0</v>
      </c>
      <c r="SW178" s="471">
        <f t="shared" si="2563"/>
        <v>0</v>
      </c>
      <c r="SX178" s="471">
        <f t="shared" si="2563"/>
        <v>0</v>
      </c>
      <c r="SY178" s="471">
        <f t="shared" si="2563"/>
        <v>0</v>
      </c>
      <c r="SZ178" s="471">
        <f t="shared" si="2563"/>
        <v>0</v>
      </c>
      <c r="TA178" s="472"/>
      <c r="TB178" s="473">
        <f t="shared" ref="TB178:TG178" si="2564">+TB179/$N$178</f>
        <v>0</v>
      </c>
      <c r="TC178" s="455">
        <f t="shared" si="2564"/>
        <v>0</v>
      </c>
      <c r="TD178" s="365">
        <f t="shared" si="2564"/>
        <v>0</v>
      </c>
      <c r="TE178" s="471">
        <f t="shared" si="2564"/>
        <v>0</v>
      </c>
      <c r="TF178" s="471">
        <f t="shared" si="2564"/>
        <v>0</v>
      </c>
      <c r="TG178" s="471">
        <f t="shared" si="2564"/>
        <v>0</v>
      </c>
      <c r="TH178" s="472"/>
      <c r="TI178" s="471">
        <f t="shared" ref="TI178:TN178" si="2565">+TI179/$N$178</f>
        <v>0</v>
      </c>
      <c r="TJ178" s="471">
        <f t="shared" si="2565"/>
        <v>0</v>
      </c>
      <c r="TK178" s="471">
        <f t="shared" si="2565"/>
        <v>0</v>
      </c>
      <c r="TL178" s="471">
        <f t="shared" si="2565"/>
        <v>0</v>
      </c>
      <c r="TM178" s="471">
        <f t="shared" si="2565"/>
        <v>0</v>
      </c>
      <c r="TN178" s="471">
        <f t="shared" si="2565"/>
        <v>0</v>
      </c>
      <c r="TO178" s="472"/>
      <c r="TP178" s="471">
        <f t="shared" ref="TP178:TU178" si="2566">+TP179/$N$178</f>
        <v>0</v>
      </c>
      <c r="TQ178" s="471">
        <f t="shared" si="2566"/>
        <v>0</v>
      </c>
      <c r="TR178" s="471">
        <f t="shared" si="2566"/>
        <v>0</v>
      </c>
      <c r="TS178" s="471">
        <f t="shared" si="2566"/>
        <v>0</v>
      </c>
      <c r="TT178" s="471">
        <f t="shared" si="2566"/>
        <v>0</v>
      </c>
      <c r="TU178" s="471">
        <f t="shared" si="2566"/>
        <v>0</v>
      </c>
      <c r="TV178" s="472"/>
      <c r="TW178" s="471">
        <f t="shared" ref="TW178:UB178" si="2567">+TW179/$N$178</f>
        <v>0</v>
      </c>
      <c r="TX178" s="471">
        <f t="shared" si="2567"/>
        <v>0</v>
      </c>
      <c r="TY178" s="471">
        <f t="shared" si="2567"/>
        <v>0</v>
      </c>
      <c r="TZ178" s="471">
        <f t="shared" si="2567"/>
        <v>0</v>
      </c>
      <c r="UA178" s="471">
        <f t="shared" si="2567"/>
        <v>0</v>
      </c>
      <c r="UB178" s="471">
        <f t="shared" si="2567"/>
        <v>0</v>
      </c>
      <c r="UC178" s="472"/>
      <c r="UD178" s="471">
        <f t="shared" ref="UD178:UI178" si="2568">+UD179/$N$178</f>
        <v>0</v>
      </c>
      <c r="UE178" s="471">
        <f t="shared" si="2568"/>
        <v>0</v>
      </c>
      <c r="UF178" s="473">
        <f t="shared" si="2568"/>
        <v>0</v>
      </c>
      <c r="UG178" s="455">
        <f t="shared" si="2568"/>
        <v>0</v>
      </c>
      <c r="UH178" s="365">
        <f t="shared" si="2568"/>
        <v>0</v>
      </c>
      <c r="UI178" s="471">
        <f t="shared" si="2568"/>
        <v>0</v>
      </c>
      <c r="UJ178" s="472"/>
      <c r="UK178" s="471">
        <f t="shared" ref="UK178:UP178" si="2569">+UK179/$N$178</f>
        <v>0</v>
      </c>
      <c r="UL178" s="471">
        <f t="shared" si="2569"/>
        <v>0</v>
      </c>
      <c r="UM178" s="471">
        <f t="shared" si="2569"/>
        <v>0</v>
      </c>
      <c r="UN178" s="471">
        <f t="shared" si="2569"/>
        <v>0</v>
      </c>
      <c r="UO178" s="471">
        <f t="shared" si="2569"/>
        <v>0</v>
      </c>
      <c r="UP178" s="471">
        <f t="shared" si="2569"/>
        <v>0</v>
      </c>
      <c r="UQ178" s="472"/>
      <c r="UR178" s="471">
        <f>+UR179/$N$178</f>
        <v>0</v>
      </c>
      <c r="US178" s="471">
        <f>+US179/$N$178</f>
        <v>0</v>
      </c>
      <c r="UT178" s="471">
        <f>+UT179/$N$178</f>
        <v>0</v>
      </c>
      <c r="UU178" s="473">
        <f>+UU179/$N$178</f>
        <v>0</v>
      </c>
      <c r="UV178" s="455">
        <f>+UV179/$N$178</f>
        <v>0</v>
      </c>
    </row>
    <row r="179" spans="1:568" ht="13.5" customHeight="1" thickBot="1">
      <c r="A179" s="976"/>
      <c r="B179" s="974"/>
      <c r="C179" s="974"/>
      <c r="D179" s="770"/>
      <c r="E179" s="772"/>
      <c r="F179" s="177"/>
      <c r="G179" s="177"/>
      <c r="H179" s="177"/>
      <c r="I179" s="772"/>
      <c r="J179" s="180">
        <f t="shared" si="2482"/>
        <v>3.7624999999999999E-2</v>
      </c>
      <c r="K179" s="774"/>
      <c r="L179" s="178" t="s">
        <v>282</v>
      </c>
      <c r="M179" s="409">
        <f>SUM(P179:UV179)</f>
        <v>0</v>
      </c>
      <c r="N179" s="182"/>
      <c r="O179" s="412"/>
      <c r="P179" s="457">
        <f>'[3]Cuadro control'!N179/6</f>
        <v>0</v>
      </c>
      <c r="Q179" s="392"/>
      <c r="R179" s="475">
        <f>'[3]Cuadro control'!N179/6</f>
        <v>0</v>
      </c>
      <c r="S179" s="475">
        <f>'[3]Cuadro control'!N179/6</f>
        <v>0</v>
      </c>
      <c r="T179" s="475">
        <f>'[3]Cuadro control'!N179/6</f>
        <v>0</v>
      </c>
      <c r="U179" s="475">
        <f>'[3]Cuadro control'!N179/6</f>
        <v>0</v>
      </c>
      <c r="V179" s="475">
        <f>'[3]Cuadro control'!N179/6</f>
        <v>0</v>
      </c>
      <c r="W179" s="475">
        <f>'[3]Cuadro control'!O179/6</f>
        <v>0</v>
      </c>
      <c r="X179" s="476"/>
      <c r="Y179" s="475">
        <f>'[3]Cuadro control'!O179/6</f>
        <v>0</v>
      </c>
      <c r="Z179" s="475">
        <f>'[3]Cuadro control'!O179/6</f>
        <v>0</v>
      </c>
      <c r="AA179" s="475">
        <f>'[3]Cuadro control'!O179/6</f>
        <v>0</v>
      </c>
      <c r="AB179" s="475">
        <f>'[3]Cuadro control'!O179/6</f>
        <v>0</v>
      </c>
      <c r="AC179" s="475">
        <f>'[3]Cuadro control'!O179/6</f>
        <v>0</v>
      </c>
      <c r="AD179" s="475">
        <f>'[3]Cuadro control'!P179/6</f>
        <v>0</v>
      </c>
      <c r="AE179" s="476"/>
      <c r="AF179" s="475">
        <f>'[3]Cuadro control'!P179/6</f>
        <v>0</v>
      </c>
      <c r="AG179" s="475">
        <f>'[3]Cuadro control'!P179/6</f>
        <v>0</v>
      </c>
      <c r="AH179" s="477">
        <f>'[3]Cuadro control'!P179/6</f>
        <v>0</v>
      </c>
      <c r="AI179" s="458">
        <f>'[3]Cuadro control'!P179/6</f>
        <v>0</v>
      </c>
      <c r="AJ179" s="391">
        <f>'[3]Cuadro control'!P179/6</f>
        <v>0</v>
      </c>
      <c r="AK179" s="475">
        <f>'[3]Cuadro control'!Q179/6</f>
        <v>0</v>
      </c>
      <c r="AL179" s="476"/>
      <c r="AM179" s="475">
        <f>'[3]Cuadro control'!Q179/6</f>
        <v>0</v>
      </c>
      <c r="AN179" s="475">
        <f>'[3]Cuadro control'!Q179/6</f>
        <v>0</v>
      </c>
      <c r="AO179" s="475">
        <f>'[3]Cuadro control'!Q179/6</f>
        <v>0</v>
      </c>
      <c r="AP179" s="475">
        <f>'[3]Cuadro control'!Q179/6</f>
        <v>0</v>
      </c>
      <c r="AQ179" s="475">
        <f>'[3]Cuadro control'!Q179/6</f>
        <v>0</v>
      </c>
      <c r="AR179" s="475">
        <f>'[3]Cuadro control'!R179/6</f>
        <v>0</v>
      </c>
      <c r="AS179" s="476"/>
      <c r="AT179" s="475">
        <f>'[3]Cuadro control'!R179/6</f>
        <v>0</v>
      </c>
      <c r="AU179" s="475">
        <f>'[3]Cuadro control'!R179/6</f>
        <v>0</v>
      </c>
      <c r="AV179" s="475">
        <f>'[3]Cuadro control'!R179/6</f>
        <v>0</v>
      </c>
      <c r="AW179" s="475">
        <f>'[3]Cuadro control'!R179/6</f>
        <v>0</v>
      </c>
      <c r="AX179" s="475">
        <f>'[3]Cuadro control'!R179/6</f>
        <v>0</v>
      </c>
      <c r="AY179" s="475">
        <f>'[3]Cuadro control'!S179/6</f>
        <v>0</v>
      </c>
      <c r="AZ179" s="476"/>
      <c r="BA179" s="475">
        <f>'[3]Cuadro control'!S179/6</f>
        <v>0</v>
      </c>
      <c r="BB179" s="475">
        <f>'[3]Cuadro control'!S179/6</f>
        <v>0</v>
      </c>
      <c r="BC179" s="475">
        <f>'[3]Cuadro control'!S179/6</f>
        <v>0</v>
      </c>
      <c r="BD179" s="475">
        <f>'[3]Cuadro control'!S179/6</f>
        <v>0</v>
      </c>
      <c r="BE179" s="475">
        <f>'[3]Cuadro control'!S179/6</f>
        <v>0</v>
      </c>
      <c r="BF179" s="475">
        <f>'[3]Cuadro control'!T179/6</f>
        <v>0</v>
      </c>
      <c r="BG179" s="476"/>
      <c r="BH179" s="475">
        <f>'[3]Cuadro control'!T179/6</f>
        <v>0</v>
      </c>
      <c r="BI179" s="475">
        <f>'[3]Cuadro control'!T179/6</f>
        <v>0</v>
      </c>
      <c r="BJ179" s="475">
        <f>'[3]Cuadro control'!T179/6</f>
        <v>0</v>
      </c>
      <c r="BK179" s="475">
        <f>'[3]Cuadro control'!T179/6</f>
        <v>0</v>
      </c>
      <c r="BL179" s="475">
        <f>'[3]Cuadro control'!T179/6</f>
        <v>0</v>
      </c>
      <c r="BM179" s="477">
        <f>'[3]Cuadro control'!U179/6</f>
        <v>0</v>
      </c>
      <c r="BN179" s="459"/>
      <c r="BO179" s="391">
        <f>'[3]Cuadro control'!U179/6</f>
        <v>0</v>
      </c>
      <c r="BP179" s="475">
        <f>'[3]Cuadro control'!U179/6</f>
        <v>0</v>
      </c>
      <c r="BQ179" s="475">
        <f>'[3]Cuadro control'!U179/6</f>
        <v>0</v>
      </c>
      <c r="BR179" s="475">
        <f>'[3]Cuadro control'!U179/6</f>
        <v>0</v>
      </c>
      <c r="BS179" s="475">
        <f>'[3]Cuadro control'!U179/6</f>
        <v>0</v>
      </c>
      <c r="BT179" s="475">
        <f>'[3]Cuadro control'!V179/6</f>
        <v>0</v>
      </c>
      <c r="BU179" s="476"/>
      <c r="BV179" s="475">
        <f>'[3]Cuadro control'!V179/6</f>
        <v>0</v>
      </c>
      <c r="BW179" s="475">
        <f>'[3]Cuadro control'!V179/6</f>
        <v>0</v>
      </c>
      <c r="BX179" s="475">
        <f>'[3]Cuadro control'!V179/6</f>
        <v>0</v>
      </c>
      <c r="BY179" s="475">
        <f>'[3]Cuadro control'!V179/6</f>
        <v>0</v>
      </c>
      <c r="BZ179" s="475">
        <f>'[3]Cuadro control'!V179/6</f>
        <v>0</v>
      </c>
      <c r="CA179" s="475">
        <f>'[3]Cuadro control'!W179/6</f>
        <v>0</v>
      </c>
      <c r="CB179" s="476"/>
      <c r="CC179" s="475">
        <f>'[3]Cuadro control'!W179/6</f>
        <v>0</v>
      </c>
      <c r="CD179" s="475">
        <f>'[3]Cuadro control'!W179/6</f>
        <v>0</v>
      </c>
      <c r="CE179" s="475">
        <f>'[3]Cuadro control'!W179/6</f>
        <v>0</v>
      </c>
      <c r="CF179" s="475">
        <f>'[3]Cuadro control'!W179/6</f>
        <v>0</v>
      </c>
      <c r="CG179" s="475">
        <f>'[3]Cuadro control'!W179/6</f>
        <v>0</v>
      </c>
      <c r="CH179" s="475">
        <f>'[3]Cuadro control'!X179/6</f>
        <v>0</v>
      </c>
      <c r="CI179" s="476"/>
      <c r="CJ179" s="475">
        <f>'[3]Cuadro control'!X179/6</f>
        <v>0</v>
      </c>
      <c r="CK179" s="475">
        <f>'[3]Cuadro control'!X179/6</f>
        <v>0</v>
      </c>
      <c r="CL179" s="475">
        <f>'[3]Cuadro control'!X179/6</f>
        <v>0</v>
      </c>
      <c r="CM179" s="475">
        <f>'[3]Cuadro control'!X179/6</f>
        <v>0</v>
      </c>
      <c r="CN179" s="475">
        <f>'[3]Cuadro control'!X179/6</f>
        <v>0</v>
      </c>
      <c r="CO179" s="475">
        <f>'[3]Cuadro control'!Y179/6</f>
        <v>0</v>
      </c>
      <c r="CP179" s="476"/>
      <c r="CQ179" s="477">
        <f>'[3]Cuadro control'!Y179/6</f>
        <v>0</v>
      </c>
      <c r="CR179" s="458">
        <f>'[3]Cuadro control'!Y179/6</f>
        <v>0</v>
      </c>
      <c r="CS179" s="391">
        <f>'[3]Cuadro control'!Y179/6</f>
        <v>0</v>
      </c>
      <c r="CT179" s="475">
        <f>'[3]Cuadro control'!Y179/6</f>
        <v>0</v>
      </c>
      <c r="CU179" s="475">
        <f>'[3]Cuadro control'!Y179/6</f>
        <v>0</v>
      </c>
      <c r="CV179" s="475">
        <f>'[3]Cuadro control'!Z179/6</f>
        <v>0</v>
      </c>
      <c r="CW179" s="476"/>
      <c r="CX179" s="475">
        <f>'[3]Cuadro control'!Z179/6</f>
        <v>0</v>
      </c>
      <c r="CY179" s="475">
        <f>'[3]Cuadro control'!Z179/6</f>
        <v>0</v>
      </c>
      <c r="CZ179" s="475">
        <f>'[3]Cuadro control'!Z179/6</f>
        <v>0</v>
      </c>
      <c r="DA179" s="475">
        <f>'[3]Cuadro control'!Z179/6</f>
        <v>0</v>
      </c>
      <c r="DB179" s="475">
        <f>'[3]Cuadro control'!Z179/6</f>
        <v>0</v>
      </c>
      <c r="DC179" s="475">
        <f>'[3]Cuadro control'!AA179/6</f>
        <v>0</v>
      </c>
      <c r="DD179" s="476"/>
      <c r="DE179" s="475">
        <f>'[3]Cuadro control'!AA179/6</f>
        <v>0</v>
      </c>
      <c r="DF179" s="475">
        <f>'[3]Cuadro control'!AA179/6</f>
        <v>0</v>
      </c>
      <c r="DG179" s="475">
        <f>'[3]Cuadro control'!AA179/6</f>
        <v>0</v>
      </c>
      <c r="DH179" s="475">
        <f>'[3]Cuadro control'!AA179/6</f>
        <v>0</v>
      </c>
      <c r="DI179" s="475">
        <f>'[3]Cuadro control'!AA179/6</f>
        <v>0</v>
      </c>
      <c r="DJ179" s="475">
        <f>'[3]Cuadro control'!AB179/6</f>
        <v>0</v>
      </c>
      <c r="DK179" s="476"/>
      <c r="DL179" s="475">
        <f>'[3]Cuadro control'!AB179/6</f>
        <v>0</v>
      </c>
      <c r="DM179" s="475">
        <f>'[3]Cuadro control'!AB179/6</f>
        <v>0</v>
      </c>
      <c r="DN179" s="475">
        <f>'[3]Cuadro control'!AB179/6</f>
        <v>0</v>
      </c>
      <c r="DO179" s="475">
        <f>'[3]Cuadro control'!AB179/6</f>
        <v>0</v>
      </c>
      <c r="DP179" s="475">
        <f>'[3]Cuadro control'!AB179/6</f>
        <v>0</v>
      </c>
      <c r="DQ179" s="475">
        <f>'[3]Cuadro control'!AC179/6</f>
        <v>0</v>
      </c>
      <c r="DR179" s="476"/>
      <c r="DS179" s="475">
        <f>'[3]Cuadro control'!AC179/6</f>
        <v>0</v>
      </c>
      <c r="DT179" s="475">
        <f>'[3]Cuadro control'!AC179/6</f>
        <v>0</v>
      </c>
      <c r="DU179" s="475">
        <f>'[3]Cuadro control'!AC179/6</f>
        <v>0</v>
      </c>
      <c r="DV179" s="477">
        <f>'[3]Cuadro control'!AC179/6</f>
        <v>0</v>
      </c>
      <c r="DW179" s="458">
        <f>'[3]Cuadro control'!AC179/6</f>
        <v>0</v>
      </c>
      <c r="DX179" s="391">
        <f>'[3]Cuadro control'!AD179/6</f>
        <v>0</v>
      </c>
      <c r="DY179" s="476"/>
      <c r="DZ179" s="475">
        <f>'[3]Cuadro control'!AD179/6</f>
        <v>0</v>
      </c>
      <c r="EA179" s="475">
        <f>'[3]Cuadro control'!AD179/6</f>
        <v>0</v>
      </c>
      <c r="EB179" s="475">
        <f>'[3]Cuadro control'!AD179/6</f>
        <v>0</v>
      </c>
      <c r="EC179" s="475">
        <f>'[3]Cuadro control'!AD179/6</f>
        <v>0</v>
      </c>
      <c r="ED179" s="475">
        <f>'[3]Cuadro control'!AD179/6</f>
        <v>0</v>
      </c>
      <c r="EE179" s="475">
        <f>'[3]Cuadro control'!AE179/4</f>
        <v>0</v>
      </c>
      <c r="EF179" s="476"/>
      <c r="EG179" s="475">
        <f>'[3]Cuadro control'!AE179/4</f>
        <v>0</v>
      </c>
      <c r="EH179" s="475">
        <f>'[3]Cuadro control'!AE179/4</f>
        <v>0</v>
      </c>
      <c r="EI179" s="475">
        <f>'[3]Cuadro control'!AE179/4</f>
        <v>0</v>
      </c>
      <c r="EJ179" s="475"/>
      <c r="EK179" s="475"/>
      <c r="EL179" s="475"/>
      <c r="EM179" s="476"/>
      <c r="EN179" s="475"/>
      <c r="EO179" s="475"/>
      <c r="EP179" s="475"/>
      <c r="EQ179" s="475"/>
      <c r="ER179" s="475"/>
      <c r="ES179" s="475"/>
      <c r="ET179" s="476"/>
      <c r="EU179" s="475"/>
      <c r="EV179" s="475"/>
      <c r="EW179" s="475"/>
      <c r="EX179" s="475"/>
      <c r="EY179" s="475"/>
      <c r="EZ179" s="475"/>
      <c r="FA179" s="478"/>
      <c r="FB179" s="458"/>
      <c r="FC179" s="391"/>
      <c r="FD179" s="475"/>
      <c r="FE179" s="475"/>
      <c r="FF179" s="475"/>
      <c r="FG179" s="475"/>
      <c r="FH179" s="476"/>
      <c r="FI179" s="475"/>
      <c r="FJ179" s="475"/>
      <c r="FK179" s="475"/>
      <c r="FL179" s="475"/>
      <c r="FM179" s="475"/>
      <c r="FN179" s="475"/>
      <c r="FO179" s="476"/>
      <c r="FP179" s="475"/>
      <c r="FQ179" s="475"/>
      <c r="FR179" s="475"/>
      <c r="FS179" s="475"/>
      <c r="FT179" s="475"/>
      <c r="FU179" s="475"/>
      <c r="FV179" s="476"/>
      <c r="FW179" s="475"/>
      <c r="FX179" s="475"/>
      <c r="FY179" s="475"/>
      <c r="FZ179" s="475"/>
      <c r="GA179" s="475"/>
      <c r="GB179" s="475"/>
      <c r="GC179" s="476"/>
      <c r="GD179" s="475"/>
      <c r="GE179" s="477"/>
      <c r="GF179" s="458"/>
      <c r="GG179" s="391"/>
      <c r="GH179" s="475"/>
      <c r="GI179" s="475"/>
      <c r="GJ179" s="476"/>
      <c r="GK179" s="475"/>
      <c r="GL179" s="475"/>
      <c r="GM179" s="475"/>
      <c r="GN179" s="475"/>
      <c r="GO179" s="475"/>
      <c r="GP179" s="475"/>
      <c r="GQ179" s="476"/>
      <c r="GR179" s="475"/>
      <c r="GS179" s="475"/>
      <c r="GT179" s="475"/>
      <c r="GU179" s="475"/>
      <c r="GV179" s="475"/>
      <c r="GW179" s="475"/>
      <c r="GX179" s="476"/>
      <c r="GY179" s="475"/>
      <c r="GZ179" s="475"/>
      <c r="HA179" s="475"/>
      <c r="HB179" s="475"/>
      <c r="HC179" s="475"/>
      <c r="HD179" s="475"/>
      <c r="HE179" s="476"/>
      <c r="HF179" s="475"/>
      <c r="HG179" s="475"/>
      <c r="HH179" s="475"/>
      <c r="HI179" s="475"/>
      <c r="HJ179" s="477"/>
      <c r="HK179" s="458"/>
      <c r="HL179" s="392"/>
      <c r="HM179" s="475"/>
      <c r="HN179" s="475"/>
      <c r="HO179" s="475"/>
      <c r="HP179" s="475"/>
      <c r="HQ179" s="475"/>
      <c r="HR179" s="475"/>
      <c r="HS179" s="476"/>
      <c r="HT179" s="475"/>
      <c r="HU179" s="475"/>
      <c r="HV179" s="475"/>
      <c r="HW179" s="475"/>
      <c r="HX179" s="475"/>
      <c r="HY179" s="475"/>
      <c r="HZ179" s="476"/>
      <c r="IA179" s="475"/>
      <c r="IB179" s="475"/>
      <c r="IC179" s="475"/>
      <c r="ID179" s="475"/>
      <c r="IE179" s="475"/>
      <c r="IF179" s="475"/>
      <c r="IG179" s="476"/>
      <c r="IH179" s="475"/>
      <c r="II179" s="475"/>
      <c r="IJ179" s="475"/>
      <c r="IK179" s="475"/>
      <c r="IL179" s="475"/>
      <c r="IM179" s="475"/>
      <c r="IN179" s="478"/>
      <c r="IO179" s="458"/>
      <c r="IP179" s="391"/>
      <c r="IQ179" s="475"/>
      <c r="IR179" s="475"/>
      <c r="IS179" s="475"/>
      <c r="IT179" s="475"/>
      <c r="IU179" s="476"/>
      <c r="IV179" s="475"/>
      <c r="IW179" s="475"/>
      <c r="IX179" s="475"/>
      <c r="IY179" s="475"/>
      <c r="IZ179" s="475"/>
      <c r="JA179" s="475"/>
      <c r="JB179" s="476"/>
      <c r="JC179" s="475"/>
      <c r="JD179" s="475"/>
      <c r="JE179" s="475"/>
      <c r="JF179" s="475"/>
      <c r="JG179" s="475"/>
      <c r="JH179" s="475"/>
      <c r="JI179" s="476"/>
      <c r="JJ179" s="475"/>
      <c r="JK179" s="475"/>
      <c r="JL179" s="475"/>
      <c r="JM179" s="475"/>
      <c r="JN179" s="475"/>
      <c r="JO179" s="475"/>
      <c r="JP179" s="476"/>
      <c r="JQ179" s="475"/>
      <c r="JR179" s="475"/>
      <c r="JS179" s="477"/>
      <c r="JT179" s="458"/>
      <c r="JU179" s="391"/>
      <c r="JV179" s="475"/>
      <c r="JW179" s="476"/>
      <c r="JX179" s="475"/>
      <c r="JY179" s="475"/>
      <c r="JZ179" s="475"/>
      <c r="KA179" s="475"/>
      <c r="KB179" s="475"/>
      <c r="KC179" s="475"/>
      <c r="KD179" s="476"/>
      <c r="KE179" s="475"/>
      <c r="KF179" s="475"/>
      <c r="KG179" s="475"/>
      <c r="KH179" s="475"/>
      <c r="KI179" s="475"/>
      <c r="KJ179" s="475"/>
      <c r="KK179" s="476"/>
      <c r="KL179" s="475"/>
      <c r="KM179" s="475"/>
      <c r="KN179" s="475"/>
      <c r="KO179" s="475"/>
      <c r="KP179" s="475"/>
      <c r="KQ179" s="475"/>
      <c r="KR179" s="476"/>
      <c r="KS179" s="475"/>
      <c r="KT179" s="475"/>
      <c r="KU179" s="475"/>
      <c r="KV179" s="475"/>
      <c r="KW179" s="475"/>
      <c r="KX179" s="477"/>
      <c r="KY179" s="459"/>
      <c r="KZ179" s="391"/>
      <c r="LA179" s="475"/>
      <c r="LB179" s="475"/>
      <c r="LC179" s="475"/>
      <c r="LD179" s="475"/>
      <c r="LE179" s="475"/>
      <c r="LF179" s="476"/>
      <c r="LG179" s="475"/>
      <c r="LH179" s="475"/>
      <c r="LI179" s="475"/>
      <c r="LJ179" s="475"/>
      <c r="LK179" s="475"/>
      <c r="LL179" s="475"/>
      <c r="LM179" s="476"/>
      <c r="LN179" s="475"/>
      <c r="LO179" s="475"/>
      <c r="LP179" s="475"/>
      <c r="LQ179" s="475"/>
      <c r="LR179" s="475"/>
      <c r="LS179" s="475"/>
      <c r="LT179" s="476"/>
      <c r="LU179" s="475"/>
      <c r="LV179" s="475"/>
      <c r="LW179" s="475"/>
      <c r="LX179" s="475"/>
      <c r="LY179" s="475"/>
      <c r="LZ179" s="477"/>
      <c r="MA179" s="459"/>
      <c r="MB179" s="391"/>
      <c r="MC179" s="475"/>
      <c r="MD179" s="475"/>
      <c r="ME179" s="475"/>
      <c r="MF179" s="475"/>
      <c r="MG179" s="475"/>
      <c r="MH179" s="476"/>
      <c r="MI179" s="475"/>
      <c r="MJ179" s="475"/>
      <c r="MK179" s="475"/>
      <c r="ML179" s="475"/>
      <c r="MM179" s="475"/>
      <c r="MN179" s="475"/>
      <c r="MO179" s="476"/>
      <c r="MP179" s="475"/>
      <c r="MQ179" s="475"/>
      <c r="MR179" s="475"/>
      <c r="MS179" s="475"/>
      <c r="MT179" s="475"/>
      <c r="MU179" s="475"/>
      <c r="MV179" s="476"/>
      <c r="MW179" s="475"/>
      <c r="MX179" s="475"/>
      <c r="MY179" s="475"/>
      <c r="MZ179" s="475"/>
      <c r="NA179" s="475"/>
      <c r="NB179" s="475"/>
      <c r="NC179" s="476"/>
      <c r="ND179" s="475"/>
      <c r="NE179" s="477"/>
      <c r="NF179" s="458"/>
      <c r="NG179" s="391"/>
      <c r="NH179" s="475"/>
      <c r="NI179" s="475"/>
      <c r="NJ179" s="476"/>
      <c r="NK179" s="475"/>
      <c r="NL179" s="475"/>
      <c r="NM179" s="475"/>
      <c r="NN179" s="475"/>
      <c r="NO179" s="475"/>
      <c r="NP179" s="475"/>
      <c r="NQ179" s="476"/>
      <c r="NR179" s="475"/>
      <c r="NS179" s="475"/>
      <c r="NT179" s="475"/>
      <c r="NU179" s="475"/>
      <c r="NV179" s="475"/>
      <c r="NW179" s="475"/>
      <c r="NX179" s="476"/>
      <c r="NY179" s="475"/>
      <c r="NZ179" s="475"/>
      <c r="OA179" s="475"/>
      <c r="OB179" s="475"/>
      <c r="OC179" s="475"/>
      <c r="OD179" s="475"/>
      <c r="OE179" s="476"/>
      <c r="OF179" s="475"/>
      <c r="OG179" s="475"/>
      <c r="OH179" s="475"/>
      <c r="OI179" s="477"/>
      <c r="OJ179" s="458"/>
      <c r="OK179" s="391"/>
      <c r="OL179" s="476"/>
      <c r="OM179" s="475"/>
      <c r="ON179" s="475"/>
      <c r="OO179" s="475"/>
      <c r="OP179" s="475"/>
      <c r="OQ179" s="475"/>
      <c r="OR179" s="475"/>
      <c r="OS179" s="476"/>
      <c r="OT179" s="475"/>
      <c r="OU179" s="475"/>
      <c r="OV179" s="475"/>
      <c r="OW179" s="475"/>
      <c r="OX179" s="475"/>
      <c r="OY179" s="475"/>
      <c r="OZ179" s="476"/>
      <c r="PA179" s="475"/>
      <c r="PB179" s="475"/>
      <c r="PC179" s="475"/>
      <c r="PD179" s="475"/>
      <c r="PE179" s="475"/>
      <c r="PF179" s="475"/>
      <c r="PG179" s="476"/>
      <c r="PH179" s="475"/>
      <c r="PI179" s="475"/>
      <c r="PJ179" s="475"/>
      <c r="PK179" s="475"/>
      <c r="PL179" s="475"/>
      <c r="PM179" s="475"/>
      <c r="PN179" s="478"/>
      <c r="PO179" s="458"/>
      <c r="PP179" s="391"/>
      <c r="PQ179" s="475"/>
      <c r="PR179" s="475"/>
      <c r="PS179" s="475"/>
      <c r="PT179" s="475"/>
      <c r="PU179" s="476"/>
      <c r="PV179" s="475"/>
      <c r="PW179" s="475"/>
      <c r="PX179" s="475"/>
      <c r="PY179" s="475"/>
      <c r="PZ179" s="475"/>
      <c r="QA179" s="475"/>
      <c r="QB179" s="476"/>
      <c r="QC179" s="475"/>
      <c r="QD179" s="475"/>
      <c r="QE179" s="475"/>
      <c r="QF179" s="475"/>
      <c r="QG179" s="475"/>
      <c r="QH179" s="475"/>
      <c r="QI179" s="476"/>
      <c r="QJ179" s="475"/>
      <c r="QK179" s="475"/>
      <c r="QL179" s="475"/>
      <c r="QM179" s="475"/>
      <c r="QN179" s="475"/>
      <c r="QO179" s="475"/>
      <c r="QP179" s="476"/>
      <c r="QQ179" s="475"/>
      <c r="QR179" s="477"/>
      <c r="QS179" s="458"/>
      <c r="QT179" s="391"/>
      <c r="QU179" s="475"/>
      <c r="QV179" s="475"/>
      <c r="QW179" s="476"/>
      <c r="QX179" s="475"/>
      <c r="QY179" s="475"/>
      <c r="QZ179" s="475"/>
      <c r="RA179" s="475"/>
      <c r="RB179" s="475"/>
      <c r="RC179" s="475"/>
      <c r="RD179" s="476"/>
      <c r="RE179" s="475"/>
      <c r="RF179" s="475"/>
      <c r="RG179" s="475"/>
      <c r="RH179" s="475"/>
      <c r="RI179" s="475"/>
      <c r="RJ179" s="475"/>
      <c r="RK179" s="476"/>
      <c r="RL179" s="475"/>
      <c r="RM179" s="475"/>
      <c r="RN179" s="475"/>
      <c r="RO179" s="475"/>
      <c r="RP179" s="475"/>
      <c r="RQ179" s="475"/>
      <c r="RR179" s="476"/>
      <c r="RS179" s="475"/>
      <c r="RT179" s="475"/>
      <c r="RU179" s="475"/>
      <c r="RV179" s="475"/>
      <c r="RW179" s="477"/>
      <c r="RX179" s="458"/>
      <c r="RY179" s="392"/>
      <c r="RZ179" s="475"/>
      <c r="SA179" s="475"/>
      <c r="SB179" s="475"/>
      <c r="SC179" s="475"/>
      <c r="SD179" s="475"/>
      <c r="SE179" s="475"/>
      <c r="SF179" s="476"/>
      <c r="SG179" s="475"/>
      <c r="SH179" s="475"/>
      <c r="SI179" s="475"/>
      <c r="SJ179" s="475"/>
      <c r="SK179" s="475"/>
      <c r="SL179" s="475"/>
      <c r="SM179" s="476"/>
      <c r="SN179" s="475"/>
      <c r="SO179" s="475"/>
      <c r="SP179" s="475"/>
      <c r="SQ179" s="475"/>
      <c r="SR179" s="475"/>
      <c r="SS179" s="475"/>
      <c r="ST179" s="476"/>
      <c r="SU179" s="475"/>
      <c r="SV179" s="475"/>
      <c r="SW179" s="475"/>
      <c r="SX179" s="475"/>
      <c r="SY179" s="475"/>
      <c r="SZ179" s="475"/>
      <c r="TA179" s="476"/>
      <c r="TB179" s="477"/>
      <c r="TC179" s="458"/>
      <c r="TD179" s="391"/>
      <c r="TE179" s="475"/>
      <c r="TF179" s="475"/>
      <c r="TG179" s="475"/>
      <c r="TH179" s="476"/>
      <c r="TI179" s="475"/>
      <c r="TJ179" s="475"/>
      <c r="TK179" s="475"/>
      <c r="TL179" s="475"/>
      <c r="TM179" s="475"/>
      <c r="TN179" s="475"/>
      <c r="TO179" s="476"/>
      <c r="TP179" s="475"/>
      <c r="TQ179" s="475"/>
      <c r="TR179" s="475"/>
      <c r="TS179" s="475"/>
      <c r="TT179" s="475"/>
      <c r="TU179" s="475"/>
      <c r="TV179" s="476"/>
      <c r="TW179" s="475"/>
      <c r="TX179" s="475"/>
      <c r="TY179" s="475"/>
      <c r="TZ179" s="475"/>
      <c r="UA179" s="475"/>
      <c r="UB179" s="475"/>
      <c r="UC179" s="476"/>
      <c r="UD179" s="475"/>
      <c r="UE179" s="475"/>
      <c r="UF179" s="477"/>
      <c r="UG179" s="458"/>
      <c r="UH179" s="391"/>
      <c r="UI179" s="475"/>
      <c r="UJ179" s="476"/>
      <c r="UK179" s="475"/>
      <c r="UL179" s="475"/>
      <c r="UM179" s="475"/>
      <c r="UN179" s="475"/>
      <c r="UO179" s="475"/>
      <c r="UP179" s="475"/>
      <c r="UQ179" s="476"/>
      <c r="UR179" s="475"/>
      <c r="US179" s="475"/>
      <c r="UT179" s="475"/>
      <c r="UU179" s="477"/>
      <c r="UV179" s="458"/>
    </row>
    <row r="180" spans="1:568" ht="13.5" customHeight="1">
      <c r="A180" s="976"/>
      <c r="B180" s="974"/>
      <c r="C180" s="974"/>
      <c r="D180" s="768" t="s">
        <v>283</v>
      </c>
      <c r="E180" s="771">
        <v>46542</v>
      </c>
      <c r="F180" s="173"/>
      <c r="G180" s="173"/>
      <c r="H180" s="173"/>
      <c r="I180" s="771">
        <v>46638</v>
      </c>
      <c r="J180" s="179">
        <f t="shared" ref="J180:J185" si="2570">$K$180</f>
        <v>3.2250000000000001E-2</v>
      </c>
      <c r="K180" s="773">
        <v>3.2250000000000001E-2</v>
      </c>
      <c r="L180" s="175" t="s">
        <v>260</v>
      </c>
      <c r="M180" s="393"/>
      <c r="N180" s="181">
        <v>1</v>
      </c>
      <c r="O180" s="410"/>
      <c r="P180" s="390">
        <f>SUM($P$181:P$181)</f>
        <v>0</v>
      </c>
      <c r="Q180" s="387">
        <f>SUM($P$181:Q$181)</f>
        <v>0</v>
      </c>
      <c r="R180" s="384">
        <f>SUM($P$181:R$181)</f>
        <v>0</v>
      </c>
      <c r="S180" s="384">
        <f>SUM($P$181:S$181)</f>
        <v>0</v>
      </c>
      <c r="T180" s="384">
        <f>SUM($P$181:T$181)</f>
        <v>0</v>
      </c>
      <c r="U180" s="384">
        <f>SUM($P$181:U$181)</f>
        <v>0</v>
      </c>
      <c r="V180" s="384">
        <f>SUM($P$181:V$181)</f>
        <v>0</v>
      </c>
      <c r="W180" s="384">
        <f>SUM($P$181:W$181)</f>
        <v>0</v>
      </c>
      <c r="X180" s="385">
        <f>SUM($P$181:X$181)</f>
        <v>0</v>
      </c>
      <c r="Y180" s="384">
        <f>SUM($P$181:Y$181)</f>
        <v>0</v>
      </c>
      <c r="Z180" s="384">
        <f>SUM($P$181:Z$181)</f>
        <v>0</v>
      </c>
      <c r="AA180" s="384">
        <f>SUM($P$181:AA$181)</f>
        <v>0</v>
      </c>
      <c r="AB180" s="384">
        <f>SUM($P$181:AB$181)</f>
        <v>0</v>
      </c>
      <c r="AC180" s="384">
        <f>SUM($P$181:AC$181)</f>
        <v>0</v>
      </c>
      <c r="AD180" s="384">
        <f>SUM($P$181:AD$181)</f>
        <v>0</v>
      </c>
      <c r="AE180" s="385">
        <f>SUM($P$181:AE$181)</f>
        <v>0</v>
      </c>
      <c r="AF180" s="384">
        <f>SUM($P$181:AF$181)</f>
        <v>0</v>
      </c>
      <c r="AG180" s="384">
        <f>SUM($P$181:AG$181)</f>
        <v>0</v>
      </c>
      <c r="AH180" s="383">
        <f>SUM($P$181:AH$181)</f>
        <v>0</v>
      </c>
      <c r="AI180" s="382">
        <f>SUM($P$181:AI$181)</f>
        <v>0</v>
      </c>
      <c r="AJ180" s="386">
        <f>SUM($P$181:AJ$181)</f>
        <v>0</v>
      </c>
      <c r="AK180" s="384">
        <f>SUM($P$181:AK$181)</f>
        <v>0</v>
      </c>
      <c r="AL180" s="385">
        <f>SUM($P$181:AL$181)</f>
        <v>0</v>
      </c>
      <c r="AM180" s="384">
        <f>SUM($P$181:AM$181)</f>
        <v>0</v>
      </c>
      <c r="AN180" s="384">
        <f>SUM($P$181:AN$181)</f>
        <v>0</v>
      </c>
      <c r="AO180" s="384">
        <f>SUM($P$181:AO$181)</f>
        <v>0</v>
      </c>
      <c r="AP180" s="384">
        <f>SUM($P$181:AP$181)</f>
        <v>0</v>
      </c>
      <c r="AQ180" s="384">
        <f>SUM($P$181:AQ$181)</f>
        <v>0</v>
      </c>
      <c r="AR180" s="384">
        <f>SUM($P$181:AR$181)</f>
        <v>0</v>
      </c>
      <c r="AS180" s="385">
        <f>SUM($P$181:AS$181)</f>
        <v>0</v>
      </c>
      <c r="AT180" s="384">
        <f>SUM($P$181:AT$181)</f>
        <v>0</v>
      </c>
      <c r="AU180" s="384">
        <f>SUM($P$181:AU$181)</f>
        <v>0</v>
      </c>
      <c r="AV180" s="384">
        <f>SUM($P$181:AV$181)</f>
        <v>0</v>
      </c>
      <c r="AW180" s="384">
        <f>SUM($P$181:AW$181)</f>
        <v>0</v>
      </c>
      <c r="AX180" s="384">
        <f>SUM($P$181:AX$181)</f>
        <v>0</v>
      </c>
      <c r="AY180" s="384">
        <f>SUM($P$181:AY$181)</f>
        <v>0</v>
      </c>
      <c r="AZ180" s="385">
        <f>SUM($P$181:AZ$181)</f>
        <v>0</v>
      </c>
      <c r="BA180" s="384">
        <f>SUM($P$181:BA$181)</f>
        <v>0</v>
      </c>
      <c r="BB180" s="384">
        <f>SUM($P$181:BB$181)</f>
        <v>0</v>
      </c>
      <c r="BC180" s="384">
        <f>SUM($P$181:BC$181)</f>
        <v>0</v>
      </c>
      <c r="BD180" s="384">
        <f>SUM($P$181:BD$181)</f>
        <v>0</v>
      </c>
      <c r="BE180" s="384">
        <f>SUM($P$181:BE$181)</f>
        <v>0</v>
      </c>
      <c r="BF180" s="384">
        <f>SUM($P$181:BF$181)</f>
        <v>0</v>
      </c>
      <c r="BG180" s="385">
        <f>SUM($P$181:BG$181)</f>
        <v>0</v>
      </c>
      <c r="BH180" s="384">
        <f>SUM($P$181:BH$181)</f>
        <v>0</v>
      </c>
      <c r="BI180" s="384">
        <f>SUM($P$181:BI$181)</f>
        <v>0</v>
      </c>
      <c r="BJ180" s="384">
        <f>SUM($P$181:BJ$181)</f>
        <v>0</v>
      </c>
      <c r="BK180" s="384">
        <f>SUM($P$181:BK$181)</f>
        <v>0</v>
      </c>
      <c r="BL180" s="384">
        <f>SUM($P$181:BL$181)</f>
        <v>0</v>
      </c>
      <c r="BM180" s="383">
        <f>SUM($P$181:BM$181)</f>
        <v>0</v>
      </c>
      <c r="BN180" s="389">
        <f>SUM($P$181:BN$181)</f>
        <v>0</v>
      </c>
      <c r="BO180" s="386">
        <f>SUM($P$181:BO$181)</f>
        <v>0</v>
      </c>
      <c r="BP180" s="384">
        <f>SUM($P$181:BP$181)</f>
        <v>0</v>
      </c>
      <c r="BQ180" s="384">
        <f>SUM($P$181:BQ$181)</f>
        <v>0</v>
      </c>
      <c r="BR180" s="384">
        <f>SUM($P$181:BR$181)</f>
        <v>0</v>
      </c>
      <c r="BS180" s="384">
        <f>SUM($P$181:BS$181)</f>
        <v>0</v>
      </c>
      <c r="BT180" s="384">
        <f>SUM($P$181:BT$181)</f>
        <v>0</v>
      </c>
      <c r="BU180" s="385">
        <f>SUM($P$181:BU$181)</f>
        <v>0</v>
      </c>
      <c r="BV180" s="384">
        <f>SUM($P$181:BV$181)</f>
        <v>0</v>
      </c>
      <c r="BW180" s="384">
        <f>SUM($P$181:BW$181)</f>
        <v>0</v>
      </c>
      <c r="BX180" s="384">
        <f>SUM($P$181:BX$181)</f>
        <v>0</v>
      </c>
      <c r="BY180" s="384">
        <f>SUM($P$181:BY$181)</f>
        <v>0</v>
      </c>
      <c r="BZ180" s="384">
        <f>SUM($P$181:BZ$181)</f>
        <v>0</v>
      </c>
      <c r="CA180" s="384">
        <f>SUM($P$181:CA$181)</f>
        <v>0</v>
      </c>
      <c r="CB180" s="385">
        <f>SUM($P$181:CB$181)</f>
        <v>0</v>
      </c>
      <c r="CC180" s="384">
        <f>SUM($P$181:CC$181)</f>
        <v>0</v>
      </c>
      <c r="CD180" s="384">
        <f>SUM($P$181:CD$181)</f>
        <v>0</v>
      </c>
      <c r="CE180" s="384">
        <f>SUM($P$181:CE$181)</f>
        <v>0</v>
      </c>
      <c r="CF180" s="384">
        <f>SUM($P$181:CF$181)</f>
        <v>0</v>
      </c>
      <c r="CG180" s="384">
        <f>SUM($P$181:CG$181)</f>
        <v>0</v>
      </c>
      <c r="CH180" s="384">
        <f>SUM($P$181:CH$181)</f>
        <v>0</v>
      </c>
      <c r="CI180" s="385">
        <f>SUM($P$181:CI$181)</f>
        <v>0</v>
      </c>
      <c r="CJ180" s="384">
        <f>SUM($P$181:CJ$181)</f>
        <v>0</v>
      </c>
      <c r="CK180" s="384">
        <f>SUM($P$181:CK$181)</f>
        <v>0</v>
      </c>
      <c r="CL180" s="384">
        <f>SUM($P$181:CL$181)</f>
        <v>0</v>
      </c>
      <c r="CM180" s="384">
        <f>SUM($P$181:CM$181)</f>
        <v>0</v>
      </c>
      <c r="CN180" s="384">
        <f>SUM($P$181:CN$181)</f>
        <v>0</v>
      </c>
      <c r="CO180" s="384">
        <f>SUM($P$181:CO$181)</f>
        <v>0</v>
      </c>
      <c r="CP180" s="385">
        <f>SUM($P$181:CP$181)</f>
        <v>0</v>
      </c>
      <c r="CQ180" s="383">
        <f>SUM($P$181:CQ$181)</f>
        <v>0</v>
      </c>
      <c r="CR180" s="382">
        <f>SUM($P$181:CR$181)</f>
        <v>0</v>
      </c>
      <c r="CS180" s="386">
        <f>SUM($P$181:CS$181)</f>
        <v>0</v>
      </c>
      <c r="CT180" s="384">
        <f>SUM($P$181:CT$181)</f>
        <v>0</v>
      </c>
      <c r="CU180" s="384">
        <f>SUM($P$181:CU$181)</f>
        <v>0</v>
      </c>
      <c r="CV180" s="384">
        <f>SUM($P$181:CV$181)</f>
        <v>0</v>
      </c>
      <c r="CW180" s="385">
        <f>SUM($P$181:CW$181)</f>
        <v>0</v>
      </c>
      <c r="CX180" s="384">
        <f>SUM($P$181:CX$181)</f>
        <v>0</v>
      </c>
      <c r="CY180" s="384">
        <f>SUM($P$181:CY$181)</f>
        <v>0</v>
      </c>
      <c r="CZ180" s="384">
        <f>SUM($P$181:CZ$181)</f>
        <v>0</v>
      </c>
      <c r="DA180" s="384">
        <f>SUM($P$181:DA$181)</f>
        <v>0</v>
      </c>
      <c r="DB180" s="384">
        <f>SUM($P$181:DB$181)</f>
        <v>0</v>
      </c>
      <c r="DC180" s="384">
        <f>SUM($P$181:DC$181)</f>
        <v>0</v>
      </c>
      <c r="DD180" s="385">
        <f>SUM($P$181:DD$181)</f>
        <v>0</v>
      </c>
      <c r="DE180" s="384">
        <f>SUM($P$181:DE$181)</f>
        <v>0</v>
      </c>
      <c r="DF180" s="384">
        <f>SUM($P$181:DF$181)</f>
        <v>0</v>
      </c>
      <c r="DG180" s="384">
        <f>SUM($P$181:DG$181)</f>
        <v>0</v>
      </c>
      <c r="DH180" s="384">
        <f>SUM($P$181:DH$181)</f>
        <v>0</v>
      </c>
      <c r="DI180" s="384">
        <f>SUM($P$181:DI$181)</f>
        <v>0</v>
      </c>
      <c r="DJ180" s="384">
        <f>SUM($P$181:DJ$181)</f>
        <v>0</v>
      </c>
      <c r="DK180" s="385">
        <f>SUM($P$181:DK$181)</f>
        <v>0</v>
      </c>
      <c r="DL180" s="384">
        <f>SUM($P$181:DL$181)</f>
        <v>0</v>
      </c>
      <c r="DM180" s="384">
        <f>SUM($P$181:DM$181)</f>
        <v>0</v>
      </c>
      <c r="DN180" s="384">
        <f>SUM($P$181:DN$181)</f>
        <v>0</v>
      </c>
      <c r="DO180" s="384">
        <f>SUM($P$181:DO$181)</f>
        <v>0</v>
      </c>
      <c r="DP180" s="384">
        <f>SUM($P$181:DP$181)</f>
        <v>0</v>
      </c>
      <c r="DQ180" s="384">
        <f>SUM($P$181:DQ$181)</f>
        <v>0</v>
      </c>
      <c r="DR180" s="385">
        <f>SUM($P$181:DR$181)</f>
        <v>0</v>
      </c>
      <c r="DS180" s="384">
        <f>SUM($P$181:DS$181)</f>
        <v>0</v>
      </c>
      <c r="DT180" s="384">
        <f>SUM($P$181:DT$181)</f>
        <v>0</v>
      </c>
      <c r="DU180" s="384">
        <f>SUM($P$181:DU$181)</f>
        <v>0</v>
      </c>
      <c r="DV180" s="383">
        <f>SUM($P$181:DV$181)</f>
        <v>0</v>
      </c>
      <c r="DW180" s="382">
        <f>SUM($P$181:DW$181)</f>
        <v>0</v>
      </c>
      <c r="DX180" s="386">
        <f>SUM($P$181:DX$181)</f>
        <v>0</v>
      </c>
      <c r="DY180" s="385">
        <f>SUM($P$181:DY$181)</f>
        <v>0</v>
      </c>
      <c r="DZ180" s="384">
        <f>SUM($P$181:DZ$181)</f>
        <v>0</v>
      </c>
      <c r="EA180" s="384">
        <f>SUM($P$181:EA$181)</f>
        <v>0</v>
      </c>
      <c r="EB180" s="384">
        <f>SUM($P$181:EB$181)</f>
        <v>0</v>
      </c>
      <c r="EC180" s="384">
        <f>SUM($P$181:EC$181)</f>
        <v>0</v>
      </c>
      <c r="ED180" s="384">
        <f>SUM($P$181:ED$181)</f>
        <v>0</v>
      </c>
      <c r="EE180" s="384">
        <f>SUM($P$181:EE$181)</f>
        <v>0</v>
      </c>
      <c r="EF180" s="385">
        <f>SUM($P$181:EF$181)</f>
        <v>0</v>
      </c>
      <c r="EG180" s="384">
        <f>SUM($P$181:EG$181)</f>
        <v>0</v>
      </c>
      <c r="EH180" s="384">
        <f>SUM($P$181:EH$181)</f>
        <v>0</v>
      </c>
      <c r="EI180" s="384">
        <f>SUM($P$181:EI$181)</f>
        <v>0</v>
      </c>
      <c r="EJ180" s="384">
        <f>SUM($P$181:EJ$181)</f>
        <v>0</v>
      </c>
      <c r="EK180" s="384">
        <f>SUM($P$181:EK$181)</f>
        <v>0</v>
      </c>
      <c r="EL180" s="384">
        <f>SUM($P$181:EL$181)</f>
        <v>0</v>
      </c>
      <c r="EM180" s="385">
        <f>SUM($P$181:EM$181)</f>
        <v>0</v>
      </c>
      <c r="EN180" s="384">
        <f>SUM($P$181:EN$181)</f>
        <v>0</v>
      </c>
      <c r="EO180" s="384">
        <f>SUM($P$181:EO$181)</f>
        <v>0</v>
      </c>
      <c r="EP180" s="384">
        <f>SUM($P$181:EP$181)</f>
        <v>0</v>
      </c>
      <c r="EQ180" s="384">
        <f>SUM($P$181:EQ$181)</f>
        <v>0</v>
      </c>
      <c r="ER180" s="384">
        <f>SUM($P$181:ER$181)</f>
        <v>0</v>
      </c>
      <c r="ES180" s="384">
        <f>SUM($P$181:ES$181)</f>
        <v>0</v>
      </c>
      <c r="ET180" s="385">
        <f>SUM($P$181:ET$181)</f>
        <v>0</v>
      </c>
      <c r="EU180" s="384">
        <f>SUM($P$181:EU$181)</f>
        <v>0</v>
      </c>
      <c r="EV180" s="384">
        <f>SUM($P$181:EV$181)</f>
        <v>0</v>
      </c>
      <c r="EW180" s="384">
        <f>SUM($P$181:EW$181)</f>
        <v>0</v>
      </c>
      <c r="EX180" s="384">
        <f>SUM($P$181:EX$181)</f>
        <v>0</v>
      </c>
      <c r="EY180" s="384">
        <f>SUM($P$181:EY$181)</f>
        <v>0</v>
      </c>
      <c r="EZ180" s="384">
        <f>SUM($P$181:EZ$181)</f>
        <v>0</v>
      </c>
      <c r="FA180" s="388">
        <f>SUM($P$181:FA$181)</f>
        <v>0</v>
      </c>
      <c r="FB180" s="382">
        <f>SUM($P$181:FB$181)</f>
        <v>0</v>
      </c>
      <c r="FC180" s="386">
        <f>SUM($P$181:FC$181)</f>
        <v>0</v>
      </c>
      <c r="FD180" s="384">
        <f>SUM($P$181:FD$181)</f>
        <v>0</v>
      </c>
      <c r="FE180" s="384">
        <f>SUM($P$181:FE$181)</f>
        <v>0</v>
      </c>
      <c r="FF180" s="384">
        <f>SUM($P$181:FF$181)</f>
        <v>0</v>
      </c>
      <c r="FG180" s="384">
        <f>SUM($P$181:FG$181)</f>
        <v>0</v>
      </c>
      <c r="FH180" s="385">
        <f>SUM($P$181:FH$181)</f>
        <v>0</v>
      </c>
      <c r="FI180" s="384">
        <f>SUM($P$181:FI$181)</f>
        <v>0</v>
      </c>
      <c r="FJ180" s="384">
        <f>SUM($P$181:FJ$181)</f>
        <v>0</v>
      </c>
      <c r="FK180" s="384">
        <f>SUM($P$181:FK$181)</f>
        <v>0</v>
      </c>
      <c r="FL180" s="384">
        <f>SUM($P$181:FL$181)</f>
        <v>0</v>
      </c>
      <c r="FM180" s="384">
        <f>SUM($P$181:FM$181)</f>
        <v>0</v>
      </c>
      <c r="FN180" s="384">
        <f>SUM($P$181:FN$181)</f>
        <v>0</v>
      </c>
      <c r="FO180" s="385">
        <f>SUM($P$181:FO$181)</f>
        <v>0</v>
      </c>
      <c r="FP180" s="384">
        <f>SUM($P$181:FP$181)</f>
        <v>0</v>
      </c>
      <c r="FQ180" s="384">
        <f>SUM($P$181:FQ$181)</f>
        <v>0</v>
      </c>
      <c r="FR180" s="384">
        <f>SUM($P$181:FR$181)</f>
        <v>0</v>
      </c>
      <c r="FS180" s="384">
        <f>SUM($P$181:FS$181)</f>
        <v>0</v>
      </c>
      <c r="FT180" s="384">
        <f>SUM($P$181:FT$181)</f>
        <v>0</v>
      </c>
      <c r="FU180" s="384">
        <f>SUM($P$181:FU$181)</f>
        <v>0</v>
      </c>
      <c r="FV180" s="385">
        <f>SUM($P$181:FV$181)</f>
        <v>0</v>
      </c>
      <c r="FW180" s="384">
        <f>SUM($P$181:FW$181)</f>
        <v>0</v>
      </c>
      <c r="FX180" s="384">
        <f>SUM($P$181:FX$181)</f>
        <v>0</v>
      </c>
      <c r="FY180" s="384">
        <f>SUM($P$181:FY$181)</f>
        <v>0</v>
      </c>
      <c r="FZ180" s="384">
        <f>SUM($P$181:FZ$181)</f>
        <v>0</v>
      </c>
      <c r="GA180" s="384">
        <f>SUM($P$181:GA$181)</f>
        <v>0</v>
      </c>
      <c r="GB180" s="384">
        <f>SUM($P$181:GB$181)</f>
        <v>0</v>
      </c>
      <c r="GC180" s="385">
        <f>SUM($P$181:GC$181)</f>
        <v>0</v>
      </c>
      <c r="GD180" s="384">
        <f>SUM($P$181:GD$181)</f>
        <v>0</v>
      </c>
      <c r="GE180" s="383">
        <f>SUM($P$181:GE$181)</f>
        <v>0</v>
      </c>
      <c r="GF180" s="382">
        <f>SUM($P$181:GF$181)</f>
        <v>0</v>
      </c>
      <c r="GG180" s="386">
        <f>SUM($P$181:GG$181)</f>
        <v>0</v>
      </c>
      <c r="GH180" s="384">
        <f>SUM($P$181:GH$181)</f>
        <v>0</v>
      </c>
      <c r="GI180" s="384">
        <f>SUM($P$181:GI$181)</f>
        <v>0</v>
      </c>
      <c r="GJ180" s="385">
        <f>SUM($P$181:GJ$181)</f>
        <v>0</v>
      </c>
      <c r="GK180" s="384">
        <f>SUM($P$181:GK$181)</f>
        <v>0</v>
      </c>
      <c r="GL180" s="384">
        <f>SUM($P$181:GL$181)</f>
        <v>0</v>
      </c>
      <c r="GM180" s="384">
        <f>SUM($P$181:GM$181)</f>
        <v>0</v>
      </c>
      <c r="GN180" s="384">
        <f>SUM($P$181:GN$181)</f>
        <v>0</v>
      </c>
      <c r="GO180" s="384">
        <f>SUM($P$181:GO$181)</f>
        <v>0</v>
      </c>
      <c r="GP180" s="384">
        <f>SUM($P$181:GP$181)</f>
        <v>0</v>
      </c>
      <c r="GQ180" s="385">
        <f>SUM($P$181:GQ$181)</f>
        <v>0</v>
      </c>
      <c r="GR180" s="384">
        <f>SUM($P$181:GR$181)</f>
        <v>0</v>
      </c>
      <c r="GS180" s="384">
        <f>SUM($P$181:GS$181)</f>
        <v>0</v>
      </c>
      <c r="GT180" s="384">
        <f>SUM($P$181:GT$181)</f>
        <v>0</v>
      </c>
      <c r="GU180" s="384">
        <f>SUM($P$181:GU$181)</f>
        <v>0</v>
      </c>
      <c r="GV180" s="384">
        <f>SUM($P$181:GV$181)</f>
        <v>0</v>
      </c>
      <c r="GW180" s="384">
        <f>SUM($P$181:GW$181)</f>
        <v>0</v>
      </c>
      <c r="GX180" s="385">
        <f>SUM($P$181:GX$181)</f>
        <v>0</v>
      </c>
      <c r="GY180" s="384">
        <f>SUM($P$181:GY$181)</f>
        <v>0</v>
      </c>
      <c r="GZ180" s="384">
        <f>SUM($P$181:GZ$181)</f>
        <v>0</v>
      </c>
      <c r="HA180" s="384">
        <f>SUM($P$181:HA$181)</f>
        <v>0</v>
      </c>
      <c r="HB180" s="384">
        <f>SUM($P$181:HB$181)</f>
        <v>0</v>
      </c>
      <c r="HC180" s="384">
        <f>SUM($P$181:HC$181)</f>
        <v>0</v>
      </c>
      <c r="HD180" s="384">
        <f>SUM($P$181:HD$181)</f>
        <v>0</v>
      </c>
      <c r="HE180" s="385">
        <f>SUM($P$181:HE$181)</f>
        <v>0</v>
      </c>
      <c r="HF180" s="384">
        <f>SUM($P$181:HF$181)</f>
        <v>0</v>
      </c>
      <c r="HG180" s="384">
        <f>SUM($P$181:HG$181)</f>
        <v>0</v>
      </c>
      <c r="HH180" s="384">
        <f>SUM($P$181:HH$181)</f>
        <v>0</v>
      </c>
      <c r="HI180" s="384">
        <f>SUM($P$181:HI$181)</f>
        <v>0</v>
      </c>
      <c r="HJ180" s="383">
        <f>SUM($P$181:HJ$181)</f>
        <v>0</v>
      </c>
      <c r="HK180" s="382">
        <f>SUM($P$181:HK$181)</f>
        <v>0</v>
      </c>
      <c r="HL180" s="387">
        <f>SUM($P$181:HL$181)</f>
        <v>0</v>
      </c>
      <c r="HM180" s="384">
        <f>SUM($P$181:HM$181)</f>
        <v>0</v>
      </c>
      <c r="HN180" s="384">
        <f>SUM($P$181:HN$181)</f>
        <v>0</v>
      </c>
      <c r="HO180" s="384">
        <f>SUM($P$181:HO$181)</f>
        <v>0</v>
      </c>
      <c r="HP180" s="384">
        <f>SUM($P$181:HP$181)</f>
        <v>0</v>
      </c>
      <c r="HQ180" s="384">
        <f>SUM($P$181:HQ$181)</f>
        <v>0</v>
      </c>
      <c r="HR180" s="384">
        <f>SUM($P$181:HR$181)</f>
        <v>0</v>
      </c>
      <c r="HS180" s="385">
        <f>SUM($P$181:HS$181)</f>
        <v>0</v>
      </c>
      <c r="HT180" s="384">
        <f>SUM($P$181:HT$181)</f>
        <v>0</v>
      </c>
      <c r="HU180" s="384">
        <f>SUM($P$181:HU$181)</f>
        <v>0</v>
      </c>
      <c r="HV180" s="384">
        <f>SUM($P$181:HV$181)</f>
        <v>0</v>
      </c>
      <c r="HW180" s="384">
        <f>SUM($P$181:HW$181)</f>
        <v>0</v>
      </c>
      <c r="HX180" s="384">
        <f>SUM($P$181:HX$181)</f>
        <v>0</v>
      </c>
      <c r="HY180" s="384">
        <f>SUM($P$181:HY$181)</f>
        <v>0</v>
      </c>
      <c r="HZ180" s="385">
        <f>SUM($P$181:HZ$181)</f>
        <v>0</v>
      </c>
      <c r="IA180" s="384">
        <f>SUM($P$181:IA$181)</f>
        <v>0</v>
      </c>
      <c r="IB180" s="384">
        <f>SUM($P$181:IB$181)</f>
        <v>0</v>
      </c>
      <c r="IC180" s="384">
        <f>SUM($P$181:IC$181)</f>
        <v>0</v>
      </c>
      <c r="ID180" s="384">
        <f>SUM($P$181:ID$181)</f>
        <v>0</v>
      </c>
      <c r="IE180" s="384">
        <f>SUM($P$181:IE$181)</f>
        <v>0</v>
      </c>
      <c r="IF180" s="384">
        <f>SUM($P$181:IF$181)</f>
        <v>0</v>
      </c>
      <c r="IG180" s="385">
        <f>SUM($P$181:IG$181)</f>
        <v>0</v>
      </c>
      <c r="IH180" s="384">
        <f>SUM($P$181:IH$181)</f>
        <v>0</v>
      </c>
      <c r="II180" s="384">
        <f>SUM($P$181:II$181)</f>
        <v>0</v>
      </c>
      <c r="IJ180" s="384">
        <f>SUM($P$181:IJ$181)</f>
        <v>0</v>
      </c>
      <c r="IK180" s="384">
        <f>SUM($P$181:IK$181)</f>
        <v>0</v>
      </c>
      <c r="IL180" s="384">
        <f>SUM($P$181:IL$181)</f>
        <v>0</v>
      </c>
      <c r="IM180" s="384">
        <f>SUM($P$181:IM$181)</f>
        <v>0</v>
      </c>
      <c r="IN180" s="388">
        <f>SUM($P$181:IN$181)</f>
        <v>0</v>
      </c>
      <c r="IO180" s="382">
        <f>SUM($P$181:IO$181)</f>
        <v>0</v>
      </c>
      <c r="IP180" s="386">
        <f>SUM($P$181:IP$181)</f>
        <v>0</v>
      </c>
      <c r="IQ180" s="384">
        <f>SUM($P$181:IQ$181)</f>
        <v>0</v>
      </c>
      <c r="IR180" s="384">
        <f>SUM($P$181:IR$181)</f>
        <v>0</v>
      </c>
      <c r="IS180" s="384">
        <f>SUM($P$181:IS$181)</f>
        <v>0</v>
      </c>
      <c r="IT180" s="384">
        <f>SUM($P$181:IT$181)</f>
        <v>0</v>
      </c>
      <c r="IU180" s="385">
        <f>SUM($P$181:IU$181)</f>
        <v>0</v>
      </c>
      <c r="IV180" s="384">
        <f>SUM($P$181:IV$181)</f>
        <v>0</v>
      </c>
      <c r="IW180" s="384">
        <f>SUM($P$181:IW$181)</f>
        <v>0</v>
      </c>
      <c r="IX180" s="384">
        <f>SUM($P$181:IX$181)</f>
        <v>0</v>
      </c>
      <c r="IY180" s="384">
        <f>SUM($P$181:IY$181)</f>
        <v>0</v>
      </c>
      <c r="IZ180" s="384">
        <f>SUM($P$181:IZ$181)</f>
        <v>0</v>
      </c>
      <c r="JA180" s="384">
        <f>SUM($P$181:JA$181)</f>
        <v>0</v>
      </c>
      <c r="JB180" s="385">
        <f>SUM($P$181:JB$181)</f>
        <v>0</v>
      </c>
      <c r="JC180" s="384">
        <f>SUM($P$181:JC$181)</f>
        <v>0</v>
      </c>
      <c r="JD180" s="384">
        <f>SUM($P$181:JD$181)</f>
        <v>0</v>
      </c>
      <c r="JE180" s="384">
        <f>SUM($P$181:JE$181)</f>
        <v>0</v>
      </c>
      <c r="JF180" s="384">
        <f>SUM($P$181:JF$181)</f>
        <v>0</v>
      </c>
      <c r="JG180" s="384">
        <f>SUM($P$181:JG$181)</f>
        <v>0</v>
      </c>
      <c r="JH180" s="384">
        <f>SUM($P$181:JH$181)</f>
        <v>0</v>
      </c>
      <c r="JI180" s="385">
        <f>SUM($P$181:JI$181)</f>
        <v>0</v>
      </c>
      <c r="JJ180" s="384">
        <f>SUM($P$181:JJ$181)</f>
        <v>0</v>
      </c>
      <c r="JK180" s="384">
        <f>SUM($P$181:JK$181)</f>
        <v>0</v>
      </c>
      <c r="JL180" s="384">
        <f>SUM($P$181:JL$181)</f>
        <v>0</v>
      </c>
      <c r="JM180" s="384">
        <f>SUM($P$181:JM$181)</f>
        <v>0</v>
      </c>
      <c r="JN180" s="384">
        <f>SUM($P$181:JN$181)</f>
        <v>0</v>
      </c>
      <c r="JO180" s="384">
        <f>SUM($P$181:JO$181)</f>
        <v>0</v>
      </c>
      <c r="JP180" s="385">
        <f>SUM($P$181:JP$181)</f>
        <v>0</v>
      </c>
      <c r="JQ180" s="384">
        <f>SUM($P$181:JQ$181)</f>
        <v>0</v>
      </c>
      <c r="JR180" s="384">
        <f>SUM($P$181:JR$181)</f>
        <v>0</v>
      </c>
      <c r="JS180" s="383">
        <f>SUM($P$181:JS$181)</f>
        <v>0</v>
      </c>
      <c r="JT180" s="382">
        <f>SUM($P$181:JT$181)</f>
        <v>0</v>
      </c>
      <c r="JU180" s="386">
        <f>SUM($P$181:JU$181)</f>
        <v>0</v>
      </c>
      <c r="JV180" s="384">
        <f>SUM($P$181:JV$181)</f>
        <v>0</v>
      </c>
      <c r="JW180" s="385">
        <f>SUM($P$181:JW$181)</f>
        <v>0</v>
      </c>
      <c r="JX180" s="384">
        <f>SUM($P$181:JX$181)</f>
        <v>0</v>
      </c>
      <c r="JY180" s="384">
        <f>SUM($P$181:JY$181)</f>
        <v>0</v>
      </c>
      <c r="JZ180" s="384">
        <f>SUM($P$181:JZ$181)</f>
        <v>0</v>
      </c>
      <c r="KA180" s="384">
        <f>SUM($P$181:KA$181)</f>
        <v>0</v>
      </c>
      <c r="KB180" s="384">
        <f>SUM($P$181:KB$181)</f>
        <v>0</v>
      </c>
      <c r="KC180" s="384">
        <f>SUM($P$181:KC$181)</f>
        <v>0</v>
      </c>
      <c r="KD180" s="385">
        <f>SUM($P$181:KD$181)</f>
        <v>0</v>
      </c>
      <c r="KE180" s="384">
        <f>SUM($P$181:KE$181)</f>
        <v>0</v>
      </c>
      <c r="KF180" s="384">
        <f>SUM($P$181:KF$181)</f>
        <v>0</v>
      </c>
      <c r="KG180" s="384">
        <f>SUM($P$181:KG$181)</f>
        <v>0</v>
      </c>
      <c r="KH180" s="384">
        <f>SUM($P$181:KH$181)</f>
        <v>0</v>
      </c>
      <c r="KI180" s="384">
        <f>SUM($P$181:KI$181)</f>
        <v>0</v>
      </c>
      <c r="KJ180" s="384">
        <f>SUM($P$181:KJ$181)</f>
        <v>0</v>
      </c>
      <c r="KK180" s="385">
        <f>SUM($P$181:KK$181)</f>
        <v>0</v>
      </c>
      <c r="KL180" s="384">
        <f>SUM($P$181:KL$181)</f>
        <v>0</v>
      </c>
      <c r="KM180" s="384">
        <f>SUM($P$181:KM$181)</f>
        <v>0</v>
      </c>
      <c r="KN180" s="384">
        <f>SUM($P$181:KN$181)</f>
        <v>0</v>
      </c>
      <c r="KO180" s="384">
        <f>SUM($P$181:KO$181)</f>
        <v>0</v>
      </c>
      <c r="KP180" s="384">
        <f>SUM($P$181:KP$181)</f>
        <v>0</v>
      </c>
      <c r="KQ180" s="384">
        <f>SUM($P$181:KQ$181)</f>
        <v>0</v>
      </c>
      <c r="KR180" s="385">
        <f>SUM($P$181:KR$181)</f>
        <v>0</v>
      </c>
      <c r="KS180" s="384">
        <f>SUM($P$181:KS$181)</f>
        <v>0</v>
      </c>
      <c r="KT180" s="384">
        <f>SUM($P$181:KT$181)</f>
        <v>0</v>
      </c>
      <c r="KU180" s="384">
        <f>SUM($P$181:KU$181)</f>
        <v>0</v>
      </c>
      <c r="KV180" s="384">
        <f>SUM($P$181:KV$181)</f>
        <v>0</v>
      </c>
      <c r="KW180" s="384">
        <f>SUM($P$181:KW$181)</f>
        <v>0</v>
      </c>
      <c r="KX180" s="383">
        <f>SUM($P$181:KX$181)</f>
        <v>0</v>
      </c>
      <c r="KY180" s="389">
        <f>SUM($P$181:KY$181)</f>
        <v>0</v>
      </c>
      <c r="KZ180" s="386">
        <f>SUM($P$181:KZ$181)</f>
        <v>0</v>
      </c>
      <c r="LA180" s="384">
        <f>SUM($P$181:LA$181)</f>
        <v>0</v>
      </c>
      <c r="LB180" s="384">
        <f>SUM($P$181:LB$181)</f>
        <v>0</v>
      </c>
      <c r="LC180" s="384">
        <f>SUM($P$181:LC$181)</f>
        <v>0</v>
      </c>
      <c r="LD180" s="384">
        <f>SUM($P$181:LD$181)</f>
        <v>0</v>
      </c>
      <c r="LE180" s="384">
        <f>SUM($P$181:LE$181)</f>
        <v>0</v>
      </c>
      <c r="LF180" s="385">
        <f>SUM($P$181:LF$181)</f>
        <v>0</v>
      </c>
      <c r="LG180" s="384">
        <f>SUM($P$181:LG$181)</f>
        <v>0</v>
      </c>
      <c r="LH180" s="384">
        <f>SUM($P$181:LH$181)</f>
        <v>0</v>
      </c>
      <c r="LI180" s="384">
        <f>SUM($P$181:LI$181)</f>
        <v>0</v>
      </c>
      <c r="LJ180" s="384">
        <f>SUM($P$181:LJ$181)</f>
        <v>0</v>
      </c>
      <c r="LK180" s="384">
        <f>SUM($P$181:LK$181)</f>
        <v>0</v>
      </c>
      <c r="LL180" s="384">
        <f>SUM($P$181:LL$181)</f>
        <v>0</v>
      </c>
      <c r="LM180" s="385">
        <f>SUM($P$181:LM$181)</f>
        <v>0</v>
      </c>
      <c r="LN180" s="384">
        <f>SUM($P$181:LN$181)</f>
        <v>0</v>
      </c>
      <c r="LO180" s="384">
        <f>SUM($P$181:LO$181)</f>
        <v>0</v>
      </c>
      <c r="LP180" s="384">
        <f>SUM($P$181:LP$181)</f>
        <v>0</v>
      </c>
      <c r="LQ180" s="384">
        <f>SUM($P$181:LQ$181)</f>
        <v>0</v>
      </c>
      <c r="LR180" s="384">
        <f>SUM($P$181:LR$181)</f>
        <v>0</v>
      </c>
      <c r="LS180" s="384">
        <f>SUM($P$181:LS$181)</f>
        <v>0</v>
      </c>
      <c r="LT180" s="385">
        <f>SUM($P$181:LT$181)</f>
        <v>0</v>
      </c>
      <c r="LU180" s="384">
        <f>SUM($P$181:LU$181)</f>
        <v>0</v>
      </c>
      <c r="LV180" s="384">
        <f>SUM($P$181:LV$181)</f>
        <v>0</v>
      </c>
      <c r="LW180" s="384">
        <f>SUM($P$181:LW$181)</f>
        <v>0</v>
      </c>
      <c r="LX180" s="384">
        <f>SUM($P$181:LX$181)</f>
        <v>0</v>
      </c>
      <c r="LY180" s="384">
        <f>SUM($P$181:LY$181)</f>
        <v>0</v>
      </c>
      <c r="LZ180" s="383">
        <f>SUM($P$181:LZ$181)</f>
        <v>0</v>
      </c>
      <c r="MA180" s="389">
        <f>SUM($P$181:MA$181)</f>
        <v>0</v>
      </c>
      <c r="MB180" s="386">
        <f>SUM($P$181:MB$181)</f>
        <v>0</v>
      </c>
      <c r="MC180" s="384">
        <f>SUM($P$181:MC$181)</f>
        <v>0</v>
      </c>
      <c r="MD180" s="384">
        <f>SUM($P$181:MD$181)</f>
        <v>0</v>
      </c>
      <c r="ME180" s="384">
        <f>SUM($P$181:ME$181)</f>
        <v>0</v>
      </c>
      <c r="MF180" s="384">
        <f>SUM($P$181:MF$181)</f>
        <v>0</v>
      </c>
      <c r="MG180" s="384">
        <f>SUM($P$181:MG$181)</f>
        <v>0</v>
      </c>
      <c r="MH180" s="385">
        <f>SUM($P$181:MH$181)</f>
        <v>0</v>
      </c>
      <c r="MI180" s="384">
        <f>SUM($P$181:MI$181)</f>
        <v>0</v>
      </c>
      <c r="MJ180" s="384">
        <f>SUM($P$181:MJ$181)</f>
        <v>0</v>
      </c>
      <c r="MK180" s="384">
        <f>SUM($P$181:MK$181)</f>
        <v>0</v>
      </c>
      <c r="ML180" s="384">
        <f>SUM($P$181:ML$181)</f>
        <v>0</v>
      </c>
      <c r="MM180" s="384">
        <f>SUM($P$181:MM$181)</f>
        <v>0</v>
      </c>
      <c r="MN180" s="384">
        <f>SUM($P$181:MN$181)</f>
        <v>0</v>
      </c>
      <c r="MO180" s="385">
        <f>SUM($P$181:MO$181)</f>
        <v>0</v>
      </c>
      <c r="MP180" s="384">
        <f>SUM($P$181:MP$181)</f>
        <v>0</v>
      </c>
      <c r="MQ180" s="384">
        <f>SUM($P$181:MQ$181)</f>
        <v>0</v>
      </c>
      <c r="MR180" s="384">
        <f>SUM($P$181:MR$181)</f>
        <v>0</v>
      </c>
      <c r="MS180" s="384">
        <f>SUM($P$181:MS$181)</f>
        <v>0</v>
      </c>
      <c r="MT180" s="384">
        <f>SUM($P$181:MT$181)</f>
        <v>0</v>
      </c>
      <c r="MU180" s="384">
        <f>SUM($P$181:MU$181)</f>
        <v>0</v>
      </c>
      <c r="MV180" s="385">
        <f>SUM($P$181:MV$181)</f>
        <v>0</v>
      </c>
      <c r="MW180" s="384">
        <f>SUM($P$181:MW$181)</f>
        <v>0</v>
      </c>
      <c r="MX180" s="384">
        <f>SUM($P$181:MX$181)</f>
        <v>0</v>
      </c>
      <c r="MY180" s="384">
        <f>SUM($P$181:MY$181)</f>
        <v>0</v>
      </c>
      <c r="MZ180" s="384">
        <f>SUM($P$181:MZ$181)</f>
        <v>0</v>
      </c>
      <c r="NA180" s="384">
        <f>SUM($P$181:NA$181)</f>
        <v>0</v>
      </c>
      <c r="NB180" s="384">
        <f>SUM($P$181:NB$181)</f>
        <v>0</v>
      </c>
      <c r="NC180" s="385">
        <f>SUM($P$181:NC$181)</f>
        <v>0</v>
      </c>
      <c r="ND180" s="384">
        <f>SUM($P$181:ND$181)</f>
        <v>0</v>
      </c>
      <c r="NE180" s="383">
        <f>SUM($P$181:NE$181)</f>
        <v>0</v>
      </c>
      <c r="NF180" s="382">
        <f>SUM($P$181:NF$181)</f>
        <v>0</v>
      </c>
      <c r="NG180" s="386">
        <f>SUM($P$181:NG$181)</f>
        <v>0</v>
      </c>
      <c r="NH180" s="384">
        <f>SUM($P$181:NH$181)</f>
        <v>0</v>
      </c>
      <c r="NI180" s="384">
        <f>SUM($P$181:NI$181)</f>
        <v>0</v>
      </c>
      <c r="NJ180" s="385">
        <f>SUM($P$181:NJ$181)</f>
        <v>0</v>
      </c>
      <c r="NK180" s="384">
        <f>SUM($P$181:NK$181)</f>
        <v>0</v>
      </c>
      <c r="NL180" s="384">
        <f>SUM($P$181:NL$181)</f>
        <v>0</v>
      </c>
      <c r="NM180" s="384">
        <f>SUM($P$181:NM$181)</f>
        <v>0</v>
      </c>
      <c r="NN180" s="384">
        <f>SUM($P$181:NN$181)</f>
        <v>0</v>
      </c>
      <c r="NO180" s="384">
        <f>SUM($P$181:NO$181)</f>
        <v>0</v>
      </c>
      <c r="NP180" s="384">
        <f>SUM($P$181:NP$181)</f>
        <v>0</v>
      </c>
      <c r="NQ180" s="385">
        <f>SUM($P$181:NQ$181)</f>
        <v>0</v>
      </c>
      <c r="NR180" s="384">
        <f>SUM($P$181:NR$181)</f>
        <v>0</v>
      </c>
      <c r="NS180" s="384">
        <f>SUM($P$181:NS$181)</f>
        <v>0</v>
      </c>
      <c r="NT180" s="384">
        <f>SUM($P$181:NT$181)</f>
        <v>0</v>
      </c>
      <c r="NU180" s="384">
        <f>SUM($P$181:NU$181)</f>
        <v>0</v>
      </c>
      <c r="NV180" s="384">
        <f>SUM($P$181:NV$181)</f>
        <v>0</v>
      </c>
      <c r="NW180" s="384">
        <f>SUM($P$181:NW$181)</f>
        <v>0</v>
      </c>
      <c r="NX180" s="385">
        <f>SUM($P$181:NX$181)</f>
        <v>0</v>
      </c>
      <c r="NY180" s="384">
        <f>SUM($P$181:NY$181)</f>
        <v>0</v>
      </c>
      <c r="NZ180" s="384">
        <f>SUM($P$181:NZ$181)</f>
        <v>0</v>
      </c>
      <c r="OA180" s="384">
        <f>SUM($P$181:OA$181)</f>
        <v>0</v>
      </c>
      <c r="OB180" s="384">
        <f>SUM($P$181:OB$181)</f>
        <v>0</v>
      </c>
      <c r="OC180" s="384">
        <f>SUM($P$181:OC$181)</f>
        <v>0</v>
      </c>
      <c r="OD180" s="384">
        <f>SUM($P$181:OD$181)</f>
        <v>0</v>
      </c>
      <c r="OE180" s="385">
        <f>SUM($P$181:OE$181)</f>
        <v>0</v>
      </c>
      <c r="OF180" s="384">
        <f>SUM($P$181:OF$181)</f>
        <v>0</v>
      </c>
      <c r="OG180" s="384">
        <f>SUM($P$181:OG$181)</f>
        <v>0</v>
      </c>
      <c r="OH180" s="384">
        <f>SUM($P$181:OH$181)</f>
        <v>0</v>
      </c>
      <c r="OI180" s="383">
        <f>SUM($P$181:OI$181)</f>
        <v>0</v>
      </c>
      <c r="OJ180" s="382">
        <f>SUM($P$181:OJ$181)</f>
        <v>0</v>
      </c>
      <c r="OK180" s="386">
        <f>SUM($P$181:OK$181)</f>
        <v>0</v>
      </c>
      <c r="OL180" s="385">
        <f>SUM($P$181:OL$181)</f>
        <v>0</v>
      </c>
      <c r="OM180" s="384">
        <f>SUM($P$181:OM$181)</f>
        <v>0</v>
      </c>
      <c r="ON180" s="384">
        <f>SUM($P$181:ON$181)</f>
        <v>0</v>
      </c>
      <c r="OO180" s="384">
        <f>SUM($P$181:OO$181)</f>
        <v>0</v>
      </c>
      <c r="OP180" s="384">
        <f>SUM($P$181:OP$181)</f>
        <v>0</v>
      </c>
      <c r="OQ180" s="384">
        <f>SUM($P$181:OQ$181)</f>
        <v>0</v>
      </c>
      <c r="OR180" s="384">
        <f>SUM($P$181:OR$181)</f>
        <v>0</v>
      </c>
      <c r="OS180" s="385">
        <f>SUM($P$181:OS$181)</f>
        <v>0</v>
      </c>
      <c r="OT180" s="384">
        <f>SUM($P$181:OT$181)</f>
        <v>0</v>
      </c>
      <c r="OU180" s="384">
        <f>SUM($P$181:OU$181)</f>
        <v>0</v>
      </c>
      <c r="OV180" s="384">
        <f>SUM($P$181:OV$181)</f>
        <v>0</v>
      </c>
      <c r="OW180" s="384">
        <f>SUM($P$181:OW$181)</f>
        <v>0</v>
      </c>
      <c r="OX180" s="384">
        <f>SUM($P$181:OX$181)</f>
        <v>0</v>
      </c>
      <c r="OY180" s="384">
        <f>SUM($P$181:OY$181)</f>
        <v>0</v>
      </c>
      <c r="OZ180" s="385">
        <f>SUM($P$181:OZ$181)</f>
        <v>0</v>
      </c>
      <c r="PA180" s="384">
        <f>SUM($P$181:PA$181)</f>
        <v>0</v>
      </c>
      <c r="PB180" s="384">
        <f>SUM($P$181:PB$181)</f>
        <v>0</v>
      </c>
      <c r="PC180" s="384">
        <f>SUM($P$181:PC$181)</f>
        <v>0</v>
      </c>
      <c r="PD180" s="384">
        <f>SUM($P$181:PD$181)</f>
        <v>0</v>
      </c>
      <c r="PE180" s="384">
        <f>SUM($P$181:PE$181)</f>
        <v>0</v>
      </c>
      <c r="PF180" s="384">
        <f>SUM($P$181:PF$181)</f>
        <v>0</v>
      </c>
      <c r="PG180" s="385">
        <f>SUM($P$181:PG$181)</f>
        <v>0</v>
      </c>
      <c r="PH180" s="384">
        <f>SUM($P$181:PH$181)</f>
        <v>0</v>
      </c>
      <c r="PI180" s="384">
        <f>SUM($P$181:PI$181)</f>
        <v>0</v>
      </c>
      <c r="PJ180" s="384">
        <f>SUM($P$181:PJ$181)</f>
        <v>0</v>
      </c>
      <c r="PK180" s="384">
        <f>SUM($P$181:PK$181)</f>
        <v>0</v>
      </c>
      <c r="PL180" s="384">
        <f>SUM($P$181:PL$181)</f>
        <v>0</v>
      </c>
      <c r="PM180" s="384">
        <f>SUM($P$181:PM$181)</f>
        <v>1.1111111111111112E-2</v>
      </c>
      <c r="PN180" s="388">
        <f>SUM($P$181:PN$181)</f>
        <v>1.1111111111111112E-2</v>
      </c>
      <c r="PO180" s="382">
        <f>SUM($P$181:PO$181)</f>
        <v>2.2222222222222223E-2</v>
      </c>
      <c r="PP180" s="386">
        <f>SUM($P$181:PP$181)</f>
        <v>3.3333333333333333E-2</v>
      </c>
      <c r="PQ180" s="384">
        <f>SUM($P$181:PQ$181)</f>
        <v>4.4444444444444446E-2</v>
      </c>
      <c r="PR180" s="384">
        <f>SUM($P$181:PR$181)</f>
        <v>5.5555555555555559E-2</v>
      </c>
      <c r="PS180" s="384">
        <f>SUM($P$181:PS$181)</f>
        <v>6.6666666666666666E-2</v>
      </c>
      <c r="PT180" s="384">
        <f>SUM($P$181:PT$181)</f>
        <v>7.7777777777777779E-2</v>
      </c>
      <c r="PU180" s="385">
        <f>SUM($P$181:PU$181)</f>
        <v>7.7777777777777779E-2</v>
      </c>
      <c r="PV180" s="384">
        <f>SUM($P$181:PV$181)</f>
        <v>8.8888888888888892E-2</v>
      </c>
      <c r="PW180" s="384">
        <f>SUM($P$181:PW$181)</f>
        <v>0.1</v>
      </c>
      <c r="PX180" s="384">
        <f>SUM($P$181:PX$181)</f>
        <v>0.11111111111111112</v>
      </c>
      <c r="PY180" s="384">
        <f>SUM($P$181:PY$181)</f>
        <v>0.12222222222222223</v>
      </c>
      <c r="PZ180" s="384">
        <f>SUM($P$181:PZ$181)</f>
        <v>0.13333333333333333</v>
      </c>
      <c r="QA180" s="384">
        <f>SUM($P$181:QA$181)</f>
        <v>0.14444444444444443</v>
      </c>
      <c r="QB180" s="385">
        <f>SUM($P$181:QB$181)</f>
        <v>0.14444444444444443</v>
      </c>
      <c r="QC180" s="384">
        <f>SUM($P$181:QC$181)</f>
        <v>0.15555555555555553</v>
      </c>
      <c r="QD180" s="384">
        <f>SUM($P$181:QD$181)</f>
        <v>0.16666666666666663</v>
      </c>
      <c r="QE180" s="384">
        <f>SUM($P$181:QE$181)</f>
        <v>0.17777777777777773</v>
      </c>
      <c r="QF180" s="384">
        <f>SUM($P$181:QF$181)</f>
        <v>0.18888888888888883</v>
      </c>
      <c r="QG180" s="384">
        <f>SUM($P$181:QG$181)</f>
        <v>0.19999999999999993</v>
      </c>
      <c r="QH180" s="384">
        <f>SUM($P$181:QH$181)</f>
        <v>0.21111111111111103</v>
      </c>
      <c r="QI180" s="385">
        <f>SUM($P$181:QI$181)</f>
        <v>0.21111111111111103</v>
      </c>
      <c r="QJ180" s="384">
        <f>SUM($P$181:QJ$181)</f>
        <v>0.22222222222222213</v>
      </c>
      <c r="QK180" s="384">
        <f>SUM($P$181:QK$181)</f>
        <v>0.23333333333333323</v>
      </c>
      <c r="QL180" s="384">
        <f>SUM($P$181:QL$181)</f>
        <v>0.24444444444444433</v>
      </c>
      <c r="QM180" s="384">
        <f>SUM($P$181:QM$181)</f>
        <v>0.25555555555555542</v>
      </c>
      <c r="QN180" s="384">
        <f>SUM($P$181:QN$181)</f>
        <v>0.26666666666666655</v>
      </c>
      <c r="QO180" s="384">
        <f>SUM($P$181:QO$181)</f>
        <v>0.27777777777777768</v>
      </c>
      <c r="QP180" s="385">
        <f>SUM($P$181:QP$181)</f>
        <v>0.27777777777777768</v>
      </c>
      <c r="QQ180" s="384">
        <f>SUM($P$181:QQ$181)</f>
        <v>0.28888888888888881</v>
      </c>
      <c r="QR180" s="383">
        <f>SUM($P$181:QR$181)</f>
        <v>0.29999999999999993</v>
      </c>
      <c r="QS180" s="382">
        <f>SUM($P$181:QS$181)</f>
        <v>0.31111111111111106</v>
      </c>
      <c r="QT180" s="386">
        <f>SUM($P$181:QT$181)</f>
        <v>0.32222222222222219</v>
      </c>
      <c r="QU180" s="384">
        <f>SUM($P$181:QU$181)</f>
        <v>0.33333333333333331</v>
      </c>
      <c r="QV180" s="384">
        <f>SUM($P$181:QV$181)</f>
        <v>0.34444444444444444</v>
      </c>
      <c r="QW180" s="385">
        <f>SUM($P$181:QW$181)</f>
        <v>0.34444444444444444</v>
      </c>
      <c r="QX180" s="384">
        <f>SUM($P$181:QX$181)</f>
        <v>0.35555555555555557</v>
      </c>
      <c r="QY180" s="384">
        <f>SUM($P$181:QY$181)</f>
        <v>0.3666666666666667</v>
      </c>
      <c r="QZ180" s="384">
        <f>SUM($P$181:QZ$181)</f>
        <v>0.37777777777777782</v>
      </c>
      <c r="RA180" s="384">
        <f>SUM($P$181:RA$181)</f>
        <v>0.38888888888888895</v>
      </c>
      <c r="RB180" s="384">
        <f>SUM($P$181:RB$181)</f>
        <v>0.40000000000000008</v>
      </c>
      <c r="RC180" s="384">
        <f>SUM($P$181:RC$181)</f>
        <v>0.4111111111111112</v>
      </c>
      <c r="RD180" s="385">
        <f>SUM($P$181:RD$181)</f>
        <v>0.4111111111111112</v>
      </c>
      <c r="RE180" s="384">
        <f>SUM($P$181:RE$181)</f>
        <v>0.42222222222222233</v>
      </c>
      <c r="RF180" s="384">
        <f>SUM($P$181:RF$181)</f>
        <v>0.43333333333333346</v>
      </c>
      <c r="RG180" s="384">
        <f>SUM($P$181:RG$181)</f>
        <v>0.44444444444444459</v>
      </c>
      <c r="RH180" s="384">
        <f>SUM($P$181:RH$181)</f>
        <v>0.45555555555555571</v>
      </c>
      <c r="RI180" s="384">
        <f>SUM($P$181:RI$181)</f>
        <v>0.46666666666666684</v>
      </c>
      <c r="RJ180" s="384">
        <f>SUM($P$181:RJ$181)</f>
        <v>0.47777777777777797</v>
      </c>
      <c r="RK180" s="385">
        <f>SUM($P$181:RK$181)</f>
        <v>0.47777777777777797</v>
      </c>
      <c r="RL180" s="384">
        <f>SUM($P$181:RL$181)</f>
        <v>0.48888888888888909</v>
      </c>
      <c r="RM180" s="384">
        <f>SUM($P$181:RM$181)</f>
        <v>0.50000000000000022</v>
      </c>
      <c r="RN180" s="384">
        <f>SUM($P$181:RN$181)</f>
        <v>0.51111111111111129</v>
      </c>
      <c r="RO180" s="384">
        <f>SUM($P$181:RO$181)</f>
        <v>0.52222222222222237</v>
      </c>
      <c r="RP180" s="384">
        <f>SUM($P$181:RP$181)</f>
        <v>0.53333333333333344</v>
      </c>
      <c r="RQ180" s="384">
        <f>SUM($P$181:RQ$181)</f>
        <v>0.54444444444444451</v>
      </c>
      <c r="RR180" s="385">
        <f>SUM($P$181:RR$181)</f>
        <v>0.54444444444444451</v>
      </c>
      <c r="RS180" s="384">
        <f>SUM($P$181:RS$181)</f>
        <v>0.55555555555555558</v>
      </c>
      <c r="RT180" s="384">
        <f>SUM($P$181:RT$181)</f>
        <v>0.56666666666666665</v>
      </c>
      <c r="RU180" s="384">
        <f>SUM($P$181:RU$181)</f>
        <v>0.57777777777777772</v>
      </c>
      <c r="RV180" s="384">
        <f>SUM($P$181:RV$181)</f>
        <v>0.5888888888888888</v>
      </c>
      <c r="RW180" s="383">
        <f>SUM($P$181:RW$181)</f>
        <v>0.59999999999999987</v>
      </c>
      <c r="RX180" s="382">
        <f>SUM($P$181:RX$181)</f>
        <v>0.61111111111111094</v>
      </c>
      <c r="RY180" s="387">
        <f>SUM($P$181:RY$181)</f>
        <v>0.61111111111111094</v>
      </c>
      <c r="RZ180" s="384">
        <f>SUM($P$181:RZ$181)</f>
        <v>0.62222222222222201</v>
      </c>
      <c r="SA180" s="384">
        <f>SUM($P$181:SA$181)</f>
        <v>0.63333333333333308</v>
      </c>
      <c r="SB180" s="384">
        <f>SUM($P$181:SB$181)</f>
        <v>0.64444444444444415</v>
      </c>
      <c r="SC180" s="384">
        <f>SUM($P$181:SC$181)</f>
        <v>0.65555555555555522</v>
      </c>
      <c r="SD180" s="384">
        <f>SUM($P$181:SD$181)</f>
        <v>0.6666666666666663</v>
      </c>
      <c r="SE180" s="384">
        <f>SUM($P$181:SE$181)</f>
        <v>0.67777777777777737</v>
      </c>
      <c r="SF180" s="385">
        <f>SUM($P$181:SF$181)</f>
        <v>0.67777777777777737</v>
      </c>
      <c r="SG180" s="384">
        <f>SUM($P$181:SG$181)</f>
        <v>0.68888888888888844</v>
      </c>
      <c r="SH180" s="384">
        <f>SUM($P$181:SH$181)</f>
        <v>0.69999999999999951</v>
      </c>
      <c r="SI180" s="384">
        <f>SUM($P$181:SI$181)</f>
        <v>0.71111111111111058</v>
      </c>
      <c r="SJ180" s="384">
        <f>SUM($P$181:SJ$181)</f>
        <v>0.72222222222222165</v>
      </c>
      <c r="SK180" s="384">
        <f>SUM($P$181:SK$181)</f>
        <v>0.73333333333333273</v>
      </c>
      <c r="SL180" s="384">
        <f>SUM($P$181:SL$181)</f>
        <v>0.7444444444444438</v>
      </c>
      <c r="SM180" s="385">
        <f>SUM($P$181:SM$181)</f>
        <v>0.7444444444444438</v>
      </c>
      <c r="SN180" s="384">
        <f>SUM($P$181:SN$181)</f>
        <v>0.75555555555555487</v>
      </c>
      <c r="SO180" s="384">
        <f>SUM($P$181:SO$181)</f>
        <v>0.76666666666666594</v>
      </c>
      <c r="SP180" s="384">
        <f>SUM($P$181:SP$181)</f>
        <v>0.77777777777777701</v>
      </c>
      <c r="SQ180" s="384">
        <f>SUM($P$181:SQ$181)</f>
        <v>0.78888888888888808</v>
      </c>
      <c r="SR180" s="384">
        <f>SUM($P$181:SR$181)</f>
        <v>0.79999999999999916</v>
      </c>
      <c r="SS180" s="384">
        <f>SUM($P$181:SS$181)</f>
        <v>0.81111111111111023</v>
      </c>
      <c r="ST180" s="385">
        <f>SUM($P$181:ST$181)</f>
        <v>0.81111111111111023</v>
      </c>
      <c r="SU180" s="384">
        <f>SUM($P$181:SU$181)</f>
        <v>0.8222222222222213</v>
      </c>
      <c r="SV180" s="384">
        <f>SUM($P$181:SV$181)</f>
        <v>0.83333333333333237</v>
      </c>
      <c r="SW180" s="384">
        <f>SUM($P$181:SW$181)</f>
        <v>0.84444444444444344</v>
      </c>
      <c r="SX180" s="384">
        <f>SUM($P$181:SX$181)</f>
        <v>0.85555555555555451</v>
      </c>
      <c r="SY180" s="384">
        <f>SUM($P$181:SY$181)</f>
        <v>0.86666666666666559</v>
      </c>
      <c r="SZ180" s="384">
        <f>SUM($P$181:SZ$181)</f>
        <v>0.87777777777777666</v>
      </c>
      <c r="TA180" s="385">
        <f>SUM($P$181:TA$181)</f>
        <v>0.87777777777777666</v>
      </c>
      <c r="TB180" s="383">
        <f>SUM($P$181:TB$181)</f>
        <v>0.88888888888888773</v>
      </c>
      <c r="TC180" s="382">
        <f>SUM($P$181:TC$181)</f>
        <v>0.8999999999999988</v>
      </c>
      <c r="TD180" s="386">
        <f>SUM($P$181:TD$181)</f>
        <v>0.91111111111110987</v>
      </c>
      <c r="TE180" s="384">
        <f>SUM($P$181:TE$181)</f>
        <v>0.92222222222222094</v>
      </c>
      <c r="TF180" s="384">
        <f>SUM($P$181:TF$181)</f>
        <v>0.93333333333333202</v>
      </c>
      <c r="TG180" s="384">
        <f>SUM($P$181:TG$181)</f>
        <v>0.94444444444444309</v>
      </c>
      <c r="TH180" s="385">
        <f>SUM($P$181:TH$181)</f>
        <v>0.94444444444444309</v>
      </c>
      <c r="TI180" s="384">
        <f>SUM($P$181:TI$181)</f>
        <v>0.95555555555555416</v>
      </c>
      <c r="TJ180" s="384">
        <f>SUM($P$181:TJ$181)</f>
        <v>0.96666666666666523</v>
      </c>
      <c r="TK180" s="384">
        <f>SUM($P$181:TK$181)</f>
        <v>0.9777777777777763</v>
      </c>
      <c r="TL180" s="384">
        <f>SUM($P$181:TL$181)</f>
        <v>0.98888888888888737</v>
      </c>
      <c r="TM180" s="384">
        <f>SUM($P$181:TM$181)</f>
        <v>0.99999999999999845</v>
      </c>
      <c r="TN180" s="384">
        <f>SUM($P$181:TN$181)</f>
        <v>0.99999999999999845</v>
      </c>
      <c r="TO180" s="385">
        <f>SUM($P$181:TO$181)</f>
        <v>0.99999999999999845</v>
      </c>
      <c r="TP180" s="384">
        <f>SUM($P$181:TP$181)</f>
        <v>0.99999999999999845</v>
      </c>
      <c r="TQ180" s="384">
        <f>SUM($P$181:TQ$181)</f>
        <v>0.99999999999999845</v>
      </c>
      <c r="TR180" s="384">
        <f>SUM($P$181:TR$181)</f>
        <v>0.99999999999999845</v>
      </c>
      <c r="TS180" s="384">
        <f>SUM($P$181:TS$181)</f>
        <v>0.99999999999999845</v>
      </c>
      <c r="TT180" s="384">
        <f>SUM($P$181:TT$181)</f>
        <v>0.99999999999999845</v>
      </c>
      <c r="TU180" s="384">
        <f>SUM($P$181:TU$181)</f>
        <v>0.99999999999999845</v>
      </c>
      <c r="TV180" s="385">
        <f>SUM($P$181:TV$181)</f>
        <v>0.99999999999999845</v>
      </c>
      <c r="TW180" s="384">
        <f>SUM($P$181:TW$181)</f>
        <v>0.99999999999999845</v>
      </c>
      <c r="TX180" s="384">
        <f>SUM($P$181:TX$181)</f>
        <v>0.99999999999999845</v>
      </c>
      <c r="TY180" s="384">
        <f>SUM($P$181:TY$181)</f>
        <v>0.99999999999999845</v>
      </c>
      <c r="TZ180" s="384">
        <f>SUM($P$181:TZ$181)</f>
        <v>0.99999999999999845</v>
      </c>
      <c r="UA180" s="384">
        <f>SUM($P$181:UA$181)</f>
        <v>0.99999999999999845</v>
      </c>
      <c r="UB180" s="384">
        <f>SUM($P$181:UB$181)</f>
        <v>0.99999999999999845</v>
      </c>
      <c r="UC180" s="385">
        <f>SUM($P$181:UC$181)</f>
        <v>0.99999999999999845</v>
      </c>
      <c r="UD180" s="384">
        <f>SUM($P$181:UD$181)</f>
        <v>0.99999999999999845</v>
      </c>
      <c r="UE180" s="384">
        <f>SUM($P$181:UE$181)</f>
        <v>0.99999999999999845</v>
      </c>
      <c r="UF180" s="383">
        <f>SUM($P$181:UF$181)</f>
        <v>0.99999999999999845</v>
      </c>
      <c r="UG180" s="382">
        <f>SUM($P$181:UG$181)</f>
        <v>0.99999999999999845</v>
      </c>
      <c r="UH180" s="386">
        <f>SUM($P$181:UH$181)</f>
        <v>0.99999999999999845</v>
      </c>
      <c r="UI180" s="384">
        <f>SUM($P$181:UI$181)</f>
        <v>0.99999999999999845</v>
      </c>
      <c r="UJ180" s="385">
        <f>SUM($P$181:UJ$181)</f>
        <v>0.99999999999999845</v>
      </c>
      <c r="UK180" s="384">
        <f>SUM($P$181:UK$181)</f>
        <v>0.99999999999999845</v>
      </c>
      <c r="UL180" s="384">
        <f>SUM($P$181:UL$181)</f>
        <v>0.99999999999999845</v>
      </c>
      <c r="UM180" s="384">
        <f>SUM($P$181:UM$181)</f>
        <v>0.99999999999999845</v>
      </c>
      <c r="UN180" s="384">
        <f>SUM($P$181:UN$181)</f>
        <v>0.99999999999999845</v>
      </c>
      <c r="UO180" s="384">
        <f>SUM($P$181:UO$181)</f>
        <v>0.99999999999999845</v>
      </c>
      <c r="UP180" s="384">
        <f>SUM($P$181:UP$181)</f>
        <v>0.99999999999999845</v>
      </c>
      <c r="UQ180" s="385">
        <f>SUM($P$181:UQ$181)</f>
        <v>0.99999999999999845</v>
      </c>
      <c r="UR180" s="384">
        <f>SUM($P$181:UR$181)</f>
        <v>0.99999999999999845</v>
      </c>
      <c r="US180" s="384">
        <f>SUM($P$181:US$181)</f>
        <v>0.99999999999999845</v>
      </c>
      <c r="UT180" s="384">
        <f>SUM($P$181:UT$181)</f>
        <v>0.99999999999999845</v>
      </c>
      <c r="UU180" s="383">
        <f>SUM($P$181:UU$181)</f>
        <v>0.99999999999999845</v>
      </c>
      <c r="UV180" s="382">
        <f>SUM($P$181:UV$181)</f>
        <v>0.99999999999999845</v>
      </c>
    </row>
    <row r="181" spans="1:568" ht="13.5" customHeight="1">
      <c r="A181" s="976"/>
      <c r="B181" s="974"/>
      <c r="C181" s="974"/>
      <c r="D181" s="769"/>
      <c r="E181" s="953"/>
      <c r="F181" s="954"/>
      <c r="G181" s="954"/>
      <c r="H181" s="954"/>
      <c r="I181" s="953"/>
      <c r="J181" s="972">
        <f t="shared" si="2570"/>
        <v>3.2250000000000001E-2</v>
      </c>
      <c r="K181" s="973"/>
      <c r="L181" s="955" t="s">
        <v>261</v>
      </c>
      <c r="M181" s="956"/>
      <c r="N181" s="956">
        <v>28.3</v>
      </c>
      <c r="O181" s="411"/>
      <c r="P181" s="381">
        <f>'[3]Cuadro control'!N181/6</f>
        <v>0</v>
      </c>
      <c r="Q181" s="378"/>
      <c r="R181" s="375">
        <f>'[3]Cuadro control'!N181/6</f>
        <v>0</v>
      </c>
      <c r="S181" s="375">
        <f>'[3]Cuadro control'!N181/6</f>
        <v>0</v>
      </c>
      <c r="T181" s="375">
        <f>'[3]Cuadro control'!N181/6</f>
        <v>0</v>
      </c>
      <c r="U181" s="375">
        <f>'[3]Cuadro control'!N181/6</f>
        <v>0</v>
      </c>
      <c r="V181" s="375">
        <f>'[3]Cuadro control'!N181/6</f>
        <v>0</v>
      </c>
      <c r="W181" s="375">
        <f>'[3]Cuadro control'!O181/6</f>
        <v>0</v>
      </c>
      <c r="X181" s="376"/>
      <c r="Y181" s="375">
        <f>'[3]Cuadro control'!O181/6</f>
        <v>0</v>
      </c>
      <c r="Z181" s="375">
        <f>'[3]Cuadro control'!O181/6</f>
        <v>0</v>
      </c>
      <c r="AA181" s="375">
        <f>'[3]Cuadro control'!O181/6</f>
        <v>0</v>
      </c>
      <c r="AB181" s="375">
        <f>'[3]Cuadro control'!O181/6</f>
        <v>0</v>
      </c>
      <c r="AC181" s="375">
        <f>'[3]Cuadro control'!O181/6</f>
        <v>0</v>
      </c>
      <c r="AD181" s="375">
        <f>'[3]Cuadro control'!P181/6</f>
        <v>0</v>
      </c>
      <c r="AE181" s="376"/>
      <c r="AF181" s="375">
        <f>'[3]Cuadro control'!P181/6</f>
        <v>0</v>
      </c>
      <c r="AG181" s="375">
        <f>'[3]Cuadro control'!P181/6</f>
        <v>0</v>
      </c>
      <c r="AH181" s="374">
        <f>'[3]Cuadro control'!P181/6</f>
        <v>0</v>
      </c>
      <c r="AI181" s="373">
        <f>'[3]Cuadro control'!P181/6</f>
        <v>0</v>
      </c>
      <c r="AJ181" s="377">
        <f>'[3]Cuadro control'!P181/6</f>
        <v>0</v>
      </c>
      <c r="AK181" s="375">
        <f>'[3]Cuadro control'!Q181/6</f>
        <v>0</v>
      </c>
      <c r="AL181" s="376"/>
      <c r="AM181" s="375">
        <f>'[3]Cuadro control'!Q181/6</f>
        <v>0</v>
      </c>
      <c r="AN181" s="375">
        <f>'[3]Cuadro control'!Q181/6</f>
        <v>0</v>
      </c>
      <c r="AO181" s="375">
        <f>'[3]Cuadro control'!Q181/6</f>
        <v>0</v>
      </c>
      <c r="AP181" s="375">
        <f>'[3]Cuadro control'!Q181/6</f>
        <v>0</v>
      </c>
      <c r="AQ181" s="375">
        <f>'[3]Cuadro control'!Q181/6</f>
        <v>0</v>
      </c>
      <c r="AR181" s="375">
        <f>'[3]Cuadro control'!R181/6</f>
        <v>0</v>
      </c>
      <c r="AS181" s="376"/>
      <c r="AT181" s="375">
        <f>'[3]Cuadro control'!R181/6</f>
        <v>0</v>
      </c>
      <c r="AU181" s="375">
        <f>'[3]Cuadro control'!R181/6</f>
        <v>0</v>
      </c>
      <c r="AV181" s="375">
        <f>'[3]Cuadro control'!R181/6</f>
        <v>0</v>
      </c>
      <c r="AW181" s="375">
        <f>'[3]Cuadro control'!R181/6</f>
        <v>0</v>
      </c>
      <c r="AX181" s="375">
        <f>'[3]Cuadro control'!R181/6</f>
        <v>0</v>
      </c>
      <c r="AY181" s="375">
        <f>'[3]Cuadro control'!S181/6</f>
        <v>0</v>
      </c>
      <c r="AZ181" s="376"/>
      <c r="BA181" s="375">
        <f>'[3]Cuadro control'!S181/6</f>
        <v>0</v>
      </c>
      <c r="BB181" s="375">
        <f>'[3]Cuadro control'!S181/6</f>
        <v>0</v>
      </c>
      <c r="BC181" s="375">
        <f>'[3]Cuadro control'!S181/6</f>
        <v>0</v>
      </c>
      <c r="BD181" s="375">
        <f>'[3]Cuadro control'!S181/6</f>
        <v>0</v>
      </c>
      <c r="BE181" s="375">
        <f>'[3]Cuadro control'!S181/6</f>
        <v>0</v>
      </c>
      <c r="BF181" s="375">
        <f>'[3]Cuadro control'!T181/6</f>
        <v>0</v>
      </c>
      <c r="BG181" s="376"/>
      <c r="BH181" s="375">
        <f>'[3]Cuadro control'!T181/6</f>
        <v>0</v>
      </c>
      <c r="BI181" s="375">
        <f>'[3]Cuadro control'!T181/6</f>
        <v>0</v>
      </c>
      <c r="BJ181" s="375">
        <f>'[3]Cuadro control'!T181/6</f>
        <v>0</v>
      </c>
      <c r="BK181" s="375">
        <f>'[3]Cuadro control'!T181/6</f>
        <v>0</v>
      </c>
      <c r="BL181" s="375">
        <f>'[3]Cuadro control'!T181/6</f>
        <v>0</v>
      </c>
      <c r="BM181" s="374">
        <f>'[3]Cuadro control'!U181/6</f>
        <v>0</v>
      </c>
      <c r="BN181" s="380"/>
      <c r="BO181" s="377">
        <f>'[3]Cuadro control'!U181/6</f>
        <v>0</v>
      </c>
      <c r="BP181" s="375">
        <f>'[3]Cuadro control'!U181/6</f>
        <v>0</v>
      </c>
      <c r="BQ181" s="375">
        <f>'[3]Cuadro control'!U181/6</f>
        <v>0</v>
      </c>
      <c r="BR181" s="375">
        <f>'[3]Cuadro control'!U181/6</f>
        <v>0</v>
      </c>
      <c r="BS181" s="375">
        <f>'[3]Cuadro control'!U181/6</f>
        <v>0</v>
      </c>
      <c r="BT181" s="375">
        <f>'[3]Cuadro control'!V181/6</f>
        <v>0</v>
      </c>
      <c r="BU181" s="376"/>
      <c r="BV181" s="375">
        <f>'[3]Cuadro control'!V181/6</f>
        <v>0</v>
      </c>
      <c r="BW181" s="375">
        <f>'[3]Cuadro control'!V181/6</f>
        <v>0</v>
      </c>
      <c r="BX181" s="375">
        <f>'[3]Cuadro control'!V181/6</f>
        <v>0</v>
      </c>
      <c r="BY181" s="375">
        <f>'[3]Cuadro control'!V181/6</f>
        <v>0</v>
      </c>
      <c r="BZ181" s="375">
        <f>'[3]Cuadro control'!V181/6</f>
        <v>0</v>
      </c>
      <c r="CA181" s="375">
        <f>'[3]Cuadro control'!W181/6</f>
        <v>0</v>
      </c>
      <c r="CB181" s="376"/>
      <c r="CC181" s="375">
        <f>'[3]Cuadro control'!W181/6</f>
        <v>0</v>
      </c>
      <c r="CD181" s="375">
        <f>'[3]Cuadro control'!W181/6</f>
        <v>0</v>
      </c>
      <c r="CE181" s="375">
        <f>'[3]Cuadro control'!W181/6</f>
        <v>0</v>
      </c>
      <c r="CF181" s="375">
        <f>'[3]Cuadro control'!W181/6</f>
        <v>0</v>
      </c>
      <c r="CG181" s="375">
        <f>'[3]Cuadro control'!W181/6</f>
        <v>0</v>
      </c>
      <c r="CH181" s="375">
        <f>'[3]Cuadro control'!X181/6</f>
        <v>0</v>
      </c>
      <c r="CI181" s="376"/>
      <c r="CJ181" s="375">
        <f>'[3]Cuadro control'!X181/6</f>
        <v>0</v>
      </c>
      <c r="CK181" s="375">
        <f>'[3]Cuadro control'!X181/6</f>
        <v>0</v>
      </c>
      <c r="CL181" s="375">
        <f>'[3]Cuadro control'!X181/6</f>
        <v>0</v>
      </c>
      <c r="CM181" s="375">
        <f>'[3]Cuadro control'!X181/6</f>
        <v>0</v>
      </c>
      <c r="CN181" s="375">
        <f>'[3]Cuadro control'!X181/6</f>
        <v>0</v>
      </c>
      <c r="CO181" s="375">
        <f>'[3]Cuadro control'!Y181/6</f>
        <v>0</v>
      </c>
      <c r="CP181" s="376"/>
      <c r="CQ181" s="374">
        <f>'[3]Cuadro control'!Y181/6</f>
        <v>0</v>
      </c>
      <c r="CR181" s="373">
        <f>'[3]Cuadro control'!Y181/6</f>
        <v>0</v>
      </c>
      <c r="CS181" s="377">
        <f>'[3]Cuadro control'!Y181/6</f>
        <v>0</v>
      </c>
      <c r="CT181" s="375">
        <f>'[3]Cuadro control'!Y181/6</f>
        <v>0</v>
      </c>
      <c r="CU181" s="375">
        <f>'[3]Cuadro control'!Y181/6</f>
        <v>0</v>
      </c>
      <c r="CV181" s="375">
        <f>'[3]Cuadro control'!Z181/6</f>
        <v>0</v>
      </c>
      <c r="CW181" s="376"/>
      <c r="CX181" s="375">
        <f>'[3]Cuadro control'!Z181/6</f>
        <v>0</v>
      </c>
      <c r="CY181" s="375">
        <f>'[3]Cuadro control'!Z181/6</f>
        <v>0</v>
      </c>
      <c r="CZ181" s="375">
        <f>'[3]Cuadro control'!Z181/6</f>
        <v>0</v>
      </c>
      <c r="DA181" s="375">
        <f>'[3]Cuadro control'!Z181/6</f>
        <v>0</v>
      </c>
      <c r="DB181" s="375">
        <f>'[3]Cuadro control'!Z181/6</f>
        <v>0</v>
      </c>
      <c r="DC181" s="375">
        <f>'[3]Cuadro control'!AA181/6</f>
        <v>0</v>
      </c>
      <c r="DD181" s="376"/>
      <c r="DE181" s="375">
        <f>'[3]Cuadro control'!AA181/6</f>
        <v>0</v>
      </c>
      <c r="DF181" s="375">
        <f>'[3]Cuadro control'!AA181/6</f>
        <v>0</v>
      </c>
      <c r="DG181" s="375">
        <f>'[3]Cuadro control'!AA181/6</f>
        <v>0</v>
      </c>
      <c r="DH181" s="375">
        <f>'[3]Cuadro control'!AA181/6</f>
        <v>0</v>
      </c>
      <c r="DI181" s="375">
        <f>'[3]Cuadro control'!AA181/6</f>
        <v>0</v>
      </c>
      <c r="DJ181" s="375">
        <f>'[3]Cuadro control'!AB181/6</f>
        <v>0</v>
      </c>
      <c r="DK181" s="376"/>
      <c r="DL181" s="375">
        <f>'[3]Cuadro control'!AB181/6</f>
        <v>0</v>
      </c>
      <c r="DM181" s="375">
        <f>'[3]Cuadro control'!AB181/6</f>
        <v>0</v>
      </c>
      <c r="DN181" s="375">
        <f>'[3]Cuadro control'!AB181/6</f>
        <v>0</v>
      </c>
      <c r="DO181" s="375">
        <f>'[3]Cuadro control'!AB181/6</f>
        <v>0</v>
      </c>
      <c r="DP181" s="375">
        <f>'[3]Cuadro control'!AB181/6</f>
        <v>0</v>
      </c>
      <c r="DQ181" s="375">
        <f>'[3]Cuadro control'!AC181/6</f>
        <v>0</v>
      </c>
      <c r="DR181" s="376"/>
      <c r="DS181" s="375">
        <f>'[3]Cuadro control'!AC181/6</f>
        <v>0</v>
      </c>
      <c r="DT181" s="375">
        <f>'[3]Cuadro control'!AC181/6</f>
        <v>0</v>
      </c>
      <c r="DU181" s="375">
        <f>'[3]Cuadro control'!AC181/6</f>
        <v>0</v>
      </c>
      <c r="DV181" s="374">
        <f>'[3]Cuadro control'!AC181/6</f>
        <v>0</v>
      </c>
      <c r="DW181" s="373">
        <f>'[3]Cuadro control'!AC181/6</f>
        <v>0</v>
      </c>
      <c r="DX181" s="377">
        <f>'[3]Cuadro control'!AD181/6</f>
        <v>0</v>
      </c>
      <c r="DY181" s="376"/>
      <c r="DZ181" s="375">
        <f>'[3]Cuadro control'!AD181/6</f>
        <v>0</v>
      </c>
      <c r="EA181" s="375">
        <f>'[3]Cuadro control'!AD181/6</f>
        <v>0</v>
      </c>
      <c r="EB181" s="375">
        <f>'[3]Cuadro control'!AD181/6</f>
        <v>0</v>
      </c>
      <c r="EC181" s="375">
        <f>'[3]Cuadro control'!AD181/6</f>
        <v>0</v>
      </c>
      <c r="ED181" s="375">
        <f>'[3]Cuadro control'!AD181/6</f>
        <v>0</v>
      </c>
      <c r="EE181" s="375">
        <f>'[3]Cuadro control'!AE181/6</f>
        <v>0</v>
      </c>
      <c r="EF181" s="376"/>
      <c r="EG181" s="375">
        <f>'[3]Cuadro control'!AE181/6</f>
        <v>0</v>
      </c>
      <c r="EH181" s="375">
        <f>'[3]Cuadro control'!AE181/6</f>
        <v>0</v>
      </c>
      <c r="EI181" s="375">
        <f>'[3]Cuadro control'!AE181/6</f>
        <v>0</v>
      </c>
      <c r="EJ181" s="375">
        <f>'[3]Cuadro control'!AE181/6</f>
        <v>0</v>
      </c>
      <c r="EK181" s="375">
        <f>'[3]Cuadro control'!AE181/6</f>
        <v>0</v>
      </c>
      <c r="EL181" s="375">
        <f>'[3]Cuadro control'!AF181/6</f>
        <v>0</v>
      </c>
      <c r="EM181" s="376"/>
      <c r="EN181" s="375">
        <f>'[3]Cuadro control'!AF181/6</f>
        <v>0</v>
      </c>
      <c r="EO181" s="375">
        <f>'[3]Cuadro control'!AF181/6</f>
        <v>0</v>
      </c>
      <c r="EP181" s="375">
        <f>'[3]Cuadro control'!AF181/6</f>
        <v>0</v>
      </c>
      <c r="EQ181" s="375">
        <f>'[3]Cuadro control'!AF181/6</f>
        <v>0</v>
      </c>
      <c r="ER181" s="375">
        <f>'[3]Cuadro control'!AF181/6</f>
        <v>0</v>
      </c>
      <c r="ES181" s="375">
        <f>'[3]Cuadro control'!AG181/6</f>
        <v>0</v>
      </c>
      <c r="ET181" s="376"/>
      <c r="EU181" s="375">
        <f>'[3]Cuadro control'!AG181/6</f>
        <v>0</v>
      </c>
      <c r="EV181" s="375">
        <f>'[3]Cuadro control'!AG181/6</f>
        <v>0</v>
      </c>
      <c r="EW181" s="375">
        <f>'[3]Cuadro control'!AG181/6</f>
        <v>0</v>
      </c>
      <c r="EX181" s="375">
        <f>'[3]Cuadro control'!AG181/6</f>
        <v>0</v>
      </c>
      <c r="EY181" s="375">
        <f>'[3]Cuadro control'!AG181/6</f>
        <v>0</v>
      </c>
      <c r="EZ181" s="375">
        <f>'[3]Cuadro control'!AH181/6</f>
        <v>0</v>
      </c>
      <c r="FA181" s="379"/>
      <c r="FB181" s="373">
        <f>'[3]Cuadro control'!AH181/6</f>
        <v>0</v>
      </c>
      <c r="FC181" s="377">
        <f>'[3]Cuadro control'!AH181/6</f>
        <v>0</v>
      </c>
      <c r="FD181" s="375">
        <f>'[3]Cuadro control'!AH181/6</f>
        <v>0</v>
      </c>
      <c r="FE181" s="375">
        <f>'[3]Cuadro control'!AH181/6</f>
        <v>0</v>
      </c>
      <c r="FF181" s="375">
        <f>'[3]Cuadro control'!AH181/6</f>
        <v>0</v>
      </c>
      <c r="FG181" s="375">
        <f>'[3]Cuadro control'!AI181/6</f>
        <v>0</v>
      </c>
      <c r="FH181" s="376"/>
      <c r="FI181" s="375">
        <f>'[3]Cuadro control'!AI181/6</f>
        <v>0</v>
      </c>
      <c r="FJ181" s="375">
        <f>'[3]Cuadro control'!AI181/6</f>
        <v>0</v>
      </c>
      <c r="FK181" s="375">
        <f>'[3]Cuadro control'!AI181/6</f>
        <v>0</v>
      </c>
      <c r="FL181" s="375">
        <f>'[3]Cuadro control'!AI181/6</f>
        <v>0</v>
      </c>
      <c r="FM181" s="375">
        <f>'[3]Cuadro control'!AI181/6</f>
        <v>0</v>
      </c>
      <c r="FN181" s="375">
        <f>'[3]Cuadro control'!AJ181/6</f>
        <v>0</v>
      </c>
      <c r="FO181" s="376"/>
      <c r="FP181" s="375">
        <f>'[3]Cuadro control'!AJ181/6</f>
        <v>0</v>
      </c>
      <c r="FQ181" s="375">
        <f>'[3]Cuadro control'!AJ181/6</f>
        <v>0</v>
      </c>
      <c r="FR181" s="375">
        <f>'[3]Cuadro control'!AJ181/6</f>
        <v>0</v>
      </c>
      <c r="FS181" s="375">
        <f>'[3]Cuadro control'!AJ181/6</f>
        <v>0</v>
      </c>
      <c r="FT181" s="375">
        <f>'[3]Cuadro control'!AJ181/6</f>
        <v>0</v>
      </c>
      <c r="FU181" s="375">
        <f>'[3]Cuadro control'!AK181/6</f>
        <v>0</v>
      </c>
      <c r="FV181" s="376"/>
      <c r="FW181" s="375">
        <f>'[3]Cuadro control'!AK181/6</f>
        <v>0</v>
      </c>
      <c r="FX181" s="375">
        <f>'[3]Cuadro control'!AK181/6</f>
        <v>0</v>
      </c>
      <c r="FY181" s="375">
        <f>'[3]Cuadro control'!AK181/6</f>
        <v>0</v>
      </c>
      <c r="FZ181" s="375">
        <f>'[3]Cuadro control'!AK181/6</f>
        <v>0</v>
      </c>
      <c r="GA181" s="375">
        <f>'[3]Cuadro control'!AK181/6</f>
        <v>0</v>
      </c>
      <c r="GB181" s="375">
        <f>'[3]Cuadro control'!AL181/6</f>
        <v>0</v>
      </c>
      <c r="GC181" s="376"/>
      <c r="GD181" s="375">
        <f>'[3]Cuadro control'!AL181/6</f>
        <v>0</v>
      </c>
      <c r="GE181" s="374">
        <f>'[3]Cuadro control'!AL181/6</f>
        <v>0</v>
      </c>
      <c r="GF181" s="373">
        <f>'[3]Cuadro control'!AL181/6</f>
        <v>0</v>
      </c>
      <c r="GG181" s="377">
        <f>'[3]Cuadro control'!AL181/6</f>
        <v>0</v>
      </c>
      <c r="GH181" s="375">
        <f>'[3]Cuadro control'!AL181/6</f>
        <v>0</v>
      </c>
      <c r="GI181" s="375">
        <f>'[3]Cuadro control'!AM181/6</f>
        <v>0</v>
      </c>
      <c r="GJ181" s="376"/>
      <c r="GK181" s="375">
        <f>'[3]Cuadro control'!AM181/6</f>
        <v>0</v>
      </c>
      <c r="GL181" s="375">
        <f>'[3]Cuadro control'!AM181/6</f>
        <v>0</v>
      </c>
      <c r="GM181" s="375">
        <f>'[3]Cuadro control'!AM181/6</f>
        <v>0</v>
      </c>
      <c r="GN181" s="375">
        <f>'[3]Cuadro control'!AM181/6</f>
        <v>0</v>
      </c>
      <c r="GO181" s="375">
        <f>'[3]Cuadro control'!AM181/6</f>
        <v>0</v>
      </c>
      <c r="GP181" s="375">
        <f>'[3]Cuadro control'!AN181/6</f>
        <v>0</v>
      </c>
      <c r="GQ181" s="376"/>
      <c r="GR181" s="375">
        <f>'[3]Cuadro control'!AN181/6</f>
        <v>0</v>
      </c>
      <c r="GS181" s="375">
        <f>'[3]Cuadro control'!AN181/6</f>
        <v>0</v>
      </c>
      <c r="GT181" s="375">
        <f>'[3]Cuadro control'!AN181/6</f>
        <v>0</v>
      </c>
      <c r="GU181" s="375">
        <f>'[3]Cuadro control'!AN181/6</f>
        <v>0</v>
      </c>
      <c r="GV181" s="375">
        <f>'[3]Cuadro control'!AN181/6</f>
        <v>0</v>
      </c>
      <c r="GW181" s="375">
        <f>'[3]Cuadro control'!AO181/6</f>
        <v>0</v>
      </c>
      <c r="GX181" s="376"/>
      <c r="GY181" s="375">
        <f>'[3]Cuadro control'!AO181/6</f>
        <v>0</v>
      </c>
      <c r="GZ181" s="375">
        <f>'[3]Cuadro control'!AO181/6</f>
        <v>0</v>
      </c>
      <c r="HA181" s="375">
        <f>'[3]Cuadro control'!AO181/6</f>
        <v>0</v>
      </c>
      <c r="HB181" s="375">
        <f>'[3]Cuadro control'!AO181/6</f>
        <v>0</v>
      </c>
      <c r="HC181" s="375">
        <f>'[3]Cuadro control'!AO181/6</f>
        <v>0</v>
      </c>
      <c r="HD181" s="375">
        <f>'[3]Cuadro control'!AP181/6</f>
        <v>0</v>
      </c>
      <c r="HE181" s="376"/>
      <c r="HF181" s="375">
        <f>'[3]Cuadro control'!AP181/6</f>
        <v>0</v>
      </c>
      <c r="HG181" s="375">
        <f>'[3]Cuadro control'!AP181/6</f>
        <v>0</v>
      </c>
      <c r="HH181" s="375">
        <f>'[3]Cuadro control'!AP181/6</f>
        <v>0</v>
      </c>
      <c r="HI181" s="375">
        <f>'[3]Cuadro control'!AP181/6</f>
        <v>0</v>
      </c>
      <c r="HJ181" s="374">
        <f>'[3]Cuadro control'!AP181/6</f>
        <v>0</v>
      </c>
      <c r="HK181" s="373">
        <f>'[3]Cuadro control'!AQ181/6</f>
        <v>0</v>
      </c>
      <c r="HL181" s="378"/>
      <c r="HM181" s="375">
        <f>'[3]Cuadro control'!AQ181/6</f>
        <v>0</v>
      </c>
      <c r="HN181" s="375">
        <f>'[3]Cuadro control'!AQ181/6</f>
        <v>0</v>
      </c>
      <c r="HO181" s="375">
        <f>'[3]Cuadro control'!AQ181/6</f>
        <v>0</v>
      </c>
      <c r="HP181" s="375">
        <f>'[3]Cuadro control'!AQ181/6</f>
        <v>0</v>
      </c>
      <c r="HQ181" s="375">
        <f>'[3]Cuadro control'!AQ181/6</f>
        <v>0</v>
      </c>
      <c r="HR181" s="375">
        <f>'[3]Cuadro control'!AR181/6</f>
        <v>0</v>
      </c>
      <c r="HS181" s="376"/>
      <c r="HT181" s="375">
        <f>'[3]Cuadro control'!AR181/6</f>
        <v>0</v>
      </c>
      <c r="HU181" s="375">
        <f>'[3]Cuadro control'!AR181/6</f>
        <v>0</v>
      </c>
      <c r="HV181" s="375">
        <f>'[3]Cuadro control'!AR181/6</f>
        <v>0</v>
      </c>
      <c r="HW181" s="375">
        <f>'[3]Cuadro control'!AR181/6</f>
        <v>0</v>
      </c>
      <c r="HX181" s="375">
        <f>'[3]Cuadro control'!AR181/6</f>
        <v>0</v>
      </c>
      <c r="HY181" s="375">
        <f>'[3]Cuadro control'!AS181/6</f>
        <v>0</v>
      </c>
      <c r="HZ181" s="376"/>
      <c r="IA181" s="375">
        <f>'[3]Cuadro control'!AS181/6</f>
        <v>0</v>
      </c>
      <c r="IB181" s="375">
        <f>'[3]Cuadro control'!AS181/6</f>
        <v>0</v>
      </c>
      <c r="IC181" s="375">
        <f>'[3]Cuadro control'!AS181/6</f>
        <v>0</v>
      </c>
      <c r="ID181" s="375">
        <f>'[3]Cuadro control'!AS181/6</f>
        <v>0</v>
      </c>
      <c r="IE181" s="375">
        <f>'[3]Cuadro control'!AS181/6</f>
        <v>0</v>
      </c>
      <c r="IF181" s="375">
        <f>'[3]Cuadro control'!AT181/6</f>
        <v>0</v>
      </c>
      <c r="IG181" s="376"/>
      <c r="IH181" s="375">
        <f>'[3]Cuadro control'!AT181/6</f>
        <v>0</v>
      </c>
      <c r="II181" s="375">
        <f>'[3]Cuadro control'!AT181/6</f>
        <v>0</v>
      </c>
      <c r="IJ181" s="375">
        <f>'[3]Cuadro control'!AT181/6</f>
        <v>0</v>
      </c>
      <c r="IK181" s="375">
        <f>'[3]Cuadro control'!AT181/6</f>
        <v>0</v>
      </c>
      <c r="IL181" s="375">
        <f>'[3]Cuadro control'!AT181/6</f>
        <v>0</v>
      </c>
      <c r="IM181" s="375">
        <f>'[3]Cuadro control'!AU181/6</f>
        <v>0</v>
      </c>
      <c r="IN181" s="379"/>
      <c r="IO181" s="373">
        <f>'[3]Cuadro control'!AU181/6</f>
        <v>0</v>
      </c>
      <c r="IP181" s="377">
        <f>'[3]Cuadro control'!AU181/6</f>
        <v>0</v>
      </c>
      <c r="IQ181" s="375">
        <f>'[3]Cuadro control'!AU181/6</f>
        <v>0</v>
      </c>
      <c r="IR181" s="375">
        <f>'[3]Cuadro control'!AU181/6</f>
        <v>0</v>
      </c>
      <c r="IS181" s="375">
        <f>'[3]Cuadro control'!AU181/6</f>
        <v>0</v>
      </c>
      <c r="IT181" s="375">
        <f>'[3]Cuadro control'!AV181/6</f>
        <v>0</v>
      </c>
      <c r="IU181" s="376"/>
      <c r="IV181" s="375">
        <f>'[3]Cuadro control'!AV181/6</f>
        <v>0</v>
      </c>
      <c r="IW181" s="375">
        <f>'[3]Cuadro control'!AV181/6</f>
        <v>0</v>
      </c>
      <c r="IX181" s="375">
        <f>'[3]Cuadro control'!AV181/6</f>
        <v>0</v>
      </c>
      <c r="IY181" s="375">
        <f>'[3]Cuadro control'!AV181/6</f>
        <v>0</v>
      </c>
      <c r="IZ181" s="375">
        <f>'[3]Cuadro control'!AV181/6</f>
        <v>0</v>
      </c>
      <c r="JA181" s="375">
        <f>'[3]Cuadro control'!AW181/6</f>
        <v>0</v>
      </c>
      <c r="JB181" s="376"/>
      <c r="JC181" s="375">
        <f>'[3]Cuadro control'!AW181/6</f>
        <v>0</v>
      </c>
      <c r="JD181" s="375">
        <f>'[3]Cuadro control'!AW181/6</f>
        <v>0</v>
      </c>
      <c r="JE181" s="375">
        <f>'[3]Cuadro control'!AW181/6</f>
        <v>0</v>
      </c>
      <c r="JF181" s="375">
        <f>'[3]Cuadro control'!AW181/6</f>
        <v>0</v>
      </c>
      <c r="JG181" s="375">
        <f>'[3]Cuadro control'!AW181/6</f>
        <v>0</v>
      </c>
      <c r="JH181" s="375">
        <f>'[3]Cuadro control'!AX181/6</f>
        <v>0</v>
      </c>
      <c r="JI181" s="376"/>
      <c r="JJ181" s="375">
        <f>'[3]Cuadro control'!AX181/6</f>
        <v>0</v>
      </c>
      <c r="JK181" s="375">
        <f>'[3]Cuadro control'!AX181/6</f>
        <v>0</v>
      </c>
      <c r="JL181" s="375">
        <f>'[3]Cuadro control'!AX181/6</f>
        <v>0</v>
      </c>
      <c r="JM181" s="375">
        <f>'[3]Cuadro control'!AX181/6</f>
        <v>0</v>
      </c>
      <c r="JN181" s="375">
        <f>'[3]Cuadro control'!AX181/6</f>
        <v>0</v>
      </c>
      <c r="JO181" s="375">
        <f>'[3]Cuadro control'!AY181/6</f>
        <v>0</v>
      </c>
      <c r="JP181" s="376"/>
      <c r="JQ181" s="375">
        <f>'[3]Cuadro control'!AY181/6</f>
        <v>0</v>
      </c>
      <c r="JR181" s="375">
        <f>'[3]Cuadro control'!AY181/6</f>
        <v>0</v>
      </c>
      <c r="JS181" s="374">
        <f>'[3]Cuadro control'!AY181/6</f>
        <v>0</v>
      </c>
      <c r="JT181" s="373">
        <f>'[3]Cuadro control'!AY181/6</f>
        <v>0</v>
      </c>
      <c r="JU181" s="377">
        <f>'[3]Cuadro control'!AY181/6</f>
        <v>0</v>
      </c>
      <c r="JV181" s="375">
        <f>'[3]Cuadro control'!AZ181/6</f>
        <v>0</v>
      </c>
      <c r="JW181" s="376"/>
      <c r="JX181" s="375">
        <f>'[3]Cuadro control'!AZ181/6</f>
        <v>0</v>
      </c>
      <c r="JY181" s="375">
        <f>'[3]Cuadro control'!AZ181/6</f>
        <v>0</v>
      </c>
      <c r="JZ181" s="375">
        <f>'[3]Cuadro control'!AZ181/6</f>
        <v>0</v>
      </c>
      <c r="KA181" s="375">
        <f>'[3]Cuadro control'!AZ181/6</f>
        <v>0</v>
      </c>
      <c r="KB181" s="375">
        <f>'[3]Cuadro control'!AZ181/6</f>
        <v>0</v>
      </c>
      <c r="KC181" s="375">
        <f>'[3]Cuadro control'!BA181/6</f>
        <v>0</v>
      </c>
      <c r="KD181" s="376"/>
      <c r="KE181" s="375">
        <f>'[3]Cuadro control'!BA181/6</f>
        <v>0</v>
      </c>
      <c r="KF181" s="375">
        <f>'[3]Cuadro control'!BA181/6</f>
        <v>0</v>
      </c>
      <c r="KG181" s="375">
        <f>'[3]Cuadro control'!BA181/6</f>
        <v>0</v>
      </c>
      <c r="KH181" s="375">
        <f>'[3]Cuadro control'!BA181/6</f>
        <v>0</v>
      </c>
      <c r="KI181" s="375">
        <f>'[3]Cuadro control'!BA181/6</f>
        <v>0</v>
      </c>
      <c r="KJ181" s="375">
        <f>'[3]Cuadro control'!BB181/6</f>
        <v>0</v>
      </c>
      <c r="KK181" s="376"/>
      <c r="KL181" s="375">
        <f>'[3]Cuadro control'!BB181/6</f>
        <v>0</v>
      </c>
      <c r="KM181" s="375">
        <f>'[3]Cuadro control'!BB181/6</f>
        <v>0</v>
      </c>
      <c r="KN181" s="375">
        <f>'[3]Cuadro control'!BB181/6</f>
        <v>0</v>
      </c>
      <c r="KO181" s="375">
        <f>'[3]Cuadro control'!BB181/6</f>
        <v>0</v>
      </c>
      <c r="KP181" s="375">
        <f>'[3]Cuadro control'!BB181/6</f>
        <v>0</v>
      </c>
      <c r="KQ181" s="375">
        <f>'[3]Cuadro control'!BC181/6</f>
        <v>0</v>
      </c>
      <c r="KR181" s="376"/>
      <c r="KS181" s="375">
        <f>'[3]Cuadro control'!BC181/6</f>
        <v>0</v>
      </c>
      <c r="KT181" s="375">
        <f>'[3]Cuadro control'!BC181/6</f>
        <v>0</v>
      </c>
      <c r="KU181" s="375">
        <f>'[3]Cuadro control'!BC181/6</f>
        <v>0</v>
      </c>
      <c r="KV181" s="375">
        <f>'[3]Cuadro control'!BC181/6</f>
        <v>0</v>
      </c>
      <c r="KW181" s="375">
        <f>'[3]Cuadro control'!BC181/6</f>
        <v>0</v>
      </c>
      <c r="KX181" s="374">
        <f>'[3]Cuadro control'!BD181/6</f>
        <v>0</v>
      </c>
      <c r="KY181" s="380"/>
      <c r="KZ181" s="377">
        <f>'[3]Cuadro control'!BD181/6</f>
        <v>0</v>
      </c>
      <c r="LA181" s="375">
        <f>'[3]Cuadro control'!BD181/6</f>
        <v>0</v>
      </c>
      <c r="LB181" s="375">
        <f>'[3]Cuadro control'!BD181/6</f>
        <v>0</v>
      </c>
      <c r="LC181" s="375">
        <f>'[3]Cuadro control'!BD181/6</f>
        <v>0</v>
      </c>
      <c r="LD181" s="375">
        <f>'[3]Cuadro control'!BD181/6</f>
        <v>0</v>
      </c>
      <c r="LE181" s="375">
        <f>'[3]Cuadro control'!BE181/6</f>
        <v>0</v>
      </c>
      <c r="LF181" s="376"/>
      <c r="LG181" s="375">
        <f>'[3]Cuadro control'!BE181/6</f>
        <v>0</v>
      </c>
      <c r="LH181" s="375">
        <f>'[3]Cuadro control'!BE181/6</f>
        <v>0</v>
      </c>
      <c r="LI181" s="375">
        <f>'[3]Cuadro control'!BE181/6</f>
        <v>0</v>
      </c>
      <c r="LJ181" s="375">
        <f>'[3]Cuadro control'!BE181/6</f>
        <v>0</v>
      </c>
      <c r="LK181" s="375">
        <f>'[3]Cuadro control'!BE181/6</f>
        <v>0</v>
      </c>
      <c r="LL181" s="375">
        <f>'[3]Cuadro control'!BF181/6</f>
        <v>0</v>
      </c>
      <c r="LM181" s="376"/>
      <c r="LN181" s="375">
        <f>'[3]Cuadro control'!BF181/6</f>
        <v>0</v>
      </c>
      <c r="LO181" s="375">
        <f>'[3]Cuadro control'!BF181/6</f>
        <v>0</v>
      </c>
      <c r="LP181" s="375">
        <f>'[3]Cuadro control'!BF181/6</f>
        <v>0</v>
      </c>
      <c r="LQ181" s="375">
        <f>'[3]Cuadro control'!BF181/6</f>
        <v>0</v>
      </c>
      <c r="LR181" s="375">
        <f>'[3]Cuadro control'!BF181/6</f>
        <v>0</v>
      </c>
      <c r="LS181" s="375">
        <f>'[3]Cuadro control'!BG181/6</f>
        <v>0</v>
      </c>
      <c r="LT181" s="376"/>
      <c r="LU181" s="375">
        <f>'[3]Cuadro control'!BG181/6</f>
        <v>0</v>
      </c>
      <c r="LV181" s="375">
        <f>'[3]Cuadro control'!BG181/6</f>
        <v>0</v>
      </c>
      <c r="LW181" s="375">
        <f>'[3]Cuadro control'!BG181/6</f>
        <v>0</v>
      </c>
      <c r="LX181" s="375">
        <f>'[3]Cuadro control'!BG181/6</f>
        <v>0</v>
      </c>
      <c r="LY181" s="375">
        <f>'[3]Cuadro control'!BG181/6</f>
        <v>0</v>
      </c>
      <c r="LZ181" s="374">
        <f>'[3]Cuadro control'!BH181/6</f>
        <v>0</v>
      </c>
      <c r="MA181" s="380"/>
      <c r="MB181" s="377">
        <f>'[3]Cuadro control'!BH181/6</f>
        <v>0</v>
      </c>
      <c r="MC181" s="375">
        <f>'[3]Cuadro control'!BH181/6</f>
        <v>0</v>
      </c>
      <c r="MD181" s="375">
        <f>'[3]Cuadro control'!BH181/6</f>
        <v>0</v>
      </c>
      <c r="ME181" s="375">
        <f>'[3]Cuadro control'!BH181/6</f>
        <v>0</v>
      </c>
      <c r="MF181" s="375">
        <f>'[3]Cuadro control'!BH181/6</f>
        <v>0</v>
      </c>
      <c r="MG181" s="375">
        <f>'[3]Cuadro control'!BI181/6</f>
        <v>0</v>
      </c>
      <c r="MH181" s="376"/>
      <c r="MI181" s="375">
        <f>'[3]Cuadro control'!BI181/6</f>
        <v>0</v>
      </c>
      <c r="MJ181" s="375">
        <f>'[3]Cuadro control'!BI181/6</f>
        <v>0</v>
      </c>
      <c r="MK181" s="375">
        <f>'[3]Cuadro control'!BI181/6</f>
        <v>0</v>
      </c>
      <c r="ML181" s="375">
        <f>'[3]Cuadro control'!BI181/6</f>
        <v>0</v>
      </c>
      <c r="MM181" s="375">
        <f>'[3]Cuadro control'!BI181/6</f>
        <v>0</v>
      </c>
      <c r="MN181" s="375">
        <f>'[3]Cuadro control'!BJ181/6</f>
        <v>0</v>
      </c>
      <c r="MO181" s="376"/>
      <c r="MP181" s="375">
        <f>'[3]Cuadro control'!BJ181/6</f>
        <v>0</v>
      </c>
      <c r="MQ181" s="375">
        <f>'[3]Cuadro control'!BJ181/6</f>
        <v>0</v>
      </c>
      <c r="MR181" s="375">
        <f>'[3]Cuadro control'!BJ181/6</f>
        <v>0</v>
      </c>
      <c r="MS181" s="375">
        <f>'[3]Cuadro control'!BJ181/6</f>
        <v>0</v>
      </c>
      <c r="MT181" s="375">
        <f>'[3]Cuadro control'!BJ181/6</f>
        <v>0</v>
      </c>
      <c r="MU181" s="375">
        <f>'[3]Cuadro control'!BK181/6</f>
        <v>0</v>
      </c>
      <c r="MV181" s="376"/>
      <c r="MW181" s="375">
        <f>'[3]Cuadro control'!BK181/6</f>
        <v>0</v>
      </c>
      <c r="MX181" s="375">
        <f>'[3]Cuadro control'!BK181/6</f>
        <v>0</v>
      </c>
      <c r="MY181" s="375">
        <f>'[3]Cuadro control'!BK181/6</f>
        <v>0</v>
      </c>
      <c r="MZ181" s="375">
        <f>'[3]Cuadro control'!BK181/6</f>
        <v>0</v>
      </c>
      <c r="NA181" s="375">
        <f>'[3]Cuadro control'!BK181/6</f>
        <v>0</v>
      </c>
      <c r="NB181" s="375">
        <f>'[3]Cuadro control'!BL181/6</f>
        <v>0</v>
      </c>
      <c r="NC181" s="376"/>
      <c r="ND181" s="375">
        <f>'[3]Cuadro control'!BL181/6</f>
        <v>0</v>
      </c>
      <c r="NE181" s="374">
        <f>'[3]Cuadro control'!BL181/6</f>
        <v>0</v>
      </c>
      <c r="NF181" s="373">
        <f>'[3]Cuadro control'!BL181/6</f>
        <v>0</v>
      </c>
      <c r="NG181" s="377">
        <f>'[3]Cuadro control'!BL181/6</f>
        <v>0</v>
      </c>
      <c r="NH181" s="375">
        <f>'[3]Cuadro control'!BL181/6</f>
        <v>0</v>
      </c>
      <c r="NI181" s="375">
        <f>'[3]Cuadro control'!BM181/6</f>
        <v>0</v>
      </c>
      <c r="NJ181" s="376"/>
      <c r="NK181" s="375">
        <f>'[3]Cuadro control'!BM181/6</f>
        <v>0</v>
      </c>
      <c r="NL181" s="375">
        <f>'[3]Cuadro control'!BM181/6</f>
        <v>0</v>
      </c>
      <c r="NM181" s="375">
        <f>'[3]Cuadro control'!BM181/6</f>
        <v>0</v>
      </c>
      <c r="NN181" s="375">
        <f>'[3]Cuadro control'!BM181/6</f>
        <v>0</v>
      </c>
      <c r="NO181" s="375">
        <f>'[3]Cuadro control'!BM181/6</f>
        <v>0</v>
      </c>
      <c r="NP181" s="375">
        <f>'[3]Cuadro control'!BN181/6</f>
        <v>0</v>
      </c>
      <c r="NQ181" s="376"/>
      <c r="NR181" s="375">
        <f>'[3]Cuadro control'!BN181/6</f>
        <v>0</v>
      </c>
      <c r="NS181" s="375">
        <f>'[3]Cuadro control'!BN181/6</f>
        <v>0</v>
      </c>
      <c r="NT181" s="375">
        <f>'[3]Cuadro control'!BN181/6</f>
        <v>0</v>
      </c>
      <c r="NU181" s="375">
        <f>'[3]Cuadro control'!BN181/6</f>
        <v>0</v>
      </c>
      <c r="NV181" s="375">
        <f>'[3]Cuadro control'!BN181/6</f>
        <v>0</v>
      </c>
      <c r="NW181" s="375">
        <f>'[3]Cuadro control'!BO181/6</f>
        <v>0</v>
      </c>
      <c r="NX181" s="376"/>
      <c r="NY181" s="375">
        <f>'[3]Cuadro control'!BO181/6</f>
        <v>0</v>
      </c>
      <c r="NZ181" s="375">
        <f>'[3]Cuadro control'!BO181/6</f>
        <v>0</v>
      </c>
      <c r="OA181" s="375">
        <f>'[3]Cuadro control'!BO181/6</f>
        <v>0</v>
      </c>
      <c r="OB181" s="375">
        <f>'[3]Cuadro control'!BO181/6</f>
        <v>0</v>
      </c>
      <c r="OC181" s="375">
        <f>'[3]Cuadro control'!BO181/6</f>
        <v>0</v>
      </c>
      <c r="OD181" s="375">
        <f>'[3]Cuadro control'!BP181/6</f>
        <v>0</v>
      </c>
      <c r="OE181" s="376"/>
      <c r="OF181" s="375">
        <f>'[3]Cuadro control'!BP181/6</f>
        <v>0</v>
      </c>
      <c r="OG181" s="375">
        <f>'[3]Cuadro control'!BP181/6</f>
        <v>0</v>
      </c>
      <c r="OH181" s="375">
        <f>'[3]Cuadro control'!BP181/6</f>
        <v>0</v>
      </c>
      <c r="OI181" s="374">
        <f>'[3]Cuadro control'!BP181/6</f>
        <v>0</v>
      </c>
      <c r="OJ181" s="373">
        <f>'[3]Cuadro control'!BP181/6</f>
        <v>0</v>
      </c>
      <c r="OK181" s="377">
        <f>'[3]Cuadro control'!BQ181/6</f>
        <v>0</v>
      </c>
      <c r="OL181" s="376"/>
      <c r="OM181" s="375">
        <f>'[3]Cuadro control'!BQ181/6</f>
        <v>0</v>
      </c>
      <c r="ON181" s="375">
        <f>'[3]Cuadro control'!BQ181/6</f>
        <v>0</v>
      </c>
      <c r="OO181" s="375">
        <f>'[3]Cuadro control'!BQ181/6</f>
        <v>0</v>
      </c>
      <c r="OP181" s="375">
        <f>'[3]Cuadro control'!BQ181/6</f>
        <v>0</v>
      </c>
      <c r="OQ181" s="375">
        <f>'[3]Cuadro control'!BQ181/6</f>
        <v>0</v>
      </c>
      <c r="OR181" s="375">
        <f>'[3]Cuadro control'!BR181/6</f>
        <v>0</v>
      </c>
      <c r="OS181" s="376"/>
      <c r="OT181" s="375">
        <f>'[3]Cuadro control'!BR181/6</f>
        <v>0</v>
      </c>
      <c r="OU181" s="375">
        <f>'[3]Cuadro control'!BR181/6</f>
        <v>0</v>
      </c>
      <c r="OV181" s="375">
        <f>'[3]Cuadro control'!BR181/6</f>
        <v>0</v>
      </c>
      <c r="OW181" s="375">
        <f>'[3]Cuadro control'!BR181/6</f>
        <v>0</v>
      </c>
      <c r="OX181" s="375">
        <f>'[3]Cuadro control'!BR181/6</f>
        <v>0</v>
      </c>
      <c r="OY181" s="375">
        <f>'[3]Cuadro control'!BS181/6</f>
        <v>0</v>
      </c>
      <c r="OZ181" s="376"/>
      <c r="PA181" s="375">
        <f>'[3]Cuadro control'!BS181/6</f>
        <v>0</v>
      </c>
      <c r="PB181" s="375">
        <f>'[3]Cuadro control'!BS181/6</f>
        <v>0</v>
      </c>
      <c r="PC181" s="375">
        <f>'[3]Cuadro control'!BS181/6</f>
        <v>0</v>
      </c>
      <c r="PD181" s="375">
        <f>'[3]Cuadro control'!BS181/6</f>
        <v>0</v>
      </c>
      <c r="PE181" s="375">
        <f>'[3]Cuadro control'!BS181/6</f>
        <v>0</v>
      </c>
      <c r="PF181" s="375">
        <f>'[3]Cuadro control'!BT181/6</f>
        <v>0</v>
      </c>
      <c r="PG181" s="376"/>
      <c r="PH181" s="375">
        <f>'[3]Cuadro control'!BT181/6</f>
        <v>0</v>
      </c>
      <c r="PI181" s="375">
        <f>'[3]Cuadro control'!BT181/6</f>
        <v>0</v>
      </c>
      <c r="PJ181" s="375">
        <f>'[3]Cuadro control'!BT181/6</f>
        <v>0</v>
      </c>
      <c r="PK181" s="375">
        <f>'[3]Cuadro control'!BT181/6</f>
        <v>0</v>
      </c>
      <c r="PL181" s="375">
        <f>'[3]Cuadro control'!BT181/6</f>
        <v>0</v>
      </c>
      <c r="PM181" s="375">
        <f>'[3]Cuadro control'!BU181/6</f>
        <v>1.1111111111111112E-2</v>
      </c>
      <c r="PN181" s="379"/>
      <c r="PO181" s="373">
        <f>'[3]Cuadro control'!BU181/6</f>
        <v>1.1111111111111112E-2</v>
      </c>
      <c r="PP181" s="377">
        <f>'[3]Cuadro control'!BU181/6</f>
        <v>1.1111111111111112E-2</v>
      </c>
      <c r="PQ181" s="375">
        <f>'[3]Cuadro control'!BU181/6</f>
        <v>1.1111111111111112E-2</v>
      </c>
      <c r="PR181" s="375">
        <f>'[3]Cuadro control'!BU181/6</f>
        <v>1.1111111111111112E-2</v>
      </c>
      <c r="PS181" s="375">
        <f>'[3]Cuadro control'!BU181/6</f>
        <v>1.1111111111111112E-2</v>
      </c>
      <c r="PT181" s="375">
        <f>'[3]Cuadro control'!BV181/6</f>
        <v>1.1111111111111112E-2</v>
      </c>
      <c r="PU181" s="376"/>
      <c r="PV181" s="375">
        <f>'[3]Cuadro control'!BV181/6</f>
        <v>1.1111111111111112E-2</v>
      </c>
      <c r="PW181" s="375">
        <f>'[3]Cuadro control'!BV181/6</f>
        <v>1.1111111111111112E-2</v>
      </c>
      <c r="PX181" s="375">
        <f>'[3]Cuadro control'!BV181/6</f>
        <v>1.1111111111111112E-2</v>
      </c>
      <c r="PY181" s="375">
        <f>'[3]Cuadro control'!BV181/6</f>
        <v>1.1111111111111112E-2</v>
      </c>
      <c r="PZ181" s="375">
        <f>'[3]Cuadro control'!BV181/6</f>
        <v>1.1111111111111112E-2</v>
      </c>
      <c r="QA181" s="375">
        <f>'[3]Cuadro control'!BW181/6</f>
        <v>1.1111111111111112E-2</v>
      </c>
      <c r="QB181" s="376"/>
      <c r="QC181" s="375">
        <f>'[3]Cuadro control'!BW181/6</f>
        <v>1.1111111111111112E-2</v>
      </c>
      <c r="QD181" s="375">
        <f>'[3]Cuadro control'!BW181/6</f>
        <v>1.1111111111111112E-2</v>
      </c>
      <c r="QE181" s="375">
        <f>'[3]Cuadro control'!BW181/6</f>
        <v>1.1111111111111112E-2</v>
      </c>
      <c r="QF181" s="375">
        <f>'[3]Cuadro control'!BW181/6</f>
        <v>1.1111111111111112E-2</v>
      </c>
      <c r="QG181" s="375">
        <f>'[3]Cuadro control'!BW181/6</f>
        <v>1.1111111111111112E-2</v>
      </c>
      <c r="QH181" s="375">
        <f>'[3]Cuadro control'!BX181/6</f>
        <v>1.1111111111111112E-2</v>
      </c>
      <c r="QI181" s="376"/>
      <c r="QJ181" s="375">
        <f>'[3]Cuadro control'!BX181/6</f>
        <v>1.1111111111111112E-2</v>
      </c>
      <c r="QK181" s="375">
        <f>'[3]Cuadro control'!BX181/6</f>
        <v>1.1111111111111112E-2</v>
      </c>
      <c r="QL181" s="375">
        <f>'[3]Cuadro control'!BX181/6</f>
        <v>1.1111111111111112E-2</v>
      </c>
      <c r="QM181" s="375">
        <f>'[3]Cuadro control'!BX181/6</f>
        <v>1.1111111111111112E-2</v>
      </c>
      <c r="QN181" s="375">
        <f>'[3]Cuadro control'!BX181/6</f>
        <v>1.1111111111111112E-2</v>
      </c>
      <c r="QO181" s="375">
        <f>'[3]Cuadro control'!BY181/6</f>
        <v>1.1111111111111112E-2</v>
      </c>
      <c r="QP181" s="376"/>
      <c r="QQ181" s="375">
        <f>'[3]Cuadro control'!BY181/6</f>
        <v>1.1111111111111112E-2</v>
      </c>
      <c r="QR181" s="374">
        <f>'[3]Cuadro control'!BY181/6</f>
        <v>1.1111111111111112E-2</v>
      </c>
      <c r="QS181" s="373">
        <f>'[3]Cuadro control'!BY181/6</f>
        <v>1.1111111111111112E-2</v>
      </c>
      <c r="QT181" s="377">
        <f>'[3]Cuadro control'!BY181/6</f>
        <v>1.1111111111111112E-2</v>
      </c>
      <c r="QU181" s="375">
        <f>'[3]Cuadro control'!BY181/6</f>
        <v>1.1111111111111112E-2</v>
      </c>
      <c r="QV181" s="375">
        <f>'[3]Cuadro control'!BZ181/6</f>
        <v>1.1111111111111112E-2</v>
      </c>
      <c r="QW181" s="376"/>
      <c r="QX181" s="375">
        <f>'[3]Cuadro control'!BZ181/6</f>
        <v>1.1111111111111112E-2</v>
      </c>
      <c r="QY181" s="375">
        <f>'[3]Cuadro control'!BZ181/6</f>
        <v>1.1111111111111112E-2</v>
      </c>
      <c r="QZ181" s="375">
        <f>'[3]Cuadro control'!BZ181/6</f>
        <v>1.1111111111111112E-2</v>
      </c>
      <c r="RA181" s="375">
        <f>'[3]Cuadro control'!BZ181/6</f>
        <v>1.1111111111111112E-2</v>
      </c>
      <c r="RB181" s="375">
        <f>'[3]Cuadro control'!BZ181/6</f>
        <v>1.1111111111111112E-2</v>
      </c>
      <c r="RC181" s="375">
        <f>'[3]Cuadro control'!CA181/6</f>
        <v>1.1111111111111112E-2</v>
      </c>
      <c r="RD181" s="376"/>
      <c r="RE181" s="375">
        <f>'[3]Cuadro control'!CA181/6</f>
        <v>1.1111111111111112E-2</v>
      </c>
      <c r="RF181" s="375">
        <f>'[3]Cuadro control'!CA181/6</f>
        <v>1.1111111111111112E-2</v>
      </c>
      <c r="RG181" s="375">
        <f>'[3]Cuadro control'!CA181/6</f>
        <v>1.1111111111111112E-2</v>
      </c>
      <c r="RH181" s="375">
        <f>'[3]Cuadro control'!CA181/6</f>
        <v>1.1111111111111112E-2</v>
      </c>
      <c r="RI181" s="375">
        <f>'[3]Cuadro control'!CA181/6</f>
        <v>1.1111111111111112E-2</v>
      </c>
      <c r="RJ181" s="375">
        <f>'[3]Cuadro control'!CB181/6</f>
        <v>1.1111111111111112E-2</v>
      </c>
      <c r="RK181" s="376"/>
      <c r="RL181" s="375">
        <f>'[3]Cuadro control'!CB181/6</f>
        <v>1.1111111111111112E-2</v>
      </c>
      <c r="RM181" s="375">
        <f>'[3]Cuadro control'!CB181/6</f>
        <v>1.1111111111111112E-2</v>
      </c>
      <c r="RN181" s="375">
        <f>'[3]Cuadro control'!CB181/6</f>
        <v>1.1111111111111112E-2</v>
      </c>
      <c r="RO181" s="375">
        <f>'[3]Cuadro control'!CB181/6</f>
        <v>1.1111111111111112E-2</v>
      </c>
      <c r="RP181" s="375">
        <f>'[3]Cuadro control'!CB181/6</f>
        <v>1.1111111111111112E-2</v>
      </c>
      <c r="RQ181" s="375">
        <f>'[3]Cuadro control'!CC181/6</f>
        <v>1.1111111111111112E-2</v>
      </c>
      <c r="RR181" s="376"/>
      <c r="RS181" s="375">
        <f>'[3]Cuadro control'!CC181/6</f>
        <v>1.1111111111111112E-2</v>
      </c>
      <c r="RT181" s="375">
        <f>'[3]Cuadro control'!CC181/6</f>
        <v>1.1111111111111112E-2</v>
      </c>
      <c r="RU181" s="375">
        <f>'[3]Cuadro control'!CC181/6</f>
        <v>1.1111111111111112E-2</v>
      </c>
      <c r="RV181" s="375">
        <f>'[3]Cuadro control'!CC181/6</f>
        <v>1.1111111111111112E-2</v>
      </c>
      <c r="RW181" s="374">
        <f>'[3]Cuadro control'!CC181/6</f>
        <v>1.1111111111111112E-2</v>
      </c>
      <c r="RX181" s="373">
        <f>'[3]Cuadro control'!CD181/6</f>
        <v>1.1111111111111112E-2</v>
      </c>
      <c r="RY181" s="378"/>
      <c r="RZ181" s="375">
        <f>'[3]Cuadro control'!CD181/6</f>
        <v>1.1111111111111112E-2</v>
      </c>
      <c r="SA181" s="375">
        <f>'[3]Cuadro control'!CD181/6</f>
        <v>1.1111111111111112E-2</v>
      </c>
      <c r="SB181" s="375">
        <f>'[3]Cuadro control'!CD181/6</f>
        <v>1.1111111111111112E-2</v>
      </c>
      <c r="SC181" s="375">
        <f>'[3]Cuadro control'!CD181/6</f>
        <v>1.1111111111111112E-2</v>
      </c>
      <c r="SD181" s="375">
        <f>'[3]Cuadro control'!CD181/6</f>
        <v>1.1111111111111112E-2</v>
      </c>
      <c r="SE181" s="375">
        <f>'[3]Cuadro control'!CE181/6</f>
        <v>1.1111111111111112E-2</v>
      </c>
      <c r="SF181" s="376"/>
      <c r="SG181" s="375">
        <f>'[3]Cuadro control'!CE181/6</f>
        <v>1.1111111111111112E-2</v>
      </c>
      <c r="SH181" s="375">
        <f>'[3]Cuadro control'!CE181/6</f>
        <v>1.1111111111111112E-2</v>
      </c>
      <c r="SI181" s="375">
        <f>'[3]Cuadro control'!CE181/6</f>
        <v>1.1111111111111112E-2</v>
      </c>
      <c r="SJ181" s="375">
        <f>'[3]Cuadro control'!CE181/6</f>
        <v>1.1111111111111112E-2</v>
      </c>
      <c r="SK181" s="375">
        <f>'[3]Cuadro control'!CE181/6</f>
        <v>1.1111111111111112E-2</v>
      </c>
      <c r="SL181" s="375">
        <f>'[3]Cuadro control'!CF181/6</f>
        <v>1.1111111111111112E-2</v>
      </c>
      <c r="SM181" s="376"/>
      <c r="SN181" s="375">
        <f>'[3]Cuadro control'!CF181/6</f>
        <v>1.1111111111111112E-2</v>
      </c>
      <c r="SO181" s="375">
        <f>'[3]Cuadro control'!CF181/6</f>
        <v>1.1111111111111112E-2</v>
      </c>
      <c r="SP181" s="375">
        <f>'[3]Cuadro control'!CF181/6</f>
        <v>1.1111111111111112E-2</v>
      </c>
      <c r="SQ181" s="375">
        <f>'[3]Cuadro control'!CF181/6</f>
        <v>1.1111111111111112E-2</v>
      </c>
      <c r="SR181" s="375">
        <f>'[3]Cuadro control'!CF181/6</f>
        <v>1.1111111111111112E-2</v>
      </c>
      <c r="SS181" s="375">
        <f>'[3]Cuadro control'!CG181/6</f>
        <v>1.1111111111111112E-2</v>
      </c>
      <c r="ST181" s="376"/>
      <c r="SU181" s="375">
        <f>'[3]Cuadro control'!CG181/6</f>
        <v>1.1111111111111112E-2</v>
      </c>
      <c r="SV181" s="375">
        <f>'[3]Cuadro control'!CG181/6</f>
        <v>1.1111111111111112E-2</v>
      </c>
      <c r="SW181" s="375">
        <f>'[3]Cuadro control'!CG181/6</f>
        <v>1.1111111111111112E-2</v>
      </c>
      <c r="SX181" s="375">
        <f>'[3]Cuadro control'!CG181/6</f>
        <v>1.1111111111111112E-2</v>
      </c>
      <c r="SY181" s="375">
        <f>'[3]Cuadro control'!CG181/6</f>
        <v>1.1111111111111112E-2</v>
      </c>
      <c r="SZ181" s="375">
        <f>'[3]Cuadro control'!CH181/6</f>
        <v>1.1111111111111112E-2</v>
      </c>
      <c r="TA181" s="376"/>
      <c r="TB181" s="374">
        <f>'[3]Cuadro control'!CH181/6</f>
        <v>1.1111111111111112E-2</v>
      </c>
      <c r="TC181" s="373">
        <f>'[3]Cuadro control'!CH181/6</f>
        <v>1.1111111111111112E-2</v>
      </c>
      <c r="TD181" s="377">
        <f>'[3]Cuadro control'!CH181/6</f>
        <v>1.1111111111111112E-2</v>
      </c>
      <c r="TE181" s="375">
        <f>'[3]Cuadro control'!CH181/6</f>
        <v>1.1111111111111112E-2</v>
      </c>
      <c r="TF181" s="375">
        <f>'[3]Cuadro control'!CH181/6</f>
        <v>1.1111111111111112E-2</v>
      </c>
      <c r="TG181" s="375">
        <f>'[3]Cuadro control'!CI181/6</f>
        <v>1.1111111111111112E-2</v>
      </c>
      <c r="TH181" s="376"/>
      <c r="TI181" s="375">
        <f>'[3]Cuadro control'!CI181/6</f>
        <v>1.1111111111111112E-2</v>
      </c>
      <c r="TJ181" s="375">
        <f>'[3]Cuadro control'!CI181/6</f>
        <v>1.1111111111111112E-2</v>
      </c>
      <c r="TK181" s="375">
        <f>'[3]Cuadro control'!CI181/6</f>
        <v>1.1111111111111112E-2</v>
      </c>
      <c r="TL181" s="375">
        <f>'[3]Cuadro control'!CI181/6</f>
        <v>1.1111111111111112E-2</v>
      </c>
      <c r="TM181" s="375">
        <f>'[3]Cuadro control'!CI181/6</f>
        <v>1.1111111111111112E-2</v>
      </c>
      <c r="TN181" s="375">
        <f>'[3]Cuadro control'!CJ181/6</f>
        <v>0</v>
      </c>
      <c r="TO181" s="376"/>
      <c r="TP181" s="375">
        <f>'[3]Cuadro control'!CJ181/6</f>
        <v>0</v>
      </c>
      <c r="TQ181" s="375">
        <f>'[3]Cuadro control'!CJ181/6</f>
        <v>0</v>
      </c>
      <c r="TR181" s="375">
        <f>'[3]Cuadro control'!CJ181/6</f>
        <v>0</v>
      </c>
      <c r="TS181" s="375">
        <f>'[3]Cuadro control'!CJ181/6</f>
        <v>0</v>
      </c>
      <c r="TT181" s="375">
        <f>'[3]Cuadro control'!CJ181/6</f>
        <v>0</v>
      </c>
      <c r="TU181" s="375">
        <f>'[3]Cuadro control'!CK181/6</f>
        <v>0</v>
      </c>
      <c r="TV181" s="376"/>
      <c r="TW181" s="375">
        <f>'[3]Cuadro control'!CK181/6</f>
        <v>0</v>
      </c>
      <c r="TX181" s="375">
        <f>'[3]Cuadro control'!CK181/6</f>
        <v>0</v>
      </c>
      <c r="TY181" s="375">
        <f>'[3]Cuadro control'!CK181/6</f>
        <v>0</v>
      </c>
      <c r="TZ181" s="375">
        <f>'[3]Cuadro control'!CK181/6</f>
        <v>0</v>
      </c>
      <c r="UA181" s="375">
        <f>'[3]Cuadro control'!CK181/6</f>
        <v>0</v>
      </c>
      <c r="UB181" s="375">
        <f>'[3]Cuadro control'!CL181/6</f>
        <v>0</v>
      </c>
      <c r="UC181" s="376"/>
      <c r="UD181" s="375">
        <f>'[3]Cuadro control'!CL181/6</f>
        <v>0</v>
      </c>
      <c r="UE181" s="375">
        <f>'[3]Cuadro control'!CL181/6</f>
        <v>0</v>
      </c>
      <c r="UF181" s="374">
        <f>'[3]Cuadro control'!CL181/6</f>
        <v>0</v>
      </c>
      <c r="UG181" s="373">
        <f>'[3]Cuadro control'!CL181/6</f>
        <v>0</v>
      </c>
      <c r="UH181" s="377">
        <f>'[3]Cuadro control'!CL181/6</f>
        <v>0</v>
      </c>
      <c r="UI181" s="375">
        <f>'[3]Cuadro control'!CM181/6</f>
        <v>0</v>
      </c>
      <c r="UJ181" s="376"/>
      <c r="UK181" s="375">
        <f>'[3]Cuadro control'!CM181/6</f>
        <v>0</v>
      </c>
      <c r="UL181" s="375">
        <f>'[3]Cuadro control'!CM181/6</f>
        <v>0</v>
      </c>
      <c r="UM181" s="375">
        <f>'[3]Cuadro control'!CM181/6</f>
        <v>0</v>
      </c>
      <c r="UN181" s="375">
        <f>'[3]Cuadro control'!CM181/6</f>
        <v>0</v>
      </c>
      <c r="UO181" s="375">
        <f>'[3]Cuadro control'!CM181/6</f>
        <v>0</v>
      </c>
      <c r="UP181" s="375">
        <f>'[3]Cuadro control'!CN181/6</f>
        <v>0</v>
      </c>
      <c r="UQ181" s="376"/>
      <c r="UR181" s="375">
        <f>'[3]Cuadro control'!CN181/6</f>
        <v>0</v>
      </c>
      <c r="US181" s="375">
        <f>'[3]Cuadro control'!CN181/6</f>
        <v>0</v>
      </c>
      <c r="UT181" s="375">
        <f>'[3]Cuadro control'!CN181/6</f>
        <v>0</v>
      </c>
      <c r="UU181" s="374">
        <f>'[3]Cuadro control'!CN181/6</f>
        <v>0</v>
      </c>
      <c r="UV181" s="373">
        <f>'[3]Cuadro control'!CN181/6</f>
        <v>0</v>
      </c>
    </row>
    <row r="182" spans="1:568" ht="13.5" customHeight="1">
      <c r="A182" s="976"/>
      <c r="B182" s="974"/>
      <c r="C182" s="974"/>
      <c r="D182" s="769"/>
      <c r="E182" s="953"/>
      <c r="F182" s="954"/>
      <c r="G182" s="954"/>
      <c r="H182" s="954"/>
      <c r="I182" s="953"/>
      <c r="J182" s="972">
        <f t="shared" si="2570"/>
        <v>3.2250000000000001E-2</v>
      </c>
      <c r="K182" s="973"/>
      <c r="L182" s="955" t="s">
        <v>282</v>
      </c>
      <c r="M182" s="956"/>
      <c r="N182" s="956">
        <v>28.3</v>
      </c>
      <c r="O182" s="469"/>
      <c r="P182" s="372" t="str">
        <f>IFERROR('[3]Cuadro control'!N182/6,"")</f>
        <v/>
      </c>
      <c r="Q182" s="957"/>
      <c r="R182" s="958" t="str">
        <f>IFERROR('[3]Cuadro control'!N182/6,"")</f>
        <v/>
      </c>
      <c r="S182" s="958" t="str">
        <f>IFERROR('[3]Cuadro control'!N182/6,"")</f>
        <v/>
      </c>
      <c r="T182" s="958" t="str">
        <f>IFERROR('[3]Cuadro control'!N182/6,"")</f>
        <v/>
      </c>
      <c r="U182" s="958" t="str">
        <f>IFERROR('[3]Cuadro control'!N182/6,"")</f>
        <v/>
      </c>
      <c r="V182" s="958" t="str">
        <f>IFERROR('[3]Cuadro control'!N182/6,"")</f>
        <v/>
      </c>
      <c r="W182" s="958" t="str">
        <f>IFERROR('[3]Cuadro control'!O182/6,"")</f>
        <v/>
      </c>
      <c r="X182" s="959"/>
      <c r="Y182" s="958" t="str">
        <f>IFERROR('[3]Cuadro control'!O182/6,"")</f>
        <v/>
      </c>
      <c r="Z182" s="958" t="str">
        <f>IFERROR('[3]Cuadro control'!O182/6,"")</f>
        <v/>
      </c>
      <c r="AA182" s="958" t="str">
        <f>IFERROR('[3]Cuadro control'!O182/6,"")</f>
        <v/>
      </c>
      <c r="AB182" s="958" t="str">
        <f>IFERROR('[3]Cuadro control'!O182/6,"")</f>
        <v/>
      </c>
      <c r="AC182" s="958" t="str">
        <f>IFERROR('[3]Cuadro control'!O182/6,"")</f>
        <v/>
      </c>
      <c r="AD182" s="958" t="str">
        <f>IFERROR('[3]Cuadro control'!P182/6,"")</f>
        <v/>
      </c>
      <c r="AE182" s="959"/>
      <c r="AF182" s="958" t="str">
        <f>IFERROR('[3]Cuadro control'!P182/6,"")</f>
        <v/>
      </c>
      <c r="AG182" s="958" t="str">
        <f>IFERROR('[3]Cuadro control'!P182/6,"")</f>
        <v/>
      </c>
      <c r="AH182" s="960" t="str">
        <f>IFERROR('[3]Cuadro control'!P182/6,"")</f>
        <v/>
      </c>
      <c r="AI182" s="370" t="str">
        <f>IFERROR('[3]Cuadro control'!P182/6,"")</f>
        <v/>
      </c>
      <c r="AJ182" s="961" t="str">
        <f>IFERROR('[3]Cuadro control'!P182/6,"")</f>
        <v/>
      </c>
      <c r="AK182" s="958" t="str">
        <f>IFERROR('[3]Cuadro control'!Q182/6,"")</f>
        <v/>
      </c>
      <c r="AL182" s="959"/>
      <c r="AM182" s="958" t="str">
        <f>IFERROR('[3]Cuadro control'!Q182/6,"")</f>
        <v/>
      </c>
      <c r="AN182" s="958" t="str">
        <f>IFERROR('[3]Cuadro control'!Q182/6,"")</f>
        <v/>
      </c>
      <c r="AO182" s="958" t="str">
        <f>IFERROR('[3]Cuadro control'!Q182/6,"")</f>
        <v/>
      </c>
      <c r="AP182" s="958" t="str">
        <f>IFERROR('[3]Cuadro control'!Q182/6,"")</f>
        <v/>
      </c>
      <c r="AQ182" s="958" t="str">
        <f>IFERROR('[3]Cuadro control'!Q182/6,"")</f>
        <v/>
      </c>
      <c r="AR182" s="958" t="str">
        <f>IFERROR('[3]Cuadro control'!R182/6,"")</f>
        <v/>
      </c>
      <c r="AS182" s="959"/>
      <c r="AT182" s="958" t="str">
        <f>IFERROR('[3]Cuadro control'!R182/6,"")</f>
        <v/>
      </c>
      <c r="AU182" s="958" t="str">
        <f>IFERROR('[3]Cuadro control'!R182/6,"")</f>
        <v/>
      </c>
      <c r="AV182" s="958" t="str">
        <f>IFERROR('[3]Cuadro control'!R182/6,"")</f>
        <v/>
      </c>
      <c r="AW182" s="958" t="str">
        <f>IFERROR('[3]Cuadro control'!R182/6,"")</f>
        <v/>
      </c>
      <c r="AX182" s="958" t="str">
        <f>IFERROR('[3]Cuadro control'!R182/6,"")</f>
        <v/>
      </c>
      <c r="AY182" s="958" t="str">
        <f>IFERROR('[3]Cuadro control'!S182/6,"")</f>
        <v/>
      </c>
      <c r="AZ182" s="959"/>
      <c r="BA182" s="958" t="str">
        <f>IFERROR('[3]Cuadro control'!S182/6,"")</f>
        <v/>
      </c>
      <c r="BB182" s="958" t="str">
        <f>IFERROR('[3]Cuadro control'!S182/6,"")</f>
        <v/>
      </c>
      <c r="BC182" s="958" t="str">
        <f>IFERROR('[3]Cuadro control'!S182/6,"")</f>
        <v/>
      </c>
      <c r="BD182" s="958" t="str">
        <f>IFERROR('[3]Cuadro control'!S182/6,"")</f>
        <v/>
      </c>
      <c r="BE182" s="958" t="str">
        <f>IFERROR('[3]Cuadro control'!S182/6,"")</f>
        <v/>
      </c>
      <c r="BF182" s="958" t="str">
        <f>IFERROR('[3]Cuadro control'!T182/6,"")</f>
        <v/>
      </c>
      <c r="BG182" s="959"/>
      <c r="BH182" s="958" t="str">
        <f>IFERROR('[3]Cuadro control'!T182/6,"")</f>
        <v/>
      </c>
      <c r="BI182" s="958" t="str">
        <f>IFERROR('[3]Cuadro control'!T182/6,"")</f>
        <v/>
      </c>
      <c r="BJ182" s="958" t="str">
        <f>IFERROR('[3]Cuadro control'!T182/6,"")</f>
        <v/>
      </c>
      <c r="BK182" s="958" t="str">
        <f>IFERROR('[3]Cuadro control'!T182/6,"")</f>
        <v/>
      </c>
      <c r="BL182" s="958" t="str">
        <f>IFERROR('[3]Cuadro control'!T182/6,"")</f>
        <v/>
      </c>
      <c r="BM182" s="960" t="str">
        <f>IFERROR('[3]Cuadro control'!U182/6,"")</f>
        <v/>
      </c>
      <c r="BN182" s="371"/>
      <c r="BO182" s="961" t="str">
        <f>IFERROR('[3]Cuadro control'!U182/6,"")</f>
        <v/>
      </c>
      <c r="BP182" s="958" t="str">
        <f>IFERROR('[3]Cuadro control'!U182/6,"")</f>
        <v/>
      </c>
      <c r="BQ182" s="958" t="str">
        <f>IFERROR('[3]Cuadro control'!U182/6,"")</f>
        <v/>
      </c>
      <c r="BR182" s="958" t="str">
        <f>IFERROR('[3]Cuadro control'!U182/6,"")</f>
        <v/>
      </c>
      <c r="BS182" s="958" t="str">
        <f>IFERROR('[3]Cuadro control'!U182/6,"")</f>
        <v/>
      </c>
      <c r="BT182" s="958" t="str">
        <f>IFERROR('[3]Cuadro control'!V182/6,"")</f>
        <v/>
      </c>
      <c r="BU182" s="959"/>
      <c r="BV182" s="958" t="str">
        <f>IFERROR('[3]Cuadro control'!V182/6,"")</f>
        <v/>
      </c>
      <c r="BW182" s="958" t="str">
        <f>IFERROR('[3]Cuadro control'!V182/6,"")</f>
        <v/>
      </c>
      <c r="BX182" s="958" t="str">
        <f>IFERROR('[3]Cuadro control'!V182/6,"")</f>
        <v/>
      </c>
      <c r="BY182" s="958" t="str">
        <f>IFERROR('[3]Cuadro control'!V182/6,"")</f>
        <v/>
      </c>
      <c r="BZ182" s="958" t="str">
        <f>IFERROR('[3]Cuadro control'!V182/6,"")</f>
        <v/>
      </c>
      <c r="CA182" s="958" t="str">
        <f>IFERROR('[3]Cuadro control'!W182/6,"")</f>
        <v/>
      </c>
      <c r="CB182" s="959"/>
      <c r="CC182" s="958" t="str">
        <f>IFERROR('[3]Cuadro control'!W182/6,"")</f>
        <v/>
      </c>
      <c r="CD182" s="958" t="str">
        <f>IFERROR('[3]Cuadro control'!W182/6,"")</f>
        <v/>
      </c>
      <c r="CE182" s="958" t="str">
        <f>IFERROR('[3]Cuadro control'!W182/6,"")</f>
        <v/>
      </c>
      <c r="CF182" s="958" t="str">
        <f>IFERROR('[3]Cuadro control'!W182/6,"")</f>
        <v/>
      </c>
      <c r="CG182" s="958" t="str">
        <f>IFERROR('[3]Cuadro control'!W182/6,"")</f>
        <v/>
      </c>
      <c r="CH182" s="958" t="str">
        <f>IFERROR('[3]Cuadro control'!X182/6,"")</f>
        <v/>
      </c>
      <c r="CI182" s="959"/>
      <c r="CJ182" s="958" t="str">
        <f>IFERROR('[3]Cuadro control'!X182/6,"")</f>
        <v/>
      </c>
      <c r="CK182" s="958" t="str">
        <f>IFERROR('[3]Cuadro control'!X182/6,"")</f>
        <v/>
      </c>
      <c r="CL182" s="958" t="str">
        <f>IFERROR('[3]Cuadro control'!X182/6,"")</f>
        <v/>
      </c>
      <c r="CM182" s="958" t="str">
        <f>IFERROR('[3]Cuadro control'!X182/6,"")</f>
        <v/>
      </c>
      <c r="CN182" s="958" t="str">
        <f>IFERROR('[3]Cuadro control'!X182/6,"")</f>
        <v/>
      </c>
      <c r="CO182" s="958" t="str">
        <f>IFERROR('[3]Cuadro control'!Y182/6,"")</f>
        <v/>
      </c>
      <c r="CP182" s="959"/>
      <c r="CQ182" s="960" t="str">
        <f>IFERROR('[3]Cuadro control'!Y182/6,"")</f>
        <v/>
      </c>
      <c r="CR182" s="370" t="str">
        <f>IFERROR('[3]Cuadro control'!Y182/6,"")</f>
        <v/>
      </c>
      <c r="CS182" s="961" t="str">
        <f>IFERROR('[3]Cuadro control'!Y182/6,"")</f>
        <v/>
      </c>
      <c r="CT182" s="958" t="str">
        <f>IFERROR('[3]Cuadro control'!Y182/6,"")</f>
        <v/>
      </c>
      <c r="CU182" s="958" t="str">
        <f>IFERROR('[3]Cuadro control'!Y182/6,"")</f>
        <v/>
      </c>
      <c r="CV182" s="958" t="str">
        <f>IFERROR('[3]Cuadro control'!Z182/6,"")</f>
        <v/>
      </c>
      <c r="CW182" s="959"/>
      <c r="CX182" s="958" t="str">
        <f>IFERROR('[3]Cuadro control'!Z182/6,"")</f>
        <v/>
      </c>
      <c r="CY182" s="958" t="str">
        <f>IFERROR('[3]Cuadro control'!Z182/6,"")</f>
        <v/>
      </c>
      <c r="CZ182" s="958" t="str">
        <f>IFERROR('[3]Cuadro control'!Z182/6,"")</f>
        <v/>
      </c>
      <c r="DA182" s="958" t="str">
        <f>IFERROR('[3]Cuadro control'!Z182/6,"")</f>
        <v/>
      </c>
      <c r="DB182" s="958" t="str">
        <f>IFERROR('[3]Cuadro control'!Z182/6,"")</f>
        <v/>
      </c>
      <c r="DC182" s="958" t="str">
        <f>IFERROR('[3]Cuadro control'!AA182/6,"")</f>
        <v/>
      </c>
      <c r="DD182" s="959"/>
      <c r="DE182" s="958" t="str">
        <f>IFERROR('[3]Cuadro control'!AA182/6,"")</f>
        <v/>
      </c>
      <c r="DF182" s="958" t="str">
        <f>IFERROR('[3]Cuadro control'!AA182/6,"")</f>
        <v/>
      </c>
      <c r="DG182" s="958" t="str">
        <f>IFERROR('[3]Cuadro control'!AA182/6,"")</f>
        <v/>
      </c>
      <c r="DH182" s="958" t="str">
        <f>IFERROR('[3]Cuadro control'!AA182/6,"")</f>
        <v/>
      </c>
      <c r="DI182" s="958" t="str">
        <f>IFERROR('[3]Cuadro control'!AA182/6,"")</f>
        <v/>
      </c>
      <c r="DJ182" s="958" t="str">
        <f>IFERROR('[3]Cuadro control'!AB182/6,"")</f>
        <v/>
      </c>
      <c r="DK182" s="959"/>
      <c r="DL182" s="958" t="str">
        <f>IFERROR('[3]Cuadro control'!AB182/6,"")</f>
        <v/>
      </c>
      <c r="DM182" s="958" t="str">
        <f>IFERROR('[3]Cuadro control'!AB182/6,"")</f>
        <v/>
      </c>
      <c r="DN182" s="958" t="str">
        <f>IFERROR('[3]Cuadro control'!AB182/6,"")</f>
        <v/>
      </c>
      <c r="DO182" s="958" t="str">
        <f>IFERROR('[3]Cuadro control'!AB182/6,"")</f>
        <v/>
      </c>
      <c r="DP182" s="958" t="str">
        <f>IFERROR('[3]Cuadro control'!AB182/6,"")</f>
        <v/>
      </c>
      <c r="DQ182" s="958" t="str">
        <f>IFERROR('[3]Cuadro control'!AC182/6,"")</f>
        <v/>
      </c>
      <c r="DR182" s="959"/>
      <c r="DS182" s="958" t="str">
        <f>IFERROR('[3]Cuadro control'!AC182/6,"")</f>
        <v/>
      </c>
      <c r="DT182" s="958" t="str">
        <f>IFERROR('[3]Cuadro control'!AC182/6,"")</f>
        <v/>
      </c>
      <c r="DU182" s="958" t="str">
        <f>IFERROR('[3]Cuadro control'!AC182/6,"")</f>
        <v/>
      </c>
      <c r="DV182" s="960" t="str">
        <f>IFERROR('[3]Cuadro control'!AC182/6,"")</f>
        <v/>
      </c>
      <c r="DW182" s="370" t="str">
        <f>IFERROR('[3]Cuadro control'!AC182/6,"")</f>
        <v/>
      </c>
      <c r="DX182" s="961" t="str">
        <f>IFERROR('[3]Cuadro control'!AD182/6,"")</f>
        <v/>
      </c>
      <c r="DY182" s="959"/>
      <c r="DZ182" s="958" t="str">
        <f>IFERROR('[3]Cuadro control'!AD182/6,"")</f>
        <v/>
      </c>
      <c r="EA182" s="958" t="str">
        <f>IFERROR('[3]Cuadro control'!AD182/6,"")</f>
        <v/>
      </c>
      <c r="EB182" s="958" t="str">
        <f>IFERROR('[3]Cuadro control'!AD182/6,"")</f>
        <v/>
      </c>
      <c r="EC182" s="958" t="str">
        <f>IFERROR('[3]Cuadro control'!AD182/6,"")</f>
        <v/>
      </c>
      <c r="ED182" s="958" t="str">
        <f>IFERROR('[3]Cuadro control'!AD182/6,"")</f>
        <v/>
      </c>
      <c r="EE182" s="958" t="str">
        <f>IFERROR('[3]Cuadro control'!AE182/6,"")</f>
        <v/>
      </c>
      <c r="EF182" s="959"/>
      <c r="EG182" s="958" t="str">
        <f>IFERROR('[3]Cuadro control'!AE182/6,"")</f>
        <v/>
      </c>
      <c r="EH182" s="958" t="str">
        <f>IFERROR('[3]Cuadro control'!AE182/6,"")</f>
        <v/>
      </c>
      <c r="EI182" s="958" t="str">
        <f>IFERROR('[3]Cuadro control'!AE182/6,"")</f>
        <v/>
      </c>
      <c r="EJ182" s="958" t="str">
        <f>IFERROR('[3]Cuadro control'!AE182/6,"")</f>
        <v/>
      </c>
      <c r="EK182" s="958" t="str">
        <f>IFERROR('[3]Cuadro control'!AE182/6,"")</f>
        <v/>
      </c>
      <c r="EL182" s="958" t="str">
        <f>IFERROR('[3]Cuadro control'!AF182/6,"")</f>
        <v/>
      </c>
      <c r="EM182" s="959"/>
      <c r="EN182" s="958" t="str">
        <f>IFERROR('[3]Cuadro control'!AF182/6,"")</f>
        <v/>
      </c>
      <c r="EO182" s="958" t="str">
        <f>IFERROR('[3]Cuadro control'!AF182/6,"")</f>
        <v/>
      </c>
      <c r="EP182" s="958" t="str">
        <f>IFERROR('[3]Cuadro control'!AF182/6,"")</f>
        <v/>
      </c>
      <c r="EQ182" s="958" t="str">
        <f>IFERROR('[3]Cuadro control'!AF182/6,"")</f>
        <v/>
      </c>
      <c r="ER182" s="958" t="str">
        <f>IFERROR('[3]Cuadro control'!AF182/6,"")</f>
        <v/>
      </c>
      <c r="ES182" s="958" t="str">
        <f>IFERROR('[3]Cuadro control'!AG182/6,"")</f>
        <v/>
      </c>
      <c r="ET182" s="959"/>
      <c r="EU182" s="958" t="str">
        <f>IFERROR('[3]Cuadro control'!AG182/6,"")</f>
        <v/>
      </c>
      <c r="EV182" s="958" t="str">
        <f>IFERROR('[3]Cuadro control'!AG182/6,"")</f>
        <v/>
      </c>
      <c r="EW182" s="958" t="str">
        <f>IFERROR('[3]Cuadro control'!AG182/6,"")</f>
        <v/>
      </c>
      <c r="EX182" s="958" t="str">
        <f>IFERROR('[3]Cuadro control'!AG182/6,"")</f>
        <v/>
      </c>
      <c r="EY182" s="958" t="str">
        <f>IFERROR('[3]Cuadro control'!AG182/6,"")</f>
        <v/>
      </c>
      <c r="EZ182" s="958" t="str">
        <f>IFERROR('[3]Cuadro control'!AH182/6,"")</f>
        <v/>
      </c>
      <c r="FA182" s="962"/>
      <c r="FB182" s="370" t="str">
        <f>IFERROR('[3]Cuadro control'!AH182/6,"")</f>
        <v/>
      </c>
      <c r="FC182" s="961" t="str">
        <f>IFERROR('[3]Cuadro control'!AH182/6,"")</f>
        <v/>
      </c>
      <c r="FD182" s="958" t="str">
        <f>IFERROR('[3]Cuadro control'!AH182/6,"")</f>
        <v/>
      </c>
      <c r="FE182" s="958" t="str">
        <f>IFERROR('[3]Cuadro control'!AH182/6,"")</f>
        <v/>
      </c>
      <c r="FF182" s="958" t="str">
        <f>IFERROR('[3]Cuadro control'!AH182/6,"")</f>
        <v/>
      </c>
      <c r="FG182" s="958" t="str">
        <f>IFERROR('[3]Cuadro control'!AI182/6,"")</f>
        <v/>
      </c>
      <c r="FH182" s="959"/>
      <c r="FI182" s="958" t="str">
        <f>IFERROR('[3]Cuadro control'!AI182/6,"")</f>
        <v/>
      </c>
      <c r="FJ182" s="958" t="str">
        <f>IFERROR('[3]Cuadro control'!AI182/6,"")</f>
        <v/>
      </c>
      <c r="FK182" s="958" t="str">
        <f>IFERROR('[3]Cuadro control'!AI182/6,"")</f>
        <v/>
      </c>
      <c r="FL182" s="958" t="str">
        <f>IFERROR('[3]Cuadro control'!AI182/6,"")</f>
        <v/>
      </c>
      <c r="FM182" s="958" t="str">
        <f>IFERROR('[3]Cuadro control'!AI182/6,"")</f>
        <v/>
      </c>
      <c r="FN182" s="958" t="str">
        <f>IFERROR('[3]Cuadro control'!AJ182/6,"")</f>
        <v/>
      </c>
      <c r="FO182" s="959"/>
      <c r="FP182" s="958" t="str">
        <f>IFERROR('[3]Cuadro control'!AJ182/6,"")</f>
        <v/>
      </c>
      <c r="FQ182" s="958" t="str">
        <f>IFERROR('[3]Cuadro control'!AJ182/6,"")</f>
        <v/>
      </c>
      <c r="FR182" s="958" t="str">
        <f>IFERROR('[3]Cuadro control'!AJ182/6,"")</f>
        <v/>
      </c>
      <c r="FS182" s="958" t="str">
        <f>IFERROR('[3]Cuadro control'!AJ182/6,"")</f>
        <v/>
      </c>
      <c r="FT182" s="958" t="str">
        <f>IFERROR('[3]Cuadro control'!AJ182/6,"")</f>
        <v/>
      </c>
      <c r="FU182" s="958" t="str">
        <f>IFERROR('[3]Cuadro control'!AK182/6,"")</f>
        <v/>
      </c>
      <c r="FV182" s="959"/>
      <c r="FW182" s="958" t="str">
        <f>IFERROR('[3]Cuadro control'!AK182/6,"")</f>
        <v/>
      </c>
      <c r="FX182" s="958" t="str">
        <f>IFERROR('[3]Cuadro control'!AK182/6,"")</f>
        <v/>
      </c>
      <c r="FY182" s="958" t="str">
        <f>IFERROR('[3]Cuadro control'!AK182/6,"")</f>
        <v/>
      </c>
      <c r="FZ182" s="958" t="str">
        <f>IFERROR('[3]Cuadro control'!AK182/6,"")</f>
        <v/>
      </c>
      <c r="GA182" s="958" t="str">
        <f>IFERROR('[3]Cuadro control'!AK182/6,"")</f>
        <v/>
      </c>
      <c r="GB182" s="958" t="str">
        <f>IFERROR('[3]Cuadro control'!AL182/6,"")</f>
        <v/>
      </c>
      <c r="GC182" s="959"/>
      <c r="GD182" s="958" t="str">
        <f>IFERROR('[3]Cuadro control'!AL182/6,"")</f>
        <v/>
      </c>
      <c r="GE182" s="960" t="str">
        <f>IFERROR('[3]Cuadro control'!AL182/6,"")</f>
        <v/>
      </c>
      <c r="GF182" s="370" t="str">
        <f>IFERROR('[3]Cuadro control'!AL182/6,"")</f>
        <v/>
      </c>
      <c r="GG182" s="961" t="str">
        <f>IFERROR('[3]Cuadro control'!AL182/6,"")</f>
        <v/>
      </c>
      <c r="GH182" s="958" t="str">
        <f>IFERROR('[3]Cuadro control'!AL182/6,"")</f>
        <v/>
      </c>
      <c r="GI182" s="958" t="str">
        <f>IFERROR('[3]Cuadro control'!AM182/6,"")</f>
        <v/>
      </c>
      <c r="GJ182" s="959"/>
      <c r="GK182" s="958" t="str">
        <f>IFERROR('[3]Cuadro control'!AM182/6,"")</f>
        <v/>
      </c>
      <c r="GL182" s="958" t="str">
        <f>IFERROR('[3]Cuadro control'!AM182/6,"")</f>
        <v/>
      </c>
      <c r="GM182" s="958" t="str">
        <f>IFERROR('[3]Cuadro control'!AM182/6,"")</f>
        <v/>
      </c>
      <c r="GN182" s="958" t="str">
        <f>IFERROR('[3]Cuadro control'!AM182/6,"")</f>
        <v/>
      </c>
      <c r="GO182" s="958" t="str">
        <f>IFERROR('[3]Cuadro control'!AM182/6,"")</f>
        <v/>
      </c>
      <c r="GP182" s="958" t="str">
        <f>IFERROR('[3]Cuadro control'!AN182/6,"")</f>
        <v/>
      </c>
      <c r="GQ182" s="959"/>
      <c r="GR182" s="958" t="str">
        <f>IFERROR('[3]Cuadro control'!AN182/6,"")</f>
        <v/>
      </c>
      <c r="GS182" s="958" t="str">
        <f>IFERROR('[3]Cuadro control'!AN182/6,"")</f>
        <v/>
      </c>
      <c r="GT182" s="958" t="str">
        <f>IFERROR('[3]Cuadro control'!AN182/6,"")</f>
        <v/>
      </c>
      <c r="GU182" s="958" t="str">
        <f>IFERROR('[3]Cuadro control'!AN182/6,"")</f>
        <v/>
      </c>
      <c r="GV182" s="958" t="str">
        <f>IFERROR('[3]Cuadro control'!AN182/6,"")</f>
        <v/>
      </c>
      <c r="GW182" s="958" t="str">
        <f>IFERROR('[3]Cuadro control'!AO182/6,"")</f>
        <v/>
      </c>
      <c r="GX182" s="959"/>
      <c r="GY182" s="958" t="str">
        <f>IFERROR('[3]Cuadro control'!AO182/6,"")</f>
        <v/>
      </c>
      <c r="GZ182" s="958" t="str">
        <f>IFERROR('[3]Cuadro control'!AO182/6,"")</f>
        <v/>
      </c>
      <c r="HA182" s="958" t="str">
        <f>IFERROR('[3]Cuadro control'!AO182/6,"")</f>
        <v/>
      </c>
      <c r="HB182" s="958" t="str">
        <f>IFERROR('[3]Cuadro control'!AO182/6,"")</f>
        <v/>
      </c>
      <c r="HC182" s="958" t="str">
        <f>IFERROR('[3]Cuadro control'!AO182/6,"")</f>
        <v/>
      </c>
      <c r="HD182" s="958" t="str">
        <f>IFERROR('[3]Cuadro control'!AP182/6,"")</f>
        <v/>
      </c>
      <c r="HE182" s="959"/>
      <c r="HF182" s="958" t="str">
        <f>IFERROR('[3]Cuadro control'!AP182/6,"")</f>
        <v/>
      </c>
      <c r="HG182" s="958" t="str">
        <f>IFERROR('[3]Cuadro control'!AP182/6,"")</f>
        <v/>
      </c>
      <c r="HH182" s="958" t="str">
        <f>IFERROR('[3]Cuadro control'!AP182/6,"")</f>
        <v/>
      </c>
      <c r="HI182" s="958" t="str">
        <f>IFERROR('[3]Cuadro control'!AP182/6,"")</f>
        <v/>
      </c>
      <c r="HJ182" s="960" t="str">
        <f>IFERROR('[3]Cuadro control'!AP182/6,"")</f>
        <v/>
      </c>
      <c r="HK182" s="370" t="str">
        <f>IFERROR('[3]Cuadro control'!AQ182/6,"")</f>
        <v/>
      </c>
      <c r="HL182" s="957"/>
      <c r="HM182" s="958" t="str">
        <f>IFERROR('[3]Cuadro control'!AQ182/6,"")</f>
        <v/>
      </c>
      <c r="HN182" s="958" t="str">
        <f>IFERROR('[3]Cuadro control'!AQ182/6,"")</f>
        <v/>
      </c>
      <c r="HO182" s="958" t="str">
        <f>IFERROR('[3]Cuadro control'!AQ182/6,"")</f>
        <v/>
      </c>
      <c r="HP182" s="958" t="str">
        <f>IFERROR('[3]Cuadro control'!AQ182/6,"")</f>
        <v/>
      </c>
      <c r="HQ182" s="958" t="str">
        <f>IFERROR('[3]Cuadro control'!AQ182/6,"")</f>
        <v/>
      </c>
      <c r="HR182" s="958" t="str">
        <f>IFERROR('[3]Cuadro control'!AR182/6,"")</f>
        <v/>
      </c>
      <c r="HS182" s="959"/>
      <c r="HT182" s="958" t="str">
        <f>IFERROR('[3]Cuadro control'!AR182/6,"")</f>
        <v/>
      </c>
      <c r="HU182" s="958" t="str">
        <f>IFERROR('[3]Cuadro control'!AR182/6,"")</f>
        <v/>
      </c>
      <c r="HV182" s="958" t="str">
        <f>IFERROR('[3]Cuadro control'!AR182/6,"")</f>
        <v/>
      </c>
      <c r="HW182" s="958" t="str">
        <f>IFERROR('[3]Cuadro control'!AR182/6,"")</f>
        <v/>
      </c>
      <c r="HX182" s="958" t="str">
        <f>IFERROR('[3]Cuadro control'!AR182/6,"")</f>
        <v/>
      </c>
      <c r="HY182" s="958" t="str">
        <f>IFERROR('[3]Cuadro control'!AS182/6,"")</f>
        <v/>
      </c>
      <c r="HZ182" s="959"/>
      <c r="IA182" s="958" t="str">
        <f>IFERROR('[3]Cuadro control'!AS182/6,"")</f>
        <v/>
      </c>
      <c r="IB182" s="958" t="str">
        <f>IFERROR('[3]Cuadro control'!AS182/6,"")</f>
        <v/>
      </c>
      <c r="IC182" s="958" t="str">
        <f>IFERROR('[3]Cuadro control'!AS182/6,"")</f>
        <v/>
      </c>
      <c r="ID182" s="958" t="str">
        <f>IFERROR('[3]Cuadro control'!AS182/6,"")</f>
        <v/>
      </c>
      <c r="IE182" s="958" t="str">
        <f>IFERROR('[3]Cuadro control'!AS182/6,"")</f>
        <v/>
      </c>
      <c r="IF182" s="958" t="str">
        <f>IFERROR('[3]Cuadro control'!AT182/6,"")</f>
        <v/>
      </c>
      <c r="IG182" s="959"/>
      <c r="IH182" s="958" t="str">
        <f>IFERROR('[3]Cuadro control'!AT182/6,"")</f>
        <v/>
      </c>
      <c r="II182" s="958" t="str">
        <f>IFERROR('[3]Cuadro control'!AT182/6,"")</f>
        <v/>
      </c>
      <c r="IJ182" s="958" t="str">
        <f>IFERROR('[3]Cuadro control'!AT182/6,"")</f>
        <v/>
      </c>
      <c r="IK182" s="958" t="str">
        <f>IFERROR('[3]Cuadro control'!AT182/6,"")</f>
        <v/>
      </c>
      <c r="IL182" s="958" t="str">
        <f>IFERROR('[3]Cuadro control'!AT182/6,"")</f>
        <v/>
      </c>
      <c r="IM182" s="958" t="str">
        <f>IFERROR('[3]Cuadro control'!AU182/6,"")</f>
        <v/>
      </c>
      <c r="IN182" s="962"/>
      <c r="IO182" s="370" t="str">
        <f>IFERROR('[3]Cuadro control'!AU182/6,"")</f>
        <v/>
      </c>
      <c r="IP182" s="961" t="str">
        <f>IFERROR('[3]Cuadro control'!AU182/6,"")</f>
        <v/>
      </c>
      <c r="IQ182" s="958" t="str">
        <f>IFERROR('[3]Cuadro control'!AU182/6,"")</f>
        <v/>
      </c>
      <c r="IR182" s="958" t="str">
        <f>IFERROR('[3]Cuadro control'!AU182/6,"")</f>
        <v/>
      </c>
      <c r="IS182" s="958" t="str">
        <f>IFERROR('[3]Cuadro control'!AU182/6,"")</f>
        <v/>
      </c>
      <c r="IT182" s="958" t="str">
        <f>IFERROR('[3]Cuadro control'!AV182/6,"")</f>
        <v/>
      </c>
      <c r="IU182" s="959"/>
      <c r="IV182" s="958" t="str">
        <f>IFERROR('[3]Cuadro control'!AV182/6,"")</f>
        <v/>
      </c>
      <c r="IW182" s="958" t="str">
        <f>IFERROR('[3]Cuadro control'!AV182/6,"")</f>
        <v/>
      </c>
      <c r="IX182" s="958" t="str">
        <f>IFERROR('[3]Cuadro control'!AV182/6,"")</f>
        <v/>
      </c>
      <c r="IY182" s="958" t="str">
        <f>IFERROR('[3]Cuadro control'!AV182/6,"")</f>
        <v/>
      </c>
      <c r="IZ182" s="958" t="str">
        <f>IFERROR('[3]Cuadro control'!AV182/6,"")</f>
        <v/>
      </c>
      <c r="JA182" s="958" t="str">
        <f>IFERROR('[3]Cuadro control'!AW182/6,"")</f>
        <v/>
      </c>
      <c r="JB182" s="959"/>
      <c r="JC182" s="958" t="str">
        <f>IFERROR('[3]Cuadro control'!AW182/6,"")</f>
        <v/>
      </c>
      <c r="JD182" s="958" t="str">
        <f>IFERROR('[3]Cuadro control'!AW182/6,"")</f>
        <v/>
      </c>
      <c r="JE182" s="958" t="str">
        <f>IFERROR('[3]Cuadro control'!AW182/6,"")</f>
        <v/>
      </c>
      <c r="JF182" s="958" t="str">
        <f>IFERROR('[3]Cuadro control'!AW182/6,"")</f>
        <v/>
      </c>
      <c r="JG182" s="958" t="str">
        <f>IFERROR('[3]Cuadro control'!AW182/6,"")</f>
        <v/>
      </c>
      <c r="JH182" s="958" t="str">
        <f>IFERROR('[3]Cuadro control'!AX182/6,"")</f>
        <v/>
      </c>
      <c r="JI182" s="959"/>
      <c r="JJ182" s="958" t="str">
        <f>IFERROR('[3]Cuadro control'!AX182/6,"")</f>
        <v/>
      </c>
      <c r="JK182" s="958" t="str">
        <f>IFERROR('[3]Cuadro control'!AX182/6,"")</f>
        <v/>
      </c>
      <c r="JL182" s="958" t="str">
        <f>IFERROR('[3]Cuadro control'!AX182/6,"")</f>
        <v/>
      </c>
      <c r="JM182" s="958" t="str">
        <f>IFERROR('[3]Cuadro control'!AX182/6,"")</f>
        <v/>
      </c>
      <c r="JN182" s="958" t="str">
        <f>IFERROR('[3]Cuadro control'!AX182/6,"")</f>
        <v/>
      </c>
      <c r="JO182" s="958" t="str">
        <f>IFERROR('[3]Cuadro control'!AY182/6,"")</f>
        <v/>
      </c>
      <c r="JP182" s="959"/>
      <c r="JQ182" s="958" t="str">
        <f>IFERROR('[3]Cuadro control'!AY182/6,"")</f>
        <v/>
      </c>
      <c r="JR182" s="958" t="str">
        <f>IFERROR('[3]Cuadro control'!AY182/6,"")</f>
        <v/>
      </c>
      <c r="JS182" s="960" t="str">
        <f>IFERROR('[3]Cuadro control'!AY182/6,"")</f>
        <v/>
      </c>
      <c r="JT182" s="370" t="str">
        <f>IFERROR('[3]Cuadro control'!AY182/6,"")</f>
        <v/>
      </c>
      <c r="JU182" s="961" t="str">
        <f>IFERROR('[3]Cuadro control'!AY182/6,"")</f>
        <v/>
      </c>
      <c r="JV182" s="958" t="str">
        <f>IFERROR('[3]Cuadro control'!AZ182/6,"")</f>
        <v/>
      </c>
      <c r="JW182" s="959"/>
      <c r="JX182" s="958" t="str">
        <f>IFERROR('[3]Cuadro control'!AZ182/6,"")</f>
        <v/>
      </c>
      <c r="JY182" s="958" t="str">
        <f>IFERROR('[3]Cuadro control'!AZ182/6,"")</f>
        <v/>
      </c>
      <c r="JZ182" s="958" t="str">
        <f>IFERROR('[3]Cuadro control'!AZ182/6,"")</f>
        <v/>
      </c>
      <c r="KA182" s="958" t="str">
        <f>IFERROR('[3]Cuadro control'!AZ182/6,"")</f>
        <v/>
      </c>
      <c r="KB182" s="958" t="str">
        <f>IFERROR('[3]Cuadro control'!AZ182/6,"")</f>
        <v/>
      </c>
      <c r="KC182" s="958" t="str">
        <f>IFERROR('[3]Cuadro control'!BA182/6,"")</f>
        <v/>
      </c>
      <c r="KD182" s="959"/>
      <c r="KE182" s="958" t="str">
        <f>IFERROR('[3]Cuadro control'!BA182/6,"")</f>
        <v/>
      </c>
      <c r="KF182" s="958" t="str">
        <f>IFERROR('[3]Cuadro control'!BA182/6,"")</f>
        <v/>
      </c>
      <c r="KG182" s="958" t="str">
        <f>IFERROR('[3]Cuadro control'!BA182/6,"")</f>
        <v/>
      </c>
      <c r="KH182" s="958" t="str">
        <f>IFERROR('[3]Cuadro control'!BA182/6,"")</f>
        <v/>
      </c>
      <c r="KI182" s="958" t="str">
        <f>IFERROR('[3]Cuadro control'!BA182/6,"")</f>
        <v/>
      </c>
      <c r="KJ182" s="958" t="str">
        <f>IFERROR('[3]Cuadro control'!BB182/6,"")</f>
        <v/>
      </c>
      <c r="KK182" s="959"/>
      <c r="KL182" s="958" t="str">
        <f>IFERROR('[3]Cuadro control'!BB182/6,"")</f>
        <v/>
      </c>
      <c r="KM182" s="958" t="str">
        <f>IFERROR('[3]Cuadro control'!BB182/6,"")</f>
        <v/>
      </c>
      <c r="KN182" s="958" t="str">
        <f>IFERROR('[3]Cuadro control'!BB182/6,"")</f>
        <v/>
      </c>
      <c r="KO182" s="958" t="str">
        <f>IFERROR('[3]Cuadro control'!BB182/6,"")</f>
        <v/>
      </c>
      <c r="KP182" s="958" t="str">
        <f>IFERROR('[3]Cuadro control'!BB182/6,"")</f>
        <v/>
      </c>
      <c r="KQ182" s="958" t="str">
        <f>IFERROR('[3]Cuadro control'!BC182/6,"")</f>
        <v/>
      </c>
      <c r="KR182" s="959"/>
      <c r="KS182" s="958" t="str">
        <f>IFERROR('[3]Cuadro control'!BC182/6,"")</f>
        <v/>
      </c>
      <c r="KT182" s="958" t="str">
        <f>IFERROR('[3]Cuadro control'!BC182/6,"")</f>
        <v/>
      </c>
      <c r="KU182" s="958" t="str">
        <f>IFERROR('[3]Cuadro control'!BC182/6,"")</f>
        <v/>
      </c>
      <c r="KV182" s="958" t="str">
        <f>IFERROR('[3]Cuadro control'!BC182/6,"")</f>
        <v/>
      </c>
      <c r="KW182" s="958" t="str">
        <f>IFERROR('[3]Cuadro control'!BC182/6,"")</f>
        <v/>
      </c>
      <c r="KX182" s="960" t="str">
        <f>IFERROR('[3]Cuadro control'!BD182/6,"")</f>
        <v/>
      </c>
      <c r="KY182" s="371"/>
      <c r="KZ182" s="961" t="str">
        <f>IFERROR('[3]Cuadro control'!BD182/6,"")</f>
        <v/>
      </c>
      <c r="LA182" s="958" t="str">
        <f>IFERROR('[3]Cuadro control'!BD182/6,"")</f>
        <v/>
      </c>
      <c r="LB182" s="958" t="str">
        <f>IFERROR('[3]Cuadro control'!BD182/6,"")</f>
        <v/>
      </c>
      <c r="LC182" s="958" t="str">
        <f>IFERROR('[3]Cuadro control'!BD182/6,"")</f>
        <v/>
      </c>
      <c r="LD182" s="958" t="str">
        <f>IFERROR('[3]Cuadro control'!BD182/6,"")</f>
        <v/>
      </c>
      <c r="LE182" s="958" t="str">
        <f>IFERROR('[3]Cuadro control'!BE182/6,"")</f>
        <v/>
      </c>
      <c r="LF182" s="959"/>
      <c r="LG182" s="958" t="str">
        <f>IFERROR('[3]Cuadro control'!BE182/6,"")</f>
        <v/>
      </c>
      <c r="LH182" s="958" t="str">
        <f>IFERROR('[3]Cuadro control'!BE182/6,"")</f>
        <v/>
      </c>
      <c r="LI182" s="958" t="str">
        <f>IFERROR('[3]Cuadro control'!BE182/6,"")</f>
        <v/>
      </c>
      <c r="LJ182" s="958" t="str">
        <f>IFERROR('[3]Cuadro control'!BE182/6,"")</f>
        <v/>
      </c>
      <c r="LK182" s="958" t="str">
        <f>IFERROR('[3]Cuadro control'!BE182/6,"")</f>
        <v/>
      </c>
      <c r="LL182" s="958" t="str">
        <f>IFERROR('[3]Cuadro control'!BF182/6,"")</f>
        <v/>
      </c>
      <c r="LM182" s="959"/>
      <c r="LN182" s="958" t="str">
        <f>IFERROR('[3]Cuadro control'!BF182/6,"")</f>
        <v/>
      </c>
      <c r="LO182" s="958" t="str">
        <f>IFERROR('[3]Cuadro control'!BF182/6,"")</f>
        <v/>
      </c>
      <c r="LP182" s="958" t="str">
        <f>IFERROR('[3]Cuadro control'!BF182/6,"")</f>
        <v/>
      </c>
      <c r="LQ182" s="958" t="str">
        <f>IFERROR('[3]Cuadro control'!BF182/6,"")</f>
        <v/>
      </c>
      <c r="LR182" s="958" t="str">
        <f>IFERROR('[3]Cuadro control'!BF182/6,"")</f>
        <v/>
      </c>
      <c r="LS182" s="958" t="str">
        <f>IFERROR('[3]Cuadro control'!BG182/6,"")</f>
        <v/>
      </c>
      <c r="LT182" s="959"/>
      <c r="LU182" s="958" t="str">
        <f>IFERROR('[3]Cuadro control'!BG182/6,"")</f>
        <v/>
      </c>
      <c r="LV182" s="958" t="str">
        <f>IFERROR('[3]Cuadro control'!BG182/6,"")</f>
        <v/>
      </c>
      <c r="LW182" s="958" t="str">
        <f>IFERROR('[3]Cuadro control'!BG182/6,"")</f>
        <v/>
      </c>
      <c r="LX182" s="958" t="str">
        <f>IFERROR('[3]Cuadro control'!BG182/6,"")</f>
        <v/>
      </c>
      <c r="LY182" s="958" t="str">
        <f>IFERROR('[3]Cuadro control'!BG182/6,"")</f>
        <v/>
      </c>
      <c r="LZ182" s="960" t="str">
        <f>IFERROR('[3]Cuadro control'!BH182/6,"")</f>
        <v/>
      </c>
      <c r="MA182" s="371"/>
      <c r="MB182" s="961" t="str">
        <f>IFERROR('[3]Cuadro control'!BH182/6,"")</f>
        <v/>
      </c>
      <c r="MC182" s="958" t="str">
        <f>IFERROR('[3]Cuadro control'!BH182/6,"")</f>
        <v/>
      </c>
      <c r="MD182" s="958" t="str">
        <f>IFERROR('[3]Cuadro control'!BH182/6,"")</f>
        <v/>
      </c>
      <c r="ME182" s="958" t="str">
        <f>IFERROR('[3]Cuadro control'!BH182/6,"")</f>
        <v/>
      </c>
      <c r="MF182" s="958" t="str">
        <f>IFERROR('[3]Cuadro control'!BH182/6,"")</f>
        <v/>
      </c>
      <c r="MG182" s="958" t="str">
        <f>IFERROR('[3]Cuadro control'!BI182/6,"")</f>
        <v/>
      </c>
      <c r="MH182" s="959"/>
      <c r="MI182" s="958" t="str">
        <f>IFERROR('[3]Cuadro control'!BI182/6,"")</f>
        <v/>
      </c>
      <c r="MJ182" s="958" t="str">
        <f>IFERROR('[3]Cuadro control'!BI182/6,"")</f>
        <v/>
      </c>
      <c r="MK182" s="958" t="str">
        <f>IFERROR('[3]Cuadro control'!BI182/6,"")</f>
        <v/>
      </c>
      <c r="ML182" s="958" t="str">
        <f>IFERROR('[3]Cuadro control'!BI182/6,"")</f>
        <v/>
      </c>
      <c r="MM182" s="958" t="str">
        <f>IFERROR('[3]Cuadro control'!BI182/6,"")</f>
        <v/>
      </c>
      <c r="MN182" s="958" t="str">
        <f>IFERROR('[3]Cuadro control'!BJ182/6,"")</f>
        <v/>
      </c>
      <c r="MO182" s="959"/>
      <c r="MP182" s="958" t="str">
        <f>IFERROR('[3]Cuadro control'!BJ182/6,"")</f>
        <v/>
      </c>
      <c r="MQ182" s="958" t="str">
        <f>IFERROR('[3]Cuadro control'!BJ182/6,"")</f>
        <v/>
      </c>
      <c r="MR182" s="958" t="str">
        <f>IFERROR('[3]Cuadro control'!BJ182/6,"")</f>
        <v/>
      </c>
      <c r="MS182" s="958" t="str">
        <f>IFERROR('[3]Cuadro control'!BJ182/6,"")</f>
        <v/>
      </c>
      <c r="MT182" s="958" t="str">
        <f>IFERROR('[3]Cuadro control'!BJ182/6,"")</f>
        <v/>
      </c>
      <c r="MU182" s="958" t="str">
        <f>IFERROR('[3]Cuadro control'!BK182/6,"")</f>
        <v/>
      </c>
      <c r="MV182" s="959"/>
      <c r="MW182" s="958" t="str">
        <f>IFERROR('[3]Cuadro control'!BK182/6,"")</f>
        <v/>
      </c>
      <c r="MX182" s="958" t="str">
        <f>IFERROR('[3]Cuadro control'!BK182/6,"")</f>
        <v/>
      </c>
      <c r="MY182" s="958" t="str">
        <f>IFERROR('[3]Cuadro control'!BK182/6,"")</f>
        <v/>
      </c>
      <c r="MZ182" s="958" t="str">
        <f>IFERROR('[3]Cuadro control'!BK182/6,"")</f>
        <v/>
      </c>
      <c r="NA182" s="958" t="str">
        <f>IFERROR('[3]Cuadro control'!BK182/6,"")</f>
        <v/>
      </c>
      <c r="NB182" s="958" t="str">
        <f>IFERROR('[3]Cuadro control'!BL182/6,"")</f>
        <v/>
      </c>
      <c r="NC182" s="959"/>
      <c r="ND182" s="958" t="str">
        <f>IFERROR('[3]Cuadro control'!BL182/6,"")</f>
        <v/>
      </c>
      <c r="NE182" s="960" t="str">
        <f>IFERROR('[3]Cuadro control'!BL182/6,"")</f>
        <v/>
      </c>
      <c r="NF182" s="370" t="str">
        <f>IFERROR('[3]Cuadro control'!BL182/6,"")</f>
        <v/>
      </c>
      <c r="NG182" s="961" t="str">
        <f>IFERROR('[3]Cuadro control'!BL182/6,"")</f>
        <v/>
      </c>
      <c r="NH182" s="958" t="str">
        <f>IFERROR('[3]Cuadro control'!BL182/6,"")</f>
        <v/>
      </c>
      <c r="NI182" s="958" t="str">
        <f>IFERROR('[3]Cuadro control'!BM182/6,"")</f>
        <v/>
      </c>
      <c r="NJ182" s="959"/>
      <c r="NK182" s="958" t="str">
        <f>IFERROR('[3]Cuadro control'!BM182/6,"")</f>
        <v/>
      </c>
      <c r="NL182" s="958" t="str">
        <f>IFERROR('[3]Cuadro control'!BM182/6,"")</f>
        <v/>
      </c>
      <c r="NM182" s="958" t="str">
        <f>IFERROR('[3]Cuadro control'!BM182/6,"")</f>
        <v/>
      </c>
      <c r="NN182" s="958" t="str">
        <f>IFERROR('[3]Cuadro control'!BM182/6,"")</f>
        <v/>
      </c>
      <c r="NO182" s="958" t="str">
        <f>IFERROR('[3]Cuadro control'!BM182/6,"")</f>
        <v/>
      </c>
      <c r="NP182" s="958" t="str">
        <f>IFERROR('[3]Cuadro control'!BN182/6,"")</f>
        <v/>
      </c>
      <c r="NQ182" s="959"/>
      <c r="NR182" s="958" t="str">
        <f>IFERROR('[3]Cuadro control'!BN182/6,"")</f>
        <v/>
      </c>
      <c r="NS182" s="958" t="str">
        <f>IFERROR('[3]Cuadro control'!BN182/6,"")</f>
        <v/>
      </c>
      <c r="NT182" s="958" t="str">
        <f>IFERROR('[3]Cuadro control'!BN182/6,"")</f>
        <v/>
      </c>
      <c r="NU182" s="958" t="str">
        <f>IFERROR('[3]Cuadro control'!BN182/6,"")</f>
        <v/>
      </c>
      <c r="NV182" s="958" t="str">
        <f>IFERROR('[3]Cuadro control'!BN182/6,"")</f>
        <v/>
      </c>
      <c r="NW182" s="958" t="str">
        <f>IFERROR('[3]Cuadro control'!BO182/6,"")</f>
        <v/>
      </c>
      <c r="NX182" s="959"/>
      <c r="NY182" s="958" t="str">
        <f>IFERROR('[3]Cuadro control'!BO182/6,"")</f>
        <v/>
      </c>
      <c r="NZ182" s="958" t="str">
        <f>IFERROR('[3]Cuadro control'!BO182/6,"")</f>
        <v/>
      </c>
      <c r="OA182" s="958" t="str">
        <f>IFERROR('[3]Cuadro control'!BO182/6,"")</f>
        <v/>
      </c>
      <c r="OB182" s="958" t="str">
        <f>IFERROR('[3]Cuadro control'!BO182/6,"")</f>
        <v/>
      </c>
      <c r="OC182" s="958" t="str">
        <f>IFERROR('[3]Cuadro control'!BO182/6,"")</f>
        <v/>
      </c>
      <c r="OD182" s="958" t="str">
        <f>IFERROR('[3]Cuadro control'!BP182/6,"")</f>
        <v/>
      </c>
      <c r="OE182" s="959"/>
      <c r="OF182" s="958" t="str">
        <f>IFERROR('[3]Cuadro control'!BP182/6,"")</f>
        <v/>
      </c>
      <c r="OG182" s="958" t="str">
        <f>IFERROR('[3]Cuadro control'!BP182/6,"")</f>
        <v/>
      </c>
      <c r="OH182" s="958" t="str">
        <f>IFERROR('[3]Cuadro control'!BP182/6,"")</f>
        <v/>
      </c>
      <c r="OI182" s="960" t="str">
        <f>IFERROR('[3]Cuadro control'!BP182/6,"")</f>
        <v/>
      </c>
      <c r="OJ182" s="370" t="str">
        <f>IFERROR('[3]Cuadro control'!BP182/6,"")</f>
        <v/>
      </c>
      <c r="OK182" s="961" t="str">
        <f>IFERROR('[3]Cuadro control'!BQ182/6,"")</f>
        <v/>
      </c>
      <c r="OL182" s="959"/>
      <c r="OM182" s="958" t="str">
        <f>IFERROR('[3]Cuadro control'!BQ182/6,"")</f>
        <v/>
      </c>
      <c r="ON182" s="958" t="str">
        <f>IFERROR('[3]Cuadro control'!BQ182/6,"")</f>
        <v/>
      </c>
      <c r="OO182" s="958" t="str">
        <f>IFERROR('[3]Cuadro control'!BQ182/6,"")</f>
        <v/>
      </c>
      <c r="OP182" s="958" t="str">
        <f>IFERROR('[3]Cuadro control'!BQ182/6,"")</f>
        <v/>
      </c>
      <c r="OQ182" s="958" t="str">
        <f>IFERROR('[3]Cuadro control'!BQ182/6,"")</f>
        <v/>
      </c>
      <c r="OR182" s="958" t="str">
        <f>IFERROR('[3]Cuadro control'!BR182/6,"")</f>
        <v/>
      </c>
      <c r="OS182" s="959"/>
      <c r="OT182" s="958" t="str">
        <f>IFERROR('[3]Cuadro control'!BR182/6,"")</f>
        <v/>
      </c>
      <c r="OU182" s="958" t="str">
        <f>IFERROR('[3]Cuadro control'!BR182/6,"")</f>
        <v/>
      </c>
      <c r="OV182" s="958" t="str">
        <f>IFERROR('[3]Cuadro control'!BR182/6,"")</f>
        <v/>
      </c>
      <c r="OW182" s="958" t="str">
        <f>IFERROR('[3]Cuadro control'!BR182/6,"")</f>
        <v/>
      </c>
      <c r="OX182" s="958" t="str">
        <f>IFERROR('[3]Cuadro control'!BR182/6,"")</f>
        <v/>
      </c>
      <c r="OY182" s="958" t="str">
        <f>IFERROR('[3]Cuadro control'!BS182/6,"")</f>
        <v/>
      </c>
      <c r="OZ182" s="959"/>
      <c r="PA182" s="958" t="str">
        <f>IFERROR('[3]Cuadro control'!BS182/6,"")</f>
        <v/>
      </c>
      <c r="PB182" s="958" t="str">
        <f>IFERROR('[3]Cuadro control'!BS182/6,"")</f>
        <v/>
      </c>
      <c r="PC182" s="958" t="str">
        <f>IFERROR('[3]Cuadro control'!BS182/6,"")</f>
        <v/>
      </c>
      <c r="PD182" s="958" t="str">
        <f>IFERROR('[3]Cuadro control'!BS182/6,"")</f>
        <v/>
      </c>
      <c r="PE182" s="958" t="str">
        <f>IFERROR('[3]Cuadro control'!BS182/6,"")</f>
        <v/>
      </c>
      <c r="PF182" s="958" t="str">
        <f>IFERROR('[3]Cuadro control'!BT182/6,"")</f>
        <v/>
      </c>
      <c r="PG182" s="959"/>
      <c r="PH182" s="958" t="str">
        <f>IFERROR('[3]Cuadro control'!BT182/6,"")</f>
        <v/>
      </c>
      <c r="PI182" s="958" t="str">
        <f>IFERROR('[3]Cuadro control'!BT182/6,"")</f>
        <v/>
      </c>
      <c r="PJ182" s="958" t="str">
        <f>IFERROR('[3]Cuadro control'!BT182/6,"")</f>
        <v/>
      </c>
      <c r="PK182" s="958" t="str">
        <f>IFERROR('[3]Cuadro control'!BT182/6,"")</f>
        <v/>
      </c>
      <c r="PL182" s="958" t="str">
        <f>IFERROR('[3]Cuadro control'!BT182/6,"")</f>
        <v/>
      </c>
      <c r="PM182" s="958">
        <f>IFERROR('[3]Cuadro control'!BU182/6,"")</f>
        <v>0.31444444444444447</v>
      </c>
      <c r="PN182" s="962"/>
      <c r="PO182" s="370">
        <f>IFERROR('[3]Cuadro control'!BU182/6,"")</f>
        <v>0.31444444444444447</v>
      </c>
      <c r="PP182" s="961">
        <f>IFERROR('[3]Cuadro control'!BU182/6,"")</f>
        <v>0.31444444444444447</v>
      </c>
      <c r="PQ182" s="958">
        <f>IFERROR('[3]Cuadro control'!BU182/6,"")</f>
        <v>0.31444444444444447</v>
      </c>
      <c r="PR182" s="958">
        <f>IFERROR('[3]Cuadro control'!BU182/6,"")</f>
        <v>0.31444444444444447</v>
      </c>
      <c r="PS182" s="958">
        <f>IFERROR('[3]Cuadro control'!BU182/6,"")</f>
        <v>0.31444444444444447</v>
      </c>
      <c r="PT182" s="958">
        <f>IFERROR('[3]Cuadro control'!BV182/6,"")</f>
        <v>0.31444444444444447</v>
      </c>
      <c r="PU182" s="959"/>
      <c r="PV182" s="958">
        <f>IFERROR('[3]Cuadro control'!BV182/6,"")</f>
        <v>0.31444444444444447</v>
      </c>
      <c r="PW182" s="958">
        <f>IFERROR('[3]Cuadro control'!BV182/6,"")</f>
        <v>0.31444444444444447</v>
      </c>
      <c r="PX182" s="958">
        <f>IFERROR('[3]Cuadro control'!BV182/6,"")</f>
        <v>0.31444444444444447</v>
      </c>
      <c r="PY182" s="958">
        <f>IFERROR('[3]Cuadro control'!BV182/6,"")</f>
        <v>0.31444444444444447</v>
      </c>
      <c r="PZ182" s="958">
        <f>IFERROR('[3]Cuadro control'!BV182/6,"")</f>
        <v>0.31444444444444447</v>
      </c>
      <c r="QA182" s="958">
        <f>IFERROR('[3]Cuadro control'!BW182/6,"")</f>
        <v>0.31444444444444447</v>
      </c>
      <c r="QB182" s="959"/>
      <c r="QC182" s="958">
        <f>IFERROR('[3]Cuadro control'!BW182/6,"")</f>
        <v>0.31444444444444447</v>
      </c>
      <c r="QD182" s="958">
        <f>IFERROR('[3]Cuadro control'!BW182/6,"")</f>
        <v>0.31444444444444447</v>
      </c>
      <c r="QE182" s="958">
        <f>IFERROR('[3]Cuadro control'!BW182/6,"")</f>
        <v>0.31444444444444447</v>
      </c>
      <c r="QF182" s="958">
        <f>IFERROR('[3]Cuadro control'!BW182/6,"")</f>
        <v>0.31444444444444447</v>
      </c>
      <c r="QG182" s="958">
        <f>IFERROR('[3]Cuadro control'!BW182/6,"")</f>
        <v>0.31444444444444447</v>
      </c>
      <c r="QH182" s="958">
        <f>IFERROR('[3]Cuadro control'!BX182/6,"")</f>
        <v>0.31444444444444447</v>
      </c>
      <c r="QI182" s="959"/>
      <c r="QJ182" s="958">
        <f>IFERROR('[3]Cuadro control'!BX182/6,"")</f>
        <v>0.31444444444444447</v>
      </c>
      <c r="QK182" s="958">
        <f>IFERROR('[3]Cuadro control'!BX182/6,"")</f>
        <v>0.31444444444444447</v>
      </c>
      <c r="QL182" s="958">
        <f>IFERROR('[3]Cuadro control'!BX182/6,"")</f>
        <v>0.31444444444444447</v>
      </c>
      <c r="QM182" s="958">
        <f>IFERROR('[3]Cuadro control'!BX182/6,"")</f>
        <v>0.31444444444444447</v>
      </c>
      <c r="QN182" s="958">
        <f>IFERROR('[3]Cuadro control'!BX182/6,"")</f>
        <v>0.31444444444444447</v>
      </c>
      <c r="QO182" s="958">
        <f>IFERROR('[3]Cuadro control'!BY182/6,"")</f>
        <v>0.31444444444444447</v>
      </c>
      <c r="QP182" s="959"/>
      <c r="QQ182" s="958">
        <f>IFERROR('[3]Cuadro control'!BY182/6,"")</f>
        <v>0.31444444444444447</v>
      </c>
      <c r="QR182" s="960">
        <f>IFERROR('[3]Cuadro control'!BY182/6,"")</f>
        <v>0.31444444444444447</v>
      </c>
      <c r="QS182" s="370">
        <f>IFERROR('[3]Cuadro control'!BY182/6,"")</f>
        <v>0.31444444444444447</v>
      </c>
      <c r="QT182" s="961">
        <f>IFERROR('[3]Cuadro control'!BY182/6,"")</f>
        <v>0.31444444444444447</v>
      </c>
      <c r="QU182" s="958">
        <f>IFERROR('[3]Cuadro control'!BY182/6,"")</f>
        <v>0.31444444444444447</v>
      </c>
      <c r="QV182" s="958">
        <f>IFERROR('[3]Cuadro control'!BZ182/6,"")</f>
        <v>0.31444444444444447</v>
      </c>
      <c r="QW182" s="959"/>
      <c r="QX182" s="958">
        <f>IFERROR('[3]Cuadro control'!BZ182/6,"")</f>
        <v>0.31444444444444447</v>
      </c>
      <c r="QY182" s="958">
        <f>IFERROR('[3]Cuadro control'!BZ182/6,"")</f>
        <v>0.31444444444444447</v>
      </c>
      <c r="QZ182" s="958">
        <f>IFERROR('[3]Cuadro control'!BZ182/6,"")</f>
        <v>0.31444444444444447</v>
      </c>
      <c r="RA182" s="958">
        <f>IFERROR('[3]Cuadro control'!BZ182/6,"")</f>
        <v>0.31444444444444447</v>
      </c>
      <c r="RB182" s="958">
        <f>IFERROR('[3]Cuadro control'!BZ182/6,"")</f>
        <v>0.31444444444444447</v>
      </c>
      <c r="RC182" s="958">
        <f>IFERROR('[3]Cuadro control'!CA182/6,"")</f>
        <v>0.31444444444444447</v>
      </c>
      <c r="RD182" s="959"/>
      <c r="RE182" s="958">
        <f>IFERROR('[3]Cuadro control'!CA182/6,"")</f>
        <v>0.31444444444444447</v>
      </c>
      <c r="RF182" s="958">
        <f>IFERROR('[3]Cuadro control'!CA182/6,"")</f>
        <v>0.31444444444444447</v>
      </c>
      <c r="RG182" s="958">
        <f>IFERROR('[3]Cuadro control'!CA182/6,"")</f>
        <v>0.31444444444444447</v>
      </c>
      <c r="RH182" s="958">
        <f>IFERROR('[3]Cuadro control'!CA182/6,"")</f>
        <v>0.31444444444444447</v>
      </c>
      <c r="RI182" s="958">
        <f>IFERROR('[3]Cuadro control'!CA182/6,"")</f>
        <v>0.31444444444444447</v>
      </c>
      <c r="RJ182" s="958">
        <f>IFERROR('[3]Cuadro control'!CB182/6,"")</f>
        <v>0.31444444444444447</v>
      </c>
      <c r="RK182" s="959"/>
      <c r="RL182" s="958">
        <f>IFERROR('[3]Cuadro control'!CB182/6,"")</f>
        <v>0.31444444444444447</v>
      </c>
      <c r="RM182" s="958">
        <f>IFERROR('[3]Cuadro control'!CB182/6,"")</f>
        <v>0.31444444444444447</v>
      </c>
      <c r="RN182" s="958">
        <f>IFERROR('[3]Cuadro control'!CB182/6,"")</f>
        <v>0.31444444444444447</v>
      </c>
      <c r="RO182" s="958">
        <f>IFERROR('[3]Cuadro control'!CB182/6,"")</f>
        <v>0.31444444444444447</v>
      </c>
      <c r="RP182" s="958">
        <f>IFERROR('[3]Cuadro control'!CB182/6,"")</f>
        <v>0.31444444444444447</v>
      </c>
      <c r="RQ182" s="958">
        <f>IFERROR('[3]Cuadro control'!CC182/6,"")</f>
        <v>0.31444444444444447</v>
      </c>
      <c r="RR182" s="959"/>
      <c r="RS182" s="958">
        <f>IFERROR('[3]Cuadro control'!CC182/6,"")</f>
        <v>0.31444444444444447</v>
      </c>
      <c r="RT182" s="958">
        <f>IFERROR('[3]Cuadro control'!CC182/6,"")</f>
        <v>0.31444444444444447</v>
      </c>
      <c r="RU182" s="958">
        <f>IFERROR('[3]Cuadro control'!CC182/6,"")</f>
        <v>0.31444444444444447</v>
      </c>
      <c r="RV182" s="958">
        <f>IFERROR('[3]Cuadro control'!CC182/6,"")</f>
        <v>0.31444444444444447</v>
      </c>
      <c r="RW182" s="960">
        <f>IFERROR('[3]Cuadro control'!CC182/6,"")</f>
        <v>0.31444444444444447</v>
      </c>
      <c r="RX182" s="370">
        <f>IFERROR('[3]Cuadro control'!CD182/6,"")</f>
        <v>0.31444444444444447</v>
      </c>
      <c r="RY182" s="957"/>
      <c r="RZ182" s="958">
        <f>IFERROR('[3]Cuadro control'!CD182/6,"")</f>
        <v>0.31444444444444447</v>
      </c>
      <c r="SA182" s="958">
        <f>IFERROR('[3]Cuadro control'!CD182/6,"")</f>
        <v>0.31444444444444447</v>
      </c>
      <c r="SB182" s="958">
        <f>IFERROR('[3]Cuadro control'!CD182/6,"")</f>
        <v>0.31444444444444447</v>
      </c>
      <c r="SC182" s="958">
        <f>IFERROR('[3]Cuadro control'!CD182/6,"")</f>
        <v>0.31444444444444447</v>
      </c>
      <c r="SD182" s="958">
        <f>IFERROR('[3]Cuadro control'!CD182/6,"")</f>
        <v>0.31444444444444447</v>
      </c>
      <c r="SE182" s="958">
        <f>IFERROR('[3]Cuadro control'!CE182/6,"")</f>
        <v>0.31444444444444447</v>
      </c>
      <c r="SF182" s="959"/>
      <c r="SG182" s="958">
        <f>IFERROR('[3]Cuadro control'!CE182/6,"")</f>
        <v>0.31444444444444447</v>
      </c>
      <c r="SH182" s="958">
        <f>IFERROR('[3]Cuadro control'!CE182/6,"")</f>
        <v>0.31444444444444447</v>
      </c>
      <c r="SI182" s="958">
        <f>IFERROR('[3]Cuadro control'!CE182/6,"")</f>
        <v>0.31444444444444447</v>
      </c>
      <c r="SJ182" s="958">
        <f>IFERROR('[3]Cuadro control'!CE182/6,"")</f>
        <v>0.31444444444444447</v>
      </c>
      <c r="SK182" s="958">
        <f>IFERROR('[3]Cuadro control'!CE182/6,"")</f>
        <v>0.31444444444444447</v>
      </c>
      <c r="SL182" s="958">
        <f>IFERROR('[3]Cuadro control'!CF182/6,"")</f>
        <v>0.31444444444444447</v>
      </c>
      <c r="SM182" s="959"/>
      <c r="SN182" s="958">
        <f>IFERROR('[3]Cuadro control'!CF182/6,"")</f>
        <v>0.31444444444444447</v>
      </c>
      <c r="SO182" s="958">
        <f>IFERROR('[3]Cuadro control'!CF182/6,"")</f>
        <v>0.31444444444444447</v>
      </c>
      <c r="SP182" s="958">
        <f>IFERROR('[3]Cuadro control'!CF182/6,"")</f>
        <v>0.31444444444444447</v>
      </c>
      <c r="SQ182" s="958">
        <f>IFERROR('[3]Cuadro control'!CF182/6,"")</f>
        <v>0.31444444444444447</v>
      </c>
      <c r="SR182" s="958">
        <f>IFERROR('[3]Cuadro control'!CF182/6,"")</f>
        <v>0.31444444444444447</v>
      </c>
      <c r="SS182" s="958">
        <f>IFERROR('[3]Cuadro control'!CG182/6,"")</f>
        <v>0.31444444444444447</v>
      </c>
      <c r="ST182" s="959"/>
      <c r="SU182" s="958">
        <f>IFERROR('[3]Cuadro control'!CG182/6,"")</f>
        <v>0.31444444444444447</v>
      </c>
      <c r="SV182" s="958">
        <f>IFERROR('[3]Cuadro control'!CG182/6,"")</f>
        <v>0.31444444444444447</v>
      </c>
      <c r="SW182" s="958">
        <f>IFERROR('[3]Cuadro control'!CG182/6,"")</f>
        <v>0.31444444444444447</v>
      </c>
      <c r="SX182" s="958">
        <f>IFERROR('[3]Cuadro control'!CG182/6,"")</f>
        <v>0.31444444444444447</v>
      </c>
      <c r="SY182" s="958">
        <f>IFERROR('[3]Cuadro control'!CG182/6,"")</f>
        <v>0.31444444444444447</v>
      </c>
      <c r="SZ182" s="958">
        <f>IFERROR('[3]Cuadro control'!CH182/6,"")</f>
        <v>0.31444444444444447</v>
      </c>
      <c r="TA182" s="959"/>
      <c r="TB182" s="960">
        <f>IFERROR('[3]Cuadro control'!CH182/6,"")</f>
        <v>0.31444444444444447</v>
      </c>
      <c r="TC182" s="370">
        <f>IFERROR('[3]Cuadro control'!CH182/6,"")</f>
        <v>0.31444444444444447</v>
      </c>
      <c r="TD182" s="961">
        <f>IFERROR('[3]Cuadro control'!CH182/6,"")</f>
        <v>0.31444444444444447</v>
      </c>
      <c r="TE182" s="958">
        <f>IFERROR('[3]Cuadro control'!CH182/6,"")</f>
        <v>0.31444444444444447</v>
      </c>
      <c r="TF182" s="958">
        <f>IFERROR('[3]Cuadro control'!CH182/6,"")</f>
        <v>0.31444444444444447</v>
      </c>
      <c r="TG182" s="958">
        <f>IFERROR('[3]Cuadro control'!CI182/6,"")</f>
        <v>0.31444444444444447</v>
      </c>
      <c r="TH182" s="959"/>
      <c r="TI182" s="958">
        <f>IFERROR('[3]Cuadro control'!CI182/6,"")</f>
        <v>0.31444444444444447</v>
      </c>
      <c r="TJ182" s="958">
        <f>IFERROR('[3]Cuadro control'!CI182/6,"")</f>
        <v>0.31444444444444447</v>
      </c>
      <c r="TK182" s="958">
        <f>IFERROR('[3]Cuadro control'!CI182/6,"")</f>
        <v>0.31444444444444447</v>
      </c>
      <c r="TL182" s="958">
        <f>IFERROR('[3]Cuadro control'!CI182/6,"")</f>
        <v>0.31444444444444447</v>
      </c>
      <c r="TM182" s="958">
        <f>IFERROR('[3]Cuadro control'!CI182/6,"")</f>
        <v>0.31444444444444447</v>
      </c>
      <c r="TN182" s="958" t="str">
        <f>IFERROR('[3]Cuadro control'!CJ182/6,"")</f>
        <v/>
      </c>
      <c r="TO182" s="959"/>
      <c r="TP182" s="958" t="str">
        <f>IFERROR('[3]Cuadro control'!CJ182/6,"")</f>
        <v/>
      </c>
      <c r="TQ182" s="958" t="str">
        <f>IFERROR('[3]Cuadro control'!CJ182/6,"")</f>
        <v/>
      </c>
      <c r="TR182" s="958" t="str">
        <f>IFERROR('[3]Cuadro control'!CJ182/6,"")</f>
        <v/>
      </c>
      <c r="TS182" s="958" t="str">
        <f>IFERROR('[3]Cuadro control'!CJ182/6,"")</f>
        <v/>
      </c>
      <c r="TT182" s="958" t="str">
        <f>IFERROR('[3]Cuadro control'!CJ182/6,"")</f>
        <v/>
      </c>
      <c r="TU182" s="958" t="str">
        <f>IFERROR('[3]Cuadro control'!CK182/6,"")</f>
        <v/>
      </c>
      <c r="TV182" s="959"/>
      <c r="TW182" s="958" t="str">
        <f>IFERROR('[3]Cuadro control'!CK182/6,"")</f>
        <v/>
      </c>
      <c r="TX182" s="958" t="str">
        <f>IFERROR('[3]Cuadro control'!CK182/6,"")</f>
        <v/>
      </c>
      <c r="TY182" s="958" t="str">
        <f>IFERROR('[3]Cuadro control'!CK182/6,"")</f>
        <v/>
      </c>
      <c r="TZ182" s="958" t="str">
        <f>IFERROR('[3]Cuadro control'!CK182/6,"")</f>
        <v/>
      </c>
      <c r="UA182" s="958" t="str">
        <f>IFERROR('[3]Cuadro control'!CK182/6,"")</f>
        <v/>
      </c>
      <c r="UB182" s="958" t="str">
        <f>IFERROR('[3]Cuadro control'!CL182/6,"")</f>
        <v/>
      </c>
      <c r="UC182" s="959"/>
      <c r="UD182" s="958" t="str">
        <f>IFERROR('[3]Cuadro control'!CL182/6,"")</f>
        <v/>
      </c>
      <c r="UE182" s="958" t="str">
        <f>IFERROR('[3]Cuadro control'!CL182/6,"")</f>
        <v/>
      </c>
      <c r="UF182" s="960" t="str">
        <f>IFERROR('[3]Cuadro control'!CL182/6,"")</f>
        <v/>
      </c>
      <c r="UG182" s="370" t="str">
        <f>IFERROR('[3]Cuadro control'!CL182/6,"")</f>
        <v/>
      </c>
      <c r="UH182" s="961" t="str">
        <f>IFERROR('[3]Cuadro control'!CL182/6,"")</f>
        <v/>
      </c>
      <c r="UI182" s="958" t="str">
        <f>IFERROR('[3]Cuadro control'!CM182/6,"")</f>
        <v/>
      </c>
      <c r="UJ182" s="959"/>
      <c r="UK182" s="958" t="str">
        <f>IFERROR('[3]Cuadro control'!CM182/6,"")</f>
        <v/>
      </c>
      <c r="UL182" s="958" t="str">
        <f>IFERROR('[3]Cuadro control'!CM182/6,"")</f>
        <v/>
      </c>
      <c r="UM182" s="958" t="str">
        <f>IFERROR('[3]Cuadro control'!CM182/6,"")</f>
        <v/>
      </c>
      <c r="UN182" s="958" t="str">
        <f>IFERROR('[3]Cuadro control'!CM182/6,"")</f>
        <v/>
      </c>
      <c r="UO182" s="958" t="str">
        <f>IFERROR('[3]Cuadro control'!CM182/6,"")</f>
        <v/>
      </c>
      <c r="UP182" s="958">
        <f>IFERROR('[3]Cuadro control'!CN182/6,"")</f>
        <v>0</v>
      </c>
      <c r="UQ182" s="959"/>
      <c r="UR182" s="958">
        <f>IFERROR('[3]Cuadro control'!CN182/6,"")</f>
        <v>0</v>
      </c>
      <c r="US182" s="958">
        <f>IFERROR('[3]Cuadro control'!CN182/6,"")</f>
        <v>0</v>
      </c>
      <c r="UT182" s="958">
        <f>IFERROR('[3]Cuadro control'!CN182/6,"")</f>
        <v>0</v>
      </c>
      <c r="UU182" s="960">
        <f>IFERROR('[3]Cuadro control'!CN182/6,"")</f>
        <v>0</v>
      </c>
      <c r="UV182" s="370">
        <f>IFERROR('[3]Cuadro control'!CN182/6,"")</f>
        <v>0</v>
      </c>
    </row>
    <row r="183" spans="1:568" ht="13.5" customHeight="1">
      <c r="A183" s="976"/>
      <c r="B183" s="974"/>
      <c r="C183" s="974"/>
      <c r="D183" s="769"/>
      <c r="E183" s="953"/>
      <c r="F183" s="954"/>
      <c r="G183" s="954"/>
      <c r="H183" s="954"/>
      <c r="I183" s="953"/>
      <c r="J183" s="972">
        <f t="shared" si="2570"/>
        <v>3.2250000000000001E-2</v>
      </c>
      <c r="K183" s="973"/>
      <c r="L183" s="963" t="s">
        <v>263</v>
      </c>
      <c r="M183" s="964"/>
      <c r="N183" s="964"/>
      <c r="O183" s="470"/>
      <c r="P183" s="369">
        <f>+P184</f>
        <v>0</v>
      </c>
      <c r="Q183" s="965">
        <f t="shared" ref="Q183:CB183" si="2571">+P183+Q184</f>
        <v>0</v>
      </c>
      <c r="R183" s="966">
        <f t="shared" si="2571"/>
        <v>0</v>
      </c>
      <c r="S183" s="966">
        <f t="shared" si="2571"/>
        <v>0</v>
      </c>
      <c r="T183" s="966">
        <f t="shared" si="2571"/>
        <v>0</v>
      </c>
      <c r="U183" s="966">
        <f t="shared" si="2571"/>
        <v>0</v>
      </c>
      <c r="V183" s="966">
        <f t="shared" si="2571"/>
        <v>0</v>
      </c>
      <c r="W183" s="966">
        <f t="shared" si="2571"/>
        <v>0</v>
      </c>
      <c r="X183" s="967">
        <f t="shared" si="2571"/>
        <v>0</v>
      </c>
      <c r="Y183" s="966">
        <f t="shared" si="2571"/>
        <v>0</v>
      </c>
      <c r="Z183" s="966">
        <f t="shared" si="2571"/>
        <v>0</v>
      </c>
      <c r="AA183" s="966">
        <f t="shared" si="2571"/>
        <v>0</v>
      </c>
      <c r="AB183" s="966">
        <f t="shared" si="2571"/>
        <v>0</v>
      </c>
      <c r="AC183" s="966">
        <f t="shared" si="2571"/>
        <v>0</v>
      </c>
      <c r="AD183" s="966">
        <f t="shared" si="2571"/>
        <v>0</v>
      </c>
      <c r="AE183" s="967">
        <f t="shared" si="2571"/>
        <v>0</v>
      </c>
      <c r="AF183" s="966">
        <f t="shared" si="2571"/>
        <v>0</v>
      </c>
      <c r="AG183" s="966">
        <f t="shared" si="2571"/>
        <v>0</v>
      </c>
      <c r="AH183" s="968">
        <f t="shared" si="2571"/>
        <v>0</v>
      </c>
      <c r="AI183" s="367">
        <f t="shared" si="2571"/>
        <v>0</v>
      </c>
      <c r="AJ183" s="969">
        <f t="shared" si="2571"/>
        <v>0</v>
      </c>
      <c r="AK183" s="966">
        <f t="shared" si="2571"/>
        <v>0</v>
      </c>
      <c r="AL183" s="967">
        <f t="shared" si="2571"/>
        <v>0</v>
      </c>
      <c r="AM183" s="966">
        <f t="shared" si="2571"/>
        <v>0</v>
      </c>
      <c r="AN183" s="966">
        <f t="shared" si="2571"/>
        <v>0</v>
      </c>
      <c r="AO183" s="966">
        <f t="shared" si="2571"/>
        <v>0</v>
      </c>
      <c r="AP183" s="966">
        <f t="shared" si="2571"/>
        <v>0</v>
      </c>
      <c r="AQ183" s="966">
        <f t="shared" si="2571"/>
        <v>0</v>
      </c>
      <c r="AR183" s="966">
        <f t="shared" si="2571"/>
        <v>0</v>
      </c>
      <c r="AS183" s="967">
        <f t="shared" si="2571"/>
        <v>0</v>
      </c>
      <c r="AT183" s="966">
        <f t="shared" si="2571"/>
        <v>0</v>
      </c>
      <c r="AU183" s="966">
        <f t="shared" si="2571"/>
        <v>0</v>
      </c>
      <c r="AV183" s="966">
        <f t="shared" si="2571"/>
        <v>0</v>
      </c>
      <c r="AW183" s="966">
        <f t="shared" si="2571"/>
        <v>0</v>
      </c>
      <c r="AX183" s="966">
        <f t="shared" si="2571"/>
        <v>0</v>
      </c>
      <c r="AY183" s="966">
        <f t="shared" si="2571"/>
        <v>0</v>
      </c>
      <c r="AZ183" s="967">
        <f t="shared" si="2571"/>
        <v>0</v>
      </c>
      <c r="BA183" s="966">
        <f t="shared" si="2571"/>
        <v>0</v>
      </c>
      <c r="BB183" s="966">
        <f t="shared" si="2571"/>
        <v>0</v>
      </c>
      <c r="BC183" s="966">
        <f t="shared" si="2571"/>
        <v>0</v>
      </c>
      <c r="BD183" s="966">
        <f t="shared" si="2571"/>
        <v>0</v>
      </c>
      <c r="BE183" s="966">
        <f t="shared" si="2571"/>
        <v>0</v>
      </c>
      <c r="BF183" s="966">
        <f t="shared" si="2571"/>
        <v>0</v>
      </c>
      <c r="BG183" s="967">
        <f t="shared" si="2571"/>
        <v>0</v>
      </c>
      <c r="BH183" s="966">
        <f t="shared" si="2571"/>
        <v>0</v>
      </c>
      <c r="BI183" s="966">
        <f t="shared" si="2571"/>
        <v>0</v>
      </c>
      <c r="BJ183" s="966">
        <f t="shared" si="2571"/>
        <v>0</v>
      </c>
      <c r="BK183" s="966">
        <f t="shared" si="2571"/>
        <v>0</v>
      </c>
      <c r="BL183" s="966">
        <f t="shared" si="2571"/>
        <v>0</v>
      </c>
      <c r="BM183" s="968">
        <f t="shared" si="2571"/>
        <v>0</v>
      </c>
      <c r="BN183" s="368">
        <f t="shared" si="2571"/>
        <v>0</v>
      </c>
      <c r="BO183" s="969">
        <f t="shared" si="2571"/>
        <v>0</v>
      </c>
      <c r="BP183" s="966">
        <f t="shared" si="2571"/>
        <v>0</v>
      </c>
      <c r="BQ183" s="966">
        <f t="shared" si="2571"/>
        <v>0</v>
      </c>
      <c r="BR183" s="966">
        <f t="shared" si="2571"/>
        <v>0</v>
      </c>
      <c r="BS183" s="966">
        <f t="shared" si="2571"/>
        <v>0</v>
      </c>
      <c r="BT183" s="966">
        <f t="shared" si="2571"/>
        <v>0</v>
      </c>
      <c r="BU183" s="967">
        <f t="shared" si="2571"/>
        <v>0</v>
      </c>
      <c r="BV183" s="966">
        <f t="shared" si="2571"/>
        <v>0</v>
      </c>
      <c r="BW183" s="966">
        <f t="shared" si="2571"/>
        <v>0</v>
      </c>
      <c r="BX183" s="966">
        <f t="shared" si="2571"/>
        <v>0</v>
      </c>
      <c r="BY183" s="966">
        <f t="shared" si="2571"/>
        <v>0</v>
      </c>
      <c r="BZ183" s="966">
        <f t="shared" si="2571"/>
        <v>0</v>
      </c>
      <c r="CA183" s="966">
        <f t="shared" si="2571"/>
        <v>0</v>
      </c>
      <c r="CB183" s="967">
        <f t="shared" si="2571"/>
        <v>0</v>
      </c>
      <c r="CC183" s="966">
        <f t="shared" ref="CC183:EN183" si="2572">+CB183+CC184</f>
        <v>0</v>
      </c>
      <c r="CD183" s="966">
        <f t="shared" si="2572"/>
        <v>0</v>
      </c>
      <c r="CE183" s="966">
        <f t="shared" si="2572"/>
        <v>0</v>
      </c>
      <c r="CF183" s="966">
        <f t="shared" si="2572"/>
        <v>0</v>
      </c>
      <c r="CG183" s="966">
        <f t="shared" si="2572"/>
        <v>0</v>
      </c>
      <c r="CH183" s="966">
        <f t="shared" si="2572"/>
        <v>0</v>
      </c>
      <c r="CI183" s="967">
        <f t="shared" si="2572"/>
        <v>0</v>
      </c>
      <c r="CJ183" s="966">
        <f t="shared" si="2572"/>
        <v>0</v>
      </c>
      <c r="CK183" s="966">
        <f t="shared" si="2572"/>
        <v>0</v>
      </c>
      <c r="CL183" s="966">
        <f t="shared" si="2572"/>
        <v>0</v>
      </c>
      <c r="CM183" s="966">
        <f t="shared" si="2572"/>
        <v>0</v>
      </c>
      <c r="CN183" s="966">
        <f t="shared" si="2572"/>
        <v>0</v>
      </c>
      <c r="CO183" s="966">
        <f t="shared" si="2572"/>
        <v>0</v>
      </c>
      <c r="CP183" s="967">
        <f t="shared" si="2572"/>
        <v>0</v>
      </c>
      <c r="CQ183" s="968">
        <f t="shared" si="2572"/>
        <v>0</v>
      </c>
      <c r="CR183" s="367">
        <f t="shared" si="2572"/>
        <v>0</v>
      </c>
      <c r="CS183" s="969">
        <f t="shared" si="2572"/>
        <v>0</v>
      </c>
      <c r="CT183" s="966">
        <f t="shared" si="2572"/>
        <v>0</v>
      </c>
      <c r="CU183" s="966">
        <f t="shared" si="2572"/>
        <v>0</v>
      </c>
      <c r="CV183" s="966">
        <f t="shared" si="2572"/>
        <v>0</v>
      </c>
      <c r="CW183" s="967">
        <f t="shared" si="2572"/>
        <v>0</v>
      </c>
      <c r="CX183" s="966">
        <f t="shared" si="2572"/>
        <v>0</v>
      </c>
      <c r="CY183" s="966">
        <f t="shared" si="2572"/>
        <v>0</v>
      </c>
      <c r="CZ183" s="966">
        <f t="shared" si="2572"/>
        <v>0</v>
      </c>
      <c r="DA183" s="966">
        <f t="shared" si="2572"/>
        <v>0</v>
      </c>
      <c r="DB183" s="966">
        <f t="shared" si="2572"/>
        <v>0</v>
      </c>
      <c r="DC183" s="966">
        <f t="shared" si="2572"/>
        <v>0</v>
      </c>
      <c r="DD183" s="967">
        <f t="shared" si="2572"/>
        <v>0</v>
      </c>
      <c r="DE183" s="966">
        <f t="shared" si="2572"/>
        <v>0</v>
      </c>
      <c r="DF183" s="966">
        <f t="shared" si="2572"/>
        <v>0</v>
      </c>
      <c r="DG183" s="966">
        <f t="shared" si="2572"/>
        <v>0</v>
      </c>
      <c r="DH183" s="966">
        <f t="shared" si="2572"/>
        <v>0</v>
      </c>
      <c r="DI183" s="966">
        <f t="shared" si="2572"/>
        <v>0</v>
      </c>
      <c r="DJ183" s="966">
        <f t="shared" si="2572"/>
        <v>0</v>
      </c>
      <c r="DK183" s="967">
        <f t="shared" si="2572"/>
        <v>0</v>
      </c>
      <c r="DL183" s="966">
        <f t="shared" si="2572"/>
        <v>0</v>
      </c>
      <c r="DM183" s="966">
        <f t="shared" si="2572"/>
        <v>0</v>
      </c>
      <c r="DN183" s="966">
        <f t="shared" si="2572"/>
        <v>0</v>
      </c>
      <c r="DO183" s="966">
        <f t="shared" si="2572"/>
        <v>0</v>
      </c>
      <c r="DP183" s="966">
        <f t="shared" si="2572"/>
        <v>0</v>
      </c>
      <c r="DQ183" s="966">
        <f t="shared" si="2572"/>
        <v>0</v>
      </c>
      <c r="DR183" s="967">
        <f t="shared" si="2572"/>
        <v>0</v>
      </c>
      <c r="DS183" s="966">
        <f t="shared" si="2572"/>
        <v>0</v>
      </c>
      <c r="DT183" s="966">
        <f t="shared" si="2572"/>
        <v>0</v>
      </c>
      <c r="DU183" s="966">
        <f t="shared" si="2572"/>
        <v>0</v>
      </c>
      <c r="DV183" s="968">
        <f t="shared" si="2572"/>
        <v>0</v>
      </c>
      <c r="DW183" s="367">
        <f t="shared" si="2572"/>
        <v>0</v>
      </c>
      <c r="DX183" s="969">
        <f t="shared" si="2572"/>
        <v>0</v>
      </c>
      <c r="DY183" s="967">
        <f t="shared" si="2572"/>
        <v>0</v>
      </c>
      <c r="DZ183" s="966">
        <f t="shared" si="2572"/>
        <v>0</v>
      </c>
      <c r="EA183" s="966">
        <f t="shared" si="2572"/>
        <v>0</v>
      </c>
      <c r="EB183" s="966">
        <f t="shared" si="2572"/>
        <v>0</v>
      </c>
      <c r="EC183" s="966">
        <f t="shared" si="2572"/>
        <v>0</v>
      </c>
      <c r="ED183" s="966">
        <f t="shared" si="2572"/>
        <v>0</v>
      </c>
      <c r="EE183" s="966">
        <f t="shared" si="2572"/>
        <v>0</v>
      </c>
      <c r="EF183" s="967">
        <f t="shared" si="2572"/>
        <v>0</v>
      </c>
      <c r="EG183" s="966">
        <f t="shared" si="2572"/>
        <v>0</v>
      </c>
      <c r="EH183" s="966">
        <f t="shared" si="2572"/>
        <v>0</v>
      </c>
      <c r="EI183" s="966">
        <f t="shared" si="2572"/>
        <v>0</v>
      </c>
      <c r="EJ183" s="966">
        <f t="shared" si="2572"/>
        <v>0</v>
      </c>
      <c r="EK183" s="966">
        <f t="shared" si="2572"/>
        <v>0</v>
      </c>
      <c r="EL183" s="966">
        <f t="shared" si="2572"/>
        <v>0</v>
      </c>
      <c r="EM183" s="967">
        <f t="shared" si="2572"/>
        <v>0</v>
      </c>
      <c r="EN183" s="966">
        <f t="shared" si="2572"/>
        <v>0</v>
      </c>
      <c r="EO183" s="966">
        <f t="shared" ref="EO183:GZ183" si="2573">+EN183+EO184</f>
        <v>0</v>
      </c>
      <c r="EP183" s="966">
        <f t="shared" si="2573"/>
        <v>0</v>
      </c>
      <c r="EQ183" s="966">
        <f t="shared" si="2573"/>
        <v>0</v>
      </c>
      <c r="ER183" s="966">
        <f t="shared" si="2573"/>
        <v>0</v>
      </c>
      <c r="ES183" s="966">
        <f t="shared" si="2573"/>
        <v>0</v>
      </c>
      <c r="ET183" s="967">
        <f t="shared" si="2573"/>
        <v>0</v>
      </c>
      <c r="EU183" s="966">
        <f t="shared" si="2573"/>
        <v>0</v>
      </c>
      <c r="EV183" s="966">
        <f t="shared" si="2573"/>
        <v>0</v>
      </c>
      <c r="EW183" s="966">
        <f t="shared" si="2573"/>
        <v>0</v>
      </c>
      <c r="EX183" s="966">
        <f t="shared" si="2573"/>
        <v>0</v>
      </c>
      <c r="EY183" s="966">
        <f t="shared" si="2573"/>
        <v>0</v>
      </c>
      <c r="EZ183" s="966">
        <f t="shared" si="2573"/>
        <v>0</v>
      </c>
      <c r="FA183" s="970">
        <f t="shared" si="2573"/>
        <v>0</v>
      </c>
      <c r="FB183" s="367">
        <f t="shared" si="2573"/>
        <v>0</v>
      </c>
      <c r="FC183" s="969">
        <f t="shared" si="2573"/>
        <v>0</v>
      </c>
      <c r="FD183" s="966">
        <f t="shared" si="2573"/>
        <v>0</v>
      </c>
      <c r="FE183" s="966">
        <f t="shared" si="2573"/>
        <v>0</v>
      </c>
      <c r="FF183" s="966">
        <f t="shared" si="2573"/>
        <v>0</v>
      </c>
      <c r="FG183" s="966">
        <f t="shared" si="2573"/>
        <v>0</v>
      </c>
      <c r="FH183" s="967">
        <f t="shared" si="2573"/>
        <v>0</v>
      </c>
      <c r="FI183" s="966">
        <f t="shared" si="2573"/>
        <v>0</v>
      </c>
      <c r="FJ183" s="966">
        <f t="shared" si="2573"/>
        <v>0</v>
      </c>
      <c r="FK183" s="966">
        <f t="shared" si="2573"/>
        <v>0</v>
      </c>
      <c r="FL183" s="966">
        <f t="shared" si="2573"/>
        <v>0</v>
      </c>
      <c r="FM183" s="966">
        <f t="shared" si="2573"/>
        <v>0</v>
      </c>
      <c r="FN183" s="966">
        <f t="shared" si="2573"/>
        <v>0</v>
      </c>
      <c r="FO183" s="967">
        <f t="shared" si="2573"/>
        <v>0</v>
      </c>
      <c r="FP183" s="966">
        <f t="shared" si="2573"/>
        <v>0</v>
      </c>
      <c r="FQ183" s="966">
        <f t="shared" si="2573"/>
        <v>0</v>
      </c>
      <c r="FR183" s="966">
        <f t="shared" si="2573"/>
        <v>0</v>
      </c>
      <c r="FS183" s="966">
        <f t="shared" si="2573"/>
        <v>0</v>
      </c>
      <c r="FT183" s="966">
        <f t="shared" si="2573"/>
        <v>0</v>
      </c>
      <c r="FU183" s="966">
        <f t="shared" si="2573"/>
        <v>0</v>
      </c>
      <c r="FV183" s="967">
        <f t="shared" si="2573"/>
        <v>0</v>
      </c>
      <c r="FW183" s="966">
        <f t="shared" si="2573"/>
        <v>0</v>
      </c>
      <c r="FX183" s="966">
        <f t="shared" si="2573"/>
        <v>0</v>
      </c>
      <c r="FY183" s="966">
        <f t="shared" si="2573"/>
        <v>0</v>
      </c>
      <c r="FZ183" s="966">
        <f t="shared" si="2573"/>
        <v>0</v>
      </c>
      <c r="GA183" s="966">
        <f t="shared" si="2573"/>
        <v>0</v>
      </c>
      <c r="GB183" s="966">
        <f t="shared" si="2573"/>
        <v>0</v>
      </c>
      <c r="GC183" s="967">
        <f t="shared" si="2573"/>
        <v>0</v>
      </c>
      <c r="GD183" s="966">
        <f t="shared" si="2573"/>
        <v>0</v>
      </c>
      <c r="GE183" s="968">
        <f t="shared" si="2573"/>
        <v>0</v>
      </c>
      <c r="GF183" s="367">
        <f t="shared" si="2573"/>
        <v>0</v>
      </c>
      <c r="GG183" s="969">
        <f t="shared" si="2573"/>
        <v>0</v>
      </c>
      <c r="GH183" s="966">
        <f t="shared" si="2573"/>
        <v>0</v>
      </c>
      <c r="GI183" s="966">
        <f t="shared" si="2573"/>
        <v>0</v>
      </c>
      <c r="GJ183" s="967">
        <f t="shared" si="2573"/>
        <v>0</v>
      </c>
      <c r="GK183" s="966">
        <f t="shared" si="2573"/>
        <v>0</v>
      </c>
      <c r="GL183" s="966">
        <f t="shared" si="2573"/>
        <v>0</v>
      </c>
      <c r="GM183" s="966">
        <f t="shared" si="2573"/>
        <v>0</v>
      </c>
      <c r="GN183" s="966">
        <f t="shared" si="2573"/>
        <v>0</v>
      </c>
      <c r="GO183" s="966">
        <f t="shared" si="2573"/>
        <v>0</v>
      </c>
      <c r="GP183" s="966">
        <f t="shared" si="2573"/>
        <v>0</v>
      </c>
      <c r="GQ183" s="967">
        <f t="shared" si="2573"/>
        <v>0</v>
      </c>
      <c r="GR183" s="966">
        <f t="shared" si="2573"/>
        <v>0</v>
      </c>
      <c r="GS183" s="966">
        <f t="shared" si="2573"/>
        <v>0</v>
      </c>
      <c r="GT183" s="966">
        <f t="shared" si="2573"/>
        <v>0</v>
      </c>
      <c r="GU183" s="966">
        <f t="shared" si="2573"/>
        <v>0</v>
      </c>
      <c r="GV183" s="966">
        <f t="shared" si="2573"/>
        <v>0</v>
      </c>
      <c r="GW183" s="966">
        <f t="shared" si="2573"/>
        <v>0</v>
      </c>
      <c r="GX183" s="967">
        <f t="shared" si="2573"/>
        <v>0</v>
      </c>
      <c r="GY183" s="966">
        <f t="shared" si="2573"/>
        <v>0</v>
      </c>
      <c r="GZ183" s="966">
        <f t="shared" si="2573"/>
        <v>0</v>
      </c>
      <c r="HA183" s="966">
        <f t="shared" ref="HA183:JL183" si="2574">+GZ183+HA184</f>
        <v>0</v>
      </c>
      <c r="HB183" s="966">
        <f t="shared" si="2574"/>
        <v>0</v>
      </c>
      <c r="HC183" s="966">
        <f t="shared" si="2574"/>
        <v>0</v>
      </c>
      <c r="HD183" s="966">
        <f t="shared" si="2574"/>
        <v>0</v>
      </c>
      <c r="HE183" s="967">
        <f t="shared" si="2574"/>
        <v>0</v>
      </c>
      <c r="HF183" s="966">
        <f t="shared" si="2574"/>
        <v>0</v>
      </c>
      <c r="HG183" s="966">
        <f t="shared" si="2574"/>
        <v>0</v>
      </c>
      <c r="HH183" s="966">
        <f t="shared" si="2574"/>
        <v>0</v>
      </c>
      <c r="HI183" s="966">
        <f t="shared" si="2574"/>
        <v>0</v>
      </c>
      <c r="HJ183" s="968">
        <f t="shared" si="2574"/>
        <v>0</v>
      </c>
      <c r="HK183" s="367">
        <f t="shared" si="2574"/>
        <v>0</v>
      </c>
      <c r="HL183" s="965">
        <f t="shared" si="2574"/>
        <v>0</v>
      </c>
      <c r="HM183" s="966">
        <f t="shared" si="2574"/>
        <v>0</v>
      </c>
      <c r="HN183" s="966">
        <f t="shared" si="2574"/>
        <v>0</v>
      </c>
      <c r="HO183" s="966">
        <f t="shared" si="2574"/>
        <v>0</v>
      </c>
      <c r="HP183" s="966">
        <f t="shared" si="2574"/>
        <v>0</v>
      </c>
      <c r="HQ183" s="966">
        <f t="shared" si="2574"/>
        <v>0</v>
      </c>
      <c r="HR183" s="966">
        <f t="shared" si="2574"/>
        <v>0</v>
      </c>
      <c r="HS183" s="967">
        <f t="shared" si="2574"/>
        <v>0</v>
      </c>
      <c r="HT183" s="966">
        <f t="shared" si="2574"/>
        <v>0</v>
      </c>
      <c r="HU183" s="966">
        <f t="shared" si="2574"/>
        <v>0</v>
      </c>
      <c r="HV183" s="966">
        <f t="shared" si="2574"/>
        <v>0</v>
      </c>
      <c r="HW183" s="966">
        <f t="shared" si="2574"/>
        <v>0</v>
      </c>
      <c r="HX183" s="966">
        <f t="shared" si="2574"/>
        <v>0</v>
      </c>
      <c r="HY183" s="966">
        <f t="shared" si="2574"/>
        <v>0</v>
      </c>
      <c r="HZ183" s="967">
        <f t="shared" si="2574"/>
        <v>0</v>
      </c>
      <c r="IA183" s="966">
        <f t="shared" si="2574"/>
        <v>0</v>
      </c>
      <c r="IB183" s="966">
        <f t="shared" si="2574"/>
        <v>0</v>
      </c>
      <c r="IC183" s="966">
        <f t="shared" si="2574"/>
        <v>0</v>
      </c>
      <c r="ID183" s="966">
        <f t="shared" si="2574"/>
        <v>0</v>
      </c>
      <c r="IE183" s="966">
        <f t="shared" si="2574"/>
        <v>0</v>
      </c>
      <c r="IF183" s="966">
        <f t="shared" si="2574"/>
        <v>0</v>
      </c>
      <c r="IG183" s="967">
        <f t="shared" si="2574"/>
        <v>0</v>
      </c>
      <c r="IH183" s="966">
        <f t="shared" si="2574"/>
        <v>0</v>
      </c>
      <c r="II183" s="966">
        <f t="shared" si="2574"/>
        <v>0</v>
      </c>
      <c r="IJ183" s="966">
        <f t="shared" si="2574"/>
        <v>0</v>
      </c>
      <c r="IK183" s="966">
        <f t="shared" si="2574"/>
        <v>0</v>
      </c>
      <c r="IL183" s="966">
        <f t="shared" si="2574"/>
        <v>0</v>
      </c>
      <c r="IM183" s="966">
        <f t="shared" si="2574"/>
        <v>0</v>
      </c>
      <c r="IN183" s="970">
        <f t="shared" si="2574"/>
        <v>0</v>
      </c>
      <c r="IO183" s="367">
        <f t="shared" si="2574"/>
        <v>0</v>
      </c>
      <c r="IP183" s="969">
        <f t="shared" si="2574"/>
        <v>0</v>
      </c>
      <c r="IQ183" s="966">
        <f t="shared" si="2574"/>
        <v>0</v>
      </c>
      <c r="IR183" s="966">
        <f t="shared" si="2574"/>
        <v>0</v>
      </c>
      <c r="IS183" s="966">
        <f t="shared" si="2574"/>
        <v>0</v>
      </c>
      <c r="IT183" s="966">
        <f t="shared" si="2574"/>
        <v>0</v>
      </c>
      <c r="IU183" s="967">
        <f t="shared" si="2574"/>
        <v>0</v>
      </c>
      <c r="IV183" s="966">
        <f t="shared" si="2574"/>
        <v>0</v>
      </c>
      <c r="IW183" s="966">
        <f t="shared" si="2574"/>
        <v>0</v>
      </c>
      <c r="IX183" s="966">
        <f t="shared" si="2574"/>
        <v>0</v>
      </c>
      <c r="IY183" s="966">
        <f t="shared" si="2574"/>
        <v>0</v>
      </c>
      <c r="IZ183" s="966">
        <f t="shared" si="2574"/>
        <v>0</v>
      </c>
      <c r="JA183" s="966">
        <f t="shared" si="2574"/>
        <v>0</v>
      </c>
      <c r="JB183" s="967">
        <f t="shared" si="2574"/>
        <v>0</v>
      </c>
      <c r="JC183" s="966">
        <f t="shared" si="2574"/>
        <v>0</v>
      </c>
      <c r="JD183" s="966">
        <f t="shared" si="2574"/>
        <v>0</v>
      </c>
      <c r="JE183" s="966">
        <f t="shared" si="2574"/>
        <v>0</v>
      </c>
      <c r="JF183" s="966">
        <f t="shared" si="2574"/>
        <v>0</v>
      </c>
      <c r="JG183" s="966">
        <f t="shared" si="2574"/>
        <v>0</v>
      </c>
      <c r="JH183" s="966">
        <f t="shared" si="2574"/>
        <v>0</v>
      </c>
      <c r="JI183" s="967">
        <f t="shared" si="2574"/>
        <v>0</v>
      </c>
      <c r="JJ183" s="966">
        <f t="shared" si="2574"/>
        <v>0</v>
      </c>
      <c r="JK183" s="966">
        <f t="shared" si="2574"/>
        <v>0</v>
      </c>
      <c r="JL183" s="966">
        <f t="shared" si="2574"/>
        <v>0</v>
      </c>
      <c r="JM183" s="966">
        <f t="shared" ref="JM183:LX183" si="2575">+JL183+JM184</f>
        <v>0</v>
      </c>
      <c r="JN183" s="966">
        <f t="shared" si="2575"/>
        <v>0</v>
      </c>
      <c r="JO183" s="966">
        <f t="shared" si="2575"/>
        <v>0</v>
      </c>
      <c r="JP183" s="967">
        <f t="shared" si="2575"/>
        <v>0</v>
      </c>
      <c r="JQ183" s="966">
        <f t="shared" si="2575"/>
        <v>0</v>
      </c>
      <c r="JR183" s="966">
        <f t="shared" si="2575"/>
        <v>0</v>
      </c>
      <c r="JS183" s="968">
        <f t="shared" si="2575"/>
        <v>0</v>
      </c>
      <c r="JT183" s="367">
        <f t="shared" si="2575"/>
        <v>0</v>
      </c>
      <c r="JU183" s="969">
        <f t="shared" si="2575"/>
        <v>0</v>
      </c>
      <c r="JV183" s="966">
        <f t="shared" si="2575"/>
        <v>0</v>
      </c>
      <c r="JW183" s="967">
        <f t="shared" si="2575"/>
        <v>0</v>
      </c>
      <c r="JX183" s="966">
        <f t="shared" si="2575"/>
        <v>0</v>
      </c>
      <c r="JY183" s="966">
        <f t="shared" si="2575"/>
        <v>0</v>
      </c>
      <c r="JZ183" s="966">
        <f t="shared" si="2575"/>
        <v>0</v>
      </c>
      <c r="KA183" s="966">
        <f t="shared" si="2575"/>
        <v>0</v>
      </c>
      <c r="KB183" s="966">
        <f t="shared" si="2575"/>
        <v>0</v>
      </c>
      <c r="KC183" s="966">
        <f t="shared" si="2575"/>
        <v>0</v>
      </c>
      <c r="KD183" s="967">
        <f t="shared" si="2575"/>
        <v>0</v>
      </c>
      <c r="KE183" s="966">
        <f t="shared" si="2575"/>
        <v>0</v>
      </c>
      <c r="KF183" s="966">
        <f t="shared" si="2575"/>
        <v>0</v>
      </c>
      <c r="KG183" s="966">
        <f t="shared" si="2575"/>
        <v>0</v>
      </c>
      <c r="KH183" s="966">
        <f t="shared" si="2575"/>
        <v>0</v>
      </c>
      <c r="KI183" s="966">
        <f t="shared" si="2575"/>
        <v>0</v>
      </c>
      <c r="KJ183" s="966">
        <f t="shared" si="2575"/>
        <v>0</v>
      </c>
      <c r="KK183" s="967">
        <f t="shared" si="2575"/>
        <v>0</v>
      </c>
      <c r="KL183" s="966">
        <f t="shared" si="2575"/>
        <v>0</v>
      </c>
      <c r="KM183" s="966">
        <f t="shared" si="2575"/>
        <v>0</v>
      </c>
      <c r="KN183" s="966">
        <f t="shared" si="2575"/>
        <v>0</v>
      </c>
      <c r="KO183" s="966">
        <f t="shared" si="2575"/>
        <v>0</v>
      </c>
      <c r="KP183" s="966">
        <f t="shared" si="2575"/>
        <v>0</v>
      </c>
      <c r="KQ183" s="966">
        <f t="shared" si="2575"/>
        <v>0</v>
      </c>
      <c r="KR183" s="967">
        <f t="shared" si="2575"/>
        <v>0</v>
      </c>
      <c r="KS183" s="966">
        <f t="shared" si="2575"/>
        <v>0</v>
      </c>
      <c r="KT183" s="966">
        <f t="shared" si="2575"/>
        <v>0</v>
      </c>
      <c r="KU183" s="966">
        <f t="shared" si="2575"/>
        <v>0</v>
      </c>
      <c r="KV183" s="966">
        <f t="shared" si="2575"/>
        <v>0</v>
      </c>
      <c r="KW183" s="966">
        <f t="shared" si="2575"/>
        <v>0</v>
      </c>
      <c r="KX183" s="968">
        <f t="shared" si="2575"/>
        <v>0</v>
      </c>
      <c r="KY183" s="368">
        <f t="shared" si="2575"/>
        <v>0</v>
      </c>
      <c r="KZ183" s="969">
        <f t="shared" si="2575"/>
        <v>0</v>
      </c>
      <c r="LA183" s="966">
        <f t="shared" si="2575"/>
        <v>0</v>
      </c>
      <c r="LB183" s="966">
        <f t="shared" si="2575"/>
        <v>0</v>
      </c>
      <c r="LC183" s="966">
        <f t="shared" si="2575"/>
        <v>0</v>
      </c>
      <c r="LD183" s="966">
        <f t="shared" si="2575"/>
        <v>0</v>
      </c>
      <c r="LE183" s="966">
        <f t="shared" si="2575"/>
        <v>0</v>
      </c>
      <c r="LF183" s="967">
        <f t="shared" si="2575"/>
        <v>0</v>
      </c>
      <c r="LG183" s="966">
        <f t="shared" si="2575"/>
        <v>0</v>
      </c>
      <c r="LH183" s="966">
        <f t="shared" si="2575"/>
        <v>0</v>
      </c>
      <c r="LI183" s="966">
        <f t="shared" si="2575"/>
        <v>0</v>
      </c>
      <c r="LJ183" s="966">
        <f t="shared" si="2575"/>
        <v>0</v>
      </c>
      <c r="LK183" s="966">
        <f t="shared" si="2575"/>
        <v>0</v>
      </c>
      <c r="LL183" s="966">
        <f t="shared" si="2575"/>
        <v>0</v>
      </c>
      <c r="LM183" s="967">
        <f t="shared" si="2575"/>
        <v>0</v>
      </c>
      <c r="LN183" s="966">
        <f t="shared" si="2575"/>
        <v>0</v>
      </c>
      <c r="LO183" s="966">
        <f t="shared" si="2575"/>
        <v>0</v>
      </c>
      <c r="LP183" s="966">
        <f t="shared" si="2575"/>
        <v>0</v>
      </c>
      <c r="LQ183" s="966">
        <f t="shared" si="2575"/>
        <v>0</v>
      </c>
      <c r="LR183" s="966">
        <f t="shared" si="2575"/>
        <v>0</v>
      </c>
      <c r="LS183" s="966">
        <f t="shared" si="2575"/>
        <v>0</v>
      </c>
      <c r="LT183" s="967">
        <f t="shared" si="2575"/>
        <v>0</v>
      </c>
      <c r="LU183" s="966">
        <f t="shared" si="2575"/>
        <v>0</v>
      </c>
      <c r="LV183" s="966">
        <f t="shared" si="2575"/>
        <v>0</v>
      </c>
      <c r="LW183" s="966">
        <f t="shared" si="2575"/>
        <v>0</v>
      </c>
      <c r="LX183" s="966">
        <f t="shared" si="2575"/>
        <v>0</v>
      </c>
      <c r="LY183" s="966">
        <f t="shared" ref="LY183:OJ183" si="2576">+LX183+LY184</f>
        <v>0</v>
      </c>
      <c r="LZ183" s="968">
        <f t="shared" si="2576"/>
        <v>0</v>
      </c>
      <c r="MA183" s="368">
        <f t="shared" si="2576"/>
        <v>0</v>
      </c>
      <c r="MB183" s="969">
        <f t="shared" si="2576"/>
        <v>0</v>
      </c>
      <c r="MC183" s="966">
        <f t="shared" si="2576"/>
        <v>0</v>
      </c>
      <c r="MD183" s="966">
        <f t="shared" si="2576"/>
        <v>0</v>
      </c>
      <c r="ME183" s="966">
        <f t="shared" si="2576"/>
        <v>0</v>
      </c>
      <c r="MF183" s="966">
        <f t="shared" si="2576"/>
        <v>0</v>
      </c>
      <c r="MG183" s="966">
        <f t="shared" si="2576"/>
        <v>0</v>
      </c>
      <c r="MH183" s="967">
        <f t="shared" si="2576"/>
        <v>0</v>
      </c>
      <c r="MI183" s="966">
        <f t="shared" si="2576"/>
        <v>0</v>
      </c>
      <c r="MJ183" s="966">
        <f t="shared" si="2576"/>
        <v>0</v>
      </c>
      <c r="MK183" s="966">
        <f t="shared" si="2576"/>
        <v>0</v>
      </c>
      <c r="ML183" s="966">
        <f t="shared" si="2576"/>
        <v>0</v>
      </c>
      <c r="MM183" s="966">
        <f t="shared" si="2576"/>
        <v>0</v>
      </c>
      <c r="MN183" s="966">
        <f t="shared" si="2576"/>
        <v>0</v>
      </c>
      <c r="MO183" s="967">
        <f t="shared" si="2576"/>
        <v>0</v>
      </c>
      <c r="MP183" s="966">
        <f t="shared" si="2576"/>
        <v>0</v>
      </c>
      <c r="MQ183" s="966">
        <f t="shared" si="2576"/>
        <v>0</v>
      </c>
      <c r="MR183" s="966">
        <f t="shared" si="2576"/>
        <v>0</v>
      </c>
      <c r="MS183" s="966">
        <f t="shared" si="2576"/>
        <v>0</v>
      </c>
      <c r="MT183" s="966">
        <f t="shared" si="2576"/>
        <v>0</v>
      </c>
      <c r="MU183" s="966">
        <f t="shared" si="2576"/>
        <v>0</v>
      </c>
      <c r="MV183" s="967">
        <f t="shared" si="2576"/>
        <v>0</v>
      </c>
      <c r="MW183" s="966">
        <f t="shared" si="2576"/>
        <v>0</v>
      </c>
      <c r="MX183" s="966">
        <f t="shared" si="2576"/>
        <v>0</v>
      </c>
      <c r="MY183" s="966">
        <f t="shared" si="2576"/>
        <v>0</v>
      </c>
      <c r="MZ183" s="966">
        <f t="shared" si="2576"/>
        <v>0</v>
      </c>
      <c r="NA183" s="966">
        <f t="shared" si="2576"/>
        <v>0</v>
      </c>
      <c r="NB183" s="966">
        <f t="shared" si="2576"/>
        <v>0</v>
      </c>
      <c r="NC183" s="967">
        <f t="shared" si="2576"/>
        <v>0</v>
      </c>
      <c r="ND183" s="966">
        <f t="shared" si="2576"/>
        <v>0</v>
      </c>
      <c r="NE183" s="968">
        <f t="shared" si="2576"/>
        <v>0</v>
      </c>
      <c r="NF183" s="367">
        <f t="shared" si="2576"/>
        <v>0</v>
      </c>
      <c r="NG183" s="969">
        <f t="shared" si="2576"/>
        <v>0</v>
      </c>
      <c r="NH183" s="966">
        <f t="shared" si="2576"/>
        <v>0</v>
      </c>
      <c r="NI183" s="966">
        <f t="shared" si="2576"/>
        <v>0</v>
      </c>
      <c r="NJ183" s="967">
        <f t="shared" si="2576"/>
        <v>0</v>
      </c>
      <c r="NK183" s="966">
        <f t="shared" si="2576"/>
        <v>0</v>
      </c>
      <c r="NL183" s="966">
        <f t="shared" si="2576"/>
        <v>0</v>
      </c>
      <c r="NM183" s="966">
        <f t="shared" si="2576"/>
        <v>0</v>
      </c>
      <c r="NN183" s="966">
        <f t="shared" si="2576"/>
        <v>0</v>
      </c>
      <c r="NO183" s="966">
        <f t="shared" si="2576"/>
        <v>0</v>
      </c>
      <c r="NP183" s="966">
        <f t="shared" si="2576"/>
        <v>0</v>
      </c>
      <c r="NQ183" s="967">
        <f t="shared" si="2576"/>
        <v>0</v>
      </c>
      <c r="NR183" s="966">
        <f t="shared" si="2576"/>
        <v>0</v>
      </c>
      <c r="NS183" s="966">
        <f t="shared" si="2576"/>
        <v>0</v>
      </c>
      <c r="NT183" s="966">
        <f t="shared" si="2576"/>
        <v>0</v>
      </c>
      <c r="NU183" s="966">
        <f t="shared" si="2576"/>
        <v>0</v>
      </c>
      <c r="NV183" s="966">
        <f t="shared" si="2576"/>
        <v>0</v>
      </c>
      <c r="NW183" s="966">
        <f t="shared" si="2576"/>
        <v>0</v>
      </c>
      <c r="NX183" s="967">
        <f t="shared" si="2576"/>
        <v>0</v>
      </c>
      <c r="NY183" s="966">
        <f t="shared" si="2576"/>
        <v>0</v>
      </c>
      <c r="NZ183" s="966">
        <f t="shared" si="2576"/>
        <v>0</v>
      </c>
      <c r="OA183" s="966">
        <f t="shared" si="2576"/>
        <v>0</v>
      </c>
      <c r="OB183" s="966">
        <f t="shared" si="2576"/>
        <v>0</v>
      </c>
      <c r="OC183" s="966">
        <f t="shared" si="2576"/>
        <v>0</v>
      </c>
      <c r="OD183" s="966">
        <f t="shared" si="2576"/>
        <v>0</v>
      </c>
      <c r="OE183" s="967">
        <f t="shared" si="2576"/>
        <v>0</v>
      </c>
      <c r="OF183" s="966">
        <f t="shared" si="2576"/>
        <v>0</v>
      </c>
      <c r="OG183" s="966">
        <f t="shared" si="2576"/>
        <v>0</v>
      </c>
      <c r="OH183" s="966">
        <f t="shared" si="2576"/>
        <v>0</v>
      </c>
      <c r="OI183" s="968">
        <f t="shared" si="2576"/>
        <v>0</v>
      </c>
      <c r="OJ183" s="367">
        <f t="shared" si="2576"/>
        <v>0</v>
      </c>
      <c r="OK183" s="969">
        <f t="shared" ref="OK183:QV183" si="2577">+OJ183+OK184</f>
        <v>0</v>
      </c>
      <c r="OL183" s="967">
        <f t="shared" si="2577"/>
        <v>0</v>
      </c>
      <c r="OM183" s="966">
        <f t="shared" si="2577"/>
        <v>0</v>
      </c>
      <c r="ON183" s="966">
        <f t="shared" si="2577"/>
        <v>0</v>
      </c>
      <c r="OO183" s="966">
        <f t="shared" si="2577"/>
        <v>0</v>
      </c>
      <c r="OP183" s="966">
        <f t="shared" si="2577"/>
        <v>0</v>
      </c>
      <c r="OQ183" s="966">
        <f t="shared" si="2577"/>
        <v>0</v>
      </c>
      <c r="OR183" s="966">
        <f t="shared" si="2577"/>
        <v>0</v>
      </c>
      <c r="OS183" s="967">
        <f t="shared" si="2577"/>
        <v>0</v>
      </c>
      <c r="OT183" s="966">
        <f t="shared" si="2577"/>
        <v>0</v>
      </c>
      <c r="OU183" s="966">
        <f t="shared" si="2577"/>
        <v>0</v>
      </c>
      <c r="OV183" s="966">
        <f t="shared" si="2577"/>
        <v>0</v>
      </c>
      <c r="OW183" s="966">
        <f t="shared" si="2577"/>
        <v>0</v>
      </c>
      <c r="OX183" s="966">
        <f t="shared" si="2577"/>
        <v>0</v>
      </c>
      <c r="OY183" s="966">
        <f t="shared" si="2577"/>
        <v>0</v>
      </c>
      <c r="OZ183" s="967">
        <f t="shared" si="2577"/>
        <v>0</v>
      </c>
      <c r="PA183" s="966">
        <f t="shared" si="2577"/>
        <v>0</v>
      </c>
      <c r="PB183" s="966">
        <f t="shared" si="2577"/>
        <v>0</v>
      </c>
      <c r="PC183" s="966">
        <f t="shared" si="2577"/>
        <v>0</v>
      </c>
      <c r="PD183" s="966">
        <f t="shared" si="2577"/>
        <v>0</v>
      </c>
      <c r="PE183" s="966">
        <f t="shared" si="2577"/>
        <v>0</v>
      </c>
      <c r="PF183" s="966">
        <f t="shared" si="2577"/>
        <v>0</v>
      </c>
      <c r="PG183" s="967">
        <f t="shared" si="2577"/>
        <v>0</v>
      </c>
      <c r="PH183" s="966">
        <f t="shared" si="2577"/>
        <v>0</v>
      </c>
      <c r="PI183" s="966">
        <f t="shared" si="2577"/>
        <v>0</v>
      </c>
      <c r="PJ183" s="966">
        <f t="shared" si="2577"/>
        <v>0</v>
      </c>
      <c r="PK183" s="966">
        <f t="shared" si="2577"/>
        <v>0</v>
      </c>
      <c r="PL183" s="966">
        <f t="shared" si="2577"/>
        <v>0</v>
      </c>
      <c r="PM183" s="966">
        <f t="shared" si="2577"/>
        <v>0</v>
      </c>
      <c r="PN183" s="970">
        <f t="shared" si="2577"/>
        <v>0</v>
      </c>
      <c r="PO183" s="367">
        <f t="shared" si="2577"/>
        <v>0</v>
      </c>
      <c r="PP183" s="969">
        <f t="shared" si="2577"/>
        <v>0</v>
      </c>
      <c r="PQ183" s="966">
        <f t="shared" si="2577"/>
        <v>0</v>
      </c>
      <c r="PR183" s="966">
        <f t="shared" si="2577"/>
        <v>0</v>
      </c>
      <c r="PS183" s="966">
        <f t="shared" si="2577"/>
        <v>0</v>
      </c>
      <c r="PT183" s="966">
        <f t="shared" si="2577"/>
        <v>0</v>
      </c>
      <c r="PU183" s="967">
        <f t="shared" si="2577"/>
        <v>0</v>
      </c>
      <c r="PV183" s="966">
        <f t="shared" si="2577"/>
        <v>0</v>
      </c>
      <c r="PW183" s="966">
        <f t="shared" si="2577"/>
        <v>0</v>
      </c>
      <c r="PX183" s="966">
        <f t="shared" si="2577"/>
        <v>0</v>
      </c>
      <c r="PY183" s="966">
        <f t="shared" si="2577"/>
        <v>0</v>
      </c>
      <c r="PZ183" s="966">
        <f t="shared" si="2577"/>
        <v>0</v>
      </c>
      <c r="QA183" s="966">
        <f t="shared" si="2577"/>
        <v>0</v>
      </c>
      <c r="QB183" s="967">
        <f t="shared" si="2577"/>
        <v>0</v>
      </c>
      <c r="QC183" s="966">
        <f t="shared" si="2577"/>
        <v>0</v>
      </c>
      <c r="QD183" s="966">
        <f t="shared" si="2577"/>
        <v>0</v>
      </c>
      <c r="QE183" s="966">
        <f t="shared" si="2577"/>
        <v>0</v>
      </c>
      <c r="QF183" s="966">
        <f t="shared" si="2577"/>
        <v>0</v>
      </c>
      <c r="QG183" s="966">
        <f t="shared" si="2577"/>
        <v>0</v>
      </c>
      <c r="QH183" s="966">
        <f t="shared" si="2577"/>
        <v>0</v>
      </c>
      <c r="QI183" s="967">
        <f t="shared" si="2577"/>
        <v>0</v>
      </c>
      <c r="QJ183" s="966">
        <f t="shared" si="2577"/>
        <v>0</v>
      </c>
      <c r="QK183" s="966">
        <f t="shared" si="2577"/>
        <v>0</v>
      </c>
      <c r="QL183" s="966">
        <f t="shared" si="2577"/>
        <v>0</v>
      </c>
      <c r="QM183" s="966">
        <f t="shared" si="2577"/>
        <v>0</v>
      </c>
      <c r="QN183" s="966">
        <f t="shared" si="2577"/>
        <v>0</v>
      </c>
      <c r="QO183" s="966">
        <f t="shared" si="2577"/>
        <v>0</v>
      </c>
      <c r="QP183" s="967">
        <f t="shared" si="2577"/>
        <v>0</v>
      </c>
      <c r="QQ183" s="966">
        <f t="shared" si="2577"/>
        <v>0</v>
      </c>
      <c r="QR183" s="968">
        <f t="shared" si="2577"/>
        <v>0</v>
      </c>
      <c r="QS183" s="367">
        <f t="shared" si="2577"/>
        <v>0</v>
      </c>
      <c r="QT183" s="969">
        <f t="shared" si="2577"/>
        <v>0</v>
      </c>
      <c r="QU183" s="966">
        <f t="shared" si="2577"/>
        <v>0</v>
      </c>
      <c r="QV183" s="966">
        <f t="shared" si="2577"/>
        <v>0</v>
      </c>
      <c r="QW183" s="967">
        <f t="shared" ref="QW183:TH183" si="2578">+QV183+QW184</f>
        <v>0</v>
      </c>
      <c r="QX183" s="966">
        <f t="shared" si="2578"/>
        <v>0</v>
      </c>
      <c r="QY183" s="966">
        <f t="shared" si="2578"/>
        <v>0</v>
      </c>
      <c r="QZ183" s="966">
        <f t="shared" si="2578"/>
        <v>0</v>
      </c>
      <c r="RA183" s="966">
        <f t="shared" si="2578"/>
        <v>0</v>
      </c>
      <c r="RB183" s="966">
        <f t="shared" si="2578"/>
        <v>0</v>
      </c>
      <c r="RC183" s="966">
        <f t="shared" si="2578"/>
        <v>0</v>
      </c>
      <c r="RD183" s="967">
        <f t="shared" si="2578"/>
        <v>0</v>
      </c>
      <c r="RE183" s="966">
        <f t="shared" si="2578"/>
        <v>0</v>
      </c>
      <c r="RF183" s="966">
        <f t="shared" si="2578"/>
        <v>0</v>
      </c>
      <c r="RG183" s="966">
        <f t="shared" si="2578"/>
        <v>0</v>
      </c>
      <c r="RH183" s="966">
        <f t="shared" si="2578"/>
        <v>0</v>
      </c>
      <c r="RI183" s="966">
        <f t="shared" si="2578"/>
        <v>0</v>
      </c>
      <c r="RJ183" s="966">
        <f t="shared" si="2578"/>
        <v>0</v>
      </c>
      <c r="RK183" s="967">
        <f t="shared" si="2578"/>
        <v>0</v>
      </c>
      <c r="RL183" s="966">
        <f t="shared" si="2578"/>
        <v>0</v>
      </c>
      <c r="RM183" s="966">
        <f t="shared" si="2578"/>
        <v>0</v>
      </c>
      <c r="RN183" s="966">
        <f t="shared" si="2578"/>
        <v>0</v>
      </c>
      <c r="RO183" s="966">
        <f t="shared" si="2578"/>
        <v>0</v>
      </c>
      <c r="RP183" s="966">
        <f t="shared" si="2578"/>
        <v>0</v>
      </c>
      <c r="RQ183" s="966">
        <f t="shared" si="2578"/>
        <v>0</v>
      </c>
      <c r="RR183" s="967">
        <f t="shared" si="2578"/>
        <v>0</v>
      </c>
      <c r="RS183" s="966">
        <f t="shared" si="2578"/>
        <v>0</v>
      </c>
      <c r="RT183" s="966">
        <f t="shared" si="2578"/>
        <v>0</v>
      </c>
      <c r="RU183" s="966">
        <f t="shared" si="2578"/>
        <v>0</v>
      </c>
      <c r="RV183" s="966">
        <f t="shared" si="2578"/>
        <v>0</v>
      </c>
      <c r="RW183" s="968">
        <f t="shared" si="2578"/>
        <v>0</v>
      </c>
      <c r="RX183" s="367">
        <f t="shared" si="2578"/>
        <v>0</v>
      </c>
      <c r="RY183" s="965">
        <f t="shared" si="2578"/>
        <v>0</v>
      </c>
      <c r="RZ183" s="966">
        <f t="shared" si="2578"/>
        <v>0</v>
      </c>
      <c r="SA183" s="966">
        <f t="shared" si="2578"/>
        <v>0</v>
      </c>
      <c r="SB183" s="966">
        <f t="shared" si="2578"/>
        <v>0</v>
      </c>
      <c r="SC183" s="966">
        <f t="shared" si="2578"/>
        <v>0</v>
      </c>
      <c r="SD183" s="966">
        <f t="shared" si="2578"/>
        <v>0</v>
      </c>
      <c r="SE183" s="966">
        <f t="shared" si="2578"/>
        <v>0</v>
      </c>
      <c r="SF183" s="967">
        <f t="shared" si="2578"/>
        <v>0</v>
      </c>
      <c r="SG183" s="966">
        <f t="shared" si="2578"/>
        <v>0</v>
      </c>
      <c r="SH183" s="966">
        <f t="shared" si="2578"/>
        <v>0</v>
      </c>
      <c r="SI183" s="966">
        <f t="shared" si="2578"/>
        <v>0</v>
      </c>
      <c r="SJ183" s="966">
        <f t="shared" si="2578"/>
        <v>0</v>
      </c>
      <c r="SK183" s="966">
        <f t="shared" si="2578"/>
        <v>0</v>
      </c>
      <c r="SL183" s="966">
        <f t="shared" si="2578"/>
        <v>0</v>
      </c>
      <c r="SM183" s="967">
        <f t="shared" si="2578"/>
        <v>0</v>
      </c>
      <c r="SN183" s="966">
        <f t="shared" si="2578"/>
        <v>0</v>
      </c>
      <c r="SO183" s="966">
        <f t="shared" si="2578"/>
        <v>0</v>
      </c>
      <c r="SP183" s="966">
        <f t="shared" si="2578"/>
        <v>0</v>
      </c>
      <c r="SQ183" s="966">
        <f t="shared" si="2578"/>
        <v>0</v>
      </c>
      <c r="SR183" s="966">
        <f t="shared" si="2578"/>
        <v>0</v>
      </c>
      <c r="SS183" s="966">
        <f t="shared" si="2578"/>
        <v>0</v>
      </c>
      <c r="ST183" s="967">
        <f t="shared" si="2578"/>
        <v>0</v>
      </c>
      <c r="SU183" s="966">
        <f t="shared" si="2578"/>
        <v>0</v>
      </c>
      <c r="SV183" s="966">
        <f t="shared" si="2578"/>
        <v>0</v>
      </c>
      <c r="SW183" s="966">
        <f t="shared" si="2578"/>
        <v>0</v>
      </c>
      <c r="SX183" s="966">
        <f t="shared" si="2578"/>
        <v>0</v>
      </c>
      <c r="SY183" s="966">
        <f t="shared" si="2578"/>
        <v>0</v>
      </c>
      <c r="SZ183" s="966">
        <f t="shared" si="2578"/>
        <v>0</v>
      </c>
      <c r="TA183" s="967">
        <f t="shared" si="2578"/>
        <v>0</v>
      </c>
      <c r="TB183" s="968">
        <f t="shared" si="2578"/>
        <v>0</v>
      </c>
      <c r="TC183" s="367">
        <f t="shared" si="2578"/>
        <v>0</v>
      </c>
      <c r="TD183" s="969">
        <f t="shared" si="2578"/>
        <v>0</v>
      </c>
      <c r="TE183" s="966">
        <f t="shared" si="2578"/>
        <v>0</v>
      </c>
      <c r="TF183" s="966">
        <f t="shared" si="2578"/>
        <v>0</v>
      </c>
      <c r="TG183" s="966">
        <f t="shared" si="2578"/>
        <v>0</v>
      </c>
      <c r="TH183" s="967">
        <f t="shared" si="2578"/>
        <v>0</v>
      </c>
      <c r="TI183" s="966">
        <f t="shared" ref="TI183:UV183" si="2579">+TH183+TI184</f>
        <v>0</v>
      </c>
      <c r="TJ183" s="966">
        <f t="shared" si="2579"/>
        <v>0</v>
      </c>
      <c r="TK183" s="966">
        <f t="shared" si="2579"/>
        <v>0</v>
      </c>
      <c r="TL183" s="966">
        <f t="shared" si="2579"/>
        <v>0</v>
      </c>
      <c r="TM183" s="966">
        <f t="shared" si="2579"/>
        <v>0</v>
      </c>
      <c r="TN183" s="966">
        <f t="shared" si="2579"/>
        <v>0</v>
      </c>
      <c r="TO183" s="967">
        <f t="shared" si="2579"/>
        <v>0</v>
      </c>
      <c r="TP183" s="966">
        <f t="shared" si="2579"/>
        <v>0</v>
      </c>
      <c r="TQ183" s="966">
        <f t="shared" si="2579"/>
        <v>0</v>
      </c>
      <c r="TR183" s="966">
        <f t="shared" si="2579"/>
        <v>0</v>
      </c>
      <c r="TS183" s="966">
        <f t="shared" si="2579"/>
        <v>0</v>
      </c>
      <c r="TT183" s="966">
        <f t="shared" si="2579"/>
        <v>0</v>
      </c>
      <c r="TU183" s="966">
        <f t="shared" si="2579"/>
        <v>0</v>
      </c>
      <c r="TV183" s="967">
        <f t="shared" si="2579"/>
        <v>0</v>
      </c>
      <c r="TW183" s="966">
        <f t="shared" si="2579"/>
        <v>0</v>
      </c>
      <c r="TX183" s="966">
        <f t="shared" si="2579"/>
        <v>0</v>
      </c>
      <c r="TY183" s="966">
        <f t="shared" si="2579"/>
        <v>0</v>
      </c>
      <c r="TZ183" s="966">
        <f t="shared" si="2579"/>
        <v>0</v>
      </c>
      <c r="UA183" s="966">
        <f t="shared" si="2579"/>
        <v>0</v>
      </c>
      <c r="UB183" s="966">
        <f t="shared" si="2579"/>
        <v>0</v>
      </c>
      <c r="UC183" s="967">
        <f t="shared" si="2579"/>
        <v>0</v>
      </c>
      <c r="UD183" s="966">
        <f t="shared" si="2579"/>
        <v>0</v>
      </c>
      <c r="UE183" s="966">
        <f t="shared" si="2579"/>
        <v>0</v>
      </c>
      <c r="UF183" s="968">
        <f t="shared" si="2579"/>
        <v>0</v>
      </c>
      <c r="UG183" s="367">
        <f t="shared" si="2579"/>
        <v>0</v>
      </c>
      <c r="UH183" s="969">
        <f t="shared" si="2579"/>
        <v>0</v>
      </c>
      <c r="UI183" s="966">
        <f t="shared" si="2579"/>
        <v>0</v>
      </c>
      <c r="UJ183" s="967">
        <f t="shared" si="2579"/>
        <v>0</v>
      </c>
      <c r="UK183" s="966">
        <f t="shared" si="2579"/>
        <v>0</v>
      </c>
      <c r="UL183" s="966">
        <f t="shared" si="2579"/>
        <v>0</v>
      </c>
      <c r="UM183" s="966">
        <f t="shared" si="2579"/>
        <v>0</v>
      </c>
      <c r="UN183" s="966">
        <f t="shared" si="2579"/>
        <v>0</v>
      </c>
      <c r="UO183" s="966">
        <f t="shared" si="2579"/>
        <v>0</v>
      </c>
      <c r="UP183" s="966">
        <f t="shared" si="2579"/>
        <v>0</v>
      </c>
      <c r="UQ183" s="967">
        <f t="shared" si="2579"/>
        <v>0</v>
      </c>
      <c r="UR183" s="966">
        <f t="shared" si="2579"/>
        <v>0</v>
      </c>
      <c r="US183" s="966">
        <f t="shared" si="2579"/>
        <v>0</v>
      </c>
      <c r="UT183" s="966">
        <f t="shared" si="2579"/>
        <v>0</v>
      </c>
      <c r="UU183" s="968">
        <f t="shared" si="2579"/>
        <v>0</v>
      </c>
      <c r="UV183" s="367">
        <f t="shared" si="2579"/>
        <v>0</v>
      </c>
    </row>
    <row r="184" spans="1:568" ht="13.5" customHeight="1">
      <c r="A184" s="976"/>
      <c r="B184" s="974"/>
      <c r="C184" s="974"/>
      <c r="D184" s="769"/>
      <c r="E184" s="953"/>
      <c r="F184" s="954"/>
      <c r="G184" s="954"/>
      <c r="H184" s="954"/>
      <c r="I184" s="953"/>
      <c r="J184" s="972">
        <f t="shared" si="2570"/>
        <v>3.2250000000000001E-2</v>
      </c>
      <c r="K184" s="973"/>
      <c r="L184" s="963" t="s">
        <v>261</v>
      </c>
      <c r="M184" s="964"/>
      <c r="N184" s="964">
        <v>28.3</v>
      </c>
      <c r="O184" s="412"/>
      <c r="P184" s="454">
        <f>+P185/$N$184</f>
        <v>0</v>
      </c>
      <c r="Q184" s="366"/>
      <c r="R184" s="471">
        <f t="shared" ref="R184:W184" si="2580">+R185/$N$184</f>
        <v>0</v>
      </c>
      <c r="S184" s="471">
        <f t="shared" si="2580"/>
        <v>0</v>
      </c>
      <c r="T184" s="471">
        <f t="shared" si="2580"/>
        <v>0</v>
      </c>
      <c r="U184" s="471">
        <f t="shared" si="2580"/>
        <v>0</v>
      </c>
      <c r="V184" s="471">
        <f t="shared" si="2580"/>
        <v>0</v>
      </c>
      <c r="W184" s="471">
        <f t="shared" si="2580"/>
        <v>0</v>
      </c>
      <c r="X184" s="472"/>
      <c r="Y184" s="471">
        <f t="shared" ref="Y184:AD184" si="2581">+Y185/$N$184</f>
        <v>0</v>
      </c>
      <c r="Z184" s="471">
        <f t="shared" si="2581"/>
        <v>0</v>
      </c>
      <c r="AA184" s="471">
        <f t="shared" si="2581"/>
        <v>0</v>
      </c>
      <c r="AB184" s="471">
        <f t="shared" si="2581"/>
        <v>0</v>
      </c>
      <c r="AC184" s="471">
        <f t="shared" si="2581"/>
        <v>0</v>
      </c>
      <c r="AD184" s="471">
        <f t="shared" si="2581"/>
        <v>0</v>
      </c>
      <c r="AE184" s="472"/>
      <c r="AF184" s="471">
        <f t="shared" ref="AF184:AK184" si="2582">+AF185/$N$184</f>
        <v>0</v>
      </c>
      <c r="AG184" s="471">
        <f t="shared" si="2582"/>
        <v>0</v>
      </c>
      <c r="AH184" s="473">
        <f t="shared" si="2582"/>
        <v>0</v>
      </c>
      <c r="AI184" s="455">
        <f t="shared" si="2582"/>
        <v>0</v>
      </c>
      <c r="AJ184" s="365">
        <f t="shared" si="2582"/>
        <v>0</v>
      </c>
      <c r="AK184" s="471">
        <f t="shared" si="2582"/>
        <v>0</v>
      </c>
      <c r="AL184" s="472"/>
      <c r="AM184" s="471">
        <f t="shared" ref="AM184:AR184" si="2583">+AM185/$N$184</f>
        <v>0</v>
      </c>
      <c r="AN184" s="471">
        <f t="shared" si="2583"/>
        <v>0</v>
      </c>
      <c r="AO184" s="471">
        <f t="shared" si="2583"/>
        <v>0</v>
      </c>
      <c r="AP184" s="471">
        <f t="shared" si="2583"/>
        <v>0</v>
      </c>
      <c r="AQ184" s="471">
        <f t="shared" si="2583"/>
        <v>0</v>
      </c>
      <c r="AR184" s="471">
        <f t="shared" si="2583"/>
        <v>0</v>
      </c>
      <c r="AS184" s="472"/>
      <c r="AT184" s="471">
        <f t="shared" ref="AT184:AY184" si="2584">+AT185/$N$184</f>
        <v>0</v>
      </c>
      <c r="AU184" s="471">
        <f t="shared" si="2584"/>
        <v>0</v>
      </c>
      <c r="AV184" s="471">
        <f t="shared" si="2584"/>
        <v>0</v>
      </c>
      <c r="AW184" s="471">
        <f t="shared" si="2584"/>
        <v>0</v>
      </c>
      <c r="AX184" s="471">
        <f t="shared" si="2584"/>
        <v>0</v>
      </c>
      <c r="AY184" s="471">
        <f t="shared" si="2584"/>
        <v>0</v>
      </c>
      <c r="AZ184" s="472"/>
      <c r="BA184" s="471">
        <f t="shared" ref="BA184:BF184" si="2585">+BA185/$N$184</f>
        <v>0</v>
      </c>
      <c r="BB184" s="471">
        <f t="shared" si="2585"/>
        <v>0</v>
      </c>
      <c r="BC184" s="471">
        <f t="shared" si="2585"/>
        <v>0</v>
      </c>
      <c r="BD184" s="471">
        <f t="shared" si="2585"/>
        <v>0</v>
      </c>
      <c r="BE184" s="471">
        <f t="shared" si="2585"/>
        <v>0</v>
      </c>
      <c r="BF184" s="471">
        <f t="shared" si="2585"/>
        <v>0</v>
      </c>
      <c r="BG184" s="472"/>
      <c r="BH184" s="471">
        <f t="shared" ref="BH184:BM184" si="2586">+BH185/$N$184</f>
        <v>0</v>
      </c>
      <c r="BI184" s="471">
        <f t="shared" si="2586"/>
        <v>0</v>
      </c>
      <c r="BJ184" s="471">
        <f t="shared" si="2586"/>
        <v>0</v>
      </c>
      <c r="BK184" s="471">
        <f t="shared" si="2586"/>
        <v>0</v>
      </c>
      <c r="BL184" s="471">
        <f t="shared" si="2586"/>
        <v>0</v>
      </c>
      <c r="BM184" s="473">
        <f t="shared" si="2586"/>
        <v>0</v>
      </c>
      <c r="BN184" s="456"/>
      <c r="BO184" s="365">
        <f t="shared" ref="BO184:BT184" si="2587">+BO185/$N$184</f>
        <v>0</v>
      </c>
      <c r="BP184" s="471">
        <f t="shared" si="2587"/>
        <v>0</v>
      </c>
      <c r="BQ184" s="471">
        <f t="shared" si="2587"/>
        <v>0</v>
      </c>
      <c r="BR184" s="471">
        <f t="shared" si="2587"/>
        <v>0</v>
      </c>
      <c r="BS184" s="471">
        <f t="shared" si="2587"/>
        <v>0</v>
      </c>
      <c r="BT184" s="471">
        <f t="shared" si="2587"/>
        <v>0</v>
      </c>
      <c r="BU184" s="472"/>
      <c r="BV184" s="471">
        <f t="shared" ref="BV184:CA184" si="2588">+BV185/$N$184</f>
        <v>0</v>
      </c>
      <c r="BW184" s="471">
        <f t="shared" si="2588"/>
        <v>0</v>
      </c>
      <c r="BX184" s="471">
        <f t="shared" si="2588"/>
        <v>0</v>
      </c>
      <c r="BY184" s="471">
        <f t="shared" si="2588"/>
        <v>0</v>
      </c>
      <c r="BZ184" s="471">
        <f t="shared" si="2588"/>
        <v>0</v>
      </c>
      <c r="CA184" s="471">
        <f t="shared" si="2588"/>
        <v>0</v>
      </c>
      <c r="CB184" s="472"/>
      <c r="CC184" s="471">
        <f t="shared" ref="CC184:CH184" si="2589">+CC185/$N$184</f>
        <v>0</v>
      </c>
      <c r="CD184" s="471">
        <f t="shared" si="2589"/>
        <v>0</v>
      </c>
      <c r="CE184" s="471">
        <f t="shared" si="2589"/>
        <v>0</v>
      </c>
      <c r="CF184" s="471">
        <f t="shared" si="2589"/>
        <v>0</v>
      </c>
      <c r="CG184" s="471">
        <f t="shared" si="2589"/>
        <v>0</v>
      </c>
      <c r="CH184" s="471">
        <f t="shared" si="2589"/>
        <v>0</v>
      </c>
      <c r="CI184" s="472"/>
      <c r="CJ184" s="471">
        <f t="shared" ref="CJ184:CO184" si="2590">+CJ185/$N$184</f>
        <v>0</v>
      </c>
      <c r="CK184" s="471">
        <f t="shared" si="2590"/>
        <v>0</v>
      </c>
      <c r="CL184" s="471">
        <f t="shared" si="2590"/>
        <v>0</v>
      </c>
      <c r="CM184" s="471">
        <f t="shared" si="2590"/>
        <v>0</v>
      </c>
      <c r="CN184" s="471">
        <f t="shared" si="2590"/>
        <v>0</v>
      </c>
      <c r="CO184" s="471">
        <f t="shared" si="2590"/>
        <v>0</v>
      </c>
      <c r="CP184" s="472"/>
      <c r="CQ184" s="473">
        <f t="shared" ref="CQ184:CV184" si="2591">+CQ185/$N$184</f>
        <v>0</v>
      </c>
      <c r="CR184" s="455">
        <f t="shared" si="2591"/>
        <v>0</v>
      </c>
      <c r="CS184" s="365">
        <f t="shared" si="2591"/>
        <v>0</v>
      </c>
      <c r="CT184" s="471">
        <f t="shared" si="2591"/>
        <v>0</v>
      </c>
      <c r="CU184" s="471">
        <f t="shared" si="2591"/>
        <v>0</v>
      </c>
      <c r="CV184" s="471">
        <f t="shared" si="2591"/>
        <v>0</v>
      </c>
      <c r="CW184" s="472"/>
      <c r="CX184" s="471">
        <f t="shared" ref="CX184:DC184" si="2592">+CX185/$N$184</f>
        <v>0</v>
      </c>
      <c r="CY184" s="471">
        <f t="shared" si="2592"/>
        <v>0</v>
      </c>
      <c r="CZ184" s="471">
        <f t="shared" si="2592"/>
        <v>0</v>
      </c>
      <c r="DA184" s="471">
        <f t="shared" si="2592"/>
        <v>0</v>
      </c>
      <c r="DB184" s="471">
        <f t="shared" si="2592"/>
        <v>0</v>
      </c>
      <c r="DC184" s="471">
        <f t="shared" si="2592"/>
        <v>0</v>
      </c>
      <c r="DD184" s="472"/>
      <c r="DE184" s="471">
        <f t="shared" ref="DE184:DJ184" si="2593">+DE185/$N$184</f>
        <v>0</v>
      </c>
      <c r="DF184" s="471">
        <f t="shared" si="2593"/>
        <v>0</v>
      </c>
      <c r="DG184" s="471">
        <f t="shared" si="2593"/>
        <v>0</v>
      </c>
      <c r="DH184" s="471">
        <f t="shared" si="2593"/>
        <v>0</v>
      </c>
      <c r="DI184" s="471">
        <f t="shared" si="2593"/>
        <v>0</v>
      </c>
      <c r="DJ184" s="471">
        <f t="shared" si="2593"/>
        <v>0</v>
      </c>
      <c r="DK184" s="472"/>
      <c r="DL184" s="471">
        <f t="shared" ref="DL184:DQ184" si="2594">+DL185/$N$184</f>
        <v>0</v>
      </c>
      <c r="DM184" s="471">
        <f t="shared" si="2594"/>
        <v>0</v>
      </c>
      <c r="DN184" s="471">
        <f t="shared" si="2594"/>
        <v>0</v>
      </c>
      <c r="DO184" s="471">
        <f t="shared" si="2594"/>
        <v>0</v>
      </c>
      <c r="DP184" s="471">
        <f t="shared" si="2594"/>
        <v>0</v>
      </c>
      <c r="DQ184" s="471">
        <f t="shared" si="2594"/>
        <v>0</v>
      </c>
      <c r="DR184" s="472"/>
      <c r="DS184" s="471">
        <f t="shared" ref="DS184:DX184" si="2595">+DS185/$N$184</f>
        <v>0</v>
      </c>
      <c r="DT184" s="471">
        <f t="shared" si="2595"/>
        <v>0</v>
      </c>
      <c r="DU184" s="471">
        <f t="shared" si="2595"/>
        <v>0</v>
      </c>
      <c r="DV184" s="473">
        <f t="shared" si="2595"/>
        <v>0</v>
      </c>
      <c r="DW184" s="455">
        <f t="shared" si="2595"/>
        <v>0</v>
      </c>
      <c r="DX184" s="365">
        <f t="shared" si="2595"/>
        <v>0</v>
      </c>
      <c r="DY184" s="472"/>
      <c r="DZ184" s="471">
        <f t="shared" ref="DZ184:EE184" si="2596">+DZ185/$N$184</f>
        <v>0</v>
      </c>
      <c r="EA184" s="471">
        <f t="shared" si="2596"/>
        <v>0</v>
      </c>
      <c r="EB184" s="471">
        <f t="shared" si="2596"/>
        <v>0</v>
      </c>
      <c r="EC184" s="471">
        <f t="shared" si="2596"/>
        <v>0</v>
      </c>
      <c r="ED184" s="471">
        <f t="shared" si="2596"/>
        <v>0</v>
      </c>
      <c r="EE184" s="471">
        <f t="shared" si="2596"/>
        <v>0</v>
      </c>
      <c r="EF184" s="472"/>
      <c r="EG184" s="471">
        <f t="shared" ref="EG184:EL184" si="2597">+EG185/$N$184</f>
        <v>0</v>
      </c>
      <c r="EH184" s="471">
        <f t="shared" si="2597"/>
        <v>0</v>
      </c>
      <c r="EI184" s="471">
        <f t="shared" si="2597"/>
        <v>0</v>
      </c>
      <c r="EJ184" s="471">
        <f t="shared" si="2597"/>
        <v>0</v>
      </c>
      <c r="EK184" s="471">
        <f t="shared" si="2597"/>
        <v>0</v>
      </c>
      <c r="EL184" s="471">
        <f t="shared" si="2597"/>
        <v>0</v>
      </c>
      <c r="EM184" s="472"/>
      <c r="EN184" s="471">
        <f t="shared" ref="EN184:ES184" si="2598">+EN185/$N$184</f>
        <v>0</v>
      </c>
      <c r="EO184" s="471">
        <f t="shared" si="2598"/>
        <v>0</v>
      </c>
      <c r="EP184" s="471">
        <f t="shared" si="2598"/>
        <v>0</v>
      </c>
      <c r="EQ184" s="471">
        <f t="shared" si="2598"/>
        <v>0</v>
      </c>
      <c r="ER184" s="471">
        <f t="shared" si="2598"/>
        <v>0</v>
      </c>
      <c r="ES184" s="471">
        <f t="shared" si="2598"/>
        <v>0</v>
      </c>
      <c r="ET184" s="472"/>
      <c r="EU184" s="471">
        <f t="shared" ref="EU184:EZ184" si="2599">+EU185/$N$184</f>
        <v>0</v>
      </c>
      <c r="EV184" s="471">
        <f t="shared" si="2599"/>
        <v>0</v>
      </c>
      <c r="EW184" s="471">
        <f t="shared" si="2599"/>
        <v>0</v>
      </c>
      <c r="EX184" s="471">
        <f t="shared" si="2599"/>
        <v>0</v>
      </c>
      <c r="EY184" s="471">
        <f t="shared" si="2599"/>
        <v>0</v>
      </c>
      <c r="EZ184" s="471">
        <f t="shared" si="2599"/>
        <v>0</v>
      </c>
      <c r="FA184" s="474"/>
      <c r="FB184" s="455">
        <f t="shared" ref="FB184:FG184" si="2600">+FB185/$N$184</f>
        <v>0</v>
      </c>
      <c r="FC184" s="365">
        <f t="shared" si="2600"/>
        <v>0</v>
      </c>
      <c r="FD184" s="471">
        <f t="shared" si="2600"/>
        <v>0</v>
      </c>
      <c r="FE184" s="471">
        <f t="shared" si="2600"/>
        <v>0</v>
      </c>
      <c r="FF184" s="471">
        <f t="shared" si="2600"/>
        <v>0</v>
      </c>
      <c r="FG184" s="471">
        <f t="shared" si="2600"/>
        <v>0</v>
      </c>
      <c r="FH184" s="472"/>
      <c r="FI184" s="471">
        <f t="shared" ref="FI184:FN184" si="2601">+FI185/$N$184</f>
        <v>0</v>
      </c>
      <c r="FJ184" s="471">
        <f t="shared" si="2601"/>
        <v>0</v>
      </c>
      <c r="FK184" s="471">
        <f t="shared" si="2601"/>
        <v>0</v>
      </c>
      <c r="FL184" s="471">
        <f t="shared" si="2601"/>
        <v>0</v>
      </c>
      <c r="FM184" s="471">
        <f t="shared" si="2601"/>
        <v>0</v>
      </c>
      <c r="FN184" s="471">
        <f t="shared" si="2601"/>
        <v>0</v>
      </c>
      <c r="FO184" s="472"/>
      <c r="FP184" s="471">
        <f t="shared" ref="FP184:FU184" si="2602">+FP185/$N$184</f>
        <v>0</v>
      </c>
      <c r="FQ184" s="471">
        <f t="shared" si="2602"/>
        <v>0</v>
      </c>
      <c r="FR184" s="471">
        <f t="shared" si="2602"/>
        <v>0</v>
      </c>
      <c r="FS184" s="471">
        <f t="shared" si="2602"/>
        <v>0</v>
      </c>
      <c r="FT184" s="471">
        <f t="shared" si="2602"/>
        <v>0</v>
      </c>
      <c r="FU184" s="471">
        <f t="shared" si="2602"/>
        <v>0</v>
      </c>
      <c r="FV184" s="472"/>
      <c r="FW184" s="471">
        <f t="shared" ref="FW184:GB184" si="2603">+FW185/$N$184</f>
        <v>0</v>
      </c>
      <c r="FX184" s="471">
        <f t="shared" si="2603"/>
        <v>0</v>
      </c>
      <c r="FY184" s="471">
        <f t="shared" si="2603"/>
        <v>0</v>
      </c>
      <c r="FZ184" s="471">
        <f t="shared" si="2603"/>
        <v>0</v>
      </c>
      <c r="GA184" s="471">
        <f t="shared" si="2603"/>
        <v>0</v>
      </c>
      <c r="GB184" s="471">
        <f t="shared" si="2603"/>
        <v>0</v>
      </c>
      <c r="GC184" s="472"/>
      <c r="GD184" s="471">
        <f t="shared" ref="GD184:GI184" si="2604">+GD185/$N$184</f>
        <v>0</v>
      </c>
      <c r="GE184" s="473">
        <f t="shared" si="2604"/>
        <v>0</v>
      </c>
      <c r="GF184" s="455">
        <f t="shared" si="2604"/>
        <v>0</v>
      </c>
      <c r="GG184" s="365">
        <f t="shared" si="2604"/>
        <v>0</v>
      </c>
      <c r="GH184" s="471">
        <f t="shared" si="2604"/>
        <v>0</v>
      </c>
      <c r="GI184" s="471">
        <f t="shared" si="2604"/>
        <v>0</v>
      </c>
      <c r="GJ184" s="472"/>
      <c r="GK184" s="471">
        <f t="shared" ref="GK184:GP184" si="2605">+GK185/$N$184</f>
        <v>0</v>
      </c>
      <c r="GL184" s="471">
        <f t="shared" si="2605"/>
        <v>0</v>
      </c>
      <c r="GM184" s="471">
        <f t="shared" si="2605"/>
        <v>0</v>
      </c>
      <c r="GN184" s="471">
        <f t="shared" si="2605"/>
        <v>0</v>
      </c>
      <c r="GO184" s="471">
        <f t="shared" si="2605"/>
        <v>0</v>
      </c>
      <c r="GP184" s="471">
        <f t="shared" si="2605"/>
        <v>0</v>
      </c>
      <c r="GQ184" s="472"/>
      <c r="GR184" s="471">
        <f t="shared" ref="GR184:GW184" si="2606">+GR185/$N$184</f>
        <v>0</v>
      </c>
      <c r="GS184" s="471">
        <f t="shared" si="2606"/>
        <v>0</v>
      </c>
      <c r="GT184" s="471">
        <f t="shared" si="2606"/>
        <v>0</v>
      </c>
      <c r="GU184" s="471">
        <f t="shared" si="2606"/>
        <v>0</v>
      </c>
      <c r="GV184" s="471">
        <f t="shared" si="2606"/>
        <v>0</v>
      </c>
      <c r="GW184" s="471">
        <f t="shared" si="2606"/>
        <v>0</v>
      </c>
      <c r="GX184" s="472"/>
      <c r="GY184" s="471">
        <f t="shared" ref="GY184:HD184" si="2607">+GY185/$N$184</f>
        <v>0</v>
      </c>
      <c r="GZ184" s="471">
        <f t="shared" si="2607"/>
        <v>0</v>
      </c>
      <c r="HA184" s="471">
        <f t="shared" si="2607"/>
        <v>0</v>
      </c>
      <c r="HB184" s="471">
        <f t="shared" si="2607"/>
        <v>0</v>
      </c>
      <c r="HC184" s="471">
        <f t="shared" si="2607"/>
        <v>0</v>
      </c>
      <c r="HD184" s="471">
        <f t="shared" si="2607"/>
        <v>0</v>
      </c>
      <c r="HE184" s="472"/>
      <c r="HF184" s="471">
        <f t="shared" ref="HF184:HK184" si="2608">+HF185/$N$184</f>
        <v>0</v>
      </c>
      <c r="HG184" s="471">
        <f t="shared" si="2608"/>
        <v>0</v>
      </c>
      <c r="HH184" s="471">
        <f t="shared" si="2608"/>
        <v>0</v>
      </c>
      <c r="HI184" s="471">
        <f t="shared" si="2608"/>
        <v>0</v>
      </c>
      <c r="HJ184" s="473">
        <f t="shared" si="2608"/>
        <v>0</v>
      </c>
      <c r="HK184" s="455">
        <f t="shared" si="2608"/>
        <v>0</v>
      </c>
      <c r="HL184" s="366"/>
      <c r="HM184" s="471">
        <f t="shared" ref="HM184:HR184" si="2609">+HM185/$N$184</f>
        <v>0</v>
      </c>
      <c r="HN184" s="471">
        <f t="shared" si="2609"/>
        <v>0</v>
      </c>
      <c r="HO184" s="471">
        <f t="shared" si="2609"/>
        <v>0</v>
      </c>
      <c r="HP184" s="471">
        <f t="shared" si="2609"/>
        <v>0</v>
      </c>
      <c r="HQ184" s="471">
        <f t="shared" si="2609"/>
        <v>0</v>
      </c>
      <c r="HR184" s="471">
        <f t="shared" si="2609"/>
        <v>0</v>
      </c>
      <c r="HS184" s="472"/>
      <c r="HT184" s="471">
        <f t="shared" ref="HT184:HY184" si="2610">+HT185/$N$184</f>
        <v>0</v>
      </c>
      <c r="HU184" s="471">
        <f t="shared" si="2610"/>
        <v>0</v>
      </c>
      <c r="HV184" s="471">
        <f t="shared" si="2610"/>
        <v>0</v>
      </c>
      <c r="HW184" s="471">
        <f t="shared" si="2610"/>
        <v>0</v>
      </c>
      <c r="HX184" s="471">
        <f t="shared" si="2610"/>
        <v>0</v>
      </c>
      <c r="HY184" s="471">
        <f t="shared" si="2610"/>
        <v>0</v>
      </c>
      <c r="HZ184" s="472"/>
      <c r="IA184" s="471">
        <f t="shared" ref="IA184:IF184" si="2611">+IA185/$N$184</f>
        <v>0</v>
      </c>
      <c r="IB184" s="471">
        <f t="shared" si="2611"/>
        <v>0</v>
      </c>
      <c r="IC184" s="471">
        <f t="shared" si="2611"/>
        <v>0</v>
      </c>
      <c r="ID184" s="471">
        <f t="shared" si="2611"/>
        <v>0</v>
      </c>
      <c r="IE184" s="471">
        <f t="shared" si="2611"/>
        <v>0</v>
      </c>
      <c r="IF184" s="471">
        <f t="shared" si="2611"/>
        <v>0</v>
      </c>
      <c r="IG184" s="472"/>
      <c r="IH184" s="471">
        <f t="shared" ref="IH184:IM184" si="2612">+IH185/$N$184</f>
        <v>0</v>
      </c>
      <c r="II184" s="471">
        <f t="shared" si="2612"/>
        <v>0</v>
      </c>
      <c r="IJ184" s="471">
        <f t="shared" si="2612"/>
        <v>0</v>
      </c>
      <c r="IK184" s="471">
        <f t="shared" si="2612"/>
        <v>0</v>
      </c>
      <c r="IL184" s="471">
        <f t="shared" si="2612"/>
        <v>0</v>
      </c>
      <c r="IM184" s="471">
        <f t="shared" si="2612"/>
        <v>0</v>
      </c>
      <c r="IN184" s="474"/>
      <c r="IO184" s="455">
        <f t="shared" ref="IO184:IT184" si="2613">+IO185/$N$184</f>
        <v>0</v>
      </c>
      <c r="IP184" s="365">
        <f t="shared" si="2613"/>
        <v>0</v>
      </c>
      <c r="IQ184" s="471">
        <f t="shared" si="2613"/>
        <v>0</v>
      </c>
      <c r="IR184" s="471">
        <f t="shared" si="2613"/>
        <v>0</v>
      </c>
      <c r="IS184" s="471">
        <f t="shared" si="2613"/>
        <v>0</v>
      </c>
      <c r="IT184" s="471">
        <f t="shared" si="2613"/>
        <v>0</v>
      </c>
      <c r="IU184" s="472"/>
      <c r="IV184" s="471">
        <f t="shared" ref="IV184:JA184" si="2614">+IV185/$N$184</f>
        <v>0</v>
      </c>
      <c r="IW184" s="471">
        <f t="shared" si="2614"/>
        <v>0</v>
      </c>
      <c r="IX184" s="471">
        <f t="shared" si="2614"/>
        <v>0</v>
      </c>
      <c r="IY184" s="471">
        <f t="shared" si="2614"/>
        <v>0</v>
      </c>
      <c r="IZ184" s="471">
        <f t="shared" si="2614"/>
        <v>0</v>
      </c>
      <c r="JA184" s="471">
        <f t="shared" si="2614"/>
        <v>0</v>
      </c>
      <c r="JB184" s="472"/>
      <c r="JC184" s="471">
        <f t="shared" ref="JC184:JH184" si="2615">+JC185/$N$184</f>
        <v>0</v>
      </c>
      <c r="JD184" s="471">
        <f t="shared" si="2615"/>
        <v>0</v>
      </c>
      <c r="JE184" s="471">
        <f t="shared" si="2615"/>
        <v>0</v>
      </c>
      <c r="JF184" s="471">
        <f t="shared" si="2615"/>
        <v>0</v>
      </c>
      <c r="JG184" s="471">
        <f t="shared" si="2615"/>
        <v>0</v>
      </c>
      <c r="JH184" s="471">
        <f t="shared" si="2615"/>
        <v>0</v>
      </c>
      <c r="JI184" s="472"/>
      <c r="JJ184" s="471">
        <f t="shared" ref="JJ184:JO184" si="2616">+JJ185/$N$184</f>
        <v>0</v>
      </c>
      <c r="JK184" s="471">
        <f t="shared" si="2616"/>
        <v>0</v>
      </c>
      <c r="JL184" s="471">
        <f t="shared" si="2616"/>
        <v>0</v>
      </c>
      <c r="JM184" s="471">
        <f t="shared" si="2616"/>
        <v>0</v>
      </c>
      <c r="JN184" s="471">
        <f t="shared" si="2616"/>
        <v>0</v>
      </c>
      <c r="JO184" s="471">
        <f t="shared" si="2616"/>
        <v>0</v>
      </c>
      <c r="JP184" s="472"/>
      <c r="JQ184" s="471">
        <f t="shared" ref="JQ184:JV184" si="2617">+JQ185/$N$184</f>
        <v>0</v>
      </c>
      <c r="JR184" s="471">
        <f t="shared" si="2617"/>
        <v>0</v>
      </c>
      <c r="JS184" s="473">
        <f t="shared" si="2617"/>
        <v>0</v>
      </c>
      <c r="JT184" s="455">
        <f t="shared" si="2617"/>
        <v>0</v>
      </c>
      <c r="JU184" s="365">
        <f t="shared" si="2617"/>
        <v>0</v>
      </c>
      <c r="JV184" s="471">
        <f t="shared" si="2617"/>
        <v>0</v>
      </c>
      <c r="JW184" s="472"/>
      <c r="JX184" s="471">
        <f t="shared" ref="JX184:KC184" si="2618">+JX185/$N$184</f>
        <v>0</v>
      </c>
      <c r="JY184" s="471">
        <f t="shared" si="2618"/>
        <v>0</v>
      </c>
      <c r="JZ184" s="471">
        <f t="shared" si="2618"/>
        <v>0</v>
      </c>
      <c r="KA184" s="471">
        <f t="shared" si="2618"/>
        <v>0</v>
      </c>
      <c r="KB184" s="471">
        <f t="shared" si="2618"/>
        <v>0</v>
      </c>
      <c r="KC184" s="471">
        <f t="shared" si="2618"/>
        <v>0</v>
      </c>
      <c r="KD184" s="472"/>
      <c r="KE184" s="471">
        <f t="shared" ref="KE184:KJ184" si="2619">+KE185/$N$184</f>
        <v>0</v>
      </c>
      <c r="KF184" s="471">
        <f t="shared" si="2619"/>
        <v>0</v>
      </c>
      <c r="KG184" s="471">
        <f t="shared" si="2619"/>
        <v>0</v>
      </c>
      <c r="KH184" s="471">
        <f t="shared" si="2619"/>
        <v>0</v>
      </c>
      <c r="KI184" s="471">
        <f t="shared" si="2619"/>
        <v>0</v>
      </c>
      <c r="KJ184" s="471">
        <f t="shared" si="2619"/>
        <v>0</v>
      </c>
      <c r="KK184" s="472"/>
      <c r="KL184" s="471">
        <f t="shared" ref="KL184:KQ184" si="2620">+KL185/$N$184</f>
        <v>0</v>
      </c>
      <c r="KM184" s="471">
        <f t="shared" si="2620"/>
        <v>0</v>
      </c>
      <c r="KN184" s="471">
        <f t="shared" si="2620"/>
        <v>0</v>
      </c>
      <c r="KO184" s="471">
        <f t="shared" si="2620"/>
        <v>0</v>
      </c>
      <c r="KP184" s="471">
        <f t="shared" si="2620"/>
        <v>0</v>
      </c>
      <c r="KQ184" s="471">
        <f t="shared" si="2620"/>
        <v>0</v>
      </c>
      <c r="KR184" s="472"/>
      <c r="KS184" s="471">
        <f t="shared" ref="KS184:KX184" si="2621">+KS185/$N$184</f>
        <v>0</v>
      </c>
      <c r="KT184" s="471">
        <f t="shared" si="2621"/>
        <v>0</v>
      </c>
      <c r="KU184" s="471">
        <f t="shared" si="2621"/>
        <v>0</v>
      </c>
      <c r="KV184" s="471">
        <f t="shared" si="2621"/>
        <v>0</v>
      </c>
      <c r="KW184" s="471">
        <f t="shared" si="2621"/>
        <v>0</v>
      </c>
      <c r="KX184" s="473">
        <f t="shared" si="2621"/>
        <v>0</v>
      </c>
      <c r="KY184" s="456"/>
      <c r="KZ184" s="365">
        <f t="shared" ref="KZ184:LE184" si="2622">+KZ185/$N$184</f>
        <v>0</v>
      </c>
      <c r="LA184" s="471">
        <f t="shared" si="2622"/>
        <v>0</v>
      </c>
      <c r="LB184" s="471">
        <f t="shared" si="2622"/>
        <v>0</v>
      </c>
      <c r="LC184" s="471">
        <f t="shared" si="2622"/>
        <v>0</v>
      </c>
      <c r="LD184" s="471">
        <f t="shared" si="2622"/>
        <v>0</v>
      </c>
      <c r="LE184" s="471">
        <f t="shared" si="2622"/>
        <v>0</v>
      </c>
      <c r="LF184" s="472"/>
      <c r="LG184" s="471">
        <f t="shared" ref="LG184:LL184" si="2623">+LG185/$N$184</f>
        <v>0</v>
      </c>
      <c r="LH184" s="471">
        <f t="shared" si="2623"/>
        <v>0</v>
      </c>
      <c r="LI184" s="471">
        <f t="shared" si="2623"/>
        <v>0</v>
      </c>
      <c r="LJ184" s="471">
        <f t="shared" si="2623"/>
        <v>0</v>
      </c>
      <c r="LK184" s="471">
        <f t="shared" si="2623"/>
        <v>0</v>
      </c>
      <c r="LL184" s="471">
        <f t="shared" si="2623"/>
        <v>0</v>
      </c>
      <c r="LM184" s="472"/>
      <c r="LN184" s="471">
        <f t="shared" ref="LN184:LS184" si="2624">+LN185/$N$184</f>
        <v>0</v>
      </c>
      <c r="LO184" s="471">
        <f t="shared" si="2624"/>
        <v>0</v>
      </c>
      <c r="LP184" s="471">
        <f t="shared" si="2624"/>
        <v>0</v>
      </c>
      <c r="LQ184" s="471">
        <f t="shared" si="2624"/>
        <v>0</v>
      </c>
      <c r="LR184" s="471">
        <f t="shared" si="2624"/>
        <v>0</v>
      </c>
      <c r="LS184" s="471">
        <f t="shared" si="2624"/>
        <v>0</v>
      </c>
      <c r="LT184" s="472"/>
      <c r="LU184" s="471">
        <f t="shared" ref="LU184:LZ184" si="2625">+LU185/$N$184</f>
        <v>0</v>
      </c>
      <c r="LV184" s="471">
        <f t="shared" si="2625"/>
        <v>0</v>
      </c>
      <c r="LW184" s="471">
        <f t="shared" si="2625"/>
        <v>0</v>
      </c>
      <c r="LX184" s="471">
        <f t="shared" si="2625"/>
        <v>0</v>
      </c>
      <c r="LY184" s="471">
        <f t="shared" si="2625"/>
        <v>0</v>
      </c>
      <c r="LZ184" s="473">
        <f t="shared" si="2625"/>
        <v>0</v>
      </c>
      <c r="MA184" s="456"/>
      <c r="MB184" s="365">
        <f t="shared" ref="MB184:MG184" si="2626">+MB185/$N$184</f>
        <v>0</v>
      </c>
      <c r="MC184" s="471">
        <f t="shared" si="2626"/>
        <v>0</v>
      </c>
      <c r="MD184" s="471">
        <f t="shared" si="2626"/>
        <v>0</v>
      </c>
      <c r="ME184" s="471">
        <f t="shared" si="2626"/>
        <v>0</v>
      </c>
      <c r="MF184" s="471">
        <f t="shared" si="2626"/>
        <v>0</v>
      </c>
      <c r="MG184" s="471">
        <f t="shared" si="2626"/>
        <v>0</v>
      </c>
      <c r="MH184" s="472"/>
      <c r="MI184" s="471">
        <f t="shared" ref="MI184:MN184" si="2627">+MI185/$N$184</f>
        <v>0</v>
      </c>
      <c r="MJ184" s="471">
        <f t="shared" si="2627"/>
        <v>0</v>
      </c>
      <c r="MK184" s="471">
        <f t="shared" si="2627"/>
        <v>0</v>
      </c>
      <c r="ML184" s="471">
        <f t="shared" si="2627"/>
        <v>0</v>
      </c>
      <c r="MM184" s="471">
        <f t="shared" si="2627"/>
        <v>0</v>
      </c>
      <c r="MN184" s="471">
        <f t="shared" si="2627"/>
        <v>0</v>
      </c>
      <c r="MO184" s="472"/>
      <c r="MP184" s="471">
        <f t="shared" ref="MP184:MU184" si="2628">+MP185/$N$184</f>
        <v>0</v>
      </c>
      <c r="MQ184" s="471">
        <f t="shared" si="2628"/>
        <v>0</v>
      </c>
      <c r="MR184" s="471">
        <f t="shared" si="2628"/>
        <v>0</v>
      </c>
      <c r="MS184" s="471">
        <f t="shared" si="2628"/>
        <v>0</v>
      </c>
      <c r="MT184" s="471">
        <f t="shared" si="2628"/>
        <v>0</v>
      </c>
      <c r="MU184" s="471">
        <f t="shared" si="2628"/>
        <v>0</v>
      </c>
      <c r="MV184" s="472"/>
      <c r="MW184" s="471">
        <f t="shared" ref="MW184:NB184" si="2629">+MW185/$N$184</f>
        <v>0</v>
      </c>
      <c r="MX184" s="471">
        <f t="shared" si="2629"/>
        <v>0</v>
      </c>
      <c r="MY184" s="471">
        <f t="shared" si="2629"/>
        <v>0</v>
      </c>
      <c r="MZ184" s="471">
        <f t="shared" si="2629"/>
        <v>0</v>
      </c>
      <c r="NA184" s="471">
        <f t="shared" si="2629"/>
        <v>0</v>
      </c>
      <c r="NB184" s="471">
        <f t="shared" si="2629"/>
        <v>0</v>
      </c>
      <c r="NC184" s="472"/>
      <c r="ND184" s="471">
        <f t="shared" ref="ND184:NI184" si="2630">+ND185/$N$184</f>
        <v>0</v>
      </c>
      <c r="NE184" s="473">
        <f t="shared" si="2630"/>
        <v>0</v>
      </c>
      <c r="NF184" s="455">
        <f t="shared" si="2630"/>
        <v>0</v>
      </c>
      <c r="NG184" s="365">
        <f t="shared" si="2630"/>
        <v>0</v>
      </c>
      <c r="NH184" s="471">
        <f t="shared" si="2630"/>
        <v>0</v>
      </c>
      <c r="NI184" s="471">
        <f t="shared" si="2630"/>
        <v>0</v>
      </c>
      <c r="NJ184" s="472"/>
      <c r="NK184" s="471">
        <f t="shared" ref="NK184:NP184" si="2631">+NK185/$N$184</f>
        <v>0</v>
      </c>
      <c r="NL184" s="471">
        <f t="shared" si="2631"/>
        <v>0</v>
      </c>
      <c r="NM184" s="471">
        <f t="shared" si="2631"/>
        <v>0</v>
      </c>
      <c r="NN184" s="471">
        <f t="shared" si="2631"/>
        <v>0</v>
      </c>
      <c r="NO184" s="471">
        <f t="shared" si="2631"/>
        <v>0</v>
      </c>
      <c r="NP184" s="471">
        <f t="shared" si="2631"/>
        <v>0</v>
      </c>
      <c r="NQ184" s="472"/>
      <c r="NR184" s="471">
        <f t="shared" ref="NR184:NW184" si="2632">+NR185/$N$184</f>
        <v>0</v>
      </c>
      <c r="NS184" s="471">
        <f t="shared" si="2632"/>
        <v>0</v>
      </c>
      <c r="NT184" s="471">
        <f t="shared" si="2632"/>
        <v>0</v>
      </c>
      <c r="NU184" s="471">
        <f t="shared" si="2632"/>
        <v>0</v>
      </c>
      <c r="NV184" s="471">
        <f t="shared" si="2632"/>
        <v>0</v>
      </c>
      <c r="NW184" s="471">
        <f t="shared" si="2632"/>
        <v>0</v>
      </c>
      <c r="NX184" s="472"/>
      <c r="NY184" s="471">
        <f t="shared" ref="NY184:OD184" si="2633">+NY185/$N$184</f>
        <v>0</v>
      </c>
      <c r="NZ184" s="471">
        <f t="shared" si="2633"/>
        <v>0</v>
      </c>
      <c r="OA184" s="471">
        <f t="shared" si="2633"/>
        <v>0</v>
      </c>
      <c r="OB184" s="471">
        <f t="shared" si="2633"/>
        <v>0</v>
      </c>
      <c r="OC184" s="471">
        <f t="shared" si="2633"/>
        <v>0</v>
      </c>
      <c r="OD184" s="471">
        <f t="shared" si="2633"/>
        <v>0</v>
      </c>
      <c r="OE184" s="472"/>
      <c r="OF184" s="471">
        <f t="shared" ref="OF184:OK184" si="2634">+OF185/$N$184</f>
        <v>0</v>
      </c>
      <c r="OG184" s="471">
        <f t="shared" si="2634"/>
        <v>0</v>
      </c>
      <c r="OH184" s="471">
        <f t="shared" si="2634"/>
        <v>0</v>
      </c>
      <c r="OI184" s="473">
        <f t="shared" si="2634"/>
        <v>0</v>
      </c>
      <c r="OJ184" s="455">
        <f t="shared" si="2634"/>
        <v>0</v>
      </c>
      <c r="OK184" s="365">
        <f t="shared" si="2634"/>
        <v>0</v>
      </c>
      <c r="OL184" s="472"/>
      <c r="OM184" s="471">
        <f t="shared" ref="OM184:OR184" si="2635">+OM185/$N$184</f>
        <v>0</v>
      </c>
      <c r="ON184" s="471">
        <f t="shared" si="2635"/>
        <v>0</v>
      </c>
      <c r="OO184" s="471">
        <f t="shared" si="2635"/>
        <v>0</v>
      </c>
      <c r="OP184" s="471">
        <f t="shared" si="2635"/>
        <v>0</v>
      </c>
      <c r="OQ184" s="471">
        <f t="shared" si="2635"/>
        <v>0</v>
      </c>
      <c r="OR184" s="471">
        <f t="shared" si="2635"/>
        <v>0</v>
      </c>
      <c r="OS184" s="472"/>
      <c r="OT184" s="471">
        <f t="shared" ref="OT184:OY184" si="2636">+OT185/$N$184</f>
        <v>0</v>
      </c>
      <c r="OU184" s="471">
        <f t="shared" si="2636"/>
        <v>0</v>
      </c>
      <c r="OV184" s="471">
        <f t="shared" si="2636"/>
        <v>0</v>
      </c>
      <c r="OW184" s="471">
        <f t="shared" si="2636"/>
        <v>0</v>
      </c>
      <c r="OX184" s="471">
        <f t="shared" si="2636"/>
        <v>0</v>
      </c>
      <c r="OY184" s="471">
        <f t="shared" si="2636"/>
        <v>0</v>
      </c>
      <c r="OZ184" s="472"/>
      <c r="PA184" s="471">
        <f t="shared" ref="PA184:PF184" si="2637">+PA185/$N$184</f>
        <v>0</v>
      </c>
      <c r="PB184" s="471">
        <f t="shared" si="2637"/>
        <v>0</v>
      </c>
      <c r="PC184" s="471">
        <f t="shared" si="2637"/>
        <v>0</v>
      </c>
      <c r="PD184" s="471">
        <f t="shared" si="2637"/>
        <v>0</v>
      </c>
      <c r="PE184" s="471">
        <f t="shared" si="2637"/>
        <v>0</v>
      </c>
      <c r="PF184" s="471">
        <f t="shared" si="2637"/>
        <v>0</v>
      </c>
      <c r="PG184" s="472"/>
      <c r="PH184" s="471">
        <f t="shared" ref="PH184:PM184" si="2638">+PH185/$N$184</f>
        <v>0</v>
      </c>
      <c r="PI184" s="471">
        <f t="shared" si="2638"/>
        <v>0</v>
      </c>
      <c r="PJ184" s="471">
        <f t="shared" si="2638"/>
        <v>0</v>
      </c>
      <c r="PK184" s="471">
        <f t="shared" si="2638"/>
        <v>0</v>
      </c>
      <c r="PL184" s="471">
        <f t="shared" si="2638"/>
        <v>0</v>
      </c>
      <c r="PM184" s="471">
        <f t="shared" si="2638"/>
        <v>0</v>
      </c>
      <c r="PN184" s="474"/>
      <c r="PO184" s="455">
        <f t="shared" ref="PO184:PT184" si="2639">+PO185/$N$184</f>
        <v>0</v>
      </c>
      <c r="PP184" s="365">
        <f t="shared" si="2639"/>
        <v>0</v>
      </c>
      <c r="PQ184" s="471">
        <f t="shared" si="2639"/>
        <v>0</v>
      </c>
      <c r="PR184" s="471">
        <f t="shared" si="2639"/>
        <v>0</v>
      </c>
      <c r="PS184" s="471">
        <f t="shared" si="2639"/>
        <v>0</v>
      </c>
      <c r="PT184" s="471">
        <f t="shared" si="2639"/>
        <v>0</v>
      </c>
      <c r="PU184" s="472"/>
      <c r="PV184" s="471">
        <f t="shared" ref="PV184:QA184" si="2640">+PV185/$N$184</f>
        <v>0</v>
      </c>
      <c r="PW184" s="471">
        <f t="shared" si="2640"/>
        <v>0</v>
      </c>
      <c r="PX184" s="471">
        <f t="shared" si="2640"/>
        <v>0</v>
      </c>
      <c r="PY184" s="471">
        <f t="shared" si="2640"/>
        <v>0</v>
      </c>
      <c r="PZ184" s="471">
        <f t="shared" si="2640"/>
        <v>0</v>
      </c>
      <c r="QA184" s="471">
        <f t="shared" si="2640"/>
        <v>0</v>
      </c>
      <c r="QB184" s="472"/>
      <c r="QC184" s="471">
        <f t="shared" ref="QC184:QH184" si="2641">+QC185/$N$184</f>
        <v>0</v>
      </c>
      <c r="QD184" s="471">
        <f t="shared" si="2641"/>
        <v>0</v>
      </c>
      <c r="QE184" s="471">
        <f t="shared" si="2641"/>
        <v>0</v>
      </c>
      <c r="QF184" s="471">
        <f t="shared" si="2641"/>
        <v>0</v>
      </c>
      <c r="QG184" s="471">
        <f t="shared" si="2641"/>
        <v>0</v>
      </c>
      <c r="QH184" s="471">
        <f t="shared" si="2641"/>
        <v>0</v>
      </c>
      <c r="QI184" s="472"/>
      <c r="QJ184" s="471">
        <f t="shared" ref="QJ184:QO184" si="2642">+QJ185/$N$184</f>
        <v>0</v>
      </c>
      <c r="QK184" s="471">
        <f t="shared" si="2642"/>
        <v>0</v>
      </c>
      <c r="QL184" s="471">
        <f t="shared" si="2642"/>
        <v>0</v>
      </c>
      <c r="QM184" s="471">
        <f t="shared" si="2642"/>
        <v>0</v>
      </c>
      <c r="QN184" s="471">
        <f t="shared" si="2642"/>
        <v>0</v>
      </c>
      <c r="QO184" s="471">
        <f t="shared" si="2642"/>
        <v>0</v>
      </c>
      <c r="QP184" s="472"/>
      <c r="QQ184" s="471">
        <f t="shared" ref="QQ184:QV184" si="2643">+QQ185/$N$184</f>
        <v>0</v>
      </c>
      <c r="QR184" s="473">
        <f t="shared" si="2643"/>
        <v>0</v>
      </c>
      <c r="QS184" s="455">
        <f t="shared" si="2643"/>
        <v>0</v>
      </c>
      <c r="QT184" s="365">
        <f t="shared" si="2643"/>
        <v>0</v>
      </c>
      <c r="QU184" s="471">
        <f t="shared" si="2643"/>
        <v>0</v>
      </c>
      <c r="QV184" s="471">
        <f t="shared" si="2643"/>
        <v>0</v>
      </c>
      <c r="QW184" s="472"/>
      <c r="QX184" s="471">
        <f t="shared" ref="QX184:RC184" si="2644">+QX185/$N$184</f>
        <v>0</v>
      </c>
      <c r="QY184" s="471">
        <f t="shared" si="2644"/>
        <v>0</v>
      </c>
      <c r="QZ184" s="471">
        <f t="shared" si="2644"/>
        <v>0</v>
      </c>
      <c r="RA184" s="471">
        <f t="shared" si="2644"/>
        <v>0</v>
      </c>
      <c r="RB184" s="471">
        <f t="shared" si="2644"/>
        <v>0</v>
      </c>
      <c r="RC184" s="471">
        <f t="shared" si="2644"/>
        <v>0</v>
      </c>
      <c r="RD184" s="472"/>
      <c r="RE184" s="471">
        <f t="shared" ref="RE184:RJ184" si="2645">+RE185/$N$184</f>
        <v>0</v>
      </c>
      <c r="RF184" s="471">
        <f t="shared" si="2645"/>
        <v>0</v>
      </c>
      <c r="RG184" s="471">
        <f t="shared" si="2645"/>
        <v>0</v>
      </c>
      <c r="RH184" s="471">
        <f t="shared" si="2645"/>
        <v>0</v>
      </c>
      <c r="RI184" s="471">
        <f t="shared" si="2645"/>
        <v>0</v>
      </c>
      <c r="RJ184" s="471">
        <f t="shared" si="2645"/>
        <v>0</v>
      </c>
      <c r="RK184" s="472"/>
      <c r="RL184" s="471">
        <f t="shared" ref="RL184:RQ184" si="2646">+RL185/$N$184</f>
        <v>0</v>
      </c>
      <c r="RM184" s="471">
        <f t="shared" si="2646"/>
        <v>0</v>
      </c>
      <c r="RN184" s="471">
        <f t="shared" si="2646"/>
        <v>0</v>
      </c>
      <c r="RO184" s="471">
        <f t="shared" si="2646"/>
        <v>0</v>
      </c>
      <c r="RP184" s="471">
        <f t="shared" si="2646"/>
        <v>0</v>
      </c>
      <c r="RQ184" s="471">
        <f t="shared" si="2646"/>
        <v>0</v>
      </c>
      <c r="RR184" s="472"/>
      <c r="RS184" s="471">
        <f t="shared" ref="RS184:RX184" si="2647">+RS185/$N$184</f>
        <v>0</v>
      </c>
      <c r="RT184" s="471">
        <f t="shared" si="2647"/>
        <v>0</v>
      </c>
      <c r="RU184" s="471">
        <f t="shared" si="2647"/>
        <v>0</v>
      </c>
      <c r="RV184" s="471">
        <f t="shared" si="2647"/>
        <v>0</v>
      </c>
      <c r="RW184" s="473">
        <f t="shared" si="2647"/>
        <v>0</v>
      </c>
      <c r="RX184" s="455">
        <f t="shared" si="2647"/>
        <v>0</v>
      </c>
      <c r="RY184" s="366"/>
      <c r="RZ184" s="471">
        <f t="shared" ref="RZ184:SE184" si="2648">+RZ185/$N$184</f>
        <v>0</v>
      </c>
      <c r="SA184" s="471">
        <f t="shared" si="2648"/>
        <v>0</v>
      </c>
      <c r="SB184" s="471">
        <f t="shared" si="2648"/>
        <v>0</v>
      </c>
      <c r="SC184" s="471">
        <f t="shared" si="2648"/>
        <v>0</v>
      </c>
      <c r="SD184" s="471">
        <f t="shared" si="2648"/>
        <v>0</v>
      </c>
      <c r="SE184" s="471">
        <f t="shared" si="2648"/>
        <v>0</v>
      </c>
      <c r="SF184" s="472"/>
      <c r="SG184" s="471">
        <f t="shared" ref="SG184:SL184" si="2649">+SG185/$N$184</f>
        <v>0</v>
      </c>
      <c r="SH184" s="471">
        <f t="shared" si="2649"/>
        <v>0</v>
      </c>
      <c r="SI184" s="471">
        <f t="shared" si="2649"/>
        <v>0</v>
      </c>
      <c r="SJ184" s="471">
        <f t="shared" si="2649"/>
        <v>0</v>
      </c>
      <c r="SK184" s="471">
        <f t="shared" si="2649"/>
        <v>0</v>
      </c>
      <c r="SL184" s="471">
        <f t="shared" si="2649"/>
        <v>0</v>
      </c>
      <c r="SM184" s="472"/>
      <c r="SN184" s="471">
        <f t="shared" ref="SN184:SS184" si="2650">+SN185/$N$184</f>
        <v>0</v>
      </c>
      <c r="SO184" s="471">
        <f t="shared" si="2650"/>
        <v>0</v>
      </c>
      <c r="SP184" s="471">
        <f t="shared" si="2650"/>
        <v>0</v>
      </c>
      <c r="SQ184" s="471">
        <f t="shared" si="2650"/>
        <v>0</v>
      </c>
      <c r="SR184" s="471">
        <f t="shared" si="2650"/>
        <v>0</v>
      </c>
      <c r="SS184" s="471">
        <f t="shared" si="2650"/>
        <v>0</v>
      </c>
      <c r="ST184" s="472"/>
      <c r="SU184" s="471">
        <f t="shared" ref="SU184:SZ184" si="2651">+SU185/$N$184</f>
        <v>0</v>
      </c>
      <c r="SV184" s="471">
        <f t="shared" si="2651"/>
        <v>0</v>
      </c>
      <c r="SW184" s="471">
        <f t="shared" si="2651"/>
        <v>0</v>
      </c>
      <c r="SX184" s="471">
        <f t="shared" si="2651"/>
        <v>0</v>
      </c>
      <c r="SY184" s="471">
        <f t="shared" si="2651"/>
        <v>0</v>
      </c>
      <c r="SZ184" s="471">
        <f t="shared" si="2651"/>
        <v>0</v>
      </c>
      <c r="TA184" s="472"/>
      <c r="TB184" s="473">
        <f t="shared" ref="TB184:TG184" si="2652">+TB185/$N$184</f>
        <v>0</v>
      </c>
      <c r="TC184" s="455">
        <f t="shared" si="2652"/>
        <v>0</v>
      </c>
      <c r="TD184" s="365">
        <f t="shared" si="2652"/>
        <v>0</v>
      </c>
      <c r="TE184" s="471">
        <f t="shared" si="2652"/>
        <v>0</v>
      </c>
      <c r="TF184" s="471">
        <f t="shared" si="2652"/>
        <v>0</v>
      </c>
      <c r="TG184" s="471">
        <f t="shared" si="2652"/>
        <v>0</v>
      </c>
      <c r="TH184" s="472"/>
      <c r="TI184" s="471">
        <f t="shared" ref="TI184:TN184" si="2653">+TI185/$N$184</f>
        <v>0</v>
      </c>
      <c r="TJ184" s="471">
        <f t="shared" si="2653"/>
        <v>0</v>
      </c>
      <c r="TK184" s="471">
        <f t="shared" si="2653"/>
        <v>0</v>
      </c>
      <c r="TL184" s="471">
        <f t="shared" si="2653"/>
        <v>0</v>
      </c>
      <c r="TM184" s="471">
        <f t="shared" si="2653"/>
        <v>0</v>
      </c>
      <c r="TN184" s="471">
        <f t="shared" si="2653"/>
        <v>0</v>
      </c>
      <c r="TO184" s="472"/>
      <c r="TP184" s="471">
        <f t="shared" ref="TP184:TU184" si="2654">+TP185/$N$184</f>
        <v>0</v>
      </c>
      <c r="TQ184" s="471">
        <f t="shared" si="2654"/>
        <v>0</v>
      </c>
      <c r="TR184" s="471">
        <f t="shared" si="2654"/>
        <v>0</v>
      </c>
      <c r="TS184" s="471">
        <f t="shared" si="2654"/>
        <v>0</v>
      </c>
      <c r="TT184" s="471">
        <f t="shared" si="2654"/>
        <v>0</v>
      </c>
      <c r="TU184" s="471">
        <f t="shared" si="2654"/>
        <v>0</v>
      </c>
      <c r="TV184" s="472"/>
      <c r="TW184" s="471">
        <f t="shared" ref="TW184:UB184" si="2655">+TW185/$N$184</f>
        <v>0</v>
      </c>
      <c r="TX184" s="471">
        <f t="shared" si="2655"/>
        <v>0</v>
      </c>
      <c r="TY184" s="471">
        <f t="shared" si="2655"/>
        <v>0</v>
      </c>
      <c r="TZ184" s="471">
        <f t="shared" si="2655"/>
        <v>0</v>
      </c>
      <c r="UA184" s="471">
        <f t="shared" si="2655"/>
        <v>0</v>
      </c>
      <c r="UB184" s="471">
        <f t="shared" si="2655"/>
        <v>0</v>
      </c>
      <c r="UC184" s="472"/>
      <c r="UD184" s="471">
        <f t="shared" ref="UD184:UI184" si="2656">+UD185/$N$184</f>
        <v>0</v>
      </c>
      <c r="UE184" s="471">
        <f t="shared" si="2656"/>
        <v>0</v>
      </c>
      <c r="UF184" s="473">
        <f t="shared" si="2656"/>
        <v>0</v>
      </c>
      <c r="UG184" s="455">
        <f t="shared" si="2656"/>
        <v>0</v>
      </c>
      <c r="UH184" s="365">
        <f t="shared" si="2656"/>
        <v>0</v>
      </c>
      <c r="UI184" s="471">
        <f t="shared" si="2656"/>
        <v>0</v>
      </c>
      <c r="UJ184" s="472"/>
      <c r="UK184" s="471">
        <f t="shared" ref="UK184:UP184" si="2657">+UK185/$N$184</f>
        <v>0</v>
      </c>
      <c r="UL184" s="471">
        <f t="shared" si="2657"/>
        <v>0</v>
      </c>
      <c r="UM184" s="471">
        <f t="shared" si="2657"/>
        <v>0</v>
      </c>
      <c r="UN184" s="471">
        <f t="shared" si="2657"/>
        <v>0</v>
      </c>
      <c r="UO184" s="471">
        <f t="shared" si="2657"/>
        <v>0</v>
      </c>
      <c r="UP184" s="471">
        <f t="shared" si="2657"/>
        <v>0</v>
      </c>
      <c r="UQ184" s="472"/>
      <c r="UR184" s="471">
        <f>+UR185/$N$184</f>
        <v>0</v>
      </c>
      <c r="US184" s="471">
        <f>+US185/$N$184</f>
        <v>0</v>
      </c>
      <c r="UT184" s="471">
        <f>+UT185/$N$184</f>
        <v>0</v>
      </c>
      <c r="UU184" s="473">
        <f>+UU185/$N$184</f>
        <v>0</v>
      </c>
      <c r="UV184" s="455">
        <f>+UV185/$N$184</f>
        <v>0</v>
      </c>
    </row>
    <row r="185" spans="1:568" ht="13.5" customHeight="1" thickBot="1">
      <c r="A185" s="976"/>
      <c r="B185" s="974"/>
      <c r="C185" s="974"/>
      <c r="D185" s="770"/>
      <c r="E185" s="772"/>
      <c r="F185" s="177"/>
      <c r="G185" s="177"/>
      <c r="H185" s="177"/>
      <c r="I185" s="772"/>
      <c r="J185" s="180">
        <f t="shared" si="2570"/>
        <v>3.2250000000000001E-2</v>
      </c>
      <c r="K185" s="774"/>
      <c r="L185" s="178" t="s">
        <v>282</v>
      </c>
      <c r="M185" s="409">
        <f>SUM(P185:UV185)</f>
        <v>0</v>
      </c>
      <c r="N185" s="182"/>
      <c r="O185" s="412"/>
      <c r="P185" s="457">
        <f>'[3]Cuadro control'!N185/6</f>
        <v>0</v>
      </c>
      <c r="Q185" s="392"/>
      <c r="R185" s="475">
        <f>'[3]Cuadro control'!N185/6</f>
        <v>0</v>
      </c>
      <c r="S185" s="475">
        <f>'[3]Cuadro control'!N185/6</f>
        <v>0</v>
      </c>
      <c r="T185" s="475">
        <f>'[3]Cuadro control'!N185/6</f>
        <v>0</v>
      </c>
      <c r="U185" s="475">
        <f>'[3]Cuadro control'!N185/6</f>
        <v>0</v>
      </c>
      <c r="V185" s="475">
        <f>'[3]Cuadro control'!N185/6</f>
        <v>0</v>
      </c>
      <c r="W185" s="475">
        <f>'[3]Cuadro control'!O185/6</f>
        <v>0</v>
      </c>
      <c r="X185" s="476"/>
      <c r="Y185" s="475">
        <f>'[3]Cuadro control'!O185/6</f>
        <v>0</v>
      </c>
      <c r="Z185" s="475">
        <f>'[3]Cuadro control'!O185/6</f>
        <v>0</v>
      </c>
      <c r="AA185" s="475">
        <f>'[3]Cuadro control'!O185/6</f>
        <v>0</v>
      </c>
      <c r="AB185" s="475">
        <f>'[3]Cuadro control'!O185/6</f>
        <v>0</v>
      </c>
      <c r="AC185" s="475">
        <f>'[3]Cuadro control'!O185/6</f>
        <v>0</v>
      </c>
      <c r="AD185" s="475">
        <f>'[3]Cuadro control'!P185/6</f>
        <v>0</v>
      </c>
      <c r="AE185" s="476"/>
      <c r="AF185" s="475">
        <f>'[3]Cuadro control'!P185/6</f>
        <v>0</v>
      </c>
      <c r="AG185" s="475">
        <f>'[3]Cuadro control'!P185/6</f>
        <v>0</v>
      </c>
      <c r="AH185" s="477">
        <f>'[3]Cuadro control'!P185/6</f>
        <v>0</v>
      </c>
      <c r="AI185" s="458">
        <f>'[3]Cuadro control'!P185/6</f>
        <v>0</v>
      </c>
      <c r="AJ185" s="391">
        <f>'[3]Cuadro control'!P185/6</f>
        <v>0</v>
      </c>
      <c r="AK185" s="475">
        <f>'[3]Cuadro control'!Q185/6</f>
        <v>0</v>
      </c>
      <c r="AL185" s="476"/>
      <c r="AM185" s="475">
        <f>'[3]Cuadro control'!Q185/6</f>
        <v>0</v>
      </c>
      <c r="AN185" s="475">
        <f>'[3]Cuadro control'!Q185/6</f>
        <v>0</v>
      </c>
      <c r="AO185" s="475">
        <f>'[3]Cuadro control'!Q185/6</f>
        <v>0</v>
      </c>
      <c r="AP185" s="475">
        <f>'[3]Cuadro control'!Q185/6</f>
        <v>0</v>
      </c>
      <c r="AQ185" s="475">
        <f>'[3]Cuadro control'!Q185/6</f>
        <v>0</v>
      </c>
      <c r="AR185" s="475">
        <f>'[3]Cuadro control'!R185/6</f>
        <v>0</v>
      </c>
      <c r="AS185" s="476"/>
      <c r="AT185" s="475">
        <f>'[3]Cuadro control'!R185/6</f>
        <v>0</v>
      </c>
      <c r="AU185" s="475">
        <f>'[3]Cuadro control'!R185/6</f>
        <v>0</v>
      </c>
      <c r="AV185" s="475">
        <f>'[3]Cuadro control'!R185/6</f>
        <v>0</v>
      </c>
      <c r="AW185" s="475">
        <f>'[3]Cuadro control'!R185/6</f>
        <v>0</v>
      </c>
      <c r="AX185" s="475">
        <f>'[3]Cuadro control'!R185/6</f>
        <v>0</v>
      </c>
      <c r="AY185" s="475">
        <f>'[3]Cuadro control'!S185/6</f>
        <v>0</v>
      </c>
      <c r="AZ185" s="476"/>
      <c r="BA185" s="475">
        <f>'[3]Cuadro control'!S185/6</f>
        <v>0</v>
      </c>
      <c r="BB185" s="475">
        <f>'[3]Cuadro control'!S185/6</f>
        <v>0</v>
      </c>
      <c r="BC185" s="475">
        <f>'[3]Cuadro control'!S185/6</f>
        <v>0</v>
      </c>
      <c r="BD185" s="475">
        <f>'[3]Cuadro control'!S185/6</f>
        <v>0</v>
      </c>
      <c r="BE185" s="475">
        <f>'[3]Cuadro control'!S185/6</f>
        <v>0</v>
      </c>
      <c r="BF185" s="475">
        <f>'[3]Cuadro control'!T185/6</f>
        <v>0</v>
      </c>
      <c r="BG185" s="476"/>
      <c r="BH185" s="475">
        <f>'[3]Cuadro control'!T185/6</f>
        <v>0</v>
      </c>
      <c r="BI185" s="475">
        <f>'[3]Cuadro control'!T185/6</f>
        <v>0</v>
      </c>
      <c r="BJ185" s="475">
        <f>'[3]Cuadro control'!T185/6</f>
        <v>0</v>
      </c>
      <c r="BK185" s="475">
        <f>'[3]Cuadro control'!T185/6</f>
        <v>0</v>
      </c>
      <c r="BL185" s="475">
        <f>'[3]Cuadro control'!T185/6</f>
        <v>0</v>
      </c>
      <c r="BM185" s="477">
        <f>'[3]Cuadro control'!U185/6</f>
        <v>0</v>
      </c>
      <c r="BN185" s="459"/>
      <c r="BO185" s="391">
        <f>'[3]Cuadro control'!U185/6</f>
        <v>0</v>
      </c>
      <c r="BP185" s="475">
        <f>'[3]Cuadro control'!U185/6</f>
        <v>0</v>
      </c>
      <c r="BQ185" s="475">
        <f>'[3]Cuadro control'!U185/6</f>
        <v>0</v>
      </c>
      <c r="BR185" s="475">
        <f>'[3]Cuadro control'!U185/6</f>
        <v>0</v>
      </c>
      <c r="BS185" s="475">
        <f>'[3]Cuadro control'!U185/6</f>
        <v>0</v>
      </c>
      <c r="BT185" s="475">
        <f>'[3]Cuadro control'!V185/6</f>
        <v>0</v>
      </c>
      <c r="BU185" s="476"/>
      <c r="BV185" s="475">
        <f>'[3]Cuadro control'!V185/6</f>
        <v>0</v>
      </c>
      <c r="BW185" s="475">
        <f>'[3]Cuadro control'!V185/6</f>
        <v>0</v>
      </c>
      <c r="BX185" s="475">
        <f>'[3]Cuadro control'!V185/6</f>
        <v>0</v>
      </c>
      <c r="BY185" s="475">
        <f>'[3]Cuadro control'!V185/6</f>
        <v>0</v>
      </c>
      <c r="BZ185" s="475">
        <f>'[3]Cuadro control'!V185/6</f>
        <v>0</v>
      </c>
      <c r="CA185" s="475">
        <f>'[3]Cuadro control'!W185/6</f>
        <v>0</v>
      </c>
      <c r="CB185" s="476"/>
      <c r="CC185" s="475">
        <f>'[3]Cuadro control'!W185/6</f>
        <v>0</v>
      </c>
      <c r="CD185" s="475">
        <f>'[3]Cuadro control'!W185/6</f>
        <v>0</v>
      </c>
      <c r="CE185" s="475">
        <f>'[3]Cuadro control'!W185/6</f>
        <v>0</v>
      </c>
      <c r="CF185" s="475">
        <f>'[3]Cuadro control'!W185/6</f>
        <v>0</v>
      </c>
      <c r="CG185" s="475">
        <f>'[3]Cuadro control'!W185/6</f>
        <v>0</v>
      </c>
      <c r="CH185" s="475">
        <f>'[3]Cuadro control'!X185/6</f>
        <v>0</v>
      </c>
      <c r="CI185" s="476"/>
      <c r="CJ185" s="475">
        <f>'[3]Cuadro control'!X185/6</f>
        <v>0</v>
      </c>
      <c r="CK185" s="475">
        <f>'[3]Cuadro control'!X185/6</f>
        <v>0</v>
      </c>
      <c r="CL185" s="475">
        <f>'[3]Cuadro control'!X185/6</f>
        <v>0</v>
      </c>
      <c r="CM185" s="475">
        <f>'[3]Cuadro control'!X185/6</f>
        <v>0</v>
      </c>
      <c r="CN185" s="475">
        <f>'[3]Cuadro control'!X185/6</f>
        <v>0</v>
      </c>
      <c r="CO185" s="475">
        <f>'[3]Cuadro control'!Y185/6</f>
        <v>0</v>
      </c>
      <c r="CP185" s="476"/>
      <c r="CQ185" s="477">
        <f>'[3]Cuadro control'!Y185/6</f>
        <v>0</v>
      </c>
      <c r="CR185" s="458">
        <f>'[3]Cuadro control'!Y185/6</f>
        <v>0</v>
      </c>
      <c r="CS185" s="391">
        <f>'[3]Cuadro control'!Y185/6</f>
        <v>0</v>
      </c>
      <c r="CT185" s="475">
        <f>'[3]Cuadro control'!Y185/6</f>
        <v>0</v>
      </c>
      <c r="CU185" s="475">
        <f>'[3]Cuadro control'!Y185/6</f>
        <v>0</v>
      </c>
      <c r="CV185" s="475">
        <f>'[3]Cuadro control'!Z185/6</f>
        <v>0</v>
      </c>
      <c r="CW185" s="476"/>
      <c r="CX185" s="475">
        <f>'[3]Cuadro control'!Z185/6</f>
        <v>0</v>
      </c>
      <c r="CY185" s="475">
        <f>'[3]Cuadro control'!Z185/6</f>
        <v>0</v>
      </c>
      <c r="CZ185" s="475">
        <f>'[3]Cuadro control'!Z185/6</f>
        <v>0</v>
      </c>
      <c r="DA185" s="475">
        <f>'[3]Cuadro control'!Z185/6</f>
        <v>0</v>
      </c>
      <c r="DB185" s="475">
        <f>'[3]Cuadro control'!Z185/6</f>
        <v>0</v>
      </c>
      <c r="DC185" s="475">
        <f>'[3]Cuadro control'!AA185/6</f>
        <v>0</v>
      </c>
      <c r="DD185" s="476"/>
      <c r="DE185" s="475">
        <f>'[3]Cuadro control'!AA185/6</f>
        <v>0</v>
      </c>
      <c r="DF185" s="475">
        <f>'[3]Cuadro control'!AA185/6</f>
        <v>0</v>
      </c>
      <c r="DG185" s="475">
        <f>'[3]Cuadro control'!AA185/6</f>
        <v>0</v>
      </c>
      <c r="DH185" s="475">
        <f>'[3]Cuadro control'!AA185/6</f>
        <v>0</v>
      </c>
      <c r="DI185" s="475">
        <f>'[3]Cuadro control'!AA185/6</f>
        <v>0</v>
      </c>
      <c r="DJ185" s="475">
        <f>'[3]Cuadro control'!AB185/6</f>
        <v>0</v>
      </c>
      <c r="DK185" s="476"/>
      <c r="DL185" s="475">
        <f>'[3]Cuadro control'!AB185/6</f>
        <v>0</v>
      </c>
      <c r="DM185" s="475">
        <f>'[3]Cuadro control'!AB185/6</f>
        <v>0</v>
      </c>
      <c r="DN185" s="475">
        <f>'[3]Cuadro control'!AB185/6</f>
        <v>0</v>
      </c>
      <c r="DO185" s="475">
        <f>'[3]Cuadro control'!AB185/6</f>
        <v>0</v>
      </c>
      <c r="DP185" s="475">
        <f>'[3]Cuadro control'!AB185/6</f>
        <v>0</v>
      </c>
      <c r="DQ185" s="475">
        <f>'[3]Cuadro control'!AC185/6</f>
        <v>0</v>
      </c>
      <c r="DR185" s="476"/>
      <c r="DS185" s="475">
        <f>'[3]Cuadro control'!AC185/6</f>
        <v>0</v>
      </c>
      <c r="DT185" s="475">
        <f>'[3]Cuadro control'!AC185/6</f>
        <v>0</v>
      </c>
      <c r="DU185" s="475">
        <f>'[3]Cuadro control'!AC185/6</f>
        <v>0</v>
      </c>
      <c r="DV185" s="477">
        <f>'[3]Cuadro control'!AC185/6</f>
        <v>0</v>
      </c>
      <c r="DW185" s="458">
        <f>'[3]Cuadro control'!AC185/6</f>
        <v>0</v>
      </c>
      <c r="DX185" s="391">
        <f>'[3]Cuadro control'!AD185/6</f>
        <v>0</v>
      </c>
      <c r="DY185" s="476"/>
      <c r="DZ185" s="475">
        <f>'[3]Cuadro control'!AD185/6</f>
        <v>0</v>
      </c>
      <c r="EA185" s="475">
        <f>'[3]Cuadro control'!AD185/6</f>
        <v>0</v>
      </c>
      <c r="EB185" s="475">
        <f>'[3]Cuadro control'!AD185/6</f>
        <v>0</v>
      </c>
      <c r="EC185" s="475">
        <f>'[3]Cuadro control'!AD185/6</f>
        <v>0</v>
      </c>
      <c r="ED185" s="475">
        <f>'[3]Cuadro control'!AD185/6</f>
        <v>0</v>
      </c>
      <c r="EE185" s="475">
        <f>'[3]Cuadro control'!AE185/4</f>
        <v>0</v>
      </c>
      <c r="EF185" s="476"/>
      <c r="EG185" s="475">
        <f>'[3]Cuadro control'!AE185/4</f>
        <v>0</v>
      </c>
      <c r="EH185" s="475">
        <f>'[3]Cuadro control'!AE185/4</f>
        <v>0</v>
      </c>
      <c r="EI185" s="475">
        <f>'[3]Cuadro control'!AE185/4</f>
        <v>0</v>
      </c>
      <c r="EJ185" s="475"/>
      <c r="EK185" s="475"/>
      <c r="EL185" s="475"/>
      <c r="EM185" s="476"/>
      <c r="EN185" s="475"/>
      <c r="EO185" s="475"/>
      <c r="EP185" s="475"/>
      <c r="EQ185" s="475"/>
      <c r="ER185" s="475"/>
      <c r="ES185" s="475"/>
      <c r="ET185" s="476"/>
      <c r="EU185" s="475"/>
      <c r="EV185" s="475"/>
      <c r="EW185" s="475"/>
      <c r="EX185" s="475"/>
      <c r="EY185" s="475"/>
      <c r="EZ185" s="475"/>
      <c r="FA185" s="478"/>
      <c r="FB185" s="458"/>
      <c r="FC185" s="391"/>
      <c r="FD185" s="475"/>
      <c r="FE185" s="475"/>
      <c r="FF185" s="475"/>
      <c r="FG185" s="475"/>
      <c r="FH185" s="476"/>
      <c r="FI185" s="475"/>
      <c r="FJ185" s="475"/>
      <c r="FK185" s="475"/>
      <c r="FL185" s="475"/>
      <c r="FM185" s="475"/>
      <c r="FN185" s="475"/>
      <c r="FO185" s="476"/>
      <c r="FP185" s="475"/>
      <c r="FQ185" s="475"/>
      <c r="FR185" s="475"/>
      <c r="FS185" s="475"/>
      <c r="FT185" s="475"/>
      <c r="FU185" s="475"/>
      <c r="FV185" s="476"/>
      <c r="FW185" s="475"/>
      <c r="FX185" s="475"/>
      <c r="FY185" s="475"/>
      <c r="FZ185" s="475"/>
      <c r="GA185" s="475"/>
      <c r="GB185" s="475"/>
      <c r="GC185" s="476"/>
      <c r="GD185" s="475"/>
      <c r="GE185" s="477"/>
      <c r="GF185" s="458"/>
      <c r="GG185" s="391"/>
      <c r="GH185" s="475"/>
      <c r="GI185" s="475"/>
      <c r="GJ185" s="476"/>
      <c r="GK185" s="475"/>
      <c r="GL185" s="475"/>
      <c r="GM185" s="475"/>
      <c r="GN185" s="475"/>
      <c r="GO185" s="475"/>
      <c r="GP185" s="475"/>
      <c r="GQ185" s="476"/>
      <c r="GR185" s="475"/>
      <c r="GS185" s="475"/>
      <c r="GT185" s="475"/>
      <c r="GU185" s="475"/>
      <c r="GV185" s="475"/>
      <c r="GW185" s="475"/>
      <c r="GX185" s="476"/>
      <c r="GY185" s="475"/>
      <c r="GZ185" s="475"/>
      <c r="HA185" s="475"/>
      <c r="HB185" s="475"/>
      <c r="HC185" s="475"/>
      <c r="HD185" s="475"/>
      <c r="HE185" s="476"/>
      <c r="HF185" s="475"/>
      <c r="HG185" s="475"/>
      <c r="HH185" s="475"/>
      <c r="HI185" s="475"/>
      <c r="HJ185" s="477"/>
      <c r="HK185" s="458"/>
      <c r="HL185" s="392"/>
      <c r="HM185" s="475"/>
      <c r="HN185" s="475"/>
      <c r="HO185" s="475"/>
      <c r="HP185" s="475"/>
      <c r="HQ185" s="475"/>
      <c r="HR185" s="475"/>
      <c r="HS185" s="476"/>
      <c r="HT185" s="475"/>
      <c r="HU185" s="475"/>
      <c r="HV185" s="475"/>
      <c r="HW185" s="475"/>
      <c r="HX185" s="475"/>
      <c r="HY185" s="475"/>
      <c r="HZ185" s="476"/>
      <c r="IA185" s="475"/>
      <c r="IB185" s="475"/>
      <c r="IC185" s="475"/>
      <c r="ID185" s="475"/>
      <c r="IE185" s="475"/>
      <c r="IF185" s="475"/>
      <c r="IG185" s="476"/>
      <c r="IH185" s="475"/>
      <c r="II185" s="475"/>
      <c r="IJ185" s="475"/>
      <c r="IK185" s="475"/>
      <c r="IL185" s="475"/>
      <c r="IM185" s="475"/>
      <c r="IN185" s="478"/>
      <c r="IO185" s="458"/>
      <c r="IP185" s="391"/>
      <c r="IQ185" s="475"/>
      <c r="IR185" s="475"/>
      <c r="IS185" s="475"/>
      <c r="IT185" s="475"/>
      <c r="IU185" s="476"/>
      <c r="IV185" s="475"/>
      <c r="IW185" s="475"/>
      <c r="IX185" s="475"/>
      <c r="IY185" s="475"/>
      <c r="IZ185" s="475"/>
      <c r="JA185" s="475"/>
      <c r="JB185" s="476"/>
      <c r="JC185" s="475"/>
      <c r="JD185" s="475"/>
      <c r="JE185" s="475"/>
      <c r="JF185" s="475"/>
      <c r="JG185" s="475"/>
      <c r="JH185" s="475"/>
      <c r="JI185" s="476"/>
      <c r="JJ185" s="475"/>
      <c r="JK185" s="475"/>
      <c r="JL185" s="475"/>
      <c r="JM185" s="475"/>
      <c r="JN185" s="475"/>
      <c r="JO185" s="475"/>
      <c r="JP185" s="476"/>
      <c r="JQ185" s="475"/>
      <c r="JR185" s="475"/>
      <c r="JS185" s="477"/>
      <c r="JT185" s="458"/>
      <c r="JU185" s="391"/>
      <c r="JV185" s="475"/>
      <c r="JW185" s="476"/>
      <c r="JX185" s="475"/>
      <c r="JY185" s="475"/>
      <c r="JZ185" s="475"/>
      <c r="KA185" s="475"/>
      <c r="KB185" s="475"/>
      <c r="KC185" s="475"/>
      <c r="KD185" s="476"/>
      <c r="KE185" s="475"/>
      <c r="KF185" s="475"/>
      <c r="KG185" s="475"/>
      <c r="KH185" s="475"/>
      <c r="KI185" s="475"/>
      <c r="KJ185" s="475"/>
      <c r="KK185" s="476"/>
      <c r="KL185" s="475"/>
      <c r="KM185" s="475"/>
      <c r="KN185" s="475"/>
      <c r="KO185" s="475"/>
      <c r="KP185" s="475"/>
      <c r="KQ185" s="475"/>
      <c r="KR185" s="476"/>
      <c r="KS185" s="475"/>
      <c r="KT185" s="475"/>
      <c r="KU185" s="475"/>
      <c r="KV185" s="475"/>
      <c r="KW185" s="475"/>
      <c r="KX185" s="477"/>
      <c r="KY185" s="459"/>
      <c r="KZ185" s="391"/>
      <c r="LA185" s="475"/>
      <c r="LB185" s="475"/>
      <c r="LC185" s="475"/>
      <c r="LD185" s="475"/>
      <c r="LE185" s="475"/>
      <c r="LF185" s="476"/>
      <c r="LG185" s="475"/>
      <c r="LH185" s="475"/>
      <c r="LI185" s="475"/>
      <c r="LJ185" s="475"/>
      <c r="LK185" s="475"/>
      <c r="LL185" s="475"/>
      <c r="LM185" s="476"/>
      <c r="LN185" s="475"/>
      <c r="LO185" s="475"/>
      <c r="LP185" s="475"/>
      <c r="LQ185" s="475"/>
      <c r="LR185" s="475"/>
      <c r="LS185" s="475"/>
      <c r="LT185" s="476"/>
      <c r="LU185" s="475"/>
      <c r="LV185" s="475"/>
      <c r="LW185" s="475"/>
      <c r="LX185" s="475"/>
      <c r="LY185" s="475"/>
      <c r="LZ185" s="477"/>
      <c r="MA185" s="459"/>
      <c r="MB185" s="391"/>
      <c r="MC185" s="475"/>
      <c r="MD185" s="475"/>
      <c r="ME185" s="475"/>
      <c r="MF185" s="475"/>
      <c r="MG185" s="475"/>
      <c r="MH185" s="476"/>
      <c r="MI185" s="475"/>
      <c r="MJ185" s="475"/>
      <c r="MK185" s="475"/>
      <c r="ML185" s="475"/>
      <c r="MM185" s="475"/>
      <c r="MN185" s="475"/>
      <c r="MO185" s="476"/>
      <c r="MP185" s="475"/>
      <c r="MQ185" s="475"/>
      <c r="MR185" s="475"/>
      <c r="MS185" s="475"/>
      <c r="MT185" s="475"/>
      <c r="MU185" s="475"/>
      <c r="MV185" s="476"/>
      <c r="MW185" s="475"/>
      <c r="MX185" s="475"/>
      <c r="MY185" s="475"/>
      <c r="MZ185" s="475"/>
      <c r="NA185" s="475"/>
      <c r="NB185" s="475"/>
      <c r="NC185" s="476"/>
      <c r="ND185" s="475"/>
      <c r="NE185" s="477"/>
      <c r="NF185" s="458"/>
      <c r="NG185" s="391"/>
      <c r="NH185" s="475"/>
      <c r="NI185" s="475"/>
      <c r="NJ185" s="476"/>
      <c r="NK185" s="475"/>
      <c r="NL185" s="475"/>
      <c r="NM185" s="475"/>
      <c r="NN185" s="475"/>
      <c r="NO185" s="475"/>
      <c r="NP185" s="475"/>
      <c r="NQ185" s="476"/>
      <c r="NR185" s="475"/>
      <c r="NS185" s="475"/>
      <c r="NT185" s="475"/>
      <c r="NU185" s="475"/>
      <c r="NV185" s="475"/>
      <c r="NW185" s="475"/>
      <c r="NX185" s="476"/>
      <c r="NY185" s="475"/>
      <c r="NZ185" s="475"/>
      <c r="OA185" s="475"/>
      <c r="OB185" s="475"/>
      <c r="OC185" s="475"/>
      <c r="OD185" s="475"/>
      <c r="OE185" s="476"/>
      <c r="OF185" s="475"/>
      <c r="OG185" s="475"/>
      <c r="OH185" s="475"/>
      <c r="OI185" s="477"/>
      <c r="OJ185" s="458"/>
      <c r="OK185" s="391"/>
      <c r="OL185" s="476"/>
      <c r="OM185" s="475"/>
      <c r="ON185" s="475"/>
      <c r="OO185" s="475"/>
      <c r="OP185" s="475"/>
      <c r="OQ185" s="475"/>
      <c r="OR185" s="475"/>
      <c r="OS185" s="476"/>
      <c r="OT185" s="475"/>
      <c r="OU185" s="475"/>
      <c r="OV185" s="475"/>
      <c r="OW185" s="475"/>
      <c r="OX185" s="475"/>
      <c r="OY185" s="475"/>
      <c r="OZ185" s="476"/>
      <c r="PA185" s="475"/>
      <c r="PB185" s="475"/>
      <c r="PC185" s="475"/>
      <c r="PD185" s="475"/>
      <c r="PE185" s="475"/>
      <c r="PF185" s="475"/>
      <c r="PG185" s="476"/>
      <c r="PH185" s="475"/>
      <c r="PI185" s="475"/>
      <c r="PJ185" s="475"/>
      <c r="PK185" s="475"/>
      <c r="PL185" s="475"/>
      <c r="PM185" s="475"/>
      <c r="PN185" s="478"/>
      <c r="PO185" s="458"/>
      <c r="PP185" s="391"/>
      <c r="PQ185" s="475"/>
      <c r="PR185" s="475"/>
      <c r="PS185" s="475"/>
      <c r="PT185" s="475"/>
      <c r="PU185" s="476"/>
      <c r="PV185" s="475"/>
      <c r="PW185" s="475"/>
      <c r="PX185" s="475"/>
      <c r="PY185" s="475"/>
      <c r="PZ185" s="475"/>
      <c r="QA185" s="475"/>
      <c r="QB185" s="476"/>
      <c r="QC185" s="475"/>
      <c r="QD185" s="475"/>
      <c r="QE185" s="475"/>
      <c r="QF185" s="475"/>
      <c r="QG185" s="475"/>
      <c r="QH185" s="475"/>
      <c r="QI185" s="476"/>
      <c r="QJ185" s="475"/>
      <c r="QK185" s="475"/>
      <c r="QL185" s="475"/>
      <c r="QM185" s="475"/>
      <c r="QN185" s="475"/>
      <c r="QO185" s="475"/>
      <c r="QP185" s="476"/>
      <c r="QQ185" s="475"/>
      <c r="QR185" s="477"/>
      <c r="QS185" s="458"/>
      <c r="QT185" s="391"/>
      <c r="QU185" s="475"/>
      <c r="QV185" s="475"/>
      <c r="QW185" s="476"/>
      <c r="QX185" s="475"/>
      <c r="QY185" s="475"/>
      <c r="QZ185" s="475"/>
      <c r="RA185" s="475"/>
      <c r="RB185" s="475"/>
      <c r="RC185" s="475"/>
      <c r="RD185" s="476"/>
      <c r="RE185" s="475"/>
      <c r="RF185" s="475"/>
      <c r="RG185" s="475"/>
      <c r="RH185" s="475"/>
      <c r="RI185" s="475"/>
      <c r="RJ185" s="475"/>
      <c r="RK185" s="476"/>
      <c r="RL185" s="475"/>
      <c r="RM185" s="475"/>
      <c r="RN185" s="475"/>
      <c r="RO185" s="475"/>
      <c r="RP185" s="475"/>
      <c r="RQ185" s="475"/>
      <c r="RR185" s="476"/>
      <c r="RS185" s="475"/>
      <c r="RT185" s="475"/>
      <c r="RU185" s="475"/>
      <c r="RV185" s="475"/>
      <c r="RW185" s="477"/>
      <c r="RX185" s="458"/>
      <c r="RY185" s="392"/>
      <c r="RZ185" s="475"/>
      <c r="SA185" s="475"/>
      <c r="SB185" s="475"/>
      <c r="SC185" s="475"/>
      <c r="SD185" s="475"/>
      <c r="SE185" s="475"/>
      <c r="SF185" s="476"/>
      <c r="SG185" s="475"/>
      <c r="SH185" s="475"/>
      <c r="SI185" s="475"/>
      <c r="SJ185" s="475"/>
      <c r="SK185" s="475"/>
      <c r="SL185" s="475"/>
      <c r="SM185" s="476"/>
      <c r="SN185" s="475"/>
      <c r="SO185" s="475"/>
      <c r="SP185" s="475"/>
      <c r="SQ185" s="475"/>
      <c r="SR185" s="475"/>
      <c r="SS185" s="475"/>
      <c r="ST185" s="476"/>
      <c r="SU185" s="475"/>
      <c r="SV185" s="475"/>
      <c r="SW185" s="475"/>
      <c r="SX185" s="475"/>
      <c r="SY185" s="475"/>
      <c r="SZ185" s="475"/>
      <c r="TA185" s="476"/>
      <c r="TB185" s="477"/>
      <c r="TC185" s="458"/>
      <c r="TD185" s="391"/>
      <c r="TE185" s="475"/>
      <c r="TF185" s="475"/>
      <c r="TG185" s="475"/>
      <c r="TH185" s="476"/>
      <c r="TI185" s="475"/>
      <c r="TJ185" s="475"/>
      <c r="TK185" s="475"/>
      <c r="TL185" s="475"/>
      <c r="TM185" s="475"/>
      <c r="TN185" s="475"/>
      <c r="TO185" s="476"/>
      <c r="TP185" s="475"/>
      <c r="TQ185" s="475"/>
      <c r="TR185" s="475"/>
      <c r="TS185" s="475"/>
      <c r="TT185" s="475"/>
      <c r="TU185" s="475"/>
      <c r="TV185" s="476"/>
      <c r="TW185" s="475"/>
      <c r="TX185" s="475"/>
      <c r="TY185" s="475"/>
      <c r="TZ185" s="475"/>
      <c r="UA185" s="475"/>
      <c r="UB185" s="475"/>
      <c r="UC185" s="476"/>
      <c r="UD185" s="475"/>
      <c r="UE185" s="475"/>
      <c r="UF185" s="477"/>
      <c r="UG185" s="458"/>
      <c r="UH185" s="391"/>
      <c r="UI185" s="475"/>
      <c r="UJ185" s="476"/>
      <c r="UK185" s="475"/>
      <c r="UL185" s="475"/>
      <c r="UM185" s="475"/>
      <c r="UN185" s="475"/>
      <c r="UO185" s="475"/>
      <c r="UP185" s="475"/>
      <c r="UQ185" s="476"/>
      <c r="UR185" s="475"/>
      <c r="US185" s="475"/>
      <c r="UT185" s="475"/>
      <c r="UU185" s="477"/>
      <c r="UV185" s="458"/>
    </row>
    <row r="186" spans="1:568" ht="13.5" customHeight="1">
      <c r="A186" s="974" t="s">
        <v>288</v>
      </c>
      <c r="B186" s="974"/>
      <c r="C186" s="974"/>
      <c r="D186" s="977" t="s">
        <v>288</v>
      </c>
      <c r="E186" s="953">
        <v>46091</v>
      </c>
      <c r="F186" s="954"/>
      <c r="G186" s="954"/>
      <c r="H186" s="954"/>
      <c r="I186" s="953">
        <v>46668</v>
      </c>
      <c r="J186" s="972">
        <f t="shared" ref="J186:J191" si="2658">$K$186</f>
        <v>0.03</v>
      </c>
      <c r="K186" s="973">
        <v>0.03</v>
      </c>
      <c r="L186" s="175" t="s">
        <v>260</v>
      </c>
      <c r="M186" s="393"/>
      <c r="N186" s="181">
        <v>1</v>
      </c>
      <c r="O186" s="410"/>
      <c r="P186" s="390">
        <f>SUM($P$187:P$187)</f>
        <v>2.1367521367521365E-3</v>
      </c>
      <c r="Q186" s="387">
        <f>SUM($P$187:Q$187)</f>
        <v>2.1367521367521365E-3</v>
      </c>
      <c r="R186" s="384">
        <f>SUM($P$187:R$187)</f>
        <v>4.2735042735042731E-3</v>
      </c>
      <c r="S186" s="384">
        <f>SUM($P$187:S$187)</f>
        <v>6.41025641025641E-3</v>
      </c>
      <c r="T186" s="384">
        <f>SUM($P$187:T$187)</f>
        <v>8.5470085470085461E-3</v>
      </c>
      <c r="U186" s="384">
        <f>SUM($P$187:U$187)</f>
        <v>1.0683760683760682E-2</v>
      </c>
      <c r="V186" s="384">
        <f>SUM($P$187:V$187)</f>
        <v>1.2820512820512818E-2</v>
      </c>
      <c r="W186" s="384">
        <f>SUM($P$187:W$187)</f>
        <v>1.4957264957264954E-2</v>
      </c>
      <c r="X186" s="385">
        <f>SUM($P$187:X$187)</f>
        <v>1.4957264957264954E-2</v>
      </c>
      <c r="Y186" s="384">
        <f>SUM($P$187:Y$187)</f>
        <v>1.7094017094017092E-2</v>
      </c>
      <c r="Z186" s="384">
        <f>SUM($P$187:Z$187)</f>
        <v>1.9230769230769228E-2</v>
      </c>
      <c r="AA186" s="384">
        <f>SUM($P$187:AA$187)</f>
        <v>2.1367521367521364E-2</v>
      </c>
      <c r="AB186" s="384">
        <f>SUM($P$187:AB$187)</f>
        <v>2.3504273504273501E-2</v>
      </c>
      <c r="AC186" s="384">
        <f>SUM($P$187:AC$187)</f>
        <v>2.5641025641025637E-2</v>
      </c>
      <c r="AD186" s="384">
        <f>SUM($P$187:AD$187)</f>
        <v>2.7777777777777773E-2</v>
      </c>
      <c r="AE186" s="385">
        <f>SUM($P$187:AE$187)</f>
        <v>2.7777777777777773E-2</v>
      </c>
      <c r="AF186" s="384">
        <f>SUM($P$187:AF$187)</f>
        <v>2.9914529914529909E-2</v>
      </c>
      <c r="AG186" s="384">
        <f>SUM($P$187:AG$187)</f>
        <v>3.2051282051282048E-2</v>
      </c>
      <c r="AH186" s="383">
        <f>SUM($P$187:AH$187)</f>
        <v>3.4188034188034185E-2</v>
      </c>
      <c r="AI186" s="382">
        <f>SUM($P$187:AI$187)</f>
        <v>3.6324786324786321E-2</v>
      </c>
      <c r="AJ186" s="386">
        <f>SUM($P$187:AJ$187)</f>
        <v>3.8461538461538457E-2</v>
      </c>
      <c r="AK186" s="384">
        <f>SUM($P$187:AK$187)</f>
        <v>4.0598290598290593E-2</v>
      </c>
      <c r="AL186" s="385">
        <f>SUM($P$187:AL$187)</f>
        <v>4.0598290598290593E-2</v>
      </c>
      <c r="AM186" s="384">
        <f>SUM($P$187:AM$187)</f>
        <v>4.2735042735042729E-2</v>
      </c>
      <c r="AN186" s="384">
        <f>SUM($P$187:AN$187)</f>
        <v>4.4871794871794865E-2</v>
      </c>
      <c r="AO186" s="384">
        <f>SUM($P$187:AO$187)</f>
        <v>4.7008547008547001E-2</v>
      </c>
      <c r="AP186" s="384">
        <f>SUM($P$187:AP$187)</f>
        <v>4.9145299145299137E-2</v>
      </c>
      <c r="AQ186" s="384">
        <f>SUM($P$187:AQ$187)</f>
        <v>5.1282051282051273E-2</v>
      </c>
      <c r="AR186" s="384">
        <f>SUM($P$187:AR$187)</f>
        <v>5.3418803418803409E-2</v>
      </c>
      <c r="AS186" s="385">
        <f>SUM($P$187:AS$187)</f>
        <v>5.3418803418803409E-2</v>
      </c>
      <c r="AT186" s="384">
        <f>SUM($P$187:AT$187)</f>
        <v>5.5555555555555546E-2</v>
      </c>
      <c r="AU186" s="384">
        <f>SUM($P$187:AU$187)</f>
        <v>5.7692307692307682E-2</v>
      </c>
      <c r="AV186" s="384">
        <f>SUM($P$187:AV$187)</f>
        <v>5.9829059829059818E-2</v>
      </c>
      <c r="AW186" s="384">
        <f>SUM($P$187:AW$187)</f>
        <v>6.1965811965811954E-2</v>
      </c>
      <c r="AX186" s="384">
        <f>SUM($P$187:AX$187)</f>
        <v>6.4102564102564097E-2</v>
      </c>
      <c r="AY186" s="384">
        <f>SUM($P$187:AY$187)</f>
        <v>6.623931623931624E-2</v>
      </c>
      <c r="AZ186" s="385">
        <f>SUM($P$187:AZ$187)</f>
        <v>6.623931623931624E-2</v>
      </c>
      <c r="BA186" s="384">
        <f>SUM($P$187:BA$187)</f>
        <v>6.8376068376068383E-2</v>
      </c>
      <c r="BB186" s="384">
        <f>SUM($P$187:BB$187)</f>
        <v>7.0512820512820526E-2</v>
      </c>
      <c r="BC186" s="384">
        <f>SUM($P$187:BC$187)</f>
        <v>7.2649572649572669E-2</v>
      </c>
      <c r="BD186" s="384">
        <f>SUM($P$187:BD$187)</f>
        <v>7.4786324786324812E-2</v>
      </c>
      <c r="BE186" s="384">
        <f>SUM($P$187:BE$187)</f>
        <v>7.6923076923076955E-2</v>
      </c>
      <c r="BF186" s="384">
        <f>SUM($P$187:BF$187)</f>
        <v>7.9059829059829098E-2</v>
      </c>
      <c r="BG186" s="385">
        <f>SUM($P$187:BG$187)</f>
        <v>7.9059829059829098E-2</v>
      </c>
      <c r="BH186" s="384">
        <f>SUM($P$187:BH$187)</f>
        <v>8.1196581196581241E-2</v>
      </c>
      <c r="BI186" s="384">
        <f>SUM($P$187:BI$187)</f>
        <v>8.3333333333333384E-2</v>
      </c>
      <c r="BJ186" s="384">
        <f>SUM($P$187:BJ$187)</f>
        <v>8.5470085470085527E-2</v>
      </c>
      <c r="BK186" s="384">
        <f>SUM($P$187:BK$187)</f>
        <v>8.760683760683767E-2</v>
      </c>
      <c r="BL186" s="384">
        <f>SUM($P$187:BL$187)</f>
        <v>8.9743589743589813E-2</v>
      </c>
      <c r="BM186" s="383">
        <f>SUM($P$187:BM$187)</f>
        <v>9.1880341880341956E-2</v>
      </c>
      <c r="BN186" s="389">
        <f>SUM($P$187:BN$187)</f>
        <v>9.1880341880341956E-2</v>
      </c>
      <c r="BO186" s="386">
        <f>SUM($P$187:BO$187)</f>
        <v>9.4017094017094099E-2</v>
      </c>
      <c r="BP186" s="384">
        <f>SUM($P$187:BP$187)</f>
        <v>9.6153846153846242E-2</v>
      </c>
      <c r="BQ186" s="384">
        <f>SUM($P$187:BQ$187)</f>
        <v>9.8290598290598385E-2</v>
      </c>
      <c r="BR186" s="384">
        <f>SUM($P$187:BR$187)</f>
        <v>0.10042735042735053</v>
      </c>
      <c r="BS186" s="384">
        <f>SUM($P$187:BS$187)</f>
        <v>0.10256410256410267</v>
      </c>
      <c r="BT186" s="384">
        <f>SUM($P$187:BT$187)</f>
        <v>0.10470085470085481</v>
      </c>
      <c r="BU186" s="385">
        <f>SUM($P$187:BU$187)</f>
        <v>0.10470085470085481</v>
      </c>
      <c r="BV186" s="384">
        <f>SUM($P$187:BV$187)</f>
        <v>0.10683760683760696</v>
      </c>
      <c r="BW186" s="384">
        <f>SUM($P$187:BW$187)</f>
        <v>0.1089743589743591</v>
      </c>
      <c r="BX186" s="384">
        <f>SUM($P$187:BX$187)</f>
        <v>0.11111111111111124</v>
      </c>
      <c r="BY186" s="384">
        <f>SUM($P$187:BY$187)</f>
        <v>0.11324786324786339</v>
      </c>
      <c r="BZ186" s="384">
        <f>SUM($P$187:BZ$187)</f>
        <v>0.11538461538461553</v>
      </c>
      <c r="CA186" s="384">
        <f>SUM($P$187:CA$187)</f>
        <v>0.11752136752136767</v>
      </c>
      <c r="CB186" s="385">
        <f>SUM($P$187:CB$187)</f>
        <v>0.11752136752136767</v>
      </c>
      <c r="CC186" s="384">
        <f>SUM($P$187:CC$187)</f>
        <v>0.11965811965811982</v>
      </c>
      <c r="CD186" s="384">
        <f>SUM($P$187:CD$187)</f>
        <v>0.12179487179487196</v>
      </c>
      <c r="CE186" s="384">
        <f>SUM($P$187:CE$187)</f>
        <v>0.1239316239316241</v>
      </c>
      <c r="CF186" s="384">
        <f>SUM($P$187:CF$187)</f>
        <v>0.12606837606837623</v>
      </c>
      <c r="CG186" s="384">
        <f>SUM($P$187:CG$187)</f>
        <v>0.12820512820512836</v>
      </c>
      <c r="CH186" s="384">
        <f>SUM($P$187:CH$187)</f>
        <v>0.13034188034188049</v>
      </c>
      <c r="CI186" s="385">
        <f>SUM($P$187:CI$187)</f>
        <v>0.13034188034188049</v>
      </c>
      <c r="CJ186" s="384">
        <f>SUM($P$187:CJ$187)</f>
        <v>0.13247863247863262</v>
      </c>
      <c r="CK186" s="384">
        <f>SUM($P$187:CK$187)</f>
        <v>0.13461538461538475</v>
      </c>
      <c r="CL186" s="384">
        <f>SUM($P$187:CL$187)</f>
        <v>0.13675213675213688</v>
      </c>
      <c r="CM186" s="384">
        <f>SUM($P$187:CM$187)</f>
        <v>0.13888888888888901</v>
      </c>
      <c r="CN186" s="384">
        <f>SUM($P$187:CN$187)</f>
        <v>0.14102564102564114</v>
      </c>
      <c r="CO186" s="384">
        <f>SUM($P$187:CO$187)</f>
        <v>0.14316239316239326</v>
      </c>
      <c r="CP186" s="385">
        <f>SUM($P$187:CP$187)</f>
        <v>0.14316239316239326</v>
      </c>
      <c r="CQ186" s="383">
        <f>SUM($P$187:CQ$187)</f>
        <v>0.14529914529914539</v>
      </c>
      <c r="CR186" s="382">
        <f>SUM($P$187:CR$187)</f>
        <v>0.14743589743589752</v>
      </c>
      <c r="CS186" s="386">
        <f>SUM($P$187:CS$187)</f>
        <v>0.14957264957264965</v>
      </c>
      <c r="CT186" s="384">
        <f>SUM($P$187:CT$187)</f>
        <v>0.15170940170940178</v>
      </c>
      <c r="CU186" s="384">
        <f>SUM($P$187:CU$187)</f>
        <v>0.15384615384615391</v>
      </c>
      <c r="CV186" s="384">
        <f>SUM($P$187:CV$187)</f>
        <v>0.15598290598290604</v>
      </c>
      <c r="CW186" s="385">
        <f>SUM($P$187:CW$187)</f>
        <v>0.15598290598290604</v>
      </c>
      <c r="CX186" s="384">
        <f>SUM($P$187:CX$187)</f>
        <v>0.15811965811965817</v>
      </c>
      <c r="CY186" s="384">
        <f>SUM($P$187:CY$187)</f>
        <v>0.1602564102564103</v>
      </c>
      <c r="CZ186" s="384">
        <f>SUM($P$187:CZ$187)</f>
        <v>0.16239316239316243</v>
      </c>
      <c r="DA186" s="384">
        <f>SUM($P$187:DA$187)</f>
        <v>0.16452991452991456</v>
      </c>
      <c r="DB186" s="384">
        <f>SUM($P$187:DB$187)</f>
        <v>0.16666666666666669</v>
      </c>
      <c r="DC186" s="384">
        <f>SUM($P$187:DC$187)</f>
        <v>0.16880341880341881</v>
      </c>
      <c r="DD186" s="385">
        <f>SUM($P$187:DD$187)</f>
        <v>0.16880341880341881</v>
      </c>
      <c r="DE186" s="384">
        <f>SUM($P$187:DE$187)</f>
        <v>0.17094017094017094</v>
      </c>
      <c r="DF186" s="384">
        <f>SUM($P$187:DF$187)</f>
        <v>0.17307692307692307</v>
      </c>
      <c r="DG186" s="384">
        <f>SUM($P$187:DG$187)</f>
        <v>0.1752136752136752</v>
      </c>
      <c r="DH186" s="384">
        <f>SUM($P$187:DH$187)</f>
        <v>0.17735042735042733</v>
      </c>
      <c r="DI186" s="384">
        <f>SUM($P$187:DI$187)</f>
        <v>0.17948717948717946</v>
      </c>
      <c r="DJ186" s="384">
        <f>SUM($P$187:DJ$187)</f>
        <v>0.18162393162393159</v>
      </c>
      <c r="DK186" s="385">
        <f>SUM($P$187:DK$187)</f>
        <v>0.18162393162393159</v>
      </c>
      <c r="DL186" s="384">
        <f>SUM($P$187:DL$187)</f>
        <v>0.18376068376068372</v>
      </c>
      <c r="DM186" s="384">
        <f>SUM($P$187:DM$187)</f>
        <v>0.18589743589743585</v>
      </c>
      <c r="DN186" s="384">
        <f>SUM($P$187:DN$187)</f>
        <v>0.18803418803418798</v>
      </c>
      <c r="DO186" s="384">
        <f>SUM($P$187:DO$187)</f>
        <v>0.19017094017094011</v>
      </c>
      <c r="DP186" s="384">
        <f>SUM($P$187:DP$187)</f>
        <v>0.19230769230769224</v>
      </c>
      <c r="DQ186" s="384">
        <f>SUM($P$187:DQ$187)</f>
        <v>0.19444444444444436</v>
      </c>
      <c r="DR186" s="385">
        <f>SUM($P$187:DR$187)</f>
        <v>0.19444444444444436</v>
      </c>
      <c r="DS186" s="384">
        <f>SUM($P$187:DS$187)</f>
        <v>0.19658119658119649</v>
      </c>
      <c r="DT186" s="384">
        <f>SUM($P$187:DT$187)</f>
        <v>0.19871794871794862</v>
      </c>
      <c r="DU186" s="384">
        <f>SUM($P$187:DU$187)</f>
        <v>0.20085470085470075</v>
      </c>
      <c r="DV186" s="383">
        <f>SUM($P$187:DV$187)</f>
        <v>0.20299145299145288</v>
      </c>
      <c r="DW186" s="382">
        <f>SUM($P$187:DW$187)</f>
        <v>0.20512820512820501</v>
      </c>
      <c r="DX186" s="386">
        <f>SUM($P$187:DX$187)</f>
        <v>0.20726495726495714</v>
      </c>
      <c r="DY186" s="385">
        <f>SUM($P$187:DY$187)</f>
        <v>0.20726495726495714</v>
      </c>
      <c r="DZ186" s="384">
        <f>SUM($P$187:DZ$187)</f>
        <v>0.20940170940170927</v>
      </c>
      <c r="EA186" s="384">
        <f>SUM($P$187:EA$187)</f>
        <v>0.2115384615384614</v>
      </c>
      <c r="EB186" s="384">
        <f>SUM($P$187:EB$187)</f>
        <v>0.21367521367521353</v>
      </c>
      <c r="EC186" s="384">
        <f>SUM($P$187:EC$187)</f>
        <v>0.21581196581196566</v>
      </c>
      <c r="ED186" s="384">
        <f>SUM($P$187:ED$187)</f>
        <v>0.21794871794871779</v>
      </c>
      <c r="EE186" s="384">
        <f>SUM($P$187:EE$187)</f>
        <v>0.22008547008546991</v>
      </c>
      <c r="EF186" s="385">
        <f>SUM($P$187:EF$187)</f>
        <v>0.22008547008546991</v>
      </c>
      <c r="EG186" s="384">
        <f>SUM($P$187:EG$187)</f>
        <v>0.22222222222222204</v>
      </c>
      <c r="EH186" s="384">
        <f>SUM($P$187:EH$187)</f>
        <v>0.22435897435897417</v>
      </c>
      <c r="EI186" s="384">
        <f>SUM($P$187:EI$187)</f>
        <v>0.2264957264957263</v>
      </c>
      <c r="EJ186" s="384">
        <f>SUM($P$187:EJ$187)</f>
        <v>0.22863247863247843</v>
      </c>
      <c r="EK186" s="384">
        <f>SUM($P$187:EK$187)</f>
        <v>0.23076923076923056</v>
      </c>
      <c r="EL186" s="384">
        <f>SUM($P$187:EL$187)</f>
        <v>0.23290598290598269</v>
      </c>
      <c r="EM186" s="385">
        <f>SUM($P$187:EM$187)</f>
        <v>0.23290598290598269</v>
      </c>
      <c r="EN186" s="384">
        <f>SUM($P$187:EN$187)</f>
        <v>0.23504273504273482</v>
      </c>
      <c r="EO186" s="384">
        <f>SUM($P$187:EO$187)</f>
        <v>0.23717948717948695</v>
      </c>
      <c r="EP186" s="384">
        <f>SUM($P$187:EP$187)</f>
        <v>0.23931623931623908</v>
      </c>
      <c r="EQ186" s="384">
        <f>SUM($P$187:EQ$187)</f>
        <v>0.24145299145299121</v>
      </c>
      <c r="ER186" s="384">
        <f>SUM($P$187:ER$187)</f>
        <v>0.24358974358974333</v>
      </c>
      <c r="ES186" s="384">
        <f>SUM($P$187:ES$187)</f>
        <v>0.24572649572649546</v>
      </c>
      <c r="ET186" s="385">
        <f>SUM($P$187:ET$187)</f>
        <v>0.24572649572649546</v>
      </c>
      <c r="EU186" s="384">
        <f>SUM($P$187:EU$187)</f>
        <v>0.24786324786324759</v>
      </c>
      <c r="EV186" s="384">
        <f>SUM($P$187:EV$187)</f>
        <v>0.24999999999999972</v>
      </c>
      <c r="EW186" s="384">
        <f>SUM($P$187:EW$187)</f>
        <v>0.25213675213675185</v>
      </c>
      <c r="EX186" s="384">
        <f>SUM($P$187:EX$187)</f>
        <v>0.25427350427350398</v>
      </c>
      <c r="EY186" s="384">
        <f>SUM($P$187:EY$187)</f>
        <v>0.25641025641025611</v>
      </c>
      <c r="EZ186" s="384">
        <f>SUM($P$187:EZ$187)</f>
        <v>0.25854700854700824</v>
      </c>
      <c r="FA186" s="388">
        <f>SUM($P$187:FA$187)</f>
        <v>0.25854700854700824</v>
      </c>
      <c r="FB186" s="382">
        <f>SUM($P$187:FB$187)</f>
        <v>0.26068376068376037</v>
      </c>
      <c r="FC186" s="386">
        <f>SUM($P$187:FC$187)</f>
        <v>0.2628205128205125</v>
      </c>
      <c r="FD186" s="384">
        <f>SUM($P$187:FD$187)</f>
        <v>0.26495726495726463</v>
      </c>
      <c r="FE186" s="384">
        <f>SUM($P$187:FE$187)</f>
        <v>0.26709401709401676</v>
      </c>
      <c r="FF186" s="384">
        <f>SUM($P$187:FF$187)</f>
        <v>0.26923076923076888</v>
      </c>
      <c r="FG186" s="384">
        <f>SUM($P$187:FG$187)</f>
        <v>0.27136752136752101</v>
      </c>
      <c r="FH186" s="385">
        <f>SUM($P$187:FH$187)</f>
        <v>0.27136752136752101</v>
      </c>
      <c r="FI186" s="384">
        <f>SUM($P$187:FI$187)</f>
        <v>0.27350427350427314</v>
      </c>
      <c r="FJ186" s="384">
        <f>SUM($P$187:FJ$187)</f>
        <v>0.27564102564102527</v>
      </c>
      <c r="FK186" s="384">
        <f>SUM($P$187:FK$187)</f>
        <v>0.2777777777777774</v>
      </c>
      <c r="FL186" s="384">
        <f>SUM($P$187:FL$187)</f>
        <v>0.27991452991452953</v>
      </c>
      <c r="FM186" s="384">
        <f>SUM($P$187:FM$187)</f>
        <v>0.28205128205128166</v>
      </c>
      <c r="FN186" s="384">
        <f>SUM($P$187:FN$187)</f>
        <v>0.28418803418803379</v>
      </c>
      <c r="FO186" s="385">
        <f>SUM($P$187:FO$187)</f>
        <v>0.28418803418803379</v>
      </c>
      <c r="FP186" s="384">
        <f>SUM($P$187:FP$187)</f>
        <v>0.28632478632478592</v>
      </c>
      <c r="FQ186" s="384">
        <f>SUM($P$187:FQ$187)</f>
        <v>0.28846153846153805</v>
      </c>
      <c r="FR186" s="384">
        <f>SUM($P$187:FR$187)</f>
        <v>0.29059829059829018</v>
      </c>
      <c r="FS186" s="384">
        <f>SUM($P$187:FS$187)</f>
        <v>0.29273504273504231</v>
      </c>
      <c r="FT186" s="384">
        <f>SUM($P$187:FT$187)</f>
        <v>0.29487179487179443</v>
      </c>
      <c r="FU186" s="384">
        <f>SUM($P$187:FU$187)</f>
        <v>0.29700854700854656</v>
      </c>
      <c r="FV186" s="385">
        <f>SUM($P$187:FV$187)</f>
        <v>0.29700854700854656</v>
      </c>
      <c r="FW186" s="384">
        <f>SUM($P$187:FW$187)</f>
        <v>0.29914529914529869</v>
      </c>
      <c r="FX186" s="384">
        <f>SUM($P$187:FX$187)</f>
        <v>0.30128205128205082</v>
      </c>
      <c r="FY186" s="384">
        <f>SUM($P$187:FY$187)</f>
        <v>0.30341880341880295</v>
      </c>
      <c r="FZ186" s="384">
        <f>SUM($P$187:FZ$187)</f>
        <v>0.30555555555555508</v>
      </c>
      <c r="GA186" s="384">
        <f>SUM($P$187:GA$187)</f>
        <v>0.30769230769230721</v>
      </c>
      <c r="GB186" s="384">
        <f>SUM($P$187:GB$187)</f>
        <v>0.30982905982905934</v>
      </c>
      <c r="GC186" s="385">
        <f>SUM($P$187:GC$187)</f>
        <v>0.30982905982905934</v>
      </c>
      <c r="GD186" s="384">
        <f>SUM($P$187:GD$187)</f>
        <v>0.31196581196581147</v>
      </c>
      <c r="GE186" s="383">
        <f>SUM($P$187:GE$187)</f>
        <v>0.3141025641025636</v>
      </c>
      <c r="GF186" s="382">
        <f>SUM($P$187:GF$187)</f>
        <v>0.31623931623931573</v>
      </c>
      <c r="GG186" s="386">
        <f>SUM($P$187:GG$187)</f>
        <v>0.31837606837606786</v>
      </c>
      <c r="GH186" s="384">
        <f>SUM($P$187:GH$187)</f>
        <v>0.32051282051281998</v>
      </c>
      <c r="GI186" s="384">
        <f>SUM($P$187:GI$187)</f>
        <v>0.32264957264957211</v>
      </c>
      <c r="GJ186" s="385">
        <f>SUM($P$187:GJ$187)</f>
        <v>0.32264957264957211</v>
      </c>
      <c r="GK186" s="384">
        <f>SUM($P$187:GK$187)</f>
        <v>0.32478632478632424</v>
      </c>
      <c r="GL186" s="384">
        <f>SUM($P$187:GL$187)</f>
        <v>0.32692307692307637</v>
      </c>
      <c r="GM186" s="384">
        <f>SUM($P$187:GM$187)</f>
        <v>0.3290598290598285</v>
      </c>
      <c r="GN186" s="384">
        <f>SUM($P$187:GN$187)</f>
        <v>0.33119658119658063</v>
      </c>
      <c r="GO186" s="384">
        <f>SUM($P$187:GO$187)</f>
        <v>0.33333333333333276</v>
      </c>
      <c r="GP186" s="384">
        <f>SUM($P$187:GP$187)</f>
        <v>0.33547008547008489</v>
      </c>
      <c r="GQ186" s="385">
        <f>SUM($P$187:GQ$187)</f>
        <v>0.33547008547008489</v>
      </c>
      <c r="GR186" s="384">
        <f>SUM($P$187:GR$187)</f>
        <v>0.33760683760683702</v>
      </c>
      <c r="GS186" s="384">
        <f>SUM($P$187:GS$187)</f>
        <v>0.33974358974358915</v>
      </c>
      <c r="GT186" s="384">
        <f>SUM($P$187:GT$187)</f>
        <v>0.34188034188034128</v>
      </c>
      <c r="GU186" s="384">
        <f>SUM($P$187:GU$187)</f>
        <v>0.34401709401709341</v>
      </c>
      <c r="GV186" s="384">
        <f>SUM($P$187:GV$187)</f>
        <v>0.34615384615384553</v>
      </c>
      <c r="GW186" s="384">
        <f>SUM($P$187:GW$187)</f>
        <v>0.34829059829059766</v>
      </c>
      <c r="GX186" s="385">
        <f>SUM($P$187:GX$187)</f>
        <v>0.34829059829059766</v>
      </c>
      <c r="GY186" s="384">
        <f>SUM($P$187:GY$187)</f>
        <v>0.35042735042734979</v>
      </c>
      <c r="GZ186" s="384">
        <f>SUM($P$187:GZ$187)</f>
        <v>0.35256410256410192</v>
      </c>
      <c r="HA186" s="384">
        <f>SUM($P$187:HA$187)</f>
        <v>0.35470085470085405</v>
      </c>
      <c r="HB186" s="384">
        <f>SUM($P$187:HB$187)</f>
        <v>0.35683760683760618</v>
      </c>
      <c r="HC186" s="384">
        <f>SUM($P$187:HC$187)</f>
        <v>0.35897435897435831</v>
      </c>
      <c r="HD186" s="384">
        <f>SUM($P$187:HD$187)</f>
        <v>0.36111111111111044</v>
      </c>
      <c r="HE186" s="385">
        <f>SUM($P$187:HE$187)</f>
        <v>0.36111111111111044</v>
      </c>
      <c r="HF186" s="384">
        <f>SUM($P$187:HF$187)</f>
        <v>0.36324786324786257</v>
      </c>
      <c r="HG186" s="384">
        <f>SUM($P$187:HG$187)</f>
        <v>0.3653846153846147</v>
      </c>
      <c r="HH186" s="384">
        <f>SUM($P$187:HH$187)</f>
        <v>0.36752136752136683</v>
      </c>
      <c r="HI186" s="384">
        <f>SUM($P$187:HI$187)</f>
        <v>0.36965811965811896</v>
      </c>
      <c r="HJ186" s="383">
        <f>SUM($P$187:HJ$187)</f>
        <v>0.37179487179487108</v>
      </c>
      <c r="HK186" s="382">
        <f>SUM($P$187:HK$187)</f>
        <v>0.37393162393162321</v>
      </c>
      <c r="HL186" s="387">
        <f>SUM($P$187:HL$187)</f>
        <v>0.37393162393162321</v>
      </c>
      <c r="HM186" s="384">
        <f>SUM($P$187:HM$187)</f>
        <v>0.37606837606837534</v>
      </c>
      <c r="HN186" s="384">
        <f>SUM($P$187:HN$187)</f>
        <v>0.37820512820512747</v>
      </c>
      <c r="HO186" s="384">
        <f>SUM($P$187:HO$187)</f>
        <v>0.3803418803418796</v>
      </c>
      <c r="HP186" s="384">
        <f>SUM($P$187:HP$187)</f>
        <v>0.38247863247863173</v>
      </c>
      <c r="HQ186" s="384">
        <f>SUM($P$187:HQ$187)</f>
        <v>0.38461538461538386</v>
      </c>
      <c r="HR186" s="384">
        <f>SUM($P$187:HR$187)</f>
        <v>0.38675213675213599</v>
      </c>
      <c r="HS186" s="385">
        <f>SUM($P$187:HS$187)</f>
        <v>0.38675213675213599</v>
      </c>
      <c r="HT186" s="384">
        <f>SUM($P$187:HT$187)</f>
        <v>0.38888888888888812</v>
      </c>
      <c r="HU186" s="384">
        <f>SUM($P$187:HU$187)</f>
        <v>0.39102564102564025</v>
      </c>
      <c r="HV186" s="384">
        <f>SUM($P$187:HV$187)</f>
        <v>0.39316239316239238</v>
      </c>
      <c r="HW186" s="384">
        <f>SUM($P$187:HW$187)</f>
        <v>0.39529914529914451</v>
      </c>
      <c r="HX186" s="384">
        <f>SUM($P$187:HX$187)</f>
        <v>0.39743589743589663</v>
      </c>
      <c r="HY186" s="384">
        <f>SUM($P$187:HY$187)</f>
        <v>0.39957264957264876</v>
      </c>
      <c r="HZ186" s="385">
        <f>SUM($P$187:HZ$187)</f>
        <v>0.39957264957264876</v>
      </c>
      <c r="IA186" s="384">
        <f>SUM($P$187:IA$187)</f>
        <v>0.40170940170940089</v>
      </c>
      <c r="IB186" s="384">
        <f>SUM($P$187:IB$187)</f>
        <v>0.40384615384615302</v>
      </c>
      <c r="IC186" s="384">
        <f>SUM($P$187:IC$187)</f>
        <v>0.40598290598290515</v>
      </c>
      <c r="ID186" s="384">
        <f>SUM($P$187:ID$187)</f>
        <v>0.40811965811965728</v>
      </c>
      <c r="IE186" s="384">
        <f>SUM($P$187:IE$187)</f>
        <v>0.41025641025640941</v>
      </c>
      <c r="IF186" s="384">
        <f>SUM($P$187:IF$187)</f>
        <v>0.41239316239316154</v>
      </c>
      <c r="IG186" s="385">
        <f>SUM($P$187:IG$187)</f>
        <v>0.41239316239316154</v>
      </c>
      <c r="IH186" s="384">
        <f>SUM($P$187:IH$187)</f>
        <v>0.41452991452991367</v>
      </c>
      <c r="II186" s="384">
        <f>SUM($P$187:II$187)</f>
        <v>0.4166666666666658</v>
      </c>
      <c r="IJ186" s="384">
        <f>SUM($P$187:IJ$187)</f>
        <v>0.41880341880341793</v>
      </c>
      <c r="IK186" s="384">
        <f>SUM($P$187:IK$187)</f>
        <v>0.42094017094017006</v>
      </c>
      <c r="IL186" s="384">
        <f>SUM($P$187:IL$187)</f>
        <v>0.42307692307692218</v>
      </c>
      <c r="IM186" s="384">
        <f>SUM($P$187:IM$187)</f>
        <v>0.42521367521367431</v>
      </c>
      <c r="IN186" s="388">
        <f>SUM($P$187:IN$187)</f>
        <v>0.42521367521367431</v>
      </c>
      <c r="IO186" s="382">
        <f>SUM($P$187:IO$187)</f>
        <v>0.42735042735042644</v>
      </c>
      <c r="IP186" s="386">
        <f>SUM($P$187:IP$187)</f>
        <v>0.42948717948717857</v>
      </c>
      <c r="IQ186" s="384">
        <f>SUM($P$187:IQ$187)</f>
        <v>0.4316239316239307</v>
      </c>
      <c r="IR186" s="384">
        <f>SUM($P$187:IR$187)</f>
        <v>0.43376068376068283</v>
      </c>
      <c r="IS186" s="384">
        <f>SUM($P$187:IS$187)</f>
        <v>0.43589743589743496</v>
      </c>
      <c r="IT186" s="384">
        <f>SUM($P$187:IT$187)</f>
        <v>0.43803418803418709</v>
      </c>
      <c r="IU186" s="385">
        <f>SUM($P$187:IU$187)</f>
        <v>0.43803418803418709</v>
      </c>
      <c r="IV186" s="384">
        <f>SUM($P$187:IV$187)</f>
        <v>0.44017094017093922</v>
      </c>
      <c r="IW186" s="384">
        <f>SUM($P$187:IW$187)</f>
        <v>0.44230769230769135</v>
      </c>
      <c r="IX186" s="384">
        <f>SUM($P$187:IX$187)</f>
        <v>0.44444444444444348</v>
      </c>
      <c r="IY186" s="384">
        <f>SUM($P$187:IY$187)</f>
        <v>0.44658119658119561</v>
      </c>
      <c r="IZ186" s="384">
        <f>SUM($P$187:IZ$187)</f>
        <v>0.44871794871794773</v>
      </c>
      <c r="JA186" s="384">
        <f>SUM($P$187:JA$187)</f>
        <v>0.45085470085469986</v>
      </c>
      <c r="JB186" s="385">
        <f>SUM($P$187:JB$187)</f>
        <v>0.45085470085469986</v>
      </c>
      <c r="JC186" s="384">
        <f>SUM($P$187:JC$187)</f>
        <v>0.45299145299145199</v>
      </c>
      <c r="JD186" s="384">
        <f>SUM($P$187:JD$187)</f>
        <v>0.45512820512820412</v>
      </c>
      <c r="JE186" s="384">
        <f>SUM($P$187:JE$187)</f>
        <v>0.45726495726495625</v>
      </c>
      <c r="JF186" s="384">
        <f>SUM($P$187:JF$187)</f>
        <v>0.45940170940170838</v>
      </c>
      <c r="JG186" s="384">
        <f>SUM($P$187:JG$187)</f>
        <v>0.46153846153846051</v>
      </c>
      <c r="JH186" s="384">
        <f>SUM($P$187:JH$187)</f>
        <v>0.46367521367521264</v>
      </c>
      <c r="JI186" s="385">
        <f>SUM($P$187:JI$187)</f>
        <v>0.46367521367521264</v>
      </c>
      <c r="JJ186" s="384">
        <f>SUM($P$187:JJ$187)</f>
        <v>0.46581196581196477</v>
      </c>
      <c r="JK186" s="384">
        <f>SUM($P$187:JK$187)</f>
        <v>0.4679487179487169</v>
      </c>
      <c r="JL186" s="384">
        <f>SUM($P$187:JL$187)</f>
        <v>0.47008547008546903</v>
      </c>
      <c r="JM186" s="384">
        <f>SUM($P$187:JM$187)</f>
        <v>0.47222222222222116</v>
      </c>
      <c r="JN186" s="384">
        <f>SUM($P$187:JN$187)</f>
        <v>0.47435897435897328</v>
      </c>
      <c r="JO186" s="384">
        <f>SUM($P$187:JO$187)</f>
        <v>0.47649572649572541</v>
      </c>
      <c r="JP186" s="385">
        <f>SUM($P$187:JP$187)</f>
        <v>0.47649572649572541</v>
      </c>
      <c r="JQ186" s="384">
        <f>SUM($P$187:JQ$187)</f>
        <v>0.47863247863247754</v>
      </c>
      <c r="JR186" s="384">
        <f>SUM($P$187:JR$187)</f>
        <v>0.48076923076922967</v>
      </c>
      <c r="JS186" s="383">
        <f>SUM($P$187:JS$187)</f>
        <v>0.4829059829059818</v>
      </c>
      <c r="JT186" s="382">
        <f>SUM($P$187:JT$187)</f>
        <v>0.48504273504273393</v>
      </c>
      <c r="JU186" s="386">
        <f>SUM($P$187:JU$187)</f>
        <v>0.48717948717948606</v>
      </c>
      <c r="JV186" s="384">
        <f>SUM($P$187:JV$187)</f>
        <v>0.48931623931623819</v>
      </c>
      <c r="JW186" s="385">
        <f>SUM($P$187:JW$187)</f>
        <v>0.48931623931623819</v>
      </c>
      <c r="JX186" s="384">
        <f>SUM($P$187:JX$187)</f>
        <v>0.49145299145299032</v>
      </c>
      <c r="JY186" s="384">
        <f>SUM($P$187:JY$187)</f>
        <v>0.49358974358974245</v>
      </c>
      <c r="JZ186" s="384">
        <f>SUM($P$187:JZ$187)</f>
        <v>0.49572649572649458</v>
      </c>
      <c r="KA186" s="384">
        <f>SUM($P$187:KA$187)</f>
        <v>0.49786324786324671</v>
      </c>
      <c r="KB186" s="384">
        <f>SUM($P$187:KB$187)</f>
        <v>0.49999999999999883</v>
      </c>
      <c r="KC186" s="384">
        <f>SUM($P$187:KC$187)</f>
        <v>0.50213675213675102</v>
      </c>
      <c r="KD186" s="385">
        <f>SUM($P$187:KD$187)</f>
        <v>0.50213675213675102</v>
      </c>
      <c r="KE186" s="384">
        <f>SUM($P$187:KE$187)</f>
        <v>0.50427350427350315</v>
      </c>
      <c r="KF186" s="384">
        <f>SUM($P$187:KF$187)</f>
        <v>0.50641025641025528</v>
      </c>
      <c r="KG186" s="384">
        <f>SUM($P$187:KG$187)</f>
        <v>0.50854700854700741</v>
      </c>
      <c r="KH186" s="384">
        <f>SUM($P$187:KH$187)</f>
        <v>0.51068376068375954</v>
      </c>
      <c r="KI186" s="384">
        <f>SUM($P$187:KI$187)</f>
        <v>0.51282051282051166</v>
      </c>
      <c r="KJ186" s="384">
        <f>SUM($P$187:KJ$187)</f>
        <v>0.51495726495726379</v>
      </c>
      <c r="KK186" s="385">
        <f>SUM($P$187:KK$187)</f>
        <v>0.51495726495726379</v>
      </c>
      <c r="KL186" s="384">
        <f>SUM($P$187:KL$187)</f>
        <v>0.51709401709401592</v>
      </c>
      <c r="KM186" s="384">
        <f>SUM($P$187:KM$187)</f>
        <v>0.51923076923076805</v>
      </c>
      <c r="KN186" s="384">
        <f>SUM($P$187:KN$187)</f>
        <v>0.52136752136752018</v>
      </c>
      <c r="KO186" s="384">
        <f>SUM($P$187:KO$187)</f>
        <v>0.52350427350427231</v>
      </c>
      <c r="KP186" s="384">
        <f>SUM($P$187:KP$187)</f>
        <v>0.52564102564102444</v>
      </c>
      <c r="KQ186" s="384">
        <f>SUM($P$187:KQ$187)</f>
        <v>0.52777777777777657</v>
      </c>
      <c r="KR186" s="385">
        <f>SUM($P$187:KR$187)</f>
        <v>0.52777777777777657</v>
      </c>
      <c r="KS186" s="384">
        <f>SUM($P$187:KS$187)</f>
        <v>0.5299145299145287</v>
      </c>
      <c r="KT186" s="384">
        <f>SUM($P$187:KT$187)</f>
        <v>0.53205128205128083</v>
      </c>
      <c r="KU186" s="384">
        <f>SUM($P$187:KU$187)</f>
        <v>0.53418803418803296</v>
      </c>
      <c r="KV186" s="384">
        <f>SUM($P$187:KV$187)</f>
        <v>0.53632478632478509</v>
      </c>
      <c r="KW186" s="384">
        <f>SUM($P$187:KW$187)</f>
        <v>0.53846153846153721</v>
      </c>
      <c r="KX186" s="383">
        <f>SUM($P$187:KX$187)</f>
        <v>0.54059829059828934</v>
      </c>
      <c r="KY186" s="389">
        <f>SUM($P$187:KY$187)</f>
        <v>0.54059829059828934</v>
      </c>
      <c r="KZ186" s="386">
        <f>SUM($P$187:KZ$187)</f>
        <v>0.54273504273504147</v>
      </c>
      <c r="LA186" s="384">
        <f>SUM($P$187:LA$187)</f>
        <v>0.5448717948717936</v>
      </c>
      <c r="LB186" s="384">
        <f>SUM($P$187:LB$187)</f>
        <v>0.54700854700854573</v>
      </c>
      <c r="LC186" s="384">
        <f>SUM($P$187:LC$187)</f>
        <v>0.54914529914529786</v>
      </c>
      <c r="LD186" s="384">
        <f>SUM($P$187:LD$187)</f>
        <v>0.55128205128204999</v>
      </c>
      <c r="LE186" s="384">
        <f>SUM($P$187:LE$187)</f>
        <v>0.55341880341880212</v>
      </c>
      <c r="LF186" s="385">
        <f>SUM($P$187:LF$187)</f>
        <v>0.55341880341880212</v>
      </c>
      <c r="LG186" s="384">
        <f>SUM($P$187:LG$187)</f>
        <v>0.55555555555555425</v>
      </c>
      <c r="LH186" s="384">
        <f>SUM($P$187:LH$187)</f>
        <v>0.55769230769230638</v>
      </c>
      <c r="LI186" s="384">
        <f>SUM($P$187:LI$187)</f>
        <v>0.55982905982905851</v>
      </c>
      <c r="LJ186" s="384">
        <f>SUM($P$187:LJ$187)</f>
        <v>0.56196581196581064</v>
      </c>
      <c r="LK186" s="384">
        <f>SUM($P$187:LK$187)</f>
        <v>0.56410256410256276</v>
      </c>
      <c r="LL186" s="384">
        <f>SUM($P$187:LL$187)</f>
        <v>0.56623931623931489</v>
      </c>
      <c r="LM186" s="385">
        <f>SUM($P$187:LM$187)</f>
        <v>0.56623931623931489</v>
      </c>
      <c r="LN186" s="384">
        <f>SUM($P$187:LN$187)</f>
        <v>0.56837606837606702</v>
      </c>
      <c r="LO186" s="384">
        <f>SUM($P$187:LO$187)</f>
        <v>0.57051282051281915</v>
      </c>
      <c r="LP186" s="384">
        <f>SUM($P$187:LP$187)</f>
        <v>0.57264957264957128</v>
      </c>
      <c r="LQ186" s="384">
        <f>SUM($P$187:LQ$187)</f>
        <v>0.57478632478632341</v>
      </c>
      <c r="LR186" s="384">
        <f>SUM($P$187:LR$187)</f>
        <v>0.57692307692307554</v>
      </c>
      <c r="LS186" s="384">
        <f>SUM($P$187:LS$187)</f>
        <v>0.57905982905982767</v>
      </c>
      <c r="LT186" s="385">
        <f>SUM($P$187:LT$187)</f>
        <v>0.57905982905982767</v>
      </c>
      <c r="LU186" s="384">
        <f>SUM($P$187:LU$187)</f>
        <v>0.5811965811965798</v>
      </c>
      <c r="LV186" s="384">
        <f>SUM($P$187:LV$187)</f>
        <v>0.58333333333333193</v>
      </c>
      <c r="LW186" s="384">
        <f>SUM($P$187:LW$187)</f>
        <v>0.58547008547008406</v>
      </c>
      <c r="LX186" s="384">
        <f>SUM($P$187:LX$187)</f>
        <v>0.58760683760683619</v>
      </c>
      <c r="LY186" s="384">
        <f>SUM($P$187:LY$187)</f>
        <v>0.58974358974358831</v>
      </c>
      <c r="LZ186" s="383">
        <f>SUM($P$187:LZ$187)</f>
        <v>0.59188034188034044</v>
      </c>
      <c r="MA186" s="389">
        <f>SUM($P$187:MA$187)</f>
        <v>0.59188034188034044</v>
      </c>
      <c r="MB186" s="386">
        <f>SUM($P$187:MB$187)</f>
        <v>0.59401709401709257</v>
      </c>
      <c r="MC186" s="384">
        <f>SUM($P$187:MC$187)</f>
        <v>0.5961538461538447</v>
      </c>
      <c r="MD186" s="384">
        <f>SUM($P$187:MD$187)</f>
        <v>0.59829059829059683</v>
      </c>
      <c r="ME186" s="384">
        <f>SUM($P$187:ME$187)</f>
        <v>0.60042735042734896</v>
      </c>
      <c r="MF186" s="384">
        <f>SUM($P$187:MF$187)</f>
        <v>0.60256410256410109</v>
      </c>
      <c r="MG186" s="384">
        <f>SUM($P$187:MG$187)</f>
        <v>0.60470085470085322</v>
      </c>
      <c r="MH186" s="385">
        <f>SUM($P$187:MH$187)</f>
        <v>0.60470085470085322</v>
      </c>
      <c r="MI186" s="384">
        <f>SUM($P$187:MI$187)</f>
        <v>0.60683760683760535</v>
      </c>
      <c r="MJ186" s="384">
        <f>SUM($P$187:MJ$187)</f>
        <v>0.60897435897435748</v>
      </c>
      <c r="MK186" s="384">
        <f>SUM($P$187:MK$187)</f>
        <v>0.61111111111110961</v>
      </c>
      <c r="ML186" s="384">
        <f>SUM($P$187:ML$187)</f>
        <v>0.61324786324786174</v>
      </c>
      <c r="MM186" s="384">
        <f>SUM($P$187:MM$187)</f>
        <v>0.61538461538461386</v>
      </c>
      <c r="MN186" s="384">
        <f>SUM($P$187:MN$187)</f>
        <v>0.61752136752136599</v>
      </c>
      <c r="MO186" s="385">
        <f>SUM($P$187:MO$187)</f>
        <v>0.61752136752136599</v>
      </c>
      <c r="MP186" s="384">
        <f>SUM($P$187:MP$187)</f>
        <v>0.61965811965811812</v>
      </c>
      <c r="MQ186" s="384">
        <f>SUM($P$187:MQ$187)</f>
        <v>0.62179487179487025</v>
      </c>
      <c r="MR186" s="384">
        <f>SUM($P$187:MR$187)</f>
        <v>0.62393162393162238</v>
      </c>
      <c r="MS186" s="384">
        <f>SUM($P$187:MS$187)</f>
        <v>0.62606837606837451</v>
      </c>
      <c r="MT186" s="384">
        <f>SUM($P$187:MT$187)</f>
        <v>0.62820512820512664</v>
      </c>
      <c r="MU186" s="384">
        <f>SUM($P$187:MU$187)</f>
        <v>0.63034188034187877</v>
      </c>
      <c r="MV186" s="385">
        <f>SUM($P$187:MV$187)</f>
        <v>0.63034188034187877</v>
      </c>
      <c r="MW186" s="384">
        <f>SUM($P$187:MW$187)</f>
        <v>0.6324786324786309</v>
      </c>
      <c r="MX186" s="384">
        <f>SUM($P$187:MX$187)</f>
        <v>0.63461538461538303</v>
      </c>
      <c r="MY186" s="384">
        <f>SUM($P$187:MY$187)</f>
        <v>0.63675213675213516</v>
      </c>
      <c r="MZ186" s="384">
        <f>SUM($P$187:MZ$187)</f>
        <v>0.63888888888888729</v>
      </c>
      <c r="NA186" s="384">
        <f>SUM($P$187:NA$187)</f>
        <v>0.64102564102563941</v>
      </c>
      <c r="NB186" s="384">
        <f>SUM($P$187:NB$187)</f>
        <v>0.64316239316239154</v>
      </c>
      <c r="NC186" s="385">
        <f>SUM($P$187:NC$187)</f>
        <v>0.64316239316239154</v>
      </c>
      <c r="ND186" s="384">
        <f>SUM($P$187:ND$187)</f>
        <v>0.64529914529914367</v>
      </c>
      <c r="NE186" s="383">
        <f>SUM($P$187:NE$187)</f>
        <v>0.6474358974358958</v>
      </c>
      <c r="NF186" s="382">
        <f>SUM($P$187:NF$187)</f>
        <v>0.64957264957264793</v>
      </c>
      <c r="NG186" s="386">
        <f>SUM($P$187:NG$187)</f>
        <v>0.65170940170940006</v>
      </c>
      <c r="NH186" s="384">
        <f>SUM($P$187:NH$187)</f>
        <v>0.65384615384615219</v>
      </c>
      <c r="NI186" s="384">
        <f>SUM($P$187:NI$187)</f>
        <v>0.65598290598290432</v>
      </c>
      <c r="NJ186" s="385">
        <f>SUM($P$187:NJ$187)</f>
        <v>0.65598290598290432</v>
      </c>
      <c r="NK186" s="384">
        <f>SUM($P$187:NK$187)</f>
        <v>0.65811965811965645</v>
      </c>
      <c r="NL186" s="384">
        <f>SUM($P$187:NL$187)</f>
        <v>0.66025641025640858</v>
      </c>
      <c r="NM186" s="384">
        <f>SUM($P$187:NM$187)</f>
        <v>0.66239316239316071</v>
      </c>
      <c r="NN186" s="384">
        <f>SUM($P$187:NN$187)</f>
        <v>0.66452991452991284</v>
      </c>
      <c r="NO186" s="384">
        <f>SUM($P$187:NO$187)</f>
        <v>0.66666666666666496</v>
      </c>
      <c r="NP186" s="384">
        <f>SUM($P$187:NP$187)</f>
        <v>0.66880341880341709</v>
      </c>
      <c r="NQ186" s="385">
        <f>SUM($P$187:NQ$187)</f>
        <v>0.66880341880341709</v>
      </c>
      <c r="NR186" s="384">
        <f>SUM($P$187:NR$187)</f>
        <v>0.67094017094016922</v>
      </c>
      <c r="NS186" s="384">
        <f>SUM($P$187:NS$187)</f>
        <v>0.67307692307692135</v>
      </c>
      <c r="NT186" s="384">
        <f>SUM($P$187:NT$187)</f>
        <v>0.67521367521367348</v>
      </c>
      <c r="NU186" s="384">
        <f>SUM($P$187:NU$187)</f>
        <v>0.67735042735042561</v>
      </c>
      <c r="NV186" s="384">
        <f>SUM($P$187:NV$187)</f>
        <v>0.67948717948717774</v>
      </c>
      <c r="NW186" s="384">
        <f>SUM($P$187:NW$187)</f>
        <v>0.68162393162392987</v>
      </c>
      <c r="NX186" s="385">
        <f>SUM($P$187:NX$187)</f>
        <v>0.68162393162392987</v>
      </c>
      <c r="NY186" s="384">
        <f>SUM($P$187:NY$187)</f>
        <v>0.683760683760682</v>
      </c>
      <c r="NZ186" s="384">
        <f>SUM($P$187:NZ$187)</f>
        <v>0.68589743589743413</v>
      </c>
      <c r="OA186" s="384">
        <f>SUM($P$187:OA$187)</f>
        <v>0.68803418803418626</v>
      </c>
      <c r="OB186" s="384">
        <f>SUM($P$187:OB$187)</f>
        <v>0.69017094017093839</v>
      </c>
      <c r="OC186" s="384">
        <f>SUM($P$187:OC$187)</f>
        <v>0.69230769230769051</v>
      </c>
      <c r="OD186" s="384">
        <f>SUM($P$187:OD$187)</f>
        <v>0.69444444444444264</v>
      </c>
      <c r="OE186" s="385">
        <f>SUM($P$187:OE$187)</f>
        <v>0.69444444444444264</v>
      </c>
      <c r="OF186" s="384">
        <f>SUM($P$187:OF$187)</f>
        <v>0.69658119658119477</v>
      </c>
      <c r="OG186" s="384">
        <f>SUM($P$187:OG$187)</f>
        <v>0.6987179487179469</v>
      </c>
      <c r="OH186" s="384">
        <f>SUM($P$187:OH$187)</f>
        <v>0.70085470085469903</v>
      </c>
      <c r="OI186" s="383">
        <f>SUM($P$187:OI$187)</f>
        <v>0.70299145299145116</v>
      </c>
      <c r="OJ186" s="382">
        <f>SUM($P$187:OJ$187)</f>
        <v>0.70512820512820329</v>
      </c>
      <c r="OK186" s="386">
        <f>SUM($P$187:OK$187)</f>
        <v>0.70726495726495542</v>
      </c>
      <c r="OL186" s="385">
        <f>SUM($P$187:OL$187)</f>
        <v>0.70726495726495542</v>
      </c>
      <c r="OM186" s="384">
        <f>SUM($P$187:OM$187)</f>
        <v>0.70940170940170755</v>
      </c>
      <c r="ON186" s="384">
        <f>SUM($P$187:ON$187)</f>
        <v>0.71153846153845968</v>
      </c>
      <c r="OO186" s="384">
        <f>SUM($P$187:OO$187)</f>
        <v>0.71367521367521181</v>
      </c>
      <c r="OP186" s="384">
        <f>SUM($P$187:OP$187)</f>
        <v>0.71581196581196394</v>
      </c>
      <c r="OQ186" s="384">
        <f>SUM($P$187:OQ$187)</f>
        <v>0.71794871794871606</v>
      </c>
      <c r="OR186" s="384">
        <f>SUM($P$187:OR$187)</f>
        <v>0.72008547008546819</v>
      </c>
      <c r="OS186" s="385">
        <f>SUM($P$187:OS$187)</f>
        <v>0.72008547008546819</v>
      </c>
      <c r="OT186" s="384">
        <f>SUM($P$187:OT$187)</f>
        <v>0.72222222222222032</v>
      </c>
      <c r="OU186" s="384">
        <f>SUM($P$187:OU$187)</f>
        <v>0.72435897435897245</v>
      </c>
      <c r="OV186" s="384">
        <f>SUM($P$187:OV$187)</f>
        <v>0.72649572649572458</v>
      </c>
      <c r="OW186" s="384">
        <f>SUM($P$187:OW$187)</f>
        <v>0.72863247863247671</v>
      </c>
      <c r="OX186" s="384">
        <f>SUM($P$187:OX$187)</f>
        <v>0.73076923076922884</v>
      </c>
      <c r="OY186" s="384">
        <f>SUM($P$187:OY$187)</f>
        <v>0.73290598290598097</v>
      </c>
      <c r="OZ186" s="385">
        <f>SUM($P$187:OZ$187)</f>
        <v>0.73290598290598097</v>
      </c>
      <c r="PA186" s="384">
        <f>SUM($P$187:PA$187)</f>
        <v>0.7350427350427331</v>
      </c>
      <c r="PB186" s="384">
        <f>SUM($P$187:PB$187)</f>
        <v>0.73717948717948523</v>
      </c>
      <c r="PC186" s="384">
        <f>SUM($P$187:PC$187)</f>
        <v>0.73931623931623736</v>
      </c>
      <c r="PD186" s="384">
        <f>SUM($P$187:PD$187)</f>
        <v>0.74145299145298948</v>
      </c>
      <c r="PE186" s="384">
        <f>SUM($P$187:PE$187)</f>
        <v>0.74358974358974161</v>
      </c>
      <c r="PF186" s="384">
        <f>SUM($P$187:PF$187)</f>
        <v>0.74572649572649374</v>
      </c>
      <c r="PG186" s="385">
        <f>SUM($P$187:PG$187)</f>
        <v>0.74572649572649374</v>
      </c>
      <c r="PH186" s="384">
        <f>SUM($P$187:PH$187)</f>
        <v>0.74786324786324587</v>
      </c>
      <c r="PI186" s="384">
        <f>SUM($P$187:PI$187)</f>
        <v>0.749999999999998</v>
      </c>
      <c r="PJ186" s="384">
        <f>SUM($P$187:PJ$187)</f>
        <v>0.75213675213675013</v>
      </c>
      <c r="PK186" s="384">
        <f>SUM($P$187:PK$187)</f>
        <v>0.75427350427350226</v>
      </c>
      <c r="PL186" s="384">
        <f>SUM($P$187:PL$187)</f>
        <v>0.75641025641025439</v>
      </c>
      <c r="PM186" s="384">
        <f>SUM($P$187:PM$187)</f>
        <v>0.75854700854700652</v>
      </c>
      <c r="PN186" s="388">
        <f>SUM($P$187:PN$187)</f>
        <v>0.75854700854700652</v>
      </c>
      <c r="PO186" s="382">
        <f>SUM($P$187:PO$187)</f>
        <v>0.76068376068375865</v>
      </c>
      <c r="PP186" s="386">
        <f>SUM($P$187:PP$187)</f>
        <v>0.76282051282051078</v>
      </c>
      <c r="PQ186" s="384">
        <f>SUM($P$187:PQ$187)</f>
        <v>0.76495726495726291</v>
      </c>
      <c r="PR186" s="384">
        <f>SUM($P$187:PR$187)</f>
        <v>0.76709401709401503</v>
      </c>
      <c r="PS186" s="384">
        <f>SUM($P$187:PS$187)</f>
        <v>0.76923076923076716</v>
      </c>
      <c r="PT186" s="384">
        <f>SUM($P$187:PT$187)</f>
        <v>0.77136752136751929</v>
      </c>
      <c r="PU186" s="385">
        <f>SUM($P$187:PU$187)</f>
        <v>0.77136752136751929</v>
      </c>
      <c r="PV186" s="384">
        <f>SUM($P$187:PV$187)</f>
        <v>0.77350427350427142</v>
      </c>
      <c r="PW186" s="384">
        <f>SUM($P$187:PW$187)</f>
        <v>0.77564102564102355</v>
      </c>
      <c r="PX186" s="384">
        <f>SUM($P$187:PX$187)</f>
        <v>0.77777777777777568</v>
      </c>
      <c r="PY186" s="384">
        <f>SUM($P$187:PY$187)</f>
        <v>0.77991452991452781</v>
      </c>
      <c r="PZ186" s="384">
        <f>SUM($P$187:PZ$187)</f>
        <v>0.78205128205127994</v>
      </c>
      <c r="QA186" s="384">
        <f>SUM($P$187:QA$187)</f>
        <v>0.78418803418803207</v>
      </c>
      <c r="QB186" s="385">
        <f>SUM($P$187:QB$187)</f>
        <v>0.78418803418803207</v>
      </c>
      <c r="QC186" s="384">
        <f>SUM($P$187:QC$187)</f>
        <v>0.7863247863247842</v>
      </c>
      <c r="QD186" s="384">
        <f>SUM($P$187:QD$187)</f>
        <v>0.78846153846153633</v>
      </c>
      <c r="QE186" s="384">
        <f>SUM($P$187:QE$187)</f>
        <v>0.79059829059828846</v>
      </c>
      <c r="QF186" s="384">
        <f>SUM($P$187:QF$187)</f>
        <v>0.79273504273504058</v>
      </c>
      <c r="QG186" s="384">
        <f>SUM($P$187:QG$187)</f>
        <v>0.79487179487179271</v>
      </c>
      <c r="QH186" s="384">
        <f>SUM($P$187:QH$187)</f>
        <v>0.79700854700854484</v>
      </c>
      <c r="QI186" s="385">
        <f>SUM($P$187:QI$187)</f>
        <v>0.79700854700854484</v>
      </c>
      <c r="QJ186" s="384">
        <f>SUM($P$187:QJ$187)</f>
        <v>0.79914529914529697</v>
      </c>
      <c r="QK186" s="384">
        <f>SUM($P$187:QK$187)</f>
        <v>0.8012820512820491</v>
      </c>
      <c r="QL186" s="384">
        <f>SUM($P$187:QL$187)</f>
        <v>0.80341880341880123</v>
      </c>
      <c r="QM186" s="384">
        <f>SUM($P$187:QM$187)</f>
        <v>0.80555555555555336</v>
      </c>
      <c r="QN186" s="384">
        <f>SUM($P$187:QN$187)</f>
        <v>0.80769230769230549</v>
      </c>
      <c r="QO186" s="384">
        <f>SUM($P$187:QO$187)</f>
        <v>0.80982905982905762</v>
      </c>
      <c r="QP186" s="385">
        <f>SUM($P$187:QP$187)</f>
        <v>0.80982905982905762</v>
      </c>
      <c r="QQ186" s="384">
        <f>SUM($P$187:QQ$187)</f>
        <v>0.81196581196580975</v>
      </c>
      <c r="QR186" s="383">
        <f>SUM($P$187:QR$187)</f>
        <v>0.81410256410256188</v>
      </c>
      <c r="QS186" s="382">
        <f>SUM($P$187:QS$187)</f>
        <v>0.81623931623931401</v>
      </c>
      <c r="QT186" s="386">
        <f>SUM($P$187:QT$187)</f>
        <v>0.81837606837606613</v>
      </c>
      <c r="QU186" s="384">
        <f>SUM($P$187:QU$187)</f>
        <v>0.82051282051281826</v>
      </c>
      <c r="QV186" s="384">
        <f>SUM($P$187:QV$187)</f>
        <v>0.82264957264957039</v>
      </c>
      <c r="QW186" s="385">
        <f>SUM($P$187:QW$187)</f>
        <v>0.82264957264957039</v>
      </c>
      <c r="QX186" s="384">
        <f>SUM($P$187:QX$187)</f>
        <v>0.82478632478632252</v>
      </c>
      <c r="QY186" s="384">
        <f>SUM($P$187:QY$187)</f>
        <v>0.82692307692307465</v>
      </c>
      <c r="QZ186" s="384">
        <f>SUM($P$187:QZ$187)</f>
        <v>0.82905982905982678</v>
      </c>
      <c r="RA186" s="384">
        <f>SUM($P$187:RA$187)</f>
        <v>0.83119658119657891</v>
      </c>
      <c r="RB186" s="384">
        <f>SUM($P$187:RB$187)</f>
        <v>0.83333333333333104</v>
      </c>
      <c r="RC186" s="384">
        <f>SUM($P$187:RC$187)</f>
        <v>0.83547008547008317</v>
      </c>
      <c r="RD186" s="385">
        <f>SUM($P$187:RD$187)</f>
        <v>0.83547008547008317</v>
      </c>
      <c r="RE186" s="384">
        <f>SUM($P$187:RE$187)</f>
        <v>0.8376068376068353</v>
      </c>
      <c r="RF186" s="384">
        <f>SUM($P$187:RF$187)</f>
        <v>0.83974358974358743</v>
      </c>
      <c r="RG186" s="384">
        <f>SUM($P$187:RG$187)</f>
        <v>0.84188034188033956</v>
      </c>
      <c r="RH186" s="384">
        <f>SUM($P$187:RH$187)</f>
        <v>0.84401709401709168</v>
      </c>
      <c r="RI186" s="384">
        <f>SUM($P$187:RI$187)</f>
        <v>0.84615384615384381</v>
      </c>
      <c r="RJ186" s="384">
        <f>SUM($P$187:RJ$187)</f>
        <v>0.84829059829059594</v>
      </c>
      <c r="RK186" s="385">
        <f>SUM($P$187:RK$187)</f>
        <v>0.84829059829059594</v>
      </c>
      <c r="RL186" s="384">
        <f>SUM($P$187:RL$187)</f>
        <v>0.85042735042734807</v>
      </c>
      <c r="RM186" s="384">
        <f>SUM($P$187:RM$187)</f>
        <v>0.8525641025641002</v>
      </c>
      <c r="RN186" s="384">
        <f>SUM($P$187:RN$187)</f>
        <v>0.85470085470085233</v>
      </c>
      <c r="RO186" s="384">
        <f>SUM($P$187:RO$187)</f>
        <v>0.85683760683760446</v>
      </c>
      <c r="RP186" s="384">
        <f>SUM($P$187:RP$187)</f>
        <v>0.85897435897435659</v>
      </c>
      <c r="RQ186" s="384">
        <f>SUM($P$187:RQ$187)</f>
        <v>0.86111111111110872</v>
      </c>
      <c r="RR186" s="385">
        <f>SUM($P$187:RR$187)</f>
        <v>0.86111111111110872</v>
      </c>
      <c r="RS186" s="384">
        <f>SUM($P$187:RS$187)</f>
        <v>0.86324786324786085</v>
      </c>
      <c r="RT186" s="384">
        <f>SUM($P$187:RT$187)</f>
        <v>0.86538461538461298</v>
      </c>
      <c r="RU186" s="384">
        <f>SUM($P$187:RU$187)</f>
        <v>0.86752136752136511</v>
      </c>
      <c r="RV186" s="384">
        <f>SUM($P$187:RV$187)</f>
        <v>0.86965811965811723</v>
      </c>
      <c r="RW186" s="383">
        <f>SUM($P$187:RW$187)</f>
        <v>0.87179487179486936</v>
      </c>
      <c r="RX186" s="382">
        <f>SUM($P$187:RX$187)</f>
        <v>0.87393162393162149</v>
      </c>
      <c r="RY186" s="387">
        <f>SUM($P$187:RY$187)</f>
        <v>0.87393162393162149</v>
      </c>
      <c r="RZ186" s="384">
        <f>SUM($P$187:RZ$187)</f>
        <v>0.87606837606837362</v>
      </c>
      <c r="SA186" s="384">
        <f>SUM($P$187:SA$187)</f>
        <v>0.87820512820512575</v>
      </c>
      <c r="SB186" s="384">
        <f>SUM($P$187:SB$187)</f>
        <v>0.88034188034187788</v>
      </c>
      <c r="SC186" s="384">
        <f>SUM($P$187:SC$187)</f>
        <v>0.88247863247863001</v>
      </c>
      <c r="SD186" s="384">
        <f>SUM($P$187:SD$187)</f>
        <v>0.88461538461538214</v>
      </c>
      <c r="SE186" s="384">
        <f>SUM($P$187:SE$187)</f>
        <v>0.88675213675213427</v>
      </c>
      <c r="SF186" s="385">
        <f>SUM($P$187:SF$187)</f>
        <v>0.88675213675213427</v>
      </c>
      <c r="SG186" s="384">
        <f>SUM($P$187:SG$187)</f>
        <v>0.8888888888888864</v>
      </c>
      <c r="SH186" s="384">
        <f>SUM($P$187:SH$187)</f>
        <v>0.89102564102563853</v>
      </c>
      <c r="SI186" s="384">
        <f>SUM($P$187:SI$187)</f>
        <v>0.89316239316239066</v>
      </c>
      <c r="SJ186" s="384">
        <f>SUM($P$187:SJ$187)</f>
        <v>0.89529914529914278</v>
      </c>
      <c r="SK186" s="384">
        <f>SUM($P$187:SK$187)</f>
        <v>0.89743589743589491</v>
      </c>
      <c r="SL186" s="384">
        <f>SUM($P$187:SL$187)</f>
        <v>0.89957264957264704</v>
      </c>
      <c r="SM186" s="385">
        <f>SUM($P$187:SM$187)</f>
        <v>0.89957264957264704</v>
      </c>
      <c r="SN186" s="384">
        <f>SUM($P$187:SN$187)</f>
        <v>0.90170940170939917</v>
      </c>
      <c r="SO186" s="384">
        <f>SUM($P$187:SO$187)</f>
        <v>0.9038461538461513</v>
      </c>
      <c r="SP186" s="384">
        <f>SUM($P$187:SP$187)</f>
        <v>0.90598290598290343</v>
      </c>
      <c r="SQ186" s="384">
        <f>SUM($P$187:SQ$187)</f>
        <v>0.90811965811965556</v>
      </c>
      <c r="SR186" s="384">
        <f>SUM($P$187:SR$187)</f>
        <v>0.91025641025640769</v>
      </c>
      <c r="SS186" s="384">
        <f>SUM($P$187:SS$187)</f>
        <v>0.91239316239315982</v>
      </c>
      <c r="ST186" s="385">
        <f>SUM($P$187:ST$187)</f>
        <v>0.91239316239315982</v>
      </c>
      <c r="SU186" s="384">
        <f>SUM($P$187:SU$187)</f>
        <v>0.91452991452991195</v>
      </c>
      <c r="SV186" s="384">
        <f>SUM($P$187:SV$187)</f>
        <v>0.91666666666666408</v>
      </c>
      <c r="SW186" s="384">
        <f>SUM($P$187:SW$187)</f>
        <v>0.91880341880341621</v>
      </c>
      <c r="SX186" s="384">
        <f>SUM($P$187:SX$187)</f>
        <v>0.92094017094016833</v>
      </c>
      <c r="SY186" s="384">
        <f>SUM($P$187:SY$187)</f>
        <v>0.92307692307692046</v>
      </c>
      <c r="SZ186" s="384">
        <f>SUM($P$187:SZ$187)</f>
        <v>0.92521367521367259</v>
      </c>
      <c r="TA186" s="385">
        <f>SUM($P$187:TA$187)</f>
        <v>0.92521367521367259</v>
      </c>
      <c r="TB186" s="383">
        <f>SUM($P$187:TB$187)</f>
        <v>0.92735042735042472</v>
      </c>
      <c r="TC186" s="382">
        <f>SUM($P$187:TC$187)</f>
        <v>0.92948717948717685</v>
      </c>
      <c r="TD186" s="386">
        <f>SUM($P$187:TD$187)</f>
        <v>0.93162393162392898</v>
      </c>
      <c r="TE186" s="384">
        <f>SUM($P$187:TE$187)</f>
        <v>0.93376068376068111</v>
      </c>
      <c r="TF186" s="384">
        <f>SUM($P$187:TF$187)</f>
        <v>0.93589743589743324</v>
      </c>
      <c r="TG186" s="384">
        <f>SUM($P$187:TG$187)</f>
        <v>0.93803418803418537</v>
      </c>
      <c r="TH186" s="385">
        <f>SUM($P$187:TH$187)</f>
        <v>0.93803418803418537</v>
      </c>
      <c r="TI186" s="384">
        <f>SUM($P$187:TI$187)</f>
        <v>0.9401709401709375</v>
      </c>
      <c r="TJ186" s="384">
        <f>SUM($P$187:TJ$187)</f>
        <v>0.94230769230768963</v>
      </c>
      <c r="TK186" s="384">
        <f>SUM($P$187:TK$187)</f>
        <v>0.94444444444444176</v>
      </c>
      <c r="TL186" s="384">
        <f>SUM($P$187:TL$187)</f>
        <v>0.94658119658119388</v>
      </c>
      <c r="TM186" s="384">
        <f>SUM($P$187:TM$187)</f>
        <v>0.94871794871794601</v>
      </c>
      <c r="TN186" s="384">
        <f>SUM($P$187:TN$187)</f>
        <v>0.95085470085469814</v>
      </c>
      <c r="TO186" s="385">
        <f>SUM($P$187:TO$187)</f>
        <v>0.95085470085469814</v>
      </c>
      <c r="TP186" s="384">
        <f>SUM($P$187:TP$187)</f>
        <v>0.95299145299145027</v>
      </c>
      <c r="TQ186" s="384">
        <f>SUM($P$187:TQ$187)</f>
        <v>0.9551282051282024</v>
      </c>
      <c r="TR186" s="384">
        <f>SUM($P$187:TR$187)</f>
        <v>0.95726495726495453</v>
      </c>
      <c r="TS186" s="384">
        <f>SUM($P$187:TS$187)</f>
        <v>0.95940170940170666</v>
      </c>
      <c r="TT186" s="384">
        <f>SUM($P$187:TT$187)</f>
        <v>0.96153846153845879</v>
      </c>
      <c r="TU186" s="384">
        <f>SUM($P$187:TU$187)</f>
        <v>0.96367521367521092</v>
      </c>
      <c r="TV186" s="385">
        <f>SUM($P$187:TV$187)</f>
        <v>0.96367521367521092</v>
      </c>
      <c r="TW186" s="384">
        <f>SUM($P$187:TW$187)</f>
        <v>0.96581196581196305</v>
      </c>
      <c r="TX186" s="384">
        <f>SUM($P$187:TX$187)</f>
        <v>0.96794871794871518</v>
      </c>
      <c r="TY186" s="384">
        <f>SUM($P$187:TY$187)</f>
        <v>0.97008547008546731</v>
      </c>
      <c r="TZ186" s="384">
        <f>SUM($P$187:TZ$187)</f>
        <v>0.97222222222221943</v>
      </c>
      <c r="UA186" s="384">
        <f>SUM($P$187:UA$187)</f>
        <v>0.97435897435897156</v>
      </c>
      <c r="UB186" s="384">
        <f>SUM($P$187:UB$187)</f>
        <v>0.97649572649572369</v>
      </c>
      <c r="UC186" s="385">
        <f>SUM($P$187:UC$187)</f>
        <v>0.97649572649572369</v>
      </c>
      <c r="UD186" s="384">
        <f>SUM($P$187:UD$187)</f>
        <v>0.97863247863247582</v>
      </c>
      <c r="UE186" s="384">
        <f>SUM($P$187:UE$187)</f>
        <v>0.98076923076922795</v>
      </c>
      <c r="UF186" s="383">
        <f>SUM($P$187:UF$187)</f>
        <v>0.98290598290598008</v>
      </c>
      <c r="UG186" s="382">
        <f>SUM($P$187:UG$187)</f>
        <v>0.98504273504273221</v>
      </c>
      <c r="UH186" s="386">
        <f>SUM($P$187:UH$187)</f>
        <v>0.98717948717948434</v>
      </c>
      <c r="UI186" s="384">
        <f>SUM($P$187:UI$187)</f>
        <v>0.98931623931623647</v>
      </c>
      <c r="UJ186" s="385">
        <f>SUM($P$187:UJ$187)</f>
        <v>0.98931623931623647</v>
      </c>
      <c r="UK186" s="384">
        <f>SUM($P$187:UK$187)</f>
        <v>0.9914529914529886</v>
      </c>
      <c r="UL186" s="384">
        <f>SUM($P$187:UL$187)</f>
        <v>0.99358974358974073</v>
      </c>
      <c r="UM186" s="384">
        <f>SUM($P$187:UM$187)</f>
        <v>0.99572649572649286</v>
      </c>
      <c r="UN186" s="384">
        <f>SUM($P$187:UN$187)</f>
        <v>0.99786324786324498</v>
      </c>
      <c r="UO186" s="384">
        <f>SUM($P$187:UO$187)</f>
        <v>0.99999999999999711</v>
      </c>
      <c r="UP186" s="384">
        <f>SUM($P$187:UP$187)</f>
        <v>0.99999999999999711</v>
      </c>
      <c r="UQ186" s="385">
        <f>SUM($P$187:UQ$187)</f>
        <v>0.99999999999999711</v>
      </c>
      <c r="UR186" s="384">
        <f>SUM($P$187:UR$187)</f>
        <v>0.99999999999999711</v>
      </c>
      <c r="US186" s="384">
        <f>SUM($P$187:US$187)</f>
        <v>0.99999999999999711</v>
      </c>
      <c r="UT186" s="384">
        <f>SUM($P$187:UT$187)</f>
        <v>0.99999999999999711</v>
      </c>
      <c r="UU186" s="383">
        <f>SUM($P$187:UU$187)</f>
        <v>0.99999999999999711</v>
      </c>
      <c r="UV186" s="382">
        <f>SUM($P$187:UV$187)</f>
        <v>0.99999999999999711</v>
      </c>
    </row>
    <row r="187" spans="1:568" ht="13.5" customHeight="1">
      <c r="A187" s="974"/>
      <c r="B187" s="974"/>
      <c r="C187" s="974"/>
      <c r="D187" s="977"/>
      <c r="E187" s="953"/>
      <c r="F187" s="954"/>
      <c r="G187" s="954"/>
      <c r="H187" s="954"/>
      <c r="I187" s="953"/>
      <c r="J187" s="972">
        <f t="shared" si="2658"/>
        <v>0.03</v>
      </c>
      <c r="K187" s="973"/>
      <c r="L187" s="955" t="s">
        <v>261</v>
      </c>
      <c r="M187" s="956"/>
      <c r="N187" s="956">
        <v>138</v>
      </c>
      <c r="O187" s="411"/>
      <c r="P187" s="381">
        <f>'[3]Cuadro control'!N187/6</f>
        <v>2.1367521367521365E-3</v>
      </c>
      <c r="Q187" s="378"/>
      <c r="R187" s="375">
        <f>'[3]Cuadro control'!N187/6</f>
        <v>2.1367521367521365E-3</v>
      </c>
      <c r="S187" s="375">
        <f>'[3]Cuadro control'!N187/6</f>
        <v>2.1367521367521365E-3</v>
      </c>
      <c r="T187" s="375">
        <f>'[3]Cuadro control'!N187/6</f>
        <v>2.1367521367521365E-3</v>
      </c>
      <c r="U187" s="375">
        <f>'[3]Cuadro control'!N187/6</f>
        <v>2.1367521367521365E-3</v>
      </c>
      <c r="V187" s="375">
        <f>'[3]Cuadro control'!N187/6</f>
        <v>2.1367521367521365E-3</v>
      </c>
      <c r="W187" s="375">
        <f>'[3]Cuadro control'!O187/6</f>
        <v>2.1367521367521365E-3</v>
      </c>
      <c r="X187" s="376"/>
      <c r="Y187" s="375">
        <f>'[3]Cuadro control'!O187/6</f>
        <v>2.1367521367521365E-3</v>
      </c>
      <c r="Z187" s="375">
        <f>'[3]Cuadro control'!O187/6</f>
        <v>2.1367521367521365E-3</v>
      </c>
      <c r="AA187" s="375">
        <f>'[3]Cuadro control'!O187/6</f>
        <v>2.1367521367521365E-3</v>
      </c>
      <c r="AB187" s="375">
        <f>'[3]Cuadro control'!O187/6</f>
        <v>2.1367521367521365E-3</v>
      </c>
      <c r="AC187" s="375">
        <f>'[3]Cuadro control'!O187/6</f>
        <v>2.1367521367521365E-3</v>
      </c>
      <c r="AD187" s="375">
        <f>'[3]Cuadro control'!P187/6</f>
        <v>2.1367521367521365E-3</v>
      </c>
      <c r="AE187" s="376"/>
      <c r="AF187" s="375">
        <f>'[3]Cuadro control'!P187/6</f>
        <v>2.1367521367521365E-3</v>
      </c>
      <c r="AG187" s="375">
        <f>'[3]Cuadro control'!P187/6</f>
        <v>2.1367521367521365E-3</v>
      </c>
      <c r="AH187" s="374">
        <f>'[3]Cuadro control'!P187/6</f>
        <v>2.1367521367521365E-3</v>
      </c>
      <c r="AI187" s="373">
        <f>'[3]Cuadro control'!P187/6</f>
        <v>2.1367521367521365E-3</v>
      </c>
      <c r="AJ187" s="377">
        <f>'[3]Cuadro control'!P187/6</f>
        <v>2.1367521367521365E-3</v>
      </c>
      <c r="AK187" s="375">
        <f>'[3]Cuadro control'!Q187/6</f>
        <v>2.1367521367521365E-3</v>
      </c>
      <c r="AL187" s="376"/>
      <c r="AM187" s="375">
        <f>'[3]Cuadro control'!Q187/6</f>
        <v>2.1367521367521365E-3</v>
      </c>
      <c r="AN187" s="375">
        <f>'[3]Cuadro control'!Q187/6</f>
        <v>2.1367521367521365E-3</v>
      </c>
      <c r="AO187" s="375">
        <f>'[3]Cuadro control'!Q187/6</f>
        <v>2.1367521367521365E-3</v>
      </c>
      <c r="AP187" s="375">
        <f>'[3]Cuadro control'!Q187/6</f>
        <v>2.1367521367521365E-3</v>
      </c>
      <c r="AQ187" s="375">
        <f>'[3]Cuadro control'!Q187/6</f>
        <v>2.1367521367521365E-3</v>
      </c>
      <c r="AR187" s="375">
        <f>'[3]Cuadro control'!R187/6</f>
        <v>2.1367521367521365E-3</v>
      </c>
      <c r="AS187" s="376"/>
      <c r="AT187" s="375">
        <f>'[3]Cuadro control'!R187/6</f>
        <v>2.1367521367521365E-3</v>
      </c>
      <c r="AU187" s="375">
        <f>'[3]Cuadro control'!R187/6</f>
        <v>2.1367521367521365E-3</v>
      </c>
      <c r="AV187" s="375">
        <f>'[3]Cuadro control'!R187/6</f>
        <v>2.1367521367521365E-3</v>
      </c>
      <c r="AW187" s="375">
        <f>'[3]Cuadro control'!R187/6</f>
        <v>2.1367521367521365E-3</v>
      </c>
      <c r="AX187" s="375">
        <f>'[3]Cuadro control'!R187/6</f>
        <v>2.1367521367521365E-3</v>
      </c>
      <c r="AY187" s="375">
        <f>'[3]Cuadro control'!S187/6</f>
        <v>2.1367521367521365E-3</v>
      </c>
      <c r="AZ187" s="376"/>
      <c r="BA187" s="375">
        <f>'[3]Cuadro control'!S187/6</f>
        <v>2.1367521367521365E-3</v>
      </c>
      <c r="BB187" s="375">
        <f>'[3]Cuadro control'!S187/6</f>
        <v>2.1367521367521365E-3</v>
      </c>
      <c r="BC187" s="375">
        <f>'[3]Cuadro control'!S187/6</f>
        <v>2.1367521367521365E-3</v>
      </c>
      <c r="BD187" s="375">
        <f>'[3]Cuadro control'!S187/6</f>
        <v>2.1367521367521365E-3</v>
      </c>
      <c r="BE187" s="375">
        <f>'[3]Cuadro control'!S187/6</f>
        <v>2.1367521367521365E-3</v>
      </c>
      <c r="BF187" s="375">
        <f>'[3]Cuadro control'!T187/6</f>
        <v>2.1367521367521365E-3</v>
      </c>
      <c r="BG187" s="376"/>
      <c r="BH187" s="375">
        <f>'[3]Cuadro control'!T187/6</f>
        <v>2.1367521367521365E-3</v>
      </c>
      <c r="BI187" s="375">
        <f>'[3]Cuadro control'!T187/6</f>
        <v>2.1367521367521365E-3</v>
      </c>
      <c r="BJ187" s="375">
        <f>'[3]Cuadro control'!T187/6</f>
        <v>2.1367521367521365E-3</v>
      </c>
      <c r="BK187" s="375">
        <f>'[3]Cuadro control'!T187/6</f>
        <v>2.1367521367521365E-3</v>
      </c>
      <c r="BL187" s="375">
        <f>'[3]Cuadro control'!T187/6</f>
        <v>2.1367521367521365E-3</v>
      </c>
      <c r="BM187" s="374">
        <f>'[3]Cuadro control'!U187/6</f>
        <v>2.1367521367521365E-3</v>
      </c>
      <c r="BN187" s="380"/>
      <c r="BO187" s="377">
        <f>'[3]Cuadro control'!U187/6</f>
        <v>2.1367521367521365E-3</v>
      </c>
      <c r="BP187" s="375">
        <f>'[3]Cuadro control'!U187/6</f>
        <v>2.1367521367521365E-3</v>
      </c>
      <c r="BQ187" s="375">
        <f>'[3]Cuadro control'!U187/6</f>
        <v>2.1367521367521365E-3</v>
      </c>
      <c r="BR187" s="375">
        <f>'[3]Cuadro control'!U187/6</f>
        <v>2.1367521367521365E-3</v>
      </c>
      <c r="BS187" s="375">
        <f>'[3]Cuadro control'!U187/6</f>
        <v>2.1367521367521365E-3</v>
      </c>
      <c r="BT187" s="375">
        <f>'[3]Cuadro control'!V187/6</f>
        <v>2.1367521367521365E-3</v>
      </c>
      <c r="BU187" s="376"/>
      <c r="BV187" s="375">
        <f>'[3]Cuadro control'!V187/6</f>
        <v>2.1367521367521365E-3</v>
      </c>
      <c r="BW187" s="375">
        <f>'[3]Cuadro control'!V187/6</f>
        <v>2.1367521367521365E-3</v>
      </c>
      <c r="BX187" s="375">
        <f>'[3]Cuadro control'!V187/6</f>
        <v>2.1367521367521365E-3</v>
      </c>
      <c r="BY187" s="375">
        <f>'[3]Cuadro control'!V187/6</f>
        <v>2.1367521367521365E-3</v>
      </c>
      <c r="BZ187" s="375">
        <f>'[3]Cuadro control'!V187/6</f>
        <v>2.1367521367521365E-3</v>
      </c>
      <c r="CA187" s="375">
        <f>'[3]Cuadro control'!W187/6</f>
        <v>2.1367521367521365E-3</v>
      </c>
      <c r="CB187" s="376"/>
      <c r="CC187" s="375">
        <f>'[3]Cuadro control'!W187/6</f>
        <v>2.1367521367521365E-3</v>
      </c>
      <c r="CD187" s="375">
        <f>'[3]Cuadro control'!W187/6</f>
        <v>2.1367521367521365E-3</v>
      </c>
      <c r="CE187" s="375">
        <f>'[3]Cuadro control'!W187/6</f>
        <v>2.1367521367521365E-3</v>
      </c>
      <c r="CF187" s="375">
        <f>'[3]Cuadro control'!W187/6</f>
        <v>2.1367521367521365E-3</v>
      </c>
      <c r="CG187" s="375">
        <f>'[3]Cuadro control'!W187/6</f>
        <v>2.1367521367521365E-3</v>
      </c>
      <c r="CH187" s="375">
        <f>'[3]Cuadro control'!X187/6</f>
        <v>2.1367521367521365E-3</v>
      </c>
      <c r="CI187" s="376"/>
      <c r="CJ187" s="375">
        <f>'[3]Cuadro control'!X187/6</f>
        <v>2.1367521367521365E-3</v>
      </c>
      <c r="CK187" s="375">
        <f>'[3]Cuadro control'!X187/6</f>
        <v>2.1367521367521365E-3</v>
      </c>
      <c r="CL187" s="375">
        <f>'[3]Cuadro control'!X187/6</f>
        <v>2.1367521367521365E-3</v>
      </c>
      <c r="CM187" s="375">
        <f>'[3]Cuadro control'!X187/6</f>
        <v>2.1367521367521365E-3</v>
      </c>
      <c r="CN187" s="375">
        <f>'[3]Cuadro control'!X187/6</f>
        <v>2.1367521367521365E-3</v>
      </c>
      <c r="CO187" s="375">
        <f>'[3]Cuadro control'!Y187/6</f>
        <v>2.1367521367521365E-3</v>
      </c>
      <c r="CP187" s="376"/>
      <c r="CQ187" s="374">
        <f>'[3]Cuadro control'!Y187/6</f>
        <v>2.1367521367521365E-3</v>
      </c>
      <c r="CR187" s="373">
        <f>'[3]Cuadro control'!Y187/6</f>
        <v>2.1367521367521365E-3</v>
      </c>
      <c r="CS187" s="377">
        <f>'[3]Cuadro control'!Y187/6</f>
        <v>2.1367521367521365E-3</v>
      </c>
      <c r="CT187" s="375">
        <f>'[3]Cuadro control'!Y187/6</f>
        <v>2.1367521367521365E-3</v>
      </c>
      <c r="CU187" s="375">
        <f>'[3]Cuadro control'!Y187/6</f>
        <v>2.1367521367521365E-3</v>
      </c>
      <c r="CV187" s="375">
        <f>'[3]Cuadro control'!Z187/6</f>
        <v>2.1367521367521365E-3</v>
      </c>
      <c r="CW187" s="376"/>
      <c r="CX187" s="375">
        <f>'[3]Cuadro control'!Z187/6</f>
        <v>2.1367521367521365E-3</v>
      </c>
      <c r="CY187" s="375">
        <f>'[3]Cuadro control'!Z187/6</f>
        <v>2.1367521367521365E-3</v>
      </c>
      <c r="CZ187" s="375">
        <f>'[3]Cuadro control'!Z187/6</f>
        <v>2.1367521367521365E-3</v>
      </c>
      <c r="DA187" s="375">
        <f>'[3]Cuadro control'!Z187/6</f>
        <v>2.1367521367521365E-3</v>
      </c>
      <c r="DB187" s="375">
        <f>'[3]Cuadro control'!Z187/6</f>
        <v>2.1367521367521365E-3</v>
      </c>
      <c r="DC187" s="375">
        <f>'[3]Cuadro control'!AA187/6</f>
        <v>2.1367521367521365E-3</v>
      </c>
      <c r="DD187" s="376"/>
      <c r="DE187" s="375">
        <f>'[3]Cuadro control'!AA187/6</f>
        <v>2.1367521367521365E-3</v>
      </c>
      <c r="DF187" s="375">
        <f>'[3]Cuadro control'!AA187/6</f>
        <v>2.1367521367521365E-3</v>
      </c>
      <c r="DG187" s="375">
        <f>'[3]Cuadro control'!AA187/6</f>
        <v>2.1367521367521365E-3</v>
      </c>
      <c r="DH187" s="375">
        <f>'[3]Cuadro control'!AA187/6</f>
        <v>2.1367521367521365E-3</v>
      </c>
      <c r="DI187" s="375">
        <f>'[3]Cuadro control'!AA187/6</f>
        <v>2.1367521367521365E-3</v>
      </c>
      <c r="DJ187" s="375">
        <f>'[3]Cuadro control'!AB187/6</f>
        <v>2.1367521367521365E-3</v>
      </c>
      <c r="DK187" s="376"/>
      <c r="DL187" s="375">
        <f>'[3]Cuadro control'!AB187/6</f>
        <v>2.1367521367521365E-3</v>
      </c>
      <c r="DM187" s="375">
        <f>'[3]Cuadro control'!AB187/6</f>
        <v>2.1367521367521365E-3</v>
      </c>
      <c r="DN187" s="375">
        <f>'[3]Cuadro control'!AB187/6</f>
        <v>2.1367521367521365E-3</v>
      </c>
      <c r="DO187" s="375">
        <f>'[3]Cuadro control'!AB187/6</f>
        <v>2.1367521367521365E-3</v>
      </c>
      <c r="DP187" s="375">
        <f>'[3]Cuadro control'!AB187/6</f>
        <v>2.1367521367521365E-3</v>
      </c>
      <c r="DQ187" s="375">
        <f>'[3]Cuadro control'!AC187/6</f>
        <v>2.1367521367521365E-3</v>
      </c>
      <c r="DR187" s="376"/>
      <c r="DS187" s="375">
        <f>'[3]Cuadro control'!AC187/6</f>
        <v>2.1367521367521365E-3</v>
      </c>
      <c r="DT187" s="375">
        <f>'[3]Cuadro control'!AC187/6</f>
        <v>2.1367521367521365E-3</v>
      </c>
      <c r="DU187" s="375">
        <f>'[3]Cuadro control'!AC187/6</f>
        <v>2.1367521367521365E-3</v>
      </c>
      <c r="DV187" s="374">
        <f>'[3]Cuadro control'!AC187/6</f>
        <v>2.1367521367521365E-3</v>
      </c>
      <c r="DW187" s="373">
        <f>'[3]Cuadro control'!AC187/6</f>
        <v>2.1367521367521365E-3</v>
      </c>
      <c r="DX187" s="377">
        <f>'[3]Cuadro control'!AD187/6</f>
        <v>2.1367521367521365E-3</v>
      </c>
      <c r="DY187" s="376"/>
      <c r="DZ187" s="375">
        <f>'[3]Cuadro control'!AD187/6</f>
        <v>2.1367521367521365E-3</v>
      </c>
      <c r="EA187" s="375">
        <f>'[3]Cuadro control'!AD187/6</f>
        <v>2.1367521367521365E-3</v>
      </c>
      <c r="EB187" s="375">
        <f>'[3]Cuadro control'!AD187/6</f>
        <v>2.1367521367521365E-3</v>
      </c>
      <c r="EC187" s="375">
        <f>'[3]Cuadro control'!AD187/6</f>
        <v>2.1367521367521365E-3</v>
      </c>
      <c r="ED187" s="375">
        <f>'[3]Cuadro control'!AD187/6</f>
        <v>2.1367521367521365E-3</v>
      </c>
      <c r="EE187" s="375">
        <f>'[3]Cuadro control'!AE187/6</f>
        <v>2.1367521367521365E-3</v>
      </c>
      <c r="EF187" s="376"/>
      <c r="EG187" s="375">
        <f>'[3]Cuadro control'!AE187/6</f>
        <v>2.1367521367521365E-3</v>
      </c>
      <c r="EH187" s="375">
        <f>'[3]Cuadro control'!AE187/6</f>
        <v>2.1367521367521365E-3</v>
      </c>
      <c r="EI187" s="375">
        <f>'[3]Cuadro control'!AE187/6</f>
        <v>2.1367521367521365E-3</v>
      </c>
      <c r="EJ187" s="375">
        <f>'[3]Cuadro control'!AE187/6</f>
        <v>2.1367521367521365E-3</v>
      </c>
      <c r="EK187" s="375">
        <f>'[3]Cuadro control'!AE187/6</f>
        <v>2.1367521367521365E-3</v>
      </c>
      <c r="EL187" s="375">
        <f>'[3]Cuadro control'!AF187/6</f>
        <v>2.1367521367521365E-3</v>
      </c>
      <c r="EM187" s="376"/>
      <c r="EN187" s="375">
        <f>'[3]Cuadro control'!AF187/6</f>
        <v>2.1367521367521365E-3</v>
      </c>
      <c r="EO187" s="375">
        <f>'[3]Cuadro control'!AF187/6</f>
        <v>2.1367521367521365E-3</v>
      </c>
      <c r="EP187" s="375">
        <f>'[3]Cuadro control'!AF187/6</f>
        <v>2.1367521367521365E-3</v>
      </c>
      <c r="EQ187" s="375">
        <f>'[3]Cuadro control'!AF187/6</f>
        <v>2.1367521367521365E-3</v>
      </c>
      <c r="ER187" s="375">
        <f>'[3]Cuadro control'!AF187/6</f>
        <v>2.1367521367521365E-3</v>
      </c>
      <c r="ES187" s="375">
        <f>'[3]Cuadro control'!AG187/6</f>
        <v>2.1367521367521365E-3</v>
      </c>
      <c r="ET187" s="376"/>
      <c r="EU187" s="375">
        <f>'[3]Cuadro control'!AG187/6</f>
        <v>2.1367521367521365E-3</v>
      </c>
      <c r="EV187" s="375">
        <f>'[3]Cuadro control'!AG187/6</f>
        <v>2.1367521367521365E-3</v>
      </c>
      <c r="EW187" s="375">
        <f>'[3]Cuadro control'!AG187/6</f>
        <v>2.1367521367521365E-3</v>
      </c>
      <c r="EX187" s="375">
        <f>'[3]Cuadro control'!AG187/6</f>
        <v>2.1367521367521365E-3</v>
      </c>
      <c r="EY187" s="375">
        <f>'[3]Cuadro control'!AG187/6</f>
        <v>2.1367521367521365E-3</v>
      </c>
      <c r="EZ187" s="375">
        <f>'[3]Cuadro control'!AH187/6</f>
        <v>2.1367521367521365E-3</v>
      </c>
      <c r="FA187" s="379"/>
      <c r="FB187" s="373">
        <f>'[3]Cuadro control'!AH187/6</f>
        <v>2.1367521367521365E-3</v>
      </c>
      <c r="FC187" s="377">
        <f>'[3]Cuadro control'!AH187/6</f>
        <v>2.1367521367521365E-3</v>
      </c>
      <c r="FD187" s="375">
        <f>'[3]Cuadro control'!AH187/6</f>
        <v>2.1367521367521365E-3</v>
      </c>
      <c r="FE187" s="375">
        <f>'[3]Cuadro control'!AH187/6</f>
        <v>2.1367521367521365E-3</v>
      </c>
      <c r="FF187" s="375">
        <f>'[3]Cuadro control'!AH187/6</f>
        <v>2.1367521367521365E-3</v>
      </c>
      <c r="FG187" s="375">
        <f>'[3]Cuadro control'!AI187/6</f>
        <v>2.1367521367521365E-3</v>
      </c>
      <c r="FH187" s="376"/>
      <c r="FI187" s="375">
        <f>'[3]Cuadro control'!AI187/6</f>
        <v>2.1367521367521365E-3</v>
      </c>
      <c r="FJ187" s="375">
        <f>'[3]Cuadro control'!AI187/6</f>
        <v>2.1367521367521365E-3</v>
      </c>
      <c r="FK187" s="375">
        <f>'[3]Cuadro control'!AI187/6</f>
        <v>2.1367521367521365E-3</v>
      </c>
      <c r="FL187" s="375">
        <f>'[3]Cuadro control'!AI187/6</f>
        <v>2.1367521367521365E-3</v>
      </c>
      <c r="FM187" s="375">
        <f>'[3]Cuadro control'!AI187/6</f>
        <v>2.1367521367521365E-3</v>
      </c>
      <c r="FN187" s="375">
        <f>'[3]Cuadro control'!AJ187/6</f>
        <v>2.1367521367521365E-3</v>
      </c>
      <c r="FO187" s="376"/>
      <c r="FP187" s="375">
        <f>'[3]Cuadro control'!AJ187/6</f>
        <v>2.1367521367521365E-3</v>
      </c>
      <c r="FQ187" s="375">
        <f>'[3]Cuadro control'!AJ187/6</f>
        <v>2.1367521367521365E-3</v>
      </c>
      <c r="FR187" s="375">
        <f>'[3]Cuadro control'!AJ187/6</f>
        <v>2.1367521367521365E-3</v>
      </c>
      <c r="FS187" s="375">
        <f>'[3]Cuadro control'!AJ187/6</f>
        <v>2.1367521367521365E-3</v>
      </c>
      <c r="FT187" s="375">
        <f>'[3]Cuadro control'!AJ187/6</f>
        <v>2.1367521367521365E-3</v>
      </c>
      <c r="FU187" s="375">
        <f>'[3]Cuadro control'!AK187/6</f>
        <v>2.1367521367521365E-3</v>
      </c>
      <c r="FV187" s="376"/>
      <c r="FW187" s="375">
        <f>'[3]Cuadro control'!AK187/6</f>
        <v>2.1367521367521365E-3</v>
      </c>
      <c r="FX187" s="375">
        <f>'[3]Cuadro control'!AK187/6</f>
        <v>2.1367521367521365E-3</v>
      </c>
      <c r="FY187" s="375">
        <f>'[3]Cuadro control'!AK187/6</f>
        <v>2.1367521367521365E-3</v>
      </c>
      <c r="FZ187" s="375">
        <f>'[3]Cuadro control'!AK187/6</f>
        <v>2.1367521367521365E-3</v>
      </c>
      <c r="GA187" s="375">
        <f>'[3]Cuadro control'!AK187/6</f>
        <v>2.1367521367521365E-3</v>
      </c>
      <c r="GB187" s="375">
        <f>'[3]Cuadro control'!AL187/6</f>
        <v>2.1367521367521365E-3</v>
      </c>
      <c r="GC187" s="376"/>
      <c r="GD187" s="375">
        <f>'[3]Cuadro control'!AL187/6</f>
        <v>2.1367521367521365E-3</v>
      </c>
      <c r="GE187" s="374">
        <f>'[3]Cuadro control'!AL187/6</f>
        <v>2.1367521367521365E-3</v>
      </c>
      <c r="GF187" s="373">
        <f>'[3]Cuadro control'!AL187/6</f>
        <v>2.1367521367521365E-3</v>
      </c>
      <c r="GG187" s="377">
        <f>'[3]Cuadro control'!AL187/6</f>
        <v>2.1367521367521365E-3</v>
      </c>
      <c r="GH187" s="375">
        <f>'[3]Cuadro control'!AL187/6</f>
        <v>2.1367521367521365E-3</v>
      </c>
      <c r="GI187" s="375">
        <f>'[3]Cuadro control'!AM187/6</f>
        <v>2.1367521367521365E-3</v>
      </c>
      <c r="GJ187" s="376"/>
      <c r="GK187" s="375">
        <f>'[3]Cuadro control'!AM187/6</f>
        <v>2.1367521367521365E-3</v>
      </c>
      <c r="GL187" s="375">
        <f>'[3]Cuadro control'!AM187/6</f>
        <v>2.1367521367521365E-3</v>
      </c>
      <c r="GM187" s="375">
        <f>'[3]Cuadro control'!AM187/6</f>
        <v>2.1367521367521365E-3</v>
      </c>
      <c r="GN187" s="375">
        <f>'[3]Cuadro control'!AM187/6</f>
        <v>2.1367521367521365E-3</v>
      </c>
      <c r="GO187" s="375">
        <f>'[3]Cuadro control'!AM187/6</f>
        <v>2.1367521367521365E-3</v>
      </c>
      <c r="GP187" s="375">
        <f>'[3]Cuadro control'!AN187/6</f>
        <v>2.1367521367521365E-3</v>
      </c>
      <c r="GQ187" s="376"/>
      <c r="GR187" s="375">
        <f>'[3]Cuadro control'!AN187/6</f>
        <v>2.1367521367521365E-3</v>
      </c>
      <c r="GS187" s="375">
        <f>'[3]Cuadro control'!AN187/6</f>
        <v>2.1367521367521365E-3</v>
      </c>
      <c r="GT187" s="375">
        <f>'[3]Cuadro control'!AN187/6</f>
        <v>2.1367521367521365E-3</v>
      </c>
      <c r="GU187" s="375">
        <f>'[3]Cuadro control'!AN187/6</f>
        <v>2.1367521367521365E-3</v>
      </c>
      <c r="GV187" s="375">
        <f>'[3]Cuadro control'!AN187/6</f>
        <v>2.1367521367521365E-3</v>
      </c>
      <c r="GW187" s="375">
        <f>'[3]Cuadro control'!AO187/6</f>
        <v>2.1367521367521365E-3</v>
      </c>
      <c r="GX187" s="376"/>
      <c r="GY187" s="375">
        <f>'[3]Cuadro control'!AO187/6</f>
        <v>2.1367521367521365E-3</v>
      </c>
      <c r="GZ187" s="375">
        <f>'[3]Cuadro control'!AO187/6</f>
        <v>2.1367521367521365E-3</v>
      </c>
      <c r="HA187" s="375">
        <f>'[3]Cuadro control'!AO187/6</f>
        <v>2.1367521367521365E-3</v>
      </c>
      <c r="HB187" s="375">
        <f>'[3]Cuadro control'!AO187/6</f>
        <v>2.1367521367521365E-3</v>
      </c>
      <c r="HC187" s="375">
        <f>'[3]Cuadro control'!AO187/6</f>
        <v>2.1367521367521365E-3</v>
      </c>
      <c r="HD187" s="375">
        <f>'[3]Cuadro control'!AP187/6</f>
        <v>2.1367521367521365E-3</v>
      </c>
      <c r="HE187" s="376"/>
      <c r="HF187" s="375">
        <f>'[3]Cuadro control'!AP187/6</f>
        <v>2.1367521367521365E-3</v>
      </c>
      <c r="HG187" s="375">
        <f>'[3]Cuadro control'!AP187/6</f>
        <v>2.1367521367521365E-3</v>
      </c>
      <c r="HH187" s="375">
        <f>'[3]Cuadro control'!AP187/6</f>
        <v>2.1367521367521365E-3</v>
      </c>
      <c r="HI187" s="375">
        <f>'[3]Cuadro control'!AP187/6</f>
        <v>2.1367521367521365E-3</v>
      </c>
      <c r="HJ187" s="374">
        <f>'[3]Cuadro control'!AP187/6</f>
        <v>2.1367521367521365E-3</v>
      </c>
      <c r="HK187" s="373">
        <f>'[3]Cuadro control'!AQ187/6</f>
        <v>2.1367521367521365E-3</v>
      </c>
      <c r="HL187" s="378"/>
      <c r="HM187" s="375">
        <f>'[3]Cuadro control'!AQ187/6</f>
        <v>2.1367521367521365E-3</v>
      </c>
      <c r="HN187" s="375">
        <f>'[3]Cuadro control'!AQ187/6</f>
        <v>2.1367521367521365E-3</v>
      </c>
      <c r="HO187" s="375">
        <f>'[3]Cuadro control'!AQ187/6</f>
        <v>2.1367521367521365E-3</v>
      </c>
      <c r="HP187" s="375">
        <f>'[3]Cuadro control'!AQ187/6</f>
        <v>2.1367521367521365E-3</v>
      </c>
      <c r="HQ187" s="375">
        <f>'[3]Cuadro control'!AQ187/6</f>
        <v>2.1367521367521365E-3</v>
      </c>
      <c r="HR187" s="375">
        <f>'[3]Cuadro control'!AR187/6</f>
        <v>2.1367521367521365E-3</v>
      </c>
      <c r="HS187" s="376"/>
      <c r="HT187" s="375">
        <f>'[3]Cuadro control'!AR187/6</f>
        <v>2.1367521367521365E-3</v>
      </c>
      <c r="HU187" s="375">
        <f>'[3]Cuadro control'!AR187/6</f>
        <v>2.1367521367521365E-3</v>
      </c>
      <c r="HV187" s="375">
        <f>'[3]Cuadro control'!AR187/6</f>
        <v>2.1367521367521365E-3</v>
      </c>
      <c r="HW187" s="375">
        <f>'[3]Cuadro control'!AR187/6</f>
        <v>2.1367521367521365E-3</v>
      </c>
      <c r="HX187" s="375">
        <f>'[3]Cuadro control'!AR187/6</f>
        <v>2.1367521367521365E-3</v>
      </c>
      <c r="HY187" s="375">
        <f>'[3]Cuadro control'!AS187/6</f>
        <v>2.1367521367521365E-3</v>
      </c>
      <c r="HZ187" s="376"/>
      <c r="IA187" s="375">
        <f>'[3]Cuadro control'!AS187/6</f>
        <v>2.1367521367521365E-3</v>
      </c>
      <c r="IB187" s="375">
        <f>'[3]Cuadro control'!AS187/6</f>
        <v>2.1367521367521365E-3</v>
      </c>
      <c r="IC187" s="375">
        <f>'[3]Cuadro control'!AS187/6</f>
        <v>2.1367521367521365E-3</v>
      </c>
      <c r="ID187" s="375">
        <f>'[3]Cuadro control'!AS187/6</f>
        <v>2.1367521367521365E-3</v>
      </c>
      <c r="IE187" s="375">
        <f>'[3]Cuadro control'!AS187/6</f>
        <v>2.1367521367521365E-3</v>
      </c>
      <c r="IF187" s="375">
        <f>'[3]Cuadro control'!AT187/6</f>
        <v>2.1367521367521365E-3</v>
      </c>
      <c r="IG187" s="376"/>
      <c r="IH187" s="375">
        <f>'[3]Cuadro control'!AT187/6</f>
        <v>2.1367521367521365E-3</v>
      </c>
      <c r="II187" s="375">
        <f>'[3]Cuadro control'!AT187/6</f>
        <v>2.1367521367521365E-3</v>
      </c>
      <c r="IJ187" s="375">
        <f>'[3]Cuadro control'!AT187/6</f>
        <v>2.1367521367521365E-3</v>
      </c>
      <c r="IK187" s="375">
        <f>'[3]Cuadro control'!AT187/6</f>
        <v>2.1367521367521365E-3</v>
      </c>
      <c r="IL187" s="375">
        <f>'[3]Cuadro control'!AT187/6</f>
        <v>2.1367521367521365E-3</v>
      </c>
      <c r="IM187" s="375">
        <f>'[3]Cuadro control'!AU187/6</f>
        <v>2.1367521367521365E-3</v>
      </c>
      <c r="IN187" s="379"/>
      <c r="IO187" s="373">
        <f>'[3]Cuadro control'!AU187/6</f>
        <v>2.1367521367521365E-3</v>
      </c>
      <c r="IP187" s="377">
        <f>'[3]Cuadro control'!AU187/6</f>
        <v>2.1367521367521365E-3</v>
      </c>
      <c r="IQ187" s="375">
        <f>'[3]Cuadro control'!AU187/6</f>
        <v>2.1367521367521365E-3</v>
      </c>
      <c r="IR187" s="375">
        <f>'[3]Cuadro control'!AU187/6</f>
        <v>2.1367521367521365E-3</v>
      </c>
      <c r="IS187" s="375">
        <f>'[3]Cuadro control'!AU187/6</f>
        <v>2.1367521367521365E-3</v>
      </c>
      <c r="IT187" s="375">
        <f>'[3]Cuadro control'!AV187/6</f>
        <v>2.1367521367521365E-3</v>
      </c>
      <c r="IU187" s="376"/>
      <c r="IV187" s="375">
        <f>'[3]Cuadro control'!AV187/6</f>
        <v>2.1367521367521365E-3</v>
      </c>
      <c r="IW187" s="375">
        <f>'[3]Cuadro control'!AV187/6</f>
        <v>2.1367521367521365E-3</v>
      </c>
      <c r="IX187" s="375">
        <f>'[3]Cuadro control'!AV187/6</f>
        <v>2.1367521367521365E-3</v>
      </c>
      <c r="IY187" s="375">
        <f>'[3]Cuadro control'!AV187/6</f>
        <v>2.1367521367521365E-3</v>
      </c>
      <c r="IZ187" s="375">
        <f>'[3]Cuadro control'!AV187/6</f>
        <v>2.1367521367521365E-3</v>
      </c>
      <c r="JA187" s="375">
        <f>'[3]Cuadro control'!AW187/6</f>
        <v>2.1367521367521365E-3</v>
      </c>
      <c r="JB187" s="376"/>
      <c r="JC187" s="375">
        <f>'[3]Cuadro control'!AW187/6</f>
        <v>2.1367521367521365E-3</v>
      </c>
      <c r="JD187" s="375">
        <f>'[3]Cuadro control'!AW187/6</f>
        <v>2.1367521367521365E-3</v>
      </c>
      <c r="JE187" s="375">
        <f>'[3]Cuadro control'!AW187/6</f>
        <v>2.1367521367521365E-3</v>
      </c>
      <c r="JF187" s="375">
        <f>'[3]Cuadro control'!AW187/6</f>
        <v>2.1367521367521365E-3</v>
      </c>
      <c r="JG187" s="375">
        <f>'[3]Cuadro control'!AW187/6</f>
        <v>2.1367521367521365E-3</v>
      </c>
      <c r="JH187" s="375">
        <f>'[3]Cuadro control'!AX187/6</f>
        <v>2.1367521367521365E-3</v>
      </c>
      <c r="JI187" s="376"/>
      <c r="JJ187" s="375">
        <f>'[3]Cuadro control'!AX187/6</f>
        <v>2.1367521367521365E-3</v>
      </c>
      <c r="JK187" s="375">
        <f>'[3]Cuadro control'!AX187/6</f>
        <v>2.1367521367521365E-3</v>
      </c>
      <c r="JL187" s="375">
        <f>'[3]Cuadro control'!AX187/6</f>
        <v>2.1367521367521365E-3</v>
      </c>
      <c r="JM187" s="375">
        <f>'[3]Cuadro control'!AX187/6</f>
        <v>2.1367521367521365E-3</v>
      </c>
      <c r="JN187" s="375">
        <f>'[3]Cuadro control'!AX187/6</f>
        <v>2.1367521367521365E-3</v>
      </c>
      <c r="JO187" s="375">
        <f>'[3]Cuadro control'!AY187/6</f>
        <v>2.1367521367521365E-3</v>
      </c>
      <c r="JP187" s="376"/>
      <c r="JQ187" s="375">
        <f>'[3]Cuadro control'!AY187/6</f>
        <v>2.1367521367521365E-3</v>
      </c>
      <c r="JR187" s="375">
        <f>'[3]Cuadro control'!AY187/6</f>
        <v>2.1367521367521365E-3</v>
      </c>
      <c r="JS187" s="374">
        <f>'[3]Cuadro control'!AY187/6</f>
        <v>2.1367521367521365E-3</v>
      </c>
      <c r="JT187" s="373">
        <f>'[3]Cuadro control'!AY187/6</f>
        <v>2.1367521367521365E-3</v>
      </c>
      <c r="JU187" s="377">
        <f>'[3]Cuadro control'!AY187/6</f>
        <v>2.1367521367521365E-3</v>
      </c>
      <c r="JV187" s="375">
        <f>'[3]Cuadro control'!AZ187/6</f>
        <v>2.1367521367521365E-3</v>
      </c>
      <c r="JW187" s="376"/>
      <c r="JX187" s="375">
        <f>'[3]Cuadro control'!AZ187/6</f>
        <v>2.1367521367521365E-3</v>
      </c>
      <c r="JY187" s="375">
        <f>'[3]Cuadro control'!AZ187/6</f>
        <v>2.1367521367521365E-3</v>
      </c>
      <c r="JZ187" s="375">
        <f>'[3]Cuadro control'!AZ187/6</f>
        <v>2.1367521367521365E-3</v>
      </c>
      <c r="KA187" s="375">
        <f>'[3]Cuadro control'!AZ187/6</f>
        <v>2.1367521367521365E-3</v>
      </c>
      <c r="KB187" s="375">
        <f>'[3]Cuadro control'!AZ187/6</f>
        <v>2.1367521367521365E-3</v>
      </c>
      <c r="KC187" s="375">
        <f>'[3]Cuadro control'!BA187/6</f>
        <v>2.1367521367521365E-3</v>
      </c>
      <c r="KD187" s="376"/>
      <c r="KE187" s="375">
        <f>'[3]Cuadro control'!BA187/6</f>
        <v>2.1367521367521365E-3</v>
      </c>
      <c r="KF187" s="375">
        <f>'[3]Cuadro control'!BA187/6</f>
        <v>2.1367521367521365E-3</v>
      </c>
      <c r="KG187" s="375">
        <f>'[3]Cuadro control'!BA187/6</f>
        <v>2.1367521367521365E-3</v>
      </c>
      <c r="KH187" s="375">
        <f>'[3]Cuadro control'!BA187/6</f>
        <v>2.1367521367521365E-3</v>
      </c>
      <c r="KI187" s="375">
        <f>'[3]Cuadro control'!BA187/6</f>
        <v>2.1367521367521365E-3</v>
      </c>
      <c r="KJ187" s="375">
        <f>'[3]Cuadro control'!BB187/6</f>
        <v>2.1367521367521365E-3</v>
      </c>
      <c r="KK187" s="376"/>
      <c r="KL187" s="375">
        <f>'[3]Cuadro control'!BB187/6</f>
        <v>2.1367521367521365E-3</v>
      </c>
      <c r="KM187" s="375">
        <f>'[3]Cuadro control'!BB187/6</f>
        <v>2.1367521367521365E-3</v>
      </c>
      <c r="KN187" s="375">
        <f>'[3]Cuadro control'!BB187/6</f>
        <v>2.1367521367521365E-3</v>
      </c>
      <c r="KO187" s="375">
        <f>'[3]Cuadro control'!BB187/6</f>
        <v>2.1367521367521365E-3</v>
      </c>
      <c r="KP187" s="375">
        <f>'[3]Cuadro control'!BB187/6</f>
        <v>2.1367521367521365E-3</v>
      </c>
      <c r="KQ187" s="375">
        <f>'[3]Cuadro control'!BC187/6</f>
        <v>2.1367521367521365E-3</v>
      </c>
      <c r="KR187" s="376"/>
      <c r="KS187" s="375">
        <f>'[3]Cuadro control'!BC187/6</f>
        <v>2.1367521367521365E-3</v>
      </c>
      <c r="KT187" s="375">
        <f>'[3]Cuadro control'!BC187/6</f>
        <v>2.1367521367521365E-3</v>
      </c>
      <c r="KU187" s="375">
        <f>'[3]Cuadro control'!BC187/6</f>
        <v>2.1367521367521365E-3</v>
      </c>
      <c r="KV187" s="375">
        <f>'[3]Cuadro control'!BC187/6</f>
        <v>2.1367521367521365E-3</v>
      </c>
      <c r="KW187" s="375">
        <f>'[3]Cuadro control'!BC187/6</f>
        <v>2.1367521367521365E-3</v>
      </c>
      <c r="KX187" s="374">
        <f>'[3]Cuadro control'!BD187/6</f>
        <v>2.1367521367521365E-3</v>
      </c>
      <c r="KY187" s="380"/>
      <c r="KZ187" s="377">
        <f>'[3]Cuadro control'!BD187/6</f>
        <v>2.1367521367521365E-3</v>
      </c>
      <c r="LA187" s="375">
        <f>'[3]Cuadro control'!BD187/6</f>
        <v>2.1367521367521365E-3</v>
      </c>
      <c r="LB187" s="375">
        <f>'[3]Cuadro control'!BD187/6</f>
        <v>2.1367521367521365E-3</v>
      </c>
      <c r="LC187" s="375">
        <f>'[3]Cuadro control'!BD187/6</f>
        <v>2.1367521367521365E-3</v>
      </c>
      <c r="LD187" s="375">
        <f>'[3]Cuadro control'!BD187/6</f>
        <v>2.1367521367521365E-3</v>
      </c>
      <c r="LE187" s="375">
        <f>'[3]Cuadro control'!BE187/6</f>
        <v>2.1367521367521365E-3</v>
      </c>
      <c r="LF187" s="376"/>
      <c r="LG187" s="375">
        <f>'[3]Cuadro control'!BE187/6</f>
        <v>2.1367521367521365E-3</v>
      </c>
      <c r="LH187" s="375">
        <f>'[3]Cuadro control'!BE187/6</f>
        <v>2.1367521367521365E-3</v>
      </c>
      <c r="LI187" s="375">
        <f>'[3]Cuadro control'!BE187/6</f>
        <v>2.1367521367521365E-3</v>
      </c>
      <c r="LJ187" s="375">
        <f>'[3]Cuadro control'!BE187/6</f>
        <v>2.1367521367521365E-3</v>
      </c>
      <c r="LK187" s="375">
        <f>'[3]Cuadro control'!BE187/6</f>
        <v>2.1367521367521365E-3</v>
      </c>
      <c r="LL187" s="375">
        <f>'[3]Cuadro control'!BF187/6</f>
        <v>2.1367521367521365E-3</v>
      </c>
      <c r="LM187" s="376"/>
      <c r="LN187" s="375">
        <f>'[3]Cuadro control'!BF187/6</f>
        <v>2.1367521367521365E-3</v>
      </c>
      <c r="LO187" s="375">
        <f>'[3]Cuadro control'!BF187/6</f>
        <v>2.1367521367521365E-3</v>
      </c>
      <c r="LP187" s="375">
        <f>'[3]Cuadro control'!BF187/6</f>
        <v>2.1367521367521365E-3</v>
      </c>
      <c r="LQ187" s="375">
        <f>'[3]Cuadro control'!BF187/6</f>
        <v>2.1367521367521365E-3</v>
      </c>
      <c r="LR187" s="375">
        <f>'[3]Cuadro control'!BF187/6</f>
        <v>2.1367521367521365E-3</v>
      </c>
      <c r="LS187" s="375">
        <f>'[3]Cuadro control'!BG187/6</f>
        <v>2.1367521367521365E-3</v>
      </c>
      <c r="LT187" s="376"/>
      <c r="LU187" s="375">
        <f>'[3]Cuadro control'!BG187/6</f>
        <v>2.1367521367521365E-3</v>
      </c>
      <c r="LV187" s="375">
        <f>'[3]Cuadro control'!BG187/6</f>
        <v>2.1367521367521365E-3</v>
      </c>
      <c r="LW187" s="375">
        <f>'[3]Cuadro control'!BG187/6</f>
        <v>2.1367521367521365E-3</v>
      </c>
      <c r="LX187" s="375">
        <f>'[3]Cuadro control'!BG187/6</f>
        <v>2.1367521367521365E-3</v>
      </c>
      <c r="LY187" s="375">
        <f>'[3]Cuadro control'!BG187/6</f>
        <v>2.1367521367521365E-3</v>
      </c>
      <c r="LZ187" s="374">
        <f>'[3]Cuadro control'!BH187/6</f>
        <v>2.1367521367521365E-3</v>
      </c>
      <c r="MA187" s="380"/>
      <c r="MB187" s="377">
        <f>'[3]Cuadro control'!BH187/6</f>
        <v>2.1367521367521365E-3</v>
      </c>
      <c r="MC187" s="375">
        <f>'[3]Cuadro control'!BH187/6</f>
        <v>2.1367521367521365E-3</v>
      </c>
      <c r="MD187" s="375">
        <f>'[3]Cuadro control'!BH187/6</f>
        <v>2.1367521367521365E-3</v>
      </c>
      <c r="ME187" s="375">
        <f>'[3]Cuadro control'!BH187/6</f>
        <v>2.1367521367521365E-3</v>
      </c>
      <c r="MF187" s="375">
        <f>'[3]Cuadro control'!BH187/6</f>
        <v>2.1367521367521365E-3</v>
      </c>
      <c r="MG187" s="375">
        <f>'[3]Cuadro control'!BI187/6</f>
        <v>2.1367521367521365E-3</v>
      </c>
      <c r="MH187" s="376"/>
      <c r="MI187" s="375">
        <f>'[3]Cuadro control'!BI187/6</f>
        <v>2.1367521367521365E-3</v>
      </c>
      <c r="MJ187" s="375">
        <f>'[3]Cuadro control'!BI187/6</f>
        <v>2.1367521367521365E-3</v>
      </c>
      <c r="MK187" s="375">
        <f>'[3]Cuadro control'!BI187/6</f>
        <v>2.1367521367521365E-3</v>
      </c>
      <c r="ML187" s="375">
        <f>'[3]Cuadro control'!BI187/6</f>
        <v>2.1367521367521365E-3</v>
      </c>
      <c r="MM187" s="375">
        <f>'[3]Cuadro control'!BI187/6</f>
        <v>2.1367521367521365E-3</v>
      </c>
      <c r="MN187" s="375">
        <f>'[3]Cuadro control'!BJ187/6</f>
        <v>2.1367521367521365E-3</v>
      </c>
      <c r="MO187" s="376"/>
      <c r="MP187" s="375">
        <f>'[3]Cuadro control'!BJ187/6</f>
        <v>2.1367521367521365E-3</v>
      </c>
      <c r="MQ187" s="375">
        <f>'[3]Cuadro control'!BJ187/6</f>
        <v>2.1367521367521365E-3</v>
      </c>
      <c r="MR187" s="375">
        <f>'[3]Cuadro control'!BJ187/6</f>
        <v>2.1367521367521365E-3</v>
      </c>
      <c r="MS187" s="375">
        <f>'[3]Cuadro control'!BJ187/6</f>
        <v>2.1367521367521365E-3</v>
      </c>
      <c r="MT187" s="375">
        <f>'[3]Cuadro control'!BJ187/6</f>
        <v>2.1367521367521365E-3</v>
      </c>
      <c r="MU187" s="375">
        <f>'[3]Cuadro control'!BK187/6</f>
        <v>2.1367521367521365E-3</v>
      </c>
      <c r="MV187" s="376"/>
      <c r="MW187" s="375">
        <f>'[3]Cuadro control'!BK187/6</f>
        <v>2.1367521367521365E-3</v>
      </c>
      <c r="MX187" s="375">
        <f>'[3]Cuadro control'!BK187/6</f>
        <v>2.1367521367521365E-3</v>
      </c>
      <c r="MY187" s="375">
        <f>'[3]Cuadro control'!BK187/6</f>
        <v>2.1367521367521365E-3</v>
      </c>
      <c r="MZ187" s="375">
        <f>'[3]Cuadro control'!BK187/6</f>
        <v>2.1367521367521365E-3</v>
      </c>
      <c r="NA187" s="375">
        <f>'[3]Cuadro control'!BK187/6</f>
        <v>2.1367521367521365E-3</v>
      </c>
      <c r="NB187" s="375">
        <f>'[3]Cuadro control'!BL187/6</f>
        <v>2.1367521367521365E-3</v>
      </c>
      <c r="NC187" s="376"/>
      <c r="ND187" s="375">
        <f>'[3]Cuadro control'!BL187/6</f>
        <v>2.1367521367521365E-3</v>
      </c>
      <c r="NE187" s="374">
        <f>'[3]Cuadro control'!BL187/6</f>
        <v>2.1367521367521365E-3</v>
      </c>
      <c r="NF187" s="373">
        <f>'[3]Cuadro control'!BL187/6</f>
        <v>2.1367521367521365E-3</v>
      </c>
      <c r="NG187" s="377">
        <f>'[3]Cuadro control'!BL187/6</f>
        <v>2.1367521367521365E-3</v>
      </c>
      <c r="NH187" s="375">
        <f>'[3]Cuadro control'!BL187/6</f>
        <v>2.1367521367521365E-3</v>
      </c>
      <c r="NI187" s="375">
        <f>'[3]Cuadro control'!BM187/6</f>
        <v>2.1367521367521365E-3</v>
      </c>
      <c r="NJ187" s="376"/>
      <c r="NK187" s="375">
        <f>'[3]Cuadro control'!BM187/6</f>
        <v>2.1367521367521365E-3</v>
      </c>
      <c r="NL187" s="375">
        <f>'[3]Cuadro control'!BM187/6</f>
        <v>2.1367521367521365E-3</v>
      </c>
      <c r="NM187" s="375">
        <f>'[3]Cuadro control'!BM187/6</f>
        <v>2.1367521367521365E-3</v>
      </c>
      <c r="NN187" s="375">
        <f>'[3]Cuadro control'!BM187/6</f>
        <v>2.1367521367521365E-3</v>
      </c>
      <c r="NO187" s="375">
        <f>'[3]Cuadro control'!BM187/6</f>
        <v>2.1367521367521365E-3</v>
      </c>
      <c r="NP187" s="375">
        <f>'[3]Cuadro control'!BN187/6</f>
        <v>2.1367521367521365E-3</v>
      </c>
      <c r="NQ187" s="376"/>
      <c r="NR187" s="375">
        <f>'[3]Cuadro control'!BN187/6</f>
        <v>2.1367521367521365E-3</v>
      </c>
      <c r="NS187" s="375">
        <f>'[3]Cuadro control'!BN187/6</f>
        <v>2.1367521367521365E-3</v>
      </c>
      <c r="NT187" s="375">
        <f>'[3]Cuadro control'!BN187/6</f>
        <v>2.1367521367521365E-3</v>
      </c>
      <c r="NU187" s="375">
        <f>'[3]Cuadro control'!BN187/6</f>
        <v>2.1367521367521365E-3</v>
      </c>
      <c r="NV187" s="375">
        <f>'[3]Cuadro control'!BN187/6</f>
        <v>2.1367521367521365E-3</v>
      </c>
      <c r="NW187" s="375">
        <f>'[3]Cuadro control'!BO187/6</f>
        <v>2.1367521367521365E-3</v>
      </c>
      <c r="NX187" s="376"/>
      <c r="NY187" s="375">
        <f>'[3]Cuadro control'!BO187/6</f>
        <v>2.1367521367521365E-3</v>
      </c>
      <c r="NZ187" s="375">
        <f>'[3]Cuadro control'!BO187/6</f>
        <v>2.1367521367521365E-3</v>
      </c>
      <c r="OA187" s="375">
        <f>'[3]Cuadro control'!BO187/6</f>
        <v>2.1367521367521365E-3</v>
      </c>
      <c r="OB187" s="375">
        <f>'[3]Cuadro control'!BO187/6</f>
        <v>2.1367521367521365E-3</v>
      </c>
      <c r="OC187" s="375">
        <f>'[3]Cuadro control'!BO187/6</f>
        <v>2.1367521367521365E-3</v>
      </c>
      <c r="OD187" s="375">
        <f>'[3]Cuadro control'!BP187/6</f>
        <v>2.1367521367521365E-3</v>
      </c>
      <c r="OE187" s="376"/>
      <c r="OF187" s="375">
        <f>'[3]Cuadro control'!BP187/6</f>
        <v>2.1367521367521365E-3</v>
      </c>
      <c r="OG187" s="375">
        <f>'[3]Cuadro control'!BP187/6</f>
        <v>2.1367521367521365E-3</v>
      </c>
      <c r="OH187" s="375">
        <f>'[3]Cuadro control'!BP187/6</f>
        <v>2.1367521367521365E-3</v>
      </c>
      <c r="OI187" s="374">
        <f>'[3]Cuadro control'!BP187/6</f>
        <v>2.1367521367521365E-3</v>
      </c>
      <c r="OJ187" s="373">
        <f>'[3]Cuadro control'!BP187/6</f>
        <v>2.1367521367521365E-3</v>
      </c>
      <c r="OK187" s="377">
        <f>'[3]Cuadro control'!BQ187/6</f>
        <v>2.1367521367521365E-3</v>
      </c>
      <c r="OL187" s="376"/>
      <c r="OM187" s="375">
        <f>'[3]Cuadro control'!BQ187/6</f>
        <v>2.1367521367521365E-3</v>
      </c>
      <c r="ON187" s="375">
        <f>'[3]Cuadro control'!BQ187/6</f>
        <v>2.1367521367521365E-3</v>
      </c>
      <c r="OO187" s="375">
        <f>'[3]Cuadro control'!BQ187/6</f>
        <v>2.1367521367521365E-3</v>
      </c>
      <c r="OP187" s="375">
        <f>'[3]Cuadro control'!BQ187/6</f>
        <v>2.1367521367521365E-3</v>
      </c>
      <c r="OQ187" s="375">
        <f>'[3]Cuadro control'!BQ187/6</f>
        <v>2.1367521367521365E-3</v>
      </c>
      <c r="OR187" s="375">
        <f>'[3]Cuadro control'!BR187/6</f>
        <v>2.1367521367521365E-3</v>
      </c>
      <c r="OS187" s="376"/>
      <c r="OT187" s="375">
        <f>'[3]Cuadro control'!BR187/6</f>
        <v>2.1367521367521365E-3</v>
      </c>
      <c r="OU187" s="375">
        <f>'[3]Cuadro control'!BR187/6</f>
        <v>2.1367521367521365E-3</v>
      </c>
      <c r="OV187" s="375">
        <f>'[3]Cuadro control'!BR187/6</f>
        <v>2.1367521367521365E-3</v>
      </c>
      <c r="OW187" s="375">
        <f>'[3]Cuadro control'!BR187/6</f>
        <v>2.1367521367521365E-3</v>
      </c>
      <c r="OX187" s="375">
        <f>'[3]Cuadro control'!BR187/6</f>
        <v>2.1367521367521365E-3</v>
      </c>
      <c r="OY187" s="375">
        <f>'[3]Cuadro control'!BS187/6</f>
        <v>2.1367521367521365E-3</v>
      </c>
      <c r="OZ187" s="376"/>
      <c r="PA187" s="375">
        <f>'[3]Cuadro control'!BS187/6</f>
        <v>2.1367521367521365E-3</v>
      </c>
      <c r="PB187" s="375">
        <f>'[3]Cuadro control'!BS187/6</f>
        <v>2.1367521367521365E-3</v>
      </c>
      <c r="PC187" s="375">
        <f>'[3]Cuadro control'!BS187/6</f>
        <v>2.1367521367521365E-3</v>
      </c>
      <c r="PD187" s="375">
        <f>'[3]Cuadro control'!BS187/6</f>
        <v>2.1367521367521365E-3</v>
      </c>
      <c r="PE187" s="375">
        <f>'[3]Cuadro control'!BS187/6</f>
        <v>2.1367521367521365E-3</v>
      </c>
      <c r="PF187" s="375">
        <f>'[3]Cuadro control'!BT187/6</f>
        <v>2.1367521367521365E-3</v>
      </c>
      <c r="PG187" s="376"/>
      <c r="PH187" s="375">
        <f>'[3]Cuadro control'!BT187/6</f>
        <v>2.1367521367521365E-3</v>
      </c>
      <c r="PI187" s="375">
        <f>'[3]Cuadro control'!BT187/6</f>
        <v>2.1367521367521365E-3</v>
      </c>
      <c r="PJ187" s="375">
        <f>'[3]Cuadro control'!BT187/6</f>
        <v>2.1367521367521365E-3</v>
      </c>
      <c r="PK187" s="375">
        <f>'[3]Cuadro control'!BT187/6</f>
        <v>2.1367521367521365E-3</v>
      </c>
      <c r="PL187" s="375">
        <f>'[3]Cuadro control'!BT187/6</f>
        <v>2.1367521367521365E-3</v>
      </c>
      <c r="PM187" s="375">
        <f>'[3]Cuadro control'!BU187/6</f>
        <v>2.1367521367521365E-3</v>
      </c>
      <c r="PN187" s="379"/>
      <c r="PO187" s="373">
        <f>'[3]Cuadro control'!BU187/6</f>
        <v>2.1367521367521365E-3</v>
      </c>
      <c r="PP187" s="377">
        <f>'[3]Cuadro control'!BU187/6</f>
        <v>2.1367521367521365E-3</v>
      </c>
      <c r="PQ187" s="375">
        <f>'[3]Cuadro control'!BU187/6</f>
        <v>2.1367521367521365E-3</v>
      </c>
      <c r="PR187" s="375">
        <f>'[3]Cuadro control'!BU187/6</f>
        <v>2.1367521367521365E-3</v>
      </c>
      <c r="PS187" s="375">
        <f>'[3]Cuadro control'!BU187/6</f>
        <v>2.1367521367521365E-3</v>
      </c>
      <c r="PT187" s="375">
        <f>'[3]Cuadro control'!BV187/6</f>
        <v>2.1367521367521365E-3</v>
      </c>
      <c r="PU187" s="376"/>
      <c r="PV187" s="375">
        <f>'[3]Cuadro control'!BV187/6</f>
        <v>2.1367521367521365E-3</v>
      </c>
      <c r="PW187" s="375">
        <f>'[3]Cuadro control'!BV187/6</f>
        <v>2.1367521367521365E-3</v>
      </c>
      <c r="PX187" s="375">
        <f>'[3]Cuadro control'!BV187/6</f>
        <v>2.1367521367521365E-3</v>
      </c>
      <c r="PY187" s="375">
        <f>'[3]Cuadro control'!BV187/6</f>
        <v>2.1367521367521365E-3</v>
      </c>
      <c r="PZ187" s="375">
        <f>'[3]Cuadro control'!BV187/6</f>
        <v>2.1367521367521365E-3</v>
      </c>
      <c r="QA187" s="375">
        <f>'[3]Cuadro control'!BW187/6</f>
        <v>2.1367521367521365E-3</v>
      </c>
      <c r="QB187" s="376"/>
      <c r="QC187" s="375">
        <f>'[3]Cuadro control'!BW187/6</f>
        <v>2.1367521367521365E-3</v>
      </c>
      <c r="QD187" s="375">
        <f>'[3]Cuadro control'!BW187/6</f>
        <v>2.1367521367521365E-3</v>
      </c>
      <c r="QE187" s="375">
        <f>'[3]Cuadro control'!BW187/6</f>
        <v>2.1367521367521365E-3</v>
      </c>
      <c r="QF187" s="375">
        <f>'[3]Cuadro control'!BW187/6</f>
        <v>2.1367521367521365E-3</v>
      </c>
      <c r="QG187" s="375">
        <f>'[3]Cuadro control'!BW187/6</f>
        <v>2.1367521367521365E-3</v>
      </c>
      <c r="QH187" s="375">
        <f>'[3]Cuadro control'!BX187/6</f>
        <v>2.1367521367521365E-3</v>
      </c>
      <c r="QI187" s="376"/>
      <c r="QJ187" s="375">
        <f>'[3]Cuadro control'!BX187/6</f>
        <v>2.1367521367521365E-3</v>
      </c>
      <c r="QK187" s="375">
        <f>'[3]Cuadro control'!BX187/6</f>
        <v>2.1367521367521365E-3</v>
      </c>
      <c r="QL187" s="375">
        <f>'[3]Cuadro control'!BX187/6</f>
        <v>2.1367521367521365E-3</v>
      </c>
      <c r="QM187" s="375">
        <f>'[3]Cuadro control'!BX187/6</f>
        <v>2.1367521367521365E-3</v>
      </c>
      <c r="QN187" s="375">
        <f>'[3]Cuadro control'!BX187/6</f>
        <v>2.1367521367521365E-3</v>
      </c>
      <c r="QO187" s="375">
        <f>'[3]Cuadro control'!BY187/6</f>
        <v>2.1367521367521365E-3</v>
      </c>
      <c r="QP187" s="376"/>
      <c r="QQ187" s="375">
        <f>'[3]Cuadro control'!BY187/6</f>
        <v>2.1367521367521365E-3</v>
      </c>
      <c r="QR187" s="374">
        <f>'[3]Cuadro control'!BY187/6</f>
        <v>2.1367521367521365E-3</v>
      </c>
      <c r="QS187" s="373">
        <f>'[3]Cuadro control'!BY187/6</f>
        <v>2.1367521367521365E-3</v>
      </c>
      <c r="QT187" s="377">
        <f>'[3]Cuadro control'!BY187/6</f>
        <v>2.1367521367521365E-3</v>
      </c>
      <c r="QU187" s="375">
        <f>'[3]Cuadro control'!BY187/6</f>
        <v>2.1367521367521365E-3</v>
      </c>
      <c r="QV187" s="375">
        <f>'[3]Cuadro control'!BZ187/6</f>
        <v>2.1367521367521365E-3</v>
      </c>
      <c r="QW187" s="376"/>
      <c r="QX187" s="375">
        <f>'[3]Cuadro control'!BZ187/6</f>
        <v>2.1367521367521365E-3</v>
      </c>
      <c r="QY187" s="375">
        <f>'[3]Cuadro control'!BZ187/6</f>
        <v>2.1367521367521365E-3</v>
      </c>
      <c r="QZ187" s="375">
        <f>'[3]Cuadro control'!BZ187/6</f>
        <v>2.1367521367521365E-3</v>
      </c>
      <c r="RA187" s="375">
        <f>'[3]Cuadro control'!BZ187/6</f>
        <v>2.1367521367521365E-3</v>
      </c>
      <c r="RB187" s="375">
        <f>'[3]Cuadro control'!BZ187/6</f>
        <v>2.1367521367521365E-3</v>
      </c>
      <c r="RC187" s="375">
        <f>'[3]Cuadro control'!CA187/6</f>
        <v>2.1367521367521365E-3</v>
      </c>
      <c r="RD187" s="376"/>
      <c r="RE187" s="375">
        <f>'[3]Cuadro control'!CA187/6</f>
        <v>2.1367521367521365E-3</v>
      </c>
      <c r="RF187" s="375">
        <f>'[3]Cuadro control'!CA187/6</f>
        <v>2.1367521367521365E-3</v>
      </c>
      <c r="RG187" s="375">
        <f>'[3]Cuadro control'!CA187/6</f>
        <v>2.1367521367521365E-3</v>
      </c>
      <c r="RH187" s="375">
        <f>'[3]Cuadro control'!CA187/6</f>
        <v>2.1367521367521365E-3</v>
      </c>
      <c r="RI187" s="375">
        <f>'[3]Cuadro control'!CA187/6</f>
        <v>2.1367521367521365E-3</v>
      </c>
      <c r="RJ187" s="375">
        <f>'[3]Cuadro control'!CB187/6</f>
        <v>2.1367521367521365E-3</v>
      </c>
      <c r="RK187" s="376"/>
      <c r="RL187" s="375">
        <f>'[3]Cuadro control'!CB187/6</f>
        <v>2.1367521367521365E-3</v>
      </c>
      <c r="RM187" s="375">
        <f>'[3]Cuadro control'!CB187/6</f>
        <v>2.1367521367521365E-3</v>
      </c>
      <c r="RN187" s="375">
        <f>'[3]Cuadro control'!CB187/6</f>
        <v>2.1367521367521365E-3</v>
      </c>
      <c r="RO187" s="375">
        <f>'[3]Cuadro control'!CB187/6</f>
        <v>2.1367521367521365E-3</v>
      </c>
      <c r="RP187" s="375">
        <f>'[3]Cuadro control'!CB187/6</f>
        <v>2.1367521367521365E-3</v>
      </c>
      <c r="RQ187" s="375">
        <f>'[3]Cuadro control'!CC187/6</f>
        <v>2.1367521367521365E-3</v>
      </c>
      <c r="RR187" s="376"/>
      <c r="RS187" s="375">
        <f>'[3]Cuadro control'!CC187/6</f>
        <v>2.1367521367521365E-3</v>
      </c>
      <c r="RT187" s="375">
        <f>'[3]Cuadro control'!CC187/6</f>
        <v>2.1367521367521365E-3</v>
      </c>
      <c r="RU187" s="375">
        <f>'[3]Cuadro control'!CC187/6</f>
        <v>2.1367521367521365E-3</v>
      </c>
      <c r="RV187" s="375">
        <f>'[3]Cuadro control'!CC187/6</f>
        <v>2.1367521367521365E-3</v>
      </c>
      <c r="RW187" s="374">
        <f>'[3]Cuadro control'!CC187/6</f>
        <v>2.1367521367521365E-3</v>
      </c>
      <c r="RX187" s="373">
        <f>'[3]Cuadro control'!CD187/6</f>
        <v>2.1367521367521365E-3</v>
      </c>
      <c r="RY187" s="378"/>
      <c r="RZ187" s="375">
        <f>'[3]Cuadro control'!CD187/6</f>
        <v>2.1367521367521365E-3</v>
      </c>
      <c r="SA187" s="375">
        <f>'[3]Cuadro control'!CD187/6</f>
        <v>2.1367521367521365E-3</v>
      </c>
      <c r="SB187" s="375">
        <f>'[3]Cuadro control'!CD187/6</f>
        <v>2.1367521367521365E-3</v>
      </c>
      <c r="SC187" s="375">
        <f>'[3]Cuadro control'!CD187/6</f>
        <v>2.1367521367521365E-3</v>
      </c>
      <c r="SD187" s="375">
        <f>'[3]Cuadro control'!CD187/6</f>
        <v>2.1367521367521365E-3</v>
      </c>
      <c r="SE187" s="375">
        <f>'[3]Cuadro control'!CE187/6</f>
        <v>2.1367521367521365E-3</v>
      </c>
      <c r="SF187" s="376"/>
      <c r="SG187" s="375">
        <f>'[3]Cuadro control'!CE187/6</f>
        <v>2.1367521367521365E-3</v>
      </c>
      <c r="SH187" s="375">
        <f>'[3]Cuadro control'!CE187/6</f>
        <v>2.1367521367521365E-3</v>
      </c>
      <c r="SI187" s="375">
        <f>'[3]Cuadro control'!CE187/6</f>
        <v>2.1367521367521365E-3</v>
      </c>
      <c r="SJ187" s="375">
        <f>'[3]Cuadro control'!CE187/6</f>
        <v>2.1367521367521365E-3</v>
      </c>
      <c r="SK187" s="375">
        <f>'[3]Cuadro control'!CE187/6</f>
        <v>2.1367521367521365E-3</v>
      </c>
      <c r="SL187" s="375">
        <f>'[3]Cuadro control'!CF187/6</f>
        <v>2.1367521367521365E-3</v>
      </c>
      <c r="SM187" s="376"/>
      <c r="SN187" s="375">
        <f>'[3]Cuadro control'!CF187/6</f>
        <v>2.1367521367521365E-3</v>
      </c>
      <c r="SO187" s="375">
        <f>'[3]Cuadro control'!CF187/6</f>
        <v>2.1367521367521365E-3</v>
      </c>
      <c r="SP187" s="375">
        <f>'[3]Cuadro control'!CF187/6</f>
        <v>2.1367521367521365E-3</v>
      </c>
      <c r="SQ187" s="375">
        <f>'[3]Cuadro control'!CF187/6</f>
        <v>2.1367521367521365E-3</v>
      </c>
      <c r="SR187" s="375">
        <f>'[3]Cuadro control'!CF187/6</f>
        <v>2.1367521367521365E-3</v>
      </c>
      <c r="SS187" s="375">
        <f>'[3]Cuadro control'!CG187/6</f>
        <v>2.1367521367521365E-3</v>
      </c>
      <c r="ST187" s="376"/>
      <c r="SU187" s="375">
        <f>'[3]Cuadro control'!CG187/6</f>
        <v>2.1367521367521365E-3</v>
      </c>
      <c r="SV187" s="375">
        <f>'[3]Cuadro control'!CG187/6</f>
        <v>2.1367521367521365E-3</v>
      </c>
      <c r="SW187" s="375">
        <f>'[3]Cuadro control'!CG187/6</f>
        <v>2.1367521367521365E-3</v>
      </c>
      <c r="SX187" s="375">
        <f>'[3]Cuadro control'!CG187/6</f>
        <v>2.1367521367521365E-3</v>
      </c>
      <c r="SY187" s="375">
        <f>'[3]Cuadro control'!CG187/6</f>
        <v>2.1367521367521365E-3</v>
      </c>
      <c r="SZ187" s="375">
        <f>'[3]Cuadro control'!CH187/6</f>
        <v>2.1367521367521365E-3</v>
      </c>
      <c r="TA187" s="376"/>
      <c r="TB187" s="374">
        <f>'[3]Cuadro control'!CH187/6</f>
        <v>2.1367521367521365E-3</v>
      </c>
      <c r="TC187" s="373">
        <f>'[3]Cuadro control'!CH187/6</f>
        <v>2.1367521367521365E-3</v>
      </c>
      <c r="TD187" s="377">
        <f>'[3]Cuadro control'!CH187/6</f>
        <v>2.1367521367521365E-3</v>
      </c>
      <c r="TE187" s="375">
        <f>'[3]Cuadro control'!CH187/6</f>
        <v>2.1367521367521365E-3</v>
      </c>
      <c r="TF187" s="375">
        <f>'[3]Cuadro control'!CH187/6</f>
        <v>2.1367521367521365E-3</v>
      </c>
      <c r="TG187" s="375">
        <f>'[3]Cuadro control'!CI187/6</f>
        <v>2.1367521367521365E-3</v>
      </c>
      <c r="TH187" s="376"/>
      <c r="TI187" s="375">
        <f>'[3]Cuadro control'!CI187/6</f>
        <v>2.1367521367521365E-3</v>
      </c>
      <c r="TJ187" s="375">
        <f>'[3]Cuadro control'!CI187/6</f>
        <v>2.1367521367521365E-3</v>
      </c>
      <c r="TK187" s="375">
        <f>'[3]Cuadro control'!CI187/6</f>
        <v>2.1367521367521365E-3</v>
      </c>
      <c r="TL187" s="375">
        <f>'[3]Cuadro control'!CI187/6</f>
        <v>2.1367521367521365E-3</v>
      </c>
      <c r="TM187" s="375">
        <f>'[3]Cuadro control'!CI187/6</f>
        <v>2.1367521367521365E-3</v>
      </c>
      <c r="TN187" s="375">
        <f>'[3]Cuadro control'!CJ187/6</f>
        <v>2.1367521367521365E-3</v>
      </c>
      <c r="TO187" s="376"/>
      <c r="TP187" s="375">
        <f>'[3]Cuadro control'!CJ187/6</f>
        <v>2.1367521367521365E-3</v>
      </c>
      <c r="TQ187" s="375">
        <f>'[3]Cuadro control'!CJ187/6</f>
        <v>2.1367521367521365E-3</v>
      </c>
      <c r="TR187" s="375">
        <f>'[3]Cuadro control'!CJ187/6</f>
        <v>2.1367521367521365E-3</v>
      </c>
      <c r="TS187" s="375">
        <f>'[3]Cuadro control'!CJ187/6</f>
        <v>2.1367521367521365E-3</v>
      </c>
      <c r="TT187" s="375">
        <f>'[3]Cuadro control'!CJ187/6</f>
        <v>2.1367521367521365E-3</v>
      </c>
      <c r="TU187" s="375">
        <f>'[3]Cuadro control'!CK187/6</f>
        <v>2.1367521367521365E-3</v>
      </c>
      <c r="TV187" s="376"/>
      <c r="TW187" s="375">
        <f>'[3]Cuadro control'!CK187/6</f>
        <v>2.1367521367521365E-3</v>
      </c>
      <c r="TX187" s="375">
        <f>'[3]Cuadro control'!CK187/6</f>
        <v>2.1367521367521365E-3</v>
      </c>
      <c r="TY187" s="375">
        <f>'[3]Cuadro control'!CK187/6</f>
        <v>2.1367521367521365E-3</v>
      </c>
      <c r="TZ187" s="375">
        <f>'[3]Cuadro control'!CK187/6</f>
        <v>2.1367521367521365E-3</v>
      </c>
      <c r="UA187" s="375">
        <f>'[3]Cuadro control'!CK187/6</f>
        <v>2.1367521367521365E-3</v>
      </c>
      <c r="UB187" s="375">
        <f>'[3]Cuadro control'!CL187/6</f>
        <v>2.1367521367521365E-3</v>
      </c>
      <c r="UC187" s="376"/>
      <c r="UD187" s="375">
        <f>'[3]Cuadro control'!CL187/6</f>
        <v>2.1367521367521365E-3</v>
      </c>
      <c r="UE187" s="375">
        <f>'[3]Cuadro control'!CL187/6</f>
        <v>2.1367521367521365E-3</v>
      </c>
      <c r="UF187" s="374">
        <f>'[3]Cuadro control'!CL187/6</f>
        <v>2.1367521367521365E-3</v>
      </c>
      <c r="UG187" s="373">
        <f>'[3]Cuadro control'!CL187/6</f>
        <v>2.1367521367521365E-3</v>
      </c>
      <c r="UH187" s="377">
        <f>'[3]Cuadro control'!CL187/6</f>
        <v>2.1367521367521365E-3</v>
      </c>
      <c r="UI187" s="375">
        <f>'[3]Cuadro control'!CM187/6</f>
        <v>2.1367521367521365E-3</v>
      </c>
      <c r="UJ187" s="376"/>
      <c r="UK187" s="375">
        <f>'[3]Cuadro control'!CM187/6</f>
        <v>2.1367521367521365E-3</v>
      </c>
      <c r="UL187" s="375">
        <f>'[3]Cuadro control'!CM187/6</f>
        <v>2.1367521367521365E-3</v>
      </c>
      <c r="UM187" s="375">
        <f>'[3]Cuadro control'!CM187/6</f>
        <v>2.1367521367521365E-3</v>
      </c>
      <c r="UN187" s="375">
        <f>'[3]Cuadro control'!CM187/6</f>
        <v>2.1367521367521365E-3</v>
      </c>
      <c r="UO187" s="375">
        <f>'[3]Cuadro control'!CM187/6</f>
        <v>2.1367521367521365E-3</v>
      </c>
      <c r="UP187" s="375">
        <f>'[3]Cuadro control'!CN187/6</f>
        <v>0</v>
      </c>
      <c r="UQ187" s="376"/>
      <c r="UR187" s="375">
        <f>'[3]Cuadro control'!CN187/6</f>
        <v>0</v>
      </c>
      <c r="US187" s="375">
        <f>'[3]Cuadro control'!CN187/6</f>
        <v>0</v>
      </c>
      <c r="UT187" s="375">
        <f>'[3]Cuadro control'!CN187/6</f>
        <v>0</v>
      </c>
      <c r="UU187" s="374">
        <f>'[3]Cuadro control'!CN187/6</f>
        <v>0</v>
      </c>
      <c r="UV187" s="373">
        <f>'[3]Cuadro control'!CN187/6</f>
        <v>0</v>
      </c>
    </row>
    <row r="188" spans="1:568" ht="13.5" customHeight="1">
      <c r="A188" s="974"/>
      <c r="B188" s="974"/>
      <c r="C188" s="974"/>
      <c r="D188" s="977"/>
      <c r="E188" s="953"/>
      <c r="F188" s="954"/>
      <c r="G188" s="954"/>
      <c r="H188" s="954"/>
      <c r="I188" s="953"/>
      <c r="J188" s="972">
        <f t="shared" si="2658"/>
        <v>0.03</v>
      </c>
      <c r="K188" s="973"/>
      <c r="L188" s="955" t="s">
        <v>266</v>
      </c>
      <c r="M188" s="956"/>
      <c r="N188" s="956">
        <v>138</v>
      </c>
      <c r="O188" s="469"/>
      <c r="P188" s="372">
        <f>IFERROR('[3]Cuadro control'!N188/6,"")</f>
        <v>0.29487179487179488</v>
      </c>
      <c r="Q188" s="957"/>
      <c r="R188" s="958">
        <f>IFERROR('[3]Cuadro control'!N188/6,"")</f>
        <v>0.29487179487179488</v>
      </c>
      <c r="S188" s="958">
        <f>IFERROR('[3]Cuadro control'!N188/6,"")</f>
        <v>0.29487179487179488</v>
      </c>
      <c r="T188" s="958">
        <f>IFERROR('[3]Cuadro control'!N188/6,"")</f>
        <v>0.29487179487179488</v>
      </c>
      <c r="U188" s="958">
        <f>IFERROR('[3]Cuadro control'!N188/6,"")</f>
        <v>0.29487179487179488</v>
      </c>
      <c r="V188" s="958">
        <f>IFERROR('[3]Cuadro control'!N188/6,"")</f>
        <v>0.29487179487179488</v>
      </c>
      <c r="W188" s="958">
        <f>IFERROR('[3]Cuadro control'!O188/6,"")</f>
        <v>0.29487179487179488</v>
      </c>
      <c r="X188" s="959"/>
      <c r="Y188" s="958">
        <f>IFERROR('[3]Cuadro control'!O188/6,"")</f>
        <v>0.29487179487179488</v>
      </c>
      <c r="Z188" s="958">
        <f>IFERROR('[3]Cuadro control'!O188/6,"")</f>
        <v>0.29487179487179488</v>
      </c>
      <c r="AA188" s="958">
        <f>IFERROR('[3]Cuadro control'!O188/6,"")</f>
        <v>0.29487179487179488</v>
      </c>
      <c r="AB188" s="958">
        <f>IFERROR('[3]Cuadro control'!O188/6,"")</f>
        <v>0.29487179487179488</v>
      </c>
      <c r="AC188" s="958">
        <f>IFERROR('[3]Cuadro control'!O188/6,"")</f>
        <v>0.29487179487179488</v>
      </c>
      <c r="AD188" s="958">
        <f>IFERROR('[3]Cuadro control'!P188/6,"")</f>
        <v>0.29487179487179488</v>
      </c>
      <c r="AE188" s="959"/>
      <c r="AF188" s="958">
        <f>IFERROR('[3]Cuadro control'!P188/6,"")</f>
        <v>0.29487179487179488</v>
      </c>
      <c r="AG188" s="958">
        <f>IFERROR('[3]Cuadro control'!P188/6,"")</f>
        <v>0.29487179487179488</v>
      </c>
      <c r="AH188" s="960">
        <f>IFERROR('[3]Cuadro control'!P188/6,"")</f>
        <v>0.29487179487179488</v>
      </c>
      <c r="AI188" s="370">
        <f>IFERROR('[3]Cuadro control'!P188/6,"")</f>
        <v>0.29487179487179488</v>
      </c>
      <c r="AJ188" s="961">
        <f>IFERROR('[3]Cuadro control'!P188/6,"")</f>
        <v>0.29487179487179488</v>
      </c>
      <c r="AK188" s="958">
        <f>IFERROR('[3]Cuadro control'!Q188/6,"")</f>
        <v>0.29487179487179488</v>
      </c>
      <c r="AL188" s="959"/>
      <c r="AM188" s="958">
        <f>IFERROR('[3]Cuadro control'!Q188/6,"")</f>
        <v>0.29487179487179488</v>
      </c>
      <c r="AN188" s="958">
        <f>IFERROR('[3]Cuadro control'!Q188/6,"")</f>
        <v>0.29487179487179488</v>
      </c>
      <c r="AO188" s="958">
        <f>IFERROR('[3]Cuadro control'!Q188/6,"")</f>
        <v>0.29487179487179488</v>
      </c>
      <c r="AP188" s="958">
        <f>IFERROR('[3]Cuadro control'!Q188/6,"")</f>
        <v>0.29487179487179488</v>
      </c>
      <c r="AQ188" s="958">
        <f>IFERROR('[3]Cuadro control'!Q188/6,"")</f>
        <v>0.29487179487179488</v>
      </c>
      <c r="AR188" s="958">
        <f>IFERROR('[3]Cuadro control'!R188/6,"")</f>
        <v>0.29487179487179488</v>
      </c>
      <c r="AS188" s="959"/>
      <c r="AT188" s="958">
        <f>IFERROR('[3]Cuadro control'!R188/6,"")</f>
        <v>0.29487179487179488</v>
      </c>
      <c r="AU188" s="958">
        <f>IFERROR('[3]Cuadro control'!R188/6,"")</f>
        <v>0.29487179487179488</v>
      </c>
      <c r="AV188" s="958">
        <f>IFERROR('[3]Cuadro control'!R188/6,"")</f>
        <v>0.29487179487179488</v>
      </c>
      <c r="AW188" s="958">
        <f>IFERROR('[3]Cuadro control'!R188/6,"")</f>
        <v>0.29487179487179488</v>
      </c>
      <c r="AX188" s="958">
        <f>IFERROR('[3]Cuadro control'!R188/6,"")</f>
        <v>0.29487179487179488</v>
      </c>
      <c r="AY188" s="958">
        <f>IFERROR('[3]Cuadro control'!S188/6,"")</f>
        <v>0.29487179487179488</v>
      </c>
      <c r="AZ188" s="959"/>
      <c r="BA188" s="958">
        <f>IFERROR('[3]Cuadro control'!S188/6,"")</f>
        <v>0.29487179487179488</v>
      </c>
      <c r="BB188" s="958">
        <f>IFERROR('[3]Cuadro control'!S188/6,"")</f>
        <v>0.29487179487179488</v>
      </c>
      <c r="BC188" s="958">
        <f>IFERROR('[3]Cuadro control'!S188/6,"")</f>
        <v>0.29487179487179488</v>
      </c>
      <c r="BD188" s="958">
        <f>IFERROR('[3]Cuadro control'!S188/6,"")</f>
        <v>0.29487179487179488</v>
      </c>
      <c r="BE188" s="958">
        <f>IFERROR('[3]Cuadro control'!S188/6,"")</f>
        <v>0.29487179487179488</v>
      </c>
      <c r="BF188" s="958">
        <f>IFERROR('[3]Cuadro control'!T188/6,"")</f>
        <v>0.29487179487179488</v>
      </c>
      <c r="BG188" s="959"/>
      <c r="BH188" s="958">
        <f>IFERROR('[3]Cuadro control'!T188/6,"")</f>
        <v>0.29487179487179488</v>
      </c>
      <c r="BI188" s="958">
        <f>IFERROR('[3]Cuadro control'!T188/6,"")</f>
        <v>0.29487179487179488</v>
      </c>
      <c r="BJ188" s="958">
        <f>IFERROR('[3]Cuadro control'!T188/6,"")</f>
        <v>0.29487179487179488</v>
      </c>
      <c r="BK188" s="958">
        <f>IFERROR('[3]Cuadro control'!T188/6,"")</f>
        <v>0.29487179487179488</v>
      </c>
      <c r="BL188" s="958">
        <f>IFERROR('[3]Cuadro control'!T188/6,"")</f>
        <v>0.29487179487179488</v>
      </c>
      <c r="BM188" s="960">
        <f>IFERROR('[3]Cuadro control'!U188/6,"")</f>
        <v>0.29487179487179488</v>
      </c>
      <c r="BN188" s="371"/>
      <c r="BO188" s="961">
        <f>IFERROR('[3]Cuadro control'!U188/6,"")</f>
        <v>0.29487179487179488</v>
      </c>
      <c r="BP188" s="958">
        <f>IFERROR('[3]Cuadro control'!U188/6,"")</f>
        <v>0.29487179487179488</v>
      </c>
      <c r="BQ188" s="958">
        <f>IFERROR('[3]Cuadro control'!U188/6,"")</f>
        <v>0.29487179487179488</v>
      </c>
      <c r="BR188" s="958">
        <f>IFERROR('[3]Cuadro control'!U188/6,"")</f>
        <v>0.29487179487179488</v>
      </c>
      <c r="BS188" s="958">
        <f>IFERROR('[3]Cuadro control'!U188/6,"")</f>
        <v>0.29487179487179488</v>
      </c>
      <c r="BT188" s="958">
        <f>IFERROR('[3]Cuadro control'!V188/6,"")</f>
        <v>0.29487179487179488</v>
      </c>
      <c r="BU188" s="959"/>
      <c r="BV188" s="958">
        <f>IFERROR('[3]Cuadro control'!V188/6,"")</f>
        <v>0.29487179487179488</v>
      </c>
      <c r="BW188" s="958">
        <f>IFERROR('[3]Cuadro control'!V188/6,"")</f>
        <v>0.29487179487179488</v>
      </c>
      <c r="BX188" s="958">
        <f>IFERROR('[3]Cuadro control'!V188/6,"")</f>
        <v>0.29487179487179488</v>
      </c>
      <c r="BY188" s="958">
        <f>IFERROR('[3]Cuadro control'!V188/6,"")</f>
        <v>0.29487179487179488</v>
      </c>
      <c r="BZ188" s="958">
        <f>IFERROR('[3]Cuadro control'!V188/6,"")</f>
        <v>0.29487179487179488</v>
      </c>
      <c r="CA188" s="958">
        <f>IFERROR('[3]Cuadro control'!W188/6,"")</f>
        <v>0.29487179487179488</v>
      </c>
      <c r="CB188" s="959"/>
      <c r="CC188" s="958">
        <f>IFERROR('[3]Cuadro control'!W188/6,"")</f>
        <v>0.29487179487179488</v>
      </c>
      <c r="CD188" s="958">
        <f>IFERROR('[3]Cuadro control'!W188/6,"")</f>
        <v>0.29487179487179488</v>
      </c>
      <c r="CE188" s="958">
        <f>IFERROR('[3]Cuadro control'!W188/6,"")</f>
        <v>0.29487179487179488</v>
      </c>
      <c r="CF188" s="958">
        <f>IFERROR('[3]Cuadro control'!W188/6,"")</f>
        <v>0.29487179487179488</v>
      </c>
      <c r="CG188" s="958">
        <f>IFERROR('[3]Cuadro control'!W188/6,"")</f>
        <v>0.29487179487179488</v>
      </c>
      <c r="CH188" s="958">
        <f>IFERROR('[3]Cuadro control'!X188/6,"")</f>
        <v>0.29487179487179488</v>
      </c>
      <c r="CI188" s="959"/>
      <c r="CJ188" s="958">
        <f>IFERROR('[3]Cuadro control'!X188/6,"")</f>
        <v>0.29487179487179488</v>
      </c>
      <c r="CK188" s="958">
        <f>IFERROR('[3]Cuadro control'!X188/6,"")</f>
        <v>0.29487179487179488</v>
      </c>
      <c r="CL188" s="958">
        <f>IFERROR('[3]Cuadro control'!X188/6,"")</f>
        <v>0.29487179487179488</v>
      </c>
      <c r="CM188" s="958">
        <f>IFERROR('[3]Cuadro control'!X188/6,"")</f>
        <v>0.29487179487179488</v>
      </c>
      <c r="CN188" s="958">
        <f>IFERROR('[3]Cuadro control'!X188/6,"")</f>
        <v>0.29487179487179488</v>
      </c>
      <c r="CO188" s="958">
        <f>IFERROR('[3]Cuadro control'!Y188/6,"")</f>
        <v>0.29487179487179488</v>
      </c>
      <c r="CP188" s="959"/>
      <c r="CQ188" s="960">
        <f>IFERROR('[3]Cuadro control'!Y188/6,"")</f>
        <v>0.29487179487179488</v>
      </c>
      <c r="CR188" s="370">
        <f>IFERROR('[3]Cuadro control'!Y188/6,"")</f>
        <v>0.29487179487179488</v>
      </c>
      <c r="CS188" s="961">
        <f>IFERROR('[3]Cuadro control'!Y188/6,"")</f>
        <v>0.29487179487179488</v>
      </c>
      <c r="CT188" s="958">
        <f>IFERROR('[3]Cuadro control'!Y188/6,"")</f>
        <v>0.29487179487179488</v>
      </c>
      <c r="CU188" s="958">
        <f>IFERROR('[3]Cuadro control'!Y188/6,"")</f>
        <v>0.29487179487179488</v>
      </c>
      <c r="CV188" s="958">
        <f>IFERROR('[3]Cuadro control'!Z188/6,"")</f>
        <v>0.29487179487179488</v>
      </c>
      <c r="CW188" s="959"/>
      <c r="CX188" s="958">
        <f>IFERROR('[3]Cuadro control'!Z188/6,"")</f>
        <v>0.29487179487179488</v>
      </c>
      <c r="CY188" s="958">
        <f>IFERROR('[3]Cuadro control'!Z188/6,"")</f>
        <v>0.29487179487179488</v>
      </c>
      <c r="CZ188" s="958">
        <f>IFERROR('[3]Cuadro control'!Z188/6,"")</f>
        <v>0.29487179487179488</v>
      </c>
      <c r="DA188" s="958">
        <f>IFERROR('[3]Cuadro control'!Z188/6,"")</f>
        <v>0.29487179487179488</v>
      </c>
      <c r="DB188" s="958">
        <f>IFERROR('[3]Cuadro control'!Z188/6,"")</f>
        <v>0.29487179487179488</v>
      </c>
      <c r="DC188" s="958">
        <f>IFERROR('[3]Cuadro control'!AA188/6,"")</f>
        <v>0.29487179487179488</v>
      </c>
      <c r="DD188" s="959"/>
      <c r="DE188" s="958">
        <f>IFERROR('[3]Cuadro control'!AA188/6,"")</f>
        <v>0.29487179487179488</v>
      </c>
      <c r="DF188" s="958">
        <f>IFERROR('[3]Cuadro control'!AA188/6,"")</f>
        <v>0.29487179487179488</v>
      </c>
      <c r="DG188" s="958">
        <f>IFERROR('[3]Cuadro control'!AA188/6,"")</f>
        <v>0.29487179487179488</v>
      </c>
      <c r="DH188" s="958">
        <f>IFERROR('[3]Cuadro control'!AA188/6,"")</f>
        <v>0.29487179487179488</v>
      </c>
      <c r="DI188" s="958">
        <f>IFERROR('[3]Cuadro control'!AA188/6,"")</f>
        <v>0.29487179487179488</v>
      </c>
      <c r="DJ188" s="958">
        <f>IFERROR('[3]Cuadro control'!AB188/6,"")</f>
        <v>0.29487179487179488</v>
      </c>
      <c r="DK188" s="959"/>
      <c r="DL188" s="958">
        <f>IFERROR('[3]Cuadro control'!AB188/6,"")</f>
        <v>0.29487179487179488</v>
      </c>
      <c r="DM188" s="958">
        <f>IFERROR('[3]Cuadro control'!AB188/6,"")</f>
        <v>0.29487179487179488</v>
      </c>
      <c r="DN188" s="958">
        <f>IFERROR('[3]Cuadro control'!AB188/6,"")</f>
        <v>0.29487179487179488</v>
      </c>
      <c r="DO188" s="958">
        <f>IFERROR('[3]Cuadro control'!AB188/6,"")</f>
        <v>0.29487179487179488</v>
      </c>
      <c r="DP188" s="958">
        <f>IFERROR('[3]Cuadro control'!AB188/6,"")</f>
        <v>0.29487179487179488</v>
      </c>
      <c r="DQ188" s="958">
        <f>IFERROR('[3]Cuadro control'!AC188/6,"")</f>
        <v>0.29487179487179488</v>
      </c>
      <c r="DR188" s="959"/>
      <c r="DS188" s="958">
        <f>IFERROR('[3]Cuadro control'!AC188/6,"")</f>
        <v>0.29487179487179488</v>
      </c>
      <c r="DT188" s="958">
        <f>IFERROR('[3]Cuadro control'!AC188/6,"")</f>
        <v>0.29487179487179488</v>
      </c>
      <c r="DU188" s="958">
        <f>IFERROR('[3]Cuadro control'!AC188/6,"")</f>
        <v>0.29487179487179488</v>
      </c>
      <c r="DV188" s="960">
        <f>IFERROR('[3]Cuadro control'!AC188/6,"")</f>
        <v>0.29487179487179488</v>
      </c>
      <c r="DW188" s="370">
        <f>IFERROR('[3]Cuadro control'!AC188/6,"")</f>
        <v>0.29487179487179488</v>
      </c>
      <c r="DX188" s="961">
        <f>IFERROR('[3]Cuadro control'!AD188/6,"")</f>
        <v>0.29487179487179488</v>
      </c>
      <c r="DY188" s="959"/>
      <c r="DZ188" s="958">
        <f>IFERROR('[3]Cuadro control'!AD188/6,"")</f>
        <v>0.29487179487179488</v>
      </c>
      <c r="EA188" s="958">
        <f>IFERROR('[3]Cuadro control'!AD188/6,"")</f>
        <v>0.29487179487179488</v>
      </c>
      <c r="EB188" s="958">
        <f>IFERROR('[3]Cuadro control'!AD188/6,"")</f>
        <v>0.29487179487179488</v>
      </c>
      <c r="EC188" s="958">
        <f>IFERROR('[3]Cuadro control'!AD188/6,"")</f>
        <v>0.29487179487179488</v>
      </c>
      <c r="ED188" s="958">
        <f>IFERROR('[3]Cuadro control'!AD188/6,"")</f>
        <v>0.29487179487179488</v>
      </c>
      <c r="EE188" s="958">
        <f>IFERROR('[3]Cuadro control'!AE188/6,"")</f>
        <v>0.29487179487179488</v>
      </c>
      <c r="EF188" s="959"/>
      <c r="EG188" s="958">
        <f>IFERROR('[3]Cuadro control'!AE188/6,"")</f>
        <v>0.29487179487179488</v>
      </c>
      <c r="EH188" s="958">
        <f>IFERROR('[3]Cuadro control'!AE188/6,"")</f>
        <v>0.29487179487179488</v>
      </c>
      <c r="EI188" s="958">
        <f>IFERROR('[3]Cuadro control'!AE188/6,"")</f>
        <v>0.29487179487179488</v>
      </c>
      <c r="EJ188" s="958">
        <f>IFERROR('[3]Cuadro control'!AE188/6,"")</f>
        <v>0.29487179487179488</v>
      </c>
      <c r="EK188" s="958">
        <f>IFERROR('[3]Cuadro control'!AE188/6,"")</f>
        <v>0.29487179487179488</v>
      </c>
      <c r="EL188" s="958">
        <f>IFERROR('[3]Cuadro control'!AF188/6,"")</f>
        <v>0.29487179487179488</v>
      </c>
      <c r="EM188" s="959"/>
      <c r="EN188" s="958">
        <f>IFERROR('[3]Cuadro control'!AF188/6,"")</f>
        <v>0.29487179487179488</v>
      </c>
      <c r="EO188" s="958">
        <f>IFERROR('[3]Cuadro control'!AF188/6,"")</f>
        <v>0.29487179487179488</v>
      </c>
      <c r="EP188" s="958">
        <f>IFERROR('[3]Cuadro control'!AF188/6,"")</f>
        <v>0.29487179487179488</v>
      </c>
      <c r="EQ188" s="958">
        <f>IFERROR('[3]Cuadro control'!AF188/6,"")</f>
        <v>0.29487179487179488</v>
      </c>
      <c r="ER188" s="958">
        <f>IFERROR('[3]Cuadro control'!AF188/6,"")</f>
        <v>0.29487179487179488</v>
      </c>
      <c r="ES188" s="958">
        <f>IFERROR('[3]Cuadro control'!AG188/6,"")</f>
        <v>0.29487179487179488</v>
      </c>
      <c r="ET188" s="959"/>
      <c r="EU188" s="958">
        <f>IFERROR('[3]Cuadro control'!AG188/6,"")</f>
        <v>0.29487179487179488</v>
      </c>
      <c r="EV188" s="958">
        <f>IFERROR('[3]Cuadro control'!AG188/6,"")</f>
        <v>0.29487179487179488</v>
      </c>
      <c r="EW188" s="958">
        <f>IFERROR('[3]Cuadro control'!AG188/6,"")</f>
        <v>0.29487179487179488</v>
      </c>
      <c r="EX188" s="958">
        <f>IFERROR('[3]Cuadro control'!AG188/6,"")</f>
        <v>0.29487179487179488</v>
      </c>
      <c r="EY188" s="958">
        <f>IFERROR('[3]Cuadro control'!AG188/6,"")</f>
        <v>0.29487179487179488</v>
      </c>
      <c r="EZ188" s="958">
        <f>IFERROR('[3]Cuadro control'!AH188/6,"")</f>
        <v>0.29487179487179488</v>
      </c>
      <c r="FA188" s="962"/>
      <c r="FB188" s="370">
        <f>IFERROR('[3]Cuadro control'!AH188/6,"")</f>
        <v>0.29487179487179488</v>
      </c>
      <c r="FC188" s="961">
        <f>IFERROR('[3]Cuadro control'!AH188/6,"")</f>
        <v>0.29487179487179488</v>
      </c>
      <c r="FD188" s="958">
        <f>IFERROR('[3]Cuadro control'!AH188/6,"")</f>
        <v>0.29487179487179488</v>
      </c>
      <c r="FE188" s="958">
        <f>IFERROR('[3]Cuadro control'!AH188/6,"")</f>
        <v>0.29487179487179488</v>
      </c>
      <c r="FF188" s="958">
        <f>IFERROR('[3]Cuadro control'!AH188/6,"")</f>
        <v>0.29487179487179488</v>
      </c>
      <c r="FG188" s="958">
        <f>IFERROR('[3]Cuadro control'!AI188/6,"")</f>
        <v>0.29487179487179488</v>
      </c>
      <c r="FH188" s="959"/>
      <c r="FI188" s="958">
        <f>IFERROR('[3]Cuadro control'!AI188/6,"")</f>
        <v>0.29487179487179488</v>
      </c>
      <c r="FJ188" s="958">
        <f>IFERROR('[3]Cuadro control'!AI188/6,"")</f>
        <v>0.29487179487179488</v>
      </c>
      <c r="FK188" s="958">
        <f>IFERROR('[3]Cuadro control'!AI188/6,"")</f>
        <v>0.29487179487179488</v>
      </c>
      <c r="FL188" s="958">
        <f>IFERROR('[3]Cuadro control'!AI188/6,"")</f>
        <v>0.29487179487179488</v>
      </c>
      <c r="FM188" s="958">
        <f>IFERROR('[3]Cuadro control'!AI188/6,"")</f>
        <v>0.29487179487179488</v>
      </c>
      <c r="FN188" s="958">
        <f>IFERROR('[3]Cuadro control'!AJ188/6,"")</f>
        <v>0.29487179487179488</v>
      </c>
      <c r="FO188" s="959"/>
      <c r="FP188" s="958">
        <f>IFERROR('[3]Cuadro control'!AJ188/6,"")</f>
        <v>0.29487179487179488</v>
      </c>
      <c r="FQ188" s="958">
        <f>IFERROR('[3]Cuadro control'!AJ188/6,"")</f>
        <v>0.29487179487179488</v>
      </c>
      <c r="FR188" s="958">
        <f>IFERROR('[3]Cuadro control'!AJ188/6,"")</f>
        <v>0.29487179487179488</v>
      </c>
      <c r="FS188" s="958">
        <f>IFERROR('[3]Cuadro control'!AJ188/6,"")</f>
        <v>0.29487179487179488</v>
      </c>
      <c r="FT188" s="958">
        <f>IFERROR('[3]Cuadro control'!AJ188/6,"")</f>
        <v>0.29487179487179488</v>
      </c>
      <c r="FU188" s="958">
        <f>IFERROR('[3]Cuadro control'!AK188/6,"")</f>
        <v>0.29487179487179488</v>
      </c>
      <c r="FV188" s="959"/>
      <c r="FW188" s="958">
        <f>IFERROR('[3]Cuadro control'!AK188/6,"")</f>
        <v>0.29487179487179488</v>
      </c>
      <c r="FX188" s="958">
        <f>IFERROR('[3]Cuadro control'!AK188/6,"")</f>
        <v>0.29487179487179488</v>
      </c>
      <c r="FY188" s="958">
        <f>IFERROR('[3]Cuadro control'!AK188/6,"")</f>
        <v>0.29487179487179488</v>
      </c>
      <c r="FZ188" s="958">
        <f>IFERROR('[3]Cuadro control'!AK188/6,"")</f>
        <v>0.29487179487179488</v>
      </c>
      <c r="GA188" s="958">
        <f>IFERROR('[3]Cuadro control'!AK188/6,"")</f>
        <v>0.29487179487179488</v>
      </c>
      <c r="GB188" s="958">
        <f>IFERROR('[3]Cuadro control'!AL188/6,"")</f>
        <v>0.29487179487179488</v>
      </c>
      <c r="GC188" s="959"/>
      <c r="GD188" s="958">
        <f>IFERROR('[3]Cuadro control'!AL188/6,"")</f>
        <v>0.29487179487179488</v>
      </c>
      <c r="GE188" s="960">
        <f>IFERROR('[3]Cuadro control'!AL188/6,"")</f>
        <v>0.29487179487179488</v>
      </c>
      <c r="GF188" s="370">
        <f>IFERROR('[3]Cuadro control'!AL188/6,"")</f>
        <v>0.29487179487179488</v>
      </c>
      <c r="GG188" s="961">
        <f>IFERROR('[3]Cuadro control'!AL188/6,"")</f>
        <v>0.29487179487179488</v>
      </c>
      <c r="GH188" s="958">
        <f>IFERROR('[3]Cuadro control'!AL188/6,"")</f>
        <v>0.29487179487179488</v>
      </c>
      <c r="GI188" s="958">
        <f>IFERROR('[3]Cuadro control'!AM188/6,"")</f>
        <v>0.29487179487179488</v>
      </c>
      <c r="GJ188" s="959"/>
      <c r="GK188" s="958">
        <f>IFERROR('[3]Cuadro control'!AM188/6,"")</f>
        <v>0.29487179487179488</v>
      </c>
      <c r="GL188" s="958">
        <f>IFERROR('[3]Cuadro control'!AM188/6,"")</f>
        <v>0.29487179487179488</v>
      </c>
      <c r="GM188" s="958">
        <f>IFERROR('[3]Cuadro control'!AM188/6,"")</f>
        <v>0.29487179487179488</v>
      </c>
      <c r="GN188" s="958">
        <f>IFERROR('[3]Cuadro control'!AM188/6,"")</f>
        <v>0.29487179487179488</v>
      </c>
      <c r="GO188" s="958">
        <f>IFERROR('[3]Cuadro control'!AM188/6,"")</f>
        <v>0.29487179487179488</v>
      </c>
      <c r="GP188" s="958">
        <f>IFERROR('[3]Cuadro control'!AN188/6,"")</f>
        <v>0.29487179487179488</v>
      </c>
      <c r="GQ188" s="959"/>
      <c r="GR188" s="958">
        <f>IFERROR('[3]Cuadro control'!AN188/6,"")</f>
        <v>0.29487179487179488</v>
      </c>
      <c r="GS188" s="958">
        <f>IFERROR('[3]Cuadro control'!AN188/6,"")</f>
        <v>0.29487179487179488</v>
      </c>
      <c r="GT188" s="958">
        <f>IFERROR('[3]Cuadro control'!AN188/6,"")</f>
        <v>0.29487179487179488</v>
      </c>
      <c r="GU188" s="958">
        <f>IFERROR('[3]Cuadro control'!AN188/6,"")</f>
        <v>0.29487179487179488</v>
      </c>
      <c r="GV188" s="958">
        <f>IFERROR('[3]Cuadro control'!AN188/6,"")</f>
        <v>0.29487179487179488</v>
      </c>
      <c r="GW188" s="958">
        <f>IFERROR('[3]Cuadro control'!AO188/6,"")</f>
        <v>0.29487179487179488</v>
      </c>
      <c r="GX188" s="959"/>
      <c r="GY188" s="958">
        <f>IFERROR('[3]Cuadro control'!AO188/6,"")</f>
        <v>0.29487179487179488</v>
      </c>
      <c r="GZ188" s="958">
        <f>IFERROR('[3]Cuadro control'!AO188/6,"")</f>
        <v>0.29487179487179488</v>
      </c>
      <c r="HA188" s="958">
        <f>IFERROR('[3]Cuadro control'!AO188/6,"")</f>
        <v>0.29487179487179488</v>
      </c>
      <c r="HB188" s="958">
        <f>IFERROR('[3]Cuadro control'!AO188/6,"")</f>
        <v>0.29487179487179488</v>
      </c>
      <c r="HC188" s="958">
        <f>IFERROR('[3]Cuadro control'!AO188/6,"")</f>
        <v>0.29487179487179488</v>
      </c>
      <c r="HD188" s="958">
        <f>IFERROR('[3]Cuadro control'!AP188/6,"")</f>
        <v>0.29487179487179488</v>
      </c>
      <c r="HE188" s="959"/>
      <c r="HF188" s="958">
        <f>IFERROR('[3]Cuadro control'!AP188/6,"")</f>
        <v>0.29487179487179488</v>
      </c>
      <c r="HG188" s="958">
        <f>IFERROR('[3]Cuadro control'!AP188/6,"")</f>
        <v>0.29487179487179488</v>
      </c>
      <c r="HH188" s="958">
        <f>IFERROR('[3]Cuadro control'!AP188/6,"")</f>
        <v>0.29487179487179488</v>
      </c>
      <c r="HI188" s="958">
        <f>IFERROR('[3]Cuadro control'!AP188/6,"")</f>
        <v>0.29487179487179488</v>
      </c>
      <c r="HJ188" s="960">
        <f>IFERROR('[3]Cuadro control'!AP188/6,"")</f>
        <v>0.29487179487179488</v>
      </c>
      <c r="HK188" s="370">
        <f>IFERROR('[3]Cuadro control'!AQ188/6,"")</f>
        <v>0.29487179487179488</v>
      </c>
      <c r="HL188" s="957"/>
      <c r="HM188" s="958">
        <f>IFERROR('[3]Cuadro control'!AQ188/6,"")</f>
        <v>0.29487179487179488</v>
      </c>
      <c r="HN188" s="958">
        <f>IFERROR('[3]Cuadro control'!AQ188/6,"")</f>
        <v>0.29487179487179488</v>
      </c>
      <c r="HO188" s="958">
        <f>IFERROR('[3]Cuadro control'!AQ188/6,"")</f>
        <v>0.29487179487179488</v>
      </c>
      <c r="HP188" s="958">
        <f>IFERROR('[3]Cuadro control'!AQ188/6,"")</f>
        <v>0.29487179487179488</v>
      </c>
      <c r="HQ188" s="958">
        <f>IFERROR('[3]Cuadro control'!AQ188/6,"")</f>
        <v>0.29487179487179488</v>
      </c>
      <c r="HR188" s="958">
        <f>IFERROR('[3]Cuadro control'!AR188/6,"")</f>
        <v>0.29487179487179488</v>
      </c>
      <c r="HS188" s="959"/>
      <c r="HT188" s="958">
        <f>IFERROR('[3]Cuadro control'!AR188/6,"")</f>
        <v>0.29487179487179488</v>
      </c>
      <c r="HU188" s="958">
        <f>IFERROR('[3]Cuadro control'!AR188/6,"")</f>
        <v>0.29487179487179488</v>
      </c>
      <c r="HV188" s="958">
        <f>IFERROR('[3]Cuadro control'!AR188/6,"")</f>
        <v>0.29487179487179488</v>
      </c>
      <c r="HW188" s="958">
        <f>IFERROR('[3]Cuadro control'!AR188/6,"")</f>
        <v>0.29487179487179488</v>
      </c>
      <c r="HX188" s="958">
        <f>IFERROR('[3]Cuadro control'!AR188/6,"")</f>
        <v>0.29487179487179488</v>
      </c>
      <c r="HY188" s="958">
        <f>IFERROR('[3]Cuadro control'!AS188/6,"")</f>
        <v>0.29487179487179488</v>
      </c>
      <c r="HZ188" s="959"/>
      <c r="IA188" s="958">
        <f>IFERROR('[3]Cuadro control'!AS188/6,"")</f>
        <v>0.29487179487179488</v>
      </c>
      <c r="IB188" s="958">
        <f>IFERROR('[3]Cuadro control'!AS188/6,"")</f>
        <v>0.29487179487179488</v>
      </c>
      <c r="IC188" s="958">
        <f>IFERROR('[3]Cuadro control'!AS188/6,"")</f>
        <v>0.29487179487179488</v>
      </c>
      <c r="ID188" s="958">
        <f>IFERROR('[3]Cuadro control'!AS188/6,"")</f>
        <v>0.29487179487179488</v>
      </c>
      <c r="IE188" s="958">
        <f>IFERROR('[3]Cuadro control'!AS188/6,"")</f>
        <v>0.29487179487179488</v>
      </c>
      <c r="IF188" s="958">
        <f>IFERROR('[3]Cuadro control'!AT188/6,"")</f>
        <v>0.29487179487179488</v>
      </c>
      <c r="IG188" s="959"/>
      <c r="IH188" s="958">
        <f>IFERROR('[3]Cuadro control'!AT188/6,"")</f>
        <v>0.29487179487179488</v>
      </c>
      <c r="II188" s="958">
        <f>IFERROR('[3]Cuadro control'!AT188/6,"")</f>
        <v>0.29487179487179488</v>
      </c>
      <c r="IJ188" s="958">
        <f>IFERROR('[3]Cuadro control'!AT188/6,"")</f>
        <v>0.29487179487179488</v>
      </c>
      <c r="IK188" s="958">
        <f>IFERROR('[3]Cuadro control'!AT188/6,"")</f>
        <v>0.29487179487179488</v>
      </c>
      <c r="IL188" s="958">
        <f>IFERROR('[3]Cuadro control'!AT188/6,"")</f>
        <v>0.29487179487179488</v>
      </c>
      <c r="IM188" s="958">
        <f>IFERROR('[3]Cuadro control'!AU188/6,"")</f>
        <v>0.29487179487179488</v>
      </c>
      <c r="IN188" s="962"/>
      <c r="IO188" s="370">
        <f>IFERROR('[3]Cuadro control'!AU188/6,"")</f>
        <v>0.29487179487179488</v>
      </c>
      <c r="IP188" s="961">
        <f>IFERROR('[3]Cuadro control'!AU188/6,"")</f>
        <v>0.29487179487179488</v>
      </c>
      <c r="IQ188" s="958">
        <f>IFERROR('[3]Cuadro control'!AU188/6,"")</f>
        <v>0.29487179487179488</v>
      </c>
      <c r="IR188" s="958">
        <f>IFERROR('[3]Cuadro control'!AU188/6,"")</f>
        <v>0.29487179487179488</v>
      </c>
      <c r="IS188" s="958">
        <f>IFERROR('[3]Cuadro control'!AU188/6,"")</f>
        <v>0.29487179487179488</v>
      </c>
      <c r="IT188" s="958">
        <f>IFERROR('[3]Cuadro control'!AV188/6,"")</f>
        <v>0.29487179487179488</v>
      </c>
      <c r="IU188" s="959"/>
      <c r="IV188" s="958">
        <f>IFERROR('[3]Cuadro control'!AV188/6,"")</f>
        <v>0.29487179487179488</v>
      </c>
      <c r="IW188" s="958">
        <f>IFERROR('[3]Cuadro control'!AV188/6,"")</f>
        <v>0.29487179487179488</v>
      </c>
      <c r="IX188" s="958">
        <f>IFERROR('[3]Cuadro control'!AV188/6,"")</f>
        <v>0.29487179487179488</v>
      </c>
      <c r="IY188" s="958">
        <f>IFERROR('[3]Cuadro control'!AV188/6,"")</f>
        <v>0.29487179487179488</v>
      </c>
      <c r="IZ188" s="958">
        <f>IFERROR('[3]Cuadro control'!AV188/6,"")</f>
        <v>0.29487179487179488</v>
      </c>
      <c r="JA188" s="958">
        <f>IFERROR('[3]Cuadro control'!AW188/6,"")</f>
        <v>0.29487179487179488</v>
      </c>
      <c r="JB188" s="959"/>
      <c r="JC188" s="958">
        <f>IFERROR('[3]Cuadro control'!AW188/6,"")</f>
        <v>0.29487179487179488</v>
      </c>
      <c r="JD188" s="958">
        <f>IFERROR('[3]Cuadro control'!AW188/6,"")</f>
        <v>0.29487179487179488</v>
      </c>
      <c r="JE188" s="958">
        <f>IFERROR('[3]Cuadro control'!AW188/6,"")</f>
        <v>0.29487179487179488</v>
      </c>
      <c r="JF188" s="958">
        <f>IFERROR('[3]Cuadro control'!AW188/6,"")</f>
        <v>0.29487179487179488</v>
      </c>
      <c r="JG188" s="958">
        <f>IFERROR('[3]Cuadro control'!AW188/6,"")</f>
        <v>0.29487179487179488</v>
      </c>
      <c r="JH188" s="958">
        <f>IFERROR('[3]Cuadro control'!AX188/6,"")</f>
        <v>0.29487179487179488</v>
      </c>
      <c r="JI188" s="959"/>
      <c r="JJ188" s="958">
        <f>IFERROR('[3]Cuadro control'!AX188/6,"")</f>
        <v>0.29487179487179488</v>
      </c>
      <c r="JK188" s="958">
        <f>IFERROR('[3]Cuadro control'!AX188/6,"")</f>
        <v>0.29487179487179488</v>
      </c>
      <c r="JL188" s="958">
        <f>IFERROR('[3]Cuadro control'!AX188/6,"")</f>
        <v>0.29487179487179488</v>
      </c>
      <c r="JM188" s="958">
        <f>IFERROR('[3]Cuadro control'!AX188/6,"")</f>
        <v>0.29487179487179488</v>
      </c>
      <c r="JN188" s="958">
        <f>IFERROR('[3]Cuadro control'!AX188/6,"")</f>
        <v>0.29487179487179488</v>
      </c>
      <c r="JO188" s="958">
        <f>IFERROR('[3]Cuadro control'!AY188/6,"")</f>
        <v>0.29487179487179488</v>
      </c>
      <c r="JP188" s="959"/>
      <c r="JQ188" s="958">
        <f>IFERROR('[3]Cuadro control'!AY188/6,"")</f>
        <v>0.29487179487179488</v>
      </c>
      <c r="JR188" s="958">
        <f>IFERROR('[3]Cuadro control'!AY188/6,"")</f>
        <v>0.29487179487179488</v>
      </c>
      <c r="JS188" s="960">
        <f>IFERROR('[3]Cuadro control'!AY188/6,"")</f>
        <v>0.29487179487179488</v>
      </c>
      <c r="JT188" s="370">
        <f>IFERROR('[3]Cuadro control'!AY188/6,"")</f>
        <v>0.29487179487179488</v>
      </c>
      <c r="JU188" s="961">
        <f>IFERROR('[3]Cuadro control'!AY188/6,"")</f>
        <v>0.29487179487179488</v>
      </c>
      <c r="JV188" s="958">
        <f>IFERROR('[3]Cuadro control'!AZ188/6,"")</f>
        <v>0.29487179487179488</v>
      </c>
      <c r="JW188" s="959"/>
      <c r="JX188" s="958">
        <f>IFERROR('[3]Cuadro control'!AZ188/6,"")</f>
        <v>0.29487179487179488</v>
      </c>
      <c r="JY188" s="958">
        <f>IFERROR('[3]Cuadro control'!AZ188/6,"")</f>
        <v>0.29487179487179488</v>
      </c>
      <c r="JZ188" s="958">
        <f>IFERROR('[3]Cuadro control'!AZ188/6,"")</f>
        <v>0.29487179487179488</v>
      </c>
      <c r="KA188" s="958">
        <f>IFERROR('[3]Cuadro control'!AZ188/6,"")</f>
        <v>0.29487179487179488</v>
      </c>
      <c r="KB188" s="958">
        <f>IFERROR('[3]Cuadro control'!AZ188/6,"")</f>
        <v>0.29487179487179488</v>
      </c>
      <c r="KC188" s="958">
        <f>IFERROR('[3]Cuadro control'!BA188/6,"")</f>
        <v>0.29487179487179488</v>
      </c>
      <c r="KD188" s="959"/>
      <c r="KE188" s="958">
        <f>IFERROR('[3]Cuadro control'!BA188/6,"")</f>
        <v>0.29487179487179488</v>
      </c>
      <c r="KF188" s="958">
        <f>IFERROR('[3]Cuadro control'!BA188/6,"")</f>
        <v>0.29487179487179488</v>
      </c>
      <c r="KG188" s="958">
        <f>IFERROR('[3]Cuadro control'!BA188/6,"")</f>
        <v>0.29487179487179488</v>
      </c>
      <c r="KH188" s="958">
        <f>IFERROR('[3]Cuadro control'!BA188/6,"")</f>
        <v>0.29487179487179488</v>
      </c>
      <c r="KI188" s="958">
        <f>IFERROR('[3]Cuadro control'!BA188/6,"")</f>
        <v>0.29487179487179488</v>
      </c>
      <c r="KJ188" s="958">
        <f>IFERROR('[3]Cuadro control'!BB188/6,"")</f>
        <v>0.29487179487179488</v>
      </c>
      <c r="KK188" s="959"/>
      <c r="KL188" s="958">
        <f>IFERROR('[3]Cuadro control'!BB188/6,"")</f>
        <v>0.29487179487179488</v>
      </c>
      <c r="KM188" s="958">
        <f>IFERROR('[3]Cuadro control'!BB188/6,"")</f>
        <v>0.29487179487179488</v>
      </c>
      <c r="KN188" s="958">
        <f>IFERROR('[3]Cuadro control'!BB188/6,"")</f>
        <v>0.29487179487179488</v>
      </c>
      <c r="KO188" s="958">
        <f>IFERROR('[3]Cuadro control'!BB188/6,"")</f>
        <v>0.29487179487179488</v>
      </c>
      <c r="KP188" s="958">
        <f>IFERROR('[3]Cuadro control'!BB188/6,"")</f>
        <v>0.29487179487179488</v>
      </c>
      <c r="KQ188" s="958">
        <f>IFERROR('[3]Cuadro control'!BC188/6,"")</f>
        <v>0.29487179487179488</v>
      </c>
      <c r="KR188" s="959"/>
      <c r="KS188" s="958">
        <f>IFERROR('[3]Cuadro control'!BC188/6,"")</f>
        <v>0.29487179487179488</v>
      </c>
      <c r="KT188" s="958">
        <f>IFERROR('[3]Cuadro control'!BC188/6,"")</f>
        <v>0.29487179487179488</v>
      </c>
      <c r="KU188" s="958">
        <f>IFERROR('[3]Cuadro control'!BC188/6,"")</f>
        <v>0.29487179487179488</v>
      </c>
      <c r="KV188" s="958">
        <f>IFERROR('[3]Cuadro control'!BC188/6,"")</f>
        <v>0.29487179487179488</v>
      </c>
      <c r="KW188" s="958">
        <f>IFERROR('[3]Cuadro control'!BC188/6,"")</f>
        <v>0.29487179487179488</v>
      </c>
      <c r="KX188" s="960">
        <f>IFERROR('[3]Cuadro control'!BD188/6,"")</f>
        <v>0.29487179487179488</v>
      </c>
      <c r="KY188" s="371"/>
      <c r="KZ188" s="961">
        <f>IFERROR('[3]Cuadro control'!BD188/6,"")</f>
        <v>0.29487179487179488</v>
      </c>
      <c r="LA188" s="958">
        <f>IFERROR('[3]Cuadro control'!BD188/6,"")</f>
        <v>0.29487179487179488</v>
      </c>
      <c r="LB188" s="958">
        <f>IFERROR('[3]Cuadro control'!BD188/6,"")</f>
        <v>0.29487179487179488</v>
      </c>
      <c r="LC188" s="958">
        <f>IFERROR('[3]Cuadro control'!BD188/6,"")</f>
        <v>0.29487179487179488</v>
      </c>
      <c r="LD188" s="958">
        <f>IFERROR('[3]Cuadro control'!BD188/6,"")</f>
        <v>0.29487179487179488</v>
      </c>
      <c r="LE188" s="958">
        <f>IFERROR('[3]Cuadro control'!BE188/6,"")</f>
        <v>0.29487179487179488</v>
      </c>
      <c r="LF188" s="959"/>
      <c r="LG188" s="958">
        <f>IFERROR('[3]Cuadro control'!BE188/6,"")</f>
        <v>0.29487179487179488</v>
      </c>
      <c r="LH188" s="958">
        <f>IFERROR('[3]Cuadro control'!BE188/6,"")</f>
        <v>0.29487179487179488</v>
      </c>
      <c r="LI188" s="958">
        <f>IFERROR('[3]Cuadro control'!BE188/6,"")</f>
        <v>0.29487179487179488</v>
      </c>
      <c r="LJ188" s="958">
        <f>IFERROR('[3]Cuadro control'!BE188/6,"")</f>
        <v>0.29487179487179488</v>
      </c>
      <c r="LK188" s="958">
        <f>IFERROR('[3]Cuadro control'!BE188/6,"")</f>
        <v>0.29487179487179488</v>
      </c>
      <c r="LL188" s="958">
        <f>IFERROR('[3]Cuadro control'!BF188/6,"")</f>
        <v>0.29487179487179488</v>
      </c>
      <c r="LM188" s="959"/>
      <c r="LN188" s="958">
        <f>IFERROR('[3]Cuadro control'!BF188/6,"")</f>
        <v>0.29487179487179488</v>
      </c>
      <c r="LO188" s="958">
        <f>IFERROR('[3]Cuadro control'!BF188/6,"")</f>
        <v>0.29487179487179488</v>
      </c>
      <c r="LP188" s="958">
        <f>IFERROR('[3]Cuadro control'!BF188/6,"")</f>
        <v>0.29487179487179488</v>
      </c>
      <c r="LQ188" s="958">
        <f>IFERROR('[3]Cuadro control'!BF188/6,"")</f>
        <v>0.29487179487179488</v>
      </c>
      <c r="LR188" s="958">
        <f>IFERROR('[3]Cuadro control'!BF188/6,"")</f>
        <v>0.29487179487179488</v>
      </c>
      <c r="LS188" s="958">
        <f>IFERROR('[3]Cuadro control'!BG188/6,"")</f>
        <v>0.29487179487179488</v>
      </c>
      <c r="LT188" s="959"/>
      <c r="LU188" s="958">
        <f>IFERROR('[3]Cuadro control'!BG188/6,"")</f>
        <v>0.29487179487179488</v>
      </c>
      <c r="LV188" s="958">
        <f>IFERROR('[3]Cuadro control'!BG188/6,"")</f>
        <v>0.29487179487179488</v>
      </c>
      <c r="LW188" s="958">
        <f>IFERROR('[3]Cuadro control'!BG188/6,"")</f>
        <v>0.29487179487179488</v>
      </c>
      <c r="LX188" s="958">
        <f>IFERROR('[3]Cuadro control'!BG188/6,"")</f>
        <v>0.29487179487179488</v>
      </c>
      <c r="LY188" s="958">
        <f>IFERROR('[3]Cuadro control'!BG188/6,"")</f>
        <v>0.29487179487179488</v>
      </c>
      <c r="LZ188" s="960">
        <f>IFERROR('[3]Cuadro control'!BH188/6,"")</f>
        <v>0.29487179487179488</v>
      </c>
      <c r="MA188" s="371"/>
      <c r="MB188" s="961">
        <f>IFERROR('[3]Cuadro control'!BH188/6,"")</f>
        <v>0.29487179487179488</v>
      </c>
      <c r="MC188" s="958">
        <f>IFERROR('[3]Cuadro control'!BH188/6,"")</f>
        <v>0.29487179487179488</v>
      </c>
      <c r="MD188" s="958">
        <f>IFERROR('[3]Cuadro control'!BH188/6,"")</f>
        <v>0.29487179487179488</v>
      </c>
      <c r="ME188" s="958">
        <f>IFERROR('[3]Cuadro control'!BH188/6,"")</f>
        <v>0.29487179487179488</v>
      </c>
      <c r="MF188" s="958">
        <f>IFERROR('[3]Cuadro control'!BH188/6,"")</f>
        <v>0.29487179487179488</v>
      </c>
      <c r="MG188" s="958">
        <f>IFERROR('[3]Cuadro control'!BI188/6,"")</f>
        <v>0.29487179487179488</v>
      </c>
      <c r="MH188" s="959"/>
      <c r="MI188" s="958">
        <f>IFERROR('[3]Cuadro control'!BI188/6,"")</f>
        <v>0.29487179487179488</v>
      </c>
      <c r="MJ188" s="958">
        <f>IFERROR('[3]Cuadro control'!BI188/6,"")</f>
        <v>0.29487179487179488</v>
      </c>
      <c r="MK188" s="958">
        <f>IFERROR('[3]Cuadro control'!BI188/6,"")</f>
        <v>0.29487179487179488</v>
      </c>
      <c r="ML188" s="958">
        <f>IFERROR('[3]Cuadro control'!BI188/6,"")</f>
        <v>0.29487179487179488</v>
      </c>
      <c r="MM188" s="958">
        <f>IFERROR('[3]Cuadro control'!BI188/6,"")</f>
        <v>0.29487179487179488</v>
      </c>
      <c r="MN188" s="958">
        <f>IFERROR('[3]Cuadro control'!BJ188/6,"")</f>
        <v>0.29487179487179488</v>
      </c>
      <c r="MO188" s="959"/>
      <c r="MP188" s="958">
        <f>IFERROR('[3]Cuadro control'!BJ188/6,"")</f>
        <v>0.29487179487179488</v>
      </c>
      <c r="MQ188" s="958">
        <f>IFERROR('[3]Cuadro control'!BJ188/6,"")</f>
        <v>0.29487179487179488</v>
      </c>
      <c r="MR188" s="958">
        <f>IFERROR('[3]Cuadro control'!BJ188/6,"")</f>
        <v>0.29487179487179488</v>
      </c>
      <c r="MS188" s="958">
        <f>IFERROR('[3]Cuadro control'!BJ188/6,"")</f>
        <v>0.29487179487179488</v>
      </c>
      <c r="MT188" s="958">
        <f>IFERROR('[3]Cuadro control'!BJ188/6,"")</f>
        <v>0.29487179487179488</v>
      </c>
      <c r="MU188" s="958">
        <f>IFERROR('[3]Cuadro control'!BK188/6,"")</f>
        <v>0.29487179487179488</v>
      </c>
      <c r="MV188" s="959"/>
      <c r="MW188" s="958">
        <f>IFERROR('[3]Cuadro control'!BK188/6,"")</f>
        <v>0.29487179487179488</v>
      </c>
      <c r="MX188" s="958">
        <f>IFERROR('[3]Cuadro control'!BK188/6,"")</f>
        <v>0.29487179487179488</v>
      </c>
      <c r="MY188" s="958">
        <f>IFERROR('[3]Cuadro control'!BK188/6,"")</f>
        <v>0.29487179487179488</v>
      </c>
      <c r="MZ188" s="958">
        <f>IFERROR('[3]Cuadro control'!BK188/6,"")</f>
        <v>0.29487179487179488</v>
      </c>
      <c r="NA188" s="958">
        <f>IFERROR('[3]Cuadro control'!BK188/6,"")</f>
        <v>0.29487179487179488</v>
      </c>
      <c r="NB188" s="958">
        <f>IFERROR('[3]Cuadro control'!BL188/6,"")</f>
        <v>0.29487179487179488</v>
      </c>
      <c r="NC188" s="959"/>
      <c r="ND188" s="958">
        <f>IFERROR('[3]Cuadro control'!BL188/6,"")</f>
        <v>0.29487179487179488</v>
      </c>
      <c r="NE188" s="960">
        <f>IFERROR('[3]Cuadro control'!BL188/6,"")</f>
        <v>0.29487179487179488</v>
      </c>
      <c r="NF188" s="370">
        <f>IFERROR('[3]Cuadro control'!BL188/6,"")</f>
        <v>0.29487179487179488</v>
      </c>
      <c r="NG188" s="961">
        <f>IFERROR('[3]Cuadro control'!BL188/6,"")</f>
        <v>0.29487179487179488</v>
      </c>
      <c r="NH188" s="958">
        <f>IFERROR('[3]Cuadro control'!BL188/6,"")</f>
        <v>0.29487179487179488</v>
      </c>
      <c r="NI188" s="958">
        <f>IFERROR('[3]Cuadro control'!BM188/6,"")</f>
        <v>0.29487179487179488</v>
      </c>
      <c r="NJ188" s="959"/>
      <c r="NK188" s="958">
        <f>IFERROR('[3]Cuadro control'!BM188/6,"")</f>
        <v>0.29487179487179488</v>
      </c>
      <c r="NL188" s="958">
        <f>IFERROR('[3]Cuadro control'!BM188/6,"")</f>
        <v>0.29487179487179488</v>
      </c>
      <c r="NM188" s="958">
        <f>IFERROR('[3]Cuadro control'!BM188/6,"")</f>
        <v>0.29487179487179488</v>
      </c>
      <c r="NN188" s="958">
        <f>IFERROR('[3]Cuadro control'!BM188/6,"")</f>
        <v>0.29487179487179488</v>
      </c>
      <c r="NO188" s="958">
        <f>IFERROR('[3]Cuadro control'!BM188/6,"")</f>
        <v>0.29487179487179488</v>
      </c>
      <c r="NP188" s="958">
        <f>IFERROR('[3]Cuadro control'!BN188/6,"")</f>
        <v>0.29487179487179488</v>
      </c>
      <c r="NQ188" s="959"/>
      <c r="NR188" s="958">
        <f>IFERROR('[3]Cuadro control'!BN188/6,"")</f>
        <v>0.29487179487179488</v>
      </c>
      <c r="NS188" s="958">
        <f>IFERROR('[3]Cuadro control'!BN188/6,"")</f>
        <v>0.29487179487179488</v>
      </c>
      <c r="NT188" s="958">
        <f>IFERROR('[3]Cuadro control'!BN188/6,"")</f>
        <v>0.29487179487179488</v>
      </c>
      <c r="NU188" s="958">
        <f>IFERROR('[3]Cuadro control'!BN188/6,"")</f>
        <v>0.29487179487179488</v>
      </c>
      <c r="NV188" s="958">
        <f>IFERROR('[3]Cuadro control'!BN188/6,"")</f>
        <v>0.29487179487179488</v>
      </c>
      <c r="NW188" s="958">
        <f>IFERROR('[3]Cuadro control'!BO188/6,"")</f>
        <v>0.29487179487179488</v>
      </c>
      <c r="NX188" s="959"/>
      <c r="NY188" s="958">
        <f>IFERROR('[3]Cuadro control'!BO188/6,"")</f>
        <v>0.29487179487179488</v>
      </c>
      <c r="NZ188" s="958">
        <f>IFERROR('[3]Cuadro control'!BO188/6,"")</f>
        <v>0.29487179487179488</v>
      </c>
      <c r="OA188" s="958">
        <f>IFERROR('[3]Cuadro control'!BO188/6,"")</f>
        <v>0.29487179487179488</v>
      </c>
      <c r="OB188" s="958">
        <f>IFERROR('[3]Cuadro control'!BO188/6,"")</f>
        <v>0.29487179487179488</v>
      </c>
      <c r="OC188" s="958">
        <f>IFERROR('[3]Cuadro control'!BO188/6,"")</f>
        <v>0.29487179487179488</v>
      </c>
      <c r="OD188" s="958">
        <f>IFERROR('[3]Cuadro control'!BP188/6,"")</f>
        <v>0.29487179487179488</v>
      </c>
      <c r="OE188" s="959"/>
      <c r="OF188" s="958">
        <f>IFERROR('[3]Cuadro control'!BP188/6,"")</f>
        <v>0.29487179487179488</v>
      </c>
      <c r="OG188" s="958">
        <f>IFERROR('[3]Cuadro control'!BP188/6,"")</f>
        <v>0.29487179487179488</v>
      </c>
      <c r="OH188" s="958">
        <f>IFERROR('[3]Cuadro control'!BP188/6,"")</f>
        <v>0.29487179487179488</v>
      </c>
      <c r="OI188" s="960">
        <f>IFERROR('[3]Cuadro control'!BP188/6,"")</f>
        <v>0.29487179487179488</v>
      </c>
      <c r="OJ188" s="370">
        <f>IFERROR('[3]Cuadro control'!BP188/6,"")</f>
        <v>0.29487179487179488</v>
      </c>
      <c r="OK188" s="961">
        <f>IFERROR('[3]Cuadro control'!BQ188/6,"")</f>
        <v>0.29487179487179488</v>
      </c>
      <c r="OL188" s="959"/>
      <c r="OM188" s="958">
        <f>IFERROR('[3]Cuadro control'!BQ188/6,"")</f>
        <v>0.29487179487179488</v>
      </c>
      <c r="ON188" s="958">
        <f>IFERROR('[3]Cuadro control'!BQ188/6,"")</f>
        <v>0.29487179487179488</v>
      </c>
      <c r="OO188" s="958">
        <f>IFERROR('[3]Cuadro control'!BQ188/6,"")</f>
        <v>0.29487179487179488</v>
      </c>
      <c r="OP188" s="958">
        <f>IFERROR('[3]Cuadro control'!BQ188/6,"")</f>
        <v>0.29487179487179488</v>
      </c>
      <c r="OQ188" s="958">
        <f>IFERROR('[3]Cuadro control'!BQ188/6,"")</f>
        <v>0.29487179487179488</v>
      </c>
      <c r="OR188" s="958">
        <f>IFERROR('[3]Cuadro control'!BR188/6,"")</f>
        <v>0.29487179487179488</v>
      </c>
      <c r="OS188" s="959"/>
      <c r="OT188" s="958">
        <f>IFERROR('[3]Cuadro control'!BR188/6,"")</f>
        <v>0.29487179487179488</v>
      </c>
      <c r="OU188" s="958">
        <f>IFERROR('[3]Cuadro control'!BR188/6,"")</f>
        <v>0.29487179487179488</v>
      </c>
      <c r="OV188" s="958">
        <f>IFERROR('[3]Cuadro control'!BR188/6,"")</f>
        <v>0.29487179487179488</v>
      </c>
      <c r="OW188" s="958">
        <f>IFERROR('[3]Cuadro control'!BR188/6,"")</f>
        <v>0.29487179487179488</v>
      </c>
      <c r="OX188" s="958">
        <f>IFERROR('[3]Cuadro control'!BR188/6,"")</f>
        <v>0.29487179487179488</v>
      </c>
      <c r="OY188" s="958">
        <f>IFERROR('[3]Cuadro control'!BS188/6,"")</f>
        <v>0.29487179487179488</v>
      </c>
      <c r="OZ188" s="959"/>
      <c r="PA188" s="958">
        <f>IFERROR('[3]Cuadro control'!BS188/6,"")</f>
        <v>0.29487179487179488</v>
      </c>
      <c r="PB188" s="958">
        <f>IFERROR('[3]Cuadro control'!BS188/6,"")</f>
        <v>0.29487179487179488</v>
      </c>
      <c r="PC188" s="958">
        <f>IFERROR('[3]Cuadro control'!BS188/6,"")</f>
        <v>0.29487179487179488</v>
      </c>
      <c r="PD188" s="958">
        <f>IFERROR('[3]Cuadro control'!BS188/6,"")</f>
        <v>0.29487179487179488</v>
      </c>
      <c r="PE188" s="958">
        <f>IFERROR('[3]Cuadro control'!BS188/6,"")</f>
        <v>0.29487179487179488</v>
      </c>
      <c r="PF188" s="958">
        <f>IFERROR('[3]Cuadro control'!BT188/6,"")</f>
        <v>0.29487179487179488</v>
      </c>
      <c r="PG188" s="959"/>
      <c r="PH188" s="958">
        <f>IFERROR('[3]Cuadro control'!BT188/6,"")</f>
        <v>0.29487179487179488</v>
      </c>
      <c r="PI188" s="958">
        <f>IFERROR('[3]Cuadro control'!BT188/6,"")</f>
        <v>0.29487179487179488</v>
      </c>
      <c r="PJ188" s="958">
        <f>IFERROR('[3]Cuadro control'!BT188/6,"")</f>
        <v>0.29487179487179488</v>
      </c>
      <c r="PK188" s="958">
        <f>IFERROR('[3]Cuadro control'!BT188/6,"")</f>
        <v>0.29487179487179488</v>
      </c>
      <c r="PL188" s="958">
        <f>IFERROR('[3]Cuadro control'!BT188/6,"")</f>
        <v>0.29487179487179488</v>
      </c>
      <c r="PM188" s="958">
        <f>IFERROR('[3]Cuadro control'!BU188/6,"")</f>
        <v>0.29487179487179488</v>
      </c>
      <c r="PN188" s="962"/>
      <c r="PO188" s="370">
        <f>IFERROR('[3]Cuadro control'!BU188/6,"")</f>
        <v>0.29487179487179488</v>
      </c>
      <c r="PP188" s="961">
        <f>IFERROR('[3]Cuadro control'!BU188/6,"")</f>
        <v>0.29487179487179488</v>
      </c>
      <c r="PQ188" s="958">
        <f>IFERROR('[3]Cuadro control'!BU188/6,"")</f>
        <v>0.29487179487179488</v>
      </c>
      <c r="PR188" s="958">
        <f>IFERROR('[3]Cuadro control'!BU188/6,"")</f>
        <v>0.29487179487179488</v>
      </c>
      <c r="PS188" s="958">
        <f>IFERROR('[3]Cuadro control'!BU188/6,"")</f>
        <v>0.29487179487179488</v>
      </c>
      <c r="PT188" s="958">
        <f>IFERROR('[3]Cuadro control'!BV188/6,"")</f>
        <v>0.29487179487179488</v>
      </c>
      <c r="PU188" s="959"/>
      <c r="PV188" s="958">
        <f>IFERROR('[3]Cuadro control'!BV188/6,"")</f>
        <v>0.29487179487179488</v>
      </c>
      <c r="PW188" s="958">
        <f>IFERROR('[3]Cuadro control'!BV188/6,"")</f>
        <v>0.29487179487179488</v>
      </c>
      <c r="PX188" s="958">
        <f>IFERROR('[3]Cuadro control'!BV188/6,"")</f>
        <v>0.29487179487179488</v>
      </c>
      <c r="PY188" s="958">
        <f>IFERROR('[3]Cuadro control'!BV188/6,"")</f>
        <v>0.29487179487179488</v>
      </c>
      <c r="PZ188" s="958">
        <f>IFERROR('[3]Cuadro control'!BV188/6,"")</f>
        <v>0.29487179487179488</v>
      </c>
      <c r="QA188" s="958">
        <f>IFERROR('[3]Cuadro control'!BW188/6,"")</f>
        <v>0.29487179487179488</v>
      </c>
      <c r="QB188" s="959"/>
      <c r="QC188" s="958">
        <f>IFERROR('[3]Cuadro control'!BW188/6,"")</f>
        <v>0.29487179487179488</v>
      </c>
      <c r="QD188" s="958">
        <f>IFERROR('[3]Cuadro control'!BW188/6,"")</f>
        <v>0.29487179487179488</v>
      </c>
      <c r="QE188" s="958">
        <f>IFERROR('[3]Cuadro control'!BW188/6,"")</f>
        <v>0.29487179487179488</v>
      </c>
      <c r="QF188" s="958">
        <f>IFERROR('[3]Cuadro control'!BW188/6,"")</f>
        <v>0.29487179487179488</v>
      </c>
      <c r="QG188" s="958">
        <f>IFERROR('[3]Cuadro control'!BW188/6,"")</f>
        <v>0.29487179487179488</v>
      </c>
      <c r="QH188" s="958">
        <f>IFERROR('[3]Cuadro control'!BX188/6,"")</f>
        <v>0.29487179487179488</v>
      </c>
      <c r="QI188" s="959"/>
      <c r="QJ188" s="958">
        <f>IFERROR('[3]Cuadro control'!BX188/6,"")</f>
        <v>0.29487179487179488</v>
      </c>
      <c r="QK188" s="958">
        <f>IFERROR('[3]Cuadro control'!BX188/6,"")</f>
        <v>0.29487179487179488</v>
      </c>
      <c r="QL188" s="958">
        <f>IFERROR('[3]Cuadro control'!BX188/6,"")</f>
        <v>0.29487179487179488</v>
      </c>
      <c r="QM188" s="958">
        <f>IFERROR('[3]Cuadro control'!BX188/6,"")</f>
        <v>0.29487179487179488</v>
      </c>
      <c r="QN188" s="958">
        <f>IFERROR('[3]Cuadro control'!BX188/6,"")</f>
        <v>0.29487179487179488</v>
      </c>
      <c r="QO188" s="958">
        <f>IFERROR('[3]Cuadro control'!BY188/6,"")</f>
        <v>0.29487179487179488</v>
      </c>
      <c r="QP188" s="959"/>
      <c r="QQ188" s="958">
        <f>IFERROR('[3]Cuadro control'!BY188/6,"")</f>
        <v>0.29487179487179488</v>
      </c>
      <c r="QR188" s="960">
        <f>IFERROR('[3]Cuadro control'!BY188/6,"")</f>
        <v>0.29487179487179488</v>
      </c>
      <c r="QS188" s="370">
        <f>IFERROR('[3]Cuadro control'!BY188/6,"")</f>
        <v>0.29487179487179488</v>
      </c>
      <c r="QT188" s="961">
        <f>IFERROR('[3]Cuadro control'!BY188/6,"")</f>
        <v>0.29487179487179488</v>
      </c>
      <c r="QU188" s="958">
        <f>IFERROR('[3]Cuadro control'!BY188/6,"")</f>
        <v>0.29487179487179488</v>
      </c>
      <c r="QV188" s="958">
        <f>IFERROR('[3]Cuadro control'!BZ188/6,"")</f>
        <v>0.29487179487179488</v>
      </c>
      <c r="QW188" s="959"/>
      <c r="QX188" s="958">
        <f>IFERROR('[3]Cuadro control'!BZ188/6,"")</f>
        <v>0.29487179487179488</v>
      </c>
      <c r="QY188" s="958">
        <f>IFERROR('[3]Cuadro control'!BZ188/6,"")</f>
        <v>0.29487179487179488</v>
      </c>
      <c r="QZ188" s="958">
        <f>IFERROR('[3]Cuadro control'!BZ188/6,"")</f>
        <v>0.29487179487179488</v>
      </c>
      <c r="RA188" s="958">
        <f>IFERROR('[3]Cuadro control'!BZ188/6,"")</f>
        <v>0.29487179487179488</v>
      </c>
      <c r="RB188" s="958">
        <f>IFERROR('[3]Cuadro control'!BZ188/6,"")</f>
        <v>0.29487179487179488</v>
      </c>
      <c r="RC188" s="958">
        <f>IFERROR('[3]Cuadro control'!CA188/6,"")</f>
        <v>0.29487179487179488</v>
      </c>
      <c r="RD188" s="959"/>
      <c r="RE188" s="958">
        <f>IFERROR('[3]Cuadro control'!CA188/6,"")</f>
        <v>0.29487179487179488</v>
      </c>
      <c r="RF188" s="958">
        <f>IFERROR('[3]Cuadro control'!CA188/6,"")</f>
        <v>0.29487179487179488</v>
      </c>
      <c r="RG188" s="958">
        <f>IFERROR('[3]Cuadro control'!CA188/6,"")</f>
        <v>0.29487179487179488</v>
      </c>
      <c r="RH188" s="958">
        <f>IFERROR('[3]Cuadro control'!CA188/6,"")</f>
        <v>0.29487179487179488</v>
      </c>
      <c r="RI188" s="958">
        <f>IFERROR('[3]Cuadro control'!CA188/6,"")</f>
        <v>0.29487179487179488</v>
      </c>
      <c r="RJ188" s="958">
        <f>IFERROR('[3]Cuadro control'!CB188/6,"")</f>
        <v>0.29487179487179488</v>
      </c>
      <c r="RK188" s="959"/>
      <c r="RL188" s="958">
        <f>IFERROR('[3]Cuadro control'!CB188/6,"")</f>
        <v>0.29487179487179488</v>
      </c>
      <c r="RM188" s="958">
        <f>IFERROR('[3]Cuadro control'!CB188/6,"")</f>
        <v>0.29487179487179488</v>
      </c>
      <c r="RN188" s="958">
        <f>IFERROR('[3]Cuadro control'!CB188/6,"")</f>
        <v>0.29487179487179488</v>
      </c>
      <c r="RO188" s="958">
        <f>IFERROR('[3]Cuadro control'!CB188/6,"")</f>
        <v>0.29487179487179488</v>
      </c>
      <c r="RP188" s="958">
        <f>IFERROR('[3]Cuadro control'!CB188/6,"")</f>
        <v>0.29487179487179488</v>
      </c>
      <c r="RQ188" s="958">
        <f>IFERROR('[3]Cuadro control'!CC188/6,"")</f>
        <v>0.29487179487179488</v>
      </c>
      <c r="RR188" s="959"/>
      <c r="RS188" s="958">
        <f>IFERROR('[3]Cuadro control'!CC188/6,"")</f>
        <v>0.29487179487179488</v>
      </c>
      <c r="RT188" s="958">
        <f>IFERROR('[3]Cuadro control'!CC188/6,"")</f>
        <v>0.29487179487179488</v>
      </c>
      <c r="RU188" s="958">
        <f>IFERROR('[3]Cuadro control'!CC188/6,"")</f>
        <v>0.29487179487179488</v>
      </c>
      <c r="RV188" s="958">
        <f>IFERROR('[3]Cuadro control'!CC188/6,"")</f>
        <v>0.29487179487179488</v>
      </c>
      <c r="RW188" s="960">
        <f>IFERROR('[3]Cuadro control'!CC188/6,"")</f>
        <v>0.29487179487179488</v>
      </c>
      <c r="RX188" s="370">
        <f>IFERROR('[3]Cuadro control'!CD188/6,"")</f>
        <v>0.29487179487179488</v>
      </c>
      <c r="RY188" s="957"/>
      <c r="RZ188" s="958">
        <f>IFERROR('[3]Cuadro control'!CD188/6,"")</f>
        <v>0.29487179487179488</v>
      </c>
      <c r="SA188" s="958">
        <f>IFERROR('[3]Cuadro control'!CD188/6,"")</f>
        <v>0.29487179487179488</v>
      </c>
      <c r="SB188" s="958">
        <f>IFERROR('[3]Cuadro control'!CD188/6,"")</f>
        <v>0.29487179487179488</v>
      </c>
      <c r="SC188" s="958">
        <f>IFERROR('[3]Cuadro control'!CD188/6,"")</f>
        <v>0.29487179487179488</v>
      </c>
      <c r="SD188" s="958">
        <f>IFERROR('[3]Cuadro control'!CD188/6,"")</f>
        <v>0.29487179487179488</v>
      </c>
      <c r="SE188" s="958">
        <f>IFERROR('[3]Cuadro control'!CE188/6,"")</f>
        <v>0.29487179487179488</v>
      </c>
      <c r="SF188" s="959"/>
      <c r="SG188" s="958">
        <f>IFERROR('[3]Cuadro control'!CE188/6,"")</f>
        <v>0.29487179487179488</v>
      </c>
      <c r="SH188" s="958">
        <f>IFERROR('[3]Cuadro control'!CE188/6,"")</f>
        <v>0.29487179487179488</v>
      </c>
      <c r="SI188" s="958">
        <f>IFERROR('[3]Cuadro control'!CE188/6,"")</f>
        <v>0.29487179487179488</v>
      </c>
      <c r="SJ188" s="958">
        <f>IFERROR('[3]Cuadro control'!CE188/6,"")</f>
        <v>0.29487179487179488</v>
      </c>
      <c r="SK188" s="958">
        <f>IFERROR('[3]Cuadro control'!CE188/6,"")</f>
        <v>0.29487179487179488</v>
      </c>
      <c r="SL188" s="958">
        <f>IFERROR('[3]Cuadro control'!CF188/6,"")</f>
        <v>0.29487179487179488</v>
      </c>
      <c r="SM188" s="959"/>
      <c r="SN188" s="958">
        <f>IFERROR('[3]Cuadro control'!CF188/6,"")</f>
        <v>0.29487179487179488</v>
      </c>
      <c r="SO188" s="958">
        <f>IFERROR('[3]Cuadro control'!CF188/6,"")</f>
        <v>0.29487179487179488</v>
      </c>
      <c r="SP188" s="958">
        <f>IFERROR('[3]Cuadro control'!CF188/6,"")</f>
        <v>0.29487179487179488</v>
      </c>
      <c r="SQ188" s="958">
        <f>IFERROR('[3]Cuadro control'!CF188/6,"")</f>
        <v>0.29487179487179488</v>
      </c>
      <c r="SR188" s="958">
        <f>IFERROR('[3]Cuadro control'!CF188/6,"")</f>
        <v>0.29487179487179488</v>
      </c>
      <c r="SS188" s="958">
        <f>IFERROR('[3]Cuadro control'!CG188/6,"")</f>
        <v>0.29487179487179488</v>
      </c>
      <c r="ST188" s="959"/>
      <c r="SU188" s="958">
        <f>IFERROR('[3]Cuadro control'!CG188/6,"")</f>
        <v>0.29487179487179488</v>
      </c>
      <c r="SV188" s="958">
        <f>IFERROR('[3]Cuadro control'!CG188/6,"")</f>
        <v>0.29487179487179488</v>
      </c>
      <c r="SW188" s="958">
        <f>IFERROR('[3]Cuadro control'!CG188/6,"")</f>
        <v>0.29487179487179488</v>
      </c>
      <c r="SX188" s="958">
        <f>IFERROR('[3]Cuadro control'!CG188/6,"")</f>
        <v>0.29487179487179488</v>
      </c>
      <c r="SY188" s="958">
        <f>IFERROR('[3]Cuadro control'!CG188/6,"")</f>
        <v>0.29487179487179488</v>
      </c>
      <c r="SZ188" s="958">
        <f>IFERROR('[3]Cuadro control'!CH188/6,"")</f>
        <v>0.29487179487179488</v>
      </c>
      <c r="TA188" s="959"/>
      <c r="TB188" s="960">
        <f>IFERROR('[3]Cuadro control'!CH188/6,"")</f>
        <v>0.29487179487179488</v>
      </c>
      <c r="TC188" s="370">
        <f>IFERROR('[3]Cuadro control'!CH188/6,"")</f>
        <v>0.29487179487179488</v>
      </c>
      <c r="TD188" s="961">
        <f>IFERROR('[3]Cuadro control'!CH188/6,"")</f>
        <v>0.29487179487179488</v>
      </c>
      <c r="TE188" s="958">
        <f>IFERROR('[3]Cuadro control'!CH188/6,"")</f>
        <v>0.29487179487179488</v>
      </c>
      <c r="TF188" s="958">
        <f>IFERROR('[3]Cuadro control'!CH188/6,"")</f>
        <v>0.29487179487179488</v>
      </c>
      <c r="TG188" s="958">
        <f>IFERROR('[3]Cuadro control'!CI188/6,"")</f>
        <v>0.29487179487179488</v>
      </c>
      <c r="TH188" s="959"/>
      <c r="TI188" s="958">
        <f>IFERROR('[3]Cuadro control'!CI188/6,"")</f>
        <v>0.29487179487179488</v>
      </c>
      <c r="TJ188" s="958">
        <f>IFERROR('[3]Cuadro control'!CI188/6,"")</f>
        <v>0.29487179487179488</v>
      </c>
      <c r="TK188" s="958">
        <f>IFERROR('[3]Cuadro control'!CI188/6,"")</f>
        <v>0.29487179487179488</v>
      </c>
      <c r="TL188" s="958">
        <f>IFERROR('[3]Cuadro control'!CI188/6,"")</f>
        <v>0.29487179487179488</v>
      </c>
      <c r="TM188" s="958">
        <f>IFERROR('[3]Cuadro control'!CI188/6,"")</f>
        <v>0.29487179487179488</v>
      </c>
      <c r="TN188" s="958">
        <f>IFERROR('[3]Cuadro control'!CJ188/6,"")</f>
        <v>0.29487179487179488</v>
      </c>
      <c r="TO188" s="959"/>
      <c r="TP188" s="958">
        <f>IFERROR('[3]Cuadro control'!CJ188/6,"")</f>
        <v>0.29487179487179488</v>
      </c>
      <c r="TQ188" s="958">
        <f>IFERROR('[3]Cuadro control'!CJ188/6,"")</f>
        <v>0.29487179487179488</v>
      </c>
      <c r="TR188" s="958">
        <f>IFERROR('[3]Cuadro control'!CJ188/6,"")</f>
        <v>0.29487179487179488</v>
      </c>
      <c r="TS188" s="958">
        <f>IFERROR('[3]Cuadro control'!CJ188/6,"")</f>
        <v>0.29487179487179488</v>
      </c>
      <c r="TT188" s="958">
        <f>IFERROR('[3]Cuadro control'!CJ188/6,"")</f>
        <v>0.29487179487179488</v>
      </c>
      <c r="TU188" s="958">
        <f>IFERROR('[3]Cuadro control'!CK188/6,"")</f>
        <v>0.29487179487179488</v>
      </c>
      <c r="TV188" s="959"/>
      <c r="TW188" s="958">
        <f>IFERROR('[3]Cuadro control'!CK188/6,"")</f>
        <v>0.29487179487179488</v>
      </c>
      <c r="TX188" s="958">
        <f>IFERROR('[3]Cuadro control'!CK188/6,"")</f>
        <v>0.29487179487179488</v>
      </c>
      <c r="TY188" s="958">
        <f>IFERROR('[3]Cuadro control'!CK188/6,"")</f>
        <v>0.29487179487179488</v>
      </c>
      <c r="TZ188" s="958">
        <f>IFERROR('[3]Cuadro control'!CK188/6,"")</f>
        <v>0.29487179487179488</v>
      </c>
      <c r="UA188" s="958">
        <f>IFERROR('[3]Cuadro control'!CK188/6,"")</f>
        <v>0.29487179487179488</v>
      </c>
      <c r="UB188" s="958">
        <f>IFERROR('[3]Cuadro control'!CL188/6,"")</f>
        <v>0.29487179487179488</v>
      </c>
      <c r="UC188" s="959"/>
      <c r="UD188" s="958">
        <f>IFERROR('[3]Cuadro control'!CL188/6,"")</f>
        <v>0.29487179487179488</v>
      </c>
      <c r="UE188" s="958">
        <f>IFERROR('[3]Cuadro control'!CL188/6,"")</f>
        <v>0.29487179487179488</v>
      </c>
      <c r="UF188" s="960">
        <f>IFERROR('[3]Cuadro control'!CL188/6,"")</f>
        <v>0.29487179487179488</v>
      </c>
      <c r="UG188" s="370">
        <f>IFERROR('[3]Cuadro control'!CL188/6,"")</f>
        <v>0.29487179487179488</v>
      </c>
      <c r="UH188" s="961">
        <f>IFERROR('[3]Cuadro control'!CL188/6,"")</f>
        <v>0.29487179487179488</v>
      </c>
      <c r="UI188" s="958">
        <f>IFERROR('[3]Cuadro control'!CM188/6,"")</f>
        <v>0.29487179487179488</v>
      </c>
      <c r="UJ188" s="959"/>
      <c r="UK188" s="958">
        <f>IFERROR('[3]Cuadro control'!CM188/6,"")</f>
        <v>0.29487179487179488</v>
      </c>
      <c r="UL188" s="958">
        <f>IFERROR('[3]Cuadro control'!CM188/6,"")</f>
        <v>0.29487179487179488</v>
      </c>
      <c r="UM188" s="958">
        <f>IFERROR('[3]Cuadro control'!CM188/6,"")</f>
        <v>0.29487179487179488</v>
      </c>
      <c r="UN188" s="958">
        <f>IFERROR('[3]Cuadro control'!CM188/6,"")</f>
        <v>0.29487179487179488</v>
      </c>
      <c r="UO188" s="958">
        <f>IFERROR('[3]Cuadro control'!CM188/6,"")</f>
        <v>0.29487179487179488</v>
      </c>
      <c r="UP188" s="958">
        <f>IFERROR('[3]Cuadro control'!CN188/6,"")</f>
        <v>0</v>
      </c>
      <c r="UQ188" s="959"/>
      <c r="UR188" s="958">
        <f>IFERROR('[3]Cuadro control'!CN188/6,"")</f>
        <v>0</v>
      </c>
      <c r="US188" s="958">
        <f>IFERROR('[3]Cuadro control'!CN188/6,"")</f>
        <v>0</v>
      </c>
      <c r="UT188" s="958">
        <f>IFERROR('[3]Cuadro control'!CN188/6,"")</f>
        <v>0</v>
      </c>
      <c r="UU188" s="960">
        <f>IFERROR('[3]Cuadro control'!CN188/6,"")</f>
        <v>0</v>
      </c>
      <c r="UV188" s="370">
        <f>IFERROR('[3]Cuadro control'!CN188/6,"")</f>
        <v>0</v>
      </c>
    </row>
    <row r="189" spans="1:568" ht="13.5" customHeight="1">
      <c r="A189" s="974"/>
      <c r="B189" s="974"/>
      <c r="C189" s="974"/>
      <c r="D189" s="977"/>
      <c r="E189" s="953"/>
      <c r="F189" s="954"/>
      <c r="G189" s="954"/>
      <c r="H189" s="954"/>
      <c r="I189" s="953"/>
      <c r="J189" s="972">
        <f t="shared" si="2658"/>
        <v>0.03</v>
      </c>
      <c r="K189" s="973"/>
      <c r="L189" s="963" t="s">
        <v>263</v>
      </c>
      <c r="M189" s="964"/>
      <c r="N189" s="964"/>
      <c r="O189" s="470"/>
      <c r="P189" s="369">
        <f>+P190</f>
        <v>0</v>
      </c>
      <c r="Q189" s="965">
        <f t="shared" ref="Q189:CB189" si="2659">+P189+Q190</f>
        <v>0</v>
      </c>
      <c r="R189" s="966">
        <f t="shared" si="2659"/>
        <v>0</v>
      </c>
      <c r="S189" s="966">
        <f t="shared" si="2659"/>
        <v>0</v>
      </c>
      <c r="T189" s="966">
        <f t="shared" si="2659"/>
        <v>0</v>
      </c>
      <c r="U189" s="966">
        <f t="shared" si="2659"/>
        <v>0</v>
      </c>
      <c r="V189" s="966">
        <f t="shared" si="2659"/>
        <v>0</v>
      </c>
      <c r="W189" s="966">
        <f t="shared" si="2659"/>
        <v>0</v>
      </c>
      <c r="X189" s="967">
        <f t="shared" si="2659"/>
        <v>0</v>
      </c>
      <c r="Y189" s="966">
        <f t="shared" si="2659"/>
        <v>0</v>
      </c>
      <c r="Z189" s="966">
        <f t="shared" si="2659"/>
        <v>0</v>
      </c>
      <c r="AA189" s="966">
        <f t="shared" si="2659"/>
        <v>0</v>
      </c>
      <c r="AB189" s="966">
        <f t="shared" si="2659"/>
        <v>0</v>
      </c>
      <c r="AC189" s="966">
        <f t="shared" si="2659"/>
        <v>0</v>
      </c>
      <c r="AD189" s="966">
        <f t="shared" si="2659"/>
        <v>0</v>
      </c>
      <c r="AE189" s="967">
        <f t="shared" si="2659"/>
        <v>0</v>
      </c>
      <c r="AF189" s="966">
        <f t="shared" si="2659"/>
        <v>0</v>
      </c>
      <c r="AG189" s="966">
        <f t="shared" si="2659"/>
        <v>0</v>
      </c>
      <c r="AH189" s="968">
        <f t="shared" si="2659"/>
        <v>0</v>
      </c>
      <c r="AI189" s="367">
        <f t="shared" si="2659"/>
        <v>0</v>
      </c>
      <c r="AJ189" s="969">
        <f t="shared" si="2659"/>
        <v>0</v>
      </c>
      <c r="AK189" s="966">
        <f t="shared" si="2659"/>
        <v>0</v>
      </c>
      <c r="AL189" s="967">
        <f t="shared" si="2659"/>
        <v>0</v>
      </c>
      <c r="AM189" s="966">
        <f t="shared" si="2659"/>
        <v>0</v>
      </c>
      <c r="AN189" s="966">
        <f t="shared" si="2659"/>
        <v>0</v>
      </c>
      <c r="AO189" s="966">
        <f t="shared" si="2659"/>
        <v>0</v>
      </c>
      <c r="AP189" s="966">
        <f t="shared" si="2659"/>
        <v>0</v>
      </c>
      <c r="AQ189" s="966">
        <f t="shared" si="2659"/>
        <v>0</v>
      </c>
      <c r="AR189" s="966">
        <f t="shared" si="2659"/>
        <v>0</v>
      </c>
      <c r="AS189" s="967">
        <f t="shared" si="2659"/>
        <v>0</v>
      </c>
      <c r="AT189" s="966">
        <f t="shared" si="2659"/>
        <v>0</v>
      </c>
      <c r="AU189" s="966">
        <f t="shared" si="2659"/>
        <v>0</v>
      </c>
      <c r="AV189" s="966">
        <f t="shared" si="2659"/>
        <v>0</v>
      </c>
      <c r="AW189" s="966">
        <f t="shared" si="2659"/>
        <v>0</v>
      </c>
      <c r="AX189" s="966">
        <f t="shared" si="2659"/>
        <v>0</v>
      </c>
      <c r="AY189" s="966">
        <f t="shared" si="2659"/>
        <v>0</v>
      </c>
      <c r="AZ189" s="967">
        <f t="shared" si="2659"/>
        <v>0</v>
      </c>
      <c r="BA189" s="966">
        <f t="shared" si="2659"/>
        <v>0</v>
      </c>
      <c r="BB189" s="966">
        <f t="shared" si="2659"/>
        <v>0</v>
      </c>
      <c r="BC189" s="966">
        <f t="shared" si="2659"/>
        <v>0</v>
      </c>
      <c r="BD189" s="966">
        <f t="shared" si="2659"/>
        <v>0</v>
      </c>
      <c r="BE189" s="966">
        <f t="shared" si="2659"/>
        <v>0</v>
      </c>
      <c r="BF189" s="966">
        <f t="shared" si="2659"/>
        <v>0</v>
      </c>
      <c r="BG189" s="967">
        <f t="shared" si="2659"/>
        <v>0</v>
      </c>
      <c r="BH189" s="966">
        <f t="shared" si="2659"/>
        <v>0</v>
      </c>
      <c r="BI189" s="966">
        <f t="shared" si="2659"/>
        <v>0</v>
      </c>
      <c r="BJ189" s="966">
        <f t="shared" si="2659"/>
        <v>0</v>
      </c>
      <c r="BK189" s="966">
        <f t="shared" si="2659"/>
        <v>0</v>
      </c>
      <c r="BL189" s="966">
        <f t="shared" si="2659"/>
        <v>0</v>
      </c>
      <c r="BM189" s="968">
        <f t="shared" si="2659"/>
        <v>0</v>
      </c>
      <c r="BN189" s="368">
        <f t="shared" si="2659"/>
        <v>0</v>
      </c>
      <c r="BO189" s="969">
        <f t="shared" si="2659"/>
        <v>0</v>
      </c>
      <c r="BP189" s="966">
        <f t="shared" si="2659"/>
        <v>0</v>
      </c>
      <c r="BQ189" s="966">
        <f t="shared" si="2659"/>
        <v>0</v>
      </c>
      <c r="BR189" s="966">
        <f t="shared" si="2659"/>
        <v>0</v>
      </c>
      <c r="BS189" s="966">
        <f t="shared" si="2659"/>
        <v>0</v>
      </c>
      <c r="BT189" s="966">
        <f t="shared" si="2659"/>
        <v>0</v>
      </c>
      <c r="BU189" s="967">
        <f t="shared" si="2659"/>
        <v>0</v>
      </c>
      <c r="BV189" s="966">
        <f t="shared" si="2659"/>
        <v>0</v>
      </c>
      <c r="BW189" s="966">
        <f t="shared" si="2659"/>
        <v>0</v>
      </c>
      <c r="BX189" s="966">
        <f t="shared" si="2659"/>
        <v>0</v>
      </c>
      <c r="BY189" s="966">
        <f t="shared" si="2659"/>
        <v>0</v>
      </c>
      <c r="BZ189" s="966">
        <f t="shared" si="2659"/>
        <v>0</v>
      </c>
      <c r="CA189" s="966">
        <f t="shared" si="2659"/>
        <v>0</v>
      </c>
      <c r="CB189" s="967">
        <f t="shared" si="2659"/>
        <v>0</v>
      </c>
      <c r="CC189" s="966">
        <f t="shared" ref="CC189:EN189" si="2660">+CB189+CC190</f>
        <v>0</v>
      </c>
      <c r="CD189" s="966">
        <f t="shared" si="2660"/>
        <v>0</v>
      </c>
      <c r="CE189" s="966">
        <f t="shared" si="2660"/>
        <v>0</v>
      </c>
      <c r="CF189" s="966">
        <f t="shared" si="2660"/>
        <v>0</v>
      </c>
      <c r="CG189" s="966">
        <f t="shared" si="2660"/>
        <v>0</v>
      </c>
      <c r="CH189" s="966">
        <f t="shared" si="2660"/>
        <v>0</v>
      </c>
      <c r="CI189" s="967">
        <f t="shared" si="2660"/>
        <v>0</v>
      </c>
      <c r="CJ189" s="966">
        <f t="shared" si="2660"/>
        <v>0</v>
      </c>
      <c r="CK189" s="966">
        <f t="shared" si="2660"/>
        <v>0</v>
      </c>
      <c r="CL189" s="966">
        <f t="shared" si="2660"/>
        <v>0</v>
      </c>
      <c r="CM189" s="966">
        <f t="shared" si="2660"/>
        <v>0</v>
      </c>
      <c r="CN189" s="966">
        <f t="shared" si="2660"/>
        <v>0</v>
      </c>
      <c r="CO189" s="966">
        <f t="shared" si="2660"/>
        <v>0</v>
      </c>
      <c r="CP189" s="967">
        <f t="shared" si="2660"/>
        <v>0</v>
      </c>
      <c r="CQ189" s="968">
        <f t="shared" si="2660"/>
        <v>0</v>
      </c>
      <c r="CR189" s="367">
        <f t="shared" si="2660"/>
        <v>0</v>
      </c>
      <c r="CS189" s="969">
        <f t="shared" si="2660"/>
        <v>0</v>
      </c>
      <c r="CT189" s="966">
        <f t="shared" si="2660"/>
        <v>0</v>
      </c>
      <c r="CU189" s="966">
        <f t="shared" si="2660"/>
        <v>0</v>
      </c>
      <c r="CV189" s="966">
        <f t="shared" si="2660"/>
        <v>0</v>
      </c>
      <c r="CW189" s="967">
        <f t="shared" si="2660"/>
        <v>0</v>
      </c>
      <c r="CX189" s="966">
        <f t="shared" si="2660"/>
        <v>0</v>
      </c>
      <c r="CY189" s="966">
        <f t="shared" si="2660"/>
        <v>0</v>
      </c>
      <c r="CZ189" s="966">
        <f t="shared" si="2660"/>
        <v>0</v>
      </c>
      <c r="DA189" s="966">
        <f t="shared" si="2660"/>
        <v>0</v>
      </c>
      <c r="DB189" s="966">
        <f t="shared" si="2660"/>
        <v>0</v>
      </c>
      <c r="DC189" s="966">
        <f t="shared" si="2660"/>
        <v>0</v>
      </c>
      <c r="DD189" s="967">
        <f t="shared" si="2660"/>
        <v>0</v>
      </c>
      <c r="DE189" s="966">
        <f t="shared" si="2660"/>
        <v>0</v>
      </c>
      <c r="DF189" s="966">
        <f t="shared" si="2660"/>
        <v>0</v>
      </c>
      <c r="DG189" s="966">
        <f t="shared" si="2660"/>
        <v>0</v>
      </c>
      <c r="DH189" s="966">
        <f t="shared" si="2660"/>
        <v>0</v>
      </c>
      <c r="DI189" s="966">
        <f t="shared" si="2660"/>
        <v>0</v>
      </c>
      <c r="DJ189" s="966">
        <f t="shared" si="2660"/>
        <v>0</v>
      </c>
      <c r="DK189" s="967">
        <f t="shared" si="2660"/>
        <v>0</v>
      </c>
      <c r="DL189" s="966">
        <f t="shared" si="2660"/>
        <v>0</v>
      </c>
      <c r="DM189" s="966">
        <f t="shared" si="2660"/>
        <v>0</v>
      </c>
      <c r="DN189" s="966">
        <f t="shared" si="2660"/>
        <v>0</v>
      </c>
      <c r="DO189" s="966">
        <f t="shared" si="2660"/>
        <v>0</v>
      </c>
      <c r="DP189" s="966">
        <f t="shared" si="2660"/>
        <v>0</v>
      </c>
      <c r="DQ189" s="966">
        <f t="shared" si="2660"/>
        <v>0</v>
      </c>
      <c r="DR189" s="967">
        <f t="shared" si="2660"/>
        <v>0</v>
      </c>
      <c r="DS189" s="966">
        <f t="shared" si="2660"/>
        <v>0</v>
      </c>
      <c r="DT189" s="966">
        <f t="shared" si="2660"/>
        <v>0</v>
      </c>
      <c r="DU189" s="966">
        <f t="shared" si="2660"/>
        <v>0</v>
      </c>
      <c r="DV189" s="968">
        <f t="shared" si="2660"/>
        <v>0</v>
      </c>
      <c r="DW189" s="367">
        <f t="shared" si="2660"/>
        <v>0</v>
      </c>
      <c r="DX189" s="969">
        <f t="shared" si="2660"/>
        <v>0</v>
      </c>
      <c r="DY189" s="967">
        <f t="shared" si="2660"/>
        <v>0</v>
      </c>
      <c r="DZ189" s="966">
        <f t="shared" si="2660"/>
        <v>0</v>
      </c>
      <c r="EA189" s="966">
        <f t="shared" si="2660"/>
        <v>0</v>
      </c>
      <c r="EB189" s="966">
        <f t="shared" si="2660"/>
        <v>0</v>
      </c>
      <c r="EC189" s="966">
        <f t="shared" si="2660"/>
        <v>0</v>
      </c>
      <c r="ED189" s="966">
        <f t="shared" si="2660"/>
        <v>0</v>
      </c>
      <c r="EE189" s="966">
        <f t="shared" si="2660"/>
        <v>0</v>
      </c>
      <c r="EF189" s="967">
        <f t="shared" si="2660"/>
        <v>0</v>
      </c>
      <c r="EG189" s="966">
        <f t="shared" si="2660"/>
        <v>0</v>
      </c>
      <c r="EH189" s="966">
        <f t="shared" si="2660"/>
        <v>0</v>
      </c>
      <c r="EI189" s="966">
        <f t="shared" si="2660"/>
        <v>0</v>
      </c>
      <c r="EJ189" s="966">
        <f t="shared" si="2660"/>
        <v>0</v>
      </c>
      <c r="EK189" s="966">
        <f t="shared" si="2660"/>
        <v>0</v>
      </c>
      <c r="EL189" s="966">
        <f t="shared" si="2660"/>
        <v>0</v>
      </c>
      <c r="EM189" s="967">
        <f t="shared" si="2660"/>
        <v>0</v>
      </c>
      <c r="EN189" s="966">
        <f t="shared" si="2660"/>
        <v>0</v>
      </c>
      <c r="EO189" s="966">
        <f t="shared" ref="EO189:GZ189" si="2661">+EN189+EO190</f>
        <v>0</v>
      </c>
      <c r="EP189" s="966">
        <f t="shared" si="2661"/>
        <v>0</v>
      </c>
      <c r="EQ189" s="966">
        <f t="shared" si="2661"/>
        <v>0</v>
      </c>
      <c r="ER189" s="966">
        <f t="shared" si="2661"/>
        <v>0</v>
      </c>
      <c r="ES189" s="966">
        <f t="shared" si="2661"/>
        <v>0</v>
      </c>
      <c r="ET189" s="967">
        <f t="shared" si="2661"/>
        <v>0</v>
      </c>
      <c r="EU189" s="966">
        <f t="shared" si="2661"/>
        <v>0</v>
      </c>
      <c r="EV189" s="966">
        <f t="shared" si="2661"/>
        <v>0</v>
      </c>
      <c r="EW189" s="966">
        <f t="shared" si="2661"/>
        <v>0</v>
      </c>
      <c r="EX189" s="966">
        <f t="shared" si="2661"/>
        <v>0</v>
      </c>
      <c r="EY189" s="966">
        <f t="shared" si="2661"/>
        <v>0</v>
      </c>
      <c r="EZ189" s="966">
        <f t="shared" si="2661"/>
        <v>0</v>
      </c>
      <c r="FA189" s="970">
        <f t="shared" si="2661"/>
        <v>0</v>
      </c>
      <c r="FB189" s="367">
        <f t="shared" si="2661"/>
        <v>0</v>
      </c>
      <c r="FC189" s="969">
        <f t="shared" si="2661"/>
        <v>0</v>
      </c>
      <c r="FD189" s="966">
        <f t="shared" si="2661"/>
        <v>0</v>
      </c>
      <c r="FE189" s="966">
        <f t="shared" si="2661"/>
        <v>0</v>
      </c>
      <c r="FF189" s="966">
        <f t="shared" si="2661"/>
        <v>0</v>
      </c>
      <c r="FG189" s="966">
        <f t="shared" si="2661"/>
        <v>0</v>
      </c>
      <c r="FH189" s="967">
        <f t="shared" si="2661"/>
        <v>0</v>
      </c>
      <c r="FI189" s="966">
        <f t="shared" si="2661"/>
        <v>0</v>
      </c>
      <c r="FJ189" s="966">
        <f t="shared" si="2661"/>
        <v>0</v>
      </c>
      <c r="FK189" s="966">
        <f t="shared" si="2661"/>
        <v>0</v>
      </c>
      <c r="FL189" s="966">
        <f t="shared" si="2661"/>
        <v>0</v>
      </c>
      <c r="FM189" s="966">
        <f t="shared" si="2661"/>
        <v>0</v>
      </c>
      <c r="FN189" s="966">
        <f t="shared" si="2661"/>
        <v>0</v>
      </c>
      <c r="FO189" s="967">
        <f t="shared" si="2661"/>
        <v>0</v>
      </c>
      <c r="FP189" s="966">
        <f t="shared" si="2661"/>
        <v>0</v>
      </c>
      <c r="FQ189" s="966">
        <f t="shared" si="2661"/>
        <v>0</v>
      </c>
      <c r="FR189" s="966">
        <f t="shared" si="2661"/>
        <v>0</v>
      </c>
      <c r="FS189" s="966">
        <f t="shared" si="2661"/>
        <v>0</v>
      </c>
      <c r="FT189" s="966">
        <f t="shared" si="2661"/>
        <v>0</v>
      </c>
      <c r="FU189" s="966">
        <f t="shared" si="2661"/>
        <v>0</v>
      </c>
      <c r="FV189" s="967">
        <f t="shared" si="2661"/>
        <v>0</v>
      </c>
      <c r="FW189" s="966">
        <f t="shared" si="2661"/>
        <v>0</v>
      </c>
      <c r="FX189" s="966">
        <f t="shared" si="2661"/>
        <v>0</v>
      </c>
      <c r="FY189" s="966">
        <f t="shared" si="2661"/>
        <v>0</v>
      </c>
      <c r="FZ189" s="966">
        <f t="shared" si="2661"/>
        <v>0</v>
      </c>
      <c r="GA189" s="966">
        <f t="shared" si="2661"/>
        <v>0</v>
      </c>
      <c r="GB189" s="966">
        <f t="shared" si="2661"/>
        <v>0</v>
      </c>
      <c r="GC189" s="967">
        <f t="shared" si="2661"/>
        <v>0</v>
      </c>
      <c r="GD189" s="966">
        <f t="shared" si="2661"/>
        <v>0</v>
      </c>
      <c r="GE189" s="968">
        <f t="shared" si="2661"/>
        <v>0</v>
      </c>
      <c r="GF189" s="367">
        <f t="shared" si="2661"/>
        <v>0</v>
      </c>
      <c r="GG189" s="969">
        <f t="shared" si="2661"/>
        <v>0</v>
      </c>
      <c r="GH189" s="966">
        <f t="shared" si="2661"/>
        <v>0</v>
      </c>
      <c r="GI189" s="966">
        <f t="shared" si="2661"/>
        <v>0</v>
      </c>
      <c r="GJ189" s="967">
        <f t="shared" si="2661"/>
        <v>0</v>
      </c>
      <c r="GK189" s="966">
        <f t="shared" si="2661"/>
        <v>0</v>
      </c>
      <c r="GL189" s="966">
        <f t="shared" si="2661"/>
        <v>0</v>
      </c>
      <c r="GM189" s="966">
        <f t="shared" si="2661"/>
        <v>0</v>
      </c>
      <c r="GN189" s="966">
        <f t="shared" si="2661"/>
        <v>0</v>
      </c>
      <c r="GO189" s="966">
        <f t="shared" si="2661"/>
        <v>0</v>
      </c>
      <c r="GP189" s="966">
        <f t="shared" si="2661"/>
        <v>0</v>
      </c>
      <c r="GQ189" s="967">
        <f t="shared" si="2661"/>
        <v>0</v>
      </c>
      <c r="GR189" s="966">
        <f t="shared" si="2661"/>
        <v>0</v>
      </c>
      <c r="GS189" s="966">
        <f t="shared" si="2661"/>
        <v>0</v>
      </c>
      <c r="GT189" s="966">
        <f t="shared" si="2661"/>
        <v>0</v>
      </c>
      <c r="GU189" s="966">
        <f t="shared" si="2661"/>
        <v>0</v>
      </c>
      <c r="GV189" s="966">
        <f t="shared" si="2661"/>
        <v>0</v>
      </c>
      <c r="GW189" s="966">
        <f t="shared" si="2661"/>
        <v>0</v>
      </c>
      <c r="GX189" s="967">
        <f t="shared" si="2661"/>
        <v>0</v>
      </c>
      <c r="GY189" s="966">
        <f t="shared" si="2661"/>
        <v>0</v>
      </c>
      <c r="GZ189" s="966">
        <f t="shared" si="2661"/>
        <v>0</v>
      </c>
      <c r="HA189" s="966">
        <f t="shared" ref="HA189:JL189" si="2662">+GZ189+HA190</f>
        <v>0</v>
      </c>
      <c r="HB189" s="966">
        <f t="shared" si="2662"/>
        <v>0</v>
      </c>
      <c r="HC189" s="966">
        <f t="shared" si="2662"/>
        <v>0</v>
      </c>
      <c r="HD189" s="966">
        <f t="shared" si="2662"/>
        <v>0</v>
      </c>
      <c r="HE189" s="967">
        <f t="shared" si="2662"/>
        <v>0</v>
      </c>
      <c r="HF189" s="966">
        <f t="shared" si="2662"/>
        <v>0</v>
      </c>
      <c r="HG189" s="966">
        <f t="shared" si="2662"/>
        <v>0</v>
      </c>
      <c r="HH189" s="966">
        <f t="shared" si="2662"/>
        <v>0</v>
      </c>
      <c r="HI189" s="966">
        <f t="shared" si="2662"/>
        <v>0</v>
      </c>
      <c r="HJ189" s="968">
        <f t="shared" si="2662"/>
        <v>0</v>
      </c>
      <c r="HK189" s="367">
        <f t="shared" si="2662"/>
        <v>0</v>
      </c>
      <c r="HL189" s="965">
        <f t="shared" si="2662"/>
        <v>0</v>
      </c>
      <c r="HM189" s="966">
        <f t="shared" si="2662"/>
        <v>0</v>
      </c>
      <c r="HN189" s="966">
        <f t="shared" si="2662"/>
        <v>0</v>
      </c>
      <c r="HO189" s="966">
        <f t="shared" si="2662"/>
        <v>0</v>
      </c>
      <c r="HP189" s="966">
        <f t="shared" si="2662"/>
        <v>0</v>
      </c>
      <c r="HQ189" s="966">
        <f t="shared" si="2662"/>
        <v>0</v>
      </c>
      <c r="HR189" s="966">
        <f t="shared" si="2662"/>
        <v>0</v>
      </c>
      <c r="HS189" s="967">
        <f t="shared" si="2662"/>
        <v>0</v>
      </c>
      <c r="HT189" s="966">
        <f t="shared" si="2662"/>
        <v>0</v>
      </c>
      <c r="HU189" s="966">
        <f t="shared" si="2662"/>
        <v>0</v>
      </c>
      <c r="HV189" s="966">
        <f t="shared" si="2662"/>
        <v>0</v>
      </c>
      <c r="HW189" s="966">
        <f t="shared" si="2662"/>
        <v>0</v>
      </c>
      <c r="HX189" s="966">
        <f t="shared" si="2662"/>
        <v>0</v>
      </c>
      <c r="HY189" s="966">
        <f t="shared" si="2662"/>
        <v>0</v>
      </c>
      <c r="HZ189" s="967">
        <f t="shared" si="2662"/>
        <v>0</v>
      </c>
      <c r="IA189" s="966">
        <f t="shared" si="2662"/>
        <v>0</v>
      </c>
      <c r="IB189" s="966">
        <f t="shared" si="2662"/>
        <v>0</v>
      </c>
      <c r="IC189" s="966">
        <f t="shared" si="2662"/>
        <v>0</v>
      </c>
      <c r="ID189" s="966">
        <f t="shared" si="2662"/>
        <v>0</v>
      </c>
      <c r="IE189" s="966">
        <f t="shared" si="2662"/>
        <v>0</v>
      </c>
      <c r="IF189" s="966">
        <f t="shared" si="2662"/>
        <v>0</v>
      </c>
      <c r="IG189" s="967">
        <f t="shared" si="2662"/>
        <v>0</v>
      </c>
      <c r="IH189" s="966">
        <f t="shared" si="2662"/>
        <v>0</v>
      </c>
      <c r="II189" s="966">
        <f t="shared" si="2662"/>
        <v>0</v>
      </c>
      <c r="IJ189" s="966">
        <f t="shared" si="2662"/>
        <v>0</v>
      </c>
      <c r="IK189" s="966">
        <f t="shared" si="2662"/>
        <v>0</v>
      </c>
      <c r="IL189" s="966">
        <f t="shared" si="2662"/>
        <v>0</v>
      </c>
      <c r="IM189" s="966">
        <f t="shared" si="2662"/>
        <v>0</v>
      </c>
      <c r="IN189" s="970">
        <f t="shared" si="2662"/>
        <v>0</v>
      </c>
      <c r="IO189" s="367">
        <f t="shared" si="2662"/>
        <v>0</v>
      </c>
      <c r="IP189" s="969">
        <f t="shared" si="2662"/>
        <v>0</v>
      </c>
      <c r="IQ189" s="966">
        <f t="shared" si="2662"/>
        <v>0</v>
      </c>
      <c r="IR189" s="966">
        <f t="shared" si="2662"/>
        <v>0</v>
      </c>
      <c r="IS189" s="966">
        <f t="shared" si="2662"/>
        <v>0</v>
      </c>
      <c r="IT189" s="966">
        <f t="shared" si="2662"/>
        <v>0</v>
      </c>
      <c r="IU189" s="967">
        <f t="shared" si="2662"/>
        <v>0</v>
      </c>
      <c r="IV189" s="966">
        <f t="shared" si="2662"/>
        <v>0</v>
      </c>
      <c r="IW189" s="966">
        <f t="shared" si="2662"/>
        <v>0</v>
      </c>
      <c r="IX189" s="966">
        <f t="shared" si="2662"/>
        <v>0</v>
      </c>
      <c r="IY189" s="966">
        <f t="shared" si="2662"/>
        <v>0</v>
      </c>
      <c r="IZ189" s="966">
        <f t="shared" si="2662"/>
        <v>0</v>
      </c>
      <c r="JA189" s="966">
        <f t="shared" si="2662"/>
        <v>0</v>
      </c>
      <c r="JB189" s="967">
        <f t="shared" si="2662"/>
        <v>0</v>
      </c>
      <c r="JC189" s="966">
        <f t="shared" si="2662"/>
        <v>0</v>
      </c>
      <c r="JD189" s="966">
        <f t="shared" si="2662"/>
        <v>0</v>
      </c>
      <c r="JE189" s="966">
        <f t="shared" si="2662"/>
        <v>0</v>
      </c>
      <c r="JF189" s="966">
        <f t="shared" si="2662"/>
        <v>0</v>
      </c>
      <c r="JG189" s="966">
        <f t="shared" si="2662"/>
        <v>0</v>
      </c>
      <c r="JH189" s="966">
        <f t="shared" si="2662"/>
        <v>0</v>
      </c>
      <c r="JI189" s="967">
        <f t="shared" si="2662"/>
        <v>0</v>
      </c>
      <c r="JJ189" s="966">
        <f t="shared" si="2662"/>
        <v>0</v>
      </c>
      <c r="JK189" s="966">
        <f t="shared" si="2662"/>
        <v>0</v>
      </c>
      <c r="JL189" s="966">
        <f t="shared" si="2662"/>
        <v>0</v>
      </c>
      <c r="JM189" s="966">
        <f t="shared" ref="JM189:LX189" si="2663">+JL189+JM190</f>
        <v>0</v>
      </c>
      <c r="JN189" s="966">
        <f t="shared" si="2663"/>
        <v>0</v>
      </c>
      <c r="JO189" s="966">
        <f t="shared" si="2663"/>
        <v>0</v>
      </c>
      <c r="JP189" s="967">
        <f t="shared" si="2663"/>
        <v>0</v>
      </c>
      <c r="JQ189" s="966">
        <f t="shared" si="2663"/>
        <v>0</v>
      </c>
      <c r="JR189" s="966">
        <f t="shared" si="2663"/>
        <v>0</v>
      </c>
      <c r="JS189" s="968">
        <f t="shared" si="2663"/>
        <v>0</v>
      </c>
      <c r="JT189" s="367">
        <f t="shared" si="2663"/>
        <v>0</v>
      </c>
      <c r="JU189" s="969">
        <f t="shared" si="2663"/>
        <v>0</v>
      </c>
      <c r="JV189" s="966">
        <f t="shared" si="2663"/>
        <v>0</v>
      </c>
      <c r="JW189" s="967">
        <f t="shared" si="2663"/>
        <v>0</v>
      </c>
      <c r="JX189" s="966">
        <f t="shared" si="2663"/>
        <v>0</v>
      </c>
      <c r="JY189" s="966">
        <f t="shared" si="2663"/>
        <v>0</v>
      </c>
      <c r="JZ189" s="966">
        <f t="shared" si="2663"/>
        <v>0</v>
      </c>
      <c r="KA189" s="966">
        <f t="shared" si="2663"/>
        <v>0</v>
      </c>
      <c r="KB189" s="966">
        <f t="shared" si="2663"/>
        <v>0</v>
      </c>
      <c r="KC189" s="966">
        <f t="shared" si="2663"/>
        <v>0</v>
      </c>
      <c r="KD189" s="967">
        <f t="shared" si="2663"/>
        <v>0</v>
      </c>
      <c r="KE189" s="966">
        <f t="shared" si="2663"/>
        <v>0</v>
      </c>
      <c r="KF189" s="966">
        <f t="shared" si="2663"/>
        <v>0</v>
      </c>
      <c r="KG189" s="966">
        <f t="shared" si="2663"/>
        <v>0</v>
      </c>
      <c r="KH189" s="966">
        <f t="shared" si="2663"/>
        <v>0</v>
      </c>
      <c r="KI189" s="966">
        <f t="shared" si="2663"/>
        <v>0</v>
      </c>
      <c r="KJ189" s="966">
        <f t="shared" si="2663"/>
        <v>0</v>
      </c>
      <c r="KK189" s="967">
        <f t="shared" si="2663"/>
        <v>0</v>
      </c>
      <c r="KL189" s="966">
        <f t="shared" si="2663"/>
        <v>0</v>
      </c>
      <c r="KM189" s="966">
        <f t="shared" si="2663"/>
        <v>0</v>
      </c>
      <c r="KN189" s="966">
        <f t="shared" si="2663"/>
        <v>0</v>
      </c>
      <c r="KO189" s="966">
        <f t="shared" si="2663"/>
        <v>0</v>
      </c>
      <c r="KP189" s="966">
        <f t="shared" si="2663"/>
        <v>0</v>
      </c>
      <c r="KQ189" s="966">
        <f t="shared" si="2663"/>
        <v>0</v>
      </c>
      <c r="KR189" s="967">
        <f t="shared" si="2663"/>
        <v>0</v>
      </c>
      <c r="KS189" s="966">
        <f t="shared" si="2663"/>
        <v>0</v>
      </c>
      <c r="KT189" s="966">
        <f t="shared" si="2663"/>
        <v>0</v>
      </c>
      <c r="KU189" s="966">
        <f t="shared" si="2663"/>
        <v>0</v>
      </c>
      <c r="KV189" s="966">
        <f t="shared" si="2663"/>
        <v>0</v>
      </c>
      <c r="KW189" s="966">
        <f t="shared" si="2663"/>
        <v>0</v>
      </c>
      <c r="KX189" s="968">
        <f t="shared" si="2663"/>
        <v>0</v>
      </c>
      <c r="KY189" s="368">
        <f t="shared" si="2663"/>
        <v>0</v>
      </c>
      <c r="KZ189" s="969">
        <f t="shared" si="2663"/>
        <v>0</v>
      </c>
      <c r="LA189" s="966">
        <f t="shared" si="2663"/>
        <v>0</v>
      </c>
      <c r="LB189" s="966">
        <f t="shared" si="2663"/>
        <v>0</v>
      </c>
      <c r="LC189" s="966">
        <f t="shared" si="2663"/>
        <v>0</v>
      </c>
      <c r="LD189" s="966">
        <f t="shared" si="2663"/>
        <v>0</v>
      </c>
      <c r="LE189" s="966">
        <f t="shared" si="2663"/>
        <v>0</v>
      </c>
      <c r="LF189" s="967">
        <f t="shared" si="2663"/>
        <v>0</v>
      </c>
      <c r="LG189" s="966">
        <f t="shared" si="2663"/>
        <v>0</v>
      </c>
      <c r="LH189" s="966">
        <f t="shared" si="2663"/>
        <v>0</v>
      </c>
      <c r="LI189" s="966">
        <f t="shared" si="2663"/>
        <v>0</v>
      </c>
      <c r="LJ189" s="966">
        <f t="shared" si="2663"/>
        <v>0</v>
      </c>
      <c r="LK189" s="966">
        <f t="shared" si="2663"/>
        <v>0</v>
      </c>
      <c r="LL189" s="966">
        <f t="shared" si="2663"/>
        <v>0</v>
      </c>
      <c r="LM189" s="967">
        <f t="shared" si="2663"/>
        <v>0</v>
      </c>
      <c r="LN189" s="966">
        <f t="shared" si="2663"/>
        <v>0</v>
      </c>
      <c r="LO189" s="966">
        <f t="shared" si="2663"/>
        <v>0</v>
      </c>
      <c r="LP189" s="966">
        <f t="shared" si="2663"/>
        <v>0</v>
      </c>
      <c r="LQ189" s="966">
        <f t="shared" si="2663"/>
        <v>0</v>
      </c>
      <c r="LR189" s="966">
        <f t="shared" si="2663"/>
        <v>0</v>
      </c>
      <c r="LS189" s="966">
        <f t="shared" si="2663"/>
        <v>0</v>
      </c>
      <c r="LT189" s="967">
        <f t="shared" si="2663"/>
        <v>0</v>
      </c>
      <c r="LU189" s="966">
        <f t="shared" si="2663"/>
        <v>0</v>
      </c>
      <c r="LV189" s="966">
        <f t="shared" si="2663"/>
        <v>0</v>
      </c>
      <c r="LW189" s="966">
        <f t="shared" si="2663"/>
        <v>0</v>
      </c>
      <c r="LX189" s="966">
        <f t="shared" si="2663"/>
        <v>0</v>
      </c>
      <c r="LY189" s="966">
        <f t="shared" ref="LY189:OJ189" si="2664">+LX189+LY190</f>
        <v>0</v>
      </c>
      <c r="LZ189" s="968">
        <f t="shared" si="2664"/>
        <v>0</v>
      </c>
      <c r="MA189" s="368">
        <f t="shared" si="2664"/>
        <v>0</v>
      </c>
      <c r="MB189" s="969">
        <f t="shared" si="2664"/>
        <v>0</v>
      </c>
      <c r="MC189" s="966">
        <f t="shared" si="2664"/>
        <v>0</v>
      </c>
      <c r="MD189" s="966">
        <f t="shared" si="2664"/>
        <v>0</v>
      </c>
      <c r="ME189" s="966">
        <f t="shared" si="2664"/>
        <v>0</v>
      </c>
      <c r="MF189" s="966">
        <f t="shared" si="2664"/>
        <v>0</v>
      </c>
      <c r="MG189" s="966">
        <f t="shared" si="2664"/>
        <v>0</v>
      </c>
      <c r="MH189" s="967">
        <f t="shared" si="2664"/>
        <v>0</v>
      </c>
      <c r="MI189" s="966">
        <f t="shared" si="2664"/>
        <v>0</v>
      </c>
      <c r="MJ189" s="966">
        <f t="shared" si="2664"/>
        <v>0</v>
      </c>
      <c r="MK189" s="966">
        <f t="shared" si="2664"/>
        <v>0</v>
      </c>
      <c r="ML189" s="966">
        <f t="shared" si="2664"/>
        <v>0</v>
      </c>
      <c r="MM189" s="966">
        <f t="shared" si="2664"/>
        <v>0</v>
      </c>
      <c r="MN189" s="966">
        <f t="shared" si="2664"/>
        <v>0</v>
      </c>
      <c r="MO189" s="967">
        <f t="shared" si="2664"/>
        <v>0</v>
      </c>
      <c r="MP189" s="966">
        <f t="shared" si="2664"/>
        <v>0</v>
      </c>
      <c r="MQ189" s="966">
        <f t="shared" si="2664"/>
        <v>0</v>
      </c>
      <c r="MR189" s="966">
        <f t="shared" si="2664"/>
        <v>0</v>
      </c>
      <c r="MS189" s="966">
        <f t="shared" si="2664"/>
        <v>0</v>
      </c>
      <c r="MT189" s="966">
        <f t="shared" si="2664"/>
        <v>0</v>
      </c>
      <c r="MU189" s="966">
        <f t="shared" si="2664"/>
        <v>0</v>
      </c>
      <c r="MV189" s="967">
        <f t="shared" si="2664"/>
        <v>0</v>
      </c>
      <c r="MW189" s="966">
        <f t="shared" si="2664"/>
        <v>0</v>
      </c>
      <c r="MX189" s="966">
        <f t="shared" si="2664"/>
        <v>0</v>
      </c>
      <c r="MY189" s="966">
        <f t="shared" si="2664"/>
        <v>0</v>
      </c>
      <c r="MZ189" s="966">
        <f t="shared" si="2664"/>
        <v>0</v>
      </c>
      <c r="NA189" s="966">
        <f t="shared" si="2664"/>
        <v>0</v>
      </c>
      <c r="NB189" s="966">
        <f t="shared" si="2664"/>
        <v>0</v>
      </c>
      <c r="NC189" s="967">
        <f t="shared" si="2664"/>
        <v>0</v>
      </c>
      <c r="ND189" s="966">
        <f t="shared" si="2664"/>
        <v>0</v>
      </c>
      <c r="NE189" s="968">
        <f t="shared" si="2664"/>
        <v>0</v>
      </c>
      <c r="NF189" s="367">
        <f t="shared" si="2664"/>
        <v>0</v>
      </c>
      <c r="NG189" s="969">
        <f t="shared" si="2664"/>
        <v>0</v>
      </c>
      <c r="NH189" s="966">
        <f t="shared" si="2664"/>
        <v>0</v>
      </c>
      <c r="NI189" s="966">
        <f t="shared" si="2664"/>
        <v>0</v>
      </c>
      <c r="NJ189" s="967">
        <f t="shared" si="2664"/>
        <v>0</v>
      </c>
      <c r="NK189" s="966">
        <f t="shared" si="2664"/>
        <v>0</v>
      </c>
      <c r="NL189" s="966">
        <f t="shared" si="2664"/>
        <v>0</v>
      </c>
      <c r="NM189" s="966">
        <f t="shared" si="2664"/>
        <v>0</v>
      </c>
      <c r="NN189" s="966">
        <f t="shared" si="2664"/>
        <v>0</v>
      </c>
      <c r="NO189" s="966">
        <f t="shared" si="2664"/>
        <v>0</v>
      </c>
      <c r="NP189" s="966">
        <f t="shared" si="2664"/>
        <v>0</v>
      </c>
      <c r="NQ189" s="967">
        <f t="shared" si="2664"/>
        <v>0</v>
      </c>
      <c r="NR189" s="966">
        <f t="shared" si="2664"/>
        <v>0</v>
      </c>
      <c r="NS189" s="966">
        <f t="shared" si="2664"/>
        <v>0</v>
      </c>
      <c r="NT189" s="966">
        <f t="shared" si="2664"/>
        <v>0</v>
      </c>
      <c r="NU189" s="966">
        <f t="shared" si="2664"/>
        <v>0</v>
      </c>
      <c r="NV189" s="966">
        <f t="shared" si="2664"/>
        <v>0</v>
      </c>
      <c r="NW189" s="966">
        <f t="shared" si="2664"/>
        <v>0</v>
      </c>
      <c r="NX189" s="967">
        <f t="shared" si="2664"/>
        <v>0</v>
      </c>
      <c r="NY189" s="966">
        <f t="shared" si="2664"/>
        <v>0</v>
      </c>
      <c r="NZ189" s="966">
        <f t="shared" si="2664"/>
        <v>0</v>
      </c>
      <c r="OA189" s="966">
        <f t="shared" si="2664"/>
        <v>0</v>
      </c>
      <c r="OB189" s="966">
        <f t="shared" si="2664"/>
        <v>0</v>
      </c>
      <c r="OC189" s="966">
        <f t="shared" si="2664"/>
        <v>0</v>
      </c>
      <c r="OD189" s="966">
        <f t="shared" si="2664"/>
        <v>0</v>
      </c>
      <c r="OE189" s="967">
        <f t="shared" si="2664"/>
        <v>0</v>
      </c>
      <c r="OF189" s="966">
        <f t="shared" si="2664"/>
        <v>0</v>
      </c>
      <c r="OG189" s="966">
        <f t="shared" si="2664"/>
        <v>0</v>
      </c>
      <c r="OH189" s="966">
        <f t="shared" si="2664"/>
        <v>0</v>
      </c>
      <c r="OI189" s="968">
        <f t="shared" si="2664"/>
        <v>0</v>
      </c>
      <c r="OJ189" s="367">
        <f t="shared" si="2664"/>
        <v>0</v>
      </c>
      <c r="OK189" s="969">
        <f t="shared" ref="OK189:QV189" si="2665">+OJ189+OK190</f>
        <v>0</v>
      </c>
      <c r="OL189" s="967">
        <f t="shared" si="2665"/>
        <v>0</v>
      </c>
      <c r="OM189" s="966">
        <f t="shared" si="2665"/>
        <v>0</v>
      </c>
      <c r="ON189" s="966">
        <f t="shared" si="2665"/>
        <v>0</v>
      </c>
      <c r="OO189" s="966">
        <f t="shared" si="2665"/>
        <v>0</v>
      </c>
      <c r="OP189" s="966">
        <f t="shared" si="2665"/>
        <v>0</v>
      </c>
      <c r="OQ189" s="966">
        <f t="shared" si="2665"/>
        <v>0</v>
      </c>
      <c r="OR189" s="966">
        <f t="shared" si="2665"/>
        <v>0</v>
      </c>
      <c r="OS189" s="967">
        <f t="shared" si="2665"/>
        <v>0</v>
      </c>
      <c r="OT189" s="966">
        <f t="shared" si="2665"/>
        <v>0</v>
      </c>
      <c r="OU189" s="966">
        <f t="shared" si="2665"/>
        <v>0</v>
      </c>
      <c r="OV189" s="966">
        <f t="shared" si="2665"/>
        <v>0</v>
      </c>
      <c r="OW189" s="966">
        <f t="shared" si="2665"/>
        <v>0</v>
      </c>
      <c r="OX189" s="966">
        <f t="shared" si="2665"/>
        <v>0</v>
      </c>
      <c r="OY189" s="966">
        <f t="shared" si="2665"/>
        <v>0</v>
      </c>
      <c r="OZ189" s="967">
        <f t="shared" si="2665"/>
        <v>0</v>
      </c>
      <c r="PA189" s="966">
        <f t="shared" si="2665"/>
        <v>0</v>
      </c>
      <c r="PB189" s="966">
        <f t="shared" si="2665"/>
        <v>0</v>
      </c>
      <c r="PC189" s="966">
        <f t="shared" si="2665"/>
        <v>0</v>
      </c>
      <c r="PD189" s="966">
        <f t="shared" si="2665"/>
        <v>0</v>
      </c>
      <c r="PE189" s="966">
        <f t="shared" si="2665"/>
        <v>0</v>
      </c>
      <c r="PF189" s="966">
        <f t="shared" si="2665"/>
        <v>0</v>
      </c>
      <c r="PG189" s="967">
        <f t="shared" si="2665"/>
        <v>0</v>
      </c>
      <c r="PH189" s="966">
        <f t="shared" si="2665"/>
        <v>0</v>
      </c>
      <c r="PI189" s="966">
        <f t="shared" si="2665"/>
        <v>0</v>
      </c>
      <c r="PJ189" s="966">
        <f t="shared" si="2665"/>
        <v>0</v>
      </c>
      <c r="PK189" s="966">
        <f t="shared" si="2665"/>
        <v>0</v>
      </c>
      <c r="PL189" s="966">
        <f t="shared" si="2665"/>
        <v>0</v>
      </c>
      <c r="PM189" s="966">
        <f t="shared" si="2665"/>
        <v>0</v>
      </c>
      <c r="PN189" s="970">
        <f t="shared" si="2665"/>
        <v>0</v>
      </c>
      <c r="PO189" s="367">
        <f t="shared" si="2665"/>
        <v>0</v>
      </c>
      <c r="PP189" s="969">
        <f t="shared" si="2665"/>
        <v>0</v>
      </c>
      <c r="PQ189" s="966">
        <f t="shared" si="2665"/>
        <v>0</v>
      </c>
      <c r="PR189" s="966">
        <f t="shared" si="2665"/>
        <v>0</v>
      </c>
      <c r="PS189" s="966">
        <f t="shared" si="2665"/>
        <v>0</v>
      </c>
      <c r="PT189" s="966">
        <f t="shared" si="2665"/>
        <v>0</v>
      </c>
      <c r="PU189" s="967">
        <f t="shared" si="2665"/>
        <v>0</v>
      </c>
      <c r="PV189" s="966">
        <f t="shared" si="2665"/>
        <v>0</v>
      </c>
      <c r="PW189" s="966">
        <f t="shared" si="2665"/>
        <v>0</v>
      </c>
      <c r="PX189" s="966">
        <f t="shared" si="2665"/>
        <v>0</v>
      </c>
      <c r="PY189" s="966">
        <f t="shared" si="2665"/>
        <v>0</v>
      </c>
      <c r="PZ189" s="966">
        <f t="shared" si="2665"/>
        <v>0</v>
      </c>
      <c r="QA189" s="966">
        <f t="shared" si="2665"/>
        <v>0</v>
      </c>
      <c r="QB189" s="967">
        <f t="shared" si="2665"/>
        <v>0</v>
      </c>
      <c r="QC189" s="966">
        <f t="shared" si="2665"/>
        <v>0</v>
      </c>
      <c r="QD189" s="966">
        <f t="shared" si="2665"/>
        <v>0</v>
      </c>
      <c r="QE189" s="966">
        <f t="shared" si="2665"/>
        <v>0</v>
      </c>
      <c r="QF189" s="966">
        <f t="shared" si="2665"/>
        <v>0</v>
      </c>
      <c r="QG189" s="966">
        <f t="shared" si="2665"/>
        <v>0</v>
      </c>
      <c r="QH189" s="966">
        <f t="shared" si="2665"/>
        <v>0</v>
      </c>
      <c r="QI189" s="967">
        <f t="shared" si="2665"/>
        <v>0</v>
      </c>
      <c r="QJ189" s="966">
        <f t="shared" si="2665"/>
        <v>0</v>
      </c>
      <c r="QK189" s="966">
        <f t="shared" si="2665"/>
        <v>0</v>
      </c>
      <c r="QL189" s="966">
        <f t="shared" si="2665"/>
        <v>0</v>
      </c>
      <c r="QM189" s="966">
        <f t="shared" si="2665"/>
        <v>0</v>
      </c>
      <c r="QN189" s="966">
        <f t="shared" si="2665"/>
        <v>0</v>
      </c>
      <c r="QO189" s="966">
        <f t="shared" si="2665"/>
        <v>0</v>
      </c>
      <c r="QP189" s="967">
        <f t="shared" si="2665"/>
        <v>0</v>
      </c>
      <c r="QQ189" s="966">
        <f t="shared" si="2665"/>
        <v>0</v>
      </c>
      <c r="QR189" s="968">
        <f t="shared" si="2665"/>
        <v>0</v>
      </c>
      <c r="QS189" s="367">
        <f t="shared" si="2665"/>
        <v>0</v>
      </c>
      <c r="QT189" s="969">
        <f t="shared" si="2665"/>
        <v>0</v>
      </c>
      <c r="QU189" s="966">
        <f t="shared" si="2665"/>
        <v>0</v>
      </c>
      <c r="QV189" s="966">
        <f t="shared" si="2665"/>
        <v>0</v>
      </c>
      <c r="QW189" s="967">
        <f t="shared" ref="QW189:TH189" si="2666">+QV189+QW190</f>
        <v>0</v>
      </c>
      <c r="QX189" s="966">
        <f t="shared" si="2666"/>
        <v>0</v>
      </c>
      <c r="QY189" s="966">
        <f t="shared" si="2666"/>
        <v>0</v>
      </c>
      <c r="QZ189" s="966">
        <f t="shared" si="2666"/>
        <v>0</v>
      </c>
      <c r="RA189" s="966">
        <f t="shared" si="2666"/>
        <v>0</v>
      </c>
      <c r="RB189" s="966">
        <f t="shared" si="2666"/>
        <v>0</v>
      </c>
      <c r="RC189" s="966">
        <f t="shared" si="2666"/>
        <v>0</v>
      </c>
      <c r="RD189" s="967">
        <f t="shared" si="2666"/>
        <v>0</v>
      </c>
      <c r="RE189" s="966">
        <f t="shared" si="2666"/>
        <v>0</v>
      </c>
      <c r="RF189" s="966">
        <f t="shared" si="2666"/>
        <v>0</v>
      </c>
      <c r="RG189" s="966">
        <f t="shared" si="2666"/>
        <v>0</v>
      </c>
      <c r="RH189" s="966">
        <f t="shared" si="2666"/>
        <v>0</v>
      </c>
      <c r="RI189" s="966">
        <f t="shared" si="2666"/>
        <v>0</v>
      </c>
      <c r="RJ189" s="966">
        <f t="shared" si="2666"/>
        <v>0</v>
      </c>
      <c r="RK189" s="967">
        <f t="shared" si="2666"/>
        <v>0</v>
      </c>
      <c r="RL189" s="966">
        <f t="shared" si="2666"/>
        <v>0</v>
      </c>
      <c r="RM189" s="966">
        <f t="shared" si="2666"/>
        <v>0</v>
      </c>
      <c r="RN189" s="966">
        <f t="shared" si="2666"/>
        <v>0</v>
      </c>
      <c r="RO189" s="966">
        <f t="shared" si="2666"/>
        <v>0</v>
      </c>
      <c r="RP189" s="966">
        <f t="shared" si="2666"/>
        <v>0</v>
      </c>
      <c r="RQ189" s="966">
        <f t="shared" si="2666"/>
        <v>0</v>
      </c>
      <c r="RR189" s="967">
        <f t="shared" si="2666"/>
        <v>0</v>
      </c>
      <c r="RS189" s="966">
        <f t="shared" si="2666"/>
        <v>0</v>
      </c>
      <c r="RT189" s="966">
        <f t="shared" si="2666"/>
        <v>0</v>
      </c>
      <c r="RU189" s="966">
        <f t="shared" si="2666"/>
        <v>0</v>
      </c>
      <c r="RV189" s="966">
        <f t="shared" si="2666"/>
        <v>0</v>
      </c>
      <c r="RW189" s="968">
        <f t="shared" si="2666"/>
        <v>0</v>
      </c>
      <c r="RX189" s="367">
        <f t="shared" si="2666"/>
        <v>0</v>
      </c>
      <c r="RY189" s="965">
        <f t="shared" si="2666"/>
        <v>0</v>
      </c>
      <c r="RZ189" s="966">
        <f t="shared" si="2666"/>
        <v>0</v>
      </c>
      <c r="SA189" s="966">
        <f t="shared" si="2666"/>
        <v>0</v>
      </c>
      <c r="SB189" s="966">
        <f t="shared" si="2666"/>
        <v>0</v>
      </c>
      <c r="SC189" s="966">
        <f t="shared" si="2666"/>
        <v>0</v>
      </c>
      <c r="SD189" s="966">
        <f t="shared" si="2666"/>
        <v>0</v>
      </c>
      <c r="SE189" s="966">
        <f t="shared" si="2666"/>
        <v>0</v>
      </c>
      <c r="SF189" s="967">
        <f t="shared" si="2666"/>
        <v>0</v>
      </c>
      <c r="SG189" s="966">
        <f t="shared" si="2666"/>
        <v>0</v>
      </c>
      <c r="SH189" s="966">
        <f t="shared" si="2666"/>
        <v>0</v>
      </c>
      <c r="SI189" s="966">
        <f t="shared" si="2666"/>
        <v>0</v>
      </c>
      <c r="SJ189" s="966">
        <f t="shared" si="2666"/>
        <v>0</v>
      </c>
      <c r="SK189" s="966">
        <f t="shared" si="2666"/>
        <v>0</v>
      </c>
      <c r="SL189" s="966">
        <f t="shared" si="2666"/>
        <v>0</v>
      </c>
      <c r="SM189" s="967">
        <f t="shared" si="2666"/>
        <v>0</v>
      </c>
      <c r="SN189" s="966">
        <f t="shared" si="2666"/>
        <v>0</v>
      </c>
      <c r="SO189" s="966">
        <f t="shared" si="2666"/>
        <v>0</v>
      </c>
      <c r="SP189" s="966">
        <f t="shared" si="2666"/>
        <v>0</v>
      </c>
      <c r="SQ189" s="966">
        <f t="shared" si="2666"/>
        <v>0</v>
      </c>
      <c r="SR189" s="966">
        <f t="shared" si="2666"/>
        <v>0</v>
      </c>
      <c r="SS189" s="966">
        <f t="shared" si="2666"/>
        <v>0</v>
      </c>
      <c r="ST189" s="967">
        <f t="shared" si="2666"/>
        <v>0</v>
      </c>
      <c r="SU189" s="966">
        <f t="shared" si="2666"/>
        <v>0</v>
      </c>
      <c r="SV189" s="966">
        <f t="shared" si="2666"/>
        <v>0</v>
      </c>
      <c r="SW189" s="966">
        <f t="shared" si="2666"/>
        <v>0</v>
      </c>
      <c r="SX189" s="966">
        <f t="shared" si="2666"/>
        <v>0</v>
      </c>
      <c r="SY189" s="966">
        <f t="shared" si="2666"/>
        <v>0</v>
      </c>
      <c r="SZ189" s="966">
        <f t="shared" si="2666"/>
        <v>0</v>
      </c>
      <c r="TA189" s="967">
        <f t="shared" si="2666"/>
        <v>0</v>
      </c>
      <c r="TB189" s="968">
        <f t="shared" si="2666"/>
        <v>0</v>
      </c>
      <c r="TC189" s="367">
        <f t="shared" si="2666"/>
        <v>0</v>
      </c>
      <c r="TD189" s="969">
        <f t="shared" si="2666"/>
        <v>0</v>
      </c>
      <c r="TE189" s="966">
        <f t="shared" si="2666"/>
        <v>0</v>
      </c>
      <c r="TF189" s="966">
        <f t="shared" si="2666"/>
        <v>0</v>
      </c>
      <c r="TG189" s="966">
        <f t="shared" si="2666"/>
        <v>0</v>
      </c>
      <c r="TH189" s="967">
        <f t="shared" si="2666"/>
        <v>0</v>
      </c>
      <c r="TI189" s="966">
        <f t="shared" ref="TI189:UV189" si="2667">+TH189+TI190</f>
        <v>0</v>
      </c>
      <c r="TJ189" s="966">
        <f t="shared" si="2667"/>
        <v>0</v>
      </c>
      <c r="TK189" s="966">
        <f t="shared" si="2667"/>
        <v>0</v>
      </c>
      <c r="TL189" s="966">
        <f t="shared" si="2667"/>
        <v>0</v>
      </c>
      <c r="TM189" s="966">
        <f t="shared" si="2667"/>
        <v>0</v>
      </c>
      <c r="TN189" s="966">
        <f t="shared" si="2667"/>
        <v>0</v>
      </c>
      <c r="TO189" s="967">
        <f t="shared" si="2667"/>
        <v>0</v>
      </c>
      <c r="TP189" s="966">
        <f t="shared" si="2667"/>
        <v>0</v>
      </c>
      <c r="TQ189" s="966">
        <f t="shared" si="2667"/>
        <v>0</v>
      </c>
      <c r="TR189" s="966">
        <f t="shared" si="2667"/>
        <v>0</v>
      </c>
      <c r="TS189" s="966">
        <f t="shared" si="2667"/>
        <v>0</v>
      </c>
      <c r="TT189" s="966">
        <f t="shared" si="2667"/>
        <v>0</v>
      </c>
      <c r="TU189" s="966">
        <f t="shared" si="2667"/>
        <v>0</v>
      </c>
      <c r="TV189" s="967">
        <f t="shared" si="2667"/>
        <v>0</v>
      </c>
      <c r="TW189" s="966">
        <f t="shared" si="2667"/>
        <v>0</v>
      </c>
      <c r="TX189" s="966">
        <f t="shared" si="2667"/>
        <v>0</v>
      </c>
      <c r="TY189" s="966">
        <f t="shared" si="2667"/>
        <v>0</v>
      </c>
      <c r="TZ189" s="966">
        <f t="shared" si="2667"/>
        <v>0</v>
      </c>
      <c r="UA189" s="966">
        <f t="shared" si="2667"/>
        <v>0</v>
      </c>
      <c r="UB189" s="966">
        <f t="shared" si="2667"/>
        <v>0</v>
      </c>
      <c r="UC189" s="967">
        <f t="shared" si="2667"/>
        <v>0</v>
      </c>
      <c r="UD189" s="966">
        <f t="shared" si="2667"/>
        <v>0</v>
      </c>
      <c r="UE189" s="966">
        <f t="shared" si="2667"/>
        <v>0</v>
      </c>
      <c r="UF189" s="968">
        <f t="shared" si="2667"/>
        <v>0</v>
      </c>
      <c r="UG189" s="367">
        <f t="shared" si="2667"/>
        <v>0</v>
      </c>
      <c r="UH189" s="969">
        <f t="shared" si="2667"/>
        <v>0</v>
      </c>
      <c r="UI189" s="966">
        <f t="shared" si="2667"/>
        <v>0</v>
      </c>
      <c r="UJ189" s="967">
        <f t="shared" si="2667"/>
        <v>0</v>
      </c>
      <c r="UK189" s="966">
        <f t="shared" si="2667"/>
        <v>0</v>
      </c>
      <c r="UL189" s="966">
        <f t="shared" si="2667"/>
        <v>0</v>
      </c>
      <c r="UM189" s="966">
        <f t="shared" si="2667"/>
        <v>0</v>
      </c>
      <c r="UN189" s="966">
        <f t="shared" si="2667"/>
        <v>0</v>
      </c>
      <c r="UO189" s="966">
        <f t="shared" si="2667"/>
        <v>0</v>
      </c>
      <c r="UP189" s="966">
        <f t="shared" si="2667"/>
        <v>0</v>
      </c>
      <c r="UQ189" s="967">
        <f t="shared" si="2667"/>
        <v>0</v>
      </c>
      <c r="UR189" s="966">
        <f t="shared" si="2667"/>
        <v>0</v>
      </c>
      <c r="US189" s="966">
        <f t="shared" si="2667"/>
        <v>0</v>
      </c>
      <c r="UT189" s="966">
        <f t="shared" si="2667"/>
        <v>0</v>
      </c>
      <c r="UU189" s="968">
        <f t="shared" si="2667"/>
        <v>0</v>
      </c>
      <c r="UV189" s="367">
        <f t="shared" si="2667"/>
        <v>0</v>
      </c>
    </row>
    <row r="190" spans="1:568" ht="13.5" customHeight="1">
      <c r="A190" s="974"/>
      <c r="B190" s="974"/>
      <c r="C190" s="974"/>
      <c r="D190" s="977"/>
      <c r="E190" s="953"/>
      <c r="F190" s="954"/>
      <c r="G190" s="954"/>
      <c r="H190" s="954"/>
      <c r="I190" s="953"/>
      <c r="J190" s="972">
        <f t="shared" si="2658"/>
        <v>0.03</v>
      </c>
      <c r="K190" s="973"/>
      <c r="L190" s="963" t="s">
        <v>261</v>
      </c>
      <c r="M190" s="964"/>
      <c r="N190" s="964">
        <v>138</v>
      </c>
      <c r="O190" s="412"/>
      <c r="P190" s="454">
        <f>+P191/$N$190</f>
        <v>0</v>
      </c>
      <c r="Q190" s="366"/>
      <c r="R190" s="471">
        <f t="shared" ref="R190:W190" si="2668">+R191/$N$190</f>
        <v>0</v>
      </c>
      <c r="S190" s="471">
        <f t="shared" si="2668"/>
        <v>0</v>
      </c>
      <c r="T190" s="471">
        <f t="shared" si="2668"/>
        <v>0</v>
      </c>
      <c r="U190" s="471">
        <f t="shared" si="2668"/>
        <v>0</v>
      </c>
      <c r="V190" s="471">
        <f t="shared" si="2668"/>
        <v>0</v>
      </c>
      <c r="W190" s="471">
        <f t="shared" si="2668"/>
        <v>0</v>
      </c>
      <c r="X190" s="472"/>
      <c r="Y190" s="471">
        <f t="shared" ref="Y190:AD190" si="2669">+Y191/$N$190</f>
        <v>0</v>
      </c>
      <c r="Z190" s="471">
        <f t="shared" si="2669"/>
        <v>0</v>
      </c>
      <c r="AA190" s="471">
        <f t="shared" si="2669"/>
        <v>0</v>
      </c>
      <c r="AB190" s="471">
        <f t="shared" si="2669"/>
        <v>0</v>
      </c>
      <c r="AC190" s="471">
        <f t="shared" si="2669"/>
        <v>0</v>
      </c>
      <c r="AD190" s="471">
        <f t="shared" si="2669"/>
        <v>0</v>
      </c>
      <c r="AE190" s="472"/>
      <c r="AF190" s="471">
        <f t="shared" ref="AF190:AK190" si="2670">+AF191/$N$190</f>
        <v>0</v>
      </c>
      <c r="AG190" s="471">
        <f t="shared" si="2670"/>
        <v>0</v>
      </c>
      <c r="AH190" s="473">
        <f t="shared" si="2670"/>
        <v>0</v>
      </c>
      <c r="AI190" s="455">
        <f t="shared" si="2670"/>
        <v>0</v>
      </c>
      <c r="AJ190" s="365">
        <f t="shared" si="2670"/>
        <v>0</v>
      </c>
      <c r="AK190" s="471">
        <f t="shared" si="2670"/>
        <v>0</v>
      </c>
      <c r="AL190" s="472"/>
      <c r="AM190" s="471">
        <f t="shared" ref="AM190:AR190" si="2671">+AM191/$N$190</f>
        <v>0</v>
      </c>
      <c r="AN190" s="471">
        <f t="shared" si="2671"/>
        <v>0</v>
      </c>
      <c r="AO190" s="471">
        <f t="shared" si="2671"/>
        <v>0</v>
      </c>
      <c r="AP190" s="471">
        <f t="shared" si="2671"/>
        <v>0</v>
      </c>
      <c r="AQ190" s="471">
        <f t="shared" si="2671"/>
        <v>0</v>
      </c>
      <c r="AR190" s="471">
        <f t="shared" si="2671"/>
        <v>0</v>
      </c>
      <c r="AS190" s="472"/>
      <c r="AT190" s="471">
        <f t="shared" ref="AT190:AY190" si="2672">+AT191/$N$190</f>
        <v>0</v>
      </c>
      <c r="AU190" s="471">
        <f t="shared" si="2672"/>
        <v>0</v>
      </c>
      <c r="AV190" s="471">
        <f t="shared" si="2672"/>
        <v>0</v>
      </c>
      <c r="AW190" s="471">
        <f t="shared" si="2672"/>
        <v>0</v>
      </c>
      <c r="AX190" s="471">
        <f t="shared" si="2672"/>
        <v>0</v>
      </c>
      <c r="AY190" s="471">
        <f t="shared" si="2672"/>
        <v>0</v>
      </c>
      <c r="AZ190" s="472"/>
      <c r="BA190" s="471">
        <f t="shared" ref="BA190:BF190" si="2673">+BA191/$N$190</f>
        <v>0</v>
      </c>
      <c r="BB190" s="471">
        <f t="shared" si="2673"/>
        <v>0</v>
      </c>
      <c r="BC190" s="471">
        <f t="shared" si="2673"/>
        <v>0</v>
      </c>
      <c r="BD190" s="471">
        <f t="shared" si="2673"/>
        <v>0</v>
      </c>
      <c r="BE190" s="471">
        <f t="shared" si="2673"/>
        <v>0</v>
      </c>
      <c r="BF190" s="471">
        <f t="shared" si="2673"/>
        <v>0</v>
      </c>
      <c r="BG190" s="472"/>
      <c r="BH190" s="471">
        <f t="shared" ref="BH190:BM190" si="2674">+BH191/$N$190</f>
        <v>0</v>
      </c>
      <c r="BI190" s="471">
        <f t="shared" si="2674"/>
        <v>0</v>
      </c>
      <c r="BJ190" s="471">
        <f t="shared" si="2674"/>
        <v>0</v>
      </c>
      <c r="BK190" s="471">
        <f t="shared" si="2674"/>
        <v>0</v>
      </c>
      <c r="BL190" s="471">
        <f t="shared" si="2674"/>
        <v>0</v>
      </c>
      <c r="BM190" s="473">
        <f t="shared" si="2674"/>
        <v>0</v>
      </c>
      <c r="BN190" s="456"/>
      <c r="BO190" s="365">
        <f t="shared" ref="BO190:BT190" si="2675">+BO191/$N$190</f>
        <v>0</v>
      </c>
      <c r="BP190" s="471">
        <f t="shared" si="2675"/>
        <v>0</v>
      </c>
      <c r="BQ190" s="471">
        <f t="shared" si="2675"/>
        <v>0</v>
      </c>
      <c r="BR190" s="471">
        <f t="shared" si="2675"/>
        <v>0</v>
      </c>
      <c r="BS190" s="471">
        <f t="shared" si="2675"/>
        <v>0</v>
      </c>
      <c r="BT190" s="471">
        <f t="shared" si="2675"/>
        <v>0</v>
      </c>
      <c r="BU190" s="472"/>
      <c r="BV190" s="471">
        <f t="shared" ref="BV190:CA190" si="2676">+BV191/$N$190</f>
        <v>0</v>
      </c>
      <c r="BW190" s="471">
        <f t="shared" si="2676"/>
        <v>0</v>
      </c>
      <c r="BX190" s="471">
        <f t="shared" si="2676"/>
        <v>0</v>
      </c>
      <c r="BY190" s="471">
        <f t="shared" si="2676"/>
        <v>0</v>
      </c>
      <c r="BZ190" s="471">
        <f t="shared" si="2676"/>
        <v>0</v>
      </c>
      <c r="CA190" s="471">
        <f t="shared" si="2676"/>
        <v>0</v>
      </c>
      <c r="CB190" s="472"/>
      <c r="CC190" s="471">
        <f t="shared" ref="CC190:CH190" si="2677">+CC191/$N$190</f>
        <v>0</v>
      </c>
      <c r="CD190" s="471">
        <f t="shared" si="2677"/>
        <v>0</v>
      </c>
      <c r="CE190" s="471">
        <f t="shared" si="2677"/>
        <v>0</v>
      </c>
      <c r="CF190" s="471">
        <f t="shared" si="2677"/>
        <v>0</v>
      </c>
      <c r="CG190" s="471">
        <f t="shared" si="2677"/>
        <v>0</v>
      </c>
      <c r="CH190" s="471">
        <f t="shared" si="2677"/>
        <v>0</v>
      </c>
      <c r="CI190" s="472"/>
      <c r="CJ190" s="471">
        <f t="shared" ref="CJ190:CO190" si="2678">+CJ191/$N$190</f>
        <v>0</v>
      </c>
      <c r="CK190" s="471">
        <f t="shared" si="2678"/>
        <v>0</v>
      </c>
      <c r="CL190" s="471">
        <f t="shared" si="2678"/>
        <v>0</v>
      </c>
      <c r="CM190" s="471">
        <f t="shared" si="2678"/>
        <v>0</v>
      </c>
      <c r="CN190" s="471">
        <f t="shared" si="2678"/>
        <v>0</v>
      </c>
      <c r="CO190" s="471">
        <f t="shared" si="2678"/>
        <v>0</v>
      </c>
      <c r="CP190" s="472"/>
      <c r="CQ190" s="473">
        <f t="shared" ref="CQ190:CV190" si="2679">+CQ191/$N$190</f>
        <v>0</v>
      </c>
      <c r="CR190" s="455">
        <f t="shared" si="2679"/>
        <v>0</v>
      </c>
      <c r="CS190" s="365">
        <f t="shared" si="2679"/>
        <v>0</v>
      </c>
      <c r="CT190" s="471">
        <f t="shared" si="2679"/>
        <v>0</v>
      </c>
      <c r="CU190" s="471">
        <f t="shared" si="2679"/>
        <v>0</v>
      </c>
      <c r="CV190" s="471">
        <f t="shared" si="2679"/>
        <v>0</v>
      </c>
      <c r="CW190" s="472"/>
      <c r="CX190" s="471">
        <f t="shared" ref="CX190:DC190" si="2680">+CX191/$N$190</f>
        <v>0</v>
      </c>
      <c r="CY190" s="471">
        <f t="shared" si="2680"/>
        <v>0</v>
      </c>
      <c r="CZ190" s="471">
        <f t="shared" si="2680"/>
        <v>0</v>
      </c>
      <c r="DA190" s="471">
        <f t="shared" si="2680"/>
        <v>0</v>
      </c>
      <c r="DB190" s="471">
        <f t="shared" si="2680"/>
        <v>0</v>
      </c>
      <c r="DC190" s="471">
        <f t="shared" si="2680"/>
        <v>0</v>
      </c>
      <c r="DD190" s="472"/>
      <c r="DE190" s="471">
        <f t="shared" ref="DE190:DJ190" si="2681">+DE191/$N$190</f>
        <v>0</v>
      </c>
      <c r="DF190" s="471">
        <f t="shared" si="2681"/>
        <v>0</v>
      </c>
      <c r="DG190" s="471">
        <f t="shared" si="2681"/>
        <v>0</v>
      </c>
      <c r="DH190" s="471">
        <f t="shared" si="2681"/>
        <v>0</v>
      </c>
      <c r="DI190" s="471">
        <f t="shared" si="2681"/>
        <v>0</v>
      </c>
      <c r="DJ190" s="471">
        <f t="shared" si="2681"/>
        <v>0</v>
      </c>
      <c r="DK190" s="472"/>
      <c r="DL190" s="471">
        <f t="shared" ref="DL190:DQ190" si="2682">+DL191/$N$190</f>
        <v>0</v>
      </c>
      <c r="DM190" s="471">
        <f t="shared" si="2682"/>
        <v>0</v>
      </c>
      <c r="DN190" s="471">
        <f t="shared" si="2682"/>
        <v>0</v>
      </c>
      <c r="DO190" s="471">
        <f t="shared" si="2682"/>
        <v>0</v>
      </c>
      <c r="DP190" s="471">
        <f t="shared" si="2682"/>
        <v>0</v>
      </c>
      <c r="DQ190" s="471">
        <f t="shared" si="2682"/>
        <v>0</v>
      </c>
      <c r="DR190" s="472"/>
      <c r="DS190" s="471">
        <f t="shared" ref="DS190:DX190" si="2683">+DS191/$N$190</f>
        <v>0</v>
      </c>
      <c r="DT190" s="471">
        <f t="shared" si="2683"/>
        <v>0</v>
      </c>
      <c r="DU190" s="471">
        <f t="shared" si="2683"/>
        <v>0</v>
      </c>
      <c r="DV190" s="473">
        <f t="shared" si="2683"/>
        <v>0</v>
      </c>
      <c r="DW190" s="455">
        <f t="shared" si="2683"/>
        <v>0</v>
      </c>
      <c r="DX190" s="365">
        <f t="shared" si="2683"/>
        <v>0</v>
      </c>
      <c r="DY190" s="472"/>
      <c r="DZ190" s="471">
        <f t="shared" ref="DZ190:EE190" si="2684">+DZ191/$N$190</f>
        <v>0</v>
      </c>
      <c r="EA190" s="471">
        <f t="shared" si="2684"/>
        <v>0</v>
      </c>
      <c r="EB190" s="471">
        <f t="shared" si="2684"/>
        <v>0</v>
      </c>
      <c r="EC190" s="471">
        <f t="shared" si="2684"/>
        <v>0</v>
      </c>
      <c r="ED190" s="471">
        <f t="shared" si="2684"/>
        <v>0</v>
      </c>
      <c r="EE190" s="471">
        <f t="shared" si="2684"/>
        <v>0</v>
      </c>
      <c r="EF190" s="472"/>
      <c r="EG190" s="471">
        <f t="shared" ref="EG190:EL190" si="2685">+EG191/$N$190</f>
        <v>0</v>
      </c>
      <c r="EH190" s="471">
        <f t="shared" si="2685"/>
        <v>0</v>
      </c>
      <c r="EI190" s="471">
        <f t="shared" si="2685"/>
        <v>0</v>
      </c>
      <c r="EJ190" s="471">
        <f t="shared" si="2685"/>
        <v>0</v>
      </c>
      <c r="EK190" s="471">
        <f t="shared" si="2685"/>
        <v>0</v>
      </c>
      <c r="EL190" s="471">
        <f t="shared" si="2685"/>
        <v>0</v>
      </c>
      <c r="EM190" s="472"/>
      <c r="EN190" s="471">
        <f t="shared" ref="EN190:ES190" si="2686">+EN191/$N$190</f>
        <v>0</v>
      </c>
      <c r="EO190" s="471">
        <f t="shared" si="2686"/>
        <v>0</v>
      </c>
      <c r="EP190" s="471">
        <f t="shared" si="2686"/>
        <v>0</v>
      </c>
      <c r="EQ190" s="471">
        <f t="shared" si="2686"/>
        <v>0</v>
      </c>
      <c r="ER190" s="471">
        <f t="shared" si="2686"/>
        <v>0</v>
      </c>
      <c r="ES190" s="471">
        <f t="shared" si="2686"/>
        <v>0</v>
      </c>
      <c r="ET190" s="472"/>
      <c r="EU190" s="471">
        <f t="shared" ref="EU190:EZ190" si="2687">+EU191/$N$190</f>
        <v>0</v>
      </c>
      <c r="EV190" s="471">
        <f t="shared" si="2687"/>
        <v>0</v>
      </c>
      <c r="EW190" s="471">
        <f t="shared" si="2687"/>
        <v>0</v>
      </c>
      <c r="EX190" s="471">
        <f t="shared" si="2687"/>
        <v>0</v>
      </c>
      <c r="EY190" s="471">
        <f t="shared" si="2687"/>
        <v>0</v>
      </c>
      <c r="EZ190" s="471">
        <f t="shared" si="2687"/>
        <v>0</v>
      </c>
      <c r="FA190" s="474"/>
      <c r="FB190" s="455">
        <f t="shared" ref="FB190:FG190" si="2688">+FB191/$N$190</f>
        <v>0</v>
      </c>
      <c r="FC190" s="365">
        <f t="shared" si="2688"/>
        <v>0</v>
      </c>
      <c r="FD190" s="471">
        <f t="shared" si="2688"/>
        <v>0</v>
      </c>
      <c r="FE190" s="471">
        <f t="shared" si="2688"/>
        <v>0</v>
      </c>
      <c r="FF190" s="471">
        <f t="shared" si="2688"/>
        <v>0</v>
      </c>
      <c r="FG190" s="471">
        <f t="shared" si="2688"/>
        <v>0</v>
      </c>
      <c r="FH190" s="472"/>
      <c r="FI190" s="471">
        <f t="shared" ref="FI190:FN190" si="2689">+FI191/$N$190</f>
        <v>0</v>
      </c>
      <c r="FJ190" s="471">
        <f t="shared" si="2689"/>
        <v>0</v>
      </c>
      <c r="FK190" s="471">
        <f t="shared" si="2689"/>
        <v>0</v>
      </c>
      <c r="FL190" s="471">
        <f t="shared" si="2689"/>
        <v>0</v>
      </c>
      <c r="FM190" s="471">
        <f t="shared" si="2689"/>
        <v>0</v>
      </c>
      <c r="FN190" s="471">
        <f t="shared" si="2689"/>
        <v>0</v>
      </c>
      <c r="FO190" s="472"/>
      <c r="FP190" s="471">
        <f t="shared" ref="FP190:FU190" si="2690">+FP191/$N$190</f>
        <v>0</v>
      </c>
      <c r="FQ190" s="471">
        <f t="shared" si="2690"/>
        <v>0</v>
      </c>
      <c r="FR190" s="471">
        <f t="shared" si="2690"/>
        <v>0</v>
      </c>
      <c r="FS190" s="471">
        <f t="shared" si="2690"/>
        <v>0</v>
      </c>
      <c r="FT190" s="471">
        <f t="shared" si="2690"/>
        <v>0</v>
      </c>
      <c r="FU190" s="471">
        <f t="shared" si="2690"/>
        <v>0</v>
      </c>
      <c r="FV190" s="472"/>
      <c r="FW190" s="471">
        <f t="shared" ref="FW190:GB190" si="2691">+FW191/$N$190</f>
        <v>0</v>
      </c>
      <c r="FX190" s="471">
        <f t="shared" si="2691"/>
        <v>0</v>
      </c>
      <c r="FY190" s="471">
        <f t="shared" si="2691"/>
        <v>0</v>
      </c>
      <c r="FZ190" s="471">
        <f t="shared" si="2691"/>
        <v>0</v>
      </c>
      <c r="GA190" s="471">
        <f t="shared" si="2691"/>
        <v>0</v>
      </c>
      <c r="GB190" s="471">
        <f t="shared" si="2691"/>
        <v>0</v>
      </c>
      <c r="GC190" s="472"/>
      <c r="GD190" s="471">
        <f t="shared" ref="GD190:GI190" si="2692">+GD191/$N$190</f>
        <v>0</v>
      </c>
      <c r="GE190" s="473">
        <f t="shared" si="2692"/>
        <v>0</v>
      </c>
      <c r="GF190" s="455">
        <f t="shared" si="2692"/>
        <v>0</v>
      </c>
      <c r="GG190" s="365">
        <f t="shared" si="2692"/>
        <v>0</v>
      </c>
      <c r="GH190" s="471">
        <f t="shared" si="2692"/>
        <v>0</v>
      </c>
      <c r="GI190" s="471">
        <f t="shared" si="2692"/>
        <v>0</v>
      </c>
      <c r="GJ190" s="472"/>
      <c r="GK190" s="471">
        <f t="shared" ref="GK190:GP190" si="2693">+GK191/$N$190</f>
        <v>0</v>
      </c>
      <c r="GL190" s="471">
        <f t="shared" si="2693"/>
        <v>0</v>
      </c>
      <c r="GM190" s="471">
        <f t="shared" si="2693"/>
        <v>0</v>
      </c>
      <c r="GN190" s="471">
        <f t="shared" si="2693"/>
        <v>0</v>
      </c>
      <c r="GO190" s="471">
        <f t="shared" si="2693"/>
        <v>0</v>
      </c>
      <c r="GP190" s="471">
        <f t="shared" si="2693"/>
        <v>0</v>
      </c>
      <c r="GQ190" s="472"/>
      <c r="GR190" s="471">
        <f t="shared" ref="GR190:GW190" si="2694">+GR191/$N$190</f>
        <v>0</v>
      </c>
      <c r="GS190" s="471">
        <f t="shared" si="2694"/>
        <v>0</v>
      </c>
      <c r="GT190" s="471">
        <f t="shared" si="2694"/>
        <v>0</v>
      </c>
      <c r="GU190" s="471">
        <f t="shared" si="2694"/>
        <v>0</v>
      </c>
      <c r="GV190" s="471">
        <f t="shared" si="2694"/>
        <v>0</v>
      </c>
      <c r="GW190" s="471">
        <f t="shared" si="2694"/>
        <v>0</v>
      </c>
      <c r="GX190" s="472"/>
      <c r="GY190" s="471">
        <f t="shared" ref="GY190:HD190" si="2695">+GY191/$N$190</f>
        <v>0</v>
      </c>
      <c r="GZ190" s="471">
        <f t="shared" si="2695"/>
        <v>0</v>
      </c>
      <c r="HA190" s="471">
        <f t="shared" si="2695"/>
        <v>0</v>
      </c>
      <c r="HB190" s="471">
        <f t="shared" si="2695"/>
        <v>0</v>
      </c>
      <c r="HC190" s="471">
        <f t="shared" si="2695"/>
        <v>0</v>
      </c>
      <c r="HD190" s="471">
        <f t="shared" si="2695"/>
        <v>0</v>
      </c>
      <c r="HE190" s="472"/>
      <c r="HF190" s="471">
        <f t="shared" ref="HF190:HK190" si="2696">+HF191/$N$190</f>
        <v>0</v>
      </c>
      <c r="HG190" s="471">
        <f t="shared" si="2696"/>
        <v>0</v>
      </c>
      <c r="HH190" s="471">
        <f t="shared" si="2696"/>
        <v>0</v>
      </c>
      <c r="HI190" s="471">
        <f t="shared" si="2696"/>
        <v>0</v>
      </c>
      <c r="HJ190" s="473">
        <f t="shared" si="2696"/>
        <v>0</v>
      </c>
      <c r="HK190" s="455">
        <f t="shared" si="2696"/>
        <v>0</v>
      </c>
      <c r="HL190" s="366"/>
      <c r="HM190" s="471">
        <f t="shared" ref="HM190:HR190" si="2697">+HM191/$N$190</f>
        <v>0</v>
      </c>
      <c r="HN190" s="471">
        <f t="shared" si="2697"/>
        <v>0</v>
      </c>
      <c r="HO190" s="471">
        <f t="shared" si="2697"/>
        <v>0</v>
      </c>
      <c r="HP190" s="471">
        <f t="shared" si="2697"/>
        <v>0</v>
      </c>
      <c r="HQ190" s="471">
        <f t="shared" si="2697"/>
        <v>0</v>
      </c>
      <c r="HR190" s="471">
        <f t="shared" si="2697"/>
        <v>0</v>
      </c>
      <c r="HS190" s="472"/>
      <c r="HT190" s="471">
        <f t="shared" ref="HT190:HY190" si="2698">+HT191/$N$190</f>
        <v>0</v>
      </c>
      <c r="HU190" s="471">
        <f t="shared" si="2698"/>
        <v>0</v>
      </c>
      <c r="HV190" s="471">
        <f t="shared" si="2698"/>
        <v>0</v>
      </c>
      <c r="HW190" s="471">
        <f t="shared" si="2698"/>
        <v>0</v>
      </c>
      <c r="HX190" s="471">
        <f t="shared" si="2698"/>
        <v>0</v>
      </c>
      <c r="HY190" s="471">
        <f t="shared" si="2698"/>
        <v>0</v>
      </c>
      <c r="HZ190" s="472"/>
      <c r="IA190" s="471">
        <f t="shared" ref="IA190:IF190" si="2699">+IA191/$N$190</f>
        <v>0</v>
      </c>
      <c r="IB190" s="471">
        <f t="shared" si="2699"/>
        <v>0</v>
      </c>
      <c r="IC190" s="471">
        <f t="shared" si="2699"/>
        <v>0</v>
      </c>
      <c r="ID190" s="471">
        <f t="shared" si="2699"/>
        <v>0</v>
      </c>
      <c r="IE190" s="471">
        <f t="shared" si="2699"/>
        <v>0</v>
      </c>
      <c r="IF190" s="471">
        <f t="shared" si="2699"/>
        <v>0</v>
      </c>
      <c r="IG190" s="472"/>
      <c r="IH190" s="471">
        <f t="shared" ref="IH190:IM190" si="2700">+IH191/$N$190</f>
        <v>0</v>
      </c>
      <c r="II190" s="471">
        <f t="shared" si="2700"/>
        <v>0</v>
      </c>
      <c r="IJ190" s="471">
        <f t="shared" si="2700"/>
        <v>0</v>
      </c>
      <c r="IK190" s="471">
        <f t="shared" si="2700"/>
        <v>0</v>
      </c>
      <c r="IL190" s="471">
        <f t="shared" si="2700"/>
        <v>0</v>
      </c>
      <c r="IM190" s="471">
        <f t="shared" si="2700"/>
        <v>0</v>
      </c>
      <c r="IN190" s="474"/>
      <c r="IO190" s="455">
        <f t="shared" ref="IO190:IT190" si="2701">+IO191/$N$190</f>
        <v>0</v>
      </c>
      <c r="IP190" s="365">
        <f t="shared" si="2701"/>
        <v>0</v>
      </c>
      <c r="IQ190" s="471">
        <f t="shared" si="2701"/>
        <v>0</v>
      </c>
      <c r="IR190" s="471">
        <f t="shared" si="2701"/>
        <v>0</v>
      </c>
      <c r="IS190" s="471">
        <f t="shared" si="2701"/>
        <v>0</v>
      </c>
      <c r="IT190" s="471">
        <f t="shared" si="2701"/>
        <v>0</v>
      </c>
      <c r="IU190" s="472"/>
      <c r="IV190" s="471">
        <f t="shared" ref="IV190:JA190" si="2702">+IV191/$N$190</f>
        <v>0</v>
      </c>
      <c r="IW190" s="471">
        <f t="shared" si="2702"/>
        <v>0</v>
      </c>
      <c r="IX190" s="471">
        <f t="shared" si="2702"/>
        <v>0</v>
      </c>
      <c r="IY190" s="471">
        <f t="shared" si="2702"/>
        <v>0</v>
      </c>
      <c r="IZ190" s="471">
        <f t="shared" si="2702"/>
        <v>0</v>
      </c>
      <c r="JA190" s="471">
        <f t="shared" si="2702"/>
        <v>0</v>
      </c>
      <c r="JB190" s="472"/>
      <c r="JC190" s="471">
        <f t="shared" ref="JC190:JH190" si="2703">+JC191/$N$190</f>
        <v>0</v>
      </c>
      <c r="JD190" s="471">
        <f t="shared" si="2703"/>
        <v>0</v>
      </c>
      <c r="JE190" s="471">
        <f t="shared" si="2703"/>
        <v>0</v>
      </c>
      <c r="JF190" s="471">
        <f t="shared" si="2703"/>
        <v>0</v>
      </c>
      <c r="JG190" s="471">
        <f t="shared" si="2703"/>
        <v>0</v>
      </c>
      <c r="JH190" s="471">
        <f t="shared" si="2703"/>
        <v>0</v>
      </c>
      <c r="JI190" s="472"/>
      <c r="JJ190" s="471">
        <f t="shared" ref="JJ190:JO190" si="2704">+JJ191/$N$190</f>
        <v>0</v>
      </c>
      <c r="JK190" s="471">
        <f t="shared" si="2704"/>
        <v>0</v>
      </c>
      <c r="JL190" s="471">
        <f t="shared" si="2704"/>
        <v>0</v>
      </c>
      <c r="JM190" s="471">
        <f t="shared" si="2704"/>
        <v>0</v>
      </c>
      <c r="JN190" s="471">
        <f t="shared" si="2704"/>
        <v>0</v>
      </c>
      <c r="JO190" s="471">
        <f t="shared" si="2704"/>
        <v>0</v>
      </c>
      <c r="JP190" s="472"/>
      <c r="JQ190" s="471">
        <f t="shared" ref="JQ190:JV190" si="2705">+JQ191/$N$190</f>
        <v>0</v>
      </c>
      <c r="JR190" s="471">
        <f t="shared" si="2705"/>
        <v>0</v>
      </c>
      <c r="JS190" s="473">
        <f t="shared" si="2705"/>
        <v>0</v>
      </c>
      <c r="JT190" s="455">
        <f t="shared" si="2705"/>
        <v>0</v>
      </c>
      <c r="JU190" s="365">
        <f t="shared" si="2705"/>
        <v>0</v>
      </c>
      <c r="JV190" s="471">
        <f t="shared" si="2705"/>
        <v>0</v>
      </c>
      <c r="JW190" s="472"/>
      <c r="JX190" s="471">
        <f t="shared" ref="JX190:KC190" si="2706">+JX191/$N$190</f>
        <v>0</v>
      </c>
      <c r="JY190" s="471">
        <f t="shared" si="2706"/>
        <v>0</v>
      </c>
      <c r="JZ190" s="471">
        <f t="shared" si="2706"/>
        <v>0</v>
      </c>
      <c r="KA190" s="471">
        <f t="shared" si="2706"/>
        <v>0</v>
      </c>
      <c r="KB190" s="471">
        <f t="shared" si="2706"/>
        <v>0</v>
      </c>
      <c r="KC190" s="471">
        <f t="shared" si="2706"/>
        <v>0</v>
      </c>
      <c r="KD190" s="472"/>
      <c r="KE190" s="471">
        <f t="shared" ref="KE190:KJ190" si="2707">+KE191/$N$190</f>
        <v>0</v>
      </c>
      <c r="KF190" s="471">
        <f t="shared" si="2707"/>
        <v>0</v>
      </c>
      <c r="KG190" s="471">
        <f t="shared" si="2707"/>
        <v>0</v>
      </c>
      <c r="KH190" s="471">
        <f t="shared" si="2707"/>
        <v>0</v>
      </c>
      <c r="KI190" s="471">
        <f t="shared" si="2707"/>
        <v>0</v>
      </c>
      <c r="KJ190" s="471">
        <f t="shared" si="2707"/>
        <v>0</v>
      </c>
      <c r="KK190" s="472"/>
      <c r="KL190" s="471">
        <f t="shared" ref="KL190:KQ190" si="2708">+KL191/$N$190</f>
        <v>0</v>
      </c>
      <c r="KM190" s="471">
        <f t="shared" si="2708"/>
        <v>0</v>
      </c>
      <c r="KN190" s="471">
        <f t="shared" si="2708"/>
        <v>0</v>
      </c>
      <c r="KO190" s="471">
        <f t="shared" si="2708"/>
        <v>0</v>
      </c>
      <c r="KP190" s="471">
        <f t="shared" si="2708"/>
        <v>0</v>
      </c>
      <c r="KQ190" s="471">
        <f t="shared" si="2708"/>
        <v>0</v>
      </c>
      <c r="KR190" s="472"/>
      <c r="KS190" s="471">
        <f t="shared" ref="KS190:KX190" si="2709">+KS191/$N$190</f>
        <v>0</v>
      </c>
      <c r="KT190" s="471">
        <f t="shared" si="2709"/>
        <v>0</v>
      </c>
      <c r="KU190" s="471">
        <f t="shared" si="2709"/>
        <v>0</v>
      </c>
      <c r="KV190" s="471">
        <f t="shared" si="2709"/>
        <v>0</v>
      </c>
      <c r="KW190" s="471">
        <f t="shared" si="2709"/>
        <v>0</v>
      </c>
      <c r="KX190" s="473">
        <f t="shared" si="2709"/>
        <v>0</v>
      </c>
      <c r="KY190" s="456"/>
      <c r="KZ190" s="365">
        <f t="shared" ref="KZ190:LE190" si="2710">+KZ191/$N$190</f>
        <v>0</v>
      </c>
      <c r="LA190" s="471">
        <f t="shared" si="2710"/>
        <v>0</v>
      </c>
      <c r="LB190" s="471">
        <f t="shared" si="2710"/>
        <v>0</v>
      </c>
      <c r="LC190" s="471">
        <f t="shared" si="2710"/>
        <v>0</v>
      </c>
      <c r="LD190" s="471">
        <f t="shared" si="2710"/>
        <v>0</v>
      </c>
      <c r="LE190" s="471">
        <f t="shared" si="2710"/>
        <v>0</v>
      </c>
      <c r="LF190" s="472"/>
      <c r="LG190" s="471">
        <f t="shared" ref="LG190:LL190" si="2711">+LG191/$N$190</f>
        <v>0</v>
      </c>
      <c r="LH190" s="471">
        <f t="shared" si="2711"/>
        <v>0</v>
      </c>
      <c r="LI190" s="471">
        <f t="shared" si="2711"/>
        <v>0</v>
      </c>
      <c r="LJ190" s="471">
        <f t="shared" si="2711"/>
        <v>0</v>
      </c>
      <c r="LK190" s="471">
        <f t="shared" si="2711"/>
        <v>0</v>
      </c>
      <c r="LL190" s="471">
        <f t="shared" si="2711"/>
        <v>0</v>
      </c>
      <c r="LM190" s="472"/>
      <c r="LN190" s="471">
        <f t="shared" ref="LN190:LS190" si="2712">+LN191/$N$190</f>
        <v>0</v>
      </c>
      <c r="LO190" s="471">
        <f t="shared" si="2712"/>
        <v>0</v>
      </c>
      <c r="LP190" s="471">
        <f t="shared" si="2712"/>
        <v>0</v>
      </c>
      <c r="LQ190" s="471">
        <f t="shared" si="2712"/>
        <v>0</v>
      </c>
      <c r="LR190" s="471">
        <f t="shared" si="2712"/>
        <v>0</v>
      </c>
      <c r="LS190" s="471">
        <f t="shared" si="2712"/>
        <v>0</v>
      </c>
      <c r="LT190" s="472"/>
      <c r="LU190" s="471">
        <f t="shared" ref="LU190:LZ190" si="2713">+LU191/$N$190</f>
        <v>0</v>
      </c>
      <c r="LV190" s="471">
        <f t="shared" si="2713"/>
        <v>0</v>
      </c>
      <c r="LW190" s="471">
        <f t="shared" si="2713"/>
        <v>0</v>
      </c>
      <c r="LX190" s="471">
        <f t="shared" si="2713"/>
        <v>0</v>
      </c>
      <c r="LY190" s="471">
        <f t="shared" si="2713"/>
        <v>0</v>
      </c>
      <c r="LZ190" s="473">
        <f t="shared" si="2713"/>
        <v>0</v>
      </c>
      <c r="MA190" s="456"/>
      <c r="MB190" s="365">
        <f t="shared" ref="MB190:MG190" si="2714">+MB191/$N$190</f>
        <v>0</v>
      </c>
      <c r="MC190" s="471">
        <f t="shared" si="2714"/>
        <v>0</v>
      </c>
      <c r="MD190" s="471">
        <f t="shared" si="2714"/>
        <v>0</v>
      </c>
      <c r="ME190" s="471">
        <f t="shared" si="2714"/>
        <v>0</v>
      </c>
      <c r="MF190" s="471">
        <f t="shared" si="2714"/>
        <v>0</v>
      </c>
      <c r="MG190" s="471">
        <f t="shared" si="2714"/>
        <v>0</v>
      </c>
      <c r="MH190" s="472"/>
      <c r="MI190" s="471">
        <f t="shared" ref="MI190:MN190" si="2715">+MI191/$N$190</f>
        <v>0</v>
      </c>
      <c r="MJ190" s="471">
        <f t="shared" si="2715"/>
        <v>0</v>
      </c>
      <c r="MK190" s="471">
        <f t="shared" si="2715"/>
        <v>0</v>
      </c>
      <c r="ML190" s="471">
        <f t="shared" si="2715"/>
        <v>0</v>
      </c>
      <c r="MM190" s="471">
        <f t="shared" si="2715"/>
        <v>0</v>
      </c>
      <c r="MN190" s="471">
        <f t="shared" si="2715"/>
        <v>0</v>
      </c>
      <c r="MO190" s="472"/>
      <c r="MP190" s="471">
        <f t="shared" ref="MP190:MU190" si="2716">+MP191/$N$190</f>
        <v>0</v>
      </c>
      <c r="MQ190" s="471">
        <f t="shared" si="2716"/>
        <v>0</v>
      </c>
      <c r="MR190" s="471">
        <f t="shared" si="2716"/>
        <v>0</v>
      </c>
      <c r="MS190" s="471">
        <f t="shared" si="2716"/>
        <v>0</v>
      </c>
      <c r="MT190" s="471">
        <f t="shared" si="2716"/>
        <v>0</v>
      </c>
      <c r="MU190" s="471">
        <f t="shared" si="2716"/>
        <v>0</v>
      </c>
      <c r="MV190" s="472"/>
      <c r="MW190" s="471">
        <f t="shared" ref="MW190:NB190" si="2717">+MW191/$N$190</f>
        <v>0</v>
      </c>
      <c r="MX190" s="471">
        <f t="shared" si="2717"/>
        <v>0</v>
      </c>
      <c r="MY190" s="471">
        <f t="shared" si="2717"/>
        <v>0</v>
      </c>
      <c r="MZ190" s="471">
        <f t="shared" si="2717"/>
        <v>0</v>
      </c>
      <c r="NA190" s="471">
        <f t="shared" si="2717"/>
        <v>0</v>
      </c>
      <c r="NB190" s="471">
        <f t="shared" si="2717"/>
        <v>0</v>
      </c>
      <c r="NC190" s="472"/>
      <c r="ND190" s="471">
        <f t="shared" ref="ND190:NI190" si="2718">+ND191/$N$190</f>
        <v>0</v>
      </c>
      <c r="NE190" s="473">
        <f t="shared" si="2718"/>
        <v>0</v>
      </c>
      <c r="NF190" s="455">
        <f t="shared" si="2718"/>
        <v>0</v>
      </c>
      <c r="NG190" s="365">
        <f t="shared" si="2718"/>
        <v>0</v>
      </c>
      <c r="NH190" s="471">
        <f t="shared" si="2718"/>
        <v>0</v>
      </c>
      <c r="NI190" s="471">
        <f t="shared" si="2718"/>
        <v>0</v>
      </c>
      <c r="NJ190" s="472"/>
      <c r="NK190" s="471">
        <f t="shared" ref="NK190:NP190" si="2719">+NK191/$N$190</f>
        <v>0</v>
      </c>
      <c r="NL190" s="471">
        <f t="shared" si="2719"/>
        <v>0</v>
      </c>
      <c r="NM190" s="471">
        <f t="shared" si="2719"/>
        <v>0</v>
      </c>
      <c r="NN190" s="471">
        <f t="shared" si="2719"/>
        <v>0</v>
      </c>
      <c r="NO190" s="471">
        <f t="shared" si="2719"/>
        <v>0</v>
      </c>
      <c r="NP190" s="471">
        <f t="shared" si="2719"/>
        <v>0</v>
      </c>
      <c r="NQ190" s="472"/>
      <c r="NR190" s="471">
        <f t="shared" ref="NR190:NW190" si="2720">+NR191/$N$190</f>
        <v>0</v>
      </c>
      <c r="NS190" s="471">
        <f t="shared" si="2720"/>
        <v>0</v>
      </c>
      <c r="NT190" s="471">
        <f t="shared" si="2720"/>
        <v>0</v>
      </c>
      <c r="NU190" s="471">
        <f t="shared" si="2720"/>
        <v>0</v>
      </c>
      <c r="NV190" s="471">
        <f t="shared" si="2720"/>
        <v>0</v>
      </c>
      <c r="NW190" s="471">
        <f t="shared" si="2720"/>
        <v>0</v>
      </c>
      <c r="NX190" s="472"/>
      <c r="NY190" s="471">
        <f t="shared" ref="NY190:OD190" si="2721">+NY191/$N$190</f>
        <v>0</v>
      </c>
      <c r="NZ190" s="471">
        <f t="shared" si="2721"/>
        <v>0</v>
      </c>
      <c r="OA190" s="471">
        <f t="shared" si="2721"/>
        <v>0</v>
      </c>
      <c r="OB190" s="471">
        <f t="shared" si="2721"/>
        <v>0</v>
      </c>
      <c r="OC190" s="471">
        <f t="shared" si="2721"/>
        <v>0</v>
      </c>
      <c r="OD190" s="471">
        <f t="shared" si="2721"/>
        <v>0</v>
      </c>
      <c r="OE190" s="472"/>
      <c r="OF190" s="471">
        <f t="shared" ref="OF190:OK190" si="2722">+OF191/$N$190</f>
        <v>0</v>
      </c>
      <c r="OG190" s="471">
        <f t="shared" si="2722"/>
        <v>0</v>
      </c>
      <c r="OH190" s="471">
        <f t="shared" si="2722"/>
        <v>0</v>
      </c>
      <c r="OI190" s="473">
        <f t="shared" si="2722"/>
        <v>0</v>
      </c>
      <c r="OJ190" s="455">
        <f t="shared" si="2722"/>
        <v>0</v>
      </c>
      <c r="OK190" s="365">
        <f t="shared" si="2722"/>
        <v>0</v>
      </c>
      <c r="OL190" s="472"/>
      <c r="OM190" s="471">
        <f t="shared" ref="OM190:OR190" si="2723">+OM191/$N$190</f>
        <v>0</v>
      </c>
      <c r="ON190" s="471">
        <f t="shared" si="2723"/>
        <v>0</v>
      </c>
      <c r="OO190" s="471">
        <f t="shared" si="2723"/>
        <v>0</v>
      </c>
      <c r="OP190" s="471">
        <f t="shared" si="2723"/>
        <v>0</v>
      </c>
      <c r="OQ190" s="471">
        <f t="shared" si="2723"/>
        <v>0</v>
      </c>
      <c r="OR190" s="471">
        <f t="shared" si="2723"/>
        <v>0</v>
      </c>
      <c r="OS190" s="472"/>
      <c r="OT190" s="471">
        <f t="shared" ref="OT190:OY190" si="2724">+OT191/$N$190</f>
        <v>0</v>
      </c>
      <c r="OU190" s="471">
        <f t="shared" si="2724"/>
        <v>0</v>
      </c>
      <c r="OV190" s="471">
        <f t="shared" si="2724"/>
        <v>0</v>
      </c>
      <c r="OW190" s="471">
        <f t="shared" si="2724"/>
        <v>0</v>
      </c>
      <c r="OX190" s="471">
        <f t="shared" si="2724"/>
        <v>0</v>
      </c>
      <c r="OY190" s="471">
        <f t="shared" si="2724"/>
        <v>0</v>
      </c>
      <c r="OZ190" s="472"/>
      <c r="PA190" s="471">
        <f t="shared" ref="PA190:PF190" si="2725">+PA191/$N$190</f>
        <v>0</v>
      </c>
      <c r="PB190" s="471">
        <f t="shared" si="2725"/>
        <v>0</v>
      </c>
      <c r="PC190" s="471">
        <f t="shared" si="2725"/>
        <v>0</v>
      </c>
      <c r="PD190" s="471">
        <f t="shared" si="2725"/>
        <v>0</v>
      </c>
      <c r="PE190" s="471">
        <f t="shared" si="2725"/>
        <v>0</v>
      </c>
      <c r="PF190" s="471">
        <f t="shared" si="2725"/>
        <v>0</v>
      </c>
      <c r="PG190" s="472"/>
      <c r="PH190" s="471">
        <f t="shared" ref="PH190:PM190" si="2726">+PH191/$N$190</f>
        <v>0</v>
      </c>
      <c r="PI190" s="471">
        <f t="shared" si="2726"/>
        <v>0</v>
      </c>
      <c r="PJ190" s="471">
        <f t="shared" si="2726"/>
        <v>0</v>
      </c>
      <c r="PK190" s="471">
        <f t="shared" si="2726"/>
        <v>0</v>
      </c>
      <c r="PL190" s="471">
        <f t="shared" si="2726"/>
        <v>0</v>
      </c>
      <c r="PM190" s="471">
        <f t="shared" si="2726"/>
        <v>0</v>
      </c>
      <c r="PN190" s="474"/>
      <c r="PO190" s="455">
        <f t="shared" ref="PO190:PT190" si="2727">+PO191/$N$190</f>
        <v>0</v>
      </c>
      <c r="PP190" s="365">
        <f t="shared" si="2727"/>
        <v>0</v>
      </c>
      <c r="PQ190" s="471">
        <f t="shared" si="2727"/>
        <v>0</v>
      </c>
      <c r="PR190" s="471">
        <f t="shared" si="2727"/>
        <v>0</v>
      </c>
      <c r="PS190" s="471">
        <f t="shared" si="2727"/>
        <v>0</v>
      </c>
      <c r="PT190" s="471">
        <f t="shared" si="2727"/>
        <v>0</v>
      </c>
      <c r="PU190" s="472"/>
      <c r="PV190" s="471">
        <f t="shared" ref="PV190:QA190" si="2728">+PV191/$N$190</f>
        <v>0</v>
      </c>
      <c r="PW190" s="471">
        <f t="shared" si="2728"/>
        <v>0</v>
      </c>
      <c r="PX190" s="471">
        <f t="shared" si="2728"/>
        <v>0</v>
      </c>
      <c r="PY190" s="471">
        <f t="shared" si="2728"/>
        <v>0</v>
      </c>
      <c r="PZ190" s="471">
        <f t="shared" si="2728"/>
        <v>0</v>
      </c>
      <c r="QA190" s="471">
        <f t="shared" si="2728"/>
        <v>0</v>
      </c>
      <c r="QB190" s="472"/>
      <c r="QC190" s="471">
        <f t="shared" ref="QC190:QH190" si="2729">+QC191/$N$190</f>
        <v>0</v>
      </c>
      <c r="QD190" s="471">
        <f t="shared" si="2729"/>
        <v>0</v>
      </c>
      <c r="QE190" s="471">
        <f t="shared" si="2729"/>
        <v>0</v>
      </c>
      <c r="QF190" s="471">
        <f t="shared" si="2729"/>
        <v>0</v>
      </c>
      <c r="QG190" s="471">
        <f t="shared" si="2729"/>
        <v>0</v>
      </c>
      <c r="QH190" s="471">
        <f t="shared" si="2729"/>
        <v>0</v>
      </c>
      <c r="QI190" s="472"/>
      <c r="QJ190" s="471">
        <f t="shared" ref="QJ190:QO190" si="2730">+QJ191/$N$190</f>
        <v>0</v>
      </c>
      <c r="QK190" s="471">
        <f t="shared" si="2730"/>
        <v>0</v>
      </c>
      <c r="QL190" s="471">
        <f t="shared" si="2730"/>
        <v>0</v>
      </c>
      <c r="QM190" s="471">
        <f t="shared" si="2730"/>
        <v>0</v>
      </c>
      <c r="QN190" s="471">
        <f t="shared" si="2730"/>
        <v>0</v>
      </c>
      <c r="QO190" s="471">
        <f t="shared" si="2730"/>
        <v>0</v>
      </c>
      <c r="QP190" s="472"/>
      <c r="QQ190" s="471">
        <f t="shared" ref="QQ190:QV190" si="2731">+QQ191/$N$190</f>
        <v>0</v>
      </c>
      <c r="QR190" s="473">
        <f t="shared" si="2731"/>
        <v>0</v>
      </c>
      <c r="QS190" s="455">
        <f t="shared" si="2731"/>
        <v>0</v>
      </c>
      <c r="QT190" s="365">
        <f t="shared" si="2731"/>
        <v>0</v>
      </c>
      <c r="QU190" s="471">
        <f t="shared" si="2731"/>
        <v>0</v>
      </c>
      <c r="QV190" s="471">
        <f t="shared" si="2731"/>
        <v>0</v>
      </c>
      <c r="QW190" s="472"/>
      <c r="QX190" s="471">
        <f t="shared" ref="QX190:RC190" si="2732">+QX191/$N$190</f>
        <v>0</v>
      </c>
      <c r="QY190" s="471">
        <f t="shared" si="2732"/>
        <v>0</v>
      </c>
      <c r="QZ190" s="471">
        <f t="shared" si="2732"/>
        <v>0</v>
      </c>
      <c r="RA190" s="471">
        <f t="shared" si="2732"/>
        <v>0</v>
      </c>
      <c r="RB190" s="471">
        <f t="shared" si="2732"/>
        <v>0</v>
      </c>
      <c r="RC190" s="471">
        <f t="shared" si="2732"/>
        <v>0</v>
      </c>
      <c r="RD190" s="472"/>
      <c r="RE190" s="471">
        <f t="shared" ref="RE190:RJ190" si="2733">+RE191/$N$190</f>
        <v>0</v>
      </c>
      <c r="RF190" s="471">
        <f t="shared" si="2733"/>
        <v>0</v>
      </c>
      <c r="RG190" s="471">
        <f t="shared" si="2733"/>
        <v>0</v>
      </c>
      <c r="RH190" s="471">
        <f t="shared" si="2733"/>
        <v>0</v>
      </c>
      <c r="RI190" s="471">
        <f t="shared" si="2733"/>
        <v>0</v>
      </c>
      <c r="RJ190" s="471">
        <f t="shared" si="2733"/>
        <v>0</v>
      </c>
      <c r="RK190" s="472"/>
      <c r="RL190" s="471">
        <f t="shared" ref="RL190:RQ190" si="2734">+RL191/$N$190</f>
        <v>0</v>
      </c>
      <c r="RM190" s="471">
        <f t="shared" si="2734"/>
        <v>0</v>
      </c>
      <c r="RN190" s="471">
        <f t="shared" si="2734"/>
        <v>0</v>
      </c>
      <c r="RO190" s="471">
        <f t="shared" si="2734"/>
        <v>0</v>
      </c>
      <c r="RP190" s="471">
        <f t="shared" si="2734"/>
        <v>0</v>
      </c>
      <c r="RQ190" s="471">
        <f t="shared" si="2734"/>
        <v>0</v>
      </c>
      <c r="RR190" s="472"/>
      <c r="RS190" s="471">
        <f t="shared" ref="RS190:RX190" si="2735">+RS191/$N$190</f>
        <v>0</v>
      </c>
      <c r="RT190" s="471">
        <f t="shared" si="2735"/>
        <v>0</v>
      </c>
      <c r="RU190" s="471">
        <f t="shared" si="2735"/>
        <v>0</v>
      </c>
      <c r="RV190" s="471">
        <f t="shared" si="2735"/>
        <v>0</v>
      </c>
      <c r="RW190" s="473">
        <f t="shared" si="2735"/>
        <v>0</v>
      </c>
      <c r="RX190" s="455">
        <f t="shared" si="2735"/>
        <v>0</v>
      </c>
      <c r="RY190" s="366"/>
      <c r="RZ190" s="471">
        <f t="shared" ref="RZ190:SE190" si="2736">+RZ191/$N$190</f>
        <v>0</v>
      </c>
      <c r="SA190" s="471">
        <f t="shared" si="2736"/>
        <v>0</v>
      </c>
      <c r="SB190" s="471">
        <f t="shared" si="2736"/>
        <v>0</v>
      </c>
      <c r="SC190" s="471">
        <f t="shared" si="2736"/>
        <v>0</v>
      </c>
      <c r="SD190" s="471">
        <f t="shared" si="2736"/>
        <v>0</v>
      </c>
      <c r="SE190" s="471">
        <f t="shared" si="2736"/>
        <v>0</v>
      </c>
      <c r="SF190" s="472"/>
      <c r="SG190" s="471">
        <f t="shared" ref="SG190:SL190" si="2737">+SG191/$N$190</f>
        <v>0</v>
      </c>
      <c r="SH190" s="471">
        <f t="shared" si="2737"/>
        <v>0</v>
      </c>
      <c r="SI190" s="471">
        <f t="shared" si="2737"/>
        <v>0</v>
      </c>
      <c r="SJ190" s="471">
        <f t="shared" si="2737"/>
        <v>0</v>
      </c>
      <c r="SK190" s="471">
        <f t="shared" si="2737"/>
        <v>0</v>
      </c>
      <c r="SL190" s="471">
        <f t="shared" si="2737"/>
        <v>0</v>
      </c>
      <c r="SM190" s="472"/>
      <c r="SN190" s="471">
        <f t="shared" ref="SN190:SS190" si="2738">+SN191/$N$190</f>
        <v>0</v>
      </c>
      <c r="SO190" s="471">
        <f t="shared" si="2738"/>
        <v>0</v>
      </c>
      <c r="SP190" s="471">
        <f t="shared" si="2738"/>
        <v>0</v>
      </c>
      <c r="SQ190" s="471">
        <f t="shared" si="2738"/>
        <v>0</v>
      </c>
      <c r="SR190" s="471">
        <f t="shared" si="2738"/>
        <v>0</v>
      </c>
      <c r="SS190" s="471">
        <f t="shared" si="2738"/>
        <v>0</v>
      </c>
      <c r="ST190" s="472"/>
      <c r="SU190" s="471">
        <f t="shared" ref="SU190:SZ190" si="2739">+SU191/$N$190</f>
        <v>0</v>
      </c>
      <c r="SV190" s="471">
        <f t="shared" si="2739"/>
        <v>0</v>
      </c>
      <c r="SW190" s="471">
        <f t="shared" si="2739"/>
        <v>0</v>
      </c>
      <c r="SX190" s="471">
        <f t="shared" si="2739"/>
        <v>0</v>
      </c>
      <c r="SY190" s="471">
        <f t="shared" si="2739"/>
        <v>0</v>
      </c>
      <c r="SZ190" s="471">
        <f t="shared" si="2739"/>
        <v>0</v>
      </c>
      <c r="TA190" s="472"/>
      <c r="TB190" s="473">
        <f t="shared" ref="TB190:TG190" si="2740">+TB191/$N$190</f>
        <v>0</v>
      </c>
      <c r="TC190" s="455">
        <f t="shared" si="2740"/>
        <v>0</v>
      </c>
      <c r="TD190" s="365">
        <f t="shared" si="2740"/>
        <v>0</v>
      </c>
      <c r="TE190" s="471">
        <f t="shared" si="2740"/>
        <v>0</v>
      </c>
      <c r="TF190" s="471">
        <f t="shared" si="2740"/>
        <v>0</v>
      </c>
      <c r="TG190" s="471">
        <f t="shared" si="2740"/>
        <v>0</v>
      </c>
      <c r="TH190" s="472"/>
      <c r="TI190" s="471">
        <f t="shared" ref="TI190:TN190" si="2741">+TI191/$N$190</f>
        <v>0</v>
      </c>
      <c r="TJ190" s="471">
        <f t="shared" si="2741"/>
        <v>0</v>
      </c>
      <c r="TK190" s="471">
        <f t="shared" si="2741"/>
        <v>0</v>
      </c>
      <c r="TL190" s="471">
        <f t="shared" si="2741"/>
        <v>0</v>
      </c>
      <c r="TM190" s="471">
        <f t="shared" si="2741"/>
        <v>0</v>
      </c>
      <c r="TN190" s="471">
        <f t="shared" si="2741"/>
        <v>0</v>
      </c>
      <c r="TO190" s="472"/>
      <c r="TP190" s="471">
        <f t="shared" ref="TP190:TU190" si="2742">+TP191/$N$190</f>
        <v>0</v>
      </c>
      <c r="TQ190" s="471">
        <f t="shared" si="2742"/>
        <v>0</v>
      </c>
      <c r="TR190" s="471">
        <f t="shared" si="2742"/>
        <v>0</v>
      </c>
      <c r="TS190" s="471">
        <f t="shared" si="2742"/>
        <v>0</v>
      </c>
      <c r="TT190" s="471">
        <f t="shared" si="2742"/>
        <v>0</v>
      </c>
      <c r="TU190" s="471">
        <f t="shared" si="2742"/>
        <v>0</v>
      </c>
      <c r="TV190" s="472"/>
      <c r="TW190" s="471">
        <f t="shared" ref="TW190:UB190" si="2743">+TW191/$N$190</f>
        <v>0</v>
      </c>
      <c r="TX190" s="471">
        <f t="shared" si="2743"/>
        <v>0</v>
      </c>
      <c r="TY190" s="471">
        <f t="shared" si="2743"/>
        <v>0</v>
      </c>
      <c r="TZ190" s="471">
        <f t="shared" si="2743"/>
        <v>0</v>
      </c>
      <c r="UA190" s="471">
        <f t="shared" si="2743"/>
        <v>0</v>
      </c>
      <c r="UB190" s="471">
        <f t="shared" si="2743"/>
        <v>0</v>
      </c>
      <c r="UC190" s="472"/>
      <c r="UD190" s="471">
        <f t="shared" ref="UD190:UI190" si="2744">+UD191/$N$190</f>
        <v>0</v>
      </c>
      <c r="UE190" s="471">
        <f t="shared" si="2744"/>
        <v>0</v>
      </c>
      <c r="UF190" s="473">
        <f t="shared" si="2744"/>
        <v>0</v>
      </c>
      <c r="UG190" s="455">
        <f t="shared" si="2744"/>
        <v>0</v>
      </c>
      <c r="UH190" s="365">
        <f t="shared" si="2744"/>
        <v>0</v>
      </c>
      <c r="UI190" s="471">
        <f t="shared" si="2744"/>
        <v>0</v>
      </c>
      <c r="UJ190" s="472"/>
      <c r="UK190" s="471">
        <f t="shared" ref="UK190:UP190" si="2745">+UK191/$N$190</f>
        <v>0</v>
      </c>
      <c r="UL190" s="471">
        <f t="shared" si="2745"/>
        <v>0</v>
      </c>
      <c r="UM190" s="471">
        <f t="shared" si="2745"/>
        <v>0</v>
      </c>
      <c r="UN190" s="471">
        <f t="shared" si="2745"/>
        <v>0</v>
      </c>
      <c r="UO190" s="471">
        <f t="shared" si="2745"/>
        <v>0</v>
      </c>
      <c r="UP190" s="471">
        <f t="shared" si="2745"/>
        <v>0</v>
      </c>
      <c r="UQ190" s="472"/>
      <c r="UR190" s="471">
        <f>+UR191/$N$190</f>
        <v>0</v>
      </c>
      <c r="US190" s="471">
        <f>+US191/$N$190</f>
        <v>0</v>
      </c>
      <c r="UT190" s="471">
        <f>+UT191/$N$190</f>
        <v>0</v>
      </c>
      <c r="UU190" s="473">
        <f>+UU191/$N$190</f>
        <v>0</v>
      </c>
      <c r="UV190" s="455">
        <f>+UV191/$N$190</f>
        <v>0</v>
      </c>
    </row>
    <row r="191" spans="1:568" ht="13.5" customHeight="1" thickBot="1">
      <c r="A191" s="974"/>
      <c r="B191" s="974"/>
      <c r="C191" s="974"/>
      <c r="D191" s="977"/>
      <c r="E191" s="953"/>
      <c r="F191" s="954"/>
      <c r="G191" s="954"/>
      <c r="H191" s="954"/>
      <c r="I191" s="953"/>
      <c r="J191" s="972">
        <f t="shared" si="2658"/>
        <v>0.03</v>
      </c>
      <c r="K191" s="973"/>
      <c r="L191" s="178" t="s">
        <v>266</v>
      </c>
      <c r="M191" s="409">
        <f>SUM(P191:UV191)</f>
        <v>0</v>
      </c>
      <c r="N191" s="182"/>
      <c r="O191" s="415"/>
      <c r="P191" s="364">
        <f>'[3]Cuadro control'!N191/6</f>
        <v>0</v>
      </c>
      <c r="Q191" s="361"/>
      <c r="R191" s="358">
        <f>'[3]Cuadro control'!N191/6</f>
        <v>0</v>
      </c>
      <c r="S191" s="358">
        <f>'[3]Cuadro control'!N191/6</f>
        <v>0</v>
      </c>
      <c r="T191" s="358">
        <f>'[3]Cuadro control'!N191/6</f>
        <v>0</v>
      </c>
      <c r="U191" s="358">
        <f>'[3]Cuadro control'!N191/6</f>
        <v>0</v>
      </c>
      <c r="V191" s="358">
        <f>'[3]Cuadro control'!N191/6</f>
        <v>0</v>
      </c>
      <c r="W191" s="358">
        <f>'[3]Cuadro control'!O191/6</f>
        <v>0</v>
      </c>
      <c r="X191" s="359"/>
      <c r="Y191" s="358">
        <f>'[3]Cuadro control'!O191/6</f>
        <v>0</v>
      </c>
      <c r="Z191" s="358">
        <f>'[3]Cuadro control'!O191/6</f>
        <v>0</v>
      </c>
      <c r="AA191" s="358">
        <f>'[3]Cuadro control'!O191/6</f>
        <v>0</v>
      </c>
      <c r="AB191" s="358">
        <f>'[3]Cuadro control'!O191/6</f>
        <v>0</v>
      </c>
      <c r="AC191" s="358">
        <f>'[3]Cuadro control'!O191/6</f>
        <v>0</v>
      </c>
      <c r="AD191" s="358">
        <f>'[3]Cuadro control'!P191/6</f>
        <v>0</v>
      </c>
      <c r="AE191" s="359"/>
      <c r="AF191" s="358">
        <f>'[3]Cuadro control'!P191/6</f>
        <v>0</v>
      </c>
      <c r="AG191" s="358">
        <f>'[3]Cuadro control'!P191/6</f>
        <v>0</v>
      </c>
      <c r="AH191" s="357">
        <f>'[3]Cuadro control'!P191/6</f>
        <v>0</v>
      </c>
      <c r="AI191" s="356">
        <f>'[3]Cuadro control'!P191/6</f>
        <v>0</v>
      </c>
      <c r="AJ191" s="360">
        <f>'[3]Cuadro control'!P191/6</f>
        <v>0</v>
      </c>
      <c r="AK191" s="358">
        <f>'[3]Cuadro control'!Q191/6</f>
        <v>0</v>
      </c>
      <c r="AL191" s="359"/>
      <c r="AM191" s="358">
        <f>'[3]Cuadro control'!Q191/6</f>
        <v>0</v>
      </c>
      <c r="AN191" s="358">
        <f>'[3]Cuadro control'!Q191/6</f>
        <v>0</v>
      </c>
      <c r="AO191" s="358">
        <f>'[3]Cuadro control'!Q191/6</f>
        <v>0</v>
      </c>
      <c r="AP191" s="358">
        <f>'[3]Cuadro control'!Q191/6</f>
        <v>0</v>
      </c>
      <c r="AQ191" s="358">
        <f>'[3]Cuadro control'!Q191/6</f>
        <v>0</v>
      </c>
      <c r="AR191" s="358">
        <f>'[3]Cuadro control'!R191/6</f>
        <v>0</v>
      </c>
      <c r="AS191" s="359"/>
      <c r="AT191" s="358">
        <f>'[3]Cuadro control'!R191/6</f>
        <v>0</v>
      </c>
      <c r="AU191" s="358">
        <f>'[3]Cuadro control'!R191/6</f>
        <v>0</v>
      </c>
      <c r="AV191" s="358">
        <f>'[3]Cuadro control'!R191/6</f>
        <v>0</v>
      </c>
      <c r="AW191" s="358">
        <f>'[3]Cuadro control'!R191/6</f>
        <v>0</v>
      </c>
      <c r="AX191" s="358">
        <f>'[3]Cuadro control'!R191/6</f>
        <v>0</v>
      </c>
      <c r="AY191" s="358">
        <f>'[3]Cuadro control'!S191/6</f>
        <v>0</v>
      </c>
      <c r="AZ191" s="359"/>
      <c r="BA191" s="358">
        <f>'[3]Cuadro control'!S191/6</f>
        <v>0</v>
      </c>
      <c r="BB191" s="358">
        <f>'[3]Cuadro control'!S191/6</f>
        <v>0</v>
      </c>
      <c r="BC191" s="358">
        <f>'[3]Cuadro control'!S191/6</f>
        <v>0</v>
      </c>
      <c r="BD191" s="358">
        <f>'[3]Cuadro control'!S191/6</f>
        <v>0</v>
      </c>
      <c r="BE191" s="358">
        <f>'[3]Cuadro control'!S191/6</f>
        <v>0</v>
      </c>
      <c r="BF191" s="358">
        <f>'[3]Cuadro control'!T191/6</f>
        <v>0</v>
      </c>
      <c r="BG191" s="359"/>
      <c r="BH191" s="358">
        <f>'[3]Cuadro control'!T191/6</f>
        <v>0</v>
      </c>
      <c r="BI191" s="358">
        <f>'[3]Cuadro control'!T191/6</f>
        <v>0</v>
      </c>
      <c r="BJ191" s="358">
        <f>'[3]Cuadro control'!T191/6</f>
        <v>0</v>
      </c>
      <c r="BK191" s="358">
        <f>'[3]Cuadro control'!T191/6</f>
        <v>0</v>
      </c>
      <c r="BL191" s="358">
        <f>'[3]Cuadro control'!T191/6</f>
        <v>0</v>
      </c>
      <c r="BM191" s="357">
        <f>'[3]Cuadro control'!U191/6</f>
        <v>0</v>
      </c>
      <c r="BN191" s="363"/>
      <c r="BO191" s="360">
        <f>'[3]Cuadro control'!U191/6</f>
        <v>0</v>
      </c>
      <c r="BP191" s="358">
        <f>'[3]Cuadro control'!U191/6</f>
        <v>0</v>
      </c>
      <c r="BQ191" s="358">
        <f>'[3]Cuadro control'!U191/6</f>
        <v>0</v>
      </c>
      <c r="BR191" s="358">
        <f>'[3]Cuadro control'!U191/6</f>
        <v>0</v>
      </c>
      <c r="BS191" s="358">
        <f>'[3]Cuadro control'!U191/6</f>
        <v>0</v>
      </c>
      <c r="BT191" s="358">
        <f>'[3]Cuadro control'!V191/6</f>
        <v>0</v>
      </c>
      <c r="BU191" s="359"/>
      <c r="BV191" s="358">
        <f>'[3]Cuadro control'!V191/6</f>
        <v>0</v>
      </c>
      <c r="BW191" s="358">
        <f>'[3]Cuadro control'!V191/6</f>
        <v>0</v>
      </c>
      <c r="BX191" s="358">
        <f>'[3]Cuadro control'!V191/6</f>
        <v>0</v>
      </c>
      <c r="BY191" s="358">
        <f>'[3]Cuadro control'!V191/6</f>
        <v>0</v>
      </c>
      <c r="BZ191" s="358">
        <f>'[3]Cuadro control'!V191/6</f>
        <v>0</v>
      </c>
      <c r="CA191" s="358">
        <f>'[3]Cuadro control'!W191/6</f>
        <v>0</v>
      </c>
      <c r="CB191" s="359"/>
      <c r="CC191" s="358">
        <f>'[3]Cuadro control'!W191/6</f>
        <v>0</v>
      </c>
      <c r="CD191" s="358">
        <f>'[3]Cuadro control'!W191/6</f>
        <v>0</v>
      </c>
      <c r="CE191" s="358">
        <f>'[3]Cuadro control'!W191/6</f>
        <v>0</v>
      </c>
      <c r="CF191" s="358">
        <f>'[3]Cuadro control'!W191/6</f>
        <v>0</v>
      </c>
      <c r="CG191" s="358">
        <f>'[3]Cuadro control'!W191/6</f>
        <v>0</v>
      </c>
      <c r="CH191" s="358">
        <f>'[3]Cuadro control'!X191/6</f>
        <v>0</v>
      </c>
      <c r="CI191" s="359"/>
      <c r="CJ191" s="358">
        <f>'[3]Cuadro control'!X191/6</f>
        <v>0</v>
      </c>
      <c r="CK191" s="358">
        <f>'[3]Cuadro control'!X191/6</f>
        <v>0</v>
      </c>
      <c r="CL191" s="358">
        <f>'[3]Cuadro control'!X191/6</f>
        <v>0</v>
      </c>
      <c r="CM191" s="358">
        <f>'[3]Cuadro control'!X191/6</f>
        <v>0</v>
      </c>
      <c r="CN191" s="358">
        <f>'[3]Cuadro control'!X191/6</f>
        <v>0</v>
      </c>
      <c r="CO191" s="358">
        <f>'[3]Cuadro control'!Y191/6</f>
        <v>0</v>
      </c>
      <c r="CP191" s="359"/>
      <c r="CQ191" s="357">
        <f>'[3]Cuadro control'!Y191/6</f>
        <v>0</v>
      </c>
      <c r="CR191" s="356">
        <f>'[3]Cuadro control'!Y191/6</f>
        <v>0</v>
      </c>
      <c r="CS191" s="360">
        <f>'[3]Cuadro control'!Y191/6</f>
        <v>0</v>
      </c>
      <c r="CT191" s="358">
        <f>'[3]Cuadro control'!Y191/6</f>
        <v>0</v>
      </c>
      <c r="CU191" s="358">
        <f>'[3]Cuadro control'!Y191/6</f>
        <v>0</v>
      </c>
      <c r="CV191" s="358">
        <f>'[3]Cuadro control'!Z191/6</f>
        <v>0</v>
      </c>
      <c r="CW191" s="359"/>
      <c r="CX191" s="358">
        <f>'[3]Cuadro control'!Z191/6</f>
        <v>0</v>
      </c>
      <c r="CY191" s="358">
        <f>'[3]Cuadro control'!Z191/6</f>
        <v>0</v>
      </c>
      <c r="CZ191" s="358">
        <f>'[3]Cuadro control'!Z191/6</f>
        <v>0</v>
      </c>
      <c r="DA191" s="358">
        <f>'[3]Cuadro control'!Z191/6</f>
        <v>0</v>
      </c>
      <c r="DB191" s="358">
        <f>'[3]Cuadro control'!Z191/6</f>
        <v>0</v>
      </c>
      <c r="DC191" s="358">
        <f>'[3]Cuadro control'!AA191/6</f>
        <v>0</v>
      </c>
      <c r="DD191" s="359"/>
      <c r="DE191" s="358">
        <f>'[3]Cuadro control'!AA191/6</f>
        <v>0</v>
      </c>
      <c r="DF191" s="358">
        <f>'[3]Cuadro control'!AA191/6</f>
        <v>0</v>
      </c>
      <c r="DG191" s="358">
        <f>'[3]Cuadro control'!AA191/6</f>
        <v>0</v>
      </c>
      <c r="DH191" s="358">
        <f>'[3]Cuadro control'!AA191/6</f>
        <v>0</v>
      </c>
      <c r="DI191" s="358">
        <f>'[3]Cuadro control'!AA191/6</f>
        <v>0</v>
      </c>
      <c r="DJ191" s="358">
        <f>'[3]Cuadro control'!AB191/6</f>
        <v>0</v>
      </c>
      <c r="DK191" s="359"/>
      <c r="DL191" s="358">
        <f>'[3]Cuadro control'!AB191/6</f>
        <v>0</v>
      </c>
      <c r="DM191" s="358">
        <f>'[3]Cuadro control'!AB191/6</f>
        <v>0</v>
      </c>
      <c r="DN191" s="358">
        <f>'[3]Cuadro control'!AB191/6</f>
        <v>0</v>
      </c>
      <c r="DO191" s="358">
        <f>'[3]Cuadro control'!AB191/6</f>
        <v>0</v>
      </c>
      <c r="DP191" s="358">
        <f>'[3]Cuadro control'!AB191/6</f>
        <v>0</v>
      </c>
      <c r="DQ191" s="358">
        <f>'[3]Cuadro control'!AC191/6</f>
        <v>0</v>
      </c>
      <c r="DR191" s="359"/>
      <c r="DS191" s="358">
        <f>'[3]Cuadro control'!AC191/6</f>
        <v>0</v>
      </c>
      <c r="DT191" s="358">
        <f>'[3]Cuadro control'!AC191/6</f>
        <v>0</v>
      </c>
      <c r="DU191" s="358">
        <f>'[3]Cuadro control'!AC191/6</f>
        <v>0</v>
      </c>
      <c r="DV191" s="357">
        <f>'[3]Cuadro control'!AC191/6</f>
        <v>0</v>
      </c>
      <c r="DW191" s="356">
        <f>'[3]Cuadro control'!AC191/6</f>
        <v>0</v>
      </c>
      <c r="DX191" s="360">
        <f>'[3]Cuadro control'!AD191/6</f>
        <v>0</v>
      </c>
      <c r="DY191" s="359"/>
      <c r="DZ191" s="358">
        <f>'[3]Cuadro control'!AD191/6</f>
        <v>0</v>
      </c>
      <c r="EA191" s="358">
        <f>'[3]Cuadro control'!AD191/6</f>
        <v>0</v>
      </c>
      <c r="EB191" s="358">
        <f>'[3]Cuadro control'!AD191/6</f>
        <v>0</v>
      </c>
      <c r="EC191" s="358">
        <f>'[3]Cuadro control'!AD191/6</f>
        <v>0</v>
      </c>
      <c r="ED191" s="358">
        <f>'[3]Cuadro control'!AD191/6</f>
        <v>0</v>
      </c>
      <c r="EE191" s="358">
        <f>'[3]Cuadro control'!AE191/4</f>
        <v>0</v>
      </c>
      <c r="EF191" s="359"/>
      <c r="EG191" s="358">
        <f>'[3]Cuadro control'!AE191/4</f>
        <v>0</v>
      </c>
      <c r="EH191" s="358">
        <f>'[3]Cuadro control'!AE191/4</f>
        <v>0</v>
      </c>
      <c r="EI191" s="358">
        <f>'[3]Cuadro control'!AE191/4</f>
        <v>0</v>
      </c>
      <c r="EJ191" s="358"/>
      <c r="EK191" s="358"/>
      <c r="EL191" s="358"/>
      <c r="EM191" s="359"/>
      <c r="EN191" s="358"/>
      <c r="EO191" s="358"/>
      <c r="EP191" s="358"/>
      <c r="EQ191" s="358"/>
      <c r="ER191" s="358"/>
      <c r="ES191" s="358"/>
      <c r="ET191" s="359"/>
      <c r="EU191" s="358"/>
      <c r="EV191" s="358"/>
      <c r="EW191" s="358"/>
      <c r="EX191" s="358"/>
      <c r="EY191" s="358"/>
      <c r="EZ191" s="358"/>
      <c r="FA191" s="362"/>
      <c r="FB191" s="356"/>
      <c r="FC191" s="360"/>
      <c r="FD191" s="358"/>
      <c r="FE191" s="358"/>
      <c r="FF191" s="358"/>
      <c r="FG191" s="358"/>
      <c r="FH191" s="359"/>
      <c r="FI191" s="358"/>
      <c r="FJ191" s="358"/>
      <c r="FK191" s="358"/>
      <c r="FL191" s="358"/>
      <c r="FM191" s="358"/>
      <c r="FN191" s="358"/>
      <c r="FO191" s="359"/>
      <c r="FP191" s="358"/>
      <c r="FQ191" s="358"/>
      <c r="FR191" s="358"/>
      <c r="FS191" s="358"/>
      <c r="FT191" s="358"/>
      <c r="FU191" s="358"/>
      <c r="FV191" s="359"/>
      <c r="FW191" s="358"/>
      <c r="FX191" s="358"/>
      <c r="FY191" s="358"/>
      <c r="FZ191" s="358"/>
      <c r="GA191" s="358"/>
      <c r="GB191" s="358"/>
      <c r="GC191" s="359"/>
      <c r="GD191" s="358"/>
      <c r="GE191" s="357"/>
      <c r="GF191" s="356"/>
      <c r="GG191" s="360"/>
      <c r="GH191" s="358"/>
      <c r="GI191" s="358"/>
      <c r="GJ191" s="359"/>
      <c r="GK191" s="358"/>
      <c r="GL191" s="358"/>
      <c r="GM191" s="358"/>
      <c r="GN191" s="358"/>
      <c r="GO191" s="358"/>
      <c r="GP191" s="358"/>
      <c r="GQ191" s="359"/>
      <c r="GR191" s="358"/>
      <c r="GS191" s="358"/>
      <c r="GT191" s="358"/>
      <c r="GU191" s="358"/>
      <c r="GV191" s="358"/>
      <c r="GW191" s="358"/>
      <c r="GX191" s="359"/>
      <c r="GY191" s="358"/>
      <c r="GZ191" s="358"/>
      <c r="HA191" s="358"/>
      <c r="HB191" s="358"/>
      <c r="HC191" s="358"/>
      <c r="HD191" s="358"/>
      <c r="HE191" s="359"/>
      <c r="HF191" s="358"/>
      <c r="HG191" s="358"/>
      <c r="HH191" s="358"/>
      <c r="HI191" s="358"/>
      <c r="HJ191" s="357"/>
      <c r="HK191" s="356"/>
      <c r="HL191" s="361"/>
      <c r="HM191" s="358"/>
      <c r="HN191" s="358"/>
      <c r="HO191" s="358"/>
      <c r="HP191" s="358"/>
      <c r="HQ191" s="358"/>
      <c r="HR191" s="358"/>
      <c r="HS191" s="359"/>
      <c r="HT191" s="358"/>
      <c r="HU191" s="358"/>
      <c r="HV191" s="358"/>
      <c r="HW191" s="358"/>
      <c r="HX191" s="358"/>
      <c r="HY191" s="358"/>
      <c r="HZ191" s="359"/>
      <c r="IA191" s="358"/>
      <c r="IB191" s="358"/>
      <c r="IC191" s="358"/>
      <c r="ID191" s="358"/>
      <c r="IE191" s="358"/>
      <c r="IF191" s="358"/>
      <c r="IG191" s="359"/>
      <c r="IH191" s="358"/>
      <c r="II191" s="358"/>
      <c r="IJ191" s="358"/>
      <c r="IK191" s="358"/>
      <c r="IL191" s="358"/>
      <c r="IM191" s="358"/>
      <c r="IN191" s="362"/>
      <c r="IO191" s="356"/>
      <c r="IP191" s="360"/>
      <c r="IQ191" s="358"/>
      <c r="IR191" s="358"/>
      <c r="IS191" s="358"/>
      <c r="IT191" s="358"/>
      <c r="IU191" s="359"/>
      <c r="IV191" s="358"/>
      <c r="IW191" s="358"/>
      <c r="IX191" s="358"/>
      <c r="IY191" s="358"/>
      <c r="IZ191" s="358"/>
      <c r="JA191" s="358"/>
      <c r="JB191" s="359"/>
      <c r="JC191" s="358"/>
      <c r="JD191" s="358"/>
      <c r="JE191" s="358"/>
      <c r="JF191" s="358"/>
      <c r="JG191" s="358"/>
      <c r="JH191" s="358"/>
      <c r="JI191" s="359"/>
      <c r="JJ191" s="358"/>
      <c r="JK191" s="358"/>
      <c r="JL191" s="358"/>
      <c r="JM191" s="358"/>
      <c r="JN191" s="358"/>
      <c r="JO191" s="358"/>
      <c r="JP191" s="359"/>
      <c r="JQ191" s="358"/>
      <c r="JR191" s="358"/>
      <c r="JS191" s="357"/>
      <c r="JT191" s="356"/>
      <c r="JU191" s="360"/>
      <c r="JV191" s="358"/>
      <c r="JW191" s="359"/>
      <c r="JX191" s="358"/>
      <c r="JY191" s="358"/>
      <c r="JZ191" s="358"/>
      <c r="KA191" s="358"/>
      <c r="KB191" s="358"/>
      <c r="KC191" s="358"/>
      <c r="KD191" s="359"/>
      <c r="KE191" s="358"/>
      <c r="KF191" s="358"/>
      <c r="KG191" s="358"/>
      <c r="KH191" s="358"/>
      <c r="KI191" s="358"/>
      <c r="KJ191" s="358"/>
      <c r="KK191" s="359"/>
      <c r="KL191" s="358"/>
      <c r="KM191" s="358"/>
      <c r="KN191" s="358"/>
      <c r="KO191" s="358"/>
      <c r="KP191" s="358"/>
      <c r="KQ191" s="358"/>
      <c r="KR191" s="359"/>
      <c r="KS191" s="358"/>
      <c r="KT191" s="358"/>
      <c r="KU191" s="358"/>
      <c r="KV191" s="358"/>
      <c r="KW191" s="358"/>
      <c r="KX191" s="357"/>
      <c r="KY191" s="363"/>
      <c r="KZ191" s="360"/>
      <c r="LA191" s="358"/>
      <c r="LB191" s="358"/>
      <c r="LC191" s="358"/>
      <c r="LD191" s="358"/>
      <c r="LE191" s="358"/>
      <c r="LF191" s="359"/>
      <c r="LG191" s="358"/>
      <c r="LH191" s="358"/>
      <c r="LI191" s="358"/>
      <c r="LJ191" s="358"/>
      <c r="LK191" s="358"/>
      <c r="LL191" s="358"/>
      <c r="LM191" s="359"/>
      <c r="LN191" s="358"/>
      <c r="LO191" s="358"/>
      <c r="LP191" s="358"/>
      <c r="LQ191" s="358"/>
      <c r="LR191" s="358"/>
      <c r="LS191" s="358"/>
      <c r="LT191" s="359"/>
      <c r="LU191" s="358"/>
      <c r="LV191" s="358"/>
      <c r="LW191" s="358"/>
      <c r="LX191" s="358"/>
      <c r="LY191" s="358"/>
      <c r="LZ191" s="357"/>
      <c r="MA191" s="363"/>
      <c r="MB191" s="360"/>
      <c r="MC191" s="358"/>
      <c r="MD191" s="358"/>
      <c r="ME191" s="358"/>
      <c r="MF191" s="358"/>
      <c r="MG191" s="358"/>
      <c r="MH191" s="359"/>
      <c r="MI191" s="358"/>
      <c r="MJ191" s="358"/>
      <c r="MK191" s="358"/>
      <c r="ML191" s="358"/>
      <c r="MM191" s="358"/>
      <c r="MN191" s="358"/>
      <c r="MO191" s="359"/>
      <c r="MP191" s="358"/>
      <c r="MQ191" s="358"/>
      <c r="MR191" s="358"/>
      <c r="MS191" s="358"/>
      <c r="MT191" s="358"/>
      <c r="MU191" s="358"/>
      <c r="MV191" s="359"/>
      <c r="MW191" s="358"/>
      <c r="MX191" s="358"/>
      <c r="MY191" s="358"/>
      <c r="MZ191" s="358"/>
      <c r="NA191" s="358"/>
      <c r="NB191" s="358"/>
      <c r="NC191" s="359"/>
      <c r="ND191" s="358"/>
      <c r="NE191" s="357"/>
      <c r="NF191" s="356"/>
      <c r="NG191" s="360"/>
      <c r="NH191" s="358"/>
      <c r="NI191" s="358"/>
      <c r="NJ191" s="359"/>
      <c r="NK191" s="358"/>
      <c r="NL191" s="358"/>
      <c r="NM191" s="358"/>
      <c r="NN191" s="358"/>
      <c r="NO191" s="358"/>
      <c r="NP191" s="358"/>
      <c r="NQ191" s="359"/>
      <c r="NR191" s="358"/>
      <c r="NS191" s="358"/>
      <c r="NT191" s="358"/>
      <c r="NU191" s="358"/>
      <c r="NV191" s="358"/>
      <c r="NW191" s="358"/>
      <c r="NX191" s="359"/>
      <c r="NY191" s="358"/>
      <c r="NZ191" s="358"/>
      <c r="OA191" s="358"/>
      <c r="OB191" s="358"/>
      <c r="OC191" s="358"/>
      <c r="OD191" s="358"/>
      <c r="OE191" s="359"/>
      <c r="OF191" s="358"/>
      <c r="OG191" s="358"/>
      <c r="OH191" s="358"/>
      <c r="OI191" s="357"/>
      <c r="OJ191" s="356"/>
      <c r="OK191" s="360"/>
      <c r="OL191" s="359"/>
      <c r="OM191" s="358"/>
      <c r="ON191" s="358"/>
      <c r="OO191" s="358"/>
      <c r="OP191" s="358"/>
      <c r="OQ191" s="358"/>
      <c r="OR191" s="358"/>
      <c r="OS191" s="359"/>
      <c r="OT191" s="358"/>
      <c r="OU191" s="358"/>
      <c r="OV191" s="358"/>
      <c r="OW191" s="358"/>
      <c r="OX191" s="358"/>
      <c r="OY191" s="358"/>
      <c r="OZ191" s="359"/>
      <c r="PA191" s="358"/>
      <c r="PB191" s="358"/>
      <c r="PC191" s="358"/>
      <c r="PD191" s="358"/>
      <c r="PE191" s="358"/>
      <c r="PF191" s="358"/>
      <c r="PG191" s="359"/>
      <c r="PH191" s="358"/>
      <c r="PI191" s="358"/>
      <c r="PJ191" s="358"/>
      <c r="PK191" s="358"/>
      <c r="PL191" s="358"/>
      <c r="PM191" s="358"/>
      <c r="PN191" s="362"/>
      <c r="PO191" s="356"/>
      <c r="PP191" s="360"/>
      <c r="PQ191" s="358"/>
      <c r="PR191" s="358"/>
      <c r="PS191" s="358"/>
      <c r="PT191" s="358"/>
      <c r="PU191" s="359"/>
      <c r="PV191" s="358"/>
      <c r="PW191" s="358"/>
      <c r="PX191" s="358"/>
      <c r="PY191" s="358"/>
      <c r="PZ191" s="358"/>
      <c r="QA191" s="358"/>
      <c r="QB191" s="359"/>
      <c r="QC191" s="358"/>
      <c r="QD191" s="358"/>
      <c r="QE191" s="358"/>
      <c r="QF191" s="358"/>
      <c r="QG191" s="358"/>
      <c r="QH191" s="358"/>
      <c r="QI191" s="359"/>
      <c r="QJ191" s="358"/>
      <c r="QK191" s="358"/>
      <c r="QL191" s="358"/>
      <c r="QM191" s="358"/>
      <c r="QN191" s="358"/>
      <c r="QO191" s="358"/>
      <c r="QP191" s="359"/>
      <c r="QQ191" s="358"/>
      <c r="QR191" s="357"/>
      <c r="QS191" s="356"/>
      <c r="QT191" s="360"/>
      <c r="QU191" s="358"/>
      <c r="QV191" s="358"/>
      <c r="QW191" s="359"/>
      <c r="QX191" s="358"/>
      <c r="QY191" s="358"/>
      <c r="QZ191" s="358"/>
      <c r="RA191" s="358"/>
      <c r="RB191" s="358"/>
      <c r="RC191" s="358"/>
      <c r="RD191" s="359"/>
      <c r="RE191" s="358"/>
      <c r="RF191" s="358"/>
      <c r="RG191" s="358"/>
      <c r="RH191" s="358"/>
      <c r="RI191" s="358"/>
      <c r="RJ191" s="358"/>
      <c r="RK191" s="359"/>
      <c r="RL191" s="358"/>
      <c r="RM191" s="358"/>
      <c r="RN191" s="358"/>
      <c r="RO191" s="358"/>
      <c r="RP191" s="358"/>
      <c r="RQ191" s="358"/>
      <c r="RR191" s="359"/>
      <c r="RS191" s="358"/>
      <c r="RT191" s="358"/>
      <c r="RU191" s="358"/>
      <c r="RV191" s="358"/>
      <c r="RW191" s="357"/>
      <c r="RX191" s="356"/>
      <c r="RY191" s="361"/>
      <c r="RZ191" s="358"/>
      <c r="SA191" s="358"/>
      <c r="SB191" s="358"/>
      <c r="SC191" s="358"/>
      <c r="SD191" s="358"/>
      <c r="SE191" s="358"/>
      <c r="SF191" s="359"/>
      <c r="SG191" s="358"/>
      <c r="SH191" s="358"/>
      <c r="SI191" s="358"/>
      <c r="SJ191" s="358"/>
      <c r="SK191" s="358"/>
      <c r="SL191" s="358"/>
      <c r="SM191" s="359"/>
      <c r="SN191" s="358"/>
      <c r="SO191" s="358"/>
      <c r="SP191" s="358"/>
      <c r="SQ191" s="358"/>
      <c r="SR191" s="358"/>
      <c r="SS191" s="358"/>
      <c r="ST191" s="359"/>
      <c r="SU191" s="358"/>
      <c r="SV191" s="358"/>
      <c r="SW191" s="358"/>
      <c r="SX191" s="358"/>
      <c r="SY191" s="358"/>
      <c r="SZ191" s="358"/>
      <c r="TA191" s="359"/>
      <c r="TB191" s="357"/>
      <c r="TC191" s="356"/>
      <c r="TD191" s="360"/>
      <c r="TE191" s="358"/>
      <c r="TF191" s="358"/>
      <c r="TG191" s="358"/>
      <c r="TH191" s="359"/>
      <c r="TI191" s="358"/>
      <c r="TJ191" s="358"/>
      <c r="TK191" s="358"/>
      <c r="TL191" s="358"/>
      <c r="TM191" s="358"/>
      <c r="TN191" s="358"/>
      <c r="TO191" s="359"/>
      <c r="TP191" s="358"/>
      <c r="TQ191" s="358"/>
      <c r="TR191" s="358"/>
      <c r="TS191" s="358"/>
      <c r="TT191" s="358"/>
      <c r="TU191" s="358"/>
      <c r="TV191" s="359"/>
      <c r="TW191" s="358"/>
      <c r="TX191" s="358"/>
      <c r="TY191" s="358"/>
      <c r="TZ191" s="358"/>
      <c r="UA191" s="358"/>
      <c r="UB191" s="358"/>
      <c r="UC191" s="359"/>
      <c r="UD191" s="358"/>
      <c r="UE191" s="358"/>
      <c r="UF191" s="357"/>
      <c r="UG191" s="356"/>
      <c r="UH191" s="360"/>
      <c r="UI191" s="358"/>
      <c r="UJ191" s="359"/>
      <c r="UK191" s="358"/>
      <c r="UL191" s="358"/>
      <c r="UM191" s="358"/>
      <c r="UN191" s="358"/>
      <c r="UO191" s="358"/>
      <c r="UP191" s="358"/>
      <c r="UQ191" s="359"/>
      <c r="UR191" s="358"/>
      <c r="US191" s="358"/>
      <c r="UT191" s="358"/>
      <c r="UU191" s="357"/>
      <c r="UV191" s="356"/>
    </row>
    <row r="192" spans="1:568">
      <c r="J192" s="184"/>
      <c r="K192" s="184">
        <f>SUM(K6:K191)</f>
        <v>1</v>
      </c>
      <c r="P192" s="355"/>
      <c r="Q192" s="352"/>
      <c r="R192" s="349"/>
      <c r="S192" s="349"/>
      <c r="T192" s="349"/>
      <c r="U192" s="349"/>
      <c r="V192" s="349"/>
      <c r="W192" s="349"/>
      <c r="X192" s="350"/>
      <c r="Y192" s="349"/>
      <c r="Z192" s="349"/>
      <c r="AA192" s="349"/>
      <c r="AB192" s="349"/>
      <c r="AC192" s="349"/>
      <c r="AD192" s="349"/>
      <c r="AE192" s="350"/>
      <c r="AF192" s="349"/>
      <c r="AG192" s="349"/>
      <c r="AH192" s="348"/>
      <c r="AI192" s="347"/>
      <c r="AJ192" s="351"/>
      <c r="AK192" s="349"/>
      <c r="AL192" s="350"/>
      <c r="AM192" s="349"/>
      <c r="AN192" s="349"/>
      <c r="AO192" s="349"/>
      <c r="AP192" s="349"/>
      <c r="AQ192" s="349"/>
      <c r="AR192" s="349"/>
      <c r="AS192" s="350"/>
      <c r="AT192" s="349"/>
      <c r="AU192" s="349"/>
      <c r="AV192" s="349"/>
      <c r="AW192" s="349"/>
      <c r="AX192" s="349"/>
      <c r="AY192" s="349"/>
      <c r="AZ192" s="350"/>
      <c r="BA192" s="349"/>
      <c r="BB192" s="349"/>
      <c r="BC192" s="349"/>
      <c r="BD192" s="349"/>
      <c r="BE192" s="349"/>
      <c r="BF192" s="349"/>
      <c r="BG192" s="350"/>
      <c r="BH192" s="349"/>
      <c r="BI192" s="349"/>
      <c r="BJ192" s="349"/>
      <c r="BK192" s="349"/>
      <c r="BL192" s="349"/>
      <c r="BM192" s="348"/>
      <c r="BN192" s="354"/>
      <c r="BO192" s="351"/>
      <c r="BP192" s="349"/>
      <c r="BQ192" s="349"/>
      <c r="BR192" s="349"/>
      <c r="BS192" s="349"/>
      <c r="BT192" s="349"/>
      <c r="BU192" s="350"/>
      <c r="BV192" s="349"/>
      <c r="BW192" s="349"/>
      <c r="BX192" s="349"/>
      <c r="BY192" s="349"/>
      <c r="BZ192" s="349"/>
      <c r="CA192" s="349"/>
      <c r="CB192" s="350"/>
      <c r="CC192" s="349"/>
      <c r="CD192" s="349"/>
      <c r="CE192" s="349"/>
      <c r="CF192" s="349"/>
      <c r="CG192" s="349"/>
      <c r="CH192" s="349"/>
      <c r="CI192" s="350"/>
      <c r="CJ192" s="349"/>
      <c r="CK192" s="349"/>
      <c r="CL192" s="349"/>
      <c r="CM192" s="349"/>
      <c r="CN192" s="349"/>
      <c r="CO192" s="349"/>
      <c r="CP192" s="350"/>
      <c r="CQ192" s="348"/>
      <c r="CR192" s="347"/>
      <c r="CS192" s="351"/>
      <c r="CT192" s="349"/>
      <c r="CU192" s="349"/>
      <c r="CV192" s="349"/>
      <c r="CW192" s="350"/>
      <c r="CX192" s="349"/>
      <c r="CY192" s="349"/>
      <c r="CZ192" s="349"/>
      <c r="DA192" s="349"/>
      <c r="DB192" s="349"/>
      <c r="DC192" s="349"/>
      <c r="DD192" s="350"/>
      <c r="DE192" s="349"/>
      <c r="DF192" s="349"/>
      <c r="DG192" s="349"/>
      <c r="DH192" s="349"/>
      <c r="DI192" s="349"/>
      <c r="DJ192" s="349"/>
      <c r="DK192" s="350"/>
      <c r="DL192" s="349"/>
      <c r="DM192" s="349"/>
      <c r="DN192" s="349"/>
      <c r="DO192" s="349"/>
      <c r="DP192" s="349"/>
      <c r="DQ192" s="349"/>
      <c r="DR192" s="350"/>
      <c r="DS192" s="349"/>
      <c r="DT192" s="349"/>
      <c r="DU192" s="349"/>
      <c r="DV192" s="348"/>
      <c r="DW192" s="347"/>
      <c r="DX192" s="351"/>
      <c r="DY192" s="350"/>
      <c r="DZ192" s="349"/>
      <c r="EA192" s="349"/>
      <c r="EB192" s="349"/>
      <c r="EC192" s="349"/>
      <c r="ED192" s="349"/>
      <c r="EE192" s="349"/>
      <c r="EF192" s="350"/>
      <c r="EG192" s="349"/>
      <c r="EH192" s="349"/>
      <c r="EI192" s="349"/>
      <c r="EJ192" s="349"/>
      <c r="EK192" s="349"/>
      <c r="EL192" s="349"/>
      <c r="EM192" s="350"/>
      <c r="EN192" s="349"/>
      <c r="EO192" s="349"/>
      <c r="EP192" s="349"/>
      <c r="EQ192" s="349"/>
      <c r="ER192" s="349"/>
      <c r="ES192" s="349"/>
      <c r="ET192" s="350"/>
      <c r="EU192" s="349"/>
      <c r="EV192" s="349"/>
      <c r="EW192" s="349"/>
      <c r="EX192" s="349"/>
      <c r="EY192" s="349"/>
      <c r="EZ192" s="349"/>
      <c r="FA192" s="353"/>
      <c r="FB192" s="347"/>
      <c r="FC192" s="351"/>
      <c r="FD192" s="349"/>
      <c r="FE192" s="349"/>
      <c r="FF192" s="349"/>
      <c r="FG192" s="349"/>
      <c r="FH192" s="350"/>
      <c r="FI192" s="349"/>
      <c r="FJ192" s="349"/>
      <c r="FK192" s="349"/>
      <c r="FL192" s="349"/>
      <c r="FM192" s="349"/>
      <c r="FN192" s="349"/>
      <c r="FO192" s="350"/>
      <c r="FP192" s="349"/>
      <c r="FQ192" s="349"/>
      <c r="FR192" s="349"/>
      <c r="FS192" s="349"/>
      <c r="FT192" s="349"/>
      <c r="FU192" s="349"/>
      <c r="FV192" s="350"/>
      <c r="FW192" s="349"/>
      <c r="FX192" s="349"/>
      <c r="FY192" s="349"/>
      <c r="FZ192" s="349"/>
      <c r="GA192" s="349"/>
      <c r="GB192" s="349"/>
      <c r="GC192" s="350"/>
      <c r="GD192" s="349"/>
      <c r="GE192" s="348"/>
      <c r="GF192" s="347"/>
      <c r="GG192" s="351"/>
      <c r="GH192" s="349"/>
      <c r="GI192" s="349"/>
      <c r="GJ192" s="350"/>
      <c r="GK192" s="349"/>
      <c r="GL192" s="349"/>
      <c r="GM192" s="349"/>
      <c r="GN192" s="349"/>
      <c r="GO192" s="349"/>
      <c r="GP192" s="349"/>
      <c r="GQ192" s="350"/>
      <c r="GR192" s="349"/>
      <c r="GS192" s="349"/>
      <c r="GT192" s="349"/>
      <c r="GU192" s="349"/>
      <c r="GV192" s="349"/>
      <c r="GW192" s="349"/>
      <c r="GX192" s="350"/>
      <c r="GY192" s="349"/>
      <c r="GZ192" s="349"/>
      <c r="HA192" s="349"/>
      <c r="HB192" s="349"/>
      <c r="HC192" s="349"/>
      <c r="HD192" s="349"/>
      <c r="HE192" s="350"/>
      <c r="HF192" s="349"/>
      <c r="HG192" s="349"/>
      <c r="HH192" s="349"/>
      <c r="HI192" s="349"/>
      <c r="HJ192" s="348"/>
      <c r="HK192" s="347"/>
      <c r="HL192" s="352"/>
      <c r="HM192" s="349"/>
      <c r="HN192" s="349"/>
      <c r="HO192" s="349"/>
      <c r="HP192" s="349"/>
      <c r="HQ192" s="349"/>
      <c r="HR192" s="349"/>
      <c r="HS192" s="350"/>
      <c r="HT192" s="349"/>
      <c r="HU192" s="349"/>
      <c r="HV192" s="349"/>
      <c r="HW192" s="349"/>
      <c r="HX192" s="349"/>
      <c r="HY192" s="349"/>
      <c r="HZ192" s="350"/>
      <c r="IA192" s="349"/>
      <c r="IB192" s="349"/>
      <c r="IC192" s="349"/>
      <c r="ID192" s="349"/>
      <c r="IE192" s="349"/>
      <c r="IF192" s="349"/>
      <c r="IG192" s="350"/>
      <c r="IH192" s="349"/>
      <c r="II192" s="349"/>
      <c r="IJ192" s="349"/>
      <c r="IK192" s="349"/>
      <c r="IL192" s="349"/>
      <c r="IM192" s="349"/>
      <c r="IN192" s="353"/>
      <c r="IO192" s="347"/>
      <c r="IP192" s="351"/>
      <c r="IQ192" s="349"/>
      <c r="IR192" s="349"/>
      <c r="IS192" s="349"/>
      <c r="IT192" s="349"/>
      <c r="IU192" s="350"/>
      <c r="IV192" s="349"/>
      <c r="IW192" s="349"/>
      <c r="IX192" s="349"/>
      <c r="IY192" s="349"/>
      <c r="IZ192" s="349"/>
      <c r="JA192" s="349"/>
      <c r="JB192" s="350"/>
      <c r="JC192" s="349"/>
      <c r="JD192" s="349"/>
      <c r="JE192" s="349"/>
      <c r="JF192" s="349"/>
      <c r="JG192" s="349"/>
      <c r="JH192" s="349"/>
      <c r="JI192" s="350"/>
      <c r="JJ192" s="349"/>
      <c r="JK192" s="349"/>
      <c r="JL192" s="349"/>
      <c r="JM192" s="349"/>
      <c r="JN192" s="349"/>
      <c r="JO192" s="349"/>
      <c r="JP192" s="350"/>
      <c r="JQ192" s="349"/>
      <c r="JR192" s="349"/>
      <c r="JS192" s="348"/>
      <c r="JT192" s="347"/>
      <c r="JU192" s="351"/>
      <c r="JV192" s="349"/>
      <c r="JW192" s="350"/>
      <c r="JX192" s="349"/>
      <c r="JY192" s="349"/>
      <c r="JZ192" s="349"/>
      <c r="KA192" s="349"/>
      <c r="KB192" s="349"/>
      <c r="KC192" s="349"/>
      <c r="KD192" s="350"/>
      <c r="KE192" s="349"/>
      <c r="KF192" s="349"/>
      <c r="KG192" s="349"/>
      <c r="KH192" s="349"/>
      <c r="KI192" s="349"/>
      <c r="KJ192" s="349"/>
      <c r="KK192" s="350"/>
      <c r="KL192" s="349"/>
      <c r="KM192" s="349"/>
      <c r="KN192" s="349"/>
      <c r="KO192" s="349"/>
      <c r="KP192" s="349"/>
      <c r="KQ192" s="349"/>
      <c r="KR192" s="350"/>
      <c r="KS192" s="349"/>
      <c r="KT192" s="349"/>
      <c r="KU192" s="349"/>
      <c r="KV192" s="349"/>
      <c r="KW192" s="349"/>
      <c r="KX192" s="348"/>
      <c r="KY192" s="354"/>
      <c r="KZ192" s="351"/>
      <c r="LA192" s="349"/>
      <c r="LB192" s="349"/>
      <c r="LC192" s="349"/>
      <c r="LD192" s="349"/>
      <c r="LE192" s="349"/>
      <c r="LF192" s="350"/>
      <c r="LG192" s="349"/>
      <c r="LH192" s="349"/>
      <c r="LI192" s="349"/>
      <c r="LJ192" s="349"/>
      <c r="LK192" s="349"/>
      <c r="LL192" s="349"/>
      <c r="LM192" s="350"/>
      <c r="LN192" s="349"/>
      <c r="LO192" s="349"/>
      <c r="LP192" s="349"/>
      <c r="LQ192" s="349"/>
      <c r="LR192" s="349"/>
      <c r="LS192" s="349"/>
      <c r="LT192" s="350"/>
      <c r="LU192" s="349"/>
      <c r="LV192" s="349"/>
      <c r="LW192" s="349"/>
      <c r="LX192" s="349"/>
      <c r="LY192" s="349"/>
      <c r="LZ192" s="348"/>
      <c r="MA192" s="354"/>
      <c r="MB192" s="351"/>
      <c r="MC192" s="349"/>
      <c r="MD192" s="349"/>
      <c r="ME192" s="349"/>
      <c r="MF192" s="349"/>
      <c r="MG192" s="349"/>
      <c r="MH192" s="350"/>
      <c r="MI192" s="349"/>
      <c r="MJ192" s="349"/>
      <c r="MK192" s="349"/>
      <c r="ML192" s="349"/>
      <c r="MM192" s="349"/>
      <c r="MN192" s="349"/>
      <c r="MO192" s="350"/>
      <c r="MP192" s="349"/>
      <c r="MQ192" s="349"/>
      <c r="MR192" s="349"/>
      <c r="MS192" s="349"/>
      <c r="MT192" s="349"/>
      <c r="MU192" s="349"/>
      <c r="MV192" s="350"/>
      <c r="MW192" s="349"/>
      <c r="MX192" s="349"/>
      <c r="MY192" s="349"/>
      <c r="MZ192" s="349"/>
      <c r="NA192" s="349"/>
      <c r="NB192" s="349"/>
      <c r="NC192" s="350"/>
      <c r="ND192" s="349"/>
      <c r="NE192" s="348"/>
      <c r="NF192" s="347"/>
      <c r="NG192" s="351"/>
      <c r="NH192" s="349"/>
      <c r="NI192" s="349"/>
      <c r="NJ192" s="350"/>
      <c r="NK192" s="349"/>
      <c r="NL192" s="349"/>
      <c r="NM192" s="349"/>
      <c r="NN192" s="349"/>
      <c r="NO192" s="349"/>
      <c r="NP192" s="349"/>
      <c r="NQ192" s="350"/>
      <c r="NR192" s="349"/>
      <c r="NS192" s="349"/>
      <c r="NT192" s="349"/>
      <c r="NU192" s="349"/>
      <c r="NV192" s="349"/>
      <c r="NW192" s="349"/>
      <c r="NX192" s="350"/>
      <c r="NY192" s="349"/>
      <c r="NZ192" s="349"/>
      <c r="OA192" s="349"/>
      <c r="OB192" s="349"/>
      <c r="OC192" s="349"/>
      <c r="OD192" s="349"/>
      <c r="OE192" s="350"/>
      <c r="OF192" s="349"/>
      <c r="OG192" s="349"/>
      <c r="OH192" s="349"/>
      <c r="OI192" s="348"/>
      <c r="OJ192" s="347"/>
      <c r="OK192" s="351"/>
      <c r="OL192" s="350"/>
      <c r="OM192" s="349"/>
      <c r="ON192" s="349"/>
      <c r="OO192" s="349"/>
      <c r="OP192" s="349"/>
      <c r="OQ192" s="349"/>
      <c r="OR192" s="349"/>
      <c r="OS192" s="350"/>
      <c r="OT192" s="349"/>
      <c r="OU192" s="349"/>
      <c r="OV192" s="349"/>
      <c r="OW192" s="349"/>
      <c r="OX192" s="349"/>
      <c r="OY192" s="349"/>
      <c r="OZ192" s="350"/>
      <c r="PA192" s="349"/>
      <c r="PB192" s="349"/>
      <c r="PC192" s="349"/>
      <c r="PD192" s="349"/>
      <c r="PE192" s="349"/>
      <c r="PF192" s="349"/>
      <c r="PG192" s="350"/>
      <c r="PH192" s="349"/>
      <c r="PI192" s="349"/>
      <c r="PJ192" s="349"/>
      <c r="PK192" s="349"/>
      <c r="PL192" s="349"/>
      <c r="PM192" s="349"/>
      <c r="PN192" s="353"/>
      <c r="PO192" s="347"/>
      <c r="PP192" s="351"/>
      <c r="PQ192" s="349"/>
      <c r="PR192" s="349"/>
      <c r="PS192" s="349"/>
      <c r="PT192" s="349"/>
      <c r="PU192" s="350"/>
      <c r="PV192" s="349"/>
      <c r="PW192" s="349"/>
      <c r="PX192" s="349"/>
      <c r="PY192" s="349"/>
      <c r="PZ192" s="349"/>
      <c r="QA192" s="349"/>
      <c r="QB192" s="350"/>
      <c r="QC192" s="349"/>
      <c r="QD192" s="349"/>
      <c r="QE192" s="349"/>
      <c r="QF192" s="349"/>
      <c r="QG192" s="349"/>
      <c r="QH192" s="349"/>
      <c r="QI192" s="350"/>
      <c r="QJ192" s="349"/>
      <c r="QK192" s="349"/>
      <c r="QL192" s="349"/>
      <c r="QM192" s="349"/>
      <c r="QN192" s="349"/>
      <c r="QO192" s="349"/>
      <c r="QP192" s="350"/>
      <c r="QQ192" s="349"/>
      <c r="QR192" s="348"/>
      <c r="QS192" s="347"/>
      <c r="QT192" s="351"/>
      <c r="QU192" s="349"/>
      <c r="QV192" s="349"/>
      <c r="QW192" s="350"/>
      <c r="QX192" s="349"/>
      <c r="QY192" s="349"/>
      <c r="QZ192" s="349"/>
      <c r="RA192" s="349"/>
      <c r="RB192" s="349"/>
      <c r="RC192" s="349"/>
      <c r="RD192" s="350"/>
      <c r="RE192" s="349"/>
      <c r="RF192" s="349"/>
      <c r="RG192" s="349"/>
      <c r="RH192" s="349"/>
      <c r="RI192" s="349"/>
      <c r="RJ192" s="349"/>
      <c r="RK192" s="350"/>
      <c r="RL192" s="349"/>
      <c r="RM192" s="349"/>
      <c r="RN192" s="349"/>
      <c r="RO192" s="349"/>
      <c r="RP192" s="349"/>
      <c r="RQ192" s="349"/>
      <c r="RR192" s="350"/>
      <c r="RS192" s="349"/>
      <c r="RT192" s="349"/>
      <c r="RU192" s="349"/>
      <c r="RV192" s="349"/>
      <c r="RW192" s="348"/>
      <c r="RX192" s="347"/>
      <c r="RY192" s="352"/>
      <c r="RZ192" s="349"/>
      <c r="SA192" s="349"/>
      <c r="SB192" s="349"/>
      <c r="SC192" s="349"/>
      <c r="SD192" s="349"/>
      <c r="SE192" s="349"/>
      <c r="SF192" s="350"/>
      <c r="SG192" s="349"/>
      <c r="SH192" s="349"/>
      <c r="SI192" s="349"/>
      <c r="SJ192" s="349"/>
      <c r="SK192" s="349"/>
      <c r="SL192" s="349"/>
      <c r="SM192" s="350"/>
      <c r="SN192" s="349"/>
      <c r="SO192" s="349"/>
      <c r="SP192" s="349"/>
      <c r="SQ192" s="349"/>
      <c r="SR192" s="349"/>
      <c r="SS192" s="349"/>
      <c r="ST192" s="350"/>
      <c r="SU192" s="349"/>
      <c r="SV192" s="349"/>
      <c r="SW192" s="349"/>
      <c r="SX192" s="349"/>
      <c r="SY192" s="349"/>
      <c r="SZ192" s="349"/>
      <c r="TA192" s="350"/>
      <c r="TB192" s="348"/>
      <c r="TC192" s="347"/>
      <c r="TD192" s="351"/>
      <c r="TE192" s="349"/>
      <c r="TF192" s="349"/>
      <c r="TG192" s="349"/>
      <c r="TH192" s="350"/>
      <c r="TI192" s="349"/>
      <c r="TJ192" s="349"/>
      <c r="TK192" s="349"/>
      <c r="TL192" s="349"/>
      <c r="TM192" s="349"/>
      <c r="TN192" s="349"/>
      <c r="TO192" s="350"/>
      <c r="TP192" s="349"/>
      <c r="TQ192" s="349"/>
      <c r="TR192" s="349"/>
      <c r="TS192" s="349"/>
      <c r="TT192" s="349"/>
      <c r="TU192" s="349"/>
      <c r="TV192" s="350"/>
      <c r="TW192" s="349"/>
      <c r="TX192" s="349"/>
      <c r="TY192" s="349"/>
      <c r="TZ192" s="349"/>
      <c r="UA192" s="349"/>
      <c r="UB192" s="349"/>
      <c r="UC192" s="350"/>
      <c r="UD192" s="349"/>
      <c r="UE192" s="349"/>
      <c r="UF192" s="348"/>
      <c r="UG192" s="347"/>
      <c r="UH192" s="351"/>
      <c r="UI192" s="349"/>
      <c r="UJ192" s="350"/>
      <c r="UK192" s="349"/>
      <c r="UL192" s="349"/>
      <c r="UM192" s="349"/>
      <c r="UN192" s="349"/>
      <c r="UO192" s="349"/>
      <c r="UP192" s="349"/>
      <c r="UQ192" s="350"/>
      <c r="UR192" s="349"/>
      <c r="US192" s="349"/>
      <c r="UT192" s="349"/>
      <c r="UU192" s="348"/>
      <c r="UV192" s="347"/>
    </row>
    <row r="193" spans="4:568" ht="14.65" hidden="1" customHeight="1" thickBot="1">
      <c r="D193" s="763" t="s">
        <v>258</v>
      </c>
      <c r="E193" s="754" t="s">
        <v>259</v>
      </c>
      <c r="F193" s="754"/>
      <c r="G193" s="754"/>
      <c r="H193" s="754"/>
      <c r="I193" s="754"/>
      <c r="J193" s="754"/>
      <c r="K193" s="754"/>
      <c r="L193" s="747" t="s">
        <v>260</v>
      </c>
      <c r="M193" s="747"/>
      <c r="N193" s="747"/>
      <c r="O193" s="407"/>
      <c r="P193" s="185">
        <f t="shared" ref="P193:CA193" si="2746">+P6*$J6</f>
        <v>8.3333333333333328E-4</v>
      </c>
      <c r="Q193" s="185">
        <f t="shared" si="2746"/>
        <v>8.3333333333333328E-4</v>
      </c>
      <c r="R193" s="185">
        <f t="shared" si="2746"/>
        <v>1.6666666666666666E-3</v>
      </c>
      <c r="S193" s="185">
        <f t="shared" si="2746"/>
        <v>2.5000000000000001E-3</v>
      </c>
      <c r="T193" s="185">
        <f t="shared" si="2746"/>
        <v>3.3333333333333331E-3</v>
      </c>
      <c r="U193" s="185">
        <f t="shared" si="2746"/>
        <v>4.1666666666666666E-3</v>
      </c>
      <c r="V193" s="185">
        <f t="shared" si="2746"/>
        <v>4.9999999999999992E-3</v>
      </c>
      <c r="W193" s="185">
        <f t="shared" si="2746"/>
        <v>5.8333333333333327E-3</v>
      </c>
      <c r="X193" s="185">
        <f t="shared" si="2746"/>
        <v>5.8333333333333327E-3</v>
      </c>
      <c r="Y193" s="185">
        <f t="shared" si="2746"/>
        <v>6.6666666666666662E-3</v>
      </c>
      <c r="Z193" s="185">
        <f t="shared" si="2746"/>
        <v>7.4999999999999997E-3</v>
      </c>
      <c r="AA193" s="185">
        <f t="shared" si="2746"/>
        <v>8.3333333333333332E-3</v>
      </c>
      <c r="AB193" s="185">
        <f t="shared" si="2746"/>
        <v>9.1666666666666684E-3</v>
      </c>
      <c r="AC193" s="185">
        <f t="shared" si="2746"/>
        <v>0.01</v>
      </c>
      <c r="AD193" s="185">
        <f t="shared" si="2746"/>
        <v>1.0833333333333332E-2</v>
      </c>
      <c r="AE193" s="185">
        <f t="shared" si="2746"/>
        <v>1.0833333333333332E-2</v>
      </c>
      <c r="AF193" s="185">
        <f t="shared" si="2746"/>
        <v>1.1666666666666665E-2</v>
      </c>
      <c r="AG193" s="185">
        <f t="shared" si="2746"/>
        <v>1.2499999999999997E-2</v>
      </c>
      <c r="AH193" s="185">
        <f t="shared" si="2746"/>
        <v>1.3333333333333331E-2</v>
      </c>
      <c r="AI193" s="185">
        <f t="shared" si="2746"/>
        <v>1.4166666666666662E-2</v>
      </c>
      <c r="AJ193" s="185">
        <f t="shared" si="2746"/>
        <v>1.4999999999999996E-2</v>
      </c>
      <c r="AK193" s="185">
        <f t="shared" si="2746"/>
        <v>1.5833333333333328E-2</v>
      </c>
      <c r="AL193" s="185">
        <f t="shared" si="2746"/>
        <v>1.5833333333333328E-2</v>
      </c>
      <c r="AM193" s="185">
        <f t="shared" si="2746"/>
        <v>1.6666666666666659E-2</v>
      </c>
      <c r="AN193" s="185">
        <f t="shared" si="2746"/>
        <v>1.7499999999999995E-2</v>
      </c>
      <c r="AO193" s="185">
        <f t="shared" si="2746"/>
        <v>1.8333333333333326E-2</v>
      </c>
      <c r="AP193" s="185">
        <f t="shared" si="2746"/>
        <v>1.9166666666666658E-2</v>
      </c>
      <c r="AQ193" s="185">
        <f t="shared" si="2746"/>
        <v>1.999999999999999E-2</v>
      </c>
      <c r="AR193" s="185">
        <f t="shared" si="2746"/>
        <v>2.0833333333333325E-2</v>
      </c>
      <c r="AS193" s="185">
        <f t="shared" si="2746"/>
        <v>2.0833333333333325E-2</v>
      </c>
      <c r="AT193" s="185">
        <f t="shared" si="2746"/>
        <v>2.166666666666666E-2</v>
      </c>
      <c r="AU193" s="185">
        <f t="shared" si="2746"/>
        <v>2.2499999999999996E-2</v>
      </c>
      <c r="AV193" s="185">
        <f t="shared" si="2746"/>
        <v>2.3333333333333331E-2</v>
      </c>
      <c r="AW193" s="185">
        <f t="shared" si="2746"/>
        <v>2.4166666666666666E-2</v>
      </c>
      <c r="AX193" s="185">
        <f t="shared" si="2746"/>
        <v>2.5000000000000001E-2</v>
      </c>
      <c r="AY193" s="185">
        <f t="shared" si="2746"/>
        <v>2.5833333333333337E-2</v>
      </c>
      <c r="AZ193" s="185">
        <f t="shared" si="2746"/>
        <v>2.5833333333333337E-2</v>
      </c>
      <c r="BA193" s="185">
        <f t="shared" si="2746"/>
        <v>2.6666666666666672E-2</v>
      </c>
      <c r="BB193" s="185">
        <f t="shared" si="2746"/>
        <v>2.7500000000000004E-2</v>
      </c>
      <c r="BC193" s="185">
        <f t="shared" si="2746"/>
        <v>2.8333333333333339E-2</v>
      </c>
      <c r="BD193" s="185">
        <f t="shared" si="2746"/>
        <v>2.9166666666666674E-2</v>
      </c>
      <c r="BE193" s="185">
        <f t="shared" si="2746"/>
        <v>3.0000000000000009E-2</v>
      </c>
      <c r="BF193" s="185">
        <f t="shared" si="2746"/>
        <v>3.0833333333333345E-2</v>
      </c>
      <c r="BG193" s="185">
        <f t="shared" si="2746"/>
        <v>3.0833333333333345E-2</v>
      </c>
      <c r="BH193" s="185">
        <f t="shared" si="2746"/>
        <v>3.1666666666666676E-2</v>
      </c>
      <c r="BI193" s="185">
        <f t="shared" si="2746"/>
        <v>3.2500000000000015E-2</v>
      </c>
      <c r="BJ193" s="185">
        <f t="shared" si="2746"/>
        <v>3.3333333333333347E-2</v>
      </c>
      <c r="BK193" s="185">
        <f t="shared" si="2746"/>
        <v>3.4166666666666685E-2</v>
      </c>
      <c r="BL193" s="185">
        <f t="shared" si="2746"/>
        <v>3.5000000000000017E-2</v>
      </c>
      <c r="BM193" s="185">
        <f t="shared" si="2746"/>
        <v>3.5833333333333356E-2</v>
      </c>
      <c r="BN193" s="185">
        <f t="shared" si="2746"/>
        <v>3.5833333333333356E-2</v>
      </c>
      <c r="BO193" s="185">
        <f t="shared" si="2746"/>
        <v>3.6666666666666688E-2</v>
      </c>
      <c r="BP193" s="185">
        <f t="shared" si="2746"/>
        <v>3.7500000000000026E-2</v>
      </c>
      <c r="BQ193" s="185">
        <f t="shared" si="2746"/>
        <v>3.8333333333333358E-2</v>
      </c>
      <c r="BR193" s="185">
        <f t="shared" si="2746"/>
        <v>3.916666666666669E-2</v>
      </c>
      <c r="BS193" s="185">
        <f t="shared" si="2746"/>
        <v>4.0000000000000029E-2</v>
      </c>
      <c r="BT193" s="185">
        <f t="shared" si="2746"/>
        <v>4.0000000000000029E-2</v>
      </c>
      <c r="BU193" s="185">
        <f t="shared" si="2746"/>
        <v>4.0000000000000029E-2</v>
      </c>
      <c r="BV193" s="185">
        <f t="shared" si="2746"/>
        <v>4.0000000000000029E-2</v>
      </c>
      <c r="BW193" s="185">
        <f t="shared" si="2746"/>
        <v>4.0000000000000029E-2</v>
      </c>
      <c r="BX193" s="185">
        <f t="shared" si="2746"/>
        <v>4.0000000000000029E-2</v>
      </c>
      <c r="BY193" s="185">
        <f t="shared" si="2746"/>
        <v>4.0000000000000029E-2</v>
      </c>
      <c r="BZ193" s="185">
        <f t="shared" si="2746"/>
        <v>4.0000000000000029E-2</v>
      </c>
      <c r="CA193" s="185">
        <f t="shared" si="2746"/>
        <v>4.0000000000000029E-2</v>
      </c>
      <c r="CB193" s="185">
        <f t="shared" ref="CB193:EM193" si="2747">+CB6*$J6</f>
        <v>4.0000000000000029E-2</v>
      </c>
      <c r="CC193" s="185">
        <f t="shared" si="2747"/>
        <v>4.0000000000000029E-2</v>
      </c>
      <c r="CD193" s="185">
        <f t="shared" si="2747"/>
        <v>4.0000000000000029E-2</v>
      </c>
      <c r="CE193" s="185">
        <f t="shared" si="2747"/>
        <v>4.0000000000000029E-2</v>
      </c>
      <c r="CF193" s="185">
        <f t="shared" si="2747"/>
        <v>4.0000000000000029E-2</v>
      </c>
      <c r="CG193" s="185">
        <f t="shared" si="2747"/>
        <v>4.0000000000000029E-2</v>
      </c>
      <c r="CH193" s="185">
        <f t="shared" si="2747"/>
        <v>4.0000000000000029E-2</v>
      </c>
      <c r="CI193" s="185">
        <f t="shared" si="2747"/>
        <v>4.0000000000000029E-2</v>
      </c>
      <c r="CJ193" s="185">
        <f t="shared" si="2747"/>
        <v>4.0000000000000029E-2</v>
      </c>
      <c r="CK193" s="185">
        <f t="shared" si="2747"/>
        <v>4.0000000000000029E-2</v>
      </c>
      <c r="CL193" s="185">
        <f t="shared" si="2747"/>
        <v>4.0000000000000029E-2</v>
      </c>
      <c r="CM193" s="185">
        <f t="shared" si="2747"/>
        <v>4.0000000000000029E-2</v>
      </c>
      <c r="CN193" s="185">
        <f t="shared" si="2747"/>
        <v>4.0000000000000029E-2</v>
      </c>
      <c r="CO193" s="185">
        <f t="shared" si="2747"/>
        <v>4.0000000000000029E-2</v>
      </c>
      <c r="CP193" s="185">
        <f t="shared" si="2747"/>
        <v>4.0000000000000029E-2</v>
      </c>
      <c r="CQ193" s="185">
        <f t="shared" si="2747"/>
        <v>4.0000000000000029E-2</v>
      </c>
      <c r="CR193" s="185">
        <f t="shared" si="2747"/>
        <v>4.0000000000000029E-2</v>
      </c>
      <c r="CS193" s="185">
        <f t="shared" si="2747"/>
        <v>4.0000000000000029E-2</v>
      </c>
      <c r="CT193" s="185">
        <f t="shared" si="2747"/>
        <v>4.0000000000000029E-2</v>
      </c>
      <c r="CU193" s="185">
        <f t="shared" si="2747"/>
        <v>4.0000000000000029E-2</v>
      </c>
      <c r="CV193" s="185">
        <f t="shared" si="2747"/>
        <v>4.0000000000000029E-2</v>
      </c>
      <c r="CW193" s="185">
        <f t="shared" si="2747"/>
        <v>4.0000000000000029E-2</v>
      </c>
      <c r="CX193" s="185">
        <f t="shared" si="2747"/>
        <v>4.0000000000000029E-2</v>
      </c>
      <c r="CY193" s="185">
        <f t="shared" si="2747"/>
        <v>4.0000000000000029E-2</v>
      </c>
      <c r="CZ193" s="185">
        <f t="shared" si="2747"/>
        <v>4.0000000000000029E-2</v>
      </c>
      <c r="DA193" s="185">
        <f t="shared" si="2747"/>
        <v>4.0000000000000029E-2</v>
      </c>
      <c r="DB193" s="185">
        <f t="shared" si="2747"/>
        <v>4.0000000000000029E-2</v>
      </c>
      <c r="DC193" s="185">
        <f t="shared" si="2747"/>
        <v>4.0000000000000029E-2</v>
      </c>
      <c r="DD193" s="185">
        <f t="shared" si="2747"/>
        <v>4.0000000000000029E-2</v>
      </c>
      <c r="DE193" s="185">
        <f t="shared" si="2747"/>
        <v>4.0000000000000029E-2</v>
      </c>
      <c r="DF193" s="185">
        <f t="shared" si="2747"/>
        <v>4.0000000000000029E-2</v>
      </c>
      <c r="DG193" s="185">
        <f t="shared" si="2747"/>
        <v>4.0000000000000029E-2</v>
      </c>
      <c r="DH193" s="185">
        <f t="shared" si="2747"/>
        <v>4.0000000000000029E-2</v>
      </c>
      <c r="DI193" s="185">
        <f t="shared" si="2747"/>
        <v>4.0000000000000029E-2</v>
      </c>
      <c r="DJ193" s="185">
        <f t="shared" si="2747"/>
        <v>4.0000000000000029E-2</v>
      </c>
      <c r="DK193" s="185">
        <f t="shared" si="2747"/>
        <v>4.0000000000000029E-2</v>
      </c>
      <c r="DL193" s="185">
        <f t="shared" si="2747"/>
        <v>4.0000000000000029E-2</v>
      </c>
      <c r="DM193" s="185">
        <f t="shared" si="2747"/>
        <v>4.0000000000000029E-2</v>
      </c>
      <c r="DN193" s="185">
        <f t="shared" si="2747"/>
        <v>4.0000000000000029E-2</v>
      </c>
      <c r="DO193" s="185">
        <f t="shared" si="2747"/>
        <v>4.0000000000000029E-2</v>
      </c>
      <c r="DP193" s="185">
        <f t="shared" si="2747"/>
        <v>4.0000000000000029E-2</v>
      </c>
      <c r="DQ193" s="185">
        <f t="shared" si="2747"/>
        <v>4.0000000000000029E-2</v>
      </c>
      <c r="DR193" s="185">
        <f t="shared" si="2747"/>
        <v>4.0000000000000029E-2</v>
      </c>
      <c r="DS193" s="185">
        <f t="shared" si="2747"/>
        <v>4.0000000000000029E-2</v>
      </c>
      <c r="DT193" s="185">
        <f t="shared" si="2747"/>
        <v>4.0000000000000029E-2</v>
      </c>
      <c r="DU193" s="185">
        <f t="shared" si="2747"/>
        <v>4.0000000000000029E-2</v>
      </c>
      <c r="DV193" s="185">
        <f t="shared" si="2747"/>
        <v>4.0000000000000029E-2</v>
      </c>
      <c r="DW193" s="185">
        <f t="shared" si="2747"/>
        <v>4.0000000000000029E-2</v>
      </c>
      <c r="DX193" s="185">
        <f t="shared" si="2747"/>
        <v>4.0000000000000029E-2</v>
      </c>
      <c r="DY193" s="185">
        <f t="shared" si="2747"/>
        <v>4.0000000000000029E-2</v>
      </c>
      <c r="DZ193" s="185">
        <f t="shared" si="2747"/>
        <v>4.0000000000000029E-2</v>
      </c>
      <c r="EA193" s="185">
        <f t="shared" si="2747"/>
        <v>4.0000000000000029E-2</v>
      </c>
      <c r="EB193" s="185">
        <f t="shared" si="2747"/>
        <v>4.0000000000000029E-2</v>
      </c>
      <c r="EC193" s="185">
        <f t="shared" si="2747"/>
        <v>4.0000000000000029E-2</v>
      </c>
      <c r="ED193" s="185">
        <f t="shared" si="2747"/>
        <v>4.0000000000000029E-2</v>
      </c>
      <c r="EE193" s="185">
        <f t="shared" si="2747"/>
        <v>4.0000000000000029E-2</v>
      </c>
      <c r="EF193" s="185">
        <f t="shared" si="2747"/>
        <v>4.0000000000000029E-2</v>
      </c>
      <c r="EG193" s="185">
        <f t="shared" si="2747"/>
        <v>4.0000000000000029E-2</v>
      </c>
      <c r="EH193" s="185">
        <f t="shared" si="2747"/>
        <v>4.0000000000000029E-2</v>
      </c>
      <c r="EI193" s="185">
        <f t="shared" si="2747"/>
        <v>4.0000000000000029E-2</v>
      </c>
      <c r="EJ193" s="185">
        <f t="shared" si="2747"/>
        <v>4.0000000000000029E-2</v>
      </c>
      <c r="EK193" s="185">
        <f t="shared" si="2747"/>
        <v>4.0000000000000029E-2</v>
      </c>
      <c r="EL193" s="185">
        <f t="shared" si="2747"/>
        <v>4.0000000000000029E-2</v>
      </c>
      <c r="EM193" s="185">
        <f t="shared" si="2747"/>
        <v>4.0000000000000029E-2</v>
      </c>
      <c r="EN193" s="185">
        <f t="shared" ref="EN193:GY193" si="2748">+EN6*$J6</f>
        <v>4.0000000000000029E-2</v>
      </c>
      <c r="EO193" s="185">
        <f t="shared" si="2748"/>
        <v>4.0000000000000029E-2</v>
      </c>
      <c r="EP193" s="185">
        <f t="shared" si="2748"/>
        <v>4.0000000000000029E-2</v>
      </c>
      <c r="EQ193" s="185">
        <f t="shared" si="2748"/>
        <v>4.0000000000000029E-2</v>
      </c>
      <c r="ER193" s="185">
        <f t="shared" si="2748"/>
        <v>4.0000000000000029E-2</v>
      </c>
      <c r="ES193" s="185">
        <f t="shared" si="2748"/>
        <v>4.0000000000000029E-2</v>
      </c>
      <c r="ET193" s="185">
        <f t="shared" si="2748"/>
        <v>4.0000000000000029E-2</v>
      </c>
      <c r="EU193" s="185">
        <f t="shared" si="2748"/>
        <v>4.0000000000000029E-2</v>
      </c>
      <c r="EV193" s="185">
        <f t="shared" si="2748"/>
        <v>4.0000000000000029E-2</v>
      </c>
      <c r="EW193" s="185">
        <f t="shared" si="2748"/>
        <v>4.0000000000000029E-2</v>
      </c>
      <c r="EX193" s="185">
        <f t="shared" si="2748"/>
        <v>4.0000000000000029E-2</v>
      </c>
      <c r="EY193" s="185">
        <f t="shared" si="2748"/>
        <v>4.0000000000000029E-2</v>
      </c>
      <c r="EZ193" s="185">
        <f t="shared" si="2748"/>
        <v>4.0000000000000029E-2</v>
      </c>
      <c r="FA193" s="185">
        <f t="shared" si="2748"/>
        <v>4.0000000000000029E-2</v>
      </c>
      <c r="FB193" s="185">
        <f t="shared" si="2748"/>
        <v>4.0000000000000029E-2</v>
      </c>
      <c r="FC193" s="185">
        <f t="shared" si="2748"/>
        <v>4.0000000000000029E-2</v>
      </c>
      <c r="FD193" s="185">
        <f t="shared" si="2748"/>
        <v>4.0000000000000029E-2</v>
      </c>
      <c r="FE193" s="185">
        <f t="shared" si="2748"/>
        <v>4.0000000000000029E-2</v>
      </c>
      <c r="FF193" s="185">
        <f t="shared" si="2748"/>
        <v>4.0000000000000029E-2</v>
      </c>
      <c r="FG193" s="185">
        <f t="shared" si="2748"/>
        <v>4.0000000000000029E-2</v>
      </c>
      <c r="FH193" s="185">
        <f t="shared" si="2748"/>
        <v>4.0000000000000029E-2</v>
      </c>
      <c r="FI193" s="185">
        <f t="shared" si="2748"/>
        <v>4.0000000000000029E-2</v>
      </c>
      <c r="FJ193" s="185">
        <f t="shared" si="2748"/>
        <v>4.0000000000000029E-2</v>
      </c>
      <c r="FK193" s="185">
        <f t="shared" si="2748"/>
        <v>4.0000000000000029E-2</v>
      </c>
      <c r="FL193" s="185">
        <f t="shared" si="2748"/>
        <v>4.0000000000000029E-2</v>
      </c>
      <c r="FM193" s="185">
        <f t="shared" si="2748"/>
        <v>4.0000000000000029E-2</v>
      </c>
      <c r="FN193" s="185">
        <f t="shared" si="2748"/>
        <v>4.0000000000000029E-2</v>
      </c>
      <c r="FO193" s="185">
        <f t="shared" si="2748"/>
        <v>4.0000000000000029E-2</v>
      </c>
      <c r="FP193" s="185">
        <f t="shared" si="2748"/>
        <v>4.0000000000000029E-2</v>
      </c>
      <c r="FQ193" s="185">
        <f t="shared" si="2748"/>
        <v>4.0000000000000029E-2</v>
      </c>
      <c r="FR193" s="185">
        <f t="shared" si="2748"/>
        <v>4.0000000000000029E-2</v>
      </c>
      <c r="FS193" s="185">
        <f t="shared" si="2748"/>
        <v>4.0000000000000029E-2</v>
      </c>
      <c r="FT193" s="185">
        <f t="shared" si="2748"/>
        <v>4.0000000000000029E-2</v>
      </c>
      <c r="FU193" s="185">
        <f t="shared" si="2748"/>
        <v>4.0000000000000029E-2</v>
      </c>
      <c r="FV193" s="185">
        <f t="shared" si="2748"/>
        <v>4.0000000000000029E-2</v>
      </c>
      <c r="FW193" s="185">
        <f t="shared" si="2748"/>
        <v>4.0000000000000029E-2</v>
      </c>
      <c r="FX193" s="185">
        <f t="shared" si="2748"/>
        <v>4.0000000000000029E-2</v>
      </c>
      <c r="FY193" s="185">
        <f t="shared" si="2748"/>
        <v>4.0000000000000029E-2</v>
      </c>
      <c r="FZ193" s="185">
        <f t="shared" si="2748"/>
        <v>4.0000000000000029E-2</v>
      </c>
      <c r="GA193" s="185">
        <f t="shared" si="2748"/>
        <v>4.0000000000000029E-2</v>
      </c>
      <c r="GB193" s="185">
        <f t="shared" si="2748"/>
        <v>4.0000000000000029E-2</v>
      </c>
      <c r="GC193" s="185">
        <f t="shared" si="2748"/>
        <v>4.0000000000000029E-2</v>
      </c>
      <c r="GD193" s="185">
        <f t="shared" si="2748"/>
        <v>4.0000000000000029E-2</v>
      </c>
      <c r="GE193" s="185">
        <f t="shared" si="2748"/>
        <v>4.0000000000000029E-2</v>
      </c>
      <c r="GF193" s="185">
        <f t="shared" si="2748"/>
        <v>4.0000000000000029E-2</v>
      </c>
      <c r="GG193" s="185">
        <f t="shared" si="2748"/>
        <v>4.0000000000000029E-2</v>
      </c>
      <c r="GH193" s="185">
        <f t="shared" si="2748"/>
        <v>4.0000000000000029E-2</v>
      </c>
      <c r="GI193" s="185">
        <f t="shared" si="2748"/>
        <v>4.0000000000000029E-2</v>
      </c>
      <c r="GJ193" s="185">
        <f t="shared" si="2748"/>
        <v>4.0000000000000029E-2</v>
      </c>
      <c r="GK193" s="185">
        <f t="shared" si="2748"/>
        <v>4.0000000000000029E-2</v>
      </c>
      <c r="GL193" s="185">
        <f t="shared" si="2748"/>
        <v>4.0000000000000029E-2</v>
      </c>
      <c r="GM193" s="185">
        <f t="shared" si="2748"/>
        <v>4.0000000000000029E-2</v>
      </c>
      <c r="GN193" s="185">
        <f t="shared" si="2748"/>
        <v>4.0000000000000029E-2</v>
      </c>
      <c r="GO193" s="185">
        <f t="shared" si="2748"/>
        <v>4.0000000000000029E-2</v>
      </c>
      <c r="GP193" s="185">
        <f t="shared" si="2748"/>
        <v>4.0000000000000029E-2</v>
      </c>
      <c r="GQ193" s="185">
        <f t="shared" si="2748"/>
        <v>4.0000000000000029E-2</v>
      </c>
      <c r="GR193" s="185">
        <f t="shared" si="2748"/>
        <v>4.0000000000000029E-2</v>
      </c>
      <c r="GS193" s="185">
        <f t="shared" si="2748"/>
        <v>4.0000000000000029E-2</v>
      </c>
      <c r="GT193" s="185">
        <f t="shared" si="2748"/>
        <v>4.0000000000000029E-2</v>
      </c>
      <c r="GU193" s="185">
        <f t="shared" si="2748"/>
        <v>4.0000000000000029E-2</v>
      </c>
      <c r="GV193" s="185">
        <f t="shared" si="2748"/>
        <v>4.0000000000000029E-2</v>
      </c>
      <c r="GW193" s="185">
        <f t="shared" si="2748"/>
        <v>4.0000000000000029E-2</v>
      </c>
      <c r="GX193" s="185">
        <f t="shared" si="2748"/>
        <v>4.0000000000000029E-2</v>
      </c>
      <c r="GY193" s="185">
        <f t="shared" si="2748"/>
        <v>4.0000000000000029E-2</v>
      </c>
      <c r="GZ193" s="185">
        <f t="shared" ref="GZ193:JK193" si="2749">+GZ6*$J6</f>
        <v>4.0000000000000029E-2</v>
      </c>
      <c r="HA193" s="185">
        <f t="shared" si="2749"/>
        <v>4.0000000000000029E-2</v>
      </c>
      <c r="HB193" s="185">
        <f t="shared" si="2749"/>
        <v>4.0000000000000029E-2</v>
      </c>
      <c r="HC193" s="185">
        <f t="shared" si="2749"/>
        <v>4.0000000000000029E-2</v>
      </c>
      <c r="HD193" s="185">
        <f t="shared" si="2749"/>
        <v>4.0000000000000029E-2</v>
      </c>
      <c r="HE193" s="185">
        <f t="shared" si="2749"/>
        <v>4.0000000000000029E-2</v>
      </c>
      <c r="HF193" s="185">
        <f t="shared" si="2749"/>
        <v>4.0000000000000029E-2</v>
      </c>
      <c r="HG193" s="185">
        <f t="shared" si="2749"/>
        <v>4.0000000000000029E-2</v>
      </c>
      <c r="HH193" s="185">
        <f t="shared" si="2749"/>
        <v>4.0000000000000029E-2</v>
      </c>
      <c r="HI193" s="185">
        <f t="shared" si="2749"/>
        <v>4.0000000000000029E-2</v>
      </c>
      <c r="HJ193" s="185">
        <f t="shared" si="2749"/>
        <v>4.0000000000000029E-2</v>
      </c>
      <c r="HK193" s="185">
        <f t="shared" si="2749"/>
        <v>4.0000000000000029E-2</v>
      </c>
      <c r="HL193" s="185">
        <f t="shared" si="2749"/>
        <v>4.0000000000000029E-2</v>
      </c>
      <c r="HM193" s="185">
        <f t="shared" si="2749"/>
        <v>4.0000000000000029E-2</v>
      </c>
      <c r="HN193" s="185">
        <f t="shared" si="2749"/>
        <v>4.0000000000000029E-2</v>
      </c>
      <c r="HO193" s="185">
        <f t="shared" si="2749"/>
        <v>4.0000000000000029E-2</v>
      </c>
      <c r="HP193" s="185">
        <f t="shared" si="2749"/>
        <v>4.0000000000000029E-2</v>
      </c>
      <c r="HQ193" s="185">
        <f t="shared" si="2749"/>
        <v>4.0000000000000029E-2</v>
      </c>
      <c r="HR193" s="185">
        <f t="shared" si="2749"/>
        <v>4.0000000000000029E-2</v>
      </c>
      <c r="HS193" s="185">
        <f t="shared" si="2749"/>
        <v>4.0000000000000029E-2</v>
      </c>
      <c r="HT193" s="185">
        <f t="shared" si="2749"/>
        <v>4.0000000000000029E-2</v>
      </c>
      <c r="HU193" s="185">
        <f t="shared" si="2749"/>
        <v>4.0000000000000029E-2</v>
      </c>
      <c r="HV193" s="185">
        <f t="shared" si="2749"/>
        <v>4.0000000000000029E-2</v>
      </c>
      <c r="HW193" s="185">
        <f t="shared" si="2749"/>
        <v>4.0000000000000029E-2</v>
      </c>
      <c r="HX193" s="185">
        <f t="shared" si="2749"/>
        <v>4.0000000000000029E-2</v>
      </c>
      <c r="HY193" s="185">
        <f t="shared" si="2749"/>
        <v>4.0000000000000029E-2</v>
      </c>
      <c r="HZ193" s="185">
        <f t="shared" si="2749"/>
        <v>4.0000000000000029E-2</v>
      </c>
      <c r="IA193" s="185">
        <f t="shared" si="2749"/>
        <v>4.0000000000000029E-2</v>
      </c>
      <c r="IB193" s="185">
        <f t="shared" si="2749"/>
        <v>4.0000000000000029E-2</v>
      </c>
      <c r="IC193" s="185">
        <f t="shared" si="2749"/>
        <v>4.0000000000000029E-2</v>
      </c>
      <c r="ID193" s="185">
        <f t="shared" si="2749"/>
        <v>4.0000000000000029E-2</v>
      </c>
      <c r="IE193" s="185">
        <f t="shared" si="2749"/>
        <v>4.0000000000000029E-2</v>
      </c>
      <c r="IF193" s="185">
        <f t="shared" si="2749"/>
        <v>4.0000000000000029E-2</v>
      </c>
      <c r="IG193" s="185">
        <f t="shared" si="2749"/>
        <v>4.0000000000000029E-2</v>
      </c>
      <c r="IH193" s="185">
        <f t="shared" si="2749"/>
        <v>4.0000000000000029E-2</v>
      </c>
      <c r="II193" s="185">
        <f t="shared" si="2749"/>
        <v>4.0000000000000029E-2</v>
      </c>
      <c r="IJ193" s="185">
        <f t="shared" si="2749"/>
        <v>4.0000000000000029E-2</v>
      </c>
      <c r="IK193" s="185">
        <f t="shared" si="2749"/>
        <v>4.0000000000000029E-2</v>
      </c>
      <c r="IL193" s="185">
        <f t="shared" si="2749"/>
        <v>4.0000000000000029E-2</v>
      </c>
      <c r="IM193" s="185">
        <f t="shared" si="2749"/>
        <v>4.0000000000000029E-2</v>
      </c>
      <c r="IN193" s="185">
        <f t="shared" si="2749"/>
        <v>4.0000000000000029E-2</v>
      </c>
      <c r="IO193" s="185">
        <f t="shared" si="2749"/>
        <v>4.0000000000000029E-2</v>
      </c>
      <c r="IP193" s="185">
        <f t="shared" si="2749"/>
        <v>4.0000000000000029E-2</v>
      </c>
      <c r="IQ193" s="185">
        <f t="shared" si="2749"/>
        <v>4.0000000000000029E-2</v>
      </c>
      <c r="IR193" s="185">
        <f t="shared" si="2749"/>
        <v>4.0000000000000029E-2</v>
      </c>
      <c r="IS193" s="185">
        <f t="shared" si="2749"/>
        <v>4.0000000000000029E-2</v>
      </c>
      <c r="IT193" s="185">
        <f t="shared" si="2749"/>
        <v>4.0000000000000029E-2</v>
      </c>
      <c r="IU193" s="185">
        <f t="shared" si="2749"/>
        <v>4.0000000000000029E-2</v>
      </c>
      <c r="IV193" s="185">
        <f t="shared" si="2749"/>
        <v>4.0000000000000029E-2</v>
      </c>
      <c r="IW193" s="185">
        <f t="shared" si="2749"/>
        <v>4.0000000000000029E-2</v>
      </c>
      <c r="IX193" s="185">
        <f t="shared" si="2749"/>
        <v>4.0000000000000029E-2</v>
      </c>
      <c r="IY193" s="185">
        <f t="shared" si="2749"/>
        <v>4.0000000000000029E-2</v>
      </c>
      <c r="IZ193" s="185">
        <f t="shared" si="2749"/>
        <v>4.0000000000000029E-2</v>
      </c>
      <c r="JA193" s="185">
        <f t="shared" si="2749"/>
        <v>4.0000000000000029E-2</v>
      </c>
      <c r="JB193" s="185">
        <f t="shared" si="2749"/>
        <v>4.0000000000000029E-2</v>
      </c>
      <c r="JC193" s="185">
        <f t="shared" si="2749"/>
        <v>4.0000000000000029E-2</v>
      </c>
      <c r="JD193" s="185">
        <f t="shared" si="2749"/>
        <v>4.0000000000000029E-2</v>
      </c>
      <c r="JE193" s="185">
        <f t="shared" si="2749"/>
        <v>4.0000000000000029E-2</v>
      </c>
      <c r="JF193" s="185">
        <f t="shared" si="2749"/>
        <v>4.0000000000000029E-2</v>
      </c>
      <c r="JG193" s="185">
        <f t="shared" si="2749"/>
        <v>4.0000000000000029E-2</v>
      </c>
      <c r="JH193" s="185">
        <f t="shared" si="2749"/>
        <v>4.0000000000000029E-2</v>
      </c>
      <c r="JI193" s="185">
        <f t="shared" si="2749"/>
        <v>4.0000000000000029E-2</v>
      </c>
      <c r="JJ193" s="185">
        <f t="shared" si="2749"/>
        <v>4.0000000000000029E-2</v>
      </c>
      <c r="JK193" s="185">
        <f t="shared" si="2749"/>
        <v>4.0000000000000029E-2</v>
      </c>
      <c r="JL193" s="185">
        <f t="shared" ref="JL193:LW193" si="2750">+JL6*$J6</f>
        <v>4.0000000000000029E-2</v>
      </c>
      <c r="JM193" s="185">
        <f t="shared" si="2750"/>
        <v>4.0000000000000029E-2</v>
      </c>
      <c r="JN193" s="185">
        <f t="shared" si="2750"/>
        <v>4.0000000000000029E-2</v>
      </c>
      <c r="JO193" s="185">
        <f t="shared" si="2750"/>
        <v>4.0000000000000029E-2</v>
      </c>
      <c r="JP193" s="185">
        <f t="shared" si="2750"/>
        <v>4.0000000000000029E-2</v>
      </c>
      <c r="JQ193" s="185">
        <f t="shared" si="2750"/>
        <v>4.0000000000000029E-2</v>
      </c>
      <c r="JR193" s="185">
        <f t="shared" si="2750"/>
        <v>4.0000000000000029E-2</v>
      </c>
      <c r="JS193" s="185">
        <f t="shared" si="2750"/>
        <v>4.0000000000000029E-2</v>
      </c>
      <c r="JT193" s="185">
        <f t="shared" si="2750"/>
        <v>4.0000000000000029E-2</v>
      </c>
      <c r="JU193" s="185">
        <f t="shared" si="2750"/>
        <v>4.0000000000000029E-2</v>
      </c>
      <c r="JV193" s="185">
        <f t="shared" si="2750"/>
        <v>4.0000000000000029E-2</v>
      </c>
      <c r="JW193" s="185">
        <f t="shared" si="2750"/>
        <v>4.0000000000000029E-2</v>
      </c>
      <c r="JX193" s="185">
        <f t="shared" si="2750"/>
        <v>4.0000000000000029E-2</v>
      </c>
      <c r="JY193" s="185">
        <f t="shared" si="2750"/>
        <v>4.0000000000000029E-2</v>
      </c>
      <c r="JZ193" s="185">
        <f t="shared" si="2750"/>
        <v>4.0000000000000029E-2</v>
      </c>
      <c r="KA193" s="185">
        <f t="shared" si="2750"/>
        <v>4.0000000000000029E-2</v>
      </c>
      <c r="KB193" s="185">
        <f t="shared" si="2750"/>
        <v>4.0000000000000029E-2</v>
      </c>
      <c r="KC193" s="185">
        <f t="shared" si="2750"/>
        <v>4.0000000000000029E-2</v>
      </c>
      <c r="KD193" s="185">
        <f t="shared" si="2750"/>
        <v>4.0000000000000029E-2</v>
      </c>
      <c r="KE193" s="185">
        <f t="shared" si="2750"/>
        <v>4.0000000000000029E-2</v>
      </c>
      <c r="KF193" s="185">
        <f t="shared" si="2750"/>
        <v>4.0000000000000029E-2</v>
      </c>
      <c r="KG193" s="185">
        <f t="shared" si="2750"/>
        <v>4.0000000000000029E-2</v>
      </c>
      <c r="KH193" s="185">
        <f t="shared" si="2750"/>
        <v>4.0000000000000029E-2</v>
      </c>
      <c r="KI193" s="185">
        <f t="shared" si="2750"/>
        <v>4.0000000000000029E-2</v>
      </c>
      <c r="KJ193" s="185">
        <f t="shared" si="2750"/>
        <v>4.0000000000000029E-2</v>
      </c>
      <c r="KK193" s="185">
        <f t="shared" si="2750"/>
        <v>4.0000000000000029E-2</v>
      </c>
      <c r="KL193" s="185">
        <f t="shared" si="2750"/>
        <v>4.0000000000000029E-2</v>
      </c>
      <c r="KM193" s="185">
        <f t="shared" si="2750"/>
        <v>4.0000000000000029E-2</v>
      </c>
      <c r="KN193" s="185">
        <f t="shared" si="2750"/>
        <v>4.0000000000000029E-2</v>
      </c>
      <c r="KO193" s="185">
        <f t="shared" si="2750"/>
        <v>4.0000000000000029E-2</v>
      </c>
      <c r="KP193" s="185">
        <f t="shared" si="2750"/>
        <v>4.0000000000000029E-2</v>
      </c>
      <c r="KQ193" s="185">
        <f t="shared" si="2750"/>
        <v>4.0000000000000029E-2</v>
      </c>
      <c r="KR193" s="185">
        <f t="shared" si="2750"/>
        <v>4.0000000000000029E-2</v>
      </c>
      <c r="KS193" s="185">
        <f t="shared" si="2750"/>
        <v>4.0000000000000029E-2</v>
      </c>
      <c r="KT193" s="185">
        <f t="shared" si="2750"/>
        <v>4.0000000000000029E-2</v>
      </c>
      <c r="KU193" s="185">
        <f t="shared" si="2750"/>
        <v>4.0000000000000029E-2</v>
      </c>
      <c r="KV193" s="185">
        <f t="shared" si="2750"/>
        <v>4.0000000000000029E-2</v>
      </c>
      <c r="KW193" s="185">
        <f t="shared" si="2750"/>
        <v>4.0000000000000029E-2</v>
      </c>
      <c r="KX193" s="185">
        <f t="shared" si="2750"/>
        <v>4.0000000000000029E-2</v>
      </c>
      <c r="KY193" s="185">
        <f t="shared" si="2750"/>
        <v>4.0000000000000029E-2</v>
      </c>
      <c r="KZ193" s="185">
        <f t="shared" si="2750"/>
        <v>4.0000000000000029E-2</v>
      </c>
      <c r="LA193" s="185">
        <f t="shared" si="2750"/>
        <v>4.0000000000000029E-2</v>
      </c>
      <c r="LB193" s="185">
        <f t="shared" si="2750"/>
        <v>4.0000000000000029E-2</v>
      </c>
      <c r="LC193" s="185">
        <f t="shared" si="2750"/>
        <v>4.0000000000000029E-2</v>
      </c>
      <c r="LD193" s="185">
        <f t="shared" si="2750"/>
        <v>4.0000000000000029E-2</v>
      </c>
      <c r="LE193" s="185">
        <f t="shared" si="2750"/>
        <v>4.0000000000000029E-2</v>
      </c>
      <c r="LF193" s="185">
        <f t="shared" si="2750"/>
        <v>4.0000000000000029E-2</v>
      </c>
      <c r="LG193" s="185">
        <f t="shared" si="2750"/>
        <v>4.0000000000000029E-2</v>
      </c>
      <c r="LH193" s="185">
        <f t="shared" si="2750"/>
        <v>4.0000000000000029E-2</v>
      </c>
      <c r="LI193" s="185">
        <f t="shared" si="2750"/>
        <v>4.0000000000000029E-2</v>
      </c>
      <c r="LJ193" s="185">
        <f t="shared" si="2750"/>
        <v>4.0000000000000029E-2</v>
      </c>
      <c r="LK193" s="185">
        <f t="shared" si="2750"/>
        <v>4.0000000000000029E-2</v>
      </c>
      <c r="LL193" s="185">
        <f t="shared" si="2750"/>
        <v>4.0000000000000029E-2</v>
      </c>
      <c r="LM193" s="185">
        <f t="shared" si="2750"/>
        <v>4.0000000000000029E-2</v>
      </c>
      <c r="LN193" s="185">
        <f t="shared" si="2750"/>
        <v>4.0000000000000029E-2</v>
      </c>
      <c r="LO193" s="185">
        <f t="shared" si="2750"/>
        <v>4.0000000000000029E-2</v>
      </c>
      <c r="LP193" s="185">
        <f t="shared" si="2750"/>
        <v>4.0000000000000029E-2</v>
      </c>
      <c r="LQ193" s="185">
        <f t="shared" si="2750"/>
        <v>4.0000000000000029E-2</v>
      </c>
      <c r="LR193" s="185">
        <f t="shared" si="2750"/>
        <v>4.0000000000000029E-2</v>
      </c>
      <c r="LS193" s="185">
        <f t="shared" si="2750"/>
        <v>4.0000000000000029E-2</v>
      </c>
      <c r="LT193" s="185">
        <f t="shared" si="2750"/>
        <v>4.0000000000000029E-2</v>
      </c>
      <c r="LU193" s="185">
        <f t="shared" si="2750"/>
        <v>4.0000000000000029E-2</v>
      </c>
      <c r="LV193" s="185">
        <f t="shared" si="2750"/>
        <v>4.0000000000000029E-2</v>
      </c>
      <c r="LW193" s="185">
        <f t="shared" si="2750"/>
        <v>4.0000000000000029E-2</v>
      </c>
      <c r="LX193" s="185">
        <f t="shared" ref="LX193:OI193" si="2751">+LX6*$J6</f>
        <v>4.0000000000000029E-2</v>
      </c>
      <c r="LY193" s="185">
        <f t="shared" si="2751"/>
        <v>4.0000000000000029E-2</v>
      </c>
      <c r="LZ193" s="185">
        <f t="shared" si="2751"/>
        <v>4.0000000000000029E-2</v>
      </c>
      <c r="MA193" s="185">
        <f t="shared" si="2751"/>
        <v>4.0000000000000029E-2</v>
      </c>
      <c r="MB193" s="185">
        <f t="shared" si="2751"/>
        <v>4.0000000000000029E-2</v>
      </c>
      <c r="MC193" s="185">
        <f t="shared" si="2751"/>
        <v>4.0000000000000029E-2</v>
      </c>
      <c r="MD193" s="185">
        <f t="shared" si="2751"/>
        <v>4.0000000000000029E-2</v>
      </c>
      <c r="ME193" s="185">
        <f t="shared" si="2751"/>
        <v>4.0000000000000029E-2</v>
      </c>
      <c r="MF193" s="185">
        <f t="shared" si="2751"/>
        <v>4.0000000000000029E-2</v>
      </c>
      <c r="MG193" s="185">
        <f t="shared" si="2751"/>
        <v>4.0000000000000029E-2</v>
      </c>
      <c r="MH193" s="185">
        <f t="shared" si="2751"/>
        <v>4.0000000000000029E-2</v>
      </c>
      <c r="MI193" s="185">
        <f t="shared" si="2751"/>
        <v>4.0000000000000029E-2</v>
      </c>
      <c r="MJ193" s="185">
        <f t="shared" si="2751"/>
        <v>4.0000000000000029E-2</v>
      </c>
      <c r="MK193" s="185">
        <f t="shared" si="2751"/>
        <v>4.0000000000000029E-2</v>
      </c>
      <c r="ML193" s="185">
        <f t="shared" si="2751"/>
        <v>4.0000000000000029E-2</v>
      </c>
      <c r="MM193" s="185">
        <f t="shared" si="2751"/>
        <v>4.0000000000000029E-2</v>
      </c>
      <c r="MN193" s="185">
        <f t="shared" si="2751"/>
        <v>4.0000000000000029E-2</v>
      </c>
      <c r="MO193" s="185">
        <f t="shared" si="2751"/>
        <v>4.0000000000000029E-2</v>
      </c>
      <c r="MP193" s="185">
        <f t="shared" si="2751"/>
        <v>4.0000000000000029E-2</v>
      </c>
      <c r="MQ193" s="185">
        <f t="shared" si="2751"/>
        <v>4.0000000000000029E-2</v>
      </c>
      <c r="MR193" s="185">
        <f t="shared" si="2751"/>
        <v>4.0000000000000029E-2</v>
      </c>
      <c r="MS193" s="185">
        <f t="shared" si="2751"/>
        <v>4.0000000000000029E-2</v>
      </c>
      <c r="MT193" s="185">
        <f t="shared" si="2751"/>
        <v>4.0000000000000029E-2</v>
      </c>
      <c r="MU193" s="185">
        <f t="shared" si="2751"/>
        <v>4.0000000000000029E-2</v>
      </c>
      <c r="MV193" s="185">
        <f t="shared" si="2751"/>
        <v>4.0000000000000029E-2</v>
      </c>
      <c r="MW193" s="185">
        <f t="shared" si="2751"/>
        <v>4.0000000000000029E-2</v>
      </c>
      <c r="MX193" s="185">
        <f t="shared" si="2751"/>
        <v>4.0000000000000029E-2</v>
      </c>
      <c r="MY193" s="185">
        <f t="shared" si="2751"/>
        <v>4.0000000000000029E-2</v>
      </c>
      <c r="MZ193" s="185">
        <f t="shared" si="2751"/>
        <v>4.0000000000000029E-2</v>
      </c>
      <c r="NA193" s="185">
        <f t="shared" si="2751"/>
        <v>4.0000000000000029E-2</v>
      </c>
      <c r="NB193" s="185">
        <f t="shared" si="2751"/>
        <v>4.0000000000000029E-2</v>
      </c>
      <c r="NC193" s="185">
        <f t="shared" si="2751"/>
        <v>4.0000000000000029E-2</v>
      </c>
      <c r="ND193" s="185">
        <f t="shared" si="2751"/>
        <v>4.0000000000000029E-2</v>
      </c>
      <c r="NE193" s="185">
        <f t="shared" si="2751"/>
        <v>4.0000000000000029E-2</v>
      </c>
      <c r="NF193" s="185">
        <f t="shared" si="2751"/>
        <v>4.0000000000000029E-2</v>
      </c>
      <c r="NG193" s="185">
        <f t="shared" si="2751"/>
        <v>4.0000000000000029E-2</v>
      </c>
      <c r="NH193" s="185">
        <f t="shared" si="2751"/>
        <v>4.0000000000000029E-2</v>
      </c>
      <c r="NI193" s="185">
        <f t="shared" si="2751"/>
        <v>4.0000000000000029E-2</v>
      </c>
      <c r="NJ193" s="185">
        <f t="shared" si="2751"/>
        <v>4.0000000000000029E-2</v>
      </c>
      <c r="NK193" s="185">
        <f t="shared" si="2751"/>
        <v>4.0000000000000029E-2</v>
      </c>
      <c r="NL193" s="185">
        <f t="shared" si="2751"/>
        <v>4.0000000000000029E-2</v>
      </c>
      <c r="NM193" s="185">
        <f t="shared" si="2751"/>
        <v>4.0000000000000029E-2</v>
      </c>
      <c r="NN193" s="185">
        <f t="shared" si="2751"/>
        <v>4.0000000000000029E-2</v>
      </c>
      <c r="NO193" s="185">
        <f t="shared" si="2751"/>
        <v>4.0000000000000029E-2</v>
      </c>
      <c r="NP193" s="185">
        <f t="shared" si="2751"/>
        <v>4.0000000000000029E-2</v>
      </c>
      <c r="NQ193" s="185">
        <f t="shared" si="2751"/>
        <v>4.0000000000000029E-2</v>
      </c>
      <c r="NR193" s="185">
        <f t="shared" si="2751"/>
        <v>4.0000000000000029E-2</v>
      </c>
      <c r="NS193" s="185">
        <f t="shared" si="2751"/>
        <v>4.0000000000000029E-2</v>
      </c>
      <c r="NT193" s="185">
        <f t="shared" si="2751"/>
        <v>4.0000000000000029E-2</v>
      </c>
      <c r="NU193" s="185">
        <f t="shared" si="2751"/>
        <v>4.0000000000000029E-2</v>
      </c>
      <c r="NV193" s="185">
        <f t="shared" si="2751"/>
        <v>4.0000000000000029E-2</v>
      </c>
      <c r="NW193" s="185">
        <f t="shared" si="2751"/>
        <v>4.0000000000000029E-2</v>
      </c>
      <c r="NX193" s="185">
        <f t="shared" si="2751"/>
        <v>4.0000000000000029E-2</v>
      </c>
      <c r="NY193" s="185">
        <f t="shared" si="2751"/>
        <v>4.0000000000000029E-2</v>
      </c>
      <c r="NZ193" s="185">
        <f t="shared" si="2751"/>
        <v>4.0000000000000029E-2</v>
      </c>
      <c r="OA193" s="185">
        <f t="shared" si="2751"/>
        <v>4.0000000000000029E-2</v>
      </c>
      <c r="OB193" s="185">
        <f t="shared" si="2751"/>
        <v>4.0000000000000029E-2</v>
      </c>
      <c r="OC193" s="185">
        <f t="shared" si="2751"/>
        <v>4.0000000000000029E-2</v>
      </c>
      <c r="OD193" s="185">
        <f t="shared" si="2751"/>
        <v>4.0000000000000029E-2</v>
      </c>
      <c r="OE193" s="185">
        <f t="shared" si="2751"/>
        <v>4.0000000000000029E-2</v>
      </c>
      <c r="OF193" s="185">
        <f t="shared" si="2751"/>
        <v>4.0000000000000029E-2</v>
      </c>
      <c r="OG193" s="185">
        <f t="shared" si="2751"/>
        <v>4.0000000000000029E-2</v>
      </c>
      <c r="OH193" s="185">
        <f t="shared" si="2751"/>
        <v>4.0000000000000029E-2</v>
      </c>
      <c r="OI193" s="185">
        <f t="shared" si="2751"/>
        <v>4.0000000000000029E-2</v>
      </c>
      <c r="OJ193" s="185">
        <f t="shared" ref="OJ193:QU193" si="2752">+OJ6*$J6</f>
        <v>4.0000000000000029E-2</v>
      </c>
      <c r="OK193" s="185">
        <f t="shared" si="2752"/>
        <v>4.0000000000000029E-2</v>
      </c>
      <c r="OL193" s="185">
        <f t="shared" si="2752"/>
        <v>4.0000000000000029E-2</v>
      </c>
      <c r="OM193" s="185">
        <f t="shared" si="2752"/>
        <v>4.0000000000000029E-2</v>
      </c>
      <c r="ON193" s="185">
        <f t="shared" si="2752"/>
        <v>4.0000000000000029E-2</v>
      </c>
      <c r="OO193" s="185">
        <f t="shared" si="2752"/>
        <v>4.0000000000000029E-2</v>
      </c>
      <c r="OP193" s="185">
        <f t="shared" si="2752"/>
        <v>4.0000000000000029E-2</v>
      </c>
      <c r="OQ193" s="185">
        <f t="shared" si="2752"/>
        <v>4.0000000000000029E-2</v>
      </c>
      <c r="OR193" s="185">
        <f t="shared" si="2752"/>
        <v>4.0000000000000029E-2</v>
      </c>
      <c r="OS193" s="185">
        <f t="shared" si="2752"/>
        <v>4.0000000000000029E-2</v>
      </c>
      <c r="OT193" s="185">
        <f t="shared" si="2752"/>
        <v>4.0000000000000029E-2</v>
      </c>
      <c r="OU193" s="185">
        <f t="shared" si="2752"/>
        <v>4.0000000000000029E-2</v>
      </c>
      <c r="OV193" s="185">
        <f t="shared" si="2752"/>
        <v>4.0000000000000029E-2</v>
      </c>
      <c r="OW193" s="185">
        <f t="shared" si="2752"/>
        <v>4.0000000000000029E-2</v>
      </c>
      <c r="OX193" s="185">
        <f t="shared" si="2752"/>
        <v>4.0000000000000029E-2</v>
      </c>
      <c r="OY193" s="185">
        <f t="shared" si="2752"/>
        <v>4.0000000000000029E-2</v>
      </c>
      <c r="OZ193" s="185">
        <f t="shared" si="2752"/>
        <v>4.0000000000000029E-2</v>
      </c>
      <c r="PA193" s="185">
        <f t="shared" si="2752"/>
        <v>4.0000000000000029E-2</v>
      </c>
      <c r="PB193" s="185">
        <f t="shared" si="2752"/>
        <v>4.0000000000000029E-2</v>
      </c>
      <c r="PC193" s="185">
        <f t="shared" si="2752"/>
        <v>4.0000000000000029E-2</v>
      </c>
      <c r="PD193" s="185">
        <f t="shared" si="2752"/>
        <v>4.0000000000000029E-2</v>
      </c>
      <c r="PE193" s="185">
        <f t="shared" si="2752"/>
        <v>4.0000000000000029E-2</v>
      </c>
      <c r="PF193" s="185">
        <f t="shared" si="2752"/>
        <v>4.0000000000000029E-2</v>
      </c>
      <c r="PG193" s="185">
        <f t="shared" si="2752"/>
        <v>4.0000000000000029E-2</v>
      </c>
      <c r="PH193" s="185">
        <f t="shared" si="2752"/>
        <v>4.0000000000000029E-2</v>
      </c>
      <c r="PI193" s="185">
        <f t="shared" si="2752"/>
        <v>4.0000000000000029E-2</v>
      </c>
      <c r="PJ193" s="185">
        <f t="shared" si="2752"/>
        <v>4.0000000000000029E-2</v>
      </c>
      <c r="PK193" s="185">
        <f t="shared" si="2752"/>
        <v>4.0000000000000029E-2</v>
      </c>
      <c r="PL193" s="185">
        <f t="shared" si="2752"/>
        <v>4.0000000000000029E-2</v>
      </c>
      <c r="PM193" s="185">
        <f t="shared" si="2752"/>
        <v>4.0000000000000029E-2</v>
      </c>
      <c r="PN193" s="185">
        <f t="shared" si="2752"/>
        <v>4.0000000000000029E-2</v>
      </c>
      <c r="PO193" s="185">
        <f t="shared" si="2752"/>
        <v>4.0000000000000029E-2</v>
      </c>
      <c r="PP193" s="185">
        <f t="shared" si="2752"/>
        <v>4.0000000000000029E-2</v>
      </c>
      <c r="PQ193" s="185">
        <f t="shared" si="2752"/>
        <v>4.0000000000000029E-2</v>
      </c>
      <c r="PR193" s="185">
        <f t="shared" si="2752"/>
        <v>4.0000000000000029E-2</v>
      </c>
      <c r="PS193" s="185">
        <f t="shared" si="2752"/>
        <v>4.0000000000000029E-2</v>
      </c>
      <c r="PT193" s="185">
        <f t="shared" si="2752"/>
        <v>4.0000000000000029E-2</v>
      </c>
      <c r="PU193" s="185">
        <f t="shared" si="2752"/>
        <v>4.0000000000000029E-2</v>
      </c>
      <c r="PV193" s="185">
        <f t="shared" si="2752"/>
        <v>4.0000000000000029E-2</v>
      </c>
      <c r="PW193" s="185">
        <f t="shared" si="2752"/>
        <v>4.0000000000000029E-2</v>
      </c>
      <c r="PX193" s="185">
        <f t="shared" si="2752"/>
        <v>4.0000000000000029E-2</v>
      </c>
      <c r="PY193" s="185">
        <f t="shared" si="2752"/>
        <v>4.0000000000000029E-2</v>
      </c>
      <c r="PZ193" s="185">
        <f t="shared" si="2752"/>
        <v>4.0000000000000029E-2</v>
      </c>
      <c r="QA193" s="185">
        <f t="shared" si="2752"/>
        <v>4.0000000000000029E-2</v>
      </c>
      <c r="QB193" s="185">
        <f t="shared" si="2752"/>
        <v>4.0000000000000029E-2</v>
      </c>
      <c r="QC193" s="185">
        <f t="shared" si="2752"/>
        <v>4.0000000000000029E-2</v>
      </c>
      <c r="QD193" s="185">
        <f t="shared" si="2752"/>
        <v>4.0000000000000029E-2</v>
      </c>
      <c r="QE193" s="185">
        <f t="shared" si="2752"/>
        <v>4.0000000000000029E-2</v>
      </c>
      <c r="QF193" s="185">
        <f t="shared" si="2752"/>
        <v>4.0000000000000029E-2</v>
      </c>
      <c r="QG193" s="185">
        <f t="shared" si="2752"/>
        <v>4.0000000000000029E-2</v>
      </c>
      <c r="QH193" s="185">
        <f t="shared" si="2752"/>
        <v>4.0000000000000029E-2</v>
      </c>
      <c r="QI193" s="185">
        <f t="shared" si="2752"/>
        <v>4.0000000000000029E-2</v>
      </c>
      <c r="QJ193" s="185">
        <f t="shared" si="2752"/>
        <v>4.0000000000000029E-2</v>
      </c>
      <c r="QK193" s="185">
        <f t="shared" si="2752"/>
        <v>4.0000000000000029E-2</v>
      </c>
      <c r="QL193" s="185">
        <f t="shared" si="2752"/>
        <v>4.0000000000000029E-2</v>
      </c>
      <c r="QM193" s="185">
        <f t="shared" si="2752"/>
        <v>4.0000000000000029E-2</v>
      </c>
      <c r="QN193" s="185">
        <f t="shared" si="2752"/>
        <v>4.0000000000000029E-2</v>
      </c>
      <c r="QO193" s="185">
        <f t="shared" si="2752"/>
        <v>4.0000000000000029E-2</v>
      </c>
      <c r="QP193" s="185">
        <f t="shared" si="2752"/>
        <v>4.0000000000000029E-2</v>
      </c>
      <c r="QQ193" s="185">
        <f t="shared" si="2752"/>
        <v>4.0000000000000029E-2</v>
      </c>
      <c r="QR193" s="185">
        <f t="shared" si="2752"/>
        <v>4.0000000000000029E-2</v>
      </c>
      <c r="QS193" s="185">
        <f t="shared" si="2752"/>
        <v>4.0000000000000029E-2</v>
      </c>
      <c r="QT193" s="185">
        <f t="shared" si="2752"/>
        <v>4.0000000000000029E-2</v>
      </c>
      <c r="QU193" s="185">
        <f t="shared" si="2752"/>
        <v>4.0000000000000029E-2</v>
      </c>
      <c r="QV193" s="185">
        <f t="shared" ref="QV193:TG193" si="2753">+QV6*$J6</f>
        <v>4.0000000000000029E-2</v>
      </c>
      <c r="QW193" s="185">
        <f t="shared" si="2753"/>
        <v>4.0000000000000029E-2</v>
      </c>
      <c r="QX193" s="185">
        <f t="shared" si="2753"/>
        <v>4.0000000000000029E-2</v>
      </c>
      <c r="QY193" s="185">
        <f t="shared" si="2753"/>
        <v>4.0000000000000029E-2</v>
      </c>
      <c r="QZ193" s="185">
        <f t="shared" si="2753"/>
        <v>4.0000000000000029E-2</v>
      </c>
      <c r="RA193" s="185">
        <f t="shared" si="2753"/>
        <v>4.0000000000000029E-2</v>
      </c>
      <c r="RB193" s="185">
        <f t="shared" si="2753"/>
        <v>4.0000000000000029E-2</v>
      </c>
      <c r="RC193" s="185">
        <f t="shared" si="2753"/>
        <v>4.0000000000000029E-2</v>
      </c>
      <c r="RD193" s="185">
        <f t="shared" si="2753"/>
        <v>4.0000000000000029E-2</v>
      </c>
      <c r="RE193" s="185">
        <f t="shared" si="2753"/>
        <v>4.0000000000000029E-2</v>
      </c>
      <c r="RF193" s="185">
        <f t="shared" si="2753"/>
        <v>4.0000000000000029E-2</v>
      </c>
      <c r="RG193" s="185">
        <f t="shared" si="2753"/>
        <v>4.0000000000000029E-2</v>
      </c>
      <c r="RH193" s="185">
        <f t="shared" si="2753"/>
        <v>4.0000000000000029E-2</v>
      </c>
      <c r="RI193" s="185">
        <f t="shared" si="2753"/>
        <v>4.0000000000000029E-2</v>
      </c>
      <c r="RJ193" s="185">
        <f t="shared" si="2753"/>
        <v>4.0000000000000029E-2</v>
      </c>
      <c r="RK193" s="185">
        <f t="shared" si="2753"/>
        <v>4.0000000000000029E-2</v>
      </c>
      <c r="RL193" s="185">
        <f t="shared" si="2753"/>
        <v>4.0000000000000029E-2</v>
      </c>
      <c r="RM193" s="185">
        <f t="shared" si="2753"/>
        <v>4.0000000000000029E-2</v>
      </c>
      <c r="RN193" s="185">
        <f t="shared" si="2753"/>
        <v>4.0000000000000029E-2</v>
      </c>
      <c r="RO193" s="185">
        <f t="shared" si="2753"/>
        <v>4.0000000000000029E-2</v>
      </c>
      <c r="RP193" s="185">
        <f t="shared" si="2753"/>
        <v>4.0000000000000029E-2</v>
      </c>
      <c r="RQ193" s="185">
        <f t="shared" si="2753"/>
        <v>4.0000000000000029E-2</v>
      </c>
      <c r="RR193" s="185">
        <f t="shared" si="2753"/>
        <v>4.0000000000000029E-2</v>
      </c>
      <c r="RS193" s="185">
        <f t="shared" si="2753"/>
        <v>4.0000000000000029E-2</v>
      </c>
      <c r="RT193" s="185">
        <f t="shared" si="2753"/>
        <v>4.0000000000000029E-2</v>
      </c>
      <c r="RU193" s="185">
        <f t="shared" si="2753"/>
        <v>4.0000000000000029E-2</v>
      </c>
      <c r="RV193" s="185">
        <f t="shared" si="2753"/>
        <v>4.0000000000000029E-2</v>
      </c>
      <c r="RW193" s="185">
        <f t="shared" si="2753"/>
        <v>4.0000000000000029E-2</v>
      </c>
      <c r="RX193" s="185">
        <f t="shared" si="2753"/>
        <v>4.0000000000000029E-2</v>
      </c>
      <c r="RY193" s="185">
        <f t="shared" si="2753"/>
        <v>4.0000000000000029E-2</v>
      </c>
      <c r="RZ193" s="185">
        <f t="shared" si="2753"/>
        <v>4.0000000000000029E-2</v>
      </c>
      <c r="SA193" s="185">
        <f t="shared" si="2753"/>
        <v>4.0000000000000029E-2</v>
      </c>
      <c r="SB193" s="185">
        <f t="shared" si="2753"/>
        <v>4.0000000000000029E-2</v>
      </c>
      <c r="SC193" s="185">
        <f t="shared" si="2753"/>
        <v>4.0000000000000029E-2</v>
      </c>
      <c r="SD193" s="185">
        <f t="shared" si="2753"/>
        <v>4.0000000000000029E-2</v>
      </c>
      <c r="SE193" s="185">
        <f t="shared" si="2753"/>
        <v>4.0000000000000029E-2</v>
      </c>
      <c r="SF193" s="185">
        <f t="shared" si="2753"/>
        <v>4.0000000000000029E-2</v>
      </c>
      <c r="SG193" s="185">
        <f t="shared" si="2753"/>
        <v>4.0000000000000029E-2</v>
      </c>
      <c r="SH193" s="185">
        <f t="shared" si="2753"/>
        <v>4.0000000000000029E-2</v>
      </c>
      <c r="SI193" s="185">
        <f t="shared" si="2753"/>
        <v>4.0000000000000029E-2</v>
      </c>
      <c r="SJ193" s="185">
        <f t="shared" si="2753"/>
        <v>4.0000000000000029E-2</v>
      </c>
      <c r="SK193" s="185">
        <f t="shared" si="2753"/>
        <v>4.0000000000000029E-2</v>
      </c>
      <c r="SL193" s="185">
        <f t="shared" si="2753"/>
        <v>4.0000000000000029E-2</v>
      </c>
      <c r="SM193" s="185">
        <f t="shared" si="2753"/>
        <v>4.0000000000000029E-2</v>
      </c>
      <c r="SN193" s="185">
        <f t="shared" si="2753"/>
        <v>4.0000000000000029E-2</v>
      </c>
      <c r="SO193" s="185">
        <f t="shared" si="2753"/>
        <v>4.0000000000000029E-2</v>
      </c>
      <c r="SP193" s="185">
        <f t="shared" si="2753"/>
        <v>4.0000000000000029E-2</v>
      </c>
      <c r="SQ193" s="185">
        <f t="shared" si="2753"/>
        <v>4.0000000000000029E-2</v>
      </c>
      <c r="SR193" s="185">
        <f t="shared" si="2753"/>
        <v>4.0000000000000029E-2</v>
      </c>
      <c r="SS193" s="185">
        <f t="shared" si="2753"/>
        <v>4.0000000000000029E-2</v>
      </c>
      <c r="ST193" s="185">
        <f t="shared" si="2753"/>
        <v>4.0000000000000029E-2</v>
      </c>
      <c r="SU193" s="185">
        <f t="shared" si="2753"/>
        <v>4.0000000000000029E-2</v>
      </c>
      <c r="SV193" s="185">
        <f t="shared" si="2753"/>
        <v>4.0000000000000029E-2</v>
      </c>
      <c r="SW193" s="185">
        <f t="shared" si="2753"/>
        <v>4.0000000000000029E-2</v>
      </c>
      <c r="SX193" s="185">
        <f t="shared" si="2753"/>
        <v>4.0000000000000029E-2</v>
      </c>
      <c r="SY193" s="185">
        <f t="shared" si="2753"/>
        <v>4.0000000000000029E-2</v>
      </c>
      <c r="SZ193" s="185">
        <f t="shared" si="2753"/>
        <v>4.0000000000000029E-2</v>
      </c>
      <c r="TA193" s="185">
        <f t="shared" si="2753"/>
        <v>4.0000000000000029E-2</v>
      </c>
      <c r="TB193" s="185">
        <f t="shared" si="2753"/>
        <v>4.0000000000000029E-2</v>
      </c>
      <c r="TC193" s="185">
        <f t="shared" si="2753"/>
        <v>4.0000000000000029E-2</v>
      </c>
      <c r="TD193" s="185">
        <f t="shared" si="2753"/>
        <v>4.0000000000000029E-2</v>
      </c>
      <c r="TE193" s="185">
        <f t="shared" si="2753"/>
        <v>4.0000000000000029E-2</v>
      </c>
      <c r="TF193" s="185">
        <f t="shared" si="2753"/>
        <v>4.0000000000000029E-2</v>
      </c>
      <c r="TG193" s="185">
        <f t="shared" si="2753"/>
        <v>4.0000000000000029E-2</v>
      </c>
      <c r="TH193" s="185">
        <f t="shared" ref="TH193:UV193" si="2754">+TH6*$J6</f>
        <v>4.0000000000000029E-2</v>
      </c>
      <c r="TI193" s="185">
        <f t="shared" si="2754"/>
        <v>4.0000000000000029E-2</v>
      </c>
      <c r="TJ193" s="185">
        <f t="shared" si="2754"/>
        <v>4.0000000000000029E-2</v>
      </c>
      <c r="TK193" s="185">
        <f t="shared" si="2754"/>
        <v>4.0000000000000029E-2</v>
      </c>
      <c r="TL193" s="185">
        <f t="shared" si="2754"/>
        <v>4.0000000000000029E-2</v>
      </c>
      <c r="TM193" s="185">
        <f t="shared" si="2754"/>
        <v>4.0000000000000029E-2</v>
      </c>
      <c r="TN193" s="185">
        <f t="shared" si="2754"/>
        <v>4.0000000000000029E-2</v>
      </c>
      <c r="TO193" s="185">
        <f t="shared" si="2754"/>
        <v>4.0000000000000029E-2</v>
      </c>
      <c r="TP193" s="185">
        <f t="shared" si="2754"/>
        <v>4.0000000000000029E-2</v>
      </c>
      <c r="TQ193" s="185">
        <f t="shared" si="2754"/>
        <v>4.0000000000000029E-2</v>
      </c>
      <c r="TR193" s="185">
        <f t="shared" si="2754"/>
        <v>4.0000000000000029E-2</v>
      </c>
      <c r="TS193" s="185">
        <f t="shared" si="2754"/>
        <v>4.0000000000000029E-2</v>
      </c>
      <c r="TT193" s="185">
        <f t="shared" si="2754"/>
        <v>4.0000000000000029E-2</v>
      </c>
      <c r="TU193" s="185">
        <f t="shared" si="2754"/>
        <v>4.0000000000000029E-2</v>
      </c>
      <c r="TV193" s="185">
        <f t="shared" si="2754"/>
        <v>4.0000000000000029E-2</v>
      </c>
      <c r="TW193" s="185">
        <f t="shared" si="2754"/>
        <v>4.0000000000000029E-2</v>
      </c>
      <c r="TX193" s="185">
        <f t="shared" si="2754"/>
        <v>4.0000000000000029E-2</v>
      </c>
      <c r="TY193" s="185">
        <f t="shared" si="2754"/>
        <v>4.0000000000000029E-2</v>
      </c>
      <c r="TZ193" s="185">
        <f t="shared" si="2754"/>
        <v>4.0000000000000029E-2</v>
      </c>
      <c r="UA193" s="185">
        <f t="shared" si="2754"/>
        <v>4.0000000000000029E-2</v>
      </c>
      <c r="UB193" s="185">
        <f t="shared" si="2754"/>
        <v>4.0000000000000029E-2</v>
      </c>
      <c r="UC193" s="185">
        <f t="shared" si="2754"/>
        <v>4.0000000000000029E-2</v>
      </c>
      <c r="UD193" s="185">
        <f t="shared" si="2754"/>
        <v>4.0000000000000029E-2</v>
      </c>
      <c r="UE193" s="185">
        <f t="shared" si="2754"/>
        <v>4.0000000000000029E-2</v>
      </c>
      <c r="UF193" s="185">
        <f t="shared" si="2754"/>
        <v>4.0000000000000029E-2</v>
      </c>
      <c r="UG193" s="185">
        <f t="shared" si="2754"/>
        <v>4.0000000000000029E-2</v>
      </c>
      <c r="UH193" s="185">
        <f t="shared" si="2754"/>
        <v>4.0000000000000029E-2</v>
      </c>
      <c r="UI193" s="185">
        <f t="shared" si="2754"/>
        <v>4.0000000000000029E-2</v>
      </c>
      <c r="UJ193" s="185">
        <f t="shared" si="2754"/>
        <v>4.0000000000000029E-2</v>
      </c>
      <c r="UK193" s="185">
        <f t="shared" si="2754"/>
        <v>4.0000000000000029E-2</v>
      </c>
      <c r="UL193" s="185">
        <f t="shared" si="2754"/>
        <v>4.0000000000000029E-2</v>
      </c>
      <c r="UM193" s="185">
        <f t="shared" si="2754"/>
        <v>4.0000000000000029E-2</v>
      </c>
      <c r="UN193" s="185">
        <f t="shared" si="2754"/>
        <v>4.0000000000000029E-2</v>
      </c>
      <c r="UO193" s="185">
        <f t="shared" si="2754"/>
        <v>4.0000000000000029E-2</v>
      </c>
      <c r="UP193" s="185">
        <f t="shared" si="2754"/>
        <v>4.0000000000000029E-2</v>
      </c>
      <c r="UQ193" s="185">
        <f t="shared" si="2754"/>
        <v>4.0000000000000029E-2</v>
      </c>
      <c r="UR193" s="185">
        <f t="shared" si="2754"/>
        <v>4.0000000000000029E-2</v>
      </c>
      <c r="US193" s="185">
        <f t="shared" si="2754"/>
        <v>4.0000000000000029E-2</v>
      </c>
      <c r="UT193" s="185">
        <f t="shared" si="2754"/>
        <v>4.0000000000000029E-2</v>
      </c>
      <c r="UU193" s="185">
        <f t="shared" si="2754"/>
        <v>4.0000000000000029E-2</v>
      </c>
      <c r="UV193" s="185">
        <f t="shared" si="2754"/>
        <v>4.0000000000000029E-2</v>
      </c>
    </row>
    <row r="194" spans="4:568" ht="29.1" hidden="1" customHeight="1">
      <c r="D194" s="764"/>
      <c r="E194" s="765" t="s">
        <v>264</v>
      </c>
      <c r="F194" s="754"/>
      <c r="G194" s="754"/>
      <c r="H194" s="754"/>
      <c r="I194" s="755"/>
      <c r="K194" s="186" t="s">
        <v>265</v>
      </c>
      <c r="L194" s="747" t="s">
        <v>260</v>
      </c>
      <c r="M194" s="747"/>
      <c r="N194" s="747"/>
      <c r="O194" s="407"/>
      <c r="P194" s="185">
        <f t="shared" ref="P194:CA194" si="2755">+P12*$J12</f>
        <v>5.4088050314465404E-5</v>
      </c>
      <c r="Q194" s="185">
        <f t="shared" si="2755"/>
        <v>5.4088050314465404E-5</v>
      </c>
      <c r="R194" s="185">
        <f t="shared" si="2755"/>
        <v>1.0817610062893081E-4</v>
      </c>
      <c r="S194" s="185">
        <f t="shared" si="2755"/>
        <v>1.6226415094339623E-4</v>
      </c>
      <c r="T194" s="185">
        <f t="shared" si="2755"/>
        <v>2.1635220125786162E-4</v>
      </c>
      <c r="U194" s="185">
        <f t="shared" si="2755"/>
        <v>2.7044025157232704E-4</v>
      </c>
      <c r="V194" s="185">
        <f t="shared" si="2755"/>
        <v>3.2452830188679245E-4</v>
      </c>
      <c r="W194" s="185">
        <f t="shared" si="2755"/>
        <v>3.7861635220125782E-4</v>
      </c>
      <c r="X194" s="185">
        <f t="shared" si="2755"/>
        <v>3.7861635220125782E-4</v>
      </c>
      <c r="Y194" s="185">
        <f t="shared" si="2755"/>
        <v>4.3270440251572324E-4</v>
      </c>
      <c r="Z194" s="185">
        <f t="shared" si="2755"/>
        <v>4.8679245283018865E-4</v>
      </c>
      <c r="AA194" s="185">
        <f t="shared" si="2755"/>
        <v>5.4088050314465407E-4</v>
      </c>
      <c r="AB194" s="185">
        <f t="shared" si="2755"/>
        <v>5.9496855345911944E-4</v>
      </c>
      <c r="AC194" s="185">
        <f t="shared" si="2755"/>
        <v>6.4905660377358491E-4</v>
      </c>
      <c r="AD194" s="185">
        <f t="shared" si="2755"/>
        <v>7.0314465408805027E-4</v>
      </c>
      <c r="AE194" s="185">
        <f t="shared" si="2755"/>
        <v>7.0314465408805027E-4</v>
      </c>
      <c r="AF194" s="185">
        <f t="shared" si="2755"/>
        <v>7.5723270440251564E-4</v>
      </c>
      <c r="AG194" s="185">
        <f t="shared" si="2755"/>
        <v>8.1132075471698111E-4</v>
      </c>
      <c r="AH194" s="185">
        <f t="shared" si="2755"/>
        <v>8.6540880503144647E-4</v>
      </c>
      <c r="AI194" s="185">
        <f t="shared" si="2755"/>
        <v>9.1949685534591184E-4</v>
      </c>
      <c r="AJ194" s="185">
        <f t="shared" si="2755"/>
        <v>9.7358490566037731E-4</v>
      </c>
      <c r="AK194" s="185">
        <f t="shared" si="2755"/>
        <v>1.0276729559748426E-3</v>
      </c>
      <c r="AL194" s="185">
        <f t="shared" si="2755"/>
        <v>1.0276729559748426E-3</v>
      </c>
      <c r="AM194" s="185">
        <f t="shared" si="2755"/>
        <v>1.0817610062893081E-3</v>
      </c>
      <c r="AN194" s="185">
        <f t="shared" si="2755"/>
        <v>1.1358490566037735E-3</v>
      </c>
      <c r="AO194" s="185">
        <f t="shared" si="2755"/>
        <v>1.1899371069182389E-3</v>
      </c>
      <c r="AP194" s="185">
        <f t="shared" si="2755"/>
        <v>1.2440251572327045E-3</v>
      </c>
      <c r="AQ194" s="185">
        <f t="shared" si="2755"/>
        <v>1.2981132075471698E-3</v>
      </c>
      <c r="AR194" s="185">
        <f t="shared" si="2755"/>
        <v>1.3522012578616352E-3</v>
      </c>
      <c r="AS194" s="185">
        <f t="shared" si="2755"/>
        <v>1.3522012578616352E-3</v>
      </c>
      <c r="AT194" s="185">
        <f t="shared" si="2755"/>
        <v>1.4062893081761005E-3</v>
      </c>
      <c r="AU194" s="185">
        <f t="shared" si="2755"/>
        <v>1.4603773584905659E-3</v>
      </c>
      <c r="AV194" s="185">
        <f t="shared" si="2755"/>
        <v>1.5144654088050313E-3</v>
      </c>
      <c r="AW194" s="185">
        <f t="shared" si="2755"/>
        <v>1.5685534591194969E-3</v>
      </c>
      <c r="AX194" s="185">
        <f t="shared" si="2755"/>
        <v>1.6226415094339622E-3</v>
      </c>
      <c r="AY194" s="185">
        <f t="shared" si="2755"/>
        <v>1.6767295597484276E-3</v>
      </c>
      <c r="AZ194" s="185">
        <f t="shared" si="2755"/>
        <v>1.6767295597484276E-3</v>
      </c>
      <c r="BA194" s="185">
        <f t="shared" si="2755"/>
        <v>1.7308176100628929E-3</v>
      </c>
      <c r="BB194" s="185">
        <f t="shared" si="2755"/>
        <v>1.7849056603773583E-3</v>
      </c>
      <c r="BC194" s="185">
        <f t="shared" si="2755"/>
        <v>1.8389937106918237E-3</v>
      </c>
      <c r="BD194" s="185">
        <f t="shared" si="2755"/>
        <v>1.893081761006289E-3</v>
      </c>
      <c r="BE194" s="185">
        <f t="shared" si="2755"/>
        <v>1.9471698113207546E-3</v>
      </c>
      <c r="BF194" s="185">
        <f t="shared" si="2755"/>
        <v>2.00125786163522E-3</v>
      </c>
      <c r="BG194" s="185">
        <f t="shared" si="2755"/>
        <v>2.00125786163522E-3</v>
      </c>
      <c r="BH194" s="185">
        <f t="shared" si="2755"/>
        <v>2.0553459119496851E-3</v>
      </c>
      <c r="BI194" s="185">
        <f t="shared" si="2755"/>
        <v>2.1094339622641507E-3</v>
      </c>
      <c r="BJ194" s="185">
        <f t="shared" si="2755"/>
        <v>2.1635220125786163E-3</v>
      </c>
      <c r="BK194" s="185">
        <f t="shared" si="2755"/>
        <v>2.2176100628930819E-3</v>
      </c>
      <c r="BL194" s="185">
        <f t="shared" si="2755"/>
        <v>2.271698113207547E-3</v>
      </c>
      <c r="BM194" s="185">
        <f t="shared" si="2755"/>
        <v>2.3257861635220126E-3</v>
      </c>
      <c r="BN194" s="185">
        <f t="shared" si="2755"/>
        <v>2.3257861635220126E-3</v>
      </c>
      <c r="BO194" s="185">
        <f t="shared" si="2755"/>
        <v>2.3798742138364777E-3</v>
      </c>
      <c r="BP194" s="185">
        <f t="shared" si="2755"/>
        <v>2.4339622641509433E-3</v>
      </c>
      <c r="BQ194" s="185">
        <f t="shared" si="2755"/>
        <v>2.4880503144654089E-3</v>
      </c>
      <c r="BR194" s="185">
        <f t="shared" si="2755"/>
        <v>2.5421383647798741E-3</v>
      </c>
      <c r="BS194" s="185">
        <f t="shared" si="2755"/>
        <v>2.5962264150943396E-3</v>
      </c>
      <c r="BT194" s="185">
        <f t="shared" si="2755"/>
        <v>2.6503144654088048E-3</v>
      </c>
      <c r="BU194" s="185">
        <f t="shared" si="2755"/>
        <v>2.6503144654088048E-3</v>
      </c>
      <c r="BV194" s="185">
        <f t="shared" si="2755"/>
        <v>2.7044025157232704E-3</v>
      </c>
      <c r="BW194" s="185">
        <f t="shared" si="2755"/>
        <v>2.7584905660377355E-3</v>
      </c>
      <c r="BX194" s="185">
        <f t="shared" si="2755"/>
        <v>2.8125786163522011E-3</v>
      </c>
      <c r="BY194" s="185">
        <f t="shared" si="2755"/>
        <v>2.8666666666666667E-3</v>
      </c>
      <c r="BZ194" s="185">
        <f t="shared" si="2755"/>
        <v>2.9207547169811318E-3</v>
      </c>
      <c r="CA194" s="185">
        <f t="shared" si="2755"/>
        <v>2.9748427672955974E-3</v>
      </c>
      <c r="CB194" s="185">
        <f t="shared" ref="CB194:EM194" si="2756">+CB12*$J12</f>
        <v>2.9748427672955974E-3</v>
      </c>
      <c r="CC194" s="185">
        <f t="shared" si="2756"/>
        <v>3.0289308176100625E-3</v>
      </c>
      <c r="CD194" s="185">
        <f t="shared" si="2756"/>
        <v>3.0830188679245281E-3</v>
      </c>
      <c r="CE194" s="185">
        <f t="shared" si="2756"/>
        <v>3.1371069182389937E-3</v>
      </c>
      <c r="CF194" s="185">
        <f t="shared" si="2756"/>
        <v>3.1911949685534589E-3</v>
      </c>
      <c r="CG194" s="185">
        <f t="shared" si="2756"/>
        <v>3.2452830188679244E-3</v>
      </c>
      <c r="CH194" s="185">
        <f t="shared" si="2756"/>
        <v>3.2993710691823896E-3</v>
      </c>
      <c r="CI194" s="185">
        <f t="shared" si="2756"/>
        <v>3.2993710691823896E-3</v>
      </c>
      <c r="CJ194" s="185">
        <f t="shared" si="2756"/>
        <v>3.3534591194968552E-3</v>
      </c>
      <c r="CK194" s="185">
        <f t="shared" si="2756"/>
        <v>3.4075471698113203E-3</v>
      </c>
      <c r="CL194" s="185">
        <f t="shared" si="2756"/>
        <v>3.4616352201257859E-3</v>
      </c>
      <c r="CM194" s="185">
        <f t="shared" si="2756"/>
        <v>3.5157232704402515E-3</v>
      </c>
      <c r="CN194" s="185">
        <f t="shared" si="2756"/>
        <v>3.5698113207547166E-3</v>
      </c>
      <c r="CO194" s="185">
        <f t="shared" si="2756"/>
        <v>3.6238993710691822E-3</v>
      </c>
      <c r="CP194" s="185">
        <f t="shared" si="2756"/>
        <v>3.6238993710691822E-3</v>
      </c>
      <c r="CQ194" s="185">
        <f t="shared" si="2756"/>
        <v>3.6779874213836473E-3</v>
      </c>
      <c r="CR194" s="185">
        <f t="shared" si="2756"/>
        <v>3.7320754716981129E-3</v>
      </c>
      <c r="CS194" s="185">
        <f t="shared" si="2756"/>
        <v>3.7861635220125781E-3</v>
      </c>
      <c r="CT194" s="185">
        <f t="shared" si="2756"/>
        <v>3.8402515723270437E-3</v>
      </c>
      <c r="CU194" s="185">
        <f t="shared" si="2756"/>
        <v>3.8943396226415092E-3</v>
      </c>
      <c r="CV194" s="185">
        <f t="shared" si="2756"/>
        <v>3.9484276729559748E-3</v>
      </c>
      <c r="CW194" s="185">
        <f t="shared" si="2756"/>
        <v>3.9484276729559748E-3</v>
      </c>
      <c r="CX194" s="185">
        <f t="shared" si="2756"/>
        <v>4.00251572327044E-3</v>
      </c>
      <c r="CY194" s="185">
        <f t="shared" si="2756"/>
        <v>4.0566037735849051E-3</v>
      </c>
      <c r="CZ194" s="185">
        <f t="shared" si="2756"/>
        <v>4.1106918238993703E-3</v>
      </c>
      <c r="DA194" s="185">
        <f t="shared" si="2756"/>
        <v>4.1647798742138363E-3</v>
      </c>
      <c r="DB194" s="185">
        <f t="shared" si="2756"/>
        <v>4.2188679245283014E-3</v>
      </c>
      <c r="DC194" s="185">
        <f t="shared" si="2756"/>
        <v>4.2729559748427666E-3</v>
      </c>
      <c r="DD194" s="185">
        <f t="shared" si="2756"/>
        <v>4.2729559748427666E-3</v>
      </c>
      <c r="DE194" s="185">
        <f t="shared" si="2756"/>
        <v>4.3270440251572326E-3</v>
      </c>
      <c r="DF194" s="185">
        <f t="shared" si="2756"/>
        <v>4.3811320754716977E-3</v>
      </c>
      <c r="DG194" s="185">
        <f t="shared" si="2756"/>
        <v>4.4352201257861637E-3</v>
      </c>
      <c r="DH194" s="185">
        <f t="shared" si="2756"/>
        <v>4.4893081761006289E-3</v>
      </c>
      <c r="DI194" s="185">
        <f t="shared" si="2756"/>
        <v>4.543396226415094E-3</v>
      </c>
      <c r="DJ194" s="185">
        <f t="shared" si="2756"/>
        <v>4.59748427672956E-3</v>
      </c>
      <c r="DK194" s="185">
        <f t="shared" si="2756"/>
        <v>4.59748427672956E-3</v>
      </c>
      <c r="DL194" s="185">
        <f t="shared" si="2756"/>
        <v>4.6515723270440252E-3</v>
      </c>
      <c r="DM194" s="185">
        <f t="shared" si="2756"/>
        <v>4.7056603773584903E-3</v>
      </c>
      <c r="DN194" s="185">
        <f t="shared" si="2756"/>
        <v>4.7597484276729555E-3</v>
      </c>
      <c r="DO194" s="185">
        <f t="shared" si="2756"/>
        <v>4.8138364779874215E-3</v>
      </c>
      <c r="DP194" s="185">
        <f t="shared" si="2756"/>
        <v>4.8679245283018866E-3</v>
      </c>
      <c r="DQ194" s="185">
        <f t="shared" si="2756"/>
        <v>4.9220125786163518E-3</v>
      </c>
      <c r="DR194" s="185">
        <f t="shared" si="2756"/>
        <v>4.9220125786163518E-3</v>
      </c>
      <c r="DS194" s="185">
        <f t="shared" si="2756"/>
        <v>4.9761006289308178E-3</v>
      </c>
      <c r="DT194" s="185">
        <f t="shared" si="2756"/>
        <v>5.030188679245283E-3</v>
      </c>
      <c r="DU194" s="185">
        <f t="shared" si="2756"/>
        <v>5.0842767295597481E-3</v>
      </c>
      <c r="DV194" s="185">
        <f t="shared" si="2756"/>
        <v>5.1383647798742133E-3</v>
      </c>
      <c r="DW194" s="185">
        <f t="shared" si="2756"/>
        <v>5.1924528301886793E-3</v>
      </c>
      <c r="DX194" s="185">
        <f t="shared" si="2756"/>
        <v>5.2465408805031444E-3</v>
      </c>
      <c r="DY194" s="185">
        <f t="shared" si="2756"/>
        <v>5.2465408805031444E-3</v>
      </c>
      <c r="DZ194" s="185">
        <f t="shared" si="2756"/>
        <v>5.3006289308176096E-3</v>
      </c>
      <c r="EA194" s="185">
        <f t="shared" si="2756"/>
        <v>5.3547169811320756E-3</v>
      </c>
      <c r="EB194" s="185">
        <f t="shared" si="2756"/>
        <v>5.4088050314465407E-3</v>
      </c>
      <c r="EC194" s="185">
        <f t="shared" si="2756"/>
        <v>5.4628930817610059E-3</v>
      </c>
      <c r="ED194" s="185">
        <f t="shared" si="2756"/>
        <v>5.516981132075471E-3</v>
      </c>
      <c r="EE194" s="185">
        <f t="shared" si="2756"/>
        <v>5.571069182389937E-3</v>
      </c>
      <c r="EF194" s="185">
        <f t="shared" si="2756"/>
        <v>5.571069182389937E-3</v>
      </c>
      <c r="EG194" s="185">
        <f t="shared" si="2756"/>
        <v>5.6251572327044022E-3</v>
      </c>
      <c r="EH194" s="185">
        <f t="shared" si="2756"/>
        <v>5.6792452830188673E-3</v>
      </c>
      <c r="EI194" s="185">
        <f t="shared" si="2756"/>
        <v>5.7333333333333333E-3</v>
      </c>
      <c r="EJ194" s="185">
        <f t="shared" si="2756"/>
        <v>5.7874213836477985E-3</v>
      </c>
      <c r="EK194" s="185">
        <f t="shared" si="2756"/>
        <v>5.8415094339622636E-3</v>
      </c>
      <c r="EL194" s="185">
        <f t="shared" si="2756"/>
        <v>5.8955974842767288E-3</v>
      </c>
      <c r="EM194" s="185">
        <f t="shared" si="2756"/>
        <v>5.8955974842767288E-3</v>
      </c>
      <c r="EN194" s="185">
        <f t="shared" ref="EN194:GY194" si="2757">+EN12*$J12</f>
        <v>5.9496855345911948E-3</v>
      </c>
      <c r="EO194" s="185">
        <f t="shared" si="2757"/>
        <v>6.0037735849056599E-3</v>
      </c>
      <c r="EP194" s="185">
        <f t="shared" si="2757"/>
        <v>6.0578616352201251E-3</v>
      </c>
      <c r="EQ194" s="185">
        <f t="shared" si="2757"/>
        <v>6.1119496855345911E-3</v>
      </c>
      <c r="ER194" s="185">
        <f t="shared" si="2757"/>
        <v>6.1660377358490562E-3</v>
      </c>
      <c r="ES194" s="185">
        <f t="shared" si="2757"/>
        <v>6.2201257861635214E-3</v>
      </c>
      <c r="ET194" s="185">
        <f t="shared" si="2757"/>
        <v>6.2201257861635214E-3</v>
      </c>
      <c r="EU194" s="185">
        <f t="shared" si="2757"/>
        <v>6.2742138364779874E-3</v>
      </c>
      <c r="EV194" s="185">
        <f t="shared" si="2757"/>
        <v>6.3283018867924526E-3</v>
      </c>
      <c r="EW194" s="185">
        <f t="shared" si="2757"/>
        <v>6.3823899371069177E-3</v>
      </c>
      <c r="EX194" s="185">
        <f t="shared" si="2757"/>
        <v>6.4364779874213829E-3</v>
      </c>
      <c r="EY194" s="185">
        <f t="shared" si="2757"/>
        <v>6.4905660377358489E-3</v>
      </c>
      <c r="EZ194" s="185">
        <f t="shared" si="2757"/>
        <v>6.544654088050314E-3</v>
      </c>
      <c r="FA194" s="185">
        <f t="shared" si="2757"/>
        <v>6.544654088050314E-3</v>
      </c>
      <c r="FB194" s="185">
        <f t="shared" si="2757"/>
        <v>6.5987421383647792E-3</v>
      </c>
      <c r="FC194" s="185">
        <f t="shared" si="2757"/>
        <v>6.6528301886792452E-3</v>
      </c>
      <c r="FD194" s="185">
        <f t="shared" si="2757"/>
        <v>6.7069182389937103E-3</v>
      </c>
      <c r="FE194" s="185">
        <f t="shared" si="2757"/>
        <v>6.7610062893081755E-3</v>
      </c>
      <c r="FF194" s="185">
        <f t="shared" si="2757"/>
        <v>6.8150943396226406E-3</v>
      </c>
      <c r="FG194" s="185">
        <f t="shared" si="2757"/>
        <v>6.8691823899371066E-3</v>
      </c>
      <c r="FH194" s="185">
        <f t="shared" si="2757"/>
        <v>6.8691823899371066E-3</v>
      </c>
      <c r="FI194" s="185">
        <f t="shared" si="2757"/>
        <v>6.9232704402515718E-3</v>
      </c>
      <c r="FJ194" s="185">
        <f t="shared" si="2757"/>
        <v>6.9773584905660369E-3</v>
      </c>
      <c r="FK194" s="185">
        <f t="shared" si="2757"/>
        <v>7.0314465408805029E-3</v>
      </c>
      <c r="FL194" s="185">
        <f t="shared" si="2757"/>
        <v>7.0855345911949681E-3</v>
      </c>
      <c r="FM194" s="185">
        <f t="shared" si="2757"/>
        <v>7.1396226415094332E-3</v>
      </c>
      <c r="FN194" s="185">
        <f t="shared" si="2757"/>
        <v>7.1937106918238984E-3</v>
      </c>
      <c r="FO194" s="185">
        <f t="shared" si="2757"/>
        <v>7.1937106918238984E-3</v>
      </c>
      <c r="FP194" s="185">
        <f t="shared" si="2757"/>
        <v>7.2477987421383644E-3</v>
      </c>
      <c r="FQ194" s="185">
        <f t="shared" si="2757"/>
        <v>7.3018867924528295E-3</v>
      </c>
      <c r="FR194" s="185">
        <f t="shared" si="2757"/>
        <v>7.3559748427672947E-3</v>
      </c>
      <c r="FS194" s="185">
        <f t="shared" si="2757"/>
        <v>7.4100628930817607E-3</v>
      </c>
      <c r="FT194" s="185">
        <f t="shared" si="2757"/>
        <v>7.4641509433962258E-3</v>
      </c>
      <c r="FU194" s="185">
        <f t="shared" si="2757"/>
        <v>7.518238993710691E-3</v>
      </c>
      <c r="FV194" s="185">
        <f t="shared" si="2757"/>
        <v>7.518238993710691E-3</v>
      </c>
      <c r="FW194" s="185">
        <f t="shared" si="2757"/>
        <v>7.5723270440251561E-3</v>
      </c>
      <c r="FX194" s="185">
        <f t="shared" si="2757"/>
        <v>7.6264150943396222E-3</v>
      </c>
      <c r="FY194" s="185">
        <f t="shared" si="2757"/>
        <v>7.6805031446540873E-3</v>
      </c>
      <c r="FZ194" s="185">
        <f t="shared" si="2757"/>
        <v>7.7345911949685524E-3</v>
      </c>
      <c r="GA194" s="185">
        <f t="shared" si="2757"/>
        <v>7.7886792452830185E-3</v>
      </c>
      <c r="GB194" s="185">
        <f t="shared" si="2757"/>
        <v>7.8427672955974827E-3</v>
      </c>
      <c r="GC194" s="185">
        <f t="shared" si="2757"/>
        <v>7.8427672955974827E-3</v>
      </c>
      <c r="GD194" s="185">
        <f t="shared" si="2757"/>
        <v>7.8968553459119496E-3</v>
      </c>
      <c r="GE194" s="185">
        <f t="shared" si="2757"/>
        <v>7.9509433962264148E-3</v>
      </c>
      <c r="GF194" s="185">
        <f t="shared" si="2757"/>
        <v>8.0050314465408799E-3</v>
      </c>
      <c r="GG194" s="185">
        <f t="shared" si="2757"/>
        <v>8.0591194968553451E-3</v>
      </c>
      <c r="GH194" s="185">
        <f t="shared" si="2757"/>
        <v>8.1132075471698102E-3</v>
      </c>
      <c r="GI194" s="185">
        <f t="shared" si="2757"/>
        <v>8.1672955974842754E-3</v>
      </c>
      <c r="GJ194" s="185">
        <f t="shared" si="2757"/>
        <v>8.1672955974842754E-3</v>
      </c>
      <c r="GK194" s="185">
        <f t="shared" si="2757"/>
        <v>8.2213836477987405E-3</v>
      </c>
      <c r="GL194" s="185">
        <f t="shared" si="2757"/>
        <v>8.2754716981132074E-3</v>
      </c>
      <c r="GM194" s="185">
        <f t="shared" si="2757"/>
        <v>8.3295597484276725E-3</v>
      </c>
      <c r="GN194" s="185">
        <f t="shared" si="2757"/>
        <v>8.3836477987421377E-3</v>
      </c>
      <c r="GO194" s="185">
        <f t="shared" si="2757"/>
        <v>8.4377358490566028E-3</v>
      </c>
      <c r="GP194" s="185">
        <f t="shared" si="2757"/>
        <v>8.491823899371068E-3</v>
      </c>
      <c r="GQ194" s="185">
        <f t="shared" si="2757"/>
        <v>8.491823899371068E-3</v>
      </c>
      <c r="GR194" s="185">
        <f t="shared" si="2757"/>
        <v>8.5459119496855331E-3</v>
      </c>
      <c r="GS194" s="185">
        <f t="shared" si="2757"/>
        <v>8.5999999999999983E-3</v>
      </c>
      <c r="GT194" s="185">
        <f t="shared" si="2757"/>
        <v>8.6540880503144652E-3</v>
      </c>
      <c r="GU194" s="185">
        <f t="shared" si="2757"/>
        <v>8.7081761006289303E-3</v>
      </c>
      <c r="GV194" s="185">
        <f t="shared" si="2757"/>
        <v>8.7622641509433954E-3</v>
      </c>
      <c r="GW194" s="185">
        <f t="shared" si="2757"/>
        <v>8.8163522012578623E-3</v>
      </c>
      <c r="GX194" s="185">
        <f t="shared" si="2757"/>
        <v>8.8163522012578623E-3</v>
      </c>
      <c r="GY194" s="185">
        <f t="shared" si="2757"/>
        <v>8.8704402515723275E-3</v>
      </c>
      <c r="GZ194" s="185">
        <f t="shared" ref="GZ194:JK194" si="2758">+GZ12*$J12</f>
        <v>8.9245283018867926E-3</v>
      </c>
      <c r="HA194" s="185">
        <f t="shared" si="2758"/>
        <v>8.9786163522012578E-3</v>
      </c>
      <c r="HB194" s="185">
        <f t="shared" si="2758"/>
        <v>9.0327044025157229E-3</v>
      </c>
      <c r="HC194" s="185">
        <f t="shared" si="2758"/>
        <v>9.0867924528301881E-3</v>
      </c>
      <c r="HD194" s="185">
        <f t="shared" si="2758"/>
        <v>9.1408805031446532E-3</v>
      </c>
      <c r="HE194" s="185">
        <f t="shared" si="2758"/>
        <v>9.1408805031446532E-3</v>
      </c>
      <c r="HF194" s="185">
        <f t="shared" si="2758"/>
        <v>9.1949685534591201E-3</v>
      </c>
      <c r="HG194" s="185">
        <f t="shared" si="2758"/>
        <v>9.2490566037735852E-3</v>
      </c>
      <c r="HH194" s="185">
        <f t="shared" si="2758"/>
        <v>9.3031446540880504E-3</v>
      </c>
      <c r="HI194" s="185">
        <f t="shared" si="2758"/>
        <v>9.3572327044025155E-3</v>
      </c>
      <c r="HJ194" s="185">
        <f t="shared" si="2758"/>
        <v>9.4113207547169807E-3</v>
      </c>
      <c r="HK194" s="185">
        <f t="shared" si="2758"/>
        <v>9.4654088050314458E-3</v>
      </c>
      <c r="HL194" s="185">
        <f t="shared" si="2758"/>
        <v>9.4654088050314458E-3</v>
      </c>
      <c r="HM194" s="185">
        <f t="shared" si="2758"/>
        <v>9.519496855345911E-3</v>
      </c>
      <c r="HN194" s="185">
        <f t="shared" si="2758"/>
        <v>9.5735849056603779E-3</v>
      </c>
      <c r="HO194" s="185">
        <f t="shared" si="2758"/>
        <v>9.627672955974843E-3</v>
      </c>
      <c r="HP194" s="185">
        <f t="shared" si="2758"/>
        <v>9.6817610062893081E-3</v>
      </c>
      <c r="HQ194" s="185">
        <f t="shared" si="2758"/>
        <v>9.7358490566037733E-3</v>
      </c>
      <c r="HR194" s="185">
        <f t="shared" si="2758"/>
        <v>9.7899371069182384E-3</v>
      </c>
      <c r="HS194" s="185">
        <f t="shared" si="2758"/>
        <v>9.7899371069182384E-3</v>
      </c>
      <c r="HT194" s="185">
        <f t="shared" si="2758"/>
        <v>9.8440251572327036E-3</v>
      </c>
      <c r="HU194" s="185">
        <f t="shared" si="2758"/>
        <v>9.8981132075471687E-3</v>
      </c>
      <c r="HV194" s="185">
        <f t="shared" si="2758"/>
        <v>9.9522012578616356E-3</v>
      </c>
      <c r="HW194" s="185">
        <f t="shared" si="2758"/>
        <v>1.0006289308176101E-2</v>
      </c>
      <c r="HX194" s="185">
        <f t="shared" si="2758"/>
        <v>1.0060377358490566E-2</v>
      </c>
      <c r="HY194" s="185">
        <f t="shared" si="2758"/>
        <v>1.0114465408805031E-2</v>
      </c>
      <c r="HZ194" s="185">
        <f t="shared" si="2758"/>
        <v>1.0114465408805031E-2</v>
      </c>
      <c r="IA194" s="185">
        <f t="shared" si="2758"/>
        <v>1.0168553459119496E-2</v>
      </c>
      <c r="IB194" s="185">
        <f t="shared" si="2758"/>
        <v>1.0222641509433961E-2</v>
      </c>
      <c r="IC194" s="185">
        <f t="shared" si="2758"/>
        <v>1.0276729559748427E-2</v>
      </c>
      <c r="ID194" s="185">
        <f t="shared" si="2758"/>
        <v>1.0330817610062893E-2</v>
      </c>
      <c r="IE194" s="185">
        <f t="shared" si="2758"/>
        <v>1.0384905660377359E-2</v>
      </c>
      <c r="IF194" s="185">
        <f t="shared" si="2758"/>
        <v>1.0438993710691824E-2</v>
      </c>
      <c r="IG194" s="185">
        <f t="shared" si="2758"/>
        <v>1.0438993710691824E-2</v>
      </c>
      <c r="IH194" s="185">
        <f t="shared" si="2758"/>
        <v>1.0493081761006289E-2</v>
      </c>
      <c r="II194" s="185">
        <f t="shared" si="2758"/>
        <v>1.0547169811320754E-2</v>
      </c>
      <c r="IJ194" s="185">
        <f t="shared" si="2758"/>
        <v>1.0601257861635219E-2</v>
      </c>
      <c r="IK194" s="185">
        <f t="shared" si="2758"/>
        <v>1.0655345911949684E-2</v>
      </c>
      <c r="IL194" s="185">
        <f t="shared" si="2758"/>
        <v>1.0709433962264151E-2</v>
      </c>
      <c r="IM194" s="185">
        <f t="shared" si="2758"/>
        <v>1.0763522012578616E-2</v>
      </c>
      <c r="IN194" s="185">
        <f t="shared" si="2758"/>
        <v>1.0763522012578616E-2</v>
      </c>
      <c r="IO194" s="185">
        <f t="shared" si="2758"/>
        <v>1.0817610062893081E-2</v>
      </c>
      <c r="IP194" s="185">
        <f t="shared" si="2758"/>
        <v>1.0871698113207547E-2</v>
      </c>
      <c r="IQ194" s="185">
        <f t="shared" si="2758"/>
        <v>1.0925786163522012E-2</v>
      </c>
      <c r="IR194" s="185">
        <f t="shared" si="2758"/>
        <v>1.0979874213836477E-2</v>
      </c>
      <c r="IS194" s="185">
        <f t="shared" si="2758"/>
        <v>1.1033962264150942E-2</v>
      </c>
      <c r="IT194" s="185">
        <f t="shared" si="2758"/>
        <v>1.1088050314465409E-2</v>
      </c>
      <c r="IU194" s="185">
        <f t="shared" si="2758"/>
        <v>1.1088050314465409E-2</v>
      </c>
      <c r="IV194" s="185">
        <f t="shared" si="2758"/>
        <v>1.1142138364779874E-2</v>
      </c>
      <c r="IW194" s="185">
        <f t="shared" si="2758"/>
        <v>1.1196226415094339E-2</v>
      </c>
      <c r="IX194" s="185">
        <f t="shared" si="2758"/>
        <v>1.1250314465408804E-2</v>
      </c>
      <c r="IY194" s="185">
        <f t="shared" si="2758"/>
        <v>1.1304402515723269E-2</v>
      </c>
      <c r="IZ194" s="185">
        <f t="shared" si="2758"/>
        <v>1.1358490566037735E-2</v>
      </c>
      <c r="JA194" s="185">
        <f t="shared" si="2758"/>
        <v>1.14125786163522E-2</v>
      </c>
      <c r="JB194" s="185">
        <f t="shared" si="2758"/>
        <v>1.14125786163522E-2</v>
      </c>
      <c r="JC194" s="185">
        <f t="shared" si="2758"/>
        <v>1.1466666666666667E-2</v>
      </c>
      <c r="JD194" s="185">
        <f t="shared" si="2758"/>
        <v>1.1520754716981132E-2</v>
      </c>
      <c r="JE194" s="185">
        <f t="shared" si="2758"/>
        <v>1.1574842767295597E-2</v>
      </c>
      <c r="JF194" s="185">
        <f t="shared" si="2758"/>
        <v>1.1628930817610062E-2</v>
      </c>
      <c r="JG194" s="185">
        <f t="shared" si="2758"/>
        <v>1.1683018867924527E-2</v>
      </c>
      <c r="JH194" s="185">
        <f t="shared" si="2758"/>
        <v>1.1737106918238992E-2</v>
      </c>
      <c r="JI194" s="185">
        <f t="shared" si="2758"/>
        <v>1.1737106918238992E-2</v>
      </c>
      <c r="JJ194" s="185">
        <f t="shared" si="2758"/>
        <v>1.1791194968553458E-2</v>
      </c>
      <c r="JK194" s="185">
        <f t="shared" si="2758"/>
        <v>1.1845283018867924E-2</v>
      </c>
      <c r="JL194" s="185">
        <f t="shared" ref="JL194:LW194" si="2759">+JL12*$J12</f>
        <v>1.189937106918239E-2</v>
      </c>
      <c r="JM194" s="185">
        <f t="shared" si="2759"/>
        <v>1.1953459119496855E-2</v>
      </c>
      <c r="JN194" s="185">
        <f t="shared" si="2759"/>
        <v>1.200754716981132E-2</v>
      </c>
      <c r="JO194" s="185">
        <f t="shared" si="2759"/>
        <v>1.2061635220125785E-2</v>
      </c>
      <c r="JP194" s="185">
        <f t="shared" si="2759"/>
        <v>1.2061635220125785E-2</v>
      </c>
      <c r="JQ194" s="185">
        <f t="shared" si="2759"/>
        <v>1.211572327044025E-2</v>
      </c>
      <c r="JR194" s="185">
        <f t="shared" si="2759"/>
        <v>1.2169811320754717E-2</v>
      </c>
      <c r="JS194" s="185">
        <f t="shared" si="2759"/>
        <v>1.2223899371069182E-2</v>
      </c>
      <c r="JT194" s="185">
        <f t="shared" si="2759"/>
        <v>1.2277987421383647E-2</v>
      </c>
      <c r="JU194" s="185">
        <f t="shared" si="2759"/>
        <v>1.2332075471698112E-2</v>
      </c>
      <c r="JV194" s="185">
        <f t="shared" si="2759"/>
        <v>1.2386163522012578E-2</v>
      </c>
      <c r="JW194" s="185">
        <f t="shared" si="2759"/>
        <v>1.2386163522012578E-2</v>
      </c>
      <c r="JX194" s="185">
        <f t="shared" si="2759"/>
        <v>1.2440251572327043E-2</v>
      </c>
      <c r="JY194" s="185">
        <f t="shared" si="2759"/>
        <v>1.2494339622641508E-2</v>
      </c>
      <c r="JZ194" s="185">
        <f t="shared" si="2759"/>
        <v>1.2548427672955975E-2</v>
      </c>
      <c r="KA194" s="185">
        <f t="shared" si="2759"/>
        <v>1.260251572327044E-2</v>
      </c>
      <c r="KB194" s="185">
        <f t="shared" si="2759"/>
        <v>1.2656603773584905E-2</v>
      </c>
      <c r="KC194" s="185">
        <f t="shared" si="2759"/>
        <v>1.271069182389937E-2</v>
      </c>
      <c r="KD194" s="185">
        <f t="shared" si="2759"/>
        <v>1.271069182389937E-2</v>
      </c>
      <c r="KE194" s="185">
        <f t="shared" si="2759"/>
        <v>1.2764779874213835E-2</v>
      </c>
      <c r="KF194" s="185">
        <f t="shared" si="2759"/>
        <v>1.2818867924528301E-2</v>
      </c>
      <c r="KG194" s="185">
        <f t="shared" si="2759"/>
        <v>1.2872955974842766E-2</v>
      </c>
      <c r="KH194" s="185">
        <f t="shared" si="2759"/>
        <v>1.2927044025157233E-2</v>
      </c>
      <c r="KI194" s="185">
        <f t="shared" si="2759"/>
        <v>1.2981132075471698E-2</v>
      </c>
      <c r="KJ194" s="185">
        <f t="shared" si="2759"/>
        <v>1.3035220125786163E-2</v>
      </c>
      <c r="KK194" s="185">
        <f t="shared" si="2759"/>
        <v>1.3035220125786163E-2</v>
      </c>
      <c r="KL194" s="185">
        <f t="shared" si="2759"/>
        <v>1.3089308176100628E-2</v>
      </c>
      <c r="KM194" s="185">
        <f t="shared" si="2759"/>
        <v>1.3143396226415093E-2</v>
      </c>
      <c r="KN194" s="185">
        <f t="shared" si="2759"/>
        <v>1.3197484276729558E-2</v>
      </c>
      <c r="KO194" s="185">
        <f t="shared" si="2759"/>
        <v>1.3251572327044023E-2</v>
      </c>
      <c r="KP194" s="185">
        <f t="shared" si="2759"/>
        <v>1.330566037735849E-2</v>
      </c>
      <c r="KQ194" s="185">
        <f t="shared" si="2759"/>
        <v>1.3359748427672955E-2</v>
      </c>
      <c r="KR194" s="185">
        <f t="shared" si="2759"/>
        <v>1.3359748427672955E-2</v>
      </c>
      <c r="KS194" s="185">
        <f t="shared" si="2759"/>
        <v>1.3413836477987421E-2</v>
      </c>
      <c r="KT194" s="185">
        <f t="shared" si="2759"/>
        <v>1.3467924528301886E-2</v>
      </c>
      <c r="KU194" s="185">
        <f t="shared" si="2759"/>
        <v>1.3522012578616351E-2</v>
      </c>
      <c r="KV194" s="185">
        <f t="shared" si="2759"/>
        <v>1.3576100628930816E-2</v>
      </c>
      <c r="KW194" s="185">
        <f t="shared" si="2759"/>
        <v>1.3630188679245281E-2</v>
      </c>
      <c r="KX194" s="185">
        <f t="shared" si="2759"/>
        <v>1.3684276729559748E-2</v>
      </c>
      <c r="KY194" s="185">
        <f t="shared" si="2759"/>
        <v>1.3684276729559748E-2</v>
      </c>
      <c r="KZ194" s="185">
        <f t="shared" si="2759"/>
        <v>1.3738364779874213E-2</v>
      </c>
      <c r="LA194" s="185">
        <f t="shared" si="2759"/>
        <v>1.3792452830188678E-2</v>
      </c>
      <c r="LB194" s="185">
        <f t="shared" si="2759"/>
        <v>1.3846540880503144E-2</v>
      </c>
      <c r="LC194" s="185">
        <f t="shared" si="2759"/>
        <v>1.3900628930817609E-2</v>
      </c>
      <c r="LD194" s="185">
        <f t="shared" si="2759"/>
        <v>1.3954716981132074E-2</v>
      </c>
      <c r="LE194" s="185">
        <f t="shared" si="2759"/>
        <v>1.4008805031446539E-2</v>
      </c>
      <c r="LF194" s="185">
        <f t="shared" si="2759"/>
        <v>1.4008805031446539E-2</v>
      </c>
      <c r="LG194" s="185">
        <f t="shared" si="2759"/>
        <v>1.4062893081761006E-2</v>
      </c>
      <c r="LH194" s="185">
        <f t="shared" si="2759"/>
        <v>1.4116981132075471E-2</v>
      </c>
      <c r="LI194" s="185">
        <f t="shared" si="2759"/>
        <v>1.4171069182389936E-2</v>
      </c>
      <c r="LJ194" s="185">
        <f t="shared" si="2759"/>
        <v>1.4225157232704401E-2</v>
      </c>
      <c r="LK194" s="185">
        <f t="shared" si="2759"/>
        <v>1.4279245283018866E-2</v>
      </c>
      <c r="LL194" s="185">
        <f t="shared" si="2759"/>
        <v>1.4333333333333332E-2</v>
      </c>
      <c r="LM194" s="185">
        <f t="shared" si="2759"/>
        <v>1.4333333333333332E-2</v>
      </c>
      <c r="LN194" s="185">
        <f t="shared" si="2759"/>
        <v>1.4387421383647797E-2</v>
      </c>
      <c r="LO194" s="185">
        <f t="shared" si="2759"/>
        <v>1.4441509433962264E-2</v>
      </c>
      <c r="LP194" s="185">
        <f t="shared" si="2759"/>
        <v>1.4495597484276729E-2</v>
      </c>
      <c r="LQ194" s="185">
        <f t="shared" si="2759"/>
        <v>1.4549685534591194E-2</v>
      </c>
      <c r="LR194" s="185">
        <f t="shared" si="2759"/>
        <v>1.4603773584905659E-2</v>
      </c>
      <c r="LS194" s="185">
        <f t="shared" si="2759"/>
        <v>1.4657861635220124E-2</v>
      </c>
      <c r="LT194" s="185">
        <f t="shared" si="2759"/>
        <v>1.4657861635220124E-2</v>
      </c>
      <c r="LU194" s="185">
        <f t="shared" si="2759"/>
        <v>1.4711949685534589E-2</v>
      </c>
      <c r="LV194" s="185">
        <f t="shared" si="2759"/>
        <v>1.4766037735849055E-2</v>
      </c>
      <c r="LW194" s="185">
        <f t="shared" si="2759"/>
        <v>1.4820125786163521E-2</v>
      </c>
      <c r="LX194" s="185">
        <f t="shared" ref="LX194:OI194" si="2760">+LX12*$J12</f>
        <v>1.4874213836477987E-2</v>
      </c>
      <c r="LY194" s="185">
        <f t="shared" si="2760"/>
        <v>1.4928301886792452E-2</v>
      </c>
      <c r="LZ194" s="185">
        <f t="shared" si="2760"/>
        <v>1.4982389937106917E-2</v>
      </c>
      <c r="MA194" s="185">
        <f t="shared" si="2760"/>
        <v>1.4982389937106917E-2</v>
      </c>
      <c r="MB194" s="185">
        <f t="shared" si="2760"/>
        <v>1.5036477987421382E-2</v>
      </c>
      <c r="MC194" s="185">
        <f t="shared" si="2760"/>
        <v>1.5090566037735847E-2</v>
      </c>
      <c r="MD194" s="185">
        <f t="shared" si="2760"/>
        <v>1.5144654088050312E-2</v>
      </c>
      <c r="ME194" s="185">
        <f t="shared" si="2760"/>
        <v>1.5198742138364779E-2</v>
      </c>
      <c r="MF194" s="185">
        <f t="shared" si="2760"/>
        <v>1.5252830188679244E-2</v>
      </c>
      <c r="MG194" s="185">
        <f t="shared" si="2760"/>
        <v>1.5306918238993709E-2</v>
      </c>
      <c r="MH194" s="185">
        <f t="shared" si="2760"/>
        <v>1.5306918238993709E-2</v>
      </c>
      <c r="MI194" s="185">
        <f t="shared" si="2760"/>
        <v>1.5361006289308175E-2</v>
      </c>
      <c r="MJ194" s="185">
        <f t="shared" si="2760"/>
        <v>1.541509433962264E-2</v>
      </c>
      <c r="MK194" s="185">
        <f t="shared" si="2760"/>
        <v>1.5469182389937105E-2</v>
      </c>
      <c r="ML194" s="185">
        <f t="shared" si="2760"/>
        <v>1.552327044025157E-2</v>
      </c>
      <c r="MM194" s="185">
        <f t="shared" si="2760"/>
        <v>1.5577358490566037E-2</v>
      </c>
      <c r="MN194" s="185">
        <f t="shared" si="2760"/>
        <v>1.56314465408805E-2</v>
      </c>
      <c r="MO194" s="185">
        <f t="shared" si="2760"/>
        <v>1.56314465408805E-2</v>
      </c>
      <c r="MP194" s="185">
        <f t="shared" si="2760"/>
        <v>1.5685534591194965E-2</v>
      </c>
      <c r="MQ194" s="185">
        <f t="shared" si="2760"/>
        <v>1.5739622641509434E-2</v>
      </c>
      <c r="MR194" s="185">
        <f t="shared" si="2760"/>
        <v>1.5793710691823899E-2</v>
      </c>
      <c r="MS194" s="185">
        <f t="shared" si="2760"/>
        <v>1.5847798742138364E-2</v>
      </c>
      <c r="MT194" s="185">
        <f t="shared" si="2760"/>
        <v>1.590188679245283E-2</v>
      </c>
      <c r="MU194" s="185">
        <f t="shared" si="2760"/>
        <v>1.5955974842767295E-2</v>
      </c>
      <c r="MV194" s="185">
        <f t="shared" si="2760"/>
        <v>1.5955974842767295E-2</v>
      </c>
      <c r="MW194" s="185">
        <f t="shared" si="2760"/>
        <v>1.601006289308176E-2</v>
      </c>
      <c r="MX194" s="185">
        <f t="shared" si="2760"/>
        <v>1.6064150943396225E-2</v>
      </c>
      <c r="MY194" s="185">
        <f t="shared" si="2760"/>
        <v>1.611823899371069E-2</v>
      </c>
      <c r="MZ194" s="185">
        <f t="shared" si="2760"/>
        <v>1.6172327044025155E-2</v>
      </c>
      <c r="NA194" s="185">
        <f t="shared" si="2760"/>
        <v>1.622641509433962E-2</v>
      </c>
      <c r="NB194" s="185">
        <f t="shared" si="2760"/>
        <v>1.6280503144654086E-2</v>
      </c>
      <c r="NC194" s="185">
        <f t="shared" si="2760"/>
        <v>1.6280503144654086E-2</v>
      </c>
      <c r="ND194" s="185">
        <f t="shared" si="2760"/>
        <v>1.6334591194968551E-2</v>
      </c>
      <c r="NE194" s="185">
        <f t="shared" si="2760"/>
        <v>1.6388679245283016E-2</v>
      </c>
      <c r="NF194" s="185">
        <f t="shared" si="2760"/>
        <v>1.6442767295597481E-2</v>
      </c>
      <c r="NG194" s="185">
        <f t="shared" si="2760"/>
        <v>1.649685534591195E-2</v>
      </c>
      <c r="NH194" s="185">
        <f t="shared" si="2760"/>
        <v>1.6550943396226415E-2</v>
      </c>
      <c r="NI194" s="185">
        <f t="shared" si="2760"/>
        <v>1.660503144654088E-2</v>
      </c>
      <c r="NJ194" s="185">
        <f t="shared" si="2760"/>
        <v>1.660503144654088E-2</v>
      </c>
      <c r="NK194" s="185">
        <f t="shared" si="2760"/>
        <v>1.6659119496855345E-2</v>
      </c>
      <c r="NL194" s="185">
        <f t="shared" si="2760"/>
        <v>1.671320754716981E-2</v>
      </c>
      <c r="NM194" s="185">
        <f t="shared" si="2760"/>
        <v>1.6767295597484275E-2</v>
      </c>
      <c r="NN194" s="185">
        <f t="shared" si="2760"/>
        <v>1.6821383647798741E-2</v>
      </c>
      <c r="NO194" s="185">
        <f t="shared" si="2760"/>
        <v>1.6875471698113206E-2</v>
      </c>
      <c r="NP194" s="185">
        <f t="shared" si="2760"/>
        <v>1.6929559748427671E-2</v>
      </c>
      <c r="NQ194" s="185">
        <f t="shared" si="2760"/>
        <v>1.6929559748427671E-2</v>
      </c>
      <c r="NR194" s="185">
        <f t="shared" si="2760"/>
        <v>1.6983647798742136E-2</v>
      </c>
      <c r="NS194" s="185">
        <f t="shared" si="2760"/>
        <v>1.7037735849056601E-2</v>
      </c>
      <c r="NT194" s="185">
        <f t="shared" si="2760"/>
        <v>1.7091823899371066E-2</v>
      </c>
      <c r="NU194" s="185">
        <f t="shared" si="2760"/>
        <v>1.7145911949685531E-2</v>
      </c>
      <c r="NV194" s="185">
        <f t="shared" si="2760"/>
        <v>1.7199999999999997E-2</v>
      </c>
      <c r="NW194" s="185">
        <f t="shared" si="2760"/>
        <v>1.7199999999999997E-2</v>
      </c>
      <c r="NX194" s="185">
        <f t="shared" si="2760"/>
        <v>1.7199999999999997E-2</v>
      </c>
      <c r="NY194" s="185">
        <f t="shared" si="2760"/>
        <v>1.7199999999999997E-2</v>
      </c>
      <c r="NZ194" s="185">
        <f t="shared" si="2760"/>
        <v>1.7199999999999997E-2</v>
      </c>
      <c r="OA194" s="185">
        <f t="shared" si="2760"/>
        <v>1.7199999999999997E-2</v>
      </c>
      <c r="OB194" s="185">
        <f t="shared" si="2760"/>
        <v>1.7199999999999997E-2</v>
      </c>
      <c r="OC194" s="185">
        <f t="shared" si="2760"/>
        <v>1.7199999999999997E-2</v>
      </c>
      <c r="OD194" s="185">
        <f t="shared" si="2760"/>
        <v>1.7199999999999997E-2</v>
      </c>
      <c r="OE194" s="185">
        <f t="shared" si="2760"/>
        <v>1.7199999999999997E-2</v>
      </c>
      <c r="OF194" s="185">
        <f t="shared" si="2760"/>
        <v>1.7199999999999997E-2</v>
      </c>
      <c r="OG194" s="185">
        <f t="shared" si="2760"/>
        <v>1.7199999999999997E-2</v>
      </c>
      <c r="OH194" s="185">
        <f t="shared" si="2760"/>
        <v>1.7199999999999997E-2</v>
      </c>
      <c r="OI194" s="185">
        <f t="shared" si="2760"/>
        <v>1.7199999999999997E-2</v>
      </c>
      <c r="OJ194" s="185">
        <f t="shared" ref="OJ194:QU194" si="2761">+OJ12*$J12</f>
        <v>1.7199999999999997E-2</v>
      </c>
      <c r="OK194" s="185">
        <f t="shared" si="2761"/>
        <v>1.7199999999999997E-2</v>
      </c>
      <c r="OL194" s="185">
        <f t="shared" si="2761"/>
        <v>1.7199999999999997E-2</v>
      </c>
      <c r="OM194" s="185">
        <f t="shared" si="2761"/>
        <v>1.7199999999999997E-2</v>
      </c>
      <c r="ON194" s="185">
        <f t="shared" si="2761"/>
        <v>1.7199999999999997E-2</v>
      </c>
      <c r="OO194" s="185">
        <f t="shared" si="2761"/>
        <v>1.7199999999999997E-2</v>
      </c>
      <c r="OP194" s="185">
        <f t="shared" si="2761"/>
        <v>1.7199999999999997E-2</v>
      </c>
      <c r="OQ194" s="185">
        <f t="shared" si="2761"/>
        <v>1.7199999999999997E-2</v>
      </c>
      <c r="OR194" s="185">
        <f t="shared" si="2761"/>
        <v>1.7199999999999997E-2</v>
      </c>
      <c r="OS194" s="185">
        <f t="shared" si="2761"/>
        <v>1.7199999999999997E-2</v>
      </c>
      <c r="OT194" s="185">
        <f t="shared" si="2761"/>
        <v>1.7199999999999997E-2</v>
      </c>
      <c r="OU194" s="185">
        <f t="shared" si="2761"/>
        <v>1.7199999999999997E-2</v>
      </c>
      <c r="OV194" s="185">
        <f t="shared" si="2761"/>
        <v>1.7199999999999997E-2</v>
      </c>
      <c r="OW194" s="185">
        <f t="shared" si="2761"/>
        <v>1.7199999999999997E-2</v>
      </c>
      <c r="OX194" s="185">
        <f t="shared" si="2761"/>
        <v>1.7199999999999997E-2</v>
      </c>
      <c r="OY194" s="185">
        <f t="shared" si="2761"/>
        <v>1.7199999999999997E-2</v>
      </c>
      <c r="OZ194" s="185">
        <f t="shared" si="2761"/>
        <v>1.7199999999999997E-2</v>
      </c>
      <c r="PA194" s="185">
        <f t="shared" si="2761"/>
        <v>1.7199999999999997E-2</v>
      </c>
      <c r="PB194" s="185">
        <f t="shared" si="2761"/>
        <v>1.7199999999999997E-2</v>
      </c>
      <c r="PC194" s="185">
        <f t="shared" si="2761"/>
        <v>1.7199999999999997E-2</v>
      </c>
      <c r="PD194" s="185">
        <f t="shared" si="2761"/>
        <v>1.7199999999999997E-2</v>
      </c>
      <c r="PE194" s="185">
        <f t="shared" si="2761"/>
        <v>1.7199999999999997E-2</v>
      </c>
      <c r="PF194" s="185">
        <f t="shared" si="2761"/>
        <v>1.7199999999999997E-2</v>
      </c>
      <c r="PG194" s="185">
        <f t="shared" si="2761"/>
        <v>1.7199999999999997E-2</v>
      </c>
      <c r="PH194" s="185">
        <f t="shared" si="2761"/>
        <v>1.7199999999999997E-2</v>
      </c>
      <c r="PI194" s="185">
        <f t="shared" si="2761"/>
        <v>1.7199999999999997E-2</v>
      </c>
      <c r="PJ194" s="185">
        <f t="shared" si="2761"/>
        <v>1.7199999999999997E-2</v>
      </c>
      <c r="PK194" s="185">
        <f t="shared" si="2761"/>
        <v>1.7199999999999997E-2</v>
      </c>
      <c r="PL194" s="185">
        <f t="shared" si="2761"/>
        <v>1.7199999999999997E-2</v>
      </c>
      <c r="PM194" s="185">
        <f t="shared" si="2761"/>
        <v>1.7199999999999997E-2</v>
      </c>
      <c r="PN194" s="185">
        <f t="shared" si="2761"/>
        <v>1.7199999999999997E-2</v>
      </c>
      <c r="PO194" s="185">
        <f t="shared" si="2761"/>
        <v>1.7199999999999997E-2</v>
      </c>
      <c r="PP194" s="185">
        <f t="shared" si="2761"/>
        <v>1.7199999999999997E-2</v>
      </c>
      <c r="PQ194" s="185">
        <f t="shared" si="2761"/>
        <v>1.7199999999999997E-2</v>
      </c>
      <c r="PR194" s="185">
        <f t="shared" si="2761"/>
        <v>1.7199999999999997E-2</v>
      </c>
      <c r="PS194" s="185">
        <f t="shared" si="2761"/>
        <v>1.7199999999999997E-2</v>
      </c>
      <c r="PT194" s="185">
        <f t="shared" si="2761"/>
        <v>1.7199999999999997E-2</v>
      </c>
      <c r="PU194" s="185">
        <f t="shared" si="2761"/>
        <v>1.7199999999999997E-2</v>
      </c>
      <c r="PV194" s="185">
        <f t="shared" si="2761"/>
        <v>1.7199999999999997E-2</v>
      </c>
      <c r="PW194" s="185">
        <f t="shared" si="2761"/>
        <v>1.7199999999999997E-2</v>
      </c>
      <c r="PX194" s="185">
        <f t="shared" si="2761"/>
        <v>1.7199999999999997E-2</v>
      </c>
      <c r="PY194" s="185">
        <f t="shared" si="2761"/>
        <v>1.7199999999999997E-2</v>
      </c>
      <c r="PZ194" s="185">
        <f t="shared" si="2761"/>
        <v>1.7199999999999997E-2</v>
      </c>
      <c r="QA194" s="185">
        <f t="shared" si="2761"/>
        <v>1.7199999999999997E-2</v>
      </c>
      <c r="QB194" s="185">
        <f t="shared" si="2761"/>
        <v>1.7199999999999997E-2</v>
      </c>
      <c r="QC194" s="185">
        <f t="shared" si="2761"/>
        <v>1.7199999999999997E-2</v>
      </c>
      <c r="QD194" s="185">
        <f t="shared" si="2761"/>
        <v>1.7199999999999997E-2</v>
      </c>
      <c r="QE194" s="185">
        <f t="shared" si="2761"/>
        <v>1.7199999999999997E-2</v>
      </c>
      <c r="QF194" s="185">
        <f t="shared" si="2761"/>
        <v>1.7199999999999997E-2</v>
      </c>
      <c r="QG194" s="185">
        <f t="shared" si="2761"/>
        <v>1.7199999999999997E-2</v>
      </c>
      <c r="QH194" s="185">
        <f t="shared" si="2761"/>
        <v>1.7199999999999997E-2</v>
      </c>
      <c r="QI194" s="185">
        <f t="shared" si="2761"/>
        <v>1.7199999999999997E-2</v>
      </c>
      <c r="QJ194" s="185">
        <f t="shared" si="2761"/>
        <v>1.7199999999999997E-2</v>
      </c>
      <c r="QK194" s="185">
        <f t="shared" si="2761"/>
        <v>1.7199999999999997E-2</v>
      </c>
      <c r="QL194" s="185">
        <f t="shared" si="2761"/>
        <v>1.7199999999999997E-2</v>
      </c>
      <c r="QM194" s="185">
        <f t="shared" si="2761"/>
        <v>1.7199999999999997E-2</v>
      </c>
      <c r="QN194" s="185">
        <f t="shared" si="2761"/>
        <v>1.7199999999999997E-2</v>
      </c>
      <c r="QO194" s="185">
        <f t="shared" si="2761"/>
        <v>1.7199999999999997E-2</v>
      </c>
      <c r="QP194" s="185">
        <f t="shared" si="2761"/>
        <v>1.7199999999999997E-2</v>
      </c>
      <c r="QQ194" s="185">
        <f t="shared" si="2761"/>
        <v>1.7199999999999997E-2</v>
      </c>
      <c r="QR194" s="185">
        <f t="shared" si="2761"/>
        <v>1.7199999999999997E-2</v>
      </c>
      <c r="QS194" s="185">
        <f t="shared" si="2761"/>
        <v>1.7199999999999997E-2</v>
      </c>
      <c r="QT194" s="185">
        <f t="shared" si="2761"/>
        <v>1.7199999999999997E-2</v>
      </c>
      <c r="QU194" s="185">
        <f t="shared" si="2761"/>
        <v>1.7199999999999997E-2</v>
      </c>
      <c r="QV194" s="185">
        <f t="shared" ref="QV194:TG194" si="2762">+QV12*$J12</f>
        <v>1.7199999999999997E-2</v>
      </c>
      <c r="QW194" s="185">
        <f t="shared" si="2762"/>
        <v>1.7199999999999997E-2</v>
      </c>
      <c r="QX194" s="185">
        <f t="shared" si="2762"/>
        <v>1.7199999999999997E-2</v>
      </c>
      <c r="QY194" s="185">
        <f t="shared" si="2762"/>
        <v>1.7199999999999997E-2</v>
      </c>
      <c r="QZ194" s="185">
        <f t="shared" si="2762"/>
        <v>1.7199999999999997E-2</v>
      </c>
      <c r="RA194" s="185">
        <f t="shared" si="2762"/>
        <v>1.7199999999999997E-2</v>
      </c>
      <c r="RB194" s="185">
        <f t="shared" si="2762"/>
        <v>1.7199999999999997E-2</v>
      </c>
      <c r="RC194" s="185">
        <f t="shared" si="2762"/>
        <v>1.7199999999999997E-2</v>
      </c>
      <c r="RD194" s="185">
        <f t="shared" si="2762"/>
        <v>1.7199999999999997E-2</v>
      </c>
      <c r="RE194" s="185">
        <f t="shared" si="2762"/>
        <v>1.7199999999999997E-2</v>
      </c>
      <c r="RF194" s="185">
        <f t="shared" si="2762"/>
        <v>1.7199999999999997E-2</v>
      </c>
      <c r="RG194" s="185">
        <f t="shared" si="2762"/>
        <v>1.7199999999999997E-2</v>
      </c>
      <c r="RH194" s="185">
        <f t="shared" si="2762"/>
        <v>1.7199999999999997E-2</v>
      </c>
      <c r="RI194" s="185">
        <f t="shared" si="2762"/>
        <v>1.7199999999999997E-2</v>
      </c>
      <c r="RJ194" s="185">
        <f t="shared" si="2762"/>
        <v>1.7199999999999997E-2</v>
      </c>
      <c r="RK194" s="185">
        <f t="shared" si="2762"/>
        <v>1.7199999999999997E-2</v>
      </c>
      <c r="RL194" s="185">
        <f t="shared" si="2762"/>
        <v>1.7199999999999997E-2</v>
      </c>
      <c r="RM194" s="185">
        <f t="shared" si="2762"/>
        <v>1.7199999999999997E-2</v>
      </c>
      <c r="RN194" s="185">
        <f t="shared" si="2762"/>
        <v>1.7199999999999997E-2</v>
      </c>
      <c r="RO194" s="185">
        <f t="shared" si="2762"/>
        <v>1.7199999999999997E-2</v>
      </c>
      <c r="RP194" s="185">
        <f t="shared" si="2762"/>
        <v>1.7199999999999997E-2</v>
      </c>
      <c r="RQ194" s="185">
        <f t="shared" si="2762"/>
        <v>1.7199999999999997E-2</v>
      </c>
      <c r="RR194" s="185">
        <f t="shared" si="2762"/>
        <v>1.7199999999999997E-2</v>
      </c>
      <c r="RS194" s="185">
        <f t="shared" si="2762"/>
        <v>1.7199999999999997E-2</v>
      </c>
      <c r="RT194" s="185">
        <f t="shared" si="2762"/>
        <v>1.7199999999999997E-2</v>
      </c>
      <c r="RU194" s="185">
        <f t="shared" si="2762"/>
        <v>1.7199999999999997E-2</v>
      </c>
      <c r="RV194" s="185">
        <f t="shared" si="2762"/>
        <v>1.7199999999999997E-2</v>
      </c>
      <c r="RW194" s="185">
        <f t="shared" si="2762"/>
        <v>1.7199999999999997E-2</v>
      </c>
      <c r="RX194" s="185">
        <f t="shared" si="2762"/>
        <v>1.7199999999999997E-2</v>
      </c>
      <c r="RY194" s="185">
        <f t="shared" si="2762"/>
        <v>1.7199999999999997E-2</v>
      </c>
      <c r="RZ194" s="185">
        <f t="shared" si="2762"/>
        <v>1.7199999999999997E-2</v>
      </c>
      <c r="SA194" s="185">
        <f t="shared" si="2762"/>
        <v>1.7199999999999997E-2</v>
      </c>
      <c r="SB194" s="185">
        <f t="shared" si="2762"/>
        <v>1.7199999999999997E-2</v>
      </c>
      <c r="SC194" s="185">
        <f t="shared" si="2762"/>
        <v>1.7199999999999997E-2</v>
      </c>
      <c r="SD194" s="185">
        <f t="shared" si="2762"/>
        <v>1.7199999999999997E-2</v>
      </c>
      <c r="SE194" s="185">
        <f t="shared" si="2762"/>
        <v>1.7199999999999997E-2</v>
      </c>
      <c r="SF194" s="185">
        <f t="shared" si="2762"/>
        <v>1.7199999999999997E-2</v>
      </c>
      <c r="SG194" s="185">
        <f t="shared" si="2762"/>
        <v>1.7199999999999997E-2</v>
      </c>
      <c r="SH194" s="185">
        <f t="shared" si="2762"/>
        <v>1.7199999999999997E-2</v>
      </c>
      <c r="SI194" s="185">
        <f t="shared" si="2762"/>
        <v>1.7199999999999997E-2</v>
      </c>
      <c r="SJ194" s="185">
        <f t="shared" si="2762"/>
        <v>1.7199999999999997E-2</v>
      </c>
      <c r="SK194" s="185">
        <f t="shared" si="2762"/>
        <v>1.7199999999999997E-2</v>
      </c>
      <c r="SL194" s="185">
        <f t="shared" si="2762"/>
        <v>1.7199999999999997E-2</v>
      </c>
      <c r="SM194" s="185">
        <f t="shared" si="2762"/>
        <v>1.7199999999999997E-2</v>
      </c>
      <c r="SN194" s="185">
        <f t="shared" si="2762"/>
        <v>1.7199999999999997E-2</v>
      </c>
      <c r="SO194" s="185">
        <f t="shared" si="2762"/>
        <v>1.7199999999999997E-2</v>
      </c>
      <c r="SP194" s="185">
        <f t="shared" si="2762"/>
        <v>1.7199999999999997E-2</v>
      </c>
      <c r="SQ194" s="185">
        <f t="shared" si="2762"/>
        <v>1.7199999999999997E-2</v>
      </c>
      <c r="SR194" s="185">
        <f t="shared" si="2762"/>
        <v>1.7199999999999997E-2</v>
      </c>
      <c r="SS194" s="185">
        <f t="shared" si="2762"/>
        <v>1.7199999999999997E-2</v>
      </c>
      <c r="ST194" s="185">
        <f t="shared" si="2762"/>
        <v>1.7199999999999997E-2</v>
      </c>
      <c r="SU194" s="185">
        <f t="shared" si="2762"/>
        <v>1.7199999999999997E-2</v>
      </c>
      <c r="SV194" s="185">
        <f t="shared" si="2762"/>
        <v>1.7199999999999997E-2</v>
      </c>
      <c r="SW194" s="185">
        <f t="shared" si="2762"/>
        <v>1.7199999999999997E-2</v>
      </c>
      <c r="SX194" s="185">
        <f t="shared" si="2762"/>
        <v>1.7199999999999997E-2</v>
      </c>
      <c r="SY194" s="185">
        <f t="shared" si="2762"/>
        <v>1.7199999999999997E-2</v>
      </c>
      <c r="SZ194" s="185">
        <f t="shared" si="2762"/>
        <v>1.7199999999999997E-2</v>
      </c>
      <c r="TA194" s="185">
        <f t="shared" si="2762"/>
        <v>1.7199999999999997E-2</v>
      </c>
      <c r="TB194" s="185">
        <f t="shared" si="2762"/>
        <v>1.7199999999999997E-2</v>
      </c>
      <c r="TC194" s="185">
        <f t="shared" si="2762"/>
        <v>1.7199999999999997E-2</v>
      </c>
      <c r="TD194" s="185">
        <f t="shared" si="2762"/>
        <v>1.7199999999999997E-2</v>
      </c>
      <c r="TE194" s="185">
        <f t="shared" si="2762"/>
        <v>1.7199999999999997E-2</v>
      </c>
      <c r="TF194" s="185">
        <f t="shared" si="2762"/>
        <v>1.7199999999999997E-2</v>
      </c>
      <c r="TG194" s="185">
        <f t="shared" si="2762"/>
        <v>1.7199999999999997E-2</v>
      </c>
      <c r="TH194" s="185">
        <f t="shared" ref="TH194:UV194" si="2763">+TH12*$J12</f>
        <v>1.7199999999999997E-2</v>
      </c>
      <c r="TI194" s="185">
        <f t="shared" si="2763"/>
        <v>1.7199999999999997E-2</v>
      </c>
      <c r="TJ194" s="185">
        <f t="shared" si="2763"/>
        <v>1.7199999999999997E-2</v>
      </c>
      <c r="TK194" s="185">
        <f t="shared" si="2763"/>
        <v>1.7199999999999997E-2</v>
      </c>
      <c r="TL194" s="185">
        <f t="shared" si="2763"/>
        <v>1.7199999999999997E-2</v>
      </c>
      <c r="TM194" s="185">
        <f t="shared" si="2763"/>
        <v>1.7199999999999997E-2</v>
      </c>
      <c r="TN194" s="185">
        <f t="shared" si="2763"/>
        <v>1.7199999999999997E-2</v>
      </c>
      <c r="TO194" s="185">
        <f t="shared" si="2763"/>
        <v>1.7199999999999997E-2</v>
      </c>
      <c r="TP194" s="185">
        <f t="shared" si="2763"/>
        <v>1.7199999999999997E-2</v>
      </c>
      <c r="TQ194" s="185">
        <f t="shared" si="2763"/>
        <v>1.7199999999999997E-2</v>
      </c>
      <c r="TR194" s="185">
        <f t="shared" si="2763"/>
        <v>1.7199999999999997E-2</v>
      </c>
      <c r="TS194" s="185">
        <f t="shared" si="2763"/>
        <v>1.7199999999999997E-2</v>
      </c>
      <c r="TT194" s="185">
        <f t="shared" si="2763"/>
        <v>1.7199999999999997E-2</v>
      </c>
      <c r="TU194" s="185">
        <f t="shared" si="2763"/>
        <v>1.7199999999999997E-2</v>
      </c>
      <c r="TV194" s="185">
        <f t="shared" si="2763"/>
        <v>1.7199999999999997E-2</v>
      </c>
      <c r="TW194" s="185">
        <f t="shared" si="2763"/>
        <v>1.7199999999999997E-2</v>
      </c>
      <c r="TX194" s="185">
        <f t="shared" si="2763"/>
        <v>1.7199999999999997E-2</v>
      </c>
      <c r="TY194" s="185">
        <f t="shared" si="2763"/>
        <v>1.7199999999999997E-2</v>
      </c>
      <c r="TZ194" s="185">
        <f t="shared" si="2763"/>
        <v>1.7199999999999997E-2</v>
      </c>
      <c r="UA194" s="185">
        <f t="shared" si="2763"/>
        <v>1.7199999999999997E-2</v>
      </c>
      <c r="UB194" s="185">
        <f t="shared" si="2763"/>
        <v>1.7199999999999997E-2</v>
      </c>
      <c r="UC194" s="185">
        <f t="shared" si="2763"/>
        <v>1.7199999999999997E-2</v>
      </c>
      <c r="UD194" s="185">
        <f t="shared" si="2763"/>
        <v>1.7199999999999997E-2</v>
      </c>
      <c r="UE194" s="185">
        <f t="shared" si="2763"/>
        <v>1.7199999999999997E-2</v>
      </c>
      <c r="UF194" s="185">
        <f t="shared" si="2763"/>
        <v>1.7199999999999997E-2</v>
      </c>
      <c r="UG194" s="185">
        <f t="shared" si="2763"/>
        <v>1.7199999999999997E-2</v>
      </c>
      <c r="UH194" s="185">
        <f t="shared" si="2763"/>
        <v>1.7199999999999997E-2</v>
      </c>
      <c r="UI194" s="185">
        <f t="shared" si="2763"/>
        <v>1.7199999999999997E-2</v>
      </c>
      <c r="UJ194" s="185">
        <f t="shared" si="2763"/>
        <v>1.7199999999999997E-2</v>
      </c>
      <c r="UK194" s="185">
        <f t="shared" si="2763"/>
        <v>1.7199999999999997E-2</v>
      </c>
      <c r="UL194" s="185">
        <f t="shared" si="2763"/>
        <v>1.7199999999999997E-2</v>
      </c>
      <c r="UM194" s="185">
        <f t="shared" si="2763"/>
        <v>1.7199999999999997E-2</v>
      </c>
      <c r="UN194" s="185">
        <f t="shared" si="2763"/>
        <v>1.7199999999999997E-2</v>
      </c>
      <c r="UO194" s="185">
        <f t="shared" si="2763"/>
        <v>1.7199999999999997E-2</v>
      </c>
      <c r="UP194" s="185">
        <f t="shared" si="2763"/>
        <v>1.7199999999999997E-2</v>
      </c>
      <c r="UQ194" s="185">
        <f t="shared" si="2763"/>
        <v>1.7199999999999997E-2</v>
      </c>
      <c r="UR194" s="185">
        <f t="shared" si="2763"/>
        <v>1.7199999999999997E-2</v>
      </c>
      <c r="US194" s="185">
        <f t="shared" si="2763"/>
        <v>1.7199999999999997E-2</v>
      </c>
      <c r="UT194" s="185">
        <f t="shared" si="2763"/>
        <v>1.7199999999999997E-2</v>
      </c>
      <c r="UU194" s="185">
        <f t="shared" si="2763"/>
        <v>1.7199999999999997E-2</v>
      </c>
      <c r="UV194" s="185">
        <f t="shared" si="2763"/>
        <v>1.7199999999999997E-2</v>
      </c>
    </row>
    <row r="195" spans="4:568" ht="43.5" hidden="1" customHeight="1">
      <c r="D195" s="764"/>
      <c r="E195" s="765"/>
      <c r="F195" s="754"/>
      <c r="G195" s="754"/>
      <c r="H195" s="754"/>
      <c r="I195" s="755"/>
      <c r="K195" s="186" t="s">
        <v>267</v>
      </c>
      <c r="L195" s="747" t="s">
        <v>260</v>
      </c>
      <c r="M195" s="747"/>
      <c r="N195" s="747"/>
      <c r="O195" s="407"/>
      <c r="P195" s="187">
        <f t="shared" ref="P195:CA195" si="2764">+P18*$J18</f>
        <v>0</v>
      </c>
      <c r="Q195" s="187">
        <f t="shared" si="2764"/>
        <v>0</v>
      </c>
      <c r="R195" s="187">
        <f t="shared" si="2764"/>
        <v>0</v>
      </c>
      <c r="S195" s="187">
        <f t="shared" si="2764"/>
        <v>0</v>
      </c>
      <c r="T195" s="187">
        <f t="shared" si="2764"/>
        <v>0</v>
      </c>
      <c r="U195" s="187">
        <f t="shared" si="2764"/>
        <v>0</v>
      </c>
      <c r="V195" s="187">
        <f t="shared" si="2764"/>
        <v>0</v>
      </c>
      <c r="W195" s="187">
        <f t="shared" si="2764"/>
        <v>0</v>
      </c>
      <c r="X195" s="187">
        <f t="shared" si="2764"/>
        <v>0</v>
      </c>
      <c r="Y195" s="187">
        <f t="shared" si="2764"/>
        <v>0</v>
      </c>
      <c r="Z195" s="187">
        <f t="shared" si="2764"/>
        <v>0</v>
      </c>
      <c r="AA195" s="187">
        <f t="shared" si="2764"/>
        <v>0</v>
      </c>
      <c r="AB195" s="187">
        <f t="shared" si="2764"/>
        <v>0</v>
      </c>
      <c r="AC195" s="187">
        <f t="shared" si="2764"/>
        <v>0</v>
      </c>
      <c r="AD195" s="187">
        <f t="shared" si="2764"/>
        <v>0</v>
      </c>
      <c r="AE195" s="187">
        <f t="shared" si="2764"/>
        <v>0</v>
      </c>
      <c r="AF195" s="187">
        <f t="shared" si="2764"/>
        <v>0</v>
      </c>
      <c r="AG195" s="187">
        <f t="shared" si="2764"/>
        <v>0</v>
      </c>
      <c r="AH195" s="187">
        <f t="shared" si="2764"/>
        <v>0</v>
      </c>
      <c r="AI195" s="187">
        <f t="shared" si="2764"/>
        <v>0</v>
      </c>
      <c r="AJ195" s="187">
        <f t="shared" si="2764"/>
        <v>0</v>
      </c>
      <c r="AK195" s="187">
        <f t="shared" si="2764"/>
        <v>3.9166666666666657E-4</v>
      </c>
      <c r="AL195" s="187">
        <f t="shared" si="2764"/>
        <v>3.9166666666666657E-4</v>
      </c>
      <c r="AM195" s="187">
        <f t="shared" si="2764"/>
        <v>7.8333333333333315E-4</v>
      </c>
      <c r="AN195" s="187">
        <f t="shared" si="2764"/>
        <v>1.1749999999999998E-3</v>
      </c>
      <c r="AO195" s="187">
        <f t="shared" si="2764"/>
        <v>1.5666666666666663E-3</v>
      </c>
      <c r="AP195" s="187">
        <f t="shared" si="2764"/>
        <v>1.9583333333333328E-3</v>
      </c>
      <c r="AQ195" s="187">
        <f t="shared" si="2764"/>
        <v>2.3499999999999992E-3</v>
      </c>
      <c r="AR195" s="187">
        <f t="shared" si="2764"/>
        <v>2.7416666666666661E-3</v>
      </c>
      <c r="AS195" s="187">
        <f t="shared" si="2764"/>
        <v>2.7416666666666661E-3</v>
      </c>
      <c r="AT195" s="187">
        <f t="shared" si="2764"/>
        <v>3.1333333333333326E-3</v>
      </c>
      <c r="AU195" s="187">
        <f t="shared" si="2764"/>
        <v>3.5249999999999995E-3</v>
      </c>
      <c r="AV195" s="187">
        <f t="shared" si="2764"/>
        <v>3.9166666666666664E-3</v>
      </c>
      <c r="AW195" s="187">
        <f t="shared" si="2764"/>
        <v>4.3083333333333333E-3</v>
      </c>
      <c r="AX195" s="187">
        <f t="shared" si="2764"/>
        <v>4.6999999999999993E-3</v>
      </c>
      <c r="AY195" s="187">
        <f t="shared" si="2764"/>
        <v>4.6999999999999993E-3</v>
      </c>
      <c r="AZ195" s="187">
        <f t="shared" si="2764"/>
        <v>4.6999999999999993E-3</v>
      </c>
      <c r="BA195" s="187">
        <f t="shared" si="2764"/>
        <v>4.6999999999999993E-3</v>
      </c>
      <c r="BB195" s="187">
        <f t="shared" si="2764"/>
        <v>4.6999999999999993E-3</v>
      </c>
      <c r="BC195" s="187">
        <f t="shared" si="2764"/>
        <v>4.6999999999999993E-3</v>
      </c>
      <c r="BD195" s="187">
        <f t="shared" si="2764"/>
        <v>4.6999999999999993E-3</v>
      </c>
      <c r="BE195" s="187">
        <f t="shared" si="2764"/>
        <v>4.6999999999999993E-3</v>
      </c>
      <c r="BF195" s="187">
        <f t="shared" si="2764"/>
        <v>4.6999999999999993E-3</v>
      </c>
      <c r="BG195" s="187">
        <f t="shared" si="2764"/>
        <v>4.6999999999999993E-3</v>
      </c>
      <c r="BH195" s="187">
        <f t="shared" si="2764"/>
        <v>4.6999999999999993E-3</v>
      </c>
      <c r="BI195" s="187">
        <f t="shared" si="2764"/>
        <v>4.6999999999999993E-3</v>
      </c>
      <c r="BJ195" s="187">
        <f t="shared" si="2764"/>
        <v>4.6999999999999993E-3</v>
      </c>
      <c r="BK195" s="187">
        <f t="shared" si="2764"/>
        <v>4.6999999999999993E-3</v>
      </c>
      <c r="BL195" s="187">
        <f t="shared" si="2764"/>
        <v>4.6999999999999993E-3</v>
      </c>
      <c r="BM195" s="187">
        <f t="shared" si="2764"/>
        <v>4.6999999999999993E-3</v>
      </c>
      <c r="BN195" s="187">
        <f t="shared" si="2764"/>
        <v>4.6999999999999993E-3</v>
      </c>
      <c r="BO195" s="187">
        <f t="shared" si="2764"/>
        <v>4.6999999999999993E-3</v>
      </c>
      <c r="BP195" s="187">
        <f t="shared" si="2764"/>
        <v>4.6999999999999993E-3</v>
      </c>
      <c r="BQ195" s="187">
        <f t="shared" si="2764"/>
        <v>4.6999999999999993E-3</v>
      </c>
      <c r="BR195" s="187">
        <f t="shared" si="2764"/>
        <v>4.6999999999999993E-3</v>
      </c>
      <c r="BS195" s="187">
        <f t="shared" si="2764"/>
        <v>4.6999999999999993E-3</v>
      </c>
      <c r="BT195" s="187">
        <f t="shared" si="2764"/>
        <v>4.6999999999999993E-3</v>
      </c>
      <c r="BU195" s="187">
        <f t="shared" si="2764"/>
        <v>4.6999999999999993E-3</v>
      </c>
      <c r="BV195" s="187">
        <f t="shared" si="2764"/>
        <v>4.6999999999999993E-3</v>
      </c>
      <c r="BW195" s="187">
        <f t="shared" si="2764"/>
        <v>4.6999999999999993E-3</v>
      </c>
      <c r="BX195" s="187">
        <f t="shared" si="2764"/>
        <v>4.6999999999999993E-3</v>
      </c>
      <c r="BY195" s="187">
        <f t="shared" si="2764"/>
        <v>4.6999999999999993E-3</v>
      </c>
      <c r="BZ195" s="187">
        <f t="shared" si="2764"/>
        <v>4.6999999999999993E-3</v>
      </c>
      <c r="CA195" s="187">
        <f t="shared" si="2764"/>
        <v>4.6999999999999993E-3</v>
      </c>
      <c r="CB195" s="187">
        <f t="shared" ref="CB195:EM195" si="2765">+CB18*$J18</f>
        <v>4.6999999999999993E-3</v>
      </c>
      <c r="CC195" s="187">
        <f t="shared" si="2765"/>
        <v>4.6999999999999993E-3</v>
      </c>
      <c r="CD195" s="187">
        <f t="shared" si="2765"/>
        <v>4.6999999999999993E-3</v>
      </c>
      <c r="CE195" s="187">
        <f t="shared" si="2765"/>
        <v>4.6999999999999993E-3</v>
      </c>
      <c r="CF195" s="187">
        <f t="shared" si="2765"/>
        <v>4.6999999999999993E-3</v>
      </c>
      <c r="CG195" s="187">
        <f t="shared" si="2765"/>
        <v>4.6999999999999993E-3</v>
      </c>
      <c r="CH195" s="187">
        <f t="shared" si="2765"/>
        <v>4.6999999999999993E-3</v>
      </c>
      <c r="CI195" s="187">
        <f t="shared" si="2765"/>
        <v>4.6999999999999993E-3</v>
      </c>
      <c r="CJ195" s="187">
        <f t="shared" si="2765"/>
        <v>4.6999999999999993E-3</v>
      </c>
      <c r="CK195" s="187">
        <f t="shared" si="2765"/>
        <v>4.6999999999999993E-3</v>
      </c>
      <c r="CL195" s="187">
        <f t="shared" si="2765"/>
        <v>4.6999999999999993E-3</v>
      </c>
      <c r="CM195" s="187">
        <f t="shared" si="2765"/>
        <v>4.6999999999999993E-3</v>
      </c>
      <c r="CN195" s="187">
        <f t="shared" si="2765"/>
        <v>4.6999999999999993E-3</v>
      </c>
      <c r="CO195" s="187">
        <f t="shared" si="2765"/>
        <v>4.6999999999999993E-3</v>
      </c>
      <c r="CP195" s="187">
        <f t="shared" si="2765"/>
        <v>4.6999999999999993E-3</v>
      </c>
      <c r="CQ195" s="187">
        <f t="shared" si="2765"/>
        <v>4.6999999999999993E-3</v>
      </c>
      <c r="CR195" s="187">
        <f t="shared" si="2765"/>
        <v>4.6999999999999993E-3</v>
      </c>
      <c r="CS195" s="187">
        <f t="shared" si="2765"/>
        <v>4.6999999999999993E-3</v>
      </c>
      <c r="CT195" s="187">
        <f t="shared" si="2765"/>
        <v>4.6999999999999993E-3</v>
      </c>
      <c r="CU195" s="187">
        <f t="shared" si="2765"/>
        <v>4.6999999999999993E-3</v>
      </c>
      <c r="CV195" s="187">
        <f t="shared" si="2765"/>
        <v>4.6999999999999993E-3</v>
      </c>
      <c r="CW195" s="187">
        <f t="shared" si="2765"/>
        <v>4.6999999999999993E-3</v>
      </c>
      <c r="CX195" s="187">
        <f t="shared" si="2765"/>
        <v>4.6999999999999993E-3</v>
      </c>
      <c r="CY195" s="187">
        <f t="shared" si="2765"/>
        <v>4.6999999999999993E-3</v>
      </c>
      <c r="CZ195" s="187">
        <f t="shared" si="2765"/>
        <v>4.6999999999999993E-3</v>
      </c>
      <c r="DA195" s="187">
        <f t="shared" si="2765"/>
        <v>4.6999999999999993E-3</v>
      </c>
      <c r="DB195" s="187">
        <f t="shared" si="2765"/>
        <v>4.6999999999999993E-3</v>
      </c>
      <c r="DC195" s="187">
        <f t="shared" si="2765"/>
        <v>4.6999999999999993E-3</v>
      </c>
      <c r="DD195" s="187">
        <f t="shared" si="2765"/>
        <v>4.6999999999999993E-3</v>
      </c>
      <c r="DE195" s="187">
        <f t="shared" si="2765"/>
        <v>4.6999999999999993E-3</v>
      </c>
      <c r="DF195" s="187">
        <f t="shared" si="2765"/>
        <v>4.6999999999999993E-3</v>
      </c>
      <c r="DG195" s="187">
        <f t="shared" si="2765"/>
        <v>4.6999999999999993E-3</v>
      </c>
      <c r="DH195" s="187">
        <f t="shared" si="2765"/>
        <v>4.6999999999999993E-3</v>
      </c>
      <c r="DI195" s="187">
        <f t="shared" si="2765"/>
        <v>4.6999999999999993E-3</v>
      </c>
      <c r="DJ195" s="187">
        <f t="shared" si="2765"/>
        <v>4.6999999999999993E-3</v>
      </c>
      <c r="DK195" s="187">
        <f t="shared" si="2765"/>
        <v>4.6999999999999993E-3</v>
      </c>
      <c r="DL195" s="187">
        <f t="shared" si="2765"/>
        <v>4.6999999999999993E-3</v>
      </c>
      <c r="DM195" s="187">
        <f t="shared" si="2765"/>
        <v>4.6999999999999993E-3</v>
      </c>
      <c r="DN195" s="187">
        <f t="shared" si="2765"/>
        <v>4.6999999999999993E-3</v>
      </c>
      <c r="DO195" s="187">
        <f t="shared" si="2765"/>
        <v>4.6999999999999993E-3</v>
      </c>
      <c r="DP195" s="187">
        <f t="shared" si="2765"/>
        <v>4.6999999999999993E-3</v>
      </c>
      <c r="DQ195" s="187">
        <f t="shared" si="2765"/>
        <v>4.6999999999999993E-3</v>
      </c>
      <c r="DR195" s="187">
        <f t="shared" si="2765"/>
        <v>4.6999999999999993E-3</v>
      </c>
      <c r="DS195" s="187">
        <f t="shared" si="2765"/>
        <v>4.6999999999999993E-3</v>
      </c>
      <c r="DT195" s="187">
        <f t="shared" si="2765"/>
        <v>4.6999999999999993E-3</v>
      </c>
      <c r="DU195" s="187">
        <f t="shared" si="2765"/>
        <v>4.6999999999999993E-3</v>
      </c>
      <c r="DV195" s="187">
        <f t="shared" si="2765"/>
        <v>4.6999999999999993E-3</v>
      </c>
      <c r="DW195" s="187">
        <f t="shared" si="2765"/>
        <v>4.6999999999999993E-3</v>
      </c>
      <c r="DX195" s="187">
        <f t="shared" si="2765"/>
        <v>4.6999999999999993E-3</v>
      </c>
      <c r="DY195" s="187">
        <f t="shared" si="2765"/>
        <v>4.6999999999999993E-3</v>
      </c>
      <c r="DZ195" s="187">
        <f t="shared" si="2765"/>
        <v>4.6999999999999993E-3</v>
      </c>
      <c r="EA195" s="187">
        <f t="shared" si="2765"/>
        <v>4.6999999999999993E-3</v>
      </c>
      <c r="EB195" s="187">
        <f t="shared" si="2765"/>
        <v>4.6999999999999993E-3</v>
      </c>
      <c r="EC195" s="187">
        <f t="shared" si="2765"/>
        <v>4.6999999999999993E-3</v>
      </c>
      <c r="ED195" s="187">
        <f t="shared" si="2765"/>
        <v>4.6999999999999993E-3</v>
      </c>
      <c r="EE195" s="187">
        <f t="shared" si="2765"/>
        <v>4.6999999999999993E-3</v>
      </c>
      <c r="EF195" s="187">
        <f t="shared" si="2765"/>
        <v>4.6999999999999993E-3</v>
      </c>
      <c r="EG195" s="187">
        <f t="shared" si="2765"/>
        <v>4.6999999999999993E-3</v>
      </c>
      <c r="EH195" s="187">
        <f t="shared" si="2765"/>
        <v>4.6999999999999993E-3</v>
      </c>
      <c r="EI195" s="187">
        <f t="shared" si="2765"/>
        <v>4.6999999999999993E-3</v>
      </c>
      <c r="EJ195" s="187">
        <f t="shared" si="2765"/>
        <v>4.6999999999999993E-3</v>
      </c>
      <c r="EK195" s="187">
        <f t="shared" si="2765"/>
        <v>4.6999999999999993E-3</v>
      </c>
      <c r="EL195" s="187">
        <f t="shared" si="2765"/>
        <v>4.6999999999999993E-3</v>
      </c>
      <c r="EM195" s="187">
        <f t="shared" si="2765"/>
        <v>4.6999999999999993E-3</v>
      </c>
      <c r="EN195" s="187">
        <f t="shared" ref="EN195:GY195" si="2766">+EN18*$J18</f>
        <v>4.6999999999999993E-3</v>
      </c>
      <c r="EO195" s="187">
        <f t="shared" si="2766"/>
        <v>4.6999999999999993E-3</v>
      </c>
      <c r="EP195" s="187">
        <f t="shared" si="2766"/>
        <v>4.6999999999999993E-3</v>
      </c>
      <c r="EQ195" s="187">
        <f t="shared" si="2766"/>
        <v>4.6999999999999993E-3</v>
      </c>
      <c r="ER195" s="187">
        <f t="shared" si="2766"/>
        <v>4.6999999999999993E-3</v>
      </c>
      <c r="ES195" s="187">
        <f t="shared" si="2766"/>
        <v>4.6999999999999993E-3</v>
      </c>
      <c r="ET195" s="187">
        <f t="shared" si="2766"/>
        <v>4.6999999999999993E-3</v>
      </c>
      <c r="EU195" s="187">
        <f t="shared" si="2766"/>
        <v>4.6999999999999993E-3</v>
      </c>
      <c r="EV195" s="187">
        <f t="shared" si="2766"/>
        <v>4.6999999999999993E-3</v>
      </c>
      <c r="EW195" s="187">
        <f t="shared" si="2766"/>
        <v>4.6999999999999993E-3</v>
      </c>
      <c r="EX195" s="187">
        <f t="shared" si="2766"/>
        <v>4.6999999999999993E-3</v>
      </c>
      <c r="EY195" s="187">
        <f t="shared" si="2766"/>
        <v>4.6999999999999993E-3</v>
      </c>
      <c r="EZ195" s="187">
        <f t="shared" si="2766"/>
        <v>4.6999999999999993E-3</v>
      </c>
      <c r="FA195" s="187">
        <f t="shared" si="2766"/>
        <v>4.6999999999999993E-3</v>
      </c>
      <c r="FB195" s="187">
        <f t="shared" si="2766"/>
        <v>4.6999999999999993E-3</v>
      </c>
      <c r="FC195" s="187">
        <f t="shared" si="2766"/>
        <v>4.6999999999999993E-3</v>
      </c>
      <c r="FD195" s="187">
        <f t="shared" si="2766"/>
        <v>4.6999999999999993E-3</v>
      </c>
      <c r="FE195" s="187">
        <f t="shared" si="2766"/>
        <v>4.6999999999999993E-3</v>
      </c>
      <c r="FF195" s="187">
        <f t="shared" si="2766"/>
        <v>4.6999999999999993E-3</v>
      </c>
      <c r="FG195" s="187">
        <f t="shared" si="2766"/>
        <v>4.6999999999999993E-3</v>
      </c>
      <c r="FH195" s="187">
        <f t="shared" si="2766"/>
        <v>4.6999999999999993E-3</v>
      </c>
      <c r="FI195" s="187">
        <f t="shared" si="2766"/>
        <v>4.6999999999999993E-3</v>
      </c>
      <c r="FJ195" s="187">
        <f t="shared" si="2766"/>
        <v>4.6999999999999993E-3</v>
      </c>
      <c r="FK195" s="187">
        <f t="shared" si="2766"/>
        <v>4.6999999999999993E-3</v>
      </c>
      <c r="FL195" s="187">
        <f t="shared" si="2766"/>
        <v>4.6999999999999993E-3</v>
      </c>
      <c r="FM195" s="187">
        <f t="shared" si="2766"/>
        <v>4.6999999999999993E-3</v>
      </c>
      <c r="FN195" s="187">
        <f t="shared" si="2766"/>
        <v>4.6999999999999993E-3</v>
      </c>
      <c r="FO195" s="187">
        <f t="shared" si="2766"/>
        <v>4.6999999999999993E-3</v>
      </c>
      <c r="FP195" s="187">
        <f t="shared" si="2766"/>
        <v>4.6999999999999993E-3</v>
      </c>
      <c r="FQ195" s="187">
        <f t="shared" si="2766"/>
        <v>4.6999999999999993E-3</v>
      </c>
      <c r="FR195" s="187">
        <f t="shared" si="2766"/>
        <v>4.6999999999999993E-3</v>
      </c>
      <c r="FS195" s="187">
        <f t="shared" si="2766"/>
        <v>4.6999999999999993E-3</v>
      </c>
      <c r="FT195" s="187">
        <f t="shared" si="2766"/>
        <v>4.6999999999999993E-3</v>
      </c>
      <c r="FU195" s="187">
        <f t="shared" si="2766"/>
        <v>4.6999999999999993E-3</v>
      </c>
      <c r="FV195" s="187">
        <f t="shared" si="2766"/>
        <v>4.6999999999999993E-3</v>
      </c>
      <c r="FW195" s="187">
        <f t="shared" si="2766"/>
        <v>4.6999999999999993E-3</v>
      </c>
      <c r="FX195" s="187">
        <f t="shared" si="2766"/>
        <v>4.6999999999999993E-3</v>
      </c>
      <c r="FY195" s="187">
        <f t="shared" si="2766"/>
        <v>4.6999999999999993E-3</v>
      </c>
      <c r="FZ195" s="187">
        <f t="shared" si="2766"/>
        <v>4.6999999999999993E-3</v>
      </c>
      <c r="GA195" s="187">
        <f t="shared" si="2766"/>
        <v>4.6999999999999993E-3</v>
      </c>
      <c r="GB195" s="187">
        <f t="shared" si="2766"/>
        <v>4.6999999999999993E-3</v>
      </c>
      <c r="GC195" s="187">
        <f t="shared" si="2766"/>
        <v>4.6999999999999993E-3</v>
      </c>
      <c r="GD195" s="187">
        <f t="shared" si="2766"/>
        <v>4.6999999999999993E-3</v>
      </c>
      <c r="GE195" s="187">
        <f t="shared" si="2766"/>
        <v>4.6999999999999993E-3</v>
      </c>
      <c r="GF195" s="187">
        <f t="shared" si="2766"/>
        <v>4.6999999999999993E-3</v>
      </c>
      <c r="GG195" s="187">
        <f t="shared" si="2766"/>
        <v>4.6999999999999993E-3</v>
      </c>
      <c r="GH195" s="187">
        <f t="shared" si="2766"/>
        <v>4.6999999999999993E-3</v>
      </c>
      <c r="GI195" s="187">
        <f t="shared" si="2766"/>
        <v>4.6999999999999993E-3</v>
      </c>
      <c r="GJ195" s="187">
        <f t="shared" si="2766"/>
        <v>4.6999999999999993E-3</v>
      </c>
      <c r="GK195" s="187">
        <f t="shared" si="2766"/>
        <v>4.6999999999999993E-3</v>
      </c>
      <c r="GL195" s="187">
        <f t="shared" si="2766"/>
        <v>4.6999999999999993E-3</v>
      </c>
      <c r="GM195" s="187">
        <f t="shared" si="2766"/>
        <v>4.6999999999999993E-3</v>
      </c>
      <c r="GN195" s="187">
        <f t="shared" si="2766"/>
        <v>4.6999999999999993E-3</v>
      </c>
      <c r="GO195" s="187">
        <f t="shared" si="2766"/>
        <v>4.6999999999999993E-3</v>
      </c>
      <c r="GP195" s="187">
        <f t="shared" si="2766"/>
        <v>4.6999999999999993E-3</v>
      </c>
      <c r="GQ195" s="187">
        <f t="shared" si="2766"/>
        <v>4.6999999999999993E-3</v>
      </c>
      <c r="GR195" s="187">
        <f t="shared" si="2766"/>
        <v>4.6999999999999993E-3</v>
      </c>
      <c r="GS195" s="187">
        <f t="shared" si="2766"/>
        <v>4.6999999999999993E-3</v>
      </c>
      <c r="GT195" s="187">
        <f t="shared" si="2766"/>
        <v>4.6999999999999993E-3</v>
      </c>
      <c r="GU195" s="187">
        <f t="shared" si="2766"/>
        <v>4.6999999999999993E-3</v>
      </c>
      <c r="GV195" s="187">
        <f t="shared" si="2766"/>
        <v>4.6999999999999993E-3</v>
      </c>
      <c r="GW195" s="187">
        <f t="shared" si="2766"/>
        <v>4.6999999999999993E-3</v>
      </c>
      <c r="GX195" s="187">
        <f t="shared" si="2766"/>
        <v>4.6999999999999993E-3</v>
      </c>
      <c r="GY195" s="187">
        <f t="shared" si="2766"/>
        <v>4.6999999999999993E-3</v>
      </c>
      <c r="GZ195" s="187">
        <f t="shared" ref="GZ195:JK195" si="2767">+GZ18*$J18</f>
        <v>4.6999999999999993E-3</v>
      </c>
      <c r="HA195" s="187">
        <f t="shared" si="2767"/>
        <v>4.6999999999999993E-3</v>
      </c>
      <c r="HB195" s="187">
        <f t="shared" si="2767"/>
        <v>4.6999999999999993E-3</v>
      </c>
      <c r="HC195" s="187">
        <f t="shared" si="2767"/>
        <v>4.6999999999999993E-3</v>
      </c>
      <c r="HD195" s="187">
        <f t="shared" si="2767"/>
        <v>4.6999999999999993E-3</v>
      </c>
      <c r="HE195" s="187">
        <f t="shared" si="2767"/>
        <v>4.6999999999999993E-3</v>
      </c>
      <c r="HF195" s="187">
        <f t="shared" si="2767"/>
        <v>4.6999999999999993E-3</v>
      </c>
      <c r="HG195" s="187">
        <f t="shared" si="2767"/>
        <v>4.6999999999999993E-3</v>
      </c>
      <c r="HH195" s="187">
        <f t="shared" si="2767"/>
        <v>4.6999999999999993E-3</v>
      </c>
      <c r="HI195" s="187">
        <f t="shared" si="2767"/>
        <v>4.6999999999999993E-3</v>
      </c>
      <c r="HJ195" s="187">
        <f t="shared" si="2767"/>
        <v>4.6999999999999993E-3</v>
      </c>
      <c r="HK195" s="187">
        <f t="shared" si="2767"/>
        <v>4.6999999999999993E-3</v>
      </c>
      <c r="HL195" s="187">
        <f t="shared" si="2767"/>
        <v>4.6999999999999993E-3</v>
      </c>
      <c r="HM195" s="187">
        <f t="shared" si="2767"/>
        <v>4.6999999999999993E-3</v>
      </c>
      <c r="HN195" s="187">
        <f t="shared" si="2767"/>
        <v>4.6999999999999993E-3</v>
      </c>
      <c r="HO195" s="187">
        <f t="shared" si="2767"/>
        <v>4.6999999999999993E-3</v>
      </c>
      <c r="HP195" s="187">
        <f t="shared" si="2767"/>
        <v>4.6999999999999993E-3</v>
      </c>
      <c r="HQ195" s="187">
        <f t="shared" si="2767"/>
        <v>4.6999999999999993E-3</v>
      </c>
      <c r="HR195" s="187">
        <f t="shared" si="2767"/>
        <v>4.6999999999999993E-3</v>
      </c>
      <c r="HS195" s="187">
        <f t="shared" si="2767"/>
        <v>4.6999999999999993E-3</v>
      </c>
      <c r="HT195" s="187">
        <f t="shared" si="2767"/>
        <v>4.6999999999999993E-3</v>
      </c>
      <c r="HU195" s="187">
        <f t="shared" si="2767"/>
        <v>4.6999999999999993E-3</v>
      </c>
      <c r="HV195" s="187">
        <f t="shared" si="2767"/>
        <v>4.6999999999999993E-3</v>
      </c>
      <c r="HW195" s="187">
        <f t="shared" si="2767"/>
        <v>4.6999999999999993E-3</v>
      </c>
      <c r="HX195" s="187">
        <f t="shared" si="2767"/>
        <v>4.6999999999999993E-3</v>
      </c>
      <c r="HY195" s="187">
        <f t="shared" si="2767"/>
        <v>4.6999999999999993E-3</v>
      </c>
      <c r="HZ195" s="187">
        <f t="shared" si="2767"/>
        <v>4.6999999999999993E-3</v>
      </c>
      <c r="IA195" s="187">
        <f t="shared" si="2767"/>
        <v>4.6999999999999993E-3</v>
      </c>
      <c r="IB195" s="187">
        <f t="shared" si="2767"/>
        <v>4.6999999999999993E-3</v>
      </c>
      <c r="IC195" s="187">
        <f t="shared" si="2767"/>
        <v>4.6999999999999993E-3</v>
      </c>
      <c r="ID195" s="187">
        <f t="shared" si="2767"/>
        <v>4.6999999999999993E-3</v>
      </c>
      <c r="IE195" s="187">
        <f t="shared" si="2767"/>
        <v>4.6999999999999993E-3</v>
      </c>
      <c r="IF195" s="187">
        <f t="shared" si="2767"/>
        <v>4.6999999999999993E-3</v>
      </c>
      <c r="IG195" s="187">
        <f t="shared" si="2767"/>
        <v>4.6999999999999993E-3</v>
      </c>
      <c r="IH195" s="187">
        <f t="shared" si="2767"/>
        <v>4.6999999999999993E-3</v>
      </c>
      <c r="II195" s="187">
        <f t="shared" si="2767"/>
        <v>4.6999999999999993E-3</v>
      </c>
      <c r="IJ195" s="187">
        <f t="shared" si="2767"/>
        <v>4.6999999999999993E-3</v>
      </c>
      <c r="IK195" s="187">
        <f t="shared" si="2767"/>
        <v>4.6999999999999993E-3</v>
      </c>
      <c r="IL195" s="187">
        <f t="shared" si="2767"/>
        <v>4.6999999999999993E-3</v>
      </c>
      <c r="IM195" s="187">
        <f t="shared" si="2767"/>
        <v>4.6999999999999993E-3</v>
      </c>
      <c r="IN195" s="187">
        <f t="shared" si="2767"/>
        <v>4.6999999999999993E-3</v>
      </c>
      <c r="IO195" s="187">
        <f t="shared" si="2767"/>
        <v>4.6999999999999993E-3</v>
      </c>
      <c r="IP195" s="187">
        <f t="shared" si="2767"/>
        <v>4.6999999999999993E-3</v>
      </c>
      <c r="IQ195" s="187">
        <f t="shared" si="2767"/>
        <v>4.6999999999999993E-3</v>
      </c>
      <c r="IR195" s="187">
        <f t="shared" si="2767"/>
        <v>4.6999999999999993E-3</v>
      </c>
      <c r="IS195" s="187">
        <f t="shared" si="2767"/>
        <v>4.6999999999999993E-3</v>
      </c>
      <c r="IT195" s="187">
        <f t="shared" si="2767"/>
        <v>4.6999999999999993E-3</v>
      </c>
      <c r="IU195" s="187">
        <f t="shared" si="2767"/>
        <v>4.6999999999999993E-3</v>
      </c>
      <c r="IV195" s="187">
        <f t="shared" si="2767"/>
        <v>4.6999999999999993E-3</v>
      </c>
      <c r="IW195" s="187">
        <f t="shared" si="2767"/>
        <v>4.6999999999999993E-3</v>
      </c>
      <c r="IX195" s="187">
        <f t="shared" si="2767"/>
        <v>4.6999999999999993E-3</v>
      </c>
      <c r="IY195" s="187">
        <f t="shared" si="2767"/>
        <v>4.6999999999999993E-3</v>
      </c>
      <c r="IZ195" s="187">
        <f t="shared" si="2767"/>
        <v>4.6999999999999993E-3</v>
      </c>
      <c r="JA195" s="187">
        <f t="shared" si="2767"/>
        <v>4.6999999999999993E-3</v>
      </c>
      <c r="JB195" s="187">
        <f t="shared" si="2767"/>
        <v>4.6999999999999993E-3</v>
      </c>
      <c r="JC195" s="187">
        <f t="shared" si="2767"/>
        <v>4.6999999999999993E-3</v>
      </c>
      <c r="JD195" s="187">
        <f t="shared" si="2767"/>
        <v>4.6999999999999993E-3</v>
      </c>
      <c r="JE195" s="187">
        <f t="shared" si="2767"/>
        <v>4.6999999999999993E-3</v>
      </c>
      <c r="JF195" s="187">
        <f t="shared" si="2767"/>
        <v>4.6999999999999993E-3</v>
      </c>
      <c r="JG195" s="187">
        <f t="shared" si="2767"/>
        <v>4.6999999999999993E-3</v>
      </c>
      <c r="JH195" s="187">
        <f t="shared" si="2767"/>
        <v>4.6999999999999993E-3</v>
      </c>
      <c r="JI195" s="187">
        <f t="shared" si="2767"/>
        <v>4.6999999999999993E-3</v>
      </c>
      <c r="JJ195" s="187">
        <f t="shared" si="2767"/>
        <v>4.6999999999999993E-3</v>
      </c>
      <c r="JK195" s="187">
        <f t="shared" si="2767"/>
        <v>4.6999999999999993E-3</v>
      </c>
      <c r="JL195" s="187">
        <f t="shared" ref="JL195:LW195" si="2768">+JL18*$J18</f>
        <v>4.6999999999999993E-3</v>
      </c>
      <c r="JM195" s="187">
        <f t="shared" si="2768"/>
        <v>4.6999999999999993E-3</v>
      </c>
      <c r="JN195" s="187">
        <f t="shared" si="2768"/>
        <v>4.6999999999999993E-3</v>
      </c>
      <c r="JO195" s="187">
        <f t="shared" si="2768"/>
        <v>4.6999999999999993E-3</v>
      </c>
      <c r="JP195" s="187">
        <f t="shared" si="2768"/>
        <v>4.6999999999999993E-3</v>
      </c>
      <c r="JQ195" s="187">
        <f t="shared" si="2768"/>
        <v>4.6999999999999993E-3</v>
      </c>
      <c r="JR195" s="187">
        <f t="shared" si="2768"/>
        <v>4.6999999999999993E-3</v>
      </c>
      <c r="JS195" s="187">
        <f t="shared" si="2768"/>
        <v>4.6999999999999993E-3</v>
      </c>
      <c r="JT195" s="187">
        <f t="shared" si="2768"/>
        <v>4.6999999999999993E-3</v>
      </c>
      <c r="JU195" s="187">
        <f t="shared" si="2768"/>
        <v>4.6999999999999993E-3</v>
      </c>
      <c r="JV195" s="187">
        <f t="shared" si="2768"/>
        <v>4.6999999999999993E-3</v>
      </c>
      <c r="JW195" s="187">
        <f t="shared" si="2768"/>
        <v>4.6999999999999993E-3</v>
      </c>
      <c r="JX195" s="187">
        <f t="shared" si="2768"/>
        <v>4.6999999999999993E-3</v>
      </c>
      <c r="JY195" s="187">
        <f t="shared" si="2768"/>
        <v>4.6999999999999993E-3</v>
      </c>
      <c r="JZ195" s="187">
        <f t="shared" si="2768"/>
        <v>4.6999999999999993E-3</v>
      </c>
      <c r="KA195" s="187">
        <f t="shared" si="2768"/>
        <v>4.6999999999999993E-3</v>
      </c>
      <c r="KB195" s="187">
        <f t="shared" si="2768"/>
        <v>4.6999999999999993E-3</v>
      </c>
      <c r="KC195" s="187">
        <f t="shared" si="2768"/>
        <v>4.6999999999999993E-3</v>
      </c>
      <c r="KD195" s="187">
        <f t="shared" si="2768"/>
        <v>4.6999999999999993E-3</v>
      </c>
      <c r="KE195" s="187">
        <f t="shared" si="2768"/>
        <v>4.6999999999999993E-3</v>
      </c>
      <c r="KF195" s="187">
        <f t="shared" si="2768"/>
        <v>4.6999999999999993E-3</v>
      </c>
      <c r="KG195" s="187">
        <f t="shared" si="2768"/>
        <v>4.6999999999999993E-3</v>
      </c>
      <c r="KH195" s="187">
        <f t="shared" si="2768"/>
        <v>4.6999999999999993E-3</v>
      </c>
      <c r="KI195" s="187">
        <f t="shared" si="2768"/>
        <v>4.6999999999999993E-3</v>
      </c>
      <c r="KJ195" s="187">
        <f t="shared" si="2768"/>
        <v>4.6999999999999993E-3</v>
      </c>
      <c r="KK195" s="187">
        <f t="shared" si="2768"/>
        <v>4.6999999999999993E-3</v>
      </c>
      <c r="KL195" s="187">
        <f t="shared" si="2768"/>
        <v>4.6999999999999993E-3</v>
      </c>
      <c r="KM195" s="187">
        <f t="shared" si="2768"/>
        <v>4.6999999999999993E-3</v>
      </c>
      <c r="KN195" s="187">
        <f t="shared" si="2768"/>
        <v>4.6999999999999993E-3</v>
      </c>
      <c r="KO195" s="187">
        <f t="shared" si="2768"/>
        <v>4.6999999999999993E-3</v>
      </c>
      <c r="KP195" s="187">
        <f t="shared" si="2768"/>
        <v>4.6999999999999993E-3</v>
      </c>
      <c r="KQ195" s="187">
        <f t="shared" si="2768"/>
        <v>4.6999999999999993E-3</v>
      </c>
      <c r="KR195" s="187">
        <f t="shared" si="2768"/>
        <v>4.6999999999999993E-3</v>
      </c>
      <c r="KS195" s="187">
        <f t="shared" si="2768"/>
        <v>4.6999999999999993E-3</v>
      </c>
      <c r="KT195" s="187">
        <f t="shared" si="2768"/>
        <v>4.6999999999999993E-3</v>
      </c>
      <c r="KU195" s="187">
        <f t="shared" si="2768"/>
        <v>4.6999999999999993E-3</v>
      </c>
      <c r="KV195" s="187">
        <f t="shared" si="2768"/>
        <v>4.6999999999999993E-3</v>
      </c>
      <c r="KW195" s="187">
        <f t="shared" si="2768"/>
        <v>4.6999999999999993E-3</v>
      </c>
      <c r="KX195" s="187">
        <f t="shared" si="2768"/>
        <v>4.6999999999999993E-3</v>
      </c>
      <c r="KY195" s="187">
        <f t="shared" si="2768"/>
        <v>4.6999999999999993E-3</v>
      </c>
      <c r="KZ195" s="187">
        <f t="shared" si="2768"/>
        <v>4.6999999999999993E-3</v>
      </c>
      <c r="LA195" s="187">
        <f t="shared" si="2768"/>
        <v>4.6999999999999993E-3</v>
      </c>
      <c r="LB195" s="187">
        <f t="shared" si="2768"/>
        <v>4.6999999999999993E-3</v>
      </c>
      <c r="LC195" s="187">
        <f t="shared" si="2768"/>
        <v>4.6999999999999993E-3</v>
      </c>
      <c r="LD195" s="187">
        <f t="shared" si="2768"/>
        <v>4.6999999999999993E-3</v>
      </c>
      <c r="LE195" s="187">
        <f t="shared" si="2768"/>
        <v>4.6999999999999993E-3</v>
      </c>
      <c r="LF195" s="187">
        <f t="shared" si="2768"/>
        <v>4.6999999999999993E-3</v>
      </c>
      <c r="LG195" s="187">
        <f t="shared" si="2768"/>
        <v>4.6999999999999993E-3</v>
      </c>
      <c r="LH195" s="187">
        <f t="shared" si="2768"/>
        <v>4.6999999999999993E-3</v>
      </c>
      <c r="LI195" s="187">
        <f t="shared" si="2768"/>
        <v>4.6999999999999993E-3</v>
      </c>
      <c r="LJ195" s="187">
        <f t="shared" si="2768"/>
        <v>4.6999999999999993E-3</v>
      </c>
      <c r="LK195" s="187">
        <f t="shared" si="2768"/>
        <v>4.6999999999999993E-3</v>
      </c>
      <c r="LL195" s="187">
        <f t="shared" si="2768"/>
        <v>4.6999999999999993E-3</v>
      </c>
      <c r="LM195" s="187">
        <f t="shared" si="2768"/>
        <v>4.6999999999999993E-3</v>
      </c>
      <c r="LN195" s="187">
        <f t="shared" si="2768"/>
        <v>4.6999999999999993E-3</v>
      </c>
      <c r="LO195" s="187">
        <f t="shared" si="2768"/>
        <v>4.6999999999999993E-3</v>
      </c>
      <c r="LP195" s="187">
        <f t="shared" si="2768"/>
        <v>4.6999999999999993E-3</v>
      </c>
      <c r="LQ195" s="187">
        <f t="shared" si="2768"/>
        <v>4.6999999999999993E-3</v>
      </c>
      <c r="LR195" s="187">
        <f t="shared" si="2768"/>
        <v>4.6999999999999993E-3</v>
      </c>
      <c r="LS195" s="187">
        <f t="shared" si="2768"/>
        <v>4.6999999999999993E-3</v>
      </c>
      <c r="LT195" s="187">
        <f t="shared" si="2768"/>
        <v>4.6999999999999993E-3</v>
      </c>
      <c r="LU195" s="187">
        <f t="shared" si="2768"/>
        <v>4.6999999999999993E-3</v>
      </c>
      <c r="LV195" s="187">
        <f t="shared" si="2768"/>
        <v>4.6999999999999993E-3</v>
      </c>
      <c r="LW195" s="187">
        <f t="shared" si="2768"/>
        <v>4.6999999999999993E-3</v>
      </c>
      <c r="LX195" s="187">
        <f t="shared" ref="LX195:OI195" si="2769">+LX18*$J18</f>
        <v>4.6999999999999993E-3</v>
      </c>
      <c r="LY195" s="187">
        <f t="shared" si="2769"/>
        <v>4.6999999999999993E-3</v>
      </c>
      <c r="LZ195" s="187">
        <f t="shared" si="2769"/>
        <v>4.6999999999999993E-3</v>
      </c>
      <c r="MA195" s="187">
        <f t="shared" si="2769"/>
        <v>4.6999999999999993E-3</v>
      </c>
      <c r="MB195" s="187">
        <f t="shared" si="2769"/>
        <v>4.6999999999999993E-3</v>
      </c>
      <c r="MC195" s="187">
        <f t="shared" si="2769"/>
        <v>4.6999999999999993E-3</v>
      </c>
      <c r="MD195" s="187">
        <f t="shared" si="2769"/>
        <v>4.6999999999999993E-3</v>
      </c>
      <c r="ME195" s="187">
        <f t="shared" si="2769"/>
        <v>4.6999999999999993E-3</v>
      </c>
      <c r="MF195" s="187">
        <f t="shared" si="2769"/>
        <v>4.6999999999999993E-3</v>
      </c>
      <c r="MG195" s="187">
        <f t="shared" si="2769"/>
        <v>4.6999999999999993E-3</v>
      </c>
      <c r="MH195" s="187">
        <f t="shared" si="2769"/>
        <v>4.6999999999999993E-3</v>
      </c>
      <c r="MI195" s="187">
        <f t="shared" si="2769"/>
        <v>4.6999999999999993E-3</v>
      </c>
      <c r="MJ195" s="187">
        <f t="shared" si="2769"/>
        <v>4.6999999999999993E-3</v>
      </c>
      <c r="MK195" s="187">
        <f t="shared" si="2769"/>
        <v>4.6999999999999993E-3</v>
      </c>
      <c r="ML195" s="187">
        <f t="shared" si="2769"/>
        <v>4.6999999999999993E-3</v>
      </c>
      <c r="MM195" s="187">
        <f t="shared" si="2769"/>
        <v>4.6999999999999993E-3</v>
      </c>
      <c r="MN195" s="187">
        <f t="shared" si="2769"/>
        <v>4.6999999999999993E-3</v>
      </c>
      <c r="MO195" s="187">
        <f t="shared" si="2769"/>
        <v>4.6999999999999993E-3</v>
      </c>
      <c r="MP195" s="187">
        <f t="shared" si="2769"/>
        <v>4.6999999999999993E-3</v>
      </c>
      <c r="MQ195" s="187">
        <f t="shared" si="2769"/>
        <v>4.6999999999999993E-3</v>
      </c>
      <c r="MR195" s="187">
        <f t="shared" si="2769"/>
        <v>4.6999999999999993E-3</v>
      </c>
      <c r="MS195" s="187">
        <f t="shared" si="2769"/>
        <v>4.6999999999999993E-3</v>
      </c>
      <c r="MT195" s="187">
        <f t="shared" si="2769"/>
        <v>4.6999999999999993E-3</v>
      </c>
      <c r="MU195" s="187">
        <f t="shared" si="2769"/>
        <v>4.6999999999999993E-3</v>
      </c>
      <c r="MV195" s="187">
        <f t="shared" si="2769"/>
        <v>4.6999999999999993E-3</v>
      </c>
      <c r="MW195" s="187">
        <f t="shared" si="2769"/>
        <v>4.6999999999999993E-3</v>
      </c>
      <c r="MX195" s="187">
        <f t="shared" si="2769"/>
        <v>4.6999999999999993E-3</v>
      </c>
      <c r="MY195" s="187">
        <f t="shared" si="2769"/>
        <v>4.6999999999999993E-3</v>
      </c>
      <c r="MZ195" s="187">
        <f t="shared" si="2769"/>
        <v>4.6999999999999993E-3</v>
      </c>
      <c r="NA195" s="187">
        <f t="shared" si="2769"/>
        <v>4.6999999999999993E-3</v>
      </c>
      <c r="NB195" s="187">
        <f t="shared" si="2769"/>
        <v>4.6999999999999993E-3</v>
      </c>
      <c r="NC195" s="187">
        <f t="shared" si="2769"/>
        <v>4.6999999999999993E-3</v>
      </c>
      <c r="ND195" s="187">
        <f t="shared" si="2769"/>
        <v>4.6999999999999993E-3</v>
      </c>
      <c r="NE195" s="187">
        <f t="shared" si="2769"/>
        <v>4.6999999999999993E-3</v>
      </c>
      <c r="NF195" s="187">
        <f t="shared" si="2769"/>
        <v>4.6999999999999993E-3</v>
      </c>
      <c r="NG195" s="187">
        <f t="shared" si="2769"/>
        <v>4.6999999999999993E-3</v>
      </c>
      <c r="NH195" s="187">
        <f t="shared" si="2769"/>
        <v>4.6999999999999993E-3</v>
      </c>
      <c r="NI195" s="187">
        <f t="shared" si="2769"/>
        <v>4.6999999999999993E-3</v>
      </c>
      <c r="NJ195" s="187">
        <f t="shared" si="2769"/>
        <v>4.6999999999999993E-3</v>
      </c>
      <c r="NK195" s="187">
        <f t="shared" si="2769"/>
        <v>4.6999999999999993E-3</v>
      </c>
      <c r="NL195" s="187">
        <f t="shared" si="2769"/>
        <v>4.6999999999999993E-3</v>
      </c>
      <c r="NM195" s="187">
        <f t="shared" si="2769"/>
        <v>4.6999999999999993E-3</v>
      </c>
      <c r="NN195" s="187">
        <f t="shared" si="2769"/>
        <v>4.6999999999999993E-3</v>
      </c>
      <c r="NO195" s="187">
        <f t="shared" si="2769"/>
        <v>4.6999999999999993E-3</v>
      </c>
      <c r="NP195" s="187">
        <f t="shared" si="2769"/>
        <v>4.6999999999999993E-3</v>
      </c>
      <c r="NQ195" s="187">
        <f t="shared" si="2769"/>
        <v>4.6999999999999993E-3</v>
      </c>
      <c r="NR195" s="187">
        <f t="shared" si="2769"/>
        <v>4.6999999999999993E-3</v>
      </c>
      <c r="NS195" s="187">
        <f t="shared" si="2769"/>
        <v>4.6999999999999993E-3</v>
      </c>
      <c r="NT195" s="187">
        <f t="shared" si="2769"/>
        <v>4.6999999999999993E-3</v>
      </c>
      <c r="NU195" s="187">
        <f t="shared" si="2769"/>
        <v>4.6999999999999993E-3</v>
      </c>
      <c r="NV195" s="187">
        <f t="shared" si="2769"/>
        <v>4.6999999999999993E-3</v>
      </c>
      <c r="NW195" s="187">
        <f t="shared" si="2769"/>
        <v>4.6999999999999993E-3</v>
      </c>
      <c r="NX195" s="187">
        <f t="shared" si="2769"/>
        <v>4.6999999999999993E-3</v>
      </c>
      <c r="NY195" s="187">
        <f t="shared" si="2769"/>
        <v>4.6999999999999993E-3</v>
      </c>
      <c r="NZ195" s="187">
        <f t="shared" si="2769"/>
        <v>4.6999999999999993E-3</v>
      </c>
      <c r="OA195" s="187">
        <f t="shared" si="2769"/>
        <v>4.6999999999999993E-3</v>
      </c>
      <c r="OB195" s="187">
        <f t="shared" si="2769"/>
        <v>4.6999999999999993E-3</v>
      </c>
      <c r="OC195" s="187">
        <f t="shared" si="2769"/>
        <v>4.6999999999999993E-3</v>
      </c>
      <c r="OD195" s="187">
        <f t="shared" si="2769"/>
        <v>4.6999999999999993E-3</v>
      </c>
      <c r="OE195" s="187">
        <f t="shared" si="2769"/>
        <v>4.6999999999999993E-3</v>
      </c>
      <c r="OF195" s="187">
        <f t="shared" si="2769"/>
        <v>4.6999999999999993E-3</v>
      </c>
      <c r="OG195" s="187">
        <f t="shared" si="2769"/>
        <v>4.6999999999999993E-3</v>
      </c>
      <c r="OH195" s="187">
        <f t="shared" si="2769"/>
        <v>4.6999999999999993E-3</v>
      </c>
      <c r="OI195" s="187">
        <f t="shared" si="2769"/>
        <v>4.6999999999999993E-3</v>
      </c>
      <c r="OJ195" s="187">
        <f t="shared" ref="OJ195:QU195" si="2770">+OJ18*$J18</f>
        <v>4.6999999999999993E-3</v>
      </c>
      <c r="OK195" s="187">
        <f t="shared" si="2770"/>
        <v>4.6999999999999993E-3</v>
      </c>
      <c r="OL195" s="187">
        <f t="shared" si="2770"/>
        <v>4.6999999999999993E-3</v>
      </c>
      <c r="OM195" s="187">
        <f t="shared" si="2770"/>
        <v>4.6999999999999993E-3</v>
      </c>
      <c r="ON195" s="187">
        <f t="shared" si="2770"/>
        <v>4.6999999999999993E-3</v>
      </c>
      <c r="OO195" s="187">
        <f t="shared" si="2770"/>
        <v>4.6999999999999993E-3</v>
      </c>
      <c r="OP195" s="187">
        <f t="shared" si="2770"/>
        <v>4.6999999999999993E-3</v>
      </c>
      <c r="OQ195" s="187">
        <f t="shared" si="2770"/>
        <v>4.6999999999999993E-3</v>
      </c>
      <c r="OR195" s="187">
        <f t="shared" si="2770"/>
        <v>4.6999999999999993E-3</v>
      </c>
      <c r="OS195" s="187">
        <f t="shared" si="2770"/>
        <v>4.6999999999999993E-3</v>
      </c>
      <c r="OT195" s="187">
        <f t="shared" si="2770"/>
        <v>4.6999999999999993E-3</v>
      </c>
      <c r="OU195" s="187">
        <f t="shared" si="2770"/>
        <v>4.6999999999999993E-3</v>
      </c>
      <c r="OV195" s="187">
        <f t="shared" si="2770"/>
        <v>4.6999999999999993E-3</v>
      </c>
      <c r="OW195" s="187">
        <f t="shared" si="2770"/>
        <v>4.6999999999999993E-3</v>
      </c>
      <c r="OX195" s="187">
        <f t="shared" si="2770"/>
        <v>4.6999999999999993E-3</v>
      </c>
      <c r="OY195" s="187">
        <f t="shared" si="2770"/>
        <v>4.6999999999999993E-3</v>
      </c>
      <c r="OZ195" s="187">
        <f t="shared" si="2770"/>
        <v>4.6999999999999993E-3</v>
      </c>
      <c r="PA195" s="187">
        <f t="shared" si="2770"/>
        <v>4.6999999999999993E-3</v>
      </c>
      <c r="PB195" s="187">
        <f t="shared" si="2770"/>
        <v>4.6999999999999993E-3</v>
      </c>
      <c r="PC195" s="187">
        <f t="shared" si="2770"/>
        <v>4.6999999999999993E-3</v>
      </c>
      <c r="PD195" s="187">
        <f t="shared" si="2770"/>
        <v>4.6999999999999993E-3</v>
      </c>
      <c r="PE195" s="187">
        <f t="shared" si="2770"/>
        <v>4.6999999999999993E-3</v>
      </c>
      <c r="PF195" s="187">
        <f t="shared" si="2770"/>
        <v>4.6999999999999993E-3</v>
      </c>
      <c r="PG195" s="187">
        <f t="shared" si="2770"/>
        <v>4.6999999999999993E-3</v>
      </c>
      <c r="PH195" s="187">
        <f t="shared" si="2770"/>
        <v>4.6999999999999993E-3</v>
      </c>
      <c r="PI195" s="187">
        <f t="shared" si="2770"/>
        <v>4.6999999999999993E-3</v>
      </c>
      <c r="PJ195" s="187">
        <f t="shared" si="2770"/>
        <v>4.6999999999999993E-3</v>
      </c>
      <c r="PK195" s="187">
        <f t="shared" si="2770"/>
        <v>4.6999999999999993E-3</v>
      </c>
      <c r="PL195" s="187">
        <f t="shared" si="2770"/>
        <v>4.6999999999999993E-3</v>
      </c>
      <c r="PM195" s="187">
        <f t="shared" si="2770"/>
        <v>4.6999999999999993E-3</v>
      </c>
      <c r="PN195" s="187">
        <f t="shared" si="2770"/>
        <v>4.6999999999999993E-3</v>
      </c>
      <c r="PO195" s="187">
        <f t="shared" si="2770"/>
        <v>4.6999999999999993E-3</v>
      </c>
      <c r="PP195" s="187">
        <f t="shared" si="2770"/>
        <v>4.6999999999999993E-3</v>
      </c>
      <c r="PQ195" s="187">
        <f t="shared" si="2770"/>
        <v>4.6999999999999993E-3</v>
      </c>
      <c r="PR195" s="187">
        <f t="shared" si="2770"/>
        <v>4.6999999999999993E-3</v>
      </c>
      <c r="PS195" s="187">
        <f t="shared" si="2770"/>
        <v>4.6999999999999993E-3</v>
      </c>
      <c r="PT195" s="187">
        <f t="shared" si="2770"/>
        <v>4.6999999999999993E-3</v>
      </c>
      <c r="PU195" s="187">
        <f t="shared" si="2770"/>
        <v>4.6999999999999993E-3</v>
      </c>
      <c r="PV195" s="187">
        <f t="shared" si="2770"/>
        <v>4.6999999999999993E-3</v>
      </c>
      <c r="PW195" s="187">
        <f t="shared" si="2770"/>
        <v>4.6999999999999993E-3</v>
      </c>
      <c r="PX195" s="187">
        <f t="shared" si="2770"/>
        <v>4.6999999999999993E-3</v>
      </c>
      <c r="PY195" s="187">
        <f t="shared" si="2770"/>
        <v>4.6999999999999993E-3</v>
      </c>
      <c r="PZ195" s="187">
        <f t="shared" si="2770"/>
        <v>4.6999999999999993E-3</v>
      </c>
      <c r="QA195" s="187">
        <f t="shared" si="2770"/>
        <v>4.6999999999999993E-3</v>
      </c>
      <c r="QB195" s="187">
        <f t="shared" si="2770"/>
        <v>4.6999999999999993E-3</v>
      </c>
      <c r="QC195" s="187">
        <f t="shared" si="2770"/>
        <v>4.6999999999999993E-3</v>
      </c>
      <c r="QD195" s="187">
        <f t="shared" si="2770"/>
        <v>4.6999999999999993E-3</v>
      </c>
      <c r="QE195" s="187">
        <f t="shared" si="2770"/>
        <v>4.6999999999999993E-3</v>
      </c>
      <c r="QF195" s="187">
        <f t="shared" si="2770"/>
        <v>4.6999999999999993E-3</v>
      </c>
      <c r="QG195" s="187">
        <f t="shared" si="2770"/>
        <v>4.6999999999999993E-3</v>
      </c>
      <c r="QH195" s="187">
        <f t="shared" si="2770"/>
        <v>4.6999999999999993E-3</v>
      </c>
      <c r="QI195" s="187">
        <f t="shared" si="2770"/>
        <v>4.6999999999999993E-3</v>
      </c>
      <c r="QJ195" s="187">
        <f t="shared" si="2770"/>
        <v>4.6999999999999993E-3</v>
      </c>
      <c r="QK195" s="187">
        <f t="shared" si="2770"/>
        <v>4.6999999999999993E-3</v>
      </c>
      <c r="QL195" s="187">
        <f t="shared" si="2770"/>
        <v>4.6999999999999993E-3</v>
      </c>
      <c r="QM195" s="187">
        <f t="shared" si="2770"/>
        <v>4.6999999999999993E-3</v>
      </c>
      <c r="QN195" s="187">
        <f t="shared" si="2770"/>
        <v>4.6999999999999993E-3</v>
      </c>
      <c r="QO195" s="187">
        <f t="shared" si="2770"/>
        <v>4.6999999999999993E-3</v>
      </c>
      <c r="QP195" s="187">
        <f t="shared" si="2770"/>
        <v>4.6999999999999993E-3</v>
      </c>
      <c r="QQ195" s="187">
        <f t="shared" si="2770"/>
        <v>4.6999999999999993E-3</v>
      </c>
      <c r="QR195" s="187">
        <f t="shared" si="2770"/>
        <v>4.6999999999999993E-3</v>
      </c>
      <c r="QS195" s="187">
        <f t="shared" si="2770"/>
        <v>4.6999999999999993E-3</v>
      </c>
      <c r="QT195" s="187">
        <f t="shared" si="2770"/>
        <v>4.6999999999999993E-3</v>
      </c>
      <c r="QU195" s="187">
        <f t="shared" si="2770"/>
        <v>4.6999999999999993E-3</v>
      </c>
      <c r="QV195" s="187">
        <f t="shared" ref="QV195:TG195" si="2771">+QV18*$J18</f>
        <v>4.6999999999999993E-3</v>
      </c>
      <c r="QW195" s="187">
        <f t="shared" si="2771"/>
        <v>4.6999999999999993E-3</v>
      </c>
      <c r="QX195" s="187">
        <f t="shared" si="2771"/>
        <v>4.6999999999999993E-3</v>
      </c>
      <c r="QY195" s="187">
        <f t="shared" si="2771"/>
        <v>4.6999999999999993E-3</v>
      </c>
      <c r="QZ195" s="187">
        <f t="shared" si="2771"/>
        <v>4.6999999999999993E-3</v>
      </c>
      <c r="RA195" s="187">
        <f t="shared" si="2771"/>
        <v>4.6999999999999993E-3</v>
      </c>
      <c r="RB195" s="187">
        <f t="shared" si="2771"/>
        <v>4.6999999999999993E-3</v>
      </c>
      <c r="RC195" s="187">
        <f t="shared" si="2771"/>
        <v>4.6999999999999993E-3</v>
      </c>
      <c r="RD195" s="187">
        <f t="shared" si="2771"/>
        <v>4.6999999999999993E-3</v>
      </c>
      <c r="RE195" s="187">
        <f t="shared" si="2771"/>
        <v>4.6999999999999993E-3</v>
      </c>
      <c r="RF195" s="187">
        <f t="shared" si="2771"/>
        <v>4.6999999999999993E-3</v>
      </c>
      <c r="RG195" s="187">
        <f t="shared" si="2771"/>
        <v>4.6999999999999993E-3</v>
      </c>
      <c r="RH195" s="187">
        <f t="shared" si="2771"/>
        <v>4.6999999999999993E-3</v>
      </c>
      <c r="RI195" s="187">
        <f t="shared" si="2771"/>
        <v>4.6999999999999993E-3</v>
      </c>
      <c r="RJ195" s="187">
        <f t="shared" si="2771"/>
        <v>4.6999999999999993E-3</v>
      </c>
      <c r="RK195" s="187">
        <f t="shared" si="2771"/>
        <v>4.6999999999999993E-3</v>
      </c>
      <c r="RL195" s="187">
        <f t="shared" si="2771"/>
        <v>4.6999999999999993E-3</v>
      </c>
      <c r="RM195" s="187">
        <f t="shared" si="2771"/>
        <v>4.6999999999999993E-3</v>
      </c>
      <c r="RN195" s="187">
        <f t="shared" si="2771"/>
        <v>4.6999999999999993E-3</v>
      </c>
      <c r="RO195" s="187">
        <f t="shared" si="2771"/>
        <v>4.6999999999999993E-3</v>
      </c>
      <c r="RP195" s="187">
        <f t="shared" si="2771"/>
        <v>4.6999999999999993E-3</v>
      </c>
      <c r="RQ195" s="187">
        <f t="shared" si="2771"/>
        <v>4.6999999999999993E-3</v>
      </c>
      <c r="RR195" s="187">
        <f t="shared" si="2771"/>
        <v>4.6999999999999993E-3</v>
      </c>
      <c r="RS195" s="187">
        <f t="shared" si="2771"/>
        <v>4.6999999999999993E-3</v>
      </c>
      <c r="RT195" s="187">
        <f t="shared" si="2771"/>
        <v>4.6999999999999993E-3</v>
      </c>
      <c r="RU195" s="187">
        <f t="shared" si="2771"/>
        <v>4.6999999999999993E-3</v>
      </c>
      <c r="RV195" s="187">
        <f t="shared" si="2771"/>
        <v>4.6999999999999993E-3</v>
      </c>
      <c r="RW195" s="187">
        <f t="shared" si="2771"/>
        <v>4.6999999999999993E-3</v>
      </c>
      <c r="RX195" s="187">
        <f t="shared" si="2771"/>
        <v>4.6999999999999993E-3</v>
      </c>
      <c r="RY195" s="187">
        <f t="shared" si="2771"/>
        <v>4.6999999999999993E-3</v>
      </c>
      <c r="RZ195" s="187">
        <f t="shared" si="2771"/>
        <v>4.6999999999999993E-3</v>
      </c>
      <c r="SA195" s="187">
        <f t="shared" si="2771"/>
        <v>4.6999999999999993E-3</v>
      </c>
      <c r="SB195" s="187">
        <f t="shared" si="2771"/>
        <v>4.6999999999999993E-3</v>
      </c>
      <c r="SC195" s="187">
        <f t="shared" si="2771"/>
        <v>4.6999999999999993E-3</v>
      </c>
      <c r="SD195" s="187">
        <f t="shared" si="2771"/>
        <v>4.6999999999999993E-3</v>
      </c>
      <c r="SE195" s="187">
        <f t="shared" si="2771"/>
        <v>4.6999999999999993E-3</v>
      </c>
      <c r="SF195" s="187">
        <f t="shared" si="2771"/>
        <v>4.6999999999999993E-3</v>
      </c>
      <c r="SG195" s="187">
        <f t="shared" si="2771"/>
        <v>4.6999999999999993E-3</v>
      </c>
      <c r="SH195" s="187">
        <f t="shared" si="2771"/>
        <v>4.6999999999999993E-3</v>
      </c>
      <c r="SI195" s="187">
        <f t="shared" si="2771"/>
        <v>4.6999999999999993E-3</v>
      </c>
      <c r="SJ195" s="187">
        <f t="shared" si="2771"/>
        <v>4.6999999999999993E-3</v>
      </c>
      <c r="SK195" s="187">
        <f t="shared" si="2771"/>
        <v>4.6999999999999993E-3</v>
      </c>
      <c r="SL195" s="187">
        <f t="shared" si="2771"/>
        <v>4.6999999999999993E-3</v>
      </c>
      <c r="SM195" s="187">
        <f t="shared" si="2771"/>
        <v>4.6999999999999993E-3</v>
      </c>
      <c r="SN195" s="187">
        <f t="shared" si="2771"/>
        <v>4.6999999999999993E-3</v>
      </c>
      <c r="SO195" s="187">
        <f t="shared" si="2771"/>
        <v>4.6999999999999993E-3</v>
      </c>
      <c r="SP195" s="187">
        <f t="shared" si="2771"/>
        <v>4.6999999999999993E-3</v>
      </c>
      <c r="SQ195" s="187">
        <f t="shared" si="2771"/>
        <v>4.6999999999999993E-3</v>
      </c>
      <c r="SR195" s="187">
        <f t="shared" si="2771"/>
        <v>4.6999999999999993E-3</v>
      </c>
      <c r="SS195" s="187">
        <f t="shared" si="2771"/>
        <v>4.6999999999999993E-3</v>
      </c>
      <c r="ST195" s="187">
        <f t="shared" si="2771"/>
        <v>4.6999999999999993E-3</v>
      </c>
      <c r="SU195" s="187">
        <f t="shared" si="2771"/>
        <v>4.6999999999999993E-3</v>
      </c>
      <c r="SV195" s="187">
        <f t="shared" si="2771"/>
        <v>4.6999999999999993E-3</v>
      </c>
      <c r="SW195" s="187">
        <f t="shared" si="2771"/>
        <v>4.6999999999999993E-3</v>
      </c>
      <c r="SX195" s="187">
        <f t="shared" si="2771"/>
        <v>4.6999999999999993E-3</v>
      </c>
      <c r="SY195" s="187">
        <f t="shared" si="2771"/>
        <v>4.6999999999999993E-3</v>
      </c>
      <c r="SZ195" s="187">
        <f t="shared" si="2771"/>
        <v>4.6999999999999993E-3</v>
      </c>
      <c r="TA195" s="187">
        <f t="shared" si="2771"/>
        <v>4.6999999999999993E-3</v>
      </c>
      <c r="TB195" s="187">
        <f t="shared" si="2771"/>
        <v>4.6999999999999993E-3</v>
      </c>
      <c r="TC195" s="187">
        <f t="shared" si="2771"/>
        <v>4.6999999999999993E-3</v>
      </c>
      <c r="TD195" s="187">
        <f t="shared" si="2771"/>
        <v>4.6999999999999993E-3</v>
      </c>
      <c r="TE195" s="187">
        <f t="shared" si="2771"/>
        <v>4.6999999999999993E-3</v>
      </c>
      <c r="TF195" s="187">
        <f t="shared" si="2771"/>
        <v>4.6999999999999993E-3</v>
      </c>
      <c r="TG195" s="187">
        <f t="shared" si="2771"/>
        <v>4.6999999999999993E-3</v>
      </c>
      <c r="TH195" s="187">
        <f t="shared" ref="TH195:UV195" si="2772">+TH18*$J18</f>
        <v>4.6999999999999993E-3</v>
      </c>
      <c r="TI195" s="187">
        <f t="shared" si="2772"/>
        <v>4.6999999999999993E-3</v>
      </c>
      <c r="TJ195" s="187">
        <f t="shared" si="2772"/>
        <v>4.6999999999999993E-3</v>
      </c>
      <c r="TK195" s="187">
        <f t="shared" si="2772"/>
        <v>4.6999999999999993E-3</v>
      </c>
      <c r="TL195" s="187">
        <f t="shared" si="2772"/>
        <v>4.6999999999999993E-3</v>
      </c>
      <c r="TM195" s="187">
        <f t="shared" si="2772"/>
        <v>4.6999999999999993E-3</v>
      </c>
      <c r="TN195" s="187">
        <f t="shared" si="2772"/>
        <v>4.6999999999999993E-3</v>
      </c>
      <c r="TO195" s="187">
        <f t="shared" si="2772"/>
        <v>4.6999999999999993E-3</v>
      </c>
      <c r="TP195" s="187">
        <f t="shared" si="2772"/>
        <v>4.6999999999999993E-3</v>
      </c>
      <c r="TQ195" s="187">
        <f t="shared" si="2772"/>
        <v>4.6999999999999993E-3</v>
      </c>
      <c r="TR195" s="187">
        <f t="shared" si="2772"/>
        <v>4.6999999999999993E-3</v>
      </c>
      <c r="TS195" s="187">
        <f t="shared" si="2772"/>
        <v>4.6999999999999993E-3</v>
      </c>
      <c r="TT195" s="187">
        <f t="shared" si="2772"/>
        <v>4.6999999999999993E-3</v>
      </c>
      <c r="TU195" s="187">
        <f t="shared" si="2772"/>
        <v>4.6999999999999993E-3</v>
      </c>
      <c r="TV195" s="187">
        <f t="shared" si="2772"/>
        <v>4.6999999999999993E-3</v>
      </c>
      <c r="TW195" s="187">
        <f t="shared" si="2772"/>
        <v>4.6999999999999993E-3</v>
      </c>
      <c r="TX195" s="187">
        <f t="shared" si="2772"/>
        <v>4.6999999999999993E-3</v>
      </c>
      <c r="TY195" s="187">
        <f t="shared" si="2772"/>
        <v>4.6999999999999993E-3</v>
      </c>
      <c r="TZ195" s="187">
        <f t="shared" si="2772"/>
        <v>4.6999999999999993E-3</v>
      </c>
      <c r="UA195" s="187">
        <f t="shared" si="2772"/>
        <v>4.6999999999999993E-3</v>
      </c>
      <c r="UB195" s="187">
        <f t="shared" si="2772"/>
        <v>4.6999999999999993E-3</v>
      </c>
      <c r="UC195" s="187">
        <f t="shared" si="2772"/>
        <v>4.6999999999999993E-3</v>
      </c>
      <c r="UD195" s="187">
        <f t="shared" si="2772"/>
        <v>4.6999999999999993E-3</v>
      </c>
      <c r="UE195" s="187">
        <f t="shared" si="2772"/>
        <v>4.6999999999999993E-3</v>
      </c>
      <c r="UF195" s="187">
        <f t="shared" si="2772"/>
        <v>4.6999999999999993E-3</v>
      </c>
      <c r="UG195" s="187">
        <f t="shared" si="2772"/>
        <v>4.6999999999999993E-3</v>
      </c>
      <c r="UH195" s="187">
        <f t="shared" si="2772"/>
        <v>4.6999999999999993E-3</v>
      </c>
      <c r="UI195" s="187">
        <f t="shared" si="2772"/>
        <v>4.6999999999999993E-3</v>
      </c>
      <c r="UJ195" s="187">
        <f t="shared" si="2772"/>
        <v>4.6999999999999993E-3</v>
      </c>
      <c r="UK195" s="187">
        <f t="shared" si="2772"/>
        <v>4.6999999999999993E-3</v>
      </c>
      <c r="UL195" s="187">
        <f t="shared" si="2772"/>
        <v>4.6999999999999993E-3</v>
      </c>
      <c r="UM195" s="187">
        <f t="shared" si="2772"/>
        <v>4.6999999999999993E-3</v>
      </c>
      <c r="UN195" s="187">
        <f t="shared" si="2772"/>
        <v>4.6999999999999993E-3</v>
      </c>
      <c r="UO195" s="187">
        <f t="shared" si="2772"/>
        <v>4.6999999999999993E-3</v>
      </c>
      <c r="UP195" s="187">
        <f t="shared" si="2772"/>
        <v>4.6999999999999993E-3</v>
      </c>
      <c r="UQ195" s="187">
        <f t="shared" si="2772"/>
        <v>4.6999999999999993E-3</v>
      </c>
      <c r="UR195" s="187">
        <f t="shared" si="2772"/>
        <v>4.6999999999999993E-3</v>
      </c>
      <c r="US195" s="187">
        <f t="shared" si="2772"/>
        <v>4.6999999999999993E-3</v>
      </c>
      <c r="UT195" s="187">
        <f t="shared" si="2772"/>
        <v>4.6999999999999993E-3</v>
      </c>
      <c r="UU195" s="187">
        <f t="shared" si="2772"/>
        <v>4.6999999999999993E-3</v>
      </c>
      <c r="UV195" s="187">
        <f t="shared" si="2772"/>
        <v>4.6999999999999993E-3</v>
      </c>
    </row>
    <row r="196" spans="4:568" ht="14.45" hidden="1" customHeight="1">
      <c r="D196" s="764"/>
      <c r="E196" s="765"/>
      <c r="F196" s="754"/>
      <c r="G196" s="754"/>
      <c r="H196" s="754"/>
      <c r="I196" s="755"/>
      <c r="K196" s="186" t="s">
        <v>268</v>
      </c>
      <c r="L196" s="747" t="s">
        <v>260</v>
      </c>
      <c r="M196" s="747"/>
      <c r="N196" s="747"/>
      <c r="O196" s="407"/>
      <c r="P196" s="187">
        <f t="shared" ref="P196:CA196" si="2773">+P24*$J24</f>
        <v>0</v>
      </c>
      <c r="Q196" s="187">
        <f t="shared" si="2773"/>
        <v>0</v>
      </c>
      <c r="R196" s="187">
        <f t="shared" si="2773"/>
        <v>0</v>
      </c>
      <c r="S196" s="187">
        <f t="shared" si="2773"/>
        <v>0</v>
      </c>
      <c r="T196" s="187">
        <f t="shared" si="2773"/>
        <v>0</v>
      </c>
      <c r="U196" s="187">
        <f t="shared" si="2773"/>
        <v>0</v>
      </c>
      <c r="V196" s="187">
        <f t="shared" si="2773"/>
        <v>0</v>
      </c>
      <c r="W196" s="187">
        <f t="shared" si="2773"/>
        <v>0</v>
      </c>
      <c r="X196" s="187">
        <f t="shared" si="2773"/>
        <v>0</v>
      </c>
      <c r="Y196" s="187">
        <f t="shared" si="2773"/>
        <v>0</v>
      </c>
      <c r="Z196" s="187">
        <f t="shared" si="2773"/>
        <v>0</v>
      </c>
      <c r="AA196" s="187">
        <f t="shared" si="2773"/>
        <v>0</v>
      </c>
      <c r="AB196" s="187">
        <f t="shared" si="2773"/>
        <v>0</v>
      </c>
      <c r="AC196" s="187">
        <f t="shared" si="2773"/>
        <v>0</v>
      </c>
      <c r="AD196" s="187">
        <f t="shared" si="2773"/>
        <v>0</v>
      </c>
      <c r="AE196" s="187">
        <f t="shared" si="2773"/>
        <v>0</v>
      </c>
      <c r="AF196" s="187">
        <f t="shared" si="2773"/>
        <v>0</v>
      </c>
      <c r="AG196" s="187">
        <f t="shared" si="2773"/>
        <v>0</v>
      </c>
      <c r="AH196" s="187">
        <f t="shared" si="2773"/>
        <v>0</v>
      </c>
      <c r="AI196" s="187">
        <f t="shared" si="2773"/>
        <v>0</v>
      </c>
      <c r="AJ196" s="187">
        <f t="shared" si="2773"/>
        <v>0</v>
      </c>
      <c r="AK196" s="187">
        <f t="shared" si="2773"/>
        <v>0</v>
      </c>
      <c r="AL196" s="187">
        <f t="shared" si="2773"/>
        <v>0</v>
      </c>
      <c r="AM196" s="187">
        <f t="shared" si="2773"/>
        <v>0</v>
      </c>
      <c r="AN196" s="187">
        <f t="shared" si="2773"/>
        <v>0</v>
      </c>
      <c r="AO196" s="187">
        <f t="shared" si="2773"/>
        <v>0</v>
      </c>
      <c r="AP196" s="187">
        <f t="shared" si="2773"/>
        <v>0</v>
      </c>
      <c r="AQ196" s="187">
        <f t="shared" si="2773"/>
        <v>0</v>
      </c>
      <c r="AR196" s="187">
        <f t="shared" si="2773"/>
        <v>7.8333333333333317E-5</v>
      </c>
      <c r="AS196" s="187">
        <f t="shared" si="2773"/>
        <v>7.8333333333333317E-5</v>
      </c>
      <c r="AT196" s="187">
        <f t="shared" si="2773"/>
        <v>1.5666666666666663E-4</v>
      </c>
      <c r="AU196" s="187">
        <f t="shared" si="2773"/>
        <v>2.3499999999999997E-4</v>
      </c>
      <c r="AV196" s="187">
        <f t="shared" si="2773"/>
        <v>3.1333333333333327E-4</v>
      </c>
      <c r="AW196" s="187">
        <f t="shared" si="2773"/>
        <v>3.9166666666666657E-4</v>
      </c>
      <c r="AX196" s="187">
        <f t="shared" si="2773"/>
        <v>4.6999999999999988E-4</v>
      </c>
      <c r="AY196" s="187">
        <f t="shared" si="2773"/>
        <v>4.6999999999999988E-4</v>
      </c>
      <c r="AZ196" s="187">
        <f t="shared" si="2773"/>
        <v>4.6999999999999988E-4</v>
      </c>
      <c r="BA196" s="187">
        <f t="shared" si="2773"/>
        <v>4.6999999999999988E-4</v>
      </c>
      <c r="BB196" s="187">
        <f t="shared" si="2773"/>
        <v>4.6999999999999988E-4</v>
      </c>
      <c r="BC196" s="187">
        <f t="shared" si="2773"/>
        <v>4.6999999999999988E-4</v>
      </c>
      <c r="BD196" s="187">
        <f t="shared" si="2773"/>
        <v>4.6999999999999988E-4</v>
      </c>
      <c r="BE196" s="187">
        <f t="shared" si="2773"/>
        <v>4.6999999999999988E-4</v>
      </c>
      <c r="BF196" s="187">
        <f t="shared" si="2773"/>
        <v>5.4833333333333318E-4</v>
      </c>
      <c r="BG196" s="187">
        <f t="shared" si="2773"/>
        <v>5.4833333333333318E-4</v>
      </c>
      <c r="BH196" s="187">
        <f t="shared" si="2773"/>
        <v>6.2666666666666654E-4</v>
      </c>
      <c r="BI196" s="187">
        <f t="shared" si="2773"/>
        <v>7.049999999999999E-4</v>
      </c>
      <c r="BJ196" s="187">
        <f t="shared" si="2773"/>
        <v>7.8333333333333315E-4</v>
      </c>
      <c r="BK196" s="187">
        <f t="shared" si="2773"/>
        <v>8.6166666666666651E-4</v>
      </c>
      <c r="BL196" s="187">
        <f t="shared" si="2773"/>
        <v>9.3999999999999976E-4</v>
      </c>
      <c r="BM196" s="187">
        <f t="shared" si="2773"/>
        <v>1.0183333333333331E-3</v>
      </c>
      <c r="BN196" s="187">
        <f t="shared" si="2773"/>
        <v>1.0183333333333331E-3</v>
      </c>
      <c r="BO196" s="187">
        <f t="shared" si="2773"/>
        <v>1.0966666666666664E-3</v>
      </c>
      <c r="BP196" s="187">
        <f t="shared" si="2773"/>
        <v>1.1749999999999996E-3</v>
      </c>
      <c r="BQ196" s="187">
        <f t="shared" si="2773"/>
        <v>1.2533333333333331E-3</v>
      </c>
      <c r="BR196" s="187">
        <f t="shared" si="2773"/>
        <v>1.3316666666666665E-3</v>
      </c>
      <c r="BS196" s="187">
        <f t="shared" si="2773"/>
        <v>1.4099999999999998E-3</v>
      </c>
      <c r="BT196" s="187">
        <f t="shared" si="2773"/>
        <v>1.488333333333333E-3</v>
      </c>
      <c r="BU196" s="187">
        <f t="shared" si="2773"/>
        <v>1.488333333333333E-3</v>
      </c>
      <c r="BV196" s="187">
        <f t="shared" si="2773"/>
        <v>1.5666666666666663E-3</v>
      </c>
      <c r="BW196" s="187">
        <f t="shared" si="2773"/>
        <v>1.6449999999999998E-3</v>
      </c>
      <c r="BX196" s="187">
        <f t="shared" si="2773"/>
        <v>1.723333333333333E-3</v>
      </c>
      <c r="BY196" s="187">
        <f t="shared" si="2773"/>
        <v>1.8016666666666663E-3</v>
      </c>
      <c r="BZ196" s="187">
        <f t="shared" si="2773"/>
        <v>1.8799999999999995E-3</v>
      </c>
      <c r="CA196" s="187">
        <f t="shared" si="2773"/>
        <v>1.9583333333333328E-3</v>
      </c>
      <c r="CB196" s="187">
        <f t="shared" ref="CB196:EM196" si="2774">+CB24*$J24</f>
        <v>1.9583333333333328E-3</v>
      </c>
      <c r="CC196" s="187">
        <f t="shared" si="2774"/>
        <v>2.0366666666666662E-3</v>
      </c>
      <c r="CD196" s="187">
        <f t="shared" si="2774"/>
        <v>2.1149999999999997E-3</v>
      </c>
      <c r="CE196" s="187">
        <f t="shared" si="2774"/>
        <v>2.1933333333333327E-3</v>
      </c>
      <c r="CF196" s="187">
        <f t="shared" si="2774"/>
        <v>2.2716666666666662E-3</v>
      </c>
      <c r="CG196" s="187">
        <f t="shared" si="2774"/>
        <v>2.3499999999999992E-3</v>
      </c>
      <c r="CH196" s="187">
        <f t="shared" si="2774"/>
        <v>2.4283333333333327E-3</v>
      </c>
      <c r="CI196" s="187">
        <f t="shared" si="2774"/>
        <v>2.4283333333333327E-3</v>
      </c>
      <c r="CJ196" s="187">
        <f t="shared" si="2774"/>
        <v>2.5066666666666662E-3</v>
      </c>
      <c r="CK196" s="187">
        <f t="shared" si="2774"/>
        <v>2.5849999999999996E-3</v>
      </c>
      <c r="CL196" s="187">
        <f t="shared" si="2774"/>
        <v>2.6633333333333335E-3</v>
      </c>
      <c r="CM196" s="187">
        <f t="shared" si="2774"/>
        <v>2.741666666666667E-3</v>
      </c>
      <c r="CN196" s="187">
        <f t="shared" si="2774"/>
        <v>2.8200000000000005E-3</v>
      </c>
      <c r="CO196" s="187">
        <f t="shared" si="2774"/>
        <v>2.8983333333333339E-3</v>
      </c>
      <c r="CP196" s="187">
        <f t="shared" si="2774"/>
        <v>2.8983333333333339E-3</v>
      </c>
      <c r="CQ196" s="187">
        <f t="shared" si="2774"/>
        <v>2.9766666666666678E-3</v>
      </c>
      <c r="CR196" s="187">
        <f t="shared" si="2774"/>
        <v>3.0550000000000013E-3</v>
      </c>
      <c r="CS196" s="187">
        <f t="shared" si="2774"/>
        <v>3.1333333333333348E-3</v>
      </c>
      <c r="CT196" s="187">
        <f t="shared" si="2774"/>
        <v>3.2116666666666682E-3</v>
      </c>
      <c r="CU196" s="187">
        <f t="shared" si="2774"/>
        <v>3.2900000000000021E-3</v>
      </c>
      <c r="CV196" s="187">
        <f t="shared" si="2774"/>
        <v>3.3683333333333356E-3</v>
      </c>
      <c r="CW196" s="187">
        <f t="shared" si="2774"/>
        <v>3.3683333333333356E-3</v>
      </c>
      <c r="CX196" s="187">
        <f t="shared" si="2774"/>
        <v>3.4466666666666691E-3</v>
      </c>
      <c r="CY196" s="187">
        <f t="shared" si="2774"/>
        <v>3.5250000000000025E-3</v>
      </c>
      <c r="CZ196" s="187">
        <f t="shared" si="2774"/>
        <v>3.603333333333336E-3</v>
      </c>
      <c r="DA196" s="187">
        <f t="shared" si="2774"/>
        <v>3.6816666666666699E-3</v>
      </c>
      <c r="DB196" s="187">
        <f t="shared" si="2774"/>
        <v>3.7600000000000034E-3</v>
      </c>
      <c r="DC196" s="187">
        <f t="shared" si="2774"/>
        <v>3.8383333333333368E-3</v>
      </c>
      <c r="DD196" s="187">
        <f t="shared" si="2774"/>
        <v>3.8383333333333368E-3</v>
      </c>
      <c r="DE196" s="187">
        <f t="shared" si="2774"/>
        <v>3.9166666666666707E-3</v>
      </c>
      <c r="DF196" s="187">
        <f t="shared" si="2774"/>
        <v>3.9950000000000038E-3</v>
      </c>
      <c r="DG196" s="187">
        <f t="shared" si="2774"/>
        <v>4.0733333333333377E-3</v>
      </c>
      <c r="DH196" s="187">
        <f t="shared" si="2774"/>
        <v>4.1516666666666716E-3</v>
      </c>
      <c r="DI196" s="187">
        <f t="shared" si="2774"/>
        <v>4.2300000000000046E-3</v>
      </c>
      <c r="DJ196" s="187">
        <f t="shared" si="2774"/>
        <v>4.2300000000000046E-3</v>
      </c>
      <c r="DK196" s="187">
        <f t="shared" si="2774"/>
        <v>4.2300000000000046E-3</v>
      </c>
      <c r="DL196" s="187">
        <f t="shared" si="2774"/>
        <v>4.2300000000000046E-3</v>
      </c>
      <c r="DM196" s="187">
        <f t="shared" si="2774"/>
        <v>4.2300000000000046E-3</v>
      </c>
      <c r="DN196" s="187">
        <f t="shared" si="2774"/>
        <v>4.2300000000000046E-3</v>
      </c>
      <c r="DO196" s="187">
        <f t="shared" si="2774"/>
        <v>4.2300000000000046E-3</v>
      </c>
      <c r="DP196" s="187">
        <f t="shared" si="2774"/>
        <v>4.2300000000000046E-3</v>
      </c>
      <c r="DQ196" s="187">
        <f t="shared" si="2774"/>
        <v>4.3083333333333385E-3</v>
      </c>
      <c r="DR196" s="187">
        <f t="shared" si="2774"/>
        <v>4.3083333333333385E-3</v>
      </c>
      <c r="DS196" s="187">
        <f t="shared" si="2774"/>
        <v>4.3866666666666715E-3</v>
      </c>
      <c r="DT196" s="187">
        <f t="shared" si="2774"/>
        <v>4.4650000000000054E-3</v>
      </c>
      <c r="DU196" s="187">
        <f t="shared" si="2774"/>
        <v>4.5433333333333393E-3</v>
      </c>
      <c r="DV196" s="187">
        <f t="shared" si="2774"/>
        <v>4.6216666666666724E-3</v>
      </c>
      <c r="DW196" s="187">
        <f t="shared" si="2774"/>
        <v>4.7000000000000054E-3</v>
      </c>
      <c r="DX196" s="187">
        <f t="shared" si="2774"/>
        <v>4.7000000000000054E-3</v>
      </c>
      <c r="DY196" s="187">
        <f t="shared" si="2774"/>
        <v>4.7000000000000054E-3</v>
      </c>
      <c r="DZ196" s="187">
        <f t="shared" si="2774"/>
        <v>4.7000000000000054E-3</v>
      </c>
      <c r="EA196" s="187">
        <f t="shared" si="2774"/>
        <v>4.7000000000000054E-3</v>
      </c>
      <c r="EB196" s="187">
        <f t="shared" si="2774"/>
        <v>4.7000000000000054E-3</v>
      </c>
      <c r="EC196" s="187">
        <f t="shared" si="2774"/>
        <v>4.7000000000000054E-3</v>
      </c>
      <c r="ED196" s="187">
        <f t="shared" si="2774"/>
        <v>4.7000000000000054E-3</v>
      </c>
      <c r="EE196" s="187">
        <f t="shared" si="2774"/>
        <v>4.7000000000000054E-3</v>
      </c>
      <c r="EF196" s="187">
        <f t="shared" si="2774"/>
        <v>4.7000000000000054E-3</v>
      </c>
      <c r="EG196" s="187">
        <f t="shared" si="2774"/>
        <v>4.7000000000000054E-3</v>
      </c>
      <c r="EH196" s="187">
        <f t="shared" si="2774"/>
        <v>4.7000000000000054E-3</v>
      </c>
      <c r="EI196" s="187">
        <f t="shared" si="2774"/>
        <v>4.7000000000000054E-3</v>
      </c>
      <c r="EJ196" s="187">
        <f t="shared" si="2774"/>
        <v>4.7000000000000054E-3</v>
      </c>
      <c r="EK196" s="187">
        <f t="shared" si="2774"/>
        <v>4.7000000000000054E-3</v>
      </c>
      <c r="EL196" s="187">
        <f t="shared" si="2774"/>
        <v>4.7000000000000054E-3</v>
      </c>
      <c r="EM196" s="187">
        <f t="shared" si="2774"/>
        <v>4.7000000000000054E-3</v>
      </c>
      <c r="EN196" s="187">
        <f t="shared" ref="EN196:GY196" si="2775">+EN24*$J24</f>
        <v>4.7000000000000054E-3</v>
      </c>
      <c r="EO196" s="187">
        <f t="shared" si="2775"/>
        <v>4.7000000000000054E-3</v>
      </c>
      <c r="EP196" s="187">
        <f t="shared" si="2775"/>
        <v>4.7000000000000054E-3</v>
      </c>
      <c r="EQ196" s="187">
        <f t="shared" si="2775"/>
        <v>4.7000000000000054E-3</v>
      </c>
      <c r="ER196" s="187">
        <f t="shared" si="2775"/>
        <v>4.7000000000000054E-3</v>
      </c>
      <c r="ES196" s="187">
        <f t="shared" si="2775"/>
        <v>4.7000000000000054E-3</v>
      </c>
      <c r="ET196" s="187">
        <f t="shared" si="2775"/>
        <v>4.7000000000000054E-3</v>
      </c>
      <c r="EU196" s="187">
        <f t="shared" si="2775"/>
        <v>4.7000000000000054E-3</v>
      </c>
      <c r="EV196" s="187">
        <f t="shared" si="2775"/>
        <v>4.7000000000000054E-3</v>
      </c>
      <c r="EW196" s="187">
        <f t="shared" si="2775"/>
        <v>4.7000000000000054E-3</v>
      </c>
      <c r="EX196" s="187">
        <f t="shared" si="2775"/>
        <v>4.7000000000000054E-3</v>
      </c>
      <c r="EY196" s="187">
        <f t="shared" si="2775"/>
        <v>4.7000000000000054E-3</v>
      </c>
      <c r="EZ196" s="187">
        <f t="shared" si="2775"/>
        <v>4.7000000000000054E-3</v>
      </c>
      <c r="FA196" s="187">
        <f t="shared" si="2775"/>
        <v>4.7000000000000054E-3</v>
      </c>
      <c r="FB196" s="187">
        <f t="shared" si="2775"/>
        <v>4.7000000000000054E-3</v>
      </c>
      <c r="FC196" s="187">
        <f t="shared" si="2775"/>
        <v>4.7000000000000054E-3</v>
      </c>
      <c r="FD196" s="187">
        <f t="shared" si="2775"/>
        <v>4.7000000000000054E-3</v>
      </c>
      <c r="FE196" s="187">
        <f t="shared" si="2775"/>
        <v>4.7000000000000054E-3</v>
      </c>
      <c r="FF196" s="187">
        <f t="shared" si="2775"/>
        <v>4.7000000000000054E-3</v>
      </c>
      <c r="FG196" s="187">
        <f t="shared" si="2775"/>
        <v>4.7000000000000054E-3</v>
      </c>
      <c r="FH196" s="187">
        <f t="shared" si="2775"/>
        <v>4.7000000000000054E-3</v>
      </c>
      <c r="FI196" s="187">
        <f t="shared" si="2775"/>
        <v>4.7000000000000054E-3</v>
      </c>
      <c r="FJ196" s="187">
        <f t="shared" si="2775"/>
        <v>4.7000000000000054E-3</v>
      </c>
      <c r="FK196" s="187">
        <f t="shared" si="2775"/>
        <v>4.7000000000000054E-3</v>
      </c>
      <c r="FL196" s="187">
        <f t="shared" si="2775"/>
        <v>4.7000000000000054E-3</v>
      </c>
      <c r="FM196" s="187">
        <f t="shared" si="2775"/>
        <v>4.7000000000000054E-3</v>
      </c>
      <c r="FN196" s="187">
        <f t="shared" si="2775"/>
        <v>4.7000000000000054E-3</v>
      </c>
      <c r="FO196" s="187">
        <f t="shared" si="2775"/>
        <v>4.7000000000000054E-3</v>
      </c>
      <c r="FP196" s="187">
        <f t="shared" si="2775"/>
        <v>4.7000000000000054E-3</v>
      </c>
      <c r="FQ196" s="187">
        <f t="shared" si="2775"/>
        <v>4.7000000000000054E-3</v>
      </c>
      <c r="FR196" s="187">
        <f t="shared" si="2775"/>
        <v>4.7000000000000054E-3</v>
      </c>
      <c r="FS196" s="187">
        <f t="shared" si="2775"/>
        <v>4.7000000000000054E-3</v>
      </c>
      <c r="FT196" s="187">
        <f t="shared" si="2775"/>
        <v>4.7000000000000054E-3</v>
      </c>
      <c r="FU196" s="187">
        <f t="shared" si="2775"/>
        <v>4.7000000000000054E-3</v>
      </c>
      <c r="FV196" s="187">
        <f t="shared" si="2775"/>
        <v>4.7000000000000054E-3</v>
      </c>
      <c r="FW196" s="187">
        <f t="shared" si="2775"/>
        <v>4.7000000000000054E-3</v>
      </c>
      <c r="FX196" s="187">
        <f t="shared" si="2775"/>
        <v>4.7000000000000054E-3</v>
      </c>
      <c r="FY196" s="187">
        <f t="shared" si="2775"/>
        <v>4.7000000000000054E-3</v>
      </c>
      <c r="FZ196" s="187">
        <f t="shared" si="2775"/>
        <v>4.7000000000000054E-3</v>
      </c>
      <c r="GA196" s="187">
        <f t="shared" si="2775"/>
        <v>4.7000000000000054E-3</v>
      </c>
      <c r="GB196" s="187">
        <f t="shared" si="2775"/>
        <v>4.7000000000000054E-3</v>
      </c>
      <c r="GC196" s="187">
        <f t="shared" si="2775"/>
        <v>4.7000000000000054E-3</v>
      </c>
      <c r="GD196" s="187">
        <f t="shared" si="2775"/>
        <v>4.7000000000000054E-3</v>
      </c>
      <c r="GE196" s="187">
        <f t="shared" si="2775"/>
        <v>4.7000000000000054E-3</v>
      </c>
      <c r="GF196" s="187">
        <f t="shared" si="2775"/>
        <v>4.7000000000000054E-3</v>
      </c>
      <c r="GG196" s="187">
        <f t="shared" si="2775"/>
        <v>4.7000000000000054E-3</v>
      </c>
      <c r="GH196" s="187">
        <f t="shared" si="2775"/>
        <v>4.7000000000000054E-3</v>
      </c>
      <c r="GI196" s="187">
        <f t="shared" si="2775"/>
        <v>4.7000000000000054E-3</v>
      </c>
      <c r="GJ196" s="187">
        <f t="shared" si="2775"/>
        <v>4.7000000000000054E-3</v>
      </c>
      <c r="GK196" s="187">
        <f t="shared" si="2775"/>
        <v>4.7000000000000054E-3</v>
      </c>
      <c r="GL196" s="187">
        <f t="shared" si="2775"/>
        <v>4.7000000000000054E-3</v>
      </c>
      <c r="GM196" s="187">
        <f t="shared" si="2775"/>
        <v>4.7000000000000054E-3</v>
      </c>
      <c r="GN196" s="187">
        <f t="shared" si="2775"/>
        <v>4.7000000000000054E-3</v>
      </c>
      <c r="GO196" s="187">
        <f t="shared" si="2775"/>
        <v>4.7000000000000054E-3</v>
      </c>
      <c r="GP196" s="187">
        <f t="shared" si="2775"/>
        <v>4.7000000000000054E-3</v>
      </c>
      <c r="GQ196" s="187">
        <f t="shared" si="2775"/>
        <v>4.7000000000000054E-3</v>
      </c>
      <c r="GR196" s="187">
        <f t="shared" si="2775"/>
        <v>4.7000000000000054E-3</v>
      </c>
      <c r="GS196" s="187">
        <f t="shared" si="2775"/>
        <v>4.7000000000000054E-3</v>
      </c>
      <c r="GT196" s="187">
        <f t="shared" si="2775"/>
        <v>4.7000000000000054E-3</v>
      </c>
      <c r="GU196" s="187">
        <f t="shared" si="2775"/>
        <v>4.7000000000000054E-3</v>
      </c>
      <c r="GV196" s="187">
        <f t="shared" si="2775"/>
        <v>4.7000000000000054E-3</v>
      </c>
      <c r="GW196" s="187">
        <f t="shared" si="2775"/>
        <v>4.7000000000000054E-3</v>
      </c>
      <c r="GX196" s="187">
        <f t="shared" si="2775"/>
        <v>4.7000000000000054E-3</v>
      </c>
      <c r="GY196" s="187">
        <f t="shared" si="2775"/>
        <v>4.7000000000000054E-3</v>
      </c>
      <c r="GZ196" s="187">
        <f t="shared" ref="GZ196:JK196" si="2776">+GZ24*$J24</f>
        <v>4.7000000000000054E-3</v>
      </c>
      <c r="HA196" s="187">
        <f t="shared" si="2776"/>
        <v>4.7000000000000054E-3</v>
      </c>
      <c r="HB196" s="187">
        <f t="shared" si="2776"/>
        <v>4.7000000000000054E-3</v>
      </c>
      <c r="HC196" s="187">
        <f t="shared" si="2776"/>
        <v>4.7000000000000054E-3</v>
      </c>
      <c r="HD196" s="187">
        <f t="shared" si="2776"/>
        <v>4.7000000000000054E-3</v>
      </c>
      <c r="HE196" s="187">
        <f t="shared" si="2776"/>
        <v>4.7000000000000054E-3</v>
      </c>
      <c r="HF196" s="187">
        <f t="shared" si="2776"/>
        <v>4.7000000000000054E-3</v>
      </c>
      <c r="HG196" s="187">
        <f t="shared" si="2776"/>
        <v>4.7000000000000054E-3</v>
      </c>
      <c r="HH196" s="187">
        <f t="shared" si="2776"/>
        <v>4.7000000000000054E-3</v>
      </c>
      <c r="HI196" s="187">
        <f t="shared" si="2776"/>
        <v>4.7000000000000054E-3</v>
      </c>
      <c r="HJ196" s="187">
        <f t="shared" si="2776"/>
        <v>4.7000000000000054E-3</v>
      </c>
      <c r="HK196" s="187">
        <f t="shared" si="2776"/>
        <v>4.7000000000000054E-3</v>
      </c>
      <c r="HL196" s="187">
        <f t="shared" si="2776"/>
        <v>4.7000000000000054E-3</v>
      </c>
      <c r="HM196" s="187">
        <f t="shared" si="2776"/>
        <v>4.7000000000000054E-3</v>
      </c>
      <c r="HN196" s="187">
        <f t="shared" si="2776"/>
        <v>4.7000000000000054E-3</v>
      </c>
      <c r="HO196" s="187">
        <f t="shared" si="2776"/>
        <v>4.7000000000000054E-3</v>
      </c>
      <c r="HP196" s="187">
        <f t="shared" si="2776"/>
        <v>4.7000000000000054E-3</v>
      </c>
      <c r="HQ196" s="187">
        <f t="shared" si="2776"/>
        <v>4.7000000000000054E-3</v>
      </c>
      <c r="HR196" s="187">
        <f t="shared" si="2776"/>
        <v>4.7000000000000054E-3</v>
      </c>
      <c r="HS196" s="187">
        <f t="shared" si="2776"/>
        <v>4.7000000000000054E-3</v>
      </c>
      <c r="HT196" s="187">
        <f t="shared" si="2776"/>
        <v>4.7000000000000054E-3</v>
      </c>
      <c r="HU196" s="187">
        <f t="shared" si="2776"/>
        <v>4.7000000000000054E-3</v>
      </c>
      <c r="HV196" s="187">
        <f t="shared" si="2776"/>
        <v>4.7000000000000054E-3</v>
      </c>
      <c r="HW196" s="187">
        <f t="shared" si="2776"/>
        <v>4.7000000000000054E-3</v>
      </c>
      <c r="HX196" s="187">
        <f t="shared" si="2776"/>
        <v>4.7000000000000054E-3</v>
      </c>
      <c r="HY196" s="187">
        <f t="shared" si="2776"/>
        <v>4.7000000000000054E-3</v>
      </c>
      <c r="HZ196" s="187">
        <f t="shared" si="2776"/>
        <v>4.7000000000000054E-3</v>
      </c>
      <c r="IA196" s="187">
        <f t="shared" si="2776"/>
        <v>4.7000000000000054E-3</v>
      </c>
      <c r="IB196" s="187">
        <f t="shared" si="2776"/>
        <v>4.7000000000000054E-3</v>
      </c>
      <c r="IC196" s="187">
        <f t="shared" si="2776"/>
        <v>4.7000000000000054E-3</v>
      </c>
      <c r="ID196" s="187">
        <f t="shared" si="2776"/>
        <v>4.7000000000000054E-3</v>
      </c>
      <c r="IE196" s="187">
        <f t="shared" si="2776"/>
        <v>4.7000000000000054E-3</v>
      </c>
      <c r="IF196" s="187">
        <f t="shared" si="2776"/>
        <v>4.7000000000000054E-3</v>
      </c>
      <c r="IG196" s="187">
        <f t="shared" si="2776"/>
        <v>4.7000000000000054E-3</v>
      </c>
      <c r="IH196" s="187">
        <f t="shared" si="2776"/>
        <v>4.7000000000000054E-3</v>
      </c>
      <c r="II196" s="187">
        <f t="shared" si="2776"/>
        <v>4.7000000000000054E-3</v>
      </c>
      <c r="IJ196" s="187">
        <f t="shared" si="2776"/>
        <v>4.7000000000000054E-3</v>
      </c>
      <c r="IK196" s="187">
        <f t="shared" si="2776"/>
        <v>4.7000000000000054E-3</v>
      </c>
      <c r="IL196" s="187">
        <f t="shared" si="2776"/>
        <v>4.7000000000000054E-3</v>
      </c>
      <c r="IM196" s="187">
        <f t="shared" si="2776"/>
        <v>4.7000000000000054E-3</v>
      </c>
      <c r="IN196" s="187">
        <f t="shared" si="2776"/>
        <v>4.7000000000000054E-3</v>
      </c>
      <c r="IO196" s="187">
        <f t="shared" si="2776"/>
        <v>4.7000000000000054E-3</v>
      </c>
      <c r="IP196" s="187">
        <f t="shared" si="2776"/>
        <v>4.7000000000000054E-3</v>
      </c>
      <c r="IQ196" s="187">
        <f t="shared" si="2776"/>
        <v>4.7000000000000054E-3</v>
      </c>
      <c r="IR196" s="187">
        <f t="shared" si="2776"/>
        <v>4.7000000000000054E-3</v>
      </c>
      <c r="IS196" s="187">
        <f t="shared" si="2776"/>
        <v>4.7000000000000054E-3</v>
      </c>
      <c r="IT196" s="187">
        <f t="shared" si="2776"/>
        <v>4.7000000000000054E-3</v>
      </c>
      <c r="IU196" s="187">
        <f t="shared" si="2776"/>
        <v>4.7000000000000054E-3</v>
      </c>
      <c r="IV196" s="187">
        <f t="shared" si="2776"/>
        <v>4.7000000000000054E-3</v>
      </c>
      <c r="IW196" s="187">
        <f t="shared" si="2776"/>
        <v>4.7000000000000054E-3</v>
      </c>
      <c r="IX196" s="187">
        <f t="shared" si="2776"/>
        <v>4.7000000000000054E-3</v>
      </c>
      <c r="IY196" s="187">
        <f t="shared" si="2776"/>
        <v>4.7000000000000054E-3</v>
      </c>
      <c r="IZ196" s="187">
        <f t="shared" si="2776"/>
        <v>4.7000000000000054E-3</v>
      </c>
      <c r="JA196" s="187">
        <f t="shared" si="2776"/>
        <v>4.7000000000000054E-3</v>
      </c>
      <c r="JB196" s="187">
        <f t="shared" si="2776"/>
        <v>4.7000000000000054E-3</v>
      </c>
      <c r="JC196" s="187">
        <f t="shared" si="2776"/>
        <v>4.7000000000000054E-3</v>
      </c>
      <c r="JD196" s="187">
        <f t="shared" si="2776"/>
        <v>4.7000000000000054E-3</v>
      </c>
      <c r="JE196" s="187">
        <f t="shared" si="2776"/>
        <v>4.7000000000000054E-3</v>
      </c>
      <c r="JF196" s="187">
        <f t="shared" si="2776"/>
        <v>4.7000000000000054E-3</v>
      </c>
      <c r="JG196" s="187">
        <f t="shared" si="2776"/>
        <v>4.7000000000000054E-3</v>
      </c>
      <c r="JH196" s="187">
        <f t="shared" si="2776"/>
        <v>4.7000000000000054E-3</v>
      </c>
      <c r="JI196" s="187">
        <f t="shared" si="2776"/>
        <v>4.7000000000000054E-3</v>
      </c>
      <c r="JJ196" s="187">
        <f t="shared" si="2776"/>
        <v>4.7000000000000054E-3</v>
      </c>
      <c r="JK196" s="187">
        <f t="shared" si="2776"/>
        <v>4.7000000000000054E-3</v>
      </c>
      <c r="JL196" s="187">
        <f t="shared" ref="JL196:LW196" si="2777">+JL24*$J24</f>
        <v>4.7000000000000054E-3</v>
      </c>
      <c r="JM196" s="187">
        <f t="shared" si="2777"/>
        <v>4.7000000000000054E-3</v>
      </c>
      <c r="JN196" s="187">
        <f t="shared" si="2777"/>
        <v>4.7000000000000054E-3</v>
      </c>
      <c r="JO196" s="187">
        <f t="shared" si="2777"/>
        <v>4.7000000000000054E-3</v>
      </c>
      <c r="JP196" s="187">
        <f t="shared" si="2777"/>
        <v>4.7000000000000054E-3</v>
      </c>
      <c r="JQ196" s="187">
        <f t="shared" si="2777"/>
        <v>4.7000000000000054E-3</v>
      </c>
      <c r="JR196" s="187">
        <f t="shared" si="2777"/>
        <v>4.7000000000000054E-3</v>
      </c>
      <c r="JS196" s="187">
        <f t="shared" si="2777"/>
        <v>4.7000000000000054E-3</v>
      </c>
      <c r="JT196" s="187">
        <f t="shared" si="2777"/>
        <v>4.7000000000000054E-3</v>
      </c>
      <c r="JU196" s="187">
        <f t="shared" si="2777"/>
        <v>4.7000000000000054E-3</v>
      </c>
      <c r="JV196" s="187">
        <f t="shared" si="2777"/>
        <v>4.7000000000000054E-3</v>
      </c>
      <c r="JW196" s="187">
        <f t="shared" si="2777"/>
        <v>4.7000000000000054E-3</v>
      </c>
      <c r="JX196" s="187">
        <f t="shared" si="2777"/>
        <v>4.7000000000000054E-3</v>
      </c>
      <c r="JY196" s="187">
        <f t="shared" si="2777"/>
        <v>4.7000000000000054E-3</v>
      </c>
      <c r="JZ196" s="187">
        <f t="shared" si="2777"/>
        <v>4.7000000000000054E-3</v>
      </c>
      <c r="KA196" s="187">
        <f t="shared" si="2777"/>
        <v>4.7000000000000054E-3</v>
      </c>
      <c r="KB196" s="187">
        <f t="shared" si="2777"/>
        <v>4.7000000000000054E-3</v>
      </c>
      <c r="KC196" s="187">
        <f t="shared" si="2777"/>
        <v>4.7000000000000054E-3</v>
      </c>
      <c r="KD196" s="187">
        <f t="shared" si="2777"/>
        <v>4.7000000000000054E-3</v>
      </c>
      <c r="KE196" s="187">
        <f t="shared" si="2777"/>
        <v>4.7000000000000054E-3</v>
      </c>
      <c r="KF196" s="187">
        <f t="shared" si="2777"/>
        <v>4.7000000000000054E-3</v>
      </c>
      <c r="KG196" s="187">
        <f t="shared" si="2777"/>
        <v>4.7000000000000054E-3</v>
      </c>
      <c r="KH196" s="187">
        <f t="shared" si="2777"/>
        <v>4.7000000000000054E-3</v>
      </c>
      <c r="KI196" s="187">
        <f t="shared" si="2777"/>
        <v>4.7000000000000054E-3</v>
      </c>
      <c r="KJ196" s="187">
        <f t="shared" si="2777"/>
        <v>4.7000000000000054E-3</v>
      </c>
      <c r="KK196" s="187">
        <f t="shared" si="2777"/>
        <v>4.7000000000000054E-3</v>
      </c>
      <c r="KL196" s="187">
        <f t="shared" si="2777"/>
        <v>4.7000000000000054E-3</v>
      </c>
      <c r="KM196" s="187">
        <f t="shared" si="2777"/>
        <v>4.7000000000000054E-3</v>
      </c>
      <c r="KN196" s="187">
        <f t="shared" si="2777"/>
        <v>4.7000000000000054E-3</v>
      </c>
      <c r="KO196" s="187">
        <f t="shared" si="2777"/>
        <v>4.7000000000000054E-3</v>
      </c>
      <c r="KP196" s="187">
        <f t="shared" si="2777"/>
        <v>4.7000000000000054E-3</v>
      </c>
      <c r="KQ196" s="187">
        <f t="shared" si="2777"/>
        <v>4.7000000000000054E-3</v>
      </c>
      <c r="KR196" s="187">
        <f t="shared" si="2777"/>
        <v>4.7000000000000054E-3</v>
      </c>
      <c r="KS196" s="187">
        <f t="shared" si="2777"/>
        <v>4.7000000000000054E-3</v>
      </c>
      <c r="KT196" s="187">
        <f t="shared" si="2777"/>
        <v>4.7000000000000054E-3</v>
      </c>
      <c r="KU196" s="187">
        <f t="shared" si="2777"/>
        <v>4.7000000000000054E-3</v>
      </c>
      <c r="KV196" s="187">
        <f t="shared" si="2777"/>
        <v>4.7000000000000054E-3</v>
      </c>
      <c r="KW196" s="187">
        <f t="shared" si="2777"/>
        <v>4.7000000000000054E-3</v>
      </c>
      <c r="KX196" s="187">
        <f t="shared" si="2777"/>
        <v>4.7000000000000054E-3</v>
      </c>
      <c r="KY196" s="187">
        <f t="shared" si="2777"/>
        <v>4.7000000000000054E-3</v>
      </c>
      <c r="KZ196" s="187">
        <f t="shared" si="2777"/>
        <v>4.7000000000000054E-3</v>
      </c>
      <c r="LA196" s="187">
        <f t="shared" si="2777"/>
        <v>4.7000000000000054E-3</v>
      </c>
      <c r="LB196" s="187">
        <f t="shared" si="2777"/>
        <v>4.7000000000000054E-3</v>
      </c>
      <c r="LC196" s="187">
        <f t="shared" si="2777"/>
        <v>4.7000000000000054E-3</v>
      </c>
      <c r="LD196" s="187">
        <f t="shared" si="2777"/>
        <v>4.7000000000000054E-3</v>
      </c>
      <c r="LE196" s="187">
        <f t="shared" si="2777"/>
        <v>4.7000000000000054E-3</v>
      </c>
      <c r="LF196" s="187">
        <f t="shared" si="2777"/>
        <v>4.7000000000000054E-3</v>
      </c>
      <c r="LG196" s="187">
        <f t="shared" si="2777"/>
        <v>4.7000000000000054E-3</v>
      </c>
      <c r="LH196" s="187">
        <f t="shared" si="2777"/>
        <v>4.7000000000000054E-3</v>
      </c>
      <c r="LI196" s="187">
        <f t="shared" si="2777"/>
        <v>4.7000000000000054E-3</v>
      </c>
      <c r="LJ196" s="187">
        <f t="shared" si="2777"/>
        <v>4.7000000000000054E-3</v>
      </c>
      <c r="LK196" s="187">
        <f t="shared" si="2777"/>
        <v>4.7000000000000054E-3</v>
      </c>
      <c r="LL196" s="187">
        <f t="shared" si="2777"/>
        <v>4.7000000000000054E-3</v>
      </c>
      <c r="LM196" s="187">
        <f t="shared" si="2777"/>
        <v>4.7000000000000054E-3</v>
      </c>
      <c r="LN196" s="187">
        <f t="shared" si="2777"/>
        <v>4.7000000000000054E-3</v>
      </c>
      <c r="LO196" s="187">
        <f t="shared" si="2777"/>
        <v>4.7000000000000054E-3</v>
      </c>
      <c r="LP196" s="187">
        <f t="shared" si="2777"/>
        <v>4.7000000000000054E-3</v>
      </c>
      <c r="LQ196" s="187">
        <f t="shared" si="2777"/>
        <v>4.7000000000000054E-3</v>
      </c>
      <c r="LR196" s="187">
        <f t="shared" si="2777"/>
        <v>4.7000000000000054E-3</v>
      </c>
      <c r="LS196" s="187">
        <f t="shared" si="2777"/>
        <v>4.7000000000000054E-3</v>
      </c>
      <c r="LT196" s="187">
        <f t="shared" si="2777"/>
        <v>4.7000000000000054E-3</v>
      </c>
      <c r="LU196" s="187">
        <f t="shared" si="2777"/>
        <v>4.7000000000000054E-3</v>
      </c>
      <c r="LV196" s="187">
        <f t="shared" si="2777"/>
        <v>4.7000000000000054E-3</v>
      </c>
      <c r="LW196" s="187">
        <f t="shared" si="2777"/>
        <v>4.7000000000000054E-3</v>
      </c>
      <c r="LX196" s="187">
        <f t="shared" ref="LX196:OI196" si="2778">+LX24*$J24</f>
        <v>4.7000000000000054E-3</v>
      </c>
      <c r="LY196" s="187">
        <f t="shared" si="2778"/>
        <v>4.7000000000000054E-3</v>
      </c>
      <c r="LZ196" s="187">
        <f t="shared" si="2778"/>
        <v>4.7000000000000054E-3</v>
      </c>
      <c r="MA196" s="187">
        <f t="shared" si="2778"/>
        <v>4.7000000000000054E-3</v>
      </c>
      <c r="MB196" s="187">
        <f t="shared" si="2778"/>
        <v>4.7000000000000054E-3</v>
      </c>
      <c r="MC196" s="187">
        <f t="shared" si="2778"/>
        <v>4.7000000000000054E-3</v>
      </c>
      <c r="MD196" s="187">
        <f t="shared" si="2778"/>
        <v>4.7000000000000054E-3</v>
      </c>
      <c r="ME196" s="187">
        <f t="shared" si="2778"/>
        <v>4.7000000000000054E-3</v>
      </c>
      <c r="MF196" s="187">
        <f t="shared" si="2778"/>
        <v>4.7000000000000054E-3</v>
      </c>
      <c r="MG196" s="187">
        <f t="shared" si="2778"/>
        <v>4.7000000000000054E-3</v>
      </c>
      <c r="MH196" s="187">
        <f t="shared" si="2778"/>
        <v>4.7000000000000054E-3</v>
      </c>
      <c r="MI196" s="187">
        <f t="shared" si="2778"/>
        <v>4.7000000000000054E-3</v>
      </c>
      <c r="MJ196" s="187">
        <f t="shared" si="2778"/>
        <v>4.7000000000000054E-3</v>
      </c>
      <c r="MK196" s="187">
        <f t="shared" si="2778"/>
        <v>4.7000000000000054E-3</v>
      </c>
      <c r="ML196" s="187">
        <f t="shared" si="2778"/>
        <v>4.7000000000000054E-3</v>
      </c>
      <c r="MM196" s="187">
        <f t="shared" si="2778"/>
        <v>4.7000000000000054E-3</v>
      </c>
      <c r="MN196" s="187">
        <f t="shared" si="2778"/>
        <v>4.7000000000000054E-3</v>
      </c>
      <c r="MO196" s="187">
        <f t="shared" si="2778"/>
        <v>4.7000000000000054E-3</v>
      </c>
      <c r="MP196" s="187">
        <f t="shared" si="2778"/>
        <v>4.7000000000000054E-3</v>
      </c>
      <c r="MQ196" s="187">
        <f t="shared" si="2778"/>
        <v>4.7000000000000054E-3</v>
      </c>
      <c r="MR196" s="187">
        <f t="shared" si="2778"/>
        <v>4.7000000000000054E-3</v>
      </c>
      <c r="MS196" s="187">
        <f t="shared" si="2778"/>
        <v>4.7000000000000054E-3</v>
      </c>
      <c r="MT196" s="187">
        <f t="shared" si="2778"/>
        <v>4.7000000000000054E-3</v>
      </c>
      <c r="MU196" s="187">
        <f t="shared" si="2778"/>
        <v>4.7000000000000054E-3</v>
      </c>
      <c r="MV196" s="187">
        <f t="shared" si="2778"/>
        <v>4.7000000000000054E-3</v>
      </c>
      <c r="MW196" s="187">
        <f t="shared" si="2778"/>
        <v>4.7000000000000054E-3</v>
      </c>
      <c r="MX196" s="187">
        <f t="shared" si="2778"/>
        <v>4.7000000000000054E-3</v>
      </c>
      <c r="MY196" s="187">
        <f t="shared" si="2778"/>
        <v>4.7000000000000054E-3</v>
      </c>
      <c r="MZ196" s="187">
        <f t="shared" si="2778"/>
        <v>4.7000000000000054E-3</v>
      </c>
      <c r="NA196" s="187">
        <f t="shared" si="2778"/>
        <v>4.7000000000000054E-3</v>
      </c>
      <c r="NB196" s="187">
        <f t="shared" si="2778"/>
        <v>4.7000000000000054E-3</v>
      </c>
      <c r="NC196" s="187">
        <f t="shared" si="2778"/>
        <v>4.7000000000000054E-3</v>
      </c>
      <c r="ND196" s="187">
        <f t="shared" si="2778"/>
        <v>4.7000000000000054E-3</v>
      </c>
      <c r="NE196" s="187">
        <f t="shared" si="2778"/>
        <v>4.7000000000000054E-3</v>
      </c>
      <c r="NF196" s="187">
        <f t="shared" si="2778"/>
        <v>4.7000000000000054E-3</v>
      </c>
      <c r="NG196" s="187">
        <f t="shared" si="2778"/>
        <v>4.7000000000000054E-3</v>
      </c>
      <c r="NH196" s="187">
        <f t="shared" si="2778"/>
        <v>4.7000000000000054E-3</v>
      </c>
      <c r="NI196" s="187">
        <f t="shared" si="2778"/>
        <v>4.7000000000000054E-3</v>
      </c>
      <c r="NJ196" s="187">
        <f t="shared" si="2778"/>
        <v>4.7000000000000054E-3</v>
      </c>
      <c r="NK196" s="187">
        <f t="shared" si="2778"/>
        <v>4.7000000000000054E-3</v>
      </c>
      <c r="NL196" s="187">
        <f t="shared" si="2778"/>
        <v>4.7000000000000054E-3</v>
      </c>
      <c r="NM196" s="187">
        <f t="shared" si="2778"/>
        <v>4.7000000000000054E-3</v>
      </c>
      <c r="NN196" s="187">
        <f t="shared" si="2778"/>
        <v>4.7000000000000054E-3</v>
      </c>
      <c r="NO196" s="187">
        <f t="shared" si="2778"/>
        <v>4.7000000000000054E-3</v>
      </c>
      <c r="NP196" s="187">
        <f t="shared" si="2778"/>
        <v>4.7000000000000054E-3</v>
      </c>
      <c r="NQ196" s="187">
        <f t="shared" si="2778"/>
        <v>4.7000000000000054E-3</v>
      </c>
      <c r="NR196" s="187">
        <f t="shared" si="2778"/>
        <v>4.7000000000000054E-3</v>
      </c>
      <c r="NS196" s="187">
        <f t="shared" si="2778"/>
        <v>4.7000000000000054E-3</v>
      </c>
      <c r="NT196" s="187">
        <f t="shared" si="2778"/>
        <v>4.7000000000000054E-3</v>
      </c>
      <c r="NU196" s="187">
        <f t="shared" si="2778"/>
        <v>4.7000000000000054E-3</v>
      </c>
      <c r="NV196" s="187">
        <f t="shared" si="2778"/>
        <v>4.7000000000000054E-3</v>
      </c>
      <c r="NW196" s="187">
        <f t="shared" si="2778"/>
        <v>4.7000000000000054E-3</v>
      </c>
      <c r="NX196" s="187">
        <f t="shared" si="2778"/>
        <v>4.7000000000000054E-3</v>
      </c>
      <c r="NY196" s="187">
        <f t="shared" si="2778"/>
        <v>4.7000000000000054E-3</v>
      </c>
      <c r="NZ196" s="187">
        <f t="shared" si="2778"/>
        <v>4.7000000000000054E-3</v>
      </c>
      <c r="OA196" s="187">
        <f t="shared" si="2778"/>
        <v>4.7000000000000054E-3</v>
      </c>
      <c r="OB196" s="187">
        <f t="shared" si="2778"/>
        <v>4.7000000000000054E-3</v>
      </c>
      <c r="OC196" s="187">
        <f t="shared" si="2778"/>
        <v>4.7000000000000054E-3</v>
      </c>
      <c r="OD196" s="187">
        <f t="shared" si="2778"/>
        <v>4.7000000000000054E-3</v>
      </c>
      <c r="OE196" s="187">
        <f t="shared" si="2778"/>
        <v>4.7000000000000054E-3</v>
      </c>
      <c r="OF196" s="187">
        <f t="shared" si="2778"/>
        <v>4.7000000000000054E-3</v>
      </c>
      <c r="OG196" s="187">
        <f t="shared" si="2778"/>
        <v>4.7000000000000054E-3</v>
      </c>
      <c r="OH196" s="187">
        <f t="shared" si="2778"/>
        <v>4.7000000000000054E-3</v>
      </c>
      <c r="OI196" s="187">
        <f t="shared" si="2778"/>
        <v>4.7000000000000054E-3</v>
      </c>
      <c r="OJ196" s="187">
        <f t="shared" ref="OJ196:QU196" si="2779">+OJ24*$J24</f>
        <v>4.7000000000000054E-3</v>
      </c>
      <c r="OK196" s="187">
        <f t="shared" si="2779"/>
        <v>4.7000000000000054E-3</v>
      </c>
      <c r="OL196" s="187">
        <f t="shared" si="2779"/>
        <v>4.7000000000000054E-3</v>
      </c>
      <c r="OM196" s="187">
        <f t="shared" si="2779"/>
        <v>4.7000000000000054E-3</v>
      </c>
      <c r="ON196" s="187">
        <f t="shared" si="2779"/>
        <v>4.7000000000000054E-3</v>
      </c>
      <c r="OO196" s="187">
        <f t="shared" si="2779"/>
        <v>4.7000000000000054E-3</v>
      </c>
      <c r="OP196" s="187">
        <f t="shared" si="2779"/>
        <v>4.7000000000000054E-3</v>
      </c>
      <c r="OQ196" s="187">
        <f t="shared" si="2779"/>
        <v>4.7000000000000054E-3</v>
      </c>
      <c r="OR196" s="187">
        <f t="shared" si="2779"/>
        <v>4.7000000000000054E-3</v>
      </c>
      <c r="OS196" s="187">
        <f t="shared" si="2779"/>
        <v>4.7000000000000054E-3</v>
      </c>
      <c r="OT196" s="187">
        <f t="shared" si="2779"/>
        <v>4.7000000000000054E-3</v>
      </c>
      <c r="OU196" s="187">
        <f t="shared" si="2779"/>
        <v>4.7000000000000054E-3</v>
      </c>
      <c r="OV196" s="187">
        <f t="shared" si="2779"/>
        <v>4.7000000000000054E-3</v>
      </c>
      <c r="OW196" s="187">
        <f t="shared" si="2779"/>
        <v>4.7000000000000054E-3</v>
      </c>
      <c r="OX196" s="187">
        <f t="shared" si="2779"/>
        <v>4.7000000000000054E-3</v>
      </c>
      <c r="OY196" s="187">
        <f t="shared" si="2779"/>
        <v>4.7000000000000054E-3</v>
      </c>
      <c r="OZ196" s="187">
        <f t="shared" si="2779"/>
        <v>4.7000000000000054E-3</v>
      </c>
      <c r="PA196" s="187">
        <f t="shared" si="2779"/>
        <v>4.7000000000000054E-3</v>
      </c>
      <c r="PB196" s="187">
        <f t="shared" si="2779"/>
        <v>4.7000000000000054E-3</v>
      </c>
      <c r="PC196" s="187">
        <f t="shared" si="2779"/>
        <v>4.7000000000000054E-3</v>
      </c>
      <c r="PD196" s="187">
        <f t="shared" si="2779"/>
        <v>4.7000000000000054E-3</v>
      </c>
      <c r="PE196" s="187">
        <f t="shared" si="2779"/>
        <v>4.7000000000000054E-3</v>
      </c>
      <c r="PF196" s="187">
        <f t="shared" si="2779"/>
        <v>4.7000000000000054E-3</v>
      </c>
      <c r="PG196" s="187">
        <f t="shared" si="2779"/>
        <v>4.7000000000000054E-3</v>
      </c>
      <c r="PH196" s="187">
        <f t="shared" si="2779"/>
        <v>4.7000000000000054E-3</v>
      </c>
      <c r="PI196" s="187">
        <f t="shared" si="2779"/>
        <v>4.7000000000000054E-3</v>
      </c>
      <c r="PJ196" s="187">
        <f t="shared" si="2779"/>
        <v>4.7000000000000054E-3</v>
      </c>
      <c r="PK196" s="187">
        <f t="shared" si="2779"/>
        <v>4.7000000000000054E-3</v>
      </c>
      <c r="PL196" s="187">
        <f t="shared" si="2779"/>
        <v>4.7000000000000054E-3</v>
      </c>
      <c r="PM196" s="187">
        <f t="shared" si="2779"/>
        <v>4.7000000000000054E-3</v>
      </c>
      <c r="PN196" s="187">
        <f t="shared" si="2779"/>
        <v>4.7000000000000054E-3</v>
      </c>
      <c r="PO196" s="187">
        <f t="shared" si="2779"/>
        <v>4.7000000000000054E-3</v>
      </c>
      <c r="PP196" s="187">
        <f t="shared" si="2779"/>
        <v>4.7000000000000054E-3</v>
      </c>
      <c r="PQ196" s="187">
        <f t="shared" si="2779"/>
        <v>4.7000000000000054E-3</v>
      </c>
      <c r="PR196" s="187">
        <f t="shared" si="2779"/>
        <v>4.7000000000000054E-3</v>
      </c>
      <c r="PS196" s="187">
        <f t="shared" si="2779"/>
        <v>4.7000000000000054E-3</v>
      </c>
      <c r="PT196" s="187">
        <f t="shared" si="2779"/>
        <v>4.7000000000000054E-3</v>
      </c>
      <c r="PU196" s="187">
        <f t="shared" si="2779"/>
        <v>4.7000000000000054E-3</v>
      </c>
      <c r="PV196" s="187">
        <f t="shared" si="2779"/>
        <v>4.7000000000000054E-3</v>
      </c>
      <c r="PW196" s="187">
        <f t="shared" si="2779"/>
        <v>4.7000000000000054E-3</v>
      </c>
      <c r="PX196" s="187">
        <f t="shared" si="2779"/>
        <v>4.7000000000000054E-3</v>
      </c>
      <c r="PY196" s="187">
        <f t="shared" si="2779"/>
        <v>4.7000000000000054E-3</v>
      </c>
      <c r="PZ196" s="187">
        <f t="shared" si="2779"/>
        <v>4.7000000000000054E-3</v>
      </c>
      <c r="QA196" s="187">
        <f t="shared" si="2779"/>
        <v>4.7000000000000054E-3</v>
      </c>
      <c r="QB196" s="187">
        <f t="shared" si="2779"/>
        <v>4.7000000000000054E-3</v>
      </c>
      <c r="QC196" s="187">
        <f t="shared" si="2779"/>
        <v>4.7000000000000054E-3</v>
      </c>
      <c r="QD196" s="187">
        <f t="shared" si="2779"/>
        <v>4.7000000000000054E-3</v>
      </c>
      <c r="QE196" s="187">
        <f t="shared" si="2779"/>
        <v>4.7000000000000054E-3</v>
      </c>
      <c r="QF196" s="187">
        <f t="shared" si="2779"/>
        <v>4.7000000000000054E-3</v>
      </c>
      <c r="QG196" s="187">
        <f t="shared" si="2779"/>
        <v>4.7000000000000054E-3</v>
      </c>
      <c r="QH196" s="187">
        <f t="shared" si="2779"/>
        <v>4.7000000000000054E-3</v>
      </c>
      <c r="QI196" s="187">
        <f t="shared" si="2779"/>
        <v>4.7000000000000054E-3</v>
      </c>
      <c r="QJ196" s="187">
        <f t="shared" si="2779"/>
        <v>4.7000000000000054E-3</v>
      </c>
      <c r="QK196" s="187">
        <f t="shared" si="2779"/>
        <v>4.7000000000000054E-3</v>
      </c>
      <c r="QL196" s="187">
        <f t="shared" si="2779"/>
        <v>4.7000000000000054E-3</v>
      </c>
      <c r="QM196" s="187">
        <f t="shared" si="2779"/>
        <v>4.7000000000000054E-3</v>
      </c>
      <c r="QN196" s="187">
        <f t="shared" si="2779"/>
        <v>4.7000000000000054E-3</v>
      </c>
      <c r="QO196" s="187">
        <f t="shared" si="2779"/>
        <v>4.7000000000000054E-3</v>
      </c>
      <c r="QP196" s="187">
        <f t="shared" si="2779"/>
        <v>4.7000000000000054E-3</v>
      </c>
      <c r="QQ196" s="187">
        <f t="shared" si="2779"/>
        <v>4.7000000000000054E-3</v>
      </c>
      <c r="QR196" s="187">
        <f t="shared" si="2779"/>
        <v>4.7000000000000054E-3</v>
      </c>
      <c r="QS196" s="187">
        <f t="shared" si="2779"/>
        <v>4.7000000000000054E-3</v>
      </c>
      <c r="QT196" s="187">
        <f t="shared" si="2779"/>
        <v>4.7000000000000054E-3</v>
      </c>
      <c r="QU196" s="187">
        <f t="shared" si="2779"/>
        <v>4.7000000000000054E-3</v>
      </c>
      <c r="QV196" s="187">
        <f t="shared" ref="QV196:TG196" si="2780">+QV24*$J24</f>
        <v>4.7000000000000054E-3</v>
      </c>
      <c r="QW196" s="187">
        <f t="shared" si="2780"/>
        <v>4.7000000000000054E-3</v>
      </c>
      <c r="QX196" s="187">
        <f t="shared" si="2780"/>
        <v>4.7000000000000054E-3</v>
      </c>
      <c r="QY196" s="187">
        <f t="shared" si="2780"/>
        <v>4.7000000000000054E-3</v>
      </c>
      <c r="QZ196" s="187">
        <f t="shared" si="2780"/>
        <v>4.7000000000000054E-3</v>
      </c>
      <c r="RA196" s="187">
        <f t="shared" si="2780"/>
        <v>4.7000000000000054E-3</v>
      </c>
      <c r="RB196" s="187">
        <f t="shared" si="2780"/>
        <v>4.7000000000000054E-3</v>
      </c>
      <c r="RC196" s="187">
        <f t="shared" si="2780"/>
        <v>4.7000000000000054E-3</v>
      </c>
      <c r="RD196" s="187">
        <f t="shared" si="2780"/>
        <v>4.7000000000000054E-3</v>
      </c>
      <c r="RE196" s="187">
        <f t="shared" si="2780"/>
        <v>4.7000000000000054E-3</v>
      </c>
      <c r="RF196" s="187">
        <f t="shared" si="2780"/>
        <v>4.7000000000000054E-3</v>
      </c>
      <c r="RG196" s="187">
        <f t="shared" si="2780"/>
        <v>4.7000000000000054E-3</v>
      </c>
      <c r="RH196" s="187">
        <f t="shared" si="2780"/>
        <v>4.7000000000000054E-3</v>
      </c>
      <c r="RI196" s="187">
        <f t="shared" si="2780"/>
        <v>4.7000000000000054E-3</v>
      </c>
      <c r="RJ196" s="187">
        <f t="shared" si="2780"/>
        <v>4.7000000000000054E-3</v>
      </c>
      <c r="RK196" s="187">
        <f t="shared" si="2780"/>
        <v>4.7000000000000054E-3</v>
      </c>
      <c r="RL196" s="187">
        <f t="shared" si="2780"/>
        <v>4.7000000000000054E-3</v>
      </c>
      <c r="RM196" s="187">
        <f t="shared" si="2780"/>
        <v>4.7000000000000054E-3</v>
      </c>
      <c r="RN196" s="187">
        <f t="shared" si="2780"/>
        <v>4.7000000000000054E-3</v>
      </c>
      <c r="RO196" s="187">
        <f t="shared" si="2780"/>
        <v>4.7000000000000054E-3</v>
      </c>
      <c r="RP196" s="187">
        <f t="shared" si="2780"/>
        <v>4.7000000000000054E-3</v>
      </c>
      <c r="RQ196" s="187">
        <f t="shared" si="2780"/>
        <v>4.7000000000000054E-3</v>
      </c>
      <c r="RR196" s="187">
        <f t="shared" si="2780"/>
        <v>4.7000000000000054E-3</v>
      </c>
      <c r="RS196" s="187">
        <f t="shared" si="2780"/>
        <v>4.7000000000000054E-3</v>
      </c>
      <c r="RT196" s="187">
        <f t="shared" si="2780"/>
        <v>4.7000000000000054E-3</v>
      </c>
      <c r="RU196" s="187">
        <f t="shared" si="2780"/>
        <v>4.7000000000000054E-3</v>
      </c>
      <c r="RV196" s="187">
        <f t="shared" si="2780"/>
        <v>4.7000000000000054E-3</v>
      </c>
      <c r="RW196" s="187">
        <f t="shared" si="2780"/>
        <v>4.7000000000000054E-3</v>
      </c>
      <c r="RX196" s="187">
        <f t="shared" si="2780"/>
        <v>4.7000000000000054E-3</v>
      </c>
      <c r="RY196" s="187">
        <f t="shared" si="2780"/>
        <v>4.7000000000000054E-3</v>
      </c>
      <c r="RZ196" s="187">
        <f t="shared" si="2780"/>
        <v>4.7000000000000054E-3</v>
      </c>
      <c r="SA196" s="187">
        <f t="shared" si="2780"/>
        <v>4.7000000000000054E-3</v>
      </c>
      <c r="SB196" s="187">
        <f t="shared" si="2780"/>
        <v>4.7000000000000054E-3</v>
      </c>
      <c r="SC196" s="187">
        <f t="shared" si="2780"/>
        <v>4.7000000000000054E-3</v>
      </c>
      <c r="SD196" s="187">
        <f t="shared" si="2780"/>
        <v>4.7000000000000054E-3</v>
      </c>
      <c r="SE196" s="187">
        <f t="shared" si="2780"/>
        <v>4.7000000000000054E-3</v>
      </c>
      <c r="SF196" s="187">
        <f t="shared" si="2780"/>
        <v>4.7000000000000054E-3</v>
      </c>
      <c r="SG196" s="187">
        <f t="shared" si="2780"/>
        <v>4.7000000000000054E-3</v>
      </c>
      <c r="SH196" s="187">
        <f t="shared" si="2780"/>
        <v>4.7000000000000054E-3</v>
      </c>
      <c r="SI196" s="187">
        <f t="shared" si="2780"/>
        <v>4.7000000000000054E-3</v>
      </c>
      <c r="SJ196" s="187">
        <f t="shared" si="2780"/>
        <v>4.7000000000000054E-3</v>
      </c>
      <c r="SK196" s="187">
        <f t="shared" si="2780"/>
        <v>4.7000000000000054E-3</v>
      </c>
      <c r="SL196" s="187">
        <f t="shared" si="2780"/>
        <v>4.7000000000000054E-3</v>
      </c>
      <c r="SM196" s="187">
        <f t="shared" si="2780"/>
        <v>4.7000000000000054E-3</v>
      </c>
      <c r="SN196" s="187">
        <f t="shared" si="2780"/>
        <v>4.7000000000000054E-3</v>
      </c>
      <c r="SO196" s="187">
        <f t="shared" si="2780"/>
        <v>4.7000000000000054E-3</v>
      </c>
      <c r="SP196" s="187">
        <f t="shared" si="2780"/>
        <v>4.7000000000000054E-3</v>
      </c>
      <c r="SQ196" s="187">
        <f t="shared" si="2780"/>
        <v>4.7000000000000054E-3</v>
      </c>
      <c r="SR196" s="187">
        <f t="shared" si="2780"/>
        <v>4.7000000000000054E-3</v>
      </c>
      <c r="SS196" s="187">
        <f t="shared" si="2780"/>
        <v>4.7000000000000054E-3</v>
      </c>
      <c r="ST196" s="187">
        <f t="shared" si="2780"/>
        <v>4.7000000000000054E-3</v>
      </c>
      <c r="SU196" s="187">
        <f t="shared" si="2780"/>
        <v>4.7000000000000054E-3</v>
      </c>
      <c r="SV196" s="187">
        <f t="shared" si="2780"/>
        <v>4.7000000000000054E-3</v>
      </c>
      <c r="SW196" s="187">
        <f t="shared" si="2780"/>
        <v>4.7000000000000054E-3</v>
      </c>
      <c r="SX196" s="187">
        <f t="shared" si="2780"/>
        <v>4.7000000000000054E-3</v>
      </c>
      <c r="SY196" s="187">
        <f t="shared" si="2780"/>
        <v>4.7000000000000054E-3</v>
      </c>
      <c r="SZ196" s="187">
        <f t="shared" si="2780"/>
        <v>4.7000000000000054E-3</v>
      </c>
      <c r="TA196" s="187">
        <f t="shared" si="2780"/>
        <v>4.7000000000000054E-3</v>
      </c>
      <c r="TB196" s="187">
        <f t="shared" si="2780"/>
        <v>4.7000000000000054E-3</v>
      </c>
      <c r="TC196" s="187">
        <f t="shared" si="2780"/>
        <v>4.7000000000000054E-3</v>
      </c>
      <c r="TD196" s="187">
        <f t="shared" si="2780"/>
        <v>4.7000000000000054E-3</v>
      </c>
      <c r="TE196" s="187">
        <f t="shared" si="2780"/>
        <v>4.7000000000000054E-3</v>
      </c>
      <c r="TF196" s="187">
        <f t="shared" si="2780"/>
        <v>4.7000000000000054E-3</v>
      </c>
      <c r="TG196" s="187">
        <f t="shared" si="2780"/>
        <v>4.7000000000000054E-3</v>
      </c>
      <c r="TH196" s="187">
        <f t="shared" ref="TH196:UV196" si="2781">+TH24*$J24</f>
        <v>4.7000000000000054E-3</v>
      </c>
      <c r="TI196" s="187">
        <f t="shared" si="2781"/>
        <v>4.7000000000000054E-3</v>
      </c>
      <c r="TJ196" s="187">
        <f t="shared" si="2781"/>
        <v>4.7000000000000054E-3</v>
      </c>
      <c r="TK196" s="187">
        <f t="shared" si="2781"/>
        <v>4.7000000000000054E-3</v>
      </c>
      <c r="TL196" s="187">
        <f t="shared" si="2781"/>
        <v>4.7000000000000054E-3</v>
      </c>
      <c r="TM196" s="187">
        <f t="shared" si="2781"/>
        <v>4.7000000000000054E-3</v>
      </c>
      <c r="TN196" s="187">
        <f t="shared" si="2781"/>
        <v>4.7000000000000054E-3</v>
      </c>
      <c r="TO196" s="187">
        <f t="shared" si="2781"/>
        <v>4.7000000000000054E-3</v>
      </c>
      <c r="TP196" s="187">
        <f t="shared" si="2781"/>
        <v>4.7000000000000054E-3</v>
      </c>
      <c r="TQ196" s="187">
        <f t="shared" si="2781"/>
        <v>4.7000000000000054E-3</v>
      </c>
      <c r="TR196" s="187">
        <f t="shared" si="2781"/>
        <v>4.7000000000000054E-3</v>
      </c>
      <c r="TS196" s="187">
        <f t="shared" si="2781"/>
        <v>4.7000000000000054E-3</v>
      </c>
      <c r="TT196" s="187">
        <f t="shared" si="2781"/>
        <v>4.7000000000000054E-3</v>
      </c>
      <c r="TU196" s="187">
        <f t="shared" si="2781"/>
        <v>4.7000000000000054E-3</v>
      </c>
      <c r="TV196" s="187">
        <f t="shared" si="2781"/>
        <v>4.7000000000000054E-3</v>
      </c>
      <c r="TW196" s="187">
        <f t="shared" si="2781"/>
        <v>4.7000000000000054E-3</v>
      </c>
      <c r="TX196" s="187">
        <f t="shared" si="2781"/>
        <v>4.7000000000000054E-3</v>
      </c>
      <c r="TY196" s="187">
        <f t="shared" si="2781"/>
        <v>4.7000000000000054E-3</v>
      </c>
      <c r="TZ196" s="187">
        <f t="shared" si="2781"/>
        <v>4.7000000000000054E-3</v>
      </c>
      <c r="UA196" s="187">
        <f t="shared" si="2781"/>
        <v>4.7000000000000054E-3</v>
      </c>
      <c r="UB196" s="187">
        <f t="shared" si="2781"/>
        <v>4.7000000000000054E-3</v>
      </c>
      <c r="UC196" s="187">
        <f t="shared" si="2781"/>
        <v>4.7000000000000054E-3</v>
      </c>
      <c r="UD196" s="187">
        <f t="shared" si="2781"/>
        <v>4.7000000000000054E-3</v>
      </c>
      <c r="UE196" s="187">
        <f t="shared" si="2781"/>
        <v>4.7000000000000054E-3</v>
      </c>
      <c r="UF196" s="187">
        <f t="shared" si="2781"/>
        <v>4.7000000000000054E-3</v>
      </c>
      <c r="UG196" s="187">
        <f t="shared" si="2781"/>
        <v>4.7000000000000054E-3</v>
      </c>
      <c r="UH196" s="187">
        <f t="shared" si="2781"/>
        <v>4.7000000000000054E-3</v>
      </c>
      <c r="UI196" s="187">
        <f t="shared" si="2781"/>
        <v>4.7000000000000054E-3</v>
      </c>
      <c r="UJ196" s="187">
        <f t="shared" si="2781"/>
        <v>4.7000000000000054E-3</v>
      </c>
      <c r="UK196" s="187">
        <f t="shared" si="2781"/>
        <v>4.7000000000000054E-3</v>
      </c>
      <c r="UL196" s="187">
        <f t="shared" si="2781"/>
        <v>4.7000000000000054E-3</v>
      </c>
      <c r="UM196" s="187">
        <f t="shared" si="2781"/>
        <v>4.7000000000000054E-3</v>
      </c>
      <c r="UN196" s="187">
        <f t="shared" si="2781"/>
        <v>4.7000000000000054E-3</v>
      </c>
      <c r="UO196" s="187">
        <f t="shared" si="2781"/>
        <v>4.7000000000000054E-3</v>
      </c>
      <c r="UP196" s="187">
        <f t="shared" si="2781"/>
        <v>4.7000000000000054E-3</v>
      </c>
      <c r="UQ196" s="187">
        <f t="shared" si="2781"/>
        <v>4.7000000000000054E-3</v>
      </c>
      <c r="UR196" s="187">
        <f t="shared" si="2781"/>
        <v>4.7000000000000054E-3</v>
      </c>
      <c r="US196" s="187">
        <f t="shared" si="2781"/>
        <v>4.7000000000000054E-3</v>
      </c>
      <c r="UT196" s="187">
        <f t="shared" si="2781"/>
        <v>4.7000000000000054E-3</v>
      </c>
      <c r="UU196" s="187">
        <f t="shared" si="2781"/>
        <v>4.7000000000000054E-3</v>
      </c>
      <c r="UV196" s="187">
        <f t="shared" si="2781"/>
        <v>4.7000000000000054E-3</v>
      </c>
    </row>
    <row r="197" spans="4:568" ht="14.45" hidden="1" customHeight="1">
      <c r="D197" s="764"/>
      <c r="E197" s="765"/>
      <c r="F197" s="754"/>
      <c r="G197" s="754"/>
      <c r="H197" s="754"/>
      <c r="I197" s="755"/>
      <c r="K197" s="186" t="s">
        <v>269</v>
      </c>
      <c r="L197" s="747" t="s">
        <v>260</v>
      </c>
      <c r="M197" s="747"/>
      <c r="N197" s="747"/>
      <c r="O197" s="407"/>
      <c r="P197" s="187">
        <f t="shared" ref="P197:CA197" si="2782">+P30*$J30</f>
        <v>0</v>
      </c>
      <c r="Q197" s="187">
        <f t="shared" si="2782"/>
        <v>0</v>
      </c>
      <c r="R197" s="187">
        <f t="shared" si="2782"/>
        <v>0</v>
      </c>
      <c r="S197" s="187">
        <f t="shared" si="2782"/>
        <v>0</v>
      </c>
      <c r="T197" s="187">
        <f t="shared" si="2782"/>
        <v>0</v>
      </c>
      <c r="U197" s="187">
        <f t="shared" si="2782"/>
        <v>0</v>
      </c>
      <c r="V197" s="187">
        <f t="shared" si="2782"/>
        <v>0</v>
      </c>
      <c r="W197" s="187">
        <f t="shared" si="2782"/>
        <v>0</v>
      </c>
      <c r="X197" s="187">
        <f t="shared" si="2782"/>
        <v>0</v>
      </c>
      <c r="Y197" s="187">
        <f t="shared" si="2782"/>
        <v>0</v>
      </c>
      <c r="Z197" s="187">
        <f t="shared" si="2782"/>
        <v>0</v>
      </c>
      <c r="AA197" s="187">
        <f t="shared" si="2782"/>
        <v>0</v>
      </c>
      <c r="AB197" s="187">
        <f t="shared" si="2782"/>
        <v>0</v>
      </c>
      <c r="AC197" s="187">
        <f t="shared" si="2782"/>
        <v>0</v>
      </c>
      <c r="AD197" s="187">
        <f t="shared" si="2782"/>
        <v>0</v>
      </c>
      <c r="AE197" s="187">
        <f t="shared" si="2782"/>
        <v>0</v>
      </c>
      <c r="AF197" s="187">
        <f t="shared" si="2782"/>
        <v>0</v>
      </c>
      <c r="AG197" s="187">
        <f t="shared" si="2782"/>
        <v>0</v>
      </c>
      <c r="AH197" s="187">
        <f t="shared" si="2782"/>
        <v>0</v>
      </c>
      <c r="AI197" s="187">
        <f t="shared" si="2782"/>
        <v>0</v>
      </c>
      <c r="AJ197" s="187">
        <f t="shared" si="2782"/>
        <v>0</v>
      </c>
      <c r="AK197" s="187">
        <f t="shared" si="2782"/>
        <v>0</v>
      </c>
      <c r="AL197" s="187">
        <f t="shared" si="2782"/>
        <v>0</v>
      </c>
      <c r="AM197" s="187">
        <f t="shared" si="2782"/>
        <v>0</v>
      </c>
      <c r="AN197" s="187">
        <f t="shared" si="2782"/>
        <v>0</v>
      </c>
      <c r="AO197" s="187">
        <f t="shared" si="2782"/>
        <v>0</v>
      </c>
      <c r="AP197" s="187">
        <f t="shared" si="2782"/>
        <v>0</v>
      </c>
      <c r="AQ197" s="187">
        <f t="shared" si="2782"/>
        <v>0</v>
      </c>
      <c r="AR197" s="187">
        <f t="shared" si="2782"/>
        <v>3.1333333333333327E-4</v>
      </c>
      <c r="AS197" s="187">
        <f t="shared" si="2782"/>
        <v>3.1333333333333327E-4</v>
      </c>
      <c r="AT197" s="187">
        <f t="shared" si="2782"/>
        <v>6.2666666666666654E-4</v>
      </c>
      <c r="AU197" s="187">
        <f t="shared" si="2782"/>
        <v>9.3999999999999986E-4</v>
      </c>
      <c r="AV197" s="187">
        <f t="shared" si="2782"/>
        <v>1.2533333333333331E-3</v>
      </c>
      <c r="AW197" s="187">
        <f t="shared" si="2782"/>
        <v>1.5666666666666663E-3</v>
      </c>
      <c r="AX197" s="187">
        <f t="shared" si="2782"/>
        <v>1.8799999999999995E-3</v>
      </c>
      <c r="AY197" s="187">
        <f t="shared" si="2782"/>
        <v>2.1933333333333327E-3</v>
      </c>
      <c r="AZ197" s="187">
        <f t="shared" si="2782"/>
        <v>2.1933333333333327E-3</v>
      </c>
      <c r="BA197" s="187">
        <f t="shared" si="2782"/>
        <v>2.5066666666666662E-3</v>
      </c>
      <c r="BB197" s="187">
        <f t="shared" si="2782"/>
        <v>2.8199999999999996E-3</v>
      </c>
      <c r="BC197" s="187">
        <f t="shared" si="2782"/>
        <v>3.1333333333333326E-3</v>
      </c>
      <c r="BD197" s="187">
        <f t="shared" si="2782"/>
        <v>3.446666666666666E-3</v>
      </c>
      <c r="BE197" s="187">
        <f t="shared" si="2782"/>
        <v>3.759999999999999E-3</v>
      </c>
      <c r="BF197" s="187">
        <f t="shared" si="2782"/>
        <v>4.0733333333333325E-3</v>
      </c>
      <c r="BG197" s="187">
        <f t="shared" si="2782"/>
        <v>4.0733333333333325E-3</v>
      </c>
      <c r="BH197" s="187">
        <f t="shared" si="2782"/>
        <v>4.3866666666666655E-3</v>
      </c>
      <c r="BI197" s="187">
        <f t="shared" si="2782"/>
        <v>4.6999999999999984E-3</v>
      </c>
      <c r="BJ197" s="187">
        <f t="shared" si="2782"/>
        <v>5.0133333333333323E-3</v>
      </c>
      <c r="BK197" s="187">
        <f t="shared" si="2782"/>
        <v>5.3266666666666662E-3</v>
      </c>
      <c r="BL197" s="187">
        <f t="shared" si="2782"/>
        <v>5.6399999999999992E-3</v>
      </c>
      <c r="BM197" s="187">
        <f t="shared" si="2782"/>
        <v>5.9533333333333322E-3</v>
      </c>
      <c r="BN197" s="187">
        <f t="shared" si="2782"/>
        <v>5.9533333333333322E-3</v>
      </c>
      <c r="BO197" s="187">
        <f t="shared" si="2782"/>
        <v>6.2666666666666652E-3</v>
      </c>
      <c r="BP197" s="187">
        <f t="shared" si="2782"/>
        <v>6.579999999999999E-3</v>
      </c>
      <c r="BQ197" s="187">
        <f t="shared" si="2782"/>
        <v>6.893333333333332E-3</v>
      </c>
      <c r="BR197" s="187">
        <f t="shared" si="2782"/>
        <v>7.206666666666665E-3</v>
      </c>
      <c r="BS197" s="187">
        <f t="shared" si="2782"/>
        <v>7.519999999999998E-3</v>
      </c>
      <c r="BT197" s="187">
        <f t="shared" si="2782"/>
        <v>7.833333333333331E-3</v>
      </c>
      <c r="BU197" s="187">
        <f t="shared" si="2782"/>
        <v>7.833333333333331E-3</v>
      </c>
      <c r="BV197" s="187">
        <f t="shared" si="2782"/>
        <v>8.1466666666666649E-3</v>
      </c>
      <c r="BW197" s="187">
        <f t="shared" si="2782"/>
        <v>8.4599999999999988E-3</v>
      </c>
      <c r="BX197" s="187">
        <f t="shared" si="2782"/>
        <v>8.7733333333333309E-3</v>
      </c>
      <c r="BY197" s="187">
        <f t="shared" si="2782"/>
        <v>9.0866666666666648E-3</v>
      </c>
      <c r="BZ197" s="187">
        <f t="shared" si="2782"/>
        <v>9.3999999999999969E-3</v>
      </c>
      <c r="CA197" s="187">
        <f t="shared" si="2782"/>
        <v>9.7133333333333308E-3</v>
      </c>
      <c r="CB197" s="187">
        <f t="shared" ref="CB197:EM197" si="2783">+CB30*$J30</f>
        <v>9.7133333333333308E-3</v>
      </c>
      <c r="CC197" s="187">
        <f t="shared" si="2783"/>
        <v>1.0026666666666665E-2</v>
      </c>
      <c r="CD197" s="187">
        <f t="shared" si="2783"/>
        <v>1.0339999999999998E-2</v>
      </c>
      <c r="CE197" s="187">
        <f t="shared" si="2783"/>
        <v>1.0653333333333334E-2</v>
      </c>
      <c r="CF197" s="187">
        <f t="shared" si="2783"/>
        <v>1.0966666666666668E-2</v>
      </c>
      <c r="CG197" s="187">
        <f t="shared" si="2783"/>
        <v>1.1280000000000002E-2</v>
      </c>
      <c r="CH197" s="187">
        <f t="shared" si="2783"/>
        <v>1.1593333333333336E-2</v>
      </c>
      <c r="CI197" s="187">
        <f t="shared" si="2783"/>
        <v>1.1593333333333336E-2</v>
      </c>
      <c r="CJ197" s="187">
        <f t="shared" si="2783"/>
        <v>1.1906666666666671E-2</v>
      </c>
      <c r="CK197" s="187">
        <f t="shared" si="2783"/>
        <v>1.2220000000000005E-2</v>
      </c>
      <c r="CL197" s="187">
        <f t="shared" si="2783"/>
        <v>1.2533333333333339E-2</v>
      </c>
      <c r="CM197" s="187">
        <f t="shared" si="2783"/>
        <v>1.2846666666666673E-2</v>
      </c>
      <c r="CN197" s="187">
        <f t="shared" si="2783"/>
        <v>1.3160000000000008E-2</v>
      </c>
      <c r="CO197" s="187">
        <f t="shared" si="2783"/>
        <v>1.3473333333333342E-2</v>
      </c>
      <c r="CP197" s="187">
        <f t="shared" si="2783"/>
        <v>1.3473333333333342E-2</v>
      </c>
      <c r="CQ197" s="187">
        <f t="shared" si="2783"/>
        <v>1.3786666666666676E-2</v>
      </c>
      <c r="CR197" s="187">
        <f t="shared" si="2783"/>
        <v>1.410000000000001E-2</v>
      </c>
      <c r="CS197" s="187">
        <f t="shared" si="2783"/>
        <v>1.4413333333333344E-2</v>
      </c>
      <c r="CT197" s="187">
        <f t="shared" si="2783"/>
        <v>1.472666666666668E-2</v>
      </c>
      <c r="CU197" s="187">
        <f t="shared" si="2783"/>
        <v>1.5040000000000013E-2</v>
      </c>
      <c r="CV197" s="187">
        <f t="shared" si="2783"/>
        <v>1.5353333333333347E-2</v>
      </c>
      <c r="CW197" s="187">
        <f t="shared" si="2783"/>
        <v>1.5353333333333347E-2</v>
      </c>
      <c r="CX197" s="187">
        <f t="shared" si="2783"/>
        <v>1.5666666666666683E-2</v>
      </c>
      <c r="CY197" s="187">
        <f t="shared" si="2783"/>
        <v>1.5980000000000015E-2</v>
      </c>
      <c r="CZ197" s="187">
        <f t="shared" si="2783"/>
        <v>1.6293333333333351E-2</v>
      </c>
      <c r="DA197" s="187">
        <f t="shared" si="2783"/>
        <v>1.6606666666666686E-2</v>
      </c>
      <c r="DB197" s="187">
        <f t="shared" si="2783"/>
        <v>1.6920000000000018E-2</v>
      </c>
      <c r="DC197" s="187">
        <f t="shared" si="2783"/>
        <v>1.7233333333333354E-2</v>
      </c>
      <c r="DD197" s="187">
        <f t="shared" si="2783"/>
        <v>1.7233333333333354E-2</v>
      </c>
      <c r="DE197" s="187">
        <f t="shared" si="2783"/>
        <v>1.7546666666666686E-2</v>
      </c>
      <c r="DF197" s="187">
        <f t="shared" si="2783"/>
        <v>1.7860000000000022E-2</v>
      </c>
      <c r="DG197" s="187">
        <f t="shared" si="2783"/>
        <v>1.8173333333333357E-2</v>
      </c>
      <c r="DH197" s="187">
        <f t="shared" si="2783"/>
        <v>1.8486666666666689E-2</v>
      </c>
      <c r="DI197" s="187">
        <f t="shared" si="2783"/>
        <v>1.8800000000000022E-2</v>
      </c>
      <c r="DJ197" s="187">
        <f t="shared" si="2783"/>
        <v>1.9113333333333354E-2</v>
      </c>
      <c r="DK197" s="187">
        <f t="shared" si="2783"/>
        <v>1.9113333333333354E-2</v>
      </c>
      <c r="DL197" s="187">
        <f t="shared" si="2783"/>
        <v>1.9426666666666686E-2</v>
      </c>
      <c r="DM197" s="187">
        <f t="shared" si="2783"/>
        <v>1.9740000000000018E-2</v>
      </c>
      <c r="DN197" s="187">
        <f t="shared" si="2783"/>
        <v>2.005333333333335E-2</v>
      </c>
      <c r="DO197" s="187">
        <f t="shared" si="2783"/>
        <v>2.0366666666666682E-2</v>
      </c>
      <c r="DP197" s="187">
        <f t="shared" si="2783"/>
        <v>2.0680000000000014E-2</v>
      </c>
      <c r="DQ197" s="187">
        <f t="shared" si="2783"/>
        <v>2.0993333333333346E-2</v>
      </c>
      <c r="DR197" s="187">
        <f t="shared" si="2783"/>
        <v>2.0993333333333346E-2</v>
      </c>
      <c r="DS197" s="187">
        <f t="shared" si="2783"/>
        <v>2.1306666666666679E-2</v>
      </c>
      <c r="DT197" s="187">
        <f t="shared" si="2783"/>
        <v>2.1620000000000011E-2</v>
      </c>
      <c r="DU197" s="187">
        <f t="shared" si="2783"/>
        <v>2.1933333333333343E-2</v>
      </c>
      <c r="DV197" s="187">
        <f t="shared" si="2783"/>
        <v>2.2246666666666675E-2</v>
      </c>
      <c r="DW197" s="187">
        <f t="shared" si="2783"/>
        <v>2.2560000000000007E-2</v>
      </c>
      <c r="DX197" s="187">
        <f t="shared" si="2783"/>
        <v>2.2873333333333339E-2</v>
      </c>
      <c r="DY197" s="187">
        <f t="shared" si="2783"/>
        <v>2.2873333333333339E-2</v>
      </c>
      <c r="DZ197" s="187">
        <f t="shared" si="2783"/>
        <v>2.3186666666666671E-2</v>
      </c>
      <c r="EA197" s="187">
        <f t="shared" si="2783"/>
        <v>2.3500000000000004E-2</v>
      </c>
      <c r="EB197" s="187">
        <f t="shared" si="2783"/>
        <v>2.3813333333333336E-2</v>
      </c>
      <c r="EC197" s="187">
        <f t="shared" si="2783"/>
        <v>2.4126666666666668E-2</v>
      </c>
      <c r="ED197" s="187">
        <f t="shared" si="2783"/>
        <v>2.444E-2</v>
      </c>
      <c r="EE197" s="187">
        <f t="shared" si="2783"/>
        <v>2.4753333333333332E-2</v>
      </c>
      <c r="EF197" s="187">
        <f t="shared" si="2783"/>
        <v>2.4753333333333332E-2</v>
      </c>
      <c r="EG197" s="187">
        <f t="shared" si="2783"/>
        <v>2.5066666666666664E-2</v>
      </c>
      <c r="EH197" s="187">
        <f t="shared" si="2783"/>
        <v>2.5379999999999996E-2</v>
      </c>
      <c r="EI197" s="187">
        <f t="shared" si="2783"/>
        <v>2.5693333333333328E-2</v>
      </c>
      <c r="EJ197" s="187">
        <f t="shared" si="2783"/>
        <v>2.6006666666666664E-2</v>
      </c>
      <c r="EK197" s="187">
        <f t="shared" si="2783"/>
        <v>2.6319999999999996E-2</v>
      </c>
      <c r="EL197" s="187">
        <f t="shared" si="2783"/>
        <v>2.6633333333333328E-2</v>
      </c>
      <c r="EM197" s="187">
        <f t="shared" si="2783"/>
        <v>2.6633333333333328E-2</v>
      </c>
      <c r="EN197" s="187">
        <f t="shared" ref="EN197:GY197" si="2784">+EN30*$J30</f>
        <v>2.694666666666666E-2</v>
      </c>
      <c r="EO197" s="187">
        <f t="shared" si="2784"/>
        <v>2.7259999999999993E-2</v>
      </c>
      <c r="EP197" s="187">
        <f t="shared" si="2784"/>
        <v>2.7573333333333325E-2</v>
      </c>
      <c r="EQ197" s="187">
        <f t="shared" si="2784"/>
        <v>2.7886666666666657E-2</v>
      </c>
      <c r="ER197" s="187">
        <f t="shared" si="2784"/>
        <v>2.8199999999999989E-2</v>
      </c>
      <c r="ES197" s="187">
        <f t="shared" si="2784"/>
        <v>2.8513333333333321E-2</v>
      </c>
      <c r="ET197" s="187">
        <f t="shared" si="2784"/>
        <v>2.8513333333333321E-2</v>
      </c>
      <c r="EU197" s="187">
        <f t="shared" si="2784"/>
        <v>2.8826666666666653E-2</v>
      </c>
      <c r="EV197" s="187">
        <f t="shared" si="2784"/>
        <v>2.9139999999999985E-2</v>
      </c>
      <c r="EW197" s="187">
        <f t="shared" si="2784"/>
        <v>2.9453333333333317E-2</v>
      </c>
      <c r="EX197" s="187">
        <f t="shared" si="2784"/>
        <v>2.976666666666665E-2</v>
      </c>
      <c r="EY197" s="187">
        <f t="shared" si="2784"/>
        <v>3.0079999999999982E-2</v>
      </c>
      <c r="EZ197" s="187">
        <f t="shared" si="2784"/>
        <v>3.0393333333333314E-2</v>
      </c>
      <c r="FA197" s="187">
        <f t="shared" si="2784"/>
        <v>3.0393333333333314E-2</v>
      </c>
      <c r="FB197" s="187">
        <f t="shared" si="2784"/>
        <v>3.0706666666666646E-2</v>
      </c>
      <c r="FC197" s="187">
        <f t="shared" si="2784"/>
        <v>3.1019999999999978E-2</v>
      </c>
      <c r="FD197" s="187">
        <f t="shared" si="2784"/>
        <v>3.133333333333331E-2</v>
      </c>
      <c r="FE197" s="187">
        <f t="shared" si="2784"/>
        <v>3.1646666666666642E-2</v>
      </c>
      <c r="FF197" s="187">
        <f t="shared" si="2784"/>
        <v>3.1959999999999975E-2</v>
      </c>
      <c r="FG197" s="187">
        <f t="shared" si="2784"/>
        <v>3.2273333333333307E-2</v>
      </c>
      <c r="FH197" s="187">
        <f t="shared" si="2784"/>
        <v>3.2273333333333307E-2</v>
      </c>
      <c r="FI197" s="187">
        <f t="shared" si="2784"/>
        <v>3.2586666666666639E-2</v>
      </c>
      <c r="FJ197" s="187">
        <f t="shared" si="2784"/>
        <v>3.2899999999999971E-2</v>
      </c>
      <c r="FK197" s="187">
        <f t="shared" si="2784"/>
        <v>3.3213333333333303E-2</v>
      </c>
      <c r="FL197" s="187">
        <f t="shared" si="2784"/>
        <v>3.3526666666666635E-2</v>
      </c>
      <c r="FM197" s="187">
        <f t="shared" si="2784"/>
        <v>3.3839999999999967E-2</v>
      </c>
      <c r="FN197" s="187">
        <f t="shared" si="2784"/>
        <v>3.4153333333333299E-2</v>
      </c>
      <c r="FO197" s="187">
        <f t="shared" si="2784"/>
        <v>3.4153333333333299E-2</v>
      </c>
      <c r="FP197" s="187">
        <f t="shared" si="2784"/>
        <v>3.4466666666666632E-2</v>
      </c>
      <c r="FQ197" s="187">
        <f t="shared" si="2784"/>
        <v>3.4779999999999964E-2</v>
      </c>
      <c r="FR197" s="187">
        <f t="shared" si="2784"/>
        <v>3.5093333333333296E-2</v>
      </c>
      <c r="FS197" s="187">
        <f t="shared" si="2784"/>
        <v>3.5406666666666628E-2</v>
      </c>
      <c r="FT197" s="187">
        <f t="shared" si="2784"/>
        <v>3.571999999999996E-2</v>
      </c>
      <c r="FU197" s="187">
        <f t="shared" si="2784"/>
        <v>3.6033333333333292E-2</v>
      </c>
      <c r="FV197" s="187">
        <f t="shared" si="2784"/>
        <v>3.6033333333333292E-2</v>
      </c>
      <c r="FW197" s="187">
        <f t="shared" si="2784"/>
        <v>3.6346666666666624E-2</v>
      </c>
      <c r="FX197" s="187">
        <f t="shared" si="2784"/>
        <v>3.6659999999999957E-2</v>
      </c>
      <c r="FY197" s="187">
        <f t="shared" si="2784"/>
        <v>3.6973333333333289E-2</v>
      </c>
      <c r="FZ197" s="187">
        <f t="shared" si="2784"/>
        <v>3.7286666666666621E-2</v>
      </c>
      <c r="GA197" s="187">
        <f t="shared" si="2784"/>
        <v>3.7599999999999953E-2</v>
      </c>
      <c r="GB197" s="187">
        <f t="shared" si="2784"/>
        <v>3.7599999999999953E-2</v>
      </c>
      <c r="GC197" s="187">
        <f t="shared" si="2784"/>
        <v>3.7599999999999953E-2</v>
      </c>
      <c r="GD197" s="187">
        <f t="shared" si="2784"/>
        <v>3.7599999999999953E-2</v>
      </c>
      <c r="GE197" s="187">
        <f t="shared" si="2784"/>
        <v>3.7599999999999953E-2</v>
      </c>
      <c r="GF197" s="187">
        <f t="shared" si="2784"/>
        <v>3.7599999999999953E-2</v>
      </c>
      <c r="GG197" s="187">
        <f t="shared" si="2784"/>
        <v>3.7599999999999953E-2</v>
      </c>
      <c r="GH197" s="187">
        <f t="shared" si="2784"/>
        <v>3.7599999999999953E-2</v>
      </c>
      <c r="GI197" s="187">
        <f t="shared" si="2784"/>
        <v>3.7599999999999953E-2</v>
      </c>
      <c r="GJ197" s="187">
        <f t="shared" si="2784"/>
        <v>3.7599999999999953E-2</v>
      </c>
      <c r="GK197" s="187">
        <f t="shared" si="2784"/>
        <v>3.7599999999999953E-2</v>
      </c>
      <c r="GL197" s="187">
        <f t="shared" si="2784"/>
        <v>3.7599999999999953E-2</v>
      </c>
      <c r="GM197" s="187">
        <f t="shared" si="2784"/>
        <v>3.7599999999999953E-2</v>
      </c>
      <c r="GN197" s="187">
        <f t="shared" si="2784"/>
        <v>3.7599999999999953E-2</v>
      </c>
      <c r="GO197" s="187">
        <f t="shared" si="2784"/>
        <v>3.7599999999999953E-2</v>
      </c>
      <c r="GP197" s="187">
        <f t="shared" si="2784"/>
        <v>3.7599999999999953E-2</v>
      </c>
      <c r="GQ197" s="187">
        <f t="shared" si="2784"/>
        <v>3.7599999999999953E-2</v>
      </c>
      <c r="GR197" s="187">
        <f t="shared" si="2784"/>
        <v>3.7599999999999953E-2</v>
      </c>
      <c r="GS197" s="187">
        <f t="shared" si="2784"/>
        <v>3.7599999999999953E-2</v>
      </c>
      <c r="GT197" s="187">
        <f t="shared" si="2784"/>
        <v>3.7599999999999953E-2</v>
      </c>
      <c r="GU197" s="187">
        <f t="shared" si="2784"/>
        <v>3.7599999999999953E-2</v>
      </c>
      <c r="GV197" s="187">
        <f t="shared" si="2784"/>
        <v>3.7599999999999953E-2</v>
      </c>
      <c r="GW197" s="187">
        <f t="shared" si="2784"/>
        <v>3.7599999999999953E-2</v>
      </c>
      <c r="GX197" s="187">
        <f t="shared" si="2784"/>
        <v>3.7599999999999953E-2</v>
      </c>
      <c r="GY197" s="187">
        <f t="shared" si="2784"/>
        <v>3.7599999999999953E-2</v>
      </c>
      <c r="GZ197" s="187">
        <f t="shared" ref="GZ197:JK197" si="2785">+GZ30*$J30</f>
        <v>3.7599999999999953E-2</v>
      </c>
      <c r="HA197" s="187">
        <f t="shared" si="2785"/>
        <v>3.7599999999999953E-2</v>
      </c>
      <c r="HB197" s="187">
        <f t="shared" si="2785"/>
        <v>3.7599999999999953E-2</v>
      </c>
      <c r="HC197" s="187">
        <f t="shared" si="2785"/>
        <v>3.7599999999999953E-2</v>
      </c>
      <c r="HD197" s="187">
        <f t="shared" si="2785"/>
        <v>3.7599999999999953E-2</v>
      </c>
      <c r="HE197" s="187">
        <f t="shared" si="2785"/>
        <v>3.7599999999999953E-2</v>
      </c>
      <c r="HF197" s="187">
        <f t="shared" si="2785"/>
        <v>3.7599999999999953E-2</v>
      </c>
      <c r="HG197" s="187">
        <f t="shared" si="2785"/>
        <v>3.7599999999999953E-2</v>
      </c>
      <c r="HH197" s="187">
        <f t="shared" si="2785"/>
        <v>3.7599999999999953E-2</v>
      </c>
      <c r="HI197" s="187">
        <f t="shared" si="2785"/>
        <v>3.7599999999999953E-2</v>
      </c>
      <c r="HJ197" s="187">
        <f t="shared" si="2785"/>
        <v>3.7599999999999953E-2</v>
      </c>
      <c r="HK197" s="187">
        <f t="shared" si="2785"/>
        <v>3.7599999999999953E-2</v>
      </c>
      <c r="HL197" s="187">
        <f t="shared" si="2785"/>
        <v>3.7599999999999953E-2</v>
      </c>
      <c r="HM197" s="187">
        <f t="shared" si="2785"/>
        <v>3.7599999999999953E-2</v>
      </c>
      <c r="HN197" s="187">
        <f t="shared" si="2785"/>
        <v>3.7599999999999953E-2</v>
      </c>
      <c r="HO197" s="187">
        <f t="shared" si="2785"/>
        <v>3.7599999999999953E-2</v>
      </c>
      <c r="HP197" s="187">
        <f t="shared" si="2785"/>
        <v>3.7599999999999953E-2</v>
      </c>
      <c r="HQ197" s="187">
        <f t="shared" si="2785"/>
        <v>3.7599999999999953E-2</v>
      </c>
      <c r="HR197" s="187">
        <f t="shared" si="2785"/>
        <v>3.7599999999999953E-2</v>
      </c>
      <c r="HS197" s="187">
        <f t="shared" si="2785"/>
        <v>3.7599999999999953E-2</v>
      </c>
      <c r="HT197" s="187">
        <f t="shared" si="2785"/>
        <v>3.7599999999999953E-2</v>
      </c>
      <c r="HU197" s="187">
        <f t="shared" si="2785"/>
        <v>3.7599999999999953E-2</v>
      </c>
      <c r="HV197" s="187">
        <f t="shared" si="2785"/>
        <v>3.7599999999999953E-2</v>
      </c>
      <c r="HW197" s="187">
        <f t="shared" si="2785"/>
        <v>3.7599999999999953E-2</v>
      </c>
      <c r="HX197" s="187">
        <f t="shared" si="2785"/>
        <v>3.7599999999999953E-2</v>
      </c>
      <c r="HY197" s="187">
        <f t="shared" si="2785"/>
        <v>3.7599999999999953E-2</v>
      </c>
      <c r="HZ197" s="187">
        <f t="shared" si="2785"/>
        <v>3.7599999999999953E-2</v>
      </c>
      <c r="IA197" s="187">
        <f t="shared" si="2785"/>
        <v>3.7599999999999953E-2</v>
      </c>
      <c r="IB197" s="187">
        <f t="shared" si="2785"/>
        <v>3.7599999999999953E-2</v>
      </c>
      <c r="IC197" s="187">
        <f t="shared" si="2785"/>
        <v>3.7599999999999953E-2</v>
      </c>
      <c r="ID197" s="187">
        <f t="shared" si="2785"/>
        <v>3.7599999999999953E-2</v>
      </c>
      <c r="IE197" s="187">
        <f t="shared" si="2785"/>
        <v>3.7599999999999953E-2</v>
      </c>
      <c r="IF197" s="187">
        <f t="shared" si="2785"/>
        <v>3.7599999999999953E-2</v>
      </c>
      <c r="IG197" s="187">
        <f t="shared" si="2785"/>
        <v>3.7599999999999953E-2</v>
      </c>
      <c r="IH197" s="187">
        <f t="shared" si="2785"/>
        <v>3.7599999999999953E-2</v>
      </c>
      <c r="II197" s="187">
        <f t="shared" si="2785"/>
        <v>3.7599999999999953E-2</v>
      </c>
      <c r="IJ197" s="187">
        <f t="shared" si="2785"/>
        <v>3.7599999999999953E-2</v>
      </c>
      <c r="IK197" s="187">
        <f t="shared" si="2785"/>
        <v>3.7599999999999953E-2</v>
      </c>
      <c r="IL197" s="187">
        <f t="shared" si="2785"/>
        <v>3.7599999999999953E-2</v>
      </c>
      <c r="IM197" s="187">
        <f t="shared" si="2785"/>
        <v>3.7599999999999953E-2</v>
      </c>
      <c r="IN197" s="187">
        <f t="shared" si="2785"/>
        <v>3.7599999999999953E-2</v>
      </c>
      <c r="IO197" s="187">
        <f t="shared" si="2785"/>
        <v>3.7599999999999953E-2</v>
      </c>
      <c r="IP197" s="187">
        <f t="shared" si="2785"/>
        <v>3.7599999999999953E-2</v>
      </c>
      <c r="IQ197" s="187">
        <f t="shared" si="2785"/>
        <v>3.7599999999999953E-2</v>
      </c>
      <c r="IR197" s="187">
        <f t="shared" si="2785"/>
        <v>3.7599999999999953E-2</v>
      </c>
      <c r="IS197" s="187">
        <f t="shared" si="2785"/>
        <v>3.7599999999999953E-2</v>
      </c>
      <c r="IT197" s="187">
        <f t="shared" si="2785"/>
        <v>3.7599999999999953E-2</v>
      </c>
      <c r="IU197" s="187">
        <f t="shared" si="2785"/>
        <v>3.7599999999999953E-2</v>
      </c>
      <c r="IV197" s="187">
        <f t="shared" si="2785"/>
        <v>3.7599999999999953E-2</v>
      </c>
      <c r="IW197" s="187">
        <f t="shared" si="2785"/>
        <v>3.7599999999999953E-2</v>
      </c>
      <c r="IX197" s="187">
        <f t="shared" si="2785"/>
        <v>3.7599999999999953E-2</v>
      </c>
      <c r="IY197" s="187">
        <f t="shared" si="2785"/>
        <v>3.7599999999999953E-2</v>
      </c>
      <c r="IZ197" s="187">
        <f t="shared" si="2785"/>
        <v>3.7599999999999953E-2</v>
      </c>
      <c r="JA197" s="187">
        <f t="shared" si="2785"/>
        <v>3.7599999999999953E-2</v>
      </c>
      <c r="JB197" s="187">
        <f t="shared" si="2785"/>
        <v>3.7599999999999953E-2</v>
      </c>
      <c r="JC197" s="187">
        <f t="shared" si="2785"/>
        <v>3.7599999999999953E-2</v>
      </c>
      <c r="JD197" s="187">
        <f t="shared" si="2785"/>
        <v>3.7599999999999953E-2</v>
      </c>
      <c r="JE197" s="187">
        <f t="shared" si="2785"/>
        <v>3.7599999999999953E-2</v>
      </c>
      <c r="JF197" s="187">
        <f t="shared" si="2785"/>
        <v>3.7599999999999953E-2</v>
      </c>
      <c r="JG197" s="187">
        <f t="shared" si="2785"/>
        <v>3.7599999999999953E-2</v>
      </c>
      <c r="JH197" s="187">
        <f t="shared" si="2785"/>
        <v>3.7599999999999953E-2</v>
      </c>
      <c r="JI197" s="187">
        <f t="shared" si="2785"/>
        <v>3.7599999999999953E-2</v>
      </c>
      <c r="JJ197" s="187">
        <f t="shared" si="2785"/>
        <v>3.7599999999999953E-2</v>
      </c>
      <c r="JK197" s="187">
        <f t="shared" si="2785"/>
        <v>3.7599999999999953E-2</v>
      </c>
      <c r="JL197" s="187">
        <f t="shared" ref="JL197:LW197" si="2786">+JL30*$J30</f>
        <v>3.7599999999999953E-2</v>
      </c>
      <c r="JM197" s="187">
        <f t="shared" si="2786"/>
        <v>3.7599999999999953E-2</v>
      </c>
      <c r="JN197" s="187">
        <f t="shared" si="2786"/>
        <v>3.7599999999999953E-2</v>
      </c>
      <c r="JO197" s="187">
        <f t="shared" si="2786"/>
        <v>3.7599999999999953E-2</v>
      </c>
      <c r="JP197" s="187">
        <f t="shared" si="2786"/>
        <v>3.7599999999999953E-2</v>
      </c>
      <c r="JQ197" s="187">
        <f t="shared" si="2786"/>
        <v>3.7599999999999953E-2</v>
      </c>
      <c r="JR197" s="187">
        <f t="shared" si="2786"/>
        <v>3.7599999999999953E-2</v>
      </c>
      <c r="JS197" s="187">
        <f t="shared" si="2786"/>
        <v>3.7599999999999953E-2</v>
      </c>
      <c r="JT197" s="187">
        <f t="shared" si="2786"/>
        <v>3.7599999999999953E-2</v>
      </c>
      <c r="JU197" s="187">
        <f t="shared" si="2786"/>
        <v>3.7599999999999953E-2</v>
      </c>
      <c r="JV197" s="187">
        <f t="shared" si="2786"/>
        <v>3.7599999999999953E-2</v>
      </c>
      <c r="JW197" s="187">
        <f t="shared" si="2786"/>
        <v>3.7599999999999953E-2</v>
      </c>
      <c r="JX197" s="187">
        <f t="shared" si="2786"/>
        <v>3.7599999999999953E-2</v>
      </c>
      <c r="JY197" s="187">
        <f t="shared" si="2786"/>
        <v>3.7599999999999953E-2</v>
      </c>
      <c r="JZ197" s="187">
        <f t="shared" si="2786"/>
        <v>3.7599999999999953E-2</v>
      </c>
      <c r="KA197" s="187">
        <f t="shared" si="2786"/>
        <v>3.7599999999999953E-2</v>
      </c>
      <c r="KB197" s="187">
        <f t="shared" si="2786"/>
        <v>3.7599999999999953E-2</v>
      </c>
      <c r="KC197" s="187">
        <f t="shared" si="2786"/>
        <v>3.7599999999999953E-2</v>
      </c>
      <c r="KD197" s="187">
        <f t="shared" si="2786"/>
        <v>3.7599999999999953E-2</v>
      </c>
      <c r="KE197" s="187">
        <f t="shared" si="2786"/>
        <v>3.7599999999999953E-2</v>
      </c>
      <c r="KF197" s="187">
        <f t="shared" si="2786"/>
        <v>3.7599999999999953E-2</v>
      </c>
      <c r="KG197" s="187">
        <f t="shared" si="2786"/>
        <v>3.7599999999999953E-2</v>
      </c>
      <c r="KH197" s="187">
        <f t="shared" si="2786"/>
        <v>3.7599999999999953E-2</v>
      </c>
      <c r="KI197" s="187">
        <f t="shared" si="2786"/>
        <v>3.7599999999999953E-2</v>
      </c>
      <c r="KJ197" s="187">
        <f t="shared" si="2786"/>
        <v>3.7599999999999953E-2</v>
      </c>
      <c r="KK197" s="187">
        <f t="shared" si="2786"/>
        <v>3.7599999999999953E-2</v>
      </c>
      <c r="KL197" s="187">
        <f t="shared" si="2786"/>
        <v>3.7599999999999953E-2</v>
      </c>
      <c r="KM197" s="187">
        <f t="shared" si="2786"/>
        <v>3.7599999999999953E-2</v>
      </c>
      <c r="KN197" s="187">
        <f t="shared" si="2786"/>
        <v>3.7599999999999953E-2</v>
      </c>
      <c r="KO197" s="187">
        <f t="shared" si="2786"/>
        <v>3.7599999999999953E-2</v>
      </c>
      <c r="KP197" s="187">
        <f t="shared" si="2786"/>
        <v>3.7599999999999953E-2</v>
      </c>
      <c r="KQ197" s="187">
        <f t="shared" si="2786"/>
        <v>3.7599999999999953E-2</v>
      </c>
      <c r="KR197" s="187">
        <f t="shared" si="2786"/>
        <v>3.7599999999999953E-2</v>
      </c>
      <c r="KS197" s="187">
        <f t="shared" si="2786"/>
        <v>3.7599999999999953E-2</v>
      </c>
      <c r="KT197" s="187">
        <f t="shared" si="2786"/>
        <v>3.7599999999999953E-2</v>
      </c>
      <c r="KU197" s="187">
        <f t="shared" si="2786"/>
        <v>3.7599999999999953E-2</v>
      </c>
      <c r="KV197" s="187">
        <f t="shared" si="2786"/>
        <v>3.7599999999999953E-2</v>
      </c>
      <c r="KW197" s="187">
        <f t="shared" si="2786"/>
        <v>3.7599999999999953E-2</v>
      </c>
      <c r="KX197" s="187">
        <f t="shared" si="2786"/>
        <v>3.7599999999999953E-2</v>
      </c>
      <c r="KY197" s="187">
        <f t="shared" si="2786"/>
        <v>3.7599999999999953E-2</v>
      </c>
      <c r="KZ197" s="187">
        <f t="shared" si="2786"/>
        <v>3.7599999999999953E-2</v>
      </c>
      <c r="LA197" s="187">
        <f t="shared" si="2786"/>
        <v>3.7599999999999953E-2</v>
      </c>
      <c r="LB197" s="187">
        <f t="shared" si="2786"/>
        <v>3.7599999999999953E-2</v>
      </c>
      <c r="LC197" s="187">
        <f t="shared" si="2786"/>
        <v>3.7599999999999953E-2</v>
      </c>
      <c r="LD197" s="187">
        <f t="shared" si="2786"/>
        <v>3.7599999999999953E-2</v>
      </c>
      <c r="LE197" s="187">
        <f t="shared" si="2786"/>
        <v>3.7599999999999953E-2</v>
      </c>
      <c r="LF197" s="187">
        <f t="shared" si="2786"/>
        <v>3.7599999999999953E-2</v>
      </c>
      <c r="LG197" s="187">
        <f t="shared" si="2786"/>
        <v>3.7599999999999953E-2</v>
      </c>
      <c r="LH197" s="187">
        <f t="shared" si="2786"/>
        <v>3.7599999999999953E-2</v>
      </c>
      <c r="LI197" s="187">
        <f t="shared" si="2786"/>
        <v>3.7599999999999953E-2</v>
      </c>
      <c r="LJ197" s="187">
        <f t="shared" si="2786"/>
        <v>3.7599999999999953E-2</v>
      </c>
      <c r="LK197" s="187">
        <f t="shared" si="2786"/>
        <v>3.7599999999999953E-2</v>
      </c>
      <c r="LL197" s="187">
        <f t="shared" si="2786"/>
        <v>3.7599999999999953E-2</v>
      </c>
      <c r="LM197" s="187">
        <f t="shared" si="2786"/>
        <v>3.7599999999999953E-2</v>
      </c>
      <c r="LN197" s="187">
        <f t="shared" si="2786"/>
        <v>3.7599999999999953E-2</v>
      </c>
      <c r="LO197" s="187">
        <f t="shared" si="2786"/>
        <v>3.7599999999999953E-2</v>
      </c>
      <c r="LP197" s="187">
        <f t="shared" si="2786"/>
        <v>3.7599999999999953E-2</v>
      </c>
      <c r="LQ197" s="187">
        <f t="shared" si="2786"/>
        <v>3.7599999999999953E-2</v>
      </c>
      <c r="LR197" s="187">
        <f t="shared" si="2786"/>
        <v>3.7599999999999953E-2</v>
      </c>
      <c r="LS197" s="187">
        <f t="shared" si="2786"/>
        <v>3.7599999999999953E-2</v>
      </c>
      <c r="LT197" s="187">
        <f t="shared" si="2786"/>
        <v>3.7599999999999953E-2</v>
      </c>
      <c r="LU197" s="187">
        <f t="shared" si="2786"/>
        <v>3.7599999999999953E-2</v>
      </c>
      <c r="LV197" s="187">
        <f t="shared" si="2786"/>
        <v>3.7599999999999953E-2</v>
      </c>
      <c r="LW197" s="187">
        <f t="shared" si="2786"/>
        <v>3.7599999999999953E-2</v>
      </c>
      <c r="LX197" s="187">
        <f t="shared" ref="LX197:OI197" si="2787">+LX30*$J30</f>
        <v>3.7599999999999953E-2</v>
      </c>
      <c r="LY197" s="187">
        <f t="shared" si="2787"/>
        <v>3.7599999999999953E-2</v>
      </c>
      <c r="LZ197" s="187">
        <f t="shared" si="2787"/>
        <v>3.7599999999999953E-2</v>
      </c>
      <c r="MA197" s="187">
        <f t="shared" si="2787"/>
        <v>3.7599999999999953E-2</v>
      </c>
      <c r="MB197" s="187">
        <f t="shared" si="2787"/>
        <v>3.7599999999999953E-2</v>
      </c>
      <c r="MC197" s="187">
        <f t="shared" si="2787"/>
        <v>3.7599999999999953E-2</v>
      </c>
      <c r="MD197" s="187">
        <f t="shared" si="2787"/>
        <v>3.7599999999999953E-2</v>
      </c>
      <c r="ME197" s="187">
        <f t="shared" si="2787"/>
        <v>3.7599999999999953E-2</v>
      </c>
      <c r="MF197" s="187">
        <f t="shared" si="2787"/>
        <v>3.7599999999999953E-2</v>
      </c>
      <c r="MG197" s="187">
        <f t="shared" si="2787"/>
        <v>3.7599999999999953E-2</v>
      </c>
      <c r="MH197" s="187">
        <f t="shared" si="2787"/>
        <v>3.7599999999999953E-2</v>
      </c>
      <c r="MI197" s="187">
        <f t="shared" si="2787"/>
        <v>3.7599999999999953E-2</v>
      </c>
      <c r="MJ197" s="187">
        <f t="shared" si="2787"/>
        <v>3.7599999999999953E-2</v>
      </c>
      <c r="MK197" s="187">
        <f t="shared" si="2787"/>
        <v>3.7599999999999953E-2</v>
      </c>
      <c r="ML197" s="187">
        <f t="shared" si="2787"/>
        <v>3.7599999999999953E-2</v>
      </c>
      <c r="MM197" s="187">
        <f t="shared" si="2787"/>
        <v>3.7599999999999953E-2</v>
      </c>
      <c r="MN197" s="187">
        <f t="shared" si="2787"/>
        <v>3.7599999999999953E-2</v>
      </c>
      <c r="MO197" s="187">
        <f t="shared" si="2787"/>
        <v>3.7599999999999953E-2</v>
      </c>
      <c r="MP197" s="187">
        <f t="shared" si="2787"/>
        <v>3.7599999999999953E-2</v>
      </c>
      <c r="MQ197" s="187">
        <f t="shared" si="2787"/>
        <v>3.7599999999999953E-2</v>
      </c>
      <c r="MR197" s="187">
        <f t="shared" si="2787"/>
        <v>3.7599999999999953E-2</v>
      </c>
      <c r="MS197" s="187">
        <f t="shared" si="2787"/>
        <v>3.7599999999999953E-2</v>
      </c>
      <c r="MT197" s="187">
        <f t="shared" si="2787"/>
        <v>3.7599999999999953E-2</v>
      </c>
      <c r="MU197" s="187">
        <f t="shared" si="2787"/>
        <v>3.7599999999999953E-2</v>
      </c>
      <c r="MV197" s="187">
        <f t="shared" si="2787"/>
        <v>3.7599999999999953E-2</v>
      </c>
      <c r="MW197" s="187">
        <f t="shared" si="2787"/>
        <v>3.7599999999999953E-2</v>
      </c>
      <c r="MX197" s="187">
        <f t="shared" si="2787"/>
        <v>3.7599999999999953E-2</v>
      </c>
      <c r="MY197" s="187">
        <f t="shared" si="2787"/>
        <v>3.7599999999999953E-2</v>
      </c>
      <c r="MZ197" s="187">
        <f t="shared" si="2787"/>
        <v>3.7599999999999953E-2</v>
      </c>
      <c r="NA197" s="187">
        <f t="shared" si="2787"/>
        <v>3.7599999999999953E-2</v>
      </c>
      <c r="NB197" s="187">
        <f t="shared" si="2787"/>
        <v>3.7599999999999953E-2</v>
      </c>
      <c r="NC197" s="187">
        <f t="shared" si="2787"/>
        <v>3.7599999999999953E-2</v>
      </c>
      <c r="ND197" s="187">
        <f t="shared" si="2787"/>
        <v>3.7599999999999953E-2</v>
      </c>
      <c r="NE197" s="187">
        <f t="shared" si="2787"/>
        <v>3.7599999999999953E-2</v>
      </c>
      <c r="NF197" s="187">
        <f t="shared" si="2787"/>
        <v>3.7599999999999953E-2</v>
      </c>
      <c r="NG197" s="187">
        <f t="shared" si="2787"/>
        <v>3.7599999999999953E-2</v>
      </c>
      <c r="NH197" s="187">
        <f t="shared" si="2787"/>
        <v>3.7599999999999953E-2</v>
      </c>
      <c r="NI197" s="187">
        <f t="shared" si="2787"/>
        <v>3.7599999999999953E-2</v>
      </c>
      <c r="NJ197" s="187">
        <f t="shared" si="2787"/>
        <v>3.7599999999999953E-2</v>
      </c>
      <c r="NK197" s="187">
        <f t="shared" si="2787"/>
        <v>3.7599999999999953E-2</v>
      </c>
      <c r="NL197" s="187">
        <f t="shared" si="2787"/>
        <v>3.7599999999999953E-2</v>
      </c>
      <c r="NM197" s="187">
        <f t="shared" si="2787"/>
        <v>3.7599999999999953E-2</v>
      </c>
      <c r="NN197" s="187">
        <f t="shared" si="2787"/>
        <v>3.7599999999999953E-2</v>
      </c>
      <c r="NO197" s="187">
        <f t="shared" si="2787"/>
        <v>3.7599999999999953E-2</v>
      </c>
      <c r="NP197" s="187">
        <f t="shared" si="2787"/>
        <v>3.7599999999999953E-2</v>
      </c>
      <c r="NQ197" s="187">
        <f t="shared" si="2787"/>
        <v>3.7599999999999953E-2</v>
      </c>
      <c r="NR197" s="187">
        <f t="shared" si="2787"/>
        <v>3.7599999999999953E-2</v>
      </c>
      <c r="NS197" s="187">
        <f t="shared" si="2787"/>
        <v>3.7599999999999953E-2</v>
      </c>
      <c r="NT197" s="187">
        <f t="shared" si="2787"/>
        <v>3.7599999999999953E-2</v>
      </c>
      <c r="NU197" s="187">
        <f t="shared" si="2787"/>
        <v>3.7599999999999953E-2</v>
      </c>
      <c r="NV197" s="187">
        <f t="shared" si="2787"/>
        <v>3.7599999999999953E-2</v>
      </c>
      <c r="NW197" s="187">
        <f t="shared" si="2787"/>
        <v>3.7599999999999953E-2</v>
      </c>
      <c r="NX197" s="187">
        <f t="shared" si="2787"/>
        <v>3.7599999999999953E-2</v>
      </c>
      <c r="NY197" s="187">
        <f t="shared" si="2787"/>
        <v>3.7599999999999953E-2</v>
      </c>
      <c r="NZ197" s="187">
        <f t="shared" si="2787"/>
        <v>3.7599999999999953E-2</v>
      </c>
      <c r="OA197" s="187">
        <f t="shared" si="2787"/>
        <v>3.7599999999999953E-2</v>
      </c>
      <c r="OB197" s="187">
        <f t="shared" si="2787"/>
        <v>3.7599999999999953E-2</v>
      </c>
      <c r="OC197" s="187">
        <f t="shared" si="2787"/>
        <v>3.7599999999999953E-2</v>
      </c>
      <c r="OD197" s="187">
        <f t="shared" si="2787"/>
        <v>3.7599999999999953E-2</v>
      </c>
      <c r="OE197" s="187">
        <f t="shared" si="2787"/>
        <v>3.7599999999999953E-2</v>
      </c>
      <c r="OF197" s="187">
        <f t="shared" si="2787"/>
        <v>3.7599999999999953E-2</v>
      </c>
      <c r="OG197" s="187">
        <f t="shared" si="2787"/>
        <v>3.7599999999999953E-2</v>
      </c>
      <c r="OH197" s="187">
        <f t="shared" si="2787"/>
        <v>3.7599999999999953E-2</v>
      </c>
      <c r="OI197" s="187">
        <f t="shared" si="2787"/>
        <v>3.7599999999999953E-2</v>
      </c>
      <c r="OJ197" s="187">
        <f t="shared" ref="OJ197:QU197" si="2788">+OJ30*$J30</f>
        <v>3.7599999999999953E-2</v>
      </c>
      <c r="OK197" s="187">
        <f t="shared" si="2788"/>
        <v>3.7599999999999953E-2</v>
      </c>
      <c r="OL197" s="187">
        <f t="shared" si="2788"/>
        <v>3.7599999999999953E-2</v>
      </c>
      <c r="OM197" s="187">
        <f t="shared" si="2788"/>
        <v>3.7599999999999953E-2</v>
      </c>
      <c r="ON197" s="187">
        <f t="shared" si="2788"/>
        <v>3.7599999999999953E-2</v>
      </c>
      <c r="OO197" s="187">
        <f t="shared" si="2788"/>
        <v>3.7599999999999953E-2</v>
      </c>
      <c r="OP197" s="187">
        <f t="shared" si="2788"/>
        <v>3.7599999999999953E-2</v>
      </c>
      <c r="OQ197" s="187">
        <f t="shared" si="2788"/>
        <v>3.7599999999999953E-2</v>
      </c>
      <c r="OR197" s="187">
        <f t="shared" si="2788"/>
        <v>3.7599999999999953E-2</v>
      </c>
      <c r="OS197" s="187">
        <f t="shared" si="2788"/>
        <v>3.7599999999999953E-2</v>
      </c>
      <c r="OT197" s="187">
        <f t="shared" si="2788"/>
        <v>3.7599999999999953E-2</v>
      </c>
      <c r="OU197" s="187">
        <f t="shared" si="2788"/>
        <v>3.7599999999999953E-2</v>
      </c>
      <c r="OV197" s="187">
        <f t="shared" si="2788"/>
        <v>3.7599999999999953E-2</v>
      </c>
      <c r="OW197" s="187">
        <f t="shared" si="2788"/>
        <v>3.7599999999999953E-2</v>
      </c>
      <c r="OX197" s="187">
        <f t="shared" si="2788"/>
        <v>3.7599999999999953E-2</v>
      </c>
      <c r="OY197" s="187">
        <f t="shared" si="2788"/>
        <v>3.7599999999999953E-2</v>
      </c>
      <c r="OZ197" s="187">
        <f t="shared" si="2788"/>
        <v>3.7599999999999953E-2</v>
      </c>
      <c r="PA197" s="187">
        <f t="shared" si="2788"/>
        <v>3.7599999999999953E-2</v>
      </c>
      <c r="PB197" s="187">
        <f t="shared" si="2788"/>
        <v>3.7599999999999953E-2</v>
      </c>
      <c r="PC197" s="187">
        <f t="shared" si="2788"/>
        <v>3.7599999999999953E-2</v>
      </c>
      <c r="PD197" s="187">
        <f t="shared" si="2788"/>
        <v>3.7599999999999953E-2</v>
      </c>
      <c r="PE197" s="187">
        <f t="shared" si="2788"/>
        <v>3.7599999999999953E-2</v>
      </c>
      <c r="PF197" s="187">
        <f t="shared" si="2788"/>
        <v>3.7599999999999953E-2</v>
      </c>
      <c r="PG197" s="187">
        <f t="shared" si="2788"/>
        <v>3.7599999999999953E-2</v>
      </c>
      <c r="PH197" s="187">
        <f t="shared" si="2788"/>
        <v>3.7599999999999953E-2</v>
      </c>
      <c r="PI197" s="187">
        <f t="shared" si="2788"/>
        <v>3.7599999999999953E-2</v>
      </c>
      <c r="PJ197" s="187">
        <f t="shared" si="2788"/>
        <v>3.7599999999999953E-2</v>
      </c>
      <c r="PK197" s="187">
        <f t="shared" si="2788"/>
        <v>3.7599999999999953E-2</v>
      </c>
      <c r="PL197" s="187">
        <f t="shared" si="2788"/>
        <v>3.7599999999999953E-2</v>
      </c>
      <c r="PM197" s="187">
        <f t="shared" si="2788"/>
        <v>3.7599999999999953E-2</v>
      </c>
      <c r="PN197" s="187">
        <f t="shared" si="2788"/>
        <v>3.7599999999999953E-2</v>
      </c>
      <c r="PO197" s="187">
        <f t="shared" si="2788"/>
        <v>3.7599999999999953E-2</v>
      </c>
      <c r="PP197" s="187">
        <f t="shared" si="2788"/>
        <v>3.7599999999999953E-2</v>
      </c>
      <c r="PQ197" s="187">
        <f t="shared" si="2788"/>
        <v>3.7599999999999953E-2</v>
      </c>
      <c r="PR197" s="187">
        <f t="shared" si="2788"/>
        <v>3.7599999999999953E-2</v>
      </c>
      <c r="PS197" s="187">
        <f t="shared" si="2788"/>
        <v>3.7599999999999953E-2</v>
      </c>
      <c r="PT197" s="187">
        <f t="shared" si="2788"/>
        <v>3.7599999999999953E-2</v>
      </c>
      <c r="PU197" s="187">
        <f t="shared" si="2788"/>
        <v>3.7599999999999953E-2</v>
      </c>
      <c r="PV197" s="187">
        <f t="shared" si="2788"/>
        <v>3.7599999999999953E-2</v>
      </c>
      <c r="PW197" s="187">
        <f t="shared" si="2788"/>
        <v>3.7599999999999953E-2</v>
      </c>
      <c r="PX197" s="187">
        <f t="shared" si="2788"/>
        <v>3.7599999999999953E-2</v>
      </c>
      <c r="PY197" s="187">
        <f t="shared" si="2788"/>
        <v>3.7599999999999953E-2</v>
      </c>
      <c r="PZ197" s="187">
        <f t="shared" si="2788"/>
        <v>3.7599999999999953E-2</v>
      </c>
      <c r="QA197" s="187">
        <f t="shared" si="2788"/>
        <v>3.7599999999999953E-2</v>
      </c>
      <c r="QB197" s="187">
        <f t="shared" si="2788"/>
        <v>3.7599999999999953E-2</v>
      </c>
      <c r="QC197" s="187">
        <f t="shared" si="2788"/>
        <v>3.7599999999999953E-2</v>
      </c>
      <c r="QD197" s="187">
        <f t="shared" si="2788"/>
        <v>3.7599999999999953E-2</v>
      </c>
      <c r="QE197" s="187">
        <f t="shared" si="2788"/>
        <v>3.7599999999999953E-2</v>
      </c>
      <c r="QF197" s="187">
        <f t="shared" si="2788"/>
        <v>3.7599999999999953E-2</v>
      </c>
      <c r="QG197" s="187">
        <f t="shared" si="2788"/>
        <v>3.7599999999999953E-2</v>
      </c>
      <c r="QH197" s="187">
        <f t="shared" si="2788"/>
        <v>3.7599999999999953E-2</v>
      </c>
      <c r="QI197" s="187">
        <f t="shared" si="2788"/>
        <v>3.7599999999999953E-2</v>
      </c>
      <c r="QJ197" s="187">
        <f t="shared" si="2788"/>
        <v>3.7599999999999953E-2</v>
      </c>
      <c r="QK197" s="187">
        <f t="shared" si="2788"/>
        <v>3.7599999999999953E-2</v>
      </c>
      <c r="QL197" s="187">
        <f t="shared" si="2788"/>
        <v>3.7599999999999953E-2</v>
      </c>
      <c r="QM197" s="187">
        <f t="shared" si="2788"/>
        <v>3.7599999999999953E-2</v>
      </c>
      <c r="QN197" s="187">
        <f t="shared" si="2788"/>
        <v>3.7599999999999953E-2</v>
      </c>
      <c r="QO197" s="187">
        <f t="shared" si="2788"/>
        <v>3.7599999999999953E-2</v>
      </c>
      <c r="QP197" s="187">
        <f t="shared" si="2788"/>
        <v>3.7599999999999953E-2</v>
      </c>
      <c r="QQ197" s="187">
        <f t="shared" si="2788"/>
        <v>3.7599999999999953E-2</v>
      </c>
      <c r="QR197" s="187">
        <f t="shared" si="2788"/>
        <v>3.7599999999999953E-2</v>
      </c>
      <c r="QS197" s="187">
        <f t="shared" si="2788"/>
        <v>3.7599999999999953E-2</v>
      </c>
      <c r="QT197" s="187">
        <f t="shared" si="2788"/>
        <v>3.7599999999999953E-2</v>
      </c>
      <c r="QU197" s="187">
        <f t="shared" si="2788"/>
        <v>3.7599999999999953E-2</v>
      </c>
      <c r="QV197" s="187">
        <f t="shared" ref="QV197:TG197" si="2789">+QV30*$J30</f>
        <v>3.7599999999999953E-2</v>
      </c>
      <c r="QW197" s="187">
        <f t="shared" si="2789"/>
        <v>3.7599999999999953E-2</v>
      </c>
      <c r="QX197" s="187">
        <f t="shared" si="2789"/>
        <v>3.7599999999999953E-2</v>
      </c>
      <c r="QY197" s="187">
        <f t="shared" si="2789"/>
        <v>3.7599999999999953E-2</v>
      </c>
      <c r="QZ197" s="187">
        <f t="shared" si="2789"/>
        <v>3.7599999999999953E-2</v>
      </c>
      <c r="RA197" s="187">
        <f t="shared" si="2789"/>
        <v>3.7599999999999953E-2</v>
      </c>
      <c r="RB197" s="187">
        <f t="shared" si="2789"/>
        <v>3.7599999999999953E-2</v>
      </c>
      <c r="RC197" s="187">
        <f t="shared" si="2789"/>
        <v>3.7599999999999953E-2</v>
      </c>
      <c r="RD197" s="187">
        <f t="shared" si="2789"/>
        <v>3.7599999999999953E-2</v>
      </c>
      <c r="RE197" s="187">
        <f t="shared" si="2789"/>
        <v>3.7599999999999953E-2</v>
      </c>
      <c r="RF197" s="187">
        <f t="shared" si="2789"/>
        <v>3.7599999999999953E-2</v>
      </c>
      <c r="RG197" s="187">
        <f t="shared" si="2789"/>
        <v>3.7599999999999953E-2</v>
      </c>
      <c r="RH197" s="187">
        <f t="shared" si="2789"/>
        <v>3.7599999999999953E-2</v>
      </c>
      <c r="RI197" s="187">
        <f t="shared" si="2789"/>
        <v>3.7599999999999953E-2</v>
      </c>
      <c r="RJ197" s="187">
        <f t="shared" si="2789"/>
        <v>3.7599999999999953E-2</v>
      </c>
      <c r="RK197" s="187">
        <f t="shared" si="2789"/>
        <v>3.7599999999999953E-2</v>
      </c>
      <c r="RL197" s="187">
        <f t="shared" si="2789"/>
        <v>3.7599999999999953E-2</v>
      </c>
      <c r="RM197" s="187">
        <f t="shared" si="2789"/>
        <v>3.7599999999999953E-2</v>
      </c>
      <c r="RN197" s="187">
        <f t="shared" si="2789"/>
        <v>3.7599999999999953E-2</v>
      </c>
      <c r="RO197" s="187">
        <f t="shared" si="2789"/>
        <v>3.7599999999999953E-2</v>
      </c>
      <c r="RP197" s="187">
        <f t="shared" si="2789"/>
        <v>3.7599999999999953E-2</v>
      </c>
      <c r="RQ197" s="187">
        <f t="shared" si="2789"/>
        <v>3.7599999999999953E-2</v>
      </c>
      <c r="RR197" s="187">
        <f t="shared" si="2789"/>
        <v>3.7599999999999953E-2</v>
      </c>
      <c r="RS197" s="187">
        <f t="shared" si="2789"/>
        <v>3.7599999999999953E-2</v>
      </c>
      <c r="RT197" s="187">
        <f t="shared" si="2789"/>
        <v>3.7599999999999953E-2</v>
      </c>
      <c r="RU197" s="187">
        <f t="shared" si="2789"/>
        <v>3.7599999999999953E-2</v>
      </c>
      <c r="RV197" s="187">
        <f t="shared" si="2789"/>
        <v>3.7599999999999953E-2</v>
      </c>
      <c r="RW197" s="187">
        <f t="shared" si="2789"/>
        <v>3.7599999999999953E-2</v>
      </c>
      <c r="RX197" s="187">
        <f t="shared" si="2789"/>
        <v>3.7599999999999953E-2</v>
      </c>
      <c r="RY197" s="187">
        <f t="shared" si="2789"/>
        <v>3.7599999999999953E-2</v>
      </c>
      <c r="RZ197" s="187">
        <f t="shared" si="2789"/>
        <v>3.7599999999999953E-2</v>
      </c>
      <c r="SA197" s="187">
        <f t="shared" si="2789"/>
        <v>3.7599999999999953E-2</v>
      </c>
      <c r="SB197" s="187">
        <f t="shared" si="2789"/>
        <v>3.7599999999999953E-2</v>
      </c>
      <c r="SC197" s="187">
        <f t="shared" si="2789"/>
        <v>3.7599999999999953E-2</v>
      </c>
      <c r="SD197" s="187">
        <f t="shared" si="2789"/>
        <v>3.7599999999999953E-2</v>
      </c>
      <c r="SE197" s="187">
        <f t="shared" si="2789"/>
        <v>3.7599999999999953E-2</v>
      </c>
      <c r="SF197" s="187">
        <f t="shared" si="2789"/>
        <v>3.7599999999999953E-2</v>
      </c>
      <c r="SG197" s="187">
        <f t="shared" si="2789"/>
        <v>3.7599999999999953E-2</v>
      </c>
      <c r="SH197" s="187">
        <f t="shared" si="2789"/>
        <v>3.7599999999999953E-2</v>
      </c>
      <c r="SI197" s="187">
        <f t="shared" si="2789"/>
        <v>3.7599999999999953E-2</v>
      </c>
      <c r="SJ197" s="187">
        <f t="shared" si="2789"/>
        <v>3.7599999999999953E-2</v>
      </c>
      <c r="SK197" s="187">
        <f t="shared" si="2789"/>
        <v>3.7599999999999953E-2</v>
      </c>
      <c r="SL197" s="187">
        <f t="shared" si="2789"/>
        <v>3.7599999999999953E-2</v>
      </c>
      <c r="SM197" s="187">
        <f t="shared" si="2789"/>
        <v>3.7599999999999953E-2</v>
      </c>
      <c r="SN197" s="187">
        <f t="shared" si="2789"/>
        <v>3.7599999999999953E-2</v>
      </c>
      <c r="SO197" s="187">
        <f t="shared" si="2789"/>
        <v>3.7599999999999953E-2</v>
      </c>
      <c r="SP197" s="187">
        <f t="shared" si="2789"/>
        <v>3.7599999999999953E-2</v>
      </c>
      <c r="SQ197" s="187">
        <f t="shared" si="2789"/>
        <v>3.7599999999999953E-2</v>
      </c>
      <c r="SR197" s="187">
        <f t="shared" si="2789"/>
        <v>3.7599999999999953E-2</v>
      </c>
      <c r="SS197" s="187">
        <f t="shared" si="2789"/>
        <v>3.7599999999999953E-2</v>
      </c>
      <c r="ST197" s="187">
        <f t="shared" si="2789"/>
        <v>3.7599999999999953E-2</v>
      </c>
      <c r="SU197" s="187">
        <f t="shared" si="2789"/>
        <v>3.7599999999999953E-2</v>
      </c>
      <c r="SV197" s="187">
        <f t="shared" si="2789"/>
        <v>3.7599999999999953E-2</v>
      </c>
      <c r="SW197" s="187">
        <f t="shared" si="2789"/>
        <v>3.7599999999999953E-2</v>
      </c>
      <c r="SX197" s="187">
        <f t="shared" si="2789"/>
        <v>3.7599999999999953E-2</v>
      </c>
      <c r="SY197" s="187">
        <f t="shared" si="2789"/>
        <v>3.7599999999999953E-2</v>
      </c>
      <c r="SZ197" s="187">
        <f t="shared" si="2789"/>
        <v>3.7599999999999953E-2</v>
      </c>
      <c r="TA197" s="187">
        <f t="shared" si="2789"/>
        <v>3.7599999999999953E-2</v>
      </c>
      <c r="TB197" s="187">
        <f t="shared" si="2789"/>
        <v>3.7599999999999953E-2</v>
      </c>
      <c r="TC197" s="187">
        <f t="shared" si="2789"/>
        <v>3.7599999999999953E-2</v>
      </c>
      <c r="TD197" s="187">
        <f t="shared" si="2789"/>
        <v>3.7599999999999953E-2</v>
      </c>
      <c r="TE197" s="187">
        <f t="shared" si="2789"/>
        <v>3.7599999999999953E-2</v>
      </c>
      <c r="TF197" s="187">
        <f t="shared" si="2789"/>
        <v>3.7599999999999953E-2</v>
      </c>
      <c r="TG197" s="187">
        <f t="shared" si="2789"/>
        <v>3.7599999999999953E-2</v>
      </c>
      <c r="TH197" s="187">
        <f t="shared" ref="TH197:UV197" si="2790">+TH30*$J30</f>
        <v>3.7599999999999953E-2</v>
      </c>
      <c r="TI197" s="187">
        <f t="shared" si="2790"/>
        <v>3.7599999999999953E-2</v>
      </c>
      <c r="TJ197" s="187">
        <f t="shared" si="2790"/>
        <v>3.7599999999999953E-2</v>
      </c>
      <c r="TK197" s="187">
        <f t="shared" si="2790"/>
        <v>3.7599999999999953E-2</v>
      </c>
      <c r="TL197" s="187">
        <f t="shared" si="2790"/>
        <v>3.7599999999999953E-2</v>
      </c>
      <c r="TM197" s="187">
        <f t="shared" si="2790"/>
        <v>3.7599999999999953E-2</v>
      </c>
      <c r="TN197" s="187">
        <f t="shared" si="2790"/>
        <v>3.7599999999999953E-2</v>
      </c>
      <c r="TO197" s="187">
        <f t="shared" si="2790"/>
        <v>3.7599999999999953E-2</v>
      </c>
      <c r="TP197" s="187">
        <f t="shared" si="2790"/>
        <v>3.7599999999999953E-2</v>
      </c>
      <c r="TQ197" s="187">
        <f t="shared" si="2790"/>
        <v>3.7599999999999953E-2</v>
      </c>
      <c r="TR197" s="187">
        <f t="shared" si="2790"/>
        <v>3.7599999999999953E-2</v>
      </c>
      <c r="TS197" s="187">
        <f t="shared" si="2790"/>
        <v>3.7599999999999953E-2</v>
      </c>
      <c r="TT197" s="187">
        <f t="shared" si="2790"/>
        <v>3.7599999999999953E-2</v>
      </c>
      <c r="TU197" s="187">
        <f t="shared" si="2790"/>
        <v>3.7599999999999953E-2</v>
      </c>
      <c r="TV197" s="187">
        <f t="shared" si="2790"/>
        <v>3.7599999999999953E-2</v>
      </c>
      <c r="TW197" s="187">
        <f t="shared" si="2790"/>
        <v>3.7599999999999953E-2</v>
      </c>
      <c r="TX197" s="187">
        <f t="shared" si="2790"/>
        <v>3.7599999999999953E-2</v>
      </c>
      <c r="TY197" s="187">
        <f t="shared" si="2790"/>
        <v>3.7599999999999953E-2</v>
      </c>
      <c r="TZ197" s="187">
        <f t="shared" si="2790"/>
        <v>3.7599999999999953E-2</v>
      </c>
      <c r="UA197" s="187">
        <f t="shared" si="2790"/>
        <v>3.7599999999999953E-2</v>
      </c>
      <c r="UB197" s="187">
        <f t="shared" si="2790"/>
        <v>3.7599999999999953E-2</v>
      </c>
      <c r="UC197" s="187">
        <f t="shared" si="2790"/>
        <v>3.7599999999999953E-2</v>
      </c>
      <c r="UD197" s="187">
        <f t="shared" si="2790"/>
        <v>3.7599999999999953E-2</v>
      </c>
      <c r="UE197" s="187">
        <f t="shared" si="2790"/>
        <v>3.7599999999999953E-2</v>
      </c>
      <c r="UF197" s="187">
        <f t="shared" si="2790"/>
        <v>3.7599999999999953E-2</v>
      </c>
      <c r="UG197" s="187">
        <f t="shared" si="2790"/>
        <v>3.7599999999999953E-2</v>
      </c>
      <c r="UH197" s="187">
        <f t="shared" si="2790"/>
        <v>3.7599999999999953E-2</v>
      </c>
      <c r="UI197" s="187">
        <f t="shared" si="2790"/>
        <v>3.7599999999999953E-2</v>
      </c>
      <c r="UJ197" s="187">
        <f t="shared" si="2790"/>
        <v>3.7599999999999953E-2</v>
      </c>
      <c r="UK197" s="187">
        <f t="shared" si="2790"/>
        <v>3.7599999999999953E-2</v>
      </c>
      <c r="UL197" s="187">
        <f t="shared" si="2790"/>
        <v>3.7599999999999953E-2</v>
      </c>
      <c r="UM197" s="187">
        <f t="shared" si="2790"/>
        <v>3.7599999999999953E-2</v>
      </c>
      <c r="UN197" s="187">
        <f t="shared" si="2790"/>
        <v>3.7599999999999953E-2</v>
      </c>
      <c r="UO197" s="187">
        <f t="shared" si="2790"/>
        <v>3.7599999999999953E-2</v>
      </c>
      <c r="UP197" s="187">
        <f t="shared" si="2790"/>
        <v>3.7599999999999953E-2</v>
      </c>
      <c r="UQ197" s="187">
        <f t="shared" si="2790"/>
        <v>3.7599999999999953E-2</v>
      </c>
      <c r="UR197" s="187">
        <f t="shared" si="2790"/>
        <v>3.7599999999999953E-2</v>
      </c>
      <c r="US197" s="187">
        <f t="shared" si="2790"/>
        <v>3.7599999999999953E-2</v>
      </c>
      <c r="UT197" s="187">
        <f t="shared" si="2790"/>
        <v>3.7599999999999953E-2</v>
      </c>
      <c r="UU197" s="187">
        <f t="shared" si="2790"/>
        <v>3.7599999999999953E-2</v>
      </c>
      <c r="UV197" s="187">
        <f t="shared" si="2790"/>
        <v>3.7599999999999953E-2</v>
      </c>
    </row>
    <row r="198" spans="4:568" ht="14.45" hidden="1" customHeight="1">
      <c r="D198" s="764"/>
      <c r="E198" s="765"/>
      <c r="F198" s="754"/>
      <c r="G198" s="754"/>
      <c r="H198" s="754"/>
      <c r="I198" s="755"/>
      <c r="K198" s="186" t="s">
        <v>271</v>
      </c>
      <c r="L198" s="747" t="s">
        <v>260</v>
      </c>
      <c r="M198" s="747"/>
      <c r="N198" s="747"/>
      <c r="O198" s="407"/>
      <c r="P198" s="187">
        <f t="shared" ref="P198:CA198" si="2791">+P36*$J36</f>
        <v>0</v>
      </c>
      <c r="Q198" s="187">
        <f t="shared" si="2791"/>
        <v>0</v>
      </c>
      <c r="R198" s="187">
        <f t="shared" si="2791"/>
        <v>0</v>
      </c>
      <c r="S198" s="187">
        <f t="shared" si="2791"/>
        <v>0</v>
      </c>
      <c r="T198" s="187">
        <f t="shared" si="2791"/>
        <v>0</v>
      </c>
      <c r="U198" s="187">
        <f t="shared" si="2791"/>
        <v>0</v>
      </c>
      <c r="V198" s="187">
        <f t="shared" si="2791"/>
        <v>0</v>
      </c>
      <c r="W198" s="187">
        <f t="shared" si="2791"/>
        <v>0</v>
      </c>
      <c r="X198" s="187">
        <f t="shared" si="2791"/>
        <v>0</v>
      </c>
      <c r="Y198" s="187">
        <f t="shared" si="2791"/>
        <v>0</v>
      </c>
      <c r="Z198" s="187">
        <f t="shared" si="2791"/>
        <v>0</v>
      </c>
      <c r="AA198" s="187">
        <f t="shared" si="2791"/>
        <v>0</v>
      </c>
      <c r="AB198" s="187">
        <f t="shared" si="2791"/>
        <v>0</v>
      </c>
      <c r="AC198" s="187">
        <f t="shared" si="2791"/>
        <v>0</v>
      </c>
      <c r="AD198" s="187">
        <f t="shared" si="2791"/>
        <v>0</v>
      </c>
      <c r="AE198" s="187">
        <f t="shared" si="2791"/>
        <v>0</v>
      </c>
      <c r="AF198" s="187">
        <f t="shared" si="2791"/>
        <v>0</v>
      </c>
      <c r="AG198" s="187">
        <f t="shared" si="2791"/>
        <v>0</v>
      </c>
      <c r="AH198" s="187">
        <f t="shared" si="2791"/>
        <v>0</v>
      </c>
      <c r="AI198" s="187">
        <f t="shared" si="2791"/>
        <v>0</v>
      </c>
      <c r="AJ198" s="187">
        <f t="shared" si="2791"/>
        <v>0</v>
      </c>
      <c r="AK198" s="187">
        <f t="shared" si="2791"/>
        <v>0</v>
      </c>
      <c r="AL198" s="187">
        <f t="shared" si="2791"/>
        <v>0</v>
      </c>
      <c r="AM198" s="187">
        <f t="shared" si="2791"/>
        <v>0</v>
      </c>
      <c r="AN198" s="187">
        <f t="shared" si="2791"/>
        <v>0</v>
      </c>
      <c r="AO198" s="187">
        <f t="shared" si="2791"/>
        <v>0</v>
      </c>
      <c r="AP198" s="187">
        <f t="shared" si="2791"/>
        <v>0</v>
      </c>
      <c r="AQ198" s="187">
        <f t="shared" si="2791"/>
        <v>0</v>
      </c>
      <c r="AR198" s="187">
        <f t="shared" si="2791"/>
        <v>1.3505747126436781E-4</v>
      </c>
      <c r="AS198" s="187">
        <f t="shared" si="2791"/>
        <v>1.3505747126436781E-4</v>
      </c>
      <c r="AT198" s="187">
        <f t="shared" si="2791"/>
        <v>2.7011494252873562E-4</v>
      </c>
      <c r="AU198" s="187">
        <f t="shared" si="2791"/>
        <v>4.0517241379310344E-4</v>
      </c>
      <c r="AV198" s="187">
        <f t="shared" si="2791"/>
        <v>5.4022988505747125E-4</v>
      </c>
      <c r="AW198" s="187">
        <f t="shared" si="2791"/>
        <v>6.7528735632183911E-4</v>
      </c>
      <c r="AX198" s="187">
        <f t="shared" si="2791"/>
        <v>8.1034482758620687E-4</v>
      </c>
      <c r="AY198" s="187">
        <f t="shared" si="2791"/>
        <v>9.4540229885057474E-4</v>
      </c>
      <c r="AZ198" s="187">
        <f t="shared" si="2791"/>
        <v>9.4540229885057474E-4</v>
      </c>
      <c r="BA198" s="187">
        <f t="shared" si="2791"/>
        <v>1.0804597701149425E-3</v>
      </c>
      <c r="BB198" s="187">
        <f t="shared" si="2791"/>
        <v>1.2155172413793104E-3</v>
      </c>
      <c r="BC198" s="187">
        <f t="shared" si="2791"/>
        <v>1.3505747126436782E-3</v>
      </c>
      <c r="BD198" s="187">
        <f t="shared" si="2791"/>
        <v>1.4856321839080461E-3</v>
      </c>
      <c r="BE198" s="187">
        <f t="shared" si="2791"/>
        <v>1.6206896551724137E-3</v>
      </c>
      <c r="BF198" s="187">
        <f t="shared" si="2791"/>
        <v>1.7557471264367814E-3</v>
      </c>
      <c r="BG198" s="187">
        <f t="shared" si="2791"/>
        <v>1.7557471264367814E-3</v>
      </c>
      <c r="BH198" s="187">
        <f t="shared" si="2791"/>
        <v>1.890804597701149E-3</v>
      </c>
      <c r="BI198" s="187">
        <f t="shared" si="2791"/>
        <v>2.0258620689655167E-3</v>
      </c>
      <c r="BJ198" s="187">
        <f t="shared" si="2791"/>
        <v>2.1609195402298846E-3</v>
      </c>
      <c r="BK198" s="187">
        <f t="shared" si="2791"/>
        <v>2.295977011494252E-3</v>
      </c>
      <c r="BL198" s="187">
        <f t="shared" si="2791"/>
        <v>2.4310344827586199E-3</v>
      </c>
      <c r="BM198" s="187">
        <f t="shared" si="2791"/>
        <v>2.5660919540229873E-3</v>
      </c>
      <c r="BN198" s="187">
        <f t="shared" si="2791"/>
        <v>2.5660919540229873E-3</v>
      </c>
      <c r="BO198" s="187">
        <f t="shared" si="2791"/>
        <v>2.7011494252873552E-3</v>
      </c>
      <c r="BP198" s="187">
        <f t="shared" si="2791"/>
        <v>2.8362068965517226E-3</v>
      </c>
      <c r="BQ198" s="187">
        <f t="shared" si="2791"/>
        <v>2.9712643678160905E-3</v>
      </c>
      <c r="BR198" s="187">
        <f t="shared" si="2791"/>
        <v>3.1063218390804579E-3</v>
      </c>
      <c r="BS198" s="187">
        <f t="shared" si="2791"/>
        <v>3.2413793103448258E-3</v>
      </c>
      <c r="BT198" s="187">
        <f t="shared" si="2791"/>
        <v>3.3764367816091932E-3</v>
      </c>
      <c r="BU198" s="187">
        <f t="shared" si="2791"/>
        <v>3.3764367816091932E-3</v>
      </c>
      <c r="BV198" s="187">
        <f t="shared" si="2791"/>
        <v>3.5114942528735611E-3</v>
      </c>
      <c r="BW198" s="187">
        <f t="shared" si="2791"/>
        <v>3.6465517241379285E-3</v>
      </c>
      <c r="BX198" s="187">
        <f t="shared" si="2791"/>
        <v>3.7816091954022964E-3</v>
      </c>
      <c r="BY198" s="187">
        <f t="shared" si="2791"/>
        <v>3.9166666666666638E-3</v>
      </c>
      <c r="BZ198" s="187">
        <f t="shared" si="2791"/>
        <v>4.0517241379310317E-3</v>
      </c>
      <c r="CA198" s="187">
        <f t="shared" si="2791"/>
        <v>4.1867816091953995E-3</v>
      </c>
      <c r="CB198" s="187">
        <f t="shared" ref="CB198:EM198" si="2792">+CB36*$J36</f>
        <v>4.1867816091953995E-3</v>
      </c>
      <c r="CC198" s="187">
        <f t="shared" si="2792"/>
        <v>4.3218390804597665E-3</v>
      </c>
      <c r="CD198" s="187">
        <f t="shared" si="2792"/>
        <v>4.4568965517241344E-3</v>
      </c>
      <c r="CE198" s="187">
        <f t="shared" si="2792"/>
        <v>4.5919540229885022E-3</v>
      </c>
      <c r="CF198" s="187">
        <f t="shared" si="2792"/>
        <v>4.7270114942528701E-3</v>
      </c>
      <c r="CG198" s="187">
        <f t="shared" si="2792"/>
        <v>4.8620689655172371E-3</v>
      </c>
      <c r="CH198" s="187">
        <f t="shared" si="2792"/>
        <v>4.997126436781605E-3</v>
      </c>
      <c r="CI198" s="187">
        <f t="shared" si="2792"/>
        <v>4.997126436781605E-3</v>
      </c>
      <c r="CJ198" s="187">
        <f t="shared" si="2792"/>
        <v>5.1321839080459728E-3</v>
      </c>
      <c r="CK198" s="187">
        <f t="shared" si="2792"/>
        <v>5.2672413793103407E-3</v>
      </c>
      <c r="CL198" s="187">
        <f t="shared" si="2792"/>
        <v>5.4022988505747077E-3</v>
      </c>
      <c r="CM198" s="187">
        <f t="shared" si="2792"/>
        <v>5.5373563218390756E-3</v>
      </c>
      <c r="CN198" s="187">
        <f t="shared" si="2792"/>
        <v>5.6724137931034434E-3</v>
      </c>
      <c r="CO198" s="187">
        <f t="shared" si="2792"/>
        <v>5.8074712643678113E-3</v>
      </c>
      <c r="CP198" s="187">
        <f t="shared" si="2792"/>
        <v>5.8074712643678113E-3</v>
      </c>
      <c r="CQ198" s="187">
        <f t="shared" si="2792"/>
        <v>5.9425287356321792E-3</v>
      </c>
      <c r="CR198" s="187">
        <f t="shared" si="2792"/>
        <v>6.077586206896547E-3</v>
      </c>
      <c r="CS198" s="187">
        <f t="shared" si="2792"/>
        <v>6.2126436781609149E-3</v>
      </c>
      <c r="CT198" s="187">
        <f t="shared" si="2792"/>
        <v>6.3477011494252819E-3</v>
      </c>
      <c r="CU198" s="187">
        <f t="shared" si="2792"/>
        <v>6.4827586206896498E-3</v>
      </c>
      <c r="CV198" s="187">
        <f t="shared" si="2792"/>
        <v>6.6178160919540176E-3</v>
      </c>
      <c r="CW198" s="187">
        <f t="shared" si="2792"/>
        <v>6.6178160919540176E-3</v>
      </c>
      <c r="CX198" s="187">
        <f t="shared" si="2792"/>
        <v>6.7528735632183855E-3</v>
      </c>
      <c r="CY198" s="187">
        <f t="shared" si="2792"/>
        <v>6.8879310344827525E-3</v>
      </c>
      <c r="CZ198" s="187">
        <f t="shared" si="2792"/>
        <v>7.0229885057471204E-3</v>
      </c>
      <c r="DA198" s="187">
        <f t="shared" si="2792"/>
        <v>7.1580459770114882E-3</v>
      </c>
      <c r="DB198" s="187">
        <f t="shared" si="2792"/>
        <v>7.2931034482758561E-3</v>
      </c>
      <c r="DC198" s="187">
        <f t="shared" si="2792"/>
        <v>7.4281609195402231E-3</v>
      </c>
      <c r="DD198" s="187">
        <f t="shared" si="2792"/>
        <v>7.4281609195402231E-3</v>
      </c>
      <c r="DE198" s="187">
        <f t="shared" si="2792"/>
        <v>7.563218390804591E-3</v>
      </c>
      <c r="DF198" s="187">
        <f t="shared" si="2792"/>
        <v>7.6982758620689588E-3</v>
      </c>
      <c r="DG198" s="187">
        <f t="shared" si="2792"/>
        <v>7.8333333333333258E-3</v>
      </c>
      <c r="DH198" s="187">
        <f t="shared" si="2792"/>
        <v>7.9683908045976946E-3</v>
      </c>
      <c r="DI198" s="187">
        <f t="shared" si="2792"/>
        <v>8.1034482758620616E-3</v>
      </c>
      <c r="DJ198" s="187">
        <f t="shared" si="2792"/>
        <v>8.2385057471264286E-3</v>
      </c>
      <c r="DK198" s="187">
        <f t="shared" si="2792"/>
        <v>8.2385057471264286E-3</v>
      </c>
      <c r="DL198" s="187">
        <f t="shared" si="2792"/>
        <v>8.3735632183907973E-3</v>
      </c>
      <c r="DM198" s="187">
        <f t="shared" si="2792"/>
        <v>8.5086206896551643E-3</v>
      </c>
      <c r="DN198" s="187">
        <f t="shared" si="2792"/>
        <v>8.643678160919533E-3</v>
      </c>
      <c r="DO198" s="187">
        <f t="shared" si="2792"/>
        <v>8.7787356321839E-3</v>
      </c>
      <c r="DP198" s="187">
        <f t="shared" si="2792"/>
        <v>8.913793103448267E-3</v>
      </c>
      <c r="DQ198" s="187">
        <f t="shared" si="2792"/>
        <v>9.0488505747126358E-3</v>
      </c>
      <c r="DR198" s="187">
        <f t="shared" si="2792"/>
        <v>9.0488505747126358E-3</v>
      </c>
      <c r="DS198" s="187">
        <f t="shared" si="2792"/>
        <v>9.1839080459770028E-3</v>
      </c>
      <c r="DT198" s="187">
        <f t="shared" si="2792"/>
        <v>9.3189655172413698E-3</v>
      </c>
      <c r="DU198" s="187">
        <f t="shared" si="2792"/>
        <v>9.4540229885057385E-3</v>
      </c>
      <c r="DV198" s="187">
        <f t="shared" si="2792"/>
        <v>9.5890804597701055E-3</v>
      </c>
      <c r="DW198" s="187">
        <f t="shared" si="2792"/>
        <v>9.7241379310344742E-3</v>
      </c>
      <c r="DX198" s="187">
        <f t="shared" si="2792"/>
        <v>9.8591954022988412E-3</v>
      </c>
      <c r="DY198" s="187">
        <f t="shared" si="2792"/>
        <v>9.8591954022988412E-3</v>
      </c>
      <c r="DZ198" s="187">
        <f t="shared" si="2792"/>
        <v>9.9942528735632082E-3</v>
      </c>
      <c r="EA198" s="187">
        <f t="shared" si="2792"/>
        <v>1.0129310344827577E-2</v>
      </c>
      <c r="EB198" s="187">
        <f t="shared" si="2792"/>
        <v>1.0264367816091944E-2</v>
      </c>
      <c r="EC198" s="187">
        <f t="shared" si="2792"/>
        <v>1.0399425287356311E-2</v>
      </c>
      <c r="ED198" s="187">
        <f t="shared" si="2792"/>
        <v>1.053448275862068E-2</v>
      </c>
      <c r="EE198" s="187">
        <f t="shared" si="2792"/>
        <v>1.0669540229885047E-2</v>
      </c>
      <c r="EF198" s="187">
        <f t="shared" si="2792"/>
        <v>1.0669540229885047E-2</v>
      </c>
      <c r="EG198" s="187">
        <f t="shared" si="2792"/>
        <v>1.0804597701149415E-2</v>
      </c>
      <c r="EH198" s="187">
        <f t="shared" si="2792"/>
        <v>1.0939655172413782E-2</v>
      </c>
      <c r="EI198" s="187">
        <f t="shared" si="2792"/>
        <v>1.1074712643678149E-2</v>
      </c>
      <c r="EJ198" s="187">
        <f t="shared" si="2792"/>
        <v>1.1209770114942518E-2</v>
      </c>
      <c r="EK198" s="187">
        <f t="shared" si="2792"/>
        <v>1.1344827586206885E-2</v>
      </c>
      <c r="EL198" s="187">
        <f t="shared" si="2792"/>
        <v>1.1479885057471252E-2</v>
      </c>
      <c r="EM198" s="187">
        <f t="shared" si="2792"/>
        <v>1.1479885057471252E-2</v>
      </c>
      <c r="EN198" s="187">
        <f t="shared" ref="EN198:GY198" si="2793">+EN36*$J36</f>
        <v>1.1614942528735621E-2</v>
      </c>
      <c r="EO198" s="187">
        <f t="shared" si="2793"/>
        <v>1.1749999999999988E-2</v>
      </c>
      <c r="EP198" s="187">
        <f t="shared" si="2793"/>
        <v>1.1885057471264357E-2</v>
      </c>
      <c r="EQ198" s="187">
        <f t="shared" si="2793"/>
        <v>1.2020114942528725E-2</v>
      </c>
      <c r="ER198" s="187">
        <f t="shared" si="2793"/>
        <v>1.2155172413793094E-2</v>
      </c>
      <c r="ES198" s="187">
        <f t="shared" si="2793"/>
        <v>1.2290229885057463E-2</v>
      </c>
      <c r="ET198" s="187">
        <f t="shared" si="2793"/>
        <v>1.2290229885057463E-2</v>
      </c>
      <c r="EU198" s="187">
        <f t="shared" si="2793"/>
        <v>1.2425287356321832E-2</v>
      </c>
      <c r="EV198" s="187">
        <f t="shared" si="2793"/>
        <v>1.25603448275862E-2</v>
      </c>
      <c r="EW198" s="187">
        <f t="shared" si="2793"/>
        <v>1.2695402298850569E-2</v>
      </c>
      <c r="EX198" s="187">
        <f t="shared" si="2793"/>
        <v>1.2830459770114939E-2</v>
      </c>
      <c r="EY198" s="187">
        <f t="shared" si="2793"/>
        <v>1.2965517241379308E-2</v>
      </c>
      <c r="EZ198" s="187">
        <f t="shared" si="2793"/>
        <v>1.3100574712643677E-2</v>
      </c>
      <c r="FA198" s="187">
        <f t="shared" si="2793"/>
        <v>1.3100574712643677E-2</v>
      </c>
      <c r="FB198" s="187">
        <f t="shared" si="2793"/>
        <v>1.3235632183908046E-2</v>
      </c>
      <c r="FC198" s="187">
        <f t="shared" si="2793"/>
        <v>1.3370689655172414E-2</v>
      </c>
      <c r="FD198" s="187">
        <f t="shared" si="2793"/>
        <v>1.3505747126436783E-2</v>
      </c>
      <c r="FE198" s="187">
        <f t="shared" si="2793"/>
        <v>1.3640804597701152E-2</v>
      </c>
      <c r="FF198" s="187">
        <f t="shared" si="2793"/>
        <v>1.3775862068965521E-2</v>
      </c>
      <c r="FG198" s="187">
        <f t="shared" si="2793"/>
        <v>1.3910919540229891E-2</v>
      </c>
      <c r="FH198" s="187">
        <f t="shared" si="2793"/>
        <v>1.3910919540229891E-2</v>
      </c>
      <c r="FI198" s="187">
        <f t="shared" si="2793"/>
        <v>1.404597701149426E-2</v>
      </c>
      <c r="FJ198" s="187">
        <f t="shared" si="2793"/>
        <v>1.4181034482758629E-2</v>
      </c>
      <c r="FK198" s="187">
        <f t="shared" si="2793"/>
        <v>1.4316091954022997E-2</v>
      </c>
      <c r="FL198" s="187">
        <f t="shared" si="2793"/>
        <v>1.4451149425287366E-2</v>
      </c>
      <c r="FM198" s="187">
        <f t="shared" si="2793"/>
        <v>1.4586206896551735E-2</v>
      </c>
      <c r="FN198" s="187">
        <f t="shared" si="2793"/>
        <v>1.4721264367816103E-2</v>
      </c>
      <c r="FO198" s="187">
        <f t="shared" si="2793"/>
        <v>1.4721264367816103E-2</v>
      </c>
      <c r="FP198" s="187">
        <f t="shared" si="2793"/>
        <v>1.4856321839080472E-2</v>
      </c>
      <c r="FQ198" s="187">
        <f t="shared" si="2793"/>
        <v>1.4991379310344843E-2</v>
      </c>
      <c r="FR198" s="187">
        <f t="shared" si="2793"/>
        <v>1.5126436781609211E-2</v>
      </c>
      <c r="FS198" s="187">
        <f t="shared" si="2793"/>
        <v>1.526149425287358E-2</v>
      </c>
      <c r="FT198" s="187">
        <f t="shared" si="2793"/>
        <v>1.5396551724137949E-2</v>
      </c>
      <c r="FU198" s="187">
        <f t="shared" si="2793"/>
        <v>1.5531609195402318E-2</v>
      </c>
      <c r="FV198" s="187">
        <f t="shared" si="2793"/>
        <v>1.5531609195402318E-2</v>
      </c>
      <c r="FW198" s="187">
        <f t="shared" si="2793"/>
        <v>1.5666666666666686E-2</v>
      </c>
      <c r="FX198" s="187">
        <f t="shared" si="2793"/>
        <v>1.5801724137931055E-2</v>
      </c>
      <c r="FY198" s="187">
        <f t="shared" si="2793"/>
        <v>1.5936781609195424E-2</v>
      </c>
      <c r="FZ198" s="187">
        <f t="shared" si="2793"/>
        <v>1.6071839080459793E-2</v>
      </c>
      <c r="GA198" s="187">
        <f t="shared" si="2793"/>
        <v>1.6206896551724161E-2</v>
      </c>
      <c r="GB198" s="187">
        <f t="shared" si="2793"/>
        <v>1.634195402298853E-2</v>
      </c>
      <c r="GC198" s="187">
        <f t="shared" si="2793"/>
        <v>1.634195402298853E-2</v>
      </c>
      <c r="GD198" s="187">
        <f t="shared" si="2793"/>
        <v>1.6477011494252899E-2</v>
      </c>
      <c r="GE198" s="187">
        <f t="shared" si="2793"/>
        <v>1.6612068965517271E-2</v>
      </c>
      <c r="GF198" s="187">
        <f t="shared" si="2793"/>
        <v>1.674712643678164E-2</v>
      </c>
      <c r="GG198" s="187">
        <f t="shared" si="2793"/>
        <v>1.6882183908046008E-2</v>
      </c>
      <c r="GH198" s="187">
        <f t="shared" si="2793"/>
        <v>1.7017241379310377E-2</v>
      </c>
      <c r="GI198" s="187">
        <f t="shared" si="2793"/>
        <v>1.7152298850574746E-2</v>
      </c>
      <c r="GJ198" s="187">
        <f t="shared" si="2793"/>
        <v>1.7152298850574746E-2</v>
      </c>
      <c r="GK198" s="187">
        <f t="shared" si="2793"/>
        <v>1.7287356321839115E-2</v>
      </c>
      <c r="GL198" s="187">
        <f t="shared" si="2793"/>
        <v>1.7422413793103483E-2</v>
      </c>
      <c r="GM198" s="187">
        <f t="shared" si="2793"/>
        <v>1.7557471264367852E-2</v>
      </c>
      <c r="GN198" s="187">
        <f t="shared" si="2793"/>
        <v>1.7692528735632221E-2</v>
      </c>
      <c r="GO198" s="187">
        <f t="shared" si="2793"/>
        <v>1.782758620689659E-2</v>
      </c>
      <c r="GP198" s="187">
        <f t="shared" si="2793"/>
        <v>1.7962643678160958E-2</v>
      </c>
      <c r="GQ198" s="187">
        <f t="shared" si="2793"/>
        <v>1.7962643678160958E-2</v>
      </c>
      <c r="GR198" s="187">
        <f t="shared" si="2793"/>
        <v>1.8097701149425327E-2</v>
      </c>
      <c r="GS198" s="187">
        <f t="shared" si="2793"/>
        <v>1.8232758620689696E-2</v>
      </c>
      <c r="GT198" s="187">
        <f t="shared" si="2793"/>
        <v>1.8367816091954065E-2</v>
      </c>
      <c r="GU198" s="187">
        <f t="shared" si="2793"/>
        <v>1.8502873563218433E-2</v>
      </c>
      <c r="GV198" s="187">
        <f t="shared" si="2793"/>
        <v>1.8637931034482805E-2</v>
      </c>
      <c r="GW198" s="187">
        <f t="shared" si="2793"/>
        <v>1.8772988505747174E-2</v>
      </c>
      <c r="GX198" s="187">
        <f t="shared" si="2793"/>
        <v>1.8772988505747174E-2</v>
      </c>
      <c r="GY198" s="187">
        <f t="shared" si="2793"/>
        <v>1.8908045977011543E-2</v>
      </c>
      <c r="GZ198" s="187">
        <f t="shared" ref="GZ198:JK198" si="2794">+GZ36*$J36</f>
        <v>1.9043103448275912E-2</v>
      </c>
      <c r="HA198" s="187">
        <f t="shared" si="2794"/>
        <v>1.917816091954028E-2</v>
      </c>
      <c r="HB198" s="187">
        <f t="shared" si="2794"/>
        <v>1.9313218390804649E-2</v>
      </c>
      <c r="HC198" s="187">
        <f t="shared" si="2794"/>
        <v>1.9448275862069018E-2</v>
      </c>
      <c r="HD198" s="187">
        <f t="shared" si="2794"/>
        <v>1.9583333333333387E-2</v>
      </c>
      <c r="HE198" s="187">
        <f t="shared" si="2794"/>
        <v>1.9583333333333387E-2</v>
      </c>
      <c r="HF198" s="187">
        <f t="shared" si="2794"/>
        <v>1.9718390804597755E-2</v>
      </c>
      <c r="HG198" s="187">
        <f t="shared" si="2794"/>
        <v>1.9853448275862124E-2</v>
      </c>
      <c r="HH198" s="187">
        <f t="shared" si="2794"/>
        <v>1.9988505747126493E-2</v>
      </c>
      <c r="HI198" s="187">
        <f t="shared" si="2794"/>
        <v>2.0123563218390862E-2</v>
      </c>
      <c r="HJ198" s="187">
        <f t="shared" si="2794"/>
        <v>2.025862068965523E-2</v>
      </c>
      <c r="HK198" s="187">
        <f t="shared" si="2794"/>
        <v>2.0393678160919599E-2</v>
      </c>
      <c r="HL198" s="187">
        <f t="shared" si="2794"/>
        <v>2.0393678160919599E-2</v>
      </c>
      <c r="HM198" s="187">
        <f t="shared" si="2794"/>
        <v>2.0528735632183968E-2</v>
      </c>
      <c r="HN198" s="187">
        <f t="shared" si="2794"/>
        <v>2.0663793103448336E-2</v>
      </c>
      <c r="HO198" s="187">
        <f t="shared" si="2794"/>
        <v>2.0798850574712709E-2</v>
      </c>
      <c r="HP198" s="187">
        <f t="shared" si="2794"/>
        <v>2.0933908045977077E-2</v>
      </c>
      <c r="HQ198" s="187">
        <f t="shared" si="2794"/>
        <v>2.1068965517241446E-2</v>
      </c>
      <c r="HR198" s="187">
        <f t="shared" si="2794"/>
        <v>2.1204022988505815E-2</v>
      </c>
      <c r="HS198" s="187">
        <f t="shared" si="2794"/>
        <v>2.1204022988505815E-2</v>
      </c>
      <c r="HT198" s="187">
        <f t="shared" si="2794"/>
        <v>2.1339080459770184E-2</v>
      </c>
      <c r="HU198" s="187">
        <f t="shared" si="2794"/>
        <v>2.1474137931034552E-2</v>
      </c>
      <c r="HV198" s="187">
        <f t="shared" si="2794"/>
        <v>2.1609195402298921E-2</v>
      </c>
      <c r="HW198" s="187">
        <f t="shared" si="2794"/>
        <v>2.174425287356329E-2</v>
      </c>
      <c r="HX198" s="187">
        <f t="shared" si="2794"/>
        <v>2.1879310344827659E-2</v>
      </c>
      <c r="HY198" s="187">
        <f t="shared" si="2794"/>
        <v>2.2014367816092027E-2</v>
      </c>
      <c r="HZ198" s="187">
        <f t="shared" si="2794"/>
        <v>2.2014367816092027E-2</v>
      </c>
      <c r="IA198" s="187">
        <f t="shared" si="2794"/>
        <v>2.2149425287356396E-2</v>
      </c>
      <c r="IB198" s="187">
        <f t="shared" si="2794"/>
        <v>2.2284482758620765E-2</v>
      </c>
      <c r="IC198" s="187">
        <f t="shared" si="2794"/>
        <v>2.2419540229885133E-2</v>
      </c>
      <c r="ID198" s="187">
        <f t="shared" si="2794"/>
        <v>2.2554597701149502E-2</v>
      </c>
      <c r="IE198" s="187">
        <f t="shared" si="2794"/>
        <v>2.2689655172413871E-2</v>
      </c>
      <c r="IF198" s="187">
        <f t="shared" si="2794"/>
        <v>2.282471264367824E-2</v>
      </c>
      <c r="IG198" s="187">
        <f t="shared" si="2794"/>
        <v>2.282471264367824E-2</v>
      </c>
      <c r="IH198" s="187">
        <f t="shared" si="2794"/>
        <v>2.2959770114942612E-2</v>
      </c>
      <c r="II198" s="187">
        <f t="shared" si="2794"/>
        <v>2.3094827586206981E-2</v>
      </c>
      <c r="IJ198" s="187">
        <f t="shared" si="2794"/>
        <v>2.3229885057471349E-2</v>
      </c>
      <c r="IK198" s="187">
        <f t="shared" si="2794"/>
        <v>2.3364942528735718E-2</v>
      </c>
      <c r="IL198" s="187">
        <f t="shared" si="2794"/>
        <v>2.3500000000000083E-2</v>
      </c>
      <c r="IM198" s="187">
        <f t="shared" si="2794"/>
        <v>2.3500000000000083E-2</v>
      </c>
      <c r="IN198" s="187">
        <f t="shared" si="2794"/>
        <v>2.3500000000000083E-2</v>
      </c>
      <c r="IO198" s="187">
        <f t="shared" si="2794"/>
        <v>2.3500000000000083E-2</v>
      </c>
      <c r="IP198" s="187">
        <f t="shared" si="2794"/>
        <v>2.3500000000000083E-2</v>
      </c>
      <c r="IQ198" s="187">
        <f t="shared" si="2794"/>
        <v>2.3500000000000083E-2</v>
      </c>
      <c r="IR198" s="187">
        <f t="shared" si="2794"/>
        <v>2.3500000000000083E-2</v>
      </c>
      <c r="IS198" s="187">
        <f t="shared" si="2794"/>
        <v>2.3500000000000083E-2</v>
      </c>
      <c r="IT198" s="187">
        <f t="shared" si="2794"/>
        <v>2.3500000000000083E-2</v>
      </c>
      <c r="IU198" s="187">
        <f t="shared" si="2794"/>
        <v>2.3500000000000083E-2</v>
      </c>
      <c r="IV198" s="187">
        <f t="shared" si="2794"/>
        <v>2.3500000000000083E-2</v>
      </c>
      <c r="IW198" s="187">
        <f t="shared" si="2794"/>
        <v>2.3500000000000083E-2</v>
      </c>
      <c r="IX198" s="187">
        <f t="shared" si="2794"/>
        <v>2.3500000000000083E-2</v>
      </c>
      <c r="IY198" s="187">
        <f t="shared" si="2794"/>
        <v>2.3500000000000083E-2</v>
      </c>
      <c r="IZ198" s="187">
        <f t="shared" si="2794"/>
        <v>2.3500000000000083E-2</v>
      </c>
      <c r="JA198" s="187">
        <f t="shared" si="2794"/>
        <v>2.3500000000000083E-2</v>
      </c>
      <c r="JB198" s="187">
        <f t="shared" si="2794"/>
        <v>2.3500000000000083E-2</v>
      </c>
      <c r="JC198" s="187">
        <f t="shared" si="2794"/>
        <v>2.3500000000000083E-2</v>
      </c>
      <c r="JD198" s="187">
        <f t="shared" si="2794"/>
        <v>2.3500000000000083E-2</v>
      </c>
      <c r="JE198" s="187">
        <f t="shared" si="2794"/>
        <v>2.3500000000000083E-2</v>
      </c>
      <c r="JF198" s="187">
        <f t="shared" si="2794"/>
        <v>2.3500000000000083E-2</v>
      </c>
      <c r="JG198" s="187">
        <f t="shared" si="2794"/>
        <v>2.3500000000000083E-2</v>
      </c>
      <c r="JH198" s="187">
        <f t="shared" si="2794"/>
        <v>2.3500000000000083E-2</v>
      </c>
      <c r="JI198" s="187">
        <f t="shared" si="2794"/>
        <v>2.3500000000000083E-2</v>
      </c>
      <c r="JJ198" s="187">
        <f t="shared" si="2794"/>
        <v>2.3500000000000083E-2</v>
      </c>
      <c r="JK198" s="187">
        <f t="shared" si="2794"/>
        <v>2.3500000000000083E-2</v>
      </c>
      <c r="JL198" s="187">
        <f t="shared" ref="JL198:LW198" si="2795">+JL36*$J36</f>
        <v>2.3500000000000083E-2</v>
      </c>
      <c r="JM198" s="187">
        <f t="shared" si="2795"/>
        <v>2.3500000000000083E-2</v>
      </c>
      <c r="JN198" s="187">
        <f t="shared" si="2795"/>
        <v>2.3500000000000083E-2</v>
      </c>
      <c r="JO198" s="187">
        <f t="shared" si="2795"/>
        <v>2.3500000000000083E-2</v>
      </c>
      <c r="JP198" s="187">
        <f t="shared" si="2795"/>
        <v>2.3500000000000083E-2</v>
      </c>
      <c r="JQ198" s="187">
        <f t="shared" si="2795"/>
        <v>2.3500000000000083E-2</v>
      </c>
      <c r="JR198" s="187">
        <f t="shared" si="2795"/>
        <v>2.3500000000000083E-2</v>
      </c>
      <c r="JS198" s="187">
        <f t="shared" si="2795"/>
        <v>2.3500000000000083E-2</v>
      </c>
      <c r="JT198" s="187">
        <f t="shared" si="2795"/>
        <v>2.3500000000000083E-2</v>
      </c>
      <c r="JU198" s="187">
        <f t="shared" si="2795"/>
        <v>2.3500000000000083E-2</v>
      </c>
      <c r="JV198" s="187">
        <f t="shared" si="2795"/>
        <v>2.3500000000000083E-2</v>
      </c>
      <c r="JW198" s="187">
        <f t="shared" si="2795"/>
        <v>2.3500000000000083E-2</v>
      </c>
      <c r="JX198" s="187">
        <f t="shared" si="2795"/>
        <v>2.3500000000000083E-2</v>
      </c>
      <c r="JY198" s="187">
        <f t="shared" si="2795"/>
        <v>2.3500000000000083E-2</v>
      </c>
      <c r="JZ198" s="187">
        <f t="shared" si="2795"/>
        <v>2.3500000000000083E-2</v>
      </c>
      <c r="KA198" s="187">
        <f t="shared" si="2795"/>
        <v>2.3500000000000083E-2</v>
      </c>
      <c r="KB198" s="187">
        <f t="shared" si="2795"/>
        <v>2.3500000000000083E-2</v>
      </c>
      <c r="KC198" s="187">
        <f t="shared" si="2795"/>
        <v>2.3500000000000083E-2</v>
      </c>
      <c r="KD198" s="187">
        <f t="shared" si="2795"/>
        <v>2.3500000000000083E-2</v>
      </c>
      <c r="KE198" s="187">
        <f t="shared" si="2795"/>
        <v>2.3500000000000083E-2</v>
      </c>
      <c r="KF198" s="187">
        <f t="shared" si="2795"/>
        <v>2.3500000000000083E-2</v>
      </c>
      <c r="KG198" s="187">
        <f t="shared" si="2795"/>
        <v>2.3500000000000083E-2</v>
      </c>
      <c r="KH198" s="187">
        <f t="shared" si="2795"/>
        <v>2.3500000000000083E-2</v>
      </c>
      <c r="KI198" s="187">
        <f t="shared" si="2795"/>
        <v>2.3500000000000083E-2</v>
      </c>
      <c r="KJ198" s="187">
        <f t="shared" si="2795"/>
        <v>2.3500000000000083E-2</v>
      </c>
      <c r="KK198" s="187">
        <f t="shared" si="2795"/>
        <v>2.3500000000000083E-2</v>
      </c>
      <c r="KL198" s="187">
        <f t="shared" si="2795"/>
        <v>2.3500000000000083E-2</v>
      </c>
      <c r="KM198" s="187">
        <f t="shared" si="2795"/>
        <v>2.3500000000000083E-2</v>
      </c>
      <c r="KN198" s="187">
        <f t="shared" si="2795"/>
        <v>2.3500000000000083E-2</v>
      </c>
      <c r="KO198" s="187">
        <f t="shared" si="2795"/>
        <v>2.3500000000000083E-2</v>
      </c>
      <c r="KP198" s="187">
        <f t="shared" si="2795"/>
        <v>2.3500000000000083E-2</v>
      </c>
      <c r="KQ198" s="187">
        <f t="shared" si="2795"/>
        <v>2.3500000000000083E-2</v>
      </c>
      <c r="KR198" s="187">
        <f t="shared" si="2795"/>
        <v>2.3500000000000083E-2</v>
      </c>
      <c r="KS198" s="187">
        <f t="shared" si="2795"/>
        <v>2.3500000000000083E-2</v>
      </c>
      <c r="KT198" s="187">
        <f t="shared" si="2795"/>
        <v>2.3500000000000083E-2</v>
      </c>
      <c r="KU198" s="187">
        <f t="shared" si="2795"/>
        <v>2.3500000000000083E-2</v>
      </c>
      <c r="KV198" s="187">
        <f t="shared" si="2795"/>
        <v>2.3500000000000083E-2</v>
      </c>
      <c r="KW198" s="187">
        <f t="shared" si="2795"/>
        <v>2.3500000000000083E-2</v>
      </c>
      <c r="KX198" s="187">
        <f t="shared" si="2795"/>
        <v>2.3500000000000083E-2</v>
      </c>
      <c r="KY198" s="187">
        <f t="shared" si="2795"/>
        <v>2.3500000000000083E-2</v>
      </c>
      <c r="KZ198" s="187">
        <f t="shared" si="2795"/>
        <v>2.3500000000000083E-2</v>
      </c>
      <c r="LA198" s="187">
        <f t="shared" si="2795"/>
        <v>2.3500000000000083E-2</v>
      </c>
      <c r="LB198" s="187">
        <f t="shared" si="2795"/>
        <v>2.3500000000000083E-2</v>
      </c>
      <c r="LC198" s="187">
        <f t="shared" si="2795"/>
        <v>2.3500000000000083E-2</v>
      </c>
      <c r="LD198" s="187">
        <f t="shared" si="2795"/>
        <v>2.3500000000000083E-2</v>
      </c>
      <c r="LE198" s="187">
        <f t="shared" si="2795"/>
        <v>2.3500000000000083E-2</v>
      </c>
      <c r="LF198" s="187">
        <f t="shared" si="2795"/>
        <v>2.3500000000000083E-2</v>
      </c>
      <c r="LG198" s="187">
        <f t="shared" si="2795"/>
        <v>2.3500000000000083E-2</v>
      </c>
      <c r="LH198" s="187">
        <f t="shared" si="2795"/>
        <v>2.3500000000000083E-2</v>
      </c>
      <c r="LI198" s="187">
        <f t="shared" si="2795"/>
        <v>2.3500000000000083E-2</v>
      </c>
      <c r="LJ198" s="187">
        <f t="shared" si="2795"/>
        <v>2.3500000000000083E-2</v>
      </c>
      <c r="LK198" s="187">
        <f t="shared" si="2795"/>
        <v>2.3500000000000083E-2</v>
      </c>
      <c r="LL198" s="187">
        <f t="shared" si="2795"/>
        <v>2.3500000000000083E-2</v>
      </c>
      <c r="LM198" s="187">
        <f t="shared" si="2795"/>
        <v>2.3500000000000083E-2</v>
      </c>
      <c r="LN198" s="187">
        <f t="shared" si="2795"/>
        <v>2.3500000000000083E-2</v>
      </c>
      <c r="LO198" s="187">
        <f t="shared" si="2795"/>
        <v>2.3500000000000083E-2</v>
      </c>
      <c r="LP198" s="187">
        <f t="shared" si="2795"/>
        <v>2.3500000000000083E-2</v>
      </c>
      <c r="LQ198" s="187">
        <f t="shared" si="2795"/>
        <v>2.3500000000000083E-2</v>
      </c>
      <c r="LR198" s="187">
        <f t="shared" si="2795"/>
        <v>2.3500000000000083E-2</v>
      </c>
      <c r="LS198" s="187">
        <f t="shared" si="2795"/>
        <v>2.3500000000000083E-2</v>
      </c>
      <c r="LT198" s="187">
        <f t="shared" si="2795"/>
        <v>2.3500000000000083E-2</v>
      </c>
      <c r="LU198" s="187">
        <f t="shared" si="2795"/>
        <v>2.3500000000000083E-2</v>
      </c>
      <c r="LV198" s="187">
        <f t="shared" si="2795"/>
        <v>2.3500000000000083E-2</v>
      </c>
      <c r="LW198" s="187">
        <f t="shared" si="2795"/>
        <v>2.3500000000000083E-2</v>
      </c>
      <c r="LX198" s="187">
        <f t="shared" ref="LX198:OI198" si="2796">+LX36*$J36</f>
        <v>2.3500000000000083E-2</v>
      </c>
      <c r="LY198" s="187">
        <f t="shared" si="2796"/>
        <v>2.3500000000000083E-2</v>
      </c>
      <c r="LZ198" s="187">
        <f t="shared" si="2796"/>
        <v>2.3500000000000083E-2</v>
      </c>
      <c r="MA198" s="187">
        <f t="shared" si="2796"/>
        <v>2.3500000000000083E-2</v>
      </c>
      <c r="MB198" s="187">
        <f t="shared" si="2796"/>
        <v>2.3500000000000083E-2</v>
      </c>
      <c r="MC198" s="187">
        <f t="shared" si="2796"/>
        <v>2.3500000000000083E-2</v>
      </c>
      <c r="MD198" s="187">
        <f t="shared" si="2796"/>
        <v>2.3500000000000083E-2</v>
      </c>
      <c r="ME198" s="187">
        <f t="shared" si="2796"/>
        <v>2.3500000000000083E-2</v>
      </c>
      <c r="MF198" s="187">
        <f t="shared" si="2796"/>
        <v>2.3500000000000083E-2</v>
      </c>
      <c r="MG198" s="187">
        <f t="shared" si="2796"/>
        <v>2.3500000000000083E-2</v>
      </c>
      <c r="MH198" s="187">
        <f t="shared" si="2796"/>
        <v>2.3500000000000083E-2</v>
      </c>
      <c r="MI198" s="187">
        <f t="shared" si="2796"/>
        <v>2.3500000000000083E-2</v>
      </c>
      <c r="MJ198" s="187">
        <f t="shared" si="2796"/>
        <v>2.3500000000000083E-2</v>
      </c>
      <c r="MK198" s="187">
        <f t="shared" si="2796"/>
        <v>2.3500000000000083E-2</v>
      </c>
      <c r="ML198" s="187">
        <f t="shared" si="2796"/>
        <v>2.3500000000000083E-2</v>
      </c>
      <c r="MM198" s="187">
        <f t="shared" si="2796"/>
        <v>2.3500000000000083E-2</v>
      </c>
      <c r="MN198" s="187">
        <f t="shared" si="2796"/>
        <v>2.3500000000000083E-2</v>
      </c>
      <c r="MO198" s="187">
        <f t="shared" si="2796"/>
        <v>2.3500000000000083E-2</v>
      </c>
      <c r="MP198" s="187">
        <f t="shared" si="2796"/>
        <v>2.3500000000000083E-2</v>
      </c>
      <c r="MQ198" s="187">
        <f t="shared" si="2796"/>
        <v>2.3500000000000083E-2</v>
      </c>
      <c r="MR198" s="187">
        <f t="shared" si="2796"/>
        <v>2.3500000000000083E-2</v>
      </c>
      <c r="MS198" s="187">
        <f t="shared" si="2796"/>
        <v>2.3500000000000083E-2</v>
      </c>
      <c r="MT198" s="187">
        <f t="shared" si="2796"/>
        <v>2.3500000000000083E-2</v>
      </c>
      <c r="MU198" s="187">
        <f t="shared" si="2796"/>
        <v>2.3500000000000083E-2</v>
      </c>
      <c r="MV198" s="187">
        <f t="shared" si="2796"/>
        <v>2.3500000000000083E-2</v>
      </c>
      <c r="MW198" s="187">
        <f t="shared" si="2796"/>
        <v>2.3500000000000083E-2</v>
      </c>
      <c r="MX198" s="187">
        <f t="shared" si="2796"/>
        <v>2.3500000000000083E-2</v>
      </c>
      <c r="MY198" s="187">
        <f t="shared" si="2796"/>
        <v>2.3500000000000083E-2</v>
      </c>
      <c r="MZ198" s="187">
        <f t="shared" si="2796"/>
        <v>2.3500000000000083E-2</v>
      </c>
      <c r="NA198" s="187">
        <f t="shared" si="2796"/>
        <v>2.3500000000000083E-2</v>
      </c>
      <c r="NB198" s="187">
        <f t="shared" si="2796"/>
        <v>2.3500000000000083E-2</v>
      </c>
      <c r="NC198" s="187">
        <f t="shared" si="2796"/>
        <v>2.3500000000000083E-2</v>
      </c>
      <c r="ND198" s="187">
        <f t="shared" si="2796"/>
        <v>2.3500000000000083E-2</v>
      </c>
      <c r="NE198" s="187">
        <f t="shared" si="2796"/>
        <v>2.3500000000000083E-2</v>
      </c>
      <c r="NF198" s="187">
        <f t="shared" si="2796"/>
        <v>2.3500000000000083E-2</v>
      </c>
      <c r="NG198" s="187">
        <f t="shared" si="2796"/>
        <v>2.3500000000000083E-2</v>
      </c>
      <c r="NH198" s="187">
        <f t="shared" si="2796"/>
        <v>2.3500000000000083E-2</v>
      </c>
      <c r="NI198" s="187">
        <f t="shared" si="2796"/>
        <v>2.3500000000000083E-2</v>
      </c>
      <c r="NJ198" s="187">
        <f t="shared" si="2796"/>
        <v>2.3500000000000083E-2</v>
      </c>
      <c r="NK198" s="187">
        <f t="shared" si="2796"/>
        <v>2.3500000000000083E-2</v>
      </c>
      <c r="NL198" s="187">
        <f t="shared" si="2796"/>
        <v>2.3500000000000083E-2</v>
      </c>
      <c r="NM198" s="187">
        <f t="shared" si="2796"/>
        <v>2.3500000000000083E-2</v>
      </c>
      <c r="NN198" s="187">
        <f t="shared" si="2796"/>
        <v>2.3500000000000083E-2</v>
      </c>
      <c r="NO198" s="187">
        <f t="shared" si="2796"/>
        <v>2.3500000000000083E-2</v>
      </c>
      <c r="NP198" s="187">
        <f t="shared" si="2796"/>
        <v>2.3500000000000083E-2</v>
      </c>
      <c r="NQ198" s="187">
        <f t="shared" si="2796"/>
        <v>2.3500000000000083E-2</v>
      </c>
      <c r="NR198" s="187">
        <f t="shared" si="2796"/>
        <v>2.3500000000000083E-2</v>
      </c>
      <c r="NS198" s="187">
        <f t="shared" si="2796"/>
        <v>2.3500000000000083E-2</v>
      </c>
      <c r="NT198" s="187">
        <f t="shared" si="2796"/>
        <v>2.3500000000000083E-2</v>
      </c>
      <c r="NU198" s="187">
        <f t="shared" si="2796"/>
        <v>2.3500000000000083E-2</v>
      </c>
      <c r="NV198" s="187">
        <f t="shared" si="2796"/>
        <v>2.3500000000000083E-2</v>
      </c>
      <c r="NW198" s="187">
        <f t="shared" si="2796"/>
        <v>2.3500000000000083E-2</v>
      </c>
      <c r="NX198" s="187">
        <f t="shared" si="2796"/>
        <v>2.3500000000000083E-2</v>
      </c>
      <c r="NY198" s="187">
        <f t="shared" si="2796"/>
        <v>2.3500000000000083E-2</v>
      </c>
      <c r="NZ198" s="187">
        <f t="shared" si="2796"/>
        <v>2.3500000000000083E-2</v>
      </c>
      <c r="OA198" s="187">
        <f t="shared" si="2796"/>
        <v>2.3500000000000083E-2</v>
      </c>
      <c r="OB198" s="187">
        <f t="shared" si="2796"/>
        <v>2.3500000000000083E-2</v>
      </c>
      <c r="OC198" s="187">
        <f t="shared" si="2796"/>
        <v>2.3500000000000083E-2</v>
      </c>
      <c r="OD198" s="187">
        <f t="shared" si="2796"/>
        <v>2.3500000000000083E-2</v>
      </c>
      <c r="OE198" s="187">
        <f t="shared" si="2796"/>
        <v>2.3500000000000083E-2</v>
      </c>
      <c r="OF198" s="187">
        <f t="shared" si="2796"/>
        <v>2.3500000000000083E-2</v>
      </c>
      <c r="OG198" s="187">
        <f t="shared" si="2796"/>
        <v>2.3500000000000083E-2</v>
      </c>
      <c r="OH198" s="187">
        <f t="shared" si="2796"/>
        <v>2.3500000000000083E-2</v>
      </c>
      <c r="OI198" s="187">
        <f t="shared" si="2796"/>
        <v>2.3500000000000083E-2</v>
      </c>
      <c r="OJ198" s="187">
        <f t="shared" ref="OJ198:QU198" si="2797">+OJ36*$J36</f>
        <v>2.3500000000000083E-2</v>
      </c>
      <c r="OK198" s="187">
        <f t="shared" si="2797"/>
        <v>2.3500000000000083E-2</v>
      </c>
      <c r="OL198" s="187">
        <f t="shared" si="2797"/>
        <v>2.3500000000000083E-2</v>
      </c>
      <c r="OM198" s="187">
        <f t="shared" si="2797"/>
        <v>2.3500000000000083E-2</v>
      </c>
      <c r="ON198" s="187">
        <f t="shared" si="2797"/>
        <v>2.3500000000000083E-2</v>
      </c>
      <c r="OO198" s="187">
        <f t="shared" si="2797"/>
        <v>2.3500000000000083E-2</v>
      </c>
      <c r="OP198" s="187">
        <f t="shared" si="2797"/>
        <v>2.3500000000000083E-2</v>
      </c>
      <c r="OQ198" s="187">
        <f t="shared" si="2797"/>
        <v>2.3500000000000083E-2</v>
      </c>
      <c r="OR198" s="187">
        <f t="shared" si="2797"/>
        <v>2.3500000000000083E-2</v>
      </c>
      <c r="OS198" s="187">
        <f t="shared" si="2797"/>
        <v>2.3500000000000083E-2</v>
      </c>
      <c r="OT198" s="187">
        <f t="shared" si="2797"/>
        <v>2.3500000000000083E-2</v>
      </c>
      <c r="OU198" s="187">
        <f t="shared" si="2797"/>
        <v>2.3500000000000083E-2</v>
      </c>
      <c r="OV198" s="187">
        <f t="shared" si="2797"/>
        <v>2.3500000000000083E-2</v>
      </c>
      <c r="OW198" s="187">
        <f t="shared" si="2797"/>
        <v>2.3500000000000083E-2</v>
      </c>
      <c r="OX198" s="187">
        <f t="shared" si="2797"/>
        <v>2.3500000000000083E-2</v>
      </c>
      <c r="OY198" s="187">
        <f t="shared" si="2797"/>
        <v>2.3500000000000083E-2</v>
      </c>
      <c r="OZ198" s="187">
        <f t="shared" si="2797"/>
        <v>2.3500000000000083E-2</v>
      </c>
      <c r="PA198" s="187">
        <f t="shared" si="2797"/>
        <v>2.3500000000000083E-2</v>
      </c>
      <c r="PB198" s="187">
        <f t="shared" si="2797"/>
        <v>2.3500000000000083E-2</v>
      </c>
      <c r="PC198" s="187">
        <f t="shared" si="2797"/>
        <v>2.3500000000000083E-2</v>
      </c>
      <c r="PD198" s="187">
        <f t="shared" si="2797"/>
        <v>2.3500000000000083E-2</v>
      </c>
      <c r="PE198" s="187">
        <f t="shared" si="2797"/>
        <v>2.3500000000000083E-2</v>
      </c>
      <c r="PF198" s="187">
        <f t="shared" si="2797"/>
        <v>2.3500000000000083E-2</v>
      </c>
      <c r="PG198" s="187">
        <f t="shared" si="2797"/>
        <v>2.3500000000000083E-2</v>
      </c>
      <c r="PH198" s="187">
        <f t="shared" si="2797"/>
        <v>2.3500000000000083E-2</v>
      </c>
      <c r="PI198" s="187">
        <f t="shared" si="2797"/>
        <v>2.3500000000000083E-2</v>
      </c>
      <c r="PJ198" s="187">
        <f t="shared" si="2797"/>
        <v>2.3500000000000083E-2</v>
      </c>
      <c r="PK198" s="187">
        <f t="shared" si="2797"/>
        <v>2.3500000000000083E-2</v>
      </c>
      <c r="PL198" s="187">
        <f t="shared" si="2797"/>
        <v>2.3500000000000083E-2</v>
      </c>
      <c r="PM198" s="187">
        <f t="shared" si="2797"/>
        <v>2.3500000000000083E-2</v>
      </c>
      <c r="PN198" s="187">
        <f t="shared" si="2797"/>
        <v>2.3500000000000083E-2</v>
      </c>
      <c r="PO198" s="187">
        <f t="shared" si="2797"/>
        <v>2.3500000000000083E-2</v>
      </c>
      <c r="PP198" s="187">
        <f t="shared" si="2797"/>
        <v>2.3500000000000083E-2</v>
      </c>
      <c r="PQ198" s="187">
        <f t="shared" si="2797"/>
        <v>2.3500000000000083E-2</v>
      </c>
      <c r="PR198" s="187">
        <f t="shared" si="2797"/>
        <v>2.3500000000000083E-2</v>
      </c>
      <c r="PS198" s="187">
        <f t="shared" si="2797"/>
        <v>2.3500000000000083E-2</v>
      </c>
      <c r="PT198" s="187">
        <f t="shared" si="2797"/>
        <v>2.3500000000000083E-2</v>
      </c>
      <c r="PU198" s="187">
        <f t="shared" si="2797"/>
        <v>2.3500000000000083E-2</v>
      </c>
      <c r="PV198" s="187">
        <f t="shared" si="2797"/>
        <v>2.3500000000000083E-2</v>
      </c>
      <c r="PW198" s="187">
        <f t="shared" si="2797"/>
        <v>2.3500000000000083E-2</v>
      </c>
      <c r="PX198" s="187">
        <f t="shared" si="2797"/>
        <v>2.3500000000000083E-2</v>
      </c>
      <c r="PY198" s="187">
        <f t="shared" si="2797"/>
        <v>2.3500000000000083E-2</v>
      </c>
      <c r="PZ198" s="187">
        <f t="shared" si="2797"/>
        <v>2.3500000000000083E-2</v>
      </c>
      <c r="QA198" s="187">
        <f t="shared" si="2797"/>
        <v>2.3500000000000083E-2</v>
      </c>
      <c r="QB198" s="187">
        <f t="shared" si="2797"/>
        <v>2.3500000000000083E-2</v>
      </c>
      <c r="QC198" s="187">
        <f t="shared" si="2797"/>
        <v>2.3500000000000083E-2</v>
      </c>
      <c r="QD198" s="187">
        <f t="shared" si="2797"/>
        <v>2.3500000000000083E-2</v>
      </c>
      <c r="QE198" s="187">
        <f t="shared" si="2797"/>
        <v>2.3500000000000083E-2</v>
      </c>
      <c r="QF198" s="187">
        <f t="shared" si="2797"/>
        <v>2.3500000000000083E-2</v>
      </c>
      <c r="QG198" s="187">
        <f t="shared" si="2797"/>
        <v>2.3500000000000083E-2</v>
      </c>
      <c r="QH198" s="187">
        <f t="shared" si="2797"/>
        <v>2.3500000000000083E-2</v>
      </c>
      <c r="QI198" s="187">
        <f t="shared" si="2797"/>
        <v>2.3500000000000083E-2</v>
      </c>
      <c r="QJ198" s="187">
        <f t="shared" si="2797"/>
        <v>2.3500000000000083E-2</v>
      </c>
      <c r="QK198" s="187">
        <f t="shared" si="2797"/>
        <v>2.3500000000000083E-2</v>
      </c>
      <c r="QL198" s="187">
        <f t="shared" si="2797"/>
        <v>2.3500000000000083E-2</v>
      </c>
      <c r="QM198" s="187">
        <f t="shared" si="2797"/>
        <v>2.3500000000000083E-2</v>
      </c>
      <c r="QN198" s="187">
        <f t="shared" si="2797"/>
        <v>2.3500000000000083E-2</v>
      </c>
      <c r="QO198" s="187">
        <f t="shared" si="2797"/>
        <v>2.3500000000000083E-2</v>
      </c>
      <c r="QP198" s="187">
        <f t="shared" si="2797"/>
        <v>2.3500000000000083E-2</v>
      </c>
      <c r="QQ198" s="187">
        <f t="shared" si="2797"/>
        <v>2.3500000000000083E-2</v>
      </c>
      <c r="QR198" s="187">
        <f t="shared" si="2797"/>
        <v>2.3500000000000083E-2</v>
      </c>
      <c r="QS198" s="187">
        <f t="shared" si="2797"/>
        <v>2.3500000000000083E-2</v>
      </c>
      <c r="QT198" s="187">
        <f t="shared" si="2797"/>
        <v>2.3500000000000083E-2</v>
      </c>
      <c r="QU198" s="187">
        <f t="shared" si="2797"/>
        <v>2.3500000000000083E-2</v>
      </c>
      <c r="QV198" s="187">
        <f t="shared" ref="QV198:TG198" si="2798">+QV36*$J36</f>
        <v>2.3500000000000083E-2</v>
      </c>
      <c r="QW198" s="187">
        <f t="shared" si="2798"/>
        <v>2.3500000000000083E-2</v>
      </c>
      <c r="QX198" s="187">
        <f t="shared" si="2798"/>
        <v>2.3500000000000083E-2</v>
      </c>
      <c r="QY198" s="187">
        <f t="shared" si="2798"/>
        <v>2.3500000000000083E-2</v>
      </c>
      <c r="QZ198" s="187">
        <f t="shared" si="2798"/>
        <v>2.3500000000000083E-2</v>
      </c>
      <c r="RA198" s="187">
        <f t="shared" si="2798"/>
        <v>2.3500000000000083E-2</v>
      </c>
      <c r="RB198" s="187">
        <f t="shared" si="2798"/>
        <v>2.3500000000000083E-2</v>
      </c>
      <c r="RC198" s="187">
        <f t="shared" si="2798"/>
        <v>2.3500000000000083E-2</v>
      </c>
      <c r="RD198" s="187">
        <f t="shared" si="2798"/>
        <v>2.3500000000000083E-2</v>
      </c>
      <c r="RE198" s="187">
        <f t="shared" si="2798"/>
        <v>2.3500000000000083E-2</v>
      </c>
      <c r="RF198" s="187">
        <f t="shared" si="2798"/>
        <v>2.3500000000000083E-2</v>
      </c>
      <c r="RG198" s="187">
        <f t="shared" si="2798"/>
        <v>2.3500000000000083E-2</v>
      </c>
      <c r="RH198" s="187">
        <f t="shared" si="2798"/>
        <v>2.3500000000000083E-2</v>
      </c>
      <c r="RI198" s="187">
        <f t="shared" si="2798"/>
        <v>2.3500000000000083E-2</v>
      </c>
      <c r="RJ198" s="187">
        <f t="shared" si="2798"/>
        <v>2.3500000000000083E-2</v>
      </c>
      <c r="RK198" s="187">
        <f t="shared" si="2798"/>
        <v>2.3500000000000083E-2</v>
      </c>
      <c r="RL198" s="187">
        <f t="shared" si="2798"/>
        <v>2.3500000000000083E-2</v>
      </c>
      <c r="RM198" s="187">
        <f t="shared" si="2798"/>
        <v>2.3500000000000083E-2</v>
      </c>
      <c r="RN198" s="187">
        <f t="shared" si="2798"/>
        <v>2.3500000000000083E-2</v>
      </c>
      <c r="RO198" s="187">
        <f t="shared" si="2798"/>
        <v>2.3500000000000083E-2</v>
      </c>
      <c r="RP198" s="187">
        <f t="shared" si="2798"/>
        <v>2.3500000000000083E-2</v>
      </c>
      <c r="RQ198" s="187">
        <f t="shared" si="2798"/>
        <v>2.3500000000000083E-2</v>
      </c>
      <c r="RR198" s="187">
        <f t="shared" si="2798"/>
        <v>2.3500000000000083E-2</v>
      </c>
      <c r="RS198" s="187">
        <f t="shared" si="2798"/>
        <v>2.3500000000000083E-2</v>
      </c>
      <c r="RT198" s="187">
        <f t="shared" si="2798"/>
        <v>2.3500000000000083E-2</v>
      </c>
      <c r="RU198" s="187">
        <f t="shared" si="2798"/>
        <v>2.3500000000000083E-2</v>
      </c>
      <c r="RV198" s="187">
        <f t="shared" si="2798"/>
        <v>2.3500000000000083E-2</v>
      </c>
      <c r="RW198" s="187">
        <f t="shared" si="2798"/>
        <v>2.3500000000000083E-2</v>
      </c>
      <c r="RX198" s="187">
        <f t="shared" si="2798"/>
        <v>2.3500000000000083E-2</v>
      </c>
      <c r="RY198" s="187">
        <f t="shared" si="2798"/>
        <v>2.3500000000000083E-2</v>
      </c>
      <c r="RZ198" s="187">
        <f t="shared" si="2798"/>
        <v>2.3500000000000083E-2</v>
      </c>
      <c r="SA198" s="187">
        <f t="shared" si="2798"/>
        <v>2.3500000000000083E-2</v>
      </c>
      <c r="SB198" s="187">
        <f t="shared" si="2798"/>
        <v>2.3500000000000083E-2</v>
      </c>
      <c r="SC198" s="187">
        <f t="shared" si="2798"/>
        <v>2.3500000000000083E-2</v>
      </c>
      <c r="SD198" s="187">
        <f t="shared" si="2798"/>
        <v>2.3500000000000083E-2</v>
      </c>
      <c r="SE198" s="187">
        <f t="shared" si="2798"/>
        <v>2.3500000000000083E-2</v>
      </c>
      <c r="SF198" s="187">
        <f t="shared" si="2798"/>
        <v>2.3500000000000083E-2</v>
      </c>
      <c r="SG198" s="187">
        <f t="shared" si="2798"/>
        <v>2.3500000000000083E-2</v>
      </c>
      <c r="SH198" s="187">
        <f t="shared" si="2798"/>
        <v>2.3500000000000083E-2</v>
      </c>
      <c r="SI198" s="187">
        <f t="shared" si="2798"/>
        <v>2.3500000000000083E-2</v>
      </c>
      <c r="SJ198" s="187">
        <f t="shared" si="2798"/>
        <v>2.3500000000000083E-2</v>
      </c>
      <c r="SK198" s="187">
        <f t="shared" si="2798"/>
        <v>2.3500000000000083E-2</v>
      </c>
      <c r="SL198" s="187">
        <f t="shared" si="2798"/>
        <v>2.3500000000000083E-2</v>
      </c>
      <c r="SM198" s="187">
        <f t="shared" si="2798"/>
        <v>2.3500000000000083E-2</v>
      </c>
      <c r="SN198" s="187">
        <f t="shared" si="2798"/>
        <v>2.3500000000000083E-2</v>
      </c>
      <c r="SO198" s="187">
        <f t="shared" si="2798"/>
        <v>2.3500000000000083E-2</v>
      </c>
      <c r="SP198" s="187">
        <f t="shared" si="2798"/>
        <v>2.3500000000000083E-2</v>
      </c>
      <c r="SQ198" s="187">
        <f t="shared" si="2798"/>
        <v>2.3500000000000083E-2</v>
      </c>
      <c r="SR198" s="187">
        <f t="shared" si="2798"/>
        <v>2.3500000000000083E-2</v>
      </c>
      <c r="SS198" s="187">
        <f t="shared" si="2798"/>
        <v>2.3500000000000083E-2</v>
      </c>
      <c r="ST198" s="187">
        <f t="shared" si="2798"/>
        <v>2.3500000000000083E-2</v>
      </c>
      <c r="SU198" s="187">
        <f t="shared" si="2798"/>
        <v>2.3500000000000083E-2</v>
      </c>
      <c r="SV198" s="187">
        <f t="shared" si="2798"/>
        <v>2.3500000000000083E-2</v>
      </c>
      <c r="SW198" s="187">
        <f t="shared" si="2798"/>
        <v>2.3500000000000083E-2</v>
      </c>
      <c r="SX198" s="187">
        <f t="shared" si="2798"/>
        <v>2.3500000000000083E-2</v>
      </c>
      <c r="SY198" s="187">
        <f t="shared" si="2798"/>
        <v>2.3500000000000083E-2</v>
      </c>
      <c r="SZ198" s="187">
        <f t="shared" si="2798"/>
        <v>2.3500000000000083E-2</v>
      </c>
      <c r="TA198" s="187">
        <f t="shared" si="2798"/>
        <v>2.3500000000000083E-2</v>
      </c>
      <c r="TB198" s="187">
        <f t="shared" si="2798"/>
        <v>2.3500000000000083E-2</v>
      </c>
      <c r="TC198" s="187">
        <f t="shared" si="2798"/>
        <v>2.3500000000000083E-2</v>
      </c>
      <c r="TD198" s="187">
        <f t="shared" si="2798"/>
        <v>2.3500000000000083E-2</v>
      </c>
      <c r="TE198" s="187">
        <f t="shared" si="2798"/>
        <v>2.3500000000000083E-2</v>
      </c>
      <c r="TF198" s="187">
        <f t="shared" si="2798"/>
        <v>2.3500000000000083E-2</v>
      </c>
      <c r="TG198" s="187">
        <f t="shared" si="2798"/>
        <v>2.3500000000000083E-2</v>
      </c>
      <c r="TH198" s="187">
        <f t="shared" ref="TH198:UV198" si="2799">+TH36*$J36</f>
        <v>2.3500000000000083E-2</v>
      </c>
      <c r="TI198" s="187">
        <f t="shared" si="2799"/>
        <v>2.3500000000000083E-2</v>
      </c>
      <c r="TJ198" s="187">
        <f t="shared" si="2799"/>
        <v>2.3500000000000083E-2</v>
      </c>
      <c r="TK198" s="187">
        <f t="shared" si="2799"/>
        <v>2.3500000000000083E-2</v>
      </c>
      <c r="TL198" s="187">
        <f t="shared" si="2799"/>
        <v>2.3500000000000083E-2</v>
      </c>
      <c r="TM198" s="187">
        <f t="shared" si="2799"/>
        <v>2.3500000000000083E-2</v>
      </c>
      <c r="TN198" s="187">
        <f t="shared" si="2799"/>
        <v>2.3500000000000083E-2</v>
      </c>
      <c r="TO198" s="187">
        <f t="shared" si="2799"/>
        <v>2.3500000000000083E-2</v>
      </c>
      <c r="TP198" s="187">
        <f t="shared" si="2799"/>
        <v>2.3500000000000083E-2</v>
      </c>
      <c r="TQ198" s="187">
        <f t="shared" si="2799"/>
        <v>2.3500000000000083E-2</v>
      </c>
      <c r="TR198" s="187">
        <f t="shared" si="2799"/>
        <v>2.3500000000000083E-2</v>
      </c>
      <c r="TS198" s="187">
        <f t="shared" si="2799"/>
        <v>2.3500000000000083E-2</v>
      </c>
      <c r="TT198" s="187">
        <f t="shared" si="2799"/>
        <v>2.3500000000000083E-2</v>
      </c>
      <c r="TU198" s="187">
        <f t="shared" si="2799"/>
        <v>2.3500000000000083E-2</v>
      </c>
      <c r="TV198" s="187">
        <f t="shared" si="2799"/>
        <v>2.3500000000000083E-2</v>
      </c>
      <c r="TW198" s="187">
        <f t="shared" si="2799"/>
        <v>2.3500000000000083E-2</v>
      </c>
      <c r="TX198" s="187">
        <f t="shared" si="2799"/>
        <v>2.3500000000000083E-2</v>
      </c>
      <c r="TY198" s="187">
        <f t="shared" si="2799"/>
        <v>2.3500000000000083E-2</v>
      </c>
      <c r="TZ198" s="187">
        <f t="shared" si="2799"/>
        <v>2.3500000000000083E-2</v>
      </c>
      <c r="UA198" s="187">
        <f t="shared" si="2799"/>
        <v>2.3500000000000083E-2</v>
      </c>
      <c r="UB198" s="187">
        <f t="shared" si="2799"/>
        <v>2.3500000000000083E-2</v>
      </c>
      <c r="UC198" s="187">
        <f t="shared" si="2799"/>
        <v>2.3500000000000083E-2</v>
      </c>
      <c r="UD198" s="187">
        <f t="shared" si="2799"/>
        <v>2.3500000000000083E-2</v>
      </c>
      <c r="UE198" s="187">
        <f t="shared" si="2799"/>
        <v>2.3500000000000083E-2</v>
      </c>
      <c r="UF198" s="187">
        <f t="shared" si="2799"/>
        <v>2.3500000000000083E-2</v>
      </c>
      <c r="UG198" s="187">
        <f t="shared" si="2799"/>
        <v>2.3500000000000083E-2</v>
      </c>
      <c r="UH198" s="187">
        <f t="shared" si="2799"/>
        <v>2.3500000000000083E-2</v>
      </c>
      <c r="UI198" s="187">
        <f t="shared" si="2799"/>
        <v>2.3500000000000083E-2</v>
      </c>
      <c r="UJ198" s="187">
        <f t="shared" si="2799"/>
        <v>2.3500000000000083E-2</v>
      </c>
      <c r="UK198" s="187">
        <f t="shared" si="2799"/>
        <v>2.3500000000000083E-2</v>
      </c>
      <c r="UL198" s="187">
        <f t="shared" si="2799"/>
        <v>2.3500000000000083E-2</v>
      </c>
      <c r="UM198" s="187">
        <f t="shared" si="2799"/>
        <v>2.3500000000000083E-2</v>
      </c>
      <c r="UN198" s="187">
        <f t="shared" si="2799"/>
        <v>2.3500000000000083E-2</v>
      </c>
      <c r="UO198" s="187">
        <f t="shared" si="2799"/>
        <v>2.3500000000000083E-2</v>
      </c>
      <c r="UP198" s="187">
        <f t="shared" si="2799"/>
        <v>2.3500000000000083E-2</v>
      </c>
      <c r="UQ198" s="187">
        <f t="shared" si="2799"/>
        <v>2.3500000000000083E-2</v>
      </c>
      <c r="UR198" s="187">
        <f t="shared" si="2799"/>
        <v>2.3500000000000083E-2</v>
      </c>
      <c r="US198" s="187">
        <f t="shared" si="2799"/>
        <v>2.3500000000000083E-2</v>
      </c>
      <c r="UT198" s="187">
        <f t="shared" si="2799"/>
        <v>2.3500000000000083E-2</v>
      </c>
      <c r="UU198" s="187">
        <f t="shared" si="2799"/>
        <v>2.3500000000000083E-2</v>
      </c>
      <c r="UV198" s="187">
        <f t="shared" si="2799"/>
        <v>2.3500000000000083E-2</v>
      </c>
    </row>
    <row r="199" spans="4:568" ht="14.25" hidden="1" customHeight="1" thickBot="1">
      <c r="D199" s="764"/>
      <c r="E199" s="756" t="s">
        <v>272</v>
      </c>
      <c r="I199" s="759" t="s">
        <v>273</v>
      </c>
      <c r="K199" s="186" t="s">
        <v>161</v>
      </c>
      <c r="L199" s="747" t="s">
        <v>260</v>
      </c>
      <c r="M199" s="747"/>
      <c r="N199" s="747"/>
      <c r="O199" s="407"/>
      <c r="P199" s="187">
        <f t="shared" ref="P199:CA199" si="2800">+P42*$J42</f>
        <v>0</v>
      </c>
      <c r="Q199" s="187">
        <f t="shared" si="2800"/>
        <v>0</v>
      </c>
      <c r="R199" s="187">
        <f t="shared" si="2800"/>
        <v>0</v>
      </c>
      <c r="S199" s="187">
        <f t="shared" si="2800"/>
        <v>0</v>
      </c>
      <c r="T199" s="187">
        <f t="shared" si="2800"/>
        <v>0</v>
      </c>
      <c r="U199" s="187">
        <f t="shared" si="2800"/>
        <v>0</v>
      </c>
      <c r="V199" s="187">
        <f t="shared" si="2800"/>
        <v>0</v>
      </c>
      <c r="W199" s="187">
        <f t="shared" si="2800"/>
        <v>0</v>
      </c>
      <c r="X199" s="187">
        <f t="shared" si="2800"/>
        <v>0</v>
      </c>
      <c r="Y199" s="187">
        <f t="shared" si="2800"/>
        <v>0</v>
      </c>
      <c r="Z199" s="187">
        <f t="shared" si="2800"/>
        <v>0</v>
      </c>
      <c r="AA199" s="187">
        <f t="shared" si="2800"/>
        <v>0</v>
      </c>
      <c r="AB199" s="187">
        <f t="shared" si="2800"/>
        <v>0</v>
      </c>
      <c r="AC199" s="187">
        <f t="shared" si="2800"/>
        <v>0</v>
      </c>
      <c r="AD199" s="187">
        <f t="shared" si="2800"/>
        <v>0</v>
      </c>
      <c r="AE199" s="187">
        <f t="shared" si="2800"/>
        <v>0</v>
      </c>
      <c r="AF199" s="187">
        <f t="shared" si="2800"/>
        <v>0</v>
      </c>
      <c r="AG199" s="187">
        <f t="shared" si="2800"/>
        <v>0</v>
      </c>
      <c r="AH199" s="187">
        <f t="shared" si="2800"/>
        <v>0</v>
      </c>
      <c r="AI199" s="187">
        <f t="shared" si="2800"/>
        <v>0</v>
      </c>
      <c r="AJ199" s="187">
        <f t="shared" si="2800"/>
        <v>0</v>
      </c>
      <c r="AK199" s="187">
        <f t="shared" si="2800"/>
        <v>0</v>
      </c>
      <c r="AL199" s="187">
        <f t="shared" si="2800"/>
        <v>0</v>
      </c>
      <c r="AM199" s="187">
        <f t="shared" si="2800"/>
        <v>0</v>
      </c>
      <c r="AN199" s="187">
        <f t="shared" si="2800"/>
        <v>0</v>
      </c>
      <c r="AO199" s="187">
        <f t="shared" si="2800"/>
        <v>0</v>
      </c>
      <c r="AP199" s="187">
        <f t="shared" si="2800"/>
        <v>0</v>
      </c>
      <c r="AQ199" s="187">
        <f t="shared" si="2800"/>
        <v>0</v>
      </c>
      <c r="AR199" s="187">
        <f t="shared" si="2800"/>
        <v>0</v>
      </c>
      <c r="AS199" s="187">
        <f t="shared" si="2800"/>
        <v>0</v>
      </c>
      <c r="AT199" s="187">
        <f t="shared" si="2800"/>
        <v>0</v>
      </c>
      <c r="AU199" s="187">
        <f t="shared" si="2800"/>
        <v>0</v>
      </c>
      <c r="AV199" s="187">
        <f t="shared" si="2800"/>
        <v>0</v>
      </c>
      <c r="AW199" s="187">
        <f t="shared" si="2800"/>
        <v>0</v>
      </c>
      <c r="AX199" s="187">
        <f t="shared" si="2800"/>
        <v>0</v>
      </c>
      <c r="AY199" s="187">
        <f t="shared" si="2800"/>
        <v>0</v>
      </c>
      <c r="AZ199" s="187">
        <f t="shared" si="2800"/>
        <v>0</v>
      </c>
      <c r="BA199" s="187">
        <f t="shared" si="2800"/>
        <v>0</v>
      </c>
      <c r="BB199" s="187">
        <f t="shared" si="2800"/>
        <v>0</v>
      </c>
      <c r="BC199" s="187">
        <f t="shared" si="2800"/>
        <v>0</v>
      </c>
      <c r="BD199" s="187">
        <f t="shared" si="2800"/>
        <v>0</v>
      </c>
      <c r="BE199" s="187">
        <f t="shared" si="2800"/>
        <v>0</v>
      </c>
      <c r="BF199" s="187">
        <f t="shared" si="2800"/>
        <v>0</v>
      </c>
      <c r="BG199" s="187">
        <f t="shared" si="2800"/>
        <v>0</v>
      </c>
      <c r="BH199" s="187">
        <f t="shared" si="2800"/>
        <v>0</v>
      </c>
      <c r="BI199" s="187">
        <f t="shared" si="2800"/>
        <v>0</v>
      </c>
      <c r="BJ199" s="187">
        <f t="shared" si="2800"/>
        <v>0</v>
      </c>
      <c r="BK199" s="187">
        <f t="shared" si="2800"/>
        <v>0</v>
      </c>
      <c r="BL199" s="187">
        <f t="shared" si="2800"/>
        <v>0</v>
      </c>
      <c r="BM199" s="187">
        <f t="shared" si="2800"/>
        <v>0</v>
      </c>
      <c r="BN199" s="187">
        <f t="shared" si="2800"/>
        <v>0</v>
      </c>
      <c r="BO199" s="187">
        <f t="shared" si="2800"/>
        <v>0</v>
      </c>
      <c r="BP199" s="187">
        <f t="shared" si="2800"/>
        <v>0</v>
      </c>
      <c r="BQ199" s="187">
        <f t="shared" si="2800"/>
        <v>0</v>
      </c>
      <c r="BR199" s="187">
        <f t="shared" si="2800"/>
        <v>0</v>
      </c>
      <c r="BS199" s="187">
        <f t="shared" si="2800"/>
        <v>0</v>
      </c>
      <c r="BT199" s="187">
        <f t="shared" si="2800"/>
        <v>3.3383333333333339E-4</v>
      </c>
      <c r="BU199" s="187">
        <f t="shared" si="2800"/>
        <v>3.3383333333333339E-4</v>
      </c>
      <c r="BV199" s="187">
        <f t="shared" si="2800"/>
        <v>6.6766666666666678E-4</v>
      </c>
      <c r="BW199" s="187">
        <f t="shared" si="2800"/>
        <v>1.0015000000000002E-3</v>
      </c>
      <c r="BX199" s="187">
        <f t="shared" si="2800"/>
        <v>1.3353333333333336E-3</v>
      </c>
      <c r="BY199" s="187">
        <f t="shared" si="2800"/>
        <v>1.6691666666666669E-3</v>
      </c>
      <c r="BZ199" s="187">
        <f t="shared" si="2800"/>
        <v>2.003E-3</v>
      </c>
      <c r="CA199" s="187">
        <f t="shared" si="2800"/>
        <v>2.3368333333333336E-3</v>
      </c>
      <c r="CB199" s="187">
        <f t="shared" ref="CB199:EM199" si="2801">+CB42*$J42</f>
        <v>2.3368333333333336E-3</v>
      </c>
      <c r="CC199" s="187">
        <f t="shared" si="2801"/>
        <v>2.6706666666666671E-3</v>
      </c>
      <c r="CD199" s="187">
        <f t="shared" si="2801"/>
        <v>3.0045000000000002E-3</v>
      </c>
      <c r="CE199" s="187">
        <f t="shared" si="2801"/>
        <v>3.3383333333333338E-3</v>
      </c>
      <c r="CF199" s="187">
        <f t="shared" si="2801"/>
        <v>3.6721666666666669E-3</v>
      </c>
      <c r="CG199" s="187">
        <f t="shared" si="2801"/>
        <v>4.006E-3</v>
      </c>
      <c r="CH199" s="187">
        <f t="shared" si="2801"/>
        <v>4.3398333333333336E-3</v>
      </c>
      <c r="CI199" s="187">
        <f t="shared" si="2801"/>
        <v>4.3398333333333336E-3</v>
      </c>
      <c r="CJ199" s="187">
        <f t="shared" si="2801"/>
        <v>4.6736666666666671E-3</v>
      </c>
      <c r="CK199" s="187">
        <f t="shared" si="2801"/>
        <v>5.0074999999999998E-3</v>
      </c>
      <c r="CL199" s="187">
        <f t="shared" si="2801"/>
        <v>5.3413333333333342E-3</v>
      </c>
      <c r="CM199" s="187">
        <f t="shared" si="2801"/>
        <v>5.6751666666666669E-3</v>
      </c>
      <c r="CN199" s="187">
        <f t="shared" si="2801"/>
        <v>6.0090000000000005E-3</v>
      </c>
      <c r="CO199" s="187">
        <f t="shared" si="2801"/>
        <v>6.342833333333334E-3</v>
      </c>
      <c r="CP199" s="187">
        <f t="shared" si="2801"/>
        <v>6.342833333333334E-3</v>
      </c>
      <c r="CQ199" s="187">
        <f t="shared" si="2801"/>
        <v>6.6766666666666676E-3</v>
      </c>
      <c r="CR199" s="187">
        <f t="shared" si="2801"/>
        <v>7.0105000000000002E-3</v>
      </c>
      <c r="CS199" s="187">
        <f t="shared" si="2801"/>
        <v>7.3443333333333338E-3</v>
      </c>
      <c r="CT199" s="187">
        <f t="shared" si="2801"/>
        <v>7.6781666666666673E-3</v>
      </c>
      <c r="CU199" s="187">
        <f t="shared" si="2801"/>
        <v>8.012E-3</v>
      </c>
      <c r="CV199" s="187">
        <f t="shared" si="2801"/>
        <v>8.3458333333333336E-3</v>
      </c>
      <c r="CW199" s="187">
        <f t="shared" si="2801"/>
        <v>8.3458333333333336E-3</v>
      </c>
      <c r="CX199" s="187">
        <f t="shared" si="2801"/>
        <v>8.6796666666666671E-3</v>
      </c>
      <c r="CY199" s="187">
        <f t="shared" si="2801"/>
        <v>9.0135000000000007E-3</v>
      </c>
      <c r="CZ199" s="187">
        <f t="shared" si="2801"/>
        <v>9.3473333333333342E-3</v>
      </c>
      <c r="DA199" s="187">
        <f t="shared" si="2801"/>
        <v>9.6811666666666678E-3</v>
      </c>
      <c r="DB199" s="187">
        <f t="shared" si="2801"/>
        <v>1.0015E-2</v>
      </c>
      <c r="DC199" s="187">
        <f t="shared" si="2801"/>
        <v>1.0348833333333333E-2</v>
      </c>
      <c r="DD199" s="187">
        <f t="shared" si="2801"/>
        <v>1.0348833333333333E-2</v>
      </c>
      <c r="DE199" s="187">
        <f t="shared" si="2801"/>
        <v>1.0682666666666668E-2</v>
      </c>
      <c r="DF199" s="187">
        <f t="shared" si="2801"/>
        <v>1.1016500000000002E-2</v>
      </c>
      <c r="DG199" s="187">
        <f t="shared" si="2801"/>
        <v>1.1350333333333337E-2</v>
      </c>
      <c r="DH199" s="187">
        <f t="shared" si="2801"/>
        <v>1.1684166666666671E-2</v>
      </c>
      <c r="DI199" s="187">
        <f t="shared" si="2801"/>
        <v>1.2018000000000006E-2</v>
      </c>
      <c r="DJ199" s="187">
        <f t="shared" si="2801"/>
        <v>1.235183333333334E-2</v>
      </c>
      <c r="DK199" s="187">
        <f t="shared" si="2801"/>
        <v>1.235183333333334E-2</v>
      </c>
      <c r="DL199" s="187">
        <f t="shared" si="2801"/>
        <v>1.2685666666666675E-2</v>
      </c>
      <c r="DM199" s="187">
        <f t="shared" si="2801"/>
        <v>1.3019500000000008E-2</v>
      </c>
      <c r="DN199" s="187">
        <f t="shared" si="2801"/>
        <v>1.3353333333333344E-2</v>
      </c>
      <c r="DO199" s="187">
        <f t="shared" si="2801"/>
        <v>1.3687166666666677E-2</v>
      </c>
      <c r="DP199" s="187">
        <f t="shared" si="2801"/>
        <v>1.4021000000000013E-2</v>
      </c>
      <c r="DQ199" s="187">
        <f t="shared" si="2801"/>
        <v>1.4354833333333346E-2</v>
      </c>
      <c r="DR199" s="187">
        <f t="shared" si="2801"/>
        <v>1.4354833333333346E-2</v>
      </c>
      <c r="DS199" s="187">
        <f t="shared" si="2801"/>
        <v>1.4688666666666681E-2</v>
      </c>
      <c r="DT199" s="187">
        <f t="shared" si="2801"/>
        <v>1.5022500000000015E-2</v>
      </c>
      <c r="DU199" s="187">
        <f t="shared" si="2801"/>
        <v>1.535633333333335E-2</v>
      </c>
      <c r="DV199" s="187">
        <f t="shared" si="2801"/>
        <v>1.5690166666666686E-2</v>
      </c>
      <c r="DW199" s="187">
        <f t="shared" si="2801"/>
        <v>1.6024000000000017E-2</v>
      </c>
      <c r="DX199" s="187">
        <f t="shared" si="2801"/>
        <v>1.6357833333333353E-2</v>
      </c>
      <c r="DY199" s="187">
        <f t="shared" si="2801"/>
        <v>1.6357833333333353E-2</v>
      </c>
      <c r="DZ199" s="187">
        <f t="shared" si="2801"/>
        <v>1.6691666666666688E-2</v>
      </c>
      <c r="EA199" s="187">
        <f t="shared" si="2801"/>
        <v>1.7025500000000023E-2</v>
      </c>
      <c r="EB199" s="187">
        <f t="shared" si="2801"/>
        <v>1.7359333333333355E-2</v>
      </c>
      <c r="EC199" s="187">
        <f t="shared" si="2801"/>
        <v>1.769316666666669E-2</v>
      </c>
      <c r="ED199" s="187">
        <f t="shared" si="2801"/>
        <v>1.8027000000000026E-2</v>
      </c>
      <c r="EE199" s="187">
        <f t="shared" si="2801"/>
        <v>1.8360833333333361E-2</v>
      </c>
      <c r="EF199" s="187">
        <f t="shared" si="2801"/>
        <v>1.8360833333333361E-2</v>
      </c>
      <c r="EG199" s="187">
        <f t="shared" si="2801"/>
        <v>1.8694666666666693E-2</v>
      </c>
      <c r="EH199" s="187">
        <f t="shared" si="2801"/>
        <v>1.9028500000000028E-2</v>
      </c>
      <c r="EI199" s="187">
        <f t="shared" si="2801"/>
        <v>1.9362333333333363E-2</v>
      </c>
      <c r="EJ199" s="187">
        <f t="shared" si="2801"/>
        <v>1.9696166666666699E-2</v>
      </c>
      <c r="EK199" s="187">
        <f t="shared" si="2801"/>
        <v>2.003000000000003E-2</v>
      </c>
      <c r="EL199" s="187">
        <f t="shared" si="2801"/>
        <v>2.0363833333333362E-2</v>
      </c>
      <c r="EM199" s="187">
        <f t="shared" si="2801"/>
        <v>2.0363833333333362E-2</v>
      </c>
      <c r="EN199" s="187">
        <f t="shared" ref="EN199:GY199" si="2802">+EN42*$J42</f>
        <v>2.0697666666666694E-2</v>
      </c>
      <c r="EO199" s="187">
        <f t="shared" si="2802"/>
        <v>2.1031500000000026E-2</v>
      </c>
      <c r="EP199" s="187">
        <f t="shared" si="2802"/>
        <v>2.1365333333333358E-2</v>
      </c>
      <c r="EQ199" s="187">
        <f t="shared" si="2802"/>
        <v>2.169916666666669E-2</v>
      </c>
      <c r="ER199" s="187">
        <f t="shared" si="2802"/>
        <v>2.2033000000000021E-2</v>
      </c>
      <c r="ES199" s="187">
        <f t="shared" si="2802"/>
        <v>2.2366833333333353E-2</v>
      </c>
      <c r="ET199" s="187">
        <f t="shared" si="2802"/>
        <v>2.2366833333333353E-2</v>
      </c>
      <c r="EU199" s="187">
        <f t="shared" si="2802"/>
        <v>2.2700666666666688E-2</v>
      </c>
      <c r="EV199" s="187">
        <f t="shared" si="2802"/>
        <v>2.303450000000002E-2</v>
      </c>
      <c r="EW199" s="187">
        <f t="shared" si="2802"/>
        <v>2.3368333333333352E-2</v>
      </c>
      <c r="EX199" s="187">
        <f t="shared" si="2802"/>
        <v>2.3702166666666684E-2</v>
      </c>
      <c r="EY199" s="187">
        <f t="shared" si="2802"/>
        <v>2.4036000000000016E-2</v>
      </c>
      <c r="EZ199" s="187">
        <f t="shared" si="2802"/>
        <v>2.4369833333333348E-2</v>
      </c>
      <c r="FA199" s="187">
        <f t="shared" si="2802"/>
        <v>2.4369833333333348E-2</v>
      </c>
      <c r="FB199" s="187">
        <f t="shared" si="2802"/>
        <v>2.4703666666666679E-2</v>
      </c>
      <c r="FC199" s="187">
        <f t="shared" si="2802"/>
        <v>2.5037500000000011E-2</v>
      </c>
      <c r="FD199" s="187">
        <f t="shared" si="2802"/>
        <v>2.5371333333333343E-2</v>
      </c>
      <c r="FE199" s="187">
        <f t="shared" si="2802"/>
        <v>2.5705166666666678E-2</v>
      </c>
      <c r="FF199" s="187">
        <f t="shared" si="2802"/>
        <v>2.603900000000001E-2</v>
      </c>
      <c r="FG199" s="187">
        <f t="shared" si="2802"/>
        <v>2.6372833333333342E-2</v>
      </c>
      <c r="FH199" s="187">
        <f t="shared" si="2802"/>
        <v>2.6372833333333342E-2</v>
      </c>
      <c r="FI199" s="187">
        <f t="shared" si="2802"/>
        <v>2.6706666666666674E-2</v>
      </c>
      <c r="FJ199" s="187">
        <f t="shared" si="2802"/>
        <v>2.7040500000000006E-2</v>
      </c>
      <c r="FK199" s="187">
        <f t="shared" si="2802"/>
        <v>2.7374333333333337E-2</v>
      </c>
      <c r="FL199" s="187">
        <f t="shared" si="2802"/>
        <v>2.7708166666666669E-2</v>
      </c>
      <c r="FM199" s="187">
        <f t="shared" si="2802"/>
        <v>2.8042000000000001E-2</v>
      </c>
      <c r="FN199" s="187">
        <f t="shared" si="2802"/>
        <v>2.8375833333333333E-2</v>
      </c>
      <c r="FO199" s="187">
        <f t="shared" si="2802"/>
        <v>2.8375833333333333E-2</v>
      </c>
      <c r="FP199" s="187">
        <f t="shared" si="2802"/>
        <v>2.8709666666666668E-2</v>
      </c>
      <c r="FQ199" s="187">
        <f t="shared" si="2802"/>
        <v>2.90435E-2</v>
      </c>
      <c r="FR199" s="187">
        <f t="shared" si="2802"/>
        <v>2.9377333333333332E-2</v>
      </c>
      <c r="FS199" s="187">
        <f t="shared" si="2802"/>
        <v>2.9711166666666664E-2</v>
      </c>
      <c r="FT199" s="187">
        <f t="shared" si="2802"/>
        <v>3.0044999999999995E-2</v>
      </c>
      <c r="FU199" s="187">
        <f t="shared" si="2802"/>
        <v>3.0378833333333327E-2</v>
      </c>
      <c r="FV199" s="187">
        <f t="shared" si="2802"/>
        <v>3.0378833333333327E-2</v>
      </c>
      <c r="FW199" s="187">
        <f t="shared" si="2802"/>
        <v>3.0712666666666659E-2</v>
      </c>
      <c r="FX199" s="187">
        <f t="shared" si="2802"/>
        <v>3.1046499999999991E-2</v>
      </c>
      <c r="FY199" s="187">
        <f t="shared" si="2802"/>
        <v>3.1380333333333323E-2</v>
      </c>
      <c r="FZ199" s="187">
        <f t="shared" si="2802"/>
        <v>3.1714166666666654E-2</v>
      </c>
      <c r="GA199" s="187">
        <f t="shared" si="2802"/>
        <v>3.2047999999999986E-2</v>
      </c>
      <c r="GB199" s="187">
        <f t="shared" si="2802"/>
        <v>3.2381833333333318E-2</v>
      </c>
      <c r="GC199" s="187">
        <f t="shared" si="2802"/>
        <v>3.2381833333333318E-2</v>
      </c>
      <c r="GD199" s="187">
        <f t="shared" si="2802"/>
        <v>3.271566666666665E-2</v>
      </c>
      <c r="GE199" s="187">
        <f t="shared" si="2802"/>
        <v>3.3049499999999982E-2</v>
      </c>
      <c r="GF199" s="187">
        <f t="shared" si="2802"/>
        <v>3.338333333333332E-2</v>
      </c>
      <c r="GG199" s="187">
        <f t="shared" si="2802"/>
        <v>3.3717166666666652E-2</v>
      </c>
      <c r="GH199" s="187">
        <f t="shared" si="2802"/>
        <v>3.4050999999999984E-2</v>
      </c>
      <c r="GI199" s="187">
        <f t="shared" si="2802"/>
        <v>3.4384833333333316E-2</v>
      </c>
      <c r="GJ199" s="187">
        <f t="shared" si="2802"/>
        <v>3.4384833333333316E-2</v>
      </c>
      <c r="GK199" s="187">
        <f t="shared" si="2802"/>
        <v>3.4718666666666648E-2</v>
      </c>
      <c r="GL199" s="187">
        <f t="shared" si="2802"/>
        <v>3.505249999999998E-2</v>
      </c>
      <c r="GM199" s="187">
        <f t="shared" si="2802"/>
        <v>3.5386333333333311E-2</v>
      </c>
      <c r="GN199" s="187">
        <f t="shared" si="2802"/>
        <v>3.5720166666666643E-2</v>
      </c>
      <c r="GO199" s="187">
        <f t="shared" si="2802"/>
        <v>3.6053999999999975E-2</v>
      </c>
      <c r="GP199" s="187">
        <f t="shared" si="2802"/>
        <v>3.6387833333333307E-2</v>
      </c>
      <c r="GQ199" s="187">
        <f t="shared" si="2802"/>
        <v>3.6387833333333307E-2</v>
      </c>
      <c r="GR199" s="187">
        <f t="shared" si="2802"/>
        <v>3.6721666666666639E-2</v>
      </c>
      <c r="GS199" s="187">
        <f t="shared" si="2802"/>
        <v>3.705549999999997E-2</v>
      </c>
      <c r="GT199" s="187">
        <f t="shared" si="2802"/>
        <v>3.7389333333333302E-2</v>
      </c>
      <c r="GU199" s="187">
        <f t="shared" si="2802"/>
        <v>3.7723166666666634E-2</v>
      </c>
      <c r="GV199" s="187">
        <f t="shared" si="2802"/>
        <v>3.8056999999999966E-2</v>
      </c>
      <c r="GW199" s="187">
        <f t="shared" si="2802"/>
        <v>3.8390833333333298E-2</v>
      </c>
      <c r="GX199" s="187">
        <f t="shared" si="2802"/>
        <v>3.8390833333333298E-2</v>
      </c>
      <c r="GY199" s="187">
        <f t="shared" si="2802"/>
        <v>3.8724666666666629E-2</v>
      </c>
      <c r="GZ199" s="187">
        <f t="shared" ref="GZ199:JK199" si="2803">+GZ42*$J42</f>
        <v>3.9058499999999961E-2</v>
      </c>
      <c r="HA199" s="187">
        <f t="shared" si="2803"/>
        <v>3.9392333333333293E-2</v>
      </c>
      <c r="HB199" s="187">
        <f t="shared" si="2803"/>
        <v>3.9726166666666632E-2</v>
      </c>
      <c r="HC199" s="187">
        <f t="shared" si="2803"/>
        <v>4.0059999999999964E-2</v>
      </c>
      <c r="HD199" s="187">
        <f t="shared" si="2803"/>
        <v>4.0393833333333296E-2</v>
      </c>
      <c r="HE199" s="187">
        <f t="shared" si="2803"/>
        <v>4.0393833333333296E-2</v>
      </c>
      <c r="HF199" s="187">
        <f t="shared" si="2803"/>
        <v>4.0727666666666627E-2</v>
      </c>
      <c r="HG199" s="187">
        <f t="shared" si="2803"/>
        <v>4.1061499999999959E-2</v>
      </c>
      <c r="HH199" s="187">
        <f t="shared" si="2803"/>
        <v>4.1395333333333291E-2</v>
      </c>
      <c r="HI199" s="187">
        <f t="shared" si="2803"/>
        <v>4.1729166666666623E-2</v>
      </c>
      <c r="HJ199" s="187">
        <f t="shared" si="2803"/>
        <v>4.2062999999999955E-2</v>
      </c>
      <c r="HK199" s="187">
        <f t="shared" si="2803"/>
        <v>4.2396833333333286E-2</v>
      </c>
      <c r="HL199" s="187">
        <f t="shared" si="2803"/>
        <v>4.2396833333333286E-2</v>
      </c>
      <c r="HM199" s="187">
        <f t="shared" si="2803"/>
        <v>4.2730666666666618E-2</v>
      </c>
      <c r="HN199" s="187">
        <f t="shared" si="2803"/>
        <v>4.306449999999995E-2</v>
      </c>
      <c r="HO199" s="187">
        <f t="shared" si="2803"/>
        <v>4.3398333333333282E-2</v>
      </c>
      <c r="HP199" s="187">
        <f t="shared" si="2803"/>
        <v>4.3732166666666614E-2</v>
      </c>
      <c r="HQ199" s="187">
        <f t="shared" si="2803"/>
        <v>4.4065999999999945E-2</v>
      </c>
      <c r="HR199" s="187">
        <f t="shared" si="2803"/>
        <v>4.4399833333333277E-2</v>
      </c>
      <c r="HS199" s="187">
        <f t="shared" si="2803"/>
        <v>4.4399833333333277E-2</v>
      </c>
      <c r="HT199" s="187">
        <f t="shared" si="2803"/>
        <v>4.4733666666666609E-2</v>
      </c>
      <c r="HU199" s="187">
        <f t="shared" si="2803"/>
        <v>4.5067499999999941E-2</v>
      </c>
      <c r="HV199" s="187">
        <f t="shared" si="2803"/>
        <v>4.5401333333333273E-2</v>
      </c>
      <c r="HW199" s="187">
        <f t="shared" si="2803"/>
        <v>4.5735166666666612E-2</v>
      </c>
      <c r="HX199" s="187">
        <f t="shared" si="2803"/>
        <v>4.6068999999999943E-2</v>
      </c>
      <c r="HY199" s="187">
        <f t="shared" si="2803"/>
        <v>4.6402833333333275E-2</v>
      </c>
      <c r="HZ199" s="187">
        <f t="shared" si="2803"/>
        <v>4.6402833333333275E-2</v>
      </c>
      <c r="IA199" s="187">
        <f t="shared" si="2803"/>
        <v>4.6736666666666607E-2</v>
      </c>
      <c r="IB199" s="187">
        <f t="shared" si="2803"/>
        <v>4.7070499999999939E-2</v>
      </c>
      <c r="IC199" s="187">
        <f t="shared" si="2803"/>
        <v>4.7404333333333271E-2</v>
      </c>
      <c r="ID199" s="187">
        <f t="shared" si="2803"/>
        <v>4.7738166666666602E-2</v>
      </c>
      <c r="IE199" s="187">
        <f t="shared" si="2803"/>
        <v>4.8071999999999934E-2</v>
      </c>
      <c r="IF199" s="187">
        <f t="shared" si="2803"/>
        <v>4.8405833333333266E-2</v>
      </c>
      <c r="IG199" s="187">
        <f t="shared" si="2803"/>
        <v>4.8405833333333266E-2</v>
      </c>
      <c r="IH199" s="187">
        <f t="shared" si="2803"/>
        <v>4.8739666666666598E-2</v>
      </c>
      <c r="II199" s="187">
        <f t="shared" si="2803"/>
        <v>4.907349999999993E-2</v>
      </c>
      <c r="IJ199" s="187">
        <f t="shared" si="2803"/>
        <v>4.9407333333333261E-2</v>
      </c>
      <c r="IK199" s="187">
        <f t="shared" si="2803"/>
        <v>4.9741166666666593E-2</v>
      </c>
      <c r="IL199" s="187">
        <f t="shared" si="2803"/>
        <v>5.0074999999999925E-2</v>
      </c>
      <c r="IM199" s="187">
        <f t="shared" si="2803"/>
        <v>5.0408833333333257E-2</v>
      </c>
      <c r="IN199" s="187">
        <f t="shared" si="2803"/>
        <v>5.0408833333333257E-2</v>
      </c>
      <c r="IO199" s="187">
        <f t="shared" si="2803"/>
        <v>5.0742666666666589E-2</v>
      </c>
      <c r="IP199" s="187">
        <f t="shared" si="2803"/>
        <v>5.1076499999999921E-2</v>
      </c>
      <c r="IQ199" s="187">
        <f t="shared" si="2803"/>
        <v>5.1410333333333252E-2</v>
      </c>
      <c r="IR199" s="187">
        <f t="shared" si="2803"/>
        <v>5.1744166666666584E-2</v>
      </c>
      <c r="IS199" s="187">
        <f t="shared" si="2803"/>
        <v>5.2077999999999923E-2</v>
      </c>
      <c r="IT199" s="187">
        <f t="shared" si="2803"/>
        <v>5.2411833333333255E-2</v>
      </c>
      <c r="IU199" s="187">
        <f t="shared" si="2803"/>
        <v>5.2411833333333255E-2</v>
      </c>
      <c r="IV199" s="187">
        <f t="shared" si="2803"/>
        <v>5.2745666666666587E-2</v>
      </c>
      <c r="IW199" s="187">
        <f t="shared" si="2803"/>
        <v>5.3079499999999918E-2</v>
      </c>
      <c r="IX199" s="187">
        <f t="shared" si="2803"/>
        <v>5.341333333333325E-2</v>
      </c>
      <c r="IY199" s="187">
        <f t="shared" si="2803"/>
        <v>5.3747166666666582E-2</v>
      </c>
      <c r="IZ199" s="187">
        <f t="shared" si="2803"/>
        <v>5.4080999999999914E-2</v>
      </c>
      <c r="JA199" s="187">
        <f t="shared" si="2803"/>
        <v>5.4414833333333246E-2</v>
      </c>
      <c r="JB199" s="187">
        <f t="shared" si="2803"/>
        <v>5.4414833333333246E-2</v>
      </c>
      <c r="JC199" s="187">
        <f t="shared" si="2803"/>
        <v>5.4748666666666577E-2</v>
      </c>
      <c r="JD199" s="187">
        <f t="shared" si="2803"/>
        <v>5.5082499999999909E-2</v>
      </c>
      <c r="JE199" s="187">
        <f t="shared" si="2803"/>
        <v>5.5416333333333241E-2</v>
      </c>
      <c r="JF199" s="187">
        <f t="shared" si="2803"/>
        <v>5.5750166666666573E-2</v>
      </c>
      <c r="JG199" s="187">
        <f t="shared" si="2803"/>
        <v>5.6083999999999905E-2</v>
      </c>
      <c r="JH199" s="187">
        <f t="shared" si="2803"/>
        <v>5.6417833333333237E-2</v>
      </c>
      <c r="JI199" s="187">
        <f t="shared" si="2803"/>
        <v>5.6417833333333237E-2</v>
      </c>
      <c r="JJ199" s="187">
        <f t="shared" si="2803"/>
        <v>5.6751666666666568E-2</v>
      </c>
      <c r="JK199" s="187">
        <f t="shared" si="2803"/>
        <v>5.70854999999999E-2</v>
      </c>
      <c r="JL199" s="187">
        <f t="shared" ref="JL199:LW199" si="2804">+JL42*$J42</f>
        <v>5.7419333333333232E-2</v>
      </c>
      <c r="JM199" s="187">
        <f t="shared" si="2804"/>
        <v>5.7753166666666564E-2</v>
      </c>
      <c r="JN199" s="187">
        <f t="shared" si="2804"/>
        <v>5.8086999999999903E-2</v>
      </c>
      <c r="JO199" s="187">
        <f t="shared" si="2804"/>
        <v>5.8420833333333234E-2</v>
      </c>
      <c r="JP199" s="187">
        <f t="shared" si="2804"/>
        <v>5.8420833333333234E-2</v>
      </c>
      <c r="JQ199" s="187">
        <f t="shared" si="2804"/>
        <v>5.8754666666666566E-2</v>
      </c>
      <c r="JR199" s="187">
        <f t="shared" si="2804"/>
        <v>5.9088499999999898E-2</v>
      </c>
      <c r="JS199" s="187">
        <f t="shared" si="2804"/>
        <v>5.942233333333323E-2</v>
      </c>
      <c r="JT199" s="187">
        <f t="shared" si="2804"/>
        <v>5.9756166666666562E-2</v>
      </c>
      <c r="JU199" s="187">
        <f t="shared" si="2804"/>
        <v>6.0089999999999893E-2</v>
      </c>
      <c r="JV199" s="187">
        <f t="shared" si="2804"/>
        <v>6.0423833333333225E-2</v>
      </c>
      <c r="JW199" s="187">
        <f t="shared" si="2804"/>
        <v>6.0423833333333225E-2</v>
      </c>
      <c r="JX199" s="187">
        <f t="shared" si="2804"/>
        <v>6.0757666666666557E-2</v>
      </c>
      <c r="JY199" s="187">
        <f t="shared" si="2804"/>
        <v>6.1091499999999889E-2</v>
      </c>
      <c r="JZ199" s="187">
        <f t="shared" si="2804"/>
        <v>6.1425333333333221E-2</v>
      </c>
      <c r="KA199" s="187">
        <f t="shared" si="2804"/>
        <v>6.1759166666666553E-2</v>
      </c>
      <c r="KB199" s="187">
        <f t="shared" si="2804"/>
        <v>6.2092999999999884E-2</v>
      </c>
      <c r="KC199" s="187">
        <f t="shared" si="2804"/>
        <v>6.2426833333333216E-2</v>
      </c>
      <c r="KD199" s="187">
        <f t="shared" si="2804"/>
        <v>6.2426833333333216E-2</v>
      </c>
      <c r="KE199" s="187">
        <f t="shared" si="2804"/>
        <v>6.2760666666666548E-2</v>
      </c>
      <c r="KF199" s="187">
        <f t="shared" si="2804"/>
        <v>6.3094499999999887E-2</v>
      </c>
      <c r="KG199" s="187">
        <f t="shared" si="2804"/>
        <v>6.3428333333333212E-2</v>
      </c>
      <c r="KH199" s="187">
        <f t="shared" si="2804"/>
        <v>6.376216666666655E-2</v>
      </c>
      <c r="KI199" s="187">
        <f t="shared" si="2804"/>
        <v>6.4095999999999875E-2</v>
      </c>
      <c r="KJ199" s="187">
        <f t="shared" si="2804"/>
        <v>6.4429833333333214E-2</v>
      </c>
      <c r="KK199" s="187">
        <f t="shared" si="2804"/>
        <v>6.4429833333333214E-2</v>
      </c>
      <c r="KL199" s="187">
        <f t="shared" si="2804"/>
        <v>6.4763666666666539E-2</v>
      </c>
      <c r="KM199" s="187">
        <f t="shared" si="2804"/>
        <v>6.5097499999999878E-2</v>
      </c>
      <c r="KN199" s="187">
        <f t="shared" si="2804"/>
        <v>6.5431333333333203E-2</v>
      </c>
      <c r="KO199" s="187">
        <f t="shared" si="2804"/>
        <v>6.5765166666666541E-2</v>
      </c>
      <c r="KP199" s="187">
        <f t="shared" si="2804"/>
        <v>6.6098999999999866E-2</v>
      </c>
      <c r="KQ199" s="187">
        <f t="shared" si="2804"/>
        <v>6.6432833333333205E-2</v>
      </c>
      <c r="KR199" s="187">
        <f t="shared" si="2804"/>
        <v>6.6432833333333205E-2</v>
      </c>
      <c r="KS199" s="187">
        <f t="shared" si="2804"/>
        <v>6.676666666666653E-2</v>
      </c>
      <c r="KT199" s="187">
        <f t="shared" si="2804"/>
        <v>6.7100499999999869E-2</v>
      </c>
      <c r="KU199" s="187">
        <f t="shared" si="2804"/>
        <v>6.7434333333333207E-2</v>
      </c>
      <c r="KV199" s="187">
        <f t="shared" si="2804"/>
        <v>6.7768166666666532E-2</v>
      </c>
      <c r="KW199" s="187">
        <f t="shared" si="2804"/>
        <v>6.8101999999999871E-2</v>
      </c>
      <c r="KX199" s="187">
        <f t="shared" si="2804"/>
        <v>6.8435833333333196E-2</v>
      </c>
      <c r="KY199" s="187">
        <f t="shared" si="2804"/>
        <v>6.8435833333333196E-2</v>
      </c>
      <c r="KZ199" s="187">
        <f t="shared" si="2804"/>
        <v>6.8769666666666535E-2</v>
      </c>
      <c r="LA199" s="187">
        <f t="shared" si="2804"/>
        <v>6.9103499999999859E-2</v>
      </c>
      <c r="LB199" s="187">
        <f t="shared" si="2804"/>
        <v>6.9437333333333198E-2</v>
      </c>
      <c r="LC199" s="187">
        <f t="shared" si="2804"/>
        <v>6.9771166666666523E-2</v>
      </c>
      <c r="LD199" s="187">
        <f t="shared" si="2804"/>
        <v>7.0104999999999862E-2</v>
      </c>
      <c r="LE199" s="187">
        <f t="shared" si="2804"/>
        <v>7.0438833333333187E-2</v>
      </c>
      <c r="LF199" s="187">
        <f t="shared" si="2804"/>
        <v>7.0438833333333187E-2</v>
      </c>
      <c r="LG199" s="187">
        <f t="shared" si="2804"/>
        <v>7.0772666666666526E-2</v>
      </c>
      <c r="LH199" s="187">
        <f t="shared" si="2804"/>
        <v>7.110649999999985E-2</v>
      </c>
      <c r="LI199" s="187">
        <f t="shared" si="2804"/>
        <v>7.1440333333333189E-2</v>
      </c>
      <c r="LJ199" s="187">
        <f t="shared" si="2804"/>
        <v>7.1774166666666514E-2</v>
      </c>
      <c r="LK199" s="187">
        <f t="shared" si="2804"/>
        <v>7.2107999999999853E-2</v>
      </c>
      <c r="LL199" s="187">
        <f t="shared" si="2804"/>
        <v>7.2441833333333178E-2</v>
      </c>
      <c r="LM199" s="187">
        <f t="shared" si="2804"/>
        <v>7.2441833333333178E-2</v>
      </c>
      <c r="LN199" s="187">
        <f t="shared" si="2804"/>
        <v>7.2775666666666516E-2</v>
      </c>
      <c r="LO199" s="187">
        <f t="shared" si="2804"/>
        <v>7.3109499999999841E-2</v>
      </c>
      <c r="LP199" s="187">
        <f t="shared" si="2804"/>
        <v>7.344333333333318E-2</v>
      </c>
      <c r="LQ199" s="187">
        <f t="shared" si="2804"/>
        <v>7.3777166666666519E-2</v>
      </c>
      <c r="LR199" s="187">
        <f t="shared" si="2804"/>
        <v>7.4110999999999844E-2</v>
      </c>
      <c r="LS199" s="187">
        <f t="shared" si="2804"/>
        <v>7.4444833333333182E-2</v>
      </c>
      <c r="LT199" s="187">
        <f t="shared" si="2804"/>
        <v>7.4444833333333182E-2</v>
      </c>
      <c r="LU199" s="187">
        <f t="shared" si="2804"/>
        <v>7.4778666666666507E-2</v>
      </c>
      <c r="LV199" s="187">
        <f t="shared" si="2804"/>
        <v>7.5112499999999846E-2</v>
      </c>
      <c r="LW199" s="187">
        <f t="shared" si="2804"/>
        <v>7.5446333333333171E-2</v>
      </c>
      <c r="LX199" s="187">
        <f t="shared" ref="LX199:OI199" si="2805">+LX42*$J42</f>
        <v>7.578016666666651E-2</v>
      </c>
      <c r="LY199" s="187">
        <f t="shared" si="2805"/>
        <v>7.6113999999999835E-2</v>
      </c>
      <c r="LZ199" s="187">
        <f t="shared" si="2805"/>
        <v>7.6447833333333173E-2</v>
      </c>
      <c r="MA199" s="187">
        <f t="shared" si="2805"/>
        <v>7.6447833333333173E-2</v>
      </c>
      <c r="MB199" s="187">
        <f t="shared" si="2805"/>
        <v>7.6781666666666498E-2</v>
      </c>
      <c r="MC199" s="187">
        <f t="shared" si="2805"/>
        <v>7.7115499999999837E-2</v>
      </c>
      <c r="MD199" s="187">
        <f t="shared" si="2805"/>
        <v>7.7449333333333162E-2</v>
      </c>
      <c r="ME199" s="187">
        <f t="shared" si="2805"/>
        <v>7.7783166666666501E-2</v>
      </c>
      <c r="MF199" s="187">
        <f t="shared" si="2805"/>
        <v>7.8116999999999825E-2</v>
      </c>
      <c r="MG199" s="187">
        <f t="shared" si="2805"/>
        <v>7.8450833333333164E-2</v>
      </c>
      <c r="MH199" s="187">
        <f t="shared" si="2805"/>
        <v>7.8450833333333164E-2</v>
      </c>
      <c r="MI199" s="187">
        <f t="shared" si="2805"/>
        <v>7.8784666666666489E-2</v>
      </c>
      <c r="MJ199" s="187">
        <f t="shared" si="2805"/>
        <v>7.9118499999999828E-2</v>
      </c>
      <c r="MK199" s="187">
        <f t="shared" si="2805"/>
        <v>7.9452333333333153E-2</v>
      </c>
      <c r="ML199" s="187">
        <f t="shared" si="2805"/>
        <v>7.9786166666666491E-2</v>
      </c>
      <c r="MM199" s="187">
        <f t="shared" si="2805"/>
        <v>8.011999999999983E-2</v>
      </c>
      <c r="MN199" s="187">
        <f t="shared" si="2805"/>
        <v>8.011999999999983E-2</v>
      </c>
      <c r="MO199" s="187">
        <f t="shared" si="2805"/>
        <v>8.011999999999983E-2</v>
      </c>
      <c r="MP199" s="187">
        <f t="shared" si="2805"/>
        <v>8.011999999999983E-2</v>
      </c>
      <c r="MQ199" s="187">
        <f t="shared" si="2805"/>
        <v>8.011999999999983E-2</v>
      </c>
      <c r="MR199" s="187">
        <f t="shared" si="2805"/>
        <v>8.011999999999983E-2</v>
      </c>
      <c r="MS199" s="187">
        <f t="shared" si="2805"/>
        <v>8.011999999999983E-2</v>
      </c>
      <c r="MT199" s="187">
        <f t="shared" si="2805"/>
        <v>8.011999999999983E-2</v>
      </c>
      <c r="MU199" s="187">
        <f t="shared" si="2805"/>
        <v>8.011999999999983E-2</v>
      </c>
      <c r="MV199" s="187">
        <f t="shared" si="2805"/>
        <v>8.011999999999983E-2</v>
      </c>
      <c r="MW199" s="187">
        <f t="shared" si="2805"/>
        <v>8.011999999999983E-2</v>
      </c>
      <c r="MX199" s="187">
        <f t="shared" si="2805"/>
        <v>8.011999999999983E-2</v>
      </c>
      <c r="MY199" s="187">
        <f t="shared" si="2805"/>
        <v>8.011999999999983E-2</v>
      </c>
      <c r="MZ199" s="187">
        <f t="shared" si="2805"/>
        <v>8.011999999999983E-2</v>
      </c>
      <c r="NA199" s="187">
        <f t="shared" si="2805"/>
        <v>8.011999999999983E-2</v>
      </c>
      <c r="NB199" s="187">
        <f t="shared" si="2805"/>
        <v>8.011999999999983E-2</v>
      </c>
      <c r="NC199" s="187">
        <f t="shared" si="2805"/>
        <v>8.011999999999983E-2</v>
      </c>
      <c r="ND199" s="187">
        <f t="shared" si="2805"/>
        <v>8.011999999999983E-2</v>
      </c>
      <c r="NE199" s="187">
        <f t="shared" si="2805"/>
        <v>8.011999999999983E-2</v>
      </c>
      <c r="NF199" s="187">
        <f t="shared" si="2805"/>
        <v>8.011999999999983E-2</v>
      </c>
      <c r="NG199" s="187">
        <f t="shared" si="2805"/>
        <v>8.011999999999983E-2</v>
      </c>
      <c r="NH199" s="187">
        <f t="shared" si="2805"/>
        <v>8.011999999999983E-2</v>
      </c>
      <c r="NI199" s="187">
        <f t="shared" si="2805"/>
        <v>8.011999999999983E-2</v>
      </c>
      <c r="NJ199" s="187">
        <f t="shared" si="2805"/>
        <v>8.011999999999983E-2</v>
      </c>
      <c r="NK199" s="187">
        <f t="shared" si="2805"/>
        <v>8.011999999999983E-2</v>
      </c>
      <c r="NL199" s="187">
        <f t="shared" si="2805"/>
        <v>8.011999999999983E-2</v>
      </c>
      <c r="NM199" s="187">
        <f t="shared" si="2805"/>
        <v>8.011999999999983E-2</v>
      </c>
      <c r="NN199" s="187">
        <f t="shared" si="2805"/>
        <v>8.011999999999983E-2</v>
      </c>
      <c r="NO199" s="187">
        <f t="shared" si="2805"/>
        <v>8.011999999999983E-2</v>
      </c>
      <c r="NP199" s="187">
        <f t="shared" si="2805"/>
        <v>8.011999999999983E-2</v>
      </c>
      <c r="NQ199" s="187">
        <f t="shared" si="2805"/>
        <v>8.011999999999983E-2</v>
      </c>
      <c r="NR199" s="187">
        <f t="shared" si="2805"/>
        <v>8.011999999999983E-2</v>
      </c>
      <c r="NS199" s="187">
        <f t="shared" si="2805"/>
        <v>8.011999999999983E-2</v>
      </c>
      <c r="NT199" s="187">
        <f t="shared" si="2805"/>
        <v>8.011999999999983E-2</v>
      </c>
      <c r="NU199" s="187">
        <f t="shared" si="2805"/>
        <v>8.011999999999983E-2</v>
      </c>
      <c r="NV199" s="187">
        <f t="shared" si="2805"/>
        <v>8.011999999999983E-2</v>
      </c>
      <c r="NW199" s="187">
        <f t="shared" si="2805"/>
        <v>8.011999999999983E-2</v>
      </c>
      <c r="NX199" s="187">
        <f t="shared" si="2805"/>
        <v>8.011999999999983E-2</v>
      </c>
      <c r="NY199" s="187">
        <f t="shared" si="2805"/>
        <v>8.011999999999983E-2</v>
      </c>
      <c r="NZ199" s="187">
        <f t="shared" si="2805"/>
        <v>8.011999999999983E-2</v>
      </c>
      <c r="OA199" s="187">
        <f t="shared" si="2805"/>
        <v>8.011999999999983E-2</v>
      </c>
      <c r="OB199" s="187">
        <f t="shared" si="2805"/>
        <v>8.011999999999983E-2</v>
      </c>
      <c r="OC199" s="187">
        <f t="shared" si="2805"/>
        <v>8.011999999999983E-2</v>
      </c>
      <c r="OD199" s="187">
        <f t="shared" si="2805"/>
        <v>8.011999999999983E-2</v>
      </c>
      <c r="OE199" s="187">
        <f t="shared" si="2805"/>
        <v>8.011999999999983E-2</v>
      </c>
      <c r="OF199" s="187">
        <f t="shared" si="2805"/>
        <v>8.011999999999983E-2</v>
      </c>
      <c r="OG199" s="187">
        <f t="shared" si="2805"/>
        <v>8.011999999999983E-2</v>
      </c>
      <c r="OH199" s="187">
        <f t="shared" si="2805"/>
        <v>8.011999999999983E-2</v>
      </c>
      <c r="OI199" s="187">
        <f t="shared" si="2805"/>
        <v>8.011999999999983E-2</v>
      </c>
      <c r="OJ199" s="187">
        <f t="shared" ref="OJ199:QU199" si="2806">+OJ42*$J42</f>
        <v>8.011999999999983E-2</v>
      </c>
      <c r="OK199" s="187">
        <f t="shared" si="2806"/>
        <v>8.011999999999983E-2</v>
      </c>
      <c r="OL199" s="187">
        <f t="shared" si="2806"/>
        <v>8.011999999999983E-2</v>
      </c>
      <c r="OM199" s="187">
        <f t="shared" si="2806"/>
        <v>8.011999999999983E-2</v>
      </c>
      <c r="ON199" s="187">
        <f t="shared" si="2806"/>
        <v>8.011999999999983E-2</v>
      </c>
      <c r="OO199" s="187">
        <f t="shared" si="2806"/>
        <v>8.011999999999983E-2</v>
      </c>
      <c r="OP199" s="187">
        <f t="shared" si="2806"/>
        <v>8.011999999999983E-2</v>
      </c>
      <c r="OQ199" s="187">
        <f t="shared" si="2806"/>
        <v>8.011999999999983E-2</v>
      </c>
      <c r="OR199" s="187">
        <f t="shared" si="2806"/>
        <v>8.011999999999983E-2</v>
      </c>
      <c r="OS199" s="187">
        <f t="shared" si="2806"/>
        <v>8.011999999999983E-2</v>
      </c>
      <c r="OT199" s="187">
        <f t="shared" si="2806"/>
        <v>8.011999999999983E-2</v>
      </c>
      <c r="OU199" s="187">
        <f t="shared" si="2806"/>
        <v>8.011999999999983E-2</v>
      </c>
      <c r="OV199" s="187">
        <f t="shared" si="2806"/>
        <v>8.011999999999983E-2</v>
      </c>
      <c r="OW199" s="187">
        <f t="shared" si="2806"/>
        <v>8.011999999999983E-2</v>
      </c>
      <c r="OX199" s="187">
        <f t="shared" si="2806"/>
        <v>8.011999999999983E-2</v>
      </c>
      <c r="OY199" s="187">
        <f t="shared" si="2806"/>
        <v>8.011999999999983E-2</v>
      </c>
      <c r="OZ199" s="187">
        <f t="shared" si="2806"/>
        <v>8.011999999999983E-2</v>
      </c>
      <c r="PA199" s="187">
        <f t="shared" si="2806"/>
        <v>8.011999999999983E-2</v>
      </c>
      <c r="PB199" s="187">
        <f t="shared" si="2806"/>
        <v>8.011999999999983E-2</v>
      </c>
      <c r="PC199" s="187">
        <f t="shared" si="2806"/>
        <v>8.011999999999983E-2</v>
      </c>
      <c r="PD199" s="187">
        <f t="shared" si="2806"/>
        <v>8.011999999999983E-2</v>
      </c>
      <c r="PE199" s="187">
        <f t="shared" si="2806"/>
        <v>8.011999999999983E-2</v>
      </c>
      <c r="PF199" s="187">
        <f t="shared" si="2806"/>
        <v>8.011999999999983E-2</v>
      </c>
      <c r="PG199" s="187">
        <f t="shared" si="2806"/>
        <v>8.011999999999983E-2</v>
      </c>
      <c r="PH199" s="187">
        <f t="shared" si="2806"/>
        <v>8.011999999999983E-2</v>
      </c>
      <c r="PI199" s="187">
        <f t="shared" si="2806"/>
        <v>8.011999999999983E-2</v>
      </c>
      <c r="PJ199" s="187">
        <f t="shared" si="2806"/>
        <v>8.011999999999983E-2</v>
      </c>
      <c r="PK199" s="187">
        <f t="shared" si="2806"/>
        <v>8.011999999999983E-2</v>
      </c>
      <c r="PL199" s="187">
        <f t="shared" si="2806"/>
        <v>8.011999999999983E-2</v>
      </c>
      <c r="PM199" s="187">
        <f t="shared" si="2806"/>
        <v>8.011999999999983E-2</v>
      </c>
      <c r="PN199" s="187">
        <f t="shared" si="2806"/>
        <v>8.011999999999983E-2</v>
      </c>
      <c r="PO199" s="187">
        <f t="shared" si="2806"/>
        <v>8.011999999999983E-2</v>
      </c>
      <c r="PP199" s="187">
        <f t="shared" si="2806"/>
        <v>8.011999999999983E-2</v>
      </c>
      <c r="PQ199" s="187">
        <f t="shared" si="2806"/>
        <v>8.011999999999983E-2</v>
      </c>
      <c r="PR199" s="187">
        <f t="shared" si="2806"/>
        <v>8.011999999999983E-2</v>
      </c>
      <c r="PS199" s="187">
        <f t="shared" si="2806"/>
        <v>8.011999999999983E-2</v>
      </c>
      <c r="PT199" s="187">
        <f t="shared" si="2806"/>
        <v>8.011999999999983E-2</v>
      </c>
      <c r="PU199" s="187">
        <f t="shared" si="2806"/>
        <v>8.011999999999983E-2</v>
      </c>
      <c r="PV199" s="187">
        <f t="shared" si="2806"/>
        <v>8.011999999999983E-2</v>
      </c>
      <c r="PW199" s="187">
        <f t="shared" si="2806"/>
        <v>8.011999999999983E-2</v>
      </c>
      <c r="PX199" s="187">
        <f t="shared" si="2806"/>
        <v>8.011999999999983E-2</v>
      </c>
      <c r="PY199" s="187">
        <f t="shared" si="2806"/>
        <v>8.011999999999983E-2</v>
      </c>
      <c r="PZ199" s="187">
        <f t="shared" si="2806"/>
        <v>8.011999999999983E-2</v>
      </c>
      <c r="QA199" s="187">
        <f t="shared" si="2806"/>
        <v>8.011999999999983E-2</v>
      </c>
      <c r="QB199" s="187">
        <f t="shared" si="2806"/>
        <v>8.011999999999983E-2</v>
      </c>
      <c r="QC199" s="187">
        <f t="shared" si="2806"/>
        <v>8.011999999999983E-2</v>
      </c>
      <c r="QD199" s="187">
        <f t="shared" si="2806"/>
        <v>8.011999999999983E-2</v>
      </c>
      <c r="QE199" s="187">
        <f t="shared" si="2806"/>
        <v>8.011999999999983E-2</v>
      </c>
      <c r="QF199" s="187">
        <f t="shared" si="2806"/>
        <v>8.011999999999983E-2</v>
      </c>
      <c r="QG199" s="187">
        <f t="shared" si="2806"/>
        <v>8.011999999999983E-2</v>
      </c>
      <c r="QH199" s="187">
        <f t="shared" si="2806"/>
        <v>8.011999999999983E-2</v>
      </c>
      <c r="QI199" s="187">
        <f t="shared" si="2806"/>
        <v>8.011999999999983E-2</v>
      </c>
      <c r="QJ199" s="187">
        <f t="shared" si="2806"/>
        <v>8.011999999999983E-2</v>
      </c>
      <c r="QK199" s="187">
        <f t="shared" si="2806"/>
        <v>8.011999999999983E-2</v>
      </c>
      <c r="QL199" s="187">
        <f t="shared" si="2806"/>
        <v>8.011999999999983E-2</v>
      </c>
      <c r="QM199" s="187">
        <f t="shared" si="2806"/>
        <v>8.011999999999983E-2</v>
      </c>
      <c r="QN199" s="187">
        <f t="shared" si="2806"/>
        <v>8.011999999999983E-2</v>
      </c>
      <c r="QO199" s="187">
        <f t="shared" si="2806"/>
        <v>8.011999999999983E-2</v>
      </c>
      <c r="QP199" s="187">
        <f t="shared" si="2806"/>
        <v>8.011999999999983E-2</v>
      </c>
      <c r="QQ199" s="187">
        <f t="shared" si="2806"/>
        <v>8.011999999999983E-2</v>
      </c>
      <c r="QR199" s="187">
        <f t="shared" si="2806"/>
        <v>8.011999999999983E-2</v>
      </c>
      <c r="QS199" s="187">
        <f t="shared" si="2806"/>
        <v>8.011999999999983E-2</v>
      </c>
      <c r="QT199" s="187">
        <f t="shared" si="2806"/>
        <v>8.011999999999983E-2</v>
      </c>
      <c r="QU199" s="187">
        <f t="shared" si="2806"/>
        <v>8.011999999999983E-2</v>
      </c>
      <c r="QV199" s="187">
        <f t="shared" ref="QV199:TG199" si="2807">+QV42*$J42</f>
        <v>8.011999999999983E-2</v>
      </c>
      <c r="QW199" s="187">
        <f t="shared" si="2807"/>
        <v>8.011999999999983E-2</v>
      </c>
      <c r="QX199" s="187">
        <f t="shared" si="2807"/>
        <v>8.011999999999983E-2</v>
      </c>
      <c r="QY199" s="187">
        <f t="shared" si="2807"/>
        <v>8.011999999999983E-2</v>
      </c>
      <c r="QZ199" s="187">
        <f t="shared" si="2807"/>
        <v>8.011999999999983E-2</v>
      </c>
      <c r="RA199" s="187">
        <f t="shared" si="2807"/>
        <v>8.011999999999983E-2</v>
      </c>
      <c r="RB199" s="187">
        <f t="shared" si="2807"/>
        <v>8.011999999999983E-2</v>
      </c>
      <c r="RC199" s="187">
        <f t="shared" si="2807"/>
        <v>8.011999999999983E-2</v>
      </c>
      <c r="RD199" s="187">
        <f t="shared" si="2807"/>
        <v>8.011999999999983E-2</v>
      </c>
      <c r="RE199" s="187">
        <f t="shared" si="2807"/>
        <v>8.011999999999983E-2</v>
      </c>
      <c r="RF199" s="187">
        <f t="shared" si="2807"/>
        <v>8.011999999999983E-2</v>
      </c>
      <c r="RG199" s="187">
        <f t="shared" si="2807"/>
        <v>8.011999999999983E-2</v>
      </c>
      <c r="RH199" s="187">
        <f t="shared" si="2807"/>
        <v>8.011999999999983E-2</v>
      </c>
      <c r="RI199" s="187">
        <f t="shared" si="2807"/>
        <v>8.011999999999983E-2</v>
      </c>
      <c r="RJ199" s="187">
        <f t="shared" si="2807"/>
        <v>8.011999999999983E-2</v>
      </c>
      <c r="RK199" s="187">
        <f t="shared" si="2807"/>
        <v>8.011999999999983E-2</v>
      </c>
      <c r="RL199" s="187">
        <f t="shared" si="2807"/>
        <v>8.011999999999983E-2</v>
      </c>
      <c r="RM199" s="187">
        <f t="shared" si="2807"/>
        <v>8.011999999999983E-2</v>
      </c>
      <c r="RN199" s="187">
        <f t="shared" si="2807"/>
        <v>8.011999999999983E-2</v>
      </c>
      <c r="RO199" s="187">
        <f t="shared" si="2807"/>
        <v>8.011999999999983E-2</v>
      </c>
      <c r="RP199" s="187">
        <f t="shared" si="2807"/>
        <v>8.011999999999983E-2</v>
      </c>
      <c r="RQ199" s="187">
        <f t="shared" si="2807"/>
        <v>8.011999999999983E-2</v>
      </c>
      <c r="RR199" s="187">
        <f t="shared" si="2807"/>
        <v>8.011999999999983E-2</v>
      </c>
      <c r="RS199" s="187">
        <f t="shared" si="2807"/>
        <v>8.011999999999983E-2</v>
      </c>
      <c r="RT199" s="187">
        <f t="shared" si="2807"/>
        <v>8.011999999999983E-2</v>
      </c>
      <c r="RU199" s="187">
        <f t="shared" si="2807"/>
        <v>8.011999999999983E-2</v>
      </c>
      <c r="RV199" s="187">
        <f t="shared" si="2807"/>
        <v>8.011999999999983E-2</v>
      </c>
      <c r="RW199" s="187">
        <f t="shared" si="2807"/>
        <v>8.011999999999983E-2</v>
      </c>
      <c r="RX199" s="187">
        <f t="shared" si="2807"/>
        <v>8.011999999999983E-2</v>
      </c>
      <c r="RY199" s="187">
        <f t="shared" si="2807"/>
        <v>8.011999999999983E-2</v>
      </c>
      <c r="RZ199" s="187">
        <f t="shared" si="2807"/>
        <v>8.011999999999983E-2</v>
      </c>
      <c r="SA199" s="187">
        <f t="shared" si="2807"/>
        <v>8.011999999999983E-2</v>
      </c>
      <c r="SB199" s="187">
        <f t="shared" si="2807"/>
        <v>8.011999999999983E-2</v>
      </c>
      <c r="SC199" s="187">
        <f t="shared" si="2807"/>
        <v>8.011999999999983E-2</v>
      </c>
      <c r="SD199" s="187">
        <f t="shared" si="2807"/>
        <v>8.011999999999983E-2</v>
      </c>
      <c r="SE199" s="187">
        <f t="shared" si="2807"/>
        <v>8.011999999999983E-2</v>
      </c>
      <c r="SF199" s="187">
        <f t="shared" si="2807"/>
        <v>8.011999999999983E-2</v>
      </c>
      <c r="SG199" s="187">
        <f t="shared" si="2807"/>
        <v>8.011999999999983E-2</v>
      </c>
      <c r="SH199" s="187">
        <f t="shared" si="2807"/>
        <v>8.011999999999983E-2</v>
      </c>
      <c r="SI199" s="187">
        <f t="shared" si="2807"/>
        <v>8.011999999999983E-2</v>
      </c>
      <c r="SJ199" s="187">
        <f t="shared" si="2807"/>
        <v>8.011999999999983E-2</v>
      </c>
      <c r="SK199" s="187">
        <f t="shared" si="2807"/>
        <v>8.011999999999983E-2</v>
      </c>
      <c r="SL199" s="187">
        <f t="shared" si="2807"/>
        <v>8.011999999999983E-2</v>
      </c>
      <c r="SM199" s="187">
        <f t="shared" si="2807"/>
        <v>8.011999999999983E-2</v>
      </c>
      <c r="SN199" s="187">
        <f t="shared" si="2807"/>
        <v>8.011999999999983E-2</v>
      </c>
      <c r="SO199" s="187">
        <f t="shared" si="2807"/>
        <v>8.011999999999983E-2</v>
      </c>
      <c r="SP199" s="187">
        <f t="shared" si="2807"/>
        <v>8.011999999999983E-2</v>
      </c>
      <c r="SQ199" s="187">
        <f t="shared" si="2807"/>
        <v>8.011999999999983E-2</v>
      </c>
      <c r="SR199" s="187">
        <f t="shared" si="2807"/>
        <v>8.011999999999983E-2</v>
      </c>
      <c r="SS199" s="187">
        <f t="shared" si="2807"/>
        <v>8.011999999999983E-2</v>
      </c>
      <c r="ST199" s="187">
        <f t="shared" si="2807"/>
        <v>8.011999999999983E-2</v>
      </c>
      <c r="SU199" s="187">
        <f t="shared" si="2807"/>
        <v>8.011999999999983E-2</v>
      </c>
      <c r="SV199" s="187">
        <f t="shared" si="2807"/>
        <v>8.011999999999983E-2</v>
      </c>
      <c r="SW199" s="187">
        <f t="shared" si="2807"/>
        <v>8.011999999999983E-2</v>
      </c>
      <c r="SX199" s="187">
        <f t="shared" si="2807"/>
        <v>8.011999999999983E-2</v>
      </c>
      <c r="SY199" s="187">
        <f t="shared" si="2807"/>
        <v>8.011999999999983E-2</v>
      </c>
      <c r="SZ199" s="187">
        <f t="shared" si="2807"/>
        <v>8.011999999999983E-2</v>
      </c>
      <c r="TA199" s="187">
        <f t="shared" si="2807"/>
        <v>8.011999999999983E-2</v>
      </c>
      <c r="TB199" s="187">
        <f t="shared" si="2807"/>
        <v>8.011999999999983E-2</v>
      </c>
      <c r="TC199" s="187">
        <f t="shared" si="2807"/>
        <v>8.011999999999983E-2</v>
      </c>
      <c r="TD199" s="187">
        <f t="shared" si="2807"/>
        <v>8.011999999999983E-2</v>
      </c>
      <c r="TE199" s="187">
        <f t="shared" si="2807"/>
        <v>8.011999999999983E-2</v>
      </c>
      <c r="TF199" s="187">
        <f t="shared" si="2807"/>
        <v>8.011999999999983E-2</v>
      </c>
      <c r="TG199" s="187">
        <f t="shared" si="2807"/>
        <v>8.011999999999983E-2</v>
      </c>
      <c r="TH199" s="187">
        <f t="shared" ref="TH199:UV199" si="2808">+TH42*$J42</f>
        <v>8.011999999999983E-2</v>
      </c>
      <c r="TI199" s="187">
        <f t="shared" si="2808"/>
        <v>8.011999999999983E-2</v>
      </c>
      <c r="TJ199" s="187">
        <f t="shared" si="2808"/>
        <v>8.011999999999983E-2</v>
      </c>
      <c r="TK199" s="187">
        <f t="shared" si="2808"/>
        <v>8.011999999999983E-2</v>
      </c>
      <c r="TL199" s="187">
        <f t="shared" si="2808"/>
        <v>8.011999999999983E-2</v>
      </c>
      <c r="TM199" s="187">
        <f t="shared" si="2808"/>
        <v>8.011999999999983E-2</v>
      </c>
      <c r="TN199" s="187">
        <f t="shared" si="2808"/>
        <v>8.011999999999983E-2</v>
      </c>
      <c r="TO199" s="187">
        <f t="shared" si="2808"/>
        <v>8.011999999999983E-2</v>
      </c>
      <c r="TP199" s="187">
        <f t="shared" si="2808"/>
        <v>8.011999999999983E-2</v>
      </c>
      <c r="TQ199" s="187">
        <f t="shared" si="2808"/>
        <v>8.011999999999983E-2</v>
      </c>
      <c r="TR199" s="187">
        <f t="shared" si="2808"/>
        <v>8.011999999999983E-2</v>
      </c>
      <c r="TS199" s="187">
        <f t="shared" si="2808"/>
        <v>8.011999999999983E-2</v>
      </c>
      <c r="TT199" s="187">
        <f t="shared" si="2808"/>
        <v>8.011999999999983E-2</v>
      </c>
      <c r="TU199" s="187">
        <f t="shared" si="2808"/>
        <v>8.011999999999983E-2</v>
      </c>
      <c r="TV199" s="187">
        <f t="shared" si="2808"/>
        <v>8.011999999999983E-2</v>
      </c>
      <c r="TW199" s="187">
        <f t="shared" si="2808"/>
        <v>8.011999999999983E-2</v>
      </c>
      <c r="TX199" s="187">
        <f t="shared" si="2808"/>
        <v>8.011999999999983E-2</v>
      </c>
      <c r="TY199" s="187">
        <f t="shared" si="2808"/>
        <v>8.011999999999983E-2</v>
      </c>
      <c r="TZ199" s="187">
        <f t="shared" si="2808"/>
        <v>8.011999999999983E-2</v>
      </c>
      <c r="UA199" s="187">
        <f t="shared" si="2808"/>
        <v>8.011999999999983E-2</v>
      </c>
      <c r="UB199" s="187">
        <f t="shared" si="2808"/>
        <v>8.011999999999983E-2</v>
      </c>
      <c r="UC199" s="187">
        <f t="shared" si="2808"/>
        <v>8.011999999999983E-2</v>
      </c>
      <c r="UD199" s="187">
        <f t="shared" si="2808"/>
        <v>8.011999999999983E-2</v>
      </c>
      <c r="UE199" s="187">
        <f t="shared" si="2808"/>
        <v>8.011999999999983E-2</v>
      </c>
      <c r="UF199" s="187">
        <f t="shared" si="2808"/>
        <v>8.011999999999983E-2</v>
      </c>
      <c r="UG199" s="187">
        <f t="shared" si="2808"/>
        <v>8.011999999999983E-2</v>
      </c>
      <c r="UH199" s="187">
        <f t="shared" si="2808"/>
        <v>8.011999999999983E-2</v>
      </c>
      <c r="UI199" s="187">
        <f t="shared" si="2808"/>
        <v>8.011999999999983E-2</v>
      </c>
      <c r="UJ199" s="187">
        <f t="shared" si="2808"/>
        <v>8.011999999999983E-2</v>
      </c>
      <c r="UK199" s="187">
        <f t="shared" si="2808"/>
        <v>8.011999999999983E-2</v>
      </c>
      <c r="UL199" s="187">
        <f t="shared" si="2808"/>
        <v>8.011999999999983E-2</v>
      </c>
      <c r="UM199" s="187">
        <f t="shared" si="2808"/>
        <v>8.011999999999983E-2</v>
      </c>
      <c r="UN199" s="187">
        <f t="shared" si="2808"/>
        <v>8.011999999999983E-2</v>
      </c>
      <c r="UO199" s="187">
        <f t="shared" si="2808"/>
        <v>8.011999999999983E-2</v>
      </c>
      <c r="UP199" s="187">
        <f t="shared" si="2808"/>
        <v>8.011999999999983E-2</v>
      </c>
      <c r="UQ199" s="187">
        <f t="shared" si="2808"/>
        <v>8.011999999999983E-2</v>
      </c>
      <c r="UR199" s="187">
        <f t="shared" si="2808"/>
        <v>8.011999999999983E-2</v>
      </c>
      <c r="US199" s="187">
        <f t="shared" si="2808"/>
        <v>8.011999999999983E-2</v>
      </c>
      <c r="UT199" s="187">
        <f t="shared" si="2808"/>
        <v>8.011999999999983E-2</v>
      </c>
      <c r="UU199" s="187">
        <f t="shared" si="2808"/>
        <v>8.011999999999983E-2</v>
      </c>
      <c r="UV199" s="187">
        <f t="shared" si="2808"/>
        <v>8.011999999999983E-2</v>
      </c>
    </row>
    <row r="200" spans="4:568" ht="14.45" hidden="1" customHeight="1">
      <c r="D200" s="764"/>
      <c r="E200" s="757"/>
      <c r="I200" s="760"/>
      <c r="K200" s="186" t="s">
        <v>274</v>
      </c>
      <c r="L200" s="747" t="s">
        <v>260</v>
      </c>
      <c r="M200" s="747"/>
      <c r="N200" s="747"/>
      <c r="O200" s="407"/>
      <c r="P200" s="187">
        <f t="shared" ref="P200:CA200" si="2809">+P48*$J48</f>
        <v>0</v>
      </c>
      <c r="Q200" s="187">
        <f t="shared" si="2809"/>
        <v>0</v>
      </c>
      <c r="R200" s="187">
        <f t="shared" si="2809"/>
        <v>0</v>
      </c>
      <c r="S200" s="187">
        <f t="shared" si="2809"/>
        <v>0</v>
      </c>
      <c r="T200" s="187">
        <f t="shared" si="2809"/>
        <v>0</v>
      </c>
      <c r="U200" s="187">
        <f t="shared" si="2809"/>
        <v>0</v>
      </c>
      <c r="V200" s="187">
        <f t="shared" si="2809"/>
        <v>0</v>
      </c>
      <c r="W200" s="187">
        <f t="shared" si="2809"/>
        <v>0</v>
      </c>
      <c r="X200" s="187">
        <f t="shared" si="2809"/>
        <v>0</v>
      </c>
      <c r="Y200" s="187">
        <f t="shared" si="2809"/>
        <v>0</v>
      </c>
      <c r="Z200" s="187">
        <f t="shared" si="2809"/>
        <v>0</v>
      </c>
      <c r="AA200" s="187">
        <f t="shared" si="2809"/>
        <v>0</v>
      </c>
      <c r="AB200" s="187">
        <f t="shared" si="2809"/>
        <v>0</v>
      </c>
      <c r="AC200" s="187">
        <f t="shared" si="2809"/>
        <v>0</v>
      </c>
      <c r="AD200" s="187">
        <f t="shared" si="2809"/>
        <v>0</v>
      </c>
      <c r="AE200" s="187">
        <f t="shared" si="2809"/>
        <v>0</v>
      </c>
      <c r="AF200" s="187">
        <f t="shared" si="2809"/>
        <v>0</v>
      </c>
      <c r="AG200" s="187">
        <f t="shared" si="2809"/>
        <v>0</v>
      </c>
      <c r="AH200" s="187">
        <f t="shared" si="2809"/>
        <v>0</v>
      </c>
      <c r="AI200" s="187">
        <f t="shared" si="2809"/>
        <v>0</v>
      </c>
      <c r="AJ200" s="187">
        <f t="shared" si="2809"/>
        <v>0</v>
      </c>
      <c r="AK200" s="187">
        <f t="shared" si="2809"/>
        <v>0</v>
      </c>
      <c r="AL200" s="187">
        <f t="shared" si="2809"/>
        <v>0</v>
      </c>
      <c r="AM200" s="187">
        <f t="shared" si="2809"/>
        <v>0</v>
      </c>
      <c r="AN200" s="187">
        <f t="shared" si="2809"/>
        <v>0</v>
      </c>
      <c r="AO200" s="187">
        <f t="shared" si="2809"/>
        <v>0</v>
      </c>
      <c r="AP200" s="187">
        <f t="shared" si="2809"/>
        <v>0</v>
      </c>
      <c r="AQ200" s="187">
        <f t="shared" si="2809"/>
        <v>0</v>
      </c>
      <c r="AR200" s="187">
        <f t="shared" si="2809"/>
        <v>0</v>
      </c>
      <c r="AS200" s="187">
        <f t="shared" si="2809"/>
        <v>0</v>
      </c>
      <c r="AT200" s="187">
        <f t="shared" si="2809"/>
        <v>0</v>
      </c>
      <c r="AU200" s="187">
        <f t="shared" si="2809"/>
        <v>0</v>
      </c>
      <c r="AV200" s="187">
        <f t="shared" si="2809"/>
        <v>0</v>
      </c>
      <c r="AW200" s="187">
        <f t="shared" si="2809"/>
        <v>0</v>
      </c>
      <c r="AX200" s="187">
        <f t="shared" si="2809"/>
        <v>0</v>
      </c>
      <c r="AY200" s="187">
        <f t="shared" si="2809"/>
        <v>0</v>
      </c>
      <c r="AZ200" s="187">
        <f t="shared" si="2809"/>
        <v>0</v>
      </c>
      <c r="BA200" s="187">
        <f t="shared" si="2809"/>
        <v>0</v>
      </c>
      <c r="BB200" s="187">
        <f t="shared" si="2809"/>
        <v>0</v>
      </c>
      <c r="BC200" s="187">
        <f t="shared" si="2809"/>
        <v>0</v>
      </c>
      <c r="BD200" s="187">
        <f t="shared" si="2809"/>
        <v>0</v>
      </c>
      <c r="BE200" s="187">
        <f t="shared" si="2809"/>
        <v>0</v>
      </c>
      <c r="BF200" s="187">
        <f t="shared" si="2809"/>
        <v>0</v>
      </c>
      <c r="BG200" s="187">
        <f t="shared" si="2809"/>
        <v>0</v>
      </c>
      <c r="BH200" s="187">
        <f t="shared" si="2809"/>
        <v>0</v>
      </c>
      <c r="BI200" s="187">
        <f t="shared" si="2809"/>
        <v>0</v>
      </c>
      <c r="BJ200" s="187">
        <f t="shared" si="2809"/>
        <v>0</v>
      </c>
      <c r="BK200" s="187">
        <f t="shared" si="2809"/>
        <v>0</v>
      </c>
      <c r="BL200" s="187">
        <f t="shared" si="2809"/>
        <v>0</v>
      </c>
      <c r="BM200" s="187">
        <f t="shared" si="2809"/>
        <v>0</v>
      </c>
      <c r="BN200" s="187">
        <f t="shared" si="2809"/>
        <v>0</v>
      </c>
      <c r="BO200" s="187">
        <f t="shared" si="2809"/>
        <v>0</v>
      </c>
      <c r="BP200" s="187">
        <f t="shared" si="2809"/>
        <v>0</v>
      </c>
      <c r="BQ200" s="187">
        <f t="shared" si="2809"/>
        <v>0</v>
      </c>
      <c r="BR200" s="187">
        <f t="shared" si="2809"/>
        <v>0</v>
      </c>
      <c r="BS200" s="187">
        <f t="shared" si="2809"/>
        <v>0</v>
      </c>
      <c r="BT200" s="187">
        <f t="shared" si="2809"/>
        <v>0</v>
      </c>
      <c r="BU200" s="187">
        <f t="shared" si="2809"/>
        <v>0</v>
      </c>
      <c r="BV200" s="187">
        <f t="shared" si="2809"/>
        <v>0</v>
      </c>
      <c r="BW200" s="187">
        <f t="shared" si="2809"/>
        <v>0</v>
      </c>
      <c r="BX200" s="187">
        <f t="shared" si="2809"/>
        <v>0</v>
      </c>
      <c r="BY200" s="187">
        <f t="shared" si="2809"/>
        <v>0</v>
      </c>
      <c r="BZ200" s="187">
        <f t="shared" si="2809"/>
        <v>0</v>
      </c>
      <c r="CA200" s="187">
        <f t="shared" si="2809"/>
        <v>3.3383333333333339E-4</v>
      </c>
      <c r="CB200" s="187">
        <f t="shared" ref="CB200:EM200" si="2810">+CB48*$J48</f>
        <v>3.3383333333333339E-4</v>
      </c>
      <c r="CC200" s="187">
        <f t="shared" si="2810"/>
        <v>6.6766666666666678E-4</v>
      </c>
      <c r="CD200" s="187">
        <f t="shared" si="2810"/>
        <v>1.0015000000000002E-3</v>
      </c>
      <c r="CE200" s="187">
        <f t="shared" si="2810"/>
        <v>1.3353333333333336E-3</v>
      </c>
      <c r="CF200" s="187">
        <f t="shared" si="2810"/>
        <v>1.6691666666666669E-3</v>
      </c>
      <c r="CG200" s="187">
        <f t="shared" si="2810"/>
        <v>2.003E-3</v>
      </c>
      <c r="CH200" s="187">
        <f t="shared" si="2810"/>
        <v>2.3368333333333336E-3</v>
      </c>
      <c r="CI200" s="187">
        <f t="shared" si="2810"/>
        <v>2.3368333333333336E-3</v>
      </c>
      <c r="CJ200" s="187">
        <f t="shared" si="2810"/>
        <v>2.6706666666666671E-3</v>
      </c>
      <c r="CK200" s="187">
        <f t="shared" si="2810"/>
        <v>3.0045000000000002E-3</v>
      </c>
      <c r="CL200" s="187">
        <f t="shared" si="2810"/>
        <v>3.3383333333333338E-3</v>
      </c>
      <c r="CM200" s="187">
        <f t="shared" si="2810"/>
        <v>3.6721666666666669E-3</v>
      </c>
      <c r="CN200" s="187">
        <f t="shared" si="2810"/>
        <v>4.006E-3</v>
      </c>
      <c r="CO200" s="187">
        <f t="shared" si="2810"/>
        <v>4.3398333333333336E-3</v>
      </c>
      <c r="CP200" s="187">
        <f t="shared" si="2810"/>
        <v>4.3398333333333336E-3</v>
      </c>
      <c r="CQ200" s="187">
        <f t="shared" si="2810"/>
        <v>4.6736666666666671E-3</v>
      </c>
      <c r="CR200" s="187">
        <f t="shared" si="2810"/>
        <v>5.0074999999999998E-3</v>
      </c>
      <c r="CS200" s="187">
        <f t="shared" si="2810"/>
        <v>5.3413333333333342E-3</v>
      </c>
      <c r="CT200" s="187">
        <f t="shared" si="2810"/>
        <v>5.6751666666666669E-3</v>
      </c>
      <c r="CU200" s="187">
        <f t="shared" si="2810"/>
        <v>6.0090000000000005E-3</v>
      </c>
      <c r="CV200" s="187">
        <f t="shared" si="2810"/>
        <v>6.342833333333334E-3</v>
      </c>
      <c r="CW200" s="187">
        <f t="shared" si="2810"/>
        <v>6.342833333333334E-3</v>
      </c>
      <c r="CX200" s="187">
        <f t="shared" si="2810"/>
        <v>6.6766666666666676E-3</v>
      </c>
      <c r="CY200" s="187">
        <f t="shared" si="2810"/>
        <v>7.0105000000000002E-3</v>
      </c>
      <c r="CZ200" s="187">
        <f t="shared" si="2810"/>
        <v>7.3443333333333338E-3</v>
      </c>
      <c r="DA200" s="187">
        <f t="shared" si="2810"/>
        <v>7.6781666666666673E-3</v>
      </c>
      <c r="DB200" s="187">
        <f t="shared" si="2810"/>
        <v>8.012E-3</v>
      </c>
      <c r="DC200" s="187">
        <f t="shared" si="2810"/>
        <v>8.3458333333333336E-3</v>
      </c>
      <c r="DD200" s="187">
        <f t="shared" si="2810"/>
        <v>8.3458333333333336E-3</v>
      </c>
      <c r="DE200" s="187">
        <f t="shared" si="2810"/>
        <v>8.6796666666666671E-3</v>
      </c>
      <c r="DF200" s="187">
        <f t="shared" si="2810"/>
        <v>9.0135000000000007E-3</v>
      </c>
      <c r="DG200" s="187">
        <f t="shared" si="2810"/>
        <v>9.3473333333333342E-3</v>
      </c>
      <c r="DH200" s="187">
        <f t="shared" si="2810"/>
        <v>9.6811666666666678E-3</v>
      </c>
      <c r="DI200" s="187">
        <f t="shared" si="2810"/>
        <v>1.0015E-2</v>
      </c>
      <c r="DJ200" s="187">
        <f t="shared" si="2810"/>
        <v>1.0348833333333333E-2</v>
      </c>
      <c r="DK200" s="187">
        <f t="shared" si="2810"/>
        <v>1.0348833333333333E-2</v>
      </c>
      <c r="DL200" s="187">
        <f t="shared" si="2810"/>
        <v>1.0682666666666668E-2</v>
      </c>
      <c r="DM200" s="187">
        <f t="shared" si="2810"/>
        <v>1.1016500000000002E-2</v>
      </c>
      <c r="DN200" s="187">
        <f t="shared" si="2810"/>
        <v>1.1350333333333337E-2</v>
      </c>
      <c r="DO200" s="187">
        <f t="shared" si="2810"/>
        <v>1.1684166666666671E-2</v>
      </c>
      <c r="DP200" s="187">
        <f t="shared" si="2810"/>
        <v>1.2018000000000006E-2</v>
      </c>
      <c r="DQ200" s="187">
        <f t="shared" si="2810"/>
        <v>1.235183333333334E-2</v>
      </c>
      <c r="DR200" s="187">
        <f t="shared" si="2810"/>
        <v>1.235183333333334E-2</v>
      </c>
      <c r="DS200" s="187">
        <f t="shared" si="2810"/>
        <v>1.2685666666666675E-2</v>
      </c>
      <c r="DT200" s="187">
        <f t="shared" si="2810"/>
        <v>1.3019500000000008E-2</v>
      </c>
      <c r="DU200" s="187">
        <f t="shared" si="2810"/>
        <v>1.3353333333333344E-2</v>
      </c>
      <c r="DV200" s="187">
        <f t="shared" si="2810"/>
        <v>1.3687166666666677E-2</v>
      </c>
      <c r="DW200" s="187">
        <f t="shared" si="2810"/>
        <v>1.4021000000000013E-2</v>
      </c>
      <c r="DX200" s="187">
        <f t="shared" si="2810"/>
        <v>1.4354833333333346E-2</v>
      </c>
      <c r="DY200" s="187">
        <f t="shared" si="2810"/>
        <v>1.4354833333333346E-2</v>
      </c>
      <c r="DZ200" s="187">
        <f t="shared" si="2810"/>
        <v>1.4688666666666681E-2</v>
      </c>
      <c r="EA200" s="187">
        <f t="shared" si="2810"/>
        <v>1.5022500000000015E-2</v>
      </c>
      <c r="EB200" s="187">
        <f t="shared" si="2810"/>
        <v>1.535633333333335E-2</v>
      </c>
      <c r="EC200" s="187">
        <f t="shared" si="2810"/>
        <v>1.5690166666666686E-2</v>
      </c>
      <c r="ED200" s="187">
        <f t="shared" si="2810"/>
        <v>1.6024000000000017E-2</v>
      </c>
      <c r="EE200" s="187">
        <f t="shared" si="2810"/>
        <v>1.6357833333333353E-2</v>
      </c>
      <c r="EF200" s="187">
        <f t="shared" si="2810"/>
        <v>1.6357833333333353E-2</v>
      </c>
      <c r="EG200" s="187">
        <f t="shared" si="2810"/>
        <v>1.6691666666666688E-2</v>
      </c>
      <c r="EH200" s="187">
        <f t="shared" si="2810"/>
        <v>1.7025500000000023E-2</v>
      </c>
      <c r="EI200" s="187">
        <f t="shared" si="2810"/>
        <v>1.7359333333333355E-2</v>
      </c>
      <c r="EJ200" s="187">
        <f t="shared" si="2810"/>
        <v>1.769316666666669E-2</v>
      </c>
      <c r="EK200" s="187">
        <f t="shared" si="2810"/>
        <v>1.8027000000000026E-2</v>
      </c>
      <c r="EL200" s="187">
        <f t="shared" si="2810"/>
        <v>1.8360833333333361E-2</v>
      </c>
      <c r="EM200" s="187">
        <f t="shared" si="2810"/>
        <v>1.8360833333333361E-2</v>
      </c>
      <c r="EN200" s="187">
        <f t="shared" ref="EN200:GY200" si="2811">+EN48*$J48</f>
        <v>1.8694666666666693E-2</v>
      </c>
      <c r="EO200" s="187">
        <f t="shared" si="2811"/>
        <v>1.9028500000000028E-2</v>
      </c>
      <c r="EP200" s="187">
        <f t="shared" si="2811"/>
        <v>1.9362333333333363E-2</v>
      </c>
      <c r="EQ200" s="187">
        <f t="shared" si="2811"/>
        <v>1.9696166666666699E-2</v>
      </c>
      <c r="ER200" s="187">
        <f t="shared" si="2811"/>
        <v>2.003000000000003E-2</v>
      </c>
      <c r="ES200" s="187">
        <f t="shared" si="2811"/>
        <v>2.0363833333333362E-2</v>
      </c>
      <c r="ET200" s="187">
        <f t="shared" si="2811"/>
        <v>2.0363833333333362E-2</v>
      </c>
      <c r="EU200" s="187">
        <f t="shared" si="2811"/>
        <v>2.0697666666666694E-2</v>
      </c>
      <c r="EV200" s="187">
        <f t="shared" si="2811"/>
        <v>2.1031500000000026E-2</v>
      </c>
      <c r="EW200" s="187">
        <f t="shared" si="2811"/>
        <v>2.1365333333333358E-2</v>
      </c>
      <c r="EX200" s="187">
        <f t="shared" si="2811"/>
        <v>2.169916666666669E-2</v>
      </c>
      <c r="EY200" s="187">
        <f t="shared" si="2811"/>
        <v>2.2033000000000021E-2</v>
      </c>
      <c r="EZ200" s="187">
        <f t="shared" si="2811"/>
        <v>2.2366833333333353E-2</v>
      </c>
      <c r="FA200" s="187">
        <f t="shared" si="2811"/>
        <v>2.2366833333333353E-2</v>
      </c>
      <c r="FB200" s="187">
        <f t="shared" si="2811"/>
        <v>2.2700666666666688E-2</v>
      </c>
      <c r="FC200" s="187">
        <f t="shared" si="2811"/>
        <v>2.303450000000002E-2</v>
      </c>
      <c r="FD200" s="187">
        <f t="shared" si="2811"/>
        <v>2.3368333333333352E-2</v>
      </c>
      <c r="FE200" s="187">
        <f t="shared" si="2811"/>
        <v>2.3702166666666684E-2</v>
      </c>
      <c r="FF200" s="187">
        <f t="shared" si="2811"/>
        <v>2.4036000000000016E-2</v>
      </c>
      <c r="FG200" s="187">
        <f t="shared" si="2811"/>
        <v>2.4369833333333348E-2</v>
      </c>
      <c r="FH200" s="187">
        <f t="shared" si="2811"/>
        <v>2.4369833333333348E-2</v>
      </c>
      <c r="FI200" s="187">
        <f t="shared" si="2811"/>
        <v>2.4703666666666679E-2</v>
      </c>
      <c r="FJ200" s="187">
        <f t="shared" si="2811"/>
        <v>2.5037500000000011E-2</v>
      </c>
      <c r="FK200" s="187">
        <f t="shared" si="2811"/>
        <v>2.5371333333333343E-2</v>
      </c>
      <c r="FL200" s="187">
        <f t="shared" si="2811"/>
        <v>2.5705166666666678E-2</v>
      </c>
      <c r="FM200" s="187">
        <f t="shared" si="2811"/>
        <v>2.603900000000001E-2</v>
      </c>
      <c r="FN200" s="187">
        <f t="shared" si="2811"/>
        <v>2.6372833333333342E-2</v>
      </c>
      <c r="FO200" s="187">
        <f t="shared" si="2811"/>
        <v>2.6372833333333342E-2</v>
      </c>
      <c r="FP200" s="187">
        <f t="shared" si="2811"/>
        <v>2.6706666666666674E-2</v>
      </c>
      <c r="FQ200" s="187">
        <f t="shared" si="2811"/>
        <v>2.7040500000000006E-2</v>
      </c>
      <c r="FR200" s="187">
        <f t="shared" si="2811"/>
        <v>2.7374333333333337E-2</v>
      </c>
      <c r="FS200" s="187">
        <f t="shared" si="2811"/>
        <v>2.7708166666666669E-2</v>
      </c>
      <c r="FT200" s="187">
        <f t="shared" si="2811"/>
        <v>2.8042000000000001E-2</v>
      </c>
      <c r="FU200" s="187">
        <f t="shared" si="2811"/>
        <v>2.8375833333333333E-2</v>
      </c>
      <c r="FV200" s="187">
        <f t="shared" si="2811"/>
        <v>2.8375833333333333E-2</v>
      </c>
      <c r="FW200" s="187">
        <f t="shared" si="2811"/>
        <v>2.8709666666666668E-2</v>
      </c>
      <c r="FX200" s="187">
        <f t="shared" si="2811"/>
        <v>2.90435E-2</v>
      </c>
      <c r="FY200" s="187">
        <f t="shared" si="2811"/>
        <v>2.9377333333333332E-2</v>
      </c>
      <c r="FZ200" s="187">
        <f t="shared" si="2811"/>
        <v>2.9711166666666664E-2</v>
      </c>
      <c r="GA200" s="187">
        <f t="shared" si="2811"/>
        <v>3.0044999999999995E-2</v>
      </c>
      <c r="GB200" s="187">
        <f t="shared" si="2811"/>
        <v>3.0378833333333327E-2</v>
      </c>
      <c r="GC200" s="187">
        <f t="shared" si="2811"/>
        <v>3.0378833333333327E-2</v>
      </c>
      <c r="GD200" s="187">
        <f t="shared" si="2811"/>
        <v>3.0712666666666659E-2</v>
      </c>
      <c r="GE200" s="187">
        <f t="shared" si="2811"/>
        <v>3.1046499999999991E-2</v>
      </c>
      <c r="GF200" s="187">
        <f t="shared" si="2811"/>
        <v>3.1380333333333323E-2</v>
      </c>
      <c r="GG200" s="187">
        <f t="shared" si="2811"/>
        <v>3.1714166666666654E-2</v>
      </c>
      <c r="GH200" s="187">
        <f t="shared" si="2811"/>
        <v>3.2047999999999986E-2</v>
      </c>
      <c r="GI200" s="187">
        <f t="shared" si="2811"/>
        <v>3.2381833333333318E-2</v>
      </c>
      <c r="GJ200" s="187">
        <f t="shared" si="2811"/>
        <v>3.2381833333333318E-2</v>
      </c>
      <c r="GK200" s="187">
        <f t="shared" si="2811"/>
        <v>3.271566666666665E-2</v>
      </c>
      <c r="GL200" s="187">
        <f t="shared" si="2811"/>
        <v>3.3049499999999982E-2</v>
      </c>
      <c r="GM200" s="187">
        <f t="shared" si="2811"/>
        <v>3.338333333333332E-2</v>
      </c>
      <c r="GN200" s="187">
        <f t="shared" si="2811"/>
        <v>3.3717166666666652E-2</v>
      </c>
      <c r="GO200" s="187">
        <f t="shared" si="2811"/>
        <v>3.4050999999999984E-2</v>
      </c>
      <c r="GP200" s="187">
        <f t="shared" si="2811"/>
        <v>3.4384833333333316E-2</v>
      </c>
      <c r="GQ200" s="187">
        <f t="shared" si="2811"/>
        <v>3.4384833333333316E-2</v>
      </c>
      <c r="GR200" s="187">
        <f t="shared" si="2811"/>
        <v>3.4718666666666648E-2</v>
      </c>
      <c r="GS200" s="187">
        <f t="shared" si="2811"/>
        <v>3.505249999999998E-2</v>
      </c>
      <c r="GT200" s="187">
        <f t="shared" si="2811"/>
        <v>3.5386333333333311E-2</v>
      </c>
      <c r="GU200" s="187">
        <f t="shared" si="2811"/>
        <v>3.5720166666666643E-2</v>
      </c>
      <c r="GV200" s="187">
        <f t="shared" si="2811"/>
        <v>3.6053999999999975E-2</v>
      </c>
      <c r="GW200" s="187">
        <f t="shared" si="2811"/>
        <v>3.6387833333333307E-2</v>
      </c>
      <c r="GX200" s="187">
        <f t="shared" si="2811"/>
        <v>3.6387833333333307E-2</v>
      </c>
      <c r="GY200" s="187">
        <f t="shared" si="2811"/>
        <v>3.6721666666666639E-2</v>
      </c>
      <c r="GZ200" s="187">
        <f t="shared" ref="GZ200:JK200" si="2812">+GZ48*$J48</f>
        <v>3.705549999999997E-2</v>
      </c>
      <c r="HA200" s="187">
        <f t="shared" si="2812"/>
        <v>3.7389333333333302E-2</v>
      </c>
      <c r="HB200" s="187">
        <f t="shared" si="2812"/>
        <v>3.7723166666666634E-2</v>
      </c>
      <c r="HC200" s="187">
        <f t="shared" si="2812"/>
        <v>3.8056999999999966E-2</v>
      </c>
      <c r="HD200" s="187">
        <f t="shared" si="2812"/>
        <v>3.8390833333333298E-2</v>
      </c>
      <c r="HE200" s="187">
        <f t="shared" si="2812"/>
        <v>3.8390833333333298E-2</v>
      </c>
      <c r="HF200" s="187">
        <f t="shared" si="2812"/>
        <v>3.8724666666666629E-2</v>
      </c>
      <c r="HG200" s="187">
        <f t="shared" si="2812"/>
        <v>3.9058499999999961E-2</v>
      </c>
      <c r="HH200" s="187">
        <f t="shared" si="2812"/>
        <v>3.9392333333333293E-2</v>
      </c>
      <c r="HI200" s="187">
        <f t="shared" si="2812"/>
        <v>3.9726166666666632E-2</v>
      </c>
      <c r="HJ200" s="187">
        <f t="shared" si="2812"/>
        <v>4.0059999999999964E-2</v>
      </c>
      <c r="HK200" s="187">
        <f t="shared" si="2812"/>
        <v>4.0393833333333296E-2</v>
      </c>
      <c r="HL200" s="187">
        <f t="shared" si="2812"/>
        <v>4.0393833333333296E-2</v>
      </c>
      <c r="HM200" s="187">
        <f t="shared" si="2812"/>
        <v>4.0727666666666627E-2</v>
      </c>
      <c r="HN200" s="187">
        <f t="shared" si="2812"/>
        <v>4.1061499999999959E-2</v>
      </c>
      <c r="HO200" s="187">
        <f t="shared" si="2812"/>
        <v>4.1395333333333291E-2</v>
      </c>
      <c r="HP200" s="187">
        <f t="shared" si="2812"/>
        <v>4.1729166666666623E-2</v>
      </c>
      <c r="HQ200" s="187">
        <f t="shared" si="2812"/>
        <v>4.2062999999999955E-2</v>
      </c>
      <c r="HR200" s="187">
        <f t="shared" si="2812"/>
        <v>4.2396833333333286E-2</v>
      </c>
      <c r="HS200" s="187">
        <f t="shared" si="2812"/>
        <v>4.2396833333333286E-2</v>
      </c>
      <c r="HT200" s="187">
        <f t="shared" si="2812"/>
        <v>4.2730666666666618E-2</v>
      </c>
      <c r="HU200" s="187">
        <f t="shared" si="2812"/>
        <v>4.306449999999995E-2</v>
      </c>
      <c r="HV200" s="187">
        <f t="shared" si="2812"/>
        <v>4.3398333333333282E-2</v>
      </c>
      <c r="HW200" s="187">
        <f t="shared" si="2812"/>
        <v>4.3732166666666614E-2</v>
      </c>
      <c r="HX200" s="187">
        <f t="shared" si="2812"/>
        <v>4.4065999999999945E-2</v>
      </c>
      <c r="HY200" s="187">
        <f t="shared" si="2812"/>
        <v>4.4399833333333277E-2</v>
      </c>
      <c r="HZ200" s="187">
        <f t="shared" si="2812"/>
        <v>4.4399833333333277E-2</v>
      </c>
      <c r="IA200" s="187">
        <f t="shared" si="2812"/>
        <v>4.4733666666666609E-2</v>
      </c>
      <c r="IB200" s="187">
        <f t="shared" si="2812"/>
        <v>4.5067499999999941E-2</v>
      </c>
      <c r="IC200" s="187">
        <f t="shared" si="2812"/>
        <v>4.5401333333333273E-2</v>
      </c>
      <c r="ID200" s="187">
        <f t="shared" si="2812"/>
        <v>4.5735166666666612E-2</v>
      </c>
      <c r="IE200" s="187">
        <f t="shared" si="2812"/>
        <v>4.6068999999999943E-2</v>
      </c>
      <c r="IF200" s="187">
        <f t="shared" si="2812"/>
        <v>4.6402833333333275E-2</v>
      </c>
      <c r="IG200" s="187">
        <f t="shared" si="2812"/>
        <v>4.6402833333333275E-2</v>
      </c>
      <c r="IH200" s="187">
        <f t="shared" si="2812"/>
        <v>4.6736666666666607E-2</v>
      </c>
      <c r="II200" s="187">
        <f t="shared" si="2812"/>
        <v>4.7070499999999939E-2</v>
      </c>
      <c r="IJ200" s="187">
        <f t="shared" si="2812"/>
        <v>4.7404333333333271E-2</v>
      </c>
      <c r="IK200" s="187">
        <f t="shared" si="2812"/>
        <v>4.7738166666666602E-2</v>
      </c>
      <c r="IL200" s="187">
        <f t="shared" si="2812"/>
        <v>4.8071999999999934E-2</v>
      </c>
      <c r="IM200" s="187">
        <f t="shared" si="2812"/>
        <v>4.8405833333333266E-2</v>
      </c>
      <c r="IN200" s="187">
        <f t="shared" si="2812"/>
        <v>4.8405833333333266E-2</v>
      </c>
      <c r="IO200" s="187">
        <f t="shared" si="2812"/>
        <v>4.8739666666666598E-2</v>
      </c>
      <c r="IP200" s="187">
        <f t="shared" si="2812"/>
        <v>4.907349999999993E-2</v>
      </c>
      <c r="IQ200" s="187">
        <f t="shared" si="2812"/>
        <v>4.9407333333333261E-2</v>
      </c>
      <c r="IR200" s="187">
        <f t="shared" si="2812"/>
        <v>4.9741166666666593E-2</v>
      </c>
      <c r="IS200" s="187">
        <f t="shared" si="2812"/>
        <v>5.0074999999999925E-2</v>
      </c>
      <c r="IT200" s="187">
        <f t="shared" si="2812"/>
        <v>5.0408833333333257E-2</v>
      </c>
      <c r="IU200" s="187">
        <f t="shared" si="2812"/>
        <v>5.0408833333333257E-2</v>
      </c>
      <c r="IV200" s="187">
        <f t="shared" si="2812"/>
        <v>5.0742666666666589E-2</v>
      </c>
      <c r="IW200" s="187">
        <f t="shared" si="2812"/>
        <v>5.1076499999999921E-2</v>
      </c>
      <c r="IX200" s="187">
        <f t="shared" si="2812"/>
        <v>5.1410333333333252E-2</v>
      </c>
      <c r="IY200" s="187">
        <f t="shared" si="2812"/>
        <v>5.1744166666666584E-2</v>
      </c>
      <c r="IZ200" s="187">
        <f t="shared" si="2812"/>
        <v>5.2077999999999923E-2</v>
      </c>
      <c r="JA200" s="187">
        <f t="shared" si="2812"/>
        <v>5.2411833333333255E-2</v>
      </c>
      <c r="JB200" s="187">
        <f t="shared" si="2812"/>
        <v>5.2411833333333255E-2</v>
      </c>
      <c r="JC200" s="187">
        <f t="shared" si="2812"/>
        <v>5.2745666666666587E-2</v>
      </c>
      <c r="JD200" s="187">
        <f t="shared" si="2812"/>
        <v>5.3079499999999918E-2</v>
      </c>
      <c r="JE200" s="187">
        <f t="shared" si="2812"/>
        <v>5.341333333333325E-2</v>
      </c>
      <c r="JF200" s="187">
        <f t="shared" si="2812"/>
        <v>5.3747166666666582E-2</v>
      </c>
      <c r="JG200" s="187">
        <f t="shared" si="2812"/>
        <v>5.4080999999999914E-2</v>
      </c>
      <c r="JH200" s="187">
        <f t="shared" si="2812"/>
        <v>5.4414833333333246E-2</v>
      </c>
      <c r="JI200" s="187">
        <f t="shared" si="2812"/>
        <v>5.4414833333333246E-2</v>
      </c>
      <c r="JJ200" s="187">
        <f t="shared" si="2812"/>
        <v>5.4748666666666577E-2</v>
      </c>
      <c r="JK200" s="187">
        <f t="shared" si="2812"/>
        <v>5.5082499999999909E-2</v>
      </c>
      <c r="JL200" s="187">
        <f t="shared" ref="JL200:LW200" si="2813">+JL48*$J48</f>
        <v>5.5416333333333241E-2</v>
      </c>
      <c r="JM200" s="187">
        <f t="shared" si="2813"/>
        <v>5.5750166666666573E-2</v>
      </c>
      <c r="JN200" s="187">
        <f t="shared" si="2813"/>
        <v>5.6083999999999905E-2</v>
      </c>
      <c r="JO200" s="187">
        <f t="shared" si="2813"/>
        <v>5.6417833333333237E-2</v>
      </c>
      <c r="JP200" s="187">
        <f t="shared" si="2813"/>
        <v>5.6417833333333237E-2</v>
      </c>
      <c r="JQ200" s="187">
        <f t="shared" si="2813"/>
        <v>5.6751666666666568E-2</v>
      </c>
      <c r="JR200" s="187">
        <f t="shared" si="2813"/>
        <v>5.70854999999999E-2</v>
      </c>
      <c r="JS200" s="187">
        <f t="shared" si="2813"/>
        <v>5.7419333333333232E-2</v>
      </c>
      <c r="JT200" s="187">
        <f t="shared" si="2813"/>
        <v>5.7753166666666564E-2</v>
      </c>
      <c r="JU200" s="187">
        <f t="shared" si="2813"/>
        <v>5.8086999999999903E-2</v>
      </c>
      <c r="JV200" s="187">
        <f t="shared" si="2813"/>
        <v>5.8420833333333234E-2</v>
      </c>
      <c r="JW200" s="187">
        <f t="shared" si="2813"/>
        <v>5.8420833333333234E-2</v>
      </c>
      <c r="JX200" s="187">
        <f t="shared" si="2813"/>
        <v>5.8754666666666566E-2</v>
      </c>
      <c r="JY200" s="187">
        <f t="shared" si="2813"/>
        <v>5.9088499999999898E-2</v>
      </c>
      <c r="JZ200" s="187">
        <f t="shared" si="2813"/>
        <v>5.942233333333323E-2</v>
      </c>
      <c r="KA200" s="187">
        <f t="shared" si="2813"/>
        <v>5.9756166666666562E-2</v>
      </c>
      <c r="KB200" s="187">
        <f t="shared" si="2813"/>
        <v>6.0089999999999893E-2</v>
      </c>
      <c r="KC200" s="187">
        <f t="shared" si="2813"/>
        <v>6.0423833333333225E-2</v>
      </c>
      <c r="KD200" s="187">
        <f t="shared" si="2813"/>
        <v>6.0423833333333225E-2</v>
      </c>
      <c r="KE200" s="187">
        <f t="shared" si="2813"/>
        <v>6.0757666666666557E-2</v>
      </c>
      <c r="KF200" s="187">
        <f t="shared" si="2813"/>
        <v>6.1091499999999889E-2</v>
      </c>
      <c r="KG200" s="187">
        <f t="shared" si="2813"/>
        <v>6.1425333333333221E-2</v>
      </c>
      <c r="KH200" s="187">
        <f t="shared" si="2813"/>
        <v>6.1759166666666553E-2</v>
      </c>
      <c r="KI200" s="187">
        <f t="shared" si="2813"/>
        <v>6.2092999999999884E-2</v>
      </c>
      <c r="KJ200" s="187">
        <f t="shared" si="2813"/>
        <v>6.2426833333333216E-2</v>
      </c>
      <c r="KK200" s="187">
        <f t="shared" si="2813"/>
        <v>6.2426833333333216E-2</v>
      </c>
      <c r="KL200" s="187">
        <f t="shared" si="2813"/>
        <v>6.2760666666666548E-2</v>
      </c>
      <c r="KM200" s="187">
        <f t="shared" si="2813"/>
        <v>6.3094499999999887E-2</v>
      </c>
      <c r="KN200" s="187">
        <f t="shared" si="2813"/>
        <v>6.3428333333333212E-2</v>
      </c>
      <c r="KO200" s="187">
        <f t="shared" si="2813"/>
        <v>6.376216666666655E-2</v>
      </c>
      <c r="KP200" s="187">
        <f t="shared" si="2813"/>
        <v>6.4095999999999875E-2</v>
      </c>
      <c r="KQ200" s="187">
        <f t="shared" si="2813"/>
        <v>6.4429833333333214E-2</v>
      </c>
      <c r="KR200" s="187">
        <f t="shared" si="2813"/>
        <v>6.4429833333333214E-2</v>
      </c>
      <c r="KS200" s="187">
        <f t="shared" si="2813"/>
        <v>6.4763666666666539E-2</v>
      </c>
      <c r="KT200" s="187">
        <f t="shared" si="2813"/>
        <v>6.5097499999999878E-2</v>
      </c>
      <c r="KU200" s="187">
        <f t="shared" si="2813"/>
        <v>6.5431333333333203E-2</v>
      </c>
      <c r="KV200" s="187">
        <f t="shared" si="2813"/>
        <v>6.5765166666666541E-2</v>
      </c>
      <c r="KW200" s="187">
        <f t="shared" si="2813"/>
        <v>6.6098999999999866E-2</v>
      </c>
      <c r="KX200" s="187">
        <f t="shared" si="2813"/>
        <v>6.6432833333333205E-2</v>
      </c>
      <c r="KY200" s="187">
        <f t="shared" si="2813"/>
        <v>6.6432833333333205E-2</v>
      </c>
      <c r="KZ200" s="187">
        <f t="shared" si="2813"/>
        <v>6.676666666666653E-2</v>
      </c>
      <c r="LA200" s="187">
        <f t="shared" si="2813"/>
        <v>6.7100499999999869E-2</v>
      </c>
      <c r="LB200" s="187">
        <f t="shared" si="2813"/>
        <v>6.7434333333333207E-2</v>
      </c>
      <c r="LC200" s="187">
        <f t="shared" si="2813"/>
        <v>6.7768166666666532E-2</v>
      </c>
      <c r="LD200" s="187">
        <f t="shared" si="2813"/>
        <v>6.8101999999999871E-2</v>
      </c>
      <c r="LE200" s="187">
        <f t="shared" si="2813"/>
        <v>6.8435833333333196E-2</v>
      </c>
      <c r="LF200" s="187">
        <f t="shared" si="2813"/>
        <v>6.8435833333333196E-2</v>
      </c>
      <c r="LG200" s="187">
        <f t="shared" si="2813"/>
        <v>6.8769666666666535E-2</v>
      </c>
      <c r="LH200" s="187">
        <f t="shared" si="2813"/>
        <v>6.9103499999999859E-2</v>
      </c>
      <c r="LI200" s="187">
        <f t="shared" si="2813"/>
        <v>6.9437333333333198E-2</v>
      </c>
      <c r="LJ200" s="187">
        <f t="shared" si="2813"/>
        <v>6.9771166666666523E-2</v>
      </c>
      <c r="LK200" s="187">
        <f t="shared" si="2813"/>
        <v>7.0104999999999862E-2</v>
      </c>
      <c r="LL200" s="187">
        <f t="shared" si="2813"/>
        <v>7.0438833333333187E-2</v>
      </c>
      <c r="LM200" s="187">
        <f t="shared" si="2813"/>
        <v>7.0438833333333187E-2</v>
      </c>
      <c r="LN200" s="187">
        <f t="shared" si="2813"/>
        <v>7.0772666666666526E-2</v>
      </c>
      <c r="LO200" s="187">
        <f t="shared" si="2813"/>
        <v>7.110649999999985E-2</v>
      </c>
      <c r="LP200" s="187">
        <f t="shared" si="2813"/>
        <v>7.1440333333333189E-2</v>
      </c>
      <c r="LQ200" s="187">
        <f t="shared" si="2813"/>
        <v>7.1774166666666514E-2</v>
      </c>
      <c r="LR200" s="187">
        <f t="shared" si="2813"/>
        <v>7.2107999999999853E-2</v>
      </c>
      <c r="LS200" s="187">
        <f t="shared" si="2813"/>
        <v>7.2441833333333178E-2</v>
      </c>
      <c r="LT200" s="187">
        <f t="shared" si="2813"/>
        <v>7.2441833333333178E-2</v>
      </c>
      <c r="LU200" s="187">
        <f t="shared" si="2813"/>
        <v>7.2775666666666516E-2</v>
      </c>
      <c r="LV200" s="187">
        <f t="shared" si="2813"/>
        <v>7.3109499999999841E-2</v>
      </c>
      <c r="LW200" s="187">
        <f t="shared" si="2813"/>
        <v>7.344333333333318E-2</v>
      </c>
      <c r="LX200" s="187">
        <f t="shared" ref="LX200:OI200" si="2814">+LX48*$J48</f>
        <v>7.3777166666666519E-2</v>
      </c>
      <c r="LY200" s="187">
        <f t="shared" si="2814"/>
        <v>7.4110999999999844E-2</v>
      </c>
      <c r="LZ200" s="187">
        <f t="shared" si="2814"/>
        <v>7.4444833333333182E-2</v>
      </c>
      <c r="MA200" s="187">
        <f t="shared" si="2814"/>
        <v>7.4444833333333182E-2</v>
      </c>
      <c r="MB200" s="187">
        <f t="shared" si="2814"/>
        <v>7.4778666666666507E-2</v>
      </c>
      <c r="MC200" s="187">
        <f t="shared" si="2814"/>
        <v>7.5112499999999846E-2</v>
      </c>
      <c r="MD200" s="187">
        <f t="shared" si="2814"/>
        <v>7.5446333333333171E-2</v>
      </c>
      <c r="ME200" s="187">
        <f t="shared" si="2814"/>
        <v>7.578016666666651E-2</v>
      </c>
      <c r="MF200" s="187">
        <f t="shared" si="2814"/>
        <v>7.6113999999999835E-2</v>
      </c>
      <c r="MG200" s="187">
        <f t="shared" si="2814"/>
        <v>7.6447833333333173E-2</v>
      </c>
      <c r="MH200" s="187">
        <f t="shared" si="2814"/>
        <v>7.6447833333333173E-2</v>
      </c>
      <c r="MI200" s="187">
        <f t="shared" si="2814"/>
        <v>7.6781666666666498E-2</v>
      </c>
      <c r="MJ200" s="187">
        <f t="shared" si="2814"/>
        <v>7.7115499999999837E-2</v>
      </c>
      <c r="MK200" s="187">
        <f t="shared" si="2814"/>
        <v>7.7449333333333162E-2</v>
      </c>
      <c r="ML200" s="187">
        <f t="shared" si="2814"/>
        <v>7.7783166666666501E-2</v>
      </c>
      <c r="MM200" s="187">
        <f t="shared" si="2814"/>
        <v>7.8116999999999825E-2</v>
      </c>
      <c r="MN200" s="187">
        <f t="shared" si="2814"/>
        <v>7.8450833333333164E-2</v>
      </c>
      <c r="MO200" s="187">
        <f t="shared" si="2814"/>
        <v>7.8450833333333164E-2</v>
      </c>
      <c r="MP200" s="187">
        <f t="shared" si="2814"/>
        <v>7.8784666666666489E-2</v>
      </c>
      <c r="MQ200" s="187">
        <f t="shared" si="2814"/>
        <v>7.9118499999999828E-2</v>
      </c>
      <c r="MR200" s="187">
        <f t="shared" si="2814"/>
        <v>7.9452333333333153E-2</v>
      </c>
      <c r="MS200" s="187">
        <f t="shared" si="2814"/>
        <v>7.9786166666666491E-2</v>
      </c>
      <c r="MT200" s="187">
        <f t="shared" si="2814"/>
        <v>8.011999999999983E-2</v>
      </c>
      <c r="MU200" s="187">
        <f t="shared" si="2814"/>
        <v>8.011999999999983E-2</v>
      </c>
      <c r="MV200" s="187">
        <f t="shared" si="2814"/>
        <v>8.011999999999983E-2</v>
      </c>
      <c r="MW200" s="187">
        <f t="shared" si="2814"/>
        <v>8.011999999999983E-2</v>
      </c>
      <c r="MX200" s="187">
        <f t="shared" si="2814"/>
        <v>8.011999999999983E-2</v>
      </c>
      <c r="MY200" s="187">
        <f t="shared" si="2814"/>
        <v>8.011999999999983E-2</v>
      </c>
      <c r="MZ200" s="187">
        <f t="shared" si="2814"/>
        <v>8.011999999999983E-2</v>
      </c>
      <c r="NA200" s="187">
        <f t="shared" si="2814"/>
        <v>8.011999999999983E-2</v>
      </c>
      <c r="NB200" s="187">
        <f t="shared" si="2814"/>
        <v>8.011999999999983E-2</v>
      </c>
      <c r="NC200" s="187">
        <f t="shared" si="2814"/>
        <v>8.011999999999983E-2</v>
      </c>
      <c r="ND200" s="187">
        <f t="shared" si="2814"/>
        <v>8.011999999999983E-2</v>
      </c>
      <c r="NE200" s="187">
        <f t="shared" si="2814"/>
        <v>8.011999999999983E-2</v>
      </c>
      <c r="NF200" s="187">
        <f t="shared" si="2814"/>
        <v>8.011999999999983E-2</v>
      </c>
      <c r="NG200" s="187">
        <f t="shared" si="2814"/>
        <v>8.011999999999983E-2</v>
      </c>
      <c r="NH200" s="187">
        <f t="shared" si="2814"/>
        <v>8.011999999999983E-2</v>
      </c>
      <c r="NI200" s="187">
        <f t="shared" si="2814"/>
        <v>8.011999999999983E-2</v>
      </c>
      <c r="NJ200" s="187">
        <f t="shared" si="2814"/>
        <v>8.011999999999983E-2</v>
      </c>
      <c r="NK200" s="187">
        <f t="shared" si="2814"/>
        <v>8.011999999999983E-2</v>
      </c>
      <c r="NL200" s="187">
        <f t="shared" si="2814"/>
        <v>8.011999999999983E-2</v>
      </c>
      <c r="NM200" s="187">
        <f t="shared" si="2814"/>
        <v>8.011999999999983E-2</v>
      </c>
      <c r="NN200" s="187">
        <f t="shared" si="2814"/>
        <v>8.011999999999983E-2</v>
      </c>
      <c r="NO200" s="187">
        <f t="shared" si="2814"/>
        <v>8.011999999999983E-2</v>
      </c>
      <c r="NP200" s="187">
        <f t="shared" si="2814"/>
        <v>8.011999999999983E-2</v>
      </c>
      <c r="NQ200" s="187">
        <f t="shared" si="2814"/>
        <v>8.011999999999983E-2</v>
      </c>
      <c r="NR200" s="187">
        <f t="shared" si="2814"/>
        <v>8.011999999999983E-2</v>
      </c>
      <c r="NS200" s="187">
        <f t="shared" si="2814"/>
        <v>8.011999999999983E-2</v>
      </c>
      <c r="NT200" s="187">
        <f t="shared" si="2814"/>
        <v>8.011999999999983E-2</v>
      </c>
      <c r="NU200" s="187">
        <f t="shared" si="2814"/>
        <v>8.011999999999983E-2</v>
      </c>
      <c r="NV200" s="187">
        <f t="shared" si="2814"/>
        <v>8.011999999999983E-2</v>
      </c>
      <c r="NW200" s="187">
        <f t="shared" si="2814"/>
        <v>8.011999999999983E-2</v>
      </c>
      <c r="NX200" s="187">
        <f t="shared" si="2814"/>
        <v>8.011999999999983E-2</v>
      </c>
      <c r="NY200" s="187">
        <f t="shared" si="2814"/>
        <v>8.011999999999983E-2</v>
      </c>
      <c r="NZ200" s="187">
        <f t="shared" si="2814"/>
        <v>8.011999999999983E-2</v>
      </c>
      <c r="OA200" s="187">
        <f t="shared" si="2814"/>
        <v>8.011999999999983E-2</v>
      </c>
      <c r="OB200" s="187">
        <f t="shared" si="2814"/>
        <v>8.011999999999983E-2</v>
      </c>
      <c r="OC200" s="187">
        <f t="shared" si="2814"/>
        <v>8.011999999999983E-2</v>
      </c>
      <c r="OD200" s="187">
        <f t="shared" si="2814"/>
        <v>8.011999999999983E-2</v>
      </c>
      <c r="OE200" s="187">
        <f t="shared" si="2814"/>
        <v>8.011999999999983E-2</v>
      </c>
      <c r="OF200" s="187">
        <f t="shared" si="2814"/>
        <v>8.011999999999983E-2</v>
      </c>
      <c r="OG200" s="187">
        <f t="shared" si="2814"/>
        <v>8.011999999999983E-2</v>
      </c>
      <c r="OH200" s="187">
        <f t="shared" si="2814"/>
        <v>8.011999999999983E-2</v>
      </c>
      <c r="OI200" s="187">
        <f t="shared" si="2814"/>
        <v>8.011999999999983E-2</v>
      </c>
      <c r="OJ200" s="187">
        <f t="shared" ref="OJ200:QU200" si="2815">+OJ48*$J48</f>
        <v>8.011999999999983E-2</v>
      </c>
      <c r="OK200" s="187">
        <f t="shared" si="2815"/>
        <v>8.011999999999983E-2</v>
      </c>
      <c r="OL200" s="187">
        <f t="shared" si="2815"/>
        <v>8.011999999999983E-2</v>
      </c>
      <c r="OM200" s="187">
        <f t="shared" si="2815"/>
        <v>8.011999999999983E-2</v>
      </c>
      <c r="ON200" s="187">
        <f t="shared" si="2815"/>
        <v>8.011999999999983E-2</v>
      </c>
      <c r="OO200" s="187">
        <f t="shared" si="2815"/>
        <v>8.011999999999983E-2</v>
      </c>
      <c r="OP200" s="187">
        <f t="shared" si="2815"/>
        <v>8.011999999999983E-2</v>
      </c>
      <c r="OQ200" s="187">
        <f t="shared" si="2815"/>
        <v>8.011999999999983E-2</v>
      </c>
      <c r="OR200" s="187">
        <f t="shared" si="2815"/>
        <v>8.011999999999983E-2</v>
      </c>
      <c r="OS200" s="187">
        <f t="shared" si="2815"/>
        <v>8.011999999999983E-2</v>
      </c>
      <c r="OT200" s="187">
        <f t="shared" si="2815"/>
        <v>8.011999999999983E-2</v>
      </c>
      <c r="OU200" s="187">
        <f t="shared" si="2815"/>
        <v>8.011999999999983E-2</v>
      </c>
      <c r="OV200" s="187">
        <f t="shared" si="2815"/>
        <v>8.011999999999983E-2</v>
      </c>
      <c r="OW200" s="187">
        <f t="shared" si="2815"/>
        <v>8.011999999999983E-2</v>
      </c>
      <c r="OX200" s="187">
        <f t="shared" si="2815"/>
        <v>8.011999999999983E-2</v>
      </c>
      <c r="OY200" s="187">
        <f t="shared" si="2815"/>
        <v>8.011999999999983E-2</v>
      </c>
      <c r="OZ200" s="187">
        <f t="shared" si="2815"/>
        <v>8.011999999999983E-2</v>
      </c>
      <c r="PA200" s="187">
        <f t="shared" si="2815"/>
        <v>8.011999999999983E-2</v>
      </c>
      <c r="PB200" s="187">
        <f t="shared" si="2815"/>
        <v>8.011999999999983E-2</v>
      </c>
      <c r="PC200" s="187">
        <f t="shared" si="2815"/>
        <v>8.011999999999983E-2</v>
      </c>
      <c r="PD200" s="187">
        <f t="shared" si="2815"/>
        <v>8.011999999999983E-2</v>
      </c>
      <c r="PE200" s="187">
        <f t="shared" si="2815"/>
        <v>8.011999999999983E-2</v>
      </c>
      <c r="PF200" s="187">
        <f t="shared" si="2815"/>
        <v>8.011999999999983E-2</v>
      </c>
      <c r="PG200" s="187">
        <f t="shared" si="2815"/>
        <v>8.011999999999983E-2</v>
      </c>
      <c r="PH200" s="187">
        <f t="shared" si="2815"/>
        <v>8.011999999999983E-2</v>
      </c>
      <c r="PI200" s="187">
        <f t="shared" si="2815"/>
        <v>8.011999999999983E-2</v>
      </c>
      <c r="PJ200" s="187">
        <f t="shared" si="2815"/>
        <v>8.011999999999983E-2</v>
      </c>
      <c r="PK200" s="187">
        <f t="shared" si="2815"/>
        <v>8.011999999999983E-2</v>
      </c>
      <c r="PL200" s="187">
        <f t="shared" si="2815"/>
        <v>8.011999999999983E-2</v>
      </c>
      <c r="PM200" s="187">
        <f t="shared" si="2815"/>
        <v>8.011999999999983E-2</v>
      </c>
      <c r="PN200" s="187">
        <f t="shared" si="2815"/>
        <v>8.011999999999983E-2</v>
      </c>
      <c r="PO200" s="187">
        <f t="shared" si="2815"/>
        <v>8.011999999999983E-2</v>
      </c>
      <c r="PP200" s="187">
        <f t="shared" si="2815"/>
        <v>8.011999999999983E-2</v>
      </c>
      <c r="PQ200" s="187">
        <f t="shared" si="2815"/>
        <v>8.011999999999983E-2</v>
      </c>
      <c r="PR200" s="187">
        <f t="shared" si="2815"/>
        <v>8.011999999999983E-2</v>
      </c>
      <c r="PS200" s="187">
        <f t="shared" si="2815"/>
        <v>8.011999999999983E-2</v>
      </c>
      <c r="PT200" s="187">
        <f t="shared" si="2815"/>
        <v>8.011999999999983E-2</v>
      </c>
      <c r="PU200" s="187">
        <f t="shared" si="2815"/>
        <v>8.011999999999983E-2</v>
      </c>
      <c r="PV200" s="187">
        <f t="shared" si="2815"/>
        <v>8.011999999999983E-2</v>
      </c>
      <c r="PW200" s="187">
        <f t="shared" si="2815"/>
        <v>8.011999999999983E-2</v>
      </c>
      <c r="PX200" s="187">
        <f t="shared" si="2815"/>
        <v>8.011999999999983E-2</v>
      </c>
      <c r="PY200" s="187">
        <f t="shared" si="2815"/>
        <v>8.011999999999983E-2</v>
      </c>
      <c r="PZ200" s="187">
        <f t="shared" si="2815"/>
        <v>8.011999999999983E-2</v>
      </c>
      <c r="QA200" s="187">
        <f t="shared" si="2815"/>
        <v>8.011999999999983E-2</v>
      </c>
      <c r="QB200" s="187">
        <f t="shared" si="2815"/>
        <v>8.011999999999983E-2</v>
      </c>
      <c r="QC200" s="187">
        <f t="shared" si="2815"/>
        <v>8.011999999999983E-2</v>
      </c>
      <c r="QD200" s="187">
        <f t="shared" si="2815"/>
        <v>8.011999999999983E-2</v>
      </c>
      <c r="QE200" s="187">
        <f t="shared" si="2815"/>
        <v>8.011999999999983E-2</v>
      </c>
      <c r="QF200" s="187">
        <f t="shared" si="2815"/>
        <v>8.011999999999983E-2</v>
      </c>
      <c r="QG200" s="187">
        <f t="shared" si="2815"/>
        <v>8.011999999999983E-2</v>
      </c>
      <c r="QH200" s="187">
        <f t="shared" si="2815"/>
        <v>8.011999999999983E-2</v>
      </c>
      <c r="QI200" s="187">
        <f t="shared" si="2815"/>
        <v>8.011999999999983E-2</v>
      </c>
      <c r="QJ200" s="187">
        <f t="shared" si="2815"/>
        <v>8.011999999999983E-2</v>
      </c>
      <c r="QK200" s="187">
        <f t="shared" si="2815"/>
        <v>8.011999999999983E-2</v>
      </c>
      <c r="QL200" s="187">
        <f t="shared" si="2815"/>
        <v>8.011999999999983E-2</v>
      </c>
      <c r="QM200" s="187">
        <f t="shared" si="2815"/>
        <v>8.011999999999983E-2</v>
      </c>
      <c r="QN200" s="187">
        <f t="shared" si="2815"/>
        <v>8.011999999999983E-2</v>
      </c>
      <c r="QO200" s="187">
        <f t="shared" si="2815"/>
        <v>8.011999999999983E-2</v>
      </c>
      <c r="QP200" s="187">
        <f t="shared" si="2815"/>
        <v>8.011999999999983E-2</v>
      </c>
      <c r="QQ200" s="187">
        <f t="shared" si="2815"/>
        <v>8.011999999999983E-2</v>
      </c>
      <c r="QR200" s="187">
        <f t="shared" si="2815"/>
        <v>8.011999999999983E-2</v>
      </c>
      <c r="QS200" s="187">
        <f t="shared" si="2815"/>
        <v>8.011999999999983E-2</v>
      </c>
      <c r="QT200" s="187">
        <f t="shared" si="2815"/>
        <v>8.011999999999983E-2</v>
      </c>
      <c r="QU200" s="187">
        <f t="shared" si="2815"/>
        <v>8.011999999999983E-2</v>
      </c>
      <c r="QV200" s="187">
        <f t="shared" ref="QV200:TG200" si="2816">+QV48*$J48</f>
        <v>8.011999999999983E-2</v>
      </c>
      <c r="QW200" s="187">
        <f t="shared" si="2816"/>
        <v>8.011999999999983E-2</v>
      </c>
      <c r="QX200" s="187">
        <f t="shared" si="2816"/>
        <v>8.011999999999983E-2</v>
      </c>
      <c r="QY200" s="187">
        <f t="shared" si="2816"/>
        <v>8.011999999999983E-2</v>
      </c>
      <c r="QZ200" s="187">
        <f t="shared" si="2816"/>
        <v>8.011999999999983E-2</v>
      </c>
      <c r="RA200" s="187">
        <f t="shared" si="2816"/>
        <v>8.011999999999983E-2</v>
      </c>
      <c r="RB200" s="187">
        <f t="shared" si="2816"/>
        <v>8.011999999999983E-2</v>
      </c>
      <c r="RC200" s="187">
        <f t="shared" si="2816"/>
        <v>8.011999999999983E-2</v>
      </c>
      <c r="RD200" s="187">
        <f t="shared" si="2816"/>
        <v>8.011999999999983E-2</v>
      </c>
      <c r="RE200" s="187">
        <f t="shared" si="2816"/>
        <v>8.011999999999983E-2</v>
      </c>
      <c r="RF200" s="187">
        <f t="shared" si="2816"/>
        <v>8.011999999999983E-2</v>
      </c>
      <c r="RG200" s="187">
        <f t="shared" si="2816"/>
        <v>8.011999999999983E-2</v>
      </c>
      <c r="RH200" s="187">
        <f t="shared" si="2816"/>
        <v>8.011999999999983E-2</v>
      </c>
      <c r="RI200" s="187">
        <f t="shared" si="2816"/>
        <v>8.011999999999983E-2</v>
      </c>
      <c r="RJ200" s="187">
        <f t="shared" si="2816"/>
        <v>8.011999999999983E-2</v>
      </c>
      <c r="RK200" s="187">
        <f t="shared" si="2816"/>
        <v>8.011999999999983E-2</v>
      </c>
      <c r="RL200" s="187">
        <f t="shared" si="2816"/>
        <v>8.011999999999983E-2</v>
      </c>
      <c r="RM200" s="187">
        <f t="shared" si="2816"/>
        <v>8.011999999999983E-2</v>
      </c>
      <c r="RN200" s="187">
        <f t="shared" si="2816"/>
        <v>8.011999999999983E-2</v>
      </c>
      <c r="RO200" s="187">
        <f t="shared" si="2816"/>
        <v>8.011999999999983E-2</v>
      </c>
      <c r="RP200" s="187">
        <f t="shared" si="2816"/>
        <v>8.011999999999983E-2</v>
      </c>
      <c r="RQ200" s="187">
        <f t="shared" si="2816"/>
        <v>8.011999999999983E-2</v>
      </c>
      <c r="RR200" s="187">
        <f t="shared" si="2816"/>
        <v>8.011999999999983E-2</v>
      </c>
      <c r="RS200" s="187">
        <f t="shared" si="2816"/>
        <v>8.011999999999983E-2</v>
      </c>
      <c r="RT200" s="187">
        <f t="shared" si="2816"/>
        <v>8.011999999999983E-2</v>
      </c>
      <c r="RU200" s="187">
        <f t="shared" si="2816"/>
        <v>8.011999999999983E-2</v>
      </c>
      <c r="RV200" s="187">
        <f t="shared" si="2816"/>
        <v>8.011999999999983E-2</v>
      </c>
      <c r="RW200" s="187">
        <f t="shared" si="2816"/>
        <v>8.011999999999983E-2</v>
      </c>
      <c r="RX200" s="187">
        <f t="shared" si="2816"/>
        <v>8.011999999999983E-2</v>
      </c>
      <c r="RY200" s="187">
        <f t="shared" si="2816"/>
        <v>8.011999999999983E-2</v>
      </c>
      <c r="RZ200" s="187">
        <f t="shared" si="2816"/>
        <v>8.011999999999983E-2</v>
      </c>
      <c r="SA200" s="187">
        <f t="shared" si="2816"/>
        <v>8.011999999999983E-2</v>
      </c>
      <c r="SB200" s="187">
        <f t="shared" si="2816"/>
        <v>8.011999999999983E-2</v>
      </c>
      <c r="SC200" s="187">
        <f t="shared" si="2816"/>
        <v>8.011999999999983E-2</v>
      </c>
      <c r="SD200" s="187">
        <f t="shared" si="2816"/>
        <v>8.011999999999983E-2</v>
      </c>
      <c r="SE200" s="187">
        <f t="shared" si="2816"/>
        <v>8.011999999999983E-2</v>
      </c>
      <c r="SF200" s="187">
        <f t="shared" si="2816"/>
        <v>8.011999999999983E-2</v>
      </c>
      <c r="SG200" s="187">
        <f t="shared" si="2816"/>
        <v>8.011999999999983E-2</v>
      </c>
      <c r="SH200" s="187">
        <f t="shared" si="2816"/>
        <v>8.011999999999983E-2</v>
      </c>
      <c r="SI200" s="187">
        <f t="shared" si="2816"/>
        <v>8.011999999999983E-2</v>
      </c>
      <c r="SJ200" s="187">
        <f t="shared" si="2816"/>
        <v>8.011999999999983E-2</v>
      </c>
      <c r="SK200" s="187">
        <f t="shared" si="2816"/>
        <v>8.011999999999983E-2</v>
      </c>
      <c r="SL200" s="187">
        <f t="shared" si="2816"/>
        <v>8.011999999999983E-2</v>
      </c>
      <c r="SM200" s="187">
        <f t="shared" si="2816"/>
        <v>8.011999999999983E-2</v>
      </c>
      <c r="SN200" s="187">
        <f t="shared" si="2816"/>
        <v>8.011999999999983E-2</v>
      </c>
      <c r="SO200" s="187">
        <f t="shared" si="2816"/>
        <v>8.011999999999983E-2</v>
      </c>
      <c r="SP200" s="187">
        <f t="shared" si="2816"/>
        <v>8.011999999999983E-2</v>
      </c>
      <c r="SQ200" s="187">
        <f t="shared" si="2816"/>
        <v>8.011999999999983E-2</v>
      </c>
      <c r="SR200" s="187">
        <f t="shared" si="2816"/>
        <v>8.011999999999983E-2</v>
      </c>
      <c r="SS200" s="187">
        <f t="shared" si="2816"/>
        <v>8.011999999999983E-2</v>
      </c>
      <c r="ST200" s="187">
        <f t="shared" si="2816"/>
        <v>8.011999999999983E-2</v>
      </c>
      <c r="SU200" s="187">
        <f t="shared" si="2816"/>
        <v>8.011999999999983E-2</v>
      </c>
      <c r="SV200" s="187">
        <f t="shared" si="2816"/>
        <v>8.011999999999983E-2</v>
      </c>
      <c r="SW200" s="187">
        <f t="shared" si="2816"/>
        <v>8.011999999999983E-2</v>
      </c>
      <c r="SX200" s="187">
        <f t="shared" si="2816"/>
        <v>8.011999999999983E-2</v>
      </c>
      <c r="SY200" s="187">
        <f t="shared" si="2816"/>
        <v>8.011999999999983E-2</v>
      </c>
      <c r="SZ200" s="187">
        <f t="shared" si="2816"/>
        <v>8.011999999999983E-2</v>
      </c>
      <c r="TA200" s="187">
        <f t="shared" si="2816"/>
        <v>8.011999999999983E-2</v>
      </c>
      <c r="TB200" s="187">
        <f t="shared" si="2816"/>
        <v>8.011999999999983E-2</v>
      </c>
      <c r="TC200" s="187">
        <f t="shared" si="2816"/>
        <v>8.011999999999983E-2</v>
      </c>
      <c r="TD200" s="187">
        <f t="shared" si="2816"/>
        <v>8.011999999999983E-2</v>
      </c>
      <c r="TE200" s="187">
        <f t="shared" si="2816"/>
        <v>8.011999999999983E-2</v>
      </c>
      <c r="TF200" s="187">
        <f t="shared" si="2816"/>
        <v>8.011999999999983E-2</v>
      </c>
      <c r="TG200" s="187">
        <f t="shared" si="2816"/>
        <v>8.011999999999983E-2</v>
      </c>
      <c r="TH200" s="187">
        <f t="shared" ref="TH200:UV200" si="2817">+TH48*$J48</f>
        <v>8.011999999999983E-2</v>
      </c>
      <c r="TI200" s="187">
        <f t="shared" si="2817"/>
        <v>8.011999999999983E-2</v>
      </c>
      <c r="TJ200" s="187">
        <f t="shared" si="2817"/>
        <v>8.011999999999983E-2</v>
      </c>
      <c r="TK200" s="187">
        <f t="shared" si="2817"/>
        <v>8.011999999999983E-2</v>
      </c>
      <c r="TL200" s="187">
        <f t="shared" si="2817"/>
        <v>8.011999999999983E-2</v>
      </c>
      <c r="TM200" s="187">
        <f t="shared" si="2817"/>
        <v>8.011999999999983E-2</v>
      </c>
      <c r="TN200" s="187">
        <f t="shared" si="2817"/>
        <v>8.011999999999983E-2</v>
      </c>
      <c r="TO200" s="187">
        <f t="shared" si="2817"/>
        <v>8.011999999999983E-2</v>
      </c>
      <c r="TP200" s="187">
        <f t="shared" si="2817"/>
        <v>8.011999999999983E-2</v>
      </c>
      <c r="TQ200" s="187">
        <f t="shared" si="2817"/>
        <v>8.011999999999983E-2</v>
      </c>
      <c r="TR200" s="187">
        <f t="shared" si="2817"/>
        <v>8.011999999999983E-2</v>
      </c>
      <c r="TS200" s="187">
        <f t="shared" si="2817"/>
        <v>8.011999999999983E-2</v>
      </c>
      <c r="TT200" s="187">
        <f t="shared" si="2817"/>
        <v>8.011999999999983E-2</v>
      </c>
      <c r="TU200" s="187">
        <f t="shared" si="2817"/>
        <v>8.011999999999983E-2</v>
      </c>
      <c r="TV200" s="187">
        <f t="shared" si="2817"/>
        <v>8.011999999999983E-2</v>
      </c>
      <c r="TW200" s="187">
        <f t="shared" si="2817"/>
        <v>8.011999999999983E-2</v>
      </c>
      <c r="TX200" s="187">
        <f t="shared" si="2817"/>
        <v>8.011999999999983E-2</v>
      </c>
      <c r="TY200" s="187">
        <f t="shared" si="2817"/>
        <v>8.011999999999983E-2</v>
      </c>
      <c r="TZ200" s="187">
        <f t="shared" si="2817"/>
        <v>8.011999999999983E-2</v>
      </c>
      <c r="UA200" s="187">
        <f t="shared" si="2817"/>
        <v>8.011999999999983E-2</v>
      </c>
      <c r="UB200" s="187">
        <f t="shared" si="2817"/>
        <v>8.011999999999983E-2</v>
      </c>
      <c r="UC200" s="187">
        <f t="shared" si="2817"/>
        <v>8.011999999999983E-2</v>
      </c>
      <c r="UD200" s="187">
        <f t="shared" si="2817"/>
        <v>8.011999999999983E-2</v>
      </c>
      <c r="UE200" s="187">
        <f t="shared" si="2817"/>
        <v>8.011999999999983E-2</v>
      </c>
      <c r="UF200" s="187">
        <f t="shared" si="2817"/>
        <v>8.011999999999983E-2</v>
      </c>
      <c r="UG200" s="187">
        <f t="shared" si="2817"/>
        <v>8.011999999999983E-2</v>
      </c>
      <c r="UH200" s="187">
        <f t="shared" si="2817"/>
        <v>8.011999999999983E-2</v>
      </c>
      <c r="UI200" s="187">
        <f t="shared" si="2817"/>
        <v>8.011999999999983E-2</v>
      </c>
      <c r="UJ200" s="187">
        <f t="shared" si="2817"/>
        <v>8.011999999999983E-2</v>
      </c>
      <c r="UK200" s="187">
        <f t="shared" si="2817"/>
        <v>8.011999999999983E-2</v>
      </c>
      <c r="UL200" s="187">
        <f t="shared" si="2817"/>
        <v>8.011999999999983E-2</v>
      </c>
      <c r="UM200" s="187">
        <f t="shared" si="2817"/>
        <v>8.011999999999983E-2</v>
      </c>
      <c r="UN200" s="187">
        <f t="shared" si="2817"/>
        <v>8.011999999999983E-2</v>
      </c>
      <c r="UO200" s="187">
        <f t="shared" si="2817"/>
        <v>8.011999999999983E-2</v>
      </c>
      <c r="UP200" s="187">
        <f t="shared" si="2817"/>
        <v>8.011999999999983E-2</v>
      </c>
      <c r="UQ200" s="187">
        <f t="shared" si="2817"/>
        <v>8.011999999999983E-2</v>
      </c>
      <c r="UR200" s="187">
        <f t="shared" si="2817"/>
        <v>8.011999999999983E-2</v>
      </c>
      <c r="US200" s="187">
        <f t="shared" si="2817"/>
        <v>8.011999999999983E-2</v>
      </c>
      <c r="UT200" s="187">
        <f t="shared" si="2817"/>
        <v>8.011999999999983E-2</v>
      </c>
      <c r="UU200" s="187">
        <f t="shared" si="2817"/>
        <v>8.011999999999983E-2</v>
      </c>
      <c r="UV200" s="187">
        <f t="shared" si="2817"/>
        <v>8.011999999999983E-2</v>
      </c>
    </row>
    <row r="201" spans="4:568" ht="14.45" hidden="1" customHeight="1">
      <c r="D201" s="764"/>
      <c r="E201" s="757"/>
      <c r="I201" s="760"/>
      <c r="K201" s="186" t="s">
        <v>275</v>
      </c>
      <c r="L201" s="747" t="s">
        <v>260</v>
      </c>
      <c r="M201" s="747"/>
      <c r="N201" s="747"/>
      <c r="O201" s="407"/>
      <c r="P201" s="187">
        <f t="shared" ref="P201:CA201" si="2818">+P54*$J54</f>
        <v>0</v>
      </c>
      <c r="Q201" s="187">
        <f t="shared" si="2818"/>
        <v>0</v>
      </c>
      <c r="R201" s="187">
        <f t="shared" si="2818"/>
        <v>0</v>
      </c>
      <c r="S201" s="187">
        <f t="shared" si="2818"/>
        <v>0</v>
      </c>
      <c r="T201" s="187">
        <f t="shared" si="2818"/>
        <v>0</v>
      </c>
      <c r="U201" s="187">
        <f t="shared" si="2818"/>
        <v>0</v>
      </c>
      <c r="V201" s="187">
        <f t="shared" si="2818"/>
        <v>0</v>
      </c>
      <c r="W201" s="187">
        <f t="shared" si="2818"/>
        <v>0</v>
      </c>
      <c r="X201" s="187">
        <f t="shared" si="2818"/>
        <v>0</v>
      </c>
      <c r="Y201" s="187">
        <f t="shared" si="2818"/>
        <v>0</v>
      </c>
      <c r="Z201" s="187">
        <f t="shared" si="2818"/>
        <v>0</v>
      </c>
      <c r="AA201" s="187">
        <f t="shared" si="2818"/>
        <v>0</v>
      </c>
      <c r="AB201" s="187">
        <f t="shared" si="2818"/>
        <v>0</v>
      </c>
      <c r="AC201" s="187">
        <f t="shared" si="2818"/>
        <v>0</v>
      </c>
      <c r="AD201" s="187">
        <f t="shared" si="2818"/>
        <v>0</v>
      </c>
      <c r="AE201" s="187">
        <f t="shared" si="2818"/>
        <v>0</v>
      </c>
      <c r="AF201" s="187">
        <f t="shared" si="2818"/>
        <v>0</v>
      </c>
      <c r="AG201" s="187">
        <f t="shared" si="2818"/>
        <v>0</v>
      </c>
      <c r="AH201" s="187">
        <f t="shared" si="2818"/>
        <v>0</v>
      </c>
      <c r="AI201" s="187">
        <f t="shared" si="2818"/>
        <v>0</v>
      </c>
      <c r="AJ201" s="187">
        <f t="shared" si="2818"/>
        <v>0</v>
      </c>
      <c r="AK201" s="187">
        <f t="shared" si="2818"/>
        <v>0</v>
      </c>
      <c r="AL201" s="187">
        <f t="shared" si="2818"/>
        <v>0</v>
      </c>
      <c r="AM201" s="187">
        <f t="shared" si="2818"/>
        <v>0</v>
      </c>
      <c r="AN201" s="187">
        <f t="shared" si="2818"/>
        <v>0</v>
      </c>
      <c r="AO201" s="187">
        <f t="shared" si="2818"/>
        <v>0</v>
      </c>
      <c r="AP201" s="187">
        <f t="shared" si="2818"/>
        <v>0</v>
      </c>
      <c r="AQ201" s="187">
        <f t="shared" si="2818"/>
        <v>0</v>
      </c>
      <c r="AR201" s="187">
        <f t="shared" si="2818"/>
        <v>0</v>
      </c>
      <c r="AS201" s="187">
        <f t="shared" si="2818"/>
        <v>0</v>
      </c>
      <c r="AT201" s="187">
        <f t="shared" si="2818"/>
        <v>0</v>
      </c>
      <c r="AU201" s="187">
        <f t="shared" si="2818"/>
        <v>0</v>
      </c>
      <c r="AV201" s="187">
        <f t="shared" si="2818"/>
        <v>0</v>
      </c>
      <c r="AW201" s="187">
        <f t="shared" si="2818"/>
        <v>0</v>
      </c>
      <c r="AX201" s="187">
        <f t="shared" si="2818"/>
        <v>0</v>
      </c>
      <c r="AY201" s="187">
        <f t="shared" si="2818"/>
        <v>0</v>
      </c>
      <c r="AZ201" s="187">
        <f t="shared" si="2818"/>
        <v>0</v>
      </c>
      <c r="BA201" s="187">
        <f t="shared" si="2818"/>
        <v>0</v>
      </c>
      <c r="BB201" s="187">
        <f t="shared" si="2818"/>
        <v>0</v>
      </c>
      <c r="BC201" s="187">
        <f t="shared" si="2818"/>
        <v>0</v>
      </c>
      <c r="BD201" s="187">
        <f t="shared" si="2818"/>
        <v>0</v>
      </c>
      <c r="BE201" s="187">
        <f t="shared" si="2818"/>
        <v>0</v>
      </c>
      <c r="BF201" s="187">
        <f t="shared" si="2818"/>
        <v>0</v>
      </c>
      <c r="BG201" s="187">
        <f t="shared" si="2818"/>
        <v>0</v>
      </c>
      <c r="BH201" s="187">
        <f t="shared" si="2818"/>
        <v>0</v>
      </c>
      <c r="BI201" s="187">
        <f t="shared" si="2818"/>
        <v>0</v>
      </c>
      <c r="BJ201" s="187">
        <f t="shared" si="2818"/>
        <v>0</v>
      </c>
      <c r="BK201" s="187">
        <f t="shared" si="2818"/>
        <v>0</v>
      </c>
      <c r="BL201" s="187">
        <f t="shared" si="2818"/>
        <v>0</v>
      </c>
      <c r="BM201" s="187">
        <f t="shared" si="2818"/>
        <v>0</v>
      </c>
      <c r="BN201" s="187">
        <f t="shared" si="2818"/>
        <v>0</v>
      </c>
      <c r="BO201" s="187">
        <f t="shared" si="2818"/>
        <v>0</v>
      </c>
      <c r="BP201" s="187">
        <f t="shared" si="2818"/>
        <v>0</v>
      </c>
      <c r="BQ201" s="187">
        <f t="shared" si="2818"/>
        <v>0</v>
      </c>
      <c r="BR201" s="187">
        <f t="shared" si="2818"/>
        <v>0</v>
      </c>
      <c r="BS201" s="187">
        <f t="shared" si="2818"/>
        <v>0</v>
      </c>
      <c r="BT201" s="187">
        <f t="shared" si="2818"/>
        <v>0</v>
      </c>
      <c r="BU201" s="187">
        <f t="shared" si="2818"/>
        <v>0</v>
      </c>
      <c r="BV201" s="187">
        <f t="shared" si="2818"/>
        <v>0</v>
      </c>
      <c r="BW201" s="187">
        <f t="shared" si="2818"/>
        <v>0</v>
      </c>
      <c r="BX201" s="187">
        <f t="shared" si="2818"/>
        <v>0</v>
      </c>
      <c r="BY201" s="187">
        <f t="shared" si="2818"/>
        <v>0</v>
      </c>
      <c r="BZ201" s="187">
        <f t="shared" si="2818"/>
        <v>0</v>
      </c>
      <c r="CA201" s="187">
        <f t="shared" si="2818"/>
        <v>0</v>
      </c>
      <c r="CB201" s="187">
        <f t="shared" ref="CB201:EM201" si="2819">+CB54*$J54</f>
        <v>0</v>
      </c>
      <c r="CC201" s="187">
        <f t="shared" si="2819"/>
        <v>0</v>
      </c>
      <c r="CD201" s="187">
        <f t="shared" si="2819"/>
        <v>0</v>
      </c>
      <c r="CE201" s="187">
        <f t="shared" si="2819"/>
        <v>0</v>
      </c>
      <c r="CF201" s="187">
        <f t="shared" si="2819"/>
        <v>0</v>
      </c>
      <c r="CG201" s="187">
        <f t="shared" si="2819"/>
        <v>0</v>
      </c>
      <c r="CH201" s="187">
        <f t="shared" si="2819"/>
        <v>1.6691666666666669E-4</v>
      </c>
      <c r="CI201" s="187">
        <f t="shared" si="2819"/>
        <v>1.6691666666666669E-4</v>
      </c>
      <c r="CJ201" s="187">
        <f t="shared" si="2819"/>
        <v>3.3383333333333339E-4</v>
      </c>
      <c r="CK201" s="187">
        <f t="shared" si="2819"/>
        <v>5.0075000000000011E-4</v>
      </c>
      <c r="CL201" s="187">
        <f t="shared" si="2819"/>
        <v>6.6766666666666678E-4</v>
      </c>
      <c r="CM201" s="187">
        <f t="shared" si="2819"/>
        <v>8.3458333333333344E-4</v>
      </c>
      <c r="CN201" s="187">
        <f t="shared" si="2819"/>
        <v>1.0015E-3</v>
      </c>
      <c r="CO201" s="187">
        <f t="shared" si="2819"/>
        <v>1.1684166666666668E-3</v>
      </c>
      <c r="CP201" s="187">
        <f t="shared" si="2819"/>
        <v>1.1684166666666668E-3</v>
      </c>
      <c r="CQ201" s="187">
        <f t="shared" si="2819"/>
        <v>1.3353333333333336E-3</v>
      </c>
      <c r="CR201" s="187">
        <f t="shared" si="2819"/>
        <v>1.5022500000000001E-3</v>
      </c>
      <c r="CS201" s="187">
        <f t="shared" si="2819"/>
        <v>1.6691666666666669E-3</v>
      </c>
      <c r="CT201" s="187">
        <f t="shared" si="2819"/>
        <v>1.8360833333333334E-3</v>
      </c>
      <c r="CU201" s="187">
        <f t="shared" si="2819"/>
        <v>2.003E-3</v>
      </c>
      <c r="CV201" s="187">
        <f t="shared" si="2819"/>
        <v>2.1699166666666668E-3</v>
      </c>
      <c r="CW201" s="187">
        <f t="shared" si="2819"/>
        <v>2.1699166666666668E-3</v>
      </c>
      <c r="CX201" s="187">
        <f t="shared" si="2819"/>
        <v>2.3368333333333336E-3</v>
      </c>
      <c r="CY201" s="187">
        <f t="shared" si="2819"/>
        <v>2.5037499999999999E-3</v>
      </c>
      <c r="CZ201" s="187">
        <f t="shared" si="2819"/>
        <v>2.6706666666666671E-3</v>
      </c>
      <c r="DA201" s="187">
        <f t="shared" si="2819"/>
        <v>2.8375833333333335E-3</v>
      </c>
      <c r="DB201" s="187">
        <f t="shared" si="2819"/>
        <v>3.0045000000000002E-3</v>
      </c>
      <c r="DC201" s="187">
        <f t="shared" si="2819"/>
        <v>3.171416666666667E-3</v>
      </c>
      <c r="DD201" s="187">
        <f t="shared" si="2819"/>
        <v>3.171416666666667E-3</v>
      </c>
      <c r="DE201" s="187">
        <f t="shared" si="2819"/>
        <v>3.3383333333333338E-3</v>
      </c>
      <c r="DF201" s="187">
        <f t="shared" si="2819"/>
        <v>3.5052500000000001E-3</v>
      </c>
      <c r="DG201" s="187">
        <f t="shared" si="2819"/>
        <v>3.6721666666666669E-3</v>
      </c>
      <c r="DH201" s="187">
        <f t="shared" si="2819"/>
        <v>3.8390833333333337E-3</v>
      </c>
      <c r="DI201" s="187">
        <f t="shared" si="2819"/>
        <v>4.006E-3</v>
      </c>
      <c r="DJ201" s="187">
        <f t="shared" si="2819"/>
        <v>4.1729166666666668E-3</v>
      </c>
      <c r="DK201" s="187">
        <f t="shared" si="2819"/>
        <v>4.1729166666666668E-3</v>
      </c>
      <c r="DL201" s="187">
        <f t="shared" si="2819"/>
        <v>4.3398333333333336E-3</v>
      </c>
      <c r="DM201" s="187">
        <f t="shared" si="2819"/>
        <v>4.5067500000000003E-3</v>
      </c>
      <c r="DN201" s="187">
        <f t="shared" si="2819"/>
        <v>4.6736666666666671E-3</v>
      </c>
      <c r="DO201" s="187">
        <f t="shared" si="2819"/>
        <v>4.8405833333333339E-3</v>
      </c>
      <c r="DP201" s="187">
        <f t="shared" si="2819"/>
        <v>5.0074999999999998E-3</v>
      </c>
      <c r="DQ201" s="187">
        <f t="shared" si="2819"/>
        <v>5.1744166666666666E-3</v>
      </c>
      <c r="DR201" s="187">
        <f t="shared" si="2819"/>
        <v>5.1744166666666666E-3</v>
      </c>
      <c r="DS201" s="187">
        <f t="shared" si="2819"/>
        <v>5.3413333333333342E-3</v>
      </c>
      <c r="DT201" s="187">
        <f t="shared" si="2819"/>
        <v>5.508250000000001E-3</v>
      </c>
      <c r="DU201" s="187">
        <f t="shared" si="2819"/>
        <v>5.6751666666666686E-3</v>
      </c>
      <c r="DV201" s="187">
        <f t="shared" si="2819"/>
        <v>5.8420833333333354E-3</v>
      </c>
      <c r="DW201" s="187">
        <f t="shared" si="2819"/>
        <v>6.0090000000000031E-3</v>
      </c>
      <c r="DX201" s="187">
        <f t="shared" si="2819"/>
        <v>6.1759166666666698E-3</v>
      </c>
      <c r="DY201" s="187">
        <f t="shared" si="2819"/>
        <v>6.1759166666666698E-3</v>
      </c>
      <c r="DZ201" s="187">
        <f t="shared" si="2819"/>
        <v>6.3428333333333375E-3</v>
      </c>
      <c r="EA201" s="187">
        <f t="shared" si="2819"/>
        <v>6.5097500000000042E-3</v>
      </c>
      <c r="EB201" s="187">
        <f t="shared" si="2819"/>
        <v>6.6766666666666719E-3</v>
      </c>
      <c r="EC201" s="187">
        <f t="shared" si="2819"/>
        <v>6.8435833333333387E-3</v>
      </c>
      <c r="ED201" s="187">
        <f t="shared" si="2819"/>
        <v>7.0105000000000063E-3</v>
      </c>
      <c r="EE201" s="187">
        <f t="shared" si="2819"/>
        <v>7.1774166666666731E-3</v>
      </c>
      <c r="EF201" s="187">
        <f t="shared" si="2819"/>
        <v>7.1774166666666731E-3</v>
      </c>
      <c r="EG201" s="187">
        <f t="shared" si="2819"/>
        <v>7.3443333333333407E-3</v>
      </c>
      <c r="EH201" s="187">
        <f t="shared" si="2819"/>
        <v>7.5112500000000075E-3</v>
      </c>
      <c r="EI201" s="187">
        <f t="shared" si="2819"/>
        <v>7.6781666666666751E-3</v>
      </c>
      <c r="EJ201" s="187">
        <f t="shared" si="2819"/>
        <v>7.8450833333333428E-3</v>
      </c>
      <c r="EK201" s="187">
        <f t="shared" si="2819"/>
        <v>8.0120000000000087E-3</v>
      </c>
      <c r="EL201" s="187">
        <f t="shared" si="2819"/>
        <v>8.1789166666666763E-3</v>
      </c>
      <c r="EM201" s="187">
        <f t="shared" si="2819"/>
        <v>8.1789166666666763E-3</v>
      </c>
      <c r="EN201" s="187">
        <f t="shared" ref="EN201:GY201" si="2820">+EN54*$J54</f>
        <v>8.345833333333344E-3</v>
      </c>
      <c r="EO201" s="187">
        <f t="shared" si="2820"/>
        <v>8.5127500000000116E-3</v>
      </c>
      <c r="EP201" s="187">
        <f t="shared" si="2820"/>
        <v>8.6796666666666775E-3</v>
      </c>
      <c r="EQ201" s="187">
        <f t="shared" si="2820"/>
        <v>8.8465833333333452E-3</v>
      </c>
      <c r="ER201" s="187">
        <f t="shared" si="2820"/>
        <v>9.0135000000000128E-3</v>
      </c>
      <c r="ES201" s="187">
        <f t="shared" si="2820"/>
        <v>9.1804166666666805E-3</v>
      </c>
      <c r="ET201" s="187">
        <f t="shared" si="2820"/>
        <v>9.1804166666666805E-3</v>
      </c>
      <c r="EU201" s="187">
        <f t="shared" si="2820"/>
        <v>9.3473333333333464E-3</v>
      </c>
      <c r="EV201" s="187">
        <f t="shared" si="2820"/>
        <v>9.514250000000014E-3</v>
      </c>
      <c r="EW201" s="187">
        <f t="shared" si="2820"/>
        <v>9.6811666666666817E-3</v>
      </c>
      <c r="EX201" s="187">
        <f t="shared" si="2820"/>
        <v>9.8480833333333493E-3</v>
      </c>
      <c r="EY201" s="187">
        <f t="shared" si="2820"/>
        <v>1.0015000000000015E-2</v>
      </c>
      <c r="EZ201" s="187">
        <f t="shared" si="2820"/>
        <v>1.0181916666666681E-2</v>
      </c>
      <c r="FA201" s="187">
        <f t="shared" si="2820"/>
        <v>1.0181916666666681E-2</v>
      </c>
      <c r="FB201" s="187">
        <f t="shared" si="2820"/>
        <v>1.0348833333333347E-2</v>
      </c>
      <c r="FC201" s="187">
        <f t="shared" si="2820"/>
        <v>1.0515750000000013E-2</v>
      </c>
      <c r="FD201" s="187">
        <f t="shared" si="2820"/>
        <v>1.0682666666666679E-2</v>
      </c>
      <c r="FE201" s="187">
        <f t="shared" si="2820"/>
        <v>1.0849583333333345E-2</v>
      </c>
      <c r="FF201" s="187">
        <f t="shared" si="2820"/>
        <v>1.1016500000000011E-2</v>
      </c>
      <c r="FG201" s="187">
        <f t="shared" si="2820"/>
        <v>1.1183416666666677E-2</v>
      </c>
      <c r="FH201" s="187">
        <f t="shared" si="2820"/>
        <v>1.1183416666666677E-2</v>
      </c>
      <c r="FI201" s="187">
        <f t="shared" si="2820"/>
        <v>1.1350333333333344E-2</v>
      </c>
      <c r="FJ201" s="187">
        <f t="shared" si="2820"/>
        <v>1.151725000000001E-2</v>
      </c>
      <c r="FK201" s="187">
        <f t="shared" si="2820"/>
        <v>1.1684166666666676E-2</v>
      </c>
      <c r="FL201" s="187">
        <f t="shared" si="2820"/>
        <v>1.1851083333333342E-2</v>
      </c>
      <c r="FM201" s="187">
        <f t="shared" si="2820"/>
        <v>1.2018000000000008E-2</v>
      </c>
      <c r="FN201" s="187">
        <f t="shared" si="2820"/>
        <v>1.2184916666666674E-2</v>
      </c>
      <c r="FO201" s="187">
        <f t="shared" si="2820"/>
        <v>1.2184916666666674E-2</v>
      </c>
      <c r="FP201" s="187">
        <f t="shared" si="2820"/>
        <v>1.235183333333334E-2</v>
      </c>
      <c r="FQ201" s="187">
        <f t="shared" si="2820"/>
        <v>1.2518750000000006E-2</v>
      </c>
      <c r="FR201" s="187">
        <f t="shared" si="2820"/>
        <v>1.2685666666666671E-2</v>
      </c>
      <c r="FS201" s="187">
        <f t="shared" si="2820"/>
        <v>1.2852583333333339E-2</v>
      </c>
      <c r="FT201" s="187">
        <f t="shared" si="2820"/>
        <v>1.3019500000000005E-2</v>
      </c>
      <c r="FU201" s="187">
        <f t="shared" si="2820"/>
        <v>1.3186416666666671E-2</v>
      </c>
      <c r="FV201" s="187">
        <f t="shared" si="2820"/>
        <v>1.3186416666666671E-2</v>
      </c>
      <c r="FW201" s="187">
        <f t="shared" si="2820"/>
        <v>1.3353333333333337E-2</v>
      </c>
      <c r="FX201" s="187">
        <f t="shared" si="2820"/>
        <v>1.3520250000000003E-2</v>
      </c>
      <c r="FY201" s="187">
        <f t="shared" si="2820"/>
        <v>1.3687166666666669E-2</v>
      </c>
      <c r="FZ201" s="187">
        <f t="shared" si="2820"/>
        <v>1.3854083333333335E-2</v>
      </c>
      <c r="GA201" s="187">
        <f t="shared" si="2820"/>
        <v>1.4021E-2</v>
      </c>
      <c r="GB201" s="187">
        <f t="shared" si="2820"/>
        <v>1.4187916666666666E-2</v>
      </c>
      <c r="GC201" s="187">
        <f t="shared" si="2820"/>
        <v>1.4187916666666666E-2</v>
      </c>
      <c r="GD201" s="187">
        <f t="shared" si="2820"/>
        <v>1.4354833333333334E-2</v>
      </c>
      <c r="GE201" s="187">
        <f t="shared" si="2820"/>
        <v>1.452175E-2</v>
      </c>
      <c r="GF201" s="187">
        <f t="shared" si="2820"/>
        <v>1.4688666666666666E-2</v>
      </c>
      <c r="GG201" s="187">
        <f t="shared" si="2820"/>
        <v>1.4855583333333332E-2</v>
      </c>
      <c r="GH201" s="187">
        <f t="shared" si="2820"/>
        <v>1.5022499999999998E-2</v>
      </c>
      <c r="GI201" s="187">
        <f t="shared" si="2820"/>
        <v>1.5189416666666664E-2</v>
      </c>
      <c r="GJ201" s="187">
        <f t="shared" si="2820"/>
        <v>1.5189416666666664E-2</v>
      </c>
      <c r="GK201" s="187">
        <f t="shared" si="2820"/>
        <v>1.5356333333333329E-2</v>
      </c>
      <c r="GL201" s="187">
        <f t="shared" si="2820"/>
        <v>1.5523249999999995E-2</v>
      </c>
      <c r="GM201" s="187">
        <f t="shared" si="2820"/>
        <v>1.5690166666666661E-2</v>
      </c>
      <c r="GN201" s="187">
        <f t="shared" si="2820"/>
        <v>1.5857083333333327E-2</v>
      </c>
      <c r="GO201" s="187">
        <f t="shared" si="2820"/>
        <v>1.6023999999999993E-2</v>
      </c>
      <c r="GP201" s="187">
        <f t="shared" si="2820"/>
        <v>1.6190916666666659E-2</v>
      </c>
      <c r="GQ201" s="187">
        <f t="shared" si="2820"/>
        <v>1.6190916666666659E-2</v>
      </c>
      <c r="GR201" s="187">
        <f t="shared" si="2820"/>
        <v>1.6357833333333325E-2</v>
      </c>
      <c r="GS201" s="187">
        <f t="shared" si="2820"/>
        <v>1.6524749999999991E-2</v>
      </c>
      <c r="GT201" s="187">
        <f t="shared" si="2820"/>
        <v>1.669166666666666E-2</v>
      </c>
      <c r="GU201" s="187">
        <f t="shared" si="2820"/>
        <v>1.6858583333333326E-2</v>
      </c>
      <c r="GV201" s="187">
        <f t="shared" si="2820"/>
        <v>1.7025499999999992E-2</v>
      </c>
      <c r="GW201" s="187">
        <f t="shared" si="2820"/>
        <v>1.7192416666666658E-2</v>
      </c>
      <c r="GX201" s="187">
        <f t="shared" si="2820"/>
        <v>1.7192416666666658E-2</v>
      </c>
      <c r="GY201" s="187">
        <f t="shared" si="2820"/>
        <v>1.7359333333333324E-2</v>
      </c>
      <c r="GZ201" s="187">
        <f t="shared" ref="GZ201:JK201" si="2821">+GZ54*$J54</f>
        <v>1.752624999999999E-2</v>
      </c>
      <c r="HA201" s="187">
        <f t="shared" si="2821"/>
        <v>1.7693166666666656E-2</v>
      </c>
      <c r="HB201" s="187">
        <f t="shared" si="2821"/>
        <v>1.7860083333333322E-2</v>
      </c>
      <c r="HC201" s="187">
        <f t="shared" si="2821"/>
        <v>1.8026999999999987E-2</v>
      </c>
      <c r="HD201" s="187">
        <f t="shared" si="2821"/>
        <v>1.8193916666666653E-2</v>
      </c>
      <c r="HE201" s="187">
        <f t="shared" si="2821"/>
        <v>1.8193916666666653E-2</v>
      </c>
      <c r="HF201" s="187">
        <f t="shared" si="2821"/>
        <v>1.8360833333333319E-2</v>
      </c>
      <c r="HG201" s="187">
        <f t="shared" si="2821"/>
        <v>1.8527749999999985E-2</v>
      </c>
      <c r="HH201" s="187">
        <f t="shared" si="2821"/>
        <v>1.8694666666666651E-2</v>
      </c>
      <c r="HI201" s="187">
        <f t="shared" si="2821"/>
        <v>1.8861583333333317E-2</v>
      </c>
      <c r="HJ201" s="187">
        <f t="shared" si="2821"/>
        <v>1.9028499999999983E-2</v>
      </c>
      <c r="HK201" s="187">
        <f t="shared" si="2821"/>
        <v>1.9195416666666649E-2</v>
      </c>
      <c r="HL201" s="187">
        <f t="shared" si="2821"/>
        <v>1.9195416666666649E-2</v>
      </c>
      <c r="HM201" s="187">
        <f t="shared" si="2821"/>
        <v>1.9362333333333315E-2</v>
      </c>
      <c r="HN201" s="187">
        <f t="shared" si="2821"/>
        <v>1.9529249999999981E-2</v>
      </c>
      <c r="HO201" s="187">
        <f t="shared" si="2821"/>
        <v>1.9696166666666647E-2</v>
      </c>
      <c r="HP201" s="187">
        <f t="shared" si="2821"/>
        <v>1.9863083333333316E-2</v>
      </c>
      <c r="HQ201" s="187">
        <f t="shared" si="2821"/>
        <v>2.0029999999999982E-2</v>
      </c>
      <c r="HR201" s="187">
        <f t="shared" si="2821"/>
        <v>2.0196916666666648E-2</v>
      </c>
      <c r="HS201" s="187">
        <f t="shared" si="2821"/>
        <v>2.0196916666666648E-2</v>
      </c>
      <c r="HT201" s="187">
        <f t="shared" si="2821"/>
        <v>2.0363833333333314E-2</v>
      </c>
      <c r="HU201" s="187">
        <f t="shared" si="2821"/>
        <v>2.053074999999998E-2</v>
      </c>
      <c r="HV201" s="187">
        <f t="shared" si="2821"/>
        <v>2.0697666666666645E-2</v>
      </c>
      <c r="HW201" s="187">
        <f t="shared" si="2821"/>
        <v>2.0864583333333311E-2</v>
      </c>
      <c r="HX201" s="187">
        <f t="shared" si="2821"/>
        <v>2.1031499999999977E-2</v>
      </c>
      <c r="HY201" s="187">
        <f t="shared" si="2821"/>
        <v>2.1198416666666643E-2</v>
      </c>
      <c r="HZ201" s="187">
        <f t="shared" si="2821"/>
        <v>2.1198416666666643E-2</v>
      </c>
      <c r="IA201" s="187">
        <f t="shared" si="2821"/>
        <v>2.1365333333333309E-2</v>
      </c>
      <c r="IB201" s="187">
        <f t="shared" si="2821"/>
        <v>2.1532249999999975E-2</v>
      </c>
      <c r="IC201" s="187">
        <f t="shared" si="2821"/>
        <v>2.1699166666666641E-2</v>
      </c>
      <c r="ID201" s="187">
        <f t="shared" si="2821"/>
        <v>2.1866083333333307E-2</v>
      </c>
      <c r="IE201" s="187">
        <f t="shared" si="2821"/>
        <v>2.2032999999999973E-2</v>
      </c>
      <c r="IF201" s="187">
        <f t="shared" si="2821"/>
        <v>2.2199916666666639E-2</v>
      </c>
      <c r="IG201" s="187">
        <f t="shared" si="2821"/>
        <v>2.2199916666666639E-2</v>
      </c>
      <c r="IH201" s="187">
        <f t="shared" si="2821"/>
        <v>2.2366833333333305E-2</v>
      </c>
      <c r="II201" s="187">
        <f t="shared" si="2821"/>
        <v>2.253374999999997E-2</v>
      </c>
      <c r="IJ201" s="187">
        <f t="shared" si="2821"/>
        <v>2.2700666666666636E-2</v>
      </c>
      <c r="IK201" s="187">
        <f t="shared" si="2821"/>
        <v>2.2867583333333306E-2</v>
      </c>
      <c r="IL201" s="187">
        <f t="shared" si="2821"/>
        <v>2.3034499999999972E-2</v>
      </c>
      <c r="IM201" s="187">
        <f t="shared" si="2821"/>
        <v>2.3201416666666638E-2</v>
      </c>
      <c r="IN201" s="187">
        <f t="shared" si="2821"/>
        <v>2.3201416666666638E-2</v>
      </c>
      <c r="IO201" s="187">
        <f t="shared" si="2821"/>
        <v>2.3368333333333303E-2</v>
      </c>
      <c r="IP201" s="187">
        <f t="shared" si="2821"/>
        <v>2.3535249999999969E-2</v>
      </c>
      <c r="IQ201" s="187">
        <f t="shared" si="2821"/>
        <v>2.3702166666666635E-2</v>
      </c>
      <c r="IR201" s="187">
        <f t="shared" si="2821"/>
        <v>2.3869083333333301E-2</v>
      </c>
      <c r="IS201" s="187">
        <f t="shared" si="2821"/>
        <v>2.4035999999999967E-2</v>
      </c>
      <c r="IT201" s="187">
        <f t="shared" si="2821"/>
        <v>2.4202916666666633E-2</v>
      </c>
      <c r="IU201" s="187">
        <f t="shared" si="2821"/>
        <v>2.4202916666666633E-2</v>
      </c>
      <c r="IV201" s="187">
        <f t="shared" si="2821"/>
        <v>2.4369833333333299E-2</v>
      </c>
      <c r="IW201" s="187">
        <f t="shared" si="2821"/>
        <v>2.4536749999999965E-2</v>
      </c>
      <c r="IX201" s="187">
        <f t="shared" si="2821"/>
        <v>2.4703666666666631E-2</v>
      </c>
      <c r="IY201" s="187">
        <f t="shared" si="2821"/>
        <v>2.4870583333333297E-2</v>
      </c>
      <c r="IZ201" s="187">
        <f t="shared" si="2821"/>
        <v>2.5037499999999963E-2</v>
      </c>
      <c r="JA201" s="187">
        <f t="shared" si="2821"/>
        <v>2.5204416666666628E-2</v>
      </c>
      <c r="JB201" s="187">
        <f t="shared" si="2821"/>
        <v>2.5204416666666628E-2</v>
      </c>
      <c r="JC201" s="187">
        <f t="shared" si="2821"/>
        <v>2.5371333333333294E-2</v>
      </c>
      <c r="JD201" s="187">
        <f t="shared" si="2821"/>
        <v>2.553824999999996E-2</v>
      </c>
      <c r="JE201" s="187">
        <f t="shared" si="2821"/>
        <v>2.5705166666666626E-2</v>
      </c>
      <c r="JF201" s="187">
        <f t="shared" si="2821"/>
        <v>2.5872083333333292E-2</v>
      </c>
      <c r="JG201" s="187">
        <f t="shared" si="2821"/>
        <v>2.6038999999999961E-2</v>
      </c>
      <c r="JH201" s="187">
        <f t="shared" si="2821"/>
        <v>2.6205916666666627E-2</v>
      </c>
      <c r="JI201" s="187">
        <f t="shared" si="2821"/>
        <v>2.6205916666666627E-2</v>
      </c>
      <c r="JJ201" s="187">
        <f t="shared" si="2821"/>
        <v>2.6372833333333293E-2</v>
      </c>
      <c r="JK201" s="187">
        <f t="shared" si="2821"/>
        <v>2.6539749999999959E-2</v>
      </c>
      <c r="JL201" s="187">
        <f t="shared" ref="JL201:LW201" si="2822">+JL54*$J54</f>
        <v>2.6706666666666625E-2</v>
      </c>
      <c r="JM201" s="187">
        <f t="shared" si="2822"/>
        <v>2.6873583333333291E-2</v>
      </c>
      <c r="JN201" s="187">
        <f t="shared" si="2822"/>
        <v>2.7040499999999957E-2</v>
      </c>
      <c r="JO201" s="187">
        <f t="shared" si="2822"/>
        <v>2.7207416666666623E-2</v>
      </c>
      <c r="JP201" s="187">
        <f t="shared" si="2822"/>
        <v>2.7207416666666623E-2</v>
      </c>
      <c r="JQ201" s="187">
        <f t="shared" si="2822"/>
        <v>2.7374333333333289E-2</v>
      </c>
      <c r="JR201" s="187">
        <f t="shared" si="2822"/>
        <v>2.7541249999999955E-2</v>
      </c>
      <c r="JS201" s="187">
        <f t="shared" si="2822"/>
        <v>2.7708166666666621E-2</v>
      </c>
      <c r="JT201" s="187">
        <f t="shared" si="2822"/>
        <v>2.7875083333333286E-2</v>
      </c>
      <c r="JU201" s="187">
        <f t="shared" si="2822"/>
        <v>2.8041999999999952E-2</v>
      </c>
      <c r="JV201" s="187">
        <f t="shared" si="2822"/>
        <v>2.8208916666666618E-2</v>
      </c>
      <c r="JW201" s="187">
        <f t="shared" si="2822"/>
        <v>2.8208916666666618E-2</v>
      </c>
      <c r="JX201" s="187">
        <f t="shared" si="2822"/>
        <v>2.8375833333333284E-2</v>
      </c>
      <c r="JY201" s="187">
        <f t="shared" si="2822"/>
        <v>2.854274999999995E-2</v>
      </c>
      <c r="JZ201" s="187">
        <f t="shared" si="2822"/>
        <v>2.8709666666666616E-2</v>
      </c>
      <c r="KA201" s="187">
        <f t="shared" si="2822"/>
        <v>2.8876583333333282E-2</v>
      </c>
      <c r="KB201" s="187">
        <f t="shared" si="2822"/>
        <v>2.9043499999999951E-2</v>
      </c>
      <c r="KC201" s="187">
        <f t="shared" si="2822"/>
        <v>2.9210416666666617E-2</v>
      </c>
      <c r="KD201" s="187">
        <f t="shared" si="2822"/>
        <v>2.9210416666666617E-2</v>
      </c>
      <c r="KE201" s="187">
        <f t="shared" si="2822"/>
        <v>2.9377333333333283E-2</v>
      </c>
      <c r="KF201" s="187">
        <f t="shared" si="2822"/>
        <v>2.9544249999999949E-2</v>
      </c>
      <c r="KG201" s="187">
        <f t="shared" si="2822"/>
        <v>2.9711166666666615E-2</v>
      </c>
      <c r="KH201" s="187">
        <f t="shared" si="2822"/>
        <v>2.9878083333333281E-2</v>
      </c>
      <c r="KI201" s="187">
        <f t="shared" si="2822"/>
        <v>3.0044999999999947E-2</v>
      </c>
      <c r="KJ201" s="187">
        <f t="shared" si="2822"/>
        <v>3.0211916666666613E-2</v>
      </c>
      <c r="KK201" s="187">
        <f t="shared" si="2822"/>
        <v>3.0211916666666613E-2</v>
      </c>
      <c r="KL201" s="187">
        <f t="shared" si="2822"/>
        <v>3.0378833333333279E-2</v>
      </c>
      <c r="KM201" s="187">
        <f t="shared" si="2822"/>
        <v>3.0545749999999944E-2</v>
      </c>
      <c r="KN201" s="187">
        <f t="shared" si="2822"/>
        <v>3.071266666666661E-2</v>
      </c>
      <c r="KO201" s="187">
        <f t="shared" si="2822"/>
        <v>3.0879583333333276E-2</v>
      </c>
      <c r="KP201" s="187">
        <f t="shared" si="2822"/>
        <v>3.1046499999999942E-2</v>
      </c>
      <c r="KQ201" s="187">
        <f t="shared" si="2822"/>
        <v>3.1213416666666608E-2</v>
      </c>
      <c r="KR201" s="187">
        <f t="shared" si="2822"/>
        <v>3.1213416666666608E-2</v>
      </c>
      <c r="KS201" s="187">
        <f t="shared" si="2822"/>
        <v>3.1380333333333274E-2</v>
      </c>
      <c r="KT201" s="187">
        <f t="shared" si="2822"/>
        <v>3.1547249999999943E-2</v>
      </c>
      <c r="KU201" s="187">
        <f t="shared" si="2822"/>
        <v>3.1714166666666606E-2</v>
      </c>
      <c r="KV201" s="187">
        <f t="shared" si="2822"/>
        <v>3.1881083333333275E-2</v>
      </c>
      <c r="KW201" s="187">
        <f t="shared" si="2822"/>
        <v>3.2047999999999938E-2</v>
      </c>
      <c r="KX201" s="187">
        <f t="shared" si="2822"/>
        <v>3.2214916666666607E-2</v>
      </c>
      <c r="KY201" s="187">
        <f t="shared" si="2822"/>
        <v>3.2214916666666607E-2</v>
      </c>
      <c r="KZ201" s="187">
        <f t="shared" si="2822"/>
        <v>3.2381833333333269E-2</v>
      </c>
      <c r="LA201" s="187">
        <f t="shared" si="2822"/>
        <v>3.2548749999999939E-2</v>
      </c>
      <c r="LB201" s="187">
        <f t="shared" si="2822"/>
        <v>3.2715666666666601E-2</v>
      </c>
      <c r="LC201" s="187">
        <f t="shared" si="2822"/>
        <v>3.2882583333333271E-2</v>
      </c>
      <c r="LD201" s="187">
        <f t="shared" si="2822"/>
        <v>3.3049499999999933E-2</v>
      </c>
      <c r="LE201" s="187">
        <f t="shared" si="2822"/>
        <v>3.3216416666666602E-2</v>
      </c>
      <c r="LF201" s="187">
        <f t="shared" si="2822"/>
        <v>3.3216416666666602E-2</v>
      </c>
      <c r="LG201" s="187">
        <f t="shared" si="2822"/>
        <v>3.3383333333333265E-2</v>
      </c>
      <c r="LH201" s="187">
        <f t="shared" si="2822"/>
        <v>3.3550249999999934E-2</v>
      </c>
      <c r="LI201" s="187">
        <f t="shared" si="2822"/>
        <v>3.3717166666666604E-2</v>
      </c>
      <c r="LJ201" s="187">
        <f t="shared" si="2822"/>
        <v>3.3884083333333266E-2</v>
      </c>
      <c r="LK201" s="187">
        <f t="shared" si="2822"/>
        <v>3.4050999999999935E-2</v>
      </c>
      <c r="LL201" s="187">
        <f t="shared" si="2822"/>
        <v>3.4217916666666598E-2</v>
      </c>
      <c r="LM201" s="187">
        <f t="shared" si="2822"/>
        <v>3.4217916666666598E-2</v>
      </c>
      <c r="LN201" s="187">
        <f t="shared" si="2822"/>
        <v>3.4384833333333267E-2</v>
      </c>
      <c r="LO201" s="187">
        <f t="shared" si="2822"/>
        <v>3.455174999999993E-2</v>
      </c>
      <c r="LP201" s="187">
        <f t="shared" si="2822"/>
        <v>3.4718666666666599E-2</v>
      </c>
      <c r="LQ201" s="187">
        <f t="shared" si="2822"/>
        <v>3.4885583333333262E-2</v>
      </c>
      <c r="LR201" s="187">
        <f t="shared" si="2822"/>
        <v>3.5052499999999931E-2</v>
      </c>
      <c r="LS201" s="187">
        <f t="shared" si="2822"/>
        <v>3.5219416666666593E-2</v>
      </c>
      <c r="LT201" s="187">
        <f t="shared" si="2822"/>
        <v>3.5219416666666593E-2</v>
      </c>
      <c r="LU201" s="187">
        <f t="shared" si="2822"/>
        <v>3.5386333333333263E-2</v>
      </c>
      <c r="LV201" s="187">
        <f t="shared" si="2822"/>
        <v>3.5553249999999925E-2</v>
      </c>
      <c r="LW201" s="187">
        <f t="shared" si="2822"/>
        <v>3.5720166666666595E-2</v>
      </c>
      <c r="LX201" s="187">
        <f t="shared" ref="LX201:OI201" si="2823">+LX54*$J54</f>
        <v>3.5887083333333257E-2</v>
      </c>
      <c r="LY201" s="187">
        <f t="shared" si="2823"/>
        <v>3.6053999999999926E-2</v>
      </c>
      <c r="LZ201" s="187">
        <f t="shared" si="2823"/>
        <v>3.6220916666666589E-2</v>
      </c>
      <c r="MA201" s="187">
        <f t="shared" si="2823"/>
        <v>3.6220916666666589E-2</v>
      </c>
      <c r="MB201" s="187">
        <f t="shared" si="2823"/>
        <v>3.6387833333333258E-2</v>
      </c>
      <c r="MC201" s="187">
        <f t="shared" si="2823"/>
        <v>3.6554749999999921E-2</v>
      </c>
      <c r="MD201" s="187">
        <f t="shared" si="2823"/>
        <v>3.672166666666659E-2</v>
      </c>
      <c r="ME201" s="187">
        <f t="shared" si="2823"/>
        <v>3.6888583333333259E-2</v>
      </c>
      <c r="MF201" s="187">
        <f t="shared" si="2823"/>
        <v>3.7055499999999922E-2</v>
      </c>
      <c r="MG201" s="187">
        <f t="shared" si="2823"/>
        <v>3.7222416666666591E-2</v>
      </c>
      <c r="MH201" s="187">
        <f t="shared" si="2823"/>
        <v>3.7222416666666591E-2</v>
      </c>
      <c r="MI201" s="187">
        <f t="shared" si="2823"/>
        <v>3.7389333333333254E-2</v>
      </c>
      <c r="MJ201" s="187">
        <f t="shared" si="2823"/>
        <v>3.7556249999999923E-2</v>
      </c>
      <c r="MK201" s="187">
        <f t="shared" si="2823"/>
        <v>3.7723166666666585E-2</v>
      </c>
      <c r="ML201" s="187">
        <f t="shared" si="2823"/>
        <v>3.7890083333333255E-2</v>
      </c>
      <c r="MM201" s="187">
        <f t="shared" si="2823"/>
        <v>3.8056999999999917E-2</v>
      </c>
      <c r="MN201" s="187">
        <f t="shared" si="2823"/>
        <v>3.8223916666666587E-2</v>
      </c>
      <c r="MO201" s="187">
        <f t="shared" si="2823"/>
        <v>3.8223916666666587E-2</v>
      </c>
      <c r="MP201" s="187">
        <f t="shared" si="2823"/>
        <v>3.8390833333333249E-2</v>
      </c>
      <c r="MQ201" s="187">
        <f t="shared" si="2823"/>
        <v>3.8557749999999918E-2</v>
      </c>
      <c r="MR201" s="187">
        <f t="shared" si="2823"/>
        <v>3.8724666666666581E-2</v>
      </c>
      <c r="MS201" s="187">
        <f t="shared" si="2823"/>
        <v>3.889158333333325E-2</v>
      </c>
      <c r="MT201" s="187">
        <f t="shared" si="2823"/>
        <v>3.9058499999999913E-2</v>
      </c>
      <c r="MU201" s="187">
        <f t="shared" si="2823"/>
        <v>3.9225416666666582E-2</v>
      </c>
      <c r="MV201" s="187">
        <f t="shared" si="2823"/>
        <v>3.9225416666666582E-2</v>
      </c>
      <c r="MW201" s="187">
        <f t="shared" si="2823"/>
        <v>3.9392333333333245E-2</v>
      </c>
      <c r="MX201" s="187">
        <f t="shared" si="2823"/>
        <v>3.9559249999999914E-2</v>
      </c>
      <c r="MY201" s="187">
        <f t="shared" si="2823"/>
        <v>3.9726166666666576E-2</v>
      </c>
      <c r="MZ201" s="187">
        <f t="shared" si="2823"/>
        <v>3.9893083333333246E-2</v>
      </c>
      <c r="NA201" s="187">
        <f t="shared" si="2823"/>
        <v>4.0059999999999915E-2</v>
      </c>
      <c r="NB201" s="187">
        <f t="shared" si="2823"/>
        <v>4.0059999999999915E-2</v>
      </c>
      <c r="NC201" s="187">
        <f t="shared" si="2823"/>
        <v>4.0059999999999915E-2</v>
      </c>
      <c r="ND201" s="187">
        <f t="shared" si="2823"/>
        <v>4.0059999999999915E-2</v>
      </c>
      <c r="NE201" s="187">
        <f t="shared" si="2823"/>
        <v>4.0059999999999915E-2</v>
      </c>
      <c r="NF201" s="187">
        <f t="shared" si="2823"/>
        <v>4.0059999999999915E-2</v>
      </c>
      <c r="NG201" s="187">
        <f t="shared" si="2823"/>
        <v>4.0059999999999915E-2</v>
      </c>
      <c r="NH201" s="187">
        <f t="shared" si="2823"/>
        <v>4.0059999999999915E-2</v>
      </c>
      <c r="NI201" s="187">
        <f t="shared" si="2823"/>
        <v>4.0059999999999915E-2</v>
      </c>
      <c r="NJ201" s="187">
        <f t="shared" si="2823"/>
        <v>4.0059999999999915E-2</v>
      </c>
      <c r="NK201" s="187">
        <f t="shared" si="2823"/>
        <v>4.0059999999999915E-2</v>
      </c>
      <c r="NL201" s="187">
        <f t="shared" si="2823"/>
        <v>4.0059999999999915E-2</v>
      </c>
      <c r="NM201" s="187">
        <f t="shared" si="2823"/>
        <v>4.0059999999999915E-2</v>
      </c>
      <c r="NN201" s="187">
        <f t="shared" si="2823"/>
        <v>4.0059999999999915E-2</v>
      </c>
      <c r="NO201" s="187">
        <f t="shared" si="2823"/>
        <v>4.0059999999999915E-2</v>
      </c>
      <c r="NP201" s="187">
        <f t="shared" si="2823"/>
        <v>4.0059999999999915E-2</v>
      </c>
      <c r="NQ201" s="187">
        <f t="shared" si="2823"/>
        <v>4.0059999999999915E-2</v>
      </c>
      <c r="NR201" s="187">
        <f t="shared" si="2823"/>
        <v>4.0059999999999915E-2</v>
      </c>
      <c r="NS201" s="187">
        <f t="shared" si="2823"/>
        <v>4.0059999999999915E-2</v>
      </c>
      <c r="NT201" s="187">
        <f t="shared" si="2823"/>
        <v>4.0059999999999915E-2</v>
      </c>
      <c r="NU201" s="187">
        <f t="shared" si="2823"/>
        <v>4.0059999999999915E-2</v>
      </c>
      <c r="NV201" s="187">
        <f t="shared" si="2823"/>
        <v>4.0059999999999915E-2</v>
      </c>
      <c r="NW201" s="187">
        <f t="shared" si="2823"/>
        <v>4.0059999999999915E-2</v>
      </c>
      <c r="NX201" s="187">
        <f t="shared" si="2823"/>
        <v>4.0059999999999915E-2</v>
      </c>
      <c r="NY201" s="187">
        <f t="shared" si="2823"/>
        <v>4.0059999999999915E-2</v>
      </c>
      <c r="NZ201" s="187">
        <f t="shared" si="2823"/>
        <v>4.0059999999999915E-2</v>
      </c>
      <c r="OA201" s="187">
        <f t="shared" si="2823"/>
        <v>4.0059999999999915E-2</v>
      </c>
      <c r="OB201" s="187">
        <f t="shared" si="2823"/>
        <v>4.0059999999999915E-2</v>
      </c>
      <c r="OC201" s="187">
        <f t="shared" si="2823"/>
        <v>4.0059999999999915E-2</v>
      </c>
      <c r="OD201" s="187">
        <f t="shared" si="2823"/>
        <v>4.0059999999999915E-2</v>
      </c>
      <c r="OE201" s="187">
        <f t="shared" si="2823"/>
        <v>4.0059999999999915E-2</v>
      </c>
      <c r="OF201" s="187">
        <f t="shared" si="2823"/>
        <v>4.0059999999999915E-2</v>
      </c>
      <c r="OG201" s="187">
        <f t="shared" si="2823"/>
        <v>4.0059999999999915E-2</v>
      </c>
      <c r="OH201" s="187">
        <f t="shared" si="2823"/>
        <v>4.0059999999999915E-2</v>
      </c>
      <c r="OI201" s="187">
        <f t="shared" si="2823"/>
        <v>4.0059999999999915E-2</v>
      </c>
      <c r="OJ201" s="187">
        <f t="shared" ref="OJ201:QU201" si="2824">+OJ54*$J54</f>
        <v>4.0059999999999915E-2</v>
      </c>
      <c r="OK201" s="187">
        <f t="shared" si="2824"/>
        <v>4.0059999999999915E-2</v>
      </c>
      <c r="OL201" s="187">
        <f t="shared" si="2824"/>
        <v>4.0059999999999915E-2</v>
      </c>
      <c r="OM201" s="187">
        <f t="shared" si="2824"/>
        <v>4.0059999999999915E-2</v>
      </c>
      <c r="ON201" s="187">
        <f t="shared" si="2824"/>
        <v>4.0059999999999915E-2</v>
      </c>
      <c r="OO201" s="187">
        <f t="shared" si="2824"/>
        <v>4.0059999999999915E-2</v>
      </c>
      <c r="OP201" s="187">
        <f t="shared" si="2824"/>
        <v>4.0059999999999915E-2</v>
      </c>
      <c r="OQ201" s="187">
        <f t="shared" si="2824"/>
        <v>4.0059999999999915E-2</v>
      </c>
      <c r="OR201" s="187">
        <f t="shared" si="2824"/>
        <v>4.0059999999999915E-2</v>
      </c>
      <c r="OS201" s="187">
        <f t="shared" si="2824"/>
        <v>4.0059999999999915E-2</v>
      </c>
      <c r="OT201" s="187">
        <f t="shared" si="2824"/>
        <v>4.0059999999999915E-2</v>
      </c>
      <c r="OU201" s="187">
        <f t="shared" si="2824"/>
        <v>4.0059999999999915E-2</v>
      </c>
      <c r="OV201" s="187">
        <f t="shared" si="2824"/>
        <v>4.0059999999999915E-2</v>
      </c>
      <c r="OW201" s="187">
        <f t="shared" si="2824"/>
        <v>4.0059999999999915E-2</v>
      </c>
      <c r="OX201" s="187">
        <f t="shared" si="2824"/>
        <v>4.0059999999999915E-2</v>
      </c>
      <c r="OY201" s="187">
        <f t="shared" si="2824"/>
        <v>4.0059999999999915E-2</v>
      </c>
      <c r="OZ201" s="187">
        <f t="shared" si="2824"/>
        <v>4.0059999999999915E-2</v>
      </c>
      <c r="PA201" s="187">
        <f t="shared" si="2824"/>
        <v>4.0059999999999915E-2</v>
      </c>
      <c r="PB201" s="187">
        <f t="shared" si="2824"/>
        <v>4.0059999999999915E-2</v>
      </c>
      <c r="PC201" s="187">
        <f t="shared" si="2824"/>
        <v>4.0059999999999915E-2</v>
      </c>
      <c r="PD201" s="187">
        <f t="shared" si="2824"/>
        <v>4.0059999999999915E-2</v>
      </c>
      <c r="PE201" s="187">
        <f t="shared" si="2824"/>
        <v>4.0059999999999915E-2</v>
      </c>
      <c r="PF201" s="187">
        <f t="shared" si="2824"/>
        <v>4.0059999999999915E-2</v>
      </c>
      <c r="PG201" s="187">
        <f t="shared" si="2824"/>
        <v>4.0059999999999915E-2</v>
      </c>
      <c r="PH201" s="187">
        <f t="shared" si="2824"/>
        <v>4.0059999999999915E-2</v>
      </c>
      <c r="PI201" s="187">
        <f t="shared" si="2824"/>
        <v>4.0059999999999915E-2</v>
      </c>
      <c r="PJ201" s="187">
        <f t="shared" si="2824"/>
        <v>4.0059999999999915E-2</v>
      </c>
      <c r="PK201" s="187">
        <f t="shared" si="2824"/>
        <v>4.0059999999999915E-2</v>
      </c>
      <c r="PL201" s="187">
        <f t="shared" si="2824"/>
        <v>4.0059999999999915E-2</v>
      </c>
      <c r="PM201" s="187">
        <f t="shared" si="2824"/>
        <v>4.0059999999999915E-2</v>
      </c>
      <c r="PN201" s="187">
        <f t="shared" si="2824"/>
        <v>4.0059999999999915E-2</v>
      </c>
      <c r="PO201" s="187">
        <f t="shared" si="2824"/>
        <v>4.0059999999999915E-2</v>
      </c>
      <c r="PP201" s="187">
        <f t="shared" si="2824"/>
        <v>4.0059999999999915E-2</v>
      </c>
      <c r="PQ201" s="187">
        <f t="shared" si="2824"/>
        <v>4.0059999999999915E-2</v>
      </c>
      <c r="PR201" s="187">
        <f t="shared" si="2824"/>
        <v>4.0059999999999915E-2</v>
      </c>
      <c r="PS201" s="187">
        <f t="shared" si="2824"/>
        <v>4.0059999999999915E-2</v>
      </c>
      <c r="PT201" s="187">
        <f t="shared" si="2824"/>
        <v>4.0059999999999915E-2</v>
      </c>
      <c r="PU201" s="187">
        <f t="shared" si="2824"/>
        <v>4.0059999999999915E-2</v>
      </c>
      <c r="PV201" s="187">
        <f t="shared" si="2824"/>
        <v>4.0059999999999915E-2</v>
      </c>
      <c r="PW201" s="187">
        <f t="shared" si="2824"/>
        <v>4.0059999999999915E-2</v>
      </c>
      <c r="PX201" s="187">
        <f t="shared" si="2824"/>
        <v>4.0059999999999915E-2</v>
      </c>
      <c r="PY201" s="187">
        <f t="shared" si="2824"/>
        <v>4.0059999999999915E-2</v>
      </c>
      <c r="PZ201" s="187">
        <f t="shared" si="2824"/>
        <v>4.0059999999999915E-2</v>
      </c>
      <c r="QA201" s="187">
        <f t="shared" si="2824"/>
        <v>4.0059999999999915E-2</v>
      </c>
      <c r="QB201" s="187">
        <f t="shared" si="2824"/>
        <v>4.0059999999999915E-2</v>
      </c>
      <c r="QC201" s="187">
        <f t="shared" si="2824"/>
        <v>4.0059999999999915E-2</v>
      </c>
      <c r="QD201" s="187">
        <f t="shared" si="2824"/>
        <v>4.0059999999999915E-2</v>
      </c>
      <c r="QE201" s="187">
        <f t="shared" si="2824"/>
        <v>4.0059999999999915E-2</v>
      </c>
      <c r="QF201" s="187">
        <f t="shared" si="2824"/>
        <v>4.0059999999999915E-2</v>
      </c>
      <c r="QG201" s="187">
        <f t="shared" si="2824"/>
        <v>4.0059999999999915E-2</v>
      </c>
      <c r="QH201" s="187">
        <f t="shared" si="2824"/>
        <v>4.0059999999999915E-2</v>
      </c>
      <c r="QI201" s="187">
        <f t="shared" si="2824"/>
        <v>4.0059999999999915E-2</v>
      </c>
      <c r="QJ201" s="187">
        <f t="shared" si="2824"/>
        <v>4.0059999999999915E-2</v>
      </c>
      <c r="QK201" s="187">
        <f t="shared" si="2824"/>
        <v>4.0059999999999915E-2</v>
      </c>
      <c r="QL201" s="187">
        <f t="shared" si="2824"/>
        <v>4.0059999999999915E-2</v>
      </c>
      <c r="QM201" s="187">
        <f t="shared" si="2824"/>
        <v>4.0059999999999915E-2</v>
      </c>
      <c r="QN201" s="187">
        <f t="shared" si="2824"/>
        <v>4.0059999999999915E-2</v>
      </c>
      <c r="QO201" s="187">
        <f t="shared" si="2824"/>
        <v>4.0059999999999915E-2</v>
      </c>
      <c r="QP201" s="187">
        <f t="shared" si="2824"/>
        <v>4.0059999999999915E-2</v>
      </c>
      <c r="QQ201" s="187">
        <f t="shared" si="2824"/>
        <v>4.0059999999999915E-2</v>
      </c>
      <c r="QR201" s="187">
        <f t="shared" si="2824"/>
        <v>4.0059999999999915E-2</v>
      </c>
      <c r="QS201" s="187">
        <f t="shared" si="2824"/>
        <v>4.0059999999999915E-2</v>
      </c>
      <c r="QT201" s="187">
        <f t="shared" si="2824"/>
        <v>4.0059999999999915E-2</v>
      </c>
      <c r="QU201" s="187">
        <f t="shared" si="2824"/>
        <v>4.0059999999999915E-2</v>
      </c>
      <c r="QV201" s="187">
        <f t="shared" ref="QV201:TG201" si="2825">+QV54*$J54</f>
        <v>4.0059999999999915E-2</v>
      </c>
      <c r="QW201" s="187">
        <f t="shared" si="2825"/>
        <v>4.0059999999999915E-2</v>
      </c>
      <c r="QX201" s="187">
        <f t="shared" si="2825"/>
        <v>4.0059999999999915E-2</v>
      </c>
      <c r="QY201" s="187">
        <f t="shared" si="2825"/>
        <v>4.0059999999999915E-2</v>
      </c>
      <c r="QZ201" s="187">
        <f t="shared" si="2825"/>
        <v>4.0059999999999915E-2</v>
      </c>
      <c r="RA201" s="187">
        <f t="shared" si="2825"/>
        <v>4.0059999999999915E-2</v>
      </c>
      <c r="RB201" s="187">
        <f t="shared" si="2825"/>
        <v>4.0059999999999915E-2</v>
      </c>
      <c r="RC201" s="187">
        <f t="shared" si="2825"/>
        <v>4.0059999999999915E-2</v>
      </c>
      <c r="RD201" s="187">
        <f t="shared" si="2825"/>
        <v>4.0059999999999915E-2</v>
      </c>
      <c r="RE201" s="187">
        <f t="shared" si="2825"/>
        <v>4.0059999999999915E-2</v>
      </c>
      <c r="RF201" s="187">
        <f t="shared" si="2825"/>
        <v>4.0059999999999915E-2</v>
      </c>
      <c r="RG201" s="187">
        <f t="shared" si="2825"/>
        <v>4.0059999999999915E-2</v>
      </c>
      <c r="RH201" s="187">
        <f t="shared" si="2825"/>
        <v>4.0059999999999915E-2</v>
      </c>
      <c r="RI201" s="187">
        <f t="shared" si="2825"/>
        <v>4.0059999999999915E-2</v>
      </c>
      <c r="RJ201" s="187">
        <f t="shared" si="2825"/>
        <v>4.0059999999999915E-2</v>
      </c>
      <c r="RK201" s="187">
        <f t="shared" si="2825"/>
        <v>4.0059999999999915E-2</v>
      </c>
      <c r="RL201" s="187">
        <f t="shared" si="2825"/>
        <v>4.0059999999999915E-2</v>
      </c>
      <c r="RM201" s="187">
        <f t="shared" si="2825"/>
        <v>4.0059999999999915E-2</v>
      </c>
      <c r="RN201" s="187">
        <f t="shared" si="2825"/>
        <v>4.0059999999999915E-2</v>
      </c>
      <c r="RO201" s="187">
        <f t="shared" si="2825"/>
        <v>4.0059999999999915E-2</v>
      </c>
      <c r="RP201" s="187">
        <f t="shared" si="2825"/>
        <v>4.0059999999999915E-2</v>
      </c>
      <c r="RQ201" s="187">
        <f t="shared" si="2825"/>
        <v>4.0059999999999915E-2</v>
      </c>
      <c r="RR201" s="187">
        <f t="shared" si="2825"/>
        <v>4.0059999999999915E-2</v>
      </c>
      <c r="RS201" s="187">
        <f t="shared" si="2825"/>
        <v>4.0059999999999915E-2</v>
      </c>
      <c r="RT201" s="187">
        <f t="shared" si="2825"/>
        <v>4.0059999999999915E-2</v>
      </c>
      <c r="RU201" s="187">
        <f t="shared" si="2825"/>
        <v>4.0059999999999915E-2</v>
      </c>
      <c r="RV201" s="187">
        <f t="shared" si="2825"/>
        <v>4.0059999999999915E-2</v>
      </c>
      <c r="RW201" s="187">
        <f t="shared" si="2825"/>
        <v>4.0059999999999915E-2</v>
      </c>
      <c r="RX201" s="187">
        <f t="shared" si="2825"/>
        <v>4.0059999999999915E-2</v>
      </c>
      <c r="RY201" s="187">
        <f t="shared" si="2825"/>
        <v>4.0059999999999915E-2</v>
      </c>
      <c r="RZ201" s="187">
        <f t="shared" si="2825"/>
        <v>4.0059999999999915E-2</v>
      </c>
      <c r="SA201" s="187">
        <f t="shared" si="2825"/>
        <v>4.0059999999999915E-2</v>
      </c>
      <c r="SB201" s="187">
        <f t="shared" si="2825"/>
        <v>4.0059999999999915E-2</v>
      </c>
      <c r="SC201" s="187">
        <f t="shared" si="2825"/>
        <v>4.0059999999999915E-2</v>
      </c>
      <c r="SD201" s="187">
        <f t="shared" si="2825"/>
        <v>4.0059999999999915E-2</v>
      </c>
      <c r="SE201" s="187">
        <f t="shared" si="2825"/>
        <v>4.0059999999999915E-2</v>
      </c>
      <c r="SF201" s="187">
        <f t="shared" si="2825"/>
        <v>4.0059999999999915E-2</v>
      </c>
      <c r="SG201" s="187">
        <f t="shared" si="2825"/>
        <v>4.0059999999999915E-2</v>
      </c>
      <c r="SH201" s="187">
        <f t="shared" si="2825"/>
        <v>4.0059999999999915E-2</v>
      </c>
      <c r="SI201" s="187">
        <f t="shared" si="2825"/>
        <v>4.0059999999999915E-2</v>
      </c>
      <c r="SJ201" s="187">
        <f t="shared" si="2825"/>
        <v>4.0059999999999915E-2</v>
      </c>
      <c r="SK201" s="187">
        <f t="shared" si="2825"/>
        <v>4.0059999999999915E-2</v>
      </c>
      <c r="SL201" s="187">
        <f t="shared" si="2825"/>
        <v>4.0059999999999915E-2</v>
      </c>
      <c r="SM201" s="187">
        <f t="shared" si="2825"/>
        <v>4.0059999999999915E-2</v>
      </c>
      <c r="SN201" s="187">
        <f t="shared" si="2825"/>
        <v>4.0059999999999915E-2</v>
      </c>
      <c r="SO201" s="187">
        <f t="shared" si="2825"/>
        <v>4.0059999999999915E-2</v>
      </c>
      <c r="SP201" s="187">
        <f t="shared" si="2825"/>
        <v>4.0059999999999915E-2</v>
      </c>
      <c r="SQ201" s="187">
        <f t="shared" si="2825"/>
        <v>4.0059999999999915E-2</v>
      </c>
      <c r="SR201" s="187">
        <f t="shared" si="2825"/>
        <v>4.0059999999999915E-2</v>
      </c>
      <c r="SS201" s="187">
        <f t="shared" si="2825"/>
        <v>4.0059999999999915E-2</v>
      </c>
      <c r="ST201" s="187">
        <f t="shared" si="2825"/>
        <v>4.0059999999999915E-2</v>
      </c>
      <c r="SU201" s="187">
        <f t="shared" si="2825"/>
        <v>4.0059999999999915E-2</v>
      </c>
      <c r="SV201" s="187">
        <f t="shared" si="2825"/>
        <v>4.0059999999999915E-2</v>
      </c>
      <c r="SW201" s="187">
        <f t="shared" si="2825"/>
        <v>4.0059999999999915E-2</v>
      </c>
      <c r="SX201" s="187">
        <f t="shared" si="2825"/>
        <v>4.0059999999999915E-2</v>
      </c>
      <c r="SY201" s="187">
        <f t="shared" si="2825"/>
        <v>4.0059999999999915E-2</v>
      </c>
      <c r="SZ201" s="187">
        <f t="shared" si="2825"/>
        <v>4.0059999999999915E-2</v>
      </c>
      <c r="TA201" s="187">
        <f t="shared" si="2825"/>
        <v>4.0059999999999915E-2</v>
      </c>
      <c r="TB201" s="187">
        <f t="shared" si="2825"/>
        <v>4.0059999999999915E-2</v>
      </c>
      <c r="TC201" s="187">
        <f t="shared" si="2825"/>
        <v>4.0059999999999915E-2</v>
      </c>
      <c r="TD201" s="187">
        <f t="shared" si="2825"/>
        <v>4.0059999999999915E-2</v>
      </c>
      <c r="TE201" s="187">
        <f t="shared" si="2825"/>
        <v>4.0059999999999915E-2</v>
      </c>
      <c r="TF201" s="187">
        <f t="shared" si="2825"/>
        <v>4.0059999999999915E-2</v>
      </c>
      <c r="TG201" s="187">
        <f t="shared" si="2825"/>
        <v>4.0059999999999915E-2</v>
      </c>
      <c r="TH201" s="187">
        <f t="shared" ref="TH201:UV201" si="2826">+TH54*$J54</f>
        <v>4.0059999999999915E-2</v>
      </c>
      <c r="TI201" s="187">
        <f t="shared" si="2826"/>
        <v>4.0059999999999915E-2</v>
      </c>
      <c r="TJ201" s="187">
        <f t="shared" si="2826"/>
        <v>4.0059999999999915E-2</v>
      </c>
      <c r="TK201" s="187">
        <f t="shared" si="2826"/>
        <v>4.0059999999999915E-2</v>
      </c>
      <c r="TL201" s="187">
        <f t="shared" si="2826"/>
        <v>4.0059999999999915E-2</v>
      </c>
      <c r="TM201" s="187">
        <f t="shared" si="2826"/>
        <v>4.0059999999999915E-2</v>
      </c>
      <c r="TN201" s="187">
        <f t="shared" si="2826"/>
        <v>4.0059999999999915E-2</v>
      </c>
      <c r="TO201" s="187">
        <f t="shared" si="2826"/>
        <v>4.0059999999999915E-2</v>
      </c>
      <c r="TP201" s="187">
        <f t="shared" si="2826"/>
        <v>4.0059999999999915E-2</v>
      </c>
      <c r="TQ201" s="187">
        <f t="shared" si="2826"/>
        <v>4.0059999999999915E-2</v>
      </c>
      <c r="TR201" s="187">
        <f t="shared" si="2826"/>
        <v>4.0059999999999915E-2</v>
      </c>
      <c r="TS201" s="187">
        <f t="shared" si="2826"/>
        <v>4.0059999999999915E-2</v>
      </c>
      <c r="TT201" s="187">
        <f t="shared" si="2826"/>
        <v>4.0059999999999915E-2</v>
      </c>
      <c r="TU201" s="187">
        <f t="shared" si="2826"/>
        <v>4.0059999999999915E-2</v>
      </c>
      <c r="TV201" s="187">
        <f t="shared" si="2826"/>
        <v>4.0059999999999915E-2</v>
      </c>
      <c r="TW201" s="187">
        <f t="shared" si="2826"/>
        <v>4.0059999999999915E-2</v>
      </c>
      <c r="TX201" s="187">
        <f t="shared" si="2826"/>
        <v>4.0059999999999915E-2</v>
      </c>
      <c r="TY201" s="187">
        <f t="shared" si="2826"/>
        <v>4.0059999999999915E-2</v>
      </c>
      <c r="TZ201" s="187">
        <f t="shared" si="2826"/>
        <v>4.0059999999999915E-2</v>
      </c>
      <c r="UA201" s="187">
        <f t="shared" si="2826"/>
        <v>4.0059999999999915E-2</v>
      </c>
      <c r="UB201" s="187">
        <f t="shared" si="2826"/>
        <v>4.0059999999999915E-2</v>
      </c>
      <c r="UC201" s="187">
        <f t="shared" si="2826"/>
        <v>4.0059999999999915E-2</v>
      </c>
      <c r="UD201" s="187">
        <f t="shared" si="2826"/>
        <v>4.0059999999999915E-2</v>
      </c>
      <c r="UE201" s="187">
        <f t="shared" si="2826"/>
        <v>4.0059999999999915E-2</v>
      </c>
      <c r="UF201" s="187">
        <f t="shared" si="2826"/>
        <v>4.0059999999999915E-2</v>
      </c>
      <c r="UG201" s="187">
        <f t="shared" si="2826"/>
        <v>4.0059999999999915E-2</v>
      </c>
      <c r="UH201" s="187">
        <f t="shared" si="2826"/>
        <v>4.0059999999999915E-2</v>
      </c>
      <c r="UI201" s="187">
        <f t="shared" si="2826"/>
        <v>4.0059999999999915E-2</v>
      </c>
      <c r="UJ201" s="187">
        <f t="shared" si="2826"/>
        <v>4.0059999999999915E-2</v>
      </c>
      <c r="UK201" s="187">
        <f t="shared" si="2826"/>
        <v>4.0059999999999915E-2</v>
      </c>
      <c r="UL201" s="187">
        <f t="shared" si="2826"/>
        <v>4.0059999999999915E-2</v>
      </c>
      <c r="UM201" s="187">
        <f t="shared" si="2826"/>
        <v>4.0059999999999915E-2</v>
      </c>
      <c r="UN201" s="187">
        <f t="shared" si="2826"/>
        <v>4.0059999999999915E-2</v>
      </c>
      <c r="UO201" s="187">
        <f t="shared" si="2826"/>
        <v>4.0059999999999915E-2</v>
      </c>
      <c r="UP201" s="187">
        <f t="shared" si="2826"/>
        <v>4.0059999999999915E-2</v>
      </c>
      <c r="UQ201" s="187">
        <f t="shared" si="2826"/>
        <v>4.0059999999999915E-2</v>
      </c>
      <c r="UR201" s="187">
        <f t="shared" si="2826"/>
        <v>4.0059999999999915E-2</v>
      </c>
      <c r="US201" s="187">
        <f t="shared" si="2826"/>
        <v>4.0059999999999915E-2</v>
      </c>
      <c r="UT201" s="187">
        <f t="shared" si="2826"/>
        <v>4.0059999999999915E-2</v>
      </c>
      <c r="UU201" s="187">
        <f t="shared" si="2826"/>
        <v>4.0059999999999915E-2</v>
      </c>
      <c r="UV201" s="187">
        <f t="shared" si="2826"/>
        <v>4.0059999999999915E-2</v>
      </c>
    </row>
    <row r="202" spans="4:568" ht="14.45" hidden="1" customHeight="1">
      <c r="D202" s="764"/>
      <c r="E202" s="757"/>
      <c r="I202" s="761"/>
      <c r="K202" s="186" t="s">
        <v>276</v>
      </c>
      <c r="L202" s="747" t="s">
        <v>260</v>
      </c>
      <c r="M202" s="747"/>
      <c r="N202" s="747"/>
      <c r="O202" s="407"/>
      <c r="P202" s="187">
        <f t="shared" ref="P202:CA202" si="2827">+P60*$J60</f>
        <v>0</v>
      </c>
      <c r="Q202" s="187">
        <f t="shared" si="2827"/>
        <v>0</v>
      </c>
      <c r="R202" s="187">
        <f t="shared" si="2827"/>
        <v>0</v>
      </c>
      <c r="S202" s="187">
        <f t="shared" si="2827"/>
        <v>0</v>
      </c>
      <c r="T202" s="187">
        <f t="shared" si="2827"/>
        <v>0</v>
      </c>
      <c r="U202" s="187">
        <f t="shared" si="2827"/>
        <v>0</v>
      </c>
      <c r="V202" s="187">
        <f t="shared" si="2827"/>
        <v>0</v>
      </c>
      <c r="W202" s="187">
        <f t="shared" si="2827"/>
        <v>0</v>
      </c>
      <c r="X202" s="187">
        <f t="shared" si="2827"/>
        <v>0</v>
      </c>
      <c r="Y202" s="187">
        <f t="shared" si="2827"/>
        <v>0</v>
      </c>
      <c r="Z202" s="187">
        <f t="shared" si="2827"/>
        <v>0</v>
      </c>
      <c r="AA202" s="187">
        <f t="shared" si="2827"/>
        <v>0</v>
      </c>
      <c r="AB202" s="187">
        <f t="shared" si="2827"/>
        <v>0</v>
      </c>
      <c r="AC202" s="187">
        <f t="shared" si="2827"/>
        <v>0</v>
      </c>
      <c r="AD202" s="187">
        <f t="shared" si="2827"/>
        <v>0</v>
      </c>
      <c r="AE202" s="187">
        <f t="shared" si="2827"/>
        <v>0</v>
      </c>
      <c r="AF202" s="187">
        <f t="shared" si="2827"/>
        <v>0</v>
      </c>
      <c r="AG202" s="187">
        <f t="shared" si="2827"/>
        <v>0</v>
      </c>
      <c r="AH202" s="187">
        <f t="shared" si="2827"/>
        <v>0</v>
      </c>
      <c r="AI202" s="187">
        <f t="shared" si="2827"/>
        <v>0</v>
      </c>
      <c r="AJ202" s="187">
        <f t="shared" si="2827"/>
        <v>0</v>
      </c>
      <c r="AK202" s="187">
        <f t="shared" si="2827"/>
        <v>0</v>
      </c>
      <c r="AL202" s="187">
        <f t="shared" si="2827"/>
        <v>0</v>
      </c>
      <c r="AM202" s="187">
        <f t="shared" si="2827"/>
        <v>0</v>
      </c>
      <c r="AN202" s="187">
        <f t="shared" si="2827"/>
        <v>0</v>
      </c>
      <c r="AO202" s="187">
        <f t="shared" si="2827"/>
        <v>0</v>
      </c>
      <c r="AP202" s="187">
        <f t="shared" si="2827"/>
        <v>0</v>
      </c>
      <c r="AQ202" s="187">
        <f t="shared" si="2827"/>
        <v>0</v>
      </c>
      <c r="AR202" s="187">
        <f t="shared" si="2827"/>
        <v>0</v>
      </c>
      <c r="AS202" s="187">
        <f t="shared" si="2827"/>
        <v>0</v>
      </c>
      <c r="AT202" s="187">
        <f t="shared" si="2827"/>
        <v>0</v>
      </c>
      <c r="AU202" s="187">
        <f t="shared" si="2827"/>
        <v>0</v>
      </c>
      <c r="AV202" s="187">
        <f t="shared" si="2827"/>
        <v>0</v>
      </c>
      <c r="AW202" s="187">
        <f t="shared" si="2827"/>
        <v>0</v>
      </c>
      <c r="AX202" s="187">
        <f t="shared" si="2827"/>
        <v>0</v>
      </c>
      <c r="AY202" s="187">
        <f t="shared" si="2827"/>
        <v>0</v>
      </c>
      <c r="AZ202" s="187">
        <f t="shared" si="2827"/>
        <v>0</v>
      </c>
      <c r="BA202" s="187">
        <f t="shared" si="2827"/>
        <v>0</v>
      </c>
      <c r="BB202" s="187">
        <f t="shared" si="2827"/>
        <v>0</v>
      </c>
      <c r="BC202" s="187">
        <f t="shared" si="2827"/>
        <v>0</v>
      </c>
      <c r="BD202" s="187">
        <f t="shared" si="2827"/>
        <v>0</v>
      </c>
      <c r="BE202" s="187">
        <f t="shared" si="2827"/>
        <v>0</v>
      </c>
      <c r="BF202" s="187">
        <f t="shared" si="2827"/>
        <v>0</v>
      </c>
      <c r="BG202" s="187">
        <f t="shared" si="2827"/>
        <v>0</v>
      </c>
      <c r="BH202" s="187">
        <f t="shared" si="2827"/>
        <v>0</v>
      </c>
      <c r="BI202" s="187">
        <f t="shared" si="2827"/>
        <v>0</v>
      </c>
      <c r="BJ202" s="187">
        <f t="shared" si="2827"/>
        <v>0</v>
      </c>
      <c r="BK202" s="187">
        <f t="shared" si="2827"/>
        <v>0</v>
      </c>
      <c r="BL202" s="187">
        <f t="shared" si="2827"/>
        <v>0</v>
      </c>
      <c r="BM202" s="187">
        <f t="shared" si="2827"/>
        <v>0</v>
      </c>
      <c r="BN202" s="187">
        <f t="shared" si="2827"/>
        <v>0</v>
      </c>
      <c r="BO202" s="187">
        <f t="shared" si="2827"/>
        <v>0</v>
      </c>
      <c r="BP202" s="187">
        <f t="shared" si="2827"/>
        <v>0</v>
      </c>
      <c r="BQ202" s="187">
        <f t="shared" si="2827"/>
        <v>0</v>
      </c>
      <c r="BR202" s="187">
        <f t="shared" si="2827"/>
        <v>0</v>
      </c>
      <c r="BS202" s="187">
        <f t="shared" si="2827"/>
        <v>0</v>
      </c>
      <c r="BT202" s="187">
        <f t="shared" si="2827"/>
        <v>0</v>
      </c>
      <c r="BU202" s="187">
        <f t="shared" si="2827"/>
        <v>0</v>
      </c>
      <c r="BV202" s="187">
        <f t="shared" si="2827"/>
        <v>0</v>
      </c>
      <c r="BW202" s="187">
        <f t="shared" si="2827"/>
        <v>0</v>
      </c>
      <c r="BX202" s="187">
        <f t="shared" si="2827"/>
        <v>0</v>
      </c>
      <c r="BY202" s="187">
        <f t="shared" si="2827"/>
        <v>0</v>
      </c>
      <c r="BZ202" s="187">
        <f t="shared" si="2827"/>
        <v>0</v>
      </c>
      <c r="CA202" s="187">
        <f t="shared" si="2827"/>
        <v>0</v>
      </c>
      <c r="CB202" s="187">
        <f t="shared" ref="CB202:EM202" si="2828">+CB60*$J60</f>
        <v>0</v>
      </c>
      <c r="CC202" s="187">
        <f t="shared" si="2828"/>
        <v>0</v>
      </c>
      <c r="CD202" s="187">
        <f t="shared" si="2828"/>
        <v>0</v>
      </c>
      <c r="CE202" s="187">
        <f t="shared" si="2828"/>
        <v>0</v>
      </c>
      <c r="CF202" s="187">
        <f t="shared" si="2828"/>
        <v>0</v>
      </c>
      <c r="CG202" s="187">
        <f t="shared" si="2828"/>
        <v>0</v>
      </c>
      <c r="CH202" s="187">
        <f t="shared" si="2828"/>
        <v>0</v>
      </c>
      <c r="CI202" s="187">
        <f t="shared" si="2828"/>
        <v>0</v>
      </c>
      <c r="CJ202" s="187">
        <f t="shared" si="2828"/>
        <v>0</v>
      </c>
      <c r="CK202" s="187">
        <f t="shared" si="2828"/>
        <v>0</v>
      </c>
      <c r="CL202" s="187">
        <f t="shared" si="2828"/>
        <v>0</v>
      </c>
      <c r="CM202" s="187">
        <f t="shared" si="2828"/>
        <v>0</v>
      </c>
      <c r="CN202" s="187">
        <f t="shared" si="2828"/>
        <v>0</v>
      </c>
      <c r="CO202" s="187">
        <f t="shared" si="2828"/>
        <v>1.3513513513513514E-4</v>
      </c>
      <c r="CP202" s="187">
        <f t="shared" si="2828"/>
        <v>1.3513513513513514E-4</v>
      </c>
      <c r="CQ202" s="187">
        <f t="shared" si="2828"/>
        <v>2.7027027027027027E-4</v>
      </c>
      <c r="CR202" s="187">
        <f t="shared" si="2828"/>
        <v>4.0540540540540544E-4</v>
      </c>
      <c r="CS202" s="187">
        <f t="shared" si="2828"/>
        <v>5.4054054054054055E-4</v>
      </c>
      <c r="CT202" s="187">
        <f t="shared" si="2828"/>
        <v>6.756756756756756E-4</v>
      </c>
      <c r="CU202" s="187">
        <f t="shared" si="2828"/>
        <v>8.1081081081081077E-4</v>
      </c>
      <c r="CV202" s="187">
        <f t="shared" si="2828"/>
        <v>9.4594594594594582E-4</v>
      </c>
      <c r="CW202" s="187">
        <f t="shared" si="2828"/>
        <v>9.4594594594594582E-4</v>
      </c>
      <c r="CX202" s="187">
        <f t="shared" si="2828"/>
        <v>1.0810810810810811E-3</v>
      </c>
      <c r="CY202" s="187">
        <f t="shared" si="2828"/>
        <v>1.2162162162162162E-3</v>
      </c>
      <c r="CZ202" s="187">
        <f t="shared" si="2828"/>
        <v>1.3513513513513514E-3</v>
      </c>
      <c r="DA202" s="187">
        <f t="shared" si="2828"/>
        <v>1.4864864864864867E-3</v>
      </c>
      <c r="DB202" s="187">
        <f t="shared" si="2828"/>
        <v>1.6216216216216218E-3</v>
      </c>
      <c r="DC202" s="187">
        <f t="shared" si="2828"/>
        <v>1.756756756756757E-3</v>
      </c>
      <c r="DD202" s="187">
        <f t="shared" si="2828"/>
        <v>1.756756756756757E-3</v>
      </c>
      <c r="DE202" s="187">
        <f t="shared" si="2828"/>
        <v>1.8918918918918921E-3</v>
      </c>
      <c r="DF202" s="187">
        <f t="shared" si="2828"/>
        <v>2.0270270270270271E-3</v>
      </c>
      <c r="DG202" s="187">
        <f t="shared" si="2828"/>
        <v>2.1621621621621622E-3</v>
      </c>
      <c r="DH202" s="187">
        <f t="shared" si="2828"/>
        <v>2.2972972972972973E-3</v>
      </c>
      <c r="DI202" s="187">
        <f t="shared" si="2828"/>
        <v>2.4324324324324319E-3</v>
      </c>
      <c r="DJ202" s="187">
        <f t="shared" si="2828"/>
        <v>2.5675675675675669E-3</v>
      </c>
      <c r="DK202" s="187">
        <f t="shared" si="2828"/>
        <v>2.5675675675675669E-3</v>
      </c>
      <c r="DL202" s="187">
        <f t="shared" si="2828"/>
        <v>2.702702702702702E-3</v>
      </c>
      <c r="DM202" s="187">
        <f t="shared" si="2828"/>
        <v>2.837837837837837E-3</v>
      </c>
      <c r="DN202" s="187">
        <f t="shared" si="2828"/>
        <v>2.9729729729729721E-3</v>
      </c>
      <c r="DO202" s="187">
        <f t="shared" si="2828"/>
        <v>3.1081081081081072E-3</v>
      </c>
      <c r="DP202" s="187">
        <f t="shared" si="2828"/>
        <v>3.2432432432432422E-3</v>
      </c>
      <c r="DQ202" s="187">
        <f t="shared" si="2828"/>
        <v>3.3783783783783773E-3</v>
      </c>
      <c r="DR202" s="187">
        <f t="shared" si="2828"/>
        <v>3.3783783783783773E-3</v>
      </c>
      <c r="DS202" s="187">
        <f t="shared" si="2828"/>
        <v>3.5135135135135119E-3</v>
      </c>
      <c r="DT202" s="187">
        <f t="shared" si="2828"/>
        <v>3.6486486486486469E-3</v>
      </c>
      <c r="DU202" s="187">
        <f t="shared" si="2828"/>
        <v>3.7837837837837824E-3</v>
      </c>
      <c r="DV202" s="187">
        <f t="shared" si="2828"/>
        <v>3.9189189189189179E-3</v>
      </c>
      <c r="DW202" s="187">
        <f t="shared" si="2828"/>
        <v>4.0540540540540534E-3</v>
      </c>
      <c r="DX202" s="187">
        <f t="shared" si="2828"/>
        <v>4.1891891891891889E-3</v>
      </c>
      <c r="DY202" s="187">
        <f t="shared" si="2828"/>
        <v>4.1891891891891889E-3</v>
      </c>
      <c r="DZ202" s="187">
        <f t="shared" si="2828"/>
        <v>4.3243243243243244E-3</v>
      </c>
      <c r="EA202" s="187">
        <f t="shared" si="2828"/>
        <v>4.4594594594594599E-3</v>
      </c>
      <c r="EB202" s="187">
        <f t="shared" si="2828"/>
        <v>4.5945945945945954E-3</v>
      </c>
      <c r="EC202" s="187">
        <f t="shared" si="2828"/>
        <v>4.72972972972973E-3</v>
      </c>
      <c r="ED202" s="187">
        <f t="shared" si="2828"/>
        <v>4.8648648648648655E-3</v>
      </c>
      <c r="EE202" s="187">
        <f t="shared" si="2828"/>
        <v>5.000000000000001E-3</v>
      </c>
      <c r="EF202" s="187">
        <f t="shared" si="2828"/>
        <v>5.000000000000001E-3</v>
      </c>
      <c r="EG202" s="187">
        <f t="shared" si="2828"/>
        <v>5.1351351351351365E-3</v>
      </c>
      <c r="EH202" s="187">
        <f t="shared" si="2828"/>
        <v>5.270270270270272E-3</v>
      </c>
      <c r="EI202" s="187">
        <f t="shared" si="2828"/>
        <v>5.4054054054054074E-3</v>
      </c>
      <c r="EJ202" s="187">
        <f t="shared" si="2828"/>
        <v>5.5405405405405429E-3</v>
      </c>
      <c r="EK202" s="187">
        <f t="shared" si="2828"/>
        <v>5.6756756756756784E-3</v>
      </c>
      <c r="EL202" s="187">
        <f t="shared" si="2828"/>
        <v>5.8108108108108139E-3</v>
      </c>
      <c r="EM202" s="187">
        <f t="shared" si="2828"/>
        <v>5.8108108108108139E-3</v>
      </c>
      <c r="EN202" s="187">
        <f t="shared" ref="EN202:GY202" si="2829">+EN60*$J60</f>
        <v>5.9459459459459494E-3</v>
      </c>
      <c r="EO202" s="187">
        <f t="shared" si="2829"/>
        <v>6.0810810810810849E-3</v>
      </c>
      <c r="EP202" s="187">
        <f t="shared" si="2829"/>
        <v>6.2162162162162195E-3</v>
      </c>
      <c r="EQ202" s="187">
        <f t="shared" si="2829"/>
        <v>6.351351351351355E-3</v>
      </c>
      <c r="ER202" s="187">
        <f t="shared" si="2829"/>
        <v>6.4864864864864905E-3</v>
      </c>
      <c r="ES202" s="187">
        <f t="shared" si="2829"/>
        <v>6.621621621621626E-3</v>
      </c>
      <c r="ET202" s="187">
        <f t="shared" si="2829"/>
        <v>6.621621621621626E-3</v>
      </c>
      <c r="EU202" s="187">
        <f t="shared" si="2829"/>
        <v>6.7567567567567615E-3</v>
      </c>
      <c r="EV202" s="187">
        <f t="shared" si="2829"/>
        <v>6.891891891891897E-3</v>
      </c>
      <c r="EW202" s="187">
        <f t="shared" si="2829"/>
        <v>7.0270270270270324E-3</v>
      </c>
      <c r="EX202" s="187">
        <f t="shared" si="2829"/>
        <v>7.1621621621621679E-3</v>
      </c>
      <c r="EY202" s="187">
        <f t="shared" si="2829"/>
        <v>7.2972972972973034E-3</v>
      </c>
      <c r="EZ202" s="187">
        <f t="shared" si="2829"/>
        <v>7.4324324324324389E-3</v>
      </c>
      <c r="FA202" s="187">
        <f t="shared" si="2829"/>
        <v>7.4324324324324389E-3</v>
      </c>
      <c r="FB202" s="187">
        <f t="shared" si="2829"/>
        <v>7.5675675675675735E-3</v>
      </c>
      <c r="FC202" s="187">
        <f t="shared" si="2829"/>
        <v>7.702702702702709E-3</v>
      </c>
      <c r="FD202" s="187">
        <f t="shared" si="2829"/>
        <v>7.8378378378378445E-3</v>
      </c>
      <c r="FE202" s="187">
        <f t="shared" si="2829"/>
        <v>7.97297297297298E-3</v>
      </c>
      <c r="FF202" s="187">
        <f t="shared" si="2829"/>
        <v>8.1081081081081155E-3</v>
      </c>
      <c r="FG202" s="187">
        <f t="shared" si="2829"/>
        <v>8.243243243243251E-3</v>
      </c>
      <c r="FH202" s="187">
        <f t="shared" si="2829"/>
        <v>8.243243243243251E-3</v>
      </c>
      <c r="FI202" s="187">
        <f t="shared" si="2829"/>
        <v>8.3783783783783865E-3</v>
      </c>
      <c r="FJ202" s="187">
        <f t="shared" si="2829"/>
        <v>8.513513513513522E-3</v>
      </c>
      <c r="FK202" s="187">
        <f t="shared" si="2829"/>
        <v>8.6486486486486557E-3</v>
      </c>
      <c r="FL202" s="187">
        <f t="shared" si="2829"/>
        <v>8.7837837837837912E-3</v>
      </c>
      <c r="FM202" s="187">
        <f t="shared" si="2829"/>
        <v>8.9189189189189267E-3</v>
      </c>
      <c r="FN202" s="187">
        <f t="shared" si="2829"/>
        <v>9.0540540540540622E-3</v>
      </c>
      <c r="FO202" s="187">
        <f t="shared" si="2829"/>
        <v>9.0540540540540622E-3</v>
      </c>
      <c r="FP202" s="187">
        <f t="shared" si="2829"/>
        <v>9.1891891891891977E-3</v>
      </c>
      <c r="FQ202" s="187">
        <f t="shared" si="2829"/>
        <v>9.3243243243243332E-3</v>
      </c>
      <c r="FR202" s="187">
        <f t="shared" si="2829"/>
        <v>9.4594594594594687E-3</v>
      </c>
      <c r="FS202" s="187">
        <f t="shared" si="2829"/>
        <v>9.5945945945946041E-3</v>
      </c>
      <c r="FT202" s="187">
        <f t="shared" si="2829"/>
        <v>9.7297297297297396E-3</v>
      </c>
      <c r="FU202" s="187">
        <f t="shared" si="2829"/>
        <v>9.8648648648648751E-3</v>
      </c>
      <c r="FV202" s="187">
        <f t="shared" si="2829"/>
        <v>9.8648648648648751E-3</v>
      </c>
      <c r="FW202" s="187">
        <f t="shared" si="2829"/>
        <v>1.0000000000000011E-2</v>
      </c>
      <c r="FX202" s="187">
        <f t="shared" si="2829"/>
        <v>1.0135135135135146E-2</v>
      </c>
      <c r="FY202" s="187">
        <f t="shared" si="2829"/>
        <v>1.0270270270270282E-2</v>
      </c>
      <c r="FZ202" s="187">
        <f t="shared" si="2829"/>
        <v>1.0405405405405417E-2</v>
      </c>
      <c r="GA202" s="187">
        <f t="shared" si="2829"/>
        <v>1.0540540540540553E-2</v>
      </c>
      <c r="GB202" s="187">
        <f t="shared" si="2829"/>
        <v>1.0675675675675688E-2</v>
      </c>
      <c r="GC202" s="187">
        <f t="shared" si="2829"/>
        <v>1.0675675675675688E-2</v>
      </c>
      <c r="GD202" s="187">
        <f t="shared" si="2829"/>
        <v>1.0810810810810824E-2</v>
      </c>
      <c r="GE202" s="187">
        <f t="shared" si="2829"/>
        <v>1.0945945945945959E-2</v>
      </c>
      <c r="GF202" s="187">
        <f t="shared" si="2829"/>
        <v>1.1081081081081095E-2</v>
      </c>
      <c r="GG202" s="187">
        <f t="shared" si="2829"/>
        <v>1.121621621621623E-2</v>
      </c>
      <c r="GH202" s="187">
        <f t="shared" si="2829"/>
        <v>1.1351351351351366E-2</v>
      </c>
      <c r="GI202" s="187">
        <f t="shared" si="2829"/>
        <v>1.1486486486486501E-2</v>
      </c>
      <c r="GJ202" s="187">
        <f t="shared" si="2829"/>
        <v>1.1486486486486501E-2</v>
      </c>
      <c r="GK202" s="187">
        <f t="shared" si="2829"/>
        <v>1.1621621621621636E-2</v>
      </c>
      <c r="GL202" s="187">
        <f t="shared" si="2829"/>
        <v>1.1756756756756772E-2</v>
      </c>
      <c r="GM202" s="187">
        <f t="shared" si="2829"/>
        <v>1.1891891891891906E-2</v>
      </c>
      <c r="GN202" s="187">
        <f t="shared" si="2829"/>
        <v>1.2027027027027041E-2</v>
      </c>
      <c r="GO202" s="187">
        <f t="shared" si="2829"/>
        <v>1.2162162162162177E-2</v>
      </c>
      <c r="GP202" s="187">
        <f t="shared" si="2829"/>
        <v>1.2297297297297312E-2</v>
      </c>
      <c r="GQ202" s="187">
        <f t="shared" si="2829"/>
        <v>1.2297297297297312E-2</v>
      </c>
      <c r="GR202" s="187">
        <f t="shared" si="2829"/>
        <v>1.2432432432432448E-2</v>
      </c>
      <c r="GS202" s="187">
        <f t="shared" si="2829"/>
        <v>1.2567567567567583E-2</v>
      </c>
      <c r="GT202" s="187">
        <f t="shared" si="2829"/>
        <v>1.2702702702702719E-2</v>
      </c>
      <c r="GU202" s="187">
        <f t="shared" si="2829"/>
        <v>1.2837837837837854E-2</v>
      </c>
      <c r="GV202" s="187">
        <f t="shared" si="2829"/>
        <v>1.297297297297299E-2</v>
      </c>
      <c r="GW202" s="187">
        <f t="shared" si="2829"/>
        <v>1.3108108108108125E-2</v>
      </c>
      <c r="GX202" s="187">
        <f t="shared" si="2829"/>
        <v>1.3108108108108125E-2</v>
      </c>
      <c r="GY202" s="187">
        <f t="shared" si="2829"/>
        <v>1.3243243243243261E-2</v>
      </c>
      <c r="GZ202" s="187">
        <f t="shared" ref="GZ202:JK202" si="2830">+GZ60*$J60</f>
        <v>1.3378378378378396E-2</v>
      </c>
      <c r="HA202" s="187">
        <f t="shared" si="2830"/>
        <v>1.3513513513513532E-2</v>
      </c>
      <c r="HB202" s="187">
        <f t="shared" si="2830"/>
        <v>1.3648648648648667E-2</v>
      </c>
      <c r="HC202" s="187">
        <f t="shared" si="2830"/>
        <v>1.3783783783783803E-2</v>
      </c>
      <c r="HD202" s="187">
        <f t="shared" si="2830"/>
        <v>1.3918918918918938E-2</v>
      </c>
      <c r="HE202" s="187">
        <f t="shared" si="2830"/>
        <v>1.3918918918918938E-2</v>
      </c>
      <c r="HF202" s="187">
        <f t="shared" si="2830"/>
        <v>1.4054054054054074E-2</v>
      </c>
      <c r="HG202" s="187">
        <f t="shared" si="2830"/>
        <v>1.4189189189189209E-2</v>
      </c>
      <c r="HH202" s="187">
        <f t="shared" si="2830"/>
        <v>1.4324324324324345E-2</v>
      </c>
      <c r="HI202" s="187">
        <f t="shared" si="2830"/>
        <v>1.445945945945948E-2</v>
      </c>
      <c r="HJ202" s="187">
        <f t="shared" si="2830"/>
        <v>1.4594594594594616E-2</v>
      </c>
      <c r="HK202" s="187">
        <f t="shared" si="2830"/>
        <v>1.4729729729729751E-2</v>
      </c>
      <c r="HL202" s="187">
        <f t="shared" si="2830"/>
        <v>1.4729729729729751E-2</v>
      </c>
      <c r="HM202" s="187">
        <f t="shared" si="2830"/>
        <v>1.4864864864864887E-2</v>
      </c>
      <c r="HN202" s="187">
        <f t="shared" si="2830"/>
        <v>1.500000000000002E-2</v>
      </c>
      <c r="HO202" s="187">
        <f t="shared" si="2830"/>
        <v>1.5135135135135154E-2</v>
      </c>
      <c r="HP202" s="187">
        <f t="shared" si="2830"/>
        <v>1.5270270270270288E-2</v>
      </c>
      <c r="HQ202" s="187">
        <f t="shared" si="2830"/>
        <v>1.5405405405405422E-2</v>
      </c>
      <c r="HR202" s="187">
        <f t="shared" si="2830"/>
        <v>1.5540540540540555E-2</v>
      </c>
      <c r="HS202" s="187">
        <f t="shared" si="2830"/>
        <v>1.5540540540540555E-2</v>
      </c>
      <c r="HT202" s="187">
        <f t="shared" si="2830"/>
        <v>1.5675675675675689E-2</v>
      </c>
      <c r="HU202" s="187">
        <f t="shared" si="2830"/>
        <v>1.5810810810810823E-2</v>
      </c>
      <c r="HV202" s="187">
        <f t="shared" si="2830"/>
        <v>1.5945945945945957E-2</v>
      </c>
      <c r="HW202" s="187">
        <f t="shared" si="2830"/>
        <v>1.608108108108109E-2</v>
      </c>
      <c r="HX202" s="187">
        <f t="shared" si="2830"/>
        <v>1.6216216216216224E-2</v>
      </c>
      <c r="HY202" s="187">
        <f t="shared" si="2830"/>
        <v>1.6351351351351358E-2</v>
      </c>
      <c r="HZ202" s="187">
        <f t="shared" si="2830"/>
        <v>1.6351351351351358E-2</v>
      </c>
      <c r="IA202" s="187">
        <f t="shared" si="2830"/>
        <v>1.6486486486486492E-2</v>
      </c>
      <c r="IB202" s="187">
        <f t="shared" si="2830"/>
        <v>1.6621621621621625E-2</v>
      </c>
      <c r="IC202" s="187">
        <f t="shared" si="2830"/>
        <v>1.6756756756756759E-2</v>
      </c>
      <c r="ID202" s="187">
        <f t="shared" si="2830"/>
        <v>1.6891891891891893E-2</v>
      </c>
      <c r="IE202" s="187">
        <f t="shared" si="2830"/>
        <v>1.7027027027027027E-2</v>
      </c>
      <c r="IF202" s="187">
        <f t="shared" si="2830"/>
        <v>1.716216216216216E-2</v>
      </c>
      <c r="IG202" s="187">
        <f t="shared" si="2830"/>
        <v>1.716216216216216E-2</v>
      </c>
      <c r="IH202" s="187">
        <f t="shared" si="2830"/>
        <v>1.7297297297297294E-2</v>
      </c>
      <c r="II202" s="187">
        <f t="shared" si="2830"/>
        <v>1.7432432432432428E-2</v>
      </c>
      <c r="IJ202" s="187">
        <f t="shared" si="2830"/>
        <v>1.7567567567567562E-2</v>
      </c>
      <c r="IK202" s="187">
        <f t="shared" si="2830"/>
        <v>1.7702702702702695E-2</v>
      </c>
      <c r="IL202" s="187">
        <f t="shared" si="2830"/>
        <v>1.7837837837837829E-2</v>
      </c>
      <c r="IM202" s="187">
        <f t="shared" si="2830"/>
        <v>1.7972972972972963E-2</v>
      </c>
      <c r="IN202" s="187">
        <f t="shared" si="2830"/>
        <v>1.7972972972972963E-2</v>
      </c>
      <c r="IO202" s="187">
        <f t="shared" si="2830"/>
        <v>1.8108108108108097E-2</v>
      </c>
      <c r="IP202" s="187">
        <f t="shared" si="2830"/>
        <v>1.824324324324323E-2</v>
      </c>
      <c r="IQ202" s="187">
        <f t="shared" si="2830"/>
        <v>1.8378378378378364E-2</v>
      </c>
      <c r="IR202" s="187">
        <f t="shared" si="2830"/>
        <v>1.8513513513513498E-2</v>
      </c>
      <c r="IS202" s="187">
        <f t="shared" si="2830"/>
        <v>1.8648648648648632E-2</v>
      </c>
      <c r="IT202" s="187">
        <f t="shared" si="2830"/>
        <v>1.8783783783783765E-2</v>
      </c>
      <c r="IU202" s="187">
        <f t="shared" si="2830"/>
        <v>1.8783783783783765E-2</v>
      </c>
      <c r="IV202" s="187">
        <f t="shared" si="2830"/>
        <v>1.8918918918918899E-2</v>
      </c>
      <c r="IW202" s="187">
        <f t="shared" si="2830"/>
        <v>1.9054054054054033E-2</v>
      </c>
      <c r="IX202" s="187">
        <f t="shared" si="2830"/>
        <v>1.9189189189189167E-2</v>
      </c>
      <c r="IY202" s="187">
        <f t="shared" si="2830"/>
        <v>1.93243243243243E-2</v>
      </c>
      <c r="IZ202" s="187">
        <f t="shared" si="2830"/>
        <v>1.9459459459459434E-2</v>
      </c>
      <c r="JA202" s="187">
        <f t="shared" si="2830"/>
        <v>1.9594594594594568E-2</v>
      </c>
      <c r="JB202" s="187">
        <f t="shared" si="2830"/>
        <v>1.9594594594594568E-2</v>
      </c>
      <c r="JC202" s="187">
        <f t="shared" si="2830"/>
        <v>1.9729729729729702E-2</v>
      </c>
      <c r="JD202" s="187">
        <f t="shared" si="2830"/>
        <v>1.9864864864864835E-2</v>
      </c>
      <c r="JE202" s="187">
        <f t="shared" si="2830"/>
        <v>1.9999999999999969E-2</v>
      </c>
      <c r="JF202" s="187">
        <f t="shared" si="2830"/>
        <v>2.0135135135135103E-2</v>
      </c>
      <c r="JG202" s="187">
        <f t="shared" si="2830"/>
        <v>2.0270270270270237E-2</v>
      </c>
      <c r="JH202" s="187">
        <f t="shared" si="2830"/>
        <v>2.040540540540537E-2</v>
      </c>
      <c r="JI202" s="187">
        <f t="shared" si="2830"/>
        <v>2.040540540540537E-2</v>
      </c>
      <c r="JJ202" s="187">
        <f t="shared" si="2830"/>
        <v>2.0540540540540504E-2</v>
      </c>
      <c r="JK202" s="187">
        <f t="shared" si="2830"/>
        <v>2.0675675675675638E-2</v>
      </c>
      <c r="JL202" s="187">
        <f t="shared" ref="JL202:LW202" si="2831">+JL60*$J60</f>
        <v>2.0810810810810772E-2</v>
      </c>
      <c r="JM202" s="187">
        <f t="shared" si="2831"/>
        <v>2.0945945945945905E-2</v>
      </c>
      <c r="JN202" s="187">
        <f t="shared" si="2831"/>
        <v>2.1081081081081039E-2</v>
      </c>
      <c r="JO202" s="187">
        <f t="shared" si="2831"/>
        <v>2.1216216216216173E-2</v>
      </c>
      <c r="JP202" s="187">
        <f t="shared" si="2831"/>
        <v>2.1216216216216173E-2</v>
      </c>
      <c r="JQ202" s="187">
        <f t="shared" si="2831"/>
        <v>2.1351351351351307E-2</v>
      </c>
      <c r="JR202" s="187">
        <f t="shared" si="2831"/>
        <v>2.148648648648644E-2</v>
      </c>
      <c r="JS202" s="187">
        <f t="shared" si="2831"/>
        <v>2.1621621621621574E-2</v>
      </c>
      <c r="JT202" s="187">
        <f t="shared" si="2831"/>
        <v>2.1756756756756708E-2</v>
      </c>
      <c r="JU202" s="187">
        <f t="shared" si="2831"/>
        <v>2.1891891891891842E-2</v>
      </c>
      <c r="JV202" s="187">
        <f t="shared" si="2831"/>
        <v>2.2027027027026976E-2</v>
      </c>
      <c r="JW202" s="187">
        <f t="shared" si="2831"/>
        <v>2.2027027027026976E-2</v>
      </c>
      <c r="JX202" s="187">
        <f t="shared" si="2831"/>
        <v>2.2162162162162109E-2</v>
      </c>
      <c r="JY202" s="187">
        <f t="shared" si="2831"/>
        <v>2.2297297297297243E-2</v>
      </c>
      <c r="JZ202" s="187">
        <f t="shared" si="2831"/>
        <v>2.2432432432432377E-2</v>
      </c>
      <c r="KA202" s="187">
        <f t="shared" si="2831"/>
        <v>2.2567567567567511E-2</v>
      </c>
      <c r="KB202" s="187">
        <f t="shared" si="2831"/>
        <v>2.2702702702702644E-2</v>
      </c>
      <c r="KC202" s="187">
        <f t="shared" si="2831"/>
        <v>2.2837837837837778E-2</v>
      </c>
      <c r="KD202" s="187">
        <f t="shared" si="2831"/>
        <v>2.2837837837837778E-2</v>
      </c>
      <c r="KE202" s="187">
        <f t="shared" si="2831"/>
        <v>2.2972972972972912E-2</v>
      </c>
      <c r="KF202" s="187">
        <f t="shared" si="2831"/>
        <v>2.3108108108108046E-2</v>
      </c>
      <c r="KG202" s="187">
        <f t="shared" si="2831"/>
        <v>2.3243243243243179E-2</v>
      </c>
      <c r="KH202" s="187">
        <f t="shared" si="2831"/>
        <v>2.3378378378378313E-2</v>
      </c>
      <c r="KI202" s="187">
        <f t="shared" si="2831"/>
        <v>2.3513513513513447E-2</v>
      </c>
      <c r="KJ202" s="187">
        <f t="shared" si="2831"/>
        <v>2.3648648648648581E-2</v>
      </c>
      <c r="KK202" s="187">
        <f t="shared" si="2831"/>
        <v>2.3648648648648581E-2</v>
      </c>
      <c r="KL202" s="187">
        <f t="shared" si="2831"/>
        <v>2.3783783783783714E-2</v>
      </c>
      <c r="KM202" s="187">
        <f t="shared" si="2831"/>
        <v>2.3918918918918848E-2</v>
      </c>
      <c r="KN202" s="187">
        <f t="shared" si="2831"/>
        <v>2.4054054054053982E-2</v>
      </c>
      <c r="KO202" s="187">
        <f t="shared" si="2831"/>
        <v>2.4189189189189116E-2</v>
      </c>
      <c r="KP202" s="187">
        <f t="shared" si="2831"/>
        <v>2.4324324324324249E-2</v>
      </c>
      <c r="KQ202" s="187">
        <f t="shared" si="2831"/>
        <v>2.4459459459459383E-2</v>
      </c>
      <c r="KR202" s="187">
        <f t="shared" si="2831"/>
        <v>2.4459459459459383E-2</v>
      </c>
      <c r="KS202" s="187">
        <f t="shared" si="2831"/>
        <v>2.4594594594594517E-2</v>
      </c>
      <c r="KT202" s="187">
        <f t="shared" si="2831"/>
        <v>2.4729729729729651E-2</v>
      </c>
      <c r="KU202" s="187">
        <f t="shared" si="2831"/>
        <v>2.4864864864864784E-2</v>
      </c>
      <c r="KV202" s="187">
        <f t="shared" si="2831"/>
        <v>2.4999999999999918E-2</v>
      </c>
      <c r="KW202" s="187">
        <f t="shared" si="2831"/>
        <v>2.5135135135135052E-2</v>
      </c>
      <c r="KX202" s="187">
        <f t="shared" si="2831"/>
        <v>2.5270270270270186E-2</v>
      </c>
      <c r="KY202" s="187">
        <f t="shared" si="2831"/>
        <v>2.5270270270270186E-2</v>
      </c>
      <c r="KZ202" s="187">
        <f t="shared" si="2831"/>
        <v>2.5405405405405319E-2</v>
      </c>
      <c r="LA202" s="187">
        <f t="shared" si="2831"/>
        <v>2.5540540540540453E-2</v>
      </c>
      <c r="LB202" s="187">
        <f t="shared" si="2831"/>
        <v>2.5675675675675587E-2</v>
      </c>
      <c r="LC202" s="187">
        <f t="shared" si="2831"/>
        <v>2.5810810810810721E-2</v>
      </c>
      <c r="LD202" s="187">
        <f t="shared" si="2831"/>
        <v>2.5945945945945854E-2</v>
      </c>
      <c r="LE202" s="187">
        <f t="shared" si="2831"/>
        <v>2.6081081081080988E-2</v>
      </c>
      <c r="LF202" s="187">
        <f t="shared" si="2831"/>
        <v>2.6081081081080988E-2</v>
      </c>
      <c r="LG202" s="187">
        <f t="shared" si="2831"/>
        <v>2.6216216216216122E-2</v>
      </c>
      <c r="LH202" s="187">
        <f t="shared" si="2831"/>
        <v>2.6351351351351256E-2</v>
      </c>
      <c r="LI202" s="187">
        <f t="shared" si="2831"/>
        <v>2.6486486486486389E-2</v>
      </c>
      <c r="LJ202" s="187">
        <f t="shared" si="2831"/>
        <v>2.6621621621621523E-2</v>
      </c>
      <c r="LK202" s="187">
        <f t="shared" si="2831"/>
        <v>2.6756756756756657E-2</v>
      </c>
      <c r="LL202" s="187">
        <f t="shared" si="2831"/>
        <v>2.6891891891891791E-2</v>
      </c>
      <c r="LM202" s="187">
        <f t="shared" si="2831"/>
        <v>2.6891891891891791E-2</v>
      </c>
      <c r="LN202" s="187">
        <f t="shared" si="2831"/>
        <v>2.7027027027026924E-2</v>
      </c>
      <c r="LO202" s="187">
        <f t="shared" si="2831"/>
        <v>2.7162162162162058E-2</v>
      </c>
      <c r="LP202" s="187">
        <f t="shared" si="2831"/>
        <v>2.7297297297297192E-2</v>
      </c>
      <c r="LQ202" s="187">
        <f t="shared" si="2831"/>
        <v>2.7432432432432326E-2</v>
      </c>
      <c r="LR202" s="187">
        <f t="shared" si="2831"/>
        <v>2.7567567567567459E-2</v>
      </c>
      <c r="LS202" s="187">
        <f t="shared" si="2831"/>
        <v>2.7702702702702593E-2</v>
      </c>
      <c r="LT202" s="187">
        <f t="shared" si="2831"/>
        <v>2.7702702702702593E-2</v>
      </c>
      <c r="LU202" s="187">
        <f t="shared" si="2831"/>
        <v>2.7837837837837727E-2</v>
      </c>
      <c r="LV202" s="187">
        <f t="shared" si="2831"/>
        <v>2.7972972972972861E-2</v>
      </c>
      <c r="LW202" s="187">
        <f t="shared" si="2831"/>
        <v>2.8108108108107994E-2</v>
      </c>
      <c r="LX202" s="187">
        <f t="shared" ref="LX202:OI202" si="2832">+LX60*$J60</f>
        <v>2.8243243243243128E-2</v>
      </c>
      <c r="LY202" s="187">
        <f t="shared" si="2832"/>
        <v>2.8378378378378262E-2</v>
      </c>
      <c r="LZ202" s="187">
        <f t="shared" si="2832"/>
        <v>2.8513513513513396E-2</v>
      </c>
      <c r="MA202" s="187">
        <f t="shared" si="2832"/>
        <v>2.8513513513513396E-2</v>
      </c>
      <c r="MB202" s="187">
        <f t="shared" si="2832"/>
        <v>2.864864864864853E-2</v>
      </c>
      <c r="MC202" s="187">
        <f t="shared" si="2832"/>
        <v>2.8783783783783663E-2</v>
      </c>
      <c r="MD202" s="187">
        <f t="shared" si="2832"/>
        <v>2.8918918918918797E-2</v>
      </c>
      <c r="ME202" s="187">
        <f t="shared" si="2832"/>
        <v>2.9054054054053931E-2</v>
      </c>
      <c r="MF202" s="187">
        <f t="shared" si="2832"/>
        <v>2.9189189189189065E-2</v>
      </c>
      <c r="MG202" s="187">
        <f t="shared" si="2832"/>
        <v>2.9324324324324198E-2</v>
      </c>
      <c r="MH202" s="187">
        <f t="shared" si="2832"/>
        <v>2.9324324324324198E-2</v>
      </c>
      <c r="MI202" s="187">
        <f t="shared" si="2832"/>
        <v>2.9459459459459332E-2</v>
      </c>
      <c r="MJ202" s="187">
        <f t="shared" si="2832"/>
        <v>2.9594594594594466E-2</v>
      </c>
      <c r="MK202" s="187">
        <f t="shared" si="2832"/>
        <v>2.97297297297296E-2</v>
      </c>
      <c r="ML202" s="187">
        <f t="shared" si="2832"/>
        <v>2.9864864864864733E-2</v>
      </c>
      <c r="MM202" s="187">
        <f t="shared" si="2832"/>
        <v>2.9999999999999867E-2</v>
      </c>
      <c r="MN202" s="187">
        <f t="shared" si="2832"/>
        <v>2.9999999999999867E-2</v>
      </c>
      <c r="MO202" s="187">
        <f t="shared" si="2832"/>
        <v>2.9999999999999867E-2</v>
      </c>
      <c r="MP202" s="187">
        <f t="shared" si="2832"/>
        <v>2.9999999999999867E-2</v>
      </c>
      <c r="MQ202" s="187">
        <f t="shared" si="2832"/>
        <v>2.9999999999999867E-2</v>
      </c>
      <c r="MR202" s="187">
        <f t="shared" si="2832"/>
        <v>2.9999999999999867E-2</v>
      </c>
      <c r="MS202" s="187">
        <f t="shared" si="2832"/>
        <v>2.9999999999999867E-2</v>
      </c>
      <c r="MT202" s="187">
        <f t="shared" si="2832"/>
        <v>2.9999999999999867E-2</v>
      </c>
      <c r="MU202" s="187">
        <f t="shared" si="2832"/>
        <v>2.9999999999999867E-2</v>
      </c>
      <c r="MV202" s="187">
        <f t="shared" si="2832"/>
        <v>2.9999999999999867E-2</v>
      </c>
      <c r="MW202" s="187">
        <f t="shared" si="2832"/>
        <v>2.9999999999999867E-2</v>
      </c>
      <c r="MX202" s="187">
        <f t="shared" si="2832"/>
        <v>2.9999999999999867E-2</v>
      </c>
      <c r="MY202" s="187">
        <f t="shared" si="2832"/>
        <v>2.9999999999999867E-2</v>
      </c>
      <c r="MZ202" s="187">
        <f t="shared" si="2832"/>
        <v>2.9999999999999867E-2</v>
      </c>
      <c r="NA202" s="187">
        <f t="shared" si="2832"/>
        <v>2.9999999999999867E-2</v>
      </c>
      <c r="NB202" s="187">
        <f t="shared" si="2832"/>
        <v>2.9999999999999867E-2</v>
      </c>
      <c r="NC202" s="187">
        <f t="shared" si="2832"/>
        <v>2.9999999999999867E-2</v>
      </c>
      <c r="ND202" s="187">
        <f t="shared" si="2832"/>
        <v>2.9999999999999867E-2</v>
      </c>
      <c r="NE202" s="187">
        <f t="shared" si="2832"/>
        <v>2.9999999999999867E-2</v>
      </c>
      <c r="NF202" s="187">
        <f t="shared" si="2832"/>
        <v>2.9999999999999867E-2</v>
      </c>
      <c r="NG202" s="187">
        <f t="shared" si="2832"/>
        <v>2.9999999999999867E-2</v>
      </c>
      <c r="NH202" s="187">
        <f t="shared" si="2832"/>
        <v>2.9999999999999867E-2</v>
      </c>
      <c r="NI202" s="187">
        <f t="shared" si="2832"/>
        <v>2.9999999999999867E-2</v>
      </c>
      <c r="NJ202" s="187">
        <f t="shared" si="2832"/>
        <v>2.9999999999999867E-2</v>
      </c>
      <c r="NK202" s="187">
        <f t="shared" si="2832"/>
        <v>2.9999999999999867E-2</v>
      </c>
      <c r="NL202" s="187">
        <f t="shared" si="2832"/>
        <v>2.9999999999999867E-2</v>
      </c>
      <c r="NM202" s="187">
        <f t="shared" si="2832"/>
        <v>2.9999999999999867E-2</v>
      </c>
      <c r="NN202" s="187">
        <f t="shared" si="2832"/>
        <v>2.9999999999999867E-2</v>
      </c>
      <c r="NO202" s="187">
        <f t="shared" si="2832"/>
        <v>2.9999999999999867E-2</v>
      </c>
      <c r="NP202" s="187">
        <f t="shared" si="2832"/>
        <v>2.9999999999999867E-2</v>
      </c>
      <c r="NQ202" s="187">
        <f t="shared" si="2832"/>
        <v>2.9999999999999867E-2</v>
      </c>
      <c r="NR202" s="187">
        <f t="shared" si="2832"/>
        <v>2.9999999999999867E-2</v>
      </c>
      <c r="NS202" s="187">
        <f t="shared" si="2832"/>
        <v>2.9999999999999867E-2</v>
      </c>
      <c r="NT202" s="187">
        <f t="shared" si="2832"/>
        <v>2.9999999999999867E-2</v>
      </c>
      <c r="NU202" s="187">
        <f t="shared" si="2832"/>
        <v>2.9999999999999867E-2</v>
      </c>
      <c r="NV202" s="187">
        <f t="shared" si="2832"/>
        <v>2.9999999999999867E-2</v>
      </c>
      <c r="NW202" s="187">
        <f t="shared" si="2832"/>
        <v>2.9999999999999867E-2</v>
      </c>
      <c r="NX202" s="187">
        <f t="shared" si="2832"/>
        <v>2.9999999999999867E-2</v>
      </c>
      <c r="NY202" s="187">
        <f t="shared" si="2832"/>
        <v>2.9999999999999867E-2</v>
      </c>
      <c r="NZ202" s="187">
        <f t="shared" si="2832"/>
        <v>2.9999999999999867E-2</v>
      </c>
      <c r="OA202" s="187">
        <f t="shared" si="2832"/>
        <v>2.9999999999999867E-2</v>
      </c>
      <c r="OB202" s="187">
        <f t="shared" si="2832"/>
        <v>2.9999999999999867E-2</v>
      </c>
      <c r="OC202" s="187">
        <f t="shared" si="2832"/>
        <v>2.9999999999999867E-2</v>
      </c>
      <c r="OD202" s="187">
        <f t="shared" si="2832"/>
        <v>2.9999999999999867E-2</v>
      </c>
      <c r="OE202" s="187">
        <f t="shared" si="2832"/>
        <v>2.9999999999999867E-2</v>
      </c>
      <c r="OF202" s="187">
        <f t="shared" si="2832"/>
        <v>2.9999999999999867E-2</v>
      </c>
      <c r="OG202" s="187">
        <f t="shared" si="2832"/>
        <v>2.9999999999999867E-2</v>
      </c>
      <c r="OH202" s="187">
        <f t="shared" si="2832"/>
        <v>2.9999999999999867E-2</v>
      </c>
      <c r="OI202" s="187">
        <f t="shared" si="2832"/>
        <v>2.9999999999999867E-2</v>
      </c>
      <c r="OJ202" s="187">
        <f t="shared" ref="OJ202:QU202" si="2833">+OJ60*$J60</f>
        <v>2.9999999999999867E-2</v>
      </c>
      <c r="OK202" s="187">
        <f t="shared" si="2833"/>
        <v>2.9999999999999867E-2</v>
      </c>
      <c r="OL202" s="187">
        <f t="shared" si="2833"/>
        <v>2.9999999999999867E-2</v>
      </c>
      <c r="OM202" s="187">
        <f t="shared" si="2833"/>
        <v>2.9999999999999867E-2</v>
      </c>
      <c r="ON202" s="187">
        <f t="shared" si="2833"/>
        <v>2.9999999999999867E-2</v>
      </c>
      <c r="OO202" s="187">
        <f t="shared" si="2833"/>
        <v>2.9999999999999867E-2</v>
      </c>
      <c r="OP202" s="187">
        <f t="shared" si="2833"/>
        <v>2.9999999999999867E-2</v>
      </c>
      <c r="OQ202" s="187">
        <f t="shared" si="2833"/>
        <v>2.9999999999999867E-2</v>
      </c>
      <c r="OR202" s="187">
        <f t="shared" si="2833"/>
        <v>2.9999999999999867E-2</v>
      </c>
      <c r="OS202" s="187">
        <f t="shared" si="2833"/>
        <v>2.9999999999999867E-2</v>
      </c>
      <c r="OT202" s="187">
        <f t="shared" si="2833"/>
        <v>2.9999999999999867E-2</v>
      </c>
      <c r="OU202" s="187">
        <f t="shared" si="2833"/>
        <v>2.9999999999999867E-2</v>
      </c>
      <c r="OV202" s="187">
        <f t="shared" si="2833"/>
        <v>2.9999999999999867E-2</v>
      </c>
      <c r="OW202" s="187">
        <f t="shared" si="2833"/>
        <v>2.9999999999999867E-2</v>
      </c>
      <c r="OX202" s="187">
        <f t="shared" si="2833"/>
        <v>2.9999999999999867E-2</v>
      </c>
      <c r="OY202" s="187">
        <f t="shared" si="2833"/>
        <v>2.9999999999999867E-2</v>
      </c>
      <c r="OZ202" s="187">
        <f t="shared" si="2833"/>
        <v>2.9999999999999867E-2</v>
      </c>
      <c r="PA202" s="187">
        <f t="shared" si="2833"/>
        <v>2.9999999999999867E-2</v>
      </c>
      <c r="PB202" s="187">
        <f t="shared" si="2833"/>
        <v>2.9999999999999867E-2</v>
      </c>
      <c r="PC202" s="187">
        <f t="shared" si="2833"/>
        <v>2.9999999999999867E-2</v>
      </c>
      <c r="PD202" s="187">
        <f t="shared" si="2833"/>
        <v>2.9999999999999867E-2</v>
      </c>
      <c r="PE202" s="187">
        <f t="shared" si="2833"/>
        <v>2.9999999999999867E-2</v>
      </c>
      <c r="PF202" s="187">
        <f t="shared" si="2833"/>
        <v>2.9999999999999867E-2</v>
      </c>
      <c r="PG202" s="187">
        <f t="shared" si="2833"/>
        <v>2.9999999999999867E-2</v>
      </c>
      <c r="PH202" s="187">
        <f t="shared" si="2833"/>
        <v>2.9999999999999867E-2</v>
      </c>
      <c r="PI202" s="187">
        <f t="shared" si="2833"/>
        <v>2.9999999999999867E-2</v>
      </c>
      <c r="PJ202" s="187">
        <f t="shared" si="2833"/>
        <v>2.9999999999999867E-2</v>
      </c>
      <c r="PK202" s="187">
        <f t="shared" si="2833"/>
        <v>2.9999999999999867E-2</v>
      </c>
      <c r="PL202" s="187">
        <f t="shared" si="2833"/>
        <v>2.9999999999999867E-2</v>
      </c>
      <c r="PM202" s="187">
        <f t="shared" si="2833"/>
        <v>2.9999999999999867E-2</v>
      </c>
      <c r="PN202" s="187">
        <f t="shared" si="2833"/>
        <v>2.9999999999999867E-2</v>
      </c>
      <c r="PO202" s="187">
        <f t="shared" si="2833"/>
        <v>2.9999999999999867E-2</v>
      </c>
      <c r="PP202" s="187">
        <f t="shared" si="2833"/>
        <v>2.9999999999999867E-2</v>
      </c>
      <c r="PQ202" s="187">
        <f t="shared" si="2833"/>
        <v>2.9999999999999867E-2</v>
      </c>
      <c r="PR202" s="187">
        <f t="shared" si="2833"/>
        <v>2.9999999999999867E-2</v>
      </c>
      <c r="PS202" s="187">
        <f t="shared" si="2833"/>
        <v>2.9999999999999867E-2</v>
      </c>
      <c r="PT202" s="187">
        <f t="shared" si="2833"/>
        <v>2.9999999999999867E-2</v>
      </c>
      <c r="PU202" s="187">
        <f t="shared" si="2833"/>
        <v>2.9999999999999867E-2</v>
      </c>
      <c r="PV202" s="187">
        <f t="shared" si="2833"/>
        <v>2.9999999999999867E-2</v>
      </c>
      <c r="PW202" s="187">
        <f t="shared" si="2833"/>
        <v>2.9999999999999867E-2</v>
      </c>
      <c r="PX202" s="187">
        <f t="shared" si="2833"/>
        <v>2.9999999999999867E-2</v>
      </c>
      <c r="PY202" s="187">
        <f t="shared" si="2833"/>
        <v>2.9999999999999867E-2</v>
      </c>
      <c r="PZ202" s="187">
        <f t="shared" si="2833"/>
        <v>2.9999999999999867E-2</v>
      </c>
      <c r="QA202" s="187">
        <f t="shared" si="2833"/>
        <v>2.9999999999999867E-2</v>
      </c>
      <c r="QB202" s="187">
        <f t="shared" si="2833"/>
        <v>2.9999999999999867E-2</v>
      </c>
      <c r="QC202" s="187">
        <f t="shared" si="2833"/>
        <v>2.9999999999999867E-2</v>
      </c>
      <c r="QD202" s="187">
        <f t="shared" si="2833"/>
        <v>2.9999999999999867E-2</v>
      </c>
      <c r="QE202" s="187">
        <f t="shared" si="2833"/>
        <v>2.9999999999999867E-2</v>
      </c>
      <c r="QF202" s="187">
        <f t="shared" si="2833"/>
        <v>2.9999999999999867E-2</v>
      </c>
      <c r="QG202" s="187">
        <f t="shared" si="2833"/>
        <v>2.9999999999999867E-2</v>
      </c>
      <c r="QH202" s="187">
        <f t="shared" si="2833"/>
        <v>2.9999999999999867E-2</v>
      </c>
      <c r="QI202" s="187">
        <f t="shared" si="2833"/>
        <v>2.9999999999999867E-2</v>
      </c>
      <c r="QJ202" s="187">
        <f t="shared" si="2833"/>
        <v>2.9999999999999867E-2</v>
      </c>
      <c r="QK202" s="187">
        <f t="shared" si="2833"/>
        <v>2.9999999999999867E-2</v>
      </c>
      <c r="QL202" s="187">
        <f t="shared" si="2833"/>
        <v>2.9999999999999867E-2</v>
      </c>
      <c r="QM202" s="187">
        <f t="shared" si="2833"/>
        <v>2.9999999999999867E-2</v>
      </c>
      <c r="QN202" s="187">
        <f t="shared" si="2833"/>
        <v>2.9999999999999867E-2</v>
      </c>
      <c r="QO202" s="187">
        <f t="shared" si="2833"/>
        <v>2.9999999999999867E-2</v>
      </c>
      <c r="QP202" s="187">
        <f t="shared" si="2833"/>
        <v>2.9999999999999867E-2</v>
      </c>
      <c r="QQ202" s="187">
        <f t="shared" si="2833"/>
        <v>2.9999999999999867E-2</v>
      </c>
      <c r="QR202" s="187">
        <f t="shared" si="2833"/>
        <v>2.9999999999999867E-2</v>
      </c>
      <c r="QS202" s="187">
        <f t="shared" si="2833"/>
        <v>2.9999999999999867E-2</v>
      </c>
      <c r="QT202" s="187">
        <f t="shared" si="2833"/>
        <v>2.9999999999999867E-2</v>
      </c>
      <c r="QU202" s="187">
        <f t="shared" si="2833"/>
        <v>2.9999999999999867E-2</v>
      </c>
      <c r="QV202" s="187">
        <f t="shared" ref="QV202:TG202" si="2834">+QV60*$J60</f>
        <v>2.9999999999999867E-2</v>
      </c>
      <c r="QW202" s="187">
        <f t="shared" si="2834"/>
        <v>2.9999999999999867E-2</v>
      </c>
      <c r="QX202" s="187">
        <f t="shared" si="2834"/>
        <v>2.9999999999999867E-2</v>
      </c>
      <c r="QY202" s="187">
        <f t="shared" si="2834"/>
        <v>2.9999999999999867E-2</v>
      </c>
      <c r="QZ202" s="187">
        <f t="shared" si="2834"/>
        <v>2.9999999999999867E-2</v>
      </c>
      <c r="RA202" s="187">
        <f t="shared" si="2834"/>
        <v>2.9999999999999867E-2</v>
      </c>
      <c r="RB202" s="187">
        <f t="shared" si="2834"/>
        <v>2.9999999999999867E-2</v>
      </c>
      <c r="RC202" s="187">
        <f t="shared" si="2834"/>
        <v>2.9999999999999867E-2</v>
      </c>
      <c r="RD202" s="187">
        <f t="shared" si="2834"/>
        <v>2.9999999999999867E-2</v>
      </c>
      <c r="RE202" s="187">
        <f t="shared" si="2834"/>
        <v>2.9999999999999867E-2</v>
      </c>
      <c r="RF202" s="187">
        <f t="shared" si="2834"/>
        <v>2.9999999999999867E-2</v>
      </c>
      <c r="RG202" s="187">
        <f t="shared" si="2834"/>
        <v>2.9999999999999867E-2</v>
      </c>
      <c r="RH202" s="187">
        <f t="shared" si="2834"/>
        <v>2.9999999999999867E-2</v>
      </c>
      <c r="RI202" s="187">
        <f t="shared" si="2834"/>
        <v>2.9999999999999867E-2</v>
      </c>
      <c r="RJ202" s="187">
        <f t="shared" si="2834"/>
        <v>2.9999999999999867E-2</v>
      </c>
      <c r="RK202" s="187">
        <f t="shared" si="2834"/>
        <v>2.9999999999999867E-2</v>
      </c>
      <c r="RL202" s="187">
        <f t="shared" si="2834"/>
        <v>2.9999999999999867E-2</v>
      </c>
      <c r="RM202" s="187">
        <f t="shared" si="2834"/>
        <v>2.9999999999999867E-2</v>
      </c>
      <c r="RN202" s="187">
        <f t="shared" si="2834"/>
        <v>2.9999999999999867E-2</v>
      </c>
      <c r="RO202" s="187">
        <f t="shared" si="2834"/>
        <v>2.9999999999999867E-2</v>
      </c>
      <c r="RP202" s="187">
        <f t="shared" si="2834"/>
        <v>2.9999999999999867E-2</v>
      </c>
      <c r="RQ202" s="187">
        <f t="shared" si="2834"/>
        <v>2.9999999999999867E-2</v>
      </c>
      <c r="RR202" s="187">
        <f t="shared" si="2834"/>
        <v>2.9999999999999867E-2</v>
      </c>
      <c r="RS202" s="187">
        <f t="shared" si="2834"/>
        <v>2.9999999999999867E-2</v>
      </c>
      <c r="RT202" s="187">
        <f t="shared" si="2834"/>
        <v>2.9999999999999867E-2</v>
      </c>
      <c r="RU202" s="187">
        <f t="shared" si="2834"/>
        <v>2.9999999999999867E-2</v>
      </c>
      <c r="RV202" s="187">
        <f t="shared" si="2834"/>
        <v>2.9999999999999867E-2</v>
      </c>
      <c r="RW202" s="187">
        <f t="shared" si="2834"/>
        <v>2.9999999999999867E-2</v>
      </c>
      <c r="RX202" s="187">
        <f t="shared" si="2834"/>
        <v>2.9999999999999867E-2</v>
      </c>
      <c r="RY202" s="187">
        <f t="shared" si="2834"/>
        <v>2.9999999999999867E-2</v>
      </c>
      <c r="RZ202" s="187">
        <f t="shared" si="2834"/>
        <v>2.9999999999999867E-2</v>
      </c>
      <c r="SA202" s="187">
        <f t="shared" si="2834"/>
        <v>2.9999999999999867E-2</v>
      </c>
      <c r="SB202" s="187">
        <f t="shared" si="2834"/>
        <v>2.9999999999999867E-2</v>
      </c>
      <c r="SC202" s="187">
        <f t="shared" si="2834"/>
        <v>2.9999999999999867E-2</v>
      </c>
      <c r="SD202" s="187">
        <f t="shared" si="2834"/>
        <v>2.9999999999999867E-2</v>
      </c>
      <c r="SE202" s="187">
        <f t="shared" si="2834"/>
        <v>2.9999999999999867E-2</v>
      </c>
      <c r="SF202" s="187">
        <f t="shared" si="2834"/>
        <v>2.9999999999999867E-2</v>
      </c>
      <c r="SG202" s="187">
        <f t="shared" si="2834"/>
        <v>2.9999999999999867E-2</v>
      </c>
      <c r="SH202" s="187">
        <f t="shared" si="2834"/>
        <v>2.9999999999999867E-2</v>
      </c>
      <c r="SI202" s="187">
        <f t="shared" si="2834"/>
        <v>2.9999999999999867E-2</v>
      </c>
      <c r="SJ202" s="187">
        <f t="shared" si="2834"/>
        <v>2.9999999999999867E-2</v>
      </c>
      <c r="SK202" s="187">
        <f t="shared" si="2834"/>
        <v>2.9999999999999867E-2</v>
      </c>
      <c r="SL202" s="187">
        <f t="shared" si="2834"/>
        <v>2.9999999999999867E-2</v>
      </c>
      <c r="SM202" s="187">
        <f t="shared" si="2834"/>
        <v>2.9999999999999867E-2</v>
      </c>
      <c r="SN202" s="187">
        <f t="shared" si="2834"/>
        <v>2.9999999999999867E-2</v>
      </c>
      <c r="SO202" s="187">
        <f t="shared" si="2834"/>
        <v>2.9999999999999867E-2</v>
      </c>
      <c r="SP202" s="187">
        <f t="shared" si="2834"/>
        <v>2.9999999999999867E-2</v>
      </c>
      <c r="SQ202" s="187">
        <f t="shared" si="2834"/>
        <v>2.9999999999999867E-2</v>
      </c>
      <c r="SR202" s="187">
        <f t="shared" si="2834"/>
        <v>2.9999999999999867E-2</v>
      </c>
      <c r="SS202" s="187">
        <f t="shared" si="2834"/>
        <v>2.9999999999999867E-2</v>
      </c>
      <c r="ST202" s="187">
        <f t="shared" si="2834"/>
        <v>2.9999999999999867E-2</v>
      </c>
      <c r="SU202" s="187">
        <f t="shared" si="2834"/>
        <v>2.9999999999999867E-2</v>
      </c>
      <c r="SV202" s="187">
        <f t="shared" si="2834"/>
        <v>2.9999999999999867E-2</v>
      </c>
      <c r="SW202" s="187">
        <f t="shared" si="2834"/>
        <v>2.9999999999999867E-2</v>
      </c>
      <c r="SX202" s="187">
        <f t="shared" si="2834"/>
        <v>2.9999999999999867E-2</v>
      </c>
      <c r="SY202" s="187">
        <f t="shared" si="2834"/>
        <v>2.9999999999999867E-2</v>
      </c>
      <c r="SZ202" s="187">
        <f t="shared" si="2834"/>
        <v>2.9999999999999867E-2</v>
      </c>
      <c r="TA202" s="187">
        <f t="shared" si="2834"/>
        <v>2.9999999999999867E-2</v>
      </c>
      <c r="TB202" s="187">
        <f t="shared" si="2834"/>
        <v>2.9999999999999867E-2</v>
      </c>
      <c r="TC202" s="187">
        <f t="shared" si="2834"/>
        <v>2.9999999999999867E-2</v>
      </c>
      <c r="TD202" s="187">
        <f t="shared" si="2834"/>
        <v>2.9999999999999867E-2</v>
      </c>
      <c r="TE202" s="187">
        <f t="shared" si="2834"/>
        <v>2.9999999999999867E-2</v>
      </c>
      <c r="TF202" s="187">
        <f t="shared" si="2834"/>
        <v>2.9999999999999867E-2</v>
      </c>
      <c r="TG202" s="187">
        <f t="shared" si="2834"/>
        <v>2.9999999999999867E-2</v>
      </c>
      <c r="TH202" s="187">
        <f t="shared" ref="TH202:UV202" si="2835">+TH60*$J60</f>
        <v>2.9999999999999867E-2</v>
      </c>
      <c r="TI202" s="187">
        <f t="shared" si="2835"/>
        <v>2.9999999999999867E-2</v>
      </c>
      <c r="TJ202" s="187">
        <f t="shared" si="2835"/>
        <v>2.9999999999999867E-2</v>
      </c>
      <c r="TK202" s="187">
        <f t="shared" si="2835"/>
        <v>2.9999999999999867E-2</v>
      </c>
      <c r="TL202" s="187">
        <f t="shared" si="2835"/>
        <v>2.9999999999999867E-2</v>
      </c>
      <c r="TM202" s="187">
        <f t="shared" si="2835"/>
        <v>2.9999999999999867E-2</v>
      </c>
      <c r="TN202" s="187">
        <f t="shared" si="2835"/>
        <v>2.9999999999999867E-2</v>
      </c>
      <c r="TO202" s="187">
        <f t="shared" si="2835"/>
        <v>2.9999999999999867E-2</v>
      </c>
      <c r="TP202" s="187">
        <f t="shared" si="2835"/>
        <v>2.9999999999999867E-2</v>
      </c>
      <c r="TQ202" s="187">
        <f t="shared" si="2835"/>
        <v>2.9999999999999867E-2</v>
      </c>
      <c r="TR202" s="187">
        <f t="shared" si="2835"/>
        <v>2.9999999999999867E-2</v>
      </c>
      <c r="TS202" s="187">
        <f t="shared" si="2835"/>
        <v>2.9999999999999867E-2</v>
      </c>
      <c r="TT202" s="187">
        <f t="shared" si="2835"/>
        <v>2.9999999999999867E-2</v>
      </c>
      <c r="TU202" s="187">
        <f t="shared" si="2835"/>
        <v>2.9999999999999867E-2</v>
      </c>
      <c r="TV202" s="187">
        <f t="shared" si="2835"/>
        <v>2.9999999999999867E-2</v>
      </c>
      <c r="TW202" s="187">
        <f t="shared" si="2835"/>
        <v>2.9999999999999867E-2</v>
      </c>
      <c r="TX202" s="187">
        <f t="shared" si="2835"/>
        <v>2.9999999999999867E-2</v>
      </c>
      <c r="TY202" s="187">
        <f t="shared" si="2835"/>
        <v>2.9999999999999867E-2</v>
      </c>
      <c r="TZ202" s="187">
        <f t="shared" si="2835"/>
        <v>2.9999999999999867E-2</v>
      </c>
      <c r="UA202" s="187">
        <f t="shared" si="2835"/>
        <v>2.9999999999999867E-2</v>
      </c>
      <c r="UB202" s="187">
        <f t="shared" si="2835"/>
        <v>2.9999999999999867E-2</v>
      </c>
      <c r="UC202" s="187">
        <f t="shared" si="2835"/>
        <v>2.9999999999999867E-2</v>
      </c>
      <c r="UD202" s="187">
        <f t="shared" si="2835"/>
        <v>2.9999999999999867E-2</v>
      </c>
      <c r="UE202" s="187">
        <f t="shared" si="2835"/>
        <v>2.9999999999999867E-2</v>
      </c>
      <c r="UF202" s="187">
        <f t="shared" si="2835"/>
        <v>2.9999999999999867E-2</v>
      </c>
      <c r="UG202" s="187">
        <f t="shared" si="2835"/>
        <v>2.9999999999999867E-2</v>
      </c>
      <c r="UH202" s="187">
        <f t="shared" si="2835"/>
        <v>2.9999999999999867E-2</v>
      </c>
      <c r="UI202" s="187">
        <f t="shared" si="2835"/>
        <v>2.9999999999999867E-2</v>
      </c>
      <c r="UJ202" s="187">
        <f t="shared" si="2835"/>
        <v>2.9999999999999867E-2</v>
      </c>
      <c r="UK202" s="187">
        <f t="shared" si="2835"/>
        <v>2.9999999999999867E-2</v>
      </c>
      <c r="UL202" s="187">
        <f t="shared" si="2835"/>
        <v>2.9999999999999867E-2</v>
      </c>
      <c r="UM202" s="187">
        <f t="shared" si="2835"/>
        <v>2.9999999999999867E-2</v>
      </c>
      <c r="UN202" s="187">
        <f t="shared" si="2835"/>
        <v>2.9999999999999867E-2</v>
      </c>
      <c r="UO202" s="187">
        <f t="shared" si="2835"/>
        <v>2.9999999999999867E-2</v>
      </c>
      <c r="UP202" s="187">
        <f t="shared" si="2835"/>
        <v>2.9999999999999867E-2</v>
      </c>
      <c r="UQ202" s="187">
        <f t="shared" si="2835"/>
        <v>2.9999999999999867E-2</v>
      </c>
      <c r="UR202" s="187">
        <f t="shared" si="2835"/>
        <v>2.9999999999999867E-2</v>
      </c>
      <c r="US202" s="187">
        <f t="shared" si="2835"/>
        <v>2.9999999999999867E-2</v>
      </c>
      <c r="UT202" s="187">
        <f t="shared" si="2835"/>
        <v>2.9999999999999867E-2</v>
      </c>
      <c r="UU202" s="187">
        <f t="shared" si="2835"/>
        <v>2.9999999999999867E-2</v>
      </c>
      <c r="UV202" s="187">
        <f t="shared" si="2835"/>
        <v>2.9999999999999867E-2</v>
      </c>
    </row>
    <row r="203" spans="4:568" ht="14.45" hidden="1" customHeight="1">
      <c r="D203" s="764"/>
      <c r="E203" s="757"/>
      <c r="I203" s="759" t="s">
        <v>277</v>
      </c>
      <c r="K203" s="186" t="s">
        <v>278</v>
      </c>
      <c r="L203" s="747" t="s">
        <v>260</v>
      </c>
      <c r="M203" s="747"/>
      <c r="N203" s="747"/>
      <c r="O203" s="407"/>
      <c r="P203" s="187">
        <f t="shared" ref="P203:CA203" si="2836">+P66*$J66</f>
        <v>0</v>
      </c>
      <c r="Q203" s="187">
        <f t="shared" si="2836"/>
        <v>0</v>
      </c>
      <c r="R203" s="187">
        <f t="shared" si="2836"/>
        <v>0</v>
      </c>
      <c r="S203" s="187">
        <f t="shared" si="2836"/>
        <v>0</v>
      </c>
      <c r="T203" s="187">
        <f t="shared" si="2836"/>
        <v>0</v>
      </c>
      <c r="U203" s="187">
        <f t="shared" si="2836"/>
        <v>0</v>
      </c>
      <c r="V203" s="187">
        <f t="shared" si="2836"/>
        <v>0</v>
      </c>
      <c r="W203" s="187">
        <f t="shared" si="2836"/>
        <v>0</v>
      </c>
      <c r="X203" s="187">
        <f t="shared" si="2836"/>
        <v>0</v>
      </c>
      <c r="Y203" s="187">
        <f t="shared" si="2836"/>
        <v>0</v>
      </c>
      <c r="Z203" s="187">
        <f t="shared" si="2836"/>
        <v>0</v>
      </c>
      <c r="AA203" s="187">
        <f t="shared" si="2836"/>
        <v>0</v>
      </c>
      <c r="AB203" s="187">
        <f t="shared" si="2836"/>
        <v>0</v>
      </c>
      <c r="AC203" s="187">
        <f t="shared" si="2836"/>
        <v>0</v>
      </c>
      <c r="AD203" s="187">
        <f t="shared" si="2836"/>
        <v>0</v>
      </c>
      <c r="AE203" s="187">
        <f t="shared" si="2836"/>
        <v>0</v>
      </c>
      <c r="AF203" s="187">
        <f t="shared" si="2836"/>
        <v>0</v>
      </c>
      <c r="AG203" s="187">
        <f t="shared" si="2836"/>
        <v>0</v>
      </c>
      <c r="AH203" s="187">
        <f t="shared" si="2836"/>
        <v>0</v>
      </c>
      <c r="AI203" s="187">
        <f t="shared" si="2836"/>
        <v>0</v>
      </c>
      <c r="AJ203" s="187">
        <f t="shared" si="2836"/>
        <v>0</v>
      </c>
      <c r="AK203" s="187">
        <f t="shared" si="2836"/>
        <v>0</v>
      </c>
      <c r="AL203" s="187">
        <f t="shared" si="2836"/>
        <v>0</v>
      </c>
      <c r="AM203" s="187">
        <f t="shared" si="2836"/>
        <v>0</v>
      </c>
      <c r="AN203" s="187">
        <f t="shared" si="2836"/>
        <v>0</v>
      </c>
      <c r="AO203" s="187">
        <f t="shared" si="2836"/>
        <v>0</v>
      </c>
      <c r="AP203" s="187">
        <f t="shared" si="2836"/>
        <v>0</v>
      </c>
      <c r="AQ203" s="187">
        <f t="shared" si="2836"/>
        <v>0</v>
      </c>
      <c r="AR203" s="187">
        <f t="shared" si="2836"/>
        <v>0</v>
      </c>
      <c r="AS203" s="187">
        <f t="shared" si="2836"/>
        <v>0</v>
      </c>
      <c r="AT203" s="187">
        <f t="shared" si="2836"/>
        <v>0</v>
      </c>
      <c r="AU203" s="187">
        <f t="shared" si="2836"/>
        <v>0</v>
      </c>
      <c r="AV203" s="187">
        <f t="shared" si="2836"/>
        <v>0</v>
      </c>
      <c r="AW203" s="187">
        <f t="shared" si="2836"/>
        <v>0</v>
      </c>
      <c r="AX203" s="187">
        <f t="shared" si="2836"/>
        <v>0</v>
      </c>
      <c r="AY203" s="187">
        <f t="shared" si="2836"/>
        <v>0</v>
      </c>
      <c r="AZ203" s="187">
        <f t="shared" si="2836"/>
        <v>0</v>
      </c>
      <c r="BA203" s="187">
        <f t="shared" si="2836"/>
        <v>0</v>
      </c>
      <c r="BB203" s="187">
        <f t="shared" si="2836"/>
        <v>0</v>
      </c>
      <c r="BC203" s="187">
        <f t="shared" si="2836"/>
        <v>0</v>
      </c>
      <c r="BD203" s="187">
        <f t="shared" si="2836"/>
        <v>0</v>
      </c>
      <c r="BE203" s="187">
        <f t="shared" si="2836"/>
        <v>0</v>
      </c>
      <c r="BF203" s="187">
        <f t="shared" si="2836"/>
        <v>0</v>
      </c>
      <c r="BG203" s="187">
        <f t="shared" si="2836"/>
        <v>0</v>
      </c>
      <c r="BH203" s="187">
        <f t="shared" si="2836"/>
        <v>0</v>
      </c>
      <c r="BI203" s="187">
        <f t="shared" si="2836"/>
        <v>0</v>
      </c>
      <c r="BJ203" s="187">
        <f t="shared" si="2836"/>
        <v>0</v>
      </c>
      <c r="BK203" s="187">
        <f t="shared" si="2836"/>
        <v>0</v>
      </c>
      <c r="BL203" s="187">
        <f t="shared" si="2836"/>
        <v>0</v>
      </c>
      <c r="BM203" s="187">
        <f t="shared" si="2836"/>
        <v>0</v>
      </c>
      <c r="BN203" s="187">
        <f t="shared" si="2836"/>
        <v>0</v>
      </c>
      <c r="BO203" s="187">
        <f t="shared" si="2836"/>
        <v>0</v>
      </c>
      <c r="BP203" s="187">
        <f t="shared" si="2836"/>
        <v>0</v>
      </c>
      <c r="BQ203" s="187">
        <f t="shared" si="2836"/>
        <v>0</v>
      </c>
      <c r="BR203" s="187">
        <f t="shared" si="2836"/>
        <v>0</v>
      </c>
      <c r="BS203" s="187">
        <f t="shared" si="2836"/>
        <v>0</v>
      </c>
      <c r="BT203" s="187">
        <f t="shared" si="2836"/>
        <v>0</v>
      </c>
      <c r="BU203" s="187">
        <f t="shared" si="2836"/>
        <v>0</v>
      </c>
      <c r="BV203" s="187">
        <f t="shared" si="2836"/>
        <v>0</v>
      </c>
      <c r="BW203" s="187">
        <f t="shared" si="2836"/>
        <v>0</v>
      </c>
      <c r="BX203" s="187">
        <f t="shared" si="2836"/>
        <v>0</v>
      </c>
      <c r="BY203" s="187">
        <f t="shared" si="2836"/>
        <v>0</v>
      </c>
      <c r="BZ203" s="187">
        <f t="shared" si="2836"/>
        <v>0</v>
      </c>
      <c r="CA203" s="187">
        <f t="shared" si="2836"/>
        <v>0</v>
      </c>
      <c r="CB203" s="187">
        <f t="shared" ref="CB203:EM203" si="2837">+CB66*$J66</f>
        <v>0</v>
      </c>
      <c r="CC203" s="187">
        <f t="shared" si="2837"/>
        <v>0</v>
      </c>
      <c r="CD203" s="187">
        <f t="shared" si="2837"/>
        <v>0</v>
      </c>
      <c r="CE203" s="187">
        <f t="shared" si="2837"/>
        <v>0</v>
      </c>
      <c r="CF203" s="187">
        <f t="shared" si="2837"/>
        <v>0</v>
      </c>
      <c r="CG203" s="187">
        <f t="shared" si="2837"/>
        <v>0</v>
      </c>
      <c r="CH203" s="187">
        <f t="shared" si="2837"/>
        <v>0</v>
      </c>
      <c r="CI203" s="187">
        <f t="shared" si="2837"/>
        <v>0</v>
      </c>
      <c r="CJ203" s="187">
        <f t="shared" si="2837"/>
        <v>0</v>
      </c>
      <c r="CK203" s="187">
        <f t="shared" si="2837"/>
        <v>0</v>
      </c>
      <c r="CL203" s="187">
        <f t="shared" si="2837"/>
        <v>0</v>
      </c>
      <c r="CM203" s="187">
        <f t="shared" si="2837"/>
        <v>0</v>
      </c>
      <c r="CN203" s="187">
        <f t="shared" si="2837"/>
        <v>0</v>
      </c>
      <c r="CO203" s="187">
        <f t="shared" si="2837"/>
        <v>0</v>
      </c>
      <c r="CP203" s="187">
        <f t="shared" si="2837"/>
        <v>0</v>
      </c>
      <c r="CQ203" s="187">
        <f t="shared" si="2837"/>
        <v>0</v>
      </c>
      <c r="CR203" s="187">
        <f t="shared" si="2837"/>
        <v>0</v>
      </c>
      <c r="CS203" s="187">
        <f t="shared" si="2837"/>
        <v>0</v>
      </c>
      <c r="CT203" s="187">
        <f t="shared" si="2837"/>
        <v>0</v>
      </c>
      <c r="CU203" s="187">
        <f t="shared" si="2837"/>
        <v>0</v>
      </c>
      <c r="CV203" s="187">
        <f t="shared" si="2837"/>
        <v>0</v>
      </c>
      <c r="CW203" s="187">
        <f t="shared" si="2837"/>
        <v>0</v>
      </c>
      <c r="CX203" s="187">
        <f t="shared" si="2837"/>
        <v>0</v>
      </c>
      <c r="CY203" s="187">
        <f t="shared" si="2837"/>
        <v>0</v>
      </c>
      <c r="CZ203" s="187">
        <f t="shared" si="2837"/>
        <v>0</v>
      </c>
      <c r="DA203" s="187">
        <f t="shared" si="2837"/>
        <v>0</v>
      </c>
      <c r="DB203" s="187">
        <f t="shared" si="2837"/>
        <v>0</v>
      </c>
      <c r="DC203" s="187">
        <f t="shared" si="2837"/>
        <v>4.9473684210526315E-5</v>
      </c>
      <c r="DD203" s="187">
        <f t="shared" si="2837"/>
        <v>4.9473684210526315E-5</v>
      </c>
      <c r="DE203" s="187">
        <f t="shared" si="2837"/>
        <v>9.8947368421052631E-5</v>
      </c>
      <c r="DF203" s="187">
        <f t="shared" si="2837"/>
        <v>1.4842105263157895E-4</v>
      </c>
      <c r="DG203" s="187">
        <f t="shared" si="2837"/>
        <v>1.9789473684210526E-4</v>
      </c>
      <c r="DH203" s="187">
        <f t="shared" si="2837"/>
        <v>2.4736842105263154E-4</v>
      </c>
      <c r="DI203" s="187">
        <f t="shared" si="2837"/>
        <v>2.9684210526315791E-4</v>
      </c>
      <c r="DJ203" s="187">
        <f t="shared" si="2837"/>
        <v>3.4631578947368421E-4</v>
      </c>
      <c r="DK203" s="187">
        <f t="shared" si="2837"/>
        <v>3.4631578947368421E-4</v>
      </c>
      <c r="DL203" s="187">
        <f t="shared" si="2837"/>
        <v>3.9578947368421052E-4</v>
      </c>
      <c r="DM203" s="187">
        <f t="shared" si="2837"/>
        <v>4.4526315789473683E-4</v>
      </c>
      <c r="DN203" s="187">
        <f t="shared" si="2837"/>
        <v>4.9473684210526309E-4</v>
      </c>
      <c r="DO203" s="187">
        <f t="shared" si="2837"/>
        <v>5.4421052631578939E-4</v>
      </c>
      <c r="DP203" s="187">
        <f t="shared" si="2837"/>
        <v>5.9368421052631581E-4</v>
      </c>
      <c r="DQ203" s="187">
        <f t="shared" si="2837"/>
        <v>6.4315789473684212E-4</v>
      </c>
      <c r="DR203" s="187">
        <f t="shared" si="2837"/>
        <v>6.4315789473684212E-4</v>
      </c>
      <c r="DS203" s="187">
        <f t="shared" si="2837"/>
        <v>6.9263157894736843E-4</v>
      </c>
      <c r="DT203" s="187">
        <f t="shared" si="2837"/>
        <v>7.4210526315789474E-4</v>
      </c>
      <c r="DU203" s="187">
        <f t="shared" si="2837"/>
        <v>7.9157894736842105E-4</v>
      </c>
      <c r="DV203" s="187">
        <f t="shared" si="2837"/>
        <v>8.4105263157894735E-4</v>
      </c>
      <c r="DW203" s="187">
        <f t="shared" si="2837"/>
        <v>8.9052631578947366E-4</v>
      </c>
      <c r="DX203" s="187">
        <f t="shared" si="2837"/>
        <v>9.3999999999999997E-4</v>
      </c>
      <c r="DY203" s="187">
        <f t="shared" si="2837"/>
        <v>9.3999999999999997E-4</v>
      </c>
      <c r="DZ203" s="187">
        <f t="shared" si="2837"/>
        <v>9.8947368421052617E-4</v>
      </c>
      <c r="EA203" s="187">
        <f t="shared" si="2837"/>
        <v>1.0389473684210525E-3</v>
      </c>
      <c r="EB203" s="187">
        <f t="shared" si="2837"/>
        <v>1.0884210526315788E-3</v>
      </c>
      <c r="EC203" s="187">
        <f t="shared" si="2837"/>
        <v>1.1378947368421053E-3</v>
      </c>
      <c r="ED203" s="187">
        <f t="shared" si="2837"/>
        <v>1.1873684210526316E-3</v>
      </c>
      <c r="EE203" s="187">
        <f t="shared" si="2837"/>
        <v>1.2368421052631579E-3</v>
      </c>
      <c r="EF203" s="187">
        <f t="shared" si="2837"/>
        <v>1.2368421052631579E-3</v>
      </c>
      <c r="EG203" s="187">
        <f t="shared" si="2837"/>
        <v>1.2863157894736842E-3</v>
      </c>
      <c r="EH203" s="187">
        <f t="shared" si="2837"/>
        <v>1.3357894736842105E-3</v>
      </c>
      <c r="EI203" s="187">
        <f t="shared" si="2837"/>
        <v>1.3852631578947369E-3</v>
      </c>
      <c r="EJ203" s="187">
        <f t="shared" si="2837"/>
        <v>1.4347368421052632E-3</v>
      </c>
      <c r="EK203" s="187">
        <f t="shared" si="2837"/>
        <v>1.4842105263157897E-3</v>
      </c>
      <c r="EL203" s="187">
        <f t="shared" si="2837"/>
        <v>1.5336842105263162E-3</v>
      </c>
      <c r="EM203" s="187">
        <f t="shared" si="2837"/>
        <v>1.5336842105263162E-3</v>
      </c>
      <c r="EN203" s="187">
        <f t="shared" ref="EN203:GY203" si="2838">+EN66*$J66</f>
        <v>1.5831578947368427E-3</v>
      </c>
      <c r="EO203" s="187">
        <f t="shared" si="2838"/>
        <v>1.6326315789473691E-3</v>
      </c>
      <c r="EP203" s="187">
        <f t="shared" si="2838"/>
        <v>1.6821052631578956E-3</v>
      </c>
      <c r="EQ203" s="187">
        <f t="shared" si="2838"/>
        <v>1.7315789473684221E-3</v>
      </c>
      <c r="ER203" s="187">
        <f t="shared" si="2838"/>
        <v>1.7810526315789486E-3</v>
      </c>
      <c r="ES203" s="187">
        <f t="shared" si="2838"/>
        <v>1.8305263157894749E-3</v>
      </c>
      <c r="ET203" s="187">
        <f t="shared" si="2838"/>
        <v>1.8305263157894749E-3</v>
      </c>
      <c r="EU203" s="187">
        <f t="shared" si="2838"/>
        <v>1.8800000000000015E-3</v>
      </c>
      <c r="EV203" s="187">
        <f t="shared" si="2838"/>
        <v>1.929473684210528E-3</v>
      </c>
      <c r="EW203" s="187">
        <f t="shared" si="2838"/>
        <v>1.9789473684210545E-3</v>
      </c>
      <c r="EX203" s="187">
        <f t="shared" si="2838"/>
        <v>2.0284210526315808E-3</v>
      </c>
      <c r="EY203" s="187">
        <f t="shared" si="2838"/>
        <v>2.0778947368421076E-3</v>
      </c>
      <c r="EZ203" s="187">
        <f t="shared" si="2838"/>
        <v>2.1273684210526339E-3</v>
      </c>
      <c r="FA203" s="187">
        <f t="shared" si="2838"/>
        <v>2.1273684210526339E-3</v>
      </c>
      <c r="FB203" s="187">
        <f t="shared" si="2838"/>
        <v>2.1768421052631602E-3</v>
      </c>
      <c r="FC203" s="187">
        <f t="shared" si="2838"/>
        <v>2.2263157894736869E-3</v>
      </c>
      <c r="FD203" s="187">
        <f t="shared" si="2838"/>
        <v>2.2757894736842132E-3</v>
      </c>
      <c r="FE203" s="187">
        <f t="shared" si="2838"/>
        <v>2.3252631578947395E-3</v>
      </c>
      <c r="FF203" s="187">
        <f t="shared" si="2838"/>
        <v>2.3747368421052663E-3</v>
      </c>
      <c r="FG203" s="187">
        <f t="shared" si="2838"/>
        <v>2.4242105263157926E-3</v>
      </c>
      <c r="FH203" s="187">
        <f t="shared" si="2838"/>
        <v>2.4242105263157926E-3</v>
      </c>
      <c r="FI203" s="187">
        <f t="shared" si="2838"/>
        <v>2.4736842105263193E-3</v>
      </c>
      <c r="FJ203" s="187">
        <f t="shared" si="2838"/>
        <v>2.5231578947368456E-3</v>
      </c>
      <c r="FK203" s="187">
        <f t="shared" si="2838"/>
        <v>2.572631578947372E-3</v>
      </c>
      <c r="FL203" s="187">
        <f t="shared" si="2838"/>
        <v>2.6221052631578987E-3</v>
      </c>
      <c r="FM203" s="187">
        <f t="shared" si="2838"/>
        <v>2.671578947368425E-3</v>
      </c>
      <c r="FN203" s="187">
        <f t="shared" si="2838"/>
        <v>2.7210526315789513E-3</v>
      </c>
      <c r="FO203" s="187">
        <f t="shared" si="2838"/>
        <v>2.7210526315789513E-3</v>
      </c>
      <c r="FP203" s="187">
        <f t="shared" si="2838"/>
        <v>2.7705263157894781E-3</v>
      </c>
      <c r="FQ203" s="187">
        <f t="shared" si="2838"/>
        <v>2.8200000000000044E-3</v>
      </c>
      <c r="FR203" s="187">
        <f t="shared" si="2838"/>
        <v>2.8694736842105307E-3</v>
      </c>
      <c r="FS203" s="187">
        <f t="shared" si="2838"/>
        <v>2.9189473684210574E-3</v>
      </c>
      <c r="FT203" s="187">
        <f t="shared" si="2838"/>
        <v>2.9684210526315837E-3</v>
      </c>
      <c r="FU203" s="187">
        <f t="shared" si="2838"/>
        <v>3.0178947368421105E-3</v>
      </c>
      <c r="FV203" s="187">
        <f t="shared" si="2838"/>
        <v>3.0178947368421105E-3</v>
      </c>
      <c r="FW203" s="187">
        <f t="shared" si="2838"/>
        <v>3.0673684210526368E-3</v>
      </c>
      <c r="FX203" s="187">
        <f t="shared" si="2838"/>
        <v>3.1168421052631631E-3</v>
      </c>
      <c r="FY203" s="187">
        <f t="shared" si="2838"/>
        <v>3.1663157894736898E-3</v>
      </c>
      <c r="FZ203" s="187">
        <f t="shared" si="2838"/>
        <v>3.2157894736842161E-3</v>
      </c>
      <c r="GA203" s="187">
        <f t="shared" si="2838"/>
        <v>3.2652631578947424E-3</v>
      </c>
      <c r="GB203" s="187">
        <f t="shared" si="2838"/>
        <v>3.3147368421052692E-3</v>
      </c>
      <c r="GC203" s="187">
        <f t="shared" si="2838"/>
        <v>3.3147368421052692E-3</v>
      </c>
      <c r="GD203" s="187">
        <f t="shared" si="2838"/>
        <v>3.3642105263157955E-3</v>
      </c>
      <c r="GE203" s="187">
        <f t="shared" si="2838"/>
        <v>3.4136842105263222E-3</v>
      </c>
      <c r="GF203" s="187">
        <f t="shared" si="2838"/>
        <v>3.4631578947368485E-3</v>
      </c>
      <c r="GG203" s="187">
        <f t="shared" si="2838"/>
        <v>3.5126315789473748E-3</v>
      </c>
      <c r="GH203" s="187">
        <f t="shared" si="2838"/>
        <v>3.5621052631579016E-3</v>
      </c>
      <c r="GI203" s="187">
        <f t="shared" si="2838"/>
        <v>3.6115789473684279E-3</v>
      </c>
      <c r="GJ203" s="187">
        <f t="shared" si="2838"/>
        <v>3.6115789473684279E-3</v>
      </c>
      <c r="GK203" s="187">
        <f t="shared" si="2838"/>
        <v>3.6610526315789542E-3</v>
      </c>
      <c r="GL203" s="187">
        <f t="shared" si="2838"/>
        <v>3.710526315789481E-3</v>
      </c>
      <c r="GM203" s="187">
        <f t="shared" si="2838"/>
        <v>3.7600000000000073E-3</v>
      </c>
      <c r="GN203" s="187">
        <f t="shared" si="2838"/>
        <v>3.809473684210534E-3</v>
      </c>
      <c r="GO203" s="187">
        <f t="shared" si="2838"/>
        <v>3.8589473684210603E-3</v>
      </c>
      <c r="GP203" s="187">
        <f t="shared" si="2838"/>
        <v>3.9084210526315871E-3</v>
      </c>
      <c r="GQ203" s="187">
        <f t="shared" si="2838"/>
        <v>3.9084210526315871E-3</v>
      </c>
      <c r="GR203" s="187">
        <f t="shared" si="2838"/>
        <v>3.9578947368421134E-3</v>
      </c>
      <c r="GS203" s="187">
        <f t="shared" si="2838"/>
        <v>4.0073684210526397E-3</v>
      </c>
      <c r="GT203" s="187">
        <f t="shared" si="2838"/>
        <v>4.056842105263166E-3</v>
      </c>
      <c r="GU203" s="187">
        <f t="shared" si="2838"/>
        <v>4.1063157894736923E-3</v>
      </c>
      <c r="GV203" s="187">
        <f t="shared" si="2838"/>
        <v>4.1557894736842195E-3</v>
      </c>
      <c r="GW203" s="187">
        <f t="shared" si="2838"/>
        <v>4.2052631578947458E-3</v>
      </c>
      <c r="GX203" s="187">
        <f t="shared" si="2838"/>
        <v>4.2052631578947458E-3</v>
      </c>
      <c r="GY203" s="187">
        <f t="shared" si="2838"/>
        <v>4.2547368421052721E-3</v>
      </c>
      <c r="GZ203" s="187">
        <f t="shared" ref="GZ203:JK203" si="2839">+GZ66*$J66</f>
        <v>4.3042105263157984E-3</v>
      </c>
      <c r="HA203" s="187">
        <f t="shared" si="2839"/>
        <v>4.3536842105263247E-3</v>
      </c>
      <c r="HB203" s="187">
        <f t="shared" si="2839"/>
        <v>4.4031578947368519E-3</v>
      </c>
      <c r="HC203" s="187">
        <f t="shared" si="2839"/>
        <v>4.4526315789473782E-3</v>
      </c>
      <c r="HD203" s="187">
        <f t="shared" si="2839"/>
        <v>4.5021052631579045E-3</v>
      </c>
      <c r="HE203" s="187">
        <f t="shared" si="2839"/>
        <v>4.5021052631579045E-3</v>
      </c>
      <c r="HF203" s="187">
        <f t="shared" si="2839"/>
        <v>4.5515789473684308E-3</v>
      </c>
      <c r="HG203" s="187">
        <f t="shared" si="2839"/>
        <v>4.6010526315789571E-3</v>
      </c>
      <c r="HH203" s="187">
        <f t="shared" si="2839"/>
        <v>4.6505263157894834E-3</v>
      </c>
      <c r="HI203" s="187">
        <f t="shared" si="2839"/>
        <v>4.7000000000000106E-3</v>
      </c>
      <c r="HJ203" s="187">
        <f t="shared" si="2839"/>
        <v>4.7494736842105369E-3</v>
      </c>
      <c r="HK203" s="187">
        <f t="shared" si="2839"/>
        <v>4.7989473684210632E-3</v>
      </c>
      <c r="HL203" s="187">
        <f t="shared" si="2839"/>
        <v>4.7989473684210632E-3</v>
      </c>
      <c r="HM203" s="187">
        <f t="shared" si="2839"/>
        <v>4.8484210526315895E-3</v>
      </c>
      <c r="HN203" s="187">
        <f t="shared" si="2839"/>
        <v>4.8978947368421158E-3</v>
      </c>
      <c r="HO203" s="187">
        <f t="shared" si="2839"/>
        <v>4.947368421052643E-3</v>
      </c>
      <c r="HP203" s="187">
        <f t="shared" si="2839"/>
        <v>4.9968421052631693E-3</v>
      </c>
      <c r="HQ203" s="187">
        <f t="shared" si="2839"/>
        <v>5.0463157894736956E-3</v>
      </c>
      <c r="HR203" s="187">
        <f t="shared" si="2839"/>
        <v>5.0957894736842219E-3</v>
      </c>
      <c r="HS203" s="187">
        <f t="shared" si="2839"/>
        <v>5.0957894736842219E-3</v>
      </c>
      <c r="HT203" s="187">
        <f t="shared" si="2839"/>
        <v>5.1452631578947482E-3</v>
      </c>
      <c r="HU203" s="187">
        <f t="shared" si="2839"/>
        <v>5.1947368421052745E-3</v>
      </c>
      <c r="HV203" s="187">
        <f t="shared" si="2839"/>
        <v>5.2442105263158017E-3</v>
      </c>
      <c r="HW203" s="187">
        <f t="shared" si="2839"/>
        <v>5.293684210526328E-3</v>
      </c>
      <c r="HX203" s="187">
        <f t="shared" si="2839"/>
        <v>5.3431578947368543E-3</v>
      </c>
      <c r="HY203" s="187">
        <f t="shared" si="2839"/>
        <v>5.3926315789473806E-3</v>
      </c>
      <c r="HZ203" s="187">
        <f t="shared" si="2839"/>
        <v>5.3926315789473806E-3</v>
      </c>
      <c r="IA203" s="187">
        <f t="shared" si="2839"/>
        <v>5.442105263157907E-3</v>
      </c>
      <c r="IB203" s="187">
        <f t="shared" si="2839"/>
        <v>5.4915789473684341E-3</v>
      </c>
      <c r="IC203" s="187">
        <f t="shared" si="2839"/>
        <v>5.5410526315789604E-3</v>
      </c>
      <c r="ID203" s="187">
        <f t="shared" si="2839"/>
        <v>5.5905263157894867E-3</v>
      </c>
      <c r="IE203" s="187">
        <f t="shared" si="2839"/>
        <v>5.6400000000000122E-3</v>
      </c>
      <c r="IF203" s="187">
        <f t="shared" si="2839"/>
        <v>5.6894736842105394E-3</v>
      </c>
      <c r="IG203" s="187">
        <f t="shared" si="2839"/>
        <v>5.6894736842105394E-3</v>
      </c>
      <c r="IH203" s="187">
        <f t="shared" si="2839"/>
        <v>5.7389473684210657E-3</v>
      </c>
      <c r="II203" s="187">
        <f t="shared" si="2839"/>
        <v>5.788421052631592E-3</v>
      </c>
      <c r="IJ203" s="187">
        <f t="shared" si="2839"/>
        <v>5.8378947368421183E-3</v>
      </c>
      <c r="IK203" s="187">
        <f t="shared" si="2839"/>
        <v>5.8873684210526446E-3</v>
      </c>
      <c r="IL203" s="187">
        <f t="shared" si="2839"/>
        <v>5.9368421052631718E-3</v>
      </c>
      <c r="IM203" s="187">
        <f t="shared" si="2839"/>
        <v>5.9863157894736981E-3</v>
      </c>
      <c r="IN203" s="187">
        <f t="shared" si="2839"/>
        <v>5.9863157894736981E-3</v>
      </c>
      <c r="IO203" s="187">
        <f t="shared" si="2839"/>
        <v>6.0357894736842244E-3</v>
      </c>
      <c r="IP203" s="187">
        <f t="shared" si="2839"/>
        <v>6.0852631578947507E-3</v>
      </c>
      <c r="IQ203" s="187">
        <f t="shared" si="2839"/>
        <v>6.134736842105277E-3</v>
      </c>
      <c r="IR203" s="187">
        <f t="shared" si="2839"/>
        <v>6.1842105263158033E-3</v>
      </c>
      <c r="IS203" s="187">
        <f t="shared" si="2839"/>
        <v>6.2336842105263305E-3</v>
      </c>
      <c r="IT203" s="187">
        <f t="shared" si="2839"/>
        <v>6.2831578947368568E-3</v>
      </c>
      <c r="IU203" s="187">
        <f t="shared" si="2839"/>
        <v>6.2831578947368568E-3</v>
      </c>
      <c r="IV203" s="187">
        <f t="shared" si="2839"/>
        <v>6.3326315789473831E-3</v>
      </c>
      <c r="IW203" s="187">
        <f t="shared" si="2839"/>
        <v>6.3821052631579094E-3</v>
      </c>
      <c r="IX203" s="187">
        <f t="shared" si="2839"/>
        <v>6.4315789473684357E-3</v>
      </c>
      <c r="IY203" s="187">
        <f t="shared" si="2839"/>
        <v>6.4810526315789629E-3</v>
      </c>
      <c r="IZ203" s="187">
        <f t="shared" si="2839"/>
        <v>6.5305263157894892E-3</v>
      </c>
      <c r="JA203" s="187">
        <f t="shared" si="2839"/>
        <v>6.5800000000000155E-3</v>
      </c>
      <c r="JB203" s="187">
        <f t="shared" si="2839"/>
        <v>6.5800000000000155E-3</v>
      </c>
      <c r="JC203" s="187">
        <f t="shared" si="2839"/>
        <v>6.6294736842105418E-3</v>
      </c>
      <c r="JD203" s="187">
        <f t="shared" si="2839"/>
        <v>6.6789473684210681E-3</v>
      </c>
      <c r="JE203" s="187">
        <f t="shared" si="2839"/>
        <v>6.7284210526315953E-3</v>
      </c>
      <c r="JF203" s="187">
        <f t="shared" si="2839"/>
        <v>6.7778947368421216E-3</v>
      </c>
      <c r="JG203" s="187">
        <f t="shared" si="2839"/>
        <v>6.8273684210526479E-3</v>
      </c>
      <c r="JH203" s="187">
        <f t="shared" si="2839"/>
        <v>6.8768421052631742E-3</v>
      </c>
      <c r="JI203" s="187">
        <f t="shared" si="2839"/>
        <v>6.8768421052631742E-3</v>
      </c>
      <c r="JJ203" s="187">
        <f t="shared" si="2839"/>
        <v>6.9263157894737006E-3</v>
      </c>
      <c r="JK203" s="187">
        <f t="shared" si="2839"/>
        <v>6.9757894736842269E-3</v>
      </c>
      <c r="JL203" s="187">
        <f t="shared" ref="JL203:LW203" si="2840">+JL66*$J66</f>
        <v>7.025263157894754E-3</v>
      </c>
      <c r="JM203" s="187">
        <f t="shared" si="2840"/>
        <v>7.0747368421052803E-3</v>
      </c>
      <c r="JN203" s="187">
        <f t="shared" si="2840"/>
        <v>7.1242105263158067E-3</v>
      </c>
      <c r="JO203" s="187">
        <f t="shared" si="2840"/>
        <v>7.173684210526333E-3</v>
      </c>
      <c r="JP203" s="187">
        <f t="shared" si="2840"/>
        <v>7.173684210526333E-3</v>
      </c>
      <c r="JQ203" s="187">
        <f t="shared" si="2840"/>
        <v>7.2231578947368593E-3</v>
      </c>
      <c r="JR203" s="187">
        <f t="shared" si="2840"/>
        <v>7.2726315789473864E-3</v>
      </c>
      <c r="JS203" s="187">
        <f t="shared" si="2840"/>
        <v>7.3221052631579128E-3</v>
      </c>
      <c r="JT203" s="187">
        <f t="shared" si="2840"/>
        <v>7.3715789473684391E-3</v>
      </c>
      <c r="JU203" s="187">
        <f t="shared" si="2840"/>
        <v>7.4210526315789654E-3</v>
      </c>
      <c r="JV203" s="187">
        <f t="shared" si="2840"/>
        <v>7.4705263157894917E-3</v>
      </c>
      <c r="JW203" s="187">
        <f t="shared" si="2840"/>
        <v>7.4705263157894917E-3</v>
      </c>
      <c r="JX203" s="187">
        <f t="shared" si="2840"/>
        <v>7.5200000000000189E-3</v>
      </c>
      <c r="JY203" s="187">
        <f t="shared" si="2840"/>
        <v>7.5694736842105452E-3</v>
      </c>
      <c r="JZ203" s="187">
        <f t="shared" si="2840"/>
        <v>7.6189473684210715E-3</v>
      </c>
      <c r="KA203" s="187">
        <f t="shared" si="2840"/>
        <v>7.6684210526315978E-3</v>
      </c>
      <c r="KB203" s="187">
        <f t="shared" si="2840"/>
        <v>7.7178947368421241E-3</v>
      </c>
      <c r="KC203" s="187">
        <f t="shared" si="2840"/>
        <v>7.7673684210526504E-3</v>
      </c>
      <c r="KD203" s="187">
        <f t="shared" si="2840"/>
        <v>7.7673684210526504E-3</v>
      </c>
      <c r="KE203" s="187">
        <f t="shared" si="2840"/>
        <v>7.8168421052631776E-3</v>
      </c>
      <c r="KF203" s="187">
        <f t="shared" si="2840"/>
        <v>7.8663157894737039E-3</v>
      </c>
      <c r="KG203" s="187">
        <f t="shared" si="2840"/>
        <v>7.9157894736842302E-3</v>
      </c>
      <c r="KH203" s="187">
        <f t="shared" si="2840"/>
        <v>7.9652631578947565E-3</v>
      </c>
      <c r="KI203" s="187">
        <f t="shared" si="2840"/>
        <v>8.0147368421052828E-3</v>
      </c>
      <c r="KJ203" s="187">
        <f t="shared" si="2840"/>
        <v>8.0642105263158091E-3</v>
      </c>
      <c r="KK203" s="187">
        <f t="shared" si="2840"/>
        <v>8.0642105263158091E-3</v>
      </c>
      <c r="KL203" s="187">
        <f t="shared" si="2840"/>
        <v>8.1136842105263354E-3</v>
      </c>
      <c r="KM203" s="187">
        <f t="shared" si="2840"/>
        <v>8.1631578947368617E-3</v>
      </c>
      <c r="KN203" s="187">
        <f t="shared" si="2840"/>
        <v>8.2126315789473898E-3</v>
      </c>
      <c r="KO203" s="187">
        <f t="shared" si="2840"/>
        <v>8.2621052631579161E-3</v>
      </c>
      <c r="KP203" s="187">
        <f t="shared" si="2840"/>
        <v>8.3115789473684424E-3</v>
      </c>
      <c r="KQ203" s="187">
        <f t="shared" si="2840"/>
        <v>8.3610526315789687E-3</v>
      </c>
      <c r="KR203" s="187">
        <f t="shared" si="2840"/>
        <v>8.3610526315789687E-3</v>
      </c>
      <c r="KS203" s="187">
        <f t="shared" si="2840"/>
        <v>8.410526315789495E-3</v>
      </c>
      <c r="KT203" s="187">
        <f t="shared" si="2840"/>
        <v>8.4600000000000213E-3</v>
      </c>
      <c r="KU203" s="187">
        <f t="shared" si="2840"/>
        <v>8.5094736842105476E-3</v>
      </c>
      <c r="KV203" s="187">
        <f t="shared" si="2840"/>
        <v>8.5589473684210739E-3</v>
      </c>
      <c r="KW203" s="187">
        <f t="shared" si="2840"/>
        <v>8.6084210526316002E-3</v>
      </c>
      <c r="KX203" s="187">
        <f t="shared" si="2840"/>
        <v>8.6578947368421266E-3</v>
      </c>
      <c r="KY203" s="187">
        <f t="shared" si="2840"/>
        <v>8.6578947368421266E-3</v>
      </c>
      <c r="KZ203" s="187">
        <f t="shared" si="2840"/>
        <v>8.7073684210526529E-3</v>
      </c>
      <c r="LA203" s="187">
        <f t="shared" si="2840"/>
        <v>8.7568421052631809E-3</v>
      </c>
      <c r="LB203" s="187">
        <f t="shared" si="2840"/>
        <v>8.8063157894737072E-3</v>
      </c>
      <c r="LC203" s="187">
        <f t="shared" si="2840"/>
        <v>8.8557894736842335E-3</v>
      </c>
      <c r="LD203" s="187">
        <f t="shared" si="2840"/>
        <v>8.9052631578947598E-3</v>
      </c>
      <c r="LE203" s="187">
        <f t="shared" si="2840"/>
        <v>8.9547368421052861E-3</v>
      </c>
      <c r="LF203" s="187">
        <f t="shared" si="2840"/>
        <v>8.9547368421052861E-3</v>
      </c>
      <c r="LG203" s="187">
        <f t="shared" si="2840"/>
        <v>9.0042105263158125E-3</v>
      </c>
      <c r="LH203" s="187">
        <f t="shared" si="2840"/>
        <v>9.0536842105263388E-3</v>
      </c>
      <c r="LI203" s="187">
        <f t="shared" si="2840"/>
        <v>9.1031578947368651E-3</v>
      </c>
      <c r="LJ203" s="187">
        <f t="shared" si="2840"/>
        <v>9.1526315789473914E-3</v>
      </c>
      <c r="LK203" s="187">
        <f t="shared" si="2840"/>
        <v>9.2021052631579177E-3</v>
      </c>
      <c r="LL203" s="187">
        <f t="shared" si="2840"/>
        <v>9.2515789473684457E-3</v>
      </c>
      <c r="LM203" s="187">
        <f t="shared" si="2840"/>
        <v>9.2515789473684457E-3</v>
      </c>
      <c r="LN203" s="187">
        <f t="shared" si="2840"/>
        <v>9.301052631578972E-3</v>
      </c>
      <c r="LO203" s="187">
        <f t="shared" si="2840"/>
        <v>9.3505263157894983E-3</v>
      </c>
      <c r="LP203" s="187">
        <f t="shared" si="2840"/>
        <v>9.4000000000000247E-3</v>
      </c>
      <c r="LQ203" s="187">
        <f t="shared" si="2840"/>
        <v>9.449473684210551E-3</v>
      </c>
      <c r="LR203" s="187">
        <f t="shared" si="2840"/>
        <v>9.4989473684210773E-3</v>
      </c>
      <c r="LS203" s="187">
        <f t="shared" si="2840"/>
        <v>9.5484210526316036E-3</v>
      </c>
      <c r="LT203" s="187">
        <f t="shared" si="2840"/>
        <v>9.5484210526316036E-3</v>
      </c>
      <c r="LU203" s="187">
        <f t="shared" si="2840"/>
        <v>9.5978947368421299E-3</v>
      </c>
      <c r="LV203" s="187">
        <f t="shared" si="2840"/>
        <v>9.6473684210526562E-3</v>
      </c>
      <c r="LW203" s="187">
        <f t="shared" si="2840"/>
        <v>9.6968421052631825E-3</v>
      </c>
      <c r="LX203" s="187">
        <f t="shared" ref="LX203:OI203" si="2841">+LX66*$J66</f>
        <v>9.7463157894737088E-3</v>
      </c>
      <c r="LY203" s="187">
        <f t="shared" si="2841"/>
        <v>9.7957894736842369E-3</v>
      </c>
      <c r="LZ203" s="187">
        <f t="shared" si="2841"/>
        <v>9.8452631578947632E-3</v>
      </c>
      <c r="MA203" s="187">
        <f t="shared" si="2841"/>
        <v>9.8452631578947632E-3</v>
      </c>
      <c r="MB203" s="187">
        <f t="shared" si="2841"/>
        <v>9.8947368421052895E-3</v>
      </c>
      <c r="MC203" s="187">
        <f t="shared" si="2841"/>
        <v>9.9442105263158158E-3</v>
      </c>
      <c r="MD203" s="187">
        <f t="shared" si="2841"/>
        <v>9.9936842105263421E-3</v>
      </c>
      <c r="ME203" s="187">
        <f t="shared" si="2841"/>
        <v>1.0043157894736868E-2</v>
      </c>
      <c r="MF203" s="187">
        <f t="shared" si="2841"/>
        <v>1.0092631578947395E-2</v>
      </c>
      <c r="MG203" s="187">
        <f t="shared" si="2841"/>
        <v>1.0142105263157921E-2</v>
      </c>
      <c r="MH203" s="187">
        <f t="shared" si="2841"/>
        <v>1.0142105263157921E-2</v>
      </c>
      <c r="MI203" s="187">
        <f t="shared" si="2841"/>
        <v>1.0191578947368447E-2</v>
      </c>
      <c r="MJ203" s="187">
        <f t="shared" si="2841"/>
        <v>1.0241052631578974E-2</v>
      </c>
      <c r="MK203" s="187">
        <f t="shared" si="2841"/>
        <v>1.02905263157895E-2</v>
      </c>
      <c r="ML203" s="187">
        <f t="shared" si="2841"/>
        <v>1.0340000000000028E-2</v>
      </c>
      <c r="MM203" s="187">
        <f t="shared" si="2841"/>
        <v>1.0389473684210554E-2</v>
      </c>
      <c r="MN203" s="187">
        <f t="shared" si="2841"/>
        <v>1.0438947368421081E-2</v>
      </c>
      <c r="MO203" s="187">
        <f t="shared" si="2841"/>
        <v>1.0438947368421081E-2</v>
      </c>
      <c r="MP203" s="187">
        <f t="shared" si="2841"/>
        <v>1.0488421052631607E-2</v>
      </c>
      <c r="MQ203" s="187">
        <f t="shared" si="2841"/>
        <v>1.0537894736842133E-2</v>
      </c>
      <c r="MR203" s="187">
        <f t="shared" si="2841"/>
        <v>1.058736842105266E-2</v>
      </c>
      <c r="MS203" s="187">
        <f t="shared" si="2841"/>
        <v>1.0636842105263186E-2</v>
      </c>
      <c r="MT203" s="187">
        <f t="shared" si="2841"/>
        <v>1.0686315789473712E-2</v>
      </c>
      <c r="MU203" s="187">
        <f t="shared" si="2841"/>
        <v>1.0735789473684238E-2</v>
      </c>
      <c r="MV203" s="187">
        <f t="shared" si="2841"/>
        <v>1.0735789473684238E-2</v>
      </c>
      <c r="MW203" s="187">
        <f t="shared" si="2841"/>
        <v>1.0785263157894765E-2</v>
      </c>
      <c r="MX203" s="187">
        <f t="shared" si="2841"/>
        <v>1.0834736842105291E-2</v>
      </c>
      <c r="MY203" s="187">
        <f t="shared" si="2841"/>
        <v>1.0884210526315819E-2</v>
      </c>
      <c r="MZ203" s="187">
        <f t="shared" si="2841"/>
        <v>1.0933684210526345E-2</v>
      </c>
      <c r="NA203" s="187">
        <f t="shared" si="2841"/>
        <v>1.0983157894736872E-2</v>
      </c>
      <c r="NB203" s="187">
        <f t="shared" si="2841"/>
        <v>1.1032631578947398E-2</v>
      </c>
      <c r="NC203" s="187">
        <f t="shared" si="2841"/>
        <v>1.1032631578947398E-2</v>
      </c>
      <c r="ND203" s="187">
        <f t="shared" si="2841"/>
        <v>1.1082105263157924E-2</v>
      </c>
      <c r="NE203" s="187">
        <f t="shared" si="2841"/>
        <v>1.1131578947368451E-2</v>
      </c>
      <c r="NF203" s="187">
        <f t="shared" si="2841"/>
        <v>1.1181052631578977E-2</v>
      </c>
      <c r="NG203" s="187">
        <f t="shared" si="2841"/>
        <v>1.1230526315789503E-2</v>
      </c>
      <c r="NH203" s="187">
        <f t="shared" si="2841"/>
        <v>1.128000000000003E-2</v>
      </c>
      <c r="NI203" s="187">
        <f t="shared" si="2841"/>
        <v>1.128000000000003E-2</v>
      </c>
      <c r="NJ203" s="187">
        <f t="shared" si="2841"/>
        <v>1.128000000000003E-2</v>
      </c>
      <c r="NK203" s="187">
        <f t="shared" si="2841"/>
        <v>1.128000000000003E-2</v>
      </c>
      <c r="NL203" s="187">
        <f t="shared" si="2841"/>
        <v>1.128000000000003E-2</v>
      </c>
      <c r="NM203" s="187">
        <f t="shared" si="2841"/>
        <v>1.128000000000003E-2</v>
      </c>
      <c r="NN203" s="187">
        <f t="shared" si="2841"/>
        <v>1.128000000000003E-2</v>
      </c>
      <c r="NO203" s="187">
        <f t="shared" si="2841"/>
        <v>1.128000000000003E-2</v>
      </c>
      <c r="NP203" s="187">
        <f t="shared" si="2841"/>
        <v>1.128000000000003E-2</v>
      </c>
      <c r="NQ203" s="187">
        <f t="shared" si="2841"/>
        <v>1.128000000000003E-2</v>
      </c>
      <c r="NR203" s="187">
        <f t="shared" si="2841"/>
        <v>1.128000000000003E-2</v>
      </c>
      <c r="NS203" s="187">
        <f t="shared" si="2841"/>
        <v>1.128000000000003E-2</v>
      </c>
      <c r="NT203" s="187">
        <f t="shared" si="2841"/>
        <v>1.128000000000003E-2</v>
      </c>
      <c r="NU203" s="187">
        <f t="shared" si="2841"/>
        <v>1.128000000000003E-2</v>
      </c>
      <c r="NV203" s="187">
        <f t="shared" si="2841"/>
        <v>1.128000000000003E-2</v>
      </c>
      <c r="NW203" s="187">
        <f t="shared" si="2841"/>
        <v>1.128000000000003E-2</v>
      </c>
      <c r="NX203" s="187">
        <f t="shared" si="2841"/>
        <v>1.128000000000003E-2</v>
      </c>
      <c r="NY203" s="187">
        <f t="shared" si="2841"/>
        <v>1.128000000000003E-2</v>
      </c>
      <c r="NZ203" s="187">
        <f t="shared" si="2841"/>
        <v>1.128000000000003E-2</v>
      </c>
      <c r="OA203" s="187">
        <f t="shared" si="2841"/>
        <v>1.128000000000003E-2</v>
      </c>
      <c r="OB203" s="187">
        <f t="shared" si="2841"/>
        <v>1.128000000000003E-2</v>
      </c>
      <c r="OC203" s="187">
        <f t="shared" si="2841"/>
        <v>1.128000000000003E-2</v>
      </c>
      <c r="OD203" s="187">
        <f t="shared" si="2841"/>
        <v>1.128000000000003E-2</v>
      </c>
      <c r="OE203" s="187">
        <f t="shared" si="2841"/>
        <v>1.128000000000003E-2</v>
      </c>
      <c r="OF203" s="187">
        <f t="shared" si="2841"/>
        <v>1.128000000000003E-2</v>
      </c>
      <c r="OG203" s="187">
        <f t="shared" si="2841"/>
        <v>1.128000000000003E-2</v>
      </c>
      <c r="OH203" s="187">
        <f t="shared" si="2841"/>
        <v>1.128000000000003E-2</v>
      </c>
      <c r="OI203" s="187">
        <f t="shared" si="2841"/>
        <v>1.128000000000003E-2</v>
      </c>
      <c r="OJ203" s="187">
        <f t="shared" ref="OJ203:QU203" si="2842">+OJ66*$J66</f>
        <v>1.128000000000003E-2</v>
      </c>
      <c r="OK203" s="187">
        <f t="shared" si="2842"/>
        <v>1.128000000000003E-2</v>
      </c>
      <c r="OL203" s="187">
        <f t="shared" si="2842"/>
        <v>1.128000000000003E-2</v>
      </c>
      <c r="OM203" s="187">
        <f t="shared" si="2842"/>
        <v>1.128000000000003E-2</v>
      </c>
      <c r="ON203" s="187">
        <f t="shared" si="2842"/>
        <v>1.128000000000003E-2</v>
      </c>
      <c r="OO203" s="187">
        <f t="shared" si="2842"/>
        <v>1.128000000000003E-2</v>
      </c>
      <c r="OP203" s="187">
        <f t="shared" si="2842"/>
        <v>1.128000000000003E-2</v>
      </c>
      <c r="OQ203" s="187">
        <f t="shared" si="2842"/>
        <v>1.128000000000003E-2</v>
      </c>
      <c r="OR203" s="187">
        <f t="shared" si="2842"/>
        <v>1.128000000000003E-2</v>
      </c>
      <c r="OS203" s="187">
        <f t="shared" si="2842"/>
        <v>1.128000000000003E-2</v>
      </c>
      <c r="OT203" s="187">
        <f t="shared" si="2842"/>
        <v>1.128000000000003E-2</v>
      </c>
      <c r="OU203" s="187">
        <f t="shared" si="2842"/>
        <v>1.128000000000003E-2</v>
      </c>
      <c r="OV203" s="187">
        <f t="shared" si="2842"/>
        <v>1.128000000000003E-2</v>
      </c>
      <c r="OW203" s="187">
        <f t="shared" si="2842"/>
        <v>1.128000000000003E-2</v>
      </c>
      <c r="OX203" s="187">
        <f t="shared" si="2842"/>
        <v>1.128000000000003E-2</v>
      </c>
      <c r="OY203" s="187">
        <f t="shared" si="2842"/>
        <v>1.128000000000003E-2</v>
      </c>
      <c r="OZ203" s="187">
        <f t="shared" si="2842"/>
        <v>1.128000000000003E-2</v>
      </c>
      <c r="PA203" s="187">
        <f t="shared" si="2842"/>
        <v>1.128000000000003E-2</v>
      </c>
      <c r="PB203" s="187">
        <f t="shared" si="2842"/>
        <v>1.128000000000003E-2</v>
      </c>
      <c r="PC203" s="187">
        <f t="shared" si="2842"/>
        <v>1.128000000000003E-2</v>
      </c>
      <c r="PD203" s="187">
        <f t="shared" si="2842"/>
        <v>1.128000000000003E-2</v>
      </c>
      <c r="PE203" s="187">
        <f t="shared" si="2842"/>
        <v>1.128000000000003E-2</v>
      </c>
      <c r="PF203" s="187">
        <f t="shared" si="2842"/>
        <v>1.128000000000003E-2</v>
      </c>
      <c r="PG203" s="187">
        <f t="shared" si="2842"/>
        <v>1.128000000000003E-2</v>
      </c>
      <c r="PH203" s="187">
        <f t="shared" si="2842"/>
        <v>1.128000000000003E-2</v>
      </c>
      <c r="PI203" s="187">
        <f t="shared" si="2842"/>
        <v>1.128000000000003E-2</v>
      </c>
      <c r="PJ203" s="187">
        <f t="shared" si="2842"/>
        <v>1.128000000000003E-2</v>
      </c>
      <c r="PK203" s="187">
        <f t="shared" si="2842"/>
        <v>1.128000000000003E-2</v>
      </c>
      <c r="PL203" s="187">
        <f t="shared" si="2842"/>
        <v>1.128000000000003E-2</v>
      </c>
      <c r="PM203" s="187">
        <f t="shared" si="2842"/>
        <v>1.128000000000003E-2</v>
      </c>
      <c r="PN203" s="187">
        <f t="shared" si="2842"/>
        <v>1.128000000000003E-2</v>
      </c>
      <c r="PO203" s="187">
        <f t="shared" si="2842"/>
        <v>1.128000000000003E-2</v>
      </c>
      <c r="PP203" s="187">
        <f t="shared" si="2842"/>
        <v>1.128000000000003E-2</v>
      </c>
      <c r="PQ203" s="187">
        <f t="shared" si="2842"/>
        <v>1.128000000000003E-2</v>
      </c>
      <c r="PR203" s="187">
        <f t="shared" si="2842"/>
        <v>1.128000000000003E-2</v>
      </c>
      <c r="PS203" s="187">
        <f t="shared" si="2842"/>
        <v>1.128000000000003E-2</v>
      </c>
      <c r="PT203" s="187">
        <f t="shared" si="2842"/>
        <v>1.128000000000003E-2</v>
      </c>
      <c r="PU203" s="187">
        <f t="shared" si="2842"/>
        <v>1.128000000000003E-2</v>
      </c>
      <c r="PV203" s="187">
        <f t="shared" si="2842"/>
        <v>1.128000000000003E-2</v>
      </c>
      <c r="PW203" s="187">
        <f t="shared" si="2842"/>
        <v>1.128000000000003E-2</v>
      </c>
      <c r="PX203" s="187">
        <f t="shared" si="2842"/>
        <v>1.128000000000003E-2</v>
      </c>
      <c r="PY203" s="187">
        <f t="shared" si="2842"/>
        <v>1.128000000000003E-2</v>
      </c>
      <c r="PZ203" s="187">
        <f t="shared" si="2842"/>
        <v>1.128000000000003E-2</v>
      </c>
      <c r="QA203" s="187">
        <f t="shared" si="2842"/>
        <v>1.128000000000003E-2</v>
      </c>
      <c r="QB203" s="187">
        <f t="shared" si="2842"/>
        <v>1.128000000000003E-2</v>
      </c>
      <c r="QC203" s="187">
        <f t="shared" si="2842"/>
        <v>1.128000000000003E-2</v>
      </c>
      <c r="QD203" s="187">
        <f t="shared" si="2842"/>
        <v>1.128000000000003E-2</v>
      </c>
      <c r="QE203" s="187">
        <f t="shared" si="2842"/>
        <v>1.128000000000003E-2</v>
      </c>
      <c r="QF203" s="187">
        <f t="shared" si="2842"/>
        <v>1.128000000000003E-2</v>
      </c>
      <c r="QG203" s="187">
        <f t="shared" si="2842"/>
        <v>1.128000000000003E-2</v>
      </c>
      <c r="QH203" s="187">
        <f t="shared" si="2842"/>
        <v>1.128000000000003E-2</v>
      </c>
      <c r="QI203" s="187">
        <f t="shared" si="2842"/>
        <v>1.128000000000003E-2</v>
      </c>
      <c r="QJ203" s="187">
        <f t="shared" si="2842"/>
        <v>1.128000000000003E-2</v>
      </c>
      <c r="QK203" s="187">
        <f t="shared" si="2842"/>
        <v>1.128000000000003E-2</v>
      </c>
      <c r="QL203" s="187">
        <f t="shared" si="2842"/>
        <v>1.128000000000003E-2</v>
      </c>
      <c r="QM203" s="187">
        <f t="shared" si="2842"/>
        <v>1.128000000000003E-2</v>
      </c>
      <c r="QN203" s="187">
        <f t="shared" si="2842"/>
        <v>1.128000000000003E-2</v>
      </c>
      <c r="QO203" s="187">
        <f t="shared" si="2842"/>
        <v>1.128000000000003E-2</v>
      </c>
      <c r="QP203" s="187">
        <f t="shared" si="2842"/>
        <v>1.128000000000003E-2</v>
      </c>
      <c r="QQ203" s="187">
        <f t="shared" si="2842"/>
        <v>1.128000000000003E-2</v>
      </c>
      <c r="QR203" s="187">
        <f t="shared" si="2842"/>
        <v>1.128000000000003E-2</v>
      </c>
      <c r="QS203" s="187">
        <f t="shared" si="2842"/>
        <v>1.128000000000003E-2</v>
      </c>
      <c r="QT203" s="187">
        <f t="shared" si="2842"/>
        <v>1.128000000000003E-2</v>
      </c>
      <c r="QU203" s="187">
        <f t="shared" si="2842"/>
        <v>1.128000000000003E-2</v>
      </c>
      <c r="QV203" s="187">
        <f t="shared" ref="QV203:TG203" si="2843">+QV66*$J66</f>
        <v>1.128000000000003E-2</v>
      </c>
      <c r="QW203" s="187">
        <f t="shared" si="2843"/>
        <v>1.128000000000003E-2</v>
      </c>
      <c r="QX203" s="187">
        <f t="shared" si="2843"/>
        <v>1.128000000000003E-2</v>
      </c>
      <c r="QY203" s="187">
        <f t="shared" si="2843"/>
        <v>1.128000000000003E-2</v>
      </c>
      <c r="QZ203" s="187">
        <f t="shared" si="2843"/>
        <v>1.128000000000003E-2</v>
      </c>
      <c r="RA203" s="187">
        <f t="shared" si="2843"/>
        <v>1.128000000000003E-2</v>
      </c>
      <c r="RB203" s="187">
        <f t="shared" si="2843"/>
        <v>1.128000000000003E-2</v>
      </c>
      <c r="RC203" s="187">
        <f t="shared" si="2843"/>
        <v>1.128000000000003E-2</v>
      </c>
      <c r="RD203" s="187">
        <f t="shared" si="2843"/>
        <v>1.128000000000003E-2</v>
      </c>
      <c r="RE203" s="187">
        <f t="shared" si="2843"/>
        <v>1.128000000000003E-2</v>
      </c>
      <c r="RF203" s="187">
        <f t="shared" si="2843"/>
        <v>1.128000000000003E-2</v>
      </c>
      <c r="RG203" s="187">
        <f t="shared" si="2843"/>
        <v>1.128000000000003E-2</v>
      </c>
      <c r="RH203" s="187">
        <f t="shared" si="2843"/>
        <v>1.128000000000003E-2</v>
      </c>
      <c r="RI203" s="187">
        <f t="shared" si="2843"/>
        <v>1.128000000000003E-2</v>
      </c>
      <c r="RJ203" s="187">
        <f t="shared" si="2843"/>
        <v>1.128000000000003E-2</v>
      </c>
      <c r="RK203" s="187">
        <f t="shared" si="2843"/>
        <v>1.128000000000003E-2</v>
      </c>
      <c r="RL203" s="187">
        <f t="shared" si="2843"/>
        <v>1.128000000000003E-2</v>
      </c>
      <c r="RM203" s="187">
        <f t="shared" si="2843"/>
        <v>1.128000000000003E-2</v>
      </c>
      <c r="RN203" s="187">
        <f t="shared" si="2843"/>
        <v>1.128000000000003E-2</v>
      </c>
      <c r="RO203" s="187">
        <f t="shared" si="2843"/>
        <v>1.128000000000003E-2</v>
      </c>
      <c r="RP203" s="187">
        <f t="shared" si="2843"/>
        <v>1.128000000000003E-2</v>
      </c>
      <c r="RQ203" s="187">
        <f t="shared" si="2843"/>
        <v>1.128000000000003E-2</v>
      </c>
      <c r="RR203" s="187">
        <f t="shared" si="2843"/>
        <v>1.128000000000003E-2</v>
      </c>
      <c r="RS203" s="187">
        <f t="shared" si="2843"/>
        <v>1.128000000000003E-2</v>
      </c>
      <c r="RT203" s="187">
        <f t="shared" si="2843"/>
        <v>1.128000000000003E-2</v>
      </c>
      <c r="RU203" s="187">
        <f t="shared" si="2843"/>
        <v>1.128000000000003E-2</v>
      </c>
      <c r="RV203" s="187">
        <f t="shared" si="2843"/>
        <v>1.128000000000003E-2</v>
      </c>
      <c r="RW203" s="187">
        <f t="shared" si="2843"/>
        <v>1.128000000000003E-2</v>
      </c>
      <c r="RX203" s="187">
        <f t="shared" si="2843"/>
        <v>1.128000000000003E-2</v>
      </c>
      <c r="RY203" s="187">
        <f t="shared" si="2843"/>
        <v>1.128000000000003E-2</v>
      </c>
      <c r="RZ203" s="187">
        <f t="shared" si="2843"/>
        <v>1.128000000000003E-2</v>
      </c>
      <c r="SA203" s="187">
        <f t="shared" si="2843"/>
        <v>1.128000000000003E-2</v>
      </c>
      <c r="SB203" s="187">
        <f t="shared" si="2843"/>
        <v>1.128000000000003E-2</v>
      </c>
      <c r="SC203" s="187">
        <f t="shared" si="2843"/>
        <v>1.128000000000003E-2</v>
      </c>
      <c r="SD203" s="187">
        <f t="shared" si="2843"/>
        <v>1.128000000000003E-2</v>
      </c>
      <c r="SE203" s="187">
        <f t="shared" si="2843"/>
        <v>1.128000000000003E-2</v>
      </c>
      <c r="SF203" s="187">
        <f t="shared" si="2843"/>
        <v>1.128000000000003E-2</v>
      </c>
      <c r="SG203" s="187">
        <f t="shared" si="2843"/>
        <v>1.128000000000003E-2</v>
      </c>
      <c r="SH203" s="187">
        <f t="shared" si="2843"/>
        <v>1.128000000000003E-2</v>
      </c>
      <c r="SI203" s="187">
        <f t="shared" si="2843"/>
        <v>1.128000000000003E-2</v>
      </c>
      <c r="SJ203" s="187">
        <f t="shared" si="2843"/>
        <v>1.128000000000003E-2</v>
      </c>
      <c r="SK203" s="187">
        <f t="shared" si="2843"/>
        <v>1.128000000000003E-2</v>
      </c>
      <c r="SL203" s="187">
        <f t="shared" si="2843"/>
        <v>1.128000000000003E-2</v>
      </c>
      <c r="SM203" s="187">
        <f t="shared" si="2843"/>
        <v>1.128000000000003E-2</v>
      </c>
      <c r="SN203" s="187">
        <f t="shared" si="2843"/>
        <v>1.128000000000003E-2</v>
      </c>
      <c r="SO203" s="187">
        <f t="shared" si="2843"/>
        <v>1.128000000000003E-2</v>
      </c>
      <c r="SP203" s="187">
        <f t="shared" si="2843"/>
        <v>1.128000000000003E-2</v>
      </c>
      <c r="SQ203" s="187">
        <f t="shared" si="2843"/>
        <v>1.128000000000003E-2</v>
      </c>
      <c r="SR203" s="187">
        <f t="shared" si="2843"/>
        <v>1.128000000000003E-2</v>
      </c>
      <c r="SS203" s="187">
        <f t="shared" si="2843"/>
        <v>1.128000000000003E-2</v>
      </c>
      <c r="ST203" s="187">
        <f t="shared" si="2843"/>
        <v>1.128000000000003E-2</v>
      </c>
      <c r="SU203" s="187">
        <f t="shared" si="2843"/>
        <v>1.128000000000003E-2</v>
      </c>
      <c r="SV203" s="187">
        <f t="shared" si="2843"/>
        <v>1.128000000000003E-2</v>
      </c>
      <c r="SW203" s="187">
        <f t="shared" si="2843"/>
        <v>1.128000000000003E-2</v>
      </c>
      <c r="SX203" s="187">
        <f t="shared" si="2843"/>
        <v>1.128000000000003E-2</v>
      </c>
      <c r="SY203" s="187">
        <f t="shared" si="2843"/>
        <v>1.128000000000003E-2</v>
      </c>
      <c r="SZ203" s="187">
        <f t="shared" si="2843"/>
        <v>1.128000000000003E-2</v>
      </c>
      <c r="TA203" s="187">
        <f t="shared" si="2843"/>
        <v>1.128000000000003E-2</v>
      </c>
      <c r="TB203" s="187">
        <f t="shared" si="2843"/>
        <v>1.128000000000003E-2</v>
      </c>
      <c r="TC203" s="187">
        <f t="shared" si="2843"/>
        <v>1.128000000000003E-2</v>
      </c>
      <c r="TD203" s="187">
        <f t="shared" si="2843"/>
        <v>1.128000000000003E-2</v>
      </c>
      <c r="TE203" s="187">
        <f t="shared" si="2843"/>
        <v>1.128000000000003E-2</v>
      </c>
      <c r="TF203" s="187">
        <f t="shared" si="2843"/>
        <v>1.128000000000003E-2</v>
      </c>
      <c r="TG203" s="187">
        <f t="shared" si="2843"/>
        <v>1.128000000000003E-2</v>
      </c>
      <c r="TH203" s="187">
        <f t="shared" ref="TH203:UV203" si="2844">+TH66*$J66</f>
        <v>1.128000000000003E-2</v>
      </c>
      <c r="TI203" s="187">
        <f t="shared" si="2844"/>
        <v>1.128000000000003E-2</v>
      </c>
      <c r="TJ203" s="187">
        <f t="shared" si="2844"/>
        <v>1.128000000000003E-2</v>
      </c>
      <c r="TK203" s="187">
        <f t="shared" si="2844"/>
        <v>1.128000000000003E-2</v>
      </c>
      <c r="TL203" s="187">
        <f t="shared" si="2844"/>
        <v>1.128000000000003E-2</v>
      </c>
      <c r="TM203" s="187">
        <f t="shared" si="2844"/>
        <v>1.128000000000003E-2</v>
      </c>
      <c r="TN203" s="187">
        <f t="shared" si="2844"/>
        <v>1.128000000000003E-2</v>
      </c>
      <c r="TO203" s="187">
        <f t="shared" si="2844"/>
        <v>1.128000000000003E-2</v>
      </c>
      <c r="TP203" s="187">
        <f t="shared" si="2844"/>
        <v>1.128000000000003E-2</v>
      </c>
      <c r="TQ203" s="187">
        <f t="shared" si="2844"/>
        <v>1.128000000000003E-2</v>
      </c>
      <c r="TR203" s="187">
        <f t="shared" si="2844"/>
        <v>1.128000000000003E-2</v>
      </c>
      <c r="TS203" s="187">
        <f t="shared" si="2844"/>
        <v>1.128000000000003E-2</v>
      </c>
      <c r="TT203" s="187">
        <f t="shared" si="2844"/>
        <v>1.128000000000003E-2</v>
      </c>
      <c r="TU203" s="187">
        <f t="shared" si="2844"/>
        <v>1.128000000000003E-2</v>
      </c>
      <c r="TV203" s="187">
        <f t="shared" si="2844"/>
        <v>1.128000000000003E-2</v>
      </c>
      <c r="TW203" s="187">
        <f t="shared" si="2844"/>
        <v>1.128000000000003E-2</v>
      </c>
      <c r="TX203" s="187">
        <f t="shared" si="2844"/>
        <v>1.128000000000003E-2</v>
      </c>
      <c r="TY203" s="187">
        <f t="shared" si="2844"/>
        <v>1.128000000000003E-2</v>
      </c>
      <c r="TZ203" s="187">
        <f t="shared" si="2844"/>
        <v>1.128000000000003E-2</v>
      </c>
      <c r="UA203" s="187">
        <f t="shared" si="2844"/>
        <v>1.128000000000003E-2</v>
      </c>
      <c r="UB203" s="187">
        <f t="shared" si="2844"/>
        <v>1.128000000000003E-2</v>
      </c>
      <c r="UC203" s="187">
        <f t="shared" si="2844"/>
        <v>1.128000000000003E-2</v>
      </c>
      <c r="UD203" s="187">
        <f t="shared" si="2844"/>
        <v>1.128000000000003E-2</v>
      </c>
      <c r="UE203" s="187">
        <f t="shared" si="2844"/>
        <v>1.128000000000003E-2</v>
      </c>
      <c r="UF203" s="187">
        <f t="shared" si="2844"/>
        <v>1.128000000000003E-2</v>
      </c>
      <c r="UG203" s="187">
        <f t="shared" si="2844"/>
        <v>1.128000000000003E-2</v>
      </c>
      <c r="UH203" s="187">
        <f t="shared" si="2844"/>
        <v>1.128000000000003E-2</v>
      </c>
      <c r="UI203" s="187">
        <f t="shared" si="2844"/>
        <v>1.128000000000003E-2</v>
      </c>
      <c r="UJ203" s="187">
        <f t="shared" si="2844"/>
        <v>1.128000000000003E-2</v>
      </c>
      <c r="UK203" s="187">
        <f t="shared" si="2844"/>
        <v>1.128000000000003E-2</v>
      </c>
      <c r="UL203" s="187">
        <f t="shared" si="2844"/>
        <v>1.128000000000003E-2</v>
      </c>
      <c r="UM203" s="187">
        <f t="shared" si="2844"/>
        <v>1.128000000000003E-2</v>
      </c>
      <c r="UN203" s="187">
        <f t="shared" si="2844"/>
        <v>1.128000000000003E-2</v>
      </c>
      <c r="UO203" s="187">
        <f t="shared" si="2844"/>
        <v>1.128000000000003E-2</v>
      </c>
      <c r="UP203" s="187">
        <f t="shared" si="2844"/>
        <v>1.128000000000003E-2</v>
      </c>
      <c r="UQ203" s="187">
        <f t="shared" si="2844"/>
        <v>1.128000000000003E-2</v>
      </c>
      <c r="UR203" s="187">
        <f t="shared" si="2844"/>
        <v>1.128000000000003E-2</v>
      </c>
      <c r="US203" s="187">
        <f t="shared" si="2844"/>
        <v>1.128000000000003E-2</v>
      </c>
      <c r="UT203" s="187">
        <f t="shared" si="2844"/>
        <v>1.128000000000003E-2</v>
      </c>
      <c r="UU203" s="187">
        <f t="shared" si="2844"/>
        <v>1.128000000000003E-2</v>
      </c>
      <c r="UV203" s="187">
        <f t="shared" si="2844"/>
        <v>1.128000000000003E-2</v>
      </c>
    </row>
    <row r="204" spans="4:568" ht="14.45" hidden="1" customHeight="1">
      <c r="D204" s="764"/>
      <c r="E204" s="757"/>
      <c r="I204" s="760"/>
      <c r="K204" s="186" t="s">
        <v>277</v>
      </c>
      <c r="L204" s="747" t="s">
        <v>260</v>
      </c>
      <c r="M204" s="747"/>
      <c r="N204" s="747"/>
      <c r="O204" s="407"/>
      <c r="P204" s="187">
        <f t="shared" ref="P204:CA204" si="2845">+P72*$J72</f>
        <v>0</v>
      </c>
      <c r="Q204" s="187">
        <f t="shared" si="2845"/>
        <v>0</v>
      </c>
      <c r="R204" s="187">
        <f t="shared" si="2845"/>
        <v>0</v>
      </c>
      <c r="S204" s="187">
        <f t="shared" si="2845"/>
        <v>0</v>
      </c>
      <c r="T204" s="187">
        <f t="shared" si="2845"/>
        <v>0</v>
      </c>
      <c r="U204" s="187">
        <f t="shared" si="2845"/>
        <v>0</v>
      </c>
      <c r="V204" s="187">
        <f t="shared" si="2845"/>
        <v>0</v>
      </c>
      <c r="W204" s="187">
        <f t="shared" si="2845"/>
        <v>0</v>
      </c>
      <c r="X204" s="187">
        <f t="shared" si="2845"/>
        <v>0</v>
      </c>
      <c r="Y204" s="187">
        <f t="shared" si="2845"/>
        <v>0</v>
      </c>
      <c r="Z204" s="187">
        <f t="shared" si="2845"/>
        <v>0</v>
      </c>
      <c r="AA204" s="187">
        <f t="shared" si="2845"/>
        <v>0</v>
      </c>
      <c r="AB204" s="187">
        <f t="shared" si="2845"/>
        <v>0</v>
      </c>
      <c r="AC204" s="187">
        <f t="shared" si="2845"/>
        <v>0</v>
      </c>
      <c r="AD204" s="187">
        <f t="shared" si="2845"/>
        <v>0</v>
      </c>
      <c r="AE204" s="187">
        <f t="shared" si="2845"/>
        <v>0</v>
      </c>
      <c r="AF204" s="187">
        <f t="shared" si="2845"/>
        <v>0</v>
      </c>
      <c r="AG204" s="187">
        <f t="shared" si="2845"/>
        <v>0</v>
      </c>
      <c r="AH204" s="187">
        <f t="shared" si="2845"/>
        <v>0</v>
      </c>
      <c r="AI204" s="187">
        <f t="shared" si="2845"/>
        <v>0</v>
      </c>
      <c r="AJ204" s="187">
        <f t="shared" si="2845"/>
        <v>0</v>
      </c>
      <c r="AK204" s="187">
        <f t="shared" si="2845"/>
        <v>0</v>
      </c>
      <c r="AL204" s="187">
        <f t="shared" si="2845"/>
        <v>0</v>
      </c>
      <c r="AM204" s="187">
        <f t="shared" si="2845"/>
        <v>0</v>
      </c>
      <c r="AN204" s="187">
        <f t="shared" si="2845"/>
        <v>0</v>
      </c>
      <c r="AO204" s="187">
        <f t="shared" si="2845"/>
        <v>0</v>
      </c>
      <c r="AP204" s="187">
        <f t="shared" si="2845"/>
        <v>0</v>
      </c>
      <c r="AQ204" s="187">
        <f t="shared" si="2845"/>
        <v>0</v>
      </c>
      <c r="AR204" s="187">
        <f t="shared" si="2845"/>
        <v>0</v>
      </c>
      <c r="AS204" s="187">
        <f t="shared" si="2845"/>
        <v>0</v>
      </c>
      <c r="AT204" s="187">
        <f t="shared" si="2845"/>
        <v>0</v>
      </c>
      <c r="AU204" s="187">
        <f t="shared" si="2845"/>
        <v>0</v>
      </c>
      <c r="AV204" s="187">
        <f t="shared" si="2845"/>
        <v>0</v>
      </c>
      <c r="AW204" s="187">
        <f t="shared" si="2845"/>
        <v>0</v>
      </c>
      <c r="AX204" s="187">
        <f t="shared" si="2845"/>
        <v>0</v>
      </c>
      <c r="AY204" s="187">
        <f t="shared" si="2845"/>
        <v>0</v>
      </c>
      <c r="AZ204" s="187">
        <f t="shared" si="2845"/>
        <v>0</v>
      </c>
      <c r="BA204" s="187">
        <f t="shared" si="2845"/>
        <v>0</v>
      </c>
      <c r="BB204" s="187">
        <f t="shared" si="2845"/>
        <v>0</v>
      </c>
      <c r="BC204" s="187">
        <f t="shared" si="2845"/>
        <v>0</v>
      </c>
      <c r="BD204" s="187">
        <f t="shared" si="2845"/>
        <v>0</v>
      </c>
      <c r="BE204" s="187">
        <f t="shared" si="2845"/>
        <v>0</v>
      </c>
      <c r="BF204" s="187">
        <f t="shared" si="2845"/>
        <v>0</v>
      </c>
      <c r="BG204" s="187">
        <f t="shared" si="2845"/>
        <v>0</v>
      </c>
      <c r="BH204" s="187">
        <f t="shared" si="2845"/>
        <v>0</v>
      </c>
      <c r="BI204" s="187">
        <f t="shared" si="2845"/>
        <v>0</v>
      </c>
      <c r="BJ204" s="187">
        <f t="shared" si="2845"/>
        <v>0</v>
      </c>
      <c r="BK204" s="187">
        <f t="shared" si="2845"/>
        <v>0</v>
      </c>
      <c r="BL204" s="187">
        <f t="shared" si="2845"/>
        <v>0</v>
      </c>
      <c r="BM204" s="187">
        <f t="shared" si="2845"/>
        <v>0</v>
      </c>
      <c r="BN204" s="187">
        <f t="shared" si="2845"/>
        <v>0</v>
      </c>
      <c r="BO204" s="187">
        <f t="shared" si="2845"/>
        <v>0</v>
      </c>
      <c r="BP204" s="187">
        <f t="shared" si="2845"/>
        <v>0</v>
      </c>
      <c r="BQ204" s="187">
        <f t="shared" si="2845"/>
        <v>0</v>
      </c>
      <c r="BR204" s="187">
        <f t="shared" si="2845"/>
        <v>0</v>
      </c>
      <c r="BS204" s="187">
        <f t="shared" si="2845"/>
        <v>0</v>
      </c>
      <c r="BT204" s="187">
        <f t="shared" si="2845"/>
        <v>0</v>
      </c>
      <c r="BU204" s="187">
        <f t="shared" si="2845"/>
        <v>0</v>
      </c>
      <c r="BV204" s="187">
        <f t="shared" si="2845"/>
        <v>0</v>
      </c>
      <c r="BW204" s="187">
        <f t="shared" si="2845"/>
        <v>0</v>
      </c>
      <c r="BX204" s="187">
        <f t="shared" si="2845"/>
        <v>0</v>
      </c>
      <c r="BY204" s="187">
        <f t="shared" si="2845"/>
        <v>0</v>
      </c>
      <c r="BZ204" s="187">
        <f t="shared" si="2845"/>
        <v>0</v>
      </c>
      <c r="CA204" s="187">
        <f t="shared" si="2845"/>
        <v>0</v>
      </c>
      <c r="CB204" s="187">
        <f t="shared" ref="CB204:EM204" si="2846">+CB72*$J72</f>
        <v>0</v>
      </c>
      <c r="CC204" s="187">
        <f t="shared" si="2846"/>
        <v>0</v>
      </c>
      <c r="CD204" s="187">
        <f t="shared" si="2846"/>
        <v>0</v>
      </c>
      <c r="CE204" s="187">
        <f t="shared" si="2846"/>
        <v>0</v>
      </c>
      <c r="CF204" s="187">
        <f t="shared" si="2846"/>
        <v>0</v>
      </c>
      <c r="CG204" s="187">
        <f t="shared" si="2846"/>
        <v>0</v>
      </c>
      <c r="CH204" s="187">
        <f t="shared" si="2846"/>
        <v>0</v>
      </c>
      <c r="CI204" s="187">
        <f t="shared" si="2846"/>
        <v>0</v>
      </c>
      <c r="CJ204" s="187">
        <f t="shared" si="2846"/>
        <v>0</v>
      </c>
      <c r="CK204" s="187">
        <f t="shared" si="2846"/>
        <v>0</v>
      </c>
      <c r="CL204" s="187">
        <f t="shared" si="2846"/>
        <v>0</v>
      </c>
      <c r="CM204" s="187">
        <f t="shared" si="2846"/>
        <v>0</v>
      </c>
      <c r="CN204" s="187">
        <f t="shared" si="2846"/>
        <v>0</v>
      </c>
      <c r="CO204" s="187">
        <f t="shared" si="2846"/>
        <v>0</v>
      </c>
      <c r="CP204" s="187">
        <f t="shared" si="2846"/>
        <v>0</v>
      </c>
      <c r="CQ204" s="187">
        <f t="shared" si="2846"/>
        <v>0</v>
      </c>
      <c r="CR204" s="187">
        <f t="shared" si="2846"/>
        <v>0</v>
      </c>
      <c r="CS204" s="187">
        <f t="shared" si="2846"/>
        <v>0</v>
      </c>
      <c r="CT204" s="187">
        <f t="shared" si="2846"/>
        <v>0</v>
      </c>
      <c r="CU204" s="187">
        <f t="shared" si="2846"/>
        <v>0</v>
      </c>
      <c r="CV204" s="187">
        <f t="shared" si="2846"/>
        <v>0</v>
      </c>
      <c r="CW204" s="187">
        <f t="shared" si="2846"/>
        <v>0</v>
      </c>
      <c r="CX204" s="187">
        <f t="shared" si="2846"/>
        <v>0</v>
      </c>
      <c r="CY204" s="187">
        <f t="shared" si="2846"/>
        <v>0</v>
      </c>
      <c r="CZ204" s="187">
        <f t="shared" si="2846"/>
        <v>0</v>
      </c>
      <c r="DA204" s="187">
        <f t="shared" si="2846"/>
        <v>0</v>
      </c>
      <c r="DB204" s="187">
        <f t="shared" si="2846"/>
        <v>0</v>
      </c>
      <c r="DC204" s="187">
        <f t="shared" si="2846"/>
        <v>0</v>
      </c>
      <c r="DD204" s="187">
        <f t="shared" si="2846"/>
        <v>0</v>
      </c>
      <c r="DE204" s="187">
        <f t="shared" si="2846"/>
        <v>0</v>
      </c>
      <c r="DF204" s="187">
        <f t="shared" si="2846"/>
        <v>0</v>
      </c>
      <c r="DG204" s="187">
        <f t="shared" si="2846"/>
        <v>0</v>
      </c>
      <c r="DH204" s="187">
        <f t="shared" si="2846"/>
        <v>0</v>
      </c>
      <c r="DI204" s="187">
        <f t="shared" si="2846"/>
        <v>0</v>
      </c>
      <c r="DJ204" s="187">
        <f t="shared" si="2846"/>
        <v>2.2018018018018021E-4</v>
      </c>
      <c r="DK204" s="187">
        <f t="shared" si="2846"/>
        <v>2.2018018018018021E-4</v>
      </c>
      <c r="DL204" s="187">
        <f t="shared" si="2846"/>
        <v>4.4036036036036041E-4</v>
      </c>
      <c r="DM204" s="187">
        <f t="shared" si="2846"/>
        <v>6.6054054054054065E-4</v>
      </c>
      <c r="DN204" s="187">
        <f t="shared" si="2846"/>
        <v>8.8072072072072083E-4</v>
      </c>
      <c r="DO204" s="187">
        <f t="shared" si="2846"/>
        <v>1.1009009009009009E-3</v>
      </c>
      <c r="DP204" s="187">
        <f t="shared" si="2846"/>
        <v>1.3210810810810811E-3</v>
      </c>
      <c r="DQ204" s="187">
        <f t="shared" si="2846"/>
        <v>1.5412612612612613E-3</v>
      </c>
      <c r="DR204" s="187">
        <f t="shared" si="2846"/>
        <v>1.5412612612612613E-3</v>
      </c>
      <c r="DS204" s="187">
        <f t="shared" si="2846"/>
        <v>1.7614414414414417E-3</v>
      </c>
      <c r="DT204" s="187">
        <f t="shared" si="2846"/>
        <v>1.981621621621622E-3</v>
      </c>
      <c r="DU204" s="187">
        <f t="shared" si="2846"/>
        <v>2.2018018018018022E-3</v>
      </c>
      <c r="DV204" s="187">
        <f t="shared" si="2846"/>
        <v>2.4219819819819828E-3</v>
      </c>
      <c r="DW204" s="187">
        <f t="shared" si="2846"/>
        <v>2.642162162162163E-3</v>
      </c>
      <c r="DX204" s="187">
        <f t="shared" si="2846"/>
        <v>2.8623423423423432E-3</v>
      </c>
      <c r="DY204" s="187">
        <f t="shared" si="2846"/>
        <v>2.8623423423423432E-3</v>
      </c>
      <c r="DZ204" s="187">
        <f t="shared" si="2846"/>
        <v>3.0825225225225234E-3</v>
      </c>
      <c r="EA204" s="187">
        <f t="shared" si="2846"/>
        <v>3.3027027027027036E-3</v>
      </c>
      <c r="EB204" s="187">
        <f t="shared" si="2846"/>
        <v>3.5228828828828833E-3</v>
      </c>
      <c r="EC204" s="187">
        <f t="shared" si="2846"/>
        <v>3.7430630630630635E-3</v>
      </c>
      <c r="ED204" s="187">
        <f t="shared" si="2846"/>
        <v>3.9632432432432432E-3</v>
      </c>
      <c r="EE204" s="187">
        <f t="shared" si="2846"/>
        <v>4.1834234234234234E-3</v>
      </c>
      <c r="EF204" s="187">
        <f t="shared" si="2846"/>
        <v>4.1834234234234234E-3</v>
      </c>
      <c r="EG204" s="187">
        <f t="shared" si="2846"/>
        <v>4.4036036036036036E-3</v>
      </c>
      <c r="EH204" s="187">
        <f t="shared" si="2846"/>
        <v>4.6237837837837829E-3</v>
      </c>
      <c r="EI204" s="187">
        <f t="shared" si="2846"/>
        <v>4.8439639639639631E-3</v>
      </c>
      <c r="EJ204" s="187">
        <f t="shared" si="2846"/>
        <v>5.0641441441441433E-3</v>
      </c>
      <c r="EK204" s="187">
        <f t="shared" si="2846"/>
        <v>5.2843243243243234E-3</v>
      </c>
      <c r="EL204" s="187">
        <f t="shared" si="2846"/>
        <v>5.5045045045045036E-3</v>
      </c>
      <c r="EM204" s="187">
        <f t="shared" si="2846"/>
        <v>5.5045045045045036E-3</v>
      </c>
      <c r="EN204" s="187">
        <f t="shared" ref="EN204:GY204" si="2847">+EN72*$J72</f>
        <v>5.7246846846846829E-3</v>
      </c>
      <c r="EO204" s="187">
        <f t="shared" si="2847"/>
        <v>5.9448648648648631E-3</v>
      </c>
      <c r="EP204" s="187">
        <f t="shared" si="2847"/>
        <v>6.1650450450450442E-3</v>
      </c>
      <c r="EQ204" s="187">
        <f t="shared" si="2847"/>
        <v>6.3852252252252243E-3</v>
      </c>
      <c r="ER204" s="187">
        <f t="shared" si="2847"/>
        <v>6.6054054054054054E-3</v>
      </c>
      <c r="ES204" s="187">
        <f t="shared" si="2847"/>
        <v>6.8255855855855864E-3</v>
      </c>
      <c r="ET204" s="187">
        <f t="shared" si="2847"/>
        <v>6.8255855855855864E-3</v>
      </c>
      <c r="EU204" s="187">
        <f t="shared" si="2847"/>
        <v>7.0457657657657666E-3</v>
      </c>
      <c r="EV204" s="187">
        <f t="shared" si="2847"/>
        <v>7.2659459459459477E-3</v>
      </c>
      <c r="EW204" s="187">
        <f t="shared" si="2847"/>
        <v>7.4861261261261278E-3</v>
      </c>
      <c r="EX204" s="187">
        <f t="shared" si="2847"/>
        <v>7.7063063063063089E-3</v>
      </c>
      <c r="EY204" s="187">
        <f t="shared" si="2847"/>
        <v>7.9264864864864899E-3</v>
      </c>
      <c r="EZ204" s="187">
        <f t="shared" si="2847"/>
        <v>8.1466666666666701E-3</v>
      </c>
      <c r="FA204" s="187">
        <f t="shared" si="2847"/>
        <v>8.1466666666666701E-3</v>
      </c>
      <c r="FB204" s="187">
        <f t="shared" si="2847"/>
        <v>8.3668468468468503E-3</v>
      </c>
      <c r="FC204" s="187">
        <f t="shared" si="2847"/>
        <v>8.5870270270270322E-3</v>
      </c>
      <c r="FD204" s="187">
        <f t="shared" si="2847"/>
        <v>8.8072072072072124E-3</v>
      </c>
      <c r="FE204" s="187">
        <f t="shared" si="2847"/>
        <v>9.0273873873873926E-3</v>
      </c>
      <c r="FF204" s="187">
        <f t="shared" si="2847"/>
        <v>9.2475675675675727E-3</v>
      </c>
      <c r="FG204" s="187">
        <f t="shared" si="2847"/>
        <v>9.4677477477477547E-3</v>
      </c>
      <c r="FH204" s="187">
        <f t="shared" si="2847"/>
        <v>9.4677477477477547E-3</v>
      </c>
      <c r="FI204" s="187">
        <f t="shared" si="2847"/>
        <v>9.6879279279279348E-3</v>
      </c>
      <c r="FJ204" s="187">
        <f t="shared" si="2847"/>
        <v>9.908108108108115E-3</v>
      </c>
      <c r="FK204" s="187">
        <f t="shared" si="2847"/>
        <v>1.0128288288288297E-2</v>
      </c>
      <c r="FL204" s="187">
        <f t="shared" si="2847"/>
        <v>1.0348468468468477E-2</v>
      </c>
      <c r="FM204" s="187">
        <f t="shared" si="2847"/>
        <v>1.0568648648648657E-2</v>
      </c>
      <c r="FN204" s="187">
        <f t="shared" si="2847"/>
        <v>1.0788828828828837E-2</v>
      </c>
      <c r="FO204" s="187">
        <f t="shared" si="2847"/>
        <v>1.0788828828828837E-2</v>
      </c>
      <c r="FP204" s="187">
        <f t="shared" si="2847"/>
        <v>1.1009009009009019E-2</v>
      </c>
      <c r="FQ204" s="187">
        <f t="shared" si="2847"/>
        <v>1.12291891891892E-2</v>
      </c>
      <c r="FR204" s="187">
        <f t="shared" si="2847"/>
        <v>1.144936936936938E-2</v>
      </c>
      <c r="FS204" s="187">
        <f t="shared" si="2847"/>
        <v>1.1669549549549562E-2</v>
      </c>
      <c r="FT204" s="187">
        <f t="shared" si="2847"/>
        <v>1.1889729729729742E-2</v>
      </c>
      <c r="FU204" s="187">
        <f t="shared" si="2847"/>
        <v>1.2109909909909922E-2</v>
      </c>
      <c r="FV204" s="187">
        <f t="shared" si="2847"/>
        <v>1.2109909909909922E-2</v>
      </c>
      <c r="FW204" s="187">
        <f t="shared" si="2847"/>
        <v>1.2330090090090102E-2</v>
      </c>
      <c r="FX204" s="187">
        <f t="shared" si="2847"/>
        <v>1.2550270270270282E-2</v>
      </c>
      <c r="FY204" s="187">
        <f t="shared" si="2847"/>
        <v>1.2770450450450463E-2</v>
      </c>
      <c r="FZ204" s="187">
        <f t="shared" si="2847"/>
        <v>1.2990630630630643E-2</v>
      </c>
      <c r="GA204" s="187">
        <f t="shared" si="2847"/>
        <v>1.3210810810810825E-2</v>
      </c>
      <c r="GB204" s="187">
        <f t="shared" si="2847"/>
        <v>1.3430990990991005E-2</v>
      </c>
      <c r="GC204" s="187">
        <f t="shared" si="2847"/>
        <v>1.3430990990991005E-2</v>
      </c>
      <c r="GD204" s="187">
        <f t="shared" si="2847"/>
        <v>1.3651171171171185E-2</v>
      </c>
      <c r="GE204" s="187">
        <f t="shared" si="2847"/>
        <v>1.3871351351351367E-2</v>
      </c>
      <c r="GF204" s="187">
        <f t="shared" si="2847"/>
        <v>1.4091531531531547E-2</v>
      </c>
      <c r="GG204" s="187">
        <f t="shared" si="2847"/>
        <v>1.4311711711711727E-2</v>
      </c>
      <c r="GH204" s="187">
        <f t="shared" si="2847"/>
        <v>1.4531891891891907E-2</v>
      </c>
      <c r="GI204" s="187">
        <f t="shared" si="2847"/>
        <v>1.4752072072072089E-2</v>
      </c>
      <c r="GJ204" s="187">
        <f t="shared" si="2847"/>
        <v>1.4752072072072089E-2</v>
      </c>
      <c r="GK204" s="187">
        <f t="shared" si="2847"/>
        <v>1.497225225225227E-2</v>
      </c>
      <c r="GL204" s="187">
        <f t="shared" si="2847"/>
        <v>1.519243243243245E-2</v>
      </c>
      <c r="GM204" s="187">
        <f t="shared" si="2847"/>
        <v>1.5412612612612632E-2</v>
      </c>
      <c r="GN204" s="187">
        <f t="shared" si="2847"/>
        <v>1.563279279279281E-2</v>
      </c>
      <c r="GO204" s="187">
        <f t="shared" si="2847"/>
        <v>1.5852972972972994E-2</v>
      </c>
      <c r="GP204" s="187">
        <f t="shared" si="2847"/>
        <v>1.6073153153153174E-2</v>
      </c>
      <c r="GQ204" s="187">
        <f t="shared" si="2847"/>
        <v>1.6073153153153174E-2</v>
      </c>
      <c r="GR204" s="187">
        <f t="shared" si="2847"/>
        <v>1.6293333333333354E-2</v>
      </c>
      <c r="GS204" s="187">
        <f t="shared" si="2847"/>
        <v>1.6513513513513534E-2</v>
      </c>
      <c r="GT204" s="187">
        <f t="shared" si="2847"/>
        <v>1.6733693693693714E-2</v>
      </c>
      <c r="GU204" s="187">
        <f t="shared" si="2847"/>
        <v>1.6953873873873895E-2</v>
      </c>
      <c r="GV204" s="187">
        <f t="shared" si="2847"/>
        <v>1.7174054054054075E-2</v>
      </c>
      <c r="GW204" s="187">
        <f t="shared" si="2847"/>
        <v>1.7394234234234258E-2</v>
      </c>
      <c r="GX204" s="187">
        <f t="shared" si="2847"/>
        <v>1.7394234234234258E-2</v>
      </c>
      <c r="GY204" s="187">
        <f t="shared" si="2847"/>
        <v>1.7614414414414439E-2</v>
      </c>
      <c r="GZ204" s="187">
        <f t="shared" ref="GZ204:JK204" si="2848">+GZ72*$J72</f>
        <v>1.7834594594594619E-2</v>
      </c>
      <c r="HA204" s="187">
        <f t="shared" si="2848"/>
        <v>1.8054774774774799E-2</v>
      </c>
      <c r="HB204" s="187">
        <f t="shared" si="2848"/>
        <v>1.8274954954954979E-2</v>
      </c>
      <c r="HC204" s="187">
        <f t="shared" si="2848"/>
        <v>1.8495135135135159E-2</v>
      </c>
      <c r="HD204" s="187">
        <f t="shared" si="2848"/>
        <v>1.871531531531534E-2</v>
      </c>
      <c r="HE204" s="187">
        <f t="shared" si="2848"/>
        <v>1.871531531531534E-2</v>
      </c>
      <c r="HF204" s="187">
        <f t="shared" si="2848"/>
        <v>1.8935495495495523E-2</v>
      </c>
      <c r="HG204" s="187">
        <f t="shared" si="2848"/>
        <v>1.9155675675675703E-2</v>
      </c>
      <c r="HH204" s="187">
        <f t="shared" si="2848"/>
        <v>1.9375855855855884E-2</v>
      </c>
      <c r="HI204" s="187">
        <f t="shared" si="2848"/>
        <v>1.9596036036036064E-2</v>
      </c>
      <c r="HJ204" s="187">
        <f t="shared" si="2848"/>
        <v>1.9816216216216244E-2</v>
      </c>
      <c r="HK204" s="187">
        <f t="shared" si="2848"/>
        <v>2.0036396396396424E-2</v>
      </c>
      <c r="HL204" s="187">
        <f t="shared" si="2848"/>
        <v>2.0036396396396424E-2</v>
      </c>
      <c r="HM204" s="187">
        <f t="shared" si="2848"/>
        <v>2.0256576576576604E-2</v>
      </c>
      <c r="HN204" s="187">
        <f t="shared" si="2848"/>
        <v>2.0476756756756788E-2</v>
      </c>
      <c r="HO204" s="187">
        <f t="shared" si="2848"/>
        <v>2.0696936936936968E-2</v>
      </c>
      <c r="HP204" s="187">
        <f t="shared" si="2848"/>
        <v>2.0917117117117148E-2</v>
      </c>
      <c r="HQ204" s="187">
        <f t="shared" si="2848"/>
        <v>2.1137297297297328E-2</v>
      </c>
      <c r="HR204" s="187">
        <f t="shared" si="2848"/>
        <v>2.1357477477477509E-2</v>
      </c>
      <c r="HS204" s="187">
        <f t="shared" si="2848"/>
        <v>2.1357477477477509E-2</v>
      </c>
      <c r="HT204" s="187">
        <f t="shared" si="2848"/>
        <v>2.1577657657657689E-2</v>
      </c>
      <c r="HU204" s="187">
        <f t="shared" si="2848"/>
        <v>2.1797837837837869E-2</v>
      </c>
      <c r="HV204" s="187">
        <f t="shared" si="2848"/>
        <v>2.2018018018018053E-2</v>
      </c>
      <c r="HW204" s="187">
        <f t="shared" si="2848"/>
        <v>2.2238198198198233E-2</v>
      </c>
      <c r="HX204" s="187">
        <f t="shared" si="2848"/>
        <v>2.2458378378378413E-2</v>
      </c>
      <c r="HY204" s="187">
        <f t="shared" si="2848"/>
        <v>2.2678558558558593E-2</v>
      </c>
      <c r="HZ204" s="187">
        <f t="shared" si="2848"/>
        <v>2.2678558558558593E-2</v>
      </c>
      <c r="IA204" s="187">
        <f t="shared" si="2848"/>
        <v>2.2898738738738773E-2</v>
      </c>
      <c r="IB204" s="187">
        <f t="shared" si="2848"/>
        <v>2.3118918918918954E-2</v>
      </c>
      <c r="IC204" s="187">
        <f t="shared" si="2848"/>
        <v>2.3339099099099134E-2</v>
      </c>
      <c r="ID204" s="187">
        <f t="shared" si="2848"/>
        <v>2.3559279279279317E-2</v>
      </c>
      <c r="IE204" s="187">
        <f t="shared" si="2848"/>
        <v>2.3779459459459498E-2</v>
      </c>
      <c r="IF204" s="187">
        <f t="shared" si="2848"/>
        <v>2.3999639639639678E-2</v>
      </c>
      <c r="IG204" s="187">
        <f t="shared" si="2848"/>
        <v>2.3999639639639678E-2</v>
      </c>
      <c r="IH204" s="187">
        <f t="shared" si="2848"/>
        <v>2.4219819819819858E-2</v>
      </c>
      <c r="II204" s="187">
        <f t="shared" si="2848"/>
        <v>2.4440000000000035E-2</v>
      </c>
      <c r="IJ204" s="187">
        <f t="shared" si="2848"/>
        <v>2.4660180180180215E-2</v>
      </c>
      <c r="IK204" s="187">
        <f t="shared" si="2848"/>
        <v>2.4880360360360392E-2</v>
      </c>
      <c r="IL204" s="187">
        <f t="shared" si="2848"/>
        <v>2.5100540540540568E-2</v>
      </c>
      <c r="IM204" s="187">
        <f t="shared" si="2848"/>
        <v>2.5320720720720748E-2</v>
      </c>
      <c r="IN204" s="187">
        <f t="shared" si="2848"/>
        <v>2.5320720720720748E-2</v>
      </c>
      <c r="IO204" s="187">
        <f t="shared" si="2848"/>
        <v>2.5540900900900925E-2</v>
      </c>
      <c r="IP204" s="187">
        <f t="shared" si="2848"/>
        <v>2.5761081081081105E-2</v>
      </c>
      <c r="IQ204" s="187">
        <f t="shared" si="2848"/>
        <v>2.5981261261261282E-2</v>
      </c>
      <c r="IR204" s="187">
        <f t="shared" si="2848"/>
        <v>2.6201441441441459E-2</v>
      </c>
      <c r="IS204" s="187">
        <f t="shared" si="2848"/>
        <v>2.6421621621621639E-2</v>
      </c>
      <c r="IT204" s="187">
        <f t="shared" si="2848"/>
        <v>2.6641801801801816E-2</v>
      </c>
      <c r="IU204" s="187">
        <f t="shared" si="2848"/>
        <v>2.6641801801801816E-2</v>
      </c>
      <c r="IV204" s="187">
        <f t="shared" si="2848"/>
        <v>2.6861981981981992E-2</v>
      </c>
      <c r="IW204" s="187">
        <f t="shared" si="2848"/>
        <v>2.7082162162162172E-2</v>
      </c>
      <c r="IX204" s="187">
        <f t="shared" si="2848"/>
        <v>2.7302342342342349E-2</v>
      </c>
      <c r="IY204" s="187">
        <f t="shared" si="2848"/>
        <v>2.7522522522522526E-2</v>
      </c>
      <c r="IZ204" s="187">
        <f t="shared" si="2848"/>
        <v>2.7742702702702706E-2</v>
      </c>
      <c r="JA204" s="187">
        <f t="shared" si="2848"/>
        <v>2.7962882882882883E-2</v>
      </c>
      <c r="JB204" s="187">
        <f t="shared" si="2848"/>
        <v>2.7962882882882883E-2</v>
      </c>
      <c r="JC204" s="187">
        <f t="shared" si="2848"/>
        <v>2.8183063063063063E-2</v>
      </c>
      <c r="JD204" s="187">
        <f t="shared" si="2848"/>
        <v>2.840324324324324E-2</v>
      </c>
      <c r="JE204" s="187">
        <f t="shared" si="2848"/>
        <v>2.8623423423423416E-2</v>
      </c>
      <c r="JF204" s="187">
        <f t="shared" si="2848"/>
        <v>2.8843603603603597E-2</v>
      </c>
      <c r="JG204" s="187">
        <f t="shared" si="2848"/>
        <v>2.9063783783783773E-2</v>
      </c>
      <c r="JH204" s="187">
        <f t="shared" si="2848"/>
        <v>2.928396396396395E-2</v>
      </c>
      <c r="JI204" s="187">
        <f t="shared" si="2848"/>
        <v>2.928396396396395E-2</v>
      </c>
      <c r="JJ204" s="187">
        <f t="shared" si="2848"/>
        <v>2.950414414414413E-2</v>
      </c>
      <c r="JK204" s="187">
        <f t="shared" si="2848"/>
        <v>2.9724324324324307E-2</v>
      </c>
      <c r="JL204" s="187">
        <f t="shared" ref="JL204:LW204" si="2849">+JL72*$J72</f>
        <v>2.9944504504504484E-2</v>
      </c>
      <c r="JM204" s="187">
        <f t="shared" si="2849"/>
        <v>3.0164684684684664E-2</v>
      </c>
      <c r="JN204" s="187">
        <f t="shared" si="2849"/>
        <v>3.038486486486484E-2</v>
      </c>
      <c r="JO204" s="187">
        <f t="shared" si="2849"/>
        <v>3.0605045045045017E-2</v>
      </c>
      <c r="JP204" s="187">
        <f t="shared" si="2849"/>
        <v>3.0605045045045017E-2</v>
      </c>
      <c r="JQ204" s="187">
        <f t="shared" si="2849"/>
        <v>3.0825225225225197E-2</v>
      </c>
      <c r="JR204" s="187">
        <f t="shared" si="2849"/>
        <v>3.1045405405405374E-2</v>
      </c>
      <c r="JS204" s="187">
        <f t="shared" si="2849"/>
        <v>3.1265585585585551E-2</v>
      </c>
      <c r="JT204" s="187">
        <f t="shared" si="2849"/>
        <v>3.1485765765765727E-2</v>
      </c>
      <c r="JU204" s="187">
        <f t="shared" si="2849"/>
        <v>3.1705945945945911E-2</v>
      </c>
      <c r="JV204" s="187">
        <f t="shared" si="2849"/>
        <v>3.1926126126126088E-2</v>
      </c>
      <c r="JW204" s="187">
        <f t="shared" si="2849"/>
        <v>3.1926126126126088E-2</v>
      </c>
      <c r="JX204" s="187">
        <f t="shared" si="2849"/>
        <v>3.2146306306306265E-2</v>
      </c>
      <c r="JY204" s="187">
        <f t="shared" si="2849"/>
        <v>3.2366486486486441E-2</v>
      </c>
      <c r="JZ204" s="187">
        <f t="shared" si="2849"/>
        <v>3.2586666666666618E-2</v>
      </c>
      <c r="KA204" s="187">
        <f t="shared" si="2849"/>
        <v>3.2806846846846802E-2</v>
      </c>
      <c r="KB204" s="187">
        <f t="shared" si="2849"/>
        <v>3.3027027027026978E-2</v>
      </c>
      <c r="KC204" s="187">
        <f t="shared" si="2849"/>
        <v>3.3247207207207155E-2</v>
      </c>
      <c r="KD204" s="187">
        <f t="shared" si="2849"/>
        <v>3.3247207207207155E-2</v>
      </c>
      <c r="KE204" s="187">
        <f t="shared" si="2849"/>
        <v>3.3467387387387332E-2</v>
      </c>
      <c r="KF204" s="187">
        <f t="shared" si="2849"/>
        <v>3.3687567567567508E-2</v>
      </c>
      <c r="KG204" s="187">
        <f t="shared" si="2849"/>
        <v>3.3907747747747685E-2</v>
      </c>
      <c r="KH204" s="187">
        <f t="shared" si="2849"/>
        <v>3.4127927927927869E-2</v>
      </c>
      <c r="KI204" s="187">
        <f t="shared" si="2849"/>
        <v>3.4348108108108046E-2</v>
      </c>
      <c r="KJ204" s="187">
        <f t="shared" si="2849"/>
        <v>3.4568288288288222E-2</v>
      </c>
      <c r="KK204" s="187">
        <f t="shared" si="2849"/>
        <v>3.4568288288288222E-2</v>
      </c>
      <c r="KL204" s="187">
        <f t="shared" si="2849"/>
        <v>3.4788468468468399E-2</v>
      </c>
      <c r="KM204" s="187">
        <f t="shared" si="2849"/>
        <v>3.5008648648648576E-2</v>
      </c>
      <c r="KN204" s="187">
        <f t="shared" si="2849"/>
        <v>3.5228828828828759E-2</v>
      </c>
      <c r="KO204" s="187">
        <f t="shared" si="2849"/>
        <v>3.5449009009008936E-2</v>
      </c>
      <c r="KP204" s="187">
        <f t="shared" si="2849"/>
        <v>3.5669189189189113E-2</v>
      </c>
      <c r="KQ204" s="187">
        <f t="shared" si="2849"/>
        <v>3.5889369369369289E-2</v>
      </c>
      <c r="KR204" s="187">
        <f t="shared" si="2849"/>
        <v>3.5889369369369289E-2</v>
      </c>
      <c r="KS204" s="187">
        <f t="shared" si="2849"/>
        <v>3.6109549549549466E-2</v>
      </c>
      <c r="KT204" s="187">
        <f t="shared" si="2849"/>
        <v>3.6329729729729643E-2</v>
      </c>
      <c r="KU204" s="187">
        <f t="shared" si="2849"/>
        <v>3.6549909909909827E-2</v>
      </c>
      <c r="KV204" s="187">
        <f t="shared" si="2849"/>
        <v>3.6770090090090003E-2</v>
      </c>
      <c r="KW204" s="187">
        <f t="shared" si="2849"/>
        <v>3.699027027027018E-2</v>
      </c>
      <c r="KX204" s="187">
        <f t="shared" si="2849"/>
        <v>3.7210450450450357E-2</v>
      </c>
      <c r="KY204" s="187">
        <f t="shared" si="2849"/>
        <v>3.7210450450450357E-2</v>
      </c>
      <c r="KZ204" s="187">
        <f t="shared" si="2849"/>
        <v>3.7430630630630533E-2</v>
      </c>
      <c r="LA204" s="187">
        <f t="shared" si="2849"/>
        <v>3.7650810810810717E-2</v>
      </c>
      <c r="LB204" s="187">
        <f t="shared" si="2849"/>
        <v>3.7870990990990894E-2</v>
      </c>
      <c r="LC204" s="187">
        <f t="shared" si="2849"/>
        <v>3.809117117117107E-2</v>
      </c>
      <c r="LD204" s="187">
        <f t="shared" si="2849"/>
        <v>3.8311351351351247E-2</v>
      </c>
      <c r="LE204" s="187">
        <f t="shared" si="2849"/>
        <v>3.8531531531531424E-2</v>
      </c>
      <c r="LF204" s="187">
        <f t="shared" si="2849"/>
        <v>3.8531531531531424E-2</v>
      </c>
      <c r="LG204" s="187">
        <f t="shared" si="2849"/>
        <v>3.8751711711711601E-2</v>
      </c>
      <c r="LH204" s="187">
        <f t="shared" si="2849"/>
        <v>3.8971891891891784E-2</v>
      </c>
      <c r="LI204" s="187">
        <f t="shared" si="2849"/>
        <v>3.9192072072071961E-2</v>
      </c>
      <c r="LJ204" s="187">
        <f t="shared" si="2849"/>
        <v>3.9412252252252138E-2</v>
      </c>
      <c r="LK204" s="187">
        <f t="shared" si="2849"/>
        <v>3.9632432432432314E-2</v>
      </c>
      <c r="LL204" s="187">
        <f t="shared" si="2849"/>
        <v>3.9852612612612491E-2</v>
      </c>
      <c r="LM204" s="187">
        <f t="shared" si="2849"/>
        <v>3.9852612612612491E-2</v>
      </c>
      <c r="LN204" s="187">
        <f t="shared" si="2849"/>
        <v>4.0072792792792675E-2</v>
      </c>
      <c r="LO204" s="187">
        <f t="shared" si="2849"/>
        <v>4.0292972972972851E-2</v>
      </c>
      <c r="LP204" s="187">
        <f t="shared" si="2849"/>
        <v>4.0513153153153028E-2</v>
      </c>
      <c r="LQ204" s="187">
        <f t="shared" si="2849"/>
        <v>4.0733333333333205E-2</v>
      </c>
      <c r="LR204" s="187">
        <f t="shared" si="2849"/>
        <v>4.0953513513513382E-2</v>
      </c>
      <c r="LS204" s="187">
        <f t="shared" si="2849"/>
        <v>4.1173693693693558E-2</v>
      </c>
      <c r="LT204" s="187">
        <f t="shared" si="2849"/>
        <v>4.1173693693693558E-2</v>
      </c>
      <c r="LU204" s="187">
        <f t="shared" si="2849"/>
        <v>4.1393873873873742E-2</v>
      </c>
      <c r="LV204" s="187">
        <f t="shared" si="2849"/>
        <v>4.1614054054053919E-2</v>
      </c>
      <c r="LW204" s="187">
        <f t="shared" si="2849"/>
        <v>4.1834234234234095E-2</v>
      </c>
      <c r="LX204" s="187">
        <f t="shared" ref="LX204:OI204" si="2850">+LX72*$J72</f>
        <v>4.2054414414414272E-2</v>
      </c>
      <c r="LY204" s="187">
        <f t="shared" si="2850"/>
        <v>4.2274594594594449E-2</v>
      </c>
      <c r="LZ204" s="187">
        <f t="shared" si="2850"/>
        <v>4.2494774774774625E-2</v>
      </c>
      <c r="MA204" s="187">
        <f t="shared" si="2850"/>
        <v>4.2494774774774625E-2</v>
      </c>
      <c r="MB204" s="187">
        <f t="shared" si="2850"/>
        <v>4.2714954954954809E-2</v>
      </c>
      <c r="MC204" s="187">
        <f t="shared" si="2850"/>
        <v>4.2935135135134986E-2</v>
      </c>
      <c r="MD204" s="187">
        <f t="shared" si="2850"/>
        <v>4.3155315315315163E-2</v>
      </c>
      <c r="ME204" s="187">
        <f t="shared" si="2850"/>
        <v>4.3375495495495339E-2</v>
      </c>
      <c r="MF204" s="187">
        <f t="shared" si="2850"/>
        <v>4.3595675675675516E-2</v>
      </c>
      <c r="MG204" s="187">
        <f t="shared" si="2850"/>
        <v>4.38158558558557E-2</v>
      </c>
      <c r="MH204" s="187">
        <f t="shared" si="2850"/>
        <v>4.38158558558557E-2</v>
      </c>
      <c r="MI204" s="187">
        <f t="shared" si="2850"/>
        <v>4.4036036036035876E-2</v>
      </c>
      <c r="MJ204" s="187">
        <f t="shared" si="2850"/>
        <v>4.4256216216216053E-2</v>
      </c>
      <c r="MK204" s="187">
        <f t="shared" si="2850"/>
        <v>4.447639639639623E-2</v>
      </c>
      <c r="ML204" s="187">
        <f t="shared" si="2850"/>
        <v>4.4696576576576406E-2</v>
      </c>
      <c r="MM204" s="187">
        <f t="shared" si="2850"/>
        <v>4.4916756756756583E-2</v>
      </c>
      <c r="MN204" s="187">
        <f t="shared" si="2850"/>
        <v>4.5136936936936767E-2</v>
      </c>
      <c r="MO204" s="187">
        <f t="shared" si="2850"/>
        <v>4.5136936936936767E-2</v>
      </c>
      <c r="MP204" s="187">
        <f t="shared" si="2850"/>
        <v>4.5357117117116943E-2</v>
      </c>
      <c r="MQ204" s="187">
        <f t="shared" si="2850"/>
        <v>4.557729729729712E-2</v>
      </c>
      <c r="MR204" s="187">
        <f t="shared" si="2850"/>
        <v>4.5797477477477297E-2</v>
      </c>
      <c r="MS204" s="187">
        <f t="shared" si="2850"/>
        <v>4.6017657657657474E-2</v>
      </c>
      <c r="MT204" s="187">
        <f t="shared" si="2850"/>
        <v>4.6237837837837657E-2</v>
      </c>
      <c r="MU204" s="187">
        <f t="shared" si="2850"/>
        <v>4.6458018018017834E-2</v>
      </c>
      <c r="MV204" s="187">
        <f t="shared" si="2850"/>
        <v>4.6458018018017834E-2</v>
      </c>
      <c r="MW204" s="187">
        <f t="shared" si="2850"/>
        <v>4.6678198198198011E-2</v>
      </c>
      <c r="MX204" s="187">
        <f t="shared" si="2850"/>
        <v>4.6898378378378187E-2</v>
      </c>
      <c r="MY204" s="187">
        <f t="shared" si="2850"/>
        <v>4.7118558558558364E-2</v>
      </c>
      <c r="MZ204" s="187">
        <f t="shared" si="2850"/>
        <v>4.7338738738738541E-2</v>
      </c>
      <c r="NA204" s="187">
        <f t="shared" si="2850"/>
        <v>4.7558918918918724E-2</v>
      </c>
      <c r="NB204" s="187">
        <f t="shared" si="2850"/>
        <v>4.7779099099098901E-2</v>
      </c>
      <c r="NC204" s="187">
        <f t="shared" si="2850"/>
        <v>4.7779099099098901E-2</v>
      </c>
      <c r="ND204" s="187">
        <f t="shared" si="2850"/>
        <v>4.7999279279279078E-2</v>
      </c>
      <c r="NE204" s="187">
        <f t="shared" si="2850"/>
        <v>4.8219459459459255E-2</v>
      </c>
      <c r="NF204" s="187">
        <f t="shared" si="2850"/>
        <v>4.8439639639639431E-2</v>
      </c>
      <c r="NG204" s="187">
        <f t="shared" si="2850"/>
        <v>4.8659819819819615E-2</v>
      </c>
      <c r="NH204" s="187">
        <f t="shared" si="2850"/>
        <v>4.8879999999999792E-2</v>
      </c>
      <c r="NI204" s="187">
        <f t="shared" si="2850"/>
        <v>4.8879999999999792E-2</v>
      </c>
      <c r="NJ204" s="187">
        <f t="shared" si="2850"/>
        <v>4.8879999999999792E-2</v>
      </c>
      <c r="NK204" s="187">
        <f t="shared" si="2850"/>
        <v>4.8879999999999792E-2</v>
      </c>
      <c r="NL204" s="187">
        <f t="shared" si="2850"/>
        <v>4.8879999999999792E-2</v>
      </c>
      <c r="NM204" s="187">
        <f t="shared" si="2850"/>
        <v>4.8879999999999792E-2</v>
      </c>
      <c r="NN204" s="187">
        <f t="shared" si="2850"/>
        <v>4.8879999999999792E-2</v>
      </c>
      <c r="NO204" s="187">
        <f t="shared" si="2850"/>
        <v>4.8879999999999792E-2</v>
      </c>
      <c r="NP204" s="187">
        <f t="shared" si="2850"/>
        <v>4.8879999999999792E-2</v>
      </c>
      <c r="NQ204" s="187">
        <f t="shared" si="2850"/>
        <v>4.8879999999999792E-2</v>
      </c>
      <c r="NR204" s="187">
        <f t="shared" si="2850"/>
        <v>4.8879999999999792E-2</v>
      </c>
      <c r="NS204" s="187">
        <f t="shared" si="2850"/>
        <v>4.8879999999999792E-2</v>
      </c>
      <c r="NT204" s="187">
        <f t="shared" si="2850"/>
        <v>4.8879999999999792E-2</v>
      </c>
      <c r="NU204" s="187">
        <f t="shared" si="2850"/>
        <v>4.8879999999999792E-2</v>
      </c>
      <c r="NV204" s="187">
        <f t="shared" si="2850"/>
        <v>4.8879999999999792E-2</v>
      </c>
      <c r="NW204" s="187">
        <f t="shared" si="2850"/>
        <v>4.8879999999999792E-2</v>
      </c>
      <c r="NX204" s="187">
        <f t="shared" si="2850"/>
        <v>4.8879999999999792E-2</v>
      </c>
      <c r="NY204" s="187">
        <f t="shared" si="2850"/>
        <v>4.8879999999999792E-2</v>
      </c>
      <c r="NZ204" s="187">
        <f t="shared" si="2850"/>
        <v>4.8879999999999792E-2</v>
      </c>
      <c r="OA204" s="187">
        <f t="shared" si="2850"/>
        <v>4.8879999999999792E-2</v>
      </c>
      <c r="OB204" s="187">
        <f t="shared" si="2850"/>
        <v>4.8879999999999792E-2</v>
      </c>
      <c r="OC204" s="187">
        <f t="shared" si="2850"/>
        <v>4.8879999999999792E-2</v>
      </c>
      <c r="OD204" s="187">
        <f t="shared" si="2850"/>
        <v>4.8879999999999792E-2</v>
      </c>
      <c r="OE204" s="187">
        <f t="shared" si="2850"/>
        <v>4.8879999999999792E-2</v>
      </c>
      <c r="OF204" s="187">
        <f t="shared" si="2850"/>
        <v>4.8879999999999792E-2</v>
      </c>
      <c r="OG204" s="187">
        <f t="shared" si="2850"/>
        <v>4.8879999999999792E-2</v>
      </c>
      <c r="OH204" s="187">
        <f t="shared" si="2850"/>
        <v>4.8879999999999792E-2</v>
      </c>
      <c r="OI204" s="187">
        <f t="shared" si="2850"/>
        <v>4.8879999999999792E-2</v>
      </c>
      <c r="OJ204" s="187">
        <f t="shared" ref="OJ204:QU204" si="2851">+OJ72*$J72</f>
        <v>4.8879999999999792E-2</v>
      </c>
      <c r="OK204" s="187">
        <f t="shared" si="2851"/>
        <v>4.8879999999999792E-2</v>
      </c>
      <c r="OL204" s="187">
        <f t="shared" si="2851"/>
        <v>4.8879999999999792E-2</v>
      </c>
      <c r="OM204" s="187">
        <f t="shared" si="2851"/>
        <v>4.8879999999999792E-2</v>
      </c>
      <c r="ON204" s="187">
        <f t="shared" si="2851"/>
        <v>4.8879999999999792E-2</v>
      </c>
      <c r="OO204" s="187">
        <f t="shared" si="2851"/>
        <v>4.8879999999999792E-2</v>
      </c>
      <c r="OP204" s="187">
        <f t="shared" si="2851"/>
        <v>4.8879999999999792E-2</v>
      </c>
      <c r="OQ204" s="187">
        <f t="shared" si="2851"/>
        <v>4.8879999999999792E-2</v>
      </c>
      <c r="OR204" s="187">
        <f t="shared" si="2851"/>
        <v>4.8879999999999792E-2</v>
      </c>
      <c r="OS204" s="187">
        <f t="shared" si="2851"/>
        <v>4.8879999999999792E-2</v>
      </c>
      <c r="OT204" s="187">
        <f t="shared" si="2851"/>
        <v>4.8879999999999792E-2</v>
      </c>
      <c r="OU204" s="187">
        <f t="shared" si="2851"/>
        <v>4.8879999999999792E-2</v>
      </c>
      <c r="OV204" s="187">
        <f t="shared" si="2851"/>
        <v>4.8879999999999792E-2</v>
      </c>
      <c r="OW204" s="187">
        <f t="shared" si="2851"/>
        <v>4.8879999999999792E-2</v>
      </c>
      <c r="OX204" s="187">
        <f t="shared" si="2851"/>
        <v>4.8879999999999792E-2</v>
      </c>
      <c r="OY204" s="187">
        <f t="shared" si="2851"/>
        <v>4.8879999999999792E-2</v>
      </c>
      <c r="OZ204" s="187">
        <f t="shared" si="2851"/>
        <v>4.8879999999999792E-2</v>
      </c>
      <c r="PA204" s="187">
        <f t="shared" si="2851"/>
        <v>4.8879999999999792E-2</v>
      </c>
      <c r="PB204" s="187">
        <f t="shared" si="2851"/>
        <v>4.8879999999999792E-2</v>
      </c>
      <c r="PC204" s="187">
        <f t="shared" si="2851"/>
        <v>4.8879999999999792E-2</v>
      </c>
      <c r="PD204" s="187">
        <f t="shared" si="2851"/>
        <v>4.8879999999999792E-2</v>
      </c>
      <c r="PE204" s="187">
        <f t="shared" si="2851"/>
        <v>4.8879999999999792E-2</v>
      </c>
      <c r="PF204" s="187">
        <f t="shared" si="2851"/>
        <v>4.8879999999999792E-2</v>
      </c>
      <c r="PG204" s="187">
        <f t="shared" si="2851"/>
        <v>4.8879999999999792E-2</v>
      </c>
      <c r="PH204" s="187">
        <f t="shared" si="2851"/>
        <v>4.8879999999999792E-2</v>
      </c>
      <c r="PI204" s="187">
        <f t="shared" si="2851"/>
        <v>4.8879999999999792E-2</v>
      </c>
      <c r="PJ204" s="187">
        <f t="shared" si="2851"/>
        <v>4.8879999999999792E-2</v>
      </c>
      <c r="PK204" s="187">
        <f t="shared" si="2851"/>
        <v>4.8879999999999792E-2</v>
      </c>
      <c r="PL204" s="187">
        <f t="shared" si="2851"/>
        <v>4.8879999999999792E-2</v>
      </c>
      <c r="PM204" s="187">
        <f t="shared" si="2851"/>
        <v>4.8879999999999792E-2</v>
      </c>
      <c r="PN204" s="187">
        <f t="shared" si="2851"/>
        <v>4.8879999999999792E-2</v>
      </c>
      <c r="PO204" s="187">
        <f t="shared" si="2851"/>
        <v>4.8879999999999792E-2</v>
      </c>
      <c r="PP204" s="187">
        <f t="shared" si="2851"/>
        <v>4.8879999999999792E-2</v>
      </c>
      <c r="PQ204" s="187">
        <f t="shared" si="2851"/>
        <v>4.8879999999999792E-2</v>
      </c>
      <c r="PR204" s="187">
        <f t="shared" si="2851"/>
        <v>4.8879999999999792E-2</v>
      </c>
      <c r="PS204" s="187">
        <f t="shared" si="2851"/>
        <v>4.8879999999999792E-2</v>
      </c>
      <c r="PT204" s="187">
        <f t="shared" si="2851"/>
        <v>4.8879999999999792E-2</v>
      </c>
      <c r="PU204" s="187">
        <f t="shared" si="2851"/>
        <v>4.8879999999999792E-2</v>
      </c>
      <c r="PV204" s="187">
        <f t="shared" si="2851"/>
        <v>4.8879999999999792E-2</v>
      </c>
      <c r="PW204" s="187">
        <f t="shared" si="2851"/>
        <v>4.8879999999999792E-2</v>
      </c>
      <c r="PX204" s="187">
        <f t="shared" si="2851"/>
        <v>4.8879999999999792E-2</v>
      </c>
      <c r="PY204" s="187">
        <f t="shared" si="2851"/>
        <v>4.8879999999999792E-2</v>
      </c>
      <c r="PZ204" s="187">
        <f t="shared" si="2851"/>
        <v>4.8879999999999792E-2</v>
      </c>
      <c r="QA204" s="187">
        <f t="shared" si="2851"/>
        <v>4.8879999999999792E-2</v>
      </c>
      <c r="QB204" s="187">
        <f t="shared" si="2851"/>
        <v>4.8879999999999792E-2</v>
      </c>
      <c r="QC204" s="187">
        <f t="shared" si="2851"/>
        <v>4.8879999999999792E-2</v>
      </c>
      <c r="QD204" s="187">
        <f t="shared" si="2851"/>
        <v>4.8879999999999792E-2</v>
      </c>
      <c r="QE204" s="187">
        <f t="shared" si="2851"/>
        <v>4.8879999999999792E-2</v>
      </c>
      <c r="QF204" s="187">
        <f t="shared" si="2851"/>
        <v>4.8879999999999792E-2</v>
      </c>
      <c r="QG204" s="187">
        <f t="shared" si="2851"/>
        <v>4.8879999999999792E-2</v>
      </c>
      <c r="QH204" s="187">
        <f t="shared" si="2851"/>
        <v>4.8879999999999792E-2</v>
      </c>
      <c r="QI204" s="187">
        <f t="shared" si="2851"/>
        <v>4.8879999999999792E-2</v>
      </c>
      <c r="QJ204" s="187">
        <f t="shared" si="2851"/>
        <v>4.8879999999999792E-2</v>
      </c>
      <c r="QK204" s="187">
        <f t="shared" si="2851"/>
        <v>4.8879999999999792E-2</v>
      </c>
      <c r="QL204" s="187">
        <f t="shared" si="2851"/>
        <v>4.8879999999999792E-2</v>
      </c>
      <c r="QM204" s="187">
        <f t="shared" si="2851"/>
        <v>4.8879999999999792E-2</v>
      </c>
      <c r="QN204" s="187">
        <f t="shared" si="2851"/>
        <v>4.8879999999999792E-2</v>
      </c>
      <c r="QO204" s="187">
        <f t="shared" si="2851"/>
        <v>4.8879999999999792E-2</v>
      </c>
      <c r="QP204" s="187">
        <f t="shared" si="2851"/>
        <v>4.8879999999999792E-2</v>
      </c>
      <c r="QQ204" s="187">
        <f t="shared" si="2851"/>
        <v>4.8879999999999792E-2</v>
      </c>
      <c r="QR204" s="187">
        <f t="shared" si="2851"/>
        <v>4.8879999999999792E-2</v>
      </c>
      <c r="QS204" s="187">
        <f t="shared" si="2851"/>
        <v>4.8879999999999792E-2</v>
      </c>
      <c r="QT204" s="187">
        <f t="shared" si="2851"/>
        <v>4.8879999999999792E-2</v>
      </c>
      <c r="QU204" s="187">
        <f t="shared" si="2851"/>
        <v>4.8879999999999792E-2</v>
      </c>
      <c r="QV204" s="187">
        <f t="shared" ref="QV204:TG204" si="2852">+QV72*$J72</f>
        <v>4.8879999999999792E-2</v>
      </c>
      <c r="QW204" s="187">
        <f t="shared" si="2852"/>
        <v>4.8879999999999792E-2</v>
      </c>
      <c r="QX204" s="187">
        <f t="shared" si="2852"/>
        <v>4.8879999999999792E-2</v>
      </c>
      <c r="QY204" s="187">
        <f t="shared" si="2852"/>
        <v>4.8879999999999792E-2</v>
      </c>
      <c r="QZ204" s="187">
        <f t="shared" si="2852"/>
        <v>4.8879999999999792E-2</v>
      </c>
      <c r="RA204" s="187">
        <f t="shared" si="2852"/>
        <v>4.8879999999999792E-2</v>
      </c>
      <c r="RB204" s="187">
        <f t="shared" si="2852"/>
        <v>4.8879999999999792E-2</v>
      </c>
      <c r="RC204" s="187">
        <f t="shared" si="2852"/>
        <v>4.8879999999999792E-2</v>
      </c>
      <c r="RD204" s="187">
        <f t="shared" si="2852"/>
        <v>4.8879999999999792E-2</v>
      </c>
      <c r="RE204" s="187">
        <f t="shared" si="2852"/>
        <v>4.8879999999999792E-2</v>
      </c>
      <c r="RF204" s="187">
        <f t="shared" si="2852"/>
        <v>4.8879999999999792E-2</v>
      </c>
      <c r="RG204" s="187">
        <f t="shared" si="2852"/>
        <v>4.8879999999999792E-2</v>
      </c>
      <c r="RH204" s="187">
        <f t="shared" si="2852"/>
        <v>4.8879999999999792E-2</v>
      </c>
      <c r="RI204" s="187">
        <f t="shared" si="2852"/>
        <v>4.8879999999999792E-2</v>
      </c>
      <c r="RJ204" s="187">
        <f t="shared" si="2852"/>
        <v>4.8879999999999792E-2</v>
      </c>
      <c r="RK204" s="187">
        <f t="shared" si="2852"/>
        <v>4.8879999999999792E-2</v>
      </c>
      <c r="RL204" s="187">
        <f t="shared" si="2852"/>
        <v>4.8879999999999792E-2</v>
      </c>
      <c r="RM204" s="187">
        <f t="shared" si="2852"/>
        <v>4.8879999999999792E-2</v>
      </c>
      <c r="RN204" s="187">
        <f t="shared" si="2852"/>
        <v>4.8879999999999792E-2</v>
      </c>
      <c r="RO204" s="187">
        <f t="shared" si="2852"/>
        <v>4.8879999999999792E-2</v>
      </c>
      <c r="RP204" s="187">
        <f t="shared" si="2852"/>
        <v>4.8879999999999792E-2</v>
      </c>
      <c r="RQ204" s="187">
        <f t="shared" si="2852"/>
        <v>4.8879999999999792E-2</v>
      </c>
      <c r="RR204" s="187">
        <f t="shared" si="2852"/>
        <v>4.8879999999999792E-2</v>
      </c>
      <c r="RS204" s="187">
        <f t="shared" si="2852"/>
        <v>4.8879999999999792E-2</v>
      </c>
      <c r="RT204" s="187">
        <f t="shared" si="2852"/>
        <v>4.8879999999999792E-2</v>
      </c>
      <c r="RU204" s="187">
        <f t="shared" si="2852"/>
        <v>4.8879999999999792E-2</v>
      </c>
      <c r="RV204" s="187">
        <f t="shared" si="2852"/>
        <v>4.8879999999999792E-2</v>
      </c>
      <c r="RW204" s="187">
        <f t="shared" si="2852"/>
        <v>4.8879999999999792E-2</v>
      </c>
      <c r="RX204" s="187">
        <f t="shared" si="2852"/>
        <v>4.8879999999999792E-2</v>
      </c>
      <c r="RY204" s="187">
        <f t="shared" si="2852"/>
        <v>4.8879999999999792E-2</v>
      </c>
      <c r="RZ204" s="187">
        <f t="shared" si="2852"/>
        <v>4.8879999999999792E-2</v>
      </c>
      <c r="SA204" s="187">
        <f t="shared" si="2852"/>
        <v>4.8879999999999792E-2</v>
      </c>
      <c r="SB204" s="187">
        <f t="shared" si="2852"/>
        <v>4.8879999999999792E-2</v>
      </c>
      <c r="SC204" s="187">
        <f t="shared" si="2852"/>
        <v>4.8879999999999792E-2</v>
      </c>
      <c r="SD204" s="187">
        <f t="shared" si="2852"/>
        <v>4.8879999999999792E-2</v>
      </c>
      <c r="SE204" s="187">
        <f t="shared" si="2852"/>
        <v>4.8879999999999792E-2</v>
      </c>
      <c r="SF204" s="187">
        <f t="shared" si="2852"/>
        <v>4.8879999999999792E-2</v>
      </c>
      <c r="SG204" s="187">
        <f t="shared" si="2852"/>
        <v>4.8879999999999792E-2</v>
      </c>
      <c r="SH204" s="187">
        <f t="shared" si="2852"/>
        <v>4.8879999999999792E-2</v>
      </c>
      <c r="SI204" s="187">
        <f t="shared" si="2852"/>
        <v>4.8879999999999792E-2</v>
      </c>
      <c r="SJ204" s="187">
        <f t="shared" si="2852"/>
        <v>4.8879999999999792E-2</v>
      </c>
      <c r="SK204" s="187">
        <f t="shared" si="2852"/>
        <v>4.8879999999999792E-2</v>
      </c>
      <c r="SL204" s="187">
        <f t="shared" si="2852"/>
        <v>4.8879999999999792E-2</v>
      </c>
      <c r="SM204" s="187">
        <f t="shared" si="2852"/>
        <v>4.8879999999999792E-2</v>
      </c>
      <c r="SN204" s="187">
        <f t="shared" si="2852"/>
        <v>4.8879999999999792E-2</v>
      </c>
      <c r="SO204" s="187">
        <f t="shared" si="2852"/>
        <v>4.8879999999999792E-2</v>
      </c>
      <c r="SP204" s="187">
        <f t="shared" si="2852"/>
        <v>4.8879999999999792E-2</v>
      </c>
      <c r="SQ204" s="187">
        <f t="shared" si="2852"/>
        <v>4.8879999999999792E-2</v>
      </c>
      <c r="SR204" s="187">
        <f t="shared" si="2852"/>
        <v>4.8879999999999792E-2</v>
      </c>
      <c r="SS204" s="187">
        <f t="shared" si="2852"/>
        <v>4.8879999999999792E-2</v>
      </c>
      <c r="ST204" s="187">
        <f t="shared" si="2852"/>
        <v>4.8879999999999792E-2</v>
      </c>
      <c r="SU204" s="187">
        <f t="shared" si="2852"/>
        <v>4.8879999999999792E-2</v>
      </c>
      <c r="SV204" s="187">
        <f t="shared" si="2852"/>
        <v>4.8879999999999792E-2</v>
      </c>
      <c r="SW204" s="187">
        <f t="shared" si="2852"/>
        <v>4.8879999999999792E-2</v>
      </c>
      <c r="SX204" s="187">
        <f t="shared" si="2852"/>
        <v>4.8879999999999792E-2</v>
      </c>
      <c r="SY204" s="187">
        <f t="shared" si="2852"/>
        <v>4.8879999999999792E-2</v>
      </c>
      <c r="SZ204" s="187">
        <f t="shared" si="2852"/>
        <v>4.8879999999999792E-2</v>
      </c>
      <c r="TA204" s="187">
        <f t="shared" si="2852"/>
        <v>4.8879999999999792E-2</v>
      </c>
      <c r="TB204" s="187">
        <f t="shared" si="2852"/>
        <v>4.8879999999999792E-2</v>
      </c>
      <c r="TC204" s="187">
        <f t="shared" si="2852"/>
        <v>4.8879999999999792E-2</v>
      </c>
      <c r="TD204" s="187">
        <f t="shared" si="2852"/>
        <v>4.8879999999999792E-2</v>
      </c>
      <c r="TE204" s="187">
        <f t="shared" si="2852"/>
        <v>4.8879999999999792E-2</v>
      </c>
      <c r="TF204" s="187">
        <f t="shared" si="2852"/>
        <v>4.8879999999999792E-2</v>
      </c>
      <c r="TG204" s="187">
        <f t="shared" si="2852"/>
        <v>4.8879999999999792E-2</v>
      </c>
      <c r="TH204" s="187">
        <f t="shared" ref="TH204:UV204" si="2853">+TH72*$J72</f>
        <v>4.8879999999999792E-2</v>
      </c>
      <c r="TI204" s="187">
        <f t="shared" si="2853"/>
        <v>4.8879999999999792E-2</v>
      </c>
      <c r="TJ204" s="187">
        <f t="shared" si="2853"/>
        <v>4.8879999999999792E-2</v>
      </c>
      <c r="TK204" s="187">
        <f t="shared" si="2853"/>
        <v>4.8879999999999792E-2</v>
      </c>
      <c r="TL204" s="187">
        <f t="shared" si="2853"/>
        <v>4.8879999999999792E-2</v>
      </c>
      <c r="TM204" s="187">
        <f t="shared" si="2853"/>
        <v>4.8879999999999792E-2</v>
      </c>
      <c r="TN204" s="187">
        <f t="shared" si="2853"/>
        <v>4.8879999999999792E-2</v>
      </c>
      <c r="TO204" s="187">
        <f t="shared" si="2853"/>
        <v>4.8879999999999792E-2</v>
      </c>
      <c r="TP204" s="187">
        <f t="shared" si="2853"/>
        <v>4.8879999999999792E-2</v>
      </c>
      <c r="TQ204" s="187">
        <f t="shared" si="2853"/>
        <v>4.8879999999999792E-2</v>
      </c>
      <c r="TR204" s="187">
        <f t="shared" si="2853"/>
        <v>4.8879999999999792E-2</v>
      </c>
      <c r="TS204" s="187">
        <f t="shared" si="2853"/>
        <v>4.8879999999999792E-2</v>
      </c>
      <c r="TT204" s="187">
        <f t="shared" si="2853"/>
        <v>4.8879999999999792E-2</v>
      </c>
      <c r="TU204" s="187">
        <f t="shared" si="2853"/>
        <v>4.8879999999999792E-2</v>
      </c>
      <c r="TV204" s="187">
        <f t="shared" si="2853"/>
        <v>4.8879999999999792E-2</v>
      </c>
      <c r="TW204" s="187">
        <f t="shared" si="2853"/>
        <v>4.8879999999999792E-2</v>
      </c>
      <c r="TX204" s="187">
        <f t="shared" si="2853"/>
        <v>4.8879999999999792E-2</v>
      </c>
      <c r="TY204" s="187">
        <f t="shared" si="2853"/>
        <v>4.8879999999999792E-2</v>
      </c>
      <c r="TZ204" s="187">
        <f t="shared" si="2853"/>
        <v>4.8879999999999792E-2</v>
      </c>
      <c r="UA204" s="187">
        <f t="shared" si="2853"/>
        <v>4.8879999999999792E-2</v>
      </c>
      <c r="UB204" s="187">
        <f t="shared" si="2853"/>
        <v>4.8879999999999792E-2</v>
      </c>
      <c r="UC204" s="187">
        <f t="shared" si="2853"/>
        <v>4.8879999999999792E-2</v>
      </c>
      <c r="UD204" s="187">
        <f t="shared" si="2853"/>
        <v>4.8879999999999792E-2</v>
      </c>
      <c r="UE204" s="187">
        <f t="shared" si="2853"/>
        <v>4.8879999999999792E-2</v>
      </c>
      <c r="UF204" s="187">
        <f t="shared" si="2853"/>
        <v>4.8879999999999792E-2</v>
      </c>
      <c r="UG204" s="187">
        <f t="shared" si="2853"/>
        <v>4.8879999999999792E-2</v>
      </c>
      <c r="UH204" s="187">
        <f t="shared" si="2853"/>
        <v>4.8879999999999792E-2</v>
      </c>
      <c r="UI204" s="187">
        <f t="shared" si="2853"/>
        <v>4.8879999999999792E-2</v>
      </c>
      <c r="UJ204" s="187">
        <f t="shared" si="2853"/>
        <v>4.8879999999999792E-2</v>
      </c>
      <c r="UK204" s="187">
        <f t="shared" si="2853"/>
        <v>4.8879999999999792E-2</v>
      </c>
      <c r="UL204" s="187">
        <f t="shared" si="2853"/>
        <v>4.8879999999999792E-2</v>
      </c>
      <c r="UM204" s="187">
        <f t="shared" si="2853"/>
        <v>4.8879999999999792E-2</v>
      </c>
      <c r="UN204" s="187">
        <f t="shared" si="2853"/>
        <v>4.8879999999999792E-2</v>
      </c>
      <c r="UO204" s="187">
        <f t="shared" si="2853"/>
        <v>4.8879999999999792E-2</v>
      </c>
      <c r="UP204" s="187">
        <f t="shared" si="2853"/>
        <v>4.8879999999999792E-2</v>
      </c>
      <c r="UQ204" s="187">
        <f t="shared" si="2853"/>
        <v>4.8879999999999792E-2</v>
      </c>
      <c r="UR204" s="187">
        <f t="shared" si="2853"/>
        <v>4.8879999999999792E-2</v>
      </c>
      <c r="US204" s="187">
        <f t="shared" si="2853"/>
        <v>4.8879999999999792E-2</v>
      </c>
      <c r="UT204" s="187">
        <f t="shared" si="2853"/>
        <v>4.8879999999999792E-2</v>
      </c>
      <c r="UU204" s="187">
        <f t="shared" si="2853"/>
        <v>4.8879999999999792E-2</v>
      </c>
      <c r="UV204" s="187">
        <f t="shared" si="2853"/>
        <v>4.8879999999999792E-2</v>
      </c>
    </row>
    <row r="205" spans="4:568" ht="14.45" hidden="1" customHeight="1" thickBot="1">
      <c r="D205" s="764"/>
      <c r="E205" s="757"/>
      <c r="I205" s="761"/>
      <c r="K205" s="186" t="s">
        <v>279</v>
      </c>
      <c r="L205" s="747" t="s">
        <v>260</v>
      </c>
      <c r="M205" s="747"/>
      <c r="N205" s="747"/>
      <c r="O205" s="407"/>
      <c r="P205" s="187">
        <f t="shared" ref="P205:CA205" si="2854">+P78*$J78</f>
        <v>0</v>
      </c>
      <c r="Q205" s="187">
        <f t="shared" si="2854"/>
        <v>0</v>
      </c>
      <c r="R205" s="187">
        <f t="shared" si="2854"/>
        <v>0</v>
      </c>
      <c r="S205" s="187">
        <f t="shared" si="2854"/>
        <v>0</v>
      </c>
      <c r="T205" s="187">
        <f t="shared" si="2854"/>
        <v>0</v>
      </c>
      <c r="U205" s="187">
        <f t="shared" si="2854"/>
        <v>0</v>
      </c>
      <c r="V205" s="187">
        <f t="shared" si="2854"/>
        <v>0</v>
      </c>
      <c r="W205" s="187">
        <f t="shared" si="2854"/>
        <v>0</v>
      </c>
      <c r="X205" s="187">
        <f t="shared" si="2854"/>
        <v>0</v>
      </c>
      <c r="Y205" s="187">
        <f t="shared" si="2854"/>
        <v>0</v>
      </c>
      <c r="Z205" s="187">
        <f t="shared" si="2854"/>
        <v>0</v>
      </c>
      <c r="AA205" s="187">
        <f t="shared" si="2854"/>
        <v>0</v>
      </c>
      <c r="AB205" s="187">
        <f t="shared" si="2854"/>
        <v>0</v>
      </c>
      <c r="AC205" s="187">
        <f t="shared" si="2854"/>
        <v>0</v>
      </c>
      <c r="AD205" s="187">
        <f t="shared" si="2854"/>
        <v>0</v>
      </c>
      <c r="AE205" s="187">
        <f t="shared" si="2854"/>
        <v>0</v>
      </c>
      <c r="AF205" s="187">
        <f t="shared" si="2854"/>
        <v>0</v>
      </c>
      <c r="AG205" s="187">
        <f t="shared" si="2854"/>
        <v>0</v>
      </c>
      <c r="AH205" s="187">
        <f t="shared" si="2854"/>
        <v>0</v>
      </c>
      <c r="AI205" s="187">
        <f t="shared" si="2854"/>
        <v>0</v>
      </c>
      <c r="AJ205" s="187">
        <f t="shared" si="2854"/>
        <v>0</v>
      </c>
      <c r="AK205" s="187">
        <f t="shared" si="2854"/>
        <v>0</v>
      </c>
      <c r="AL205" s="187">
        <f t="shared" si="2854"/>
        <v>0</v>
      </c>
      <c r="AM205" s="187">
        <f t="shared" si="2854"/>
        <v>0</v>
      </c>
      <c r="AN205" s="187">
        <f t="shared" si="2854"/>
        <v>0</v>
      </c>
      <c r="AO205" s="187">
        <f t="shared" si="2854"/>
        <v>0</v>
      </c>
      <c r="AP205" s="187">
        <f t="shared" si="2854"/>
        <v>0</v>
      </c>
      <c r="AQ205" s="187">
        <f t="shared" si="2854"/>
        <v>0</v>
      </c>
      <c r="AR205" s="187">
        <f t="shared" si="2854"/>
        <v>0</v>
      </c>
      <c r="AS205" s="187">
        <f t="shared" si="2854"/>
        <v>0</v>
      </c>
      <c r="AT205" s="187">
        <f t="shared" si="2854"/>
        <v>0</v>
      </c>
      <c r="AU205" s="187">
        <f t="shared" si="2854"/>
        <v>0</v>
      </c>
      <c r="AV205" s="187">
        <f t="shared" si="2854"/>
        <v>0</v>
      </c>
      <c r="AW205" s="187">
        <f t="shared" si="2854"/>
        <v>0</v>
      </c>
      <c r="AX205" s="187">
        <f t="shared" si="2854"/>
        <v>0</v>
      </c>
      <c r="AY205" s="187">
        <f t="shared" si="2854"/>
        <v>0</v>
      </c>
      <c r="AZ205" s="187">
        <f t="shared" si="2854"/>
        <v>0</v>
      </c>
      <c r="BA205" s="187">
        <f t="shared" si="2854"/>
        <v>0</v>
      </c>
      <c r="BB205" s="187">
        <f t="shared" si="2854"/>
        <v>0</v>
      </c>
      <c r="BC205" s="187">
        <f t="shared" si="2854"/>
        <v>0</v>
      </c>
      <c r="BD205" s="187">
        <f t="shared" si="2854"/>
        <v>0</v>
      </c>
      <c r="BE205" s="187">
        <f t="shared" si="2854"/>
        <v>0</v>
      </c>
      <c r="BF205" s="187">
        <f t="shared" si="2854"/>
        <v>0</v>
      </c>
      <c r="BG205" s="187">
        <f t="shared" si="2854"/>
        <v>0</v>
      </c>
      <c r="BH205" s="187">
        <f t="shared" si="2854"/>
        <v>0</v>
      </c>
      <c r="BI205" s="187">
        <f t="shared" si="2854"/>
        <v>0</v>
      </c>
      <c r="BJ205" s="187">
        <f t="shared" si="2854"/>
        <v>0</v>
      </c>
      <c r="BK205" s="187">
        <f t="shared" si="2854"/>
        <v>0</v>
      </c>
      <c r="BL205" s="187">
        <f t="shared" si="2854"/>
        <v>0</v>
      </c>
      <c r="BM205" s="187">
        <f t="shared" si="2854"/>
        <v>0</v>
      </c>
      <c r="BN205" s="187">
        <f t="shared" si="2854"/>
        <v>0</v>
      </c>
      <c r="BO205" s="187">
        <f t="shared" si="2854"/>
        <v>0</v>
      </c>
      <c r="BP205" s="187">
        <f t="shared" si="2854"/>
        <v>0</v>
      </c>
      <c r="BQ205" s="187">
        <f t="shared" si="2854"/>
        <v>0</v>
      </c>
      <c r="BR205" s="187">
        <f t="shared" si="2854"/>
        <v>0</v>
      </c>
      <c r="BS205" s="187">
        <f t="shared" si="2854"/>
        <v>0</v>
      </c>
      <c r="BT205" s="187">
        <f t="shared" si="2854"/>
        <v>0</v>
      </c>
      <c r="BU205" s="187">
        <f t="shared" si="2854"/>
        <v>0</v>
      </c>
      <c r="BV205" s="187">
        <f t="shared" si="2854"/>
        <v>0</v>
      </c>
      <c r="BW205" s="187">
        <f t="shared" si="2854"/>
        <v>0</v>
      </c>
      <c r="BX205" s="187">
        <f t="shared" si="2854"/>
        <v>0</v>
      </c>
      <c r="BY205" s="187">
        <f t="shared" si="2854"/>
        <v>0</v>
      </c>
      <c r="BZ205" s="187">
        <f t="shared" si="2854"/>
        <v>0</v>
      </c>
      <c r="CA205" s="187">
        <f t="shared" si="2854"/>
        <v>0</v>
      </c>
      <c r="CB205" s="187">
        <f t="shared" ref="CB205:EM205" si="2855">+CB78*$J78</f>
        <v>0</v>
      </c>
      <c r="CC205" s="187">
        <f t="shared" si="2855"/>
        <v>0</v>
      </c>
      <c r="CD205" s="187">
        <f t="shared" si="2855"/>
        <v>0</v>
      </c>
      <c r="CE205" s="187">
        <f t="shared" si="2855"/>
        <v>0</v>
      </c>
      <c r="CF205" s="187">
        <f t="shared" si="2855"/>
        <v>0</v>
      </c>
      <c r="CG205" s="187">
        <f t="shared" si="2855"/>
        <v>0</v>
      </c>
      <c r="CH205" s="187">
        <f t="shared" si="2855"/>
        <v>0</v>
      </c>
      <c r="CI205" s="187">
        <f t="shared" si="2855"/>
        <v>0</v>
      </c>
      <c r="CJ205" s="187">
        <f t="shared" si="2855"/>
        <v>0</v>
      </c>
      <c r="CK205" s="187">
        <f t="shared" si="2855"/>
        <v>0</v>
      </c>
      <c r="CL205" s="187">
        <f t="shared" si="2855"/>
        <v>0</v>
      </c>
      <c r="CM205" s="187">
        <f t="shared" si="2855"/>
        <v>0</v>
      </c>
      <c r="CN205" s="187">
        <f t="shared" si="2855"/>
        <v>0</v>
      </c>
      <c r="CO205" s="187">
        <f t="shared" si="2855"/>
        <v>0</v>
      </c>
      <c r="CP205" s="187">
        <f t="shared" si="2855"/>
        <v>0</v>
      </c>
      <c r="CQ205" s="187">
        <f t="shared" si="2855"/>
        <v>0</v>
      </c>
      <c r="CR205" s="187">
        <f t="shared" si="2855"/>
        <v>0</v>
      </c>
      <c r="CS205" s="187">
        <f t="shared" si="2855"/>
        <v>0</v>
      </c>
      <c r="CT205" s="187">
        <f t="shared" si="2855"/>
        <v>0</v>
      </c>
      <c r="CU205" s="187">
        <f t="shared" si="2855"/>
        <v>0</v>
      </c>
      <c r="CV205" s="187">
        <f t="shared" si="2855"/>
        <v>0</v>
      </c>
      <c r="CW205" s="187">
        <f t="shared" si="2855"/>
        <v>0</v>
      </c>
      <c r="CX205" s="187">
        <f t="shared" si="2855"/>
        <v>0</v>
      </c>
      <c r="CY205" s="187">
        <f t="shared" si="2855"/>
        <v>0</v>
      </c>
      <c r="CZ205" s="187">
        <f t="shared" si="2855"/>
        <v>0</v>
      </c>
      <c r="DA205" s="187">
        <f t="shared" si="2855"/>
        <v>0</v>
      </c>
      <c r="DB205" s="187">
        <f t="shared" si="2855"/>
        <v>0</v>
      </c>
      <c r="DC205" s="187">
        <f t="shared" si="2855"/>
        <v>0</v>
      </c>
      <c r="DD205" s="187">
        <f t="shared" si="2855"/>
        <v>0</v>
      </c>
      <c r="DE205" s="187">
        <f t="shared" si="2855"/>
        <v>0</v>
      </c>
      <c r="DF205" s="187">
        <f t="shared" si="2855"/>
        <v>0</v>
      </c>
      <c r="DG205" s="187">
        <f t="shared" si="2855"/>
        <v>0</v>
      </c>
      <c r="DH205" s="187">
        <f t="shared" si="2855"/>
        <v>0</v>
      </c>
      <c r="DI205" s="187">
        <f t="shared" si="2855"/>
        <v>0</v>
      </c>
      <c r="DJ205" s="187">
        <f t="shared" si="2855"/>
        <v>0</v>
      </c>
      <c r="DK205" s="187">
        <f t="shared" si="2855"/>
        <v>0</v>
      </c>
      <c r="DL205" s="187">
        <f t="shared" si="2855"/>
        <v>0</v>
      </c>
      <c r="DM205" s="187">
        <f t="shared" si="2855"/>
        <v>0</v>
      </c>
      <c r="DN205" s="187">
        <f t="shared" si="2855"/>
        <v>0</v>
      </c>
      <c r="DO205" s="187">
        <f t="shared" si="2855"/>
        <v>0</v>
      </c>
      <c r="DP205" s="187">
        <f t="shared" si="2855"/>
        <v>0</v>
      </c>
      <c r="DQ205" s="187">
        <f t="shared" si="2855"/>
        <v>6.7747747747747754E-5</v>
      </c>
      <c r="DR205" s="187">
        <f t="shared" si="2855"/>
        <v>6.7747747747747754E-5</v>
      </c>
      <c r="DS205" s="187">
        <f t="shared" si="2855"/>
        <v>1.3549549549549551E-4</v>
      </c>
      <c r="DT205" s="187">
        <f t="shared" si="2855"/>
        <v>2.0324324324324326E-4</v>
      </c>
      <c r="DU205" s="187">
        <f t="shared" si="2855"/>
        <v>2.7099099099099102E-4</v>
      </c>
      <c r="DV205" s="187">
        <f t="shared" si="2855"/>
        <v>3.3873873873873874E-4</v>
      </c>
      <c r="DW205" s="187">
        <f t="shared" si="2855"/>
        <v>4.0648648648648647E-4</v>
      </c>
      <c r="DX205" s="187">
        <f t="shared" si="2855"/>
        <v>4.7423423423423425E-4</v>
      </c>
      <c r="DY205" s="187">
        <f t="shared" si="2855"/>
        <v>4.7423423423423425E-4</v>
      </c>
      <c r="DZ205" s="187">
        <f t="shared" si="2855"/>
        <v>5.4198198198198203E-4</v>
      </c>
      <c r="EA205" s="187">
        <f t="shared" si="2855"/>
        <v>6.0972972972972981E-4</v>
      </c>
      <c r="EB205" s="187">
        <f t="shared" si="2855"/>
        <v>6.7747747747747759E-4</v>
      </c>
      <c r="EC205" s="187">
        <f t="shared" si="2855"/>
        <v>7.4522522522522537E-4</v>
      </c>
      <c r="ED205" s="187">
        <f t="shared" si="2855"/>
        <v>8.1297297297297315E-4</v>
      </c>
      <c r="EE205" s="187">
        <f t="shared" si="2855"/>
        <v>8.8072072072072093E-4</v>
      </c>
      <c r="EF205" s="187">
        <f t="shared" si="2855"/>
        <v>8.8072072072072093E-4</v>
      </c>
      <c r="EG205" s="187">
        <f t="shared" si="2855"/>
        <v>9.4846846846846872E-4</v>
      </c>
      <c r="EH205" s="187">
        <f t="shared" si="2855"/>
        <v>1.0162162162162163E-3</v>
      </c>
      <c r="EI205" s="187">
        <f t="shared" si="2855"/>
        <v>1.0839639639639641E-3</v>
      </c>
      <c r="EJ205" s="187">
        <f t="shared" si="2855"/>
        <v>1.1517117117117118E-3</v>
      </c>
      <c r="EK205" s="187">
        <f t="shared" si="2855"/>
        <v>1.2194594594594594E-3</v>
      </c>
      <c r="EL205" s="187">
        <f t="shared" si="2855"/>
        <v>1.2872072072072072E-3</v>
      </c>
      <c r="EM205" s="187">
        <f t="shared" si="2855"/>
        <v>1.2872072072072072E-3</v>
      </c>
      <c r="EN205" s="187">
        <f t="shared" ref="EN205:GY205" si="2856">+EN78*$J78</f>
        <v>1.3549549549549548E-3</v>
      </c>
      <c r="EO205" s="187">
        <f t="shared" si="2856"/>
        <v>1.4227027027027025E-3</v>
      </c>
      <c r="EP205" s="187">
        <f t="shared" si="2856"/>
        <v>1.4904504504504501E-3</v>
      </c>
      <c r="EQ205" s="187">
        <f t="shared" si="2856"/>
        <v>1.5581981981981979E-3</v>
      </c>
      <c r="ER205" s="187">
        <f t="shared" si="2856"/>
        <v>1.6259459459459457E-3</v>
      </c>
      <c r="ES205" s="187">
        <f t="shared" si="2856"/>
        <v>1.6936936936936932E-3</v>
      </c>
      <c r="ET205" s="187">
        <f t="shared" si="2856"/>
        <v>1.6936936936936932E-3</v>
      </c>
      <c r="EU205" s="187">
        <f t="shared" si="2856"/>
        <v>1.761441441441441E-3</v>
      </c>
      <c r="EV205" s="187">
        <f t="shared" si="2856"/>
        <v>1.8291891891891886E-3</v>
      </c>
      <c r="EW205" s="187">
        <f t="shared" si="2856"/>
        <v>1.8969369369369366E-3</v>
      </c>
      <c r="EX205" s="187">
        <f t="shared" si="2856"/>
        <v>1.9646846846846843E-3</v>
      </c>
      <c r="EY205" s="187">
        <f t="shared" si="2856"/>
        <v>2.0324324324324321E-3</v>
      </c>
      <c r="EZ205" s="187">
        <f t="shared" si="2856"/>
        <v>2.1001801801801803E-3</v>
      </c>
      <c r="FA205" s="187">
        <f t="shared" si="2856"/>
        <v>2.1001801801801803E-3</v>
      </c>
      <c r="FB205" s="187">
        <f t="shared" si="2856"/>
        <v>2.1679279279279281E-3</v>
      </c>
      <c r="FC205" s="187">
        <f t="shared" si="2856"/>
        <v>2.2356756756756759E-3</v>
      </c>
      <c r="FD205" s="187">
        <f t="shared" si="2856"/>
        <v>2.3034234234234237E-3</v>
      </c>
      <c r="FE205" s="187">
        <f t="shared" si="2856"/>
        <v>2.3711711711711719E-3</v>
      </c>
      <c r="FF205" s="187">
        <f t="shared" si="2856"/>
        <v>2.4389189189189197E-3</v>
      </c>
      <c r="FG205" s="187">
        <f t="shared" si="2856"/>
        <v>2.5066666666666675E-3</v>
      </c>
      <c r="FH205" s="187">
        <f t="shared" si="2856"/>
        <v>2.5066666666666675E-3</v>
      </c>
      <c r="FI205" s="187">
        <f t="shared" si="2856"/>
        <v>2.5744144144144157E-3</v>
      </c>
      <c r="FJ205" s="187">
        <f t="shared" si="2856"/>
        <v>2.6421621621621635E-3</v>
      </c>
      <c r="FK205" s="187">
        <f t="shared" si="2856"/>
        <v>2.7099099099099112E-3</v>
      </c>
      <c r="FL205" s="187">
        <f t="shared" si="2856"/>
        <v>2.777657657657659E-3</v>
      </c>
      <c r="FM205" s="187">
        <f t="shared" si="2856"/>
        <v>2.8454054054054072E-3</v>
      </c>
      <c r="FN205" s="187">
        <f t="shared" si="2856"/>
        <v>2.913153153153155E-3</v>
      </c>
      <c r="FO205" s="187">
        <f t="shared" si="2856"/>
        <v>2.913153153153155E-3</v>
      </c>
      <c r="FP205" s="187">
        <f t="shared" si="2856"/>
        <v>2.9809009009009028E-3</v>
      </c>
      <c r="FQ205" s="187">
        <f t="shared" si="2856"/>
        <v>3.0486486486486506E-3</v>
      </c>
      <c r="FR205" s="187">
        <f t="shared" si="2856"/>
        <v>3.1163963963963988E-3</v>
      </c>
      <c r="FS205" s="187">
        <f t="shared" si="2856"/>
        <v>3.1841441441441466E-3</v>
      </c>
      <c r="FT205" s="187">
        <f t="shared" si="2856"/>
        <v>3.2518918918918943E-3</v>
      </c>
      <c r="FU205" s="187">
        <f t="shared" si="2856"/>
        <v>3.3196396396396421E-3</v>
      </c>
      <c r="FV205" s="187">
        <f t="shared" si="2856"/>
        <v>3.3196396396396421E-3</v>
      </c>
      <c r="FW205" s="187">
        <f t="shared" si="2856"/>
        <v>3.3873873873873903E-3</v>
      </c>
      <c r="FX205" s="187">
        <f t="shared" si="2856"/>
        <v>3.4551351351351381E-3</v>
      </c>
      <c r="FY205" s="187">
        <f t="shared" si="2856"/>
        <v>3.5228828828828859E-3</v>
      </c>
      <c r="FZ205" s="187">
        <f t="shared" si="2856"/>
        <v>3.5906306306306341E-3</v>
      </c>
      <c r="GA205" s="187">
        <f t="shared" si="2856"/>
        <v>3.6583783783783819E-3</v>
      </c>
      <c r="GB205" s="187">
        <f t="shared" si="2856"/>
        <v>3.7261261261261297E-3</v>
      </c>
      <c r="GC205" s="187">
        <f t="shared" si="2856"/>
        <v>3.7261261261261297E-3</v>
      </c>
      <c r="GD205" s="187">
        <f t="shared" si="2856"/>
        <v>3.793873873873877E-3</v>
      </c>
      <c r="GE205" s="187">
        <f t="shared" si="2856"/>
        <v>3.8616216216216252E-3</v>
      </c>
      <c r="GF205" s="187">
        <f t="shared" si="2856"/>
        <v>3.929369369369373E-3</v>
      </c>
      <c r="GG205" s="187">
        <f t="shared" si="2856"/>
        <v>3.9971171171171212E-3</v>
      </c>
      <c r="GH205" s="187">
        <f t="shared" si="2856"/>
        <v>4.0648648648648686E-3</v>
      </c>
      <c r="GI205" s="187">
        <f t="shared" si="2856"/>
        <v>4.1326126126126168E-3</v>
      </c>
      <c r="GJ205" s="187">
        <f t="shared" si="2856"/>
        <v>4.1326126126126168E-3</v>
      </c>
      <c r="GK205" s="187">
        <f t="shared" si="2856"/>
        <v>4.2003603603603641E-3</v>
      </c>
      <c r="GL205" s="187">
        <f t="shared" si="2856"/>
        <v>4.2681081081081124E-3</v>
      </c>
      <c r="GM205" s="187">
        <f t="shared" si="2856"/>
        <v>4.3358558558558606E-3</v>
      </c>
      <c r="GN205" s="187">
        <f t="shared" si="2856"/>
        <v>4.4036036036036079E-3</v>
      </c>
      <c r="GO205" s="187">
        <f t="shared" si="2856"/>
        <v>4.4713513513513561E-3</v>
      </c>
      <c r="GP205" s="187">
        <f t="shared" si="2856"/>
        <v>4.5390990990991044E-3</v>
      </c>
      <c r="GQ205" s="187">
        <f t="shared" si="2856"/>
        <v>4.5390990990991044E-3</v>
      </c>
      <c r="GR205" s="187">
        <f t="shared" si="2856"/>
        <v>4.6068468468468517E-3</v>
      </c>
      <c r="GS205" s="187">
        <f t="shared" si="2856"/>
        <v>4.6745945945945999E-3</v>
      </c>
      <c r="GT205" s="187">
        <f t="shared" si="2856"/>
        <v>4.7423423423423481E-3</v>
      </c>
      <c r="GU205" s="187">
        <f t="shared" si="2856"/>
        <v>4.8100900900900955E-3</v>
      </c>
      <c r="GV205" s="187">
        <f t="shared" si="2856"/>
        <v>4.8778378378378437E-3</v>
      </c>
      <c r="GW205" s="187">
        <f t="shared" si="2856"/>
        <v>4.945585585585591E-3</v>
      </c>
      <c r="GX205" s="187">
        <f t="shared" si="2856"/>
        <v>4.945585585585591E-3</v>
      </c>
      <c r="GY205" s="187">
        <f t="shared" si="2856"/>
        <v>5.0133333333333393E-3</v>
      </c>
      <c r="GZ205" s="187">
        <f t="shared" ref="GZ205:JK205" si="2857">+GZ78*$J78</f>
        <v>5.0810810810810875E-3</v>
      </c>
      <c r="HA205" s="187">
        <f t="shared" si="2857"/>
        <v>5.1488288288288348E-3</v>
      </c>
      <c r="HB205" s="187">
        <f t="shared" si="2857"/>
        <v>5.216576576576583E-3</v>
      </c>
      <c r="HC205" s="187">
        <f t="shared" si="2857"/>
        <v>5.2843243243243312E-3</v>
      </c>
      <c r="HD205" s="187">
        <f t="shared" si="2857"/>
        <v>5.3520720720720786E-3</v>
      </c>
      <c r="HE205" s="187">
        <f t="shared" si="2857"/>
        <v>5.3520720720720786E-3</v>
      </c>
      <c r="HF205" s="187">
        <f t="shared" si="2857"/>
        <v>5.4198198198198268E-3</v>
      </c>
      <c r="HG205" s="187">
        <f t="shared" si="2857"/>
        <v>5.487567567567575E-3</v>
      </c>
      <c r="HH205" s="187">
        <f t="shared" si="2857"/>
        <v>5.5553153153153224E-3</v>
      </c>
      <c r="HI205" s="187">
        <f t="shared" si="2857"/>
        <v>5.6230630630630706E-3</v>
      </c>
      <c r="HJ205" s="187">
        <f t="shared" si="2857"/>
        <v>5.6908108108108179E-3</v>
      </c>
      <c r="HK205" s="187">
        <f t="shared" si="2857"/>
        <v>5.7585585585585661E-3</v>
      </c>
      <c r="HL205" s="187">
        <f t="shared" si="2857"/>
        <v>5.7585585585585661E-3</v>
      </c>
      <c r="HM205" s="187">
        <f t="shared" si="2857"/>
        <v>5.8263063063063144E-3</v>
      </c>
      <c r="HN205" s="187">
        <f t="shared" si="2857"/>
        <v>5.8940540540540617E-3</v>
      </c>
      <c r="HO205" s="187">
        <f t="shared" si="2857"/>
        <v>5.9618018018018099E-3</v>
      </c>
      <c r="HP205" s="187">
        <f t="shared" si="2857"/>
        <v>6.0295495495495581E-3</v>
      </c>
      <c r="HQ205" s="187">
        <f t="shared" si="2857"/>
        <v>6.0972972972973055E-3</v>
      </c>
      <c r="HR205" s="187">
        <f t="shared" si="2857"/>
        <v>6.1650450450450537E-3</v>
      </c>
      <c r="HS205" s="187">
        <f t="shared" si="2857"/>
        <v>6.1650450450450537E-3</v>
      </c>
      <c r="HT205" s="187">
        <f t="shared" si="2857"/>
        <v>6.232792792792801E-3</v>
      </c>
      <c r="HU205" s="187">
        <f t="shared" si="2857"/>
        <v>6.3005405405405493E-3</v>
      </c>
      <c r="HV205" s="187">
        <f t="shared" si="2857"/>
        <v>6.3682882882882975E-3</v>
      </c>
      <c r="HW205" s="187">
        <f t="shared" si="2857"/>
        <v>6.4360360360360448E-3</v>
      </c>
      <c r="HX205" s="187">
        <f t="shared" si="2857"/>
        <v>6.503783783783793E-3</v>
      </c>
      <c r="HY205" s="187">
        <f t="shared" si="2857"/>
        <v>6.5715315315315413E-3</v>
      </c>
      <c r="HZ205" s="187">
        <f t="shared" si="2857"/>
        <v>6.5715315315315413E-3</v>
      </c>
      <c r="IA205" s="187">
        <f t="shared" si="2857"/>
        <v>6.6392792792792886E-3</v>
      </c>
      <c r="IB205" s="187">
        <f t="shared" si="2857"/>
        <v>6.7070270270270368E-3</v>
      </c>
      <c r="IC205" s="187">
        <f t="shared" si="2857"/>
        <v>6.774774774774785E-3</v>
      </c>
      <c r="ID205" s="187">
        <f t="shared" si="2857"/>
        <v>6.8425225225225324E-3</v>
      </c>
      <c r="IE205" s="187">
        <f t="shared" si="2857"/>
        <v>6.9102702702702806E-3</v>
      </c>
      <c r="IF205" s="187">
        <f t="shared" si="2857"/>
        <v>6.9780180180180279E-3</v>
      </c>
      <c r="IG205" s="187">
        <f t="shared" si="2857"/>
        <v>6.9780180180180279E-3</v>
      </c>
      <c r="IH205" s="187">
        <f t="shared" si="2857"/>
        <v>7.0457657657657762E-3</v>
      </c>
      <c r="II205" s="187">
        <f t="shared" si="2857"/>
        <v>7.1135135135135244E-3</v>
      </c>
      <c r="IJ205" s="187">
        <f t="shared" si="2857"/>
        <v>7.1812612612612717E-3</v>
      </c>
      <c r="IK205" s="187">
        <f t="shared" si="2857"/>
        <v>7.2490090090090199E-3</v>
      </c>
      <c r="IL205" s="187">
        <f t="shared" si="2857"/>
        <v>7.3167567567567681E-3</v>
      </c>
      <c r="IM205" s="187">
        <f t="shared" si="2857"/>
        <v>7.3845045045045155E-3</v>
      </c>
      <c r="IN205" s="187">
        <f t="shared" si="2857"/>
        <v>7.3845045045045155E-3</v>
      </c>
      <c r="IO205" s="187">
        <f t="shared" si="2857"/>
        <v>7.4522522522522637E-3</v>
      </c>
      <c r="IP205" s="187">
        <f t="shared" si="2857"/>
        <v>7.5200000000000111E-3</v>
      </c>
      <c r="IQ205" s="187">
        <f t="shared" si="2857"/>
        <v>7.5877477477477575E-3</v>
      </c>
      <c r="IR205" s="187">
        <f t="shared" si="2857"/>
        <v>7.6554954954955049E-3</v>
      </c>
      <c r="IS205" s="187">
        <f t="shared" si="2857"/>
        <v>7.7232432432432522E-3</v>
      </c>
      <c r="IT205" s="187">
        <f t="shared" si="2857"/>
        <v>7.7909909909909987E-3</v>
      </c>
      <c r="IU205" s="187">
        <f t="shared" si="2857"/>
        <v>7.7909909909909987E-3</v>
      </c>
      <c r="IV205" s="187">
        <f t="shared" si="2857"/>
        <v>7.8587387387387461E-3</v>
      </c>
      <c r="IW205" s="187">
        <f t="shared" si="2857"/>
        <v>7.9264864864864934E-3</v>
      </c>
      <c r="IX205" s="187">
        <f t="shared" si="2857"/>
        <v>7.9942342342342407E-3</v>
      </c>
      <c r="IY205" s="187">
        <f t="shared" si="2857"/>
        <v>8.0619819819819864E-3</v>
      </c>
      <c r="IZ205" s="187">
        <f t="shared" si="2857"/>
        <v>8.1297297297297337E-3</v>
      </c>
      <c r="JA205" s="187">
        <f t="shared" si="2857"/>
        <v>8.1974774774774811E-3</v>
      </c>
      <c r="JB205" s="187">
        <f t="shared" si="2857"/>
        <v>8.1974774774774811E-3</v>
      </c>
      <c r="JC205" s="187">
        <f t="shared" si="2857"/>
        <v>8.2652252252252284E-3</v>
      </c>
      <c r="JD205" s="187">
        <f t="shared" si="2857"/>
        <v>8.3329729729729757E-3</v>
      </c>
      <c r="JE205" s="187">
        <f t="shared" si="2857"/>
        <v>8.4007207207207231E-3</v>
      </c>
      <c r="JF205" s="187">
        <f t="shared" si="2857"/>
        <v>8.4684684684684687E-3</v>
      </c>
      <c r="JG205" s="187">
        <f t="shared" si="2857"/>
        <v>8.5362162162162161E-3</v>
      </c>
      <c r="JH205" s="187">
        <f t="shared" si="2857"/>
        <v>8.6039639639639634E-3</v>
      </c>
      <c r="JI205" s="187">
        <f t="shared" si="2857"/>
        <v>8.6039639639639634E-3</v>
      </c>
      <c r="JJ205" s="187">
        <f t="shared" si="2857"/>
        <v>8.6717117117117107E-3</v>
      </c>
      <c r="JK205" s="187">
        <f t="shared" si="2857"/>
        <v>8.7394594594594581E-3</v>
      </c>
      <c r="JL205" s="187">
        <f t="shared" ref="JL205:LW205" si="2858">+JL78*$J78</f>
        <v>8.8072072072072054E-3</v>
      </c>
      <c r="JM205" s="187">
        <f t="shared" si="2858"/>
        <v>8.8749549549549511E-3</v>
      </c>
      <c r="JN205" s="187">
        <f t="shared" si="2858"/>
        <v>8.9427027027026984E-3</v>
      </c>
      <c r="JO205" s="187">
        <f t="shared" si="2858"/>
        <v>9.0104504504504458E-3</v>
      </c>
      <c r="JP205" s="187">
        <f t="shared" si="2858"/>
        <v>9.0104504504504458E-3</v>
      </c>
      <c r="JQ205" s="187">
        <f t="shared" si="2858"/>
        <v>9.0781981981981931E-3</v>
      </c>
      <c r="JR205" s="187">
        <f t="shared" si="2858"/>
        <v>9.1459459459459404E-3</v>
      </c>
      <c r="JS205" s="187">
        <f t="shared" si="2858"/>
        <v>9.2136936936936878E-3</v>
      </c>
      <c r="JT205" s="187">
        <f t="shared" si="2858"/>
        <v>9.2814414414414334E-3</v>
      </c>
      <c r="JU205" s="187">
        <f t="shared" si="2858"/>
        <v>9.3491891891891808E-3</v>
      </c>
      <c r="JV205" s="187">
        <f t="shared" si="2858"/>
        <v>9.4169369369369281E-3</v>
      </c>
      <c r="JW205" s="187">
        <f t="shared" si="2858"/>
        <v>9.4169369369369281E-3</v>
      </c>
      <c r="JX205" s="187">
        <f t="shared" si="2858"/>
        <v>9.4846846846846754E-3</v>
      </c>
      <c r="JY205" s="187">
        <f t="shared" si="2858"/>
        <v>9.5524324324324228E-3</v>
      </c>
      <c r="JZ205" s="187">
        <f t="shared" si="2858"/>
        <v>9.6201801801801701E-3</v>
      </c>
      <c r="KA205" s="187">
        <f t="shared" si="2858"/>
        <v>9.6879279279279175E-3</v>
      </c>
      <c r="KB205" s="187">
        <f t="shared" si="2858"/>
        <v>9.7556756756756631E-3</v>
      </c>
      <c r="KC205" s="187">
        <f t="shared" si="2858"/>
        <v>9.8234234234234104E-3</v>
      </c>
      <c r="KD205" s="187">
        <f t="shared" si="2858"/>
        <v>9.8234234234234104E-3</v>
      </c>
      <c r="KE205" s="187">
        <f t="shared" si="2858"/>
        <v>9.8911711711711578E-3</v>
      </c>
      <c r="KF205" s="187">
        <f t="shared" si="2858"/>
        <v>9.9589189189189051E-3</v>
      </c>
      <c r="KG205" s="187">
        <f t="shared" si="2858"/>
        <v>1.0026666666666652E-2</v>
      </c>
      <c r="KH205" s="187">
        <f t="shared" si="2858"/>
        <v>1.00944144144144E-2</v>
      </c>
      <c r="KI205" s="187">
        <f t="shared" si="2858"/>
        <v>1.0162162162162145E-2</v>
      </c>
      <c r="KJ205" s="187">
        <f t="shared" si="2858"/>
        <v>1.0229909909909893E-2</v>
      </c>
      <c r="KK205" s="187">
        <f t="shared" si="2858"/>
        <v>1.0229909909909893E-2</v>
      </c>
      <c r="KL205" s="187">
        <f t="shared" si="2858"/>
        <v>1.029765765765764E-2</v>
      </c>
      <c r="KM205" s="187">
        <f t="shared" si="2858"/>
        <v>1.0365405405405387E-2</v>
      </c>
      <c r="KN205" s="187">
        <f t="shared" si="2858"/>
        <v>1.0433153153153135E-2</v>
      </c>
      <c r="KO205" s="187">
        <f t="shared" si="2858"/>
        <v>1.0500900900900882E-2</v>
      </c>
      <c r="KP205" s="187">
        <f t="shared" si="2858"/>
        <v>1.0568648648648628E-2</v>
      </c>
      <c r="KQ205" s="187">
        <f t="shared" si="2858"/>
        <v>1.0636396396396375E-2</v>
      </c>
      <c r="KR205" s="187">
        <f t="shared" si="2858"/>
        <v>1.0636396396396375E-2</v>
      </c>
      <c r="KS205" s="187">
        <f t="shared" si="2858"/>
        <v>1.0704144144144122E-2</v>
      </c>
      <c r="KT205" s="187">
        <f t="shared" si="2858"/>
        <v>1.077189189189187E-2</v>
      </c>
      <c r="KU205" s="187">
        <f t="shared" si="2858"/>
        <v>1.0839639639639617E-2</v>
      </c>
      <c r="KV205" s="187">
        <f t="shared" si="2858"/>
        <v>1.0907387387387365E-2</v>
      </c>
      <c r="KW205" s="187">
        <f t="shared" si="2858"/>
        <v>1.097513513513511E-2</v>
      </c>
      <c r="KX205" s="187">
        <f t="shared" si="2858"/>
        <v>1.1042882882882857E-2</v>
      </c>
      <c r="KY205" s="187">
        <f t="shared" si="2858"/>
        <v>1.1042882882882857E-2</v>
      </c>
      <c r="KZ205" s="187">
        <f t="shared" si="2858"/>
        <v>1.1110630630630605E-2</v>
      </c>
      <c r="LA205" s="187">
        <f t="shared" si="2858"/>
        <v>1.1178378378378352E-2</v>
      </c>
      <c r="LB205" s="187">
        <f t="shared" si="2858"/>
        <v>1.12461261261261E-2</v>
      </c>
      <c r="LC205" s="187">
        <f t="shared" si="2858"/>
        <v>1.1313873873873847E-2</v>
      </c>
      <c r="LD205" s="187">
        <f t="shared" si="2858"/>
        <v>1.1381621621621592E-2</v>
      </c>
      <c r="LE205" s="187">
        <f t="shared" si="2858"/>
        <v>1.144936936936934E-2</v>
      </c>
      <c r="LF205" s="187">
        <f t="shared" si="2858"/>
        <v>1.144936936936934E-2</v>
      </c>
      <c r="LG205" s="187">
        <f t="shared" si="2858"/>
        <v>1.1517117117117087E-2</v>
      </c>
      <c r="LH205" s="187">
        <f t="shared" si="2858"/>
        <v>1.1584864864864835E-2</v>
      </c>
      <c r="LI205" s="187">
        <f t="shared" si="2858"/>
        <v>1.1652612612612582E-2</v>
      </c>
      <c r="LJ205" s="187">
        <f t="shared" si="2858"/>
        <v>1.1720360360360329E-2</v>
      </c>
      <c r="LK205" s="187">
        <f t="shared" si="2858"/>
        <v>1.1788108108108075E-2</v>
      </c>
      <c r="LL205" s="187">
        <f t="shared" si="2858"/>
        <v>1.1855855855855822E-2</v>
      </c>
      <c r="LM205" s="187">
        <f t="shared" si="2858"/>
        <v>1.1855855855855822E-2</v>
      </c>
      <c r="LN205" s="187">
        <f t="shared" si="2858"/>
        <v>1.192360360360357E-2</v>
      </c>
      <c r="LO205" s="187">
        <f t="shared" si="2858"/>
        <v>1.1991351351351317E-2</v>
      </c>
      <c r="LP205" s="187">
        <f t="shared" si="2858"/>
        <v>1.2059099099099064E-2</v>
      </c>
      <c r="LQ205" s="187">
        <f t="shared" si="2858"/>
        <v>1.2126846846846812E-2</v>
      </c>
      <c r="LR205" s="187">
        <f t="shared" si="2858"/>
        <v>1.2194594594594557E-2</v>
      </c>
      <c r="LS205" s="187">
        <f t="shared" si="2858"/>
        <v>1.2262342342342305E-2</v>
      </c>
      <c r="LT205" s="187">
        <f t="shared" si="2858"/>
        <v>1.2262342342342305E-2</v>
      </c>
      <c r="LU205" s="187">
        <f t="shared" si="2858"/>
        <v>1.2330090090090052E-2</v>
      </c>
      <c r="LV205" s="187">
        <f t="shared" si="2858"/>
        <v>1.2397837837837799E-2</v>
      </c>
      <c r="LW205" s="187">
        <f t="shared" si="2858"/>
        <v>1.2465585585585547E-2</v>
      </c>
      <c r="LX205" s="187">
        <f t="shared" ref="LX205:OI205" si="2859">+LX78*$J78</f>
        <v>1.2533333333333294E-2</v>
      </c>
      <c r="LY205" s="187">
        <f t="shared" si="2859"/>
        <v>1.260108108108104E-2</v>
      </c>
      <c r="LZ205" s="187">
        <f t="shared" si="2859"/>
        <v>1.2668828828828787E-2</v>
      </c>
      <c r="MA205" s="187">
        <f t="shared" si="2859"/>
        <v>1.2668828828828787E-2</v>
      </c>
      <c r="MB205" s="187">
        <f t="shared" si="2859"/>
        <v>1.2736576576576534E-2</v>
      </c>
      <c r="MC205" s="187">
        <f t="shared" si="2859"/>
        <v>1.2804324324324282E-2</v>
      </c>
      <c r="MD205" s="187">
        <f t="shared" si="2859"/>
        <v>1.2872072072072029E-2</v>
      </c>
      <c r="ME205" s="187">
        <f t="shared" si="2859"/>
        <v>1.2939819819819776E-2</v>
      </c>
      <c r="MF205" s="187">
        <f t="shared" si="2859"/>
        <v>1.3007567567567522E-2</v>
      </c>
      <c r="MG205" s="187">
        <f t="shared" si="2859"/>
        <v>1.3075315315315269E-2</v>
      </c>
      <c r="MH205" s="187">
        <f t="shared" si="2859"/>
        <v>1.3075315315315269E-2</v>
      </c>
      <c r="MI205" s="187">
        <f t="shared" si="2859"/>
        <v>1.3143063063063017E-2</v>
      </c>
      <c r="MJ205" s="187">
        <f t="shared" si="2859"/>
        <v>1.3210810810810764E-2</v>
      </c>
      <c r="MK205" s="187">
        <f t="shared" si="2859"/>
        <v>1.3278558558558511E-2</v>
      </c>
      <c r="ML205" s="187">
        <f t="shared" si="2859"/>
        <v>1.3346306306306259E-2</v>
      </c>
      <c r="MM205" s="187">
        <f t="shared" si="2859"/>
        <v>1.3414054054054004E-2</v>
      </c>
      <c r="MN205" s="187">
        <f t="shared" si="2859"/>
        <v>1.3481801801801752E-2</v>
      </c>
      <c r="MO205" s="187">
        <f t="shared" si="2859"/>
        <v>1.3481801801801752E-2</v>
      </c>
      <c r="MP205" s="187">
        <f t="shared" si="2859"/>
        <v>1.3549549549549499E-2</v>
      </c>
      <c r="MQ205" s="187">
        <f t="shared" si="2859"/>
        <v>1.3617297297297246E-2</v>
      </c>
      <c r="MR205" s="187">
        <f t="shared" si="2859"/>
        <v>1.3685045045044994E-2</v>
      </c>
      <c r="MS205" s="187">
        <f t="shared" si="2859"/>
        <v>1.3752792792792741E-2</v>
      </c>
      <c r="MT205" s="187">
        <f t="shared" si="2859"/>
        <v>1.3820540540540487E-2</v>
      </c>
      <c r="MU205" s="187">
        <f t="shared" si="2859"/>
        <v>1.3888288288288234E-2</v>
      </c>
      <c r="MV205" s="187">
        <f t="shared" si="2859"/>
        <v>1.3888288288288234E-2</v>
      </c>
      <c r="MW205" s="187">
        <f t="shared" si="2859"/>
        <v>1.3956036036035981E-2</v>
      </c>
      <c r="MX205" s="187">
        <f t="shared" si="2859"/>
        <v>1.4023783783783729E-2</v>
      </c>
      <c r="MY205" s="187">
        <f t="shared" si="2859"/>
        <v>1.4091531531531476E-2</v>
      </c>
      <c r="MZ205" s="187">
        <f t="shared" si="2859"/>
        <v>1.4159279279279223E-2</v>
      </c>
      <c r="NA205" s="187">
        <f t="shared" si="2859"/>
        <v>1.4227027027026969E-2</v>
      </c>
      <c r="NB205" s="187">
        <f t="shared" si="2859"/>
        <v>1.4294774774774716E-2</v>
      </c>
      <c r="NC205" s="187">
        <f t="shared" si="2859"/>
        <v>1.4294774774774716E-2</v>
      </c>
      <c r="ND205" s="187">
        <f t="shared" si="2859"/>
        <v>1.4362522522522464E-2</v>
      </c>
      <c r="NE205" s="187">
        <f t="shared" si="2859"/>
        <v>1.4430270270270211E-2</v>
      </c>
      <c r="NF205" s="187">
        <f t="shared" si="2859"/>
        <v>1.4498018018017958E-2</v>
      </c>
      <c r="NG205" s="187">
        <f t="shared" si="2859"/>
        <v>1.4565765765765706E-2</v>
      </c>
      <c r="NH205" s="187">
        <f t="shared" si="2859"/>
        <v>1.4633513513513451E-2</v>
      </c>
      <c r="NI205" s="187">
        <f t="shared" si="2859"/>
        <v>1.4701261261261199E-2</v>
      </c>
      <c r="NJ205" s="187">
        <f t="shared" si="2859"/>
        <v>1.4701261261261199E-2</v>
      </c>
      <c r="NK205" s="187">
        <f t="shared" si="2859"/>
        <v>1.4769009009008946E-2</v>
      </c>
      <c r="NL205" s="187">
        <f t="shared" si="2859"/>
        <v>1.4836756756756693E-2</v>
      </c>
      <c r="NM205" s="187">
        <f t="shared" si="2859"/>
        <v>1.4904504504504441E-2</v>
      </c>
      <c r="NN205" s="187">
        <f t="shared" si="2859"/>
        <v>1.4972252252252188E-2</v>
      </c>
      <c r="NO205" s="187">
        <f t="shared" si="2859"/>
        <v>1.5039999999999934E-2</v>
      </c>
      <c r="NP205" s="187">
        <f t="shared" si="2859"/>
        <v>1.5039999999999934E-2</v>
      </c>
      <c r="NQ205" s="187">
        <f t="shared" si="2859"/>
        <v>1.5039999999999934E-2</v>
      </c>
      <c r="NR205" s="187">
        <f t="shared" si="2859"/>
        <v>1.5039999999999934E-2</v>
      </c>
      <c r="NS205" s="187">
        <f t="shared" si="2859"/>
        <v>1.5039999999999934E-2</v>
      </c>
      <c r="NT205" s="187">
        <f t="shared" si="2859"/>
        <v>1.5039999999999934E-2</v>
      </c>
      <c r="NU205" s="187">
        <f t="shared" si="2859"/>
        <v>1.5039999999999934E-2</v>
      </c>
      <c r="NV205" s="187">
        <f t="shared" si="2859"/>
        <v>1.5039999999999934E-2</v>
      </c>
      <c r="NW205" s="187">
        <f t="shared" si="2859"/>
        <v>1.5039999999999934E-2</v>
      </c>
      <c r="NX205" s="187">
        <f t="shared" si="2859"/>
        <v>1.5039999999999934E-2</v>
      </c>
      <c r="NY205" s="187">
        <f t="shared" si="2859"/>
        <v>1.5039999999999934E-2</v>
      </c>
      <c r="NZ205" s="187">
        <f t="shared" si="2859"/>
        <v>1.5039999999999934E-2</v>
      </c>
      <c r="OA205" s="187">
        <f t="shared" si="2859"/>
        <v>1.5039999999999934E-2</v>
      </c>
      <c r="OB205" s="187">
        <f t="shared" si="2859"/>
        <v>1.5039999999999934E-2</v>
      </c>
      <c r="OC205" s="187">
        <f t="shared" si="2859"/>
        <v>1.5039999999999934E-2</v>
      </c>
      <c r="OD205" s="187">
        <f t="shared" si="2859"/>
        <v>1.5039999999999934E-2</v>
      </c>
      <c r="OE205" s="187">
        <f t="shared" si="2859"/>
        <v>1.5039999999999934E-2</v>
      </c>
      <c r="OF205" s="187">
        <f t="shared" si="2859"/>
        <v>1.5039999999999934E-2</v>
      </c>
      <c r="OG205" s="187">
        <f t="shared" si="2859"/>
        <v>1.5039999999999934E-2</v>
      </c>
      <c r="OH205" s="187">
        <f t="shared" si="2859"/>
        <v>1.5039999999999934E-2</v>
      </c>
      <c r="OI205" s="187">
        <f t="shared" si="2859"/>
        <v>1.5039999999999934E-2</v>
      </c>
      <c r="OJ205" s="187">
        <f t="shared" ref="OJ205:QU205" si="2860">+OJ78*$J78</f>
        <v>1.5039999999999934E-2</v>
      </c>
      <c r="OK205" s="187">
        <f t="shared" si="2860"/>
        <v>1.5039999999999934E-2</v>
      </c>
      <c r="OL205" s="187">
        <f t="shared" si="2860"/>
        <v>1.5039999999999934E-2</v>
      </c>
      <c r="OM205" s="187">
        <f t="shared" si="2860"/>
        <v>1.5039999999999934E-2</v>
      </c>
      <c r="ON205" s="187">
        <f t="shared" si="2860"/>
        <v>1.5039999999999934E-2</v>
      </c>
      <c r="OO205" s="187">
        <f t="shared" si="2860"/>
        <v>1.5039999999999934E-2</v>
      </c>
      <c r="OP205" s="187">
        <f t="shared" si="2860"/>
        <v>1.5039999999999934E-2</v>
      </c>
      <c r="OQ205" s="187">
        <f t="shared" si="2860"/>
        <v>1.5039999999999934E-2</v>
      </c>
      <c r="OR205" s="187">
        <f t="shared" si="2860"/>
        <v>1.5039999999999934E-2</v>
      </c>
      <c r="OS205" s="187">
        <f t="shared" si="2860"/>
        <v>1.5039999999999934E-2</v>
      </c>
      <c r="OT205" s="187">
        <f t="shared" si="2860"/>
        <v>1.5039999999999934E-2</v>
      </c>
      <c r="OU205" s="187">
        <f t="shared" si="2860"/>
        <v>1.5039999999999934E-2</v>
      </c>
      <c r="OV205" s="187">
        <f t="shared" si="2860"/>
        <v>1.5039999999999934E-2</v>
      </c>
      <c r="OW205" s="187">
        <f t="shared" si="2860"/>
        <v>1.5039999999999934E-2</v>
      </c>
      <c r="OX205" s="187">
        <f t="shared" si="2860"/>
        <v>1.5039999999999934E-2</v>
      </c>
      <c r="OY205" s="187">
        <f t="shared" si="2860"/>
        <v>1.5039999999999934E-2</v>
      </c>
      <c r="OZ205" s="187">
        <f t="shared" si="2860"/>
        <v>1.5039999999999934E-2</v>
      </c>
      <c r="PA205" s="187">
        <f t="shared" si="2860"/>
        <v>1.5039999999999934E-2</v>
      </c>
      <c r="PB205" s="187">
        <f t="shared" si="2860"/>
        <v>1.5039999999999934E-2</v>
      </c>
      <c r="PC205" s="187">
        <f t="shared" si="2860"/>
        <v>1.5039999999999934E-2</v>
      </c>
      <c r="PD205" s="187">
        <f t="shared" si="2860"/>
        <v>1.5039999999999934E-2</v>
      </c>
      <c r="PE205" s="187">
        <f t="shared" si="2860"/>
        <v>1.5039999999999934E-2</v>
      </c>
      <c r="PF205" s="187">
        <f t="shared" si="2860"/>
        <v>1.5039999999999934E-2</v>
      </c>
      <c r="PG205" s="187">
        <f t="shared" si="2860"/>
        <v>1.5039999999999934E-2</v>
      </c>
      <c r="PH205" s="187">
        <f t="shared" si="2860"/>
        <v>1.5039999999999934E-2</v>
      </c>
      <c r="PI205" s="187">
        <f t="shared" si="2860"/>
        <v>1.5039999999999934E-2</v>
      </c>
      <c r="PJ205" s="187">
        <f t="shared" si="2860"/>
        <v>1.5039999999999934E-2</v>
      </c>
      <c r="PK205" s="187">
        <f t="shared" si="2860"/>
        <v>1.5039999999999934E-2</v>
      </c>
      <c r="PL205" s="187">
        <f t="shared" si="2860"/>
        <v>1.5039999999999934E-2</v>
      </c>
      <c r="PM205" s="187">
        <f t="shared" si="2860"/>
        <v>1.5039999999999934E-2</v>
      </c>
      <c r="PN205" s="187">
        <f t="shared" si="2860"/>
        <v>1.5039999999999934E-2</v>
      </c>
      <c r="PO205" s="187">
        <f t="shared" si="2860"/>
        <v>1.5039999999999934E-2</v>
      </c>
      <c r="PP205" s="187">
        <f t="shared" si="2860"/>
        <v>1.5039999999999934E-2</v>
      </c>
      <c r="PQ205" s="187">
        <f t="shared" si="2860"/>
        <v>1.5039999999999934E-2</v>
      </c>
      <c r="PR205" s="187">
        <f t="shared" si="2860"/>
        <v>1.5039999999999934E-2</v>
      </c>
      <c r="PS205" s="187">
        <f t="shared" si="2860"/>
        <v>1.5039999999999934E-2</v>
      </c>
      <c r="PT205" s="187">
        <f t="shared" si="2860"/>
        <v>1.5039999999999934E-2</v>
      </c>
      <c r="PU205" s="187">
        <f t="shared" si="2860"/>
        <v>1.5039999999999934E-2</v>
      </c>
      <c r="PV205" s="187">
        <f t="shared" si="2860"/>
        <v>1.5039999999999934E-2</v>
      </c>
      <c r="PW205" s="187">
        <f t="shared" si="2860"/>
        <v>1.5039999999999934E-2</v>
      </c>
      <c r="PX205" s="187">
        <f t="shared" si="2860"/>
        <v>1.5039999999999934E-2</v>
      </c>
      <c r="PY205" s="187">
        <f t="shared" si="2860"/>
        <v>1.5039999999999934E-2</v>
      </c>
      <c r="PZ205" s="187">
        <f t="shared" si="2860"/>
        <v>1.5039999999999934E-2</v>
      </c>
      <c r="QA205" s="187">
        <f t="shared" si="2860"/>
        <v>1.5039999999999934E-2</v>
      </c>
      <c r="QB205" s="187">
        <f t="shared" si="2860"/>
        <v>1.5039999999999934E-2</v>
      </c>
      <c r="QC205" s="187">
        <f t="shared" si="2860"/>
        <v>1.5039999999999934E-2</v>
      </c>
      <c r="QD205" s="187">
        <f t="shared" si="2860"/>
        <v>1.5039999999999934E-2</v>
      </c>
      <c r="QE205" s="187">
        <f t="shared" si="2860"/>
        <v>1.5039999999999934E-2</v>
      </c>
      <c r="QF205" s="187">
        <f t="shared" si="2860"/>
        <v>1.5039999999999934E-2</v>
      </c>
      <c r="QG205" s="187">
        <f t="shared" si="2860"/>
        <v>1.5039999999999934E-2</v>
      </c>
      <c r="QH205" s="187">
        <f t="shared" si="2860"/>
        <v>1.5039999999999934E-2</v>
      </c>
      <c r="QI205" s="187">
        <f t="shared" si="2860"/>
        <v>1.5039999999999934E-2</v>
      </c>
      <c r="QJ205" s="187">
        <f t="shared" si="2860"/>
        <v>1.5039999999999934E-2</v>
      </c>
      <c r="QK205" s="187">
        <f t="shared" si="2860"/>
        <v>1.5039999999999934E-2</v>
      </c>
      <c r="QL205" s="187">
        <f t="shared" si="2860"/>
        <v>1.5039999999999934E-2</v>
      </c>
      <c r="QM205" s="187">
        <f t="shared" si="2860"/>
        <v>1.5039999999999934E-2</v>
      </c>
      <c r="QN205" s="187">
        <f t="shared" si="2860"/>
        <v>1.5039999999999934E-2</v>
      </c>
      <c r="QO205" s="187">
        <f t="shared" si="2860"/>
        <v>1.5039999999999934E-2</v>
      </c>
      <c r="QP205" s="187">
        <f t="shared" si="2860"/>
        <v>1.5039999999999934E-2</v>
      </c>
      <c r="QQ205" s="187">
        <f t="shared" si="2860"/>
        <v>1.5039999999999934E-2</v>
      </c>
      <c r="QR205" s="187">
        <f t="shared" si="2860"/>
        <v>1.5039999999999934E-2</v>
      </c>
      <c r="QS205" s="187">
        <f t="shared" si="2860"/>
        <v>1.5039999999999934E-2</v>
      </c>
      <c r="QT205" s="187">
        <f t="shared" si="2860"/>
        <v>1.5039999999999934E-2</v>
      </c>
      <c r="QU205" s="187">
        <f t="shared" si="2860"/>
        <v>1.5039999999999934E-2</v>
      </c>
      <c r="QV205" s="187">
        <f t="shared" ref="QV205:TG205" si="2861">+QV78*$J78</f>
        <v>1.5039999999999934E-2</v>
      </c>
      <c r="QW205" s="187">
        <f t="shared" si="2861"/>
        <v>1.5039999999999934E-2</v>
      </c>
      <c r="QX205" s="187">
        <f t="shared" si="2861"/>
        <v>1.5039999999999934E-2</v>
      </c>
      <c r="QY205" s="187">
        <f t="shared" si="2861"/>
        <v>1.5039999999999934E-2</v>
      </c>
      <c r="QZ205" s="187">
        <f t="shared" si="2861"/>
        <v>1.5039999999999934E-2</v>
      </c>
      <c r="RA205" s="187">
        <f t="shared" si="2861"/>
        <v>1.5039999999999934E-2</v>
      </c>
      <c r="RB205" s="187">
        <f t="shared" si="2861"/>
        <v>1.5039999999999934E-2</v>
      </c>
      <c r="RC205" s="187">
        <f t="shared" si="2861"/>
        <v>1.5039999999999934E-2</v>
      </c>
      <c r="RD205" s="187">
        <f t="shared" si="2861"/>
        <v>1.5039999999999934E-2</v>
      </c>
      <c r="RE205" s="187">
        <f t="shared" si="2861"/>
        <v>1.5039999999999934E-2</v>
      </c>
      <c r="RF205" s="187">
        <f t="shared" si="2861"/>
        <v>1.5039999999999934E-2</v>
      </c>
      <c r="RG205" s="187">
        <f t="shared" si="2861"/>
        <v>1.5039999999999934E-2</v>
      </c>
      <c r="RH205" s="187">
        <f t="shared" si="2861"/>
        <v>1.5039999999999934E-2</v>
      </c>
      <c r="RI205" s="187">
        <f t="shared" si="2861"/>
        <v>1.5039999999999934E-2</v>
      </c>
      <c r="RJ205" s="187">
        <f t="shared" si="2861"/>
        <v>1.5039999999999934E-2</v>
      </c>
      <c r="RK205" s="187">
        <f t="shared" si="2861"/>
        <v>1.5039999999999934E-2</v>
      </c>
      <c r="RL205" s="187">
        <f t="shared" si="2861"/>
        <v>1.5039999999999934E-2</v>
      </c>
      <c r="RM205" s="187">
        <f t="shared" si="2861"/>
        <v>1.5039999999999934E-2</v>
      </c>
      <c r="RN205" s="187">
        <f t="shared" si="2861"/>
        <v>1.5039999999999934E-2</v>
      </c>
      <c r="RO205" s="187">
        <f t="shared" si="2861"/>
        <v>1.5039999999999934E-2</v>
      </c>
      <c r="RP205" s="187">
        <f t="shared" si="2861"/>
        <v>1.5039999999999934E-2</v>
      </c>
      <c r="RQ205" s="187">
        <f t="shared" si="2861"/>
        <v>1.5039999999999934E-2</v>
      </c>
      <c r="RR205" s="187">
        <f t="shared" si="2861"/>
        <v>1.5039999999999934E-2</v>
      </c>
      <c r="RS205" s="187">
        <f t="shared" si="2861"/>
        <v>1.5039999999999934E-2</v>
      </c>
      <c r="RT205" s="187">
        <f t="shared" si="2861"/>
        <v>1.5039999999999934E-2</v>
      </c>
      <c r="RU205" s="187">
        <f t="shared" si="2861"/>
        <v>1.5039999999999934E-2</v>
      </c>
      <c r="RV205" s="187">
        <f t="shared" si="2861"/>
        <v>1.5039999999999934E-2</v>
      </c>
      <c r="RW205" s="187">
        <f t="shared" si="2861"/>
        <v>1.5039999999999934E-2</v>
      </c>
      <c r="RX205" s="187">
        <f t="shared" si="2861"/>
        <v>1.5039999999999934E-2</v>
      </c>
      <c r="RY205" s="187">
        <f t="shared" si="2861"/>
        <v>1.5039999999999934E-2</v>
      </c>
      <c r="RZ205" s="187">
        <f t="shared" si="2861"/>
        <v>1.5039999999999934E-2</v>
      </c>
      <c r="SA205" s="187">
        <f t="shared" si="2861"/>
        <v>1.5039999999999934E-2</v>
      </c>
      <c r="SB205" s="187">
        <f t="shared" si="2861"/>
        <v>1.5039999999999934E-2</v>
      </c>
      <c r="SC205" s="187">
        <f t="shared" si="2861"/>
        <v>1.5039999999999934E-2</v>
      </c>
      <c r="SD205" s="187">
        <f t="shared" si="2861"/>
        <v>1.5039999999999934E-2</v>
      </c>
      <c r="SE205" s="187">
        <f t="shared" si="2861"/>
        <v>1.5039999999999934E-2</v>
      </c>
      <c r="SF205" s="187">
        <f t="shared" si="2861"/>
        <v>1.5039999999999934E-2</v>
      </c>
      <c r="SG205" s="187">
        <f t="shared" si="2861"/>
        <v>1.5039999999999934E-2</v>
      </c>
      <c r="SH205" s="187">
        <f t="shared" si="2861"/>
        <v>1.5039999999999934E-2</v>
      </c>
      <c r="SI205" s="187">
        <f t="shared" si="2861"/>
        <v>1.5039999999999934E-2</v>
      </c>
      <c r="SJ205" s="187">
        <f t="shared" si="2861"/>
        <v>1.5039999999999934E-2</v>
      </c>
      <c r="SK205" s="187">
        <f t="shared" si="2861"/>
        <v>1.5039999999999934E-2</v>
      </c>
      <c r="SL205" s="187">
        <f t="shared" si="2861"/>
        <v>1.5039999999999934E-2</v>
      </c>
      <c r="SM205" s="187">
        <f t="shared" si="2861"/>
        <v>1.5039999999999934E-2</v>
      </c>
      <c r="SN205" s="187">
        <f t="shared" si="2861"/>
        <v>1.5039999999999934E-2</v>
      </c>
      <c r="SO205" s="187">
        <f t="shared" si="2861"/>
        <v>1.5039999999999934E-2</v>
      </c>
      <c r="SP205" s="187">
        <f t="shared" si="2861"/>
        <v>1.5039999999999934E-2</v>
      </c>
      <c r="SQ205" s="187">
        <f t="shared" si="2861"/>
        <v>1.5039999999999934E-2</v>
      </c>
      <c r="SR205" s="187">
        <f t="shared" si="2861"/>
        <v>1.5039999999999934E-2</v>
      </c>
      <c r="SS205" s="187">
        <f t="shared" si="2861"/>
        <v>1.5039999999999934E-2</v>
      </c>
      <c r="ST205" s="187">
        <f t="shared" si="2861"/>
        <v>1.5039999999999934E-2</v>
      </c>
      <c r="SU205" s="187">
        <f t="shared" si="2861"/>
        <v>1.5039999999999934E-2</v>
      </c>
      <c r="SV205" s="187">
        <f t="shared" si="2861"/>
        <v>1.5039999999999934E-2</v>
      </c>
      <c r="SW205" s="187">
        <f t="shared" si="2861"/>
        <v>1.5039999999999934E-2</v>
      </c>
      <c r="SX205" s="187">
        <f t="shared" si="2861"/>
        <v>1.5039999999999934E-2</v>
      </c>
      <c r="SY205" s="187">
        <f t="shared" si="2861"/>
        <v>1.5039999999999934E-2</v>
      </c>
      <c r="SZ205" s="187">
        <f t="shared" si="2861"/>
        <v>1.5039999999999934E-2</v>
      </c>
      <c r="TA205" s="187">
        <f t="shared" si="2861"/>
        <v>1.5039999999999934E-2</v>
      </c>
      <c r="TB205" s="187">
        <f t="shared" si="2861"/>
        <v>1.5039999999999934E-2</v>
      </c>
      <c r="TC205" s="187">
        <f t="shared" si="2861"/>
        <v>1.5039999999999934E-2</v>
      </c>
      <c r="TD205" s="187">
        <f t="shared" si="2861"/>
        <v>1.5039999999999934E-2</v>
      </c>
      <c r="TE205" s="187">
        <f t="shared" si="2861"/>
        <v>1.5039999999999934E-2</v>
      </c>
      <c r="TF205" s="187">
        <f t="shared" si="2861"/>
        <v>1.5039999999999934E-2</v>
      </c>
      <c r="TG205" s="187">
        <f t="shared" si="2861"/>
        <v>1.5039999999999934E-2</v>
      </c>
      <c r="TH205" s="187">
        <f t="shared" ref="TH205:UV205" si="2862">+TH78*$J78</f>
        <v>1.5039999999999934E-2</v>
      </c>
      <c r="TI205" s="187">
        <f t="shared" si="2862"/>
        <v>1.5039999999999934E-2</v>
      </c>
      <c r="TJ205" s="187">
        <f t="shared" si="2862"/>
        <v>1.5039999999999934E-2</v>
      </c>
      <c r="TK205" s="187">
        <f t="shared" si="2862"/>
        <v>1.5039999999999934E-2</v>
      </c>
      <c r="TL205" s="187">
        <f t="shared" si="2862"/>
        <v>1.5039999999999934E-2</v>
      </c>
      <c r="TM205" s="187">
        <f t="shared" si="2862"/>
        <v>1.5039999999999934E-2</v>
      </c>
      <c r="TN205" s="187">
        <f t="shared" si="2862"/>
        <v>1.5039999999999934E-2</v>
      </c>
      <c r="TO205" s="187">
        <f t="shared" si="2862"/>
        <v>1.5039999999999934E-2</v>
      </c>
      <c r="TP205" s="187">
        <f t="shared" si="2862"/>
        <v>1.5039999999999934E-2</v>
      </c>
      <c r="TQ205" s="187">
        <f t="shared" si="2862"/>
        <v>1.5039999999999934E-2</v>
      </c>
      <c r="TR205" s="187">
        <f t="shared" si="2862"/>
        <v>1.5039999999999934E-2</v>
      </c>
      <c r="TS205" s="187">
        <f t="shared" si="2862"/>
        <v>1.5039999999999934E-2</v>
      </c>
      <c r="TT205" s="187">
        <f t="shared" si="2862"/>
        <v>1.5039999999999934E-2</v>
      </c>
      <c r="TU205" s="187">
        <f t="shared" si="2862"/>
        <v>1.5039999999999934E-2</v>
      </c>
      <c r="TV205" s="187">
        <f t="shared" si="2862"/>
        <v>1.5039999999999934E-2</v>
      </c>
      <c r="TW205" s="187">
        <f t="shared" si="2862"/>
        <v>1.5039999999999934E-2</v>
      </c>
      <c r="TX205" s="187">
        <f t="shared" si="2862"/>
        <v>1.5039999999999934E-2</v>
      </c>
      <c r="TY205" s="187">
        <f t="shared" si="2862"/>
        <v>1.5039999999999934E-2</v>
      </c>
      <c r="TZ205" s="187">
        <f t="shared" si="2862"/>
        <v>1.5039999999999934E-2</v>
      </c>
      <c r="UA205" s="187">
        <f t="shared" si="2862"/>
        <v>1.5039999999999934E-2</v>
      </c>
      <c r="UB205" s="187">
        <f t="shared" si="2862"/>
        <v>1.5039999999999934E-2</v>
      </c>
      <c r="UC205" s="187">
        <f t="shared" si="2862"/>
        <v>1.5039999999999934E-2</v>
      </c>
      <c r="UD205" s="187">
        <f t="shared" si="2862"/>
        <v>1.5039999999999934E-2</v>
      </c>
      <c r="UE205" s="187">
        <f t="shared" si="2862"/>
        <v>1.5039999999999934E-2</v>
      </c>
      <c r="UF205" s="187">
        <f t="shared" si="2862"/>
        <v>1.5039999999999934E-2</v>
      </c>
      <c r="UG205" s="187">
        <f t="shared" si="2862"/>
        <v>1.5039999999999934E-2</v>
      </c>
      <c r="UH205" s="187">
        <f t="shared" si="2862"/>
        <v>1.5039999999999934E-2</v>
      </c>
      <c r="UI205" s="187">
        <f t="shared" si="2862"/>
        <v>1.5039999999999934E-2</v>
      </c>
      <c r="UJ205" s="187">
        <f t="shared" si="2862"/>
        <v>1.5039999999999934E-2</v>
      </c>
      <c r="UK205" s="187">
        <f t="shared" si="2862"/>
        <v>1.5039999999999934E-2</v>
      </c>
      <c r="UL205" s="187">
        <f t="shared" si="2862"/>
        <v>1.5039999999999934E-2</v>
      </c>
      <c r="UM205" s="187">
        <f t="shared" si="2862"/>
        <v>1.5039999999999934E-2</v>
      </c>
      <c r="UN205" s="187">
        <f t="shared" si="2862"/>
        <v>1.5039999999999934E-2</v>
      </c>
      <c r="UO205" s="187">
        <f t="shared" si="2862"/>
        <v>1.5039999999999934E-2</v>
      </c>
      <c r="UP205" s="187">
        <f t="shared" si="2862"/>
        <v>1.5039999999999934E-2</v>
      </c>
      <c r="UQ205" s="187">
        <f t="shared" si="2862"/>
        <v>1.5039999999999934E-2</v>
      </c>
      <c r="UR205" s="187">
        <f t="shared" si="2862"/>
        <v>1.5039999999999934E-2</v>
      </c>
      <c r="US205" s="187">
        <f t="shared" si="2862"/>
        <v>1.5039999999999934E-2</v>
      </c>
      <c r="UT205" s="187">
        <f t="shared" si="2862"/>
        <v>1.5039999999999934E-2</v>
      </c>
      <c r="UU205" s="187">
        <f t="shared" si="2862"/>
        <v>1.5039999999999934E-2</v>
      </c>
      <c r="UV205" s="187">
        <f t="shared" si="2862"/>
        <v>1.5039999999999934E-2</v>
      </c>
    </row>
    <row r="206" spans="4:568" ht="14.45" hidden="1" customHeight="1">
      <c r="D206" s="764"/>
      <c r="E206" s="757"/>
      <c r="I206" s="759" t="s">
        <v>280</v>
      </c>
      <c r="K206" s="186" t="s">
        <v>281</v>
      </c>
      <c r="L206" s="747" t="s">
        <v>260</v>
      </c>
      <c r="M206" s="747"/>
      <c r="N206" s="747"/>
      <c r="O206" s="407"/>
      <c r="P206" s="187">
        <f t="shared" ref="P206:CA206" si="2863">+P84*$J84</f>
        <v>0</v>
      </c>
      <c r="Q206" s="187">
        <f t="shared" si="2863"/>
        <v>0</v>
      </c>
      <c r="R206" s="187">
        <f t="shared" si="2863"/>
        <v>0</v>
      </c>
      <c r="S206" s="187">
        <f t="shared" si="2863"/>
        <v>0</v>
      </c>
      <c r="T206" s="187">
        <f t="shared" si="2863"/>
        <v>0</v>
      </c>
      <c r="U206" s="187">
        <f t="shared" si="2863"/>
        <v>0</v>
      </c>
      <c r="V206" s="187">
        <f t="shared" si="2863"/>
        <v>0</v>
      </c>
      <c r="W206" s="187">
        <f t="shared" si="2863"/>
        <v>0</v>
      </c>
      <c r="X206" s="187">
        <f t="shared" si="2863"/>
        <v>0</v>
      </c>
      <c r="Y206" s="187">
        <f t="shared" si="2863"/>
        <v>0</v>
      </c>
      <c r="Z206" s="187">
        <f t="shared" si="2863"/>
        <v>0</v>
      </c>
      <c r="AA206" s="187">
        <f t="shared" si="2863"/>
        <v>0</v>
      </c>
      <c r="AB206" s="187">
        <f t="shared" si="2863"/>
        <v>0</v>
      </c>
      <c r="AC206" s="187">
        <f t="shared" si="2863"/>
        <v>0</v>
      </c>
      <c r="AD206" s="187">
        <f t="shared" si="2863"/>
        <v>0</v>
      </c>
      <c r="AE206" s="187">
        <f t="shared" si="2863"/>
        <v>0</v>
      </c>
      <c r="AF206" s="187">
        <f t="shared" si="2863"/>
        <v>0</v>
      </c>
      <c r="AG206" s="187">
        <f t="shared" si="2863"/>
        <v>0</v>
      </c>
      <c r="AH206" s="187">
        <f t="shared" si="2863"/>
        <v>0</v>
      </c>
      <c r="AI206" s="187">
        <f t="shared" si="2863"/>
        <v>0</v>
      </c>
      <c r="AJ206" s="187">
        <f t="shared" si="2863"/>
        <v>0</v>
      </c>
      <c r="AK206" s="187">
        <f t="shared" si="2863"/>
        <v>0</v>
      </c>
      <c r="AL206" s="187">
        <f t="shared" si="2863"/>
        <v>0</v>
      </c>
      <c r="AM206" s="187">
        <f t="shared" si="2863"/>
        <v>0</v>
      </c>
      <c r="AN206" s="187">
        <f t="shared" si="2863"/>
        <v>0</v>
      </c>
      <c r="AO206" s="187">
        <f t="shared" si="2863"/>
        <v>0</v>
      </c>
      <c r="AP206" s="187">
        <f t="shared" si="2863"/>
        <v>0</v>
      </c>
      <c r="AQ206" s="187">
        <f t="shared" si="2863"/>
        <v>0</v>
      </c>
      <c r="AR206" s="187">
        <f t="shared" si="2863"/>
        <v>0</v>
      </c>
      <c r="AS206" s="187">
        <f t="shared" si="2863"/>
        <v>0</v>
      </c>
      <c r="AT206" s="187">
        <f t="shared" si="2863"/>
        <v>0</v>
      </c>
      <c r="AU206" s="187">
        <f t="shared" si="2863"/>
        <v>0</v>
      </c>
      <c r="AV206" s="187">
        <f t="shared" si="2863"/>
        <v>0</v>
      </c>
      <c r="AW206" s="187">
        <f t="shared" si="2863"/>
        <v>0</v>
      </c>
      <c r="AX206" s="187">
        <f t="shared" si="2863"/>
        <v>0</v>
      </c>
      <c r="AY206" s="187">
        <f t="shared" si="2863"/>
        <v>0</v>
      </c>
      <c r="AZ206" s="187">
        <f t="shared" si="2863"/>
        <v>0</v>
      </c>
      <c r="BA206" s="187">
        <f t="shared" si="2863"/>
        <v>0</v>
      </c>
      <c r="BB206" s="187">
        <f t="shared" si="2863"/>
        <v>0</v>
      </c>
      <c r="BC206" s="187">
        <f t="shared" si="2863"/>
        <v>0</v>
      </c>
      <c r="BD206" s="187">
        <f t="shared" si="2863"/>
        <v>0</v>
      </c>
      <c r="BE206" s="187">
        <f t="shared" si="2863"/>
        <v>0</v>
      </c>
      <c r="BF206" s="187">
        <f t="shared" si="2863"/>
        <v>0</v>
      </c>
      <c r="BG206" s="187">
        <f t="shared" si="2863"/>
        <v>0</v>
      </c>
      <c r="BH206" s="187">
        <f t="shared" si="2863"/>
        <v>0</v>
      </c>
      <c r="BI206" s="187">
        <f t="shared" si="2863"/>
        <v>0</v>
      </c>
      <c r="BJ206" s="187">
        <f t="shared" si="2863"/>
        <v>0</v>
      </c>
      <c r="BK206" s="187">
        <f t="shared" si="2863"/>
        <v>0</v>
      </c>
      <c r="BL206" s="187">
        <f t="shared" si="2863"/>
        <v>0</v>
      </c>
      <c r="BM206" s="187">
        <f t="shared" si="2863"/>
        <v>0</v>
      </c>
      <c r="BN206" s="187">
        <f t="shared" si="2863"/>
        <v>0</v>
      </c>
      <c r="BO206" s="187">
        <f t="shared" si="2863"/>
        <v>0</v>
      </c>
      <c r="BP206" s="187">
        <f t="shared" si="2863"/>
        <v>0</v>
      </c>
      <c r="BQ206" s="187">
        <f t="shared" si="2863"/>
        <v>0</v>
      </c>
      <c r="BR206" s="187">
        <f t="shared" si="2863"/>
        <v>0</v>
      </c>
      <c r="BS206" s="187">
        <f t="shared" si="2863"/>
        <v>0</v>
      </c>
      <c r="BT206" s="187">
        <f t="shared" si="2863"/>
        <v>0</v>
      </c>
      <c r="BU206" s="187">
        <f t="shared" si="2863"/>
        <v>0</v>
      </c>
      <c r="BV206" s="187">
        <f t="shared" si="2863"/>
        <v>0</v>
      </c>
      <c r="BW206" s="187">
        <f t="shared" si="2863"/>
        <v>0</v>
      </c>
      <c r="BX206" s="187">
        <f t="shared" si="2863"/>
        <v>0</v>
      </c>
      <c r="BY206" s="187">
        <f t="shared" si="2863"/>
        <v>0</v>
      </c>
      <c r="BZ206" s="187">
        <f t="shared" si="2863"/>
        <v>0</v>
      </c>
      <c r="CA206" s="187">
        <f t="shared" si="2863"/>
        <v>0</v>
      </c>
      <c r="CB206" s="187">
        <f t="shared" ref="CB206:EM206" si="2864">+CB84*$J84</f>
        <v>0</v>
      </c>
      <c r="CC206" s="187">
        <f t="shared" si="2864"/>
        <v>0</v>
      </c>
      <c r="CD206" s="187">
        <f t="shared" si="2864"/>
        <v>0</v>
      </c>
      <c r="CE206" s="187">
        <f t="shared" si="2864"/>
        <v>0</v>
      </c>
      <c r="CF206" s="187">
        <f t="shared" si="2864"/>
        <v>0</v>
      </c>
      <c r="CG206" s="187">
        <f t="shared" si="2864"/>
        <v>0</v>
      </c>
      <c r="CH206" s="187">
        <f t="shared" si="2864"/>
        <v>0</v>
      </c>
      <c r="CI206" s="187">
        <f t="shared" si="2864"/>
        <v>0</v>
      </c>
      <c r="CJ206" s="187">
        <f t="shared" si="2864"/>
        <v>0</v>
      </c>
      <c r="CK206" s="187">
        <f t="shared" si="2864"/>
        <v>0</v>
      </c>
      <c r="CL206" s="187">
        <f t="shared" si="2864"/>
        <v>0</v>
      </c>
      <c r="CM206" s="187">
        <f t="shared" si="2864"/>
        <v>0</v>
      </c>
      <c r="CN206" s="187">
        <f t="shared" si="2864"/>
        <v>0</v>
      </c>
      <c r="CO206" s="187">
        <f t="shared" si="2864"/>
        <v>0</v>
      </c>
      <c r="CP206" s="187">
        <f t="shared" si="2864"/>
        <v>0</v>
      </c>
      <c r="CQ206" s="187">
        <f t="shared" si="2864"/>
        <v>0</v>
      </c>
      <c r="CR206" s="187">
        <f t="shared" si="2864"/>
        <v>0</v>
      </c>
      <c r="CS206" s="187">
        <f t="shared" si="2864"/>
        <v>0</v>
      </c>
      <c r="CT206" s="187">
        <f t="shared" si="2864"/>
        <v>0</v>
      </c>
      <c r="CU206" s="187">
        <f t="shared" si="2864"/>
        <v>0</v>
      </c>
      <c r="CV206" s="187">
        <f t="shared" si="2864"/>
        <v>0</v>
      </c>
      <c r="CW206" s="187">
        <f t="shared" si="2864"/>
        <v>0</v>
      </c>
      <c r="CX206" s="187">
        <f t="shared" si="2864"/>
        <v>0</v>
      </c>
      <c r="CY206" s="187">
        <f t="shared" si="2864"/>
        <v>0</v>
      </c>
      <c r="CZ206" s="187">
        <f t="shared" si="2864"/>
        <v>0</v>
      </c>
      <c r="DA206" s="187">
        <f t="shared" si="2864"/>
        <v>0</v>
      </c>
      <c r="DB206" s="187">
        <f t="shared" si="2864"/>
        <v>0</v>
      </c>
      <c r="DC206" s="187">
        <f t="shared" si="2864"/>
        <v>1.9583333333333337E-4</v>
      </c>
      <c r="DD206" s="187">
        <f t="shared" si="2864"/>
        <v>1.9583333333333337E-4</v>
      </c>
      <c r="DE206" s="187">
        <f t="shared" si="2864"/>
        <v>3.9166666666666674E-4</v>
      </c>
      <c r="DF206" s="187">
        <f t="shared" si="2864"/>
        <v>5.8750000000000002E-4</v>
      </c>
      <c r="DG206" s="187">
        <f t="shared" si="2864"/>
        <v>7.8333333333333347E-4</v>
      </c>
      <c r="DH206" s="187">
        <f t="shared" si="2864"/>
        <v>9.7916666666666681E-4</v>
      </c>
      <c r="DI206" s="187">
        <f t="shared" si="2864"/>
        <v>1.175E-3</v>
      </c>
      <c r="DJ206" s="187">
        <f t="shared" si="2864"/>
        <v>1.3708333333333335E-3</v>
      </c>
      <c r="DK206" s="187">
        <f t="shared" si="2864"/>
        <v>1.3708333333333335E-3</v>
      </c>
      <c r="DL206" s="187">
        <f t="shared" si="2864"/>
        <v>1.5666666666666669E-3</v>
      </c>
      <c r="DM206" s="187">
        <f t="shared" si="2864"/>
        <v>1.7625000000000002E-3</v>
      </c>
      <c r="DN206" s="187">
        <f t="shared" si="2864"/>
        <v>1.9583333333333336E-3</v>
      </c>
      <c r="DO206" s="187">
        <f t="shared" si="2864"/>
        <v>2.1541666666666666E-3</v>
      </c>
      <c r="DP206" s="187">
        <f t="shared" si="2864"/>
        <v>2.3500000000000001E-3</v>
      </c>
      <c r="DQ206" s="187">
        <f t="shared" si="2864"/>
        <v>2.545833333333334E-3</v>
      </c>
      <c r="DR206" s="187">
        <f t="shared" si="2864"/>
        <v>2.545833333333334E-3</v>
      </c>
      <c r="DS206" s="187">
        <f t="shared" si="2864"/>
        <v>2.7416666666666674E-3</v>
      </c>
      <c r="DT206" s="187">
        <f t="shared" si="2864"/>
        <v>2.9375000000000009E-3</v>
      </c>
      <c r="DU206" s="187">
        <f t="shared" si="2864"/>
        <v>3.1333333333333348E-3</v>
      </c>
      <c r="DV206" s="187">
        <f t="shared" si="2864"/>
        <v>3.3291666666666682E-3</v>
      </c>
      <c r="DW206" s="187">
        <f t="shared" si="2864"/>
        <v>3.5250000000000017E-3</v>
      </c>
      <c r="DX206" s="187">
        <f t="shared" si="2864"/>
        <v>3.7208333333333355E-3</v>
      </c>
      <c r="DY206" s="187">
        <f t="shared" si="2864"/>
        <v>3.7208333333333355E-3</v>
      </c>
      <c r="DZ206" s="187">
        <f t="shared" si="2864"/>
        <v>3.916666666666669E-3</v>
      </c>
      <c r="EA206" s="187">
        <f t="shared" si="2864"/>
        <v>4.1125000000000024E-3</v>
      </c>
      <c r="EB206" s="187">
        <f t="shared" si="2864"/>
        <v>4.3083333333333359E-3</v>
      </c>
      <c r="EC206" s="187">
        <f t="shared" si="2864"/>
        <v>4.5041666666666693E-3</v>
      </c>
      <c r="ED206" s="187">
        <f t="shared" si="2864"/>
        <v>4.7000000000000037E-3</v>
      </c>
      <c r="EE206" s="187">
        <f t="shared" si="2864"/>
        <v>4.8958333333333371E-3</v>
      </c>
      <c r="EF206" s="187">
        <f t="shared" si="2864"/>
        <v>4.8958333333333371E-3</v>
      </c>
      <c r="EG206" s="187">
        <f t="shared" si="2864"/>
        <v>5.0916666666666706E-3</v>
      </c>
      <c r="EH206" s="187">
        <f t="shared" si="2864"/>
        <v>5.287500000000004E-3</v>
      </c>
      <c r="EI206" s="187">
        <f t="shared" si="2864"/>
        <v>5.4833333333333375E-3</v>
      </c>
      <c r="EJ206" s="187">
        <f t="shared" si="2864"/>
        <v>5.6791666666666709E-3</v>
      </c>
      <c r="EK206" s="187">
        <f t="shared" si="2864"/>
        <v>5.8750000000000052E-3</v>
      </c>
      <c r="EL206" s="187">
        <f t="shared" si="2864"/>
        <v>6.0708333333333387E-3</v>
      </c>
      <c r="EM206" s="187">
        <f t="shared" si="2864"/>
        <v>6.0708333333333387E-3</v>
      </c>
      <c r="EN206" s="187">
        <f t="shared" ref="EN206:GY206" si="2865">+EN84*$J84</f>
        <v>6.2666666666666721E-3</v>
      </c>
      <c r="EO206" s="187">
        <f t="shared" si="2865"/>
        <v>6.4625000000000056E-3</v>
      </c>
      <c r="EP206" s="187">
        <f t="shared" si="2865"/>
        <v>6.658333333333339E-3</v>
      </c>
      <c r="EQ206" s="187">
        <f t="shared" si="2865"/>
        <v>6.8541666666666725E-3</v>
      </c>
      <c r="ER206" s="187">
        <f t="shared" si="2865"/>
        <v>7.0500000000000059E-3</v>
      </c>
      <c r="ES206" s="187">
        <f t="shared" si="2865"/>
        <v>7.2458333333333402E-3</v>
      </c>
      <c r="ET206" s="187">
        <f t="shared" si="2865"/>
        <v>7.2458333333333402E-3</v>
      </c>
      <c r="EU206" s="187">
        <f t="shared" si="2865"/>
        <v>7.4416666666666737E-3</v>
      </c>
      <c r="EV206" s="187">
        <f t="shared" si="2865"/>
        <v>7.6375000000000071E-3</v>
      </c>
      <c r="EW206" s="187">
        <f t="shared" si="2865"/>
        <v>7.8333333333333414E-3</v>
      </c>
      <c r="EX206" s="187">
        <f t="shared" si="2865"/>
        <v>8.029166666666674E-3</v>
      </c>
      <c r="EY206" s="187">
        <f t="shared" si="2865"/>
        <v>8.2250000000000066E-3</v>
      </c>
      <c r="EZ206" s="187">
        <f t="shared" si="2865"/>
        <v>8.4208333333333392E-3</v>
      </c>
      <c r="FA206" s="187">
        <f t="shared" si="2865"/>
        <v>8.4208333333333392E-3</v>
      </c>
      <c r="FB206" s="187">
        <f t="shared" si="2865"/>
        <v>8.6166666666666718E-3</v>
      </c>
      <c r="FC206" s="187">
        <f t="shared" si="2865"/>
        <v>8.8125000000000044E-3</v>
      </c>
      <c r="FD206" s="187">
        <f t="shared" si="2865"/>
        <v>9.0083333333333369E-3</v>
      </c>
      <c r="FE206" s="187">
        <f t="shared" si="2865"/>
        <v>9.2041666666666695E-3</v>
      </c>
      <c r="FF206" s="187">
        <f t="shared" si="2865"/>
        <v>9.4000000000000021E-3</v>
      </c>
      <c r="FG206" s="187">
        <f t="shared" si="2865"/>
        <v>9.5958333333333364E-3</v>
      </c>
      <c r="FH206" s="187">
        <f t="shared" si="2865"/>
        <v>9.5958333333333364E-3</v>
      </c>
      <c r="FI206" s="187">
        <f t="shared" si="2865"/>
        <v>9.791666666666669E-3</v>
      </c>
      <c r="FJ206" s="187">
        <f t="shared" si="2865"/>
        <v>9.9875000000000016E-3</v>
      </c>
      <c r="FK206" s="187">
        <f t="shared" si="2865"/>
        <v>1.0183333333333334E-2</v>
      </c>
      <c r="FL206" s="187">
        <f t="shared" si="2865"/>
        <v>1.0379166666666667E-2</v>
      </c>
      <c r="FM206" s="187">
        <f t="shared" si="2865"/>
        <v>1.0574999999999999E-2</v>
      </c>
      <c r="FN206" s="187">
        <f t="shared" si="2865"/>
        <v>1.0770833333333332E-2</v>
      </c>
      <c r="FO206" s="187">
        <f t="shared" si="2865"/>
        <v>1.0770833333333332E-2</v>
      </c>
      <c r="FP206" s="187">
        <f t="shared" si="2865"/>
        <v>1.0966666666666664E-2</v>
      </c>
      <c r="FQ206" s="187">
        <f t="shared" si="2865"/>
        <v>1.1162499999999997E-2</v>
      </c>
      <c r="FR206" s="187">
        <f t="shared" si="2865"/>
        <v>1.135833333333333E-2</v>
      </c>
      <c r="FS206" s="187">
        <f t="shared" si="2865"/>
        <v>1.1554166666666662E-2</v>
      </c>
      <c r="FT206" s="187">
        <f t="shared" si="2865"/>
        <v>1.1749999999999995E-2</v>
      </c>
      <c r="FU206" s="187">
        <f t="shared" si="2865"/>
        <v>1.1945833333333327E-2</v>
      </c>
      <c r="FV206" s="187">
        <f t="shared" si="2865"/>
        <v>1.1945833333333327E-2</v>
      </c>
      <c r="FW206" s="187">
        <f t="shared" si="2865"/>
        <v>1.214166666666666E-2</v>
      </c>
      <c r="FX206" s="187">
        <f t="shared" si="2865"/>
        <v>1.2337499999999993E-2</v>
      </c>
      <c r="FY206" s="187">
        <f t="shared" si="2865"/>
        <v>1.2533333333333325E-2</v>
      </c>
      <c r="FZ206" s="187">
        <f t="shared" si="2865"/>
        <v>1.2729166666666658E-2</v>
      </c>
      <c r="GA206" s="187">
        <f t="shared" si="2865"/>
        <v>1.292499999999999E-2</v>
      </c>
      <c r="GB206" s="187">
        <f t="shared" si="2865"/>
        <v>1.3120833333333323E-2</v>
      </c>
      <c r="GC206" s="187">
        <f t="shared" si="2865"/>
        <v>1.3120833333333323E-2</v>
      </c>
      <c r="GD206" s="187">
        <f t="shared" si="2865"/>
        <v>1.3316666666666655E-2</v>
      </c>
      <c r="GE206" s="187">
        <f t="shared" si="2865"/>
        <v>1.351249999999999E-2</v>
      </c>
      <c r="GF206" s="187">
        <f t="shared" si="2865"/>
        <v>1.3708333333333322E-2</v>
      </c>
      <c r="GG206" s="187">
        <f t="shared" si="2865"/>
        <v>1.3904166666666655E-2</v>
      </c>
      <c r="GH206" s="187">
        <f t="shared" si="2865"/>
        <v>1.4099999999999988E-2</v>
      </c>
      <c r="GI206" s="187">
        <f t="shared" si="2865"/>
        <v>1.429583333333332E-2</v>
      </c>
      <c r="GJ206" s="187">
        <f t="shared" si="2865"/>
        <v>1.429583333333332E-2</v>
      </c>
      <c r="GK206" s="187">
        <f t="shared" si="2865"/>
        <v>1.4491666666666653E-2</v>
      </c>
      <c r="GL206" s="187">
        <f t="shared" si="2865"/>
        <v>1.4687499999999985E-2</v>
      </c>
      <c r="GM206" s="187">
        <f t="shared" si="2865"/>
        <v>1.4883333333333318E-2</v>
      </c>
      <c r="GN206" s="187">
        <f t="shared" si="2865"/>
        <v>1.507916666666665E-2</v>
      </c>
      <c r="GO206" s="187">
        <f t="shared" si="2865"/>
        <v>1.5274999999999983E-2</v>
      </c>
      <c r="GP206" s="187">
        <f t="shared" si="2865"/>
        <v>1.5470833333333316E-2</v>
      </c>
      <c r="GQ206" s="187">
        <f t="shared" si="2865"/>
        <v>1.5470833333333316E-2</v>
      </c>
      <c r="GR206" s="187">
        <f t="shared" si="2865"/>
        <v>1.5666666666666648E-2</v>
      </c>
      <c r="GS206" s="187">
        <f t="shared" si="2865"/>
        <v>1.5862499999999981E-2</v>
      </c>
      <c r="GT206" s="187">
        <f t="shared" si="2865"/>
        <v>1.6058333333333313E-2</v>
      </c>
      <c r="GU206" s="187">
        <f t="shared" si="2865"/>
        <v>1.6254166666666646E-2</v>
      </c>
      <c r="GV206" s="187">
        <f t="shared" si="2865"/>
        <v>1.6449999999999979E-2</v>
      </c>
      <c r="GW206" s="187">
        <f t="shared" si="2865"/>
        <v>1.6645833333333315E-2</v>
      </c>
      <c r="GX206" s="187">
        <f t="shared" si="2865"/>
        <v>1.6645833333333315E-2</v>
      </c>
      <c r="GY206" s="187">
        <f t="shared" si="2865"/>
        <v>1.6841666666666647E-2</v>
      </c>
      <c r="GZ206" s="187">
        <f t="shared" ref="GZ206:JK206" si="2866">+GZ84*$J84</f>
        <v>1.703749999999998E-2</v>
      </c>
      <c r="HA206" s="187">
        <f t="shared" si="2866"/>
        <v>1.7233333333333312E-2</v>
      </c>
      <c r="HB206" s="187">
        <f t="shared" si="2866"/>
        <v>1.7429166666666645E-2</v>
      </c>
      <c r="HC206" s="187">
        <f t="shared" si="2866"/>
        <v>1.7624999999999977E-2</v>
      </c>
      <c r="HD206" s="187">
        <f t="shared" si="2866"/>
        <v>1.782083333333331E-2</v>
      </c>
      <c r="HE206" s="187">
        <f t="shared" si="2866"/>
        <v>1.782083333333331E-2</v>
      </c>
      <c r="HF206" s="187">
        <f t="shared" si="2866"/>
        <v>1.8016666666666643E-2</v>
      </c>
      <c r="HG206" s="187">
        <f t="shared" si="2866"/>
        <v>1.8212499999999975E-2</v>
      </c>
      <c r="HH206" s="187">
        <f t="shared" si="2866"/>
        <v>1.8408333333333308E-2</v>
      </c>
      <c r="HI206" s="187">
        <f t="shared" si="2866"/>
        <v>1.860416666666664E-2</v>
      </c>
      <c r="HJ206" s="187">
        <f t="shared" si="2866"/>
        <v>1.8799999999999973E-2</v>
      </c>
      <c r="HK206" s="187">
        <f t="shared" si="2866"/>
        <v>1.8995833333333306E-2</v>
      </c>
      <c r="HL206" s="187">
        <f t="shared" si="2866"/>
        <v>1.8995833333333306E-2</v>
      </c>
      <c r="HM206" s="187">
        <f t="shared" si="2866"/>
        <v>1.9191666666666638E-2</v>
      </c>
      <c r="HN206" s="187">
        <f t="shared" si="2866"/>
        <v>1.9387499999999971E-2</v>
      </c>
      <c r="HO206" s="187">
        <f t="shared" si="2866"/>
        <v>1.9583333333333303E-2</v>
      </c>
      <c r="HP206" s="187">
        <f t="shared" si="2866"/>
        <v>1.9779166666666636E-2</v>
      </c>
      <c r="HQ206" s="187">
        <f t="shared" si="2866"/>
        <v>1.9974999999999968E-2</v>
      </c>
      <c r="HR206" s="187">
        <f t="shared" si="2866"/>
        <v>2.0170833333333301E-2</v>
      </c>
      <c r="HS206" s="187">
        <f t="shared" si="2866"/>
        <v>2.0170833333333301E-2</v>
      </c>
      <c r="HT206" s="187">
        <f t="shared" si="2866"/>
        <v>2.0366666666666634E-2</v>
      </c>
      <c r="HU206" s="187">
        <f t="shared" si="2866"/>
        <v>2.0562499999999966E-2</v>
      </c>
      <c r="HV206" s="187">
        <f t="shared" si="2866"/>
        <v>2.0758333333333299E-2</v>
      </c>
      <c r="HW206" s="187">
        <f t="shared" si="2866"/>
        <v>2.0954166666666631E-2</v>
      </c>
      <c r="HX206" s="187">
        <f t="shared" si="2866"/>
        <v>2.1149999999999964E-2</v>
      </c>
      <c r="HY206" s="187">
        <f t="shared" si="2866"/>
        <v>2.1345833333333297E-2</v>
      </c>
      <c r="HZ206" s="187">
        <f t="shared" si="2866"/>
        <v>2.1345833333333297E-2</v>
      </c>
      <c r="IA206" s="187">
        <f t="shared" si="2866"/>
        <v>2.1541666666666629E-2</v>
      </c>
      <c r="IB206" s="187">
        <f t="shared" si="2866"/>
        <v>2.1737499999999962E-2</v>
      </c>
      <c r="IC206" s="187">
        <f t="shared" si="2866"/>
        <v>2.1933333333333294E-2</v>
      </c>
      <c r="ID206" s="187">
        <f t="shared" si="2866"/>
        <v>2.2129166666666627E-2</v>
      </c>
      <c r="IE206" s="187">
        <f t="shared" si="2866"/>
        <v>2.2324999999999959E-2</v>
      </c>
      <c r="IF206" s="187">
        <f t="shared" si="2866"/>
        <v>2.2520833333333292E-2</v>
      </c>
      <c r="IG206" s="187">
        <f t="shared" si="2866"/>
        <v>2.2520833333333292E-2</v>
      </c>
      <c r="IH206" s="187">
        <f t="shared" si="2866"/>
        <v>2.2716666666666628E-2</v>
      </c>
      <c r="II206" s="187">
        <f t="shared" si="2866"/>
        <v>2.2912499999999961E-2</v>
      </c>
      <c r="IJ206" s="187">
        <f t="shared" si="2866"/>
        <v>2.3108333333333293E-2</v>
      </c>
      <c r="IK206" s="187">
        <f t="shared" si="2866"/>
        <v>2.3304166666666626E-2</v>
      </c>
      <c r="IL206" s="187">
        <f t="shared" si="2866"/>
        <v>2.3499999999999958E-2</v>
      </c>
      <c r="IM206" s="187">
        <f t="shared" si="2866"/>
        <v>2.3695833333333291E-2</v>
      </c>
      <c r="IN206" s="187">
        <f t="shared" si="2866"/>
        <v>2.3695833333333291E-2</v>
      </c>
      <c r="IO206" s="187">
        <f t="shared" si="2866"/>
        <v>2.3891666666666624E-2</v>
      </c>
      <c r="IP206" s="187">
        <f t="shared" si="2866"/>
        <v>2.4087499999999956E-2</v>
      </c>
      <c r="IQ206" s="187">
        <f t="shared" si="2866"/>
        <v>2.4283333333333289E-2</v>
      </c>
      <c r="IR206" s="187">
        <f t="shared" si="2866"/>
        <v>2.4479166666666621E-2</v>
      </c>
      <c r="IS206" s="187">
        <f t="shared" si="2866"/>
        <v>2.4674999999999954E-2</v>
      </c>
      <c r="IT206" s="187">
        <f t="shared" si="2866"/>
        <v>2.4870833333333286E-2</v>
      </c>
      <c r="IU206" s="187">
        <f t="shared" si="2866"/>
        <v>2.4870833333333286E-2</v>
      </c>
      <c r="IV206" s="187">
        <f t="shared" si="2866"/>
        <v>2.5066666666666619E-2</v>
      </c>
      <c r="IW206" s="187">
        <f t="shared" si="2866"/>
        <v>2.5262499999999952E-2</v>
      </c>
      <c r="IX206" s="187">
        <f t="shared" si="2866"/>
        <v>2.5458333333333284E-2</v>
      </c>
      <c r="IY206" s="187">
        <f t="shared" si="2866"/>
        <v>2.5654166666666617E-2</v>
      </c>
      <c r="IZ206" s="187">
        <f t="shared" si="2866"/>
        <v>2.5849999999999949E-2</v>
      </c>
      <c r="JA206" s="187">
        <f t="shared" si="2866"/>
        <v>2.6045833333333282E-2</v>
      </c>
      <c r="JB206" s="187">
        <f t="shared" si="2866"/>
        <v>2.6045833333333282E-2</v>
      </c>
      <c r="JC206" s="187">
        <f t="shared" si="2866"/>
        <v>2.6241666666666615E-2</v>
      </c>
      <c r="JD206" s="187">
        <f t="shared" si="2866"/>
        <v>2.6437499999999947E-2</v>
      </c>
      <c r="JE206" s="187">
        <f t="shared" si="2866"/>
        <v>2.663333333333328E-2</v>
      </c>
      <c r="JF206" s="187">
        <f t="shared" si="2866"/>
        <v>2.6829166666666612E-2</v>
      </c>
      <c r="JG206" s="187">
        <f t="shared" si="2866"/>
        <v>2.7024999999999945E-2</v>
      </c>
      <c r="JH206" s="187">
        <f t="shared" si="2866"/>
        <v>2.7220833333333277E-2</v>
      </c>
      <c r="JI206" s="187">
        <f t="shared" si="2866"/>
        <v>2.7220833333333277E-2</v>
      </c>
      <c r="JJ206" s="187">
        <f t="shared" si="2866"/>
        <v>2.741666666666661E-2</v>
      </c>
      <c r="JK206" s="187">
        <f t="shared" si="2866"/>
        <v>2.7612499999999943E-2</v>
      </c>
      <c r="JL206" s="187">
        <f t="shared" ref="JL206:LW206" si="2867">+JL84*$J84</f>
        <v>2.7808333333333275E-2</v>
      </c>
      <c r="JM206" s="187">
        <f t="shared" si="2867"/>
        <v>2.8004166666666608E-2</v>
      </c>
      <c r="JN206" s="187">
        <f t="shared" si="2867"/>
        <v>2.819999999999994E-2</v>
      </c>
      <c r="JO206" s="187">
        <f t="shared" si="2867"/>
        <v>2.8395833333333273E-2</v>
      </c>
      <c r="JP206" s="187">
        <f t="shared" si="2867"/>
        <v>2.8395833333333273E-2</v>
      </c>
      <c r="JQ206" s="187">
        <f t="shared" si="2867"/>
        <v>2.8591666666666606E-2</v>
      </c>
      <c r="JR206" s="187">
        <f t="shared" si="2867"/>
        <v>2.8787499999999938E-2</v>
      </c>
      <c r="JS206" s="187">
        <f t="shared" si="2867"/>
        <v>2.8983333333333271E-2</v>
      </c>
      <c r="JT206" s="187">
        <f t="shared" si="2867"/>
        <v>2.9179166666666603E-2</v>
      </c>
      <c r="JU206" s="187">
        <f t="shared" si="2867"/>
        <v>2.9374999999999936E-2</v>
      </c>
      <c r="JV206" s="187">
        <f t="shared" si="2867"/>
        <v>2.9570833333333268E-2</v>
      </c>
      <c r="JW206" s="187">
        <f t="shared" si="2867"/>
        <v>2.9570833333333268E-2</v>
      </c>
      <c r="JX206" s="187">
        <f t="shared" si="2867"/>
        <v>2.9766666666666601E-2</v>
      </c>
      <c r="JY206" s="187">
        <f t="shared" si="2867"/>
        <v>2.9962499999999934E-2</v>
      </c>
      <c r="JZ206" s="187">
        <f t="shared" si="2867"/>
        <v>3.0158333333333266E-2</v>
      </c>
      <c r="KA206" s="187">
        <f t="shared" si="2867"/>
        <v>3.0354166666666602E-2</v>
      </c>
      <c r="KB206" s="187">
        <f t="shared" si="2867"/>
        <v>3.0549999999999935E-2</v>
      </c>
      <c r="KC206" s="187">
        <f t="shared" si="2867"/>
        <v>3.0745833333333267E-2</v>
      </c>
      <c r="KD206" s="187">
        <f t="shared" si="2867"/>
        <v>3.0745833333333267E-2</v>
      </c>
      <c r="KE206" s="187">
        <f t="shared" si="2867"/>
        <v>3.09416666666666E-2</v>
      </c>
      <c r="KF206" s="187">
        <f t="shared" si="2867"/>
        <v>3.1137499999999933E-2</v>
      </c>
      <c r="KG206" s="187">
        <f t="shared" si="2867"/>
        <v>3.1333333333333262E-2</v>
      </c>
      <c r="KH206" s="187">
        <f t="shared" si="2867"/>
        <v>3.1529166666666594E-2</v>
      </c>
      <c r="KI206" s="187">
        <f t="shared" si="2867"/>
        <v>3.1724999999999927E-2</v>
      </c>
      <c r="KJ206" s="187">
        <f t="shared" si="2867"/>
        <v>3.1920833333333259E-2</v>
      </c>
      <c r="KK206" s="187">
        <f t="shared" si="2867"/>
        <v>3.1920833333333259E-2</v>
      </c>
      <c r="KL206" s="187">
        <f t="shared" si="2867"/>
        <v>3.2116666666666592E-2</v>
      </c>
      <c r="KM206" s="187">
        <f t="shared" si="2867"/>
        <v>3.2312499999999925E-2</v>
      </c>
      <c r="KN206" s="187">
        <f t="shared" si="2867"/>
        <v>3.2508333333333257E-2</v>
      </c>
      <c r="KO206" s="187">
        <f t="shared" si="2867"/>
        <v>3.270416666666659E-2</v>
      </c>
      <c r="KP206" s="187">
        <f t="shared" si="2867"/>
        <v>3.2899999999999922E-2</v>
      </c>
      <c r="KQ206" s="187">
        <f t="shared" si="2867"/>
        <v>3.2899999999999922E-2</v>
      </c>
      <c r="KR206" s="187">
        <f t="shared" si="2867"/>
        <v>3.2899999999999922E-2</v>
      </c>
      <c r="KS206" s="187">
        <f t="shared" si="2867"/>
        <v>3.2899999999999922E-2</v>
      </c>
      <c r="KT206" s="187">
        <f t="shared" si="2867"/>
        <v>3.2899999999999922E-2</v>
      </c>
      <c r="KU206" s="187">
        <f t="shared" si="2867"/>
        <v>3.2899999999999922E-2</v>
      </c>
      <c r="KV206" s="187">
        <f t="shared" si="2867"/>
        <v>3.2899999999999922E-2</v>
      </c>
      <c r="KW206" s="187">
        <f t="shared" si="2867"/>
        <v>3.2899999999999922E-2</v>
      </c>
      <c r="KX206" s="187">
        <f t="shared" si="2867"/>
        <v>3.2899999999999922E-2</v>
      </c>
      <c r="KY206" s="187">
        <f t="shared" si="2867"/>
        <v>3.2899999999999922E-2</v>
      </c>
      <c r="KZ206" s="187">
        <f t="shared" si="2867"/>
        <v>3.2899999999999922E-2</v>
      </c>
      <c r="LA206" s="187">
        <f t="shared" si="2867"/>
        <v>3.2899999999999922E-2</v>
      </c>
      <c r="LB206" s="187">
        <f t="shared" si="2867"/>
        <v>3.2899999999999922E-2</v>
      </c>
      <c r="LC206" s="187">
        <f t="shared" si="2867"/>
        <v>3.2899999999999922E-2</v>
      </c>
      <c r="LD206" s="187">
        <f t="shared" si="2867"/>
        <v>3.2899999999999922E-2</v>
      </c>
      <c r="LE206" s="187">
        <f t="shared" si="2867"/>
        <v>3.2899999999999922E-2</v>
      </c>
      <c r="LF206" s="187">
        <f t="shared" si="2867"/>
        <v>3.2899999999999922E-2</v>
      </c>
      <c r="LG206" s="187">
        <f t="shared" si="2867"/>
        <v>3.2899999999999922E-2</v>
      </c>
      <c r="LH206" s="187">
        <f t="shared" si="2867"/>
        <v>3.2899999999999922E-2</v>
      </c>
      <c r="LI206" s="187">
        <f t="shared" si="2867"/>
        <v>3.2899999999999922E-2</v>
      </c>
      <c r="LJ206" s="187">
        <f t="shared" si="2867"/>
        <v>3.2899999999999922E-2</v>
      </c>
      <c r="LK206" s="187">
        <f t="shared" si="2867"/>
        <v>3.2899999999999922E-2</v>
      </c>
      <c r="LL206" s="187">
        <f t="shared" si="2867"/>
        <v>3.2899999999999922E-2</v>
      </c>
      <c r="LM206" s="187">
        <f t="shared" si="2867"/>
        <v>3.2899999999999922E-2</v>
      </c>
      <c r="LN206" s="187">
        <f t="shared" si="2867"/>
        <v>3.2899999999999922E-2</v>
      </c>
      <c r="LO206" s="187">
        <f t="shared" si="2867"/>
        <v>3.2899999999999922E-2</v>
      </c>
      <c r="LP206" s="187">
        <f t="shared" si="2867"/>
        <v>3.2899999999999922E-2</v>
      </c>
      <c r="LQ206" s="187">
        <f t="shared" si="2867"/>
        <v>3.2899999999999922E-2</v>
      </c>
      <c r="LR206" s="187">
        <f t="shared" si="2867"/>
        <v>3.2899999999999922E-2</v>
      </c>
      <c r="LS206" s="187">
        <f t="shared" si="2867"/>
        <v>3.2899999999999922E-2</v>
      </c>
      <c r="LT206" s="187">
        <f t="shared" si="2867"/>
        <v>3.2899999999999922E-2</v>
      </c>
      <c r="LU206" s="187">
        <f t="shared" si="2867"/>
        <v>3.2899999999999922E-2</v>
      </c>
      <c r="LV206" s="187">
        <f t="shared" si="2867"/>
        <v>3.2899999999999922E-2</v>
      </c>
      <c r="LW206" s="187">
        <f t="shared" si="2867"/>
        <v>3.2899999999999922E-2</v>
      </c>
      <c r="LX206" s="187">
        <f t="shared" ref="LX206:OI206" si="2868">+LX84*$J84</f>
        <v>3.2899999999999922E-2</v>
      </c>
      <c r="LY206" s="187">
        <f t="shared" si="2868"/>
        <v>3.2899999999999922E-2</v>
      </c>
      <c r="LZ206" s="187">
        <f t="shared" si="2868"/>
        <v>3.2899999999999922E-2</v>
      </c>
      <c r="MA206" s="187">
        <f t="shared" si="2868"/>
        <v>3.2899999999999922E-2</v>
      </c>
      <c r="MB206" s="187">
        <f t="shared" si="2868"/>
        <v>3.2899999999999922E-2</v>
      </c>
      <c r="MC206" s="187">
        <f t="shared" si="2868"/>
        <v>3.2899999999999922E-2</v>
      </c>
      <c r="MD206" s="187">
        <f t="shared" si="2868"/>
        <v>3.2899999999999922E-2</v>
      </c>
      <c r="ME206" s="187">
        <f t="shared" si="2868"/>
        <v>3.2899999999999922E-2</v>
      </c>
      <c r="MF206" s="187">
        <f t="shared" si="2868"/>
        <v>3.2899999999999922E-2</v>
      </c>
      <c r="MG206" s="187">
        <f t="shared" si="2868"/>
        <v>3.2899999999999922E-2</v>
      </c>
      <c r="MH206" s="187">
        <f t="shared" si="2868"/>
        <v>3.2899999999999922E-2</v>
      </c>
      <c r="MI206" s="187">
        <f t="shared" si="2868"/>
        <v>3.2899999999999922E-2</v>
      </c>
      <c r="MJ206" s="187">
        <f t="shared" si="2868"/>
        <v>3.2899999999999922E-2</v>
      </c>
      <c r="MK206" s="187">
        <f t="shared" si="2868"/>
        <v>3.2899999999999922E-2</v>
      </c>
      <c r="ML206" s="187">
        <f t="shared" si="2868"/>
        <v>3.2899999999999922E-2</v>
      </c>
      <c r="MM206" s="187">
        <f t="shared" si="2868"/>
        <v>3.2899999999999922E-2</v>
      </c>
      <c r="MN206" s="187">
        <f t="shared" si="2868"/>
        <v>3.2899999999999922E-2</v>
      </c>
      <c r="MO206" s="187">
        <f t="shared" si="2868"/>
        <v>3.2899999999999922E-2</v>
      </c>
      <c r="MP206" s="187">
        <f t="shared" si="2868"/>
        <v>3.2899999999999922E-2</v>
      </c>
      <c r="MQ206" s="187">
        <f t="shared" si="2868"/>
        <v>3.2899999999999922E-2</v>
      </c>
      <c r="MR206" s="187">
        <f t="shared" si="2868"/>
        <v>3.2899999999999922E-2</v>
      </c>
      <c r="MS206" s="187">
        <f t="shared" si="2868"/>
        <v>3.2899999999999922E-2</v>
      </c>
      <c r="MT206" s="187">
        <f t="shared" si="2868"/>
        <v>3.2899999999999922E-2</v>
      </c>
      <c r="MU206" s="187">
        <f t="shared" si="2868"/>
        <v>3.2899999999999922E-2</v>
      </c>
      <c r="MV206" s="187">
        <f t="shared" si="2868"/>
        <v>3.2899999999999922E-2</v>
      </c>
      <c r="MW206" s="187">
        <f t="shared" si="2868"/>
        <v>3.2899999999999922E-2</v>
      </c>
      <c r="MX206" s="187">
        <f t="shared" si="2868"/>
        <v>3.2899999999999922E-2</v>
      </c>
      <c r="MY206" s="187">
        <f t="shared" si="2868"/>
        <v>3.2899999999999922E-2</v>
      </c>
      <c r="MZ206" s="187">
        <f t="shared" si="2868"/>
        <v>3.2899999999999922E-2</v>
      </c>
      <c r="NA206" s="187">
        <f t="shared" si="2868"/>
        <v>3.2899999999999922E-2</v>
      </c>
      <c r="NB206" s="187">
        <f t="shared" si="2868"/>
        <v>3.2899999999999922E-2</v>
      </c>
      <c r="NC206" s="187">
        <f t="shared" si="2868"/>
        <v>3.2899999999999922E-2</v>
      </c>
      <c r="ND206" s="187">
        <f t="shared" si="2868"/>
        <v>3.2899999999999922E-2</v>
      </c>
      <c r="NE206" s="187">
        <f t="shared" si="2868"/>
        <v>3.2899999999999922E-2</v>
      </c>
      <c r="NF206" s="187">
        <f t="shared" si="2868"/>
        <v>3.2899999999999922E-2</v>
      </c>
      <c r="NG206" s="187">
        <f t="shared" si="2868"/>
        <v>3.2899999999999922E-2</v>
      </c>
      <c r="NH206" s="187">
        <f t="shared" si="2868"/>
        <v>3.2899999999999922E-2</v>
      </c>
      <c r="NI206" s="187">
        <f t="shared" si="2868"/>
        <v>3.2899999999999922E-2</v>
      </c>
      <c r="NJ206" s="187">
        <f t="shared" si="2868"/>
        <v>3.2899999999999922E-2</v>
      </c>
      <c r="NK206" s="187">
        <f t="shared" si="2868"/>
        <v>3.2899999999999922E-2</v>
      </c>
      <c r="NL206" s="187">
        <f t="shared" si="2868"/>
        <v>3.2899999999999922E-2</v>
      </c>
      <c r="NM206" s="187">
        <f t="shared" si="2868"/>
        <v>3.2899999999999922E-2</v>
      </c>
      <c r="NN206" s="187">
        <f t="shared" si="2868"/>
        <v>3.2899999999999922E-2</v>
      </c>
      <c r="NO206" s="187">
        <f t="shared" si="2868"/>
        <v>3.2899999999999922E-2</v>
      </c>
      <c r="NP206" s="187">
        <f t="shared" si="2868"/>
        <v>3.2899999999999922E-2</v>
      </c>
      <c r="NQ206" s="187">
        <f t="shared" si="2868"/>
        <v>3.2899999999999922E-2</v>
      </c>
      <c r="NR206" s="187">
        <f t="shared" si="2868"/>
        <v>3.2899999999999922E-2</v>
      </c>
      <c r="NS206" s="187">
        <f t="shared" si="2868"/>
        <v>3.2899999999999922E-2</v>
      </c>
      <c r="NT206" s="187">
        <f t="shared" si="2868"/>
        <v>3.2899999999999922E-2</v>
      </c>
      <c r="NU206" s="187">
        <f t="shared" si="2868"/>
        <v>3.2899999999999922E-2</v>
      </c>
      <c r="NV206" s="187">
        <f t="shared" si="2868"/>
        <v>3.2899999999999922E-2</v>
      </c>
      <c r="NW206" s="187">
        <f t="shared" si="2868"/>
        <v>3.2899999999999922E-2</v>
      </c>
      <c r="NX206" s="187">
        <f t="shared" si="2868"/>
        <v>3.2899999999999922E-2</v>
      </c>
      <c r="NY206" s="187">
        <f t="shared" si="2868"/>
        <v>3.2899999999999922E-2</v>
      </c>
      <c r="NZ206" s="187">
        <f t="shared" si="2868"/>
        <v>3.2899999999999922E-2</v>
      </c>
      <c r="OA206" s="187">
        <f t="shared" si="2868"/>
        <v>3.2899999999999922E-2</v>
      </c>
      <c r="OB206" s="187">
        <f t="shared" si="2868"/>
        <v>3.2899999999999922E-2</v>
      </c>
      <c r="OC206" s="187">
        <f t="shared" si="2868"/>
        <v>3.2899999999999922E-2</v>
      </c>
      <c r="OD206" s="187">
        <f t="shared" si="2868"/>
        <v>3.2899999999999922E-2</v>
      </c>
      <c r="OE206" s="187">
        <f t="shared" si="2868"/>
        <v>3.2899999999999922E-2</v>
      </c>
      <c r="OF206" s="187">
        <f t="shared" si="2868"/>
        <v>3.2899999999999922E-2</v>
      </c>
      <c r="OG206" s="187">
        <f t="shared" si="2868"/>
        <v>3.2899999999999922E-2</v>
      </c>
      <c r="OH206" s="187">
        <f t="shared" si="2868"/>
        <v>3.2899999999999922E-2</v>
      </c>
      <c r="OI206" s="187">
        <f t="shared" si="2868"/>
        <v>3.2899999999999922E-2</v>
      </c>
      <c r="OJ206" s="187">
        <f t="shared" ref="OJ206:QU206" si="2869">+OJ84*$J84</f>
        <v>3.2899999999999922E-2</v>
      </c>
      <c r="OK206" s="187">
        <f t="shared" si="2869"/>
        <v>3.2899999999999922E-2</v>
      </c>
      <c r="OL206" s="187">
        <f t="shared" si="2869"/>
        <v>3.2899999999999922E-2</v>
      </c>
      <c r="OM206" s="187">
        <f t="shared" si="2869"/>
        <v>3.2899999999999922E-2</v>
      </c>
      <c r="ON206" s="187">
        <f t="shared" si="2869"/>
        <v>3.2899999999999922E-2</v>
      </c>
      <c r="OO206" s="187">
        <f t="shared" si="2869"/>
        <v>3.2899999999999922E-2</v>
      </c>
      <c r="OP206" s="187">
        <f t="shared" si="2869"/>
        <v>3.2899999999999922E-2</v>
      </c>
      <c r="OQ206" s="187">
        <f t="shared" si="2869"/>
        <v>3.2899999999999922E-2</v>
      </c>
      <c r="OR206" s="187">
        <f t="shared" si="2869"/>
        <v>3.2899999999999922E-2</v>
      </c>
      <c r="OS206" s="187">
        <f t="shared" si="2869"/>
        <v>3.2899999999999922E-2</v>
      </c>
      <c r="OT206" s="187">
        <f t="shared" si="2869"/>
        <v>3.2899999999999922E-2</v>
      </c>
      <c r="OU206" s="187">
        <f t="shared" si="2869"/>
        <v>3.2899999999999922E-2</v>
      </c>
      <c r="OV206" s="187">
        <f t="shared" si="2869"/>
        <v>3.2899999999999922E-2</v>
      </c>
      <c r="OW206" s="187">
        <f t="shared" si="2869"/>
        <v>3.2899999999999922E-2</v>
      </c>
      <c r="OX206" s="187">
        <f t="shared" si="2869"/>
        <v>3.2899999999999922E-2</v>
      </c>
      <c r="OY206" s="187">
        <f t="shared" si="2869"/>
        <v>3.2899999999999922E-2</v>
      </c>
      <c r="OZ206" s="187">
        <f t="shared" si="2869"/>
        <v>3.2899999999999922E-2</v>
      </c>
      <c r="PA206" s="187">
        <f t="shared" si="2869"/>
        <v>3.2899999999999922E-2</v>
      </c>
      <c r="PB206" s="187">
        <f t="shared" si="2869"/>
        <v>3.2899999999999922E-2</v>
      </c>
      <c r="PC206" s="187">
        <f t="shared" si="2869"/>
        <v>3.2899999999999922E-2</v>
      </c>
      <c r="PD206" s="187">
        <f t="shared" si="2869"/>
        <v>3.2899999999999922E-2</v>
      </c>
      <c r="PE206" s="187">
        <f t="shared" si="2869"/>
        <v>3.2899999999999922E-2</v>
      </c>
      <c r="PF206" s="187">
        <f t="shared" si="2869"/>
        <v>3.2899999999999922E-2</v>
      </c>
      <c r="PG206" s="187">
        <f t="shared" si="2869"/>
        <v>3.2899999999999922E-2</v>
      </c>
      <c r="PH206" s="187">
        <f t="shared" si="2869"/>
        <v>3.2899999999999922E-2</v>
      </c>
      <c r="PI206" s="187">
        <f t="shared" si="2869"/>
        <v>3.2899999999999922E-2</v>
      </c>
      <c r="PJ206" s="187">
        <f t="shared" si="2869"/>
        <v>3.2899999999999922E-2</v>
      </c>
      <c r="PK206" s="187">
        <f t="shared" si="2869"/>
        <v>3.2899999999999922E-2</v>
      </c>
      <c r="PL206" s="187">
        <f t="shared" si="2869"/>
        <v>3.2899999999999922E-2</v>
      </c>
      <c r="PM206" s="187">
        <f t="shared" si="2869"/>
        <v>3.2899999999999922E-2</v>
      </c>
      <c r="PN206" s="187">
        <f t="shared" si="2869"/>
        <v>3.2899999999999922E-2</v>
      </c>
      <c r="PO206" s="187">
        <f t="shared" si="2869"/>
        <v>3.2899999999999922E-2</v>
      </c>
      <c r="PP206" s="187">
        <f t="shared" si="2869"/>
        <v>3.2899999999999922E-2</v>
      </c>
      <c r="PQ206" s="187">
        <f t="shared" si="2869"/>
        <v>3.2899999999999922E-2</v>
      </c>
      <c r="PR206" s="187">
        <f t="shared" si="2869"/>
        <v>3.2899999999999922E-2</v>
      </c>
      <c r="PS206" s="187">
        <f t="shared" si="2869"/>
        <v>3.2899999999999922E-2</v>
      </c>
      <c r="PT206" s="187">
        <f t="shared" si="2869"/>
        <v>3.2899999999999922E-2</v>
      </c>
      <c r="PU206" s="187">
        <f t="shared" si="2869"/>
        <v>3.2899999999999922E-2</v>
      </c>
      <c r="PV206" s="187">
        <f t="shared" si="2869"/>
        <v>3.2899999999999922E-2</v>
      </c>
      <c r="PW206" s="187">
        <f t="shared" si="2869"/>
        <v>3.2899999999999922E-2</v>
      </c>
      <c r="PX206" s="187">
        <f t="shared" si="2869"/>
        <v>3.2899999999999922E-2</v>
      </c>
      <c r="PY206" s="187">
        <f t="shared" si="2869"/>
        <v>3.2899999999999922E-2</v>
      </c>
      <c r="PZ206" s="187">
        <f t="shared" si="2869"/>
        <v>3.2899999999999922E-2</v>
      </c>
      <c r="QA206" s="187">
        <f t="shared" si="2869"/>
        <v>3.2899999999999922E-2</v>
      </c>
      <c r="QB206" s="187">
        <f t="shared" si="2869"/>
        <v>3.2899999999999922E-2</v>
      </c>
      <c r="QC206" s="187">
        <f t="shared" si="2869"/>
        <v>3.2899999999999922E-2</v>
      </c>
      <c r="QD206" s="187">
        <f t="shared" si="2869"/>
        <v>3.2899999999999922E-2</v>
      </c>
      <c r="QE206" s="187">
        <f t="shared" si="2869"/>
        <v>3.2899999999999922E-2</v>
      </c>
      <c r="QF206" s="187">
        <f t="shared" si="2869"/>
        <v>3.2899999999999922E-2</v>
      </c>
      <c r="QG206" s="187">
        <f t="shared" si="2869"/>
        <v>3.2899999999999922E-2</v>
      </c>
      <c r="QH206" s="187">
        <f t="shared" si="2869"/>
        <v>3.2899999999999922E-2</v>
      </c>
      <c r="QI206" s="187">
        <f t="shared" si="2869"/>
        <v>3.2899999999999922E-2</v>
      </c>
      <c r="QJ206" s="187">
        <f t="shared" si="2869"/>
        <v>3.2899999999999922E-2</v>
      </c>
      <c r="QK206" s="187">
        <f t="shared" si="2869"/>
        <v>3.2899999999999922E-2</v>
      </c>
      <c r="QL206" s="187">
        <f t="shared" si="2869"/>
        <v>3.2899999999999922E-2</v>
      </c>
      <c r="QM206" s="187">
        <f t="shared" si="2869"/>
        <v>3.2899999999999922E-2</v>
      </c>
      <c r="QN206" s="187">
        <f t="shared" si="2869"/>
        <v>3.2899999999999922E-2</v>
      </c>
      <c r="QO206" s="187">
        <f t="shared" si="2869"/>
        <v>3.2899999999999922E-2</v>
      </c>
      <c r="QP206" s="187">
        <f t="shared" si="2869"/>
        <v>3.2899999999999922E-2</v>
      </c>
      <c r="QQ206" s="187">
        <f t="shared" si="2869"/>
        <v>3.2899999999999922E-2</v>
      </c>
      <c r="QR206" s="187">
        <f t="shared" si="2869"/>
        <v>3.2899999999999922E-2</v>
      </c>
      <c r="QS206" s="187">
        <f t="shared" si="2869"/>
        <v>3.2899999999999922E-2</v>
      </c>
      <c r="QT206" s="187">
        <f t="shared" si="2869"/>
        <v>3.2899999999999922E-2</v>
      </c>
      <c r="QU206" s="187">
        <f t="shared" si="2869"/>
        <v>3.2899999999999922E-2</v>
      </c>
      <c r="QV206" s="187">
        <f t="shared" ref="QV206:TG206" si="2870">+QV84*$J84</f>
        <v>3.2899999999999922E-2</v>
      </c>
      <c r="QW206" s="187">
        <f t="shared" si="2870"/>
        <v>3.2899999999999922E-2</v>
      </c>
      <c r="QX206" s="187">
        <f t="shared" si="2870"/>
        <v>3.2899999999999922E-2</v>
      </c>
      <c r="QY206" s="187">
        <f t="shared" si="2870"/>
        <v>3.2899999999999922E-2</v>
      </c>
      <c r="QZ206" s="187">
        <f t="shared" si="2870"/>
        <v>3.2899999999999922E-2</v>
      </c>
      <c r="RA206" s="187">
        <f t="shared" si="2870"/>
        <v>3.2899999999999922E-2</v>
      </c>
      <c r="RB206" s="187">
        <f t="shared" si="2870"/>
        <v>3.2899999999999922E-2</v>
      </c>
      <c r="RC206" s="187">
        <f t="shared" si="2870"/>
        <v>3.2899999999999922E-2</v>
      </c>
      <c r="RD206" s="187">
        <f t="shared" si="2870"/>
        <v>3.2899999999999922E-2</v>
      </c>
      <c r="RE206" s="187">
        <f t="shared" si="2870"/>
        <v>3.2899999999999922E-2</v>
      </c>
      <c r="RF206" s="187">
        <f t="shared" si="2870"/>
        <v>3.2899999999999922E-2</v>
      </c>
      <c r="RG206" s="187">
        <f t="shared" si="2870"/>
        <v>3.2899999999999922E-2</v>
      </c>
      <c r="RH206" s="187">
        <f t="shared" si="2870"/>
        <v>3.2899999999999922E-2</v>
      </c>
      <c r="RI206" s="187">
        <f t="shared" si="2870"/>
        <v>3.2899999999999922E-2</v>
      </c>
      <c r="RJ206" s="187">
        <f t="shared" si="2870"/>
        <v>3.2899999999999922E-2</v>
      </c>
      <c r="RK206" s="187">
        <f t="shared" si="2870"/>
        <v>3.2899999999999922E-2</v>
      </c>
      <c r="RL206" s="187">
        <f t="shared" si="2870"/>
        <v>3.2899999999999922E-2</v>
      </c>
      <c r="RM206" s="187">
        <f t="shared" si="2870"/>
        <v>3.2899999999999922E-2</v>
      </c>
      <c r="RN206" s="187">
        <f t="shared" si="2870"/>
        <v>3.2899999999999922E-2</v>
      </c>
      <c r="RO206" s="187">
        <f t="shared" si="2870"/>
        <v>3.2899999999999922E-2</v>
      </c>
      <c r="RP206" s="187">
        <f t="shared" si="2870"/>
        <v>3.2899999999999922E-2</v>
      </c>
      <c r="RQ206" s="187">
        <f t="shared" si="2870"/>
        <v>3.2899999999999922E-2</v>
      </c>
      <c r="RR206" s="187">
        <f t="shared" si="2870"/>
        <v>3.2899999999999922E-2</v>
      </c>
      <c r="RS206" s="187">
        <f t="shared" si="2870"/>
        <v>3.2899999999999922E-2</v>
      </c>
      <c r="RT206" s="187">
        <f t="shared" si="2870"/>
        <v>3.2899999999999922E-2</v>
      </c>
      <c r="RU206" s="187">
        <f t="shared" si="2870"/>
        <v>3.2899999999999922E-2</v>
      </c>
      <c r="RV206" s="187">
        <f t="shared" si="2870"/>
        <v>3.2899999999999922E-2</v>
      </c>
      <c r="RW206" s="187">
        <f t="shared" si="2870"/>
        <v>3.2899999999999922E-2</v>
      </c>
      <c r="RX206" s="187">
        <f t="shared" si="2870"/>
        <v>3.2899999999999922E-2</v>
      </c>
      <c r="RY206" s="187">
        <f t="shared" si="2870"/>
        <v>3.2899999999999922E-2</v>
      </c>
      <c r="RZ206" s="187">
        <f t="shared" si="2870"/>
        <v>3.2899999999999922E-2</v>
      </c>
      <c r="SA206" s="187">
        <f t="shared" si="2870"/>
        <v>3.2899999999999922E-2</v>
      </c>
      <c r="SB206" s="187">
        <f t="shared" si="2870"/>
        <v>3.2899999999999922E-2</v>
      </c>
      <c r="SC206" s="187">
        <f t="shared" si="2870"/>
        <v>3.2899999999999922E-2</v>
      </c>
      <c r="SD206" s="187">
        <f t="shared" si="2870"/>
        <v>3.2899999999999922E-2</v>
      </c>
      <c r="SE206" s="187">
        <f t="shared" si="2870"/>
        <v>3.2899999999999922E-2</v>
      </c>
      <c r="SF206" s="187">
        <f t="shared" si="2870"/>
        <v>3.2899999999999922E-2</v>
      </c>
      <c r="SG206" s="187">
        <f t="shared" si="2870"/>
        <v>3.2899999999999922E-2</v>
      </c>
      <c r="SH206" s="187">
        <f t="shared" si="2870"/>
        <v>3.2899999999999922E-2</v>
      </c>
      <c r="SI206" s="187">
        <f t="shared" si="2870"/>
        <v>3.2899999999999922E-2</v>
      </c>
      <c r="SJ206" s="187">
        <f t="shared" si="2870"/>
        <v>3.2899999999999922E-2</v>
      </c>
      <c r="SK206" s="187">
        <f t="shared" si="2870"/>
        <v>3.2899999999999922E-2</v>
      </c>
      <c r="SL206" s="187">
        <f t="shared" si="2870"/>
        <v>3.2899999999999922E-2</v>
      </c>
      <c r="SM206" s="187">
        <f t="shared" si="2870"/>
        <v>3.2899999999999922E-2</v>
      </c>
      <c r="SN206" s="187">
        <f t="shared" si="2870"/>
        <v>3.2899999999999922E-2</v>
      </c>
      <c r="SO206" s="187">
        <f t="shared" si="2870"/>
        <v>3.2899999999999922E-2</v>
      </c>
      <c r="SP206" s="187">
        <f t="shared" si="2870"/>
        <v>3.2899999999999922E-2</v>
      </c>
      <c r="SQ206" s="187">
        <f t="shared" si="2870"/>
        <v>3.2899999999999922E-2</v>
      </c>
      <c r="SR206" s="187">
        <f t="shared" si="2870"/>
        <v>3.2899999999999922E-2</v>
      </c>
      <c r="SS206" s="187">
        <f t="shared" si="2870"/>
        <v>3.2899999999999922E-2</v>
      </c>
      <c r="ST206" s="187">
        <f t="shared" si="2870"/>
        <v>3.2899999999999922E-2</v>
      </c>
      <c r="SU206" s="187">
        <f t="shared" si="2870"/>
        <v>3.2899999999999922E-2</v>
      </c>
      <c r="SV206" s="187">
        <f t="shared" si="2870"/>
        <v>3.2899999999999922E-2</v>
      </c>
      <c r="SW206" s="187">
        <f t="shared" si="2870"/>
        <v>3.2899999999999922E-2</v>
      </c>
      <c r="SX206" s="187">
        <f t="shared" si="2870"/>
        <v>3.2899999999999922E-2</v>
      </c>
      <c r="SY206" s="187">
        <f t="shared" si="2870"/>
        <v>3.2899999999999922E-2</v>
      </c>
      <c r="SZ206" s="187">
        <f t="shared" si="2870"/>
        <v>3.2899999999999922E-2</v>
      </c>
      <c r="TA206" s="187">
        <f t="shared" si="2870"/>
        <v>3.2899999999999922E-2</v>
      </c>
      <c r="TB206" s="187">
        <f t="shared" si="2870"/>
        <v>3.2899999999999922E-2</v>
      </c>
      <c r="TC206" s="187">
        <f t="shared" si="2870"/>
        <v>3.2899999999999922E-2</v>
      </c>
      <c r="TD206" s="187">
        <f t="shared" si="2870"/>
        <v>3.2899999999999922E-2</v>
      </c>
      <c r="TE206" s="187">
        <f t="shared" si="2870"/>
        <v>3.2899999999999922E-2</v>
      </c>
      <c r="TF206" s="187">
        <f t="shared" si="2870"/>
        <v>3.2899999999999922E-2</v>
      </c>
      <c r="TG206" s="187">
        <f t="shared" si="2870"/>
        <v>3.2899999999999922E-2</v>
      </c>
      <c r="TH206" s="187">
        <f t="shared" ref="TH206:UV206" si="2871">+TH84*$J84</f>
        <v>3.2899999999999922E-2</v>
      </c>
      <c r="TI206" s="187">
        <f t="shared" si="2871"/>
        <v>3.2899999999999922E-2</v>
      </c>
      <c r="TJ206" s="187">
        <f t="shared" si="2871"/>
        <v>3.2899999999999922E-2</v>
      </c>
      <c r="TK206" s="187">
        <f t="shared" si="2871"/>
        <v>3.2899999999999922E-2</v>
      </c>
      <c r="TL206" s="187">
        <f t="shared" si="2871"/>
        <v>3.2899999999999922E-2</v>
      </c>
      <c r="TM206" s="187">
        <f t="shared" si="2871"/>
        <v>3.2899999999999922E-2</v>
      </c>
      <c r="TN206" s="187">
        <f t="shared" si="2871"/>
        <v>3.2899999999999922E-2</v>
      </c>
      <c r="TO206" s="187">
        <f t="shared" si="2871"/>
        <v>3.2899999999999922E-2</v>
      </c>
      <c r="TP206" s="187">
        <f t="shared" si="2871"/>
        <v>3.2899999999999922E-2</v>
      </c>
      <c r="TQ206" s="187">
        <f t="shared" si="2871"/>
        <v>3.2899999999999922E-2</v>
      </c>
      <c r="TR206" s="187">
        <f t="shared" si="2871"/>
        <v>3.2899999999999922E-2</v>
      </c>
      <c r="TS206" s="187">
        <f t="shared" si="2871"/>
        <v>3.2899999999999922E-2</v>
      </c>
      <c r="TT206" s="187">
        <f t="shared" si="2871"/>
        <v>3.2899999999999922E-2</v>
      </c>
      <c r="TU206" s="187">
        <f t="shared" si="2871"/>
        <v>3.2899999999999922E-2</v>
      </c>
      <c r="TV206" s="187">
        <f t="shared" si="2871"/>
        <v>3.2899999999999922E-2</v>
      </c>
      <c r="TW206" s="187">
        <f t="shared" si="2871"/>
        <v>3.2899999999999922E-2</v>
      </c>
      <c r="TX206" s="187">
        <f t="shared" si="2871"/>
        <v>3.2899999999999922E-2</v>
      </c>
      <c r="TY206" s="187">
        <f t="shared" si="2871"/>
        <v>3.2899999999999922E-2</v>
      </c>
      <c r="TZ206" s="187">
        <f t="shared" si="2871"/>
        <v>3.2899999999999922E-2</v>
      </c>
      <c r="UA206" s="187">
        <f t="shared" si="2871"/>
        <v>3.2899999999999922E-2</v>
      </c>
      <c r="UB206" s="187">
        <f t="shared" si="2871"/>
        <v>3.2899999999999922E-2</v>
      </c>
      <c r="UC206" s="187">
        <f t="shared" si="2871"/>
        <v>3.2899999999999922E-2</v>
      </c>
      <c r="UD206" s="187">
        <f t="shared" si="2871"/>
        <v>3.2899999999999922E-2</v>
      </c>
      <c r="UE206" s="187">
        <f t="shared" si="2871"/>
        <v>3.2899999999999922E-2</v>
      </c>
      <c r="UF206" s="187">
        <f t="shared" si="2871"/>
        <v>3.2899999999999922E-2</v>
      </c>
      <c r="UG206" s="187">
        <f t="shared" si="2871"/>
        <v>3.2899999999999922E-2</v>
      </c>
      <c r="UH206" s="187">
        <f t="shared" si="2871"/>
        <v>3.2899999999999922E-2</v>
      </c>
      <c r="UI206" s="187">
        <f t="shared" si="2871"/>
        <v>3.2899999999999922E-2</v>
      </c>
      <c r="UJ206" s="187">
        <f t="shared" si="2871"/>
        <v>3.2899999999999922E-2</v>
      </c>
      <c r="UK206" s="187">
        <f t="shared" si="2871"/>
        <v>3.2899999999999922E-2</v>
      </c>
      <c r="UL206" s="187">
        <f t="shared" si="2871"/>
        <v>3.2899999999999922E-2</v>
      </c>
      <c r="UM206" s="187">
        <f t="shared" si="2871"/>
        <v>3.2899999999999922E-2</v>
      </c>
      <c r="UN206" s="187">
        <f t="shared" si="2871"/>
        <v>3.2899999999999922E-2</v>
      </c>
      <c r="UO206" s="187">
        <f t="shared" si="2871"/>
        <v>3.2899999999999922E-2</v>
      </c>
      <c r="UP206" s="187">
        <f t="shared" si="2871"/>
        <v>3.2899999999999922E-2</v>
      </c>
      <c r="UQ206" s="187">
        <f t="shared" si="2871"/>
        <v>3.2899999999999922E-2</v>
      </c>
      <c r="UR206" s="187">
        <f t="shared" si="2871"/>
        <v>3.2899999999999922E-2</v>
      </c>
      <c r="US206" s="187">
        <f t="shared" si="2871"/>
        <v>3.2899999999999922E-2</v>
      </c>
      <c r="UT206" s="187">
        <f t="shared" si="2871"/>
        <v>3.2899999999999922E-2</v>
      </c>
      <c r="UU206" s="187">
        <f t="shared" si="2871"/>
        <v>3.2899999999999922E-2</v>
      </c>
      <c r="UV206" s="187">
        <f t="shared" si="2871"/>
        <v>3.2899999999999922E-2</v>
      </c>
    </row>
    <row r="207" spans="4:568" ht="14.45" hidden="1" customHeight="1">
      <c r="D207" s="764"/>
      <c r="E207" s="757"/>
      <c r="I207" s="760"/>
      <c r="K207" s="186" t="s">
        <v>280</v>
      </c>
      <c r="L207" s="747" t="s">
        <v>260</v>
      </c>
      <c r="M207" s="747"/>
      <c r="N207" s="747"/>
      <c r="O207" s="407"/>
      <c r="P207" s="187">
        <f t="shared" ref="P207:CA207" si="2872">+P90*$J90</f>
        <v>0</v>
      </c>
      <c r="Q207" s="187">
        <f t="shared" si="2872"/>
        <v>0</v>
      </c>
      <c r="R207" s="187">
        <f t="shared" si="2872"/>
        <v>0</v>
      </c>
      <c r="S207" s="187">
        <f t="shared" si="2872"/>
        <v>0</v>
      </c>
      <c r="T207" s="187">
        <f t="shared" si="2872"/>
        <v>0</v>
      </c>
      <c r="U207" s="187">
        <f t="shared" si="2872"/>
        <v>0</v>
      </c>
      <c r="V207" s="187">
        <f t="shared" si="2872"/>
        <v>0</v>
      </c>
      <c r="W207" s="187">
        <f t="shared" si="2872"/>
        <v>0</v>
      </c>
      <c r="X207" s="187">
        <f t="shared" si="2872"/>
        <v>0</v>
      </c>
      <c r="Y207" s="187">
        <f t="shared" si="2872"/>
        <v>0</v>
      </c>
      <c r="Z207" s="187">
        <f t="shared" si="2872"/>
        <v>0</v>
      </c>
      <c r="AA207" s="187">
        <f t="shared" si="2872"/>
        <v>0</v>
      </c>
      <c r="AB207" s="187">
        <f t="shared" si="2872"/>
        <v>0</v>
      </c>
      <c r="AC207" s="187">
        <f t="shared" si="2872"/>
        <v>0</v>
      </c>
      <c r="AD207" s="187">
        <f t="shared" si="2872"/>
        <v>0</v>
      </c>
      <c r="AE207" s="187">
        <f t="shared" si="2872"/>
        <v>0</v>
      </c>
      <c r="AF207" s="187">
        <f t="shared" si="2872"/>
        <v>0</v>
      </c>
      <c r="AG207" s="187">
        <f t="shared" si="2872"/>
        <v>0</v>
      </c>
      <c r="AH207" s="187">
        <f t="shared" si="2872"/>
        <v>0</v>
      </c>
      <c r="AI207" s="187">
        <f t="shared" si="2872"/>
        <v>0</v>
      </c>
      <c r="AJ207" s="187">
        <f t="shared" si="2872"/>
        <v>0</v>
      </c>
      <c r="AK207" s="187">
        <f t="shared" si="2872"/>
        <v>0</v>
      </c>
      <c r="AL207" s="187">
        <f t="shared" si="2872"/>
        <v>0</v>
      </c>
      <c r="AM207" s="187">
        <f t="shared" si="2872"/>
        <v>0</v>
      </c>
      <c r="AN207" s="187">
        <f t="shared" si="2872"/>
        <v>0</v>
      </c>
      <c r="AO207" s="187">
        <f t="shared" si="2872"/>
        <v>0</v>
      </c>
      <c r="AP207" s="187">
        <f t="shared" si="2872"/>
        <v>0</v>
      </c>
      <c r="AQ207" s="187">
        <f t="shared" si="2872"/>
        <v>0</v>
      </c>
      <c r="AR207" s="187">
        <f t="shared" si="2872"/>
        <v>0</v>
      </c>
      <c r="AS207" s="187">
        <f t="shared" si="2872"/>
        <v>0</v>
      </c>
      <c r="AT207" s="187">
        <f t="shared" si="2872"/>
        <v>0</v>
      </c>
      <c r="AU207" s="187">
        <f t="shared" si="2872"/>
        <v>0</v>
      </c>
      <c r="AV207" s="187">
        <f t="shared" si="2872"/>
        <v>0</v>
      </c>
      <c r="AW207" s="187">
        <f t="shared" si="2872"/>
        <v>0</v>
      </c>
      <c r="AX207" s="187">
        <f t="shared" si="2872"/>
        <v>0</v>
      </c>
      <c r="AY207" s="187">
        <f t="shared" si="2872"/>
        <v>0</v>
      </c>
      <c r="AZ207" s="187">
        <f t="shared" si="2872"/>
        <v>0</v>
      </c>
      <c r="BA207" s="187">
        <f t="shared" si="2872"/>
        <v>0</v>
      </c>
      <c r="BB207" s="187">
        <f t="shared" si="2872"/>
        <v>0</v>
      </c>
      <c r="BC207" s="187">
        <f t="shared" si="2872"/>
        <v>0</v>
      </c>
      <c r="BD207" s="187">
        <f t="shared" si="2872"/>
        <v>0</v>
      </c>
      <c r="BE207" s="187">
        <f t="shared" si="2872"/>
        <v>0</v>
      </c>
      <c r="BF207" s="187">
        <f t="shared" si="2872"/>
        <v>0</v>
      </c>
      <c r="BG207" s="187">
        <f t="shared" si="2872"/>
        <v>0</v>
      </c>
      <c r="BH207" s="187">
        <f t="shared" si="2872"/>
        <v>0</v>
      </c>
      <c r="BI207" s="187">
        <f t="shared" si="2872"/>
        <v>0</v>
      </c>
      <c r="BJ207" s="187">
        <f t="shared" si="2872"/>
        <v>0</v>
      </c>
      <c r="BK207" s="187">
        <f t="shared" si="2872"/>
        <v>0</v>
      </c>
      <c r="BL207" s="187">
        <f t="shared" si="2872"/>
        <v>0</v>
      </c>
      <c r="BM207" s="187">
        <f t="shared" si="2872"/>
        <v>0</v>
      </c>
      <c r="BN207" s="187">
        <f t="shared" si="2872"/>
        <v>0</v>
      </c>
      <c r="BO207" s="187">
        <f t="shared" si="2872"/>
        <v>0</v>
      </c>
      <c r="BP207" s="187">
        <f t="shared" si="2872"/>
        <v>0</v>
      </c>
      <c r="BQ207" s="187">
        <f t="shared" si="2872"/>
        <v>0</v>
      </c>
      <c r="BR207" s="187">
        <f t="shared" si="2872"/>
        <v>0</v>
      </c>
      <c r="BS207" s="187">
        <f t="shared" si="2872"/>
        <v>0</v>
      </c>
      <c r="BT207" s="187">
        <f t="shared" si="2872"/>
        <v>0</v>
      </c>
      <c r="BU207" s="187">
        <f t="shared" si="2872"/>
        <v>0</v>
      </c>
      <c r="BV207" s="187">
        <f t="shared" si="2872"/>
        <v>0</v>
      </c>
      <c r="BW207" s="187">
        <f t="shared" si="2872"/>
        <v>0</v>
      </c>
      <c r="BX207" s="187">
        <f t="shared" si="2872"/>
        <v>0</v>
      </c>
      <c r="BY207" s="187">
        <f t="shared" si="2872"/>
        <v>0</v>
      </c>
      <c r="BZ207" s="187">
        <f t="shared" si="2872"/>
        <v>0</v>
      </c>
      <c r="CA207" s="187">
        <f t="shared" si="2872"/>
        <v>0</v>
      </c>
      <c r="CB207" s="187">
        <f t="shared" ref="CB207:EM207" si="2873">+CB90*$J90</f>
        <v>0</v>
      </c>
      <c r="CC207" s="187">
        <f t="shared" si="2873"/>
        <v>0</v>
      </c>
      <c r="CD207" s="187">
        <f t="shared" si="2873"/>
        <v>0</v>
      </c>
      <c r="CE207" s="187">
        <f t="shared" si="2873"/>
        <v>0</v>
      </c>
      <c r="CF207" s="187">
        <f t="shared" si="2873"/>
        <v>0</v>
      </c>
      <c r="CG207" s="187">
        <f t="shared" si="2873"/>
        <v>0</v>
      </c>
      <c r="CH207" s="187">
        <f t="shared" si="2873"/>
        <v>0</v>
      </c>
      <c r="CI207" s="187">
        <f t="shared" si="2873"/>
        <v>0</v>
      </c>
      <c r="CJ207" s="187">
        <f t="shared" si="2873"/>
        <v>0</v>
      </c>
      <c r="CK207" s="187">
        <f t="shared" si="2873"/>
        <v>0</v>
      </c>
      <c r="CL207" s="187">
        <f t="shared" si="2873"/>
        <v>0</v>
      </c>
      <c r="CM207" s="187">
        <f t="shared" si="2873"/>
        <v>0</v>
      </c>
      <c r="CN207" s="187">
        <f t="shared" si="2873"/>
        <v>0</v>
      </c>
      <c r="CO207" s="187">
        <f t="shared" si="2873"/>
        <v>0</v>
      </c>
      <c r="CP207" s="187">
        <f t="shared" si="2873"/>
        <v>0</v>
      </c>
      <c r="CQ207" s="187">
        <f t="shared" si="2873"/>
        <v>0</v>
      </c>
      <c r="CR207" s="187">
        <f t="shared" si="2873"/>
        <v>0</v>
      </c>
      <c r="CS207" s="187">
        <f t="shared" si="2873"/>
        <v>0</v>
      </c>
      <c r="CT207" s="187">
        <f t="shared" si="2873"/>
        <v>0</v>
      </c>
      <c r="CU207" s="187">
        <f t="shared" si="2873"/>
        <v>0</v>
      </c>
      <c r="CV207" s="187">
        <f t="shared" si="2873"/>
        <v>0</v>
      </c>
      <c r="CW207" s="187">
        <f t="shared" si="2873"/>
        <v>0</v>
      </c>
      <c r="CX207" s="187">
        <f t="shared" si="2873"/>
        <v>0</v>
      </c>
      <c r="CY207" s="187">
        <f t="shared" si="2873"/>
        <v>0</v>
      </c>
      <c r="CZ207" s="187">
        <f t="shared" si="2873"/>
        <v>0</v>
      </c>
      <c r="DA207" s="187">
        <f t="shared" si="2873"/>
        <v>0</v>
      </c>
      <c r="DB207" s="187">
        <f t="shared" si="2873"/>
        <v>0</v>
      </c>
      <c r="DC207" s="187">
        <f t="shared" si="2873"/>
        <v>0</v>
      </c>
      <c r="DD207" s="187">
        <f t="shared" si="2873"/>
        <v>0</v>
      </c>
      <c r="DE207" s="187">
        <f t="shared" si="2873"/>
        <v>0</v>
      </c>
      <c r="DF207" s="187">
        <f t="shared" si="2873"/>
        <v>0</v>
      </c>
      <c r="DG207" s="187">
        <f t="shared" si="2873"/>
        <v>0</v>
      </c>
      <c r="DH207" s="187">
        <f t="shared" si="2873"/>
        <v>0</v>
      </c>
      <c r="DI207" s="187">
        <f t="shared" si="2873"/>
        <v>0</v>
      </c>
      <c r="DJ207" s="187">
        <f t="shared" si="2873"/>
        <v>0</v>
      </c>
      <c r="DK207" s="187">
        <f t="shared" si="2873"/>
        <v>0</v>
      </c>
      <c r="DL207" s="187">
        <f t="shared" si="2873"/>
        <v>0</v>
      </c>
      <c r="DM207" s="187">
        <f t="shared" si="2873"/>
        <v>0</v>
      </c>
      <c r="DN207" s="187">
        <f t="shared" si="2873"/>
        <v>0</v>
      </c>
      <c r="DO207" s="187">
        <f t="shared" si="2873"/>
        <v>0</v>
      </c>
      <c r="DP207" s="187">
        <f t="shared" si="2873"/>
        <v>0</v>
      </c>
      <c r="DQ207" s="187">
        <f t="shared" si="2873"/>
        <v>0</v>
      </c>
      <c r="DR207" s="187">
        <f t="shared" si="2873"/>
        <v>0</v>
      </c>
      <c r="DS207" s="187">
        <f t="shared" si="2873"/>
        <v>0</v>
      </c>
      <c r="DT207" s="187">
        <f t="shared" si="2873"/>
        <v>0</v>
      </c>
      <c r="DU207" s="187">
        <f t="shared" si="2873"/>
        <v>0</v>
      </c>
      <c r="DV207" s="187">
        <f t="shared" si="2873"/>
        <v>0</v>
      </c>
      <c r="DW207" s="187">
        <f t="shared" si="2873"/>
        <v>0</v>
      </c>
      <c r="DX207" s="187">
        <f t="shared" si="2873"/>
        <v>0</v>
      </c>
      <c r="DY207" s="187">
        <f t="shared" si="2873"/>
        <v>0</v>
      </c>
      <c r="DZ207" s="187">
        <f t="shared" si="2873"/>
        <v>0</v>
      </c>
      <c r="EA207" s="187">
        <f t="shared" si="2873"/>
        <v>0</v>
      </c>
      <c r="EB207" s="187">
        <f t="shared" si="2873"/>
        <v>0</v>
      </c>
      <c r="EC207" s="187">
        <f t="shared" si="2873"/>
        <v>0</v>
      </c>
      <c r="ED207" s="187">
        <f t="shared" si="2873"/>
        <v>0</v>
      </c>
      <c r="EE207" s="187">
        <f t="shared" si="2873"/>
        <v>0</v>
      </c>
      <c r="EF207" s="187">
        <f t="shared" si="2873"/>
        <v>0</v>
      </c>
      <c r="EG207" s="187">
        <f t="shared" si="2873"/>
        <v>0</v>
      </c>
      <c r="EH207" s="187">
        <f t="shared" si="2873"/>
        <v>0</v>
      </c>
      <c r="EI207" s="187">
        <f t="shared" si="2873"/>
        <v>0</v>
      </c>
      <c r="EJ207" s="187">
        <f t="shared" si="2873"/>
        <v>0</v>
      </c>
      <c r="EK207" s="187">
        <f t="shared" si="2873"/>
        <v>0</v>
      </c>
      <c r="EL207" s="187">
        <f t="shared" si="2873"/>
        <v>0</v>
      </c>
      <c r="EM207" s="187">
        <f t="shared" si="2873"/>
        <v>0</v>
      </c>
      <c r="EN207" s="187">
        <f t="shared" ref="EN207:GY207" si="2874">+EN90*$J90</f>
        <v>0</v>
      </c>
      <c r="EO207" s="187">
        <f t="shared" si="2874"/>
        <v>0</v>
      </c>
      <c r="EP207" s="187">
        <f t="shared" si="2874"/>
        <v>0</v>
      </c>
      <c r="EQ207" s="187">
        <f t="shared" si="2874"/>
        <v>0</v>
      </c>
      <c r="ER207" s="187">
        <f t="shared" si="2874"/>
        <v>0</v>
      </c>
      <c r="ES207" s="187">
        <f t="shared" si="2874"/>
        <v>0</v>
      </c>
      <c r="ET207" s="187">
        <f t="shared" si="2874"/>
        <v>0</v>
      </c>
      <c r="EU207" s="187">
        <f t="shared" si="2874"/>
        <v>0</v>
      </c>
      <c r="EV207" s="187">
        <f t="shared" si="2874"/>
        <v>0</v>
      </c>
      <c r="EW207" s="187">
        <f t="shared" si="2874"/>
        <v>0</v>
      </c>
      <c r="EX207" s="187">
        <f t="shared" si="2874"/>
        <v>0</v>
      </c>
      <c r="EY207" s="187">
        <f t="shared" si="2874"/>
        <v>0</v>
      </c>
      <c r="EZ207" s="187">
        <f t="shared" si="2874"/>
        <v>0</v>
      </c>
      <c r="FA207" s="187">
        <f t="shared" si="2874"/>
        <v>0</v>
      </c>
      <c r="FB207" s="187">
        <f t="shared" si="2874"/>
        <v>0</v>
      </c>
      <c r="FC207" s="187">
        <f t="shared" si="2874"/>
        <v>0</v>
      </c>
      <c r="FD207" s="187">
        <f t="shared" si="2874"/>
        <v>0</v>
      </c>
      <c r="FE207" s="187">
        <f t="shared" si="2874"/>
        <v>0</v>
      </c>
      <c r="FF207" s="187">
        <f t="shared" si="2874"/>
        <v>0</v>
      </c>
      <c r="FG207" s="187">
        <f t="shared" si="2874"/>
        <v>0</v>
      </c>
      <c r="FH207" s="187">
        <f t="shared" si="2874"/>
        <v>0</v>
      </c>
      <c r="FI207" s="187">
        <f t="shared" si="2874"/>
        <v>0</v>
      </c>
      <c r="FJ207" s="187">
        <f t="shared" si="2874"/>
        <v>0</v>
      </c>
      <c r="FK207" s="187">
        <f t="shared" si="2874"/>
        <v>0</v>
      </c>
      <c r="FL207" s="187">
        <f t="shared" si="2874"/>
        <v>0</v>
      </c>
      <c r="FM207" s="187">
        <f t="shared" si="2874"/>
        <v>0</v>
      </c>
      <c r="FN207" s="187">
        <f t="shared" si="2874"/>
        <v>0</v>
      </c>
      <c r="FO207" s="187">
        <f t="shared" si="2874"/>
        <v>0</v>
      </c>
      <c r="FP207" s="187">
        <f t="shared" si="2874"/>
        <v>0</v>
      </c>
      <c r="FQ207" s="187">
        <f t="shared" si="2874"/>
        <v>0</v>
      </c>
      <c r="FR207" s="187">
        <f t="shared" si="2874"/>
        <v>0</v>
      </c>
      <c r="FS207" s="187">
        <f t="shared" si="2874"/>
        <v>0</v>
      </c>
      <c r="FT207" s="187">
        <f t="shared" si="2874"/>
        <v>0</v>
      </c>
      <c r="FU207" s="187">
        <f t="shared" si="2874"/>
        <v>0</v>
      </c>
      <c r="FV207" s="187">
        <f t="shared" si="2874"/>
        <v>0</v>
      </c>
      <c r="FW207" s="187">
        <f t="shared" si="2874"/>
        <v>0</v>
      </c>
      <c r="FX207" s="187">
        <f t="shared" si="2874"/>
        <v>0</v>
      </c>
      <c r="FY207" s="187">
        <f t="shared" si="2874"/>
        <v>0</v>
      </c>
      <c r="FZ207" s="187">
        <f t="shared" si="2874"/>
        <v>0</v>
      </c>
      <c r="GA207" s="187">
        <f t="shared" si="2874"/>
        <v>0</v>
      </c>
      <c r="GB207" s="187">
        <f t="shared" si="2874"/>
        <v>0</v>
      </c>
      <c r="GC207" s="187">
        <f t="shared" si="2874"/>
        <v>0</v>
      </c>
      <c r="GD207" s="187">
        <f t="shared" si="2874"/>
        <v>0</v>
      </c>
      <c r="GE207" s="187">
        <f t="shared" si="2874"/>
        <v>0</v>
      </c>
      <c r="GF207" s="187">
        <f t="shared" si="2874"/>
        <v>0</v>
      </c>
      <c r="GG207" s="187">
        <f t="shared" si="2874"/>
        <v>0</v>
      </c>
      <c r="GH207" s="187">
        <f t="shared" si="2874"/>
        <v>0</v>
      </c>
      <c r="GI207" s="187">
        <f t="shared" si="2874"/>
        <v>0</v>
      </c>
      <c r="GJ207" s="187">
        <f t="shared" si="2874"/>
        <v>0</v>
      </c>
      <c r="GK207" s="187">
        <f t="shared" si="2874"/>
        <v>0</v>
      </c>
      <c r="GL207" s="187">
        <f t="shared" si="2874"/>
        <v>0</v>
      </c>
      <c r="GM207" s="187">
        <f t="shared" si="2874"/>
        <v>0</v>
      </c>
      <c r="GN207" s="187">
        <f t="shared" si="2874"/>
        <v>0</v>
      </c>
      <c r="GO207" s="187">
        <f t="shared" si="2874"/>
        <v>0</v>
      </c>
      <c r="GP207" s="187">
        <f t="shared" si="2874"/>
        <v>0</v>
      </c>
      <c r="GQ207" s="187">
        <f t="shared" si="2874"/>
        <v>0</v>
      </c>
      <c r="GR207" s="187">
        <f t="shared" si="2874"/>
        <v>0</v>
      </c>
      <c r="GS207" s="187">
        <f t="shared" si="2874"/>
        <v>0</v>
      </c>
      <c r="GT207" s="187">
        <f t="shared" si="2874"/>
        <v>0</v>
      </c>
      <c r="GU207" s="187">
        <f t="shared" si="2874"/>
        <v>0</v>
      </c>
      <c r="GV207" s="187">
        <f t="shared" si="2874"/>
        <v>0</v>
      </c>
      <c r="GW207" s="187">
        <f t="shared" si="2874"/>
        <v>0</v>
      </c>
      <c r="GX207" s="187">
        <f t="shared" si="2874"/>
        <v>0</v>
      </c>
      <c r="GY207" s="187">
        <f t="shared" si="2874"/>
        <v>0</v>
      </c>
      <c r="GZ207" s="187">
        <f t="shared" ref="GZ207:JK207" si="2875">+GZ90*$J90</f>
        <v>0</v>
      </c>
      <c r="HA207" s="187">
        <f t="shared" si="2875"/>
        <v>0</v>
      </c>
      <c r="HB207" s="187">
        <f t="shared" si="2875"/>
        <v>0</v>
      </c>
      <c r="HC207" s="187">
        <f t="shared" si="2875"/>
        <v>0</v>
      </c>
      <c r="HD207" s="187">
        <f t="shared" si="2875"/>
        <v>0</v>
      </c>
      <c r="HE207" s="187">
        <f t="shared" si="2875"/>
        <v>0</v>
      </c>
      <c r="HF207" s="187">
        <f t="shared" si="2875"/>
        <v>0</v>
      </c>
      <c r="HG207" s="187">
        <f t="shared" si="2875"/>
        <v>0</v>
      </c>
      <c r="HH207" s="187">
        <f t="shared" si="2875"/>
        <v>0</v>
      </c>
      <c r="HI207" s="187">
        <f t="shared" si="2875"/>
        <v>0</v>
      </c>
      <c r="HJ207" s="187">
        <f t="shared" si="2875"/>
        <v>0</v>
      </c>
      <c r="HK207" s="187">
        <f t="shared" si="2875"/>
        <v>0</v>
      </c>
      <c r="HL207" s="187">
        <f t="shared" si="2875"/>
        <v>0</v>
      </c>
      <c r="HM207" s="187">
        <f t="shared" si="2875"/>
        <v>0</v>
      </c>
      <c r="HN207" s="187">
        <f t="shared" si="2875"/>
        <v>0</v>
      </c>
      <c r="HO207" s="187">
        <f t="shared" si="2875"/>
        <v>0</v>
      </c>
      <c r="HP207" s="187">
        <f t="shared" si="2875"/>
        <v>0</v>
      </c>
      <c r="HQ207" s="187">
        <f t="shared" si="2875"/>
        <v>0</v>
      </c>
      <c r="HR207" s="187">
        <f t="shared" si="2875"/>
        <v>0</v>
      </c>
      <c r="HS207" s="187">
        <f t="shared" si="2875"/>
        <v>0</v>
      </c>
      <c r="HT207" s="187">
        <f t="shared" si="2875"/>
        <v>0</v>
      </c>
      <c r="HU207" s="187">
        <f t="shared" si="2875"/>
        <v>0</v>
      </c>
      <c r="HV207" s="187">
        <f t="shared" si="2875"/>
        <v>0</v>
      </c>
      <c r="HW207" s="187">
        <f t="shared" si="2875"/>
        <v>0</v>
      </c>
      <c r="HX207" s="187">
        <f t="shared" si="2875"/>
        <v>0</v>
      </c>
      <c r="HY207" s="187">
        <f t="shared" si="2875"/>
        <v>0</v>
      </c>
      <c r="HZ207" s="187">
        <f t="shared" si="2875"/>
        <v>0</v>
      </c>
      <c r="IA207" s="187">
        <f t="shared" si="2875"/>
        <v>0</v>
      </c>
      <c r="IB207" s="187">
        <f t="shared" si="2875"/>
        <v>0</v>
      </c>
      <c r="IC207" s="187">
        <f t="shared" si="2875"/>
        <v>0</v>
      </c>
      <c r="ID207" s="187">
        <f t="shared" si="2875"/>
        <v>0</v>
      </c>
      <c r="IE207" s="187">
        <f t="shared" si="2875"/>
        <v>0</v>
      </c>
      <c r="IF207" s="187">
        <f t="shared" si="2875"/>
        <v>0</v>
      </c>
      <c r="IG207" s="187">
        <f t="shared" si="2875"/>
        <v>0</v>
      </c>
      <c r="IH207" s="187">
        <f t="shared" si="2875"/>
        <v>0</v>
      </c>
      <c r="II207" s="187">
        <f t="shared" si="2875"/>
        <v>0</v>
      </c>
      <c r="IJ207" s="187">
        <f t="shared" si="2875"/>
        <v>0</v>
      </c>
      <c r="IK207" s="187">
        <f t="shared" si="2875"/>
        <v>0</v>
      </c>
      <c r="IL207" s="187">
        <f t="shared" si="2875"/>
        <v>0</v>
      </c>
      <c r="IM207" s="187">
        <f t="shared" si="2875"/>
        <v>0</v>
      </c>
      <c r="IN207" s="187">
        <f t="shared" si="2875"/>
        <v>0</v>
      </c>
      <c r="IO207" s="187">
        <f t="shared" si="2875"/>
        <v>0</v>
      </c>
      <c r="IP207" s="187">
        <f t="shared" si="2875"/>
        <v>0</v>
      </c>
      <c r="IQ207" s="187">
        <f t="shared" si="2875"/>
        <v>0</v>
      </c>
      <c r="IR207" s="187">
        <f t="shared" si="2875"/>
        <v>0</v>
      </c>
      <c r="IS207" s="187">
        <f t="shared" si="2875"/>
        <v>0</v>
      </c>
      <c r="IT207" s="187">
        <f t="shared" si="2875"/>
        <v>0</v>
      </c>
      <c r="IU207" s="187">
        <f t="shared" si="2875"/>
        <v>0</v>
      </c>
      <c r="IV207" s="187">
        <f t="shared" si="2875"/>
        <v>0</v>
      </c>
      <c r="IW207" s="187">
        <f t="shared" si="2875"/>
        <v>0</v>
      </c>
      <c r="IX207" s="187">
        <f t="shared" si="2875"/>
        <v>0</v>
      </c>
      <c r="IY207" s="187">
        <f t="shared" si="2875"/>
        <v>0</v>
      </c>
      <c r="IZ207" s="187">
        <f t="shared" si="2875"/>
        <v>0</v>
      </c>
      <c r="JA207" s="187">
        <f t="shared" si="2875"/>
        <v>0</v>
      </c>
      <c r="JB207" s="187">
        <f t="shared" si="2875"/>
        <v>0</v>
      </c>
      <c r="JC207" s="187">
        <f t="shared" si="2875"/>
        <v>0</v>
      </c>
      <c r="JD207" s="187">
        <f t="shared" si="2875"/>
        <v>0</v>
      </c>
      <c r="JE207" s="187">
        <f t="shared" si="2875"/>
        <v>0</v>
      </c>
      <c r="JF207" s="187">
        <f t="shared" si="2875"/>
        <v>0</v>
      </c>
      <c r="JG207" s="187">
        <f t="shared" si="2875"/>
        <v>0</v>
      </c>
      <c r="JH207" s="187">
        <f t="shared" si="2875"/>
        <v>0</v>
      </c>
      <c r="JI207" s="187">
        <f t="shared" si="2875"/>
        <v>0</v>
      </c>
      <c r="JJ207" s="187">
        <f t="shared" si="2875"/>
        <v>0</v>
      </c>
      <c r="JK207" s="187">
        <f t="shared" si="2875"/>
        <v>0</v>
      </c>
      <c r="JL207" s="187">
        <f t="shared" ref="JL207:LW207" si="2876">+JL90*$J90</f>
        <v>0</v>
      </c>
      <c r="JM207" s="187">
        <f t="shared" si="2876"/>
        <v>0</v>
      </c>
      <c r="JN207" s="187">
        <f t="shared" si="2876"/>
        <v>0</v>
      </c>
      <c r="JO207" s="187">
        <f t="shared" si="2876"/>
        <v>0</v>
      </c>
      <c r="JP207" s="187">
        <f t="shared" si="2876"/>
        <v>0</v>
      </c>
      <c r="JQ207" s="187">
        <f t="shared" si="2876"/>
        <v>0</v>
      </c>
      <c r="JR207" s="187">
        <f t="shared" si="2876"/>
        <v>0</v>
      </c>
      <c r="JS207" s="187">
        <f t="shared" si="2876"/>
        <v>0</v>
      </c>
      <c r="JT207" s="187">
        <f t="shared" si="2876"/>
        <v>0</v>
      </c>
      <c r="JU207" s="187">
        <f t="shared" si="2876"/>
        <v>0</v>
      </c>
      <c r="JV207" s="187">
        <f t="shared" si="2876"/>
        <v>0</v>
      </c>
      <c r="JW207" s="187">
        <f t="shared" si="2876"/>
        <v>0</v>
      </c>
      <c r="JX207" s="187">
        <f t="shared" si="2876"/>
        <v>0</v>
      </c>
      <c r="JY207" s="187">
        <f t="shared" si="2876"/>
        <v>0</v>
      </c>
      <c r="JZ207" s="187">
        <f t="shared" si="2876"/>
        <v>0</v>
      </c>
      <c r="KA207" s="187">
        <f t="shared" si="2876"/>
        <v>0</v>
      </c>
      <c r="KB207" s="187">
        <f t="shared" si="2876"/>
        <v>0</v>
      </c>
      <c r="KC207" s="187">
        <f t="shared" si="2876"/>
        <v>0</v>
      </c>
      <c r="KD207" s="187">
        <f t="shared" si="2876"/>
        <v>0</v>
      </c>
      <c r="KE207" s="187">
        <f t="shared" si="2876"/>
        <v>0</v>
      </c>
      <c r="KF207" s="187">
        <f t="shared" si="2876"/>
        <v>0</v>
      </c>
      <c r="KG207" s="187">
        <f t="shared" si="2876"/>
        <v>0</v>
      </c>
      <c r="KH207" s="187">
        <f t="shared" si="2876"/>
        <v>0</v>
      </c>
      <c r="KI207" s="187">
        <f t="shared" si="2876"/>
        <v>0</v>
      </c>
      <c r="KJ207" s="187">
        <f t="shared" si="2876"/>
        <v>0</v>
      </c>
      <c r="KK207" s="187">
        <f t="shared" si="2876"/>
        <v>0</v>
      </c>
      <c r="KL207" s="187">
        <f t="shared" si="2876"/>
        <v>0</v>
      </c>
      <c r="KM207" s="187">
        <f t="shared" si="2876"/>
        <v>0</v>
      </c>
      <c r="KN207" s="187">
        <f t="shared" si="2876"/>
        <v>0</v>
      </c>
      <c r="KO207" s="187">
        <f t="shared" si="2876"/>
        <v>0</v>
      </c>
      <c r="KP207" s="187">
        <f t="shared" si="2876"/>
        <v>0</v>
      </c>
      <c r="KQ207" s="187">
        <f t="shared" si="2876"/>
        <v>0</v>
      </c>
      <c r="KR207" s="187">
        <f t="shared" si="2876"/>
        <v>0</v>
      </c>
      <c r="KS207" s="187">
        <f t="shared" si="2876"/>
        <v>0</v>
      </c>
      <c r="KT207" s="187">
        <f t="shared" si="2876"/>
        <v>0</v>
      </c>
      <c r="KU207" s="187">
        <f t="shared" si="2876"/>
        <v>0</v>
      </c>
      <c r="KV207" s="187">
        <f t="shared" si="2876"/>
        <v>0</v>
      </c>
      <c r="KW207" s="187">
        <f t="shared" si="2876"/>
        <v>0</v>
      </c>
      <c r="KX207" s="187">
        <f t="shared" si="2876"/>
        <v>1.9583333333333337E-4</v>
      </c>
      <c r="KY207" s="187">
        <f t="shared" si="2876"/>
        <v>1.9583333333333337E-4</v>
      </c>
      <c r="KZ207" s="187">
        <f t="shared" si="2876"/>
        <v>3.9166666666666674E-4</v>
      </c>
      <c r="LA207" s="187">
        <f t="shared" si="2876"/>
        <v>5.8750000000000002E-4</v>
      </c>
      <c r="LB207" s="187">
        <f t="shared" si="2876"/>
        <v>7.8333333333333347E-4</v>
      </c>
      <c r="LC207" s="187">
        <f t="shared" si="2876"/>
        <v>9.7916666666666681E-4</v>
      </c>
      <c r="LD207" s="187">
        <f t="shared" si="2876"/>
        <v>1.175E-3</v>
      </c>
      <c r="LE207" s="187">
        <f t="shared" si="2876"/>
        <v>1.3708333333333335E-3</v>
      </c>
      <c r="LF207" s="187">
        <f t="shared" si="2876"/>
        <v>1.3708333333333335E-3</v>
      </c>
      <c r="LG207" s="187">
        <f t="shared" si="2876"/>
        <v>1.5666666666666669E-3</v>
      </c>
      <c r="LH207" s="187">
        <f t="shared" si="2876"/>
        <v>1.7625000000000002E-3</v>
      </c>
      <c r="LI207" s="187">
        <f t="shared" si="2876"/>
        <v>1.9583333333333336E-3</v>
      </c>
      <c r="LJ207" s="187">
        <f t="shared" si="2876"/>
        <v>2.1541666666666666E-3</v>
      </c>
      <c r="LK207" s="187">
        <f t="shared" si="2876"/>
        <v>2.3500000000000001E-3</v>
      </c>
      <c r="LL207" s="187">
        <f t="shared" si="2876"/>
        <v>2.545833333333334E-3</v>
      </c>
      <c r="LM207" s="187">
        <f t="shared" si="2876"/>
        <v>2.545833333333334E-3</v>
      </c>
      <c r="LN207" s="187">
        <f t="shared" si="2876"/>
        <v>2.7416666666666674E-3</v>
      </c>
      <c r="LO207" s="187">
        <f t="shared" si="2876"/>
        <v>2.9375000000000009E-3</v>
      </c>
      <c r="LP207" s="187">
        <f t="shared" si="2876"/>
        <v>3.1333333333333348E-3</v>
      </c>
      <c r="LQ207" s="187">
        <f t="shared" si="2876"/>
        <v>3.3291666666666682E-3</v>
      </c>
      <c r="LR207" s="187">
        <f t="shared" si="2876"/>
        <v>3.5250000000000017E-3</v>
      </c>
      <c r="LS207" s="187">
        <f t="shared" si="2876"/>
        <v>3.7208333333333355E-3</v>
      </c>
      <c r="LT207" s="187">
        <f t="shared" si="2876"/>
        <v>3.7208333333333355E-3</v>
      </c>
      <c r="LU207" s="187">
        <f t="shared" si="2876"/>
        <v>3.916666666666669E-3</v>
      </c>
      <c r="LV207" s="187">
        <f t="shared" si="2876"/>
        <v>4.1125000000000024E-3</v>
      </c>
      <c r="LW207" s="187">
        <f t="shared" si="2876"/>
        <v>4.3083333333333359E-3</v>
      </c>
      <c r="LX207" s="187">
        <f t="shared" ref="LX207:OI207" si="2877">+LX90*$J90</f>
        <v>4.5041666666666693E-3</v>
      </c>
      <c r="LY207" s="187">
        <f t="shared" si="2877"/>
        <v>4.7000000000000037E-3</v>
      </c>
      <c r="LZ207" s="187">
        <f t="shared" si="2877"/>
        <v>4.8958333333333371E-3</v>
      </c>
      <c r="MA207" s="187">
        <f t="shared" si="2877"/>
        <v>4.8958333333333371E-3</v>
      </c>
      <c r="MB207" s="187">
        <f t="shared" si="2877"/>
        <v>5.0916666666666706E-3</v>
      </c>
      <c r="MC207" s="187">
        <f t="shared" si="2877"/>
        <v>5.287500000000004E-3</v>
      </c>
      <c r="MD207" s="187">
        <f t="shared" si="2877"/>
        <v>5.4833333333333375E-3</v>
      </c>
      <c r="ME207" s="187">
        <f t="shared" si="2877"/>
        <v>5.6791666666666709E-3</v>
      </c>
      <c r="MF207" s="187">
        <f t="shared" si="2877"/>
        <v>5.8750000000000052E-3</v>
      </c>
      <c r="MG207" s="187">
        <f t="shared" si="2877"/>
        <v>6.0708333333333387E-3</v>
      </c>
      <c r="MH207" s="187">
        <f t="shared" si="2877"/>
        <v>6.0708333333333387E-3</v>
      </c>
      <c r="MI207" s="187">
        <f t="shared" si="2877"/>
        <v>6.2666666666666721E-3</v>
      </c>
      <c r="MJ207" s="187">
        <f t="shared" si="2877"/>
        <v>6.4625000000000056E-3</v>
      </c>
      <c r="MK207" s="187">
        <f t="shared" si="2877"/>
        <v>6.658333333333339E-3</v>
      </c>
      <c r="ML207" s="187">
        <f t="shared" si="2877"/>
        <v>6.8541666666666725E-3</v>
      </c>
      <c r="MM207" s="187">
        <f t="shared" si="2877"/>
        <v>7.0500000000000059E-3</v>
      </c>
      <c r="MN207" s="187">
        <f t="shared" si="2877"/>
        <v>7.2458333333333402E-3</v>
      </c>
      <c r="MO207" s="187">
        <f t="shared" si="2877"/>
        <v>7.2458333333333402E-3</v>
      </c>
      <c r="MP207" s="187">
        <f t="shared" si="2877"/>
        <v>7.4416666666666737E-3</v>
      </c>
      <c r="MQ207" s="187">
        <f t="shared" si="2877"/>
        <v>7.6375000000000071E-3</v>
      </c>
      <c r="MR207" s="187">
        <f t="shared" si="2877"/>
        <v>7.8333333333333414E-3</v>
      </c>
      <c r="MS207" s="187">
        <f t="shared" si="2877"/>
        <v>8.029166666666674E-3</v>
      </c>
      <c r="MT207" s="187">
        <f t="shared" si="2877"/>
        <v>8.2250000000000066E-3</v>
      </c>
      <c r="MU207" s="187">
        <f t="shared" si="2877"/>
        <v>8.4208333333333392E-3</v>
      </c>
      <c r="MV207" s="187">
        <f t="shared" si="2877"/>
        <v>8.4208333333333392E-3</v>
      </c>
      <c r="MW207" s="187">
        <f t="shared" si="2877"/>
        <v>8.6166666666666718E-3</v>
      </c>
      <c r="MX207" s="187">
        <f t="shared" si="2877"/>
        <v>8.8125000000000044E-3</v>
      </c>
      <c r="MY207" s="187">
        <f t="shared" si="2877"/>
        <v>9.0083333333333369E-3</v>
      </c>
      <c r="MZ207" s="187">
        <f t="shared" si="2877"/>
        <v>9.2041666666666695E-3</v>
      </c>
      <c r="NA207" s="187">
        <f t="shared" si="2877"/>
        <v>9.4000000000000021E-3</v>
      </c>
      <c r="NB207" s="187">
        <f t="shared" si="2877"/>
        <v>9.5958333333333364E-3</v>
      </c>
      <c r="NC207" s="187">
        <f t="shared" si="2877"/>
        <v>9.5958333333333364E-3</v>
      </c>
      <c r="ND207" s="187">
        <f t="shared" si="2877"/>
        <v>9.791666666666669E-3</v>
      </c>
      <c r="NE207" s="187">
        <f t="shared" si="2877"/>
        <v>9.9875000000000016E-3</v>
      </c>
      <c r="NF207" s="187">
        <f t="shared" si="2877"/>
        <v>1.0183333333333334E-2</v>
      </c>
      <c r="NG207" s="187">
        <f t="shared" si="2877"/>
        <v>1.0379166666666667E-2</v>
      </c>
      <c r="NH207" s="187">
        <f t="shared" si="2877"/>
        <v>1.0574999999999999E-2</v>
      </c>
      <c r="NI207" s="187">
        <f t="shared" si="2877"/>
        <v>1.0770833333333332E-2</v>
      </c>
      <c r="NJ207" s="187">
        <f t="shared" si="2877"/>
        <v>1.0770833333333332E-2</v>
      </c>
      <c r="NK207" s="187">
        <f t="shared" si="2877"/>
        <v>1.0966666666666664E-2</v>
      </c>
      <c r="NL207" s="187">
        <f t="shared" si="2877"/>
        <v>1.1162499999999997E-2</v>
      </c>
      <c r="NM207" s="187">
        <f t="shared" si="2877"/>
        <v>1.135833333333333E-2</v>
      </c>
      <c r="NN207" s="187">
        <f t="shared" si="2877"/>
        <v>1.1554166666666662E-2</v>
      </c>
      <c r="NO207" s="187">
        <f t="shared" si="2877"/>
        <v>1.1749999999999995E-2</v>
      </c>
      <c r="NP207" s="187">
        <f t="shared" si="2877"/>
        <v>1.1945833333333327E-2</v>
      </c>
      <c r="NQ207" s="187">
        <f t="shared" si="2877"/>
        <v>1.1945833333333327E-2</v>
      </c>
      <c r="NR207" s="187">
        <f t="shared" si="2877"/>
        <v>1.214166666666666E-2</v>
      </c>
      <c r="NS207" s="187">
        <f t="shared" si="2877"/>
        <v>1.2337499999999993E-2</v>
      </c>
      <c r="NT207" s="187">
        <f t="shared" si="2877"/>
        <v>1.2533333333333325E-2</v>
      </c>
      <c r="NU207" s="187">
        <f t="shared" si="2877"/>
        <v>1.2729166666666658E-2</v>
      </c>
      <c r="NV207" s="187">
        <f t="shared" si="2877"/>
        <v>1.292499999999999E-2</v>
      </c>
      <c r="NW207" s="187">
        <f t="shared" si="2877"/>
        <v>1.3120833333333323E-2</v>
      </c>
      <c r="NX207" s="187">
        <f t="shared" si="2877"/>
        <v>1.3120833333333323E-2</v>
      </c>
      <c r="NY207" s="187">
        <f t="shared" si="2877"/>
        <v>1.3316666666666655E-2</v>
      </c>
      <c r="NZ207" s="187">
        <f t="shared" si="2877"/>
        <v>1.351249999999999E-2</v>
      </c>
      <c r="OA207" s="187">
        <f t="shared" si="2877"/>
        <v>1.3708333333333322E-2</v>
      </c>
      <c r="OB207" s="187">
        <f t="shared" si="2877"/>
        <v>1.3904166666666655E-2</v>
      </c>
      <c r="OC207" s="187">
        <f t="shared" si="2877"/>
        <v>1.4099999999999988E-2</v>
      </c>
      <c r="OD207" s="187">
        <f t="shared" si="2877"/>
        <v>1.429583333333332E-2</v>
      </c>
      <c r="OE207" s="187">
        <f t="shared" si="2877"/>
        <v>1.429583333333332E-2</v>
      </c>
      <c r="OF207" s="187">
        <f t="shared" si="2877"/>
        <v>1.4491666666666653E-2</v>
      </c>
      <c r="OG207" s="187">
        <f t="shared" si="2877"/>
        <v>1.4687499999999985E-2</v>
      </c>
      <c r="OH207" s="187">
        <f t="shared" si="2877"/>
        <v>1.4883333333333318E-2</v>
      </c>
      <c r="OI207" s="187">
        <f t="shared" si="2877"/>
        <v>1.507916666666665E-2</v>
      </c>
      <c r="OJ207" s="187">
        <f t="shared" ref="OJ207:QU207" si="2878">+OJ90*$J90</f>
        <v>1.5274999999999983E-2</v>
      </c>
      <c r="OK207" s="187">
        <f t="shared" si="2878"/>
        <v>1.5470833333333316E-2</v>
      </c>
      <c r="OL207" s="187">
        <f t="shared" si="2878"/>
        <v>1.5470833333333316E-2</v>
      </c>
      <c r="OM207" s="187">
        <f t="shared" si="2878"/>
        <v>1.5666666666666648E-2</v>
      </c>
      <c r="ON207" s="187">
        <f t="shared" si="2878"/>
        <v>1.5862499999999981E-2</v>
      </c>
      <c r="OO207" s="187">
        <f t="shared" si="2878"/>
        <v>1.6058333333333313E-2</v>
      </c>
      <c r="OP207" s="187">
        <f t="shared" si="2878"/>
        <v>1.6254166666666646E-2</v>
      </c>
      <c r="OQ207" s="187">
        <f t="shared" si="2878"/>
        <v>1.6449999999999979E-2</v>
      </c>
      <c r="OR207" s="187">
        <f t="shared" si="2878"/>
        <v>1.6645833333333315E-2</v>
      </c>
      <c r="OS207" s="187">
        <f t="shared" si="2878"/>
        <v>1.6645833333333315E-2</v>
      </c>
      <c r="OT207" s="187">
        <f t="shared" si="2878"/>
        <v>1.6841666666666647E-2</v>
      </c>
      <c r="OU207" s="187">
        <f t="shared" si="2878"/>
        <v>1.703749999999998E-2</v>
      </c>
      <c r="OV207" s="187">
        <f t="shared" si="2878"/>
        <v>1.7233333333333312E-2</v>
      </c>
      <c r="OW207" s="187">
        <f t="shared" si="2878"/>
        <v>1.7429166666666645E-2</v>
      </c>
      <c r="OX207" s="187">
        <f t="shared" si="2878"/>
        <v>1.7624999999999977E-2</v>
      </c>
      <c r="OY207" s="187">
        <f t="shared" si="2878"/>
        <v>1.782083333333331E-2</v>
      </c>
      <c r="OZ207" s="187">
        <f t="shared" si="2878"/>
        <v>1.782083333333331E-2</v>
      </c>
      <c r="PA207" s="187">
        <f t="shared" si="2878"/>
        <v>1.8016666666666643E-2</v>
      </c>
      <c r="PB207" s="187">
        <f t="shared" si="2878"/>
        <v>1.8212499999999975E-2</v>
      </c>
      <c r="PC207" s="187">
        <f t="shared" si="2878"/>
        <v>1.8408333333333308E-2</v>
      </c>
      <c r="PD207" s="187">
        <f t="shared" si="2878"/>
        <v>1.860416666666664E-2</v>
      </c>
      <c r="PE207" s="187">
        <f t="shared" si="2878"/>
        <v>1.8799999999999973E-2</v>
      </c>
      <c r="PF207" s="187">
        <f t="shared" si="2878"/>
        <v>1.8995833333333306E-2</v>
      </c>
      <c r="PG207" s="187">
        <f t="shared" si="2878"/>
        <v>1.8995833333333306E-2</v>
      </c>
      <c r="PH207" s="187">
        <f t="shared" si="2878"/>
        <v>1.9191666666666638E-2</v>
      </c>
      <c r="PI207" s="187">
        <f t="shared" si="2878"/>
        <v>1.9387499999999971E-2</v>
      </c>
      <c r="PJ207" s="187">
        <f t="shared" si="2878"/>
        <v>1.9583333333333303E-2</v>
      </c>
      <c r="PK207" s="187">
        <f t="shared" si="2878"/>
        <v>1.9779166666666636E-2</v>
      </c>
      <c r="PL207" s="187">
        <f t="shared" si="2878"/>
        <v>1.9974999999999968E-2</v>
      </c>
      <c r="PM207" s="187">
        <f t="shared" si="2878"/>
        <v>2.0170833333333301E-2</v>
      </c>
      <c r="PN207" s="187">
        <f t="shared" si="2878"/>
        <v>2.0170833333333301E-2</v>
      </c>
      <c r="PO207" s="187">
        <f t="shared" si="2878"/>
        <v>2.0366666666666634E-2</v>
      </c>
      <c r="PP207" s="187">
        <f t="shared" si="2878"/>
        <v>2.0562499999999966E-2</v>
      </c>
      <c r="PQ207" s="187">
        <f t="shared" si="2878"/>
        <v>2.0758333333333299E-2</v>
      </c>
      <c r="PR207" s="187">
        <f t="shared" si="2878"/>
        <v>2.0954166666666631E-2</v>
      </c>
      <c r="PS207" s="187">
        <f t="shared" si="2878"/>
        <v>2.1149999999999964E-2</v>
      </c>
      <c r="PT207" s="187">
        <f t="shared" si="2878"/>
        <v>2.1345833333333297E-2</v>
      </c>
      <c r="PU207" s="187">
        <f t="shared" si="2878"/>
        <v>2.1345833333333297E-2</v>
      </c>
      <c r="PV207" s="187">
        <f t="shared" si="2878"/>
        <v>2.1541666666666629E-2</v>
      </c>
      <c r="PW207" s="187">
        <f t="shared" si="2878"/>
        <v>2.1737499999999962E-2</v>
      </c>
      <c r="PX207" s="187">
        <f t="shared" si="2878"/>
        <v>2.1933333333333294E-2</v>
      </c>
      <c r="PY207" s="187">
        <f t="shared" si="2878"/>
        <v>2.2129166666666627E-2</v>
      </c>
      <c r="PZ207" s="187">
        <f t="shared" si="2878"/>
        <v>2.2324999999999959E-2</v>
      </c>
      <c r="QA207" s="187">
        <f t="shared" si="2878"/>
        <v>2.2520833333333292E-2</v>
      </c>
      <c r="QB207" s="187">
        <f t="shared" si="2878"/>
        <v>2.2520833333333292E-2</v>
      </c>
      <c r="QC207" s="187">
        <f t="shared" si="2878"/>
        <v>2.2716666666666628E-2</v>
      </c>
      <c r="QD207" s="187">
        <f t="shared" si="2878"/>
        <v>2.2912499999999961E-2</v>
      </c>
      <c r="QE207" s="187">
        <f t="shared" si="2878"/>
        <v>2.3108333333333293E-2</v>
      </c>
      <c r="QF207" s="187">
        <f t="shared" si="2878"/>
        <v>2.3304166666666626E-2</v>
      </c>
      <c r="QG207" s="187">
        <f t="shared" si="2878"/>
        <v>2.3499999999999958E-2</v>
      </c>
      <c r="QH207" s="187">
        <f t="shared" si="2878"/>
        <v>2.3695833333333291E-2</v>
      </c>
      <c r="QI207" s="187">
        <f t="shared" si="2878"/>
        <v>2.3695833333333291E-2</v>
      </c>
      <c r="QJ207" s="187">
        <f t="shared" si="2878"/>
        <v>2.3891666666666624E-2</v>
      </c>
      <c r="QK207" s="187">
        <f t="shared" si="2878"/>
        <v>2.4087499999999956E-2</v>
      </c>
      <c r="QL207" s="187">
        <f t="shared" si="2878"/>
        <v>2.4283333333333289E-2</v>
      </c>
      <c r="QM207" s="187">
        <f t="shared" si="2878"/>
        <v>2.4479166666666621E-2</v>
      </c>
      <c r="QN207" s="187">
        <f t="shared" si="2878"/>
        <v>2.4674999999999954E-2</v>
      </c>
      <c r="QO207" s="187">
        <f t="shared" si="2878"/>
        <v>2.4870833333333286E-2</v>
      </c>
      <c r="QP207" s="187">
        <f t="shared" si="2878"/>
        <v>2.4870833333333286E-2</v>
      </c>
      <c r="QQ207" s="187">
        <f t="shared" si="2878"/>
        <v>2.5066666666666619E-2</v>
      </c>
      <c r="QR207" s="187">
        <f t="shared" si="2878"/>
        <v>2.5262499999999952E-2</v>
      </c>
      <c r="QS207" s="187">
        <f t="shared" si="2878"/>
        <v>2.5458333333333284E-2</v>
      </c>
      <c r="QT207" s="187">
        <f t="shared" si="2878"/>
        <v>2.5654166666666617E-2</v>
      </c>
      <c r="QU207" s="187">
        <f t="shared" si="2878"/>
        <v>2.5849999999999949E-2</v>
      </c>
      <c r="QV207" s="187">
        <f t="shared" ref="QV207:TG207" si="2879">+QV90*$J90</f>
        <v>2.6045833333333282E-2</v>
      </c>
      <c r="QW207" s="187">
        <f t="shared" si="2879"/>
        <v>2.6045833333333282E-2</v>
      </c>
      <c r="QX207" s="187">
        <f t="shared" si="2879"/>
        <v>2.6241666666666615E-2</v>
      </c>
      <c r="QY207" s="187">
        <f t="shared" si="2879"/>
        <v>2.6437499999999947E-2</v>
      </c>
      <c r="QZ207" s="187">
        <f t="shared" si="2879"/>
        <v>2.663333333333328E-2</v>
      </c>
      <c r="RA207" s="187">
        <f t="shared" si="2879"/>
        <v>2.6829166666666612E-2</v>
      </c>
      <c r="RB207" s="187">
        <f t="shared" si="2879"/>
        <v>2.7024999999999945E-2</v>
      </c>
      <c r="RC207" s="187">
        <f t="shared" si="2879"/>
        <v>2.7220833333333277E-2</v>
      </c>
      <c r="RD207" s="187">
        <f t="shared" si="2879"/>
        <v>2.7220833333333277E-2</v>
      </c>
      <c r="RE207" s="187">
        <f t="shared" si="2879"/>
        <v>2.741666666666661E-2</v>
      </c>
      <c r="RF207" s="187">
        <f t="shared" si="2879"/>
        <v>2.7612499999999943E-2</v>
      </c>
      <c r="RG207" s="187">
        <f t="shared" si="2879"/>
        <v>2.7808333333333275E-2</v>
      </c>
      <c r="RH207" s="187">
        <f t="shared" si="2879"/>
        <v>2.8004166666666608E-2</v>
      </c>
      <c r="RI207" s="187">
        <f t="shared" si="2879"/>
        <v>2.819999999999994E-2</v>
      </c>
      <c r="RJ207" s="187">
        <f t="shared" si="2879"/>
        <v>2.8395833333333273E-2</v>
      </c>
      <c r="RK207" s="187">
        <f t="shared" si="2879"/>
        <v>2.8395833333333273E-2</v>
      </c>
      <c r="RL207" s="187">
        <f t="shared" si="2879"/>
        <v>2.8591666666666606E-2</v>
      </c>
      <c r="RM207" s="187">
        <f t="shared" si="2879"/>
        <v>2.8787499999999938E-2</v>
      </c>
      <c r="RN207" s="187">
        <f t="shared" si="2879"/>
        <v>2.8983333333333271E-2</v>
      </c>
      <c r="RO207" s="187">
        <f t="shared" si="2879"/>
        <v>2.9179166666666603E-2</v>
      </c>
      <c r="RP207" s="187">
        <f t="shared" si="2879"/>
        <v>2.9374999999999936E-2</v>
      </c>
      <c r="RQ207" s="187">
        <f t="shared" si="2879"/>
        <v>2.9570833333333268E-2</v>
      </c>
      <c r="RR207" s="187">
        <f t="shared" si="2879"/>
        <v>2.9570833333333268E-2</v>
      </c>
      <c r="RS207" s="187">
        <f t="shared" si="2879"/>
        <v>2.9766666666666601E-2</v>
      </c>
      <c r="RT207" s="187">
        <f t="shared" si="2879"/>
        <v>2.9962499999999934E-2</v>
      </c>
      <c r="RU207" s="187">
        <f t="shared" si="2879"/>
        <v>3.0158333333333266E-2</v>
      </c>
      <c r="RV207" s="187">
        <f t="shared" si="2879"/>
        <v>3.0354166666666602E-2</v>
      </c>
      <c r="RW207" s="187">
        <f t="shared" si="2879"/>
        <v>3.0549999999999935E-2</v>
      </c>
      <c r="RX207" s="187">
        <f t="shared" si="2879"/>
        <v>3.0745833333333267E-2</v>
      </c>
      <c r="RY207" s="187">
        <f t="shared" si="2879"/>
        <v>3.0745833333333267E-2</v>
      </c>
      <c r="RZ207" s="187">
        <f t="shared" si="2879"/>
        <v>3.09416666666666E-2</v>
      </c>
      <c r="SA207" s="187">
        <f t="shared" si="2879"/>
        <v>3.1137499999999933E-2</v>
      </c>
      <c r="SB207" s="187">
        <f t="shared" si="2879"/>
        <v>3.1333333333333262E-2</v>
      </c>
      <c r="SC207" s="187">
        <f t="shared" si="2879"/>
        <v>3.1529166666666594E-2</v>
      </c>
      <c r="SD207" s="187">
        <f t="shared" si="2879"/>
        <v>3.1724999999999927E-2</v>
      </c>
      <c r="SE207" s="187">
        <f t="shared" si="2879"/>
        <v>3.1920833333333259E-2</v>
      </c>
      <c r="SF207" s="187">
        <f t="shared" si="2879"/>
        <v>3.1920833333333259E-2</v>
      </c>
      <c r="SG207" s="187">
        <f t="shared" si="2879"/>
        <v>3.2116666666666592E-2</v>
      </c>
      <c r="SH207" s="187">
        <f t="shared" si="2879"/>
        <v>3.2312499999999925E-2</v>
      </c>
      <c r="SI207" s="187">
        <f t="shared" si="2879"/>
        <v>3.2508333333333257E-2</v>
      </c>
      <c r="SJ207" s="187">
        <f t="shared" si="2879"/>
        <v>3.270416666666659E-2</v>
      </c>
      <c r="SK207" s="187">
        <f t="shared" si="2879"/>
        <v>3.2899999999999922E-2</v>
      </c>
      <c r="SL207" s="187">
        <f t="shared" si="2879"/>
        <v>3.2899999999999922E-2</v>
      </c>
      <c r="SM207" s="187">
        <f t="shared" si="2879"/>
        <v>3.2899999999999922E-2</v>
      </c>
      <c r="SN207" s="187">
        <f t="shared" si="2879"/>
        <v>3.2899999999999922E-2</v>
      </c>
      <c r="SO207" s="187">
        <f t="shared" si="2879"/>
        <v>3.2899999999999922E-2</v>
      </c>
      <c r="SP207" s="187">
        <f t="shared" si="2879"/>
        <v>3.2899999999999922E-2</v>
      </c>
      <c r="SQ207" s="187">
        <f t="shared" si="2879"/>
        <v>3.2899999999999922E-2</v>
      </c>
      <c r="SR207" s="187">
        <f t="shared" si="2879"/>
        <v>3.2899999999999922E-2</v>
      </c>
      <c r="SS207" s="187">
        <f t="shared" si="2879"/>
        <v>3.2899999999999922E-2</v>
      </c>
      <c r="ST207" s="187">
        <f t="shared" si="2879"/>
        <v>3.2899999999999922E-2</v>
      </c>
      <c r="SU207" s="187">
        <f t="shared" si="2879"/>
        <v>3.2899999999999922E-2</v>
      </c>
      <c r="SV207" s="187">
        <f t="shared" si="2879"/>
        <v>3.2899999999999922E-2</v>
      </c>
      <c r="SW207" s="187">
        <f t="shared" si="2879"/>
        <v>3.2899999999999922E-2</v>
      </c>
      <c r="SX207" s="187">
        <f t="shared" si="2879"/>
        <v>3.2899999999999922E-2</v>
      </c>
      <c r="SY207" s="187">
        <f t="shared" si="2879"/>
        <v>3.2899999999999922E-2</v>
      </c>
      <c r="SZ207" s="187">
        <f t="shared" si="2879"/>
        <v>3.2899999999999922E-2</v>
      </c>
      <c r="TA207" s="187">
        <f t="shared" si="2879"/>
        <v>3.2899999999999922E-2</v>
      </c>
      <c r="TB207" s="187">
        <f t="shared" si="2879"/>
        <v>3.2899999999999922E-2</v>
      </c>
      <c r="TC207" s="187">
        <f t="shared" si="2879"/>
        <v>3.2899999999999922E-2</v>
      </c>
      <c r="TD207" s="187">
        <f t="shared" si="2879"/>
        <v>3.2899999999999922E-2</v>
      </c>
      <c r="TE207" s="187">
        <f t="shared" si="2879"/>
        <v>3.2899999999999922E-2</v>
      </c>
      <c r="TF207" s="187">
        <f t="shared" si="2879"/>
        <v>3.2899999999999922E-2</v>
      </c>
      <c r="TG207" s="187">
        <f t="shared" si="2879"/>
        <v>3.2899999999999922E-2</v>
      </c>
      <c r="TH207" s="187">
        <f t="shared" ref="TH207:UV207" si="2880">+TH90*$J90</f>
        <v>3.2899999999999922E-2</v>
      </c>
      <c r="TI207" s="187">
        <f t="shared" si="2880"/>
        <v>3.2899999999999922E-2</v>
      </c>
      <c r="TJ207" s="187">
        <f t="shared" si="2880"/>
        <v>3.2899999999999922E-2</v>
      </c>
      <c r="TK207" s="187">
        <f t="shared" si="2880"/>
        <v>3.2899999999999922E-2</v>
      </c>
      <c r="TL207" s="187">
        <f t="shared" si="2880"/>
        <v>3.2899999999999922E-2</v>
      </c>
      <c r="TM207" s="187">
        <f t="shared" si="2880"/>
        <v>3.2899999999999922E-2</v>
      </c>
      <c r="TN207" s="187">
        <f t="shared" si="2880"/>
        <v>3.2899999999999922E-2</v>
      </c>
      <c r="TO207" s="187">
        <f t="shared" si="2880"/>
        <v>3.2899999999999922E-2</v>
      </c>
      <c r="TP207" s="187">
        <f t="shared" si="2880"/>
        <v>3.2899999999999922E-2</v>
      </c>
      <c r="TQ207" s="187">
        <f t="shared" si="2880"/>
        <v>3.2899999999999922E-2</v>
      </c>
      <c r="TR207" s="187">
        <f t="shared" si="2880"/>
        <v>3.2899999999999922E-2</v>
      </c>
      <c r="TS207" s="187">
        <f t="shared" si="2880"/>
        <v>3.2899999999999922E-2</v>
      </c>
      <c r="TT207" s="187">
        <f t="shared" si="2880"/>
        <v>3.2899999999999922E-2</v>
      </c>
      <c r="TU207" s="187">
        <f t="shared" si="2880"/>
        <v>3.2899999999999922E-2</v>
      </c>
      <c r="TV207" s="187">
        <f t="shared" si="2880"/>
        <v>3.2899999999999922E-2</v>
      </c>
      <c r="TW207" s="187">
        <f t="shared" si="2880"/>
        <v>3.2899999999999922E-2</v>
      </c>
      <c r="TX207" s="187">
        <f t="shared" si="2880"/>
        <v>3.2899999999999922E-2</v>
      </c>
      <c r="TY207" s="187">
        <f t="shared" si="2880"/>
        <v>3.2899999999999922E-2</v>
      </c>
      <c r="TZ207" s="187">
        <f t="shared" si="2880"/>
        <v>3.2899999999999922E-2</v>
      </c>
      <c r="UA207" s="187">
        <f t="shared" si="2880"/>
        <v>3.2899999999999922E-2</v>
      </c>
      <c r="UB207" s="187">
        <f t="shared" si="2880"/>
        <v>3.2899999999999922E-2</v>
      </c>
      <c r="UC207" s="187">
        <f t="shared" si="2880"/>
        <v>3.2899999999999922E-2</v>
      </c>
      <c r="UD207" s="187">
        <f t="shared" si="2880"/>
        <v>3.2899999999999922E-2</v>
      </c>
      <c r="UE207" s="187">
        <f t="shared" si="2880"/>
        <v>3.2899999999999922E-2</v>
      </c>
      <c r="UF207" s="187">
        <f t="shared" si="2880"/>
        <v>3.2899999999999922E-2</v>
      </c>
      <c r="UG207" s="187">
        <f t="shared" si="2880"/>
        <v>3.2899999999999922E-2</v>
      </c>
      <c r="UH207" s="187">
        <f t="shared" si="2880"/>
        <v>3.2899999999999922E-2</v>
      </c>
      <c r="UI207" s="187">
        <f t="shared" si="2880"/>
        <v>3.2899999999999922E-2</v>
      </c>
      <c r="UJ207" s="187">
        <f t="shared" si="2880"/>
        <v>3.2899999999999922E-2</v>
      </c>
      <c r="UK207" s="187">
        <f t="shared" si="2880"/>
        <v>3.2899999999999922E-2</v>
      </c>
      <c r="UL207" s="187">
        <f t="shared" si="2880"/>
        <v>3.2899999999999922E-2</v>
      </c>
      <c r="UM207" s="187">
        <f t="shared" si="2880"/>
        <v>3.2899999999999922E-2</v>
      </c>
      <c r="UN207" s="187">
        <f t="shared" si="2880"/>
        <v>3.2899999999999922E-2</v>
      </c>
      <c r="UO207" s="187">
        <f t="shared" si="2880"/>
        <v>3.2899999999999922E-2</v>
      </c>
      <c r="UP207" s="187">
        <f t="shared" si="2880"/>
        <v>3.2899999999999922E-2</v>
      </c>
      <c r="UQ207" s="187">
        <f t="shared" si="2880"/>
        <v>3.2899999999999922E-2</v>
      </c>
      <c r="UR207" s="187">
        <f t="shared" si="2880"/>
        <v>3.2899999999999922E-2</v>
      </c>
      <c r="US207" s="187">
        <f t="shared" si="2880"/>
        <v>3.2899999999999922E-2</v>
      </c>
      <c r="UT207" s="187">
        <f t="shared" si="2880"/>
        <v>3.2899999999999922E-2</v>
      </c>
      <c r="UU207" s="187">
        <f t="shared" si="2880"/>
        <v>3.2899999999999922E-2</v>
      </c>
      <c r="UV207" s="187">
        <f t="shared" si="2880"/>
        <v>3.2899999999999922E-2</v>
      </c>
    </row>
    <row r="208" spans="4:568" ht="14.45" hidden="1" customHeight="1">
      <c r="D208" s="764"/>
      <c r="E208" s="758"/>
      <c r="I208" s="761"/>
      <c r="K208" s="186" t="s">
        <v>283</v>
      </c>
      <c r="L208" s="747" t="s">
        <v>260</v>
      </c>
      <c r="M208" s="747"/>
      <c r="N208" s="747"/>
      <c r="O208" s="407"/>
      <c r="P208" s="187">
        <f t="shared" ref="P208:CA208" si="2881">+P96*$J96</f>
        <v>0</v>
      </c>
      <c r="Q208" s="187">
        <f t="shared" si="2881"/>
        <v>0</v>
      </c>
      <c r="R208" s="187">
        <f t="shared" si="2881"/>
        <v>0</v>
      </c>
      <c r="S208" s="187">
        <f t="shared" si="2881"/>
        <v>0</v>
      </c>
      <c r="T208" s="187">
        <f t="shared" si="2881"/>
        <v>0</v>
      </c>
      <c r="U208" s="187">
        <f t="shared" si="2881"/>
        <v>0</v>
      </c>
      <c r="V208" s="187">
        <f t="shared" si="2881"/>
        <v>0</v>
      </c>
      <c r="W208" s="187">
        <f t="shared" si="2881"/>
        <v>0</v>
      </c>
      <c r="X208" s="187">
        <f t="shared" si="2881"/>
        <v>0</v>
      </c>
      <c r="Y208" s="187">
        <f t="shared" si="2881"/>
        <v>0</v>
      </c>
      <c r="Z208" s="187">
        <f t="shared" si="2881"/>
        <v>0</v>
      </c>
      <c r="AA208" s="187">
        <f t="shared" si="2881"/>
        <v>0</v>
      </c>
      <c r="AB208" s="187">
        <f t="shared" si="2881"/>
        <v>0</v>
      </c>
      <c r="AC208" s="187">
        <f t="shared" si="2881"/>
        <v>0</v>
      </c>
      <c r="AD208" s="187">
        <f t="shared" si="2881"/>
        <v>0</v>
      </c>
      <c r="AE208" s="187">
        <f t="shared" si="2881"/>
        <v>0</v>
      </c>
      <c r="AF208" s="187">
        <f t="shared" si="2881"/>
        <v>0</v>
      </c>
      <c r="AG208" s="187">
        <f t="shared" si="2881"/>
        <v>0</v>
      </c>
      <c r="AH208" s="187">
        <f t="shared" si="2881"/>
        <v>0</v>
      </c>
      <c r="AI208" s="187">
        <f t="shared" si="2881"/>
        <v>0</v>
      </c>
      <c r="AJ208" s="187">
        <f t="shared" si="2881"/>
        <v>0</v>
      </c>
      <c r="AK208" s="187">
        <f t="shared" si="2881"/>
        <v>0</v>
      </c>
      <c r="AL208" s="187">
        <f t="shared" si="2881"/>
        <v>0</v>
      </c>
      <c r="AM208" s="187">
        <f t="shared" si="2881"/>
        <v>0</v>
      </c>
      <c r="AN208" s="187">
        <f t="shared" si="2881"/>
        <v>0</v>
      </c>
      <c r="AO208" s="187">
        <f t="shared" si="2881"/>
        <v>0</v>
      </c>
      <c r="AP208" s="187">
        <f t="shared" si="2881"/>
        <v>0</v>
      </c>
      <c r="AQ208" s="187">
        <f t="shared" si="2881"/>
        <v>0</v>
      </c>
      <c r="AR208" s="187">
        <f t="shared" si="2881"/>
        <v>0</v>
      </c>
      <c r="AS208" s="187">
        <f t="shared" si="2881"/>
        <v>0</v>
      </c>
      <c r="AT208" s="187">
        <f t="shared" si="2881"/>
        <v>0</v>
      </c>
      <c r="AU208" s="187">
        <f t="shared" si="2881"/>
        <v>0</v>
      </c>
      <c r="AV208" s="187">
        <f t="shared" si="2881"/>
        <v>0</v>
      </c>
      <c r="AW208" s="187">
        <f t="shared" si="2881"/>
        <v>0</v>
      </c>
      <c r="AX208" s="187">
        <f t="shared" si="2881"/>
        <v>0</v>
      </c>
      <c r="AY208" s="187">
        <f t="shared" si="2881"/>
        <v>0</v>
      </c>
      <c r="AZ208" s="187">
        <f t="shared" si="2881"/>
        <v>0</v>
      </c>
      <c r="BA208" s="187">
        <f t="shared" si="2881"/>
        <v>0</v>
      </c>
      <c r="BB208" s="187">
        <f t="shared" si="2881"/>
        <v>0</v>
      </c>
      <c r="BC208" s="187">
        <f t="shared" si="2881"/>
        <v>0</v>
      </c>
      <c r="BD208" s="187">
        <f t="shared" si="2881"/>
        <v>0</v>
      </c>
      <c r="BE208" s="187">
        <f t="shared" si="2881"/>
        <v>0</v>
      </c>
      <c r="BF208" s="187">
        <f t="shared" si="2881"/>
        <v>0</v>
      </c>
      <c r="BG208" s="187">
        <f t="shared" si="2881"/>
        <v>0</v>
      </c>
      <c r="BH208" s="187">
        <f t="shared" si="2881"/>
        <v>0</v>
      </c>
      <c r="BI208" s="187">
        <f t="shared" si="2881"/>
        <v>0</v>
      </c>
      <c r="BJ208" s="187">
        <f t="shared" si="2881"/>
        <v>0</v>
      </c>
      <c r="BK208" s="187">
        <f t="shared" si="2881"/>
        <v>0</v>
      </c>
      <c r="BL208" s="187">
        <f t="shared" si="2881"/>
        <v>0</v>
      </c>
      <c r="BM208" s="187">
        <f t="shared" si="2881"/>
        <v>0</v>
      </c>
      <c r="BN208" s="187">
        <f t="shared" si="2881"/>
        <v>0</v>
      </c>
      <c r="BO208" s="187">
        <f t="shared" si="2881"/>
        <v>0</v>
      </c>
      <c r="BP208" s="187">
        <f t="shared" si="2881"/>
        <v>0</v>
      </c>
      <c r="BQ208" s="187">
        <f t="shared" si="2881"/>
        <v>0</v>
      </c>
      <c r="BR208" s="187">
        <f t="shared" si="2881"/>
        <v>0</v>
      </c>
      <c r="BS208" s="187">
        <f t="shared" si="2881"/>
        <v>0</v>
      </c>
      <c r="BT208" s="187">
        <f t="shared" si="2881"/>
        <v>0</v>
      </c>
      <c r="BU208" s="187">
        <f t="shared" si="2881"/>
        <v>0</v>
      </c>
      <c r="BV208" s="187">
        <f t="shared" si="2881"/>
        <v>0</v>
      </c>
      <c r="BW208" s="187">
        <f t="shared" si="2881"/>
        <v>0</v>
      </c>
      <c r="BX208" s="187">
        <f t="shared" si="2881"/>
        <v>0</v>
      </c>
      <c r="BY208" s="187">
        <f t="shared" si="2881"/>
        <v>0</v>
      </c>
      <c r="BZ208" s="187">
        <f t="shared" si="2881"/>
        <v>0</v>
      </c>
      <c r="CA208" s="187">
        <f t="shared" si="2881"/>
        <v>0</v>
      </c>
      <c r="CB208" s="187">
        <f t="shared" ref="CB208:EM208" si="2882">+CB96*$J96</f>
        <v>0</v>
      </c>
      <c r="CC208" s="187">
        <f t="shared" si="2882"/>
        <v>0</v>
      </c>
      <c r="CD208" s="187">
        <f t="shared" si="2882"/>
        <v>0</v>
      </c>
      <c r="CE208" s="187">
        <f t="shared" si="2882"/>
        <v>0</v>
      </c>
      <c r="CF208" s="187">
        <f t="shared" si="2882"/>
        <v>0</v>
      </c>
      <c r="CG208" s="187">
        <f t="shared" si="2882"/>
        <v>0</v>
      </c>
      <c r="CH208" s="187">
        <f t="shared" si="2882"/>
        <v>0</v>
      </c>
      <c r="CI208" s="187">
        <f t="shared" si="2882"/>
        <v>0</v>
      </c>
      <c r="CJ208" s="187">
        <f t="shared" si="2882"/>
        <v>0</v>
      </c>
      <c r="CK208" s="187">
        <f t="shared" si="2882"/>
        <v>0</v>
      </c>
      <c r="CL208" s="187">
        <f t="shared" si="2882"/>
        <v>0</v>
      </c>
      <c r="CM208" s="187">
        <f t="shared" si="2882"/>
        <v>0</v>
      </c>
      <c r="CN208" s="187">
        <f t="shared" si="2882"/>
        <v>0</v>
      </c>
      <c r="CO208" s="187">
        <f t="shared" si="2882"/>
        <v>0</v>
      </c>
      <c r="CP208" s="187">
        <f t="shared" si="2882"/>
        <v>0</v>
      </c>
      <c r="CQ208" s="187">
        <f t="shared" si="2882"/>
        <v>0</v>
      </c>
      <c r="CR208" s="187">
        <f t="shared" si="2882"/>
        <v>0</v>
      </c>
      <c r="CS208" s="187">
        <f t="shared" si="2882"/>
        <v>0</v>
      </c>
      <c r="CT208" s="187">
        <f t="shared" si="2882"/>
        <v>0</v>
      </c>
      <c r="CU208" s="187">
        <f t="shared" si="2882"/>
        <v>0</v>
      </c>
      <c r="CV208" s="187">
        <f t="shared" si="2882"/>
        <v>0</v>
      </c>
      <c r="CW208" s="187">
        <f t="shared" si="2882"/>
        <v>0</v>
      </c>
      <c r="CX208" s="187">
        <f t="shared" si="2882"/>
        <v>0</v>
      </c>
      <c r="CY208" s="187">
        <f t="shared" si="2882"/>
        <v>0</v>
      </c>
      <c r="CZ208" s="187">
        <f t="shared" si="2882"/>
        <v>0</v>
      </c>
      <c r="DA208" s="187">
        <f t="shared" si="2882"/>
        <v>0</v>
      </c>
      <c r="DB208" s="187">
        <f t="shared" si="2882"/>
        <v>0</v>
      </c>
      <c r="DC208" s="187">
        <f t="shared" si="2882"/>
        <v>0</v>
      </c>
      <c r="DD208" s="187">
        <f t="shared" si="2882"/>
        <v>0</v>
      </c>
      <c r="DE208" s="187">
        <f t="shared" si="2882"/>
        <v>0</v>
      </c>
      <c r="DF208" s="187">
        <f t="shared" si="2882"/>
        <v>0</v>
      </c>
      <c r="DG208" s="187">
        <f t="shared" si="2882"/>
        <v>0</v>
      </c>
      <c r="DH208" s="187">
        <f t="shared" si="2882"/>
        <v>0</v>
      </c>
      <c r="DI208" s="187">
        <f t="shared" si="2882"/>
        <v>0</v>
      </c>
      <c r="DJ208" s="187">
        <f t="shared" si="2882"/>
        <v>0</v>
      </c>
      <c r="DK208" s="187">
        <f t="shared" si="2882"/>
        <v>0</v>
      </c>
      <c r="DL208" s="187">
        <f t="shared" si="2882"/>
        <v>0</v>
      </c>
      <c r="DM208" s="187">
        <f t="shared" si="2882"/>
        <v>0</v>
      </c>
      <c r="DN208" s="187">
        <f t="shared" si="2882"/>
        <v>0</v>
      </c>
      <c r="DO208" s="187">
        <f t="shared" si="2882"/>
        <v>0</v>
      </c>
      <c r="DP208" s="187">
        <f t="shared" si="2882"/>
        <v>0</v>
      </c>
      <c r="DQ208" s="187">
        <f t="shared" si="2882"/>
        <v>0</v>
      </c>
      <c r="DR208" s="187">
        <f t="shared" si="2882"/>
        <v>0</v>
      </c>
      <c r="DS208" s="187">
        <f t="shared" si="2882"/>
        <v>0</v>
      </c>
      <c r="DT208" s="187">
        <f t="shared" si="2882"/>
        <v>0</v>
      </c>
      <c r="DU208" s="187">
        <f t="shared" si="2882"/>
        <v>0</v>
      </c>
      <c r="DV208" s="187">
        <f t="shared" si="2882"/>
        <v>0</v>
      </c>
      <c r="DW208" s="187">
        <f t="shared" si="2882"/>
        <v>0</v>
      </c>
      <c r="DX208" s="187">
        <f t="shared" si="2882"/>
        <v>0</v>
      </c>
      <c r="DY208" s="187">
        <f t="shared" si="2882"/>
        <v>0</v>
      </c>
      <c r="DZ208" s="187">
        <f t="shared" si="2882"/>
        <v>0</v>
      </c>
      <c r="EA208" s="187">
        <f t="shared" si="2882"/>
        <v>0</v>
      </c>
      <c r="EB208" s="187">
        <f t="shared" si="2882"/>
        <v>0</v>
      </c>
      <c r="EC208" s="187">
        <f t="shared" si="2882"/>
        <v>0</v>
      </c>
      <c r="ED208" s="187">
        <f t="shared" si="2882"/>
        <v>0</v>
      </c>
      <c r="EE208" s="187">
        <f t="shared" si="2882"/>
        <v>0</v>
      </c>
      <c r="EF208" s="187">
        <f t="shared" si="2882"/>
        <v>0</v>
      </c>
      <c r="EG208" s="187">
        <f t="shared" si="2882"/>
        <v>0</v>
      </c>
      <c r="EH208" s="187">
        <f t="shared" si="2882"/>
        <v>0</v>
      </c>
      <c r="EI208" s="187">
        <f t="shared" si="2882"/>
        <v>0</v>
      </c>
      <c r="EJ208" s="187">
        <f t="shared" si="2882"/>
        <v>0</v>
      </c>
      <c r="EK208" s="187">
        <f t="shared" si="2882"/>
        <v>0</v>
      </c>
      <c r="EL208" s="187">
        <f t="shared" si="2882"/>
        <v>0</v>
      </c>
      <c r="EM208" s="187">
        <f t="shared" si="2882"/>
        <v>0</v>
      </c>
      <c r="EN208" s="187">
        <f t="shared" ref="EN208:GY208" si="2883">+EN96*$J96</f>
        <v>0</v>
      </c>
      <c r="EO208" s="187">
        <f t="shared" si="2883"/>
        <v>0</v>
      </c>
      <c r="EP208" s="187">
        <f t="shared" si="2883"/>
        <v>0</v>
      </c>
      <c r="EQ208" s="187">
        <f t="shared" si="2883"/>
        <v>0</v>
      </c>
      <c r="ER208" s="187">
        <f t="shared" si="2883"/>
        <v>0</v>
      </c>
      <c r="ES208" s="187">
        <f t="shared" si="2883"/>
        <v>0</v>
      </c>
      <c r="ET208" s="187">
        <f t="shared" si="2883"/>
        <v>0</v>
      </c>
      <c r="EU208" s="187">
        <f t="shared" si="2883"/>
        <v>0</v>
      </c>
      <c r="EV208" s="187">
        <f t="shared" si="2883"/>
        <v>0</v>
      </c>
      <c r="EW208" s="187">
        <f t="shared" si="2883"/>
        <v>0</v>
      </c>
      <c r="EX208" s="187">
        <f t="shared" si="2883"/>
        <v>0</v>
      </c>
      <c r="EY208" s="187">
        <f t="shared" si="2883"/>
        <v>0</v>
      </c>
      <c r="EZ208" s="187">
        <f t="shared" si="2883"/>
        <v>0</v>
      </c>
      <c r="FA208" s="187">
        <f t="shared" si="2883"/>
        <v>0</v>
      </c>
      <c r="FB208" s="187">
        <f t="shared" si="2883"/>
        <v>0</v>
      </c>
      <c r="FC208" s="187">
        <f t="shared" si="2883"/>
        <v>0</v>
      </c>
      <c r="FD208" s="187">
        <f t="shared" si="2883"/>
        <v>0</v>
      </c>
      <c r="FE208" s="187">
        <f t="shared" si="2883"/>
        <v>0</v>
      </c>
      <c r="FF208" s="187">
        <f t="shared" si="2883"/>
        <v>0</v>
      </c>
      <c r="FG208" s="187">
        <f t="shared" si="2883"/>
        <v>0</v>
      </c>
      <c r="FH208" s="187">
        <f t="shared" si="2883"/>
        <v>0</v>
      </c>
      <c r="FI208" s="187">
        <f t="shared" si="2883"/>
        <v>0</v>
      </c>
      <c r="FJ208" s="187">
        <f t="shared" si="2883"/>
        <v>0</v>
      </c>
      <c r="FK208" s="187">
        <f t="shared" si="2883"/>
        <v>0</v>
      </c>
      <c r="FL208" s="187">
        <f t="shared" si="2883"/>
        <v>0</v>
      </c>
      <c r="FM208" s="187">
        <f t="shared" si="2883"/>
        <v>0</v>
      </c>
      <c r="FN208" s="187">
        <f t="shared" si="2883"/>
        <v>0</v>
      </c>
      <c r="FO208" s="187">
        <f t="shared" si="2883"/>
        <v>0</v>
      </c>
      <c r="FP208" s="187">
        <f t="shared" si="2883"/>
        <v>0</v>
      </c>
      <c r="FQ208" s="187">
        <f t="shared" si="2883"/>
        <v>0</v>
      </c>
      <c r="FR208" s="187">
        <f t="shared" si="2883"/>
        <v>0</v>
      </c>
      <c r="FS208" s="187">
        <f t="shared" si="2883"/>
        <v>0</v>
      </c>
      <c r="FT208" s="187">
        <f t="shared" si="2883"/>
        <v>0</v>
      </c>
      <c r="FU208" s="187">
        <f t="shared" si="2883"/>
        <v>0</v>
      </c>
      <c r="FV208" s="187">
        <f t="shared" si="2883"/>
        <v>0</v>
      </c>
      <c r="FW208" s="187">
        <f t="shared" si="2883"/>
        <v>0</v>
      </c>
      <c r="FX208" s="187">
        <f t="shared" si="2883"/>
        <v>0</v>
      </c>
      <c r="FY208" s="187">
        <f t="shared" si="2883"/>
        <v>0</v>
      </c>
      <c r="FZ208" s="187">
        <f t="shared" si="2883"/>
        <v>0</v>
      </c>
      <c r="GA208" s="187">
        <f t="shared" si="2883"/>
        <v>0</v>
      </c>
      <c r="GB208" s="187">
        <f t="shared" si="2883"/>
        <v>0</v>
      </c>
      <c r="GC208" s="187">
        <f t="shared" si="2883"/>
        <v>0</v>
      </c>
      <c r="GD208" s="187">
        <f t="shared" si="2883"/>
        <v>0</v>
      </c>
      <c r="GE208" s="187">
        <f t="shared" si="2883"/>
        <v>0</v>
      </c>
      <c r="GF208" s="187">
        <f t="shared" si="2883"/>
        <v>0</v>
      </c>
      <c r="GG208" s="187">
        <f t="shared" si="2883"/>
        <v>0</v>
      </c>
      <c r="GH208" s="187">
        <f t="shared" si="2883"/>
        <v>0</v>
      </c>
      <c r="GI208" s="187">
        <f t="shared" si="2883"/>
        <v>0</v>
      </c>
      <c r="GJ208" s="187">
        <f t="shared" si="2883"/>
        <v>0</v>
      </c>
      <c r="GK208" s="187">
        <f t="shared" si="2883"/>
        <v>0</v>
      </c>
      <c r="GL208" s="187">
        <f t="shared" si="2883"/>
        <v>0</v>
      </c>
      <c r="GM208" s="187">
        <f t="shared" si="2883"/>
        <v>0</v>
      </c>
      <c r="GN208" s="187">
        <f t="shared" si="2883"/>
        <v>0</v>
      </c>
      <c r="GO208" s="187">
        <f t="shared" si="2883"/>
        <v>0</v>
      </c>
      <c r="GP208" s="187">
        <f t="shared" si="2883"/>
        <v>0</v>
      </c>
      <c r="GQ208" s="187">
        <f t="shared" si="2883"/>
        <v>0</v>
      </c>
      <c r="GR208" s="187">
        <f t="shared" si="2883"/>
        <v>0</v>
      </c>
      <c r="GS208" s="187">
        <f t="shared" si="2883"/>
        <v>0</v>
      </c>
      <c r="GT208" s="187">
        <f t="shared" si="2883"/>
        <v>0</v>
      </c>
      <c r="GU208" s="187">
        <f t="shared" si="2883"/>
        <v>0</v>
      </c>
      <c r="GV208" s="187">
        <f t="shared" si="2883"/>
        <v>0</v>
      </c>
      <c r="GW208" s="187">
        <f t="shared" si="2883"/>
        <v>0</v>
      </c>
      <c r="GX208" s="187">
        <f t="shared" si="2883"/>
        <v>0</v>
      </c>
      <c r="GY208" s="187">
        <f t="shared" si="2883"/>
        <v>0</v>
      </c>
      <c r="GZ208" s="187">
        <f t="shared" ref="GZ208:JK208" si="2884">+GZ96*$J96</f>
        <v>0</v>
      </c>
      <c r="HA208" s="187">
        <f t="shared" si="2884"/>
        <v>0</v>
      </c>
      <c r="HB208" s="187">
        <f t="shared" si="2884"/>
        <v>0</v>
      </c>
      <c r="HC208" s="187">
        <f t="shared" si="2884"/>
        <v>0</v>
      </c>
      <c r="HD208" s="187">
        <f t="shared" si="2884"/>
        <v>0</v>
      </c>
      <c r="HE208" s="187">
        <f t="shared" si="2884"/>
        <v>0</v>
      </c>
      <c r="HF208" s="187">
        <f t="shared" si="2884"/>
        <v>0</v>
      </c>
      <c r="HG208" s="187">
        <f t="shared" si="2884"/>
        <v>0</v>
      </c>
      <c r="HH208" s="187">
        <f t="shared" si="2884"/>
        <v>0</v>
      </c>
      <c r="HI208" s="187">
        <f t="shared" si="2884"/>
        <v>0</v>
      </c>
      <c r="HJ208" s="187">
        <f t="shared" si="2884"/>
        <v>0</v>
      </c>
      <c r="HK208" s="187">
        <f t="shared" si="2884"/>
        <v>0</v>
      </c>
      <c r="HL208" s="187">
        <f t="shared" si="2884"/>
        <v>0</v>
      </c>
      <c r="HM208" s="187">
        <f t="shared" si="2884"/>
        <v>0</v>
      </c>
      <c r="HN208" s="187">
        <f t="shared" si="2884"/>
        <v>0</v>
      </c>
      <c r="HO208" s="187">
        <f t="shared" si="2884"/>
        <v>0</v>
      </c>
      <c r="HP208" s="187">
        <f t="shared" si="2884"/>
        <v>0</v>
      </c>
      <c r="HQ208" s="187">
        <f t="shared" si="2884"/>
        <v>0</v>
      </c>
      <c r="HR208" s="187">
        <f t="shared" si="2884"/>
        <v>0</v>
      </c>
      <c r="HS208" s="187">
        <f t="shared" si="2884"/>
        <v>0</v>
      </c>
      <c r="HT208" s="187">
        <f t="shared" si="2884"/>
        <v>0</v>
      </c>
      <c r="HU208" s="187">
        <f t="shared" si="2884"/>
        <v>0</v>
      </c>
      <c r="HV208" s="187">
        <f t="shared" si="2884"/>
        <v>0</v>
      </c>
      <c r="HW208" s="187">
        <f t="shared" si="2884"/>
        <v>0</v>
      </c>
      <c r="HX208" s="187">
        <f t="shared" si="2884"/>
        <v>0</v>
      </c>
      <c r="HY208" s="187">
        <f t="shared" si="2884"/>
        <v>0</v>
      </c>
      <c r="HZ208" s="187">
        <f t="shared" si="2884"/>
        <v>0</v>
      </c>
      <c r="IA208" s="187">
        <f t="shared" si="2884"/>
        <v>0</v>
      </c>
      <c r="IB208" s="187">
        <f t="shared" si="2884"/>
        <v>0</v>
      </c>
      <c r="IC208" s="187">
        <f t="shared" si="2884"/>
        <v>0</v>
      </c>
      <c r="ID208" s="187">
        <f t="shared" si="2884"/>
        <v>0</v>
      </c>
      <c r="IE208" s="187">
        <f t="shared" si="2884"/>
        <v>0</v>
      </c>
      <c r="IF208" s="187">
        <f t="shared" si="2884"/>
        <v>0</v>
      </c>
      <c r="IG208" s="187">
        <f t="shared" si="2884"/>
        <v>0</v>
      </c>
      <c r="IH208" s="187">
        <f t="shared" si="2884"/>
        <v>0</v>
      </c>
      <c r="II208" s="187">
        <f t="shared" si="2884"/>
        <v>0</v>
      </c>
      <c r="IJ208" s="187">
        <f t="shared" si="2884"/>
        <v>0</v>
      </c>
      <c r="IK208" s="187">
        <f t="shared" si="2884"/>
        <v>0</v>
      </c>
      <c r="IL208" s="187">
        <f t="shared" si="2884"/>
        <v>0</v>
      </c>
      <c r="IM208" s="187">
        <f t="shared" si="2884"/>
        <v>0</v>
      </c>
      <c r="IN208" s="187">
        <f t="shared" si="2884"/>
        <v>0</v>
      </c>
      <c r="IO208" s="187">
        <f t="shared" si="2884"/>
        <v>0</v>
      </c>
      <c r="IP208" s="187">
        <f t="shared" si="2884"/>
        <v>0</v>
      </c>
      <c r="IQ208" s="187">
        <f t="shared" si="2884"/>
        <v>0</v>
      </c>
      <c r="IR208" s="187">
        <f t="shared" si="2884"/>
        <v>0</v>
      </c>
      <c r="IS208" s="187">
        <f t="shared" si="2884"/>
        <v>0</v>
      </c>
      <c r="IT208" s="187">
        <f t="shared" si="2884"/>
        <v>0</v>
      </c>
      <c r="IU208" s="187">
        <f t="shared" si="2884"/>
        <v>0</v>
      </c>
      <c r="IV208" s="187">
        <f t="shared" si="2884"/>
        <v>0</v>
      </c>
      <c r="IW208" s="187">
        <f t="shared" si="2884"/>
        <v>0</v>
      </c>
      <c r="IX208" s="187">
        <f t="shared" si="2884"/>
        <v>0</v>
      </c>
      <c r="IY208" s="187">
        <f t="shared" si="2884"/>
        <v>0</v>
      </c>
      <c r="IZ208" s="187">
        <f t="shared" si="2884"/>
        <v>0</v>
      </c>
      <c r="JA208" s="187">
        <f t="shared" si="2884"/>
        <v>0</v>
      </c>
      <c r="JB208" s="187">
        <f t="shared" si="2884"/>
        <v>0</v>
      </c>
      <c r="JC208" s="187">
        <f t="shared" si="2884"/>
        <v>0</v>
      </c>
      <c r="JD208" s="187">
        <f t="shared" si="2884"/>
        <v>0</v>
      </c>
      <c r="JE208" s="187">
        <f t="shared" si="2884"/>
        <v>0</v>
      </c>
      <c r="JF208" s="187">
        <f t="shared" si="2884"/>
        <v>0</v>
      </c>
      <c r="JG208" s="187">
        <f t="shared" si="2884"/>
        <v>0</v>
      </c>
      <c r="JH208" s="187">
        <f t="shared" si="2884"/>
        <v>0</v>
      </c>
      <c r="JI208" s="187">
        <f t="shared" si="2884"/>
        <v>0</v>
      </c>
      <c r="JJ208" s="187">
        <f t="shared" si="2884"/>
        <v>0</v>
      </c>
      <c r="JK208" s="187">
        <f t="shared" si="2884"/>
        <v>0</v>
      </c>
      <c r="JL208" s="187">
        <f t="shared" ref="JL208:LW208" si="2885">+JL96*$J96</f>
        <v>0</v>
      </c>
      <c r="JM208" s="187">
        <f t="shared" si="2885"/>
        <v>0</v>
      </c>
      <c r="JN208" s="187">
        <f t="shared" si="2885"/>
        <v>0</v>
      </c>
      <c r="JO208" s="187">
        <f t="shared" si="2885"/>
        <v>0</v>
      </c>
      <c r="JP208" s="187">
        <f t="shared" si="2885"/>
        <v>0</v>
      </c>
      <c r="JQ208" s="187">
        <f t="shared" si="2885"/>
        <v>0</v>
      </c>
      <c r="JR208" s="187">
        <f t="shared" si="2885"/>
        <v>0</v>
      </c>
      <c r="JS208" s="187">
        <f t="shared" si="2885"/>
        <v>0</v>
      </c>
      <c r="JT208" s="187">
        <f t="shared" si="2885"/>
        <v>0</v>
      </c>
      <c r="JU208" s="187">
        <f t="shared" si="2885"/>
        <v>0</v>
      </c>
      <c r="JV208" s="187">
        <f t="shared" si="2885"/>
        <v>0</v>
      </c>
      <c r="JW208" s="187">
        <f t="shared" si="2885"/>
        <v>0</v>
      </c>
      <c r="JX208" s="187">
        <f t="shared" si="2885"/>
        <v>0</v>
      </c>
      <c r="JY208" s="187">
        <f t="shared" si="2885"/>
        <v>0</v>
      </c>
      <c r="JZ208" s="187">
        <f t="shared" si="2885"/>
        <v>0</v>
      </c>
      <c r="KA208" s="187">
        <f t="shared" si="2885"/>
        <v>0</v>
      </c>
      <c r="KB208" s="187">
        <f t="shared" si="2885"/>
        <v>0</v>
      </c>
      <c r="KC208" s="187">
        <f t="shared" si="2885"/>
        <v>0</v>
      </c>
      <c r="KD208" s="187">
        <f t="shared" si="2885"/>
        <v>0</v>
      </c>
      <c r="KE208" s="187">
        <f t="shared" si="2885"/>
        <v>0</v>
      </c>
      <c r="KF208" s="187">
        <f t="shared" si="2885"/>
        <v>0</v>
      </c>
      <c r="KG208" s="187">
        <f t="shared" si="2885"/>
        <v>0</v>
      </c>
      <c r="KH208" s="187">
        <f t="shared" si="2885"/>
        <v>0</v>
      </c>
      <c r="KI208" s="187">
        <f t="shared" si="2885"/>
        <v>0</v>
      </c>
      <c r="KJ208" s="187">
        <f t="shared" si="2885"/>
        <v>0</v>
      </c>
      <c r="KK208" s="187">
        <f t="shared" si="2885"/>
        <v>0</v>
      </c>
      <c r="KL208" s="187">
        <f t="shared" si="2885"/>
        <v>0</v>
      </c>
      <c r="KM208" s="187">
        <f t="shared" si="2885"/>
        <v>0</v>
      </c>
      <c r="KN208" s="187">
        <f t="shared" si="2885"/>
        <v>0</v>
      </c>
      <c r="KO208" s="187">
        <f t="shared" si="2885"/>
        <v>0</v>
      </c>
      <c r="KP208" s="187">
        <f t="shared" si="2885"/>
        <v>0</v>
      </c>
      <c r="KQ208" s="187">
        <f t="shared" si="2885"/>
        <v>1.4687500000000001E-4</v>
      </c>
      <c r="KR208" s="187">
        <f t="shared" si="2885"/>
        <v>1.4687500000000001E-4</v>
      </c>
      <c r="KS208" s="187">
        <f t="shared" si="2885"/>
        <v>2.9375000000000001E-4</v>
      </c>
      <c r="KT208" s="187">
        <f t="shared" si="2885"/>
        <v>4.4062500000000004E-4</v>
      </c>
      <c r="KU208" s="187">
        <f t="shared" si="2885"/>
        <v>5.8750000000000002E-4</v>
      </c>
      <c r="KV208" s="187">
        <f t="shared" si="2885"/>
        <v>7.34375E-4</v>
      </c>
      <c r="KW208" s="187">
        <f t="shared" si="2885"/>
        <v>8.8124999999999998E-4</v>
      </c>
      <c r="KX208" s="187">
        <f t="shared" si="2885"/>
        <v>1.028125E-3</v>
      </c>
      <c r="KY208" s="187">
        <f t="shared" si="2885"/>
        <v>1.028125E-3</v>
      </c>
      <c r="KZ208" s="187">
        <f t="shared" si="2885"/>
        <v>1.175E-3</v>
      </c>
      <c r="LA208" s="187">
        <f t="shared" si="2885"/>
        <v>1.3218750000000001E-3</v>
      </c>
      <c r="LB208" s="187">
        <f t="shared" si="2885"/>
        <v>1.4687500000000002E-3</v>
      </c>
      <c r="LC208" s="187">
        <f t="shared" si="2885"/>
        <v>1.6156250000000003E-3</v>
      </c>
      <c r="LD208" s="187">
        <f t="shared" si="2885"/>
        <v>1.7625000000000002E-3</v>
      </c>
      <c r="LE208" s="187">
        <f t="shared" si="2885"/>
        <v>1.909375E-3</v>
      </c>
      <c r="LF208" s="187">
        <f t="shared" si="2885"/>
        <v>1.909375E-3</v>
      </c>
      <c r="LG208" s="187">
        <f t="shared" si="2885"/>
        <v>2.0562499999999999E-3</v>
      </c>
      <c r="LH208" s="187">
        <f t="shared" si="2885"/>
        <v>2.2031249999999998E-3</v>
      </c>
      <c r="LI208" s="187">
        <f t="shared" si="2885"/>
        <v>2.3499999999999997E-3</v>
      </c>
      <c r="LJ208" s="187">
        <f t="shared" si="2885"/>
        <v>2.4968749999999995E-3</v>
      </c>
      <c r="LK208" s="187">
        <f t="shared" si="2885"/>
        <v>2.6437499999999994E-3</v>
      </c>
      <c r="LL208" s="187">
        <f t="shared" si="2885"/>
        <v>2.7906249999999993E-3</v>
      </c>
      <c r="LM208" s="187">
        <f t="shared" si="2885"/>
        <v>2.7906249999999993E-3</v>
      </c>
      <c r="LN208" s="187">
        <f t="shared" si="2885"/>
        <v>2.9374999999999991E-3</v>
      </c>
      <c r="LO208" s="187">
        <f t="shared" si="2885"/>
        <v>3.084374999999999E-3</v>
      </c>
      <c r="LP208" s="187">
        <f t="shared" si="2885"/>
        <v>3.2312499999999989E-3</v>
      </c>
      <c r="LQ208" s="187">
        <f t="shared" si="2885"/>
        <v>3.3781249999999988E-3</v>
      </c>
      <c r="LR208" s="187">
        <f t="shared" si="2885"/>
        <v>3.5249999999999986E-3</v>
      </c>
      <c r="LS208" s="187">
        <f t="shared" si="2885"/>
        <v>3.6718749999999989E-3</v>
      </c>
      <c r="LT208" s="187">
        <f t="shared" si="2885"/>
        <v>3.6718749999999989E-3</v>
      </c>
      <c r="LU208" s="187">
        <f t="shared" si="2885"/>
        <v>3.8187499999999992E-3</v>
      </c>
      <c r="LV208" s="187">
        <f t="shared" si="2885"/>
        <v>3.9656249999999995E-3</v>
      </c>
      <c r="LW208" s="187">
        <f t="shared" si="2885"/>
        <v>4.1124999999999998E-3</v>
      </c>
      <c r="LX208" s="187">
        <f t="shared" ref="LX208:OI208" si="2886">+LX96*$J96</f>
        <v>4.2593750000000001E-3</v>
      </c>
      <c r="LY208" s="187">
        <f t="shared" si="2886"/>
        <v>4.4062500000000004E-3</v>
      </c>
      <c r="LZ208" s="187">
        <f t="shared" si="2886"/>
        <v>4.5531250000000007E-3</v>
      </c>
      <c r="MA208" s="187">
        <f t="shared" si="2886"/>
        <v>4.5531250000000007E-3</v>
      </c>
      <c r="MB208" s="187">
        <f t="shared" si="2886"/>
        <v>4.7000000000000011E-3</v>
      </c>
      <c r="MC208" s="187">
        <f t="shared" si="2886"/>
        <v>4.8468750000000014E-3</v>
      </c>
      <c r="MD208" s="187">
        <f t="shared" si="2886"/>
        <v>4.9937500000000017E-3</v>
      </c>
      <c r="ME208" s="187">
        <f t="shared" si="2886"/>
        <v>5.140625000000002E-3</v>
      </c>
      <c r="MF208" s="187">
        <f t="shared" si="2886"/>
        <v>5.2875000000000023E-3</v>
      </c>
      <c r="MG208" s="187">
        <f t="shared" si="2886"/>
        <v>5.4343750000000026E-3</v>
      </c>
      <c r="MH208" s="187">
        <f t="shared" si="2886"/>
        <v>5.4343750000000026E-3</v>
      </c>
      <c r="MI208" s="187">
        <f t="shared" si="2886"/>
        <v>5.5812500000000029E-3</v>
      </c>
      <c r="MJ208" s="187">
        <f t="shared" si="2886"/>
        <v>5.7281250000000032E-3</v>
      </c>
      <c r="MK208" s="187">
        <f t="shared" si="2886"/>
        <v>5.8750000000000035E-3</v>
      </c>
      <c r="ML208" s="187">
        <f t="shared" si="2886"/>
        <v>6.0218750000000038E-3</v>
      </c>
      <c r="MM208" s="187">
        <f t="shared" si="2886"/>
        <v>6.1687500000000041E-3</v>
      </c>
      <c r="MN208" s="187">
        <f t="shared" si="2886"/>
        <v>6.3156250000000044E-3</v>
      </c>
      <c r="MO208" s="187">
        <f t="shared" si="2886"/>
        <v>6.3156250000000044E-3</v>
      </c>
      <c r="MP208" s="187">
        <f t="shared" si="2886"/>
        <v>6.4625000000000047E-3</v>
      </c>
      <c r="MQ208" s="187">
        <f t="shared" si="2886"/>
        <v>6.609375000000005E-3</v>
      </c>
      <c r="MR208" s="187">
        <f t="shared" si="2886"/>
        <v>6.7562500000000044E-3</v>
      </c>
      <c r="MS208" s="187">
        <f t="shared" si="2886"/>
        <v>6.9031250000000047E-3</v>
      </c>
      <c r="MT208" s="187">
        <f t="shared" si="2886"/>
        <v>7.050000000000005E-3</v>
      </c>
      <c r="MU208" s="187">
        <f t="shared" si="2886"/>
        <v>7.1968750000000045E-3</v>
      </c>
      <c r="MV208" s="187">
        <f t="shared" si="2886"/>
        <v>7.1968750000000045E-3</v>
      </c>
      <c r="MW208" s="187">
        <f t="shared" si="2886"/>
        <v>7.3437500000000048E-3</v>
      </c>
      <c r="MX208" s="187">
        <f t="shared" si="2886"/>
        <v>7.4906250000000042E-3</v>
      </c>
      <c r="MY208" s="187">
        <f t="shared" si="2886"/>
        <v>7.6375000000000037E-3</v>
      </c>
      <c r="MZ208" s="187">
        <f t="shared" si="2886"/>
        <v>7.7843750000000031E-3</v>
      </c>
      <c r="NA208" s="187">
        <f t="shared" si="2886"/>
        <v>7.9312500000000025E-3</v>
      </c>
      <c r="NB208" s="187">
        <f t="shared" si="2886"/>
        <v>8.078125000000002E-3</v>
      </c>
      <c r="NC208" s="187">
        <f t="shared" si="2886"/>
        <v>8.078125000000002E-3</v>
      </c>
      <c r="ND208" s="187">
        <f t="shared" si="2886"/>
        <v>8.2250000000000014E-3</v>
      </c>
      <c r="NE208" s="187">
        <f t="shared" si="2886"/>
        <v>8.3718750000000008E-3</v>
      </c>
      <c r="NF208" s="187">
        <f t="shared" si="2886"/>
        <v>8.5187500000000003E-3</v>
      </c>
      <c r="NG208" s="187">
        <f t="shared" si="2886"/>
        <v>8.6656249999999997E-3</v>
      </c>
      <c r="NH208" s="187">
        <f t="shared" si="2886"/>
        <v>8.8124999999999992E-3</v>
      </c>
      <c r="NI208" s="187">
        <f t="shared" si="2886"/>
        <v>8.9593749999999986E-3</v>
      </c>
      <c r="NJ208" s="187">
        <f t="shared" si="2886"/>
        <v>8.9593749999999986E-3</v>
      </c>
      <c r="NK208" s="187">
        <f t="shared" si="2886"/>
        <v>9.106249999999998E-3</v>
      </c>
      <c r="NL208" s="187">
        <f t="shared" si="2886"/>
        <v>9.2531249999999975E-3</v>
      </c>
      <c r="NM208" s="187">
        <f t="shared" si="2886"/>
        <v>9.3999999999999969E-3</v>
      </c>
      <c r="NN208" s="187">
        <f t="shared" si="2886"/>
        <v>9.5468749999999963E-3</v>
      </c>
      <c r="NO208" s="187">
        <f t="shared" si="2886"/>
        <v>9.6937499999999958E-3</v>
      </c>
      <c r="NP208" s="187">
        <f t="shared" si="2886"/>
        <v>9.8406249999999952E-3</v>
      </c>
      <c r="NQ208" s="187">
        <f t="shared" si="2886"/>
        <v>9.8406249999999952E-3</v>
      </c>
      <c r="NR208" s="187">
        <f t="shared" si="2886"/>
        <v>9.9874999999999946E-3</v>
      </c>
      <c r="NS208" s="187">
        <f t="shared" si="2886"/>
        <v>1.0134374999999994E-2</v>
      </c>
      <c r="NT208" s="187">
        <f t="shared" si="2886"/>
        <v>1.0281249999999994E-2</v>
      </c>
      <c r="NU208" s="187">
        <f t="shared" si="2886"/>
        <v>1.0428124999999993E-2</v>
      </c>
      <c r="NV208" s="187">
        <f t="shared" si="2886"/>
        <v>1.0574999999999992E-2</v>
      </c>
      <c r="NW208" s="187">
        <f t="shared" si="2886"/>
        <v>1.0721874999999994E-2</v>
      </c>
      <c r="NX208" s="187">
        <f t="shared" si="2886"/>
        <v>1.0721874999999994E-2</v>
      </c>
      <c r="NY208" s="187">
        <f t="shared" si="2886"/>
        <v>1.0868749999999993E-2</v>
      </c>
      <c r="NZ208" s="187">
        <f t="shared" si="2886"/>
        <v>1.1015624999999992E-2</v>
      </c>
      <c r="OA208" s="187">
        <f t="shared" si="2886"/>
        <v>1.1162499999999992E-2</v>
      </c>
      <c r="OB208" s="187">
        <f t="shared" si="2886"/>
        <v>1.1309374999999991E-2</v>
      </c>
      <c r="OC208" s="187">
        <f t="shared" si="2886"/>
        <v>1.1456249999999991E-2</v>
      </c>
      <c r="OD208" s="187">
        <f t="shared" si="2886"/>
        <v>1.160312499999999E-2</v>
      </c>
      <c r="OE208" s="187">
        <f t="shared" si="2886"/>
        <v>1.160312499999999E-2</v>
      </c>
      <c r="OF208" s="187">
        <f t="shared" si="2886"/>
        <v>1.174999999999999E-2</v>
      </c>
      <c r="OG208" s="187">
        <f t="shared" si="2886"/>
        <v>1.1896874999999989E-2</v>
      </c>
      <c r="OH208" s="187">
        <f t="shared" si="2886"/>
        <v>1.2043749999999988E-2</v>
      </c>
      <c r="OI208" s="187">
        <f t="shared" si="2886"/>
        <v>1.2190624999999988E-2</v>
      </c>
      <c r="OJ208" s="187">
        <f t="shared" ref="OJ208:QU208" si="2887">+OJ96*$J96</f>
        <v>1.2337499999999987E-2</v>
      </c>
      <c r="OK208" s="187">
        <f t="shared" si="2887"/>
        <v>1.2484374999999987E-2</v>
      </c>
      <c r="OL208" s="187">
        <f t="shared" si="2887"/>
        <v>1.2484374999999987E-2</v>
      </c>
      <c r="OM208" s="187">
        <f t="shared" si="2887"/>
        <v>1.2631249999999986E-2</v>
      </c>
      <c r="ON208" s="187">
        <f t="shared" si="2887"/>
        <v>1.2778124999999986E-2</v>
      </c>
      <c r="OO208" s="187">
        <f t="shared" si="2887"/>
        <v>1.2924999999999985E-2</v>
      </c>
      <c r="OP208" s="187">
        <f t="shared" si="2887"/>
        <v>1.3071874999999985E-2</v>
      </c>
      <c r="OQ208" s="187">
        <f t="shared" si="2887"/>
        <v>1.3218749999999984E-2</v>
      </c>
      <c r="OR208" s="187">
        <f t="shared" si="2887"/>
        <v>1.3365624999999983E-2</v>
      </c>
      <c r="OS208" s="187">
        <f t="shared" si="2887"/>
        <v>1.3365624999999983E-2</v>
      </c>
      <c r="OT208" s="187">
        <f t="shared" si="2887"/>
        <v>1.3512499999999983E-2</v>
      </c>
      <c r="OU208" s="187">
        <f t="shared" si="2887"/>
        <v>1.3659374999999982E-2</v>
      </c>
      <c r="OV208" s="187">
        <f t="shared" si="2887"/>
        <v>1.3806249999999982E-2</v>
      </c>
      <c r="OW208" s="187">
        <f t="shared" si="2887"/>
        <v>1.3953124999999981E-2</v>
      </c>
      <c r="OX208" s="187">
        <f t="shared" si="2887"/>
        <v>1.4099999999999981E-2</v>
      </c>
      <c r="OY208" s="187">
        <f t="shared" si="2887"/>
        <v>1.424687499999998E-2</v>
      </c>
      <c r="OZ208" s="187">
        <f t="shared" si="2887"/>
        <v>1.424687499999998E-2</v>
      </c>
      <c r="PA208" s="187">
        <f t="shared" si="2887"/>
        <v>1.4393749999999981E-2</v>
      </c>
      <c r="PB208" s="187">
        <f t="shared" si="2887"/>
        <v>1.4540624999999982E-2</v>
      </c>
      <c r="PC208" s="187">
        <f t="shared" si="2887"/>
        <v>1.4687499999999984E-2</v>
      </c>
      <c r="PD208" s="187">
        <f t="shared" si="2887"/>
        <v>1.4834374999999985E-2</v>
      </c>
      <c r="PE208" s="187">
        <f t="shared" si="2887"/>
        <v>1.4981249999999986E-2</v>
      </c>
      <c r="PF208" s="187">
        <f t="shared" si="2887"/>
        <v>1.5128124999999987E-2</v>
      </c>
      <c r="PG208" s="187">
        <f t="shared" si="2887"/>
        <v>1.5128124999999987E-2</v>
      </c>
      <c r="PH208" s="187">
        <f t="shared" si="2887"/>
        <v>1.5274999999999988E-2</v>
      </c>
      <c r="PI208" s="187">
        <f t="shared" si="2887"/>
        <v>1.5421874999999989E-2</v>
      </c>
      <c r="PJ208" s="187">
        <f t="shared" si="2887"/>
        <v>1.5568749999999991E-2</v>
      </c>
      <c r="PK208" s="187">
        <f t="shared" si="2887"/>
        <v>1.571562499999999E-2</v>
      </c>
      <c r="PL208" s="187">
        <f t="shared" si="2887"/>
        <v>1.5862499999999991E-2</v>
      </c>
      <c r="PM208" s="187">
        <f t="shared" si="2887"/>
        <v>1.6009374999999992E-2</v>
      </c>
      <c r="PN208" s="187">
        <f t="shared" si="2887"/>
        <v>1.6009374999999992E-2</v>
      </c>
      <c r="PO208" s="187">
        <f t="shared" si="2887"/>
        <v>1.6156249999999994E-2</v>
      </c>
      <c r="PP208" s="187">
        <f t="shared" si="2887"/>
        <v>1.6303124999999995E-2</v>
      </c>
      <c r="PQ208" s="187">
        <f t="shared" si="2887"/>
        <v>1.6449999999999996E-2</v>
      </c>
      <c r="PR208" s="187">
        <f t="shared" si="2887"/>
        <v>1.6596874999999997E-2</v>
      </c>
      <c r="PS208" s="187">
        <f t="shared" si="2887"/>
        <v>1.6743749999999998E-2</v>
      </c>
      <c r="PT208" s="187">
        <f t="shared" si="2887"/>
        <v>1.6890624999999999E-2</v>
      </c>
      <c r="PU208" s="187">
        <f t="shared" si="2887"/>
        <v>1.6890624999999999E-2</v>
      </c>
      <c r="PV208" s="187">
        <f t="shared" si="2887"/>
        <v>1.7037500000000001E-2</v>
      </c>
      <c r="PW208" s="187">
        <f t="shared" si="2887"/>
        <v>1.7184375000000002E-2</v>
      </c>
      <c r="PX208" s="187">
        <f t="shared" si="2887"/>
        <v>1.7331250000000003E-2</v>
      </c>
      <c r="PY208" s="187">
        <f t="shared" si="2887"/>
        <v>1.7478125000000004E-2</v>
      </c>
      <c r="PZ208" s="187">
        <f t="shared" si="2887"/>
        <v>1.7625000000000005E-2</v>
      </c>
      <c r="QA208" s="187">
        <f t="shared" si="2887"/>
        <v>1.7771875000000006E-2</v>
      </c>
      <c r="QB208" s="187">
        <f t="shared" si="2887"/>
        <v>1.7771875000000006E-2</v>
      </c>
      <c r="QC208" s="187">
        <f t="shared" si="2887"/>
        <v>1.7918750000000008E-2</v>
      </c>
      <c r="QD208" s="187">
        <f t="shared" si="2887"/>
        <v>1.8065625000000009E-2</v>
      </c>
      <c r="QE208" s="187">
        <f t="shared" si="2887"/>
        <v>1.821250000000001E-2</v>
      </c>
      <c r="QF208" s="187">
        <f t="shared" si="2887"/>
        <v>1.8359375000000011E-2</v>
      </c>
      <c r="QG208" s="187">
        <f t="shared" si="2887"/>
        <v>1.8506250000000012E-2</v>
      </c>
      <c r="QH208" s="187">
        <f t="shared" si="2887"/>
        <v>1.8653125000000013E-2</v>
      </c>
      <c r="QI208" s="187">
        <f t="shared" si="2887"/>
        <v>1.8653125000000013E-2</v>
      </c>
      <c r="QJ208" s="187">
        <f t="shared" si="2887"/>
        <v>1.8800000000000015E-2</v>
      </c>
      <c r="QK208" s="187">
        <f t="shared" si="2887"/>
        <v>1.8946875000000016E-2</v>
      </c>
      <c r="QL208" s="187">
        <f t="shared" si="2887"/>
        <v>1.9093750000000017E-2</v>
      </c>
      <c r="QM208" s="187">
        <f t="shared" si="2887"/>
        <v>1.9240625000000018E-2</v>
      </c>
      <c r="QN208" s="187">
        <f t="shared" si="2887"/>
        <v>1.9387500000000019E-2</v>
      </c>
      <c r="QO208" s="187">
        <f t="shared" si="2887"/>
        <v>1.9534375000000017E-2</v>
      </c>
      <c r="QP208" s="187">
        <f t="shared" si="2887"/>
        <v>1.9534375000000017E-2</v>
      </c>
      <c r="QQ208" s="187">
        <f t="shared" si="2887"/>
        <v>1.9681250000000018E-2</v>
      </c>
      <c r="QR208" s="187">
        <f t="shared" si="2887"/>
        <v>1.9828125000000019E-2</v>
      </c>
      <c r="QS208" s="187">
        <f t="shared" si="2887"/>
        <v>1.9975000000000021E-2</v>
      </c>
      <c r="QT208" s="187">
        <f t="shared" si="2887"/>
        <v>2.0121875000000022E-2</v>
      </c>
      <c r="QU208" s="187">
        <f t="shared" si="2887"/>
        <v>2.0268750000000023E-2</v>
      </c>
      <c r="QV208" s="187">
        <f t="shared" ref="QV208:TG208" si="2888">+QV96*$J96</f>
        <v>2.0415625000000024E-2</v>
      </c>
      <c r="QW208" s="187">
        <f t="shared" si="2888"/>
        <v>2.0415625000000024E-2</v>
      </c>
      <c r="QX208" s="187">
        <f t="shared" si="2888"/>
        <v>2.0562500000000025E-2</v>
      </c>
      <c r="QY208" s="187">
        <f t="shared" si="2888"/>
        <v>2.0709375000000026E-2</v>
      </c>
      <c r="QZ208" s="187">
        <f t="shared" si="2888"/>
        <v>2.0856250000000028E-2</v>
      </c>
      <c r="RA208" s="187">
        <f t="shared" si="2888"/>
        <v>2.1003125000000029E-2</v>
      </c>
      <c r="RB208" s="187">
        <f t="shared" si="2888"/>
        <v>2.115000000000003E-2</v>
      </c>
      <c r="RC208" s="187">
        <f t="shared" si="2888"/>
        <v>2.1296875000000031E-2</v>
      </c>
      <c r="RD208" s="187">
        <f t="shared" si="2888"/>
        <v>2.1296875000000031E-2</v>
      </c>
      <c r="RE208" s="187">
        <f t="shared" si="2888"/>
        <v>2.1443750000000032E-2</v>
      </c>
      <c r="RF208" s="187">
        <f t="shared" si="2888"/>
        <v>2.1590625000000033E-2</v>
      </c>
      <c r="RG208" s="187">
        <f t="shared" si="2888"/>
        <v>2.1737500000000035E-2</v>
      </c>
      <c r="RH208" s="187">
        <f t="shared" si="2888"/>
        <v>2.1884375000000036E-2</v>
      </c>
      <c r="RI208" s="187">
        <f t="shared" si="2888"/>
        <v>2.2031250000000037E-2</v>
      </c>
      <c r="RJ208" s="187">
        <f t="shared" si="2888"/>
        <v>2.2178125000000038E-2</v>
      </c>
      <c r="RK208" s="187">
        <f t="shared" si="2888"/>
        <v>2.2178125000000038E-2</v>
      </c>
      <c r="RL208" s="187">
        <f t="shared" si="2888"/>
        <v>2.2325000000000039E-2</v>
      </c>
      <c r="RM208" s="187">
        <f t="shared" si="2888"/>
        <v>2.247187500000004E-2</v>
      </c>
      <c r="RN208" s="187">
        <f t="shared" si="2888"/>
        <v>2.2618750000000042E-2</v>
      </c>
      <c r="RO208" s="187">
        <f t="shared" si="2888"/>
        <v>2.2765625000000043E-2</v>
      </c>
      <c r="RP208" s="187">
        <f t="shared" si="2888"/>
        <v>2.2912500000000044E-2</v>
      </c>
      <c r="RQ208" s="187">
        <f t="shared" si="2888"/>
        <v>2.3059375000000045E-2</v>
      </c>
      <c r="RR208" s="187">
        <f t="shared" si="2888"/>
        <v>2.3059375000000045E-2</v>
      </c>
      <c r="RS208" s="187">
        <f t="shared" si="2888"/>
        <v>2.3206250000000046E-2</v>
      </c>
      <c r="RT208" s="187">
        <f t="shared" si="2888"/>
        <v>2.3353125000000047E-2</v>
      </c>
      <c r="RU208" s="187">
        <f t="shared" si="2888"/>
        <v>2.3500000000000049E-2</v>
      </c>
      <c r="RV208" s="187">
        <f t="shared" si="2888"/>
        <v>2.364687500000005E-2</v>
      </c>
      <c r="RW208" s="187">
        <f t="shared" si="2888"/>
        <v>2.3793750000000051E-2</v>
      </c>
      <c r="RX208" s="187">
        <f t="shared" si="2888"/>
        <v>2.3940625000000052E-2</v>
      </c>
      <c r="RY208" s="187">
        <f t="shared" si="2888"/>
        <v>2.3940625000000052E-2</v>
      </c>
      <c r="RZ208" s="187">
        <f t="shared" si="2888"/>
        <v>2.408750000000005E-2</v>
      </c>
      <c r="SA208" s="187">
        <f t="shared" si="2888"/>
        <v>2.4234375000000051E-2</v>
      </c>
      <c r="SB208" s="187">
        <f t="shared" si="2888"/>
        <v>2.4381250000000052E-2</v>
      </c>
      <c r="SC208" s="187">
        <f t="shared" si="2888"/>
        <v>2.4528125000000053E-2</v>
      </c>
      <c r="SD208" s="187">
        <f t="shared" si="2888"/>
        <v>2.4675000000000055E-2</v>
      </c>
      <c r="SE208" s="187">
        <f t="shared" si="2888"/>
        <v>2.4821875000000056E-2</v>
      </c>
      <c r="SF208" s="187">
        <f t="shared" si="2888"/>
        <v>2.4821875000000056E-2</v>
      </c>
      <c r="SG208" s="187">
        <f t="shared" si="2888"/>
        <v>2.4968750000000057E-2</v>
      </c>
      <c r="SH208" s="187">
        <f t="shared" si="2888"/>
        <v>2.5115625000000058E-2</v>
      </c>
      <c r="SI208" s="187">
        <f t="shared" si="2888"/>
        <v>2.5262500000000059E-2</v>
      </c>
      <c r="SJ208" s="187">
        <f t="shared" si="2888"/>
        <v>2.540937500000006E-2</v>
      </c>
      <c r="SK208" s="187">
        <f t="shared" si="2888"/>
        <v>2.5556250000000062E-2</v>
      </c>
      <c r="SL208" s="187">
        <f t="shared" si="2888"/>
        <v>2.5703125000000063E-2</v>
      </c>
      <c r="SM208" s="187">
        <f t="shared" si="2888"/>
        <v>2.5703125000000063E-2</v>
      </c>
      <c r="SN208" s="187">
        <f t="shared" si="2888"/>
        <v>2.5850000000000064E-2</v>
      </c>
      <c r="SO208" s="187">
        <f t="shared" si="2888"/>
        <v>2.5996875000000065E-2</v>
      </c>
      <c r="SP208" s="187">
        <f t="shared" si="2888"/>
        <v>2.6143750000000066E-2</v>
      </c>
      <c r="SQ208" s="187">
        <f t="shared" si="2888"/>
        <v>2.6290625000000067E-2</v>
      </c>
      <c r="SR208" s="187">
        <f t="shared" si="2888"/>
        <v>2.6437500000000069E-2</v>
      </c>
      <c r="SS208" s="187">
        <f t="shared" si="2888"/>
        <v>2.658437500000007E-2</v>
      </c>
      <c r="ST208" s="187">
        <f t="shared" si="2888"/>
        <v>2.658437500000007E-2</v>
      </c>
      <c r="SU208" s="187">
        <f t="shared" si="2888"/>
        <v>2.6731250000000071E-2</v>
      </c>
      <c r="SV208" s="187">
        <f t="shared" si="2888"/>
        <v>2.6878125000000072E-2</v>
      </c>
      <c r="SW208" s="187">
        <f t="shared" si="2888"/>
        <v>2.7025000000000073E-2</v>
      </c>
      <c r="SX208" s="187">
        <f t="shared" si="2888"/>
        <v>2.7171875000000074E-2</v>
      </c>
      <c r="SY208" s="187">
        <f t="shared" si="2888"/>
        <v>2.7318750000000076E-2</v>
      </c>
      <c r="SZ208" s="187">
        <f t="shared" si="2888"/>
        <v>2.7465625000000077E-2</v>
      </c>
      <c r="TA208" s="187">
        <f t="shared" si="2888"/>
        <v>2.7465625000000077E-2</v>
      </c>
      <c r="TB208" s="187">
        <f t="shared" si="2888"/>
        <v>2.7612500000000078E-2</v>
      </c>
      <c r="TC208" s="187">
        <f t="shared" si="2888"/>
        <v>2.7759375000000079E-2</v>
      </c>
      <c r="TD208" s="187">
        <f t="shared" si="2888"/>
        <v>2.790625000000008E-2</v>
      </c>
      <c r="TE208" s="187">
        <f t="shared" si="2888"/>
        <v>2.8053125000000081E-2</v>
      </c>
      <c r="TF208" s="187">
        <f t="shared" si="2888"/>
        <v>2.8200000000000079E-2</v>
      </c>
      <c r="TG208" s="187">
        <f t="shared" si="2888"/>
        <v>2.8200000000000079E-2</v>
      </c>
      <c r="TH208" s="187">
        <f t="shared" ref="TH208:UV208" si="2889">+TH96*$J96</f>
        <v>2.8200000000000079E-2</v>
      </c>
      <c r="TI208" s="187">
        <f t="shared" si="2889"/>
        <v>2.8200000000000079E-2</v>
      </c>
      <c r="TJ208" s="187">
        <f t="shared" si="2889"/>
        <v>2.8200000000000079E-2</v>
      </c>
      <c r="TK208" s="187">
        <f t="shared" si="2889"/>
        <v>2.8200000000000079E-2</v>
      </c>
      <c r="TL208" s="187">
        <f t="shared" si="2889"/>
        <v>2.8200000000000079E-2</v>
      </c>
      <c r="TM208" s="187">
        <f t="shared" si="2889"/>
        <v>2.8200000000000079E-2</v>
      </c>
      <c r="TN208" s="187">
        <f t="shared" si="2889"/>
        <v>2.8200000000000079E-2</v>
      </c>
      <c r="TO208" s="187">
        <f t="shared" si="2889"/>
        <v>2.8200000000000079E-2</v>
      </c>
      <c r="TP208" s="187">
        <f t="shared" si="2889"/>
        <v>2.8200000000000079E-2</v>
      </c>
      <c r="TQ208" s="187">
        <f t="shared" si="2889"/>
        <v>2.8200000000000079E-2</v>
      </c>
      <c r="TR208" s="187">
        <f t="shared" si="2889"/>
        <v>2.8200000000000079E-2</v>
      </c>
      <c r="TS208" s="187">
        <f t="shared" si="2889"/>
        <v>2.8200000000000079E-2</v>
      </c>
      <c r="TT208" s="187">
        <f t="shared" si="2889"/>
        <v>2.8200000000000079E-2</v>
      </c>
      <c r="TU208" s="187">
        <f t="shared" si="2889"/>
        <v>2.8200000000000079E-2</v>
      </c>
      <c r="TV208" s="187">
        <f t="shared" si="2889"/>
        <v>2.8200000000000079E-2</v>
      </c>
      <c r="TW208" s="187">
        <f t="shared" si="2889"/>
        <v>2.8200000000000079E-2</v>
      </c>
      <c r="TX208" s="187">
        <f t="shared" si="2889"/>
        <v>2.8200000000000079E-2</v>
      </c>
      <c r="TY208" s="187">
        <f t="shared" si="2889"/>
        <v>2.8200000000000079E-2</v>
      </c>
      <c r="TZ208" s="187">
        <f t="shared" si="2889"/>
        <v>2.8200000000000079E-2</v>
      </c>
      <c r="UA208" s="187">
        <f t="shared" si="2889"/>
        <v>2.8200000000000079E-2</v>
      </c>
      <c r="UB208" s="187">
        <f t="shared" si="2889"/>
        <v>2.8200000000000079E-2</v>
      </c>
      <c r="UC208" s="187">
        <f t="shared" si="2889"/>
        <v>2.8200000000000079E-2</v>
      </c>
      <c r="UD208" s="187">
        <f t="shared" si="2889"/>
        <v>2.8200000000000079E-2</v>
      </c>
      <c r="UE208" s="187">
        <f t="shared" si="2889"/>
        <v>2.8200000000000079E-2</v>
      </c>
      <c r="UF208" s="187">
        <f t="shared" si="2889"/>
        <v>2.8200000000000079E-2</v>
      </c>
      <c r="UG208" s="187">
        <f t="shared" si="2889"/>
        <v>2.8200000000000079E-2</v>
      </c>
      <c r="UH208" s="187">
        <f t="shared" si="2889"/>
        <v>2.8200000000000079E-2</v>
      </c>
      <c r="UI208" s="187">
        <f t="shared" si="2889"/>
        <v>2.8200000000000079E-2</v>
      </c>
      <c r="UJ208" s="187">
        <f t="shared" si="2889"/>
        <v>2.8200000000000079E-2</v>
      </c>
      <c r="UK208" s="187">
        <f t="shared" si="2889"/>
        <v>2.8200000000000079E-2</v>
      </c>
      <c r="UL208" s="187">
        <f t="shared" si="2889"/>
        <v>2.8200000000000079E-2</v>
      </c>
      <c r="UM208" s="187">
        <f t="shared" si="2889"/>
        <v>2.8200000000000079E-2</v>
      </c>
      <c r="UN208" s="187">
        <f t="shared" si="2889"/>
        <v>2.8200000000000079E-2</v>
      </c>
      <c r="UO208" s="187">
        <f t="shared" si="2889"/>
        <v>2.8200000000000079E-2</v>
      </c>
      <c r="UP208" s="187">
        <f t="shared" si="2889"/>
        <v>2.8200000000000079E-2</v>
      </c>
      <c r="UQ208" s="187">
        <f t="shared" si="2889"/>
        <v>2.8200000000000079E-2</v>
      </c>
      <c r="UR208" s="187">
        <f t="shared" si="2889"/>
        <v>2.8200000000000079E-2</v>
      </c>
      <c r="US208" s="187">
        <f t="shared" si="2889"/>
        <v>2.8200000000000079E-2</v>
      </c>
      <c r="UT208" s="187">
        <f t="shared" si="2889"/>
        <v>2.8200000000000079E-2</v>
      </c>
      <c r="UU208" s="187">
        <f t="shared" si="2889"/>
        <v>2.8200000000000079E-2</v>
      </c>
      <c r="UV208" s="187">
        <f t="shared" si="2889"/>
        <v>2.8200000000000079E-2</v>
      </c>
    </row>
    <row r="209" spans="4:568" ht="29.1" hidden="1" customHeight="1">
      <c r="D209" s="766" t="s">
        <v>284</v>
      </c>
      <c r="E209" s="753" t="s">
        <v>264</v>
      </c>
      <c r="F209" s="754"/>
      <c r="G209" s="754"/>
      <c r="H209" s="754"/>
      <c r="I209" s="755"/>
      <c r="K209" s="186" t="s">
        <v>285</v>
      </c>
      <c r="L209" s="747" t="s">
        <v>260</v>
      </c>
      <c r="M209" s="747"/>
      <c r="N209" s="747"/>
      <c r="O209" s="407"/>
      <c r="P209" s="187">
        <f t="shared" ref="P209:CA209" si="2890">+P102*$J102</f>
        <v>0</v>
      </c>
      <c r="Q209" s="187">
        <f t="shared" si="2890"/>
        <v>0</v>
      </c>
      <c r="R209" s="187">
        <f t="shared" si="2890"/>
        <v>0</v>
      </c>
      <c r="S209" s="187">
        <f t="shared" si="2890"/>
        <v>0</v>
      </c>
      <c r="T209" s="187">
        <f t="shared" si="2890"/>
        <v>0</v>
      </c>
      <c r="U209" s="187">
        <f t="shared" si="2890"/>
        <v>0</v>
      </c>
      <c r="V209" s="187">
        <f t="shared" si="2890"/>
        <v>0</v>
      </c>
      <c r="W209" s="187">
        <f t="shared" si="2890"/>
        <v>0</v>
      </c>
      <c r="X209" s="187">
        <f t="shared" si="2890"/>
        <v>0</v>
      </c>
      <c r="Y209" s="187">
        <f t="shared" si="2890"/>
        <v>0</v>
      </c>
      <c r="Z209" s="187">
        <f t="shared" si="2890"/>
        <v>0</v>
      </c>
      <c r="AA209" s="187">
        <f t="shared" si="2890"/>
        <v>0</v>
      </c>
      <c r="AB209" s="187">
        <f t="shared" si="2890"/>
        <v>0</v>
      </c>
      <c r="AC209" s="187">
        <f t="shared" si="2890"/>
        <v>0</v>
      </c>
      <c r="AD209" s="187">
        <f t="shared" si="2890"/>
        <v>0</v>
      </c>
      <c r="AE209" s="187">
        <f t="shared" si="2890"/>
        <v>0</v>
      </c>
      <c r="AF209" s="187">
        <f t="shared" si="2890"/>
        <v>0</v>
      </c>
      <c r="AG209" s="187">
        <f t="shared" si="2890"/>
        <v>0</v>
      </c>
      <c r="AH209" s="187">
        <f t="shared" si="2890"/>
        <v>0</v>
      </c>
      <c r="AI209" s="187">
        <f t="shared" si="2890"/>
        <v>0</v>
      </c>
      <c r="AJ209" s="187">
        <f t="shared" si="2890"/>
        <v>0</v>
      </c>
      <c r="AK209" s="187">
        <f t="shared" si="2890"/>
        <v>0</v>
      </c>
      <c r="AL209" s="187">
        <f t="shared" si="2890"/>
        <v>0</v>
      </c>
      <c r="AM209" s="187">
        <f t="shared" si="2890"/>
        <v>0</v>
      </c>
      <c r="AN209" s="187">
        <f t="shared" si="2890"/>
        <v>0</v>
      </c>
      <c r="AO209" s="187">
        <f t="shared" si="2890"/>
        <v>0</v>
      </c>
      <c r="AP209" s="187">
        <f t="shared" si="2890"/>
        <v>0</v>
      </c>
      <c r="AQ209" s="187">
        <f t="shared" si="2890"/>
        <v>0</v>
      </c>
      <c r="AR209" s="187">
        <f t="shared" si="2890"/>
        <v>0</v>
      </c>
      <c r="AS209" s="187">
        <f t="shared" si="2890"/>
        <v>0</v>
      </c>
      <c r="AT209" s="187">
        <f t="shared" si="2890"/>
        <v>0</v>
      </c>
      <c r="AU209" s="187">
        <f t="shared" si="2890"/>
        <v>0</v>
      </c>
      <c r="AV209" s="187">
        <f t="shared" si="2890"/>
        <v>0</v>
      </c>
      <c r="AW209" s="187">
        <f t="shared" si="2890"/>
        <v>0</v>
      </c>
      <c r="AX209" s="187">
        <f t="shared" si="2890"/>
        <v>0</v>
      </c>
      <c r="AY209" s="187">
        <f t="shared" si="2890"/>
        <v>0</v>
      </c>
      <c r="AZ209" s="187">
        <f t="shared" si="2890"/>
        <v>0</v>
      </c>
      <c r="BA209" s="187">
        <f t="shared" si="2890"/>
        <v>0</v>
      </c>
      <c r="BB209" s="187">
        <f t="shared" si="2890"/>
        <v>0</v>
      </c>
      <c r="BC209" s="187">
        <f t="shared" si="2890"/>
        <v>0</v>
      </c>
      <c r="BD209" s="187">
        <f t="shared" si="2890"/>
        <v>0</v>
      </c>
      <c r="BE209" s="187">
        <f t="shared" si="2890"/>
        <v>0</v>
      </c>
      <c r="BF209" s="187">
        <f t="shared" si="2890"/>
        <v>0</v>
      </c>
      <c r="BG209" s="187">
        <f t="shared" si="2890"/>
        <v>0</v>
      </c>
      <c r="BH209" s="187">
        <f t="shared" si="2890"/>
        <v>0</v>
      </c>
      <c r="BI209" s="187">
        <f t="shared" si="2890"/>
        <v>0</v>
      </c>
      <c r="BJ209" s="187">
        <f t="shared" si="2890"/>
        <v>0</v>
      </c>
      <c r="BK209" s="187">
        <f t="shared" si="2890"/>
        <v>0</v>
      </c>
      <c r="BL209" s="187">
        <f t="shared" si="2890"/>
        <v>0</v>
      </c>
      <c r="BM209" s="187">
        <f t="shared" si="2890"/>
        <v>0</v>
      </c>
      <c r="BN209" s="187">
        <f t="shared" si="2890"/>
        <v>0</v>
      </c>
      <c r="BO209" s="187">
        <f t="shared" si="2890"/>
        <v>0</v>
      </c>
      <c r="BP209" s="187">
        <f t="shared" si="2890"/>
        <v>0</v>
      </c>
      <c r="BQ209" s="187">
        <f t="shared" si="2890"/>
        <v>0</v>
      </c>
      <c r="BR209" s="187">
        <f t="shared" si="2890"/>
        <v>0</v>
      </c>
      <c r="BS209" s="187">
        <f t="shared" si="2890"/>
        <v>0</v>
      </c>
      <c r="BT209" s="187">
        <f t="shared" si="2890"/>
        <v>0</v>
      </c>
      <c r="BU209" s="187">
        <f t="shared" si="2890"/>
        <v>0</v>
      </c>
      <c r="BV209" s="187">
        <f t="shared" si="2890"/>
        <v>0</v>
      </c>
      <c r="BW209" s="187">
        <f t="shared" si="2890"/>
        <v>0</v>
      </c>
      <c r="BX209" s="187">
        <f t="shared" si="2890"/>
        <v>0</v>
      </c>
      <c r="BY209" s="187">
        <f t="shared" si="2890"/>
        <v>0</v>
      </c>
      <c r="BZ209" s="187">
        <f t="shared" si="2890"/>
        <v>0</v>
      </c>
      <c r="CA209" s="187">
        <f t="shared" si="2890"/>
        <v>0</v>
      </c>
      <c r="CB209" s="187">
        <f t="shared" ref="CB209:EM209" si="2891">+CB102*$J102</f>
        <v>0</v>
      </c>
      <c r="CC209" s="187">
        <f t="shared" si="2891"/>
        <v>0</v>
      </c>
      <c r="CD209" s="187">
        <f t="shared" si="2891"/>
        <v>0</v>
      </c>
      <c r="CE209" s="187">
        <f t="shared" si="2891"/>
        <v>0</v>
      </c>
      <c r="CF209" s="187">
        <f t="shared" si="2891"/>
        <v>0</v>
      </c>
      <c r="CG209" s="187">
        <f t="shared" si="2891"/>
        <v>0</v>
      </c>
      <c r="CH209" s="187">
        <f t="shared" si="2891"/>
        <v>0</v>
      </c>
      <c r="CI209" s="187">
        <f t="shared" si="2891"/>
        <v>0</v>
      </c>
      <c r="CJ209" s="187">
        <f t="shared" si="2891"/>
        <v>0</v>
      </c>
      <c r="CK209" s="187">
        <f t="shared" si="2891"/>
        <v>0</v>
      </c>
      <c r="CL209" s="187">
        <f t="shared" si="2891"/>
        <v>0</v>
      </c>
      <c r="CM209" s="187">
        <f t="shared" si="2891"/>
        <v>0</v>
      </c>
      <c r="CN209" s="187">
        <f t="shared" si="2891"/>
        <v>0</v>
      </c>
      <c r="CO209" s="187">
        <f t="shared" si="2891"/>
        <v>0</v>
      </c>
      <c r="CP209" s="187">
        <f t="shared" si="2891"/>
        <v>0</v>
      </c>
      <c r="CQ209" s="187">
        <f t="shared" si="2891"/>
        <v>0</v>
      </c>
      <c r="CR209" s="187">
        <f t="shared" si="2891"/>
        <v>0</v>
      </c>
      <c r="CS209" s="187">
        <f t="shared" si="2891"/>
        <v>0</v>
      </c>
      <c r="CT209" s="187">
        <f t="shared" si="2891"/>
        <v>0</v>
      </c>
      <c r="CU209" s="187">
        <f t="shared" si="2891"/>
        <v>0</v>
      </c>
      <c r="CV209" s="187">
        <f t="shared" si="2891"/>
        <v>0</v>
      </c>
      <c r="CW209" s="187">
        <f t="shared" si="2891"/>
        <v>0</v>
      </c>
      <c r="CX209" s="187">
        <f t="shared" si="2891"/>
        <v>0</v>
      </c>
      <c r="CY209" s="187">
        <f t="shared" si="2891"/>
        <v>0</v>
      </c>
      <c r="CZ209" s="187">
        <f t="shared" si="2891"/>
        <v>0</v>
      </c>
      <c r="DA209" s="187">
        <f t="shared" si="2891"/>
        <v>0</v>
      </c>
      <c r="DB209" s="187">
        <f t="shared" si="2891"/>
        <v>0</v>
      </c>
      <c r="DC209" s="187">
        <f t="shared" si="2891"/>
        <v>0</v>
      </c>
      <c r="DD209" s="187">
        <f t="shared" si="2891"/>
        <v>0</v>
      </c>
      <c r="DE209" s="187">
        <f t="shared" si="2891"/>
        <v>0</v>
      </c>
      <c r="DF209" s="187">
        <f t="shared" si="2891"/>
        <v>0</v>
      </c>
      <c r="DG209" s="187">
        <f t="shared" si="2891"/>
        <v>0</v>
      </c>
      <c r="DH209" s="187">
        <f t="shared" si="2891"/>
        <v>0</v>
      </c>
      <c r="DI209" s="187">
        <f t="shared" si="2891"/>
        <v>0</v>
      </c>
      <c r="DJ209" s="187">
        <f t="shared" si="2891"/>
        <v>0</v>
      </c>
      <c r="DK209" s="187">
        <f t="shared" si="2891"/>
        <v>0</v>
      </c>
      <c r="DL209" s="187">
        <f t="shared" si="2891"/>
        <v>0</v>
      </c>
      <c r="DM209" s="187">
        <f t="shared" si="2891"/>
        <v>0</v>
      </c>
      <c r="DN209" s="187">
        <f t="shared" si="2891"/>
        <v>0</v>
      </c>
      <c r="DO209" s="187">
        <f t="shared" si="2891"/>
        <v>0</v>
      </c>
      <c r="DP209" s="187">
        <f t="shared" si="2891"/>
        <v>0</v>
      </c>
      <c r="DQ209" s="187">
        <f t="shared" si="2891"/>
        <v>0</v>
      </c>
      <c r="DR209" s="187">
        <f t="shared" si="2891"/>
        <v>0</v>
      </c>
      <c r="DS209" s="187">
        <f t="shared" si="2891"/>
        <v>0</v>
      </c>
      <c r="DT209" s="187">
        <f t="shared" si="2891"/>
        <v>0</v>
      </c>
      <c r="DU209" s="187">
        <f t="shared" si="2891"/>
        <v>0</v>
      </c>
      <c r="DV209" s="187">
        <f t="shared" si="2891"/>
        <v>0</v>
      </c>
      <c r="DW209" s="187">
        <f t="shared" si="2891"/>
        <v>0</v>
      </c>
      <c r="DX209" s="187">
        <f t="shared" si="2891"/>
        <v>0</v>
      </c>
      <c r="DY209" s="187">
        <f t="shared" si="2891"/>
        <v>0</v>
      </c>
      <c r="DZ209" s="187">
        <f t="shared" si="2891"/>
        <v>0</v>
      </c>
      <c r="EA209" s="187">
        <f t="shared" si="2891"/>
        <v>0</v>
      </c>
      <c r="EB209" s="187">
        <f t="shared" si="2891"/>
        <v>0</v>
      </c>
      <c r="EC209" s="187">
        <f t="shared" si="2891"/>
        <v>0</v>
      </c>
      <c r="ED209" s="187">
        <f t="shared" si="2891"/>
        <v>0</v>
      </c>
      <c r="EE209" s="187">
        <f t="shared" si="2891"/>
        <v>0</v>
      </c>
      <c r="EF209" s="187">
        <f t="shared" si="2891"/>
        <v>0</v>
      </c>
      <c r="EG209" s="187">
        <f t="shared" si="2891"/>
        <v>0</v>
      </c>
      <c r="EH209" s="187">
        <f t="shared" si="2891"/>
        <v>0</v>
      </c>
      <c r="EI209" s="187">
        <f t="shared" si="2891"/>
        <v>0</v>
      </c>
      <c r="EJ209" s="187">
        <f t="shared" si="2891"/>
        <v>0</v>
      </c>
      <c r="EK209" s="187">
        <f t="shared" si="2891"/>
        <v>0</v>
      </c>
      <c r="EL209" s="187">
        <f t="shared" si="2891"/>
        <v>0</v>
      </c>
      <c r="EM209" s="187">
        <f t="shared" si="2891"/>
        <v>0</v>
      </c>
      <c r="EN209" s="187">
        <f t="shared" ref="EN209:GY209" si="2892">+EN102*$J102</f>
        <v>0</v>
      </c>
      <c r="EO209" s="187">
        <f t="shared" si="2892"/>
        <v>0</v>
      </c>
      <c r="EP209" s="187">
        <f t="shared" si="2892"/>
        <v>0</v>
      </c>
      <c r="EQ209" s="187">
        <f t="shared" si="2892"/>
        <v>0</v>
      </c>
      <c r="ER209" s="187">
        <f t="shared" si="2892"/>
        <v>0</v>
      </c>
      <c r="ES209" s="187">
        <f t="shared" si="2892"/>
        <v>0</v>
      </c>
      <c r="ET209" s="187">
        <f t="shared" si="2892"/>
        <v>0</v>
      </c>
      <c r="EU209" s="187">
        <f t="shared" si="2892"/>
        <v>0</v>
      </c>
      <c r="EV209" s="187">
        <f t="shared" si="2892"/>
        <v>0</v>
      </c>
      <c r="EW209" s="187">
        <f t="shared" si="2892"/>
        <v>0</v>
      </c>
      <c r="EX209" s="187">
        <f t="shared" si="2892"/>
        <v>0</v>
      </c>
      <c r="EY209" s="187">
        <f t="shared" si="2892"/>
        <v>0</v>
      </c>
      <c r="EZ209" s="187">
        <f t="shared" si="2892"/>
        <v>0</v>
      </c>
      <c r="FA209" s="187">
        <f t="shared" si="2892"/>
        <v>0</v>
      </c>
      <c r="FB209" s="187">
        <f t="shared" si="2892"/>
        <v>0</v>
      </c>
      <c r="FC209" s="187">
        <f t="shared" si="2892"/>
        <v>0</v>
      </c>
      <c r="FD209" s="187">
        <f t="shared" si="2892"/>
        <v>0</v>
      </c>
      <c r="FE209" s="187">
        <f t="shared" si="2892"/>
        <v>0</v>
      </c>
      <c r="FF209" s="187">
        <f t="shared" si="2892"/>
        <v>0</v>
      </c>
      <c r="FG209" s="187">
        <f t="shared" si="2892"/>
        <v>0</v>
      </c>
      <c r="FH209" s="187">
        <f t="shared" si="2892"/>
        <v>0</v>
      </c>
      <c r="FI209" s="187">
        <f t="shared" si="2892"/>
        <v>0</v>
      </c>
      <c r="FJ209" s="187">
        <f t="shared" si="2892"/>
        <v>0</v>
      </c>
      <c r="FK209" s="187">
        <f t="shared" si="2892"/>
        <v>0</v>
      </c>
      <c r="FL209" s="187">
        <f t="shared" si="2892"/>
        <v>0</v>
      </c>
      <c r="FM209" s="187">
        <f t="shared" si="2892"/>
        <v>0</v>
      </c>
      <c r="FN209" s="187">
        <f t="shared" si="2892"/>
        <v>0</v>
      </c>
      <c r="FO209" s="187">
        <f t="shared" si="2892"/>
        <v>0</v>
      </c>
      <c r="FP209" s="187">
        <f t="shared" si="2892"/>
        <v>0</v>
      </c>
      <c r="FQ209" s="187">
        <f t="shared" si="2892"/>
        <v>0</v>
      </c>
      <c r="FR209" s="187">
        <f t="shared" si="2892"/>
        <v>0</v>
      </c>
      <c r="FS209" s="187">
        <f t="shared" si="2892"/>
        <v>0</v>
      </c>
      <c r="FT209" s="187">
        <f t="shared" si="2892"/>
        <v>0</v>
      </c>
      <c r="FU209" s="187">
        <f t="shared" si="2892"/>
        <v>0</v>
      </c>
      <c r="FV209" s="187">
        <f t="shared" si="2892"/>
        <v>0</v>
      </c>
      <c r="FW209" s="187">
        <f t="shared" si="2892"/>
        <v>0</v>
      </c>
      <c r="FX209" s="187">
        <f t="shared" si="2892"/>
        <v>0</v>
      </c>
      <c r="FY209" s="187">
        <f t="shared" si="2892"/>
        <v>0</v>
      </c>
      <c r="FZ209" s="187">
        <f t="shared" si="2892"/>
        <v>0</v>
      </c>
      <c r="GA209" s="187">
        <f t="shared" si="2892"/>
        <v>0</v>
      </c>
      <c r="GB209" s="187">
        <f t="shared" si="2892"/>
        <v>0</v>
      </c>
      <c r="GC209" s="187">
        <f t="shared" si="2892"/>
        <v>0</v>
      </c>
      <c r="GD209" s="187">
        <f t="shared" si="2892"/>
        <v>0</v>
      </c>
      <c r="GE209" s="187">
        <f t="shared" si="2892"/>
        <v>0</v>
      </c>
      <c r="GF209" s="187">
        <f t="shared" si="2892"/>
        <v>0</v>
      </c>
      <c r="GG209" s="187">
        <f t="shared" si="2892"/>
        <v>0</v>
      </c>
      <c r="GH209" s="187">
        <f t="shared" si="2892"/>
        <v>0</v>
      </c>
      <c r="GI209" s="187">
        <f t="shared" si="2892"/>
        <v>0</v>
      </c>
      <c r="GJ209" s="187">
        <f t="shared" si="2892"/>
        <v>0</v>
      </c>
      <c r="GK209" s="187">
        <f t="shared" si="2892"/>
        <v>0</v>
      </c>
      <c r="GL209" s="187">
        <f t="shared" si="2892"/>
        <v>0</v>
      </c>
      <c r="GM209" s="187">
        <f t="shared" si="2892"/>
        <v>0</v>
      </c>
      <c r="GN209" s="187">
        <f t="shared" si="2892"/>
        <v>0</v>
      </c>
      <c r="GO209" s="187">
        <f t="shared" si="2892"/>
        <v>0</v>
      </c>
      <c r="GP209" s="187">
        <f t="shared" si="2892"/>
        <v>0</v>
      </c>
      <c r="GQ209" s="187">
        <f t="shared" si="2892"/>
        <v>0</v>
      </c>
      <c r="GR209" s="187">
        <f t="shared" si="2892"/>
        <v>0</v>
      </c>
      <c r="GS209" s="187">
        <f t="shared" si="2892"/>
        <v>0</v>
      </c>
      <c r="GT209" s="187">
        <f t="shared" si="2892"/>
        <v>0</v>
      </c>
      <c r="GU209" s="187">
        <f t="shared" si="2892"/>
        <v>0</v>
      </c>
      <c r="GV209" s="187">
        <f t="shared" si="2892"/>
        <v>0</v>
      </c>
      <c r="GW209" s="187">
        <f t="shared" si="2892"/>
        <v>0</v>
      </c>
      <c r="GX209" s="187">
        <f t="shared" si="2892"/>
        <v>0</v>
      </c>
      <c r="GY209" s="187">
        <f t="shared" si="2892"/>
        <v>0</v>
      </c>
      <c r="GZ209" s="187">
        <f t="shared" ref="GZ209:JK209" si="2893">+GZ102*$J102</f>
        <v>0</v>
      </c>
      <c r="HA209" s="187">
        <f t="shared" si="2893"/>
        <v>0</v>
      </c>
      <c r="HB209" s="187">
        <f t="shared" si="2893"/>
        <v>0</v>
      </c>
      <c r="HC209" s="187">
        <f t="shared" si="2893"/>
        <v>0</v>
      </c>
      <c r="HD209" s="187">
        <f t="shared" si="2893"/>
        <v>0</v>
      </c>
      <c r="HE209" s="187">
        <f t="shared" si="2893"/>
        <v>0</v>
      </c>
      <c r="HF209" s="187">
        <f t="shared" si="2893"/>
        <v>0</v>
      </c>
      <c r="HG209" s="187">
        <f t="shared" si="2893"/>
        <v>0</v>
      </c>
      <c r="HH209" s="187">
        <f t="shared" si="2893"/>
        <v>0</v>
      </c>
      <c r="HI209" s="187">
        <f t="shared" si="2893"/>
        <v>0</v>
      </c>
      <c r="HJ209" s="187">
        <f t="shared" si="2893"/>
        <v>0</v>
      </c>
      <c r="HK209" s="187">
        <f t="shared" si="2893"/>
        <v>0</v>
      </c>
      <c r="HL209" s="187">
        <f t="shared" si="2893"/>
        <v>0</v>
      </c>
      <c r="HM209" s="187">
        <f t="shared" si="2893"/>
        <v>0</v>
      </c>
      <c r="HN209" s="187">
        <f t="shared" si="2893"/>
        <v>0</v>
      </c>
      <c r="HO209" s="187">
        <f t="shared" si="2893"/>
        <v>0</v>
      </c>
      <c r="HP209" s="187">
        <f t="shared" si="2893"/>
        <v>0</v>
      </c>
      <c r="HQ209" s="187">
        <f t="shared" si="2893"/>
        <v>0</v>
      </c>
      <c r="HR209" s="187">
        <f t="shared" si="2893"/>
        <v>0</v>
      </c>
      <c r="HS209" s="187">
        <f t="shared" si="2893"/>
        <v>0</v>
      </c>
      <c r="HT209" s="187">
        <f t="shared" si="2893"/>
        <v>0</v>
      </c>
      <c r="HU209" s="187">
        <f t="shared" si="2893"/>
        <v>0</v>
      </c>
      <c r="HV209" s="187">
        <f t="shared" si="2893"/>
        <v>0</v>
      </c>
      <c r="HW209" s="187">
        <f t="shared" si="2893"/>
        <v>0</v>
      </c>
      <c r="HX209" s="187">
        <f t="shared" si="2893"/>
        <v>0</v>
      </c>
      <c r="HY209" s="187">
        <f t="shared" si="2893"/>
        <v>0</v>
      </c>
      <c r="HZ209" s="187">
        <f t="shared" si="2893"/>
        <v>0</v>
      </c>
      <c r="IA209" s="187">
        <f t="shared" si="2893"/>
        <v>0</v>
      </c>
      <c r="IB209" s="187">
        <f t="shared" si="2893"/>
        <v>0</v>
      </c>
      <c r="IC209" s="187">
        <f t="shared" si="2893"/>
        <v>0</v>
      </c>
      <c r="ID209" s="187">
        <f t="shared" si="2893"/>
        <v>0</v>
      </c>
      <c r="IE209" s="187">
        <f t="shared" si="2893"/>
        <v>0</v>
      </c>
      <c r="IF209" s="187">
        <f t="shared" si="2893"/>
        <v>0</v>
      </c>
      <c r="IG209" s="187">
        <f t="shared" si="2893"/>
        <v>0</v>
      </c>
      <c r="IH209" s="187">
        <f t="shared" si="2893"/>
        <v>0</v>
      </c>
      <c r="II209" s="187">
        <f t="shared" si="2893"/>
        <v>0</v>
      </c>
      <c r="IJ209" s="187">
        <f t="shared" si="2893"/>
        <v>0</v>
      </c>
      <c r="IK209" s="187">
        <f t="shared" si="2893"/>
        <v>0</v>
      </c>
      <c r="IL209" s="187">
        <f t="shared" si="2893"/>
        <v>0</v>
      </c>
      <c r="IM209" s="187">
        <f t="shared" si="2893"/>
        <v>0</v>
      </c>
      <c r="IN209" s="187">
        <f t="shared" si="2893"/>
        <v>0</v>
      </c>
      <c r="IO209" s="187">
        <f t="shared" si="2893"/>
        <v>0</v>
      </c>
      <c r="IP209" s="187">
        <f t="shared" si="2893"/>
        <v>0</v>
      </c>
      <c r="IQ209" s="187">
        <f t="shared" si="2893"/>
        <v>0</v>
      </c>
      <c r="IR209" s="187">
        <f t="shared" si="2893"/>
        <v>0</v>
      </c>
      <c r="IS209" s="187">
        <f t="shared" si="2893"/>
        <v>0</v>
      </c>
      <c r="IT209" s="187">
        <f t="shared" si="2893"/>
        <v>0</v>
      </c>
      <c r="IU209" s="187">
        <f t="shared" si="2893"/>
        <v>0</v>
      </c>
      <c r="IV209" s="187">
        <f t="shared" si="2893"/>
        <v>0</v>
      </c>
      <c r="IW209" s="187">
        <f t="shared" si="2893"/>
        <v>0</v>
      </c>
      <c r="IX209" s="187">
        <f t="shared" si="2893"/>
        <v>0</v>
      </c>
      <c r="IY209" s="187">
        <f t="shared" si="2893"/>
        <v>0</v>
      </c>
      <c r="IZ209" s="187">
        <f t="shared" si="2893"/>
        <v>0</v>
      </c>
      <c r="JA209" s="187">
        <f t="shared" si="2893"/>
        <v>0</v>
      </c>
      <c r="JB209" s="187">
        <f t="shared" si="2893"/>
        <v>0</v>
      </c>
      <c r="JC209" s="187">
        <f t="shared" si="2893"/>
        <v>0</v>
      </c>
      <c r="JD209" s="187">
        <f t="shared" si="2893"/>
        <v>0</v>
      </c>
      <c r="JE209" s="187">
        <f t="shared" si="2893"/>
        <v>0</v>
      </c>
      <c r="JF209" s="187">
        <f t="shared" si="2893"/>
        <v>0</v>
      </c>
      <c r="JG209" s="187">
        <f t="shared" si="2893"/>
        <v>0</v>
      </c>
      <c r="JH209" s="187">
        <f t="shared" si="2893"/>
        <v>0</v>
      </c>
      <c r="JI209" s="187">
        <f t="shared" si="2893"/>
        <v>0</v>
      </c>
      <c r="JJ209" s="187">
        <f t="shared" si="2893"/>
        <v>0</v>
      </c>
      <c r="JK209" s="187">
        <f t="shared" si="2893"/>
        <v>0</v>
      </c>
      <c r="JL209" s="187">
        <f t="shared" ref="JL209:LW209" si="2894">+JL102*$J102</f>
        <v>0</v>
      </c>
      <c r="JM209" s="187">
        <f t="shared" si="2894"/>
        <v>0</v>
      </c>
      <c r="JN209" s="187">
        <f t="shared" si="2894"/>
        <v>0</v>
      </c>
      <c r="JO209" s="187">
        <f t="shared" si="2894"/>
        <v>0</v>
      </c>
      <c r="JP209" s="187">
        <f t="shared" si="2894"/>
        <v>0</v>
      </c>
      <c r="JQ209" s="187">
        <f t="shared" si="2894"/>
        <v>0</v>
      </c>
      <c r="JR209" s="187">
        <f t="shared" si="2894"/>
        <v>0</v>
      </c>
      <c r="JS209" s="187">
        <f t="shared" si="2894"/>
        <v>0</v>
      </c>
      <c r="JT209" s="187">
        <f t="shared" si="2894"/>
        <v>0</v>
      </c>
      <c r="JU209" s="187">
        <f t="shared" si="2894"/>
        <v>0</v>
      </c>
      <c r="JV209" s="187">
        <f t="shared" si="2894"/>
        <v>0</v>
      </c>
      <c r="JW209" s="187">
        <f t="shared" si="2894"/>
        <v>0</v>
      </c>
      <c r="JX209" s="187">
        <f t="shared" si="2894"/>
        <v>0</v>
      </c>
      <c r="JY209" s="187">
        <f t="shared" si="2894"/>
        <v>0</v>
      </c>
      <c r="JZ209" s="187">
        <f t="shared" si="2894"/>
        <v>0</v>
      </c>
      <c r="KA209" s="187">
        <f t="shared" si="2894"/>
        <v>0</v>
      </c>
      <c r="KB209" s="187">
        <f t="shared" si="2894"/>
        <v>0</v>
      </c>
      <c r="KC209" s="187">
        <f t="shared" si="2894"/>
        <v>0</v>
      </c>
      <c r="KD209" s="187">
        <f t="shared" si="2894"/>
        <v>0</v>
      </c>
      <c r="KE209" s="187">
        <f t="shared" si="2894"/>
        <v>0</v>
      </c>
      <c r="KF209" s="187">
        <f t="shared" si="2894"/>
        <v>0</v>
      </c>
      <c r="KG209" s="187">
        <f t="shared" si="2894"/>
        <v>0</v>
      </c>
      <c r="KH209" s="187">
        <f t="shared" si="2894"/>
        <v>0</v>
      </c>
      <c r="KI209" s="187">
        <f t="shared" si="2894"/>
        <v>0</v>
      </c>
      <c r="KJ209" s="187">
        <f t="shared" si="2894"/>
        <v>0</v>
      </c>
      <c r="KK209" s="187">
        <f t="shared" si="2894"/>
        <v>0</v>
      </c>
      <c r="KL209" s="187">
        <f t="shared" si="2894"/>
        <v>0</v>
      </c>
      <c r="KM209" s="187">
        <f t="shared" si="2894"/>
        <v>0</v>
      </c>
      <c r="KN209" s="187">
        <f t="shared" si="2894"/>
        <v>0</v>
      </c>
      <c r="KO209" s="187">
        <f t="shared" si="2894"/>
        <v>0</v>
      </c>
      <c r="KP209" s="187">
        <f t="shared" si="2894"/>
        <v>0</v>
      </c>
      <c r="KQ209" s="187">
        <f t="shared" si="2894"/>
        <v>0</v>
      </c>
      <c r="KR209" s="187">
        <f t="shared" si="2894"/>
        <v>0</v>
      </c>
      <c r="KS209" s="187">
        <f t="shared" si="2894"/>
        <v>0</v>
      </c>
      <c r="KT209" s="187">
        <f t="shared" si="2894"/>
        <v>0</v>
      </c>
      <c r="KU209" s="187">
        <f t="shared" si="2894"/>
        <v>0</v>
      </c>
      <c r="KV209" s="187">
        <f t="shared" si="2894"/>
        <v>0</v>
      </c>
      <c r="KW209" s="187">
        <f t="shared" si="2894"/>
        <v>0</v>
      </c>
      <c r="KX209" s="187">
        <f t="shared" si="2894"/>
        <v>6.666666666666667E-5</v>
      </c>
      <c r="KY209" s="187">
        <f t="shared" si="2894"/>
        <v>6.666666666666667E-5</v>
      </c>
      <c r="KZ209" s="187">
        <f t="shared" si="2894"/>
        <v>1.3333333333333334E-4</v>
      </c>
      <c r="LA209" s="187">
        <f t="shared" si="2894"/>
        <v>2.0000000000000001E-4</v>
      </c>
      <c r="LB209" s="187">
        <f t="shared" si="2894"/>
        <v>2.6666666666666668E-4</v>
      </c>
      <c r="LC209" s="187">
        <f t="shared" si="2894"/>
        <v>3.3333333333333332E-4</v>
      </c>
      <c r="LD209" s="187">
        <f t="shared" si="2894"/>
        <v>3.9999999999999996E-4</v>
      </c>
      <c r="LE209" s="187">
        <f t="shared" si="2894"/>
        <v>4.6666666666666661E-4</v>
      </c>
      <c r="LF209" s="187">
        <f t="shared" si="2894"/>
        <v>4.6666666666666661E-4</v>
      </c>
      <c r="LG209" s="187">
        <f t="shared" si="2894"/>
        <v>5.3333333333333336E-4</v>
      </c>
      <c r="LH209" s="187">
        <f t="shared" si="2894"/>
        <v>6.0000000000000006E-4</v>
      </c>
      <c r="LI209" s="187">
        <f t="shared" si="2894"/>
        <v>6.6666666666666675E-4</v>
      </c>
      <c r="LJ209" s="187">
        <f t="shared" si="2894"/>
        <v>7.3333333333333345E-4</v>
      </c>
      <c r="LK209" s="187">
        <f t="shared" si="2894"/>
        <v>8.0000000000000004E-4</v>
      </c>
      <c r="LL209" s="187">
        <f t="shared" si="2894"/>
        <v>8.6666666666666663E-4</v>
      </c>
      <c r="LM209" s="187">
        <f t="shared" si="2894"/>
        <v>8.6666666666666663E-4</v>
      </c>
      <c r="LN209" s="187">
        <f t="shared" si="2894"/>
        <v>9.3333333333333322E-4</v>
      </c>
      <c r="LO209" s="187">
        <f t="shared" si="2894"/>
        <v>9.999999999999998E-4</v>
      </c>
      <c r="LP209" s="187">
        <f t="shared" si="2894"/>
        <v>1.0666666666666665E-3</v>
      </c>
      <c r="LQ209" s="187">
        <f t="shared" si="2894"/>
        <v>1.1333333333333332E-3</v>
      </c>
      <c r="LR209" s="187">
        <f t="shared" si="2894"/>
        <v>1.1999999999999997E-3</v>
      </c>
      <c r="LS209" s="187">
        <f t="shared" si="2894"/>
        <v>1.2666666666666664E-3</v>
      </c>
      <c r="LT209" s="187">
        <f t="shared" si="2894"/>
        <v>1.2666666666666664E-3</v>
      </c>
      <c r="LU209" s="187">
        <f t="shared" si="2894"/>
        <v>1.3333333333333329E-3</v>
      </c>
      <c r="LV209" s="187">
        <f t="shared" si="2894"/>
        <v>1.3999999999999996E-3</v>
      </c>
      <c r="LW209" s="187">
        <f t="shared" si="2894"/>
        <v>1.4666666666666662E-3</v>
      </c>
      <c r="LX209" s="187">
        <f t="shared" ref="LX209:OI209" si="2895">+LX102*$J102</f>
        <v>1.5333333333333327E-3</v>
      </c>
      <c r="LY209" s="187">
        <f t="shared" si="2895"/>
        <v>1.5999999999999994E-3</v>
      </c>
      <c r="LZ209" s="187">
        <f t="shared" si="2895"/>
        <v>1.6666666666666661E-3</v>
      </c>
      <c r="MA209" s="187">
        <f t="shared" si="2895"/>
        <v>1.6666666666666661E-3</v>
      </c>
      <c r="MB209" s="187">
        <f t="shared" si="2895"/>
        <v>1.733333333333333E-3</v>
      </c>
      <c r="MC209" s="187">
        <f t="shared" si="2895"/>
        <v>1.7999999999999997E-3</v>
      </c>
      <c r="MD209" s="187">
        <f t="shared" si="2895"/>
        <v>1.8666666666666664E-3</v>
      </c>
      <c r="ME209" s="187">
        <f t="shared" si="2895"/>
        <v>1.9333333333333333E-3</v>
      </c>
      <c r="MF209" s="187">
        <f t="shared" si="2895"/>
        <v>2E-3</v>
      </c>
      <c r="MG209" s="187">
        <f t="shared" si="2895"/>
        <v>2.0666666666666667E-3</v>
      </c>
      <c r="MH209" s="187">
        <f t="shared" si="2895"/>
        <v>2.0666666666666667E-3</v>
      </c>
      <c r="MI209" s="187">
        <f t="shared" si="2895"/>
        <v>2.1333333333333339E-3</v>
      </c>
      <c r="MJ209" s="187">
        <f t="shared" si="2895"/>
        <v>2.2000000000000006E-3</v>
      </c>
      <c r="MK209" s="187">
        <f t="shared" si="2895"/>
        <v>2.2666666666666673E-3</v>
      </c>
      <c r="ML209" s="187">
        <f t="shared" si="2895"/>
        <v>2.333333333333334E-3</v>
      </c>
      <c r="MM209" s="187">
        <f t="shared" si="2895"/>
        <v>2.4000000000000007E-3</v>
      </c>
      <c r="MN209" s="187">
        <f t="shared" si="2895"/>
        <v>2.4666666666666678E-3</v>
      </c>
      <c r="MO209" s="187">
        <f t="shared" si="2895"/>
        <v>2.4666666666666678E-3</v>
      </c>
      <c r="MP209" s="187">
        <f t="shared" si="2895"/>
        <v>2.5333333333333345E-3</v>
      </c>
      <c r="MQ209" s="187">
        <f t="shared" si="2895"/>
        <v>2.6000000000000012E-3</v>
      </c>
      <c r="MR209" s="187">
        <f t="shared" si="2895"/>
        <v>2.6666666666666679E-3</v>
      </c>
      <c r="MS209" s="187">
        <f t="shared" si="2895"/>
        <v>2.7333333333333346E-3</v>
      </c>
      <c r="MT209" s="187">
        <f t="shared" si="2895"/>
        <v>2.8000000000000017E-3</v>
      </c>
      <c r="MU209" s="187">
        <f t="shared" si="2895"/>
        <v>2.8666666666666684E-3</v>
      </c>
      <c r="MV209" s="187">
        <f t="shared" si="2895"/>
        <v>2.8666666666666684E-3</v>
      </c>
      <c r="MW209" s="187">
        <f t="shared" si="2895"/>
        <v>2.9333333333333351E-3</v>
      </c>
      <c r="MX209" s="187">
        <f t="shared" si="2895"/>
        <v>3.0000000000000018E-3</v>
      </c>
      <c r="MY209" s="187">
        <f t="shared" si="2895"/>
        <v>3.0666666666666685E-3</v>
      </c>
      <c r="MZ209" s="187">
        <f t="shared" si="2895"/>
        <v>3.1333333333333356E-3</v>
      </c>
      <c r="NA209" s="187">
        <f t="shared" si="2895"/>
        <v>3.2000000000000023E-3</v>
      </c>
      <c r="NB209" s="187">
        <f t="shared" si="2895"/>
        <v>3.2666666666666686E-3</v>
      </c>
      <c r="NC209" s="187">
        <f t="shared" si="2895"/>
        <v>3.2666666666666686E-3</v>
      </c>
      <c r="ND209" s="187">
        <f t="shared" si="2895"/>
        <v>3.3333333333333353E-3</v>
      </c>
      <c r="NE209" s="187">
        <f t="shared" si="2895"/>
        <v>3.4000000000000015E-3</v>
      </c>
      <c r="NF209" s="187">
        <f t="shared" si="2895"/>
        <v>3.4666666666666678E-3</v>
      </c>
      <c r="NG209" s="187">
        <f t="shared" si="2895"/>
        <v>3.5333333333333345E-3</v>
      </c>
      <c r="NH209" s="187">
        <f t="shared" si="2895"/>
        <v>3.6000000000000008E-3</v>
      </c>
      <c r="NI209" s="187">
        <f t="shared" si="2895"/>
        <v>3.6666666666666675E-3</v>
      </c>
      <c r="NJ209" s="187">
        <f t="shared" si="2895"/>
        <v>3.6666666666666675E-3</v>
      </c>
      <c r="NK209" s="187">
        <f t="shared" si="2895"/>
        <v>3.7333333333333337E-3</v>
      </c>
      <c r="NL209" s="187">
        <f t="shared" si="2895"/>
        <v>3.8E-3</v>
      </c>
      <c r="NM209" s="187">
        <f t="shared" si="2895"/>
        <v>3.8666666666666667E-3</v>
      </c>
      <c r="NN209" s="187">
        <f t="shared" si="2895"/>
        <v>3.933333333333333E-3</v>
      </c>
      <c r="NO209" s="187">
        <f t="shared" si="2895"/>
        <v>3.9999999999999992E-3</v>
      </c>
      <c r="NP209" s="187">
        <f t="shared" si="2895"/>
        <v>4.0666666666666663E-3</v>
      </c>
      <c r="NQ209" s="187">
        <f t="shared" si="2895"/>
        <v>4.0666666666666663E-3</v>
      </c>
      <c r="NR209" s="187">
        <f t="shared" si="2895"/>
        <v>4.1333333333333326E-3</v>
      </c>
      <c r="NS209" s="187">
        <f t="shared" si="2895"/>
        <v>4.1999999999999989E-3</v>
      </c>
      <c r="NT209" s="187">
        <f t="shared" si="2895"/>
        <v>4.2666666666666651E-3</v>
      </c>
      <c r="NU209" s="187">
        <f t="shared" si="2895"/>
        <v>4.3333333333333314E-3</v>
      </c>
      <c r="NV209" s="187">
        <f t="shared" si="2895"/>
        <v>4.3999999999999977E-3</v>
      </c>
      <c r="NW209" s="187">
        <f t="shared" si="2895"/>
        <v>4.4666666666666648E-3</v>
      </c>
      <c r="NX209" s="187">
        <f t="shared" si="2895"/>
        <v>4.4666666666666648E-3</v>
      </c>
      <c r="NY209" s="187">
        <f t="shared" si="2895"/>
        <v>4.5333333333333311E-3</v>
      </c>
      <c r="NZ209" s="187">
        <f t="shared" si="2895"/>
        <v>4.5999999999999973E-3</v>
      </c>
      <c r="OA209" s="187">
        <f t="shared" si="2895"/>
        <v>4.6666666666666636E-3</v>
      </c>
      <c r="OB209" s="187">
        <f t="shared" si="2895"/>
        <v>4.7333333333333298E-3</v>
      </c>
      <c r="OC209" s="187">
        <f t="shared" si="2895"/>
        <v>4.799999999999997E-3</v>
      </c>
      <c r="OD209" s="187">
        <f t="shared" si="2895"/>
        <v>4.8666666666666632E-3</v>
      </c>
      <c r="OE209" s="187">
        <f t="shared" si="2895"/>
        <v>4.8666666666666632E-3</v>
      </c>
      <c r="OF209" s="187">
        <f t="shared" si="2895"/>
        <v>4.9333333333333295E-3</v>
      </c>
      <c r="OG209" s="187">
        <f t="shared" si="2895"/>
        <v>4.9999999999999958E-3</v>
      </c>
      <c r="OH209" s="187">
        <f t="shared" si="2895"/>
        <v>5.066666666666662E-3</v>
      </c>
      <c r="OI209" s="187">
        <f t="shared" si="2895"/>
        <v>5.1333333333333292E-3</v>
      </c>
      <c r="OJ209" s="187">
        <f t="shared" ref="OJ209:QU209" si="2896">+OJ102*$J102</f>
        <v>5.1999999999999954E-3</v>
      </c>
      <c r="OK209" s="187">
        <f t="shared" si="2896"/>
        <v>5.2666666666666617E-3</v>
      </c>
      <c r="OL209" s="187">
        <f t="shared" si="2896"/>
        <v>5.2666666666666617E-3</v>
      </c>
      <c r="OM209" s="187">
        <f t="shared" si="2896"/>
        <v>5.333333333333328E-3</v>
      </c>
      <c r="ON209" s="187">
        <f t="shared" si="2896"/>
        <v>5.3999999999999942E-3</v>
      </c>
      <c r="OO209" s="187">
        <f t="shared" si="2896"/>
        <v>5.4666666666666613E-3</v>
      </c>
      <c r="OP209" s="187">
        <f t="shared" si="2896"/>
        <v>5.5333333333333276E-3</v>
      </c>
      <c r="OQ209" s="187">
        <f t="shared" si="2896"/>
        <v>5.5999999999999939E-3</v>
      </c>
      <c r="OR209" s="187">
        <f t="shared" si="2896"/>
        <v>5.6666666666666601E-3</v>
      </c>
      <c r="OS209" s="187">
        <f t="shared" si="2896"/>
        <v>5.6666666666666601E-3</v>
      </c>
      <c r="OT209" s="187">
        <f t="shared" si="2896"/>
        <v>5.7333333333333264E-3</v>
      </c>
      <c r="OU209" s="187">
        <f t="shared" si="2896"/>
        <v>5.7999999999999935E-3</v>
      </c>
      <c r="OV209" s="187">
        <f t="shared" si="2896"/>
        <v>5.8666666666666598E-3</v>
      </c>
      <c r="OW209" s="187">
        <f t="shared" si="2896"/>
        <v>5.9333333333333261E-3</v>
      </c>
      <c r="OX209" s="187">
        <f t="shared" si="2896"/>
        <v>5.9999999999999923E-3</v>
      </c>
      <c r="OY209" s="187">
        <f t="shared" si="2896"/>
        <v>6.0666666666666586E-3</v>
      </c>
      <c r="OZ209" s="187">
        <f t="shared" si="2896"/>
        <v>6.0666666666666586E-3</v>
      </c>
      <c r="PA209" s="187">
        <f t="shared" si="2896"/>
        <v>6.1333333333333257E-3</v>
      </c>
      <c r="PB209" s="187">
        <f t="shared" si="2896"/>
        <v>6.199999999999992E-3</v>
      </c>
      <c r="PC209" s="187">
        <f t="shared" si="2896"/>
        <v>6.2666666666666582E-3</v>
      </c>
      <c r="PD209" s="187">
        <f t="shared" si="2896"/>
        <v>6.3333333333333245E-3</v>
      </c>
      <c r="PE209" s="187">
        <f t="shared" si="2896"/>
        <v>6.3999999999999908E-3</v>
      </c>
      <c r="PF209" s="187">
        <f t="shared" si="2896"/>
        <v>6.4666666666666579E-3</v>
      </c>
      <c r="PG209" s="187">
        <f t="shared" si="2896"/>
        <v>6.4666666666666579E-3</v>
      </c>
      <c r="PH209" s="187">
        <f t="shared" si="2896"/>
        <v>6.533333333333325E-3</v>
      </c>
      <c r="PI209" s="187">
        <f t="shared" si="2896"/>
        <v>6.5999999999999922E-3</v>
      </c>
      <c r="PJ209" s="187">
        <f t="shared" si="2896"/>
        <v>6.6666666666666593E-3</v>
      </c>
      <c r="PK209" s="187">
        <f t="shared" si="2896"/>
        <v>6.7333333333333264E-3</v>
      </c>
      <c r="PL209" s="187">
        <f t="shared" si="2896"/>
        <v>6.7999999999999935E-3</v>
      </c>
      <c r="PM209" s="187">
        <f t="shared" si="2896"/>
        <v>6.8666666666666607E-3</v>
      </c>
      <c r="PN209" s="187">
        <f t="shared" si="2896"/>
        <v>6.8666666666666607E-3</v>
      </c>
      <c r="PO209" s="187">
        <f t="shared" si="2896"/>
        <v>6.9333333333333278E-3</v>
      </c>
      <c r="PP209" s="187">
        <f t="shared" si="2896"/>
        <v>6.9999999999999949E-3</v>
      </c>
      <c r="PQ209" s="187">
        <f t="shared" si="2896"/>
        <v>7.0666666666666621E-3</v>
      </c>
      <c r="PR209" s="187">
        <f t="shared" si="2896"/>
        <v>7.1333333333333292E-3</v>
      </c>
      <c r="PS209" s="187">
        <f t="shared" si="2896"/>
        <v>7.1999999999999963E-3</v>
      </c>
      <c r="PT209" s="187">
        <f t="shared" si="2896"/>
        <v>7.2666666666666635E-3</v>
      </c>
      <c r="PU209" s="187">
        <f t="shared" si="2896"/>
        <v>7.2666666666666635E-3</v>
      </c>
      <c r="PV209" s="187">
        <f t="shared" si="2896"/>
        <v>7.3333333333333306E-3</v>
      </c>
      <c r="PW209" s="187">
        <f t="shared" si="2896"/>
        <v>7.3999999999999977E-3</v>
      </c>
      <c r="PX209" s="187">
        <f t="shared" si="2896"/>
        <v>7.4666666666666649E-3</v>
      </c>
      <c r="PY209" s="187">
        <f t="shared" si="2896"/>
        <v>7.533333333333332E-3</v>
      </c>
      <c r="PZ209" s="187">
        <f t="shared" si="2896"/>
        <v>7.5999999999999991E-3</v>
      </c>
      <c r="QA209" s="187">
        <f t="shared" si="2896"/>
        <v>7.6666666666666662E-3</v>
      </c>
      <c r="QB209" s="187">
        <f t="shared" si="2896"/>
        <v>7.6666666666666662E-3</v>
      </c>
      <c r="QC209" s="187">
        <f t="shared" si="2896"/>
        <v>7.7333333333333334E-3</v>
      </c>
      <c r="QD209" s="187">
        <f t="shared" si="2896"/>
        <v>7.8000000000000005E-3</v>
      </c>
      <c r="QE209" s="187">
        <f t="shared" si="2896"/>
        <v>7.8666666666666676E-3</v>
      </c>
      <c r="QF209" s="187">
        <f t="shared" si="2896"/>
        <v>7.9333333333333339E-3</v>
      </c>
      <c r="QG209" s="187">
        <f t="shared" si="2896"/>
        <v>8.0000000000000019E-3</v>
      </c>
      <c r="QH209" s="187">
        <f t="shared" si="2896"/>
        <v>8.0666666666666682E-3</v>
      </c>
      <c r="QI209" s="187">
        <f t="shared" si="2896"/>
        <v>8.0666666666666682E-3</v>
      </c>
      <c r="QJ209" s="187">
        <f t="shared" si="2896"/>
        <v>8.1333333333333362E-3</v>
      </c>
      <c r="QK209" s="187">
        <f t="shared" si="2896"/>
        <v>8.2000000000000024E-3</v>
      </c>
      <c r="QL209" s="187">
        <f t="shared" si="2896"/>
        <v>8.2666666666666704E-3</v>
      </c>
      <c r="QM209" s="187">
        <f t="shared" si="2896"/>
        <v>8.3333333333333367E-3</v>
      </c>
      <c r="QN209" s="187">
        <f t="shared" si="2896"/>
        <v>8.4000000000000047E-3</v>
      </c>
      <c r="QO209" s="187">
        <f t="shared" si="2896"/>
        <v>8.4666666666666709E-3</v>
      </c>
      <c r="QP209" s="187">
        <f t="shared" si="2896"/>
        <v>8.4666666666666709E-3</v>
      </c>
      <c r="QQ209" s="187">
        <f t="shared" si="2896"/>
        <v>8.5333333333333389E-3</v>
      </c>
      <c r="QR209" s="187">
        <f t="shared" si="2896"/>
        <v>8.6000000000000069E-3</v>
      </c>
      <c r="QS209" s="187">
        <f t="shared" si="2896"/>
        <v>8.6666666666666732E-3</v>
      </c>
      <c r="QT209" s="187">
        <f t="shared" si="2896"/>
        <v>8.7333333333333412E-3</v>
      </c>
      <c r="QU209" s="187">
        <f t="shared" si="2896"/>
        <v>8.8000000000000075E-3</v>
      </c>
      <c r="QV209" s="187">
        <f t="shared" ref="QV209:TG209" si="2897">+QV102*$J102</f>
        <v>8.8666666666666755E-3</v>
      </c>
      <c r="QW209" s="187">
        <f t="shared" si="2897"/>
        <v>8.8666666666666755E-3</v>
      </c>
      <c r="QX209" s="187">
        <f t="shared" si="2897"/>
        <v>8.9333333333333417E-3</v>
      </c>
      <c r="QY209" s="187">
        <f t="shared" si="2897"/>
        <v>9.0000000000000097E-3</v>
      </c>
      <c r="QZ209" s="187">
        <f t="shared" si="2897"/>
        <v>9.066666666666676E-3</v>
      </c>
      <c r="RA209" s="187">
        <f t="shared" si="2897"/>
        <v>9.133333333333344E-3</v>
      </c>
      <c r="RB209" s="187">
        <f t="shared" si="2897"/>
        <v>9.2000000000000103E-3</v>
      </c>
      <c r="RC209" s="187">
        <f t="shared" si="2897"/>
        <v>9.2666666666666783E-3</v>
      </c>
      <c r="RD209" s="187">
        <f t="shared" si="2897"/>
        <v>9.2666666666666783E-3</v>
      </c>
      <c r="RE209" s="187">
        <f t="shared" si="2897"/>
        <v>9.3333333333333445E-3</v>
      </c>
      <c r="RF209" s="187">
        <f t="shared" si="2897"/>
        <v>9.4000000000000125E-3</v>
      </c>
      <c r="RG209" s="187">
        <f t="shared" si="2897"/>
        <v>9.4666666666666788E-3</v>
      </c>
      <c r="RH209" s="187">
        <f t="shared" si="2897"/>
        <v>9.5333333333333468E-3</v>
      </c>
      <c r="RI209" s="187">
        <f t="shared" si="2897"/>
        <v>9.600000000000013E-3</v>
      </c>
      <c r="RJ209" s="187">
        <f t="shared" si="2897"/>
        <v>9.666666666666681E-3</v>
      </c>
      <c r="RK209" s="187">
        <f t="shared" si="2897"/>
        <v>9.666666666666681E-3</v>
      </c>
      <c r="RL209" s="187">
        <f t="shared" si="2897"/>
        <v>9.7333333333333473E-3</v>
      </c>
      <c r="RM209" s="187">
        <f t="shared" si="2897"/>
        <v>9.8000000000000153E-3</v>
      </c>
      <c r="RN209" s="187">
        <f t="shared" si="2897"/>
        <v>9.8666666666666816E-3</v>
      </c>
      <c r="RO209" s="187">
        <f t="shared" si="2897"/>
        <v>9.9333333333333496E-3</v>
      </c>
      <c r="RP209" s="187">
        <f t="shared" si="2897"/>
        <v>1.0000000000000016E-2</v>
      </c>
      <c r="RQ209" s="187">
        <f t="shared" si="2897"/>
        <v>1.0066666666666684E-2</v>
      </c>
      <c r="RR209" s="187">
        <f t="shared" si="2897"/>
        <v>1.0066666666666684E-2</v>
      </c>
      <c r="RS209" s="187">
        <f t="shared" si="2897"/>
        <v>1.013333333333335E-2</v>
      </c>
      <c r="RT209" s="187">
        <f t="shared" si="2897"/>
        <v>1.0200000000000018E-2</v>
      </c>
      <c r="RU209" s="187">
        <f t="shared" si="2897"/>
        <v>1.0266666666666684E-2</v>
      </c>
      <c r="RV209" s="187">
        <f t="shared" si="2897"/>
        <v>1.0333333333333352E-2</v>
      </c>
      <c r="RW209" s="187">
        <f t="shared" si="2897"/>
        <v>1.0400000000000019E-2</v>
      </c>
      <c r="RX209" s="187">
        <f t="shared" si="2897"/>
        <v>1.0466666666666687E-2</v>
      </c>
      <c r="RY209" s="187">
        <f t="shared" si="2897"/>
        <v>1.0466666666666687E-2</v>
      </c>
      <c r="RZ209" s="187">
        <f t="shared" si="2897"/>
        <v>1.0533333333333353E-2</v>
      </c>
      <c r="SA209" s="187">
        <f t="shared" si="2897"/>
        <v>1.0600000000000021E-2</v>
      </c>
      <c r="SB209" s="187">
        <f t="shared" si="2897"/>
        <v>1.0666666666666687E-2</v>
      </c>
      <c r="SC209" s="187">
        <f t="shared" si="2897"/>
        <v>1.0733333333333355E-2</v>
      </c>
      <c r="SD209" s="187">
        <f t="shared" si="2897"/>
        <v>1.0800000000000021E-2</v>
      </c>
      <c r="SE209" s="187">
        <f t="shared" si="2897"/>
        <v>1.0866666666666689E-2</v>
      </c>
      <c r="SF209" s="187">
        <f t="shared" si="2897"/>
        <v>1.0866666666666689E-2</v>
      </c>
      <c r="SG209" s="187">
        <f t="shared" si="2897"/>
        <v>1.0933333333333356E-2</v>
      </c>
      <c r="SH209" s="187">
        <f t="shared" si="2897"/>
        <v>1.1000000000000024E-2</v>
      </c>
      <c r="SI209" s="187">
        <f t="shared" si="2897"/>
        <v>1.106666666666669E-2</v>
      </c>
      <c r="SJ209" s="187">
        <f t="shared" si="2897"/>
        <v>1.1133333333333358E-2</v>
      </c>
      <c r="SK209" s="187">
        <f t="shared" si="2897"/>
        <v>1.1200000000000024E-2</v>
      </c>
      <c r="SL209" s="187">
        <f t="shared" si="2897"/>
        <v>1.1266666666666692E-2</v>
      </c>
      <c r="SM209" s="187">
        <f t="shared" si="2897"/>
        <v>1.1266666666666692E-2</v>
      </c>
      <c r="SN209" s="187">
        <f t="shared" si="2897"/>
        <v>1.1333333333333358E-2</v>
      </c>
      <c r="SO209" s="187">
        <f t="shared" si="2897"/>
        <v>1.1400000000000026E-2</v>
      </c>
      <c r="SP209" s="187">
        <f t="shared" si="2897"/>
        <v>1.1466666666666693E-2</v>
      </c>
      <c r="SQ209" s="187">
        <f t="shared" si="2897"/>
        <v>1.1533333333333361E-2</v>
      </c>
      <c r="SR209" s="187">
        <f t="shared" si="2897"/>
        <v>1.1600000000000027E-2</v>
      </c>
      <c r="SS209" s="187">
        <f t="shared" si="2897"/>
        <v>1.1666666666666695E-2</v>
      </c>
      <c r="ST209" s="187">
        <f t="shared" si="2897"/>
        <v>1.1666666666666695E-2</v>
      </c>
      <c r="SU209" s="187">
        <f t="shared" si="2897"/>
        <v>1.1733333333333361E-2</v>
      </c>
      <c r="SV209" s="187">
        <f t="shared" si="2897"/>
        <v>1.1800000000000029E-2</v>
      </c>
      <c r="SW209" s="187">
        <f t="shared" si="2897"/>
        <v>1.1866666666666695E-2</v>
      </c>
      <c r="SX209" s="187">
        <f t="shared" si="2897"/>
        <v>1.1933333333333363E-2</v>
      </c>
      <c r="SY209" s="187">
        <f t="shared" si="2897"/>
        <v>1.200000000000003E-2</v>
      </c>
      <c r="SZ209" s="187">
        <f t="shared" si="2897"/>
        <v>1.2066666666666698E-2</v>
      </c>
      <c r="TA209" s="187">
        <f t="shared" si="2897"/>
        <v>1.2066666666666698E-2</v>
      </c>
      <c r="TB209" s="187">
        <f t="shared" si="2897"/>
        <v>1.2133333333333364E-2</v>
      </c>
      <c r="TC209" s="187">
        <f t="shared" si="2897"/>
        <v>1.2200000000000032E-2</v>
      </c>
      <c r="TD209" s="187">
        <f t="shared" si="2897"/>
        <v>1.2266666666666698E-2</v>
      </c>
      <c r="TE209" s="187">
        <f t="shared" si="2897"/>
        <v>1.2333333333333366E-2</v>
      </c>
      <c r="TF209" s="187">
        <f t="shared" si="2897"/>
        <v>1.2400000000000033E-2</v>
      </c>
      <c r="TG209" s="187">
        <f t="shared" si="2897"/>
        <v>1.2466666666666701E-2</v>
      </c>
      <c r="TH209" s="187">
        <f t="shared" ref="TH209:UV209" si="2898">+TH102*$J102</f>
        <v>1.2466666666666701E-2</v>
      </c>
      <c r="TI209" s="187">
        <f t="shared" si="2898"/>
        <v>1.2533333333333367E-2</v>
      </c>
      <c r="TJ209" s="187">
        <f t="shared" si="2898"/>
        <v>1.2600000000000035E-2</v>
      </c>
      <c r="TK209" s="187">
        <f t="shared" si="2898"/>
        <v>1.2666666666666701E-2</v>
      </c>
      <c r="TL209" s="187">
        <f t="shared" si="2898"/>
        <v>1.2733333333333369E-2</v>
      </c>
      <c r="TM209" s="187">
        <f t="shared" si="2898"/>
        <v>1.2800000000000035E-2</v>
      </c>
      <c r="TN209" s="187">
        <f t="shared" si="2898"/>
        <v>1.2800000000000035E-2</v>
      </c>
      <c r="TO209" s="187">
        <f t="shared" si="2898"/>
        <v>1.2800000000000035E-2</v>
      </c>
      <c r="TP209" s="187">
        <f t="shared" si="2898"/>
        <v>1.2800000000000035E-2</v>
      </c>
      <c r="TQ209" s="187">
        <f t="shared" si="2898"/>
        <v>1.2800000000000035E-2</v>
      </c>
      <c r="TR209" s="187">
        <f t="shared" si="2898"/>
        <v>1.2800000000000035E-2</v>
      </c>
      <c r="TS209" s="187">
        <f t="shared" si="2898"/>
        <v>1.2800000000000035E-2</v>
      </c>
      <c r="TT209" s="187">
        <f t="shared" si="2898"/>
        <v>1.2800000000000035E-2</v>
      </c>
      <c r="TU209" s="187">
        <f t="shared" si="2898"/>
        <v>1.2800000000000035E-2</v>
      </c>
      <c r="TV209" s="187">
        <f t="shared" si="2898"/>
        <v>1.2800000000000035E-2</v>
      </c>
      <c r="TW209" s="187">
        <f t="shared" si="2898"/>
        <v>1.2800000000000035E-2</v>
      </c>
      <c r="TX209" s="187">
        <f t="shared" si="2898"/>
        <v>1.2800000000000035E-2</v>
      </c>
      <c r="TY209" s="187">
        <f t="shared" si="2898"/>
        <v>1.2800000000000035E-2</v>
      </c>
      <c r="TZ209" s="187">
        <f t="shared" si="2898"/>
        <v>1.2800000000000035E-2</v>
      </c>
      <c r="UA209" s="187">
        <f t="shared" si="2898"/>
        <v>1.2800000000000035E-2</v>
      </c>
      <c r="UB209" s="187">
        <f t="shared" si="2898"/>
        <v>1.2800000000000035E-2</v>
      </c>
      <c r="UC209" s="187">
        <f t="shared" si="2898"/>
        <v>1.2800000000000035E-2</v>
      </c>
      <c r="UD209" s="187">
        <f t="shared" si="2898"/>
        <v>1.2800000000000035E-2</v>
      </c>
      <c r="UE209" s="187">
        <f t="shared" si="2898"/>
        <v>1.2800000000000035E-2</v>
      </c>
      <c r="UF209" s="187">
        <f t="shared" si="2898"/>
        <v>1.2800000000000035E-2</v>
      </c>
      <c r="UG209" s="187">
        <f t="shared" si="2898"/>
        <v>1.2800000000000035E-2</v>
      </c>
      <c r="UH209" s="187">
        <f t="shared" si="2898"/>
        <v>1.2800000000000035E-2</v>
      </c>
      <c r="UI209" s="187">
        <f t="shared" si="2898"/>
        <v>1.2800000000000035E-2</v>
      </c>
      <c r="UJ209" s="187">
        <f t="shared" si="2898"/>
        <v>1.2800000000000035E-2</v>
      </c>
      <c r="UK209" s="187">
        <f t="shared" si="2898"/>
        <v>1.2800000000000035E-2</v>
      </c>
      <c r="UL209" s="187">
        <f t="shared" si="2898"/>
        <v>1.2800000000000035E-2</v>
      </c>
      <c r="UM209" s="187">
        <f t="shared" si="2898"/>
        <v>1.2800000000000035E-2</v>
      </c>
      <c r="UN209" s="187">
        <f t="shared" si="2898"/>
        <v>1.2800000000000035E-2</v>
      </c>
      <c r="UO209" s="187">
        <f t="shared" si="2898"/>
        <v>1.2800000000000035E-2</v>
      </c>
      <c r="UP209" s="187">
        <f t="shared" si="2898"/>
        <v>1.2800000000000035E-2</v>
      </c>
      <c r="UQ209" s="187">
        <f t="shared" si="2898"/>
        <v>1.2800000000000035E-2</v>
      </c>
      <c r="UR209" s="187">
        <f t="shared" si="2898"/>
        <v>1.2800000000000035E-2</v>
      </c>
      <c r="US209" s="187">
        <f t="shared" si="2898"/>
        <v>1.2800000000000035E-2</v>
      </c>
      <c r="UT209" s="187">
        <f t="shared" si="2898"/>
        <v>1.2800000000000035E-2</v>
      </c>
      <c r="UU209" s="187">
        <f t="shared" si="2898"/>
        <v>1.2800000000000035E-2</v>
      </c>
      <c r="UV209" s="187">
        <f t="shared" si="2898"/>
        <v>1.2800000000000035E-2</v>
      </c>
    </row>
    <row r="210" spans="4:568" ht="43.5" hidden="1" customHeight="1">
      <c r="D210" s="766"/>
      <c r="E210" s="753"/>
      <c r="F210" s="754"/>
      <c r="G210" s="754"/>
      <c r="H210" s="754"/>
      <c r="I210" s="755"/>
      <c r="K210" s="186" t="s">
        <v>267</v>
      </c>
      <c r="L210" s="747" t="s">
        <v>260</v>
      </c>
      <c r="M210" s="747"/>
      <c r="N210" s="747"/>
      <c r="O210" s="407"/>
      <c r="P210" s="187">
        <f t="shared" ref="P210:CA210" si="2899">+P108*$J108</f>
        <v>0</v>
      </c>
      <c r="Q210" s="187">
        <f t="shared" si="2899"/>
        <v>0</v>
      </c>
      <c r="R210" s="187">
        <f t="shared" si="2899"/>
        <v>0</v>
      </c>
      <c r="S210" s="187">
        <f t="shared" si="2899"/>
        <v>0</v>
      </c>
      <c r="T210" s="187">
        <f t="shared" si="2899"/>
        <v>0</v>
      </c>
      <c r="U210" s="187">
        <f t="shared" si="2899"/>
        <v>0</v>
      </c>
      <c r="V210" s="187">
        <f t="shared" si="2899"/>
        <v>0</v>
      </c>
      <c r="W210" s="187">
        <f t="shared" si="2899"/>
        <v>0</v>
      </c>
      <c r="X210" s="187">
        <f t="shared" si="2899"/>
        <v>0</v>
      </c>
      <c r="Y210" s="187">
        <f t="shared" si="2899"/>
        <v>0</v>
      </c>
      <c r="Z210" s="187">
        <f t="shared" si="2899"/>
        <v>0</v>
      </c>
      <c r="AA210" s="187">
        <f t="shared" si="2899"/>
        <v>0</v>
      </c>
      <c r="AB210" s="187">
        <f t="shared" si="2899"/>
        <v>0</v>
      </c>
      <c r="AC210" s="187">
        <f t="shared" si="2899"/>
        <v>0</v>
      </c>
      <c r="AD210" s="187">
        <f t="shared" si="2899"/>
        <v>0</v>
      </c>
      <c r="AE210" s="187">
        <f t="shared" si="2899"/>
        <v>0</v>
      </c>
      <c r="AF210" s="187">
        <f t="shared" si="2899"/>
        <v>0</v>
      </c>
      <c r="AG210" s="187">
        <f t="shared" si="2899"/>
        <v>0</v>
      </c>
      <c r="AH210" s="187">
        <f t="shared" si="2899"/>
        <v>0</v>
      </c>
      <c r="AI210" s="187">
        <f t="shared" si="2899"/>
        <v>0</v>
      </c>
      <c r="AJ210" s="187">
        <f t="shared" si="2899"/>
        <v>0</v>
      </c>
      <c r="AK210" s="187">
        <f t="shared" si="2899"/>
        <v>0</v>
      </c>
      <c r="AL210" s="187">
        <f t="shared" si="2899"/>
        <v>0</v>
      </c>
      <c r="AM210" s="187">
        <f t="shared" si="2899"/>
        <v>0</v>
      </c>
      <c r="AN210" s="187">
        <f t="shared" si="2899"/>
        <v>0</v>
      </c>
      <c r="AO210" s="187">
        <f t="shared" si="2899"/>
        <v>0</v>
      </c>
      <c r="AP210" s="187">
        <f t="shared" si="2899"/>
        <v>0</v>
      </c>
      <c r="AQ210" s="187">
        <f t="shared" si="2899"/>
        <v>0</v>
      </c>
      <c r="AR210" s="187">
        <f t="shared" si="2899"/>
        <v>0</v>
      </c>
      <c r="AS210" s="187">
        <f t="shared" si="2899"/>
        <v>0</v>
      </c>
      <c r="AT210" s="187">
        <f t="shared" si="2899"/>
        <v>0</v>
      </c>
      <c r="AU210" s="187">
        <f t="shared" si="2899"/>
        <v>0</v>
      </c>
      <c r="AV210" s="187">
        <f t="shared" si="2899"/>
        <v>0</v>
      </c>
      <c r="AW210" s="187">
        <f t="shared" si="2899"/>
        <v>0</v>
      </c>
      <c r="AX210" s="187">
        <f t="shared" si="2899"/>
        <v>0</v>
      </c>
      <c r="AY210" s="187">
        <f t="shared" si="2899"/>
        <v>0</v>
      </c>
      <c r="AZ210" s="187">
        <f t="shared" si="2899"/>
        <v>0</v>
      </c>
      <c r="BA210" s="187">
        <f t="shared" si="2899"/>
        <v>0</v>
      </c>
      <c r="BB210" s="187">
        <f t="shared" si="2899"/>
        <v>0</v>
      </c>
      <c r="BC210" s="187">
        <f t="shared" si="2899"/>
        <v>0</v>
      </c>
      <c r="BD210" s="187">
        <f t="shared" si="2899"/>
        <v>0</v>
      </c>
      <c r="BE210" s="187">
        <f t="shared" si="2899"/>
        <v>0</v>
      </c>
      <c r="BF210" s="187">
        <f t="shared" si="2899"/>
        <v>0</v>
      </c>
      <c r="BG210" s="187">
        <f t="shared" si="2899"/>
        <v>0</v>
      </c>
      <c r="BH210" s="187">
        <f t="shared" si="2899"/>
        <v>0</v>
      </c>
      <c r="BI210" s="187">
        <f t="shared" si="2899"/>
        <v>0</v>
      </c>
      <c r="BJ210" s="187">
        <f t="shared" si="2899"/>
        <v>0</v>
      </c>
      <c r="BK210" s="187">
        <f t="shared" si="2899"/>
        <v>0</v>
      </c>
      <c r="BL210" s="187">
        <f t="shared" si="2899"/>
        <v>0</v>
      </c>
      <c r="BM210" s="187">
        <f t="shared" si="2899"/>
        <v>0</v>
      </c>
      <c r="BN210" s="187">
        <f t="shared" si="2899"/>
        <v>0</v>
      </c>
      <c r="BO210" s="187">
        <f t="shared" si="2899"/>
        <v>0</v>
      </c>
      <c r="BP210" s="187">
        <f t="shared" si="2899"/>
        <v>0</v>
      </c>
      <c r="BQ210" s="187">
        <f t="shared" si="2899"/>
        <v>0</v>
      </c>
      <c r="BR210" s="187">
        <f t="shared" si="2899"/>
        <v>0</v>
      </c>
      <c r="BS210" s="187">
        <f t="shared" si="2899"/>
        <v>0</v>
      </c>
      <c r="BT210" s="187">
        <f t="shared" si="2899"/>
        <v>0</v>
      </c>
      <c r="BU210" s="187">
        <f t="shared" si="2899"/>
        <v>0</v>
      </c>
      <c r="BV210" s="187">
        <f t="shared" si="2899"/>
        <v>0</v>
      </c>
      <c r="BW210" s="187">
        <f t="shared" si="2899"/>
        <v>0</v>
      </c>
      <c r="BX210" s="187">
        <f t="shared" si="2899"/>
        <v>0</v>
      </c>
      <c r="BY210" s="187">
        <f t="shared" si="2899"/>
        <v>0</v>
      </c>
      <c r="BZ210" s="187">
        <f t="shared" si="2899"/>
        <v>0</v>
      </c>
      <c r="CA210" s="187">
        <f t="shared" si="2899"/>
        <v>0</v>
      </c>
      <c r="CB210" s="187">
        <f t="shared" ref="CB210:EM210" si="2900">+CB108*$J108</f>
        <v>0</v>
      </c>
      <c r="CC210" s="187">
        <f t="shared" si="2900"/>
        <v>0</v>
      </c>
      <c r="CD210" s="187">
        <f t="shared" si="2900"/>
        <v>0</v>
      </c>
      <c r="CE210" s="187">
        <f t="shared" si="2900"/>
        <v>0</v>
      </c>
      <c r="CF210" s="187">
        <f t="shared" si="2900"/>
        <v>0</v>
      </c>
      <c r="CG210" s="187">
        <f t="shared" si="2900"/>
        <v>0</v>
      </c>
      <c r="CH210" s="187">
        <f t="shared" si="2900"/>
        <v>0</v>
      </c>
      <c r="CI210" s="187">
        <f t="shared" si="2900"/>
        <v>0</v>
      </c>
      <c r="CJ210" s="187">
        <f t="shared" si="2900"/>
        <v>0</v>
      </c>
      <c r="CK210" s="187">
        <f t="shared" si="2900"/>
        <v>0</v>
      </c>
      <c r="CL210" s="187">
        <f t="shared" si="2900"/>
        <v>0</v>
      </c>
      <c r="CM210" s="187">
        <f t="shared" si="2900"/>
        <v>0</v>
      </c>
      <c r="CN210" s="187">
        <f t="shared" si="2900"/>
        <v>0</v>
      </c>
      <c r="CO210" s="187">
        <f t="shared" si="2900"/>
        <v>0</v>
      </c>
      <c r="CP210" s="187">
        <f t="shared" si="2900"/>
        <v>0</v>
      </c>
      <c r="CQ210" s="187">
        <f t="shared" si="2900"/>
        <v>0</v>
      </c>
      <c r="CR210" s="187">
        <f t="shared" si="2900"/>
        <v>0</v>
      </c>
      <c r="CS210" s="187">
        <f t="shared" si="2900"/>
        <v>0</v>
      </c>
      <c r="CT210" s="187">
        <f t="shared" si="2900"/>
        <v>0</v>
      </c>
      <c r="CU210" s="187">
        <f t="shared" si="2900"/>
        <v>0</v>
      </c>
      <c r="CV210" s="187">
        <f t="shared" si="2900"/>
        <v>0</v>
      </c>
      <c r="CW210" s="187">
        <f t="shared" si="2900"/>
        <v>0</v>
      </c>
      <c r="CX210" s="187">
        <f t="shared" si="2900"/>
        <v>0</v>
      </c>
      <c r="CY210" s="187">
        <f t="shared" si="2900"/>
        <v>0</v>
      </c>
      <c r="CZ210" s="187">
        <f t="shared" si="2900"/>
        <v>0</v>
      </c>
      <c r="DA210" s="187">
        <f t="shared" si="2900"/>
        <v>0</v>
      </c>
      <c r="DB210" s="187">
        <f t="shared" si="2900"/>
        <v>0</v>
      </c>
      <c r="DC210" s="187">
        <f t="shared" si="2900"/>
        <v>0</v>
      </c>
      <c r="DD210" s="187">
        <f t="shared" si="2900"/>
        <v>0</v>
      </c>
      <c r="DE210" s="187">
        <f t="shared" si="2900"/>
        <v>0</v>
      </c>
      <c r="DF210" s="187">
        <f t="shared" si="2900"/>
        <v>0</v>
      </c>
      <c r="DG210" s="187">
        <f t="shared" si="2900"/>
        <v>0</v>
      </c>
      <c r="DH210" s="187">
        <f t="shared" si="2900"/>
        <v>0</v>
      </c>
      <c r="DI210" s="187">
        <f t="shared" si="2900"/>
        <v>0</v>
      </c>
      <c r="DJ210" s="187">
        <f t="shared" si="2900"/>
        <v>0</v>
      </c>
      <c r="DK210" s="187">
        <f t="shared" si="2900"/>
        <v>0</v>
      </c>
      <c r="DL210" s="187">
        <f t="shared" si="2900"/>
        <v>0</v>
      </c>
      <c r="DM210" s="187">
        <f t="shared" si="2900"/>
        <v>0</v>
      </c>
      <c r="DN210" s="187">
        <f t="shared" si="2900"/>
        <v>0</v>
      </c>
      <c r="DO210" s="187">
        <f t="shared" si="2900"/>
        <v>0</v>
      </c>
      <c r="DP210" s="187">
        <f t="shared" si="2900"/>
        <v>0</v>
      </c>
      <c r="DQ210" s="187">
        <f t="shared" si="2900"/>
        <v>0</v>
      </c>
      <c r="DR210" s="187">
        <f t="shared" si="2900"/>
        <v>0</v>
      </c>
      <c r="DS210" s="187">
        <f t="shared" si="2900"/>
        <v>0</v>
      </c>
      <c r="DT210" s="187">
        <f t="shared" si="2900"/>
        <v>0</v>
      </c>
      <c r="DU210" s="187">
        <f t="shared" si="2900"/>
        <v>0</v>
      </c>
      <c r="DV210" s="187">
        <f t="shared" si="2900"/>
        <v>0</v>
      </c>
      <c r="DW210" s="187">
        <f t="shared" si="2900"/>
        <v>0</v>
      </c>
      <c r="DX210" s="187">
        <f t="shared" si="2900"/>
        <v>0</v>
      </c>
      <c r="DY210" s="187">
        <f t="shared" si="2900"/>
        <v>0</v>
      </c>
      <c r="DZ210" s="187">
        <f t="shared" si="2900"/>
        <v>0</v>
      </c>
      <c r="EA210" s="187">
        <f t="shared" si="2900"/>
        <v>0</v>
      </c>
      <c r="EB210" s="187">
        <f t="shared" si="2900"/>
        <v>0</v>
      </c>
      <c r="EC210" s="187">
        <f t="shared" si="2900"/>
        <v>0</v>
      </c>
      <c r="ED210" s="187">
        <f t="shared" si="2900"/>
        <v>0</v>
      </c>
      <c r="EE210" s="187">
        <f t="shared" si="2900"/>
        <v>0</v>
      </c>
      <c r="EF210" s="187">
        <f t="shared" si="2900"/>
        <v>0</v>
      </c>
      <c r="EG210" s="187">
        <f t="shared" si="2900"/>
        <v>0</v>
      </c>
      <c r="EH210" s="187">
        <f t="shared" si="2900"/>
        <v>0</v>
      </c>
      <c r="EI210" s="187">
        <f t="shared" si="2900"/>
        <v>0</v>
      </c>
      <c r="EJ210" s="187">
        <f t="shared" si="2900"/>
        <v>0</v>
      </c>
      <c r="EK210" s="187">
        <f t="shared" si="2900"/>
        <v>0</v>
      </c>
      <c r="EL210" s="187">
        <f t="shared" si="2900"/>
        <v>0</v>
      </c>
      <c r="EM210" s="187">
        <f t="shared" si="2900"/>
        <v>0</v>
      </c>
      <c r="EN210" s="187">
        <f t="shared" ref="EN210:GY210" si="2901">+EN108*$J108</f>
        <v>0</v>
      </c>
      <c r="EO210" s="187">
        <f t="shared" si="2901"/>
        <v>0</v>
      </c>
      <c r="EP210" s="187">
        <f t="shared" si="2901"/>
        <v>0</v>
      </c>
      <c r="EQ210" s="187">
        <f t="shared" si="2901"/>
        <v>0</v>
      </c>
      <c r="ER210" s="187">
        <f t="shared" si="2901"/>
        <v>0</v>
      </c>
      <c r="ES210" s="187">
        <f t="shared" si="2901"/>
        <v>0</v>
      </c>
      <c r="ET210" s="187">
        <f t="shared" si="2901"/>
        <v>0</v>
      </c>
      <c r="EU210" s="187">
        <f t="shared" si="2901"/>
        <v>0</v>
      </c>
      <c r="EV210" s="187">
        <f t="shared" si="2901"/>
        <v>0</v>
      </c>
      <c r="EW210" s="187">
        <f t="shared" si="2901"/>
        <v>0</v>
      </c>
      <c r="EX210" s="187">
        <f t="shared" si="2901"/>
        <v>0</v>
      </c>
      <c r="EY210" s="187">
        <f t="shared" si="2901"/>
        <v>0</v>
      </c>
      <c r="EZ210" s="187">
        <f t="shared" si="2901"/>
        <v>0</v>
      </c>
      <c r="FA210" s="187">
        <f t="shared" si="2901"/>
        <v>0</v>
      </c>
      <c r="FB210" s="187">
        <f t="shared" si="2901"/>
        <v>0</v>
      </c>
      <c r="FC210" s="187">
        <f t="shared" si="2901"/>
        <v>0</v>
      </c>
      <c r="FD210" s="187">
        <f t="shared" si="2901"/>
        <v>0</v>
      </c>
      <c r="FE210" s="187">
        <f t="shared" si="2901"/>
        <v>0</v>
      </c>
      <c r="FF210" s="187">
        <f t="shared" si="2901"/>
        <v>0</v>
      </c>
      <c r="FG210" s="187">
        <f t="shared" si="2901"/>
        <v>0</v>
      </c>
      <c r="FH210" s="187">
        <f t="shared" si="2901"/>
        <v>0</v>
      </c>
      <c r="FI210" s="187">
        <f t="shared" si="2901"/>
        <v>0</v>
      </c>
      <c r="FJ210" s="187">
        <f t="shared" si="2901"/>
        <v>0</v>
      </c>
      <c r="FK210" s="187">
        <f t="shared" si="2901"/>
        <v>0</v>
      </c>
      <c r="FL210" s="187">
        <f t="shared" si="2901"/>
        <v>0</v>
      </c>
      <c r="FM210" s="187">
        <f t="shared" si="2901"/>
        <v>0</v>
      </c>
      <c r="FN210" s="187">
        <f t="shared" si="2901"/>
        <v>0</v>
      </c>
      <c r="FO210" s="187">
        <f t="shared" si="2901"/>
        <v>0</v>
      </c>
      <c r="FP210" s="187">
        <f t="shared" si="2901"/>
        <v>0</v>
      </c>
      <c r="FQ210" s="187">
        <f t="shared" si="2901"/>
        <v>0</v>
      </c>
      <c r="FR210" s="187">
        <f t="shared" si="2901"/>
        <v>0</v>
      </c>
      <c r="FS210" s="187">
        <f t="shared" si="2901"/>
        <v>0</v>
      </c>
      <c r="FT210" s="187">
        <f t="shared" si="2901"/>
        <v>0</v>
      </c>
      <c r="FU210" s="187">
        <f t="shared" si="2901"/>
        <v>0</v>
      </c>
      <c r="FV210" s="187">
        <f t="shared" si="2901"/>
        <v>0</v>
      </c>
      <c r="FW210" s="187">
        <f t="shared" si="2901"/>
        <v>0</v>
      </c>
      <c r="FX210" s="187">
        <f t="shared" si="2901"/>
        <v>0</v>
      </c>
      <c r="FY210" s="187">
        <f t="shared" si="2901"/>
        <v>0</v>
      </c>
      <c r="FZ210" s="187">
        <f t="shared" si="2901"/>
        <v>0</v>
      </c>
      <c r="GA210" s="187">
        <f t="shared" si="2901"/>
        <v>0</v>
      </c>
      <c r="GB210" s="187">
        <f t="shared" si="2901"/>
        <v>0</v>
      </c>
      <c r="GC210" s="187">
        <f t="shared" si="2901"/>
        <v>0</v>
      </c>
      <c r="GD210" s="187">
        <f t="shared" si="2901"/>
        <v>0</v>
      </c>
      <c r="GE210" s="187">
        <f t="shared" si="2901"/>
        <v>0</v>
      </c>
      <c r="GF210" s="187">
        <f t="shared" si="2901"/>
        <v>0</v>
      </c>
      <c r="GG210" s="187">
        <f t="shared" si="2901"/>
        <v>0</v>
      </c>
      <c r="GH210" s="187">
        <f t="shared" si="2901"/>
        <v>0</v>
      </c>
      <c r="GI210" s="187">
        <f t="shared" si="2901"/>
        <v>0</v>
      </c>
      <c r="GJ210" s="187">
        <f t="shared" si="2901"/>
        <v>0</v>
      </c>
      <c r="GK210" s="187">
        <f t="shared" si="2901"/>
        <v>0</v>
      </c>
      <c r="GL210" s="187">
        <f t="shared" si="2901"/>
        <v>0</v>
      </c>
      <c r="GM210" s="187">
        <f t="shared" si="2901"/>
        <v>0</v>
      </c>
      <c r="GN210" s="187">
        <f t="shared" si="2901"/>
        <v>0</v>
      </c>
      <c r="GO210" s="187">
        <f t="shared" si="2901"/>
        <v>0</v>
      </c>
      <c r="GP210" s="187">
        <f t="shared" si="2901"/>
        <v>0</v>
      </c>
      <c r="GQ210" s="187">
        <f t="shared" si="2901"/>
        <v>0</v>
      </c>
      <c r="GR210" s="187">
        <f t="shared" si="2901"/>
        <v>0</v>
      </c>
      <c r="GS210" s="187">
        <f t="shared" si="2901"/>
        <v>0</v>
      </c>
      <c r="GT210" s="187">
        <f t="shared" si="2901"/>
        <v>0</v>
      </c>
      <c r="GU210" s="187">
        <f t="shared" si="2901"/>
        <v>0</v>
      </c>
      <c r="GV210" s="187">
        <f t="shared" si="2901"/>
        <v>0</v>
      </c>
      <c r="GW210" s="187">
        <f t="shared" si="2901"/>
        <v>0</v>
      </c>
      <c r="GX210" s="187">
        <f t="shared" si="2901"/>
        <v>0</v>
      </c>
      <c r="GY210" s="187">
        <f t="shared" si="2901"/>
        <v>0</v>
      </c>
      <c r="GZ210" s="187">
        <f t="shared" ref="GZ210:JK210" si="2902">+GZ108*$J108</f>
        <v>0</v>
      </c>
      <c r="HA210" s="187">
        <f t="shared" si="2902"/>
        <v>0</v>
      </c>
      <c r="HB210" s="187">
        <f t="shared" si="2902"/>
        <v>0</v>
      </c>
      <c r="HC210" s="187">
        <f t="shared" si="2902"/>
        <v>0</v>
      </c>
      <c r="HD210" s="187">
        <f t="shared" si="2902"/>
        <v>0</v>
      </c>
      <c r="HE210" s="187">
        <f t="shared" si="2902"/>
        <v>0</v>
      </c>
      <c r="HF210" s="187">
        <f t="shared" si="2902"/>
        <v>0</v>
      </c>
      <c r="HG210" s="187">
        <f t="shared" si="2902"/>
        <v>0</v>
      </c>
      <c r="HH210" s="187">
        <f t="shared" si="2902"/>
        <v>0</v>
      </c>
      <c r="HI210" s="187">
        <f t="shared" si="2902"/>
        <v>0</v>
      </c>
      <c r="HJ210" s="187">
        <f t="shared" si="2902"/>
        <v>0</v>
      </c>
      <c r="HK210" s="187">
        <f t="shared" si="2902"/>
        <v>0</v>
      </c>
      <c r="HL210" s="187">
        <f t="shared" si="2902"/>
        <v>0</v>
      </c>
      <c r="HM210" s="187">
        <f t="shared" si="2902"/>
        <v>0</v>
      </c>
      <c r="HN210" s="187">
        <f t="shared" si="2902"/>
        <v>0</v>
      </c>
      <c r="HO210" s="187">
        <f t="shared" si="2902"/>
        <v>0</v>
      </c>
      <c r="HP210" s="187">
        <f t="shared" si="2902"/>
        <v>0</v>
      </c>
      <c r="HQ210" s="187">
        <f t="shared" si="2902"/>
        <v>0</v>
      </c>
      <c r="HR210" s="187">
        <f t="shared" si="2902"/>
        <v>0</v>
      </c>
      <c r="HS210" s="187">
        <f t="shared" si="2902"/>
        <v>0</v>
      </c>
      <c r="HT210" s="187">
        <f t="shared" si="2902"/>
        <v>0</v>
      </c>
      <c r="HU210" s="187">
        <f t="shared" si="2902"/>
        <v>0</v>
      </c>
      <c r="HV210" s="187">
        <f t="shared" si="2902"/>
        <v>0</v>
      </c>
      <c r="HW210" s="187">
        <f t="shared" si="2902"/>
        <v>0</v>
      </c>
      <c r="HX210" s="187">
        <f t="shared" si="2902"/>
        <v>0</v>
      </c>
      <c r="HY210" s="187">
        <f t="shared" si="2902"/>
        <v>0</v>
      </c>
      <c r="HZ210" s="187">
        <f t="shared" si="2902"/>
        <v>0</v>
      </c>
      <c r="IA210" s="187">
        <f t="shared" si="2902"/>
        <v>0</v>
      </c>
      <c r="IB210" s="187">
        <f t="shared" si="2902"/>
        <v>0</v>
      </c>
      <c r="IC210" s="187">
        <f t="shared" si="2902"/>
        <v>0</v>
      </c>
      <c r="ID210" s="187">
        <f t="shared" si="2902"/>
        <v>0</v>
      </c>
      <c r="IE210" s="187">
        <f t="shared" si="2902"/>
        <v>0</v>
      </c>
      <c r="IF210" s="187">
        <f t="shared" si="2902"/>
        <v>0</v>
      </c>
      <c r="IG210" s="187">
        <f t="shared" si="2902"/>
        <v>0</v>
      </c>
      <c r="IH210" s="187">
        <f t="shared" si="2902"/>
        <v>0</v>
      </c>
      <c r="II210" s="187">
        <f t="shared" si="2902"/>
        <v>0</v>
      </c>
      <c r="IJ210" s="187">
        <f t="shared" si="2902"/>
        <v>0</v>
      </c>
      <c r="IK210" s="187">
        <f t="shared" si="2902"/>
        <v>0</v>
      </c>
      <c r="IL210" s="187">
        <f t="shared" si="2902"/>
        <v>0</v>
      </c>
      <c r="IM210" s="187">
        <f t="shared" si="2902"/>
        <v>0</v>
      </c>
      <c r="IN210" s="187">
        <f t="shared" si="2902"/>
        <v>0</v>
      </c>
      <c r="IO210" s="187">
        <f t="shared" si="2902"/>
        <v>0</v>
      </c>
      <c r="IP210" s="187">
        <f t="shared" si="2902"/>
        <v>0</v>
      </c>
      <c r="IQ210" s="187">
        <f t="shared" si="2902"/>
        <v>0</v>
      </c>
      <c r="IR210" s="187">
        <f t="shared" si="2902"/>
        <v>0</v>
      </c>
      <c r="IS210" s="187">
        <f t="shared" si="2902"/>
        <v>0</v>
      </c>
      <c r="IT210" s="187">
        <f t="shared" si="2902"/>
        <v>0</v>
      </c>
      <c r="IU210" s="187">
        <f t="shared" si="2902"/>
        <v>0</v>
      </c>
      <c r="IV210" s="187">
        <f t="shared" si="2902"/>
        <v>0</v>
      </c>
      <c r="IW210" s="187">
        <f t="shared" si="2902"/>
        <v>0</v>
      </c>
      <c r="IX210" s="187">
        <f t="shared" si="2902"/>
        <v>0</v>
      </c>
      <c r="IY210" s="187">
        <f t="shared" si="2902"/>
        <v>0</v>
      </c>
      <c r="IZ210" s="187">
        <f t="shared" si="2902"/>
        <v>0</v>
      </c>
      <c r="JA210" s="187">
        <f t="shared" si="2902"/>
        <v>0</v>
      </c>
      <c r="JB210" s="187">
        <f t="shared" si="2902"/>
        <v>0</v>
      </c>
      <c r="JC210" s="187">
        <f t="shared" si="2902"/>
        <v>0</v>
      </c>
      <c r="JD210" s="187">
        <f t="shared" si="2902"/>
        <v>0</v>
      </c>
      <c r="JE210" s="187">
        <f t="shared" si="2902"/>
        <v>0</v>
      </c>
      <c r="JF210" s="187">
        <f t="shared" si="2902"/>
        <v>0</v>
      </c>
      <c r="JG210" s="187">
        <f t="shared" si="2902"/>
        <v>0</v>
      </c>
      <c r="JH210" s="187">
        <f t="shared" si="2902"/>
        <v>0</v>
      </c>
      <c r="JI210" s="187">
        <f t="shared" si="2902"/>
        <v>0</v>
      </c>
      <c r="JJ210" s="187">
        <f t="shared" si="2902"/>
        <v>0</v>
      </c>
      <c r="JK210" s="187">
        <f t="shared" si="2902"/>
        <v>0</v>
      </c>
      <c r="JL210" s="187">
        <f t="shared" ref="JL210:LW210" si="2903">+JL108*$J108</f>
        <v>0</v>
      </c>
      <c r="JM210" s="187">
        <f t="shared" si="2903"/>
        <v>0</v>
      </c>
      <c r="JN210" s="187">
        <f t="shared" si="2903"/>
        <v>0</v>
      </c>
      <c r="JO210" s="187">
        <f t="shared" si="2903"/>
        <v>0</v>
      </c>
      <c r="JP210" s="187">
        <f t="shared" si="2903"/>
        <v>0</v>
      </c>
      <c r="JQ210" s="187">
        <f t="shared" si="2903"/>
        <v>0</v>
      </c>
      <c r="JR210" s="187">
        <f t="shared" si="2903"/>
        <v>0</v>
      </c>
      <c r="JS210" s="187">
        <f t="shared" si="2903"/>
        <v>0</v>
      </c>
      <c r="JT210" s="187">
        <f t="shared" si="2903"/>
        <v>0</v>
      </c>
      <c r="JU210" s="187">
        <f t="shared" si="2903"/>
        <v>0</v>
      </c>
      <c r="JV210" s="187">
        <f t="shared" si="2903"/>
        <v>0</v>
      </c>
      <c r="JW210" s="187">
        <f t="shared" si="2903"/>
        <v>0</v>
      </c>
      <c r="JX210" s="187">
        <f t="shared" si="2903"/>
        <v>0</v>
      </c>
      <c r="JY210" s="187">
        <f t="shared" si="2903"/>
        <v>0</v>
      </c>
      <c r="JZ210" s="187">
        <f t="shared" si="2903"/>
        <v>0</v>
      </c>
      <c r="KA210" s="187">
        <f t="shared" si="2903"/>
        <v>0</v>
      </c>
      <c r="KB210" s="187">
        <f t="shared" si="2903"/>
        <v>0</v>
      </c>
      <c r="KC210" s="187">
        <f t="shared" si="2903"/>
        <v>0</v>
      </c>
      <c r="KD210" s="187">
        <f t="shared" si="2903"/>
        <v>0</v>
      </c>
      <c r="KE210" s="187">
        <f t="shared" si="2903"/>
        <v>0</v>
      </c>
      <c r="KF210" s="187">
        <f t="shared" si="2903"/>
        <v>0</v>
      </c>
      <c r="KG210" s="187">
        <f t="shared" si="2903"/>
        <v>0</v>
      </c>
      <c r="KH210" s="187">
        <f t="shared" si="2903"/>
        <v>0</v>
      </c>
      <c r="KI210" s="187">
        <f t="shared" si="2903"/>
        <v>0</v>
      </c>
      <c r="KJ210" s="187">
        <f t="shared" si="2903"/>
        <v>0</v>
      </c>
      <c r="KK210" s="187">
        <f t="shared" si="2903"/>
        <v>0</v>
      </c>
      <c r="KL210" s="187">
        <f t="shared" si="2903"/>
        <v>0</v>
      </c>
      <c r="KM210" s="187">
        <f t="shared" si="2903"/>
        <v>0</v>
      </c>
      <c r="KN210" s="187">
        <f t="shared" si="2903"/>
        <v>0</v>
      </c>
      <c r="KO210" s="187">
        <f t="shared" si="2903"/>
        <v>0</v>
      </c>
      <c r="KP210" s="187">
        <f t="shared" si="2903"/>
        <v>0</v>
      </c>
      <c r="KQ210" s="187">
        <f t="shared" si="2903"/>
        <v>0</v>
      </c>
      <c r="KR210" s="187">
        <f t="shared" si="2903"/>
        <v>0</v>
      </c>
      <c r="KS210" s="187">
        <f t="shared" si="2903"/>
        <v>0</v>
      </c>
      <c r="KT210" s="187">
        <f t="shared" si="2903"/>
        <v>0</v>
      </c>
      <c r="KU210" s="187">
        <f t="shared" si="2903"/>
        <v>0</v>
      </c>
      <c r="KV210" s="187">
        <f t="shared" si="2903"/>
        <v>0</v>
      </c>
      <c r="KW210" s="187">
        <f t="shared" si="2903"/>
        <v>0</v>
      </c>
      <c r="KX210" s="187">
        <f t="shared" si="2903"/>
        <v>4.7777777777777776E-4</v>
      </c>
      <c r="KY210" s="187">
        <f t="shared" si="2903"/>
        <v>4.7777777777777776E-4</v>
      </c>
      <c r="KZ210" s="187">
        <f t="shared" si="2903"/>
        <v>9.5555555555555552E-4</v>
      </c>
      <c r="LA210" s="187">
        <f t="shared" si="2903"/>
        <v>1.4333333333333333E-3</v>
      </c>
      <c r="LB210" s="187">
        <f t="shared" si="2903"/>
        <v>1.911111111111111E-3</v>
      </c>
      <c r="LC210" s="187">
        <f t="shared" si="2903"/>
        <v>2.3888888888888892E-3</v>
      </c>
      <c r="LD210" s="187">
        <f t="shared" si="2903"/>
        <v>2.8666666666666671E-3</v>
      </c>
      <c r="LE210" s="187">
        <f t="shared" si="2903"/>
        <v>3.344444444444445E-3</v>
      </c>
      <c r="LF210" s="187">
        <f t="shared" si="2903"/>
        <v>3.344444444444445E-3</v>
      </c>
      <c r="LG210" s="187">
        <f t="shared" si="2903"/>
        <v>3.8222222222222229E-3</v>
      </c>
      <c r="LH210" s="187">
        <f t="shared" si="2903"/>
        <v>4.3000000000000009E-3</v>
      </c>
      <c r="LI210" s="187">
        <f t="shared" si="2903"/>
        <v>4.7777777777777792E-3</v>
      </c>
      <c r="LJ210" s="187">
        <f t="shared" si="2903"/>
        <v>5.2555555555555567E-3</v>
      </c>
      <c r="LK210" s="187">
        <f t="shared" si="2903"/>
        <v>5.7333333333333351E-3</v>
      </c>
      <c r="LL210" s="187">
        <f t="shared" si="2903"/>
        <v>6.2111111111111126E-3</v>
      </c>
      <c r="LM210" s="187">
        <f t="shared" si="2903"/>
        <v>6.2111111111111126E-3</v>
      </c>
      <c r="LN210" s="187">
        <f t="shared" si="2903"/>
        <v>6.6888888888888909E-3</v>
      </c>
      <c r="LO210" s="187">
        <f t="shared" si="2903"/>
        <v>7.1666666666666693E-3</v>
      </c>
      <c r="LP210" s="187">
        <f t="shared" si="2903"/>
        <v>7.6444444444444468E-3</v>
      </c>
      <c r="LQ210" s="187">
        <f t="shared" si="2903"/>
        <v>8.1222222222222251E-3</v>
      </c>
      <c r="LR210" s="187">
        <f t="shared" si="2903"/>
        <v>8.6000000000000017E-3</v>
      </c>
      <c r="LS210" s="187">
        <f t="shared" si="2903"/>
        <v>8.6000000000000017E-3</v>
      </c>
      <c r="LT210" s="187">
        <f t="shared" si="2903"/>
        <v>8.6000000000000017E-3</v>
      </c>
      <c r="LU210" s="187">
        <f t="shared" si="2903"/>
        <v>8.6000000000000017E-3</v>
      </c>
      <c r="LV210" s="187">
        <f t="shared" si="2903"/>
        <v>8.6000000000000017E-3</v>
      </c>
      <c r="LW210" s="187">
        <f t="shared" si="2903"/>
        <v>8.6000000000000017E-3</v>
      </c>
      <c r="LX210" s="187">
        <f t="shared" ref="LX210:OI210" si="2904">+LX108*$J108</f>
        <v>8.6000000000000017E-3</v>
      </c>
      <c r="LY210" s="187">
        <f t="shared" si="2904"/>
        <v>8.6000000000000017E-3</v>
      </c>
      <c r="LZ210" s="187">
        <f t="shared" si="2904"/>
        <v>8.6000000000000017E-3</v>
      </c>
      <c r="MA210" s="187">
        <f t="shared" si="2904"/>
        <v>8.6000000000000017E-3</v>
      </c>
      <c r="MB210" s="187">
        <f t="shared" si="2904"/>
        <v>8.6000000000000017E-3</v>
      </c>
      <c r="MC210" s="187">
        <f t="shared" si="2904"/>
        <v>8.6000000000000017E-3</v>
      </c>
      <c r="MD210" s="187">
        <f t="shared" si="2904"/>
        <v>8.6000000000000017E-3</v>
      </c>
      <c r="ME210" s="187">
        <f t="shared" si="2904"/>
        <v>8.6000000000000017E-3</v>
      </c>
      <c r="MF210" s="187">
        <f t="shared" si="2904"/>
        <v>8.6000000000000017E-3</v>
      </c>
      <c r="MG210" s="187">
        <f t="shared" si="2904"/>
        <v>8.6000000000000017E-3</v>
      </c>
      <c r="MH210" s="187">
        <f t="shared" si="2904"/>
        <v>8.6000000000000017E-3</v>
      </c>
      <c r="MI210" s="187">
        <f t="shared" si="2904"/>
        <v>8.6000000000000017E-3</v>
      </c>
      <c r="MJ210" s="187">
        <f t="shared" si="2904"/>
        <v>8.6000000000000017E-3</v>
      </c>
      <c r="MK210" s="187">
        <f t="shared" si="2904"/>
        <v>8.6000000000000017E-3</v>
      </c>
      <c r="ML210" s="187">
        <f t="shared" si="2904"/>
        <v>8.6000000000000017E-3</v>
      </c>
      <c r="MM210" s="187">
        <f t="shared" si="2904"/>
        <v>8.6000000000000017E-3</v>
      </c>
      <c r="MN210" s="187">
        <f t="shared" si="2904"/>
        <v>8.6000000000000017E-3</v>
      </c>
      <c r="MO210" s="187">
        <f t="shared" si="2904"/>
        <v>8.6000000000000017E-3</v>
      </c>
      <c r="MP210" s="187">
        <f t="shared" si="2904"/>
        <v>8.6000000000000017E-3</v>
      </c>
      <c r="MQ210" s="187">
        <f t="shared" si="2904"/>
        <v>8.6000000000000017E-3</v>
      </c>
      <c r="MR210" s="187">
        <f t="shared" si="2904"/>
        <v>8.6000000000000017E-3</v>
      </c>
      <c r="MS210" s="187">
        <f t="shared" si="2904"/>
        <v>8.6000000000000017E-3</v>
      </c>
      <c r="MT210" s="187">
        <f t="shared" si="2904"/>
        <v>8.6000000000000017E-3</v>
      </c>
      <c r="MU210" s="187">
        <f t="shared" si="2904"/>
        <v>8.6000000000000017E-3</v>
      </c>
      <c r="MV210" s="187">
        <f t="shared" si="2904"/>
        <v>8.6000000000000017E-3</v>
      </c>
      <c r="MW210" s="187">
        <f t="shared" si="2904"/>
        <v>8.6000000000000017E-3</v>
      </c>
      <c r="MX210" s="187">
        <f t="shared" si="2904"/>
        <v>8.6000000000000017E-3</v>
      </c>
      <c r="MY210" s="187">
        <f t="shared" si="2904"/>
        <v>8.6000000000000017E-3</v>
      </c>
      <c r="MZ210" s="187">
        <f t="shared" si="2904"/>
        <v>8.6000000000000017E-3</v>
      </c>
      <c r="NA210" s="187">
        <f t="shared" si="2904"/>
        <v>8.6000000000000017E-3</v>
      </c>
      <c r="NB210" s="187">
        <f t="shared" si="2904"/>
        <v>8.6000000000000017E-3</v>
      </c>
      <c r="NC210" s="187">
        <f t="shared" si="2904"/>
        <v>8.6000000000000017E-3</v>
      </c>
      <c r="ND210" s="187">
        <f t="shared" si="2904"/>
        <v>8.6000000000000017E-3</v>
      </c>
      <c r="NE210" s="187">
        <f t="shared" si="2904"/>
        <v>8.6000000000000017E-3</v>
      </c>
      <c r="NF210" s="187">
        <f t="shared" si="2904"/>
        <v>8.6000000000000017E-3</v>
      </c>
      <c r="NG210" s="187">
        <f t="shared" si="2904"/>
        <v>8.6000000000000017E-3</v>
      </c>
      <c r="NH210" s="187">
        <f t="shared" si="2904"/>
        <v>8.6000000000000017E-3</v>
      </c>
      <c r="NI210" s="187">
        <f t="shared" si="2904"/>
        <v>8.6000000000000017E-3</v>
      </c>
      <c r="NJ210" s="187">
        <f t="shared" si="2904"/>
        <v>8.6000000000000017E-3</v>
      </c>
      <c r="NK210" s="187">
        <f t="shared" si="2904"/>
        <v>8.6000000000000017E-3</v>
      </c>
      <c r="NL210" s="187">
        <f t="shared" si="2904"/>
        <v>8.6000000000000017E-3</v>
      </c>
      <c r="NM210" s="187">
        <f t="shared" si="2904"/>
        <v>8.6000000000000017E-3</v>
      </c>
      <c r="NN210" s="187">
        <f t="shared" si="2904"/>
        <v>8.6000000000000017E-3</v>
      </c>
      <c r="NO210" s="187">
        <f t="shared" si="2904"/>
        <v>8.6000000000000017E-3</v>
      </c>
      <c r="NP210" s="187">
        <f t="shared" si="2904"/>
        <v>8.6000000000000017E-3</v>
      </c>
      <c r="NQ210" s="187">
        <f t="shared" si="2904"/>
        <v>8.6000000000000017E-3</v>
      </c>
      <c r="NR210" s="187">
        <f t="shared" si="2904"/>
        <v>8.6000000000000017E-3</v>
      </c>
      <c r="NS210" s="187">
        <f t="shared" si="2904"/>
        <v>8.6000000000000017E-3</v>
      </c>
      <c r="NT210" s="187">
        <f t="shared" si="2904"/>
        <v>8.6000000000000017E-3</v>
      </c>
      <c r="NU210" s="187">
        <f t="shared" si="2904"/>
        <v>8.6000000000000017E-3</v>
      </c>
      <c r="NV210" s="187">
        <f t="shared" si="2904"/>
        <v>8.6000000000000017E-3</v>
      </c>
      <c r="NW210" s="187">
        <f t="shared" si="2904"/>
        <v>8.6000000000000017E-3</v>
      </c>
      <c r="NX210" s="187">
        <f t="shared" si="2904"/>
        <v>8.6000000000000017E-3</v>
      </c>
      <c r="NY210" s="187">
        <f t="shared" si="2904"/>
        <v>8.6000000000000017E-3</v>
      </c>
      <c r="NZ210" s="187">
        <f t="shared" si="2904"/>
        <v>8.6000000000000017E-3</v>
      </c>
      <c r="OA210" s="187">
        <f t="shared" si="2904"/>
        <v>8.6000000000000017E-3</v>
      </c>
      <c r="OB210" s="187">
        <f t="shared" si="2904"/>
        <v>8.6000000000000017E-3</v>
      </c>
      <c r="OC210" s="187">
        <f t="shared" si="2904"/>
        <v>8.6000000000000017E-3</v>
      </c>
      <c r="OD210" s="187">
        <f t="shared" si="2904"/>
        <v>8.6000000000000017E-3</v>
      </c>
      <c r="OE210" s="187">
        <f t="shared" si="2904"/>
        <v>8.6000000000000017E-3</v>
      </c>
      <c r="OF210" s="187">
        <f t="shared" si="2904"/>
        <v>8.6000000000000017E-3</v>
      </c>
      <c r="OG210" s="187">
        <f t="shared" si="2904"/>
        <v>8.6000000000000017E-3</v>
      </c>
      <c r="OH210" s="187">
        <f t="shared" si="2904"/>
        <v>8.6000000000000017E-3</v>
      </c>
      <c r="OI210" s="187">
        <f t="shared" si="2904"/>
        <v>8.6000000000000017E-3</v>
      </c>
      <c r="OJ210" s="187">
        <f t="shared" ref="OJ210:QU210" si="2905">+OJ108*$J108</f>
        <v>8.6000000000000017E-3</v>
      </c>
      <c r="OK210" s="187">
        <f t="shared" si="2905"/>
        <v>8.6000000000000017E-3</v>
      </c>
      <c r="OL210" s="187">
        <f t="shared" si="2905"/>
        <v>8.6000000000000017E-3</v>
      </c>
      <c r="OM210" s="187">
        <f t="shared" si="2905"/>
        <v>8.6000000000000017E-3</v>
      </c>
      <c r="ON210" s="187">
        <f t="shared" si="2905"/>
        <v>8.6000000000000017E-3</v>
      </c>
      <c r="OO210" s="187">
        <f t="shared" si="2905"/>
        <v>8.6000000000000017E-3</v>
      </c>
      <c r="OP210" s="187">
        <f t="shared" si="2905"/>
        <v>8.6000000000000017E-3</v>
      </c>
      <c r="OQ210" s="187">
        <f t="shared" si="2905"/>
        <v>8.6000000000000017E-3</v>
      </c>
      <c r="OR210" s="187">
        <f t="shared" si="2905"/>
        <v>8.6000000000000017E-3</v>
      </c>
      <c r="OS210" s="187">
        <f t="shared" si="2905"/>
        <v>8.6000000000000017E-3</v>
      </c>
      <c r="OT210" s="187">
        <f t="shared" si="2905"/>
        <v>8.6000000000000017E-3</v>
      </c>
      <c r="OU210" s="187">
        <f t="shared" si="2905"/>
        <v>8.6000000000000017E-3</v>
      </c>
      <c r="OV210" s="187">
        <f t="shared" si="2905"/>
        <v>8.6000000000000017E-3</v>
      </c>
      <c r="OW210" s="187">
        <f t="shared" si="2905"/>
        <v>8.6000000000000017E-3</v>
      </c>
      <c r="OX210" s="187">
        <f t="shared" si="2905"/>
        <v>8.6000000000000017E-3</v>
      </c>
      <c r="OY210" s="187">
        <f t="shared" si="2905"/>
        <v>8.6000000000000017E-3</v>
      </c>
      <c r="OZ210" s="187">
        <f t="shared" si="2905"/>
        <v>8.6000000000000017E-3</v>
      </c>
      <c r="PA210" s="187">
        <f t="shared" si="2905"/>
        <v>8.6000000000000017E-3</v>
      </c>
      <c r="PB210" s="187">
        <f t="shared" si="2905"/>
        <v>8.6000000000000017E-3</v>
      </c>
      <c r="PC210" s="187">
        <f t="shared" si="2905"/>
        <v>8.6000000000000017E-3</v>
      </c>
      <c r="PD210" s="187">
        <f t="shared" si="2905"/>
        <v>8.6000000000000017E-3</v>
      </c>
      <c r="PE210" s="187">
        <f t="shared" si="2905"/>
        <v>8.6000000000000017E-3</v>
      </c>
      <c r="PF210" s="187">
        <f t="shared" si="2905"/>
        <v>8.6000000000000017E-3</v>
      </c>
      <c r="PG210" s="187">
        <f t="shared" si="2905"/>
        <v>8.6000000000000017E-3</v>
      </c>
      <c r="PH210" s="187">
        <f t="shared" si="2905"/>
        <v>8.6000000000000017E-3</v>
      </c>
      <c r="PI210" s="187">
        <f t="shared" si="2905"/>
        <v>8.6000000000000017E-3</v>
      </c>
      <c r="PJ210" s="187">
        <f t="shared" si="2905"/>
        <v>8.6000000000000017E-3</v>
      </c>
      <c r="PK210" s="187">
        <f t="shared" si="2905"/>
        <v>8.6000000000000017E-3</v>
      </c>
      <c r="PL210" s="187">
        <f t="shared" si="2905"/>
        <v>8.6000000000000017E-3</v>
      </c>
      <c r="PM210" s="187">
        <f t="shared" si="2905"/>
        <v>8.6000000000000017E-3</v>
      </c>
      <c r="PN210" s="187">
        <f t="shared" si="2905"/>
        <v>8.6000000000000017E-3</v>
      </c>
      <c r="PO210" s="187">
        <f t="shared" si="2905"/>
        <v>8.6000000000000017E-3</v>
      </c>
      <c r="PP210" s="187">
        <f t="shared" si="2905"/>
        <v>8.6000000000000017E-3</v>
      </c>
      <c r="PQ210" s="187">
        <f t="shared" si="2905"/>
        <v>8.6000000000000017E-3</v>
      </c>
      <c r="PR210" s="187">
        <f t="shared" si="2905"/>
        <v>8.6000000000000017E-3</v>
      </c>
      <c r="PS210" s="187">
        <f t="shared" si="2905"/>
        <v>8.6000000000000017E-3</v>
      </c>
      <c r="PT210" s="187">
        <f t="shared" si="2905"/>
        <v>8.6000000000000017E-3</v>
      </c>
      <c r="PU210" s="187">
        <f t="shared" si="2905"/>
        <v>8.6000000000000017E-3</v>
      </c>
      <c r="PV210" s="187">
        <f t="shared" si="2905"/>
        <v>8.6000000000000017E-3</v>
      </c>
      <c r="PW210" s="187">
        <f t="shared" si="2905"/>
        <v>8.6000000000000017E-3</v>
      </c>
      <c r="PX210" s="187">
        <f t="shared" si="2905"/>
        <v>8.6000000000000017E-3</v>
      </c>
      <c r="PY210" s="187">
        <f t="shared" si="2905"/>
        <v>8.6000000000000017E-3</v>
      </c>
      <c r="PZ210" s="187">
        <f t="shared" si="2905"/>
        <v>8.6000000000000017E-3</v>
      </c>
      <c r="QA210" s="187">
        <f t="shared" si="2905"/>
        <v>8.6000000000000017E-3</v>
      </c>
      <c r="QB210" s="187">
        <f t="shared" si="2905"/>
        <v>8.6000000000000017E-3</v>
      </c>
      <c r="QC210" s="187">
        <f t="shared" si="2905"/>
        <v>8.6000000000000017E-3</v>
      </c>
      <c r="QD210" s="187">
        <f t="shared" si="2905"/>
        <v>8.6000000000000017E-3</v>
      </c>
      <c r="QE210" s="187">
        <f t="shared" si="2905"/>
        <v>8.6000000000000017E-3</v>
      </c>
      <c r="QF210" s="187">
        <f t="shared" si="2905"/>
        <v>8.6000000000000017E-3</v>
      </c>
      <c r="QG210" s="187">
        <f t="shared" si="2905"/>
        <v>8.6000000000000017E-3</v>
      </c>
      <c r="QH210" s="187">
        <f t="shared" si="2905"/>
        <v>8.6000000000000017E-3</v>
      </c>
      <c r="QI210" s="187">
        <f t="shared" si="2905"/>
        <v>8.6000000000000017E-3</v>
      </c>
      <c r="QJ210" s="187">
        <f t="shared" si="2905"/>
        <v>8.6000000000000017E-3</v>
      </c>
      <c r="QK210" s="187">
        <f t="shared" si="2905"/>
        <v>8.6000000000000017E-3</v>
      </c>
      <c r="QL210" s="187">
        <f t="shared" si="2905"/>
        <v>8.6000000000000017E-3</v>
      </c>
      <c r="QM210" s="187">
        <f t="shared" si="2905"/>
        <v>8.6000000000000017E-3</v>
      </c>
      <c r="QN210" s="187">
        <f t="shared" si="2905"/>
        <v>8.6000000000000017E-3</v>
      </c>
      <c r="QO210" s="187">
        <f t="shared" si="2905"/>
        <v>8.6000000000000017E-3</v>
      </c>
      <c r="QP210" s="187">
        <f t="shared" si="2905"/>
        <v>8.6000000000000017E-3</v>
      </c>
      <c r="QQ210" s="187">
        <f t="shared" si="2905"/>
        <v>8.6000000000000017E-3</v>
      </c>
      <c r="QR210" s="187">
        <f t="shared" si="2905"/>
        <v>8.6000000000000017E-3</v>
      </c>
      <c r="QS210" s="187">
        <f t="shared" si="2905"/>
        <v>8.6000000000000017E-3</v>
      </c>
      <c r="QT210" s="187">
        <f t="shared" si="2905"/>
        <v>8.6000000000000017E-3</v>
      </c>
      <c r="QU210" s="187">
        <f t="shared" si="2905"/>
        <v>8.6000000000000017E-3</v>
      </c>
      <c r="QV210" s="187">
        <f t="shared" ref="QV210:TG210" si="2906">+QV108*$J108</f>
        <v>8.6000000000000017E-3</v>
      </c>
      <c r="QW210" s="187">
        <f t="shared" si="2906"/>
        <v>8.6000000000000017E-3</v>
      </c>
      <c r="QX210" s="187">
        <f t="shared" si="2906"/>
        <v>8.6000000000000017E-3</v>
      </c>
      <c r="QY210" s="187">
        <f t="shared" si="2906"/>
        <v>8.6000000000000017E-3</v>
      </c>
      <c r="QZ210" s="187">
        <f t="shared" si="2906"/>
        <v>8.6000000000000017E-3</v>
      </c>
      <c r="RA210" s="187">
        <f t="shared" si="2906"/>
        <v>8.6000000000000017E-3</v>
      </c>
      <c r="RB210" s="187">
        <f t="shared" si="2906"/>
        <v>8.6000000000000017E-3</v>
      </c>
      <c r="RC210" s="187">
        <f t="shared" si="2906"/>
        <v>8.6000000000000017E-3</v>
      </c>
      <c r="RD210" s="187">
        <f t="shared" si="2906"/>
        <v>8.6000000000000017E-3</v>
      </c>
      <c r="RE210" s="187">
        <f t="shared" si="2906"/>
        <v>8.6000000000000017E-3</v>
      </c>
      <c r="RF210" s="187">
        <f t="shared" si="2906"/>
        <v>8.6000000000000017E-3</v>
      </c>
      <c r="RG210" s="187">
        <f t="shared" si="2906"/>
        <v>8.6000000000000017E-3</v>
      </c>
      <c r="RH210" s="187">
        <f t="shared" si="2906"/>
        <v>8.6000000000000017E-3</v>
      </c>
      <c r="RI210" s="187">
        <f t="shared" si="2906"/>
        <v>8.6000000000000017E-3</v>
      </c>
      <c r="RJ210" s="187">
        <f t="shared" si="2906"/>
        <v>8.6000000000000017E-3</v>
      </c>
      <c r="RK210" s="187">
        <f t="shared" si="2906"/>
        <v>8.6000000000000017E-3</v>
      </c>
      <c r="RL210" s="187">
        <f t="shared" si="2906"/>
        <v>8.6000000000000017E-3</v>
      </c>
      <c r="RM210" s="187">
        <f t="shared" si="2906"/>
        <v>8.6000000000000017E-3</v>
      </c>
      <c r="RN210" s="187">
        <f t="shared" si="2906"/>
        <v>8.6000000000000017E-3</v>
      </c>
      <c r="RO210" s="187">
        <f t="shared" si="2906"/>
        <v>8.6000000000000017E-3</v>
      </c>
      <c r="RP210" s="187">
        <f t="shared" si="2906"/>
        <v>8.6000000000000017E-3</v>
      </c>
      <c r="RQ210" s="187">
        <f t="shared" si="2906"/>
        <v>8.6000000000000017E-3</v>
      </c>
      <c r="RR210" s="187">
        <f t="shared" si="2906"/>
        <v>8.6000000000000017E-3</v>
      </c>
      <c r="RS210" s="187">
        <f t="shared" si="2906"/>
        <v>8.6000000000000017E-3</v>
      </c>
      <c r="RT210" s="187">
        <f t="shared" si="2906"/>
        <v>8.6000000000000017E-3</v>
      </c>
      <c r="RU210" s="187">
        <f t="shared" si="2906"/>
        <v>8.6000000000000017E-3</v>
      </c>
      <c r="RV210" s="187">
        <f t="shared" si="2906"/>
        <v>8.6000000000000017E-3</v>
      </c>
      <c r="RW210" s="187">
        <f t="shared" si="2906"/>
        <v>8.6000000000000017E-3</v>
      </c>
      <c r="RX210" s="187">
        <f t="shared" si="2906"/>
        <v>8.6000000000000017E-3</v>
      </c>
      <c r="RY210" s="187">
        <f t="shared" si="2906"/>
        <v>8.6000000000000017E-3</v>
      </c>
      <c r="RZ210" s="187">
        <f t="shared" si="2906"/>
        <v>8.6000000000000017E-3</v>
      </c>
      <c r="SA210" s="187">
        <f t="shared" si="2906"/>
        <v>8.6000000000000017E-3</v>
      </c>
      <c r="SB210" s="187">
        <f t="shared" si="2906"/>
        <v>8.6000000000000017E-3</v>
      </c>
      <c r="SC210" s="187">
        <f t="shared" si="2906"/>
        <v>8.6000000000000017E-3</v>
      </c>
      <c r="SD210" s="187">
        <f t="shared" si="2906"/>
        <v>8.6000000000000017E-3</v>
      </c>
      <c r="SE210" s="187">
        <f t="shared" si="2906"/>
        <v>8.6000000000000017E-3</v>
      </c>
      <c r="SF210" s="187">
        <f t="shared" si="2906"/>
        <v>8.6000000000000017E-3</v>
      </c>
      <c r="SG210" s="187">
        <f t="shared" si="2906"/>
        <v>8.6000000000000017E-3</v>
      </c>
      <c r="SH210" s="187">
        <f t="shared" si="2906"/>
        <v>8.6000000000000017E-3</v>
      </c>
      <c r="SI210" s="187">
        <f t="shared" si="2906"/>
        <v>8.6000000000000017E-3</v>
      </c>
      <c r="SJ210" s="187">
        <f t="shared" si="2906"/>
        <v>8.6000000000000017E-3</v>
      </c>
      <c r="SK210" s="187">
        <f t="shared" si="2906"/>
        <v>8.6000000000000017E-3</v>
      </c>
      <c r="SL210" s="187">
        <f t="shared" si="2906"/>
        <v>8.6000000000000017E-3</v>
      </c>
      <c r="SM210" s="187">
        <f t="shared" si="2906"/>
        <v>8.6000000000000017E-3</v>
      </c>
      <c r="SN210" s="187">
        <f t="shared" si="2906"/>
        <v>8.6000000000000017E-3</v>
      </c>
      <c r="SO210" s="187">
        <f t="shared" si="2906"/>
        <v>8.6000000000000017E-3</v>
      </c>
      <c r="SP210" s="187">
        <f t="shared" si="2906"/>
        <v>8.6000000000000017E-3</v>
      </c>
      <c r="SQ210" s="187">
        <f t="shared" si="2906"/>
        <v>8.6000000000000017E-3</v>
      </c>
      <c r="SR210" s="187">
        <f t="shared" si="2906"/>
        <v>8.6000000000000017E-3</v>
      </c>
      <c r="SS210" s="187">
        <f t="shared" si="2906"/>
        <v>8.6000000000000017E-3</v>
      </c>
      <c r="ST210" s="187">
        <f t="shared" si="2906"/>
        <v>8.6000000000000017E-3</v>
      </c>
      <c r="SU210" s="187">
        <f t="shared" si="2906"/>
        <v>8.6000000000000017E-3</v>
      </c>
      <c r="SV210" s="187">
        <f t="shared" si="2906"/>
        <v>8.6000000000000017E-3</v>
      </c>
      <c r="SW210" s="187">
        <f t="shared" si="2906"/>
        <v>8.6000000000000017E-3</v>
      </c>
      <c r="SX210" s="187">
        <f t="shared" si="2906"/>
        <v>8.6000000000000017E-3</v>
      </c>
      <c r="SY210" s="187">
        <f t="shared" si="2906"/>
        <v>8.6000000000000017E-3</v>
      </c>
      <c r="SZ210" s="187">
        <f t="shared" si="2906"/>
        <v>8.6000000000000017E-3</v>
      </c>
      <c r="TA210" s="187">
        <f t="shared" si="2906"/>
        <v>8.6000000000000017E-3</v>
      </c>
      <c r="TB210" s="187">
        <f t="shared" si="2906"/>
        <v>8.6000000000000017E-3</v>
      </c>
      <c r="TC210" s="187">
        <f t="shared" si="2906"/>
        <v>8.6000000000000017E-3</v>
      </c>
      <c r="TD210" s="187">
        <f t="shared" si="2906"/>
        <v>8.6000000000000017E-3</v>
      </c>
      <c r="TE210" s="187">
        <f t="shared" si="2906"/>
        <v>8.6000000000000017E-3</v>
      </c>
      <c r="TF210" s="187">
        <f t="shared" si="2906"/>
        <v>8.6000000000000017E-3</v>
      </c>
      <c r="TG210" s="187">
        <f t="shared" si="2906"/>
        <v>8.6000000000000017E-3</v>
      </c>
      <c r="TH210" s="187">
        <f t="shared" ref="TH210:UV210" si="2907">+TH108*$J108</f>
        <v>8.6000000000000017E-3</v>
      </c>
      <c r="TI210" s="187">
        <f t="shared" si="2907"/>
        <v>8.6000000000000017E-3</v>
      </c>
      <c r="TJ210" s="187">
        <f t="shared" si="2907"/>
        <v>8.6000000000000017E-3</v>
      </c>
      <c r="TK210" s="187">
        <f t="shared" si="2907"/>
        <v>8.6000000000000017E-3</v>
      </c>
      <c r="TL210" s="187">
        <f t="shared" si="2907"/>
        <v>8.6000000000000017E-3</v>
      </c>
      <c r="TM210" s="187">
        <f t="shared" si="2907"/>
        <v>8.6000000000000017E-3</v>
      </c>
      <c r="TN210" s="187">
        <f t="shared" si="2907"/>
        <v>8.6000000000000017E-3</v>
      </c>
      <c r="TO210" s="187">
        <f t="shared" si="2907"/>
        <v>8.6000000000000017E-3</v>
      </c>
      <c r="TP210" s="187">
        <f t="shared" si="2907"/>
        <v>8.6000000000000017E-3</v>
      </c>
      <c r="TQ210" s="187">
        <f t="shared" si="2907"/>
        <v>8.6000000000000017E-3</v>
      </c>
      <c r="TR210" s="187">
        <f t="shared" si="2907"/>
        <v>8.6000000000000017E-3</v>
      </c>
      <c r="TS210" s="187">
        <f t="shared" si="2907"/>
        <v>8.6000000000000017E-3</v>
      </c>
      <c r="TT210" s="187">
        <f t="shared" si="2907"/>
        <v>8.6000000000000017E-3</v>
      </c>
      <c r="TU210" s="187">
        <f t="shared" si="2907"/>
        <v>8.6000000000000017E-3</v>
      </c>
      <c r="TV210" s="187">
        <f t="shared" si="2907"/>
        <v>8.6000000000000017E-3</v>
      </c>
      <c r="TW210" s="187">
        <f t="shared" si="2907"/>
        <v>8.6000000000000017E-3</v>
      </c>
      <c r="TX210" s="187">
        <f t="shared" si="2907"/>
        <v>8.6000000000000017E-3</v>
      </c>
      <c r="TY210" s="187">
        <f t="shared" si="2907"/>
        <v>8.6000000000000017E-3</v>
      </c>
      <c r="TZ210" s="187">
        <f t="shared" si="2907"/>
        <v>8.6000000000000017E-3</v>
      </c>
      <c r="UA210" s="187">
        <f t="shared" si="2907"/>
        <v>8.6000000000000017E-3</v>
      </c>
      <c r="UB210" s="187">
        <f t="shared" si="2907"/>
        <v>8.6000000000000017E-3</v>
      </c>
      <c r="UC210" s="187">
        <f t="shared" si="2907"/>
        <v>8.6000000000000017E-3</v>
      </c>
      <c r="UD210" s="187">
        <f t="shared" si="2907"/>
        <v>8.6000000000000017E-3</v>
      </c>
      <c r="UE210" s="187">
        <f t="shared" si="2907"/>
        <v>8.6000000000000017E-3</v>
      </c>
      <c r="UF210" s="187">
        <f t="shared" si="2907"/>
        <v>8.6000000000000017E-3</v>
      </c>
      <c r="UG210" s="187">
        <f t="shared" si="2907"/>
        <v>8.6000000000000017E-3</v>
      </c>
      <c r="UH210" s="187">
        <f t="shared" si="2907"/>
        <v>8.6000000000000017E-3</v>
      </c>
      <c r="UI210" s="187">
        <f t="shared" si="2907"/>
        <v>8.6000000000000017E-3</v>
      </c>
      <c r="UJ210" s="187">
        <f t="shared" si="2907"/>
        <v>8.6000000000000017E-3</v>
      </c>
      <c r="UK210" s="187">
        <f t="shared" si="2907"/>
        <v>8.6000000000000017E-3</v>
      </c>
      <c r="UL210" s="187">
        <f t="shared" si="2907"/>
        <v>8.6000000000000017E-3</v>
      </c>
      <c r="UM210" s="187">
        <f t="shared" si="2907"/>
        <v>8.6000000000000017E-3</v>
      </c>
      <c r="UN210" s="187">
        <f t="shared" si="2907"/>
        <v>8.6000000000000017E-3</v>
      </c>
      <c r="UO210" s="187">
        <f t="shared" si="2907"/>
        <v>8.6000000000000017E-3</v>
      </c>
      <c r="UP210" s="187">
        <f t="shared" si="2907"/>
        <v>8.6000000000000017E-3</v>
      </c>
      <c r="UQ210" s="187">
        <f t="shared" si="2907"/>
        <v>8.6000000000000017E-3</v>
      </c>
      <c r="UR210" s="187">
        <f t="shared" si="2907"/>
        <v>8.6000000000000017E-3</v>
      </c>
      <c r="US210" s="187">
        <f t="shared" si="2907"/>
        <v>8.6000000000000017E-3</v>
      </c>
      <c r="UT210" s="187">
        <f t="shared" si="2907"/>
        <v>8.6000000000000017E-3</v>
      </c>
      <c r="UU210" s="187">
        <f t="shared" si="2907"/>
        <v>8.6000000000000017E-3</v>
      </c>
      <c r="UV210" s="187">
        <f t="shared" si="2907"/>
        <v>8.6000000000000017E-3</v>
      </c>
    </row>
    <row r="211" spans="4:568" ht="14.45" hidden="1" customHeight="1" thickBot="1">
      <c r="D211" s="766"/>
      <c r="E211" s="753"/>
      <c r="F211" s="754"/>
      <c r="G211" s="754"/>
      <c r="H211" s="754"/>
      <c r="I211" s="755"/>
      <c r="K211" s="186" t="s">
        <v>269</v>
      </c>
      <c r="L211" s="747" t="s">
        <v>260</v>
      </c>
      <c r="M211" s="747"/>
      <c r="N211" s="747"/>
      <c r="O211" s="407"/>
      <c r="P211" s="187">
        <f t="shared" ref="P211:CA211" si="2908">+P114*$J114</f>
        <v>0</v>
      </c>
      <c r="Q211" s="187">
        <f t="shared" si="2908"/>
        <v>0</v>
      </c>
      <c r="R211" s="187">
        <f t="shared" si="2908"/>
        <v>0</v>
      </c>
      <c r="S211" s="187">
        <f t="shared" si="2908"/>
        <v>0</v>
      </c>
      <c r="T211" s="187">
        <f t="shared" si="2908"/>
        <v>0</v>
      </c>
      <c r="U211" s="187">
        <f t="shared" si="2908"/>
        <v>0</v>
      </c>
      <c r="V211" s="187">
        <f t="shared" si="2908"/>
        <v>0</v>
      </c>
      <c r="W211" s="187">
        <f t="shared" si="2908"/>
        <v>0</v>
      </c>
      <c r="X211" s="187">
        <f t="shared" si="2908"/>
        <v>0</v>
      </c>
      <c r="Y211" s="187">
        <f t="shared" si="2908"/>
        <v>0</v>
      </c>
      <c r="Z211" s="187">
        <f t="shared" si="2908"/>
        <v>0</v>
      </c>
      <c r="AA211" s="187">
        <f t="shared" si="2908"/>
        <v>0</v>
      </c>
      <c r="AB211" s="187">
        <f t="shared" si="2908"/>
        <v>0</v>
      </c>
      <c r="AC211" s="187">
        <f t="shared" si="2908"/>
        <v>0</v>
      </c>
      <c r="AD211" s="187">
        <f t="shared" si="2908"/>
        <v>0</v>
      </c>
      <c r="AE211" s="187">
        <f t="shared" si="2908"/>
        <v>0</v>
      </c>
      <c r="AF211" s="187">
        <f t="shared" si="2908"/>
        <v>0</v>
      </c>
      <c r="AG211" s="187">
        <f t="shared" si="2908"/>
        <v>0</v>
      </c>
      <c r="AH211" s="187">
        <f t="shared" si="2908"/>
        <v>0</v>
      </c>
      <c r="AI211" s="187">
        <f t="shared" si="2908"/>
        <v>0</v>
      </c>
      <c r="AJ211" s="187">
        <f t="shared" si="2908"/>
        <v>0</v>
      </c>
      <c r="AK211" s="187">
        <f t="shared" si="2908"/>
        <v>0</v>
      </c>
      <c r="AL211" s="187">
        <f t="shared" si="2908"/>
        <v>0</v>
      </c>
      <c r="AM211" s="187">
        <f t="shared" si="2908"/>
        <v>0</v>
      </c>
      <c r="AN211" s="187">
        <f t="shared" si="2908"/>
        <v>0</v>
      </c>
      <c r="AO211" s="187">
        <f t="shared" si="2908"/>
        <v>0</v>
      </c>
      <c r="AP211" s="187">
        <f t="shared" si="2908"/>
        <v>0</v>
      </c>
      <c r="AQ211" s="187">
        <f t="shared" si="2908"/>
        <v>0</v>
      </c>
      <c r="AR211" s="187">
        <f t="shared" si="2908"/>
        <v>0</v>
      </c>
      <c r="AS211" s="187">
        <f t="shared" si="2908"/>
        <v>0</v>
      </c>
      <c r="AT211" s="187">
        <f t="shared" si="2908"/>
        <v>0</v>
      </c>
      <c r="AU211" s="187">
        <f t="shared" si="2908"/>
        <v>0</v>
      </c>
      <c r="AV211" s="187">
        <f t="shared" si="2908"/>
        <v>0</v>
      </c>
      <c r="AW211" s="187">
        <f t="shared" si="2908"/>
        <v>0</v>
      </c>
      <c r="AX211" s="187">
        <f t="shared" si="2908"/>
        <v>0</v>
      </c>
      <c r="AY211" s="187">
        <f t="shared" si="2908"/>
        <v>0</v>
      </c>
      <c r="AZ211" s="187">
        <f t="shared" si="2908"/>
        <v>0</v>
      </c>
      <c r="BA211" s="187">
        <f t="shared" si="2908"/>
        <v>0</v>
      </c>
      <c r="BB211" s="187">
        <f t="shared" si="2908"/>
        <v>0</v>
      </c>
      <c r="BC211" s="187">
        <f t="shared" si="2908"/>
        <v>0</v>
      </c>
      <c r="BD211" s="187">
        <f t="shared" si="2908"/>
        <v>0</v>
      </c>
      <c r="BE211" s="187">
        <f t="shared" si="2908"/>
        <v>0</v>
      </c>
      <c r="BF211" s="187">
        <f t="shared" si="2908"/>
        <v>0</v>
      </c>
      <c r="BG211" s="187">
        <f t="shared" si="2908"/>
        <v>0</v>
      </c>
      <c r="BH211" s="187">
        <f t="shared" si="2908"/>
        <v>0</v>
      </c>
      <c r="BI211" s="187">
        <f t="shared" si="2908"/>
        <v>0</v>
      </c>
      <c r="BJ211" s="187">
        <f t="shared" si="2908"/>
        <v>0</v>
      </c>
      <c r="BK211" s="187">
        <f t="shared" si="2908"/>
        <v>0</v>
      </c>
      <c r="BL211" s="187">
        <f t="shared" si="2908"/>
        <v>0</v>
      </c>
      <c r="BM211" s="187">
        <f t="shared" si="2908"/>
        <v>0</v>
      </c>
      <c r="BN211" s="187">
        <f t="shared" si="2908"/>
        <v>0</v>
      </c>
      <c r="BO211" s="187">
        <f t="shared" si="2908"/>
        <v>0</v>
      </c>
      <c r="BP211" s="187">
        <f t="shared" si="2908"/>
        <v>0</v>
      </c>
      <c r="BQ211" s="187">
        <f t="shared" si="2908"/>
        <v>0</v>
      </c>
      <c r="BR211" s="187">
        <f t="shared" si="2908"/>
        <v>0</v>
      </c>
      <c r="BS211" s="187">
        <f t="shared" si="2908"/>
        <v>0</v>
      </c>
      <c r="BT211" s="187">
        <f t="shared" si="2908"/>
        <v>0</v>
      </c>
      <c r="BU211" s="187">
        <f t="shared" si="2908"/>
        <v>0</v>
      </c>
      <c r="BV211" s="187">
        <f t="shared" si="2908"/>
        <v>0</v>
      </c>
      <c r="BW211" s="187">
        <f t="shared" si="2908"/>
        <v>0</v>
      </c>
      <c r="BX211" s="187">
        <f t="shared" si="2908"/>
        <v>0</v>
      </c>
      <c r="BY211" s="187">
        <f t="shared" si="2908"/>
        <v>0</v>
      </c>
      <c r="BZ211" s="187">
        <f t="shared" si="2908"/>
        <v>0</v>
      </c>
      <c r="CA211" s="187">
        <f t="shared" si="2908"/>
        <v>0</v>
      </c>
      <c r="CB211" s="187">
        <f t="shared" ref="CB211:EM211" si="2909">+CB114*$J114</f>
        <v>0</v>
      </c>
      <c r="CC211" s="187">
        <f t="shared" si="2909"/>
        <v>0</v>
      </c>
      <c r="CD211" s="187">
        <f t="shared" si="2909"/>
        <v>0</v>
      </c>
      <c r="CE211" s="187">
        <f t="shared" si="2909"/>
        <v>0</v>
      </c>
      <c r="CF211" s="187">
        <f t="shared" si="2909"/>
        <v>0</v>
      </c>
      <c r="CG211" s="187">
        <f t="shared" si="2909"/>
        <v>0</v>
      </c>
      <c r="CH211" s="187">
        <f t="shared" si="2909"/>
        <v>0</v>
      </c>
      <c r="CI211" s="187">
        <f t="shared" si="2909"/>
        <v>0</v>
      </c>
      <c r="CJ211" s="187">
        <f t="shared" si="2909"/>
        <v>0</v>
      </c>
      <c r="CK211" s="187">
        <f t="shared" si="2909"/>
        <v>0</v>
      </c>
      <c r="CL211" s="187">
        <f t="shared" si="2909"/>
        <v>0</v>
      </c>
      <c r="CM211" s="187">
        <f t="shared" si="2909"/>
        <v>0</v>
      </c>
      <c r="CN211" s="187">
        <f t="shared" si="2909"/>
        <v>0</v>
      </c>
      <c r="CO211" s="187">
        <f t="shared" si="2909"/>
        <v>0</v>
      </c>
      <c r="CP211" s="187">
        <f t="shared" si="2909"/>
        <v>0</v>
      </c>
      <c r="CQ211" s="187">
        <f t="shared" si="2909"/>
        <v>0</v>
      </c>
      <c r="CR211" s="187">
        <f t="shared" si="2909"/>
        <v>0</v>
      </c>
      <c r="CS211" s="187">
        <f t="shared" si="2909"/>
        <v>0</v>
      </c>
      <c r="CT211" s="187">
        <f t="shared" si="2909"/>
        <v>0</v>
      </c>
      <c r="CU211" s="187">
        <f t="shared" si="2909"/>
        <v>0</v>
      </c>
      <c r="CV211" s="187">
        <f t="shared" si="2909"/>
        <v>0</v>
      </c>
      <c r="CW211" s="187">
        <f t="shared" si="2909"/>
        <v>0</v>
      </c>
      <c r="CX211" s="187">
        <f t="shared" si="2909"/>
        <v>0</v>
      </c>
      <c r="CY211" s="187">
        <f t="shared" si="2909"/>
        <v>0</v>
      </c>
      <c r="CZ211" s="187">
        <f t="shared" si="2909"/>
        <v>0</v>
      </c>
      <c r="DA211" s="187">
        <f t="shared" si="2909"/>
        <v>0</v>
      </c>
      <c r="DB211" s="187">
        <f t="shared" si="2909"/>
        <v>0</v>
      </c>
      <c r="DC211" s="187">
        <f t="shared" si="2909"/>
        <v>0</v>
      </c>
      <c r="DD211" s="187">
        <f t="shared" si="2909"/>
        <v>0</v>
      </c>
      <c r="DE211" s="187">
        <f t="shared" si="2909"/>
        <v>0</v>
      </c>
      <c r="DF211" s="187">
        <f t="shared" si="2909"/>
        <v>0</v>
      </c>
      <c r="DG211" s="187">
        <f t="shared" si="2909"/>
        <v>0</v>
      </c>
      <c r="DH211" s="187">
        <f t="shared" si="2909"/>
        <v>0</v>
      </c>
      <c r="DI211" s="187">
        <f t="shared" si="2909"/>
        <v>0</v>
      </c>
      <c r="DJ211" s="187">
        <f t="shared" si="2909"/>
        <v>0</v>
      </c>
      <c r="DK211" s="187">
        <f t="shared" si="2909"/>
        <v>0</v>
      </c>
      <c r="DL211" s="187">
        <f t="shared" si="2909"/>
        <v>0</v>
      </c>
      <c r="DM211" s="187">
        <f t="shared" si="2909"/>
        <v>0</v>
      </c>
      <c r="DN211" s="187">
        <f t="shared" si="2909"/>
        <v>0</v>
      </c>
      <c r="DO211" s="187">
        <f t="shared" si="2909"/>
        <v>0</v>
      </c>
      <c r="DP211" s="187">
        <f t="shared" si="2909"/>
        <v>0</v>
      </c>
      <c r="DQ211" s="187">
        <f t="shared" si="2909"/>
        <v>0</v>
      </c>
      <c r="DR211" s="187">
        <f t="shared" si="2909"/>
        <v>0</v>
      </c>
      <c r="DS211" s="187">
        <f t="shared" si="2909"/>
        <v>0</v>
      </c>
      <c r="DT211" s="187">
        <f t="shared" si="2909"/>
        <v>0</v>
      </c>
      <c r="DU211" s="187">
        <f t="shared" si="2909"/>
        <v>0</v>
      </c>
      <c r="DV211" s="187">
        <f t="shared" si="2909"/>
        <v>0</v>
      </c>
      <c r="DW211" s="187">
        <f t="shared" si="2909"/>
        <v>0</v>
      </c>
      <c r="DX211" s="187">
        <f t="shared" si="2909"/>
        <v>0</v>
      </c>
      <c r="DY211" s="187">
        <f t="shared" si="2909"/>
        <v>0</v>
      </c>
      <c r="DZ211" s="187">
        <f t="shared" si="2909"/>
        <v>0</v>
      </c>
      <c r="EA211" s="187">
        <f t="shared" si="2909"/>
        <v>0</v>
      </c>
      <c r="EB211" s="187">
        <f t="shared" si="2909"/>
        <v>0</v>
      </c>
      <c r="EC211" s="187">
        <f t="shared" si="2909"/>
        <v>0</v>
      </c>
      <c r="ED211" s="187">
        <f t="shared" si="2909"/>
        <v>0</v>
      </c>
      <c r="EE211" s="187">
        <f t="shared" si="2909"/>
        <v>0</v>
      </c>
      <c r="EF211" s="187">
        <f t="shared" si="2909"/>
        <v>0</v>
      </c>
      <c r="EG211" s="187">
        <f t="shared" si="2909"/>
        <v>0</v>
      </c>
      <c r="EH211" s="187">
        <f t="shared" si="2909"/>
        <v>0</v>
      </c>
      <c r="EI211" s="187">
        <f t="shared" si="2909"/>
        <v>0</v>
      </c>
      <c r="EJ211" s="187">
        <f t="shared" si="2909"/>
        <v>0</v>
      </c>
      <c r="EK211" s="187">
        <f t="shared" si="2909"/>
        <v>0</v>
      </c>
      <c r="EL211" s="187">
        <f t="shared" si="2909"/>
        <v>0</v>
      </c>
      <c r="EM211" s="187">
        <f t="shared" si="2909"/>
        <v>0</v>
      </c>
      <c r="EN211" s="187">
        <f t="shared" ref="EN211:GY211" si="2910">+EN114*$J114</f>
        <v>0</v>
      </c>
      <c r="EO211" s="187">
        <f t="shared" si="2910"/>
        <v>0</v>
      </c>
      <c r="EP211" s="187">
        <f t="shared" si="2910"/>
        <v>0</v>
      </c>
      <c r="EQ211" s="187">
        <f t="shared" si="2910"/>
        <v>0</v>
      </c>
      <c r="ER211" s="187">
        <f t="shared" si="2910"/>
        <v>0</v>
      </c>
      <c r="ES211" s="187">
        <f t="shared" si="2910"/>
        <v>0</v>
      </c>
      <c r="ET211" s="187">
        <f t="shared" si="2910"/>
        <v>0</v>
      </c>
      <c r="EU211" s="187">
        <f t="shared" si="2910"/>
        <v>0</v>
      </c>
      <c r="EV211" s="187">
        <f t="shared" si="2910"/>
        <v>0</v>
      </c>
      <c r="EW211" s="187">
        <f t="shared" si="2910"/>
        <v>0</v>
      </c>
      <c r="EX211" s="187">
        <f t="shared" si="2910"/>
        <v>0</v>
      </c>
      <c r="EY211" s="187">
        <f t="shared" si="2910"/>
        <v>0</v>
      </c>
      <c r="EZ211" s="187">
        <f t="shared" si="2910"/>
        <v>0</v>
      </c>
      <c r="FA211" s="187">
        <f t="shared" si="2910"/>
        <v>0</v>
      </c>
      <c r="FB211" s="187">
        <f t="shared" si="2910"/>
        <v>0</v>
      </c>
      <c r="FC211" s="187">
        <f t="shared" si="2910"/>
        <v>0</v>
      </c>
      <c r="FD211" s="187">
        <f t="shared" si="2910"/>
        <v>0</v>
      </c>
      <c r="FE211" s="187">
        <f t="shared" si="2910"/>
        <v>0</v>
      </c>
      <c r="FF211" s="187">
        <f t="shared" si="2910"/>
        <v>0</v>
      </c>
      <c r="FG211" s="187">
        <f t="shared" si="2910"/>
        <v>0</v>
      </c>
      <c r="FH211" s="187">
        <f t="shared" si="2910"/>
        <v>0</v>
      </c>
      <c r="FI211" s="187">
        <f t="shared" si="2910"/>
        <v>0</v>
      </c>
      <c r="FJ211" s="187">
        <f t="shared" si="2910"/>
        <v>0</v>
      </c>
      <c r="FK211" s="187">
        <f t="shared" si="2910"/>
        <v>0</v>
      </c>
      <c r="FL211" s="187">
        <f t="shared" si="2910"/>
        <v>0</v>
      </c>
      <c r="FM211" s="187">
        <f t="shared" si="2910"/>
        <v>0</v>
      </c>
      <c r="FN211" s="187">
        <f t="shared" si="2910"/>
        <v>0</v>
      </c>
      <c r="FO211" s="187">
        <f t="shared" si="2910"/>
        <v>0</v>
      </c>
      <c r="FP211" s="187">
        <f t="shared" si="2910"/>
        <v>0</v>
      </c>
      <c r="FQ211" s="187">
        <f t="shared" si="2910"/>
        <v>0</v>
      </c>
      <c r="FR211" s="187">
        <f t="shared" si="2910"/>
        <v>0</v>
      </c>
      <c r="FS211" s="187">
        <f t="shared" si="2910"/>
        <v>0</v>
      </c>
      <c r="FT211" s="187">
        <f t="shared" si="2910"/>
        <v>0</v>
      </c>
      <c r="FU211" s="187">
        <f t="shared" si="2910"/>
        <v>0</v>
      </c>
      <c r="FV211" s="187">
        <f t="shared" si="2910"/>
        <v>0</v>
      </c>
      <c r="FW211" s="187">
        <f t="shared" si="2910"/>
        <v>0</v>
      </c>
      <c r="FX211" s="187">
        <f t="shared" si="2910"/>
        <v>0</v>
      </c>
      <c r="FY211" s="187">
        <f t="shared" si="2910"/>
        <v>0</v>
      </c>
      <c r="FZ211" s="187">
        <f t="shared" si="2910"/>
        <v>0</v>
      </c>
      <c r="GA211" s="187">
        <f t="shared" si="2910"/>
        <v>0</v>
      </c>
      <c r="GB211" s="187">
        <f t="shared" si="2910"/>
        <v>0</v>
      </c>
      <c r="GC211" s="187">
        <f t="shared" si="2910"/>
        <v>0</v>
      </c>
      <c r="GD211" s="187">
        <f t="shared" si="2910"/>
        <v>0</v>
      </c>
      <c r="GE211" s="187">
        <f t="shared" si="2910"/>
        <v>0</v>
      </c>
      <c r="GF211" s="187">
        <f t="shared" si="2910"/>
        <v>0</v>
      </c>
      <c r="GG211" s="187">
        <f t="shared" si="2910"/>
        <v>0</v>
      </c>
      <c r="GH211" s="187">
        <f t="shared" si="2910"/>
        <v>0</v>
      </c>
      <c r="GI211" s="187">
        <f t="shared" si="2910"/>
        <v>0</v>
      </c>
      <c r="GJ211" s="187">
        <f t="shared" si="2910"/>
        <v>0</v>
      </c>
      <c r="GK211" s="187">
        <f t="shared" si="2910"/>
        <v>0</v>
      </c>
      <c r="GL211" s="187">
        <f t="shared" si="2910"/>
        <v>0</v>
      </c>
      <c r="GM211" s="187">
        <f t="shared" si="2910"/>
        <v>0</v>
      </c>
      <c r="GN211" s="187">
        <f t="shared" si="2910"/>
        <v>0</v>
      </c>
      <c r="GO211" s="187">
        <f t="shared" si="2910"/>
        <v>0</v>
      </c>
      <c r="GP211" s="187">
        <f t="shared" si="2910"/>
        <v>0</v>
      </c>
      <c r="GQ211" s="187">
        <f t="shared" si="2910"/>
        <v>0</v>
      </c>
      <c r="GR211" s="187">
        <f t="shared" si="2910"/>
        <v>0</v>
      </c>
      <c r="GS211" s="187">
        <f t="shared" si="2910"/>
        <v>0</v>
      </c>
      <c r="GT211" s="187">
        <f t="shared" si="2910"/>
        <v>0</v>
      </c>
      <c r="GU211" s="187">
        <f t="shared" si="2910"/>
        <v>0</v>
      </c>
      <c r="GV211" s="187">
        <f t="shared" si="2910"/>
        <v>0</v>
      </c>
      <c r="GW211" s="187">
        <f t="shared" si="2910"/>
        <v>0</v>
      </c>
      <c r="GX211" s="187">
        <f t="shared" si="2910"/>
        <v>0</v>
      </c>
      <c r="GY211" s="187">
        <f t="shared" si="2910"/>
        <v>0</v>
      </c>
      <c r="GZ211" s="187">
        <f t="shared" ref="GZ211:JK211" si="2911">+GZ114*$J114</f>
        <v>0</v>
      </c>
      <c r="HA211" s="187">
        <f t="shared" si="2911"/>
        <v>0</v>
      </c>
      <c r="HB211" s="187">
        <f t="shared" si="2911"/>
        <v>0</v>
      </c>
      <c r="HC211" s="187">
        <f t="shared" si="2911"/>
        <v>0</v>
      </c>
      <c r="HD211" s="187">
        <f t="shared" si="2911"/>
        <v>0</v>
      </c>
      <c r="HE211" s="187">
        <f t="shared" si="2911"/>
        <v>0</v>
      </c>
      <c r="HF211" s="187">
        <f t="shared" si="2911"/>
        <v>0</v>
      </c>
      <c r="HG211" s="187">
        <f t="shared" si="2911"/>
        <v>0</v>
      </c>
      <c r="HH211" s="187">
        <f t="shared" si="2911"/>
        <v>0</v>
      </c>
      <c r="HI211" s="187">
        <f t="shared" si="2911"/>
        <v>0</v>
      </c>
      <c r="HJ211" s="187">
        <f t="shared" si="2911"/>
        <v>0</v>
      </c>
      <c r="HK211" s="187">
        <f t="shared" si="2911"/>
        <v>0</v>
      </c>
      <c r="HL211" s="187">
        <f t="shared" si="2911"/>
        <v>0</v>
      </c>
      <c r="HM211" s="187">
        <f t="shared" si="2911"/>
        <v>0</v>
      </c>
      <c r="HN211" s="187">
        <f t="shared" si="2911"/>
        <v>0</v>
      </c>
      <c r="HO211" s="187">
        <f t="shared" si="2911"/>
        <v>0</v>
      </c>
      <c r="HP211" s="187">
        <f t="shared" si="2911"/>
        <v>0</v>
      </c>
      <c r="HQ211" s="187">
        <f t="shared" si="2911"/>
        <v>0</v>
      </c>
      <c r="HR211" s="187">
        <f t="shared" si="2911"/>
        <v>0</v>
      </c>
      <c r="HS211" s="187">
        <f t="shared" si="2911"/>
        <v>0</v>
      </c>
      <c r="HT211" s="187">
        <f t="shared" si="2911"/>
        <v>0</v>
      </c>
      <c r="HU211" s="187">
        <f t="shared" si="2911"/>
        <v>0</v>
      </c>
      <c r="HV211" s="187">
        <f t="shared" si="2911"/>
        <v>0</v>
      </c>
      <c r="HW211" s="187">
        <f t="shared" si="2911"/>
        <v>0</v>
      </c>
      <c r="HX211" s="187">
        <f t="shared" si="2911"/>
        <v>0</v>
      </c>
      <c r="HY211" s="187">
        <f t="shared" si="2911"/>
        <v>0</v>
      </c>
      <c r="HZ211" s="187">
        <f t="shared" si="2911"/>
        <v>0</v>
      </c>
      <c r="IA211" s="187">
        <f t="shared" si="2911"/>
        <v>0</v>
      </c>
      <c r="IB211" s="187">
        <f t="shared" si="2911"/>
        <v>0</v>
      </c>
      <c r="IC211" s="187">
        <f t="shared" si="2911"/>
        <v>0</v>
      </c>
      <c r="ID211" s="187">
        <f t="shared" si="2911"/>
        <v>0</v>
      </c>
      <c r="IE211" s="187">
        <f t="shared" si="2911"/>
        <v>0</v>
      </c>
      <c r="IF211" s="187">
        <f t="shared" si="2911"/>
        <v>0</v>
      </c>
      <c r="IG211" s="187">
        <f t="shared" si="2911"/>
        <v>0</v>
      </c>
      <c r="IH211" s="187">
        <f t="shared" si="2911"/>
        <v>0</v>
      </c>
      <c r="II211" s="187">
        <f t="shared" si="2911"/>
        <v>0</v>
      </c>
      <c r="IJ211" s="187">
        <f t="shared" si="2911"/>
        <v>0</v>
      </c>
      <c r="IK211" s="187">
        <f t="shared" si="2911"/>
        <v>0</v>
      </c>
      <c r="IL211" s="187">
        <f t="shared" si="2911"/>
        <v>0</v>
      </c>
      <c r="IM211" s="187">
        <f t="shared" si="2911"/>
        <v>0</v>
      </c>
      <c r="IN211" s="187">
        <f t="shared" si="2911"/>
        <v>0</v>
      </c>
      <c r="IO211" s="187">
        <f t="shared" si="2911"/>
        <v>0</v>
      </c>
      <c r="IP211" s="187">
        <f t="shared" si="2911"/>
        <v>0</v>
      </c>
      <c r="IQ211" s="187">
        <f t="shared" si="2911"/>
        <v>0</v>
      </c>
      <c r="IR211" s="187">
        <f t="shared" si="2911"/>
        <v>0</v>
      </c>
      <c r="IS211" s="187">
        <f t="shared" si="2911"/>
        <v>0</v>
      </c>
      <c r="IT211" s="187">
        <f t="shared" si="2911"/>
        <v>0</v>
      </c>
      <c r="IU211" s="187">
        <f t="shared" si="2911"/>
        <v>0</v>
      </c>
      <c r="IV211" s="187">
        <f t="shared" si="2911"/>
        <v>0</v>
      </c>
      <c r="IW211" s="187">
        <f t="shared" si="2911"/>
        <v>0</v>
      </c>
      <c r="IX211" s="187">
        <f t="shared" si="2911"/>
        <v>0</v>
      </c>
      <c r="IY211" s="187">
        <f t="shared" si="2911"/>
        <v>0</v>
      </c>
      <c r="IZ211" s="187">
        <f t="shared" si="2911"/>
        <v>0</v>
      </c>
      <c r="JA211" s="187">
        <f t="shared" si="2911"/>
        <v>0</v>
      </c>
      <c r="JB211" s="187">
        <f t="shared" si="2911"/>
        <v>0</v>
      </c>
      <c r="JC211" s="187">
        <f t="shared" si="2911"/>
        <v>0</v>
      </c>
      <c r="JD211" s="187">
        <f t="shared" si="2911"/>
        <v>0</v>
      </c>
      <c r="JE211" s="187">
        <f t="shared" si="2911"/>
        <v>0</v>
      </c>
      <c r="JF211" s="187">
        <f t="shared" si="2911"/>
        <v>0</v>
      </c>
      <c r="JG211" s="187">
        <f t="shared" si="2911"/>
        <v>0</v>
      </c>
      <c r="JH211" s="187">
        <f t="shared" si="2911"/>
        <v>0</v>
      </c>
      <c r="JI211" s="187">
        <f t="shared" si="2911"/>
        <v>0</v>
      </c>
      <c r="JJ211" s="187">
        <f t="shared" si="2911"/>
        <v>0</v>
      </c>
      <c r="JK211" s="187">
        <f t="shared" si="2911"/>
        <v>0</v>
      </c>
      <c r="JL211" s="187">
        <f t="shared" ref="JL211:LW211" si="2912">+JL114*$J114</f>
        <v>0</v>
      </c>
      <c r="JM211" s="187">
        <f t="shared" si="2912"/>
        <v>0</v>
      </c>
      <c r="JN211" s="187">
        <f t="shared" si="2912"/>
        <v>0</v>
      </c>
      <c r="JO211" s="187">
        <f t="shared" si="2912"/>
        <v>0</v>
      </c>
      <c r="JP211" s="187">
        <f t="shared" si="2912"/>
        <v>0</v>
      </c>
      <c r="JQ211" s="187">
        <f t="shared" si="2912"/>
        <v>0</v>
      </c>
      <c r="JR211" s="187">
        <f t="shared" si="2912"/>
        <v>0</v>
      </c>
      <c r="JS211" s="187">
        <f t="shared" si="2912"/>
        <v>0</v>
      </c>
      <c r="JT211" s="187">
        <f t="shared" si="2912"/>
        <v>0</v>
      </c>
      <c r="JU211" s="187">
        <f t="shared" si="2912"/>
        <v>0</v>
      </c>
      <c r="JV211" s="187">
        <f t="shared" si="2912"/>
        <v>0</v>
      </c>
      <c r="JW211" s="187">
        <f t="shared" si="2912"/>
        <v>0</v>
      </c>
      <c r="JX211" s="187">
        <f t="shared" si="2912"/>
        <v>0</v>
      </c>
      <c r="JY211" s="187">
        <f t="shared" si="2912"/>
        <v>0</v>
      </c>
      <c r="JZ211" s="187">
        <f t="shared" si="2912"/>
        <v>0</v>
      </c>
      <c r="KA211" s="187">
        <f t="shared" si="2912"/>
        <v>0</v>
      </c>
      <c r="KB211" s="187">
        <f t="shared" si="2912"/>
        <v>0</v>
      </c>
      <c r="KC211" s="187">
        <f t="shared" si="2912"/>
        <v>0</v>
      </c>
      <c r="KD211" s="187">
        <f t="shared" si="2912"/>
        <v>0</v>
      </c>
      <c r="KE211" s="187">
        <f t="shared" si="2912"/>
        <v>0</v>
      </c>
      <c r="KF211" s="187">
        <f t="shared" si="2912"/>
        <v>0</v>
      </c>
      <c r="KG211" s="187">
        <f t="shared" si="2912"/>
        <v>0</v>
      </c>
      <c r="KH211" s="187">
        <f t="shared" si="2912"/>
        <v>0</v>
      </c>
      <c r="KI211" s="187">
        <f t="shared" si="2912"/>
        <v>0</v>
      </c>
      <c r="KJ211" s="187">
        <f t="shared" si="2912"/>
        <v>0</v>
      </c>
      <c r="KK211" s="187">
        <f t="shared" si="2912"/>
        <v>0</v>
      </c>
      <c r="KL211" s="187">
        <f t="shared" si="2912"/>
        <v>0</v>
      </c>
      <c r="KM211" s="187">
        <f t="shared" si="2912"/>
        <v>0</v>
      </c>
      <c r="KN211" s="187">
        <f t="shared" si="2912"/>
        <v>0</v>
      </c>
      <c r="KO211" s="187">
        <f t="shared" si="2912"/>
        <v>0</v>
      </c>
      <c r="KP211" s="187">
        <f t="shared" si="2912"/>
        <v>0</v>
      </c>
      <c r="KQ211" s="187">
        <f t="shared" si="2912"/>
        <v>0</v>
      </c>
      <c r="KR211" s="187">
        <f t="shared" si="2912"/>
        <v>0</v>
      </c>
      <c r="KS211" s="187">
        <f t="shared" si="2912"/>
        <v>0</v>
      </c>
      <c r="KT211" s="187">
        <f t="shared" si="2912"/>
        <v>0</v>
      </c>
      <c r="KU211" s="187">
        <f t="shared" si="2912"/>
        <v>0</v>
      </c>
      <c r="KV211" s="187">
        <f t="shared" si="2912"/>
        <v>0</v>
      </c>
      <c r="KW211" s="187">
        <f t="shared" si="2912"/>
        <v>0</v>
      </c>
      <c r="KX211" s="187">
        <f t="shared" si="2912"/>
        <v>3.1851851851851849E-4</v>
      </c>
      <c r="KY211" s="187">
        <f t="shared" si="2912"/>
        <v>3.1851851851851849E-4</v>
      </c>
      <c r="KZ211" s="187">
        <f t="shared" si="2912"/>
        <v>6.3703703703703698E-4</v>
      </c>
      <c r="LA211" s="187">
        <f t="shared" si="2912"/>
        <v>9.5555555555555552E-4</v>
      </c>
      <c r="LB211" s="187">
        <f t="shared" si="2912"/>
        <v>1.274074074074074E-3</v>
      </c>
      <c r="LC211" s="187">
        <f t="shared" si="2912"/>
        <v>1.5925925925925925E-3</v>
      </c>
      <c r="LD211" s="187">
        <f t="shared" si="2912"/>
        <v>1.911111111111111E-3</v>
      </c>
      <c r="LE211" s="187">
        <f t="shared" si="2912"/>
        <v>2.2296296296296296E-3</v>
      </c>
      <c r="LF211" s="187">
        <f t="shared" si="2912"/>
        <v>2.2296296296296296E-3</v>
      </c>
      <c r="LG211" s="187">
        <f t="shared" si="2912"/>
        <v>2.5481481481481479E-3</v>
      </c>
      <c r="LH211" s="187">
        <f t="shared" si="2912"/>
        <v>2.8666666666666667E-3</v>
      </c>
      <c r="LI211" s="187">
        <f t="shared" si="2912"/>
        <v>3.185185185185185E-3</v>
      </c>
      <c r="LJ211" s="187">
        <f t="shared" si="2912"/>
        <v>3.5037037037037033E-3</v>
      </c>
      <c r="LK211" s="187">
        <f t="shared" si="2912"/>
        <v>3.8222222222222221E-3</v>
      </c>
      <c r="LL211" s="187">
        <f t="shared" si="2912"/>
        <v>4.1407407407407408E-3</v>
      </c>
      <c r="LM211" s="187">
        <f t="shared" si="2912"/>
        <v>4.1407407407407408E-3</v>
      </c>
      <c r="LN211" s="187">
        <f t="shared" si="2912"/>
        <v>4.4592592592592592E-3</v>
      </c>
      <c r="LO211" s="187">
        <f t="shared" si="2912"/>
        <v>4.7777777777777784E-3</v>
      </c>
      <c r="LP211" s="187">
        <f t="shared" si="2912"/>
        <v>5.0962962962962958E-3</v>
      </c>
      <c r="LQ211" s="187">
        <f t="shared" si="2912"/>
        <v>5.4148148148148141E-3</v>
      </c>
      <c r="LR211" s="187">
        <f t="shared" si="2912"/>
        <v>5.7333333333333325E-3</v>
      </c>
      <c r="LS211" s="187">
        <f t="shared" si="2912"/>
        <v>6.0518518518518499E-3</v>
      </c>
      <c r="LT211" s="187">
        <f t="shared" si="2912"/>
        <v>6.0518518518518499E-3</v>
      </c>
      <c r="LU211" s="187">
        <f t="shared" si="2912"/>
        <v>6.3703703703703683E-3</v>
      </c>
      <c r="LV211" s="187">
        <f t="shared" si="2912"/>
        <v>6.6888888888888857E-3</v>
      </c>
      <c r="LW211" s="187">
        <f t="shared" si="2912"/>
        <v>7.007407407407404E-3</v>
      </c>
      <c r="LX211" s="187">
        <f t="shared" ref="LX211:OI211" si="2913">+LX114*$J114</f>
        <v>7.3259259259259224E-3</v>
      </c>
      <c r="LY211" s="187">
        <f t="shared" si="2913"/>
        <v>7.6444444444444398E-3</v>
      </c>
      <c r="LZ211" s="187">
        <f t="shared" si="2913"/>
        <v>7.9629629629629581E-3</v>
      </c>
      <c r="MA211" s="187">
        <f t="shared" si="2913"/>
        <v>7.9629629629629581E-3</v>
      </c>
      <c r="MB211" s="187">
        <f t="shared" si="2913"/>
        <v>8.2814814814814765E-3</v>
      </c>
      <c r="MC211" s="187">
        <f t="shared" si="2913"/>
        <v>8.5999999999999948E-3</v>
      </c>
      <c r="MD211" s="187">
        <f t="shared" si="2913"/>
        <v>8.9185185185185131E-3</v>
      </c>
      <c r="ME211" s="187">
        <f t="shared" si="2913"/>
        <v>9.2370370370370297E-3</v>
      </c>
      <c r="MF211" s="187">
        <f t="shared" si="2913"/>
        <v>9.555555555555548E-3</v>
      </c>
      <c r="MG211" s="187">
        <f t="shared" si="2913"/>
        <v>9.8740740740740664E-3</v>
      </c>
      <c r="MH211" s="187">
        <f t="shared" si="2913"/>
        <v>9.8740740740740664E-3</v>
      </c>
      <c r="MI211" s="187">
        <f t="shared" si="2913"/>
        <v>1.0192592592592585E-2</v>
      </c>
      <c r="MJ211" s="187">
        <f t="shared" si="2913"/>
        <v>1.0511111111111103E-2</v>
      </c>
      <c r="MK211" s="187">
        <f t="shared" si="2913"/>
        <v>1.082962962962962E-2</v>
      </c>
      <c r="ML211" s="187">
        <f t="shared" si="2913"/>
        <v>1.1148148148148138E-2</v>
      </c>
      <c r="MM211" s="187">
        <f t="shared" si="2913"/>
        <v>1.1466666666666656E-2</v>
      </c>
      <c r="MN211" s="187">
        <f t="shared" si="2913"/>
        <v>1.1785185185185175E-2</v>
      </c>
      <c r="MO211" s="187">
        <f t="shared" si="2913"/>
        <v>1.1785185185185175E-2</v>
      </c>
      <c r="MP211" s="187">
        <f t="shared" si="2913"/>
        <v>1.2103703703703693E-2</v>
      </c>
      <c r="MQ211" s="187">
        <f t="shared" si="2913"/>
        <v>1.2422222222222211E-2</v>
      </c>
      <c r="MR211" s="187">
        <f t="shared" si="2913"/>
        <v>1.2740740740740728E-2</v>
      </c>
      <c r="MS211" s="187">
        <f t="shared" si="2913"/>
        <v>1.3059259259259246E-2</v>
      </c>
      <c r="MT211" s="187">
        <f t="shared" si="2913"/>
        <v>1.3377777777777764E-2</v>
      </c>
      <c r="MU211" s="187">
        <f t="shared" si="2913"/>
        <v>1.3696296296296283E-2</v>
      </c>
      <c r="MV211" s="187">
        <f t="shared" si="2913"/>
        <v>1.3696296296296283E-2</v>
      </c>
      <c r="MW211" s="187">
        <f t="shared" si="2913"/>
        <v>1.4014814814814801E-2</v>
      </c>
      <c r="MX211" s="187">
        <f t="shared" si="2913"/>
        <v>1.4333333333333319E-2</v>
      </c>
      <c r="MY211" s="187">
        <f t="shared" si="2913"/>
        <v>1.4651851851851836E-2</v>
      </c>
      <c r="MZ211" s="187">
        <f t="shared" si="2913"/>
        <v>1.4970370370370354E-2</v>
      </c>
      <c r="NA211" s="187">
        <f t="shared" si="2913"/>
        <v>1.5288888888888873E-2</v>
      </c>
      <c r="NB211" s="187">
        <f t="shared" si="2913"/>
        <v>1.5607407407407391E-2</v>
      </c>
      <c r="NC211" s="187">
        <f t="shared" si="2913"/>
        <v>1.5607407407407391E-2</v>
      </c>
      <c r="ND211" s="187">
        <f t="shared" si="2913"/>
        <v>1.5925925925925909E-2</v>
      </c>
      <c r="NE211" s="187">
        <f t="shared" si="2913"/>
        <v>1.6244444444444426E-2</v>
      </c>
      <c r="NF211" s="187">
        <f t="shared" si="2913"/>
        <v>1.6562962962962946E-2</v>
      </c>
      <c r="NG211" s="187">
        <f t="shared" si="2913"/>
        <v>1.6881481481481463E-2</v>
      </c>
      <c r="NH211" s="187">
        <f t="shared" si="2913"/>
        <v>1.7199999999999979E-2</v>
      </c>
      <c r="NI211" s="187">
        <f t="shared" si="2913"/>
        <v>1.7518518518518499E-2</v>
      </c>
      <c r="NJ211" s="187">
        <f t="shared" si="2913"/>
        <v>1.7518518518518499E-2</v>
      </c>
      <c r="NK211" s="187">
        <f t="shared" si="2913"/>
        <v>1.7837037037037019E-2</v>
      </c>
      <c r="NL211" s="187">
        <f t="shared" si="2913"/>
        <v>1.8155555555555539E-2</v>
      </c>
      <c r="NM211" s="187">
        <f t="shared" si="2913"/>
        <v>1.8474074074074059E-2</v>
      </c>
      <c r="NN211" s="187">
        <f t="shared" si="2913"/>
        <v>1.8792592592592579E-2</v>
      </c>
      <c r="NO211" s="187">
        <f t="shared" si="2913"/>
        <v>1.91111111111111E-2</v>
      </c>
      <c r="NP211" s="187">
        <f t="shared" si="2913"/>
        <v>1.942962962962962E-2</v>
      </c>
      <c r="NQ211" s="187">
        <f t="shared" si="2913"/>
        <v>1.942962962962962E-2</v>
      </c>
      <c r="NR211" s="187">
        <f t="shared" si="2913"/>
        <v>1.974814814814814E-2</v>
      </c>
      <c r="NS211" s="187">
        <f t="shared" si="2913"/>
        <v>2.006666666666666E-2</v>
      </c>
      <c r="NT211" s="187">
        <f t="shared" si="2913"/>
        <v>2.038518518518518E-2</v>
      </c>
      <c r="NU211" s="187">
        <f t="shared" si="2913"/>
        <v>2.07037037037037E-2</v>
      </c>
      <c r="NV211" s="187">
        <f t="shared" si="2913"/>
        <v>2.102222222222222E-2</v>
      </c>
      <c r="NW211" s="187">
        <f t="shared" si="2913"/>
        <v>2.134074074074074E-2</v>
      </c>
      <c r="NX211" s="187">
        <f t="shared" si="2913"/>
        <v>2.134074074074074E-2</v>
      </c>
      <c r="NY211" s="187">
        <f t="shared" si="2913"/>
        <v>2.165925925925926E-2</v>
      </c>
      <c r="NZ211" s="187">
        <f t="shared" si="2913"/>
        <v>2.197777777777778E-2</v>
      </c>
      <c r="OA211" s="187">
        <f t="shared" si="2913"/>
        <v>2.22962962962963E-2</v>
      </c>
      <c r="OB211" s="187">
        <f t="shared" si="2913"/>
        <v>2.261481481481482E-2</v>
      </c>
      <c r="OC211" s="187">
        <f t="shared" si="2913"/>
        <v>2.293333333333334E-2</v>
      </c>
      <c r="OD211" s="187">
        <f t="shared" si="2913"/>
        <v>2.325185185185186E-2</v>
      </c>
      <c r="OE211" s="187">
        <f t="shared" si="2913"/>
        <v>2.325185185185186E-2</v>
      </c>
      <c r="OF211" s="187">
        <f t="shared" si="2913"/>
        <v>2.357037037037038E-2</v>
      </c>
      <c r="OG211" s="187">
        <f t="shared" si="2913"/>
        <v>2.38888888888889E-2</v>
      </c>
      <c r="OH211" s="187">
        <f t="shared" si="2913"/>
        <v>2.4207407407407421E-2</v>
      </c>
      <c r="OI211" s="187">
        <f t="shared" si="2913"/>
        <v>2.4525925925925941E-2</v>
      </c>
      <c r="OJ211" s="187">
        <f t="shared" ref="OJ211:QU211" si="2914">+OJ114*$J114</f>
        <v>2.4844444444444461E-2</v>
      </c>
      <c r="OK211" s="187">
        <f t="shared" si="2914"/>
        <v>2.5162962962962981E-2</v>
      </c>
      <c r="OL211" s="187">
        <f t="shared" si="2914"/>
        <v>2.5162962962962981E-2</v>
      </c>
      <c r="OM211" s="187">
        <f t="shared" si="2914"/>
        <v>2.5481481481481501E-2</v>
      </c>
      <c r="ON211" s="187">
        <f t="shared" si="2914"/>
        <v>2.5800000000000021E-2</v>
      </c>
      <c r="OO211" s="187">
        <f t="shared" si="2914"/>
        <v>2.6118518518518537E-2</v>
      </c>
      <c r="OP211" s="187">
        <f t="shared" si="2914"/>
        <v>2.6437037037037057E-2</v>
      </c>
      <c r="OQ211" s="187">
        <f t="shared" si="2914"/>
        <v>2.6755555555555578E-2</v>
      </c>
      <c r="OR211" s="187">
        <f t="shared" si="2914"/>
        <v>2.7074074074074098E-2</v>
      </c>
      <c r="OS211" s="187">
        <f t="shared" si="2914"/>
        <v>2.7074074074074098E-2</v>
      </c>
      <c r="OT211" s="187">
        <f t="shared" si="2914"/>
        <v>2.7392592592592618E-2</v>
      </c>
      <c r="OU211" s="187">
        <f t="shared" si="2914"/>
        <v>2.7711111111111138E-2</v>
      </c>
      <c r="OV211" s="187">
        <f t="shared" si="2914"/>
        <v>2.8029629629629658E-2</v>
      </c>
      <c r="OW211" s="187">
        <f t="shared" si="2914"/>
        <v>2.8348148148148178E-2</v>
      </c>
      <c r="OX211" s="187">
        <f t="shared" si="2914"/>
        <v>2.8666666666666698E-2</v>
      </c>
      <c r="OY211" s="187">
        <f t="shared" si="2914"/>
        <v>2.8985185185185218E-2</v>
      </c>
      <c r="OZ211" s="187">
        <f t="shared" si="2914"/>
        <v>2.8985185185185218E-2</v>
      </c>
      <c r="PA211" s="187">
        <f t="shared" si="2914"/>
        <v>2.9303703703703738E-2</v>
      </c>
      <c r="PB211" s="187">
        <f t="shared" si="2914"/>
        <v>2.9622222222222258E-2</v>
      </c>
      <c r="PC211" s="187">
        <f t="shared" si="2914"/>
        <v>2.9940740740740778E-2</v>
      </c>
      <c r="PD211" s="187">
        <f t="shared" si="2914"/>
        <v>3.0259259259259298E-2</v>
      </c>
      <c r="PE211" s="187">
        <f t="shared" si="2914"/>
        <v>3.0577777777777818E-2</v>
      </c>
      <c r="PF211" s="187">
        <f t="shared" si="2914"/>
        <v>3.0896296296296338E-2</v>
      </c>
      <c r="PG211" s="187">
        <f t="shared" si="2914"/>
        <v>3.0896296296296338E-2</v>
      </c>
      <c r="PH211" s="187">
        <f t="shared" si="2914"/>
        <v>3.1214814814814858E-2</v>
      </c>
      <c r="PI211" s="187">
        <f t="shared" si="2914"/>
        <v>3.1533333333333378E-2</v>
      </c>
      <c r="PJ211" s="187">
        <f t="shared" si="2914"/>
        <v>3.1851851851851895E-2</v>
      </c>
      <c r="PK211" s="187">
        <f t="shared" si="2914"/>
        <v>3.2170370370370419E-2</v>
      </c>
      <c r="PL211" s="187">
        <f t="shared" si="2914"/>
        <v>3.2488888888888935E-2</v>
      </c>
      <c r="PM211" s="187">
        <f t="shared" si="2914"/>
        <v>3.2807407407407459E-2</v>
      </c>
      <c r="PN211" s="187">
        <f t="shared" si="2914"/>
        <v>3.2807407407407459E-2</v>
      </c>
      <c r="PO211" s="187">
        <f t="shared" si="2914"/>
        <v>3.3125925925925975E-2</v>
      </c>
      <c r="PP211" s="187">
        <f t="shared" si="2914"/>
        <v>3.3444444444444499E-2</v>
      </c>
      <c r="PQ211" s="187">
        <f t="shared" si="2914"/>
        <v>3.3762962962963015E-2</v>
      </c>
      <c r="PR211" s="187">
        <f t="shared" si="2914"/>
        <v>3.4081481481481539E-2</v>
      </c>
      <c r="PS211" s="187">
        <f t="shared" si="2914"/>
        <v>3.4400000000000056E-2</v>
      </c>
      <c r="PT211" s="187">
        <f t="shared" si="2914"/>
        <v>3.4400000000000056E-2</v>
      </c>
      <c r="PU211" s="187">
        <f t="shared" si="2914"/>
        <v>3.4400000000000056E-2</v>
      </c>
      <c r="PV211" s="187">
        <f t="shared" si="2914"/>
        <v>3.4400000000000056E-2</v>
      </c>
      <c r="PW211" s="187">
        <f t="shared" si="2914"/>
        <v>3.4400000000000056E-2</v>
      </c>
      <c r="PX211" s="187">
        <f t="shared" si="2914"/>
        <v>3.4400000000000056E-2</v>
      </c>
      <c r="PY211" s="187">
        <f t="shared" si="2914"/>
        <v>3.4400000000000056E-2</v>
      </c>
      <c r="PZ211" s="187">
        <f t="shared" si="2914"/>
        <v>3.4400000000000056E-2</v>
      </c>
      <c r="QA211" s="187">
        <f t="shared" si="2914"/>
        <v>3.4400000000000056E-2</v>
      </c>
      <c r="QB211" s="187">
        <f t="shared" si="2914"/>
        <v>3.4400000000000056E-2</v>
      </c>
      <c r="QC211" s="187">
        <f t="shared" si="2914"/>
        <v>3.4400000000000056E-2</v>
      </c>
      <c r="QD211" s="187">
        <f t="shared" si="2914"/>
        <v>3.4400000000000056E-2</v>
      </c>
      <c r="QE211" s="187">
        <f t="shared" si="2914"/>
        <v>3.4400000000000056E-2</v>
      </c>
      <c r="QF211" s="187">
        <f t="shared" si="2914"/>
        <v>3.4400000000000056E-2</v>
      </c>
      <c r="QG211" s="187">
        <f t="shared" si="2914"/>
        <v>3.4400000000000056E-2</v>
      </c>
      <c r="QH211" s="187">
        <f t="shared" si="2914"/>
        <v>3.4400000000000056E-2</v>
      </c>
      <c r="QI211" s="187">
        <f t="shared" si="2914"/>
        <v>3.4400000000000056E-2</v>
      </c>
      <c r="QJ211" s="187">
        <f t="shared" si="2914"/>
        <v>3.4400000000000056E-2</v>
      </c>
      <c r="QK211" s="187">
        <f t="shared" si="2914"/>
        <v>3.4400000000000056E-2</v>
      </c>
      <c r="QL211" s="187">
        <f t="shared" si="2914"/>
        <v>3.4400000000000056E-2</v>
      </c>
      <c r="QM211" s="187">
        <f t="shared" si="2914"/>
        <v>3.4400000000000056E-2</v>
      </c>
      <c r="QN211" s="187">
        <f t="shared" si="2914"/>
        <v>3.4400000000000056E-2</v>
      </c>
      <c r="QO211" s="187">
        <f t="shared" si="2914"/>
        <v>3.4400000000000056E-2</v>
      </c>
      <c r="QP211" s="187">
        <f t="shared" si="2914"/>
        <v>3.4400000000000056E-2</v>
      </c>
      <c r="QQ211" s="187">
        <f t="shared" si="2914"/>
        <v>3.4400000000000056E-2</v>
      </c>
      <c r="QR211" s="187">
        <f t="shared" si="2914"/>
        <v>3.4400000000000056E-2</v>
      </c>
      <c r="QS211" s="187">
        <f t="shared" si="2914"/>
        <v>3.4400000000000056E-2</v>
      </c>
      <c r="QT211" s="187">
        <f t="shared" si="2914"/>
        <v>3.4400000000000056E-2</v>
      </c>
      <c r="QU211" s="187">
        <f t="shared" si="2914"/>
        <v>3.4400000000000056E-2</v>
      </c>
      <c r="QV211" s="187">
        <f t="shared" ref="QV211:TG211" si="2915">+QV114*$J114</f>
        <v>3.4400000000000056E-2</v>
      </c>
      <c r="QW211" s="187">
        <f t="shared" si="2915"/>
        <v>3.4400000000000056E-2</v>
      </c>
      <c r="QX211" s="187">
        <f t="shared" si="2915"/>
        <v>3.4400000000000056E-2</v>
      </c>
      <c r="QY211" s="187">
        <f t="shared" si="2915"/>
        <v>3.4400000000000056E-2</v>
      </c>
      <c r="QZ211" s="187">
        <f t="shared" si="2915"/>
        <v>3.4400000000000056E-2</v>
      </c>
      <c r="RA211" s="187">
        <f t="shared" si="2915"/>
        <v>3.4400000000000056E-2</v>
      </c>
      <c r="RB211" s="187">
        <f t="shared" si="2915"/>
        <v>3.4400000000000056E-2</v>
      </c>
      <c r="RC211" s="187">
        <f t="shared" si="2915"/>
        <v>3.4400000000000056E-2</v>
      </c>
      <c r="RD211" s="187">
        <f t="shared" si="2915"/>
        <v>3.4400000000000056E-2</v>
      </c>
      <c r="RE211" s="187">
        <f t="shared" si="2915"/>
        <v>3.4400000000000056E-2</v>
      </c>
      <c r="RF211" s="187">
        <f t="shared" si="2915"/>
        <v>3.4400000000000056E-2</v>
      </c>
      <c r="RG211" s="187">
        <f t="shared" si="2915"/>
        <v>3.4400000000000056E-2</v>
      </c>
      <c r="RH211" s="187">
        <f t="shared" si="2915"/>
        <v>3.4400000000000056E-2</v>
      </c>
      <c r="RI211" s="187">
        <f t="shared" si="2915"/>
        <v>3.4400000000000056E-2</v>
      </c>
      <c r="RJ211" s="187">
        <f t="shared" si="2915"/>
        <v>3.4400000000000056E-2</v>
      </c>
      <c r="RK211" s="187">
        <f t="shared" si="2915"/>
        <v>3.4400000000000056E-2</v>
      </c>
      <c r="RL211" s="187">
        <f t="shared" si="2915"/>
        <v>3.4400000000000056E-2</v>
      </c>
      <c r="RM211" s="187">
        <f t="shared" si="2915"/>
        <v>3.4400000000000056E-2</v>
      </c>
      <c r="RN211" s="187">
        <f t="shared" si="2915"/>
        <v>3.4400000000000056E-2</v>
      </c>
      <c r="RO211" s="187">
        <f t="shared" si="2915"/>
        <v>3.4400000000000056E-2</v>
      </c>
      <c r="RP211" s="187">
        <f t="shared" si="2915"/>
        <v>3.4400000000000056E-2</v>
      </c>
      <c r="RQ211" s="187">
        <f t="shared" si="2915"/>
        <v>3.4400000000000056E-2</v>
      </c>
      <c r="RR211" s="187">
        <f t="shared" si="2915"/>
        <v>3.4400000000000056E-2</v>
      </c>
      <c r="RS211" s="187">
        <f t="shared" si="2915"/>
        <v>3.4400000000000056E-2</v>
      </c>
      <c r="RT211" s="187">
        <f t="shared" si="2915"/>
        <v>3.4400000000000056E-2</v>
      </c>
      <c r="RU211" s="187">
        <f t="shared" si="2915"/>
        <v>3.4400000000000056E-2</v>
      </c>
      <c r="RV211" s="187">
        <f t="shared" si="2915"/>
        <v>3.4400000000000056E-2</v>
      </c>
      <c r="RW211" s="187">
        <f t="shared" si="2915"/>
        <v>3.4400000000000056E-2</v>
      </c>
      <c r="RX211" s="187">
        <f t="shared" si="2915"/>
        <v>3.4400000000000056E-2</v>
      </c>
      <c r="RY211" s="187">
        <f t="shared" si="2915"/>
        <v>3.4400000000000056E-2</v>
      </c>
      <c r="RZ211" s="187">
        <f t="shared" si="2915"/>
        <v>3.4400000000000056E-2</v>
      </c>
      <c r="SA211" s="187">
        <f t="shared" si="2915"/>
        <v>3.4400000000000056E-2</v>
      </c>
      <c r="SB211" s="187">
        <f t="shared" si="2915"/>
        <v>3.4400000000000056E-2</v>
      </c>
      <c r="SC211" s="187">
        <f t="shared" si="2915"/>
        <v>3.4400000000000056E-2</v>
      </c>
      <c r="SD211" s="187">
        <f t="shared" si="2915"/>
        <v>3.4400000000000056E-2</v>
      </c>
      <c r="SE211" s="187">
        <f t="shared" si="2915"/>
        <v>3.4400000000000056E-2</v>
      </c>
      <c r="SF211" s="187">
        <f t="shared" si="2915"/>
        <v>3.4400000000000056E-2</v>
      </c>
      <c r="SG211" s="187">
        <f t="shared" si="2915"/>
        <v>3.4400000000000056E-2</v>
      </c>
      <c r="SH211" s="187">
        <f t="shared" si="2915"/>
        <v>3.4400000000000056E-2</v>
      </c>
      <c r="SI211" s="187">
        <f t="shared" si="2915"/>
        <v>3.4400000000000056E-2</v>
      </c>
      <c r="SJ211" s="187">
        <f t="shared" si="2915"/>
        <v>3.4400000000000056E-2</v>
      </c>
      <c r="SK211" s="187">
        <f t="shared" si="2915"/>
        <v>3.4400000000000056E-2</v>
      </c>
      <c r="SL211" s="187">
        <f t="shared" si="2915"/>
        <v>3.4400000000000056E-2</v>
      </c>
      <c r="SM211" s="187">
        <f t="shared" si="2915"/>
        <v>3.4400000000000056E-2</v>
      </c>
      <c r="SN211" s="187">
        <f t="shared" si="2915"/>
        <v>3.4400000000000056E-2</v>
      </c>
      <c r="SO211" s="187">
        <f t="shared" si="2915"/>
        <v>3.4400000000000056E-2</v>
      </c>
      <c r="SP211" s="187">
        <f t="shared" si="2915"/>
        <v>3.4400000000000056E-2</v>
      </c>
      <c r="SQ211" s="187">
        <f t="shared" si="2915"/>
        <v>3.4400000000000056E-2</v>
      </c>
      <c r="SR211" s="187">
        <f t="shared" si="2915"/>
        <v>3.4400000000000056E-2</v>
      </c>
      <c r="SS211" s="187">
        <f t="shared" si="2915"/>
        <v>3.4400000000000056E-2</v>
      </c>
      <c r="ST211" s="187">
        <f t="shared" si="2915"/>
        <v>3.4400000000000056E-2</v>
      </c>
      <c r="SU211" s="187">
        <f t="shared" si="2915"/>
        <v>3.4400000000000056E-2</v>
      </c>
      <c r="SV211" s="187">
        <f t="shared" si="2915"/>
        <v>3.4400000000000056E-2</v>
      </c>
      <c r="SW211" s="187">
        <f t="shared" si="2915"/>
        <v>3.4400000000000056E-2</v>
      </c>
      <c r="SX211" s="187">
        <f t="shared" si="2915"/>
        <v>3.4400000000000056E-2</v>
      </c>
      <c r="SY211" s="187">
        <f t="shared" si="2915"/>
        <v>3.4400000000000056E-2</v>
      </c>
      <c r="SZ211" s="187">
        <f t="shared" si="2915"/>
        <v>3.4400000000000056E-2</v>
      </c>
      <c r="TA211" s="187">
        <f t="shared" si="2915"/>
        <v>3.4400000000000056E-2</v>
      </c>
      <c r="TB211" s="187">
        <f t="shared" si="2915"/>
        <v>3.4400000000000056E-2</v>
      </c>
      <c r="TC211" s="187">
        <f t="shared" si="2915"/>
        <v>3.4400000000000056E-2</v>
      </c>
      <c r="TD211" s="187">
        <f t="shared" si="2915"/>
        <v>3.4400000000000056E-2</v>
      </c>
      <c r="TE211" s="187">
        <f t="shared" si="2915"/>
        <v>3.4400000000000056E-2</v>
      </c>
      <c r="TF211" s="187">
        <f t="shared" si="2915"/>
        <v>3.4400000000000056E-2</v>
      </c>
      <c r="TG211" s="187">
        <f t="shared" si="2915"/>
        <v>3.4400000000000056E-2</v>
      </c>
      <c r="TH211" s="187">
        <f t="shared" ref="TH211:UV211" si="2916">+TH114*$J114</f>
        <v>3.4400000000000056E-2</v>
      </c>
      <c r="TI211" s="187">
        <f t="shared" si="2916"/>
        <v>3.4400000000000056E-2</v>
      </c>
      <c r="TJ211" s="187">
        <f t="shared" si="2916"/>
        <v>3.4400000000000056E-2</v>
      </c>
      <c r="TK211" s="187">
        <f t="shared" si="2916"/>
        <v>3.4400000000000056E-2</v>
      </c>
      <c r="TL211" s="187">
        <f t="shared" si="2916"/>
        <v>3.4400000000000056E-2</v>
      </c>
      <c r="TM211" s="187">
        <f t="shared" si="2916"/>
        <v>3.4400000000000056E-2</v>
      </c>
      <c r="TN211" s="187">
        <f t="shared" si="2916"/>
        <v>3.4400000000000056E-2</v>
      </c>
      <c r="TO211" s="187">
        <f t="shared" si="2916"/>
        <v>3.4400000000000056E-2</v>
      </c>
      <c r="TP211" s="187">
        <f t="shared" si="2916"/>
        <v>3.4400000000000056E-2</v>
      </c>
      <c r="TQ211" s="187">
        <f t="shared" si="2916"/>
        <v>3.4400000000000056E-2</v>
      </c>
      <c r="TR211" s="187">
        <f t="shared" si="2916"/>
        <v>3.4400000000000056E-2</v>
      </c>
      <c r="TS211" s="187">
        <f t="shared" si="2916"/>
        <v>3.4400000000000056E-2</v>
      </c>
      <c r="TT211" s="187">
        <f t="shared" si="2916"/>
        <v>3.4400000000000056E-2</v>
      </c>
      <c r="TU211" s="187">
        <f t="shared" si="2916"/>
        <v>3.4400000000000056E-2</v>
      </c>
      <c r="TV211" s="187">
        <f t="shared" si="2916"/>
        <v>3.4400000000000056E-2</v>
      </c>
      <c r="TW211" s="187">
        <f t="shared" si="2916"/>
        <v>3.4400000000000056E-2</v>
      </c>
      <c r="TX211" s="187">
        <f t="shared" si="2916"/>
        <v>3.4400000000000056E-2</v>
      </c>
      <c r="TY211" s="187">
        <f t="shared" si="2916"/>
        <v>3.4400000000000056E-2</v>
      </c>
      <c r="TZ211" s="187">
        <f t="shared" si="2916"/>
        <v>3.4400000000000056E-2</v>
      </c>
      <c r="UA211" s="187">
        <f t="shared" si="2916"/>
        <v>3.4400000000000056E-2</v>
      </c>
      <c r="UB211" s="187">
        <f t="shared" si="2916"/>
        <v>3.4400000000000056E-2</v>
      </c>
      <c r="UC211" s="187">
        <f t="shared" si="2916"/>
        <v>3.4400000000000056E-2</v>
      </c>
      <c r="UD211" s="187">
        <f t="shared" si="2916"/>
        <v>3.4400000000000056E-2</v>
      </c>
      <c r="UE211" s="187">
        <f t="shared" si="2916"/>
        <v>3.4400000000000056E-2</v>
      </c>
      <c r="UF211" s="187">
        <f t="shared" si="2916"/>
        <v>3.4400000000000056E-2</v>
      </c>
      <c r="UG211" s="187">
        <f t="shared" si="2916"/>
        <v>3.4400000000000056E-2</v>
      </c>
      <c r="UH211" s="187">
        <f t="shared" si="2916"/>
        <v>3.4400000000000056E-2</v>
      </c>
      <c r="UI211" s="187">
        <f t="shared" si="2916"/>
        <v>3.4400000000000056E-2</v>
      </c>
      <c r="UJ211" s="187">
        <f t="shared" si="2916"/>
        <v>3.4400000000000056E-2</v>
      </c>
      <c r="UK211" s="187">
        <f t="shared" si="2916"/>
        <v>3.4400000000000056E-2</v>
      </c>
      <c r="UL211" s="187">
        <f t="shared" si="2916"/>
        <v>3.4400000000000056E-2</v>
      </c>
      <c r="UM211" s="187">
        <f t="shared" si="2916"/>
        <v>3.4400000000000056E-2</v>
      </c>
      <c r="UN211" s="187">
        <f t="shared" si="2916"/>
        <v>3.4400000000000056E-2</v>
      </c>
      <c r="UO211" s="187">
        <f t="shared" si="2916"/>
        <v>3.4400000000000056E-2</v>
      </c>
      <c r="UP211" s="187">
        <f t="shared" si="2916"/>
        <v>3.4400000000000056E-2</v>
      </c>
      <c r="UQ211" s="187">
        <f t="shared" si="2916"/>
        <v>3.4400000000000056E-2</v>
      </c>
      <c r="UR211" s="187">
        <f t="shared" si="2916"/>
        <v>3.4400000000000056E-2</v>
      </c>
      <c r="US211" s="187">
        <f t="shared" si="2916"/>
        <v>3.4400000000000056E-2</v>
      </c>
      <c r="UT211" s="187">
        <f t="shared" si="2916"/>
        <v>3.4400000000000056E-2</v>
      </c>
      <c r="UU211" s="187">
        <f t="shared" si="2916"/>
        <v>3.4400000000000056E-2</v>
      </c>
      <c r="UV211" s="187">
        <f t="shared" si="2916"/>
        <v>3.4400000000000056E-2</v>
      </c>
    </row>
    <row r="212" spans="4:568" ht="14.45" hidden="1" customHeight="1">
      <c r="D212" s="766"/>
      <c r="E212" s="753"/>
      <c r="F212" s="754"/>
      <c r="G212" s="754"/>
      <c r="H212" s="754"/>
      <c r="I212" s="755"/>
      <c r="K212" s="186" t="s">
        <v>271</v>
      </c>
      <c r="L212" s="747" t="s">
        <v>260</v>
      </c>
      <c r="M212" s="747"/>
      <c r="N212" s="747"/>
      <c r="O212" s="407"/>
      <c r="P212" s="187">
        <f t="shared" ref="P212:CA212" si="2917">+P120*$J120</f>
        <v>0</v>
      </c>
      <c r="Q212" s="187">
        <f t="shared" si="2917"/>
        <v>0</v>
      </c>
      <c r="R212" s="187">
        <f t="shared" si="2917"/>
        <v>0</v>
      </c>
      <c r="S212" s="187">
        <f t="shared" si="2917"/>
        <v>0</v>
      </c>
      <c r="T212" s="187">
        <f t="shared" si="2917"/>
        <v>0</v>
      </c>
      <c r="U212" s="187">
        <f t="shared" si="2917"/>
        <v>0</v>
      </c>
      <c r="V212" s="187">
        <f t="shared" si="2917"/>
        <v>0</v>
      </c>
      <c r="W212" s="187">
        <f t="shared" si="2917"/>
        <v>0</v>
      </c>
      <c r="X212" s="187">
        <f t="shared" si="2917"/>
        <v>0</v>
      </c>
      <c r="Y212" s="187">
        <f t="shared" si="2917"/>
        <v>0</v>
      </c>
      <c r="Z212" s="187">
        <f t="shared" si="2917"/>
        <v>0</v>
      </c>
      <c r="AA212" s="187">
        <f t="shared" si="2917"/>
        <v>0</v>
      </c>
      <c r="AB212" s="187">
        <f t="shared" si="2917"/>
        <v>0</v>
      </c>
      <c r="AC212" s="187">
        <f t="shared" si="2917"/>
        <v>0</v>
      </c>
      <c r="AD212" s="187">
        <f t="shared" si="2917"/>
        <v>0</v>
      </c>
      <c r="AE212" s="187">
        <f t="shared" si="2917"/>
        <v>0</v>
      </c>
      <c r="AF212" s="187">
        <f t="shared" si="2917"/>
        <v>0</v>
      </c>
      <c r="AG212" s="187">
        <f t="shared" si="2917"/>
        <v>0</v>
      </c>
      <c r="AH212" s="187">
        <f t="shared" si="2917"/>
        <v>0</v>
      </c>
      <c r="AI212" s="187">
        <f t="shared" si="2917"/>
        <v>0</v>
      </c>
      <c r="AJ212" s="187">
        <f t="shared" si="2917"/>
        <v>0</v>
      </c>
      <c r="AK212" s="187">
        <f t="shared" si="2917"/>
        <v>0</v>
      </c>
      <c r="AL212" s="187">
        <f t="shared" si="2917"/>
        <v>0</v>
      </c>
      <c r="AM212" s="187">
        <f t="shared" si="2917"/>
        <v>0</v>
      </c>
      <c r="AN212" s="187">
        <f t="shared" si="2917"/>
        <v>0</v>
      </c>
      <c r="AO212" s="187">
        <f t="shared" si="2917"/>
        <v>0</v>
      </c>
      <c r="AP212" s="187">
        <f t="shared" si="2917"/>
        <v>0</v>
      </c>
      <c r="AQ212" s="187">
        <f t="shared" si="2917"/>
        <v>0</v>
      </c>
      <c r="AR212" s="187">
        <f t="shared" si="2917"/>
        <v>0</v>
      </c>
      <c r="AS212" s="187">
        <f t="shared" si="2917"/>
        <v>0</v>
      </c>
      <c r="AT212" s="187">
        <f t="shared" si="2917"/>
        <v>0</v>
      </c>
      <c r="AU212" s="187">
        <f t="shared" si="2917"/>
        <v>0</v>
      </c>
      <c r="AV212" s="187">
        <f t="shared" si="2917"/>
        <v>0</v>
      </c>
      <c r="AW212" s="187">
        <f t="shared" si="2917"/>
        <v>0</v>
      </c>
      <c r="AX212" s="187">
        <f t="shared" si="2917"/>
        <v>0</v>
      </c>
      <c r="AY212" s="187">
        <f t="shared" si="2917"/>
        <v>0</v>
      </c>
      <c r="AZ212" s="187">
        <f t="shared" si="2917"/>
        <v>0</v>
      </c>
      <c r="BA212" s="187">
        <f t="shared" si="2917"/>
        <v>0</v>
      </c>
      <c r="BB212" s="187">
        <f t="shared" si="2917"/>
        <v>0</v>
      </c>
      <c r="BC212" s="187">
        <f t="shared" si="2917"/>
        <v>0</v>
      </c>
      <c r="BD212" s="187">
        <f t="shared" si="2917"/>
        <v>0</v>
      </c>
      <c r="BE212" s="187">
        <f t="shared" si="2917"/>
        <v>0</v>
      </c>
      <c r="BF212" s="187">
        <f t="shared" si="2917"/>
        <v>0</v>
      </c>
      <c r="BG212" s="187">
        <f t="shared" si="2917"/>
        <v>0</v>
      </c>
      <c r="BH212" s="187">
        <f t="shared" si="2917"/>
        <v>0</v>
      </c>
      <c r="BI212" s="187">
        <f t="shared" si="2917"/>
        <v>0</v>
      </c>
      <c r="BJ212" s="187">
        <f t="shared" si="2917"/>
        <v>0</v>
      </c>
      <c r="BK212" s="187">
        <f t="shared" si="2917"/>
        <v>0</v>
      </c>
      <c r="BL212" s="187">
        <f t="shared" si="2917"/>
        <v>0</v>
      </c>
      <c r="BM212" s="187">
        <f t="shared" si="2917"/>
        <v>0</v>
      </c>
      <c r="BN212" s="187">
        <f t="shared" si="2917"/>
        <v>0</v>
      </c>
      <c r="BO212" s="187">
        <f t="shared" si="2917"/>
        <v>0</v>
      </c>
      <c r="BP212" s="187">
        <f t="shared" si="2917"/>
        <v>0</v>
      </c>
      <c r="BQ212" s="187">
        <f t="shared" si="2917"/>
        <v>0</v>
      </c>
      <c r="BR212" s="187">
        <f t="shared" si="2917"/>
        <v>0</v>
      </c>
      <c r="BS212" s="187">
        <f t="shared" si="2917"/>
        <v>0</v>
      </c>
      <c r="BT212" s="187">
        <f t="shared" si="2917"/>
        <v>0</v>
      </c>
      <c r="BU212" s="187">
        <f t="shared" si="2917"/>
        <v>0</v>
      </c>
      <c r="BV212" s="187">
        <f t="shared" si="2917"/>
        <v>0</v>
      </c>
      <c r="BW212" s="187">
        <f t="shared" si="2917"/>
        <v>0</v>
      </c>
      <c r="BX212" s="187">
        <f t="shared" si="2917"/>
        <v>0</v>
      </c>
      <c r="BY212" s="187">
        <f t="shared" si="2917"/>
        <v>0</v>
      </c>
      <c r="BZ212" s="187">
        <f t="shared" si="2917"/>
        <v>0</v>
      </c>
      <c r="CA212" s="187">
        <f t="shared" si="2917"/>
        <v>0</v>
      </c>
      <c r="CB212" s="187">
        <f t="shared" ref="CB212:EM212" si="2918">+CB120*$J120</f>
        <v>0</v>
      </c>
      <c r="CC212" s="187">
        <f t="shared" si="2918"/>
        <v>0</v>
      </c>
      <c r="CD212" s="187">
        <f t="shared" si="2918"/>
        <v>0</v>
      </c>
      <c r="CE212" s="187">
        <f t="shared" si="2918"/>
        <v>0</v>
      </c>
      <c r="CF212" s="187">
        <f t="shared" si="2918"/>
        <v>0</v>
      </c>
      <c r="CG212" s="187">
        <f t="shared" si="2918"/>
        <v>0</v>
      </c>
      <c r="CH212" s="187">
        <f t="shared" si="2918"/>
        <v>0</v>
      </c>
      <c r="CI212" s="187">
        <f t="shared" si="2918"/>
        <v>0</v>
      </c>
      <c r="CJ212" s="187">
        <f t="shared" si="2918"/>
        <v>0</v>
      </c>
      <c r="CK212" s="187">
        <f t="shared" si="2918"/>
        <v>0</v>
      </c>
      <c r="CL212" s="187">
        <f t="shared" si="2918"/>
        <v>0</v>
      </c>
      <c r="CM212" s="187">
        <f t="shared" si="2918"/>
        <v>0</v>
      </c>
      <c r="CN212" s="187">
        <f t="shared" si="2918"/>
        <v>0</v>
      </c>
      <c r="CO212" s="187">
        <f t="shared" si="2918"/>
        <v>0</v>
      </c>
      <c r="CP212" s="187">
        <f t="shared" si="2918"/>
        <v>0</v>
      </c>
      <c r="CQ212" s="187">
        <f t="shared" si="2918"/>
        <v>0</v>
      </c>
      <c r="CR212" s="187">
        <f t="shared" si="2918"/>
        <v>0</v>
      </c>
      <c r="CS212" s="187">
        <f t="shared" si="2918"/>
        <v>0</v>
      </c>
      <c r="CT212" s="187">
        <f t="shared" si="2918"/>
        <v>0</v>
      </c>
      <c r="CU212" s="187">
        <f t="shared" si="2918"/>
        <v>0</v>
      </c>
      <c r="CV212" s="187">
        <f t="shared" si="2918"/>
        <v>0</v>
      </c>
      <c r="CW212" s="187">
        <f t="shared" si="2918"/>
        <v>0</v>
      </c>
      <c r="CX212" s="187">
        <f t="shared" si="2918"/>
        <v>0</v>
      </c>
      <c r="CY212" s="187">
        <f t="shared" si="2918"/>
        <v>0</v>
      </c>
      <c r="CZ212" s="187">
        <f t="shared" si="2918"/>
        <v>0</v>
      </c>
      <c r="DA212" s="187">
        <f t="shared" si="2918"/>
        <v>0</v>
      </c>
      <c r="DB212" s="187">
        <f t="shared" si="2918"/>
        <v>0</v>
      </c>
      <c r="DC212" s="187">
        <f t="shared" si="2918"/>
        <v>0</v>
      </c>
      <c r="DD212" s="187">
        <f t="shared" si="2918"/>
        <v>0</v>
      </c>
      <c r="DE212" s="187">
        <f t="shared" si="2918"/>
        <v>0</v>
      </c>
      <c r="DF212" s="187">
        <f t="shared" si="2918"/>
        <v>0</v>
      </c>
      <c r="DG212" s="187">
        <f t="shared" si="2918"/>
        <v>0</v>
      </c>
      <c r="DH212" s="187">
        <f t="shared" si="2918"/>
        <v>0</v>
      </c>
      <c r="DI212" s="187">
        <f t="shared" si="2918"/>
        <v>0</v>
      </c>
      <c r="DJ212" s="187">
        <f t="shared" si="2918"/>
        <v>0</v>
      </c>
      <c r="DK212" s="187">
        <f t="shared" si="2918"/>
        <v>0</v>
      </c>
      <c r="DL212" s="187">
        <f t="shared" si="2918"/>
        <v>0</v>
      </c>
      <c r="DM212" s="187">
        <f t="shared" si="2918"/>
        <v>0</v>
      </c>
      <c r="DN212" s="187">
        <f t="shared" si="2918"/>
        <v>0</v>
      </c>
      <c r="DO212" s="187">
        <f t="shared" si="2918"/>
        <v>0</v>
      </c>
      <c r="DP212" s="187">
        <f t="shared" si="2918"/>
        <v>0</v>
      </c>
      <c r="DQ212" s="187">
        <f t="shared" si="2918"/>
        <v>0</v>
      </c>
      <c r="DR212" s="187">
        <f t="shared" si="2918"/>
        <v>0</v>
      </c>
      <c r="DS212" s="187">
        <f t="shared" si="2918"/>
        <v>0</v>
      </c>
      <c r="DT212" s="187">
        <f t="shared" si="2918"/>
        <v>0</v>
      </c>
      <c r="DU212" s="187">
        <f t="shared" si="2918"/>
        <v>0</v>
      </c>
      <c r="DV212" s="187">
        <f t="shared" si="2918"/>
        <v>0</v>
      </c>
      <c r="DW212" s="187">
        <f t="shared" si="2918"/>
        <v>0</v>
      </c>
      <c r="DX212" s="187">
        <f t="shared" si="2918"/>
        <v>0</v>
      </c>
      <c r="DY212" s="187">
        <f t="shared" si="2918"/>
        <v>0</v>
      </c>
      <c r="DZ212" s="187">
        <f t="shared" si="2918"/>
        <v>0</v>
      </c>
      <c r="EA212" s="187">
        <f t="shared" si="2918"/>
        <v>0</v>
      </c>
      <c r="EB212" s="187">
        <f t="shared" si="2918"/>
        <v>0</v>
      </c>
      <c r="EC212" s="187">
        <f t="shared" si="2918"/>
        <v>0</v>
      </c>
      <c r="ED212" s="187">
        <f t="shared" si="2918"/>
        <v>0</v>
      </c>
      <c r="EE212" s="187">
        <f t="shared" si="2918"/>
        <v>0</v>
      </c>
      <c r="EF212" s="187">
        <f t="shared" si="2918"/>
        <v>0</v>
      </c>
      <c r="EG212" s="187">
        <f t="shared" si="2918"/>
        <v>0</v>
      </c>
      <c r="EH212" s="187">
        <f t="shared" si="2918"/>
        <v>0</v>
      </c>
      <c r="EI212" s="187">
        <f t="shared" si="2918"/>
        <v>0</v>
      </c>
      <c r="EJ212" s="187">
        <f t="shared" si="2918"/>
        <v>0</v>
      </c>
      <c r="EK212" s="187">
        <f t="shared" si="2918"/>
        <v>0</v>
      </c>
      <c r="EL212" s="187">
        <f t="shared" si="2918"/>
        <v>0</v>
      </c>
      <c r="EM212" s="187">
        <f t="shared" si="2918"/>
        <v>0</v>
      </c>
      <c r="EN212" s="187">
        <f t="shared" ref="EN212:GY212" si="2919">+EN120*$J120</f>
        <v>0</v>
      </c>
      <c r="EO212" s="187">
        <f t="shared" si="2919"/>
        <v>0</v>
      </c>
      <c r="EP212" s="187">
        <f t="shared" si="2919"/>
        <v>0</v>
      </c>
      <c r="EQ212" s="187">
        <f t="shared" si="2919"/>
        <v>0</v>
      </c>
      <c r="ER212" s="187">
        <f t="shared" si="2919"/>
        <v>0</v>
      </c>
      <c r="ES212" s="187">
        <f t="shared" si="2919"/>
        <v>0</v>
      </c>
      <c r="ET212" s="187">
        <f t="shared" si="2919"/>
        <v>0</v>
      </c>
      <c r="EU212" s="187">
        <f t="shared" si="2919"/>
        <v>0</v>
      </c>
      <c r="EV212" s="187">
        <f t="shared" si="2919"/>
        <v>0</v>
      </c>
      <c r="EW212" s="187">
        <f t="shared" si="2919"/>
        <v>0</v>
      </c>
      <c r="EX212" s="187">
        <f t="shared" si="2919"/>
        <v>0</v>
      </c>
      <c r="EY212" s="187">
        <f t="shared" si="2919"/>
        <v>0</v>
      </c>
      <c r="EZ212" s="187">
        <f t="shared" si="2919"/>
        <v>0</v>
      </c>
      <c r="FA212" s="187">
        <f t="shared" si="2919"/>
        <v>0</v>
      </c>
      <c r="FB212" s="187">
        <f t="shared" si="2919"/>
        <v>0</v>
      </c>
      <c r="FC212" s="187">
        <f t="shared" si="2919"/>
        <v>0</v>
      </c>
      <c r="FD212" s="187">
        <f t="shared" si="2919"/>
        <v>0</v>
      </c>
      <c r="FE212" s="187">
        <f t="shared" si="2919"/>
        <v>0</v>
      </c>
      <c r="FF212" s="187">
        <f t="shared" si="2919"/>
        <v>0</v>
      </c>
      <c r="FG212" s="187">
        <f t="shared" si="2919"/>
        <v>0</v>
      </c>
      <c r="FH212" s="187">
        <f t="shared" si="2919"/>
        <v>0</v>
      </c>
      <c r="FI212" s="187">
        <f t="shared" si="2919"/>
        <v>0</v>
      </c>
      <c r="FJ212" s="187">
        <f t="shared" si="2919"/>
        <v>0</v>
      </c>
      <c r="FK212" s="187">
        <f t="shared" si="2919"/>
        <v>0</v>
      </c>
      <c r="FL212" s="187">
        <f t="shared" si="2919"/>
        <v>0</v>
      </c>
      <c r="FM212" s="187">
        <f t="shared" si="2919"/>
        <v>0</v>
      </c>
      <c r="FN212" s="187">
        <f t="shared" si="2919"/>
        <v>0</v>
      </c>
      <c r="FO212" s="187">
        <f t="shared" si="2919"/>
        <v>0</v>
      </c>
      <c r="FP212" s="187">
        <f t="shared" si="2919"/>
        <v>0</v>
      </c>
      <c r="FQ212" s="187">
        <f t="shared" si="2919"/>
        <v>0</v>
      </c>
      <c r="FR212" s="187">
        <f t="shared" si="2919"/>
        <v>0</v>
      </c>
      <c r="FS212" s="187">
        <f t="shared" si="2919"/>
        <v>0</v>
      </c>
      <c r="FT212" s="187">
        <f t="shared" si="2919"/>
        <v>0</v>
      </c>
      <c r="FU212" s="187">
        <f t="shared" si="2919"/>
        <v>0</v>
      </c>
      <c r="FV212" s="187">
        <f t="shared" si="2919"/>
        <v>0</v>
      </c>
      <c r="FW212" s="187">
        <f t="shared" si="2919"/>
        <v>0</v>
      </c>
      <c r="FX212" s="187">
        <f t="shared" si="2919"/>
        <v>0</v>
      </c>
      <c r="FY212" s="187">
        <f t="shared" si="2919"/>
        <v>0</v>
      </c>
      <c r="FZ212" s="187">
        <f t="shared" si="2919"/>
        <v>0</v>
      </c>
      <c r="GA212" s="187">
        <f t="shared" si="2919"/>
        <v>0</v>
      </c>
      <c r="GB212" s="187">
        <f t="shared" si="2919"/>
        <v>0</v>
      </c>
      <c r="GC212" s="187">
        <f t="shared" si="2919"/>
        <v>0</v>
      </c>
      <c r="GD212" s="187">
        <f t="shared" si="2919"/>
        <v>0</v>
      </c>
      <c r="GE212" s="187">
        <f t="shared" si="2919"/>
        <v>0</v>
      </c>
      <c r="GF212" s="187">
        <f t="shared" si="2919"/>
        <v>0</v>
      </c>
      <c r="GG212" s="187">
        <f t="shared" si="2919"/>
        <v>0</v>
      </c>
      <c r="GH212" s="187">
        <f t="shared" si="2919"/>
        <v>0</v>
      </c>
      <c r="GI212" s="187">
        <f t="shared" si="2919"/>
        <v>0</v>
      </c>
      <c r="GJ212" s="187">
        <f t="shared" si="2919"/>
        <v>0</v>
      </c>
      <c r="GK212" s="187">
        <f t="shared" si="2919"/>
        <v>0</v>
      </c>
      <c r="GL212" s="187">
        <f t="shared" si="2919"/>
        <v>0</v>
      </c>
      <c r="GM212" s="187">
        <f t="shared" si="2919"/>
        <v>0</v>
      </c>
      <c r="GN212" s="187">
        <f t="shared" si="2919"/>
        <v>0</v>
      </c>
      <c r="GO212" s="187">
        <f t="shared" si="2919"/>
        <v>0</v>
      </c>
      <c r="GP212" s="187">
        <f t="shared" si="2919"/>
        <v>0</v>
      </c>
      <c r="GQ212" s="187">
        <f t="shared" si="2919"/>
        <v>0</v>
      </c>
      <c r="GR212" s="187">
        <f t="shared" si="2919"/>
        <v>0</v>
      </c>
      <c r="GS212" s="187">
        <f t="shared" si="2919"/>
        <v>0</v>
      </c>
      <c r="GT212" s="187">
        <f t="shared" si="2919"/>
        <v>0</v>
      </c>
      <c r="GU212" s="187">
        <f t="shared" si="2919"/>
        <v>0</v>
      </c>
      <c r="GV212" s="187">
        <f t="shared" si="2919"/>
        <v>0</v>
      </c>
      <c r="GW212" s="187">
        <f t="shared" si="2919"/>
        <v>0</v>
      </c>
      <c r="GX212" s="187">
        <f t="shared" si="2919"/>
        <v>0</v>
      </c>
      <c r="GY212" s="187">
        <f t="shared" si="2919"/>
        <v>0</v>
      </c>
      <c r="GZ212" s="187">
        <f t="shared" ref="GZ212:JK212" si="2920">+GZ120*$J120</f>
        <v>0</v>
      </c>
      <c r="HA212" s="187">
        <f t="shared" si="2920"/>
        <v>0</v>
      </c>
      <c r="HB212" s="187">
        <f t="shared" si="2920"/>
        <v>0</v>
      </c>
      <c r="HC212" s="187">
        <f t="shared" si="2920"/>
        <v>0</v>
      </c>
      <c r="HD212" s="187">
        <f t="shared" si="2920"/>
        <v>0</v>
      </c>
      <c r="HE212" s="187">
        <f t="shared" si="2920"/>
        <v>0</v>
      </c>
      <c r="HF212" s="187">
        <f t="shared" si="2920"/>
        <v>0</v>
      </c>
      <c r="HG212" s="187">
        <f t="shared" si="2920"/>
        <v>0</v>
      </c>
      <c r="HH212" s="187">
        <f t="shared" si="2920"/>
        <v>0</v>
      </c>
      <c r="HI212" s="187">
        <f t="shared" si="2920"/>
        <v>0</v>
      </c>
      <c r="HJ212" s="187">
        <f t="shared" si="2920"/>
        <v>0</v>
      </c>
      <c r="HK212" s="187">
        <f t="shared" si="2920"/>
        <v>0</v>
      </c>
      <c r="HL212" s="187">
        <f t="shared" si="2920"/>
        <v>0</v>
      </c>
      <c r="HM212" s="187">
        <f t="shared" si="2920"/>
        <v>0</v>
      </c>
      <c r="HN212" s="187">
        <f t="shared" si="2920"/>
        <v>0</v>
      </c>
      <c r="HO212" s="187">
        <f t="shared" si="2920"/>
        <v>0</v>
      </c>
      <c r="HP212" s="187">
        <f t="shared" si="2920"/>
        <v>0</v>
      </c>
      <c r="HQ212" s="187">
        <f t="shared" si="2920"/>
        <v>0</v>
      </c>
      <c r="HR212" s="187">
        <f t="shared" si="2920"/>
        <v>0</v>
      </c>
      <c r="HS212" s="187">
        <f t="shared" si="2920"/>
        <v>0</v>
      </c>
      <c r="HT212" s="187">
        <f t="shared" si="2920"/>
        <v>0</v>
      </c>
      <c r="HU212" s="187">
        <f t="shared" si="2920"/>
        <v>0</v>
      </c>
      <c r="HV212" s="187">
        <f t="shared" si="2920"/>
        <v>0</v>
      </c>
      <c r="HW212" s="187">
        <f t="shared" si="2920"/>
        <v>0</v>
      </c>
      <c r="HX212" s="187">
        <f t="shared" si="2920"/>
        <v>0</v>
      </c>
      <c r="HY212" s="187">
        <f t="shared" si="2920"/>
        <v>0</v>
      </c>
      <c r="HZ212" s="187">
        <f t="shared" si="2920"/>
        <v>0</v>
      </c>
      <c r="IA212" s="187">
        <f t="shared" si="2920"/>
        <v>0</v>
      </c>
      <c r="IB212" s="187">
        <f t="shared" si="2920"/>
        <v>0</v>
      </c>
      <c r="IC212" s="187">
        <f t="shared" si="2920"/>
        <v>0</v>
      </c>
      <c r="ID212" s="187">
        <f t="shared" si="2920"/>
        <v>0</v>
      </c>
      <c r="IE212" s="187">
        <f t="shared" si="2920"/>
        <v>0</v>
      </c>
      <c r="IF212" s="187">
        <f t="shared" si="2920"/>
        <v>0</v>
      </c>
      <c r="IG212" s="187">
        <f t="shared" si="2920"/>
        <v>0</v>
      </c>
      <c r="IH212" s="187">
        <f t="shared" si="2920"/>
        <v>0</v>
      </c>
      <c r="II212" s="187">
        <f t="shared" si="2920"/>
        <v>0</v>
      </c>
      <c r="IJ212" s="187">
        <f t="shared" si="2920"/>
        <v>0</v>
      </c>
      <c r="IK212" s="187">
        <f t="shared" si="2920"/>
        <v>0</v>
      </c>
      <c r="IL212" s="187">
        <f t="shared" si="2920"/>
        <v>0</v>
      </c>
      <c r="IM212" s="187">
        <f t="shared" si="2920"/>
        <v>0</v>
      </c>
      <c r="IN212" s="187">
        <f t="shared" si="2920"/>
        <v>0</v>
      </c>
      <c r="IO212" s="187">
        <f t="shared" si="2920"/>
        <v>0</v>
      </c>
      <c r="IP212" s="187">
        <f t="shared" si="2920"/>
        <v>0</v>
      </c>
      <c r="IQ212" s="187">
        <f t="shared" si="2920"/>
        <v>0</v>
      </c>
      <c r="IR212" s="187">
        <f t="shared" si="2920"/>
        <v>0</v>
      </c>
      <c r="IS212" s="187">
        <f t="shared" si="2920"/>
        <v>0</v>
      </c>
      <c r="IT212" s="187">
        <f t="shared" si="2920"/>
        <v>0</v>
      </c>
      <c r="IU212" s="187">
        <f t="shared" si="2920"/>
        <v>0</v>
      </c>
      <c r="IV212" s="187">
        <f t="shared" si="2920"/>
        <v>0</v>
      </c>
      <c r="IW212" s="187">
        <f t="shared" si="2920"/>
        <v>0</v>
      </c>
      <c r="IX212" s="187">
        <f t="shared" si="2920"/>
        <v>0</v>
      </c>
      <c r="IY212" s="187">
        <f t="shared" si="2920"/>
        <v>0</v>
      </c>
      <c r="IZ212" s="187">
        <f t="shared" si="2920"/>
        <v>0</v>
      </c>
      <c r="JA212" s="187">
        <f t="shared" si="2920"/>
        <v>0</v>
      </c>
      <c r="JB212" s="187">
        <f t="shared" si="2920"/>
        <v>0</v>
      </c>
      <c r="JC212" s="187">
        <f t="shared" si="2920"/>
        <v>0</v>
      </c>
      <c r="JD212" s="187">
        <f t="shared" si="2920"/>
        <v>0</v>
      </c>
      <c r="JE212" s="187">
        <f t="shared" si="2920"/>
        <v>0</v>
      </c>
      <c r="JF212" s="187">
        <f t="shared" si="2920"/>
        <v>0</v>
      </c>
      <c r="JG212" s="187">
        <f t="shared" si="2920"/>
        <v>0</v>
      </c>
      <c r="JH212" s="187">
        <f t="shared" si="2920"/>
        <v>0</v>
      </c>
      <c r="JI212" s="187">
        <f t="shared" si="2920"/>
        <v>0</v>
      </c>
      <c r="JJ212" s="187">
        <f t="shared" si="2920"/>
        <v>0</v>
      </c>
      <c r="JK212" s="187">
        <f t="shared" si="2920"/>
        <v>0</v>
      </c>
      <c r="JL212" s="187">
        <f t="shared" ref="JL212:LW212" si="2921">+JL120*$J120</f>
        <v>0</v>
      </c>
      <c r="JM212" s="187">
        <f t="shared" si="2921"/>
        <v>0</v>
      </c>
      <c r="JN212" s="187">
        <f t="shared" si="2921"/>
        <v>0</v>
      </c>
      <c r="JO212" s="187">
        <f t="shared" si="2921"/>
        <v>0</v>
      </c>
      <c r="JP212" s="187">
        <f t="shared" si="2921"/>
        <v>0</v>
      </c>
      <c r="JQ212" s="187">
        <f t="shared" si="2921"/>
        <v>0</v>
      </c>
      <c r="JR212" s="187">
        <f t="shared" si="2921"/>
        <v>0</v>
      </c>
      <c r="JS212" s="187">
        <f t="shared" si="2921"/>
        <v>0</v>
      </c>
      <c r="JT212" s="187">
        <f t="shared" si="2921"/>
        <v>0</v>
      </c>
      <c r="JU212" s="187">
        <f t="shared" si="2921"/>
        <v>0</v>
      </c>
      <c r="JV212" s="187">
        <f t="shared" si="2921"/>
        <v>0</v>
      </c>
      <c r="JW212" s="187">
        <f t="shared" si="2921"/>
        <v>0</v>
      </c>
      <c r="JX212" s="187">
        <f t="shared" si="2921"/>
        <v>0</v>
      </c>
      <c r="JY212" s="187">
        <f t="shared" si="2921"/>
        <v>0</v>
      </c>
      <c r="JZ212" s="187">
        <f t="shared" si="2921"/>
        <v>0</v>
      </c>
      <c r="KA212" s="187">
        <f t="shared" si="2921"/>
        <v>0</v>
      </c>
      <c r="KB212" s="187">
        <f t="shared" si="2921"/>
        <v>0</v>
      </c>
      <c r="KC212" s="187">
        <f t="shared" si="2921"/>
        <v>0</v>
      </c>
      <c r="KD212" s="187">
        <f t="shared" si="2921"/>
        <v>0</v>
      </c>
      <c r="KE212" s="187">
        <f t="shared" si="2921"/>
        <v>0</v>
      </c>
      <c r="KF212" s="187">
        <f t="shared" si="2921"/>
        <v>0</v>
      </c>
      <c r="KG212" s="187">
        <f t="shared" si="2921"/>
        <v>0</v>
      </c>
      <c r="KH212" s="187">
        <f t="shared" si="2921"/>
        <v>0</v>
      </c>
      <c r="KI212" s="187">
        <f t="shared" si="2921"/>
        <v>0</v>
      </c>
      <c r="KJ212" s="187">
        <f t="shared" si="2921"/>
        <v>0</v>
      </c>
      <c r="KK212" s="187">
        <f t="shared" si="2921"/>
        <v>0</v>
      </c>
      <c r="KL212" s="187">
        <f t="shared" si="2921"/>
        <v>0</v>
      </c>
      <c r="KM212" s="187">
        <f t="shared" si="2921"/>
        <v>0</v>
      </c>
      <c r="KN212" s="187">
        <f t="shared" si="2921"/>
        <v>0</v>
      </c>
      <c r="KO212" s="187">
        <f t="shared" si="2921"/>
        <v>0</v>
      </c>
      <c r="KP212" s="187">
        <f t="shared" si="2921"/>
        <v>0</v>
      </c>
      <c r="KQ212" s="187">
        <f t="shared" si="2921"/>
        <v>0</v>
      </c>
      <c r="KR212" s="187">
        <f t="shared" si="2921"/>
        <v>0</v>
      </c>
      <c r="KS212" s="187">
        <f t="shared" si="2921"/>
        <v>0</v>
      </c>
      <c r="KT212" s="187">
        <f t="shared" si="2921"/>
        <v>0</v>
      </c>
      <c r="KU212" s="187">
        <f t="shared" si="2921"/>
        <v>0</v>
      </c>
      <c r="KV212" s="187">
        <f t="shared" si="2921"/>
        <v>0</v>
      </c>
      <c r="KW212" s="187">
        <f t="shared" si="2921"/>
        <v>0</v>
      </c>
      <c r="KX212" s="187">
        <f t="shared" si="2921"/>
        <v>1.5579710144927538E-4</v>
      </c>
      <c r="KY212" s="187">
        <f t="shared" si="2921"/>
        <v>1.5579710144927538E-4</v>
      </c>
      <c r="KZ212" s="187">
        <f t="shared" si="2921"/>
        <v>3.1159420289855077E-4</v>
      </c>
      <c r="LA212" s="187">
        <f t="shared" si="2921"/>
        <v>4.6739130434782613E-4</v>
      </c>
      <c r="LB212" s="187">
        <f t="shared" si="2921"/>
        <v>6.2318840579710154E-4</v>
      </c>
      <c r="LC212" s="187">
        <f t="shared" si="2921"/>
        <v>7.789855072463769E-4</v>
      </c>
      <c r="LD212" s="187">
        <f t="shared" si="2921"/>
        <v>9.3478260869565225E-4</v>
      </c>
      <c r="LE212" s="187">
        <f t="shared" si="2921"/>
        <v>1.0905797101449276E-3</v>
      </c>
      <c r="LF212" s="187">
        <f t="shared" si="2921"/>
        <v>1.0905797101449276E-3</v>
      </c>
      <c r="LG212" s="187">
        <f t="shared" si="2921"/>
        <v>1.2463768115942029E-3</v>
      </c>
      <c r="LH212" s="187">
        <f t="shared" si="2921"/>
        <v>1.4021739130434783E-3</v>
      </c>
      <c r="LI212" s="187">
        <f t="shared" si="2921"/>
        <v>1.5579710144927538E-3</v>
      </c>
      <c r="LJ212" s="187">
        <f t="shared" si="2921"/>
        <v>1.7137681159420293E-3</v>
      </c>
      <c r="LK212" s="187">
        <f t="shared" si="2921"/>
        <v>1.8695652173913047E-3</v>
      </c>
      <c r="LL212" s="187">
        <f t="shared" si="2921"/>
        <v>2.0253623188405804E-3</v>
      </c>
      <c r="LM212" s="187">
        <f t="shared" si="2921"/>
        <v>2.0253623188405804E-3</v>
      </c>
      <c r="LN212" s="187">
        <f t="shared" si="2921"/>
        <v>2.1811594202898557E-3</v>
      </c>
      <c r="LO212" s="187">
        <f t="shared" si="2921"/>
        <v>2.3369565217391313E-3</v>
      </c>
      <c r="LP212" s="187">
        <f t="shared" si="2921"/>
        <v>2.4927536231884066E-3</v>
      </c>
      <c r="LQ212" s="187">
        <f t="shared" si="2921"/>
        <v>2.6485507246376823E-3</v>
      </c>
      <c r="LR212" s="187">
        <f t="shared" si="2921"/>
        <v>2.8043478260869571E-3</v>
      </c>
      <c r="LS212" s="187">
        <f t="shared" si="2921"/>
        <v>2.9601449275362328E-3</v>
      </c>
      <c r="LT212" s="187">
        <f t="shared" si="2921"/>
        <v>2.9601449275362328E-3</v>
      </c>
      <c r="LU212" s="187">
        <f t="shared" si="2921"/>
        <v>3.115942028985508E-3</v>
      </c>
      <c r="LV212" s="187">
        <f t="shared" si="2921"/>
        <v>3.2717391304347837E-3</v>
      </c>
      <c r="LW212" s="187">
        <f t="shared" si="2921"/>
        <v>3.427536231884059E-3</v>
      </c>
      <c r="LX212" s="187">
        <f t="shared" ref="LX212:OI212" si="2922">+LX120*$J120</f>
        <v>3.5833333333333346E-3</v>
      </c>
      <c r="LY212" s="187">
        <f t="shared" si="2922"/>
        <v>3.7391304347826099E-3</v>
      </c>
      <c r="LZ212" s="187">
        <f t="shared" si="2922"/>
        <v>3.8949275362318856E-3</v>
      </c>
      <c r="MA212" s="187">
        <f t="shared" si="2922"/>
        <v>3.8949275362318856E-3</v>
      </c>
      <c r="MB212" s="187">
        <f t="shared" si="2922"/>
        <v>4.0507246376811608E-3</v>
      </c>
      <c r="MC212" s="187">
        <f t="shared" si="2922"/>
        <v>4.2065217391304361E-3</v>
      </c>
      <c r="MD212" s="187">
        <f t="shared" si="2922"/>
        <v>4.3623188405797122E-3</v>
      </c>
      <c r="ME212" s="187">
        <f t="shared" si="2922"/>
        <v>4.5181159420289874E-3</v>
      </c>
      <c r="MF212" s="187">
        <f t="shared" si="2922"/>
        <v>4.6739130434782627E-3</v>
      </c>
      <c r="MG212" s="187">
        <f t="shared" si="2922"/>
        <v>4.8297101449275388E-3</v>
      </c>
      <c r="MH212" s="187">
        <f t="shared" si="2922"/>
        <v>4.8297101449275388E-3</v>
      </c>
      <c r="MI212" s="187">
        <f t="shared" si="2922"/>
        <v>4.985507246376814E-3</v>
      </c>
      <c r="MJ212" s="187">
        <f t="shared" si="2922"/>
        <v>5.1413043478260893E-3</v>
      </c>
      <c r="MK212" s="187">
        <f t="shared" si="2922"/>
        <v>5.2971014492753645E-3</v>
      </c>
      <c r="ML212" s="187">
        <f t="shared" si="2922"/>
        <v>5.4528985507246398E-3</v>
      </c>
      <c r="MM212" s="187">
        <f t="shared" si="2922"/>
        <v>5.6086956521739142E-3</v>
      </c>
      <c r="MN212" s="187">
        <f t="shared" si="2922"/>
        <v>5.7644927536231894E-3</v>
      </c>
      <c r="MO212" s="187">
        <f t="shared" si="2922"/>
        <v>5.7644927536231894E-3</v>
      </c>
      <c r="MP212" s="187">
        <f t="shared" si="2922"/>
        <v>5.9202898550724647E-3</v>
      </c>
      <c r="MQ212" s="187">
        <f t="shared" si="2922"/>
        <v>6.0760869565217391E-3</v>
      </c>
      <c r="MR212" s="187">
        <f t="shared" si="2922"/>
        <v>6.2318840579710143E-3</v>
      </c>
      <c r="MS212" s="187">
        <f t="shared" si="2922"/>
        <v>6.3876811594202887E-3</v>
      </c>
      <c r="MT212" s="187">
        <f t="shared" si="2922"/>
        <v>6.5434782608695639E-3</v>
      </c>
      <c r="MU212" s="187">
        <f t="shared" si="2922"/>
        <v>6.6992753623188383E-3</v>
      </c>
      <c r="MV212" s="187">
        <f t="shared" si="2922"/>
        <v>6.6992753623188383E-3</v>
      </c>
      <c r="MW212" s="187">
        <f t="shared" si="2922"/>
        <v>6.8550724637681136E-3</v>
      </c>
      <c r="MX212" s="187">
        <f t="shared" si="2922"/>
        <v>7.0108695652173888E-3</v>
      </c>
      <c r="MY212" s="187">
        <f t="shared" si="2922"/>
        <v>7.1666666666666632E-3</v>
      </c>
      <c r="MZ212" s="187">
        <f t="shared" si="2922"/>
        <v>7.3224637681159385E-3</v>
      </c>
      <c r="NA212" s="187">
        <f t="shared" si="2922"/>
        <v>7.4782608695652128E-3</v>
      </c>
      <c r="NB212" s="187">
        <f t="shared" si="2922"/>
        <v>7.6340579710144881E-3</v>
      </c>
      <c r="NC212" s="187">
        <f t="shared" si="2922"/>
        <v>7.6340579710144881E-3</v>
      </c>
      <c r="ND212" s="187">
        <f t="shared" si="2922"/>
        <v>7.7898550724637625E-3</v>
      </c>
      <c r="NE212" s="187">
        <f t="shared" si="2922"/>
        <v>7.9456521739130377E-3</v>
      </c>
      <c r="NF212" s="187">
        <f t="shared" si="2922"/>
        <v>8.101449275362313E-3</v>
      </c>
      <c r="NG212" s="187">
        <f t="shared" si="2922"/>
        <v>8.2572463768115882E-3</v>
      </c>
      <c r="NH212" s="187">
        <f t="shared" si="2922"/>
        <v>8.4130434782608617E-3</v>
      </c>
      <c r="NI212" s="187">
        <f t="shared" si="2922"/>
        <v>8.568840579710137E-3</v>
      </c>
      <c r="NJ212" s="187">
        <f t="shared" si="2922"/>
        <v>8.568840579710137E-3</v>
      </c>
      <c r="NK212" s="187">
        <f t="shared" si="2922"/>
        <v>8.7246376811594122E-3</v>
      </c>
      <c r="NL212" s="187">
        <f t="shared" si="2922"/>
        <v>8.8804347826086875E-3</v>
      </c>
      <c r="NM212" s="187">
        <f t="shared" si="2922"/>
        <v>9.036231884057961E-3</v>
      </c>
      <c r="NN212" s="187">
        <f t="shared" si="2922"/>
        <v>9.1920289855072362E-3</v>
      </c>
      <c r="NO212" s="187">
        <f t="shared" si="2922"/>
        <v>9.3478260869565115E-3</v>
      </c>
      <c r="NP212" s="187">
        <f t="shared" si="2922"/>
        <v>9.5036231884057867E-3</v>
      </c>
      <c r="NQ212" s="187">
        <f t="shared" si="2922"/>
        <v>9.5036231884057867E-3</v>
      </c>
      <c r="NR212" s="187">
        <f t="shared" si="2922"/>
        <v>9.659420289855062E-3</v>
      </c>
      <c r="NS212" s="187">
        <f t="shared" si="2922"/>
        <v>9.8152173913043355E-3</v>
      </c>
      <c r="NT212" s="187">
        <f t="shared" si="2922"/>
        <v>9.9710144927536108E-3</v>
      </c>
      <c r="NU212" s="187">
        <f t="shared" si="2922"/>
        <v>1.0126811594202886E-2</v>
      </c>
      <c r="NV212" s="187">
        <f t="shared" si="2922"/>
        <v>1.0282608695652161E-2</v>
      </c>
      <c r="NW212" s="187">
        <f t="shared" si="2922"/>
        <v>1.0438405797101435E-2</v>
      </c>
      <c r="NX212" s="187">
        <f t="shared" si="2922"/>
        <v>1.0438405797101435E-2</v>
      </c>
      <c r="NY212" s="187">
        <f t="shared" si="2922"/>
        <v>1.059420289855071E-2</v>
      </c>
      <c r="NZ212" s="187">
        <f t="shared" si="2922"/>
        <v>1.0749999999999985E-2</v>
      </c>
      <c r="OA212" s="187">
        <f t="shared" si="2922"/>
        <v>1.0905797101449261E-2</v>
      </c>
      <c r="OB212" s="187">
        <f t="shared" si="2922"/>
        <v>1.1061594202898536E-2</v>
      </c>
      <c r="OC212" s="187">
        <f t="shared" si="2922"/>
        <v>1.1217391304347813E-2</v>
      </c>
      <c r="OD212" s="187">
        <f t="shared" si="2922"/>
        <v>1.1373188405797088E-2</v>
      </c>
      <c r="OE212" s="187">
        <f t="shared" si="2922"/>
        <v>1.1373188405797088E-2</v>
      </c>
      <c r="OF212" s="187">
        <f t="shared" si="2922"/>
        <v>1.1528985507246365E-2</v>
      </c>
      <c r="OG212" s="187">
        <f t="shared" si="2922"/>
        <v>1.168478260869564E-2</v>
      </c>
      <c r="OH212" s="187">
        <f t="shared" si="2922"/>
        <v>1.1840579710144917E-2</v>
      </c>
      <c r="OI212" s="187">
        <f t="shared" si="2922"/>
        <v>1.1996376811594192E-2</v>
      </c>
      <c r="OJ212" s="187">
        <f t="shared" ref="OJ212:QU212" si="2923">+OJ120*$J120</f>
        <v>1.2152173913043469E-2</v>
      </c>
      <c r="OK212" s="187">
        <f t="shared" si="2923"/>
        <v>1.2307971014492745E-2</v>
      </c>
      <c r="OL212" s="187">
        <f t="shared" si="2923"/>
        <v>1.2307971014492745E-2</v>
      </c>
      <c r="OM212" s="187">
        <f t="shared" si="2923"/>
        <v>1.2463768115942022E-2</v>
      </c>
      <c r="ON212" s="187">
        <f t="shared" si="2923"/>
        <v>1.2619565217391297E-2</v>
      </c>
      <c r="OO212" s="187">
        <f t="shared" si="2923"/>
        <v>1.2775362318840572E-2</v>
      </c>
      <c r="OP212" s="187">
        <f t="shared" si="2923"/>
        <v>1.2931159420289849E-2</v>
      </c>
      <c r="OQ212" s="187">
        <f t="shared" si="2923"/>
        <v>1.3086956521739124E-2</v>
      </c>
      <c r="OR212" s="187">
        <f t="shared" si="2923"/>
        <v>1.3242753623188401E-2</v>
      </c>
      <c r="OS212" s="187">
        <f t="shared" si="2923"/>
        <v>1.3242753623188401E-2</v>
      </c>
      <c r="OT212" s="187">
        <f t="shared" si="2923"/>
        <v>1.3398550724637677E-2</v>
      </c>
      <c r="OU212" s="187">
        <f t="shared" si="2923"/>
        <v>1.3554347826086954E-2</v>
      </c>
      <c r="OV212" s="187">
        <f t="shared" si="2923"/>
        <v>1.3710144927536229E-2</v>
      </c>
      <c r="OW212" s="187">
        <f t="shared" si="2923"/>
        <v>1.3865942028985506E-2</v>
      </c>
      <c r="OX212" s="187">
        <f t="shared" si="2923"/>
        <v>1.4021739130434781E-2</v>
      </c>
      <c r="OY212" s="187">
        <f t="shared" si="2923"/>
        <v>1.4177536231884058E-2</v>
      </c>
      <c r="OZ212" s="187">
        <f t="shared" si="2923"/>
        <v>1.4177536231884058E-2</v>
      </c>
      <c r="PA212" s="187">
        <f t="shared" si="2923"/>
        <v>1.4333333333333333E-2</v>
      </c>
      <c r="PB212" s="187">
        <f t="shared" si="2923"/>
        <v>1.448913043478261E-2</v>
      </c>
      <c r="PC212" s="187">
        <f t="shared" si="2923"/>
        <v>1.4644927536231886E-2</v>
      </c>
      <c r="PD212" s="187">
        <f t="shared" si="2923"/>
        <v>1.4800724637681163E-2</v>
      </c>
      <c r="PE212" s="187">
        <f t="shared" si="2923"/>
        <v>1.4956521739130438E-2</v>
      </c>
      <c r="PF212" s="187">
        <f t="shared" si="2923"/>
        <v>1.5112318840579715E-2</v>
      </c>
      <c r="PG212" s="187">
        <f t="shared" si="2923"/>
        <v>1.5112318840579715E-2</v>
      </c>
      <c r="PH212" s="187">
        <f t="shared" si="2923"/>
        <v>1.526811594202899E-2</v>
      </c>
      <c r="PI212" s="187">
        <f t="shared" si="2923"/>
        <v>1.5423913043478267E-2</v>
      </c>
      <c r="PJ212" s="187">
        <f t="shared" si="2923"/>
        <v>1.5579710144927542E-2</v>
      </c>
      <c r="PK212" s="187">
        <f t="shared" si="2923"/>
        <v>1.5735507246376818E-2</v>
      </c>
      <c r="PL212" s="187">
        <f t="shared" si="2923"/>
        <v>1.5891304347826093E-2</v>
      </c>
      <c r="PM212" s="187">
        <f t="shared" si="2923"/>
        <v>1.6047101449275371E-2</v>
      </c>
      <c r="PN212" s="187">
        <f t="shared" si="2923"/>
        <v>1.6047101449275371E-2</v>
      </c>
      <c r="PO212" s="187">
        <f t="shared" si="2923"/>
        <v>1.6202898550724647E-2</v>
      </c>
      <c r="PP212" s="187">
        <f t="shared" si="2923"/>
        <v>1.6358695652173922E-2</v>
      </c>
      <c r="PQ212" s="187">
        <f t="shared" si="2923"/>
        <v>1.6514492753623197E-2</v>
      </c>
      <c r="PR212" s="187">
        <f t="shared" si="2923"/>
        <v>1.6670289855072476E-2</v>
      </c>
      <c r="PS212" s="187">
        <f t="shared" si="2923"/>
        <v>1.6826086956521751E-2</v>
      </c>
      <c r="PT212" s="187">
        <f t="shared" si="2923"/>
        <v>1.6981884057971026E-2</v>
      </c>
      <c r="PU212" s="187">
        <f t="shared" si="2923"/>
        <v>1.6981884057971026E-2</v>
      </c>
      <c r="PV212" s="187">
        <f t="shared" si="2923"/>
        <v>1.7137681159420302E-2</v>
      </c>
      <c r="PW212" s="187">
        <f t="shared" si="2923"/>
        <v>1.729347826086958E-2</v>
      </c>
      <c r="PX212" s="187">
        <f t="shared" si="2923"/>
        <v>1.7449275362318856E-2</v>
      </c>
      <c r="PY212" s="187">
        <f t="shared" si="2923"/>
        <v>1.7605072463768131E-2</v>
      </c>
      <c r="PZ212" s="187">
        <f t="shared" si="2923"/>
        <v>1.7760869565217406E-2</v>
      </c>
      <c r="QA212" s="187">
        <f t="shared" si="2923"/>
        <v>1.7916666666666685E-2</v>
      </c>
      <c r="QB212" s="187">
        <f t="shared" si="2923"/>
        <v>1.7916666666666685E-2</v>
      </c>
      <c r="QC212" s="187">
        <f t="shared" si="2923"/>
        <v>1.807246376811596E-2</v>
      </c>
      <c r="QD212" s="187">
        <f t="shared" si="2923"/>
        <v>1.8228260869565235E-2</v>
      </c>
      <c r="QE212" s="187">
        <f t="shared" si="2923"/>
        <v>1.8384057971014511E-2</v>
      </c>
      <c r="QF212" s="187">
        <f t="shared" si="2923"/>
        <v>1.8539855072463786E-2</v>
      </c>
      <c r="QG212" s="187">
        <f t="shared" si="2923"/>
        <v>1.8695652173913065E-2</v>
      </c>
      <c r="QH212" s="187">
        <f t="shared" si="2923"/>
        <v>1.885144927536234E-2</v>
      </c>
      <c r="QI212" s="187">
        <f t="shared" si="2923"/>
        <v>1.885144927536234E-2</v>
      </c>
      <c r="QJ212" s="187">
        <f t="shared" si="2923"/>
        <v>1.9007246376811615E-2</v>
      </c>
      <c r="QK212" s="187">
        <f t="shared" si="2923"/>
        <v>1.916304347826089E-2</v>
      </c>
      <c r="QL212" s="187">
        <f t="shared" si="2923"/>
        <v>1.9318840579710169E-2</v>
      </c>
      <c r="QM212" s="187">
        <f t="shared" si="2923"/>
        <v>1.9474637681159444E-2</v>
      </c>
      <c r="QN212" s="187">
        <f t="shared" si="2923"/>
        <v>1.963043478260872E-2</v>
      </c>
      <c r="QO212" s="187">
        <f t="shared" si="2923"/>
        <v>1.9786231884057995E-2</v>
      </c>
      <c r="QP212" s="187">
        <f t="shared" si="2923"/>
        <v>1.9786231884057995E-2</v>
      </c>
      <c r="QQ212" s="187">
        <f t="shared" si="2923"/>
        <v>1.9942028985507274E-2</v>
      </c>
      <c r="QR212" s="187">
        <f t="shared" si="2923"/>
        <v>2.0097826086956549E-2</v>
      </c>
      <c r="QS212" s="187">
        <f t="shared" si="2923"/>
        <v>2.0253623188405824E-2</v>
      </c>
      <c r="QT212" s="187">
        <f t="shared" si="2923"/>
        <v>2.0409420289855099E-2</v>
      </c>
      <c r="QU212" s="187">
        <f t="shared" si="2923"/>
        <v>2.0565217391304378E-2</v>
      </c>
      <c r="QV212" s="187">
        <f t="shared" ref="QV212:TG212" si="2924">+QV120*$J120</f>
        <v>2.0721014492753653E-2</v>
      </c>
      <c r="QW212" s="187">
        <f t="shared" si="2924"/>
        <v>2.0721014492753653E-2</v>
      </c>
      <c r="QX212" s="187">
        <f t="shared" si="2924"/>
        <v>2.0876811594202929E-2</v>
      </c>
      <c r="QY212" s="187">
        <f t="shared" si="2924"/>
        <v>2.1032608695652204E-2</v>
      </c>
      <c r="QZ212" s="187">
        <f t="shared" si="2924"/>
        <v>2.1188405797101479E-2</v>
      </c>
      <c r="RA212" s="187">
        <f t="shared" si="2924"/>
        <v>2.1344202898550758E-2</v>
      </c>
      <c r="RB212" s="187">
        <f t="shared" si="2924"/>
        <v>2.150000000000003E-2</v>
      </c>
      <c r="RC212" s="187">
        <f t="shared" si="2924"/>
        <v>2.150000000000003E-2</v>
      </c>
      <c r="RD212" s="187">
        <f t="shared" si="2924"/>
        <v>2.150000000000003E-2</v>
      </c>
      <c r="RE212" s="187">
        <f t="shared" si="2924"/>
        <v>2.150000000000003E-2</v>
      </c>
      <c r="RF212" s="187">
        <f t="shared" si="2924"/>
        <v>2.150000000000003E-2</v>
      </c>
      <c r="RG212" s="187">
        <f t="shared" si="2924"/>
        <v>2.150000000000003E-2</v>
      </c>
      <c r="RH212" s="187">
        <f t="shared" si="2924"/>
        <v>2.150000000000003E-2</v>
      </c>
      <c r="RI212" s="187">
        <f t="shared" si="2924"/>
        <v>2.150000000000003E-2</v>
      </c>
      <c r="RJ212" s="187">
        <f t="shared" si="2924"/>
        <v>2.150000000000003E-2</v>
      </c>
      <c r="RK212" s="187">
        <f t="shared" si="2924"/>
        <v>2.150000000000003E-2</v>
      </c>
      <c r="RL212" s="187">
        <f t="shared" si="2924"/>
        <v>2.150000000000003E-2</v>
      </c>
      <c r="RM212" s="187">
        <f t="shared" si="2924"/>
        <v>2.150000000000003E-2</v>
      </c>
      <c r="RN212" s="187">
        <f t="shared" si="2924"/>
        <v>2.150000000000003E-2</v>
      </c>
      <c r="RO212" s="187">
        <f t="shared" si="2924"/>
        <v>2.150000000000003E-2</v>
      </c>
      <c r="RP212" s="187">
        <f t="shared" si="2924"/>
        <v>2.150000000000003E-2</v>
      </c>
      <c r="RQ212" s="187">
        <f t="shared" si="2924"/>
        <v>2.150000000000003E-2</v>
      </c>
      <c r="RR212" s="187">
        <f t="shared" si="2924"/>
        <v>2.150000000000003E-2</v>
      </c>
      <c r="RS212" s="187">
        <f t="shared" si="2924"/>
        <v>2.150000000000003E-2</v>
      </c>
      <c r="RT212" s="187">
        <f t="shared" si="2924"/>
        <v>2.150000000000003E-2</v>
      </c>
      <c r="RU212" s="187">
        <f t="shared" si="2924"/>
        <v>2.150000000000003E-2</v>
      </c>
      <c r="RV212" s="187">
        <f t="shared" si="2924"/>
        <v>2.150000000000003E-2</v>
      </c>
      <c r="RW212" s="187">
        <f t="shared" si="2924"/>
        <v>2.150000000000003E-2</v>
      </c>
      <c r="RX212" s="187">
        <f t="shared" si="2924"/>
        <v>2.150000000000003E-2</v>
      </c>
      <c r="RY212" s="187">
        <f t="shared" si="2924"/>
        <v>2.150000000000003E-2</v>
      </c>
      <c r="RZ212" s="187">
        <f t="shared" si="2924"/>
        <v>2.150000000000003E-2</v>
      </c>
      <c r="SA212" s="187">
        <f t="shared" si="2924"/>
        <v>2.150000000000003E-2</v>
      </c>
      <c r="SB212" s="187">
        <f t="shared" si="2924"/>
        <v>2.150000000000003E-2</v>
      </c>
      <c r="SC212" s="187">
        <f t="shared" si="2924"/>
        <v>2.150000000000003E-2</v>
      </c>
      <c r="SD212" s="187">
        <f t="shared" si="2924"/>
        <v>2.150000000000003E-2</v>
      </c>
      <c r="SE212" s="187">
        <f t="shared" si="2924"/>
        <v>2.150000000000003E-2</v>
      </c>
      <c r="SF212" s="187">
        <f t="shared" si="2924"/>
        <v>2.150000000000003E-2</v>
      </c>
      <c r="SG212" s="187">
        <f t="shared" si="2924"/>
        <v>2.150000000000003E-2</v>
      </c>
      <c r="SH212" s="187">
        <f t="shared" si="2924"/>
        <v>2.150000000000003E-2</v>
      </c>
      <c r="SI212" s="187">
        <f t="shared" si="2924"/>
        <v>2.150000000000003E-2</v>
      </c>
      <c r="SJ212" s="187">
        <f t="shared" si="2924"/>
        <v>2.150000000000003E-2</v>
      </c>
      <c r="SK212" s="187">
        <f t="shared" si="2924"/>
        <v>2.150000000000003E-2</v>
      </c>
      <c r="SL212" s="187">
        <f t="shared" si="2924"/>
        <v>2.150000000000003E-2</v>
      </c>
      <c r="SM212" s="187">
        <f t="shared" si="2924"/>
        <v>2.150000000000003E-2</v>
      </c>
      <c r="SN212" s="187">
        <f t="shared" si="2924"/>
        <v>2.150000000000003E-2</v>
      </c>
      <c r="SO212" s="187">
        <f t="shared" si="2924"/>
        <v>2.150000000000003E-2</v>
      </c>
      <c r="SP212" s="187">
        <f t="shared" si="2924"/>
        <v>2.150000000000003E-2</v>
      </c>
      <c r="SQ212" s="187">
        <f t="shared" si="2924"/>
        <v>2.150000000000003E-2</v>
      </c>
      <c r="SR212" s="187">
        <f t="shared" si="2924"/>
        <v>2.150000000000003E-2</v>
      </c>
      <c r="SS212" s="187">
        <f t="shared" si="2924"/>
        <v>2.150000000000003E-2</v>
      </c>
      <c r="ST212" s="187">
        <f t="shared" si="2924"/>
        <v>2.150000000000003E-2</v>
      </c>
      <c r="SU212" s="187">
        <f t="shared" si="2924"/>
        <v>2.150000000000003E-2</v>
      </c>
      <c r="SV212" s="187">
        <f t="shared" si="2924"/>
        <v>2.150000000000003E-2</v>
      </c>
      <c r="SW212" s="187">
        <f t="shared" si="2924"/>
        <v>2.150000000000003E-2</v>
      </c>
      <c r="SX212" s="187">
        <f t="shared" si="2924"/>
        <v>2.150000000000003E-2</v>
      </c>
      <c r="SY212" s="187">
        <f t="shared" si="2924"/>
        <v>2.150000000000003E-2</v>
      </c>
      <c r="SZ212" s="187">
        <f t="shared" si="2924"/>
        <v>2.150000000000003E-2</v>
      </c>
      <c r="TA212" s="187">
        <f t="shared" si="2924"/>
        <v>2.150000000000003E-2</v>
      </c>
      <c r="TB212" s="187">
        <f t="shared" si="2924"/>
        <v>2.150000000000003E-2</v>
      </c>
      <c r="TC212" s="187">
        <f t="shared" si="2924"/>
        <v>2.150000000000003E-2</v>
      </c>
      <c r="TD212" s="187">
        <f t="shared" si="2924"/>
        <v>2.150000000000003E-2</v>
      </c>
      <c r="TE212" s="187">
        <f t="shared" si="2924"/>
        <v>2.150000000000003E-2</v>
      </c>
      <c r="TF212" s="187">
        <f t="shared" si="2924"/>
        <v>2.150000000000003E-2</v>
      </c>
      <c r="TG212" s="187">
        <f t="shared" si="2924"/>
        <v>2.150000000000003E-2</v>
      </c>
      <c r="TH212" s="187">
        <f t="shared" ref="TH212:UV212" si="2925">+TH120*$J120</f>
        <v>2.150000000000003E-2</v>
      </c>
      <c r="TI212" s="187">
        <f t="shared" si="2925"/>
        <v>2.150000000000003E-2</v>
      </c>
      <c r="TJ212" s="187">
        <f t="shared" si="2925"/>
        <v>2.150000000000003E-2</v>
      </c>
      <c r="TK212" s="187">
        <f t="shared" si="2925"/>
        <v>2.150000000000003E-2</v>
      </c>
      <c r="TL212" s="187">
        <f t="shared" si="2925"/>
        <v>2.150000000000003E-2</v>
      </c>
      <c r="TM212" s="187">
        <f t="shared" si="2925"/>
        <v>2.150000000000003E-2</v>
      </c>
      <c r="TN212" s="187">
        <f t="shared" si="2925"/>
        <v>2.150000000000003E-2</v>
      </c>
      <c r="TO212" s="187">
        <f t="shared" si="2925"/>
        <v>2.150000000000003E-2</v>
      </c>
      <c r="TP212" s="187">
        <f t="shared" si="2925"/>
        <v>2.150000000000003E-2</v>
      </c>
      <c r="TQ212" s="187">
        <f t="shared" si="2925"/>
        <v>2.150000000000003E-2</v>
      </c>
      <c r="TR212" s="187">
        <f t="shared" si="2925"/>
        <v>2.150000000000003E-2</v>
      </c>
      <c r="TS212" s="187">
        <f t="shared" si="2925"/>
        <v>2.150000000000003E-2</v>
      </c>
      <c r="TT212" s="187">
        <f t="shared" si="2925"/>
        <v>2.150000000000003E-2</v>
      </c>
      <c r="TU212" s="187">
        <f t="shared" si="2925"/>
        <v>2.150000000000003E-2</v>
      </c>
      <c r="TV212" s="187">
        <f t="shared" si="2925"/>
        <v>2.150000000000003E-2</v>
      </c>
      <c r="TW212" s="187">
        <f t="shared" si="2925"/>
        <v>2.150000000000003E-2</v>
      </c>
      <c r="TX212" s="187">
        <f t="shared" si="2925"/>
        <v>2.150000000000003E-2</v>
      </c>
      <c r="TY212" s="187">
        <f t="shared" si="2925"/>
        <v>2.150000000000003E-2</v>
      </c>
      <c r="TZ212" s="187">
        <f t="shared" si="2925"/>
        <v>2.150000000000003E-2</v>
      </c>
      <c r="UA212" s="187">
        <f t="shared" si="2925"/>
        <v>2.150000000000003E-2</v>
      </c>
      <c r="UB212" s="187">
        <f t="shared" si="2925"/>
        <v>2.150000000000003E-2</v>
      </c>
      <c r="UC212" s="187">
        <f t="shared" si="2925"/>
        <v>2.150000000000003E-2</v>
      </c>
      <c r="UD212" s="187">
        <f t="shared" si="2925"/>
        <v>2.150000000000003E-2</v>
      </c>
      <c r="UE212" s="187">
        <f t="shared" si="2925"/>
        <v>2.150000000000003E-2</v>
      </c>
      <c r="UF212" s="187">
        <f t="shared" si="2925"/>
        <v>2.150000000000003E-2</v>
      </c>
      <c r="UG212" s="187">
        <f t="shared" si="2925"/>
        <v>2.150000000000003E-2</v>
      </c>
      <c r="UH212" s="187">
        <f t="shared" si="2925"/>
        <v>2.150000000000003E-2</v>
      </c>
      <c r="UI212" s="187">
        <f t="shared" si="2925"/>
        <v>2.150000000000003E-2</v>
      </c>
      <c r="UJ212" s="187">
        <f t="shared" si="2925"/>
        <v>2.150000000000003E-2</v>
      </c>
      <c r="UK212" s="187">
        <f t="shared" si="2925"/>
        <v>2.150000000000003E-2</v>
      </c>
      <c r="UL212" s="187">
        <f t="shared" si="2925"/>
        <v>2.150000000000003E-2</v>
      </c>
      <c r="UM212" s="187">
        <f t="shared" si="2925"/>
        <v>2.150000000000003E-2</v>
      </c>
      <c r="UN212" s="187">
        <f t="shared" si="2925"/>
        <v>2.150000000000003E-2</v>
      </c>
      <c r="UO212" s="187">
        <f t="shared" si="2925"/>
        <v>2.150000000000003E-2</v>
      </c>
      <c r="UP212" s="187">
        <f t="shared" si="2925"/>
        <v>2.150000000000003E-2</v>
      </c>
      <c r="UQ212" s="187">
        <f t="shared" si="2925"/>
        <v>2.150000000000003E-2</v>
      </c>
      <c r="UR212" s="187">
        <f t="shared" si="2925"/>
        <v>2.150000000000003E-2</v>
      </c>
      <c r="US212" s="187">
        <f t="shared" si="2925"/>
        <v>2.150000000000003E-2</v>
      </c>
      <c r="UT212" s="187">
        <f t="shared" si="2925"/>
        <v>2.150000000000003E-2</v>
      </c>
      <c r="UU212" s="187">
        <f t="shared" si="2925"/>
        <v>2.150000000000003E-2</v>
      </c>
      <c r="UV212" s="187">
        <f t="shared" si="2925"/>
        <v>2.150000000000003E-2</v>
      </c>
    </row>
    <row r="213" spans="4:568" ht="14.45" hidden="1" customHeight="1">
      <c r="D213" s="766"/>
      <c r="E213" s="756" t="s">
        <v>287</v>
      </c>
      <c r="I213" s="759" t="s">
        <v>273</v>
      </c>
      <c r="K213" s="186" t="s">
        <v>161</v>
      </c>
      <c r="L213" s="747" t="s">
        <v>260</v>
      </c>
      <c r="M213" s="747"/>
      <c r="N213" s="747"/>
      <c r="O213" s="407"/>
      <c r="P213" s="187">
        <f t="shared" ref="P213:CA213" si="2926">+P126*$J126</f>
        <v>0</v>
      </c>
      <c r="Q213" s="187">
        <f t="shared" si="2926"/>
        <v>0</v>
      </c>
      <c r="R213" s="187">
        <f t="shared" si="2926"/>
        <v>0</v>
      </c>
      <c r="S213" s="187">
        <f t="shared" si="2926"/>
        <v>0</v>
      </c>
      <c r="T213" s="187">
        <f t="shared" si="2926"/>
        <v>0</v>
      </c>
      <c r="U213" s="187">
        <f t="shared" si="2926"/>
        <v>0</v>
      </c>
      <c r="V213" s="187">
        <f t="shared" si="2926"/>
        <v>0</v>
      </c>
      <c r="W213" s="187">
        <f t="shared" si="2926"/>
        <v>0</v>
      </c>
      <c r="X213" s="187">
        <f t="shared" si="2926"/>
        <v>0</v>
      </c>
      <c r="Y213" s="187">
        <f t="shared" si="2926"/>
        <v>0</v>
      </c>
      <c r="Z213" s="187">
        <f t="shared" si="2926"/>
        <v>0</v>
      </c>
      <c r="AA213" s="187">
        <f t="shared" si="2926"/>
        <v>0</v>
      </c>
      <c r="AB213" s="187">
        <f t="shared" si="2926"/>
        <v>0</v>
      </c>
      <c r="AC213" s="187">
        <f t="shared" si="2926"/>
        <v>0</v>
      </c>
      <c r="AD213" s="187">
        <f t="shared" si="2926"/>
        <v>0</v>
      </c>
      <c r="AE213" s="187">
        <f t="shared" si="2926"/>
        <v>0</v>
      </c>
      <c r="AF213" s="187">
        <f t="shared" si="2926"/>
        <v>0</v>
      </c>
      <c r="AG213" s="187">
        <f t="shared" si="2926"/>
        <v>0</v>
      </c>
      <c r="AH213" s="187">
        <f t="shared" si="2926"/>
        <v>0</v>
      </c>
      <c r="AI213" s="187">
        <f t="shared" si="2926"/>
        <v>0</v>
      </c>
      <c r="AJ213" s="187">
        <f t="shared" si="2926"/>
        <v>0</v>
      </c>
      <c r="AK213" s="187">
        <f t="shared" si="2926"/>
        <v>0</v>
      </c>
      <c r="AL213" s="187">
        <f t="shared" si="2926"/>
        <v>0</v>
      </c>
      <c r="AM213" s="187">
        <f t="shared" si="2926"/>
        <v>0</v>
      </c>
      <c r="AN213" s="187">
        <f t="shared" si="2926"/>
        <v>0</v>
      </c>
      <c r="AO213" s="187">
        <f t="shared" si="2926"/>
        <v>0</v>
      </c>
      <c r="AP213" s="187">
        <f t="shared" si="2926"/>
        <v>0</v>
      </c>
      <c r="AQ213" s="187">
        <f t="shared" si="2926"/>
        <v>0</v>
      </c>
      <c r="AR213" s="187">
        <f t="shared" si="2926"/>
        <v>0</v>
      </c>
      <c r="AS213" s="187">
        <f t="shared" si="2926"/>
        <v>0</v>
      </c>
      <c r="AT213" s="187">
        <f t="shared" si="2926"/>
        <v>0</v>
      </c>
      <c r="AU213" s="187">
        <f t="shared" si="2926"/>
        <v>0</v>
      </c>
      <c r="AV213" s="187">
        <f t="shared" si="2926"/>
        <v>0</v>
      </c>
      <c r="AW213" s="187">
        <f t="shared" si="2926"/>
        <v>0</v>
      </c>
      <c r="AX213" s="187">
        <f t="shared" si="2926"/>
        <v>0</v>
      </c>
      <c r="AY213" s="187">
        <f t="shared" si="2926"/>
        <v>0</v>
      </c>
      <c r="AZ213" s="187">
        <f t="shared" si="2926"/>
        <v>0</v>
      </c>
      <c r="BA213" s="187">
        <f t="shared" si="2926"/>
        <v>0</v>
      </c>
      <c r="BB213" s="187">
        <f t="shared" si="2926"/>
        <v>0</v>
      </c>
      <c r="BC213" s="187">
        <f t="shared" si="2926"/>
        <v>0</v>
      </c>
      <c r="BD213" s="187">
        <f t="shared" si="2926"/>
        <v>0</v>
      </c>
      <c r="BE213" s="187">
        <f t="shared" si="2926"/>
        <v>0</v>
      </c>
      <c r="BF213" s="187">
        <f t="shared" si="2926"/>
        <v>0</v>
      </c>
      <c r="BG213" s="187">
        <f t="shared" si="2926"/>
        <v>0</v>
      </c>
      <c r="BH213" s="187">
        <f t="shared" si="2926"/>
        <v>0</v>
      </c>
      <c r="BI213" s="187">
        <f t="shared" si="2926"/>
        <v>0</v>
      </c>
      <c r="BJ213" s="187">
        <f t="shared" si="2926"/>
        <v>0</v>
      </c>
      <c r="BK213" s="187">
        <f t="shared" si="2926"/>
        <v>0</v>
      </c>
      <c r="BL213" s="187">
        <f t="shared" si="2926"/>
        <v>0</v>
      </c>
      <c r="BM213" s="187">
        <f t="shared" si="2926"/>
        <v>0</v>
      </c>
      <c r="BN213" s="187">
        <f t="shared" si="2926"/>
        <v>0</v>
      </c>
      <c r="BO213" s="187">
        <f t="shared" si="2926"/>
        <v>0</v>
      </c>
      <c r="BP213" s="187">
        <f t="shared" si="2926"/>
        <v>0</v>
      </c>
      <c r="BQ213" s="187">
        <f t="shared" si="2926"/>
        <v>0</v>
      </c>
      <c r="BR213" s="187">
        <f t="shared" si="2926"/>
        <v>0</v>
      </c>
      <c r="BS213" s="187">
        <f t="shared" si="2926"/>
        <v>0</v>
      </c>
      <c r="BT213" s="187">
        <f t="shared" si="2926"/>
        <v>0</v>
      </c>
      <c r="BU213" s="187">
        <f t="shared" si="2926"/>
        <v>0</v>
      </c>
      <c r="BV213" s="187">
        <f t="shared" si="2926"/>
        <v>0</v>
      </c>
      <c r="BW213" s="187">
        <f t="shared" si="2926"/>
        <v>0</v>
      </c>
      <c r="BX213" s="187">
        <f t="shared" si="2926"/>
        <v>0</v>
      </c>
      <c r="BY213" s="187">
        <f t="shared" si="2926"/>
        <v>0</v>
      </c>
      <c r="BZ213" s="187">
        <f t="shared" si="2926"/>
        <v>0</v>
      </c>
      <c r="CA213" s="187">
        <f t="shared" si="2926"/>
        <v>0</v>
      </c>
      <c r="CB213" s="187">
        <f t="shared" ref="CB213:EM213" si="2927">+CB126*$J126</f>
        <v>0</v>
      </c>
      <c r="CC213" s="187">
        <f t="shared" si="2927"/>
        <v>0</v>
      </c>
      <c r="CD213" s="187">
        <f t="shared" si="2927"/>
        <v>0</v>
      </c>
      <c r="CE213" s="187">
        <f t="shared" si="2927"/>
        <v>0</v>
      </c>
      <c r="CF213" s="187">
        <f t="shared" si="2927"/>
        <v>0</v>
      </c>
      <c r="CG213" s="187">
        <f t="shared" si="2927"/>
        <v>0</v>
      </c>
      <c r="CH213" s="187">
        <f t="shared" si="2927"/>
        <v>0</v>
      </c>
      <c r="CI213" s="187">
        <f t="shared" si="2927"/>
        <v>0</v>
      </c>
      <c r="CJ213" s="187">
        <f t="shared" si="2927"/>
        <v>0</v>
      </c>
      <c r="CK213" s="187">
        <f t="shared" si="2927"/>
        <v>0</v>
      </c>
      <c r="CL213" s="187">
        <f t="shared" si="2927"/>
        <v>0</v>
      </c>
      <c r="CM213" s="187">
        <f t="shared" si="2927"/>
        <v>0</v>
      </c>
      <c r="CN213" s="187">
        <f t="shared" si="2927"/>
        <v>0</v>
      </c>
      <c r="CO213" s="187">
        <f t="shared" si="2927"/>
        <v>0</v>
      </c>
      <c r="CP213" s="187">
        <f t="shared" si="2927"/>
        <v>0</v>
      </c>
      <c r="CQ213" s="187">
        <f t="shared" si="2927"/>
        <v>0</v>
      </c>
      <c r="CR213" s="187">
        <f t="shared" si="2927"/>
        <v>0</v>
      </c>
      <c r="CS213" s="187">
        <f t="shared" si="2927"/>
        <v>0</v>
      </c>
      <c r="CT213" s="187">
        <f t="shared" si="2927"/>
        <v>0</v>
      </c>
      <c r="CU213" s="187">
        <f t="shared" si="2927"/>
        <v>0</v>
      </c>
      <c r="CV213" s="187">
        <f t="shared" si="2927"/>
        <v>0</v>
      </c>
      <c r="CW213" s="187">
        <f t="shared" si="2927"/>
        <v>0</v>
      </c>
      <c r="CX213" s="187">
        <f t="shared" si="2927"/>
        <v>0</v>
      </c>
      <c r="CY213" s="187">
        <f t="shared" si="2927"/>
        <v>0</v>
      </c>
      <c r="CZ213" s="187">
        <f t="shared" si="2927"/>
        <v>0</v>
      </c>
      <c r="DA213" s="187">
        <f t="shared" si="2927"/>
        <v>0</v>
      </c>
      <c r="DB213" s="187">
        <f t="shared" si="2927"/>
        <v>0</v>
      </c>
      <c r="DC213" s="187">
        <f t="shared" si="2927"/>
        <v>0</v>
      </c>
      <c r="DD213" s="187">
        <f t="shared" si="2927"/>
        <v>0</v>
      </c>
      <c r="DE213" s="187">
        <f t="shared" si="2927"/>
        <v>0</v>
      </c>
      <c r="DF213" s="187">
        <f t="shared" si="2927"/>
        <v>0</v>
      </c>
      <c r="DG213" s="187">
        <f t="shared" si="2927"/>
        <v>0</v>
      </c>
      <c r="DH213" s="187">
        <f t="shared" si="2927"/>
        <v>0</v>
      </c>
      <c r="DI213" s="187">
        <f t="shared" si="2927"/>
        <v>0</v>
      </c>
      <c r="DJ213" s="187">
        <f t="shared" si="2927"/>
        <v>0</v>
      </c>
      <c r="DK213" s="187">
        <f t="shared" si="2927"/>
        <v>0</v>
      </c>
      <c r="DL213" s="187">
        <f t="shared" si="2927"/>
        <v>0</v>
      </c>
      <c r="DM213" s="187">
        <f t="shared" si="2927"/>
        <v>0</v>
      </c>
      <c r="DN213" s="187">
        <f t="shared" si="2927"/>
        <v>0</v>
      </c>
      <c r="DO213" s="187">
        <f t="shared" si="2927"/>
        <v>0</v>
      </c>
      <c r="DP213" s="187">
        <f t="shared" si="2927"/>
        <v>0</v>
      </c>
      <c r="DQ213" s="187">
        <f t="shared" si="2927"/>
        <v>0</v>
      </c>
      <c r="DR213" s="187">
        <f t="shared" si="2927"/>
        <v>0</v>
      </c>
      <c r="DS213" s="187">
        <f t="shared" si="2927"/>
        <v>0</v>
      </c>
      <c r="DT213" s="187">
        <f t="shared" si="2927"/>
        <v>0</v>
      </c>
      <c r="DU213" s="187">
        <f t="shared" si="2927"/>
        <v>0</v>
      </c>
      <c r="DV213" s="187">
        <f t="shared" si="2927"/>
        <v>0</v>
      </c>
      <c r="DW213" s="187">
        <f t="shared" si="2927"/>
        <v>0</v>
      </c>
      <c r="DX213" s="187">
        <f t="shared" si="2927"/>
        <v>0</v>
      </c>
      <c r="DY213" s="187">
        <f t="shared" si="2927"/>
        <v>0</v>
      </c>
      <c r="DZ213" s="187">
        <f t="shared" si="2927"/>
        <v>0</v>
      </c>
      <c r="EA213" s="187">
        <f t="shared" si="2927"/>
        <v>0</v>
      </c>
      <c r="EB213" s="187">
        <f t="shared" si="2927"/>
        <v>0</v>
      </c>
      <c r="EC213" s="187">
        <f t="shared" si="2927"/>
        <v>0</v>
      </c>
      <c r="ED213" s="187">
        <f t="shared" si="2927"/>
        <v>0</v>
      </c>
      <c r="EE213" s="187">
        <f t="shared" si="2927"/>
        <v>0</v>
      </c>
      <c r="EF213" s="187">
        <f t="shared" si="2927"/>
        <v>0</v>
      </c>
      <c r="EG213" s="187">
        <f t="shared" si="2927"/>
        <v>0</v>
      </c>
      <c r="EH213" s="187">
        <f t="shared" si="2927"/>
        <v>0</v>
      </c>
      <c r="EI213" s="187">
        <f t="shared" si="2927"/>
        <v>0</v>
      </c>
      <c r="EJ213" s="187">
        <f t="shared" si="2927"/>
        <v>0</v>
      </c>
      <c r="EK213" s="187">
        <f t="shared" si="2927"/>
        <v>0</v>
      </c>
      <c r="EL213" s="187">
        <f t="shared" si="2927"/>
        <v>0</v>
      </c>
      <c r="EM213" s="187">
        <f t="shared" si="2927"/>
        <v>0</v>
      </c>
      <c r="EN213" s="187">
        <f t="shared" ref="EN213:GY213" si="2928">+EN126*$J126</f>
        <v>0</v>
      </c>
      <c r="EO213" s="187">
        <f t="shared" si="2928"/>
        <v>0</v>
      </c>
      <c r="EP213" s="187">
        <f t="shared" si="2928"/>
        <v>0</v>
      </c>
      <c r="EQ213" s="187">
        <f t="shared" si="2928"/>
        <v>0</v>
      </c>
      <c r="ER213" s="187">
        <f t="shared" si="2928"/>
        <v>0</v>
      </c>
      <c r="ES213" s="187">
        <f t="shared" si="2928"/>
        <v>0</v>
      </c>
      <c r="ET213" s="187">
        <f t="shared" si="2928"/>
        <v>0</v>
      </c>
      <c r="EU213" s="187">
        <f t="shared" si="2928"/>
        <v>0</v>
      </c>
      <c r="EV213" s="187">
        <f t="shared" si="2928"/>
        <v>0</v>
      </c>
      <c r="EW213" s="187">
        <f t="shared" si="2928"/>
        <v>0</v>
      </c>
      <c r="EX213" s="187">
        <f t="shared" si="2928"/>
        <v>0</v>
      </c>
      <c r="EY213" s="187">
        <f t="shared" si="2928"/>
        <v>0</v>
      </c>
      <c r="EZ213" s="187">
        <f t="shared" si="2928"/>
        <v>0</v>
      </c>
      <c r="FA213" s="187">
        <f t="shared" si="2928"/>
        <v>0</v>
      </c>
      <c r="FB213" s="187">
        <f t="shared" si="2928"/>
        <v>0</v>
      </c>
      <c r="FC213" s="187">
        <f t="shared" si="2928"/>
        <v>0</v>
      </c>
      <c r="FD213" s="187">
        <f t="shared" si="2928"/>
        <v>0</v>
      </c>
      <c r="FE213" s="187">
        <f t="shared" si="2928"/>
        <v>0</v>
      </c>
      <c r="FF213" s="187">
        <f t="shared" si="2928"/>
        <v>0</v>
      </c>
      <c r="FG213" s="187">
        <f t="shared" si="2928"/>
        <v>0</v>
      </c>
      <c r="FH213" s="187">
        <f t="shared" si="2928"/>
        <v>0</v>
      </c>
      <c r="FI213" s="187">
        <f t="shared" si="2928"/>
        <v>0</v>
      </c>
      <c r="FJ213" s="187">
        <f t="shared" si="2928"/>
        <v>0</v>
      </c>
      <c r="FK213" s="187">
        <f t="shared" si="2928"/>
        <v>0</v>
      </c>
      <c r="FL213" s="187">
        <f t="shared" si="2928"/>
        <v>0</v>
      </c>
      <c r="FM213" s="187">
        <f t="shared" si="2928"/>
        <v>0</v>
      </c>
      <c r="FN213" s="187">
        <f t="shared" si="2928"/>
        <v>0</v>
      </c>
      <c r="FO213" s="187">
        <f t="shared" si="2928"/>
        <v>0</v>
      </c>
      <c r="FP213" s="187">
        <f t="shared" si="2928"/>
        <v>0</v>
      </c>
      <c r="FQ213" s="187">
        <f t="shared" si="2928"/>
        <v>0</v>
      </c>
      <c r="FR213" s="187">
        <f t="shared" si="2928"/>
        <v>0</v>
      </c>
      <c r="FS213" s="187">
        <f t="shared" si="2928"/>
        <v>0</v>
      </c>
      <c r="FT213" s="187">
        <f t="shared" si="2928"/>
        <v>0</v>
      </c>
      <c r="FU213" s="187">
        <f t="shared" si="2928"/>
        <v>0</v>
      </c>
      <c r="FV213" s="187">
        <f t="shared" si="2928"/>
        <v>0</v>
      </c>
      <c r="FW213" s="187">
        <f t="shared" si="2928"/>
        <v>0</v>
      </c>
      <c r="FX213" s="187">
        <f t="shared" si="2928"/>
        <v>0</v>
      </c>
      <c r="FY213" s="187">
        <f t="shared" si="2928"/>
        <v>0</v>
      </c>
      <c r="FZ213" s="187">
        <f t="shared" si="2928"/>
        <v>0</v>
      </c>
      <c r="GA213" s="187">
        <f t="shared" si="2928"/>
        <v>0</v>
      </c>
      <c r="GB213" s="187">
        <f t="shared" si="2928"/>
        <v>0</v>
      </c>
      <c r="GC213" s="187">
        <f t="shared" si="2928"/>
        <v>0</v>
      </c>
      <c r="GD213" s="187">
        <f t="shared" si="2928"/>
        <v>0</v>
      </c>
      <c r="GE213" s="187">
        <f t="shared" si="2928"/>
        <v>0</v>
      </c>
      <c r="GF213" s="187">
        <f t="shared" si="2928"/>
        <v>0</v>
      </c>
      <c r="GG213" s="187">
        <f t="shared" si="2928"/>
        <v>0</v>
      </c>
      <c r="GH213" s="187">
        <f t="shared" si="2928"/>
        <v>0</v>
      </c>
      <c r="GI213" s="187">
        <f t="shared" si="2928"/>
        <v>0</v>
      </c>
      <c r="GJ213" s="187">
        <f t="shared" si="2928"/>
        <v>0</v>
      </c>
      <c r="GK213" s="187">
        <f t="shared" si="2928"/>
        <v>0</v>
      </c>
      <c r="GL213" s="187">
        <f t="shared" si="2928"/>
        <v>0</v>
      </c>
      <c r="GM213" s="187">
        <f t="shared" si="2928"/>
        <v>0</v>
      </c>
      <c r="GN213" s="187">
        <f t="shared" si="2928"/>
        <v>0</v>
      </c>
      <c r="GO213" s="187">
        <f t="shared" si="2928"/>
        <v>0</v>
      </c>
      <c r="GP213" s="187">
        <f t="shared" si="2928"/>
        <v>0</v>
      </c>
      <c r="GQ213" s="187">
        <f t="shared" si="2928"/>
        <v>0</v>
      </c>
      <c r="GR213" s="187">
        <f t="shared" si="2928"/>
        <v>0</v>
      </c>
      <c r="GS213" s="187">
        <f t="shared" si="2928"/>
        <v>0</v>
      </c>
      <c r="GT213" s="187">
        <f t="shared" si="2928"/>
        <v>0</v>
      </c>
      <c r="GU213" s="187">
        <f t="shared" si="2928"/>
        <v>0</v>
      </c>
      <c r="GV213" s="187">
        <f t="shared" si="2928"/>
        <v>0</v>
      </c>
      <c r="GW213" s="187">
        <f t="shared" si="2928"/>
        <v>0</v>
      </c>
      <c r="GX213" s="187">
        <f t="shared" si="2928"/>
        <v>0</v>
      </c>
      <c r="GY213" s="187">
        <f t="shared" si="2928"/>
        <v>0</v>
      </c>
      <c r="GZ213" s="187">
        <f t="shared" ref="GZ213:JK213" si="2929">+GZ126*$J126</f>
        <v>0</v>
      </c>
      <c r="HA213" s="187">
        <f t="shared" si="2929"/>
        <v>0</v>
      </c>
      <c r="HB213" s="187">
        <f t="shared" si="2929"/>
        <v>0</v>
      </c>
      <c r="HC213" s="187">
        <f t="shared" si="2929"/>
        <v>0</v>
      </c>
      <c r="HD213" s="187">
        <f t="shared" si="2929"/>
        <v>0</v>
      </c>
      <c r="HE213" s="187">
        <f t="shared" si="2929"/>
        <v>0</v>
      </c>
      <c r="HF213" s="187">
        <f t="shared" si="2929"/>
        <v>0</v>
      </c>
      <c r="HG213" s="187">
        <f t="shared" si="2929"/>
        <v>0</v>
      </c>
      <c r="HH213" s="187">
        <f t="shared" si="2929"/>
        <v>0</v>
      </c>
      <c r="HI213" s="187">
        <f t="shared" si="2929"/>
        <v>0</v>
      </c>
      <c r="HJ213" s="187">
        <f t="shared" si="2929"/>
        <v>0</v>
      </c>
      <c r="HK213" s="187">
        <f t="shared" si="2929"/>
        <v>0</v>
      </c>
      <c r="HL213" s="187">
        <f t="shared" si="2929"/>
        <v>0</v>
      </c>
      <c r="HM213" s="187">
        <f t="shared" si="2929"/>
        <v>0</v>
      </c>
      <c r="HN213" s="187">
        <f t="shared" si="2929"/>
        <v>0</v>
      </c>
      <c r="HO213" s="187">
        <f t="shared" si="2929"/>
        <v>0</v>
      </c>
      <c r="HP213" s="187">
        <f t="shared" si="2929"/>
        <v>0</v>
      </c>
      <c r="HQ213" s="187">
        <f t="shared" si="2929"/>
        <v>0</v>
      </c>
      <c r="HR213" s="187">
        <f t="shared" si="2929"/>
        <v>0</v>
      </c>
      <c r="HS213" s="187">
        <f t="shared" si="2929"/>
        <v>0</v>
      </c>
      <c r="HT213" s="187">
        <f t="shared" si="2929"/>
        <v>0</v>
      </c>
      <c r="HU213" s="187">
        <f t="shared" si="2929"/>
        <v>0</v>
      </c>
      <c r="HV213" s="187">
        <f t="shared" si="2929"/>
        <v>0</v>
      </c>
      <c r="HW213" s="187">
        <f t="shared" si="2929"/>
        <v>0</v>
      </c>
      <c r="HX213" s="187">
        <f t="shared" si="2929"/>
        <v>0</v>
      </c>
      <c r="HY213" s="187">
        <f t="shared" si="2929"/>
        <v>0</v>
      </c>
      <c r="HZ213" s="187">
        <f t="shared" si="2929"/>
        <v>0</v>
      </c>
      <c r="IA213" s="187">
        <f t="shared" si="2929"/>
        <v>0</v>
      </c>
      <c r="IB213" s="187">
        <f t="shared" si="2929"/>
        <v>0</v>
      </c>
      <c r="IC213" s="187">
        <f t="shared" si="2929"/>
        <v>0</v>
      </c>
      <c r="ID213" s="187">
        <f t="shared" si="2929"/>
        <v>0</v>
      </c>
      <c r="IE213" s="187">
        <f t="shared" si="2929"/>
        <v>0</v>
      </c>
      <c r="IF213" s="187">
        <f t="shared" si="2929"/>
        <v>0</v>
      </c>
      <c r="IG213" s="187">
        <f t="shared" si="2929"/>
        <v>0</v>
      </c>
      <c r="IH213" s="187">
        <f t="shared" si="2929"/>
        <v>0</v>
      </c>
      <c r="II213" s="187">
        <f t="shared" si="2929"/>
        <v>0</v>
      </c>
      <c r="IJ213" s="187">
        <f t="shared" si="2929"/>
        <v>0</v>
      </c>
      <c r="IK213" s="187">
        <f t="shared" si="2929"/>
        <v>0</v>
      </c>
      <c r="IL213" s="187">
        <f t="shared" si="2929"/>
        <v>0</v>
      </c>
      <c r="IM213" s="187">
        <f t="shared" si="2929"/>
        <v>0</v>
      </c>
      <c r="IN213" s="187">
        <f t="shared" si="2929"/>
        <v>0</v>
      </c>
      <c r="IO213" s="187">
        <f t="shared" si="2929"/>
        <v>0</v>
      </c>
      <c r="IP213" s="187">
        <f t="shared" si="2929"/>
        <v>0</v>
      </c>
      <c r="IQ213" s="187">
        <f t="shared" si="2929"/>
        <v>0</v>
      </c>
      <c r="IR213" s="187">
        <f t="shared" si="2929"/>
        <v>0</v>
      </c>
      <c r="IS213" s="187">
        <f t="shared" si="2929"/>
        <v>0</v>
      </c>
      <c r="IT213" s="187">
        <f t="shared" si="2929"/>
        <v>0</v>
      </c>
      <c r="IU213" s="187">
        <f t="shared" si="2929"/>
        <v>0</v>
      </c>
      <c r="IV213" s="187">
        <f t="shared" si="2929"/>
        <v>0</v>
      </c>
      <c r="IW213" s="187">
        <f t="shared" si="2929"/>
        <v>0</v>
      </c>
      <c r="IX213" s="187">
        <f t="shared" si="2929"/>
        <v>0</v>
      </c>
      <c r="IY213" s="187">
        <f t="shared" si="2929"/>
        <v>0</v>
      </c>
      <c r="IZ213" s="187">
        <f t="shared" si="2929"/>
        <v>0</v>
      </c>
      <c r="JA213" s="187">
        <f t="shared" si="2929"/>
        <v>0</v>
      </c>
      <c r="JB213" s="187">
        <f t="shared" si="2929"/>
        <v>0</v>
      </c>
      <c r="JC213" s="187">
        <f t="shared" si="2929"/>
        <v>0</v>
      </c>
      <c r="JD213" s="187">
        <f t="shared" si="2929"/>
        <v>0</v>
      </c>
      <c r="JE213" s="187">
        <f t="shared" si="2929"/>
        <v>0</v>
      </c>
      <c r="JF213" s="187">
        <f t="shared" si="2929"/>
        <v>0</v>
      </c>
      <c r="JG213" s="187">
        <f t="shared" si="2929"/>
        <v>0</v>
      </c>
      <c r="JH213" s="187">
        <f t="shared" si="2929"/>
        <v>0</v>
      </c>
      <c r="JI213" s="187">
        <f t="shared" si="2929"/>
        <v>0</v>
      </c>
      <c r="JJ213" s="187">
        <f t="shared" si="2929"/>
        <v>0</v>
      </c>
      <c r="JK213" s="187">
        <f t="shared" si="2929"/>
        <v>0</v>
      </c>
      <c r="JL213" s="187">
        <f t="shared" ref="JL213:LW213" si="2930">+JL126*$J126</f>
        <v>0</v>
      </c>
      <c r="JM213" s="187">
        <f t="shared" si="2930"/>
        <v>0</v>
      </c>
      <c r="JN213" s="187">
        <f t="shared" si="2930"/>
        <v>0</v>
      </c>
      <c r="JO213" s="187">
        <f t="shared" si="2930"/>
        <v>0</v>
      </c>
      <c r="JP213" s="187">
        <f t="shared" si="2930"/>
        <v>0</v>
      </c>
      <c r="JQ213" s="187">
        <f t="shared" si="2930"/>
        <v>0</v>
      </c>
      <c r="JR213" s="187">
        <f t="shared" si="2930"/>
        <v>0</v>
      </c>
      <c r="JS213" s="187">
        <f t="shared" si="2930"/>
        <v>0</v>
      </c>
      <c r="JT213" s="187">
        <f t="shared" si="2930"/>
        <v>0</v>
      </c>
      <c r="JU213" s="187">
        <f t="shared" si="2930"/>
        <v>0</v>
      </c>
      <c r="JV213" s="187">
        <f t="shared" si="2930"/>
        <v>0</v>
      </c>
      <c r="JW213" s="187">
        <f t="shared" si="2930"/>
        <v>0</v>
      </c>
      <c r="JX213" s="187">
        <f t="shared" si="2930"/>
        <v>0</v>
      </c>
      <c r="JY213" s="187">
        <f t="shared" si="2930"/>
        <v>0</v>
      </c>
      <c r="JZ213" s="187">
        <f t="shared" si="2930"/>
        <v>0</v>
      </c>
      <c r="KA213" s="187">
        <f t="shared" si="2930"/>
        <v>0</v>
      </c>
      <c r="KB213" s="187">
        <f t="shared" si="2930"/>
        <v>0</v>
      </c>
      <c r="KC213" s="187">
        <f t="shared" si="2930"/>
        <v>0</v>
      </c>
      <c r="KD213" s="187">
        <f t="shared" si="2930"/>
        <v>0</v>
      </c>
      <c r="KE213" s="187">
        <f t="shared" si="2930"/>
        <v>0</v>
      </c>
      <c r="KF213" s="187">
        <f t="shared" si="2930"/>
        <v>0</v>
      </c>
      <c r="KG213" s="187">
        <f t="shared" si="2930"/>
        <v>0</v>
      </c>
      <c r="KH213" s="187">
        <f t="shared" si="2930"/>
        <v>0</v>
      </c>
      <c r="KI213" s="187">
        <f t="shared" si="2930"/>
        <v>0</v>
      </c>
      <c r="KJ213" s="187">
        <f t="shared" si="2930"/>
        <v>0</v>
      </c>
      <c r="KK213" s="187">
        <f t="shared" si="2930"/>
        <v>0</v>
      </c>
      <c r="KL213" s="187">
        <f t="shared" si="2930"/>
        <v>0</v>
      </c>
      <c r="KM213" s="187">
        <f t="shared" si="2930"/>
        <v>0</v>
      </c>
      <c r="KN213" s="187">
        <f t="shared" si="2930"/>
        <v>0</v>
      </c>
      <c r="KO213" s="187">
        <f t="shared" si="2930"/>
        <v>0</v>
      </c>
      <c r="KP213" s="187">
        <f t="shared" si="2930"/>
        <v>0</v>
      </c>
      <c r="KQ213" s="187">
        <f t="shared" si="2930"/>
        <v>0</v>
      </c>
      <c r="KR213" s="187">
        <f t="shared" si="2930"/>
        <v>0</v>
      </c>
      <c r="KS213" s="187">
        <f t="shared" si="2930"/>
        <v>0</v>
      </c>
      <c r="KT213" s="187">
        <f t="shared" si="2930"/>
        <v>0</v>
      </c>
      <c r="KU213" s="187">
        <f t="shared" si="2930"/>
        <v>0</v>
      </c>
      <c r="KV213" s="187">
        <f t="shared" si="2930"/>
        <v>0</v>
      </c>
      <c r="KW213" s="187">
        <f t="shared" si="2930"/>
        <v>0</v>
      </c>
      <c r="KX213" s="187">
        <f t="shared" si="2930"/>
        <v>0</v>
      </c>
      <c r="KY213" s="187">
        <f t="shared" si="2930"/>
        <v>0</v>
      </c>
      <c r="KZ213" s="187">
        <f t="shared" si="2930"/>
        <v>0</v>
      </c>
      <c r="LA213" s="187">
        <f t="shared" si="2930"/>
        <v>0</v>
      </c>
      <c r="LB213" s="187">
        <f t="shared" si="2930"/>
        <v>0</v>
      </c>
      <c r="LC213" s="187">
        <f t="shared" si="2930"/>
        <v>0</v>
      </c>
      <c r="LD213" s="187">
        <f t="shared" si="2930"/>
        <v>0</v>
      </c>
      <c r="LE213" s="187">
        <f t="shared" si="2930"/>
        <v>0</v>
      </c>
      <c r="LF213" s="187">
        <f t="shared" si="2930"/>
        <v>0</v>
      </c>
      <c r="LG213" s="187">
        <f t="shared" si="2930"/>
        <v>0</v>
      </c>
      <c r="LH213" s="187">
        <f t="shared" si="2930"/>
        <v>0</v>
      </c>
      <c r="LI213" s="187">
        <f t="shared" si="2930"/>
        <v>0</v>
      </c>
      <c r="LJ213" s="187">
        <f t="shared" si="2930"/>
        <v>0</v>
      </c>
      <c r="LK213" s="187">
        <f t="shared" si="2930"/>
        <v>0</v>
      </c>
      <c r="LL213" s="187">
        <f t="shared" si="2930"/>
        <v>0</v>
      </c>
      <c r="LM213" s="187">
        <f t="shared" si="2930"/>
        <v>0</v>
      </c>
      <c r="LN213" s="187">
        <f t="shared" si="2930"/>
        <v>0</v>
      </c>
      <c r="LO213" s="187">
        <f t="shared" si="2930"/>
        <v>0</v>
      </c>
      <c r="LP213" s="187">
        <f t="shared" si="2930"/>
        <v>0</v>
      </c>
      <c r="LQ213" s="187">
        <f t="shared" si="2930"/>
        <v>0</v>
      </c>
      <c r="LR213" s="187">
        <f t="shared" si="2930"/>
        <v>0</v>
      </c>
      <c r="LS213" s="187">
        <f t="shared" si="2930"/>
        <v>5.019444444444444E-4</v>
      </c>
      <c r="LT213" s="187">
        <f t="shared" si="2930"/>
        <v>5.019444444444444E-4</v>
      </c>
      <c r="LU213" s="187">
        <f t="shared" si="2930"/>
        <v>1.0038888888888888E-3</v>
      </c>
      <c r="LV213" s="187">
        <f t="shared" si="2930"/>
        <v>1.5058333333333332E-3</v>
      </c>
      <c r="LW213" s="187">
        <f t="shared" si="2930"/>
        <v>2.0077777777777776E-3</v>
      </c>
      <c r="LX213" s="187">
        <f t="shared" ref="LX213:OI213" si="2931">+LX126*$J126</f>
        <v>2.5097222222222222E-3</v>
      </c>
      <c r="LY213" s="187">
        <f t="shared" si="2931"/>
        <v>3.0116666666666668E-3</v>
      </c>
      <c r="LZ213" s="187">
        <f t="shared" si="2931"/>
        <v>3.5136111111111114E-3</v>
      </c>
      <c r="MA213" s="187">
        <f t="shared" si="2931"/>
        <v>3.5136111111111114E-3</v>
      </c>
      <c r="MB213" s="187">
        <f t="shared" si="2931"/>
        <v>4.0155555555555561E-3</v>
      </c>
      <c r="MC213" s="187">
        <f t="shared" si="2931"/>
        <v>4.5175000000000007E-3</v>
      </c>
      <c r="MD213" s="187">
        <f t="shared" si="2931"/>
        <v>5.0194444444444453E-3</v>
      </c>
      <c r="ME213" s="187">
        <f t="shared" si="2931"/>
        <v>5.5213888888888899E-3</v>
      </c>
      <c r="MF213" s="187">
        <f t="shared" si="2931"/>
        <v>6.0233333333333345E-3</v>
      </c>
      <c r="MG213" s="187">
        <f t="shared" si="2931"/>
        <v>6.5252777777777791E-3</v>
      </c>
      <c r="MH213" s="187">
        <f t="shared" si="2931"/>
        <v>6.5252777777777791E-3</v>
      </c>
      <c r="MI213" s="187">
        <f t="shared" si="2931"/>
        <v>7.0272222222222238E-3</v>
      </c>
      <c r="MJ213" s="187">
        <f t="shared" si="2931"/>
        <v>7.5291666666666684E-3</v>
      </c>
      <c r="MK213" s="187">
        <f t="shared" si="2931"/>
        <v>8.0311111111111139E-3</v>
      </c>
      <c r="ML213" s="187">
        <f t="shared" si="2931"/>
        <v>8.5330555555555576E-3</v>
      </c>
      <c r="MM213" s="187">
        <f t="shared" si="2931"/>
        <v>9.0350000000000014E-3</v>
      </c>
      <c r="MN213" s="187">
        <f t="shared" si="2931"/>
        <v>9.5369444444444468E-3</v>
      </c>
      <c r="MO213" s="187">
        <f t="shared" si="2931"/>
        <v>9.5369444444444468E-3</v>
      </c>
      <c r="MP213" s="187">
        <f t="shared" si="2931"/>
        <v>1.0038888888888891E-2</v>
      </c>
      <c r="MQ213" s="187">
        <f t="shared" si="2931"/>
        <v>1.0540833333333336E-2</v>
      </c>
      <c r="MR213" s="187">
        <f t="shared" si="2931"/>
        <v>1.104277777777778E-2</v>
      </c>
      <c r="MS213" s="187">
        <f t="shared" si="2931"/>
        <v>1.1544722222222225E-2</v>
      </c>
      <c r="MT213" s="187">
        <f t="shared" si="2931"/>
        <v>1.2046666666666669E-2</v>
      </c>
      <c r="MU213" s="187">
        <f t="shared" si="2931"/>
        <v>1.2548611111111115E-2</v>
      </c>
      <c r="MV213" s="187">
        <f t="shared" si="2931"/>
        <v>1.2548611111111115E-2</v>
      </c>
      <c r="MW213" s="187">
        <f t="shared" si="2931"/>
        <v>1.3050555555555558E-2</v>
      </c>
      <c r="MX213" s="187">
        <f t="shared" si="2931"/>
        <v>1.3552500000000004E-2</v>
      </c>
      <c r="MY213" s="187">
        <f t="shared" si="2931"/>
        <v>1.4054444444444448E-2</v>
      </c>
      <c r="MZ213" s="187">
        <f t="shared" si="2931"/>
        <v>1.4556388888888893E-2</v>
      </c>
      <c r="NA213" s="187">
        <f t="shared" si="2931"/>
        <v>1.5058333333333337E-2</v>
      </c>
      <c r="NB213" s="187">
        <f t="shared" si="2931"/>
        <v>1.5560277777777782E-2</v>
      </c>
      <c r="NC213" s="187">
        <f t="shared" si="2931"/>
        <v>1.5560277777777782E-2</v>
      </c>
      <c r="ND213" s="187">
        <f t="shared" si="2931"/>
        <v>1.6062222222222228E-2</v>
      </c>
      <c r="NE213" s="187">
        <f t="shared" si="2931"/>
        <v>1.6564166666666671E-2</v>
      </c>
      <c r="NF213" s="187">
        <f t="shared" si="2931"/>
        <v>1.7066111111111115E-2</v>
      </c>
      <c r="NG213" s="187">
        <f t="shared" si="2931"/>
        <v>1.7568055555555559E-2</v>
      </c>
      <c r="NH213" s="187">
        <f t="shared" si="2931"/>
        <v>1.8070000000000003E-2</v>
      </c>
      <c r="NI213" s="187">
        <f t="shared" si="2931"/>
        <v>1.8571944444444446E-2</v>
      </c>
      <c r="NJ213" s="187">
        <f t="shared" si="2931"/>
        <v>1.8571944444444446E-2</v>
      </c>
      <c r="NK213" s="187">
        <f t="shared" si="2931"/>
        <v>1.907388888888889E-2</v>
      </c>
      <c r="NL213" s="187">
        <f t="shared" si="2931"/>
        <v>1.9575833333333331E-2</v>
      </c>
      <c r="NM213" s="187">
        <f t="shared" si="2931"/>
        <v>2.0077777777777774E-2</v>
      </c>
      <c r="NN213" s="187">
        <f t="shared" si="2931"/>
        <v>2.0579722222222218E-2</v>
      </c>
      <c r="NO213" s="187">
        <f t="shared" si="2931"/>
        <v>2.1081666666666658E-2</v>
      </c>
      <c r="NP213" s="187">
        <f t="shared" si="2931"/>
        <v>2.1583611111111102E-2</v>
      </c>
      <c r="NQ213" s="187">
        <f t="shared" si="2931"/>
        <v>2.1583611111111102E-2</v>
      </c>
      <c r="NR213" s="187">
        <f t="shared" si="2931"/>
        <v>2.2085555555555546E-2</v>
      </c>
      <c r="NS213" s="187">
        <f t="shared" si="2931"/>
        <v>2.2587499999999986E-2</v>
      </c>
      <c r="NT213" s="187">
        <f t="shared" si="2931"/>
        <v>2.308944444444443E-2</v>
      </c>
      <c r="NU213" s="187">
        <f t="shared" si="2931"/>
        <v>2.3591388888888874E-2</v>
      </c>
      <c r="NV213" s="187">
        <f t="shared" si="2931"/>
        <v>2.4093333333333314E-2</v>
      </c>
      <c r="NW213" s="187">
        <f t="shared" si="2931"/>
        <v>2.4595277777777758E-2</v>
      </c>
      <c r="NX213" s="187">
        <f t="shared" si="2931"/>
        <v>2.4595277777777758E-2</v>
      </c>
      <c r="NY213" s="187">
        <f t="shared" si="2931"/>
        <v>2.5097222222222201E-2</v>
      </c>
      <c r="NZ213" s="187">
        <f t="shared" si="2931"/>
        <v>2.5599166666666642E-2</v>
      </c>
      <c r="OA213" s="187">
        <f t="shared" si="2931"/>
        <v>2.6101111111111085E-2</v>
      </c>
      <c r="OB213" s="187">
        <f t="shared" si="2931"/>
        <v>2.6603055555555529E-2</v>
      </c>
      <c r="OC213" s="187">
        <f t="shared" si="2931"/>
        <v>2.7104999999999969E-2</v>
      </c>
      <c r="OD213" s="187">
        <f t="shared" si="2931"/>
        <v>2.7606944444444413E-2</v>
      </c>
      <c r="OE213" s="187">
        <f t="shared" si="2931"/>
        <v>2.7606944444444413E-2</v>
      </c>
      <c r="OF213" s="187">
        <f t="shared" si="2931"/>
        <v>2.8108888888888857E-2</v>
      </c>
      <c r="OG213" s="187">
        <f t="shared" si="2931"/>
        <v>2.8610833333333297E-2</v>
      </c>
      <c r="OH213" s="187">
        <f t="shared" si="2931"/>
        <v>2.9112777777777741E-2</v>
      </c>
      <c r="OI213" s="187">
        <f t="shared" si="2931"/>
        <v>2.9614722222222185E-2</v>
      </c>
      <c r="OJ213" s="187">
        <f t="shared" ref="OJ213:QU213" si="2932">+OJ126*$J126</f>
        <v>3.0116666666666625E-2</v>
      </c>
      <c r="OK213" s="187">
        <f t="shared" si="2932"/>
        <v>3.0618611111111069E-2</v>
      </c>
      <c r="OL213" s="187">
        <f t="shared" si="2932"/>
        <v>3.0618611111111069E-2</v>
      </c>
      <c r="OM213" s="187">
        <f t="shared" si="2932"/>
        <v>3.1120555555555512E-2</v>
      </c>
      <c r="ON213" s="187">
        <f t="shared" si="2932"/>
        <v>3.1622499999999956E-2</v>
      </c>
      <c r="OO213" s="187">
        <f t="shared" si="2932"/>
        <v>3.21244444444444E-2</v>
      </c>
      <c r="OP213" s="187">
        <f t="shared" si="2932"/>
        <v>3.2626388888888837E-2</v>
      </c>
      <c r="OQ213" s="187">
        <f t="shared" si="2932"/>
        <v>3.3128333333333281E-2</v>
      </c>
      <c r="OR213" s="187">
        <f t="shared" si="2932"/>
        <v>3.3630277777777724E-2</v>
      </c>
      <c r="OS213" s="187">
        <f t="shared" si="2932"/>
        <v>3.3630277777777724E-2</v>
      </c>
      <c r="OT213" s="187">
        <f t="shared" si="2932"/>
        <v>3.4132222222222168E-2</v>
      </c>
      <c r="OU213" s="187">
        <f t="shared" si="2932"/>
        <v>3.4634166666666612E-2</v>
      </c>
      <c r="OV213" s="187">
        <f t="shared" si="2932"/>
        <v>3.5136111111111056E-2</v>
      </c>
      <c r="OW213" s="187">
        <f t="shared" si="2932"/>
        <v>3.5638055555555492E-2</v>
      </c>
      <c r="OX213" s="187">
        <f t="shared" si="2932"/>
        <v>3.6139999999999936E-2</v>
      </c>
      <c r="OY213" s="187">
        <f t="shared" si="2932"/>
        <v>3.6641944444444387E-2</v>
      </c>
      <c r="OZ213" s="187">
        <f t="shared" si="2932"/>
        <v>3.6641944444444387E-2</v>
      </c>
      <c r="PA213" s="187">
        <f t="shared" si="2932"/>
        <v>3.7143888888888831E-2</v>
      </c>
      <c r="PB213" s="187">
        <f t="shared" si="2932"/>
        <v>3.7645833333333267E-2</v>
      </c>
      <c r="PC213" s="187">
        <f t="shared" si="2932"/>
        <v>3.8147777777777711E-2</v>
      </c>
      <c r="PD213" s="187">
        <f t="shared" si="2932"/>
        <v>3.8649722222222155E-2</v>
      </c>
      <c r="PE213" s="187">
        <f t="shared" si="2932"/>
        <v>3.9151666666666599E-2</v>
      </c>
      <c r="PF213" s="187">
        <f t="shared" si="2932"/>
        <v>3.9653611111111042E-2</v>
      </c>
      <c r="PG213" s="187">
        <f t="shared" si="2932"/>
        <v>3.9653611111111042E-2</v>
      </c>
      <c r="PH213" s="187">
        <f t="shared" si="2932"/>
        <v>4.0155555555555486E-2</v>
      </c>
      <c r="PI213" s="187">
        <f t="shared" si="2932"/>
        <v>4.0657499999999923E-2</v>
      </c>
      <c r="PJ213" s="187">
        <f t="shared" si="2932"/>
        <v>4.1159444444444367E-2</v>
      </c>
      <c r="PK213" s="187">
        <f t="shared" si="2932"/>
        <v>4.166138888888881E-2</v>
      </c>
      <c r="PL213" s="187">
        <f t="shared" si="2932"/>
        <v>4.2163333333333254E-2</v>
      </c>
      <c r="PM213" s="187">
        <f t="shared" si="2932"/>
        <v>4.2665277777777698E-2</v>
      </c>
      <c r="PN213" s="187">
        <f t="shared" si="2932"/>
        <v>4.2665277777777698E-2</v>
      </c>
      <c r="PO213" s="187">
        <f t="shared" si="2932"/>
        <v>4.3167222222222142E-2</v>
      </c>
      <c r="PP213" s="187">
        <f t="shared" si="2932"/>
        <v>4.3669166666666585E-2</v>
      </c>
      <c r="PQ213" s="187">
        <f t="shared" si="2932"/>
        <v>4.4171111111111022E-2</v>
      </c>
      <c r="PR213" s="187">
        <f t="shared" si="2932"/>
        <v>4.4673055555555466E-2</v>
      </c>
      <c r="PS213" s="187">
        <f t="shared" si="2932"/>
        <v>4.517499999999991E-2</v>
      </c>
      <c r="PT213" s="187">
        <f t="shared" si="2932"/>
        <v>4.5676944444444353E-2</v>
      </c>
      <c r="PU213" s="187">
        <f t="shared" si="2932"/>
        <v>4.5676944444444353E-2</v>
      </c>
      <c r="PV213" s="187">
        <f t="shared" si="2932"/>
        <v>4.6178888888888797E-2</v>
      </c>
      <c r="PW213" s="187">
        <f t="shared" si="2932"/>
        <v>4.6680833333333241E-2</v>
      </c>
      <c r="PX213" s="187">
        <f t="shared" si="2932"/>
        <v>4.7182777777777678E-2</v>
      </c>
      <c r="PY213" s="187">
        <f t="shared" si="2932"/>
        <v>4.7684722222222121E-2</v>
      </c>
      <c r="PZ213" s="187">
        <f t="shared" si="2932"/>
        <v>4.8186666666666565E-2</v>
      </c>
      <c r="QA213" s="187">
        <f t="shared" si="2932"/>
        <v>4.8688611111111009E-2</v>
      </c>
      <c r="QB213" s="187">
        <f t="shared" si="2932"/>
        <v>4.8688611111111009E-2</v>
      </c>
      <c r="QC213" s="187">
        <f t="shared" si="2932"/>
        <v>4.9190555555555453E-2</v>
      </c>
      <c r="QD213" s="187">
        <f t="shared" si="2932"/>
        <v>4.9692499999999896E-2</v>
      </c>
      <c r="QE213" s="187">
        <f t="shared" si="2932"/>
        <v>5.0194444444444333E-2</v>
      </c>
      <c r="QF213" s="187">
        <f t="shared" si="2932"/>
        <v>5.0696388888888777E-2</v>
      </c>
      <c r="QG213" s="187">
        <f t="shared" si="2932"/>
        <v>5.1198333333333221E-2</v>
      </c>
      <c r="QH213" s="187">
        <f t="shared" si="2932"/>
        <v>5.1700277777777665E-2</v>
      </c>
      <c r="QI213" s="187">
        <f t="shared" si="2932"/>
        <v>5.1700277777777665E-2</v>
      </c>
      <c r="QJ213" s="187">
        <f t="shared" si="2932"/>
        <v>5.2202222222222108E-2</v>
      </c>
      <c r="QK213" s="187">
        <f t="shared" si="2932"/>
        <v>5.2704166666666552E-2</v>
      </c>
      <c r="QL213" s="187">
        <f t="shared" si="2932"/>
        <v>5.3206111111110989E-2</v>
      </c>
      <c r="QM213" s="187">
        <f t="shared" si="2932"/>
        <v>5.3708055555555433E-2</v>
      </c>
      <c r="QN213" s="187">
        <f t="shared" si="2932"/>
        <v>5.4209999999999876E-2</v>
      </c>
      <c r="QO213" s="187">
        <f t="shared" si="2932"/>
        <v>5.471194444444432E-2</v>
      </c>
      <c r="QP213" s="187">
        <f t="shared" si="2932"/>
        <v>5.471194444444432E-2</v>
      </c>
      <c r="QQ213" s="187">
        <f t="shared" si="2932"/>
        <v>5.5213888888888764E-2</v>
      </c>
      <c r="QR213" s="187">
        <f t="shared" si="2932"/>
        <v>5.5715833333333208E-2</v>
      </c>
      <c r="QS213" s="187">
        <f t="shared" si="2932"/>
        <v>5.6217777777777651E-2</v>
      </c>
      <c r="QT213" s="187">
        <f t="shared" si="2932"/>
        <v>5.6719722222222088E-2</v>
      </c>
      <c r="QU213" s="187">
        <f t="shared" si="2932"/>
        <v>5.7221666666666532E-2</v>
      </c>
      <c r="QV213" s="187">
        <f t="shared" ref="QV213:TG213" si="2933">+QV126*$J126</f>
        <v>5.7723611111110976E-2</v>
      </c>
      <c r="QW213" s="187">
        <f t="shared" si="2933"/>
        <v>5.7723611111110976E-2</v>
      </c>
      <c r="QX213" s="187">
        <f t="shared" si="2933"/>
        <v>5.8225555555555419E-2</v>
      </c>
      <c r="QY213" s="187">
        <f t="shared" si="2933"/>
        <v>5.8727499999999863E-2</v>
      </c>
      <c r="QZ213" s="187">
        <f t="shared" si="2933"/>
        <v>5.9229444444444307E-2</v>
      </c>
      <c r="RA213" s="187">
        <f t="shared" si="2933"/>
        <v>5.9731388888888744E-2</v>
      </c>
      <c r="RB213" s="187">
        <f t="shared" si="2933"/>
        <v>6.0233333333333187E-2</v>
      </c>
      <c r="RC213" s="187">
        <f t="shared" si="2933"/>
        <v>6.0735277777777631E-2</v>
      </c>
      <c r="RD213" s="187">
        <f t="shared" si="2933"/>
        <v>6.0735277777777631E-2</v>
      </c>
      <c r="RE213" s="187">
        <f t="shared" si="2933"/>
        <v>6.1237222222222075E-2</v>
      </c>
      <c r="RF213" s="187">
        <f t="shared" si="2933"/>
        <v>6.1739166666666519E-2</v>
      </c>
      <c r="RG213" s="187">
        <f t="shared" si="2933"/>
        <v>6.2241111111110962E-2</v>
      </c>
      <c r="RH213" s="187">
        <f t="shared" si="2933"/>
        <v>6.2743055555555399E-2</v>
      </c>
      <c r="RI213" s="187">
        <f t="shared" si="2933"/>
        <v>6.3244999999999843E-2</v>
      </c>
      <c r="RJ213" s="187">
        <f t="shared" si="2933"/>
        <v>6.3746944444444287E-2</v>
      </c>
      <c r="RK213" s="187">
        <f t="shared" si="2933"/>
        <v>6.3746944444444287E-2</v>
      </c>
      <c r="RL213" s="187">
        <f t="shared" si="2933"/>
        <v>6.4248888888888731E-2</v>
      </c>
      <c r="RM213" s="187">
        <f t="shared" si="2933"/>
        <v>6.4750833333333174E-2</v>
      </c>
      <c r="RN213" s="187">
        <f t="shared" si="2933"/>
        <v>6.5252777777777618E-2</v>
      </c>
      <c r="RO213" s="187">
        <f t="shared" si="2933"/>
        <v>6.5754722222222062E-2</v>
      </c>
      <c r="RP213" s="187">
        <f t="shared" si="2933"/>
        <v>6.6256666666666506E-2</v>
      </c>
      <c r="RQ213" s="187">
        <f t="shared" si="2933"/>
        <v>6.6758611111110949E-2</v>
      </c>
      <c r="RR213" s="187">
        <f t="shared" si="2933"/>
        <v>6.6758611111110949E-2</v>
      </c>
      <c r="RS213" s="187">
        <f t="shared" si="2933"/>
        <v>6.7260555555555379E-2</v>
      </c>
      <c r="RT213" s="187">
        <f t="shared" si="2933"/>
        <v>6.7762499999999823E-2</v>
      </c>
      <c r="RU213" s="187">
        <f t="shared" si="2933"/>
        <v>6.8264444444444267E-2</v>
      </c>
      <c r="RV213" s="187">
        <f t="shared" si="2933"/>
        <v>6.876638888888871E-2</v>
      </c>
      <c r="RW213" s="187">
        <f t="shared" si="2933"/>
        <v>6.9268333333333154E-2</v>
      </c>
      <c r="RX213" s="187">
        <f t="shared" si="2933"/>
        <v>6.9770277777777598E-2</v>
      </c>
      <c r="RY213" s="187">
        <f t="shared" si="2933"/>
        <v>6.9770277777777598E-2</v>
      </c>
      <c r="RZ213" s="187">
        <f t="shared" si="2933"/>
        <v>7.0272222222222042E-2</v>
      </c>
      <c r="SA213" s="187">
        <f t="shared" si="2933"/>
        <v>7.0774166666666485E-2</v>
      </c>
      <c r="SB213" s="187">
        <f t="shared" si="2933"/>
        <v>7.1276111111110929E-2</v>
      </c>
      <c r="SC213" s="187">
        <f t="shared" si="2933"/>
        <v>7.1778055555555373E-2</v>
      </c>
      <c r="SD213" s="187">
        <f t="shared" si="2933"/>
        <v>7.2279999999999817E-2</v>
      </c>
      <c r="SE213" s="187">
        <f t="shared" si="2933"/>
        <v>7.2279999999999817E-2</v>
      </c>
      <c r="SF213" s="187">
        <f t="shared" si="2933"/>
        <v>7.2279999999999817E-2</v>
      </c>
      <c r="SG213" s="187">
        <f t="shared" si="2933"/>
        <v>7.2279999999999817E-2</v>
      </c>
      <c r="SH213" s="187">
        <f t="shared" si="2933"/>
        <v>7.2279999999999817E-2</v>
      </c>
      <c r="SI213" s="187">
        <f t="shared" si="2933"/>
        <v>7.2279999999999817E-2</v>
      </c>
      <c r="SJ213" s="187">
        <f t="shared" si="2933"/>
        <v>7.2279999999999817E-2</v>
      </c>
      <c r="SK213" s="187">
        <f t="shared" si="2933"/>
        <v>7.2279999999999817E-2</v>
      </c>
      <c r="SL213" s="187">
        <f t="shared" si="2933"/>
        <v>7.2279999999999817E-2</v>
      </c>
      <c r="SM213" s="187">
        <f t="shared" si="2933"/>
        <v>7.2279999999999817E-2</v>
      </c>
      <c r="SN213" s="187">
        <f t="shared" si="2933"/>
        <v>7.2279999999999817E-2</v>
      </c>
      <c r="SO213" s="187">
        <f t="shared" si="2933"/>
        <v>7.2279999999999817E-2</v>
      </c>
      <c r="SP213" s="187">
        <f t="shared" si="2933"/>
        <v>7.2279999999999817E-2</v>
      </c>
      <c r="SQ213" s="187">
        <f t="shared" si="2933"/>
        <v>7.2279999999999817E-2</v>
      </c>
      <c r="SR213" s="187">
        <f t="shared" si="2933"/>
        <v>7.2279999999999817E-2</v>
      </c>
      <c r="SS213" s="187">
        <f t="shared" si="2933"/>
        <v>7.2279999999999817E-2</v>
      </c>
      <c r="ST213" s="187">
        <f t="shared" si="2933"/>
        <v>7.2279999999999817E-2</v>
      </c>
      <c r="SU213" s="187">
        <f t="shared" si="2933"/>
        <v>7.2279999999999817E-2</v>
      </c>
      <c r="SV213" s="187">
        <f t="shared" si="2933"/>
        <v>7.2279999999999817E-2</v>
      </c>
      <c r="SW213" s="187">
        <f t="shared" si="2933"/>
        <v>7.2279999999999817E-2</v>
      </c>
      <c r="SX213" s="187">
        <f t="shared" si="2933"/>
        <v>7.2279999999999817E-2</v>
      </c>
      <c r="SY213" s="187">
        <f t="shared" si="2933"/>
        <v>7.2279999999999817E-2</v>
      </c>
      <c r="SZ213" s="187">
        <f t="shared" si="2933"/>
        <v>7.2279999999999817E-2</v>
      </c>
      <c r="TA213" s="187">
        <f t="shared" si="2933"/>
        <v>7.2279999999999817E-2</v>
      </c>
      <c r="TB213" s="187">
        <f t="shared" si="2933"/>
        <v>7.2279999999999817E-2</v>
      </c>
      <c r="TC213" s="187">
        <f t="shared" si="2933"/>
        <v>7.2279999999999817E-2</v>
      </c>
      <c r="TD213" s="187">
        <f t="shared" si="2933"/>
        <v>7.2279999999999817E-2</v>
      </c>
      <c r="TE213" s="187">
        <f t="shared" si="2933"/>
        <v>7.2279999999999817E-2</v>
      </c>
      <c r="TF213" s="187">
        <f t="shared" si="2933"/>
        <v>7.2279999999999817E-2</v>
      </c>
      <c r="TG213" s="187">
        <f t="shared" si="2933"/>
        <v>7.2279999999999817E-2</v>
      </c>
      <c r="TH213" s="187">
        <f t="shared" ref="TH213:UV213" si="2934">+TH126*$J126</f>
        <v>7.2279999999999817E-2</v>
      </c>
      <c r="TI213" s="187">
        <f t="shared" si="2934"/>
        <v>7.2279999999999817E-2</v>
      </c>
      <c r="TJ213" s="187">
        <f t="shared" si="2934"/>
        <v>7.2279999999999817E-2</v>
      </c>
      <c r="TK213" s="187">
        <f t="shared" si="2934"/>
        <v>7.2279999999999817E-2</v>
      </c>
      <c r="TL213" s="187">
        <f t="shared" si="2934"/>
        <v>7.2279999999999817E-2</v>
      </c>
      <c r="TM213" s="187">
        <f t="shared" si="2934"/>
        <v>7.2279999999999817E-2</v>
      </c>
      <c r="TN213" s="187">
        <f t="shared" si="2934"/>
        <v>7.2279999999999817E-2</v>
      </c>
      <c r="TO213" s="187">
        <f t="shared" si="2934"/>
        <v>7.2279999999999817E-2</v>
      </c>
      <c r="TP213" s="187">
        <f t="shared" si="2934"/>
        <v>7.2279999999999817E-2</v>
      </c>
      <c r="TQ213" s="187">
        <f t="shared" si="2934"/>
        <v>7.2279999999999817E-2</v>
      </c>
      <c r="TR213" s="187">
        <f t="shared" si="2934"/>
        <v>7.2279999999999817E-2</v>
      </c>
      <c r="TS213" s="187">
        <f t="shared" si="2934"/>
        <v>7.2279999999999817E-2</v>
      </c>
      <c r="TT213" s="187">
        <f t="shared" si="2934"/>
        <v>7.2279999999999817E-2</v>
      </c>
      <c r="TU213" s="187">
        <f t="shared" si="2934"/>
        <v>7.2279999999999817E-2</v>
      </c>
      <c r="TV213" s="187">
        <f t="shared" si="2934"/>
        <v>7.2279999999999817E-2</v>
      </c>
      <c r="TW213" s="187">
        <f t="shared" si="2934"/>
        <v>7.2279999999999817E-2</v>
      </c>
      <c r="TX213" s="187">
        <f t="shared" si="2934"/>
        <v>7.2279999999999817E-2</v>
      </c>
      <c r="TY213" s="187">
        <f t="shared" si="2934"/>
        <v>7.2279999999999817E-2</v>
      </c>
      <c r="TZ213" s="187">
        <f t="shared" si="2934"/>
        <v>7.2279999999999817E-2</v>
      </c>
      <c r="UA213" s="187">
        <f t="shared" si="2934"/>
        <v>7.2279999999999817E-2</v>
      </c>
      <c r="UB213" s="187">
        <f t="shared" si="2934"/>
        <v>7.2279999999999817E-2</v>
      </c>
      <c r="UC213" s="187">
        <f t="shared" si="2934"/>
        <v>7.2279999999999817E-2</v>
      </c>
      <c r="UD213" s="187">
        <f t="shared" si="2934"/>
        <v>7.2279999999999817E-2</v>
      </c>
      <c r="UE213" s="187">
        <f t="shared" si="2934"/>
        <v>7.2279999999999817E-2</v>
      </c>
      <c r="UF213" s="187">
        <f t="shared" si="2934"/>
        <v>7.2279999999999817E-2</v>
      </c>
      <c r="UG213" s="187">
        <f t="shared" si="2934"/>
        <v>7.2279999999999817E-2</v>
      </c>
      <c r="UH213" s="187">
        <f t="shared" si="2934"/>
        <v>7.2279999999999817E-2</v>
      </c>
      <c r="UI213" s="187">
        <f t="shared" si="2934"/>
        <v>7.2279999999999817E-2</v>
      </c>
      <c r="UJ213" s="187">
        <f t="shared" si="2934"/>
        <v>7.2279999999999817E-2</v>
      </c>
      <c r="UK213" s="187">
        <f t="shared" si="2934"/>
        <v>7.2279999999999817E-2</v>
      </c>
      <c r="UL213" s="187">
        <f t="shared" si="2934"/>
        <v>7.2279999999999817E-2</v>
      </c>
      <c r="UM213" s="187">
        <f t="shared" si="2934"/>
        <v>7.2279999999999817E-2</v>
      </c>
      <c r="UN213" s="187">
        <f t="shared" si="2934"/>
        <v>7.2279999999999817E-2</v>
      </c>
      <c r="UO213" s="187">
        <f t="shared" si="2934"/>
        <v>7.2279999999999817E-2</v>
      </c>
      <c r="UP213" s="187">
        <f t="shared" si="2934"/>
        <v>7.2279999999999817E-2</v>
      </c>
      <c r="UQ213" s="187">
        <f t="shared" si="2934"/>
        <v>7.2279999999999817E-2</v>
      </c>
      <c r="UR213" s="187">
        <f t="shared" si="2934"/>
        <v>7.2279999999999817E-2</v>
      </c>
      <c r="US213" s="187">
        <f t="shared" si="2934"/>
        <v>7.2279999999999817E-2</v>
      </c>
      <c r="UT213" s="187">
        <f t="shared" si="2934"/>
        <v>7.2279999999999817E-2</v>
      </c>
      <c r="UU213" s="187">
        <f t="shared" si="2934"/>
        <v>7.2279999999999817E-2</v>
      </c>
      <c r="UV213" s="187">
        <f t="shared" si="2934"/>
        <v>7.2279999999999817E-2</v>
      </c>
    </row>
    <row r="214" spans="4:568" ht="14.45" hidden="1" customHeight="1">
      <c r="D214" s="766"/>
      <c r="E214" s="757"/>
      <c r="I214" s="760"/>
      <c r="K214" s="186" t="s">
        <v>274</v>
      </c>
      <c r="L214" s="747" t="s">
        <v>260</v>
      </c>
      <c r="M214" s="747"/>
      <c r="N214" s="747"/>
      <c r="O214" s="407"/>
      <c r="P214" s="187">
        <f t="shared" ref="P214:CA214" si="2935">+P132*$J132</f>
        <v>0</v>
      </c>
      <c r="Q214" s="187">
        <f t="shared" si="2935"/>
        <v>0</v>
      </c>
      <c r="R214" s="187">
        <f t="shared" si="2935"/>
        <v>0</v>
      </c>
      <c r="S214" s="187">
        <f t="shared" si="2935"/>
        <v>0</v>
      </c>
      <c r="T214" s="187">
        <f t="shared" si="2935"/>
        <v>0</v>
      </c>
      <c r="U214" s="187">
        <f t="shared" si="2935"/>
        <v>0</v>
      </c>
      <c r="V214" s="187">
        <f t="shared" si="2935"/>
        <v>0</v>
      </c>
      <c r="W214" s="187">
        <f t="shared" si="2935"/>
        <v>0</v>
      </c>
      <c r="X214" s="187">
        <f t="shared" si="2935"/>
        <v>0</v>
      </c>
      <c r="Y214" s="187">
        <f t="shared" si="2935"/>
        <v>0</v>
      </c>
      <c r="Z214" s="187">
        <f t="shared" si="2935"/>
        <v>0</v>
      </c>
      <c r="AA214" s="187">
        <f t="shared" si="2935"/>
        <v>0</v>
      </c>
      <c r="AB214" s="187">
        <f t="shared" si="2935"/>
        <v>0</v>
      </c>
      <c r="AC214" s="187">
        <f t="shared" si="2935"/>
        <v>0</v>
      </c>
      <c r="AD214" s="187">
        <f t="shared" si="2935"/>
        <v>0</v>
      </c>
      <c r="AE214" s="187">
        <f t="shared" si="2935"/>
        <v>0</v>
      </c>
      <c r="AF214" s="187">
        <f t="shared" si="2935"/>
        <v>0</v>
      </c>
      <c r="AG214" s="187">
        <f t="shared" si="2935"/>
        <v>0</v>
      </c>
      <c r="AH214" s="187">
        <f t="shared" si="2935"/>
        <v>0</v>
      </c>
      <c r="AI214" s="187">
        <f t="shared" si="2935"/>
        <v>0</v>
      </c>
      <c r="AJ214" s="187">
        <f t="shared" si="2935"/>
        <v>0</v>
      </c>
      <c r="AK214" s="187">
        <f t="shared" si="2935"/>
        <v>0</v>
      </c>
      <c r="AL214" s="187">
        <f t="shared" si="2935"/>
        <v>0</v>
      </c>
      <c r="AM214" s="187">
        <f t="shared" si="2935"/>
        <v>0</v>
      </c>
      <c r="AN214" s="187">
        <f t="shared" si="2935"/>
        <v>0</v>
      </c>
      <c r="AO214" s="187">
        <f t="shared" si="2935"/>
        <v>0</v>
      </c>
      <c r="AP214" s="187">
        <f t="shared" si="2935"/>
        <v>0</v>
      </c>
      <c r="AQ214" s="187">
        <f t="shared" si="2935"/>
        <v>0</v>
      </c>
      <c r="AR214" s="187">
        <f t="shared" si="2935"/>
        <v>0</v>
      </c>
      <c r="AS214" s="187">
        <f t="shared" si="2935"/>
        <v>0</v>
      </c>
      <c r="AT214" s="187">
        <f t="shared" si="2935"/>
        <v>0</v>
      </c>
      <c r="AU214" s="187">
        <f t="shared" si="2935"/>
        <v>0</v>
      </c>
      <c r="AV214" s="187">
        <f t="shared" si="2935"/>
        <v>0</v>
      </c>
      <c r="AW214" s="187">
        <f t="shared" si="2935"/>
        <v>0</v>
      </c>
      <c r="AX214" s="187">
        <f t="shared" si="2935"/>
        <v>0</v>
      </c>
      <c r="AY214" s="187">
        <f t="shared" si="2935"/>
        <v>0</v>
      </c>
      <c r="AZ214" s="187">
        <f t="shared" si="2935"/>
        <v>0</v>
      </c>
      <c r="BA214" s="187">
        <f t="shared" si="2935"/>
        <v>0</v>
      </c>
      <c r="BB214" s="187">
        <f t="shared" si="2935"/>
        <v>0</v>
      </c>
      <c r="BC214" s="187">
        <f t="shared" si="2935"/>
        <v>0</v>
      </c>
      <c r="BD214" s="187">
        <f t="shared" si="2935"/>
        <v>0</v>
      </c>
      <c r="BE214" s="187">
        <f t="shared" si="2935"/>
        <v>0</v>
      </c>
      <c r="BF214" s="187">
        <f t="shared" si="2935"/>
        <v>0</v>
      </c>
      <c r="BG214" s="187">
        <f t="shared" si="2935"/>
        <v>0</v>
      </c>
      <c r="BH214" s="187">
        <f t="shared" si="2935"/>
        <v>0</v>
      </c>
      <c r="BI214" s="187">
        <f t="shared" si="2935"/>
        <v>0</v>
      </c>
      <c r="BJ214" s="187">
        <f t="shared" si="2935"/>
        <v>0</v>
      </c>
      <c r="BK214" s="187">
        <f t="shared" si="2935"/>
        <v>0</v>
      </c>
      <c r="BL214" s="187">
        <f t="shared" si="2935"/>
        <v>0</v>
      </c>
      <c r="BM214" s="187">
        <f t="shared" si="2935"/>
        <v>0</v>
      </c>
      <c r="BN214" s="187">
        <f t="shared" si="2935"/>
        <v>0</v>
      </c>
      <c r="BO214" s="187">
        <f t="shared" si="2935"/>
        <v>0</v>
      </c>
      <c r="BP214" s="187">
        <f t="shared" si="2935"/>
        <v>0</v>
      </c>
      <c r="BQ214" s="187">
        <f t="shared" si="2935"/>
        <v>0</v>
      </c>
      <c r="BR214" s="187">
        <f t="shared" si="2935"/>
        <v>0</v>
      </c>
      <c r="BS214" s="187">
        <f t="shared" si="2935"/>
        <v>0</v>
      </c>
      <c r="BT214" s="187">
        <f t="shared" si="2935"/>
        <v>0</v>
      </c>
      <c r="BU214" s="187">
        <f t="shared" si="2935"/>
        <v>0</v>
      </c>
      <c r="BV214" s="187">
        <f t="shared" si="2935"/>
        <v>0</v>
      </c>
      <c r="BW214" s="187">
        <f t="shared" si="2935"/>
        <v>0</v>
      </c>
      <c r="BX214" s="187">
        <f t="shared" si="2935"/>
        <v>0</v>
      </c>
      <c r="BY214" s="187">
        <f t="shared" si="2935"/>
        <v>0</v>
      </c>
      <c r="BZ214" s="187">
        <f t="shared" si="2935"/>
        <v>0</v>
      </c>
      <c r="CA214" s="187">
        <f t="shared" si="2935"/>
        <v>0</v>
      </c>
      <c r="CB214" s="187">
        <f t="shared" ref="CB214:EM214" si="2936">+CB132*$J132</f>
        <v>0</v>
      </c>
      <c r="CC214" s="187">
        <f t="shared" si="2936"/>
        <v>0</v>
      </c>
      <c r="CD214" s="187">
        <f t="shared" si="2936"/>
        <v>0</v>
      </c>
      <c r="CE214" s="187">
        <f t="shared" si="2936"/>
        <v>0</v>
      </c>
      <c r="CF214" s="187">
        <f t="shared" si="2936"/>
        <v>0</v>
      </c>
      <c r="CG214" s="187">
        <f t="shared" si="2936"/>
        <v>0</v>
      </c>
      <c r="CH214" s="187">
        <f t="shared" si="2936"/>
        <v>0</v>
      </c>
      <c r="CI214" s="187">
        <f t="shared" si="2936"/>
        <v>0</v>
      </c>
      <c r="CJ214" s="187">
        <f t="shared" si="2936"/>
        <v>0</v>
      </c>
      <c r="CK214" s="187">
        <f t="shared" si="2936"/>
        <v>0</v>
      </c>
      <c r="CL214" s="187">
        <f t="shared" si="2936"/>
        <v>0</v>
      </c>
      <c r="CM214" s="187">
        <f t="shared" si="2936"/>
        <v>0</v>
      </c>
      <c r="CN214" s="187">
        <f t="shared" si="2936"/>
        <v>0</v>
      </c>
      <c r="CO214" s="187">
        <f t="shared" si="2936"/>
        <v>0</v>
      </c>
      <c r="CP214" s="187">
        <f t="shared" si="2936"/>
        <v>0</v>
      </c>
      <c r="CQ214" s="187">
        <f t="shared" si="2936"/>
        <v>0</v>
      </c>
      <c r="CR214" s="187">
        <f t="shared" si="2936"/>
        <v>0</v>
      </c>
      <c r="CS214" s="187">
        <f t="shared" si="2936"/>
        <v>0</v>
      </c>
      <c r="CT214" s="187">
        <f t="shared" si="2936"/>
        <v>0</v>
      </c>
      <c r="CU214" s="187">
        <f t="shared" si="2936"/>
        <v>0</v>
      </c>
      <c r="CV214" s="187">
        <f t="shared" si="2936"/>
        <v>0</v>
      </c>
      <c r="CW214" s="187">
        <f t="shared" si="2936"/>
        <v>0</v>
      </c>
      <c r="CX214" s="187">
        <f t="shared" si="2936"/>
        <v>0</v>
      </c>
      <c r="CY214" s="187">
        <f t="shared" si="2936"/>
        <v>0</v>
      </c>
      <c r="CZ214" s="187">
        <f t="shared" si="2936"/>
        <v>0</v>
      </c>
      <c r="DA214" s="187">
        <f t="shared" si="2936"/>
        <v>0</v>
      </c>
      <c r="DB214" s="187">
        <f t="shared" si="2936"/>
        <v>0</v>
      </c>
      <c r="DC214" s="187">
        <f t="shared" si="2936"/>
        <v>0</v>
      </c>
      <c r="DD214" s="187">
        <f t="shared" si="2936"/>
        <v>0</v>
      </c>
      <c r="DE214" s="187">
        <f t="shared" si="2936"/>
        <v>0</v>
      </c>
      <c r="DF214" s="187">
        <f t="shared" si="2936"/>
        <v>0</v>
      </c>
      <c r="DG214" s="187">
        <f t="shared" si="2936"/>
        <v>0</v>
      </c>
      <c r="DH214" s="187">
        <f t="shared" si="2936"/>
        <v>0</v>
      </c>
      <c r="DI214" s="187">
        <f t="shared" si="2936"/>
        <v>0</v>
      </c>
      <c r="DJ214" s="187">
        <f t="shared" si="2936"/>
        <v>0</v>
      </c>
      <c r="DK214" s="187">
        <f t="shared" si="2936"/>
        <v>0</v>
      </c>
      <c r="DL214" s="187">
        <f t="shared" si="2936"/>
        <v>0</v>
      </c>
      <c r="DM214" s="187">
        <f t="shared" si="2936"/>
        <v>0</v>
      </c>
      <c r="DN214" s="187">
        <f t="shared" si="2936"/>
        <v>0</v>
      </c>
      <c r="DO214" s="187">
        <f t="shared" si="2936"/>
        <v>0</v>
      </c>
      <c r="DP214" s="187">
        <f t="shared" si="2936"/>
        <v>0</v>
      </c>
      <c r="DQ214" s="187">
        <f t="shared" si="2936"/>
        <v>0</v>
      </c>
      <c r="DR214" s="187">
        <f t="shared" si="2936"/>
        <v>0</v>
      </c>
      <c r="DS214" s="187">
        <f t="shared" si="2936"/>
        <v>0</v>
      </c>
      <c r="DT214" s="187">
        <f t="shared" si="2936"/>
        <v>0</v>
      </c>
      <c r="DU214" s="187">
        <f t="shared" si="2936"/>
        <v>0</v>
      </c>
      <c r="DV214" s="187">
        <f t="shared" si="2936"/>
        <v>0</v>
      </c>
      <c r="DW214" s="187">
        <f t="shared" si="2936"/>
        <v>0</v>
      </c>
      <c r="DX214" s="187">
        <f t="shared" si="2936"/>
        <v>0</v>
      </c>
      <c r="DY214" s="187">
        <f t="shared" si="2936"/>
        <v>0</v>
      </c>
      <c r="DZ214" s="187">
        <f t="shared" si="2936"/>
        <v>0</v>
      </c>
      <c r="EA214" s="187">
        <f t="shared" si="2936"/>
        <v>0</v>
      </c>
      <c r="EB214" s="187">
        <f t="shared" si="2936"/>
        <v>0</v>
      </c>
      <c r="EC214" s="187">
        <f t="shared" si="2936"/>
        <v>0</v>
      </c>
      <c r="ED214" s="187">
        <f t="shared" si="2936"/>
        <v>0</v>
      </c>
      <c r="EE214" s="187">
        <f t="shared" si="2936"/>
        <v>0</v>
      </c>
      <c r="EF214" s="187">
        <f t="shared" si="2936"/>
        <v>0</v>
      </c>
      <c r="EG214" s="187">
        <f t="shared" si="2936"/>
        <v>0</v>
      </c>
      <c r="EH214" s="187">
        <f t="shared" si="2936"/>
        <v>0</v>
      </c>
      <c r="EI214" s="187">
        <f t="shared" si="2936"/>
        <v>0</v>
      </c>
      <c r="EJ214" s="187">
        <f t="shared" si="2936"/>
        <v>0</v>
      </c>
      <c r="EK214" s="187">
        <f t="shared" si="2936"/>
        <v>0</v>
      </c>
      <c r="EL214" s="187">
        <f t="shared" si="2936"/>
        <v>0</v>
      </c>
      <c r="EM214" s="187">
        <f t="shared" si="2936"/>
        <v>0</v>
      </c>
      <c r="EN214" s="187">
        <f t="shared" ref="EN214:GY214" si="2937">+EN132*$J132</f>
        <v>0</v>
      </c>
      <c r="EO214" s="187">
        <f t="shared" si="2937"/>
        <v>0</v>
      </c>
      <c r="EP214" s="187">
        <f t="shared" si="2937"/>
        <v>0</v>
      </c>
      <c r="EQ214" s="187">
        <f t="shared" si="2937"/>
        <v>0</v>
      </c>
      <c r="ER214" s="187">
        <f t="shared" si="2937"/>
        <v>0</v>
      </c>
      <c r="ES214" s="187">
        <f t="shared" si="2937"/>
        <v>0</v>
      </c>
      <c r="ET214" s="187">
        <f t="shared" si="2937"/>
        <v>0</v>
      </c>
      <c r="EU214" s="187">
        <f t="shared" si="2937"/>
        <v>0</v>
      </c>
      <c r="EV214" s="187">
        <f t="shared" si="2937"/>
        <v>0</v>
      </c>
      <c r="EW214" s="187">
        <f t="shared" si="2937"/>
        <v>0</v>
      </c>
      <c r="EX214" s="187">
        <f t="shared" si="2937"/>
        <v>0</v>
      </c>
      <c r="EY214" s="187">
        <f t="shared" si="2937"/>
        <v>0</v>
      </c>
      <c r="EZ214" s="187">
        <f t="shared" si="2937"/>
        <v>0</v>
      </c>
      <c r="FA214" s="187">
        <f t="shared" si="2937"/>
        <v>0</v>
      </c>
      <c r="FB214" s="187">
        <f t="shared" si="2937"/>
        <v>0</v>
      </c>
      <c r="FC214" s="187">
        <f t="shared" si="2937"/>
        <v>0</v>
      </c>
      <c r="FD214" s="187">
        <f t="shared" si="2937"/>
        <v>0</v>
      </c>
      <c r="FE214" s="187">
        <f t="shared" si="2937"/>
        <v>0</v>
      </c>
      <c r="FF214" s="187">
        <f t="shared" si="2937"/>
        <v>0</v>
      </c>
      <c r="FG214" s="187">
        <f t="shared" si="2937"/>
        <v>0</v>
      </c>
      <c r="FH214" s="187">
        <f t="shared" si="2937"/>
        <v>0</v>
      </c>
      <c r="FI214" s="187">
        <f t="shared" si="2937"/>
        <v>0</v>
      </c>
      <c r="FJ214" s="187">
        <f t="shared" si="2937"/>
        <v>0</v>
      </c>
      <c r="FK214" s="187">
        <f t="shared" si="2937"/>
        <v>0</v>
      </c>
      <c r="FL214" s="187">
        <f t="shared" si="2937"/>
        <v>0</v>
      </c>
      <c r="FM214" s="187">
        <f t="shared" si="2937"/>
        <v>0</v>
      </c>
      <c r="FN214" s="187">
        <f t="shared" si="2937"/>
        <v>0</v>
      </c>
      <c r="FO214" s="187">
        <f t="shared" si="2937"/>
        <v>0</v>
      </c>
      <c r="FP214" s="187">
        <f t="shared" si="2937"/>
        <v>0</v>
      </c>
      <c r="FQ214" s="187">
        <f t="shared" si="2937"/>
        <v>0</v>
      </c>
      <c r="FR214" s="187">
        <f t="shared" si="2937"/>
        <v>0</v>
      </c>
      <c r="FS214" s="187">
        <f t="shared" si="2937"/>
        <v>0</v>
      </c>
      <c r="FT214" s="187">
        <f t="shared" si="2937"/>
        <v>0</v>
      </c>
      <c r="FU214" s="187">
        <f t="shared" si="2937"/>
        <v>0</v>
      </c>
      <c r="FV214" s="187">
        <f t="shared" si="2937"/>
        <v>0</v>
      </c>
      <c r="FW214" s="187">
        <f t="shared" si="2937"/>
        <v>0</v>
      </c>
      <c r="FX214" s="187">
        <f t="shared" si="2937"/>
        <v>0</v>
      </c>
      <c r="FY214" s="187">
        <f t="shared" si="2937"/>
        <v>0</v>
      </c>
      <c r="FZ214" s="187">
        <f t="shared" si="2937"/>
        <v>0</v>
      </c>
      <c r="GA214" s="187">
        <f t="shared" si="2937"/>
        <v>0</v>
      </c>
      <c r="GB214" s="187">
        <f t="shared" si="2937"/>
        <v>0</v>
      </c>
      <c r="GC214" s="187">
        <f t="shared" si="2937"/>
        <v>0</v>
      </c>
      <c r="GD214" s="187">
        <f t="shared" si="2937"/>
        <v>0</v>
      </c>
      <c r="GE214" s="187">
        <f t="shared" si="2937"/>
        <v>0</v>
      </c>
      <c r="GF214" s="187">
        <f t="shared" si="2937"/>
        <v>0</v>
      </c>
      <c r="GG214" s="187">
        <f t="shared" si="2937"/>
        <v>0</v>
      </c>
      <c r="GH214" s="187">
        <f t="shared" si="2937"/>
        <v>0</v>
      </c>
      <c r="GI214" s="187">
        <f t="shared" si="2937"/>
        <v>0</v>
      </c>
      <c r="GJ214" s="187">
        <f t="shared" si="2937"/>
        <v>0</v>
      </c>
      <c r="GK214" s="187">
        <f t="shared" si="2937"/>
        <v>0</v>
      </c>
      <c r="GL214" s="187">
        <f t="shared" si="2937"/>
        <v>0</v>
      </c>
      <c r="GM214" s="187">
        <f t="shared" si="2937"/>
        <v>0</v>
      </c>
      <c r="GN214" s="187">
        <f t="shared" si="2937"/>
        <v>0</v>
      </c>
      <c r="GO214" s="187">
        <f t="shared" si="2937"/>
        <v>0</v>
      </c>
      <c r="GP214" s="187">
        <f t="shared" si="2937"/>
        <v>0</v>
      </c>
      <c r="GQ214" s="187">
        <f t="shared" si="2937"/>
        <v>0</v>
      </c>
      <c r="GR214" s="187">
        <f t="shared" si="2937"/>
        <v>0</v>
      </c>
      <c r="GS214" s="187">
        <f t="shared" si="2937"/>
        <v>0</v>
      </c>
      <c r="GT214" s="187">
        <f t="shared" si="2937"/>
        <v>0</v>
      </c>
      <c r="GU214" s="187">
        <f t="shared" si="2937"/>
        <v>0</v>
      </c>
      <c r="GV214" s="187">
        <f t="shared" si="2937"/>
        <v>0</v>
      </c>
      <c r="GW214" s="187">
        <f t="shared" si="2937"/>
        <v>0</v>
      </c>
      <c r="GX214" s="187">
        <f t="shared" si="2937"/>
        <v>0</v>
      </c>
      <c r="GY214" s="187">
        <f t="shared" si="2937"/>
        <v>0</v>
      </c>
      <c r="GZ214" s="187">
        <f t="shared" ref="GZ214:JK214" si="2938">+GZ132*$J132</f>
        <v>0</v>
      </c>
      <c r="HA214" s="187">
        <f t="shared" si="2938"/>
        <v>0</v>
      </c>
      <c r="HB214" s="187">
        <f t="shared" si="2938"/>
        <v>0</v>
      </c>
      <c r="HC214" s="187">
        <f t="shared" si="2938"/>
        <v>0</v>
      </c>
      <c r="HD214" s="187">
        <f t="shared" si="2938"/>
        <v>0</v>
      </c>
      <c r="HE214" s="187">
        <f t="shared" si="2938"/>
        <v>0</v>
      </c>
      <c r="HF214" s="187">
        <f t="shared" si="2938"/>
        <v>0</v>
      </c>
      <c r="HG214" s="187">
        <f t="shared" si="2938"/>
        <v>0</v>
      </c>
      <c r="HH214" s="187">
        <f t="shared" si="2938"/>
        <v>0</v>
      </c>
      <c r="HI214" s="187">
        <f t="shared" si="2938"/>
        <v>0</v>
      </c>
      <c r="HJ214" s="187">
        <f t="shared" si="2938"/>
        <v>0</v>
      </c>
      <c r="HK214" s="187">
        <f t="shared" si="2938"/>
        <v>0</v>
      </c>
      <c r="HL214" s="187">
        <f t="shared" si="2938"/>
        <v>0</v>
      </c>
      <c r="HM214" s="187">
        <f t="shared" si="2938"/>
        <v>0</v>
      </c>
      <c r="HN214" s="187">
        <f t="shared" si="2938"/>
        <v>0</v>
      </c>
      <c r="HO214" s="187">
        <f t="shared" si="2938"/>
        <v>0</v>
      </c>
      <c r="HP214" s="187">
        <f t="shared" si="2938"/>
        <v>0</v>
      </c>
      <c r="HQ214" s="187">
        <f t="shared" si="2938"/>
        <v>0</v>
      </c>
      <c r="HR214" s="187">
        <f t="shared" si="2938"/>
        <v>0</v>
      </c>
      <c r="HS214" s="187">
        <f t="shared" si="2938"/>
        <v>0</v>
      </c>
      <c r="HT214" s="187">
        <f t="shared" si="2938"/>
        <v>0</v>
      </c>
      <c r="HU214" s="187">
        <f t="shared" si="2938"/>
        <v>0</v>
      </c>
      <c r="HV214" s="187">
        <f t="shared" si="2938"/>
        <v>0</v>
      </c>
      <c r="HW214" s="187">
        <f t="shared" si="2938"/>
        <v>0</v>
      </c>
      <c r="HX214" s="187">
        <f t="shared" si="2938"/>
        <v>0</v>
      </c>
      <c r="HY214" s="187">
        <f t="shared" si="2938"/>
        <v>0</v>
      </c>
      <c r="HZ214" s="187">
        <f t="shared" si="2938"/>
        <v>0</v>
      </c>
      <c r="IA214" s="187">
        <f t="shared" si="2938"/>
        <v>0</v>
      </c>
      <c r="IB214" s="187">
        <f t="shared" si="2938"/>
        <v>0</v>
      </c>
      <c r="IC214" s="187">
        <f t="shared" si="2938"/>
        <v>0</v>
      </c>
      <c r="ID214" s="187">
        <f t="shared" si="2938"/>
        <v>0</v>
      </c>
      <c r="IE214" s="187">
        <f t="shared" si="2938"/>
        <v>0</v>
      </c>
      <c r="IF214" s="187">
        <f t="shared" si="2938"/>
        <v>0</v>
      </c>
      <c r="IG214" s="187">
        <f t="shared" si="2938"/>
        <v>0</v>
      </c>
      <c r="IH214" s="187">
        <f t="shared" si="2938"/>
        <v>0</v>
      </c>
      <c r="II214" s="187">
        <f t="shared" si="2938"/>
        <v>0</v>
      </c>
      <c r="IJ214" s="187">
        <f t="shared" si="2938"/>
        <v>0</v>
      </c>
      <c r="IK214" s="187">
        <f t="shared" si="2938"/>
        <v>0</v>
      </c>
      <c r="IL214" s="187">
        <f t="shared" si="2938"/>
        <v>0</v>
      </c>
      <c r="IM214" s="187">
        <f t="shared" si="2938"/>
        <v>0</v>
      </c>
      <c r="IN214" s="187">
        <f t="shared" si="2938"/>
        <v>0</v>
      </c>
      <c r="IO214" s="187">
        <f t="shared" si="2938"/>
        <v>0</v>
      </c>
      <c r="IP214" s="187">
        <f t="shared" si="2938"/>
        <v>0</v>
      </c>
      <c r="IQ214" s="187">
        <f t="shared" si="2938"/>
        <v>0</v>
      </c>
      <c r="IR214" s="187">
        <f t="shared" si="2938"/>
        <v>0</v>
      </c>
      <c r="IS214" s="187">
        <f t="shared" si="2938"/>
        <v>0</v>
      </c>
      <c r="IT214" s="187">
        <f t="shared" si="2938"/>
        <v>0</v>
      </c>
      <c r="IU214" s="187">
        <f t="shared" si="2938"/>
        <v>0</v>
      </c>
      <c r="IV214" s="187">
        <f t="shared" si="2938"/>
        <v>0</v>
      </c>
      <c r="IW214" s="187">
        <f t="shared" si="2938"/>
        <v>0</v>
      </c>
      <c r="IX214" s="187">
        <f t="shared" si="2938"/>
        <v>0</v>
      </c>
      <c r="IY214" s="187">
        <f t="shared" si="2938"/>
        <v>0</v>
      </c>
      <c r="IZ214" s="187">
        <f t="shared" si="2938"/>
        <v>0</v>
      </c>
      <c r="JA214" s="187">
        <f t="shared" si="2938"/>
        <v>0</v>
      </c>
      <c r="JB214" s="187">
        <f t="shared" si="2938"/>
        <v>0</v>
      </c>
      <c r="JC214" s="187">
        <f t="shared" si="2938"/>
        <v>0</v>
      </c>
      <c r="JD214" s="187">
        <f t="shared" si="2938"/>
        <v>0</v>
      </c>
      <c r="JE214" s="187">
        <f t="shared" si="2938"/>
        <v>0</v>
      </c>
      <c r="JF214" s="187">
        <f t="shared" si="2938"/>
        <v>0</v>
      </c>
      <c r="JG214" s="187">
        <f t="shared" si="2938"/>
        <v>0</v>
      </c>
      <c r="JH214" s="187">
        <f t="shared" si="2938"/>
        <v>0</v>
      </c>
      <c r="JI214" s="187">
        <f t="shared" si="2938"/>
        <v>0</v>
      </c>
      <c r="JJ214" s="187">
        <f t="shared" si="2938"/>
        <v>0</v>
      </c>
      <c r="JK214" s="187">
        <f t="shared" si="2938"/>
        <v>0</v>
      </c>
      <c r="JL214" s="187">
        <f t="shared" ref="JL214:LW214" si="2939">+JL132*$J132</f>
        <v>0</v>
      </c>
      <c r="JM214" s="187">
        <f t="shared" si="2939"/>
        <v>0</v>
      </c>
      <c r="JN214" s="187">
        <f t="shared" si="2939"/>
        <v>0</v>
      </c>
      <c r="JO214" s="187">
        <f t="shared" si="2939"/>
        <v>0</v>
      </c>
      <c r="JP214" s="187">
        <f t="shared" si="2939"/>
        <v>0</v>
      </c>
      <c r="JQ214" s="187">
        <f t="shared" si="2939"/>
        <v>0</v>
      </c>
      <c r="JR214" s="187">
        <f t="shared" si="2939"/>
        <v>0</v>
      </c>
      <c r="JS214" s="187">
        <f t="shared" si="2939"/>
        <v>0</v>
      </c>
      <c r="JT214" s="187">
        <f t="shared" si="2939"/>
        <v>0</v>
      </c>
      <c r="JU214" s="187">
        <f t="shared" si="2939"/>
        <v>0</v>
      </c>
      <c r="JV214" s="187">
        <f t="shared" si="2939"/>
        <v>0</v>
      </c>
      <c r="JW214" s="187">
        <f t="shared" si="2939"/>
        <v>0</v>
      </c>
      <c r="JX214" s="187">
        <f t="shared" si="2939"/>
        <v>0</v>
      </c>
      <c r="JY214" s="187">
        <f t="shared" si="2939"/>
        <v>0</v>
      </c>
      <c r="JZ214" s="187">
        <f t="shared" si="2939"/>
        <v>0</v>
      </c>
      <c r="KA214" s="187">
        <f t="shared" si="2939"/>
        <v>0</v>
      </c>
      <c r="KB214" s="187">
        <f t="shared" si="2939"/>
        <v>0</v>
      </c>
      <c r="KC214" s="187">
        <f t="shared" si="2939"/>
        <v>0</v>
      </c>
      <c r="KD214" s="187">
        <f t="shared" si="2939"/>
        <v>0</v>
      </c>
      <c r="KE214" s="187">
        <f t="shared" si="2939"/>
        <v>0</v>
      </c>
      <c r="KF214" s="187">
        <f t="shared" si="2939"/>
        <v>0</v>
      </c>
      <c r="KG214" s="187">
        <f t="shared" si="2939"/>
        <v>0</v>
      </c>
      <c r="KH214" s="187">
        <f t="shared" si="2939"/>
        <v>0</v>
      </c>
      <c r="KI214" s="187">
        <f t="shared" si="2939"/>
        <v>0</v>
      </c>
      <c r="KJ214" s="187">
        <f t="shared" si="2939"/>
        <v>0</v>
      </c>
      <c r="KK214" s="187">
        <f t="shared" si="2939"/>
        <v>0</v>
      </c>
      <c r="KL214" s="187">
        <f t="shared" si="2939"/>
        <v>0</v>
      </c>
      <c r="KM214" s="187">
        <f t="shared" si="2939"/>
        <v>0</v>
      </c>
      <c r="KN214" s="187">
        <f t="shared" si="2939"/>
        <v>0</v>
      </c>
      <c r="KO214" s="187">
        <f t="shared" si="2939"/>
        <v>0</v>
      </c>
      <c r="KP214" s="187">
        <f t="shared" si="2939"/>
        <v>0</v>
      </c>
      <c r="KQ214" s="187">
        <f t="shared" si="2939"/>
        <v>0</v>
      </c>
      <c r="KR214" s="187">
        <f t="shared" si="2939"/>
        <v>0</v>
      </c>
      <c r="KS214" s="187">
        <f t="shared" si="2939"/>
        <v>0</v>
      </c>
      <c r="KT214" s="187">
        <f t="shared" si="2939"/>
        <v>0</v>
      </c>
      <c r="KU214" s="187">
        <f t="shared" si="2939"/>
        <v>0</v>
      </c>
      <c r="KV214" s="187">
        <f t="shared" si="2939"/>
        <v>0</v>
      </c>
      <c r="KW214" s="187">
        <f t="shared" si="2939"/>
        <v>0</v>
      </c>
      <c r="KX214" s="187">
        <f t="shared" si="2939"/>
        <v>0</v>
      </c>
      <c r="KY214" s="187">
        <f t="shared" si="2939"/>
        <v>0</v>
      </c>
      <c r="KZ214" s="187">
        <f t="shared" si="2939"/>
        <v>0</v>
      </c>
      <c r="LA214" s="187">
        <f t="shared" si="2939"/>
        <v>0</v>
      </c>
      <c r="LB214" s="187">
        <f t="shared" si="2939"/>
        <v>0</v>
      </c>
      <c r="LC214" s="187">
        <f t="shared" si="2939"/>
        <v>0</v>
      </c>
      <c r="LD214" s="187">
        <f t="shared" si="2939"/>
        <v>0</v>
      </c>
      <c r="LE214" s="187">
        <f t="shared" si="2939"/>
        <v>0</v>
      </c>
      <c r="LF214" s="187">
        <f t="shared" si="2939"/>
        <v>0</v>
      </c>
      <c r="LG214" s="187">
        <f t="shared" si="2939"/>
        <v>0</v>
      </c>
      <c r="LH214" s="187">
        <f t="shared" si="2939"/>
        <v>0</v>
      </c>
      <c r="LI214" s="187">
        <f t="shared" si="2939"/>
        <v>0</v>
      </c>
      <c r="LJ214" s="187">
        <f t="shared" si="2939"/>
        <v>0</v>
      </c>
      <c r="LK214" s="187">
        <f t="shared" si="2939"/>
        <v>0</v>
      </c>
      <c r="LL214" s="187">
        <f t="shared" si="2939"/>
        <v>0</v>
      </c>
      <c r="LM214" s="187">
        <f t="shared" si="2939"/>
        <v>0</v>
      </c>
      <c r="LN214" s="187">
        <f t="shared" si="2939"/>
        <v>0</v>
      </c>
      <c r="LO214" s="187">
        <f t="shared" si="2939"/>
        <v>0</v>
      </c>
      <c r="LP214" s="187">
        <f t="shared" si="2939"/>
        <v>0</v>
      </c>
      <c r="LQ214" s="187">
        <f t="shared" si="2939"/>
        <v>0</v>
      </c>
      <c r="LR214" s="187">
        <f t="shared" si="2939"/>
        <v>0</v>
      </c>
      <c r="LS214" s="187">
        <f t="shared" si="2939"/>
        <v>4.8186666666666665E-4</v>
      </c>
      <c r="LT214" s="187">
        <f t="shared" si="2939"/>
        <v>4.8186666666666665E-4</v>
      </c>
      <c r="LU214" s="187">
        <f t="shared" si="2939"/>
        <v>9.637333333333333E-4</v>
      </c>
      <c r="LV214" s="187">
        <f t="shared" si="2939"/>
        <v>1.4456E-3</v>
      </c>
      <c r="LW214" s="187">
        <f t="shared" si="2939"/>
        <v>1.9274666666666666E-3</v>
      </c>
      <c r="LX214" s="187">
        <f t="shared" ref="LX214:OI214" si="2940">+LX132*$J132</f>
        <v>2.4093333333333332E-3</v>
      </c>
      <c r="LY214" s="187">
        <f t="shared" si="2940"/>
        <v>2.8912E-3</v>
      </c>
      <c r="LZ214" s="187">
        <f t="shared" si="2940"/>
        <v>3.3730666666666668E-3</v>
      </c>
      <c r="MA214" s="187">
        <f t="shared" si="2940"/>
        <v>3.3730666666666668E-3</v>
      </c>
      <c r="MB214" s="187">
        <f t="shared" si="2940"/>
        <v>3.8549333333333332E-3</v>
      </c>
      <c r="MC214" s="187">
        <f t="shared" si="2940"/>
        <v>4.3368E-3</v>
      </c>
      <c r="MD214" s="187">
        <f t="shared" si="2940"/>
        <v>4.8186666666666664E-3</v>
      </c>
      <c r="ME214" s="187">
        <f t="shared" si="2940"/>
        <v>5.3005333333333328E-3</v>
      </c>
      <c r="MF214" s="187">
        <f t="shared" si="2940"/>
        <v>5.7824E-3</v>
      </c>
      <c r="MG214" s="187">
        <f t="shared" si="2940"/>
        <v>6.2642666666666664E-3</v>
      </c>
      <c r="MH214" s="187">
        <f t="shared" si="2940"/>
        <v>6.2642666666666664E-3</v>
      </c>
      <c r="MI214" s="187">
        <f t="shared" si="2940"/>
        <v>6.7461333333333337E-3</v>
      </c>
      <c r="MJ214" s="187">
        <f t="shared" si="2940"/>
        <v>7.228E-3</v>
      </c>
      <c r="MK214" s="187">
        <f t="shared" si="2940"/>
        <v>7.7098666666666664E-3</v>
      </c>
      <c r="ML214" s="187">
        <f t="shared" si="2940"/>
        <v>8.1917333333333328E-3</v>
      </c>
      <c r="MM214" s="187">
        <f t="shared" si="2940"/>
        <v>8.6736000000000001E-3</v>
      </c>
      <c r="MN214" s="187">
        <f t="shared" si="2940"/>
        <v>9.1554666666666673E-3</v>
      </c>
      <c r="MO214" s="187">
        <f t="shared" si="2940"/>
        <v>9.1554666666666673E-3</v>
      </c>
      <c r="MP214" s="187">
        <f t="shared" si="2940"/>
        <v>9.6373333333333328E-3</v>
      </c>
      <c r="MQ214" s="187">
        <f t="shared" si="2940"/>
        <v>1.0119199999999998E-2</v>
      </c>
      <c r="MR214" s="187">
        <f t="shared" si="2940"/>
        <v>1.0601066666666664E-2</v>
      </c>
      <c r="MS214" s="187">
        <f t="shared" si="2940"/>
        <v>1.1082933333333329E-2</v>
      </c>
      <c r="MT214" s="187">
        <f t="shared" si="2940"/>
        <v>1.1564799999999997E-2</v>
      </c>
      <c r="MU214" s="187">
        <f t="shared" si="2940"/>
        <v>1.2046666666666662E-2</v>
      </c>
      <c r="MV214" s="187">
        <f t="shared" si="2940"/>
        <v>1.2046666666666662E-2</v>
      </c>
      <c r="MW214" s="187">
        <f t="shared" si="2940"/>
        <v>1.2528533333333328E-2</v>
      </c>
      <c r="MX214" s="187">
        <f t="shared" si="2940"/>
        <v>1.3010399999999993E-2</v>
      </c>
      <c r="MY214" s="187">
        <f t="shared" si="2940"/>
        <v>1.3492266666666659E-2</v>
      </c>
      <c r="MZ214" s="187">
        <f t="shared" si="2940"/>
        <v>1.3974133333333324E-2</v>
      </c>
      <c r="NA214" s="187">
        <f t="shared" si="2940"/>
        <v>1.445599999999999E-2</v>
      </c>
      <c r="NB214" s="187">
        <f t="shared" si="2940"/>
        <v>1.4937866666666655E-2</v>
      </c>
      <c r="NC214" s="187">
        <f t="shared" si="2940"/>
        <v>1.4937866666666655E-2</v>
      </c>
      <c r="ND214" s="187">
        <f t="shared" si="2940"/>
        <v>1.5419733333333322E-2</v>
      </c>
      <c r="NE214" s="187">
        <f t="shared" si="2940"/>
        <v>1.5901599999999988E-2</v>
      </c>
      <c r="NF214" s="187">
        <f t="shared" si="2940"/>
        <v>1.6383466666666652E-2</v>
      </c>
      <c r="NG214" s="187">
        <f t="shared" si="2940"/>
        <v>1.6865333333333319E-2</v>
      </c>
      <c r="NH214" s="187">
        <f t="shared" si="2940"/>
        <v>1.7347199999999986E-2</v>
      </c>
      <c r="NI214" s="187">
        <f t="shared" si="2940"/>
        <v>1.782906666666665E-2</v>
      </c>
      <c r="NJ214" s="187">
        <f t="shared" si="2940"/>
        <v>1.782906666666665E-2</v>
      </c>
      <c r="NK214" s="187">
        <f t="shared" si="2940"/>
        <v>1.8310933333333317E-2</v>
      </c>
      <c r="NL214" s="187">
        <f t="shared" si="2940"/>
        <v>1.8792799999999985E-2</v>
      </c>
      <c r="NM214" s="187">
        <f t="shared" si="2940"/>
        <v>1.9274666666666648E-2</v>
      </c>
      <c r="NN214" s="187">
        <f t="shared" si="2940"/>
        <v>1.9756533333333316E-2</v>
      </c>
      <c r="NO214" s="187">
        <f t="shared" si="2940"/>
        <v>2.0238399999999979E-2</v>
      </c>
      <c r="NP214" s="187">
        <f t="shared" si="2940"/>
        <v>2.0720266666666647E-2</v>
      </c>
      <c r="NQ214" s="187">
        <f t="shared" si="2940"/>
        <v>2.0720266666666647E-2</v>
      </c>
      <c r="NR214" s="187">
        <f t="shared" si="2940"/>
        <v>2.1202133333333314E-2</v>
      </c>
      <c r="NS214" s="187">
        <f t="shared" si="2940"/>
        <v>2.1683999999999978E-2</v>
      </c>
      <c r="NT214" s="187">
        <f t="shared" si="2940"/>
        <v>2.2165866666666645E-2</v>
      </c>
      <c r="NU214" s="187">
        <f t="shared" si="2940"/>
        <v>2.2647733333333309E-2</v>
      </c>
      <c r="NV214" s="187">
        <f t="shared" si="2940"/>
        <v>2.3129599999999976E-2</v>
      </c>
      <c r="NW214" s="187">
        <f t="shared" si="2940"/>
        <v>2.361146666666664E-2</v>
      </c>
      <c r="NX214" s="187">
        <f t="shared" si="2940"/>
        <v>2.361146666666664E-2</v>
      </c>
      <c r="NY214" s="187">
        <f t="shared" si="2940"/>
        <v>2.4093333333333307E-2</v>
      </c>
      <c r="NZ214" s="187">
        <f t="shared" si="2940"/>
        <v>2.4575199999999974E-2</v>
      </c>
      <c r="OA214" s="187">
        <f t="shared" si="2940"/>
        <v>2.5057066666666638E-2</v>
      </c>
      <c r="OB214" s="187">
        <f t="shared" si="2940"/>
        <v>2.5538933333333305E-2</v>
      </c>
      <c r="OC214" s="187">
        <f t="shared" si="2940"/>
        <v>2.6020799999999969E-2</v>
      </c>
      <c r="OD214" s="187">
        <f t="shared" si="2940"/>
        <v>2.6502666666666636E-2</v>
      </c>
      <c r="OE214" s="187">
        <f t="shared" si="2940"/>
        <v>2.6502666666666636E-2</v>
      </c>
      <c r="OF214" s="187">
        <f t="shared" si="2940"/>
        <v>2.69845333333333E-2</v>
      </c>
      <c r="OG214" s="187">
        <f t="shared" si="2940"/>
        <v>2.7466399999999967E-2</v>
      </c>
      <c r="OH214" s="187">
        <f t="shared" si="2940"/>
        <v>2.7948266666666634E-2</v>
      </c>
      <c r="OI214" s="187">
        <f t="shared" si="2940"/>
        <v>2.8430133333333298E-2</v>
      </c>
      <c r="OJ214" s="187">
        <f t="shared" ref="OJ214:QU214" si="2941">+OJ132*$J132</f>
        <v>2.8911999999999966E-2</v>
      </c>
      <c r="OK214" s="187">
        <f t="shared" si="2941"/>
        <v>2.9393866666666629E-2</v>
      </c>
      <c r="OL214" s="187">
        <f t="shared" si="2941"/>
        <v>2.9393866666666629E-2</v>
      </c>
      <c r="OM214" s="187">
        <f t="shared" si="2941"/>
        <v>2.9875733333333297E-2</v>
      </c>
      <c r="ON214" s="187">
        <f t="shared" si="2941"/>
        <v>3.035759999999996E-2</v>
      </c>
      <c r="OO214" s="187">
        <f t="shared" si="2941"/>
        <v>3.0839466666666628E-2</v>
      </c>
      <c r="OP214" s="187">
        <f t="shared" si="2941"/>
        <v>3.1321333333333291E-2</v>
      </c>
      <c r="OQ214" s="187">
        <f t="shared" si="2941"/>
        <v>3.1803199999999962E-2</v>
      </c>
      <c r="OR214" s="187">
        <f t="shared" si="2941"/>
        <v>3.2285066666666626E-2</v>
      </c>
      <c r="OS214" s="187">
        <f t="shared" si="2941"/>
        <v>3.2285066666666626E-2</v>
      </c>
      <c r="OT214" s="187">
        <f t="shared" si="2941"/>
        <v>3.276693333333329E-2</v>
      </c>
      <c r="OU214" s="187">
        <f t="shared" si="2941"/>
        <v>3.3248799999999953E-2</v>
      </c>
      <c r="OV214" s="187">
        <f t="shared" si="2941"/>
        <v>3.3730666666666624E-2</v>
      </c>
      <c r="OW214" s="187">
        <f t="shared" si="2941"/>
        <v>3.4212533333333288E-2</v>
      </c>
      <c r="OX214" s="187">
        <f t="shared" si="2941"/>
        <v>3.4694399999999952E-2</v>
      </c>
      <c r="OY214" s="187">
        <f t="shared" si="2941"/>
        <v>3.5176266666666615E-2</v>
      </c>
      <c r="OZ214" s="187">
        <f t="shared" si="2941"/>
        <v>3.5176266666666615E-2</v>
      </c>
      <c r="PA214" s="187">
        <f t="shared" si="2941"/>
        <v>3.5658133333333286E-2</v>
      </c>
      <c r="PB214" s="187">
        <f t="shared" si="2941"/>
        <v>3.613999999999995E-2</v>
      </c>
      <c r="PC214" s="187">
        <f t="shared" si="2941"/>
        <v>3.6621866666666621E-2</v>
      </c>
      <c r="PD214" s="187">
        <f t="shared" si="2941"/>
        <v>3.7103733333333291E-2</v>
      </c>
      <c r="PE214" s="187">
        <f t="shared" si="2941"/>
        <v>3.7585599999999962E-2</v>
      </c>
      <c r="PF214" s="187">
        <f t="shared" si="2941"/>
        <v>3.8067466666666633E-2</v>
      </c>
      <c r="PG214" s="187">
        <f t="shared" si="2941"/>
        <v>3.8067466666666633E-2</v>
      </c>
      <c r="PH214" s="187">
        <f t="shared" si="2941"/>
        <v>3.8549333333333297E-2</v>
      </c>
      <c r="PI214" s="187">
        <f t="shared" si="2941"/>
        <v>3.9031199999999967E-2</v>
      </c>
      <c r="PJ214" s="187">
        <f t="shared" si="2941"/>
        <v>3.9513066666666638E-2</v>
      </c>
      <c r="PK214" s="187">
        <f t="shared" si="2941"/>
        <v>3.9994933333333309E-2</v>
      </c>
      <c r="PL214" s="187">
        <f t="shared" si="2941"/>
        <v>4.0476799999999979E-2</v>
      </c>
      <c r="PM214" s="187">
        <f t="shared" si="2941"/>
        <v>4.095866666666665E-2</v>
      </c>
      <c r="PN214" s="187">
        <f t="shared" si="2941"/>
        <v>4.095866666666665E-2</v>
      </c>
      <c r="PO214" s="187">
        <f t="shared" si="2941"/>
        <v>4.1440533333333321E-2</v>
      </c>
      <c r="PP214" s="187">
        <f t="shared" si="2941"/>
        <v>4.1922399999999985E-2</v>
      </c>
      <c r="PQ214" s="187">
        <f t="shared" si="2941"/>
        <v>4.2404266666666655E-2</v>
      </c>
      <c r="PR214" s="187">
        <f t="shared" si="2941"/>
        <v>4.2886133333333326E-2</v>
      </c>
      <c r="PS214" s="187">
        <f t="shared" si="2941"/>
        <v>4.3367999999999997E-2</v>
      </c>
      <c r="PT214" s="187">
        <f t="shared" si="2941"/>
        <v>4.3849866666666668E-2</v>
      </c>
      <c r="PU214" s="187">
        <f t="shared" si="2941"/>
        <v>4.3849866666666668E-2</v>
      </c>
      <c r="PV214" s="187">
        <f t="shared" si="2941"/>
        <v>4.4331733333333338E-2</v>
      </c>
      <c r="PW214" s="187">
        <f t="shared" si="2941"/>
        <v>4.4813600000000009E-2</v>
      </c>
      <c r="PX214" s="187">
        <f t="shared" si="2941"/>
        <v>4.5295466666666673E-2</v>
      </c>
      <c r="PY214" s="187">
        <f t="shared" si="2941"/>
        <v>4.5777333333333343E-2</v>
      </c>
      <c r="PZ214" s="187">
        <f t="shared" si="2941"/>
        <v>4.6259200000000014E-2</v>
      </c>
      <c r="QA214" s="187">
        <f t="shared" si="2941"/>
        <v>4.6741066666666685E-2</v>
      </c>
      <c r="QB214" s="187">
        <f t="shared" si="2941"/>
        <v>4.6741066666666685E-2</v>
      </c>
      <c r="QC214" s="187">
        <f t="shared" si="2941"/>
        <v>4.7222933333333356E-2</v>
      </c>
      <c r="QD214" s="187">
        <f t="shared" si="2941"/>
        <v>4.7704800000000026E-2</v>
      </c>
      <c r="QE214" s="187">
        <f t="shared" si="2941"/>
        <v>4.8186666666666697E-2</v>
      </c>
      <c r="QF214" s="187">
        <f t="shared" si="2941"/>
        <v>4.8668533333333361E-2</v>
      </c>
      <c r="QG214" s="187">
        <f t="shared" si="2941"/>
        <v>4.9150400000000032E-2</v>
      </c>
      <c r="QH214" s="187">
        <f t="shared" si="2941"/>
        <v>4.9632266666666702E-2</v>
      </c>
      <c r="QI214" s="187">
        <f t="shared" si="2941"/>
        <v>4.9632266666666702E-2</v>
      </c>
      <c r="QJ214" s="187">
        <f t="shared" si="2941"/>
        <v>5.0114133333333373E-2</v>
      </c>
      <c r="QK214" s="187">
        <f t="shared" si="2941"/>
        <v>5.0596000000000044E-2</v>
      </c>
      <c r="QL214" s="187">
        <f t="shared" si="2941"/>
        <v>5.1077866666666714E-2</v>
      </c>
      <c r="QM214" s="187">
        <f t="shared" si="2941"/>
        <v>5.1559733333333385E-2</v>
      </c>
      <c r="QN214" s="187">
        <f t="shared" si="2941"/>
        <v>5.2041600000000049E-2</v>
      </c>
      <c r="QO214" s="187">
        <f t="shared" si="2941"/>
        <v>5.252346666666672E-2</v>
      </c>
      <c r="QP214" s="187">
        <f t="shared" si="2941"/>
        <v>5.252346666666672E-2</v>
      </c>
      <c r="QQ214" s="187">
        <f t="shared" si="2941"/>
        <v>5.300533333333339E-2</v>
      </c>
      <c r="QR214" s="187">
        <f t="shared" si="2941"/>
        <v>5.3487200000000061E-2</v>
      </c>
      <c r="QS214" s="187">
        <f t="shared" si="2941"/>
        <v>5.3969066666666732E-2</v>
      </c>
      <c r="QT214" s="187">
        <f t="shared" si="2941"/>
        <v>5.4450933333333403E-2</v>
      </c>
      <c r="QU214" s="187">
        <f t="shared" si="2941"/>
        <v>5.4932800000000073E-2</v>
      </c>
      <c r="QV214" s="187">
        <f t="shared" ref="QV214:TG214" si="2942">+QV132*$J132</f>
        <v>5.5414666666666737E-2</v>
      </c>
      <c r="QW214" s="187">
        <f t="shared" si="2942"/>
        <v>5.5414666666666737E-2</v>
      </c>
      <c r="QX214" s="187">
        <f t="shared" si="2942"/>
        <v>5.5896533333333408E-2</v>
      </c>
      <c r="QY214" s="187">
        <f t="shared" si="2942"/>
        <v>5.6378400000000078E-2</v>
      </c>
      <c r="QZ214" s="187">
        <f t="shared" si="2942"/>
        <v>5.6860266666666749E-2</v>
      </c>
      <c r="RA214" s="187">
        <f t="shared" si="2942"/>
        <v>5.734213333333342E-2</v>
      </c>
      <c r="RB214" s="187">
        <f t="shared" si="2942"/>
        <v>5.7824000000000091E-2</v>
      </c>
      <c r="RC214" s="187">
        <f t="shared" si="2942"/>
        <v>5.8305866666666761E-2</v>
      </c>
      <c r="RD214" s="187">
        <f t="shared" si="2942"/>
        <v>5.8305866666666761E-2</v>
      </c>
      <c r="RE214" s="187">
        <f t="shared" si="2942"/>
        <v>5.8787733333333432E-2</v>
      </c>
      <c r="RF214" s="187">
        <f t="shared" si="2942"/>
        <v>5.9269600000000096E-2</v>
      </c>
      <c r="RG214" s="187">
        <f t="shared" si="2942"/>
        <v>5.9751466666666767E-2</v>
      </c>
      <c r="RH214" s="187">
        <f t="shared" si="2942"/>
        <v>6.0233333333333437E-2</v>
      </c>
      <c r="RI214" s="187">
        <f t="shared" si="2942"/>
        <v>6.0715200000000108E-2</v>
      </c>
      <c r="RJ214" s="187">
        <f t="shared" si="2942"/>
        <v>6.1197066666666779E-2</v>
      </c>
      <c r="RK214" s="187">
        <f t="shared" si="2942"/>
        <v>6.1197066666666779E-2</v>
      </c>
      <c r="RL214" s="187">
        <f t="shared" si="2942"/>
        <v>6.1678933333333449E-2</v>
      </c>
      <c r="RM214" s="187">
        <f t="shared" si="2942"/>
        <v>6.216080000000012E-2</v>
      </c>
      <c r="RN214" s="187">
        <f t="shared" si="2942"/>
        <v>6.2642666666666791E-2</v>
      </c>
      <c r="RO214" s="187">
        <f t="shared" si="2942"/>
        <v>6.3124533333333455E-2</v>
      </c>
      <c r="RP214" s="187">
        <f t="shared" si="2942"/>
        <v>6.3606400000000132E-2</v>
      </c>
      <c r="RQ214" s="187">
        <f t="shared" si="2942"/>
        <v>6.4088266666666796E-2</v>
      </c>
      <c r="RR214" s="187">
        <f t="shared" si="2942"/>
        <v>6.4088266666666796E-2</v>
      </c>
      <c r="RS214" s="187">
        <f t="shared" si="2942"/>
        <v>6.457013333333346E-2</v>
      </c>
      <c r="RT214" s="187">
        <f t="shared" si="2942"/>
        <v>6.5052000000000137E-2</v>
      </c>
      <c r="RU214" s="187">
        <f t="shared" si="2942"/>
        <v>6.5533866666666801E-2</v>
      </c>
      <c r="RV214" s="187">
        <f t="shared" si="2942"/>
        <v>6.6015733333333479E-2</v>
      </c>
      <c r="RW214" s="187">
        <f t="shared" si="2942"/>
        <v>6.6497600000000143E-2</v>
      </c>
      <c r="RX214" s="187">
        <f t="shared" si="2942"/>
        <v>6.697946666666682E-2</v>
      </c>
      <c r="RY214" s="187">
        <f t="shared" si="2942"/>
        <v>6.697946666666682E-2</v>
      </c>
      <c r="RZ214" s="187">
        <f t="shared" si="2942"/>
        <v>6.7461333333333484E-2</v>
      </c>
      <c r="SA214" s="187">
        <f t="shared" si="2942"/>
        <v>6.7943200000000148E-2</v>
      </c>
      <c r="SB214" s="187">
        <f t="shared" si="2942"/>
        <v>6.8425066666666826E-2</v>
      </c>
      <c r="SC214" s="187">
        <f t="shared" si="2942"/>
        <v>6.8906933333333489E-2</v>
      </c>
      <c r="SD214" s="187">
        <f t="shared" si="2942"/>
        <v>6.9388800000000167E-2</v>
      </c>
      <c r="SE214" s="187">
        <f t="shared" si="2942"/>
        <v>6.9870666666666831E-2</v>
      </c>
      <c r="SF214" s="187">
        <f t="shared" si="2942"/>
        <v>6.9870666666666831E-2</v>
      </c>
      <c r="SG214" s="187">
        <f t="shared" si="2942"/>
        <v>7.0352533333333508E-2</v>
      </c>
      <c r="SH214" s="187">
        <f t="shared" si="2942"/>
        <v>7.0834400000000172E-2</v>
      </c>
      <c r="SI214" s="187">
        <f t="shared" si="2942"/>
        <v>7.1316266666666836E-2</v>
      </c>
      <c r="SJ214" s="187">
        <f t="shared" si="2942"/>
        <v>7.1798133333333514E-2</v>
      </c>
      <c r="SK214" s="187">
        <f t="shared" si="2942"/>
        <v>7.2280000000000177E-2</v>
      </c>
      <c r="SL214" s="187">
        <f t="shared" si="2942"/>
        <v>7.2280000000000177E-2</v>
      </c>
      <c r="SM214" s="187">
        <f t="shared" si="2942"/>
        <v>7.2280000000000177E-2</v>
      </c>
      <c r="SN214" s="187">
        <f t="shared" si="2942"/>
        <v>7.2280000000000177E-2</v>
      </c>
      <c r="SO214" s="187">
        <f t="shared" si="2942"/>
        <v>7.2280000000000177E-2</v>
      </c>
      <c r="SP214" s="187">
        <f t="shared" si="2942"/>
        <v>7.2280000000000177E-2</v>
      </c>
      <c r="SQ214" s="187">
        <f t="shared" si="2942"/>
        <v>7.2280000000000177E-2</v>
      </c>
      <c r="SR214" s="187">
        <f t="shared" si="2942"/>
        <v>7.2280000000000177E-2</v>
      </c>
      <c r="SS214" s="187">
        <f t="shared" si="2942"/>
        <v>7.2280000000000177E-2</v>
      </c>
      <c r="ST214" s="187">
        <f t="shared" si="2942"/>
        <v>7.2280000000000177E-2</v>
      </c>
      <c r="SU214" s="187">
        <f t="shared" si="2942"/>
        <v>7.2280000000000177E-2</v>
      </c>
      <c r="SV214" s="187">
        <f t="shared" si="2942"/>
        <v>7.2280000000000177E-2</v>
      </c>
      <c r="SW214" s="187">
        <f t="shared" si="2942"/>
        <v>7.2280000000000177E-2</v>
      </c>
      <c r="SX214" s="187">
        <f t="shared" si="2942"/>
        <v>7.2280000000000177E-2</v>
      </c>
      <c r="SY214" s="187">
        <f t="shared" si="2942"/>
        <v>7.2280000000000177E-2</v>
      </c>
      <c r="SZ214" s="187">
        <f t="shared" si="2942"/>
        <v>7.2280000000000177E-2</v>
      </c>
      <c r="TA214" s="187">
        <f t="shared" si="2942"/>
        <v>7.2280000000000177E-2</v>
      </c>
      <c r="TB214" s="187">
        <f t="shared" si="2942"/>
        <v>7.2280000000000177E-2</v>
      </c>
      <c r="TC214" s="187">
        <f t="shared" si="2942"/>
        <v>7.2280000000000177E-2</v>
      </c>
      <c r="TD214" s="187">
        <f t="shared" si="2942"/>
        <v>7.2280000000000177E-2</v>
      </c>
      <c r="TE214" s="187">
        <f t="shared" si="2942"/>
        <v>7.2280000000000177E-2</v>
      </c>
      <c r="TF214" s="187">
        <f t="shared" si="2942"/>
        <v>7.2280000000000177E-2</v>
      </c>
      <c r="TG214" s="187">
        <f t="shared" si="2942"/>
        <v>7.2280000000000177E-2</v>
      </c>
      <c r="TH214" s="187">
        <f t="shared" ref="TH214:UV214" si="2943">+TH132*$J132</f>
        <v>7.2280000000000177E-2</v>
      </c>
      <c r="TI214" s="187">
        <f t="shared" si="2943"/>
        <v>7.2280000000000177E-2</v>
      </c>
      <c r="TJ214" s="187">
        <f t="shared" si="2943"/>
        <v>7.2280000000000177E-2</v>
      </c>
      <c r="TK214" s="187">
        <f t="shared" si="2943"/>
        <v>7.2280000000000177E-2</v>
      </c>
      <c r="TL214" s="187">
        <f t="shared" si="2943"/>
        <v>7.2280000000000177E-2</v>
      </c>
      <c r="TM214" s="187">
        <f t="shared" si="2943"/>
        <v>7.2280000000000177E-2</v>
      </c>
      <c r="TN214" s="187">
        <f t="shared" si="2943"/>
        <v>7.2280000000000177E-2</v>
      </c>
      <c r="TO214" s="187">
        <f t="shared" si="2943"/>
        <v>7.2280000000000177E-2</v>
      </c>
      <c r="TP214" s="187">
        <f t="shared" si="2943"/>
        <v>7.2280000000000177E-2</v>
      </c>
      <c r="TQ214" s="187">
        <f t="shared" si="2943"/>
        <v>7.2280000000000177E-2</v>
      </c>
      <c r="TR214" s="187">
        <f t="shared" si="2943"/>
        <v>7.2280000000000177E-2</v>
      </c>
      <c r="TS214" s="187">
        <f t="shared" si="2943"/>
        <v>7.2280000000000177E-2</v>
      </c>
      <c r="TT214" s="187">
        <f t="shared" si="2943"/>
        <v>7.2280000000000177E-2</v>
      </c>
      <c r="TU214" s="187">
        <f t="shared" si="2943"/>
        <v>7.2280000000000177E-2</v>
      </c>
      <c r="TV214" s="187">
        <f t="shared" si="2943"/>
        <v>7.2280000000000177E-2</v>
      </c>
      <c r="TW214" s="187">
        <f t="shared" si="2943"/>
        <v>7.2280000000000177E-2</v>
      </c>
      <c r="TX214" s="187">
        <f t="shared" si="2943"/>
        <v>7.2280000000000177E-2</v>
      </c>
      <c r="TY214" s="187">
        <f t="shared" si="2943"/>
        <v>7.2280000000000177E-2</v>
      </c>
      <c r="TZ214" s="187">
        <f t="shared" si="2943"/>
        <v>7.2280000000000177E-2</v>
      </c>
      <c r="UA214" s="187">
        <f t="shared" si="2943"/>
        <v>7.2280000000000177E-2</v>
      </c>
      <c r="UB214" s="187">
        <f t="shared" si="2943"/>
        <v>7.2280000000000177E-2</v>
      </c>
      <c r="UC214" s="187">
        <f t="shared" si="2943"/>
        <v>7.2280000000000177E-2</v>
      </c>
      <c r="UD214" s="187">
        <f t="shared" si="2943"/>
        <v>7.2280000000000177E-2</v>
      </c>
      <c r="UE214" s="187">
        <f t="shared" si="2943"/>
        <v>7.2280000000000177E-2</v>
      </c>
      <c r="UF214" s="187">
        <f t="shared" si="2943"/>
        <v>7.2280000000000177E-2</v>
      </c>
      <c r="UG214" s="187">
        <f t="shared" si="2943"/>
        <v>7.2280000000000177E-2</v>
      </c>
      <c r="UH214" s="187">
        <f t="shared" si="2943"/>
        <v>7.2280000000000177E-2</v>
      </c>
      <c r="UI214" s="187">
        <f t="shared" si="2943"/>
        <v>7.2280000000000177E-2</v>
      </c>
      <c r="UJ214" s="187">
        <f t="shared" si="2943"/>
        <v>7.2280000000000177E-2</v>
      </c>
      <c r="UK214" s="187">
        <f t="shared" si="2943"/>
        <v>7.2280000000000177E-2</v>
      </c>
      <c r="UL214" s="187">
        <f t="shared" si="2943"/>
        <v>7.2280000000000177E-2</v>
      </c>
      <c r="UM214" s="187">
        <f t="shared" si="2943"/>
        <v>7.2280000000000177E-2</v>
      </c>
      <c r="UN214" s="187">
        <f t="shared" si="2943"/>
        <v>7.2280000000000177E-2</v>
      </c>
      <c r="UO214" s="187">
        <f t="shared" si="2943"/>
        <v>7.2280000000000177E-2</v>
      </c>
      <c r="UP214" s="187">
        <f t="shared" si="2943"/>
        <v>7.2280000000000177E-2</v>
      </c>
      <c r="UQ214" s="187">
        <f t="shared" si="2943"/>
        <v>7.2280000000000177E-2</v>
      </c>
      <c r="UR214" s="187">
        <f t="shared" si="2943"/>
        <v>7.2280000000000177E-2</v>
      </c>
      <c r="US214" s="187">
        <f t="shared" si="2943"/>
        <v>7.2280000000000177E-2</v>
      </c>
      <c r="UT214" s="187">
        <f t="shared" si="2943"/>
        <v>7.2280000000000177E-2</v>
      </c>
      <c r="UU214" s="187">
        <f t="shared" si="2943"/>
        <v>7.2280000000000177E-2</v>
      </c>
      <c r="UV214" s="187">
        <f t="shared" si="2943"/>
        <v>7.2280000000000177E-2</v>
      </c>
    </row>
    <row r="215" spans="4:568" ht="14.45" hidden="1" customHeight="1">
      <c r="D215" s="766"/>
      <c r="E215" s="757"/>
      <c r="I215" s="760"/>
      <c r="K215" s="186" t="s">
        <v>275</v>
      </c>
      <c r="L215" s="747" t="s">
        <v>260</v>
      </c>
      <c r="M215" s="747"/>
      <c r="N215" s="747"/>
      <c r="O215" s="407"/>
      <c r="P215" s="187">
        <f t="shared" ref="P215:CA215" si="2944">+P138*$J138</f>
        <v>0</v>
      </c>
      <c r="Q215" s="187">
        <f t="shared" si="2944"/>
        <v>0</v>
      </c>
      <c r="R215" s="187">
        <f t="shared" si="2944"/>
        <v>0</v>
      </c>
      <c r="S215" s="187">
        <f t="shared" si="2944"/>
        <v>0</v>
      </c>
      <c r="T215" s="187">
        <f t="shared" si="2944"/>
        <v>0</v>
      </c>
      <c r="U215" s="187">
        <f t="shared" si="2944"/>
        <v>0</v>
      </c>
      <c r="V215" s="187">
        <f t="shared" si="2944"/>
        <v>0</v>
      </c>
      <c r="W215" s="187">
        <f t="shared" si="2944"/>
        <v>0</v>
      </c>
      <c r="X215" s="187">
        <f t="shared" si="2944"/>
        <v>0</v>
      </c>
      <c r="Y215" s="187">
        <f t="shared" si="2944"/>
        <v>0</v>
      </c>
      <c r="Z215" s="187">
        <f t="shared" si="2944"/>
        <v>0</v>
      </c>
      <c r="AA215" s="187">
        <f t="shared" si="2944"/>
        <v>0</v>
      </c>
      <c r="AB215" s="187">
        <f t="shared" si="2944"/>
        <v>0</v>
      </c>
      <c r="AC215" s="187">
        <f t="shared" si="2944"/>
        <v>0</v>
      </c>
      <c r="AD215" s="187">
        <f t="shared" si="2944"/>
        <v>0</v>
      </c>
      <c r="AE215" s="187">
        <f t="shared" si="2944"/>
        <v>0</v>
      </c>
      <c r="AF215" s="187">
        <f t="shared" si="2944"/>
        <v>0</v>
      </c>
      <c r="AG215" s="187">
        <f t="shared" si="2944"/>
        <v>0</v>
      </c>
      <c r="AH215" s="187">
        <f t="shared" si="2944"/>
        <v>0</v>
      </c>
      <c r="AI215" s="187">
        <f t="shared" si="2944"/>
        <v>0</v>
      </c>
      <c r="AJ215" s="187">
        <f t="shared" si="2944"/>
        <v>0</v>
      </c>
      <c r="AK215" s="187">
        <f t="shared" si="2944"/>
        <v>0</v>
      </c>
      <c r="AL215" s="187">
        <f t="shared" si="2944"/>
        <v>0</v>
      </c>
      <c r="AM215" s="187">
        <f t="shared" si="2944"/>
        <v>0</v>
      </c>
      <c r="AN215" s="187">
        <f t="shared" si="2944"/>
        <v>0</v>
      </c>
      <c r="AO215" s="187">
        <f t="shared" si="2944"/>
        <v>0</v>
      </c>
      <c r="AP215" s="187">
        <f t="shared" si="2944"/>
        <v>0</v>
      </c>
      <c r="AQ215" s="187">
        <f t="shared" si="2944"/>
        <v>0</v>
      </c>
      <c r="AR215" s="187">
        <f t="shared" si="2944"/>
        <v>0</v>
      </c>
      <c r="AS215" s="187">
        <f t="shared" si="2944"/>
        <v>0</v>
      </c>
      <c r="AT215" s="187">
        <f t="shared" si="2944"/>
        <v>0</v>
      </c>
      <c r="AU215" s="187">
        <f t="shared" si="2944"/>
        <v>0</v>
      </c>
      <c r="AV215" s="187">
        <f t="shared" si="2944"/>
        <v>0</v>
      </c>
      <c r="AW215" s="187">
        <f t="shared" si="2944"/>
        <v>0</v>
      </c>
      <c r="AX215" s="187">
        <f t="shared" si="2944"/>
        <v>0</v>
      </c>
      <c r="AY215" s="187">
        <f t="shared" si="2944"/>
        <v>0</v>
      </c>
      <c r="AZ215" s="187">
        <f t="shared" si="2944"/>
        <v>0</v>
      </c>
      <c r="BA215" s="187">
        <f t="shared" si="2944"/>
        <v>0</v>
      </c>
      <c r="BB215" s="187">
        <f t="shared" si="2944"/>
        <v>0</v>
      </c>
      <c r="BC215" s="187">
        <f t="shared" si="2944"/>
        <v>0</v>
      </c>
      <c r="BD215" s="187">
        <f t="shared" si="2944"/>
        <v>0</v>
      </c>
      <c r="BE215" s="187">
        <f t="shared" si="2944"/>
        <v>0</v>
      </c>
      <c r="BF215" s="187">
        <f t="shared" si="2944"/>
        <v>0</v>
      </c>
      <c r="BG215" s="187">
        <f t="shared" si="2944"/>
        <v>0</v>
      </c>
      <c r="BH215" s="187">
        <f t="shared" si="2944"/>
        <v>0</v>
      </c>
      <c r="BI215" s="187">
        <f t="shared" si="2944"/>
        <v>0</v>
      </c>
      <c r="BJ215" s="187">
        <f t="shared" si="2944"/>
        <v>0</v>
      </c>
      <c r="BK215" s="187">
        <f t="shared" si="2944"/>
        <v>0</v>
      </c>
      <c r="BL215" s="187">
        <f t="shared" si="2944"/>
        <v>0</v>
      </c>
      <c r="BM215" s="187">
        <f t="shared" si="2944"/>
        <v>0</v>
      </c>
      <c r="BN215" s="187">
        <f t="shared" si="2944"/>
        <v>0</v>
      </c>
      <c r="BO215" s="187">
        <f t="shared" si="2944"/>
        <v>0</v>
      </c>
      <c r="BP215" s="187">
        <f t="shared" si="2944"/>
        <v>0</v>
      </c>
      <c r="BQ215" s="187">
        <f t="shared" si="2944"/>
        <v>0</v>
      </c>
      <c r="BR215" s="187">
        <f t="shared" si="2944"/>
        <v>0</v>
      </c>
      <c r="BS215" s="187">
        <f t="shared" si="2944"/>
        <v>0</v>
      </c>
      <c r="BT215" s="187">
        <f t="shared" si="2944"/>
        <v>0</v>
      </c>
      <c r="BU215" s="187">
        <f t="shared" si="2944"/>
        <v>0</v>
      </c>
      <c r="BV215" s="187">
        <f t="shared" si="2944"/>
        <v>0</v>
      </c>
      <c r="BW215" s="187">
        <f t="shared" si="2944"/>
        <v>0</v>
      </c>
      <c r="BX215" s="187">
        <f t="shared" si="2944"/>
        <v>0</v>
      </c>
      <c r="BY215" s="187">
        <f t="shared" si="2944"/>
        <v>0</v>
      </c>
      <c r="BZ215" s="187">
        <f t="shared" si="2944"/>
        <v>0</v>
      </c>
      <c r="CA215" s="187">
        <f t="shared" si="2944"/>
        <v>0</v>
      </c>
      <c r="CB215" s="187">
        <f t="shared" ref="CB215:EM215" si="2945">+CB138*$J138</f>
        <v>0</v>
      </c>
      <c r="CC215" s="187">
        <f t="shared" si="2945"/>
        <v>0</v>
      </c>
      <c r="CD215" s="187">
        <f t="shared" si="2945"/>
        <v>0</v>
      </c>
      <c r="CE215" s="187">
        <f t="shared" si="2945"/>
        <v>0</v>
      </c>
      <c r="CF215" s="187">
        <f t="shared" si="2945"/>
        <v>0</v>
      </c>
      <c r="CG215" s="187">
        <f t="shared" si="2945"/>
        <v>0</v>
      </c>
      <c r="CH215" s="187">
        <f t="shared" si="2945"/>
        <v>0</v>
      </c>
      <c r="CI215" s="187">
        <f t="shared" si="2945"/>
        <v>0</v>
      </c>
      <c r="CJ215" s="187">
        <f t="shared" si="2945"/>
        <v>0</v>
      </c>
      <c r="CK215" s="187">
        <f t="shared" si="2945"/>
        <v>0</v>
      </c>
      <c r="CL215" s="187">
        <f t="shared" si="2945"/>
        <v>0</v>
      </c>
      <c r="CM215" s="187">
        <f t="shared" si="2945"/>
        <v>0</v>
      </c>
      <c r="CN215" s="187">
        <f t="shared" si="2945"/>
        <v>0</v>
      </c>
      <c r="CO215" s="187">
        <f t="shared" si="2945"/>
        <v>0</v>
      </c>
      <c r="CP215" s="187">
        <f t="shared" si="2945"/>
        <v>0</v>
      </c>
      <c r="CQ215" s="187">
        <f t="shared" si="2945"/>
        <v>0</v>
      </c>
      <c r="CR215" s="187">
        <f t="shared" si="2945"/>
        <v>0</v>
      </c>
      <c r="CS215" s="187">
        <f t="shared" si="2945"/>
        <v>0</v>
      </c>
      <c r="CT215" s="187">
        <f t="shared" si="2945"/>
        <v>0</v>
      </c>
      <c r="CU215" s="187">
        <f t="shared" si="2945"/>
        <v>0</v>
      </c>
      <c r="CV215" s="187">
        <f t="shared" si="2945"/>
        <v>0</v>
      </c>
      <c r="CW215" s="187">
        <f t="shared" si="2945"/>
        <v>0</v>
      </c>
      <c r="CX215" s="187">
        <f t="shared" si="2945"/>
        <v>0</v>
      </c>
      <c r="CY215" s="187">
        <f t="shared" si="2945"/>
        <v>0</v>
      </c>
      <c r="CZ215" s="187">
        <f t="shared" si="2945"/>
        <v>0</v>
      </c>
      <c r="DA215" s="187">
        <f t="shared" si="2945"/>
        <v>0</v>
      </c>
      <c r="DB215" s="187">
        <f t="shared" si="2945"/>
        <v>0</v>
      </c>
      <c r="DC215" s="187">
        <f t="shared" si="2945"/>
        <v>0</v>
      </c>
      <c r="DD215" s="187">
        <f t="shared" si="2945"/>
        <v>0</v>
      </c>
      <c r="DE215" s="187">
        <f t="shared" si="2945"/>
        <v>0</v>
      </c>
      <c r="DF215" s="187">
        <f t="shared" si="2945"/>
        <v>0</v>
      </c>
      <c r="DG215" s="187">
        <f t="shared" si="2945"/>
        <v>0</v>
      </c>
      <c r="DH215" s="187">
        <f t="shared" si="2945"/>
        <v>0</v>
      </c>
      <c r="DI215" s="187">
        <f t="shared" si="2945"/>
        <v>0</v>
      </c>
      <c r="DJ215" s="187">
        <f t="shared" si="2945"/>
        <v>0</v>
      </c>
      <c r="DK215" s="187">
        <f t="shared" si="2945"/>
        <v>0</v>
      </c>
      <c r="DL215" s="187">
        <f t="shared" si="2945"/>
        <v>0</v>
      </c>
      <c r="DM215" s="187">
        <f t="shared" si="2945"/>
        <v>0</v>
      </c>
      <c r="DN215" s="187">
        <f t="shared" si="2945"/>
        <v>0</v>
      </c>
      <c r="DO215" s="187">
        <f t="shared" si="2945"/>
        <v>0</v>
      </c>
      <c r="DP215" s="187">
        <f t="shared" si="2945"/>
        <v>0</v>
      </c>
      <c r="DQ215" s="187">
        <f t="shared" si="2945"/>
        <v>0</v>
      </c>
      <c r="DR215" s="187">
        <f t="shared" si="2945"/>
        <v>0</v>
      </c>
      <c r="DS215" s="187">
        <f t="shared" si="2945"/>
        <v>0</v>
      </c>
      <c r="DT215" s="187">
        <f t="shared" si="2945"/>
        <v>0</v>
      </c>
      <c r="DU215" s="187">
        <f t="shared" si="2945"/>
        <v>0</v>
      </c>
      <c r="DV215" s="187">
        <f t="shared" si="2945"/>
        <v>0</v>
      </c>
      <c r="DW215" s="187">
        <f t="shared" si="2945"/>
        <v>0</v>
      </c>
      <c r="DX215" s="187">
        <f t="shared" si="2945"/>
        <v>0</v>
      </c>
      <c r="DY215" s="187">
        <f t="shared" si="2945"/>
        <v>0</v>
      </c>
      <c r="DZ215" s="187">
        <f t="shared" si="2945"/>
        <v>0</v>
      </c>
      <c r="EA215" s="187">
        <f t="shared" si="2945"/>
        <v>0</v>
      </c>
      <c r="EB215" s="187">
        <f t="shared" si="2945"/>
        <v>0</v>
      </c>
      <c r="EC215" s="187">
        <f t="shared" si="2945"/>
        <v>0</v>
      </c>
      <c r="ED215" s="187">
        <f t="shared" si="2945"/>
        <v>0</v>
      </c>
      <c r="EE215" s="187">
        <f t="shared" si="2945"/>
        <v>0</v>
      </c>
      <c r="EF215" s="187">
        <f t="shared" si="2945"/>
        <v>0</v>
      </c>
      <c r="EG215" s="187">
        <f t="shared" si="2945"/>
        <v>0</v>
      </c>
      <c r="EH215" s="187">
        <f t="shared" si="2945"/>
        <v>0</v>
      </c>
      <c r="EI215" s="187">
        <f t="shared" si="2945"/>
        <v>0</v>
      </c>
      <c r="EJ215" s="187">
        <f t="shared" si="2945"/>
        <v>0</v>
      </c>
      <c r="EK215" s="187">
        <f t="shared" si="2945"/>
        <v>0</v>
      </c>
      <c r="EL215" s="187">
        <f t="shared" si="2945"/>
        <v>0</v>
      </c>
      <c r="EM215" s="187">
        <f t="shared" si="2945"/>
        <v>0</v>
      </c>
      <c r="EN215" s="187">
        <f t="shared" ref="EN215:GY215" si="2946">+EN138*$J138</f>
        <v>0</v>
      </c>
      <c r="EO215" s="187">
        <f t="shared" si="2946"/>
        <v>0</v>
      </c>
      <c r="EP215" s="187">
        <f t="shared" si="2946"/>
        <v>0</v>
      </c>
      <c r="EQ215" s="187">
        <f t="shared" si="2946"/>
        <v>0</v>
      </c>
      <c r="ER215" s="187">
        <f t="shared" si="2946"/>
        <v>0</v>
      </c>
      <c r="ES215" s="187">
        <f t="shared" si="2946"/>
        <v>0</v>
      </c>
      <c r="ET215" s="187">
        <f t="shared" si="2946"/>
        <v>0</v>
      </c>
      <c r="EU215" s="187">
        <f t="shared" si="2946"/>
        <v>0</v>
      </c>
      <c r="EV215" s="187">
        <f t="shared" si="2946"/>
        <v>0</v>
      </c>
      <c r="EW215" s="187">
        <f t="shared" si="2946"/>
        <v>0</v>
      </c>
      <c r="EX215" s="187">
        <f t="shared" si="2946"/>
        <v>0</v>
      </c>
      <c r="EY215" s="187">
        <f t="shared" si="2946"/>
        <v>0</v>
      </c>
      <c r="EZ215" s="187">
        <f t="shared" si="2946"/>
        <v>0</v>
      </c>
      <c r="FA215" s="187">
        <f t="shared" si="2946"/>
        <v>0</v>
      </c>
      <c r="FB215" s="187">
        <f t="shared" si="2946"/>
        <v>0</v>
      </c>
      <c r="FC215" s="187">
        <f t="shared" si="2946"/>
        <v>0</v>
      </c>
      <c r="FD215" s="187">
        <f t="shared" si="2946"/>
        <v>0</v>
      </c>
      <c r="FE215" s="187">
        <f t="shared" si="2946"/>
        <v>0</v>
      </c>
      <c r="FF215" s="187">
        <f t="shared" si="2946"/>
        <v>0</v>
      </c>
      <c r="FG215" s="187">
        <f t="shared" si="2946"/>
        <v>0</v>
      </c>
      <c r="FH215" s="187">
        <f t="shared" si="2946"/>
        <v>0</v>
      </c>
      <c r="FI215" s="187">
        <f t="shared" si="2946"/>
        <v>0</v>
      </c>
      <c r="FJ215" s="187">
        <f t="shared" si="2946"/>
        <v>0</v>
      </c>
      <c r="FK215" s="187">
        <f t="shared" si="2946"/>
        <v>0</v>
      </c>
      <c r="FL215" s="187">
        <f t="shared" si="2946"/>
        <v>0</v>
      </c>
      <c r="FM215" s="187">
        <f t="shared" si="2946"/>
        <v>0</v>
      </c>
      <c r="FN215" s="187">
        <f t="shared" si="2946"/>
        <v>0</v>
      </c>
      <c r="FO215" s="187">
        <f t="shared" si="2946"/>
        <v>0</v>
      </c>
      <c r="FP215" s="187">
        <f t="shared" si="2946"/>
        <v>0</v>
      </c>
      <c r="FQ215" s="187">
        <f t="shared" si="2946"/>
        <v>0</v>
      </c>
      <c r="FR215" s="187">
        <f t="shared" si="2946"/>
        <v>0</v>
      </c>
      <c r="FS215" s="187">
        <f t="shared" si="2946"/>
        <v>0</v>
      </c>
      <c r="FT215" s="187">
        <f t="shared" si="2946"/>
        <v>0</v>
      </c>
      <c r="FU215" s="187">
        <f t="shared" si="2946"/>
        <v>0</v>
      </c>
      <c r="FV215" s="187">
        <f t="shared" si="2946"/>
        <v>0</v>
      </c>
      <c r="FW215" s="187">
        <f t="shared" si="2946"/>
        <v>0</v>
      </c>
      <c r="FX215" s="187">
        <f t="shared" si="2946"/>
        <v>0</v>
      </c>
      <c r="FY215" s="187">
        <f t="shared" si="2946"/>
        <v>0</v>
      </c>
      <c r="FZ215" s="187">
        <f t="shared" si="2946"/>
        <v>0</v>
      </c>
      <c r="GA215" s="187">
        <f t="shared" si="2946"/>
        <v>0</v>
      </c>
      <c r="GB215" s="187">
        <f t="shared" si="2946"/>
        <v>0</v>
      </c>
      <c r="GC215" s="187">
        <f t="shared" si="2946"/>
        <v>0</v>
      </c>
      <c r="GD215" s="187">
        <f t="shared" si="2946"/>
        <v>0</v>
      </c>
      <c r="GE215" s="187">
        <f t="shared" si="2946"/>
        <v>0</v>
      </c>
      <c r="GF215" s="187">
        <f t="shared" si="2946"/>
        <v>0</v>
      </c>
      <c r="GG215" s="187">
        <f t="shared" si="2946"/>
        <v>0</v>
      </c>
      <c r="GH215" s="187">
        <f t="shared" si="2946"/>
        <v>0</v>
      </c>
      <c r="GI215" s="187">
        <f t="shared" si="2946"/>
        <v>0</v>
      </c>
      <c r="GJ215" s="187">
        <f t="shared" si="2946"/>
        <v>0</v>
      </c>
      <c r="GK215" s="187">
        <f t="shared" si="2946"/>
        <v>0</v>
      </c>
      <c r="GL215" s="187">
        <f t="shared" si="2946"/>
        <v>0</v>
      </c>
      <c r="GM215" s="187">
        <f t="shared" si="2946"/>
        <v>0</v>
      </c>
      <c r="GN215" s="187">
        <f t="shared" si="2946"/>
        <v>0</v>
      </c>
      <c r="GO215" s="187">
        <f t="shared" si="2946"/>
        <v>0</v>
      </c>
      <c r="GP215" s="187">
        <f t="shared" si="2946"/>
        <v>0</v>
      </c>
      <c r="GQ215" s="187">
        <f t="shared" si="2946"/>
        <v>0</v>
      </c>
      <c r="GR215" s="187">
        <f t="shared" si="2946"/>
        <v>0</v>
      </c>
      <c r="GS215" s="187">
        <f t="shared" si="2946"/>
        <v>0</v>
      </c>
      <c r="GT215" s="187">
        <f t="shared" si="2946"/>
        <v>0</v>
      </c>
      <c r="GU215" s="187">
        <f t="shared" si="2946"/>
        <v>0</v>
      </c>
      <c r="GV215" s="187">
        <f t="shared" si="2946"/>
        <v>0</v>
      </c>
      <c r="GW215" s="187">
        <f t="shared" si="2946"/>
        <v>0</v>
      </c>
      <c r="GX215" s="187">
        <f t="shared" si="2946"/>
        <v>0</v>
      </c>
      <c r="GY215" s="187">
        <f t="shared" si="2946"/>
        <v>0</v>
      </c>
      <c r="GZ215" s="187">
        <f t="shared" ref="GZ215:JK215" si="2947">+GZ138*$J138</f>
        <v>0</v>
      </c>
      <c r="HA215" s="187">
        <f t="shared" si="2947"/>
        <v>0</v>
      </c>
      <c r="HB215" s="187">
        <f t="shared" si="2947"/>
        <v>0</v>
      </c>
      <c r="HC215" s="187">
        <f t="shared" si="2947"/>
        <v>0</v>
      </c>
      <c r="HD215" s="187">
        <f t="shared" si="2947"/>
        <v>0</v>
      </c>
      <c r="HE215" s="187">
        <f t="shared" si="2947"/>
        <v>0</v>
      </c>
      <c r="HF215" s="187">
        <f t="shared" si="2947"/>
        <v>0</v>
      </c>
      <c r="HG215" s="187">
        <f t="shared" si="2947"/>
        <v>0</v>
      </c>
      <c r="HH215" s="187">
        <f t="shared" si="2947"/>
        <v>0</v>
      </c>
      <c r="HI215" s="187">
        <f t="shared" si="2947"/>
        <v>0</v>
      </c>
      <c r="HJ215" s="187">
        <f t="shared" si="2947"/>
        <v>0</v>
      </c>
      <c r="HK215" s="187">
        <f t="shared" si="2947"/>
        <v>0</v>
      </c>
      <c r="HL215" s="187">
        <f t="shared" si="2947"/>
        <v>0</v>
      </c>
      <c r="HM215" s="187">
        <f t="shared" si="2947"/>
        <v>0</v>
      </c>
      <c r="HN215" s="187">
        <f t="shared" si="2947"/>
        <v>0</v>
      </c>
      <c r="HO215" s="187">
        <f t="shared" si="2947"/>
        <v>0</v>
      </c>
      <c r="HP215" s="187">
        <f t="shared" si="2947"/>
        <v>0</v>
      </c>
      <c r="HQ215" s="187">
        <f t="shared" si="2947"/>
        <v>0</v>
      </c>
      <c r="HR215" s="187">
        <f t="shared" si="2947"/>
        <v>0</v>
      </c>
      <c r="HS215" s="187">
        <f t="shared" si="2947"/>
        <v>0</v>
      </c>
      <c r="HT215" s="187">
        <f t="shared" si="2947"/>
        <v>0</v>
      </c>
      <c r="HU215" s="187">
        <f t="shared" si="2947"/>
        <v>0</v>
      </c>
      <c r="HV215" s="187">
        <f t="shared" si="2947"/>
        <v>0</v>
      </c>
      <c r="HW215" s="187">
        <f t="shared" si="2947"/>
        <v>0</v>
      </c>
      <c r="HX215" s="187">
        <f t="shared" si="2947"/>
        <v>0</v>
      </c>
      <c r="HY215" s="187">
        <f t="shared" si="2947"/>
        <v>0</v>
      </c>
      <c r="HZ215" s="187">
        <f t="shared" si="2947"/>
        <v>0</v>
      </c>
      <c r="IA215" s="187">
        <f t="shared" si="2947"/>
        <v>0</v>
      </c>
      <c r="IB215" s="187">
        <f t="shared" si="2947"/>
        <v>0</v>
      </c>
      <c r="IC215" s="187">
        <f t="shared" si="2947"/>
        <v>0</v>
      </c>
      <c r="ID215" s="187">
        <f t="shared" si="2947"/>
        <v>0</v>
      </c>
      <c r="IE215" s="187">
        <f t="shared" si="2947"/>
        <v>0</v>
      </c>
      <c r="IF215" s="187">
        <f t="shared" si="2947"/>
        <v>0</v>
      </c>
      <c r="IG215" s="187">
        <f t="shared" si="2947"/>
        <v>0</v>
      </c>
      <c r="IH215" s="187">
        <f t="shared" si="2947"/>
        <v>0</v>
      </c>
      <c r="II215" s="187">
        <f t="shared" si="2947"/>
        <v>0</v>
      </c>
      <c r="IJ215" s="187">
        <f t="shared" si="2947"/>
        <v>0</v>
      </c>
      <c r="IK215" s="187">
        <f t="shared" si="2947"/>
        <v>0</v>
      </c>
      <c r="IL215" s="187">
        <f t="shared" si="2947"/>
        <v>0</v>
      </c>
      <c r="IM215" s="187">
        <f t="shared" si="2947"/>
        <v>0</v>
      </c>
      <c r="IN215" s="187">
        <f t="shared" si="2947"/>
        <v>0</v>
      </c>
      <c r="IO215" s="187">
        <f t="shared" si="2947"/>
        <v>0</v>
      </c>
      <c r="IP215" s="187">
        <f t="shared" si="2947"/>
        <v>0</v>
      </c>
      <c r="IQ215" s="187">
        <f t="shared" si="2947"/>
        <v>0</v>
      </c>
      <c r="IR215" s="187">
        <f t="shared" si="2947"/>
        <v>0</v>
      </c>
      <c r="IS215" s="187">
        <f t="shared" si="2947"/>
        <v>0</v>
      </c>
      <c r="IT215" s="187">
        <f t="shared" si="2947"/>
        <v>0</v>
      </c>
      <c r="IU215" s="187">
        <f t="shared" si="2947"/>
        <v>0</v>
      </c>
      <c r="IV215" s="187">
        <f t="shared" si="2947"/>
        <v>0</v>
      </c>
      <c r="IW215" s="187">
        <f t="shared" si="2947"/>
        <v>0</v>
      </c>
      <c r="IX215" s="187">
        <f t="shared" si="2947"/>
        <v>0</v>
      </c>
      <c r="IY215" s="187">
        <f t="shared" si="2947"/>
        <v>0</v>
      </c>
      <c r="IZ215" s="187">
        <f t="shared" si="2947"/>
        <v>0</v>
      </c>
      <c r="JA215" s="187">
        <f t="shared" si="2947"/>
        <v>0</v>
      </c>
      <c r="JB215" s="187">
        <f t="shared" si="2947"/>
        <v>0</v>
      </c>
      <c r="JC215" s="187">
        <f t="shared" si="2947"/>
        <v>0</v>
      </c>
      <c r="JD215" s="187">
        <f t="shared" si="2947"/>
        <v>0</v>
      </c>
      <c r="JE215" s="187">
        <f t="shared" si="2947"/>
        <v>0</v>
      </c>
      <c r="JF215" s="187">
        <f t="shared" si="2947"/>
        <v>0</v>
      </c>
      <c r="JG215" s="187">
        <f t="shared" si="2947"/>
        <v>0</v>
      </c>
      <c r="JH215" s="187">
        <f t="shared" si="2947"/>
        <v>0</v>
      </c>
      <c r="JI215" s="187">
        <f t="shared" si="2947"/>
        <v>0</v>
      </c>
      <c r="JJ215" s="187">
        <f t="shared" si="2947"/>
        <v>0</v>
      </c>
      <c r="JK215" s="187">
        <f t="shared" si="2947"/>
        <v>0</v>
      </c>
      <c r="JL215" s="187">
        <f t="shared" ref="JL215:LW215" si="2948">+JL138*$J138</f>
        <v>0</v>
      </c>
      <c r="JM215" s="187">
        <f t="shared" si="2948"/>
        <v>0</v>
      </c>
      <c r="JN215" s="187">
        <f t="shared" si="2948"/>
        <v>0</v>
      </c>
      <c r="JO215" s="187">
        <f t="shared" si="2948"/>
        <v>0</v>
      </c>
      <c r="JP215" s="187">
        <f t="shared" si="2948"/>
        <v>0</v>
      </c>
      <c r="JQ215" s="187">
        <f t="shared" si="2948"/>
        <v>0</v>
      </c>
      <c r="JR215" s="187">
        <f t="shared" si="2948"/>
        <v>0</v>
      </c>
      <c r="JS215" s="187">
        <f t="shared" si="2948"/>
        <v>0</v>
      </c>
      <c r="JT215" s="187">
        <f t="shared" si="2948"/>
        <v>0</v>
      </c>
      <c r="JU215" s="187">
        <f t="shared" si="2948"/>
        <v>0</v>
      </c>
      <c r="JV215" s="187">
        <f t="shared" si="2948"/>
        <v>0</v>
      </c>
      <c r="JW215" s="187">
        <f t="shared" si="2948"/>
        <v>0</v>
      </c>
      <c r="JX215" s="187">
        <f t="shared" si="2948"/>
        <v>0</v>
      </c>
      <c r="JY215" s="187">
        <f t="shared" si="2948"/>
        <v>0</v>
      </c>
      <c r="JZ215" s="187">
        <f t="shared" si="2948"/>
        <v>0</v>
      </c>
      <c r="KA215" s="187">
        <f t="shared" si="2948"/>
        <v>0</v>
      </c>
      <c r="KB215" s="187">
        <f t="shared" si="2948"/>
        <v>0</v>
      </c>
      <c r="KC215" s="187">
        <f t="shared" si="2948"/>
        <v>0</v>
      </c>
      <c r="KD215" s="187">
        <f t="shared" si="2948"/>
        <v>0</v>
      </c>
      <c r="KE215" s="187">
        <f t="shared" si="2948"/>
        <v>0</v>
      </c>
      <c r="KF215" s="187">
        <f t="shared" si="2948"/>
        <v>0</v>
      </c>
      <c r="KG215" s="187">
        <f t="shared" si="2948"/>
        <v>0</v>
      </c>
      <c r="KH215" s="187">
        <f t="shared" si="2948"/>
        <v>0</v>
      </c>
      <c r="KI215" s="187">
        <f t="shared" si="2948"/>
        <v>0</v>
      </c>
      <c r="KJ215" s="187">
        <f t="shared" si="2948"/>
        <v>0</v>
      </c>
      <c r="KK215" s="187">
        <f t="shared" si="2948"/>
        <v>0</v>
      </c>
      <c r="KL215" s="187">
        <f t="shared" si="2948"/>
        <v>0</v>
      </c>
      <c r="KM215" s="187">
        <f t="shared" si="2948"/>
        <v>0</v>
      </c>
      <c r="KN215" s="187">
        <f t="shared" si="2948"/>
        <v>0</v>
      </c>
      <c r="KO215" s="187">
        <f t="shared" si="2948"/>
        <v>0</v>
      </c>
      <c r="KP215" s="187">
        <f t="shared" si="2948"/>
        <v>0</v>
      </c>
      <c r="KQ215" s="187">
        <f t="shared" si="2948"/>
        <v>0</v>
      </c>
      <c r="KR215" s="187">
        <f t="shared" si="2948"/>
        <v>0</v>
      </c>
      <c r="KS215" s="187">
        <f t="shared" si="2948"/>
        <v>0</v>
      </c>
      <c r="KT215" s="187">
        <f t="shared" si="2948"/>
        <v>0</v>
      </c>
      <c r="KU215" s="187">
        <f t="shared" si="2948"/>
        <v>0</v>
      </c>
      <c r="KV215" s="187">
        <f t="shared" si="2948"/>
        <v>0</v>
      </c>
      <c r="KW215" s="187">
        <f t="shared" si="2948"/>
        <v>0</v>
      </c>
      <c r="KX215" s="187">
        <f t="shared" si="2948"/>
        <v>0</v>
      </c>
      <c r="KY215" s="187">
        <f t="shared" si="2948"/>
        <v>0</v>
      </c>
      <c r="KZ215" s="187">
        <f t="shared" si="2948"/>
        <v>0</v>
      </c>
      <c r="LA215" s="187">
        <f t="shared" si="2948"/>
        <v>0</v>
      </c>
      <c r="LB215" s="187">
        <f t="shared" si="2948"/>
        <v>0</v>
      </c>
      <c r="LC215" s="187">
        <f t="shared" si="2948"/>
        <v>0</v>
      </c>
      <c r="LD215" s="187">
        <f t="shared" si="2948"/>
        <v>0</v>
      </c>
      <c r="LE215" s="187">
        <f t="shared" si="2948"/>
        <v>0</v>
      </c>
      <c r="LF215" s="187">
        <f t="shared" si="2948"/>
        <v>0</v>
      </c>
      <c r="LG215" s="187">
        <f t="shared" si="2948"/>
        <v>0</v>
      </c>
      <c r="LH215" s="187">
        <f t="shared" si="2948"/>
        <v>0</v>
      </c>
      <c r="LI215" s="187">
        <f t="shared" si="2948"/>
        <v>0</v>
      </c>
      <c r="LJ215" s="187">
        <f t="shared" si="2948"/>
        <v>0</v>
      </c>
      <c r="LK215" s="187">
        <f t="shared" si="2948"/>
        <v>0</v>
      </c>
      <c r="LL215" s="187">
        <f t="shared" si="2948"/>
        <v>0</v>
      </c>
      <c r="LM215" s="187">
        <f t="shared" si="2948"/>
        <v>0</v>
      </c>
      <c r="LN215" s="187">
        <f t="shared" si="2948"/>
        <v>0</v>
      </c>
      <c r="LO215" s="187">
        <f t="shared" si="2948"/>
        <v>0</v>
      </c>
      <c r="LP215" s="187">
        <f t="shared" si="2948"/>
        <v>0</v>
      </c>
      <c r="LQ215" s="187">
        <f t="shared" si="2948"/>
        <v>0</v>
      </c>
      <c r="LR215" s="187">
        <f t="shared" si="2948"/>
        <v>0</v>
      </c>
      <c r="LS215" s="187">
        <f t="shared" si="2948"/>
        <v>0</v>
      </c>
      <c r="LT215" s="187">
        <f t="shared" si="2948"/>
        <v>0</v>
      </c>
      <c r="LU215" s="187">
        <f t="shared" si="2948"/>
        <v>0</v>
      </c>
      <c r="LV215" s="187">
        <f t="shared" si="2948"/>
        <v>0</v>
      </c>
      <c r="LW215" s="187">
        <f t="shared" si="2948"/>
        <v>0</v>
      </c>
      <c r="LX215" s="187">
        <f t="shared" ref="LX215:OI215" si="2949">+LX138*$J138</f>
        <v>0</v>
      </c>
      <c r="LY215" s="187">
        <f t="shared" si="2949"/>
        <v>0</v>
      </c>
      <c r="LZ215" s="187">
        <f t="shared" si="2949"/>
        <v>2.509722222222222E-4</v>
      </c>
      <c r="MA215" s="187">
        <f t="shared" si="2949"/>
        <v>2.509722222222222E-4</v>
      </c>
      <c r="MB215" s="187">
        <f t="shared" si="2949"/>
        <v>5.019444444444444E-4</v>
      </c>
      <c r="MC215" s="187">
        <f t="shared" si="2949"/>
        <v>7.529166666666666E-4</v>
      </c>
      <c r="MD215" s="187">
        <f t="shared" si="2949"/>
        <v>1.0038888888888888E-3</v>
      </c>
      <c r="ME215" s="187">
        <f t="shared" si="2949"/>
        <v>1.2548611111111111E-3</v>
      </c>
      <c r="MF215" s="187">
        <f t="shared" si="2949"/>
        <v>1.5058333333333334E-3</v>
      </c>
      <c r="MG215" s="187">
        <f t="shared" si="2949"/>
        <v>1.7568055555555557E-3</v>
      </c>
      <c r="MH215" s="187">
        <f t="shared" si="2949"/>
        <v>1.7568055555555557E-3</v>
      </c>
      <c r="MI215" s="187">
        <f t="shared" si="2949"/>
        <v>2.007777777777778E-3</v>
      </c>
      <c r="MJ215" s="187">
        <f t="shared" si="2949"/>
        <v>2.2587500000000003E-3</v>
      </c>
      <c r="MK215" s="187">
        <f t="shared" si="2949"/>
        <v>2.5097222222222226E-3</v>
      </c>
      <c r="ML215" s="187">
        <f t="shared" si="2949"/>
        <v>2.760694444444445E-3</v>
      </c>
      <c r="MM215" s="187">
        <f t="shared" si="2949"/>
        <v>3.0116666666666673E-3</v>
      </c>
      <c r="MN215" s="187">
        <f t="shared" si="2949"/>
        <v>3.2626388888888896E-3</v>
      </c>
      <c r="MO215" s="187">
        <f t="shared" si="2949"/>
        <v>3.2626388888888896E-3</v>
      </c>
      <c r="MP215" s="187">
        <f t="shared" si="2949"/>
        <v>3.5136111111111119E-3</v>
      </c>
      <c r="MQ215" s="187">
        <f t="shared" si="2949"/>
        <v>3.7645833333333342E-3</v>
      </c>
      <c r="MR215" s="187">
        <f t="shared" si="2949"/>
        <v>4.0155555555555569E-3</v>
      </c>
      <c r="MS215" s="187">
        <f t="shared" si="2949"/>
        <v>4.2665277777777788E-3</v>
      </c>
      <c r="MT215" s="187">
        <f t="shared" si="2949"/>
        <v>4.5175000000000007E-3</v>
      </c>
      <c r="MU215" s="187">
        <f t="shared" si="2949"/>
        <v>4.7684722222222234E-3</v>
      </c>
      <c r="MV215" s="187">
        <f t="shared" si="2949"/>
        <v>4.7684722222222234E-3</v>
      </c>
      <c r="MW215" s="187">
        <f t="shared" si="2949"/>
        <v>5.0194444444444453E-3</v>
      </c>
      <c r="MX215" s="187">
        <f t="shared" si="2949"/>
        <v>5.270416666666668E-3</v>
      </c>
      <c r="MY215" s="187">
        <f t="shared" si="2949"/>
        <v>5.5213888888888899E-3</v>
      </c>
      <c r="MZ215" s="187">
        <f t="shared" si="2949"/>
        <v>5.7723611111111127E-3</v>
      </c>
      <c r="NA215" s="187">
        <f t="shared" si="2949"/>
        <v>6.0233333333333345E-3</v>
      </c>
      <c r="NB215" s="187">
        <f t="shared" si="2949"/>
        <v>6.2743055555555573E-3</v>
      </c>
      <c r="NC215" s="187">
        <f t="shared" si="2949"/>
        <v>6.2743055555555573E-3</v>
      </c>
      <c r="ND215" s="187">
        <f t="shared" si="2949"/>
        <v>6.5252777777777791E-3</v>
      </c>
      <c r="NE215" s="187">
        <f t="shared" si="2949"/>
        <v>6.7762500000000019E-3</v>
      </c>
      <c r="NF215" s="187">
        <f t="shared" si="2949"/>
        <v>7.0272222222222238E-3</v>
      </c>
      <c r="NG215" s="187">
        <f t="shared" si="2949"/>
        <v>7.2781944444444465E-3</v>
      </c>
      <c r="NH215" s="187">
        <f t="shared" si="2949"/>
        <v>7.5291666666666684E-3</v>
      </c>
      <c r="NI215" s="187">
        <f t="shared" si="2949"/>
        <v>7.7801388888888911E-3</v>
      </c>
      <c r="NJ215" s="187">
        <f t="shared" si="2949"/>
        <v>7.7801388888888911E-3</v>
      </c>
      <c r="NK215" s="187">
        <f t="shared" si="2949"/>
        <v>8.0311111111111139E-3</v>
      </c>
      <c r="NL215" s="187">
        <f t="shared" si="2949"/>
        <v>8.2820833333333357E-3</v>
      </c>
      <c r="NM215" s="187">
        <f t="shared" si="2949"/>
        <v>8.5330555555555576E-3</v>
      </c>
      <c r="NN215" s="187">
        <f t="shared" si="2949"/>
        <v>8.7840277777777795E-3</v>
      </c>
      <c r="NO215" s="187">
        <f t="shared" si="2949"/>
        <v>9.0350000000000014E-3</v>
      </c>
      <c r="NP215" s="187">
        <f t="shared" si="2949"/>
        <v>9.2859722222222232E-3</v>
      </c>
      <c r="NQ215" s="187">
        <f t="shared" si="2949"/>
        <v>9.2859722222222232E-3</v>
      </c>
      <c r="NR215" s="187">
        <f t="shared" si="2949"/>
        <v>9.5369444444444451E-3</v>
      </c>
      <c r="NS215" s="187">
        <f t="shared" si="2949"/>
        <v>9.7879166666666653E-3</v>
      </c>
      <c r="NT215" s="187">
        <f t="shared" si="2949"/>
        <v>1.0038888888888887E-2</v>
      </c>
      <c r="NU215" s="187">
        <f t="shared" si="2949"/>
        <v>1.0289861111111109E-2</v>
      </c>
      <c r="NV215" s="187">
        <f t="shared" si="2949"/>
        <v>1.0540833333333329E-2</v>
      </c>
      <c r="NW215" s="187">
        <f t="shared" si="2949"/>
        <v>1.0791805555555551E-2</v>
      </c>
      <c r="NX215" s="187">
        <f t="shared" si="2949"/>
        <v>1.0791805555555551E-2</v>
      </c>
      <c r="NY215" s="187">
        <f t="shared" si="2949"/>
        <v>1.1042777777777773E-2</v>
      </c>
      <c r="NZ215" s="187">
        <f t="shared" si="2949"/>
        <v>1.1293749999999993E-2</v>
      </c>
      <c r="OA215" s="187">
        <f t="shared" si="2949"/>
        <v>1.1544722222222215E-2</v>
      </c>
      <c r="OB215" s="187">
        <f t="shared" si="2949"/>
        <v>1.1795694444444437E-2</v>
      </c>
      <c r="OC215" s="187">
        <f t="shared" si="2949"/>
        <v>1.2046666666666657E-2</v>
      </c>
      <c r="OD215" s="187">
        <f t="shared" si="2949"/>
        <v>1.2297638888888879E-2</v>
      </c>
      <c r="OE215" s="187">
        <f t="shared" si="2949"/>
        <v>1.2297638888888879E-2</v>
      </c>
      <c r="OF215" s="187">
        <f t="shared" si="2949"/>
        <v>1.2548611111111101E-2</v>
      </c>
      <c r="OG215" s="187">
        <f t="shared" si="2949"/>
        <v>1.2799583333333321E-2</v>
      </c>
      <c r="OH215" s="187">
        <f t="shared" si="2949"/>
        <v>1.3050555555555543E-2</v>
      </c>
      <c r="OI215" s="187">
        <f t="shared" si="2949"/>
        <v>1.3301527777777765E-2</v>
      </c>
      <c r="OJ215" s="187">
        <f t="shared" ref="OJ215:QU215" si="2950">+OJ138*$J138</f>
        <v>1.3552499999999985E-2</v>
      </c>
      <c r="OK215" s="187">
        <f t="shared" si="2950"/>
        <v>1.3803472222222207E-2</v>
      </c>
      <c r="OL215" s="187">
        <f t="shared" si="2950"/>
        <v>1.3803472222222207E-2</v>
      </c>
      <c r="OM215" s="187">
        <f t="shared" si="2950"/>
        <v>1.4054444444444428E-2</v>
      </c>
      <c r="ON215" s="187">
        <f t="shared" si="2950"/>
        <v>1.4305416666666649E-2</v>
      </c>
      <c r="OO215" s="187">
        <f t="shared" si="2950"/>
        <v>1.455638888888887E-2</v>
      </c>
      <c r="OP215" s="187">
        <f t="shared" si="2950"/>
        <v>1.4807361111111092E-2</v>
      </c>
      <c r="OQ215" s="187">
        <f t="shared" si="2950"/>
        <v>1.5058333333333312E-2</v>
      </c>
      <c r="OR215" s="187">
        <f t="shared" si="2950"/>
        <v>1.5309305555555534E-2</v>
      </c>
      <c r="OS215" s="187">
        <f t="shared" si="2950"/>
        <v>1.5309305555555534E-2</v>
      </c>
      <c r="OT215" s="187">
        <f t="shared" si="2950"/>
        <v>1.5560277777777756E-2</v>
      </c>
      <c r="OU215" s="187">
        <f t="shared" si="2950"/>
        <v>1.5811249999999978E-2</v>
      </c>
      <c r="OV215" s="187">
        <f t="shared" si="2950"/>
        <v>1.60622222222222E-2</v>
      </c>
      <c r="OW215" s="187">
        <f t="shared" si="2950"/>
        <v>1.6313194444444418E-2</v>
      </c>
      <c r="OX215" s="187">
        <f t="shared" si="2950"/>
        <v>1.656416666666664E-2</v>
      </c>
      <c r="OY215" s="187">
        <f t="shared" si="2950"/>
        <v>1.6815138888888862E-2</v>
      </c>
      <c r="OZ215" s="187">
        <f t="shared" si="2950"/>
        <v>1.6815138888888862E-2</v>
      </c>
      <c r="PA215" s="187">
        <f t="shared" si="2950"/>
        <v>1.7066111111111084E-2</v>
      </c>
      <c r="PB215" s="187">
        <f t="shared" si="2950"/>
        <v>1.7317083333333306E-2</v>
      </c>
      <c r="PC215" s="187">
        <f t="shared" si="2950"/>
        <v>1.7568055555555528E-2</v>
      </c>
      <c r="PD215" s="187">
        <f t="shared" si="2950"/>
        <v>1.7819027777777746E-2</v>
      </c>
      <c r="PE215" s="187">
        <f t="shared" si="2950"/>
        <v>1.8069999999999968E-2</v>
      </c>
      <c r="PF215" s="187">
        <f t="shared" si="2950"/>
        <v>1.8320972222222193E-2</v>
      </c>
      <c r="PG215" s="187">
        <f t="shared" si="2950"/>
        <v>1.8320972222222193E-2</v>
      </c>
      <c r="PH215" s="187">
        <f t="shared" si="2950"/>
        <v>1.8571944444444415E-2</v>
      </c>
      <c r="PI215" s="187">
        <f t="shared" si="2950"/>
        <v>1.8822916666666634E-2</v>
      </c>
      <c r="PJ215" s="187">
        <f t="shared" si="2950"/>
        <v>1.9073888888888856E-2</v>
      </c>
      <c r="PK215" s="187">
        <f t="shared" si="2950"/>
        <v>1.9324861111111077E-2</v>
      </c>
      <c r="PL215" s="187">
        <f t="shared" si="2950"/>
        <v>1.9575833333333299E-2</v>
      </c>
      <c r="PM215" s="187">
        <f t="shared" si="2950"/>
        <v>1.9826805555555521E-2</v>
      </c>
      <c r="PN215" s="187">
        <f t="shared" si="2950"/>
        <v>1.9826805555555521E-2</v>
      </c>
      <c r="PO215" s="187">
        <f t="shared" si="2950"/>
        <v>2.0077777777777743E-2</v>
      </c>
      <c r="PP215" s="187">
        <f t="shared" si="2950"/>
        <v>2.0328749999999961E-2</v>
      </c>
      <c r="PQ215" s="187">
        <f t="shared" si="2950"/>
        <v>2.0579722222222183E-2</v>
      </c>
      <c r="PR215" s="187">
        <f t="shared" si="2950"/>
        <v>2.0830694444444405E-2</v>
      </c>
      <c r="PS215" s="187">
        <f t="shared" si="2950"/>
        <v>2.1081666666666627E-2</v>
      </c>
      <c r="PT215" s="187">
        <f t="shared" si="2950"/>
        <v>2.1332638888888849E-2</v>
      </c>
      <c r="PU215" s="187">
        <f t="shared" si="2950"/>
        <v>2.1332638888888849E-2</v>
      </c>
      <c r="PV215" s="187">
        <f t="shared" si="2950"/>
        <v>2.1583611111111071E-2</v>
      </c>
      <c r="PW215" s="187">
        <f t="shared" si="2950"/>
        <v>2.1834583333333293E-2</v>
      </c>
      <c r="PX215" s="187">
        <f t="shared" si="2950"/>
        <v>2.2085555555555511E-2</v>
      </c>
      <c r="PY215" s="187">
        <f t="shared" si="2950"/>
        <v>2.2336527777777733E-2</v>
      </c>
      <c r="PZ215" s="187">
        <f t="shared" si="2950"/>
        <v>2.2587499999999955E-2</v>
      </c>
      <c r="QA215" s="187">
        <f t="shared" si="2950"/>
        <v>2.2838472222222177E-2</v>
      </c>
      <c r="QB215" s="187">
        <f t="shared" si="2950"/>
        <v>2.2838472222222177E-2</v>
      </c>
      <c r="QC215" s="187">
        <f t="shared" si="2950"/>
        <v>2.3089444444444399E-2</v>
      </c>
      <c r="QD215" s="187">
        <f t="shared" si="2950"/>
        <v>2.334041666666662E-2</v>
      </c>
      <c r="QE215" s="187">
        <f t="shared" si="2950"/>
        <v>2.3591388888888839E-2</v>
      </c>
      <c r="QF215" s="187">
        <f t="shared" si="2950"/>
        <v>2.3842361111111061E-2</v>
      </c>
      <c r="QG215" s="187">
        <f t="shared" si="2950"/>
        <v>2.4093333333333283E-2</v>
      </c>
      <c r="QH215" s="187">
        <f t="shared" si="2950"/>
        <v>2.4344305555555504E-2</v>
      </c>
      <c r="QI215" s="187">
        <f t="shared" si="2950"/>
        <v>2.4344305555555504E-2</v>
      </c>
      <c r="QJ215" s="187">
        <f t="shared" si="2950"/>
        <v>2.4595277777777726E-2</v>
      </c>
      <c r="QK215" s="187">
        <f t="shared" si="2950"/>
        <v>2.4846249999999948E-2</v>
      </c>
      <c r="QL215" s="187">
        <f t="shared" si="2950"/>
        <v>2.5097222222222167E-2</v>
      </c>
      <c r="QM215" s="187">
        <f t="shared" si="2950"/>
        <v>2.5348194444444389E-2</v>
      </c>
      <c r="QN215" s="187">
        <f t="shared" si="2950"/>
        <v>2.559916666666661E-2</v>
      </c>
      <c r="QO215" s="187">
        <f t="shared" si="2950"/>
        <v>2.5850138888888832E-2</v>
      </c>
      <c r="QP215" s="187">
        <f t="shared" si="2950"/>
        <v>2.5850138888888832E-2</v>
      </c>
      <c r="QQ215" s="187">
        <f t="shared" si="2950"/>
        <v>2.6101111111111054E-2</v>
      </c>
      <c r="QR215" s="187">
        <f t="shared" si="2950"/>
        <v>2.6352083333333276E-2</v>
      </c>
      <c r="QS215" s="187">
        <f t="shared" si="2950"/>
        <v>2.6603055555555494E-2</v>
      </c>
      <c r="QT215" s="187">
        <f t="shared" si="2950"/>
        <v>2.6854027777777716E-2</v>
      </c>
      <c r="QU215" s="187">
        <f t="shared" si="2950"/>
        <v>2.7104999999999938E-2</v>
      </c>
      <c r="QV215" s="187">
        <f t="shared" ref="QV215:TG215" si="2951">+QV138*$J138</f>
        <v>2.735597222222216E-2</v>
      </c>
      <c r="QW215" s="187">
        <f t="shared" si="2951"/>
        <v>2.735597222222216E-2</v>
      </c>
      <c r="QX215" s="187">
        <f t="shared" si="2951"/>
        <v>2.7606944444444382E-2</v>
      </c>
      <c r="QY215" s="187">
        <f t="shared" si="2951"/>
        <v>2.7857916666666604E-2</v>
      </c>
      <c r="QZ215" s="187">
        <f t="shared" si="2951"/>
        <v>2.8108888888888826E-2</v>
      </c>
      <c r="RA215" s="187">
        <f t="shared" si="2951"/>
        <v>2.8359861111111044E-2</v>
      </c>
      <c r="RB215" s="187">
        <f t="shared" si="2951"/>
        <v>2.8610833333333266E-2</v>
      </c>
      <c r="RC215" s="187">
        <f t="shared" si="2951"/>
        <v>2.8861805555555488E-2</v>
      </c>
      <c r="RD215" s="187">
        <f t="shared" si="2951"/>
        <v>2.8861805555555488E-2</v>
      </c>
      <c r="RE215" s="187">
        <f t="shared" si="2951"/>
        <v>2.911277777777771E-2</v>
      </c>
      <c r="RF215" s="187">
        <f t="shared" si="2951"/>
        <v>2.9363749999999932E-2</v>
      </c>
      <c r="RG215" s="187">
        <f t="shared" si="2951"/>
        <v>2.9614722222222153E-2</v>
      </c>
      <c r="RH215" s="187">
        <f t="shared" si="2951"/>
        <v>2.9865694444444372E-2</v>
      </c>
      <c r="RI215" s="187">
        <f t="shared" si="2951"/>
        <v>3.0116666666666594E-2</v>
      </c>
      <c r="RJ215" s="187">
        <f t="shared" si="2951"/>
        <v>3.0367638888888816E-2</v>
      </c>
      <c r="RK215" s="187">
        <f t="shared" si="2951"/>
        <v>3.0367638888888816E-2</v>
      </c>
      <c r="RL215" s="187">
        <f t="shared" si="2951"/>
        <v>3.0618611111111037E-2</v>
      </c>
      <c r="RM215" s="187">
        <f t="shared" si="2951"/>
        <v>3.0869583333333259E-2</v>
      </c>
      <c r="RN215" s="187">
        <f t="shared" si="2951"/>
        <v>3.1120555555555481E-2</v>
      </c>
      <c r="RO215" s="187">
        <f t="shared" si="2951"/>
        <v>3.13715277777777E-2</v>
      </c>
      <c r="RP215" s="187">
        <f t="shared" si="2951"/>
        <v>3.1622499999999922E-2</v>
      </c>
      <c r="RQ215" s="187">
        <f t="shared" si="2951"/>
        <v>3.1873472222222143E-2</v>
      </c>
      <c r="RR215" s="187">
        <f t="shared" si="2951"/>
        <v>3.1873472222222143E-2</v>
      </c>
      <c r="RS215" s="187">
        <f t="shared" si="2951"/>
        <v>3.2124444444444365E-2</v>
      </c>
      <c r="RT215" s="187">
        <f t="shared" si="2951"/>
        <v>3.2375416666666587E-2</v>
      </c>
      <c r="RU215" s="187">
        <f t="shared" si="2951"/>
        <v>3.2626388888888809E-2</v>
      </c>
      <c r="RV215" s="187">
        <f t="shared" si="2951"/>
        <v>3.2877361111111031E-2</v>
      </c>
      <c r="RW215" s="187">
        <f t="shared" si="2951"/>
        <v>3.3128333333333253E-2</v>
      </c>
      <c r="RX215" s="187">
        <f t="shared" si="2951"/>
        <v>3.3379305555555475E-2</v>
      </c>
      <c r="RY215" s="187">
        <f t="shared" si="2951"/>
        <v>3.3379305555555475E-2</v>
      </c>
      <c r="RZ215" s="187">
        <f t="shared" si="2951"/>
        <v>3.363027777777769E-2</v>
      </c>
      <c r="SA215" s="187">
        <f t="shared" si="2951"/>
        <v>3.3881249999999911E-2</v>
      </c>
      <c r="SB215" s="187">
        <f t="shared" si="2951"/>
        <v>3.4132222222222133E-2</v>
      </c>
      <c r="SC215" s="187">
        <f t="shared" si="2951"/>
        <v>3.4383194444444355E-2</v>
      </c>
      <c r="SD215" s="187">
        <f t="shared" si="2951"/>
        <v>3.4634166666666577E-2</v>
      </c>
      <c r="SE215" s="187">
        <f t="shared" si="2951"/>
        <v>3.4885138888888799E-2</v>
      </c>
      <c r="SF215" s="187">
        <f t="shared" si="2951"/>
        <v>3.4885138888888799E-2</v>
      </c>
      <c r="SG215" s="187">
        <f t="shared" si="2951"/>
        <v>3.5136111111111021E-2</v>
      </c>
      <c r="SH215" s="187">
        <f t="shared" si="2951"/>
        <v>3.5387083333333243E-2</v>
      </c>
      <c r="SI215" s="187">
        <f t="shared" si="2951"/>
        <v>3.5638055555555465E-2</v>
      </c>
      <c r="SJ215" s="187">
        <f t="shared" si="2951"/>
        <v>3.5889027777777686E-2</v>
      </c>
      <c r="SK215" s="187">
        <f t="shared" si="2951"/>
        <v>3.6139999999999908E-2</v>
      </c>
      <c r="SL215" s="187">
        <f t="shared" si="2951"/>
        <v>3.6139999999999908E-2</v>
      </c>
      <c r="SM215" s="187">
        <f t="shared" si="2951"/>
        <v>3.6139999999999908E-2</v>
      </c>
      <c r="SN215" s="187">
        <f t="shared" si="2951"/>
        <v>3.6139999999999908E-2</v>
      </c>
      <c r="SO215" s="187">
        <f t="shared" si="2951"/>
        <v>3.6139999999999908E-2</v>
      </c>
      <c r="SP215" s="187">
        <f t="shared" si="2951"/>
        <v>3.6139999999999908E-2</v>
      </c>
      <c r="SQ215" s="187">
        <f t="shared" si="2951"/>
        <v>3.6139999999999908E-2</v>
      </c>
      <c r="SR215" s="187">
        <f t="shared" si="2951"/>
        <v>3.6139999999999908E-2</v>
      </c>
      <c r="SS215" s="187">
        <f t="shared" si="2951"/>
        <v>3.6139999999999908E-2</v>
      </c>
      <c r="ST215" s="187">
        <f t="shared" si="2951"/>
        <v>3.6139999999999908E-2</v>
      </c>
      <c r="SU215" s="187">
        <f t="shared" si="2951"/>
        <v>3.6139999999999908E-2</v>
      </c>
      <c r="SV215" s="187">
        <f t="shared" si="2951"/>
        <v>3.6139999999999908E-2</v>
      </c>
      <c r="SW215" s="187">
        <f t="shared" si="2951"/>
        <v>3.6139999999999908E-2</v>
      </c>
      <c r="SX215" s="187">
        <f t="shared" si="2951"/>
        <v>3.6139999999999908E-2</v>
      </c>
      <c r="SY215" s="187">
        <f t="shared" si="2951"/>
        <v>3.6139999999999908E-2</v>
      </c>
      <c r="SZ215" s="187">
        <f t="shared" si="2951"/>
        <v>3.6139999999999908E-2</v>
      </c>
      <c r="TA215" s="187">
        <f t="shared" si="2951"/>
        <v>3.6139999999999908E-2</v>
      </c>
      <c r="TB215" s="187">
        <f t="shared" si="2951"/>
        <v>3.6139999999999908E-2</v>
      </c>
      <c r="TC215" s="187">
        <f t="shared" si="2951"/>
        <v>3.6139999999999908E-2</v>
      </c>
      <c r="TD215" s="187">
        <f t="shared" si="2951"/>
        <v>3.6139999999999908E-2</v>
      </c>
      <c r="TE215" s="187">
        <f t="shared" si="2951"/>
        <v>3.6139999999999908E-2</v>
      </c>
      <c r="TF215" s="187">
        <f t="shared" si="2951"/>
        <v>3.6139999999999908E-2</v>
      </c>
      <c r="TG215" s="187">
        <f t="shared" si="2951"/>
        <v>3.6139999999999908E-2</v>
      </c>
      <c r="TH215" s="187">
        <f t="shared" ref="TH215:UV215" si="2952">+TH138*$J138</f>
        <v>3.6139999999999908E-2</v>
      </c>
      <c r="TI215" s="187">
        <f t="shared" si="2952"/>
        <v>3.6139999999999908E-2</v>
      </c>
      <c r="TJ215" s="187">
        <f t="shared" si="2952"/>
        <v>3.6139999999999908E-2</v>
      </c>
      <c r="TK215" s="187">
        <f t="shared" si="2952"/>
        <v>3.6139999999999908E-2</v>
      </c>
      <c r="TL215" s="187">
        <f t="shared" si="2952"/>
        <v>3.6139999999999908E-2</v>
      </c>
      <c r="TM215" s="187">
        <f t="shared" si="2952"/>
        <v>3.6139999999999908E-2</v>
      </c>
      <c r="TN215" s="187">
        <f t="shared" si="2952"/>
        <v>3.6139999999999908E-2</v>
      </c>
      <c r="TO215" s="187">
        <f t="shared" si="2952"/>
        <v>3.6139999999999908E-2</v>
      </c>
      <c r="TP215" s="187">
        <f t="shared" si="2952"/>
        <v>3.6139999999999908E-2</v>
      </c>
      <c r="TQ215" s="187">
        <f t="shared" si="2952"/>
        <v>3.6139999999999908E-2</v>
      </c>
      <c r="TR215" s="187">
        <f t="shared" si="2952"/>
        <v>3.6139999999999908E-2</v>
      </c>
      <c r="TS215" s="187">
        <f t="shared" si="2952"/>
        <v>3.6139999999999908E-2</v>
      </c>
      <c r="TT215" s="187">
        <f t="shared" si="2952"/>
        <v>3.6139999999999908E-2</v>
      </c>
      <c r="TU215" s="187">
        <f t="shared" si="2952"/>
        <v>3.6139999999999908E-2</v>
      </c>
      <c r="TV215" s="187">
        <f t="shared" si="2952"/>
        <v>3.6139999999999908E-2</v>
      </c>
      <c r="TW215" s="187">
        <f t="shared" si="2952"/>
        <v>3.6139999999999908E-2</v>
      </c>
      <c r="TX215" s="187">
        <f t="shared" si="2952"/>
        <v>3.6139999999999908E-2</v>
      </c>
      <c r="TY215" s="187">
        <f t="shared" si="2952"/>
        <v>3.6139999999999908E-2</v>
      </c>
      <c r="TZ215" s="187">
        <f t="shared" si="2952"/>
        <v>3.6139999999999908E-2</v>
      </c>
      <c r="UA215" s="187">
        <f t="shared" si="2952"/>
        <v>3.6139999999999908E-2</v>
      </c>
      <c r="UB215" s="187">
        <f t="shared" si="2952"/>
        <v>3.6139999999999908E-2</v>
      </c>
      <c r="UC215" s="187">
        <f t="shared" si="2952"/>
        <v>3.6139999999999908E-2</v>
      </c>
      <c r="UD215" s="187">
        <f t="shared" si="2952"/>
        <v>3.6139999999999908E-2</v>
      </c>
      <c r="UE215" s="187">
        <f t="shared" si="2952"/>
        <v>3.6139999999999908E-2</v>
      </c>
      <c r="UF215" s="187">
        <f t="shared" si="2952"/>
        <v>3.6139999999999908E-2</v>
      </c>
      <c r="UG215" s="187">
        <f t="shared" si="2952"/>
        <v>3.6139999999999908E-2</v>
      </c>
      <c r="UH215" s="187">
        <f t="shared" si="2952"/>
        <v>3.6139999999999908E-2</v>
      </c>
      <c r="UI215" s="187">
        <f t="shared" si="2952"/>
        <v>3.6139999999999908E-2</v>
      </c>
      <c r="UJ215" s="187">
        <f t="shared" si="2952"/>
        <v>3.6139999999999908E-2</v>
      </c>
      <c r="UK215" s="187">
        <f t="shared" si="2952"/>
        <v>3.6139999999999908E-2</v>
      </c>
      <c r="UL215" s="187">
        <f t="shared" si="2952"/>
        <v>3.6139999999999908E-2</v>
      </c>
      <c r="UM215" s="187">
        <f t="shared" si="2952"/>
        <v>3.6139999999999908E-2</v>
      </c>
      <c r="UN215" s="187">
        <f t="shared" si="2952"/>
        <v>3.6139999999999908E-2</v>
      </c>
      <c r="UO215" s="187">
        <f t="shared" si="2952"/>
        <v>3.6139999999999908E-2</v>
      </c>
      <c r="UP215" s="187">
        <f t="shared" si="2952"/>
        <v>3.6139999999999908E-2</v>
      </c>
      <c r="UQ215" s="187">
        <f t="shared" si="2952"/>
        <v>3.6139999999999908E-2</v>
      </c>
      <c r="UR215" s="187">
        <f t="shared" si="2952"/>
        <v>3.6139999999999908E-2</v>
      </c>
      <c r="US215" s="187">
        <f t="shared" si="2952"/>
        <v>3.6139999999999908E-2</v>
      </c>
      <c r="UT215" s="187">
        <f t="shared" si="2952"/>
        <v>3.6139999999999908E-2</v>
      </c>
      <c r="UU215" s="187">
        <f t="shared" si="2952"/>
        <v>3.6139999999999908E-2</v>
      </c>
      <c r="UV215" s="187">
        <f t="shared" si="2952"/>
        <v>3.6139999999999908E-2</v>
      </c>
    </row>
    <row r="216" spans="4:568" ht="14.45" hidden="1" customHeight="1">
      <c r="D216" s="766"/>
      <c r="E216" s="757"/>
      <c r="I216" s="761"/>
      <c r="K216" s="186" t="s">
        <v>276</v>
      </c>
      <c r="L216" s="747" t="s">
        <v>260</v>
      </c>
      <c r="M216" s="747"/>
      <c r="N216" s="747"/>
      <c r="O216" s="407"/>
      <c r="P216" s="187">
        <f t="shared" ref="P216:CA216" si="2953">+P144*$J144</f>
        <v>0</v>
      </c>
      <c r="Q216" s="187">
        <f t="shared" si="2953"/>
        <v>0</v>
      </c>
      <c r="R216" s="187">
        <f t="shared" si="2953"/>
        <v>0</v>
      </c>
      <c r="S216" s="187">
        <f t="shared" si="2953"/>
        <v>0</v>
      </c>
      <c r="T216" s="187">
        <f t="shared" si="2953"/>
        <v>0</v>
      </c>
      <c r="U216" s="187">
        <f t="shared" si="2953"/>
        <v>0</v>
      </c>
      <c r="V216" s="187">
        <f t="shared" si="2953"/>
        <v>0</v>
      </c>
      <c r="W216" s="187">
        <f t="shared" si="2953"/>
        <v>0</v>
      </c>
      <c r="X216" s="187">
        <f t="shared" si="2953"/>
        <v>0</v>
      </c>
      <c r="Y216" s="187">
        <f t="shared" si="2953"/>
        <v>0</v>
      </c>
      <c r="Z216" s="187">
        <f t="shared" si="2953"/>
        <v>0</v>
      </c>
      <c r="AA216" s="187">
        <f t="shared" si="2953"/>
        <v>0</v>
      </c>
      <c r="AB216" s="187">
        <f t="shared" si="2953"/>
        <v>0</v>
      </c>
      <c r="AC216" s="187">
        <f t="shared" si="2953"/>
        <v>0</v>
      </c>
      <c r="AD216" s="187">
        <f t="shared" si="2953"/>
        <v>0</v>
      </c>
      <c r="AE216" s="187">
        <f t="shared" si="2953"/>
        <v>0</v>
      </c>
      <c r="AF216" s="187">
        <f t="shared" si="2953"/>
        <v>0</v>
      </c>
      <c r="AG216" s="187">
        <f t="shared" si="2953"/>
        <v>0</v>
      </c>
      <c r="AH216" s="187">
        <f t="shared" si="2953"/>
        <v>0</v>
      </c>
      <c r="AI216" s="187">
        <f t="shared" si="2953"/>
        <v>0</v>
      </c>
      <c r="AJ216" s="187">
        <f t="shared" si="2953"/>
        <v>0</v>
      </c>
      <c r="AK216" s="187">
        <f t="shared" si="2953"/>
        <v>0</v>
      </c>
      <c r="AL216" s="187">
        <f t="shared" si="2953"/>
        <v>0</v>
      </c>
      <c r="AM216" s="187">
        <f t="shared" si="2953"/>
        <v>0</v>
      </c>
      <c r="AN216" s="187">
        <f t="shared" si="2953"/>
        <v>0</v>
      </c>
      <c r="AO216" s="187">
        <f t="shared" si="2953"/>
        <v>0</v>
      </c>
      <c r="AP216" s="187">
        <f t="shared" si="2953"/>
        <v>0</v>
      </c>
      <c r="AQ216" s="187">
        <f t="shared" si="2953"/>
        <v>0</v>
      </c>
      <c r="AR216" s="187">
        <f t="shared" si="2953"/>
        <v>0</v>
      </c>
      <c r="AS216" s="187">
        <f t="shared" si="2953"/>
        <v>0</v>
      </c>
      <c r="AT216" s="187">
        <f t="shared" si="2953"/>
        <v>0</v>
      </c>
      <c r="AU216" s="187">
        <f t="shared" si="2953"/>
        <v>0</v>
      </c>
      <c r="AV216" s="187">
        <f t="shared" si="2953"/>
        <v>0</v>
      </c>
      <c r="AW216" s="187">
        <f t="shared" si="2953"/>
        <v>0</v>
      </c>
      <c r="AX216" s="187">
        <f t="shared" si="2953"/>
        <v>0</v>
      </c>
      <c r="AY216" s="187">
        <f t="shared" si="2953"/>
        <v>0</v>
      </c>
      <c r="AZ216" s="187">
        <f t="shared" si="2953"/>
        <v>0</v>
      </c>
      <c r="BA216" s="187">
        <f t="shared" si="2953"/>
        <v>0</v>
      </c>
      <c r="BB216" s="187">
        <f t="shared" si="2953"/>
        <v>0</v>
      </c>
      <c r="BC216" s="187">
        <f t="shared" si="2953"/>
        <v>0</v>
      </c>
      <c r="BD216" s="187">
        <f t="shared" si="2953"/>
        <v>0</v>
      </c>
      <c r="BE216" s="187">
        <f t="shared" si="2953"/>
        <v>0</v>
      </c>
      <c r="BF216" s="187">
        <f t="shared" si="2953"/>
        <v>0</v>
      </c>
      <c r="BG216" s="187">
        <f t="shared" si="2953"/>
        <v>0</v>
      </c>
      <c r="BH216" s="187">
        <f t="shared" si="2953"/>
        <v>0</v>
      </c>
      <c r="BI216" s="187">
        <f t="shared" si="2953"/>
        <v>0</v>
      </c>
      <c r="BJ216" s="187">
        <f t="shared" si="2953"/>
        <v>0</v>
      </c>
      <c r="BK216" s="187">
        <f t="shared" si="2953"/>
        <v>0</v>
      </c>
      <c r="BL216" s="187">
        <f t="shared" si="2953"/>
        <v>0</v>
      </c>
      <c r="BM216" s="187">
        <f t="shared" si="2953"/>
        <v>0</v>
      </c>
      <c r="BN216" s="187">
        <f t="shared" si="2953"/>
        <v>0</v>
      </c>
      <c r="BO216" s="187">
        <f t="shared" si="2953"/>
        <v>0</v>
      </c>
      <c r="BP216" s="187">
        <f t="shared" si="2953"/>
        <v>0</v>
      </c>
      <c r="BQ216" s="187">
        <f t="shared" si="2953"/>
        <v>0</v>
      </c>
      <c r="BR216" s="187">
        <f t="shared" si="2953"/>
        <v>0</v>
      </c>
      <c r="BS216" s="187">
        <f t="shared" si="2953"/>
        <v>0</v>
      </c>
      <c r="BT216" s="187">
        <f t="shared" si="2953"/>
        <v>0</v>
      </c>
      <c r="BU216" s="187">
        <f t="shared" si="2953"/>
        <v>0</v>
      </c>
      <c r="BV216" s="187">
        <f t="shared" si="2953"/>
        <v>0</v>
      </c>
      <c r="BW216" s="187">
        <f t="shared" si="2953"/>
        <v>0</v>
      </c>
      <c r="BX216" s="187">
        <f t="shared" si="2953"/>
        <v>0</v>
      </c>
      <c r="BY216" s="187">
        <f t="shared" si="2953"/>
        <v>0</v>
      </c>
      <c r="BZ216" s="187">
        <f t="shared" si="2953"/>
        <v>0</v>
      </c>
      <c r="CA216" s="187">
        <f t="shared" si="2953"/>
        <v>0</v>
      </c>
      <c r="CB216" s="187">
        <f t="shared" ref="CB216:EM216" si="2954">+CB144*$J144</f>
        <v>0</v>
      </c>
      <c r="CC216" s="187">
        <f t="shared" si="2954"/>
        <v>0</v>
      </c>
      <c r="CD216" s="187">
        <f t="shared" si="2954"/>
        <v>0</v>
      </c>
      <c r="CE216" s="187">
        <f t="shared" si="2954"/>
        <v>0</v>
      </c>
      <c r="CF216" s="187">
        <f t="shared" si="2954"/>
        <v>0</v>
      </c>
      <c r="CG216" s="187">
        <f t="shared" si="2954"/>
        <v>0</v>
      </c>
      <c r="CH216" s="187">
        <f t="shared" si="2954"/>
        <v>0</v>
      </c>
      <c r="CI216" s="187">
        <f t="shared" si="2954"/>
        <v>0</v>
      </c>
      <c r="CJ216" s="187">
        <f t="shared" si="2954"/>
        <v>0</v>
      </c>
      <c r="CK216" s="187">
        <f t="shared" si="2954"/>
        <v>0</v>
      </c>
      <c r="CL216" s="187">
        <f t="shared" si="2954"/>
        <v>0</v>
      </c>
      <c r="CM216" s="187">
        <f t="shared" si="2954"/>
        <v>0</v>
      </c>
      <c r="CN216" s="187">
        <f t="shared" si="2954"/>
        <v>0</v>
      </c>
      <c r="CO216" s="187">
        <f t="shared" si="2954"/>
        <v>0</v>
      </c>
      <c r="CP216" s="187">
        <f t="shared" si="2954"/>
        <v>0</v>
      </c>
      <c r="CQ216" s="187">
        <f t="shared" si="2954"/>
        <v>0</v>
      </c>
      <c r="CR216" s="187">
        <f t="shared" si="2954"/>
        <v>0</v>
      </c>
      <c r="CS216" s="187">
        <f t="shared" si="2954"/>
        <v>0</v>
      </c>
      <c r="CT216" s="187">
        <f t="shared" si="2954"/>
        <v>0</v>
      </c>
      <c r="CU216" s="187">
        <f t="shared" si="2954"/>
        <v>0</v>
      </c>
      <c r="CV216" s="187">
        <f t="shared" si="2954"/>
        <v>0</v>
      </c>
      <c r="CW216" s="187">
        <f t="shared" si="2954"/>
        <v>0</v>
      </c>
      <c r="CX216" s="187">
        <f t="shared" si="2954"/>
        <v>0</v>
      </c>
      <c r="CY216" s="187">
        <f t="shared" si="2954"/>
        <v>0</v>
      </c>
      <c r="CZ216" s="187">
        <f t="shared" si="2954"/>
        <v>0</v>
      </c>
      <c r="DA216" s="187">
        <f t="shared" si="2954"/>
        <v>0</v>
      </c>
      <c r="DB216" s="187">
        <f t="shared" si="2954"/>
        <v>0</v>
      </c>
      <c r="DC216" s="187">
        <f t="shared" si="2954"/>
        <v>0</v>
      </c>
      <c r="DD216" s="187">
        <f t="shared" si="2954"/>
        <v>0</v>
      </c>
      <c r="DE216" s="187">
        <f t="shared" si="2954"/>
        <v>0</v>
      </c>
      <c r="DF216" s="187">
        <f t="shared" si="2954"/>
        <v>0</v>
      </c>
      <c r="DG216" s="187">
        <f t="shared" si="2954"/>
        <v>0</v>
      </c>
      <c r="DH216" s="187">
        <f t="shared" si="2954"/>
        <v>0</v>
      </c>
      <c r="DI216" s="187">
        <f t="shared" si="2954"/>
        <v>0</v>
      </c>
      <c r="DJ216" s="187">
        <f t="shared" si="2954"/>
        <v>0</v>
      </c>
      <c r="DK216" s="187">
        <f t="shared" si="2954"/>
        <v>0</v>
      </c>
      <c r="DL216" s="187">
        <f t="shared" si="2954"/>
        <v>0</v>
      </c>
      <c r="DM216" s="187">
        <f t="shared" si="2954"/>
        <v>0</v>
      </c>
      <c r="DN216" s="187">
        <f t="shared" si="2954"/>
        <v>0</v>
      </c>
      <c r="DO216" s="187">
        <f t="shared" si="2954"/>
        <v>0</v>
      </c>
      <c r="DP216" s="187">
        <f t="shared" si="2954"/>
        <v>0</v>
      </c>
      <c r="DQ216" s="187">
        <f t="shared" si="2954"/>
        <v>0</v>
      </c>
      <c r="DR216" s="187">
        <f t="shared" si="2954"/>
        <v>0</v>
      </c>
      <c r="DS216" s="187">
        <f t="shared" si="2954"/>
        <v>0</v>
      </c>
      <c r="DT216" s="187">
        <f t="shared" si="2954"/>
        <v>0</v>
      </c>
      <c r="DU216" s="187">
        <f t="shared" si="2954"/>
        <v>0</v>
      </c>
      <c r="DV216" s="187">
        <f t="shared" si="2954"/>
        <v>0</v>
      </c>
      <c r="DW216" s="187">
        <f t="shared" si="2954"/>
        <v>0</v>
      </c>
      <c r="DX216" s="187">
        <f t="shared" si="2954"/>
        <v>0</v>
      </c>
      <c r="DY216" s="187">
        <f t="shared" si="2954"/>
        <v>0</v>
      </c>
      <c r="DZ216" s="187">
        <f t="shared" si="2954"/>
        <v>0</v>
      </c>
      <c r="EA216" s="187">
        <f t="shared" si="2954"/>
        <v>0</v>
      </c>
      <c r="EB216" s="187">
        <f t="shared" si="2954"/>
        <v>0</v>
      </c>
      <c r="EC216" s="187">
        <f t="shared" si="2954"/>
        <v>0</v>
      </c>
      <c r="ED216" s="187">
        <f t="shared" si="2954"/>
        <v>0</v>
      </c>
      <c r="EE216" s="187">
        <f t="shared" si="2954"/>
        <v>0</v>
      </c>
      <c r="EF216" s="187">
        <f t="shared" si="2954"/>
        <v>0</v>
      </c>
      <c r="EG216" s="187">
        <f t="shared" si="2954"/>
        <v>0</v>
      </c>
      <c r="EH216" s="187">
        <f t="shared" si="2954"/>
        <v>0</v>
      </c>
      <c r="EI216" s="187">
        <f t="shared" si="2954"/>
        <v>0</v>
      </c>
      <c r="EJ216" s="187">
        <f t="shared" si="2954"/>
        <v>0</v>
      </c>
      <c r="EK216" s="187">
        <f t="shared" si="2954"/>
        <v>0</v>
      </c>
      <c r="EL216" s="187">
        <f t="shared" si="2954"/>
        <v>0</v>
      </c>
      <c r="EM216" s="187">
        <f t="shared" si="2954"/>
        <v>0</v>
      </c>
      <c r="EN216" s="187">
        <f t="shared" ref="EN216:GY216" si="2955">+EN144*$J144</f>
        <v>0</v>
      </c>
      <c r="EO216" s="187">
        <f t="shared" si="2955"/>
        <v>0</v>
      </c>
      <c r="EP216" s="187">
        <f t="shared" si="2955"/>
        <v>0</v>
      </c>
      <c r="EQ216" s="187">
        <f t="shared" si="2955"/>
        <v>0</v>
      </c>
      <c r="ER216" s="187">
        <f t="shared" si="2955"/>
        <v>0</v>
      </c>
      <c r="ES216" s="187">
        <f t="shared" si="2955"/>
        <v>0</v>
      </c>
      <c r="ET216" s="187">
        <f t="shared" si="2955"/>
        <v>0</v>
      </c>
      <c r="EU216" s="187">
        <f t="shared" si="2955"/>
        <v>0</v>
      </c>
      <c r="EV216" s="187">
        <f t="shared" si="2955"/>
        <v>0</v>
      </c>
      <c r="EW216" s="187">
        <f t="shared" si="2955"/>
        <v>0</v>
      </c>
      <c r="EX216" s="187">
        <f t="shared" si="2955"/>
        <v>0</v>
      </c>
      <c r="EY216" s="187">
        <f t="shared" si="2955"/>
        <v>0</v>
      </c>
      <c r="EZ216" s="187">
        <f t="shared" si="2955"/>
        <v>0</v>
      </c>
      <c r="FA216" s="187">
        <f t="shared" si="2955"/>
        <v>0</v>
      </c>
      <c r="FB216" s="187">
        <f t="shared" si="2955"/>
        <v>0</v>
      </c>
      <c r="FC216" s="187">
        <f t="shared" si="2955"/>
        <v>0</v>
      </c>
      <c r="FD216" s="187">
        <f t="shared" si="2955"/>
        <v>0</v>
      </c>
      <c r="FE216" s="187">
        <f t="shared" si="2955"/>
        <v>0</v>
      </c>
      <c r="FF216" s="187">
        <f t="shared" si="2955"/>
        <v>0</v>
      </c>
      <c r="FG216" s="187">
        <f t="shared" si="2955"/>
        <v>0</v>
      </c>
      <c r="FH216" s="187">
        <f t="shared" si="2955"/>
        <v>0</v>
      </c>
      <c r="FI216" s="187">
        <f t="shared" si="2955"/>
        <v>0</v>
      </c>
      <c r="FJ216" s="187">
        <f t="shared" si="2955"/>
        <v>0</v>
      </c>
      <c r="FK216" s="187">
        <f t="shared" si="2955"/>
        <v>0</v>
      </c>
      <c r="FL216" s="187">
        <f t="shared" si="2955"/>
        <v>0</v>
      </c>
      <c r="FM216" s="187">
        <f t="shared" si="2955"/>
        <v>0</v>
      </c>
      <c r="FN216" s="187">
        <f t="shared" si="2955"/>
        <v>0</v>
      </c>
      <c r="FO216" s="187">
        <f t="shared" si="2955"/>
        <v>0</v>
      </c>
      <c r="FP216" s="187">
        <f t="shared" si="2955"/>
        <v>0</v>
      </c>
      <c r="FQ216" s="187">
        <f t="shared" si="2955"/>
        <v>0</v>
      </c>
      <c r="FR216" s="187">
        <f t="shared" si="2955"/>
        <v>0</v>
      </c>
      <c r="FS216" s="187">
        <f t="shared" si="2955"/>
        <v>0</v>
      </c>
      <c r="FT216" s="187">
        <f t="shared" si="2955"/>
        <v>0</v>
      </c>
      <c r="FU216" s="187">
        <f t="shared" si="2955"/>
        <v>0</v>
      </c>
      <c r="FV216" s="187">
        <f t="shared" si="2955"/>
        <v>0</v>
      </c>
      <c r="FW216" s="187">
        <f t="shared" si="2955"/>
        <v>0</v>
      </c>
      <c r="FX216" s="187">
        <f t="shared" si="2955"/>
        <v>0</v>
      </c>
      <c r="FY216" s="187">
        <f t="shared" si="2955"/>
        <v>0</v>
      </c>
      <c r="FZ216" s="187">
        <f t="shared" si="2955"/>
        <v>0</v>
      </c>
      <c r="GA216" s="187">
        <f t="shared" si="2955"/>
        <v>0</v>
      </c>
      <c r="GB216" s="187">
        <f t="shared" si="2955"/>
        <v>0</v>
      </c>
      <c r="GC216" s="187">
        <f t="shared" si="2955"/>
        <v>0</v>
      </c>
      <c r="GD216" s="187">
        <f t="shared" si="2955"/>
        <v>0</v>
      </c>
      <c r="GE216" s="187">
        <f t="shared" si="2955"/>
        <v>0</v>
      </c>
      <c r="GF216" s="187">
        <f t="shared" si="2955"/>
        <v>0</v>
      </c>
      <c r="GG216" s="187">
        <f t="shared" si="2955"/>
        <v>0</v>
      </c>
      <c r="GH216" s="187">
        <f t="shared" si="2955"/>
        <v>0</v>
      </c>
      <c r="GI216" s="187">
        <f t="shared" si="2955"/>
        <v>0</v>
      </c>
      <c r="GJ216" s="187">
        <f t="shared" si="2955"/>
        <v>0</v>
      </c>
      <c r="GK216" s="187">
        <f t="shared" si="2955"/>
        <v>0</v>
      </c>
      <c r="GL216" s="187">
        <f t="shared" si="2955"/>
        <v>0</v>
      </c>
      <c r="GM216" s="187">
        <f t="shared" si="2955"/>
        <v>0</v>
      </c>
      <c r="GN216" s="187">
        <f t="shared" si="2955"/>
        <v>0</v>
      </c>
      <c r="GO216" s="187">
        <f t="shared" si="2955"/>
        <v>0</v>
      </c>
      <c r="GP216" s="187">
        <f t="shared" si="2955"/>
        <v>0</v>
      </c>
      <c r="GQ216" s="187">
        <f t="shared" si="2955"/>
        <v>0</v>
      </c>
      <c r="GR216" s="187">
        <f t="shared" si="2955"/>
        <v>0</v>
      </c>
      <c r="GS216" s="187">
        <f t="shared" si="2955"/>
        <v>0</v>
      </c>
      <c r="GT216" s="187">
        <f t="shared" si="2955"/>
        <v>0</v>
      </c>
      <c r="GU216" s="187">
        <f t="shared" si="2955"/>
        <v>0</v>
      </c>
      <c r="GV216" s="187">
        <f t="shared" si="2955"/>
        <v>0</v>
      </c>
      <c r="GW216" s="187">
        <f t="shared" si="2955"/>
        <v>0</v>
      </c>
      <c r="GX216" s="187">
        <f t="shared" si="2955"/>
        <v>0</v>
      </c>
      <c r="GY216" s="187">
        <f t="shared" si="2955"/>
        <v>0</v>
      </c>
      <c r="GZ216" s="187">
        <f t="shared" ref="GZ216:JK216" si="2956">+GZ144*$J144</f>
        <v>0</v>
      </c>
      <c r="HA216" s="187">
        <f t="shared" si="2956"/>
        <v>0</v>
      </c>
      <c r="HB216" s="187">
        <f t="shared" si="2956"/>
        <v>0</v>
      </c>
      <c r="HC216" s="187">
        <f t="shared" si="2956"/>
        <v>0</v>
      </c>
      <c r="HD216" s="187">
        <f t="shared" si="2956"/>
        <v>0</v>
      </c>
      <c r="HE216" s="187">
        <f t="shared" si="2956"/>
        <v>0</v>
      </c>
      <c r="HF216" s="187">
        <f t="shared" si="2956"/>
        <v>0</v>
      </c>
      <c r="HG216" s="187">
        <f t="shared" si="2956"/>
        <v>0</v>
      </c>
      <c r="HH216" s="187">
        <f t="shared" si="2956"/>
        <v>0</v>
      </c>
      <c r="HI216" s="187">
        <f t="shared" si="2956"/>
        <v>0</v>
      </c>
      <c r="HJ216" s="187">
        <f t="shared" si="2956"/>
        <v>0</v>
      </c>
      <c r="HK216" s="187">
        <f t="shared" si="2956"/>
        <v>0</v>
      </c>
      <c r="HL216" s="187">
        <f t="shared" si="2956"/>
        <v>0</v>
      </c>
      <c r="HM216" s="187">
        <f t="shared" si="2956"/>
        <v>0</v>
      </c>
      <c r="HN216" s="187">
        <f t="shared" si="2956"/>
        <v>0</v>
      </c>
      <c r="HO216" s="187">
        <f t="shared" si="2956"/>
        <v>0</v>
      </c>
      <c r="HP216" s="187">
        <f t="shared" si="2956"/>
        <v>0</v>
      </c>
      <c r="HQ216" s="187">
        <f t="shared" si="2956"/>
        <v>0</v>
      </c>
      <c r="HR216" s="187">
        <f t="shared" si="2956"/>
        <v>0</v>
      </c>
      <c r="HS216" s="187">
        <f t="shared" si="2956"/>
        <v>0</v>
      </c>
      <c r="HT216" s="187">
        <f t="shared" si="2956"/>
        <v>0</v>
      </c>
      <c r="HU216" s="187">
        <f t="shared" si="2956"/>
        <v>0</v>
      </c>
      <c r="HV216" s="187">
        <f t="shared" si="2956"/>
        <v>0</v>
      </c>
      <c r="HW216" s="187">
        <f t="shared" si="2956"/>
        <v>0</v>
      </c>
      <c r="HX216" s="187">
        <f t="shared" si="2956"/>
        <v>0</v>
      </c>
      <c r="HY216" s="187">
        <f t="shared" si="2956"/>
        <v>0</v>
      </c>
      <c r="HZ216" s="187">
        <f t="shared" si="2956"/>
        <v>0</v>
      </c>
      <c r="IA216" s="187">
        <f t="shared" si="2956"/>
        <v>0</v>
      </c>
      <c r="IB216" s="187">
        <f t="shared" si="2956"/>
        <v>0</v>
      </c>
      <c r="IC216" s="187">
        <f t="shared" si="2956"/>
        <v>0</v>
      </c>
      <c r="ID216" s="187">
        <f t="shared" si="2956"/>
        <v>0</v>
      </c>
      <c r="IE216" s="187">
        <f t="shared" si="2956"/>
        <v>0</v>
      </c>
      <c r="IF216" s="187">
        <f t="shared" si="2956"/>
        <v>0</v>
      </c>
      <c r="IG216" s="187">
        <f t="shared" si="2956"/>
        <v>0</v>
      </c>
      <c r="IH216" s="187">
        <f t="shared" si="2956"/>
        <v>0</v>
      </c>
      <c r="II216" s="187">
        <f t="shared" si="2956"/>
        <v>0</v>
      </c>
      <c r="IJ216" s="187">
        <f t="shared" si="2956"/>
        <v>0</v>
      </c>
      <c r="IK216" s="187">
        <f t="shared" si="2956"/>
        <v>0</v>
      </c>
      <c r="IL216" s="187">
        <f t="shared" si="2956"/>
        <v>0</v>
      </c>
      <c r="IM216" s="187">
        <f t="shared" si="2956"/>
        <v>0</v>
      </c>
      <c r="IN216" s="187">
        <f t="shared" si="2956"/>
        <v>0</v>
      </c>
      <c r="IO216" s="187">
        <f t="shared" si="2956"/>
        <v>0</v>
      </c>
      <c r="IP216" s="187">
        <f t="shared" si="2956"/>
        <v>0</v>
      </c>
      <c r="IQ216" s="187">
        <f t="shared" si="2956"/>
        <v>0</v>
      </c>
      <c r="IR216" s="187">
        <f t="shared" si="2956"/>
        <v>0</v>
      </c>
      <c r="IS216" s="187">
        <f t="shared" si="2956"/>
        <v>0</v>
      </c>
      <c r="IT216" s="187">
        <f t="shared" si="2956"/>
        <v>0</v>
      </c>
      <c r="IU216" s="187">
        <f t="shared" si="2956"/>
        <v>0</v>
      </c>
      <c r="IV216" s="187">
        <f t="shared" si="2956"/>
        <v>0</v>
      </c>
      <c r="IW216" s="187">
        <f t="shared" si="2956"/>
        <v>0</v>
      </c>
      <c r="IX216" s="187">
        <f t="shared" si="2956"/>
        <v>0</v>
      </c>
      <c r="IY216" s="187">
        <f t="shared" si="2956"/>
        <v>0</v>
      </c>
      <c r="IZ216" s="187">
        <f t="shared" si="2956"/>
        <v>0</v>
      </c>
      <c r="JA216" s="187">
        <f t="shared" si="2956"/>
        <v>0</v>
      </c>
      <c r="JB216" s="187">
        <f t="shared" si="2956"/>
        <v>0</v>
      </c>
      <c r="JC216" s="187">
        <f t="shared" si="2956"/>
        <v>0</v>
      </c>
      <c r="JD216" s="187">
        <f t="shared" si="2956"/>
        <v>0</v>
      </c>
      <c r="JE216" s="187">
        <f t="shared" si="2956"/>
        <v>0</v>
      </c>
      <c r="JF216" s="187">
        <f t="shared" si="2956"/>
        <v>0</v>
      </c>
      <c r="JG216" s="187">
        <f t="shared" si="2956"/>
        <v>0</v>
      </c>
      <c r="JH216" s="187">
        <f t="shared" si="2956"/>
        <v>0</v>
      </c>
      <c r="JI216" s="187">
        <f t="shared" si="2956"/>
        <v>0</v>
      </c>
      <c r="JJ216" s="187">
        <f t="shared" si="2956"/>
        <v>0</v>
      </c>
      <c r="JK216" s="187">
        <f t="shared" si="2956"/>
        <v>0</v>
      </c>
      <c r="JL216" s="187">
        <f t="shared" ref="JL216:LW216" si="2957">+JL144*$J144</f>
        <v>0</v>
      </c>
      <c r="JM216" s="187">
        <f t="shared" si="2957"/>
        <v>0</v>
      </c>
      <c r="JN216" s="187">
        <f t="shared" si="2957"/>
        <v>0</v>
      </c>
      <c r="JO216" s="187">
        <f t="shared" si="2957"/>
        <v>0</v>
      </c>
      <c r="JP216" s="187">
        <f t="shared" si="2957"/>
        <v>0</v>
      </c>
      <c r="JQ216" s="187">
        <f t="shared" si="2957"/>
        <v>0</v>
      </c>
      <c r="JR216" s="187">
        <f t="shared" si="2957"/>
        <v>0</v>
      </c>
      <c r="JS216" s="187">
        <f t="shared" si="2957"/>
        <v>0</v>
      </c>
      <c r="JT216" s="187">
        <f t="shared" si="2957"/>
        <v>0</v>
      </c>
      <c r="JU216" s="187">
        <f t="shared" si="2957"/>
        <v>0</v>
      </c>
      <c r="JV216" s="187">
        <f t="shared" si="2957"/>
        <v>0</v>
      </c>
      <c r="JW216" s="187">
        <f t="shared" si="2957"/>
        <v>0</v>
      </c>
      <c r="JX216" s="187">
        <f t="shared" si="2957"/>
        <v>0</v>
      </c>
      <c r="JY216" s="187">
        <f t="shared" si="2957"/>
        <v>0</v>
      </c>
      <c r="JZ216" s="187">
        <f t="shared" si="2957"/>
        <v>0</v>
      </c>
      <c r="KA216" s="187">
        <f t="shared" si="2957"/>
        <v>0</v>
      </c>
      <c r="KB216" s="187">
        <f t="shared" si="2957"/>
        <v>0</v>
      </c>
      <c r="KC216" s="187">
        <f t="shared" si="2957"/>
        <v>0</v>
      </c>
      <c r="KD216" s="187">
        <f t="shared" si="2957"/>
        <v>0</v>
      </c>
      <c r="KE216" s="187">
        <f t="shared" si="2957"/>
        <v>0</v>
      </c>
      <c r="KF216" s="187">
        <f t="shared" si="2957"/>
        <v>0</v>
      </c>
      <c r="KG216" s="187">
        <f t="shared" si="2957"/>
        <v>0</v>
      </c>
      <c r="KH216" s="187">
        <f t="shared" si="2957"/>
        <v>0</v>
      </c>
      <c r="KI216" s="187">
        <f t="shared" si="2957"/>
        <v>0</v>
      </c>
      <c r="KJ216" s="187">
        <f t="shared" si="2957"/>
        <v>0</v>
      </c>
      <c r="KK216" s="187">
        <f t="shared" si="2957"/>
        <v>0</v>
      </c>
      <c r="KL216" s="187">
        <f t="shared" si="2957"/>
        <v>0</v>
      </c>
      <c r="KM216" s="187">
        <f t="shared" si="2957"/>
        <v>0</v>
      </c>
      <c r="KN216" s="187">
        <f t="shared" si="2957"/>
        <v>0</v>
      </c>
      <c r="KO216" s="187">
        <f t="shared" si="2957"/>
        <v>0</v>
      </c>
      <c r="KP216" s="187">
        <f t="shared" si="2957"/>
        <v>0</v>
      </c>
      <c r="KQ216" s="187">
        <f t="shared" si="2957"/>
        <v>0</v>
      </c>
      <c r="KR216" s="187">
        <f t="shared" si="2957"/>
        <v>0</v>
      </c>
      <c r="KS216" s="187">
        <f t="shared" si="2957"/>
        <v>0</v>
      </c>
      <c r="KT216" s="187">
        <f t="shared" si="2957"/>
        <v>0</v>
      </c>
      <c r="KU216" s="187">
        <f t="shared" si="2957"/>
        <v>0</v>
      </c>
      <c r="KV216" s="187">
        <f t="shared" si="2957"/>
        <v>0</v>
      </c>
      <c r="KW216" s="187">
        <f t="shared" si="2957"/>
        <v>0</v>
      </c>
      <c r="KX216" s="187">
        <f t="shared" si="2957"/>
        <v>0</v>
      </c>
      <c r="KY216" s="187">
        <f t="shared" si="2957"/>
        <v>0</v>
      </c>
      <c r="KZ216" s="187">
        <f t="shared" si="2957"/>
        <v>0</v>
      </c>
      <c r="LA216" s="187">
        <f t="shared" si="2957"/>
        <v>0</v>
      </c>
      <c r="LB216" s="187">
        <f t="shared" si="2957"/>
        <v>0</v>
      </c>
      <c r="LC216" s="187">
        <f t="shared" si="2957"/>
        <v>0</v>
      </c>
      <c r="LD216" s="187">
        <f t="shared" si="2957"/>
        <v>0</v>
      </c>
      <c r="LE216" s="187">
        <f t="shared" si="2957"/>
        <v>0</v>
      </c>
      <c r="LF216" s="187">
        <f t="shared" si="2957"/>
        <v>0</v>
      </c>
      <c r="LG216" s="187">
        <f t="shared" si="2957"/>
        <v>0</v>
      </c>
      <c r="LH216" s="187">
        <f t="shared" si="2957"/>
        <v>0</v>
      </c>
      <c r="LI216" s="187">
        <f t="shared" si="2957"/>
        <v>0</v>
      </c>
      <c r="LJ216" s="187">
        <f t="shared" si="2957"/>
        <v>0</v>
      </c>
      <c r="LK216" s="187">
        <f t="shared" si="2957"/>
        <v>0</v>
      </c>
      <c r="LL216" s="187">
        <f t="shared" si="2957"/>
        <v>0</v>
      </c>
      <c r="LM216" s="187">
        <f t="shared" si="2957"/>
        <v>0</v>
      </c>
      <c r="LN216" s="187">
        <f t="shared" si="2957"/>
        <v>0</v>
      </c>
      <c r="LO216" s="187">
        <f t="shared" si="2957"/>
        <v>0</v>
      </c>
      <c r="LP216" s="187">
        <f t="shared" si="2957"/>
        <v>0</v>
      </c>
      <c r="LQ216" s="187">
        <f t="shared" si="2957"/>
        <v>0</v>
      </c>
      <c r="LR216" s="187">
        <f t="shared" si="2957"/>
        <v>0</v>
      </c>
      <c r="LS216" s="187">
        <f t="shared" si="2957"/>
        <v>2.0000000000000001E-4</v>
      </c>
      <c r="LT216" s="187">
        <f t="shared" si="2957"/>
        <v>2.0000000000000001E-4</v>
      </c>
      <c r="LU216" s="187">
        <f t="shared" si="2957"/>
        <v>4.0000000000000002E-4</v>
      </c>
      <c r="LV216" s="187">
        <f t="shared" si="2957"/>
        <v>5.9999999999999995E-4</v>
      </c>
      <c r="LW216" s="187">
        <f t="shared" si="2957"/>
        <v>8.0000000000000004E-4</v>
      </c>
      <c r="LX216" s="187">
        <f t="shared" ref="LX216:OI216" si="2958">+LX144*$J144</f>
        <v>1E-3</v>
      </c>
      <c r="LY216" s="187">
        <f t="shared" si="2958"/>
        <v>1.1999999999999999E-3</v>
      </c>
      <c r="LZ216" s="187">
        <f t="shared" si="2958"/>
        <v>1.4E-3</v>
      </c>
      <c r="MA216" s="187">
        <f t="shared" si="2958"/>
        <v>1.4E-3</v>
      </c>
      <c r="MB216" s="187">
        <f t="shared" si="2958"/>
        <v>1.6000000000000001E-3</v>
      </c>
      <c r="MC216" s="187">
        <f t="shared" si="2958"/>
        <v>1.8000000000000002E-3</v>
      </c>
      <c r="MD216" s="187">
        <f t="shared" si="2958"/>
        <v>2E-3</v>
      </c>
      <c r="ME216" s="187">
        <f t="shared" si="2958"/>
        <v>2.2000000000000001E-3</v>
      </c>
      <c r="MF216" s="187">
        <f t="shared" si="2958"/>
        <v>2.3999999999999998E-3</v>
      </c>
      <c r="MG216" s="187">
        <f t="shared" si="2958"/>
        <v>2.5999999999999999E-3</v>
      </c>
      <c r="MH216" s="187">
        <f t="shared" si="2958"/>
        <v>2.5999999999999999E-3</v>
      </c>
      <c r="MI216" s="187">
        <f t="shared" si="2958"/>
        <v>2.8E-3</v>
      </c>
      <c r="MJ216" s="187">
        <f t="shared" si="2958"/>
        <v>3.0000000000000001E-3</v>
      </c>
      <c r="MK216" s="187">
        <f t="shared" si="2958"/>
        <v>3.2000000000000002E-3</v>
      </c>
      <c r="ML216" s="187">
        <f t="shared" si="2958"/>
        <v>3.4000000000000002E-3</v>
      </c>
      <c r="MM216" s="187">
        <f t="shared" si="2958"/>
        <v>3.6000000000000003E-3</v>
      </c>
      <c r="MN216" s="187">
        <f t="shared" si="2958"/>
        <v>3.8E-3</v>
      </c>
      <c r="MO216" s="187">
        <f t="shared" si="2958"/>
        <v>3.8E-3</v>
      </c>
      <c r="MP216" s="187">
        <f t="shared" si="2958"/>
        <v>4.0000000000000001E-3</v>
      </c>
      <c r="MQ216" s="187">
        <f t="shared" si="2958"/>
        <v>4.1999999999999997E-3</v>
      </c>
      <c r="MR216" s="187">
        <f t="shared" si="2958"/>
        <v>4.3999999999999994E-3</v>
      </c>
      <c r="MS216" s="187">
        <f t="shared" si="2958"/>
        <v>4.5999999999999991E-3</v>
      </c>
      <c r="MT216" s="187">
        <f t="shared" si="2958"/>
        <v>4.7999999999999978E-3</v>
      </c>
      <c r="MU216" s="187">
        <f t="shared" si="2958"/>
        <v>4.9999999999999975E-3</v>
      </c>
      <c r="MV216" s="187">
        <f t="shared" si="2958"/>
        <v>4.9999999999999975E-3</v>
      </c>
      <c r="MW216" s="187">
        <f t="shared" si="2958"/>
        <v>5.1999999999999972E-3</v>
      </c>
      <c r="MX216" s="187">
        <f t="shared" si="2958"/>
        <v>5.3999999999999968E-3</v>
      </c>
      <c r="MY216" s="187">
        <f t="shared" si="2958"/>
        <v>5.5999999999999965E-3</v>
      </c>
      <c r="MZ216" s="187">
        <f t="shared" si="2958"/>
        <v>5.7999999999999961E-3</v>
      </c>
      <c r="NA216" s="187">
        <f t="shared" si="2958"/>
        <v>5.9999999999999958E-3</v>
      </c>
      <c r="NB216" s="187">
        <f t="shared" si="2958"/>
        <v>6.1999999999999954E-3</v>
      </c>
      <c r="NC216" s="187">
        <f t="shared" si="2958"/>
        <v>6.1999999999999954E-3</v>
      </c>
      <c r="ND216" s="187">
        <f t="shared" si="2958"/>
        <v>6.3999999999999951E-3</v>
      </c>
      <c r="NE216" s="187">
        <f t="shared" si="2958"/>
        <v>6.5999999999999948E-3</v>
      </c>
      <c r="NF216" s="187">
        <f t="shared" si="2958"/>
        <v>6.7999999999999944E-3</v>
      </c>
      <c r="NG216" s="187">
        <f t="shared" si="2958"/>
        <v>6.9999999999999941E-3</v>
      </c>
      <c r="NH216" s="187">
        <f t="shared" si="2958"/>
        <v>7.1999999999999937E-3</v>
      </c>
      <c r="NI216" s="187">
        <f t="shared" si="2958"/>
        <v>7.3999999999999934E-3</v>
      </c>
      <c r="NJ216" s="187">
        <f t="shared" si="2958"/>
        <v>7.3999999999999934E-3</v>
      </c>
      <c r="NK216" s="187">
        <f t="shared" si="2958"/>
        <v>7.5999999999999939E-3</v>
      </c>
      <c r="NL216" s="187">
        <f t="shared" si="2958"/>
        <v>7.7999999999999936E-3</v>
      </c>
      <c r="NM216" s="187">
        <f t="shared" si="2958"/>
        <v>7.9999999999999932E-3</v>
      </c>
      <c r="NN216" s="187">
        <f t="shared" si="2958"/>
        <v>8.199999999999992E-3</v>
      </c>
      <c r="NO216" s="187">
        <f t="shared" si="2958"/>
        <v>8.3999999999999925E-3</v>
      </c>
      <c r="NP216" s="187">
        <f t="shared" si="2958"/>
        <v>8.5999999999999913E-3</v>
      </c>
      <c r="NQ216" s="187">
        <f t="shared" si="2958"/>
        <v>8.5999999999999913E-3</v>
      </c>
      <c r="NR216" s="187">
        <f t="shared" si="2958"/>
        <v>8.7999999999999919E-3</v>
      </c>
      <c r="NS216" s="187">
        <f t="shared" si="2958"/>
        <v>8.9999999999999906E-3</v>
      </c>
      <c r="NT216" s="187">
        <f t="shared" si="2958"/>
        <v>9.1999999999999912E-3</v>
      </c>
      <c r="NU216" s="187">
        <f t="shared" si="2958"/>
        <v>9.39999999999999E-3</v>
      </c>
      <c r="NV216" s="187">
        <f t="shared" si="2958"/>
        <v>9.5999999999999905E-3</v>
      </c>
      <c r="NW216" s="187">
        <f t="shared" si="2958"/>
        <v>9.7999999999999893E-3</v>
      </c>
      <c r="NX216" s="187">
        <f t="shared" si="2958"/>
        <v>9.7999999999999893E-3</v>
      </c>
      <c r="NY216" s="187">
        <f t="shared" si="2958"/>
        <v>9.9999999999999898E-3</v>
      </c>
      <c r="NZ216" s="187">
        <f t="shared" si="2958"/>
        <v>1.0199999999999989E-2</v>
      </c>
      <c r="OA216" s="187">
        <f t="shared" si="2958"/>
        <v>1.0399999999999989E-2</v>
      </c>
      <c r="OB216" s="187">
        <f t="shared" si="2958"/>
        <v>1.0599999999999988E-2</v>
      </c>
      <c r="OC216" s="187">
        <f t="shared" si="2958"/>
        <v>1.0799999999999987E-2</v>
      </c>
      <c r="OD216" s="187">
        <f t="shared" si="2958"/>
        <v>1.0999999999999987E-2</v>
      </c>
      <c r="OE216" s="187">
        <f t="shared" si="2958"/>
        <v>1.0999999999999987E-2</v>
      </c>
      <c r="OF216" s="187">
        <f t="shared" si="2958"/>
        <v>1.1199999999999986E-2</v>
      </c>
      <c r="OG216" s="187">
        <f t="shared" si="2958"/>
        <v>1.1399999999999987E-2</v>
      </c>
      <c r="OH216" s="187">
        <f t="shared" si="2958"/>
        <v>1.1599999999999985E-2</v>
      </c>
      <c r="OI216" s="187">
        <f t="shared" si="2958"/>
        <v>1.1799999999999986E-2</v>
      </c>
      <c r="OJ216" s="187">
        <f t="shared" ref="OJ216:QU216" si="2959">+OJ144*$J144</f>
        <v>1.1999999999999985E-2</v>
      </c>
      <c r="OK216" s="187">
        <f t="shared" si="2959"/>
        <v>1.2199999999999985E-2</v>
      </c>
      <c r="OL216" s="187">
        <f t="shared" si="2959"/>
        <v>1.2199999999999985E-2</v>
      </c>
      <c r="OM216" s="187">
        <f t="shared" si="2959"/>
        <v>1.2399999999999984E-2</v>
      </c>
      <c r="ON216" s="187">
        <f t="shared" si="2959"/>
        <v>1.2599999999999984E-2</v>
      </c>
      <c r="OO216" s="187">
        <f t="shared" si="2959"/>
        <v>1.2799999999999983E-2</v>
      </c>
      <c r="OP216" s="187">
        <f t="shared" si="2959"/>
        <v>1.2999999999999984E-2</v>
      </c>
      <c r="OQ216" s="187">
        <f t="shared" si="2959"/>
        <v>1.3199999999999983E-2</v>
      </c>
      <c r="OR216" s="187">
        <f t="shared" si="2959"/>
        <v>1.3399999999999983E-2</v>
      </c>
      <c r="OS216" s="187">
        <f t="shared" si="2959"/>
        <v>1.3399999999999983E-2</v>
      </c>
      <c r="OT216" s="187">
        <f t="shared" si="2959"/>
        <v>1.3599999999999982E-2</v>
      </c>
      <c r="OU216" s="187">
        <f t="shared" si="2959"/>
        <v>1.3799999999999982E-2</v>
      </c>
      <c r="OV216" s="187">
        <f t="shared" si="2959"/>
        <v>1.3999999999999981E-2</v>
      </c>
      <c r="OW216" s="187">
        <f t="shared" si="2959"/>
        <v>1.4199999999999982E-2</v>
      </c>
      <c r="OX216" s="187">
        <f t="shared" si="2959"/>
        <v>1.4399999999999981E-2</v>
      </c>
      <c r="OY216" s="187">
        <f t="shared" si="2959"/>
        <v>1.4599999999999981E-2</v>
      </c>
      <c r="OZ216" s="187">
        <f t="shared" si="2959"/>
        <v>1.4599999999999981E-2</v>
      </c>
      <c r="PA216" s="187">
        <f t="shared" si="2959"/>
        <v>1.479999999999998E-2</v>
      </c>
      <c r="PB216" s="187">
        <f t="shared" si="2959"/>
        <v>1.4999999999999979E-2</v>
      </c>
      <c r="PC216" s="187">
        <f t="shared" si="2959"/>
        <v>1.5199999999999981E-2</v>
      </c>
      <c r="PD216" s="187">
        <f t="shared" si="2959"/>
        <v>1.5399999999999981E-2</v>
      </c>
      <c r="PE216" s="187">
        <f t="shared" si="2959"/>
        <v>1.5599999999999984E-2</v>
      </c>
      <c r="PF216" s="187">
        <f t="shared" si="2959"/>
        <v>1.5799999999999984E-2</v>
      </c>
      <c r="PG216" s="187">
        <f t="shared" si="2959"/>
        <v>1.5799999999999984E-2</v>
      </c>
      <c r="PH216" s="187">
        <f t="shared" si="2959"/>
        <v>1.5999999999999986E-2</v>
      </c>
      <c r="PI216" s="187">
        <f t="shared" si="2959"/>
        <v>1.6199999999999989E-2</v>
      </c>
      <c r="PJ216" s="187">
        <f t="shared" si="2959"/>
        <v>1.6399999999999988E-2</v>
      </c>
      <c r="PK216" s="187">
        <f t="shared" si="2959"/>
        <v>1.659999999999999E-2</v>
      </c>
      <c r="PL216" s="187">
        <f t="shared" si="2959"/>
        <v>1.6799999999999992E-2</v>
      </c>
      <c r="PM216" s="187">
        <f t="shared" si="2959"/>
        <v>1.6999999999999991E-2</v>
      </c>
      <c r="PN216" s="187">
        <f t="shared" si="2959"/>
        <v>1.6999999999999991E-2</v>
      </c>
      <c r="PO216" s="187">
        <f t="shared" si="2959"/>
        <v>1.7199999999999993E-2</v>
      </c>
      <c r="PP216" s="187">
        <f t="shared" si="2959"/>
        <v>1.7399999999999995E-2</v>
      </c>
      <c r="PQ216" s="187">
        <f t="shared" si="2959"/>
        <v>1.7599999999999998E-2</v>
      </c>
      <c r="PR216" s="187">
        <f t="shared" si="2959"/>
        <v>1.7799999999999996E-2</v>
      </c>
      <c r="PS216" s="187">
        <f t="shared" si="2959"/>
        <v>1.7999999999999999E-2</v>
      </c>
      <c r="PT216" s="187">
        <f t="shared" si="2959"/>
        <v>1.8200000000000001E-2</v>
      </c>
      <c r="PU216" s="187">
        <f t="shared" si="2959"/>
        <v>1.8200000000000001E-2</v>
      </c>
      <c r="PV216" s="187">
        <f t="shared" si="2959"/>
        <v>1.84E-2</v>
      </c>
      <c r="PW216" s="187">
        <f t="shared" si="2959"/>
        <v>1.8600000000000002E-2</v>
      </c>
      <c r="PX216" s="187">
        <f t="shared" si="2959"/>
        <v>1.8800000000000004E-2</v>
      </c>
      <c r="PY216" s="187">
        <f t="shared" si="2959"/>
        <v>1.9000000000000006E-2</v>
      </c>
      <c r="PZ216" s="187">
        <f t="shared" si="2959"/>
        <v>1.9200000000000005E-2</v>
      </c>
      <c r="QA216" s="187">
        <f t="shared" si="2959"/>
        <v>1.9400000000000008E-2</v>
      </c>
      <c r="QB216" s="187">
        <f t="shared" si="2959"/>
        <v>1.9400000000000008E-2</v>
      </c>
      <c r="QC216" s="187">
        <f t="shared" si="2959"/>
        <v>1.960000000000001E-2</v>
      </c>
      <c r="QD216" s="187">
        <f t="shared" si="2959"/>
        <v>1.9800000000000009E-2</v>
      </c>
      <c r="QE216" s="187">
        <f t="shared" si="2959"/>
        <v>2.0000000000000011E-2</v>
      </c>
      <c r="QF216" s="187">
        <f t="shared" si="2959"/>
        <v>2.0200000000000013E-2</v>
      </c>
      <c r="QG216" s="187">
        <f t="shared" si="2959"/>
        <v>2.0400000000000015E-2</v>
      </c>
      <c r="QH216" s="187">
        <f t="shared" si="2959"/>
        <v>2.0600000000000014E-2</v>
      </c>
      <c r="QI216" s="187">
        <f t="shared" si="2959"/>
        <v>2.0600000000000014E-2</v>
      </c>
      <c r="QJ216" s="187">
        <f t="shared" si="2959"/>
        <v>2.0800000000000016E-2</v>
      </c>
      <c r="QK216" s="187">
        <f t="shared" si="2959"/>
        <v>2.1000000000000019E-2</v>
      </c>
      <c r="QL216" s="187">
        <f t="shared" si="2959"/>
        <v>2.1200000000000017E-2</v>
      </c>
      <c r="QM216" s="187">
        <f t="shared" si="2959"/>
        <v>2.140000000000002E-2</v>
      </c>
      <c r="QN216" s="187">
        <f t="shared" si="2959"/>
        <v>2.1600000000000022E-2</v>
      </c>
      <c r="QO216" s="187">
        <f t="shared" si="2959"/>
        <v>2.1800000000000024E-2</v>
      </c>
      <c r="QP216" s="187">
        <f t="shared" si="2959"/>
        <v>2.1800000000000024E-2</v>
      </c>
      <c r="QQ216" s="187">
        <f t="shared" si="2959"/>
        <v>2.2000000000000023E-2</v>
      </c>
      <c r="QR216" s="187">
        <f t="shared" si="2959"/>
        <v>2.2200000000000025E-2</v>
      </c>
      <c r="QS216" s="187">
        <f t="shared" si="2959"/>
        <v>2.2400000000000028E-2</v>
      </c>
      <c r="QT216" s="187">
        <f t="shared" si="2959"/>
        <v>2.260000000000003E-2</v>
      </c>
      <c r="QU216" s="187">
        <f t="shared" si="2959"/>
        <v>2.2800000000000029E-2</v>
      </c>
      <c r="QV216" s="187">
        <f t="shared" ref="QV216:TG216" si="2960">+QV144*$J144</f>
        <v>2.3000000000000031E-2</v>
      </c>
      <c r="QW216" s="187">
        <f t="shared" si="2960"/>
        <v>2.3000000000000031E-2</v>
      </c>
      <c r="QX216" s="187">
        <f t="shared" si="2960"/>
        <v>2.3200000000000033E-2</v>
      </c>
      <c r="QY216" s="187">
        <f t="shared" si="2960"/>
        <v>2.3400000000000032E-2</v>
      </c>
      <c r="QZ216" s="187">
        <f t="shared" si="2960"/>
        <v>2.3600000000000034E-2</v>
      </c>
      <c r="RA216" s="187">
        <f t="shared" si="2960"/>
        <v>2.3800000000000036E-2</v>
      </c>
      <c r="RB216" s="187">
        <f t="shared" si="2960"/>
        <v>2.4000000000000039E-2</v>
      </c>
      <c r="RC216" s="187">
        <f t="shared" si="2960"/>
        <v>2.4200000000000037E-2</v>
      </c>
      <c r="RD216" s="187">
        <f t="shared" si="2960"/>
        <v>2.4200000000000037E-2</v>
      </c>
      <c r="RE216" s="187">
        <f t="shared" si="2960"/>
        <v>2.440000000000004E-2</v>
      </c>
      <c r="RF216" s="187">
        <f t="shared" si="2960"/>
        <v>2.4600000000000042E-2</v>
      </c>
      <c r="RG216" s="187">
        <f t="shared" si="2960"/>
        <v>2.4800000000000041E-2</v>
      </c>
      <c r="RH216" s="187">
        <f t="shared" si="2960"/>
        <v>2.5000000000000043E-2</v>
      </c>
      <c r="RI216" s="187">
        <f t="shared" si="2960"/>
        <v>2.5200000000000045E-2</v>
      </c>
      <c r="RJ216" s="187">
        <f t="shared" si="2960"/>
        <v>2.5400000000000048E-2</v>
      </c>
      <c r="RK216" s="187">
        <f t="shared" si="2960"/>
        <v>2.5400000000000048E-2</v>
      </c>
      <c r="RL216" s="187">
        <f t="shared" si="2960"/>
        <v>2.5600000000000046E-2</v>
      </c>
      <c r="RM216" s="187">
        <f t="shared" si="2960"/>
        <v>2.5800000000000049E-2</v>
      </c>
      <c r="RN216" s="187">
        <f t="shared" si="2960"/>
        <v>2.6000000000000051E-2</v>
      </c>
      <c r="RO216" s="187">
        <f t="shared" si="2960"/>
        <v>2.620000000000005E-2</v>
      </c>
      <c r="RP216" s="187">
        <f t="shared" si="2960"/>
        <v>2.6400000000000052E-2</v>
      </c>
      <c r="RQ216" s="187">
        <f t="shared" si="2960"/>
        <v>2.6600000000000054E-2</v>
      </c>
      <c r="RR216" s="187">
        <f t="shared" si="2960"/>
        <v>2.6600000000000054E-2</v>
      </c>
      <c r="RS216" s="187">
        <f t="shared" si="2960"/>
        <v>2.6800000000000056E-2</v>
      </c>
      <c r="RT216" s="187">
        <f t="shared" si="2960"/>
        <v>2.7000000000000055E-2</v>
      </c>
      <c r="RU216" s="187">
        <f t="shared" si="2960"/>
        <v>2.7200000000000057E-2</v>
      </c>
      <c r="RV216" s="187">
        <f t="shared" si="2960"/>
        <v>2.740000000000006E-2</v>
      </c>
      <c r="RW216" s="187">
        <f t="shared" si="2960"/>
        <v>2.7600000000000059E-2</v>
      </c>
      <c r="RX216" s="187">
        <f t="shared" si="2960"/>
        <v>2.7800000000000061E-2</v>
      </c>
      <c r="RY216" s="187">
        <f t="shared" si="2960"/>
        <v>2.7800000000000061E-2</v>
      </c>
      <c r="RZ216" s="187">
        <f t="shared" si="2960"/>
        <v>2.8000000000000063E-2</v>
      </c>
      <c r="SA216" s="187">
        <f t="shared" si="2960"/>
        <v>2.8200000000000065E-2</v>
      </c>
      <c r="SB216" s="187">
        <f t="shared" si="2960"/>
        <v>2.8400000000000064E-2</v>
      </c>
      <c r="SC216" s="187">
        <f t="shared" si="2960"/>
        <v>2.8600000000000066E-2</v>
      </c>
      <c r="SD216" s="187">
        <f t="shared" si="2960"/>
        <v>2.8800000000000069E-2</v>
      </c>
      <c r="SE216" s="187">
        <f t="shared" si="2960"/>
        <v>2.9000000000000067E-2</v>
      </c>
      <c r="SF216" s="187">
        <f t="shared" si="2960"/>
        <v>2.9000000000000067E-2</v>
      </c>
      <c r="SG216" s="187">
        <f t="shared" si="2960"/>
        <v>2.920000000000007E-2</v>
      </c>
      <c r="SH216" s="187">
        <f t="shared" si="2960"/>
        <v>2.9400000000000072E-2</v>
      </c>
      <c r="SI216" s="187">
        <f t="shared" si="2960"/>
        <v>2.9600000000000074E-2</v>
      </c>
      <c r="SJ216" s="187">
        <f t="shared" si="2960"/>
        <v>2.9800000000000073E-2</v>
      </c>
      <c r="SK216" s="187">
        <f t="shared" si="2960"/>
        <v>3.0000000000000072E-2</v>
      </c>
      <c r="SL216" s="187">
        <f t="shared" si="2960"/>
        <v>3.0000000000000072E-2</v>
      </c>
      <c r="SM216" s="187">
        <f t="shared" si="2960"/>
        <v>3.0000000000000072E-2</v>
      </c>
      <c r="SN216" s="187">
        <f t="shared" si="2960"/>
        <v>3.0000000000000072E-2</v>
      </c>
      <c r="SO216" s="187">
        <f t="shared" si="2960"/>
        <v>3.0000000000000072E-2</v>
      </c>
      <c r="SP216" s="187">
        <f t="shared" si="2960"/>
        <v>3.0000000000000072E-2</v>
      </c>
      <c r="SQ216" s="187">
        <f t="shared" si="2960"/>
        <v>3.0000000000000072E-2</v>
      </c>
      <c r="SR216" s="187">
        <f t="shared" si="2960"/>
        <v>3.0000000000000072E-2</v>
      </c>
      <c r="SS216" s="187">
        <f t="shared" si="2960"/>
        <v>3.0000000000000072E-2</v>
      </c>
      <c r="ST216" s="187">
        <f t="shared" si="2960"/>
        <v>3.0000000000000072E-2</v>
      </c>
      <c r="SU216" s="187">
        <f t="shared" si="2960"/>
        <v>3.0000000000000072E-2</v>
      </c>
      <c r="SV216" s="187">
        <f t="shared" si="2960"/>
        <v>3.0000000000000072E-2</v>
      </c>
      <c r="SW216" s="187">
        <f t="shared" si="2960"/>
        <v>3.0000000000000072E-2</v>
      </c>
      <c r="SX216" s="187">
        <f t="shared" si="2960"/>
        <v>3.0000000000000072E-2</v>
      </c>
      <c r="SY216" s="187">
        <f t="shared" si="2960"/>
        <v>3.0000000000000072E-2</v>
      </c>
      <c r="SZ216" s="187">
        <f t="shared" si="2960"/>
        <v>3.0000000000000072E-2</v>
      </c>
      <c r="TA216" s="187">
        <f t="shared" si="2960"/>
        <v>3.0000000000000072E-2</v>
      </c>
      <c r="TB216" s="187">
        <f t="shared" si="2960"/>
        <v>3.0000000000000072E-2</v>
      </c>
      <c r="TC216" s="187">
        <f t="shared" si="2960"/>
        <v>3.0000000000000072E-2</v>
      </c>
      <c r="TD216" s="187">
        <f t="shared" si="2960"/>
        <v>3.0000000000000072E-2</v>
      </c>
      <c r="TE216" s="187">
        <f t="shared" si="2960"/>
        <v>3.0000000000000072E-2</v>
      </c>
      <c r="TF216" s="187">
        <f t="shared" si="2960"/>
        <v>3.0000000000000072E-2</v>
      </c>
      <c r="TG216" s="187">
        <f t="shared" si="2960"/>
        <v>3.0000000000000072E-2</v>
      </c>
      <c r="TH216" s="187">
        <f t="shared" ref="TH216:UV216" si="2961">+TH144*$J144</f>
        <v>3.0000000000000072E-2</v>
      </c>
      <c r="TI216" s="187">
        <f t="shared" si="2961"/>
        <v>3.0000000000000072E-2</v>
      </c>
      <c r="TJ216" s="187">
        <f t="shared" si="2961"/>
        <v>3.0000000000000072E-2</v>
      </c>
      <c r="TK216" s="187">
        <f t="shared" si="2961"/>
        <v>3.0000000000000072E-2</v>
      </c>
      <c r="TL216" s="187">
        <f t="shared" si="2961"/>
        <v>3.0000000000000072E-2</v>
      </c>
      <c r="TM216" s="187">
        <f t="shared" si="2961"/>
        <v>3.0000000000000072E-2</v>
      </c>
      <c r="TN216" s="187">
        <f t="shared" si="2961"/>
        <v>3.0000000000000072E-2</v>
      </c>
      <c r="TO216" s="187">
        <f t="shared" si="2961"/>
        <v>3.0000000000000072E-2</v>
      </c>
      <c r="TP216" s="187">
        <f t="shared" si="2961"/>
        <v>3.0000000000000072E-2</v>
      </c>
      <c r="TQ216" s="187">
        <f t="shared" si="2961"/>
        <v>3.0000000000000072E-2</v>
      </c>
      <c r="TR216" s="187">
        <f t="shared" si="2961"/>
        <v>3.0000000000000072E-2</v>
      </c>
      <c r="TS216" s="187">
        <f t="shared" si="2961"/>
        <v>3.0000000000000072E-2</v>
      </c>
      <c r="TT216" s="187">
        <f t="shared" si="2961"/>
        <v>3.0000000000000072E-2</v>
      </c>
      <c r="TU216" s="187">
        <f t="shared" si="2961"/>
        <v>3.0000000000000072E-2</v>
      </c>
      <c r="TV216" s="187">
        <f t="shared" si="2961"/>
        <v>3.0000000000000072E-2</v>
      </c>
      <c r="TW216" s="187">
        <f t="shared" si="2961"/>
        <v>3.0000000000000072E-2</v>
      </c>
      <c r="TX216" s="187">
        <f t="shared" si="2961"/>
        <v>3.0000000000000072E-2</v>
      </c>
      <c r="TY216" s="187">
        <f t="shared" si="2961"/>
        <v>3.0000000000000072E-2</v>
      </c>
      <c r="TZ216" s="187">
        <f t="shared" si="2961"/>
        <v>3.0000000000000072E-2</v>
      </c>
      <c r="UA216" s="187">
        <f t="shared" si="2961"/>
        <v>3.0000000000000072E-2</v>
      </c>
      <c r="UB216" s="187">
        <f t="shared" si="2961"/>
        <v>3.0000000000000072E-2</v>
      </c>
      <c r="UC216" s="187">
        <f t="shared" si="2961"/>
        <v>3.0000000000000072E-2</v>
      </c>
      <c r="UD216" s="187">
        <f t="shared" si="2961"/>
        <v>3.0000000000000072E-2</v>
      </c>
      <c r="UE216" s="187">
        <f t="shared" si="2961"/>
        <v>3.0000000000000072E-2</v>
      </c>
      <c r="UF216" s="187">
        <f t="shared" si="2961"/>
        <v>3.0000000000000072E-2</v>
      </c>
      <c r="UG216" s="187">
        <f t="shared" si="2961"/>
        <v>3.0000000000000072E-2</v>
      </c>
      <c r="UH216" s="187">
        <f t="shared" si="2961"/>
        <v>3.0000000000000072E-2</v>
      </c>
      <c r="UI216" s="187">
        <f t="shared" si="2961"/>
        <v>3.0000000000000072E-2</v>
      </c>
      <c r="UJ216" s="187">
        <f t="shared" si="2961"/>
        <v>3.0000000000000072E-2</v>
      </c>
      <c r="UK216" s="187">
        <f t="shared" si="2961"/>
        <v>3.0000000000000072E-2</v>
      </c>
      <c r="UL216" s="187">
        <f t="shared" si="2961"/>
        <v>3.0000000000000072E-2</v>
      </c>
      <c r="UM216" s="187">
        <f t="shared" si="2961"/>
        <v>3.0000000000000072E-2</v>
      </c>
      <c r="UN216" s="187">
        <f t="shared" si="2961"/>
        <v>3.0000000000000072E-2</v>
      </c>
      <c r="UO216" s="187">
        <f t="shared" si="2961"/>
        <v>3.0000000000000072E-2</v>
      </c>
      <c r="UP216" s="187">
        <f t="shared" si="2961"/>
        <v>3.0000000000000072E-2</v>
      </c>
      <c r="UQ216" s="187">
        <f t="shared" si="2961"/>
        <v>3.0000000000000072E-2</v>
      </c>
      <c r="UR216" s="187">
        <f t="shared" si="2961"/>
        <v>3.0000000000000072E-2</v>
      </c>
      <c r="US216" s="187">
        <f t="shared" si="2961"/>
        <v>3.0000000000000072E-2</v>
      </c>
      <c r="UT216" s="187">
        <f t="shared" si="2961"/>
        <v>3.0000000000000072E-2</v>
      </c>
      <c r="UU216" s="187">
        <f t="shared" si="2961"/>
        <v>3.0000000000000072E-2</v>
      </c>
      <c r="UV216" s="187">
        <f t="shared" si="2961"/>
        <v>3.0000000000000072E-2</v>
      </c>
    </row>
    <row r="217" spans="4:568" ht="14.45" hidden="1" customHeight="1" thickBot="1">
      <c r="D217" s="766"/>
      <c r="E217" s="757"/>
      <c r="I217" s="759" t="s">
        <v>277</v>
      </c>
      <c r="K217" s="186" t="s">
        <v>278</v>
      </c>
      <c r="L217" s="747" t="s">
        <v>260</v>
      </c>
      <c r="M217" s="747"/>
      <c r="N217" s="747"/>
      <c r="O217" s="407"/>
      <c r="P217" s="187">
        <f t="shared" ref="P217:CA217" si="2962">+P150*$J150</f>
        <v>0</v>
      </c>
      <c r="Q217" s="187">
        <f t="shared" si="2962"/>
        <v>0</v>
      </c>
      <c r="R217" s="187">
        <f t="shared" si="2962"/>
        <v>0</v>
      </c>
      <c r="S217" s="187">
        <f t="shared" si="2962"/>
        <v>0</v>
      </c>
      <c r="T217" s="187">
        <f t="shared" si="2962"/>
        <v>0</v>
      </c>
      <c r="U217" s="187">
        <f t="shared" si="2962"/>
        <v>0</v>
      </c>
      <c r="V217" s="187">
        <f t="shared" si="2962"/>
        <v>0</v>
      </c>
      <c r="W217" s="187">
        <f t="shared" si="2962"/>
        <v>0</v>
      </c>
      <c r="X217" s="187">
        <f t="shared" si="2962"/>
        <v>0</v>
      </c>
      <c r="Y217" s="187">
        <f t="shared" si="2962"/>
        <v>0</v>
      </c>
      <c r="Z217" s="187">
        <f t="shared" si="2962"/>
        <v>0</v>
      </c>
      <c r="AA217" s="187">
        <f t="shared" si="2962"/>
        <v>0</v>
      </c>
      <c r="AB217" s="187">
        <f t="shared" si="2962"/>
        <v>0</v>
      </c>
      <c r="AC217" s="187">
        <f t="shared" si="2962"/>
        <v>0</v>
      </c>
      <c r="AD217" s="187">
        <f t="shared" si="2962"/>
        <v>0</v>
      </c>
      <c r="AE217" s="187">
        <f t="shared" si="2962"/>
        <v>0</v>
      </c>
      <c r="AF217" s="187">
        <f t="shared" si="2962"/>
        <v>0</v>
      </c>
      <c r="AG217" s="187">
        <f t="shared" si="2962"/>
        <v>0</v>
      </c>
      <c r="AH217" s="187">
        <f t="shared" si="2962"/>
        <v>0</v>
      </c>
      <c r="AI217" s="187">
        <f t="shared" si="2962"/>
        <v>0</v>
      </c>
      <c r="AJ217" s="187">
        <f t="shared" si="2962"/>
        <v>0</v>
      </c>
      <c r="AK217" s="187">
        <f t="shared" si="2962"/>
        <v>0</v>
      </c>
      <c r="AL217" s="187">
        <f t="shared" si="2962"/>
        <v>0</v>
      </c>
      <c r="AM217" s="187">
        <f t="shared" si="2962"/>
        <v>0</v>
      </c>
      <c r="AN217" s="187">
        <f t="shared" si="2962"/>
        <v>0</v>
      </c>
      <c r="AO217" s="187">
        <f t="shared" si="2962"/>
        <v>0</v>
      </c>
      <c r="AP217" s="187">
        <f t="shared" si="2962"/>
        <v>0</v>
      </c>
      <c r="AQ217" s="187">
        <f t="shared" si="2962"/>
        <v>0</v>
      </c>
      <c r="AR217" s="187">
        <f t="shared" si="2962"/>
        <v>0</v>
      </c>
      <c r="AS217" s="187">
        <f t="shared" si="2962"/>
        <v>0</v>
      </c>
      <c r="AT217" s="187">
        <f t="shared" si="2962"/>
        <v>0</v>
      </c>
      <c r="AU217" s="187">
        <f t="shared" si="2962"/>
        <v>0</v>
      </c>
      <c r="AV217" s="187">
        <f t="shared" si="2962"/>
        <v>0</v>
      </c>
      <c r="AW217" s="187">
        <f t="shared" si="2962"/>
        <v>0</v>
      </c>
      <c r="AX217" s="187">
        <f t="shared" si="2962"/>
        <v>0</v>
      </c>
      <c r="AY217" s="187">
        <f t="shared" si="2962"/>
        <v>0</v>
      </c>
      <c r="AZ217" s="187">
        <f t="shared" si="2962"/>
        <v>0</v>
      </c>
      <c r="BA217" s="187">
        <f t="shared" si="2962"/>
        <v>0</v>
      </c>
      <c r="BB217" s="187">
        <f t="shared" si="2962"/>
        <v>0</v>
      </c>
      <c r="BC217" s="187">
        <f t="shared" si="2962"/>
        <v>0</v>
      </c>
      <c r="BD217" s="187">
        <f t="shared" si="2962"/>
        <v>0</v>
      </c>
      <c r="BE217" s="187">
        <f t="shared" si="2962"/>
        <v>0</v>
      </c>
      <c r="BF217" s="187">
        <f t="shared" si="2962"/>
        <v>0</v>
      </c>
      <c r="BG217" s="187">
        <f t="shared" si="2962"/>
        <v>0</v>
      </c>
      <c r="BH217" s="187">
        <f t="shared" si="2962"/>
        <v>0</v>
      </c>
      <c r="BI217" s="187">
        <f t="shared" si="2962"/>
        <v>0</v>
      </c>
      <c r="BJ217" s="187">
        <f t="shared" si="2962"/>
        <v>0</v>
      </c>
      <c r="BK217" s="187">
        <f t="shared" si="2962"/>
        <v>0</v>
      </c>
      <c r="BL217" s="187">
        <f t="shared" si="2962"/>
        <v>0</v>
      </c>
      <c r="BM217" s="187">
        <f t="shared" si="2962"/>
        <v>0</v>
      </c>
      <c r="BN217" s="187">
        <f t="shared" si="2962"/>
        <v>0</v>
      </c>
      <c r="BO217" s="187">
        <f t="shared" si="2962"/>
        <v>0</v>
      </c>
      <c r="BP217" s="187">
        <f t="shared" si="2962"/>
        <v>0</v>
      </c>
      <c r="BQ217" s="187">
        <f t="shared" si="2962"/>
        <v>0</v>
      </c>
      <c r="BR217" s="187">
        <f t="shared" si="2962"/>
        <v>0</v>
      </c>
      <c r="BS217" s="187">
        <f t="shared" si="2962"/>
        <v>0</v>
      </c>
      <c r="BT217" s="187">
        <f t="shared" si="2962"/>
        <v>0</v>
      </c>
      <c r="BU217" s="187">
        <f t="shared" si="2962"/>
        <v>0</v>
      </c>
      <c r="BV217" s="187">
        <f t="shared" si="2962"/>
        <v>0</v>
      </c>
      <c r="BW217" s="187">
        <f t="shared" si="2962"/>
        <v>0</v>
      </c>
      <c r="BX217" s="187">
        <f t="shared" si="2962"/>
        <v>0</v>
      </c>
      <c r="BY217" s="187">
        <f t="shared" si="2962"/>
        <v>0</v>
      </c>
      <c r="BZ217" s="187">
        <f t="shared" si="2962"/>
        <v>0</v>
      </c>
      <c r="CA217" s="187">
        <f t="shared" si="2962"/>
        <v>0</v>
      </c>
      <c r="CB217" s="187">
        <f t="shared" ref="CB217:EM217" si="2963">+CB150*$J150</f>
        <v>0</v>
      </c>
      <c r="CC217" s="187">
        <f t="shared" si="2963"/>
        <v>0</v>
      </c>
      <c r="CD217" s="187">
        <f t="shared" si="2963"/>
        <v>0</v>
      </c>
      <c r="CE217" s="187">
        <f t="shared" si="2963"/>
        <v>0</v>
      </c>
      <c r="CF217" s="187">
        <f t="shared" si="2963"/>
        <v>0</v>
      </c>
      <c r="CG217" s="187">
        <f t="shared" si="2963"/>
        <v>0</v>
      </c>
      <c r="CH217" s="187">
        <f t="shared" si="2963"/>
        <v>0</v>
      </c>
      <c r="CI217" s="187">
        <f t="shared" si="2963"/>
        <v>0</v>
      </c>
      <c r="CJ217" s="187">
        <f t="shared" si="2963"/>
        <v>0</v>
      </c>
      <c r="CK217" s="187">
        <f t="shared" si="2963"/>
        <v>0</v>
      </c>
      <c r="CL217" s="187">
        <f t="shared" si="2963"/>
        <v>0</v>
      </c>
      <c r="CM217" s="187">
        <f t="shared" si="2963"/>
        <v>0</v>
      </c>
      <c r="CN217" s="187">
        <f t="shared" si="2963"/>
        <v>0</v>
      </c>
      <c r="CO217" s="187">
        <f t="shared" si="2963"/>
        <v>0</v>
      </c>
      <c r="CP217" s="187">
        <f t="shared" si="2963"/>
        <v>0</v>
      </c>
      <c r="CQ217" s="187">
        <f t="shared" si="2963"/>
        <v>0</v>
      </c>
      <c r="CR217" s="187">
        <f t="shared" si="2963"/>
        <v>0</v>
      </c>
      <c r="CS217" s="187">
        <f t="shared" si="2963"/>
        <v>0</v>
      </c>
      <c r="CT217" s="187">
        <f t="shared" si="2963"/>
        <v>0</v>
      </c>
      <c r="CU217" s="187">
        <f t="shared" si="2963"/>
        <v>0</v>
      </c>
      <c r="CV217" s="187">
        <f t="shared" si="2963"/>
        <v>0</v>
      </c>
      <c r="CW217" s="187">
        <f t="shared" si="2963"/>
        <v>0</v>
      </c>
      <c r="CX217" s="187">
        <f t="shared" si="2963"/>
        <v>0</v>
      </c>
      <c r="CY217" s="187">
        <f t="shared" si="2963"/>
        <v>0</v>
      </c>
      <c r="CZ217" s="187">
        <f t="shared" si="2963"/>
        <v>0</v>
      </c>
      <c r="DA217" s="187">
        <f t="shared" si="2963"/>
        <v>0</v>
      </c>
      <c r="DB217" s="187">
        <f t="shared" si="2963"/>
        <v>0</v>
      </c>
      <c r="DC217" s="187">
        <f t="shared" si="2963"/>
        <v>0</v>
      </c>
      <c r="DD217" s="187">
        <f t="shared" si="2963"/>
        <v>0</v>
      </c>
      <c r="DE217" s="187">
        <f t="shared" si="2963"/>
        <v>0</v>
      </c>
      <c r="DF217" s="187">
        <f t="shared" si="2963"/>
        <v>0</v>
      </c>
      <c r="DG217" s="187">
        <f t="shared" si="2963"/>
        <v>0</v>
      </c>
      <c r="DH217" s="187">
        <f t="shared" si="2963"/>
        <v>0</v>
      </c>
      <c r="DI217" s="187">
        <f t="shared" si="2963"/>
        <v>0</v>
      </c>
      <c r="DJ217" s="187">
        <f t="shared" si="2963"/>
        <v>0</v>
      </c>
      <c r="DK217" s="187">
        <f t="shared" si="2963"/>
        <v>0</v>
      </c>
      <c r="DL217" s="187">
        <f t="shared" si="2963"/>
        <v>0</v>
      </c>
      <c r="DM217" s="187">
        <f t="shared" si="2963"/>
        <v>0</v>
      </c>
      <c r="DN217" s="187">
        <f t="shared" si="2963"/>
        <v>0</v>
      </c>
      <c r="DO217" s="187">
        <f t="shared" si="2963"/>
        <v>0</v>
      </c>
      <c r="DP217" s="187">
        <f t="shared" si="2963"/>
        <v>0</v>
      </c>
      <c r="DQ217" s="187">
        <f t="shared" si="2963"/>
        <v>0</v>
      </c>
      <c r="DR217" s="187">
        <f t="shared" si="2963"/>
        <v>0</v>
      </c>
      <c r="DS217" s="187">
        <f t="shared" si="2963"/>
        <v>0</v>
      </c>
      <c r="DT217" s="187">
        <f t="shared" si="2963"/>
        <v>0</v>
      </c>
      <c r="DU217" s="187">
        <f t="shared" si="2963"/>
        <v>0</v>
      </c>
      <c r="DV217" s="187">
        <f t="shared" si="2963"/>
        <v>0</v>
      </c>
      <c r="DW217" s="187">
        <f t="shared" si="2963"/>
        <v>0</v>
      </c>
      <c r="DX217" s="187">
        <f t="shared" si="2963"/>
        <v>0</v>
      </c>
      <c r="DY217" s="187">
        <f t="shared" si="2963"/>
        <v>0</v>
      </c>
      <c r="DZ217" s="187">
        <f t="shared" si="2963"/>
        <v>0</v>
      </c>
      <c r="EA217" s="187">
        <f t="shared" si="2963"/>
        <v>0</v>
      </c>
      <c r="EB217" s="187">
        <f t="shared" si="2963"/>
        <v>0</v>
      </c>
      <c r="EC217" s="187">
        <f t="shared" si="2963"/>
        <v>0</v>
      </c>
      <c r="ED217" s="187">
        <f t="shared" si="2963"/>
        <v>0</v>
      </c>
      <c r="EE217" s="187">
        <f t="shared" si="2963"/>
        <v>0</v>
      </c>
      <c r="EF217" s="187">
        <f t="shared" si="2963"/>
        <v>0</v>
      </c>
      <c r="EG217" s="187">
        <f t="shared" si="2963"/>
        <v>0</v>
      </c>
      <c r="EH217" s="187">
        <f t="shared" si="2963"/>
        <v>0</v>
      </c>
      <c r="EI217" s="187">
        <f t="shared" si="2963"/>
        <v>0</v>
      </c>
      <c r="EJ217" s="187">
        <f t="shared" si="2963"/>
        <v>0</v>
      </c>
      <c r="EK217" s="187">
        <f t="shared" si="2963"/>
        <v>0</v>
      </c>
      <c r="EL217" s="187">
        <f t="shared" si="2963"/>
        <v>0</v>
      </c>
      <c r="EM217" s="187">
        <f t="shared" si="2963"/>
        <v>0</v>
      </c>
      <c r="EN217" s="187">
        <f t="shared" ref="EN217:GY217" si="2964">+EN150*$J150</f>
        <v>0</v>
      </c>
      <c r="EO217" s="187">
        <f t="shared" si="2964"/>
        <v>0</v>
      </c>
      <c r="EP217" s="187">
        <f t="shared" si="2964"/>
        <v>0</v>
      </c>
      <c r="EQ217" s="187">
        <f t="shared" si="2964"/>
        <v>0</v>
      </c>
      <c r="ER217" s="187">
        <f t="shared" si="2964"/>
        <v>0</v>
      </c>
      <c r="ES217" s="187">
        <f t="shared" si="2964"/>
        <v>0</v>
      </c>
      <c r="ET217" s="187">
        <f t="shared" si="2964"/>
        <v>0</v>
      </c>
      <c r="EU217" s="187">
        <f t="shared" si="2964"/>
        <v>0</v>
      </c>
      <c r="EV217" s="187">
        <f t="shared" si="2964"/>
        <v>0</v>
      </c>
      <c r="EW217" s="187">
        <f t="shared" si="2964"/>
        <v>0</v>
      </c>
      <c r="EX217" s="187">
        <f t="shared" si="2964"/>
        <v>0</v>
      </c>
      <c r="EY217" s="187">
        <f t="shared" si="2964"/>
        <v>0</v>
      </c>
      <c r="EZ217" s="187">
        <f t="shared" si="2964"/>
        <v>0</v>
      </c>
      <c r="FA217" s="187">
        <f t="shared" si="2964"/>
        <v>0</v>
      </c>
      <c r="FB217" s="187">
        <f t="shared" si="2964"/>
        <v>0</v>
      </c>
      <c r="FC217" s="187">
        <f t="shared" si="2964"/>
        <v>0</v>
      </c>
      <c r="FD217" s="187">
        <f t="shared" si="2964"/>
        <v>0</v>
      </c>
      <c r="FE217" s="187">
        <f t="shared" si="2964"/>
        <v>0</v>
      </c>
      <c r="FF217" s="187">
        <f t="shared" si="2964"/>
        <v>0</v>
      </c>
      <c r="FG217" s="187">
        <f t="shared" si="2964"/>
        <v>0</v>
      </c>
      <c r="FH217" s="187">
        <f t="shared" si="2964"/>
        <v>0</v>
      </c>
      <c r="FI217" s="187">
        <f t="shared" si="2964"/>
        <v>0</v>
      </c>
      <c r="FJ217" s="187">
        <f t="shared" si="2964"/>
        <v>0</v>
      </c>
      <c r="FK217" s="187">
        <f t="shared" si="2964"/>
        <v>0</v>
      </c>
      <c r="FL217" s="187">
        <f t="shared" si="2964"/>
        <v>0</v>
      </c>
      <c r="FM217" s="187">
        <f t="shared" si="2964"/>
        <v>0</v>
      </c>
      <c r="FN217" s="187">
        <f t="shared" si="2964"/>
        <v>0</v>
      </c>
      <c r="FO217" s="187">
        <f t="shared" si="2964"/>
        <v>0</v>
      </c>
      <c r="FP217" s="187">
        <f t="shared" si="2964"/>
        <v>0</v>
      </c>
      <c r="FQ217" s="187">
        <f t="shared" si="2964"/>
        <v>0</v>
      </c>
      <c r="FR217" s="187">
        <f t="shared" si="2964"/>
        <v>0</v>
      </c>
      <c r="FS217" s="187">
        <f t="shared" si="2964"/>
        <v>0</v>
      </c>
      <c r="FT217" s="187">
        <f t="shared" si="2964"/>
        <v>0</v>
      </c>
      <c r="FU217" s="187">
        <f t="shared" si="2964"/>
        <v>0</v>
      </c>
      <c r="FV217" s="187">
        <f t="shared" si="2964"/>
        <v>0</v>
      </c>
      <c r="FW217" s="187">
        <f t="shared" si="2964"/>
        <v>0</v>
      </c>
      <c r="FX217" s="187">
        <f t="shared" si="2964"/>
        <v>0</v>
      </c>
      <c r="FY217" s="187">
        <f t="shared" si="2964"/>
        <v>0</v>
      </c>
      <c r="FZ217" s="187">
        <f t="shared" si="2964"/>
        <v>0</v>
      </c>
      <c r="GA217" s="187">
        <f t="shared" si="2964"/>
        <v>0</v>
      </c>
      <c r="GB217" s="187">
        <f t="shared" si="2964"/>
        <v>0</v>
      </c>
      <c r="GC217" s="187">
        <f t="shared" si="2964"/>
        <v>0</v>
      </c>
      <c r="GD217" s="187">
        <f t="shared" si="2964"/>
        <v>0</v>
      </c>
      <c r="GE217" s="187">
        <f t="shared" si="2964"/>
        <v>0</v>
      </c>
      <c r="GF217" s="187">
        <f t="shared" si="2964"/>
        <v>0</v>
      </c>
      <c r="GG217" s="187">
        <f t="shared" si="2964"/>
        <v>0</v>
      </c>
      <c r="GH217" s="187">
        <f t="shared" si="2964"/>
        <v>0</v>
      </c>
      <c r="GI217" s="187">
        <f t="shared" si="2964"/>
        <v>0</v>
      </c>
      <c r="GJ217" s="187">
        <f t="shared" si="2964"/>
        <v>0</v>
      </c>
      <c r="GK217" s="187">
        <f t="shared" si="2964"/>
        <v>0</v>
      </c>
      <c r="GL217" s="187">
        <f t="shared" si="2964"/>
        <v>0</v>
      </c>
      <c r="GM217" s="187">
        <f t="shared" si="2964"/>
        <v>0</v>
      </c>
      <c r="GN217" s="187">
        <f t="shared" si="2964"/>
        <v>0</v>
      </c>
      <c r="GO217" s="187">
        <f t="shared" si="2964"/>
        <v>0</v>
      </c>
      <c r="GP217" s="187">
        <f t="shared" si="2964"/>
        <v>0</v>
      </c>
      <c r="GQ217" s="187">
        <f t="shared" si="2964"/>
        <v>0</v>
      </c>
      <c r="GR217" s="187">
        <f t="shared" si="2964"/>
        <v>0</v>
      </c>
      <c r="GS217" s="187">
        <f t="shared" si="2964"/>
        <v>0</v>
      </c>
      <c r="GT217" s="187">
        <f t="shared" si="2964"/>
        <v>0</v>
      </c>
      <c r="GU217" s="187">
        <f t="shared" si="2964"/>
        <v>0</v>
      </c>
      <c r="GV217" s="187">
        <f t="shared" si="2964"/>
        <v>0</v>
      </c>
      <c r="GW217" s="187">
        <f t="shared" si="2964"/>
        <v>0</v>
      </c>
      <c r="GX217" s="187">
        <f t="shared" si="2964"/>
        <v>0</v>
      </c>
      <c r="GY217" s="187">
        <f t="shared" si="2964"/>
        <v>0</v>
      </c>
      <c r="GZ217" s="187">
        <f t="shared" ref="GZ217:JK217" si="2965">+GZ150*$J150</f>
        <v>0</v>
      </c>
      <c r="HA217" s="187">
        <f t="shared" si="2965"/>
        <v>0</v>
      </c>
      <c r="HB217" s="187">
        <f t="shared" si="2965"/>
        <v>0</v>
      </c>
      <c r="HC217" s="187">
        <f t="shared" si="2965"/>
        <v>0</v>
      </c>
      <c r="HD217" s="187">
        <f t="shared" si="2965"/>
        <v>0</v>
      </c>
      <c r="HE217" s="187">
        <f t="shared" si="2965"/>
        <v>0</v>
      </c>
      <c r="HF217" s="187">
        <f t="shared" si="2965"/>
        <v>0</v>
      </c>
      <c r="HG217" s="187">
        <f t="shared" si="2965"/>
        <v>0</v>
      </c>
      <c r="HH217" s="187">
        <f t="shared" si="2965"/>
        <v>0</v>
      </c>
      <c r="HI217" s="187">
        <f t="shared" si="2965"/>
        <v>0</v>
      </c>
      <c r="HJ217" s="187">
        <f t="shared" si="2965"/>
        <v>0</v>
      </c>
      <c r="HK217" s="187">
        <f t="shared" si="2965"/>
        <v>0</v>
      </c>
      <c r="HL217" s="187">
        <f t="shared" si="2965"/>
        <v>0</v>
      </c>
      <c r="HM217" s="187">
        <f t="shared" si="2965"/>
        <v>0</v>
      </c>
      <c r="HN217" s="187">
        <f t="shared" si="2965"/>
        <v>0</v>
      </c>
      <c r="HO217" s="187">
        <f t="shared" si="2965"/>
        <v>0</v>
      </c>
      <c r="HP217" s="187">
        <f t="shared" si="2965"/>
        <v>0</v>
      </c>
      <c r="HQ217" s="187">
        <f t="shared" si="2965"/>
        <v>0</v>
      </c>
      <c r="HR217" s="187">
        <f t="shared" si="2965"/>
        <v>0</v>
      </c>
      <c r="HS217" s="187">
        <f t="shared" si="2965"/>
        <v>0</v>
      </c>
      <c r="HT217" s="187">
        <f t="shared" si="2965"/>
        <v>0</v>
      </c>
      <c r="HU217" s="187">
        <f t="shared" si="2965"/>
        <v>0</v>
      </c>
      <c r="HV217" s="187">
        <f t="shared" si="2965"/>
        <v>0</v>
      </c>
      <c r="HW217" s="187">
        <f t="shared" si="2965"/>
        <v>0</v>
      </c>
      <c r="HX217" s="187">
        <f t="shared" si="2965"/>
        <v>0</v>
      </c>
      <c r="HY217" s="187">
        <f t="shared" si="2965"/>
        <v>0</v>
      </c>
      <c r="HZ217" s="187">
        <f t="shared" si="2965"/>
        <v>0</v>
      </c>
      <c r="IA217" s="187">
        <f t="shared" si="2965"/>
        <v>0</v>
      </c>
      <c r="IB217" s="187">
        <f t="shared" si="2965"/>
        <v>0</v>
      </c>
      <c r="IC217" s="187">
        <f t="shared" si="2965"/>
        <v>0</v>
      </c>
      <c r="ID217" s="187">
        <f t="shared" si="2965"/>
        <v>0</v>
      </c>
      <c r="IE217" s="187">
        <f t="shared" si="2965"/>
        <v>0</v>
      </c>
      <c r="IF217" s="187">
        <f t="shared" si="2965"/>
        <v>0</v>
      </c>
      <c r="IG217" s="187">
        <f t="shared" si="2965"/>
        <v>0</v>
      </c>
      <c r="IH217" s="187">
        <f t="shared" si="2965"/>
        <v>0</v>
      </c>
      <c r="II217" s="187">
        <f t="shared" si="2965"/>
        <v>0</v>
      </c>
      <c r="IJ217" s="187">
        <f t="shared" si="2965"/>
        <v>0</v>
      </c>
      <c r="IK217" s="187">
        <f t="shared" si="2965"/>
        <v>0</v>
      </c>
      <c r="IL217" s="187">
        <f t="shared" si="2965"/>
        <v>0</v>
      </c>
      <c r="IM217" s="187">
        <f t="shared" si="2965"/>
        <v>0</v>
      </c>
      <c r="IN217" s="187">
        <f t="shared" si="2965"/>
        <v>0</v>
      </c>
      <c r="IO217" s="187">
        <f t="shared" si="2965"/>
        <v>0</v>
      </c>
      <c r="IP217" s="187">
        <f t="shared" si="2965"/>
        <v>0</v>
      </c>
      <c r="IQ217" s="187">
        <f t="shared" si="2965"/>
        <v>0</v>
      </c>
      <c r="IR217" s="187">
        <f t="shared" si="2965"/>
        <v>0</v>
      </c>
      <c r="IS217" s="187">
        <f t="shared" si="2965"/>
        <v>0</v>
      </c>
      <c r="IT217" s="187">
        <f t="shared" si="2965"/>
        <v>0</v>
      </c>
      <c r="IU217" s="187">
        <f t="shared" si="2965"/>
        <v>0</v>
      </c>
      <c r="IV217" s="187">
        <f t="shared" si="2965"/>
        <v>0</v>
      </c>
      <c r="IW217" s="187">
        <f t="shared" si="2965"/>
        <v>0</v>
      </c>
      <c r="IX217" s="187">
        <f t="shared" si="2965"/>
        <v>0</v>
      </c>
      <c r="IY217" s="187">
        <f t="shared" si="2965"/>
        <v>0</v>
      </c>
      <c r="IZ217" s="187">
        <f t="shared" si="2965"/>
        <v>0</v>
      </c>
      <c r="JA217" s="187">
        <f t="shared" si="2965"/>
        <v>0</v>
      </c>
      <c r="JB217" s="187">
        <f t="shared" si="2965"/>
        <v>0</v>
      </c>
      <c r="JC217" s="187">
        <f t="shared" si="2965"/>
        <v>0</v>
      </c>
      <c r="JD217" s="187">
        <f t="shared" si="2965"/>
        <v>0</v>
      </c>
      <c r="JE217" s="187">
        <f t="shared" si="2965"/>
        <v>0</v>
      </c>
      <c r="JF217" s="187">
        <f t="shared" si="2965"/>
        <v>0</v>
      </c>
      <c r="JG217" s="187">
        <f t="shared" si="2965"/>
        <v>0</v>
      </c>
      <c r="JH217" s="187">
        <f t="shared" si="2965"/>
        <v>0</v>
      </c>
      <c r="JI217" s="187">
        <f t="shared" si="2965"/>
        <v>0</v>
      </c>
      <c r="JJ217" s="187">
        <f t="shared" si="2965"/>
        <v>0</v>
      </c>
      <c r="JK217" s="187">
        <f t="shared" si="2965"/>
        <v>0</v>
      </c>
      <c r="JL217" s="187">
        <f t="shared" ref="JL217:LW217" si="2966">+JL150*$J150</f>
        <v>0</v>
      </c>
      <c r="JM217" s="187">
        <f t="shared" si="2966"/>
        <v>0</v>
      </c>
      <c r="JN217" s="187">
        <f t="shared" si="2966"/>
        <v>0</v>
      </c>
      <c r="JO217" s="187">
        <f t="shared" si="2966"/>
        <v>0</v>
      </c>
      <c r="JP217" s="187">
        <f t="shared" si="2966"/>
        <v>0</v>
      </c>
      <c r="JQ217" s="187">
        <f t="shared" si="2966"/>
        <v>0</v>
      </c>
      <c r="JR217" s="187">
        <f t="shared" si="2966"/>
        <v>0</v>
      </c>
      <c r="JS217" s="187">
        <f t="shared" si="2966"/>
        <v>0</v>
      </c>
      <c r="JT217" s="187">
        <f t="shared" si="2966"/>
        <v>0</v>
      </c>
      <c r="JU217" s="187">
        <f t="shared" si="2966"/>
        <v>0</v>
      </c>
      <c r="JV217" s="187">
        <f t="shared" si="2966"/>
        <v>0</v>
      </c>
      <c r="JW217" s="187">
        <f t="shared" si="2966"/>
        <v>0</v>
      </c>
      <c r="JX217" s="187">
        <f t="shared" si="2966"/>
        <v>0</v>
      </c>
      <c r="JY217" s="187">
        <f t="shared" si="2966"/>
        <v>0</v>
      </c>
      <c r="JZ217" s="187">
        <f t="shared" si="2966"/>
        <v>0</v>
      </c>
      <c r="KA217" s="187">
        <f t="shared" si="2966"/>
        <v>0</v>
      </c>
      <c r="KB217" s="187">
        <f t="shared" si="2966"/>
        <v>0</v>
      </c>
      <c r="KC217" s="187">
        <f t="shared" si="2966"/>
        <v>0</v>
      </c>
      <c r="KD217" s="187">
        <f t="shared" si="2966"/>
        <v>0</v>
      </c>
      <c r="KE217" s="187">
        <f t="shared" si="2966"/>
        <v>0</v>
      </c>
      <c r="KF217" s="187">
        <f t="shared" si="2966"/>
        <v>0</v>
      </c>
      <c r="KG217" s="187">
        <f t="shared" si="2966"/>
        <v>0</v>
      </c>
      <c r="KH217" s="187">
        <f t="shared" si="2966"/>
        <v>0</v>
      </c>
      <c r="KI217" s="187">
        <f t="shared" si="2966"/>
        <v>0</v>
      </c>
      <c r="KJ217" s="187">
        <f t="shared" si="2966"/>
        <v>0</v>
      </c>
      <c r="KK217" s="187">
        <f t="shared" si="2966"/>
        <v>0</v>
      </c>
      <c r="KL217" s="187">
        <f t="shared" si="2966"/>
        <v>0</v>
      </c>
      <c r="KM217" s="187">
        <f t="shared" si="2966"/>
        <v>0</v>
      </c>
      <c r="KN217" s="187">
        <f t="shared" si="2966"/>
        <v>0</v>
      </c>
      <c r="KO217" s="187">
        <f t="shared" si="2966"/>
        <v>0</v>
      </c>
      <c r="KP217" s="187">
        <f t="shared" si="2966"/>
        <v>0</v>
      </c>
      <c r="KQ217" s="187">
        <f t="shared" si="2966"/>
        <v>0</v>
      </c>
      <c r="KR217" s="187">
        <f t="shared" si="2966"/>
        <v>0</v>
      </c>
      <c r="KS217" s="187">
        <f t="shared" si="2966"/>
        <v>0</v>
      </c>
      <c r="KT217" s="187">
        <f t="shared" si="2966"/>
        <v>0</v>
      </c>
      <c r="KU217" s="187">
        <f t="shared" si="2966"/>
        <v>0</v>
      </c>
      <c r="KV217" s="187">
        <f t="shared" si="2966"/>
        <v>0</v>
      </c>
      <c r="KW217" s="187">
        <f t="shared" si="2966"/>
        <v>0</v>
      </c>
      <c r="KX217" s="187">
        <f t="shared" si="2966"/>
        <v>0</v>
      </c>
      <c r="KY217" s="187">
        <f t="shared" si="2966"/>
        <v>0</v>
      </c>
      <c r="KZ217" s="187">
        <f t="shared" si="2966"/>
        <v>0</v>
      </c>
      <c r="LA217" s="187">
        <f t="shared" si="2966"/>
        <v>0</v>
      </c>
      <c r="LB217" s="187">
        <f t="shared" si="2966"/>
        <v>0</v>
      </c>
      <c r="LC217" s="187">
        <f t="shared" si="2966"/>
        <v>0</v>
      </c>
      <c r="LD217" s="187">
        <f t="shared" si="2966"/>
        <v>0</v>
      </c>
      <c r="LE217" s="187">
        <f t="shared" si="2966"/>
        <v>0</v>
      </c>
      <c r="LF217" s="187">
        <f t="shared" si="2966"/>
        <v>0</v>
      </c>
      <c r="LG217" s="187">
        <f t="shared" si="2966"/>
        <v>0</v>
      </c>
      <c r="LH217" s="187">
        <f t="shared" si="2966"/>
        <v>0</v>
      </c>
      <c r="LI217" s="187">
        <f t="shared" si="2966"/>
        <v>0</v>
      </c>
      <c r="LJ217" s="187">
        <f t="shared" si="2966"/>
        <v>0</v>
      </c>
      <c r="LK217" s="187">
        <f t="shared" si="2966"/>
        <v>0</v>
      </c>
      <c r="LL217" s="187">
        <f t="shared" si="2966"/>
        <v>0</v>
      </c>
      <c r="LM217" s="187">
        <f t="shared" si="2966"/>
        <v>0</v>
      </c>
      <c r="LN217" s="187">
        <f t="shared" si="2966"/>
        <v>0</v>
      </c>
      <c r="LO217" s="187">
        <f t="shared" si="2966"/>
        <v>0</v>
      </c>
      <c r="LP217" s="187">
        <f t="shared" si="2966"/>
        <v>0</v>
      </c>
      <c r="LQ217" s="187">
        <f t="shared" si="2966"/>
        <v>0</v>
      </c>
      <c r="LR217" s="187">
        <f t="shared" si="2966"/>
        <v>0</v>
      </c>
      <c r="LS217" s="187">
        <f t="shared" si="2966"/>
        <v>0</v>
      </c>
      <c r="LT217" s="187">
        <f t="shared" si="2966"/>
        <v>0</v>
      </c>
      <c r="LU217" s="187">
        <f t="shared" si="2966"/>
        <v>0</v>
      </c>
      <c r="LV217" s="187">
        <f t="shared" si="2966"/>
        <v>0</v>
      </c>
      <c r="LW217" s="187">
        <f t="shared" si="2966"/>
        <v>0</v>
      </c>
      <c r="LX217" s="187">
        <f t="shared" ref="LX217:OI217" si="2967">+LX150*$J150</f>
        <v>0</v>
      </c>
      <c r="LY217" s="187">
        <f t="shared" si="2967"/>
        <v>0</v>
      </c>
      <c r="LZ217" s="187">
        <f t="shared" si="2967"/>
        <v>0</v>
      </c>
      <c r="MA217" s="187">
        <f t="shared" si="2967"/>
        <v>0</v>
      </c>
      <c r="MB217" s="187">
        <f t="shared" si="2967"/>
        <v>0</v>
      </c>
      <c r="MC217" s="187">
        <f t="shared" si="2967"/>
        <v>0</v>
      </c>
      <c r="MD217" s="187">
        <f t="shared" si="2967"/>
        <v>0</v>
      </c>
      <c r="ME217" s="187">
        <f t="shared" si="2967"/>
        <v>0</v>
      </c>
      <c r="MF217" s="187">
        <f t="shared" si="2967"/>
        <v>0</v>
      </c>
      <c r="MG217" s="187">
        <f t="shared" si="2967"/>
        <v>5.6309523809523804E-5</v>
      </c>
      <c r="MH217" s="187">
        <f t="shared" si="2967"/>
        <v>5.6309523809523804E-5</v>
      </c>
      <c r="MI217" s="187">
        <f t="shared" si="2967"/>
        <v>1.1261904761904761E-4</v>
      </c>
      <c r="MJ217" s="187">
        <f t="shared" si="2967"/>
        <v>1.6892857142857142E-4</v>
      </c>
      <c r="MK217" s="187">
        <f t="shared" si="2967"/>
        <v>2.2523809523809522E-4</v>
      </c>
      <c r="ML217" s="187">
        <f t="shared" si="2967"/>
        <v>2.8154761904761904E-4</v>
      </c>
      <c r="MM217" s="187">
        <f t="shared" si="2967"/>
        <v>3.3785714285714284E-4</v>
      </c>
      <c r="MN217" s="187">
        <f t="shared" si="2967"/>
        <v>3.9416666666666663E-4</v>
      </c>
      <c r="MO217" s="187">
        <f t="shared" si="2967"/>
        <v>3.9416666666666663E-4</v>
      </c>
      <c r="MP217" s="187">
        <f t="shared" si="2967"/>
        <v>4.5047619047619043E-4</v>
      </c>
      <c r="MQ217" s="187">
        <f t="shared" si="2967"/>
        <v>5.0678571428571428E-4</v>
      </c>
      <c r="MR217" s="187">
        <f t="shared" si="2967"/>
        <v>5.6309523809523808E-4</v>
      </c>
      <c r="MS217" s="187">
        <f t="shared" si="2967"/>
        <v>6.1940476190476188E-4</v>
      </c>
      <c r="MT217" s="187">
        <f t="shared" si="2967"/>
        <v>6.7571428571428567E-4</v>
      </c>
      <c r="MU217" s="187">
        <f t="shared" si="2967"/>
        <v>7.3202380952380947E-4</v>
      </c>
      <c r="MV217" s="187">
        <f t="shared" si="2967"/>
        <v>7.3202380952380947E-4</v>
      </c>
      <c r="MW217" s="187">
        <f t="shared" si="2967"/>
        <v>7.8833333333333327E-4</v>
      </c>
      <c r="MX217" s="187">
        <f t="shared" si="2967"/>
        <v>8.4464285714285707E-4</v>
      </c>
      <c r="MY217" s="187">
        <f t="shared" si="2967"/>
        <v>9.0095238095238086E-4</v>
      </c>
      <c r="MZ217" s="187">
        <f t="shared" si="2967"/>
        <v>9.5726190476190466E-4</v>
      </c>
      <c r="NA217" s="187">
        <f t="shared" si="2967"/>
        <v>1.0135714285714286E-3</v>
      </c>
      <c r="NB217" s="187">
        <f t="shared" si="2967"/>
        <v>1.0698809523809524E-3</v>
      </c>
      <c r="NC217" s="187">
        <f t="shared" si="2967"/>
        <v>1.0698809523809524E-3</v>
      </c>
      <c r="ND217" s="187">
        <f t="shared" si="2967"/>
        <v>1.1261904761904762E-3</v>
      </c>
      <c r="NE217" s="187">
        <f t="shared" si="2967"/>
        <v>1.1825E-3</v>
      </c>
      <c r="NF217" s="187">
        <f t="shared" si="2967"/>
        <v>1.2388095238095238E-3</v>
      </c>
      <c r="NG217" s="187">
        <f t="shared" si="2967"/>
        <v>1.2951190476190476E-3</v>
      </c>
      <c r="NH217" s="187">
        <f t="shared" si="2967"/>
        <v>1.3514285714285713E-3</v>
      </c>
      <c r="NI217" s="187">
        <f t="shared" si="2967"/>
        <v>1.4077380952380951E-3</v>
      </c>
      <c r="NJ217" s="187">
        <f t="shared" si="2967"/>
        <v>1.4077380952380951E-3</v>
      </c>
      <c r="NK217" s="187">
        <f t="shared" si="2967"/>
        <v>1.4640476190476189E-3</v>
      </c>
      <c r="NL217" s="187">
        <f t="shared" si="2967"/>
        <v>1.5203571428571427E-3</v>
      </c>
      <c r="NM217" s="187">
        <f t="shared" si="2967"/>
        <v>1.5766666666666665E-3</v>
      </c>
      <c r="NN217" s="187">
        <f t="shared" si="2967"/>
        <v>1.6329761904761903E-3</v>
      </c>
      <c r="NO217" s="187">
        <f t="shared" si="2967"/>
        <v>1.6892857142857141E-3</v>
      </c>
      <c r="NP217" s="187">
        <f t="shared" si="2967"/>
        <v>1.7455952380952379E-3</v>
      </c>
      <c r="NQ217" s="187">
        <f t="shared" si="2967"/>
        <v>1.7455952380952379E-3</v>
      </c>
      <c r="NR217" s="187">
        <f t="shared" si="2967"/>
        <v>1.8019047619047617E-3</v>
      </c>
      <c r="NS217" s="187">
        <f t="shared" si="2967"/>
        <v>1.8582142857142853E-3</v>
      </c>
      <c r="NT217" s="187">
        <f t="shared" si="2967"/>
        <v>1.9145238095238089E-3</v>
      </c>
      <c r="NU217" s="187">
        <f t="shared" si="2967"/>
        <v>1.9708333333333327E-3</v>
      </c>
      <c r="NV217" s="187">
        <f t="shared" si="2967"/>
        <v>2.0271428571428563E-3</v>
      </c>
      <c r="NW217" s="187">
        <f t="shared" si="2967"/>
        <v>2.0834523809523798E-3</v>
      </c>
      <c r="NX217" s="187">
        <f t="shared" si="2967"/>
        <v>2.0834523809523798E-3</v>
      </c>
      <c r="NY217" s="187">
        <f t="shared" si="2967"/>
        <v>2.1397619047619034E-3</v>
      </c>
      <c r="NZ217" s="187">
        <f t="shared" si="2967"/>
        <v>2.196071428571427E-3</v>
      </c>
      <c r="OA217" s="187">
        <f t="shared" si="2967"/>
        <v>2.2523809523809506E-3</v>
      </c>
      <c r="OB217" s="187">
        <f t="shared" si="2967"/>
        <v>2.3086904761904742E-3</v>
      </c>
      <c r="OC217" s="187">
        <f t="shared" si="2967"/>
        <v>2.3649999999999977E-3</v>
      </c>
      <c r="OD217" s="187">
        <f t="shared" si="2967"/>
        <v>2.4213095238095213E-3</v>
      </c>
      <c r="OE217" s="187">
        <f t="shared" si="2967"/>
        <v>2.4213095238095213E-3</v>
      </c>
      <c r="OF217" s="187">
        <f t="shared" si="2967"/>
        <v>2.4776190476190449E-3</v>
      </c>
      <c r="OG217" s="187">
        <f t="shared" si="2967"/>
        <v>2.5339285714285685E-3</v>
      </c>
      <c r="OH217" s="187">
        <f t="shared" si="2967"/>
        <v>2.5902380952380921E-3</v>
      </c>
      <c r="OI217" s="187">
        <f t="shared" si="2967"/>
        <v>2.6465476190476156E-3</v>
      </c>
      <c r="OJ217" s="187">
        <f t="shared" ref="OJ217:QU217" si="2968">+OJ150*$J150</f>
        <v>2.7028571428571397E-3</v>
      </c>
      <c r="OK217" s="187">
        <f t="shared" si="2968"/>
        <v>2.7591666666666632E-3</v>
      </c>
      <c r="OL217" s="187">
        <f t="shared" si="2968"/>
        <v>2.7591666666666632E-3</v>
      </c>
      <c r="OM217" s="187">
        <f t="shared" si="2968"/>
        <v>2.8154761904761868E-3</v>
      </c>
      <c r="ON217" s="187">
        <f t="shared" si="2968"/>
        <v>2.8717857142857104E-3</v>
      </c>
      <c r="OO217" s="187">
        <f t="shared" si="2968"/>
        <v>2.928095238095234E-3</v>
      </c>
      <c r="OP217" s="187">
        <f t="shared" si="2968"/>
        <v>2.9844047619047576E-3</v>
      </c>
      <c r="OQ217" s="187">
        <f t="shared" si="2968"/>
        <v>3.0407142857142811E-3</v>
      </c>
      <c r="OR217" s="187">
        <f t="shared" si="2968"/>
        <v>3.0970238095238047E-3</v>
      </c>
      <c r="OS217" s="187">
        <f t="shared" si="2968"/>
        <v>3.0970238095238047E-3</v>
      </c>
      <c r="OT217" s="187">
        <f t="shared" si="2968"/>
        <v>3.1533333333333283E-3</v>
      </c>
      <c r="OU217" s="187">
        <f t="shared" si="2968"/>
        <v>3.2096428571428519E-3</v>
      </c>
      <c r="OV217" s="187">
        <f t="shared" si="2968"/>
        <v>3.2659523809523755E-3</v>
      </c>
      <c r="OW217" s="187">
        <f t="shared" si="2968"/>
        <v>3.322261904761899E-3</v>
      </c>
      <c r="OX217" s="187">
        <f t="shared" si="2968"/>
        <v>3.3785714285714226E-3</v>
      </c>
      <c r="OY217" s="187">
        <f t="shared" si="2968"/>
        <v>3.4348809523809462E-3</v>
      </c>
      <c r="OZ217" s="187">
        <f t="shared" si="2968"/>
        <v>3.4348809523809462E-3</v>
      </c>
      <c r="PA217" s="187">
        <f t="shared" si="2968"/>
        <v>3.4911904761904698E-3</v>
      </c>
      <c r="PB217" s="187">
        <f t="shared" si="2968"/>
        <v>3.5474999999999934E-3</v>
      </c>
      <c r="PC217" s="187">
        <f t="shared" si="2968"/>
        <v>3.6038095238095174E-3</v>
      </c>
      <c r="PD217" s="187">
        <f t="shared" si="2968"/>
        <v>3.660119047619041E-3</v>
      </c>
      <c r="PE217" s="187">
        <f t="shared" si="2968"/>
        <v>3.7164285714285645E-3</v>
      </c>
      <c r="PF217" s="187">
        <f t="shared" si="2968"/>
        <v>3.7727380952380881E-3</v>
      </c>
      <c r="PG217" s="187">
        <f t="shared" si="2968"/>
        <v>3.7727380952380881E-3</v>
      </c>
      <c r="PH217" s="187">
        <f t="shared" si="2968"/>
        <v>3.8290476190476117E-3</v>
      </c>
      <c r="PI217" s="187">
        <f t="shared" si="2968"/>
        <v>3.8853571428571353E-3</v>
      </c>
      <c r="PJ217" s="187">
        <f t="shared" si="2968"/>
        <v>3.9416666666666584E-3</v>
      </c>
      <c r="PK217" s="187">
        <f t="shared" si="2968"/>
        <v>3.997976190476182E-3</v>
      </c>
      <c r="PL217" s="187">
        <f t="shared" si="2968"/>
        <v>4.0542857142857065E-3</v>
      </c>
      <c r="PM217" s="187">
        <f t="shared" si="2968"/>
        <v>4.11059523809523E-3</v>
      </c>
      <c r="PN217" s="187">
        <f t="shared" si="2968"/>
        <v>4.11059523809523E-3</v>
      </c>
      <c r="PO217" s="187">
        <f t="shared" si="2968"/>
        <v>4.1669047619047536E-3</v>
      </c>
      <c r="PP217" s="187">
        <f t="shared" si="2968"/>
        <v>4.2232142857142772E-3</v>
      </c>
      <c r="PQ217" s="187">
        <f t="shared" si="2968"/>
        <v>4.2795238095238008E-3</v>
      </c>
      <c r="PR217" s="187">
        <f t="shared" si="2968"/>
        <v>4.3358333333333244E-3</v>
      </c>
      <c r="PS217" s="187">
        <f t="shared" si="2968"/>
        <v>4.3921428571428479E-3</v>
      </c>
      <c r="PT217" s="187">
        <f t="shared" si="2968"/>
        <v>4.4484523809523715E-3</v>
      </c>
      <c r="PU217" s="187">
        <f t="shared" si="2968"/>
        <v>4.4484523809523715E-3</v>
      </c>
      <c r="PV217" s="187">
        <f t="shared" si="2968"/>
        <v>4.5047619047618951E-3</v>
      </c>
      <c r="PW217" s="187">
        <f t="shared" si="2968"/>
        <v>4.5610714285714187E-3</v>
      </c>
      <c r="PX217" s="187">
        <f t="shared" si="2968"/>
        <v>4.6173809523809423E-3</v>
      </c>
      <c r="PY217" s="187">
        <f t="shared" si="2968"/>
        <v>4.6736904761904658E-3</v>
      </c>
      <c r="PZ217" s="187">
        <f t="shared" si="2968"/>
        <v>4.7299999999999894E-3</v>
      </c>
      <c r="QA217" s="187">
        <f t="shared" si="2968"/>
        <v>4.786309523809513E-3</v>
      </c>
      <c r="QB217" s="187">
        <f t="shared" si="2968"/>
        <v>4.786309523809513E-3</v>
      </c>
      <c r="QC217" s="187">
        <f t="shared" si="2968"/>
        <v>4.8426190476190366E-3</v>
      </c>
      <c r="QD217" s="187">
        <f t="shared" si="2968"/>
        <v>4.8989285714285602E-3</v>
      </c>
      <c r="QE217" s="187">
        <f t="shared" si="2968"/>
        <v>4.9552380952380837E-3</v>
      </c>
      <c r="QF217" s="187">
        <f t="shared" si="2968"/>
        <v>5.0115476190476073E-3</v>
      </c>
      <c r="QG217" s="187">
        <f t="shared" si="2968"/>
        <v>5.0678571428571309E-3</v>
      </c>
      <c r="QH217" s="187">
        <f t="shared" si="2968"/>
        <v>5.1241666666666545E-3</v>
      </c>
      <c r="QI217" s="187">
        <f t="shared" si="2968"/>
        <v>5.1241666666666545E-3</v>
      </c>
      <c r="QJ217" s="187">
        <f t="shared" si="2968"/>
        <v>5.1804761904761781E-3</v>
      </c>
      <c r="QK217" s="187">
        <f t="shared" si="2968"/>
        <v>5.2367857142857016E-3</v>
      </c>
      <c r="QL217" s="187">
        <f t="shared" si="2968"/>
        <v>5.2930952380952252E-3</v>
      </c>
      <c r="QM217" s="187">
        <f t="shared" si="2968"/>
        <v>5.3494047619047488E-3</v>
      </c>
      <c r="QN217" s="187">
        <f t="shared" si="2968"/>
        <v>5.4057142857142724E-3</v>
      </c>
      <c r="QO217" s="187">
        <f t="shared" si="2968"/>
        <v>5.462023809523796E-3</v>
      </c>
      <c r="QP217" s="187">
        <f t="shared" si="2968"/>
        <v>5.462023809523796E-3</v>
      </c>
      <c r="QQ217" s="187">
        <f t="shared" si="2968"/>
        <v>5.5183333333333195E-3</v>
      </c>
      <c r="QR217" s="187">
        <f t="shared" si="2968"/>
        <v>5.5746428571428431E-3</v>
      </c>
      <c r="QS217" s="187">
        <f t="shared" si="2968"/>
        <v>5.6309523809523667E-3</v>
      </c>
      <c r="QT217" s="187">
        <f t="shared" si="2968"/>
        <v>5.6872619047618903E-3</v>
      </c>
      <c r="QU217" s="187">
        <f t="shared" si="2968"/>
        <v>5.7435714285714139E-3</v>
      </c>
      <c r="QV217" s="187">
        <f t="shared" ref="QV217:TG217" si="2969">+QV150*$J150</f>
        <v>5.7998809523809374E-3</v>
      </c>
      <c r="QW217" s="187">
        <f t="shared" si="2969"/>
        <v>5.7998809523809374E-3</v>
      </c>
      <c r="QX217" s="187">
        <f t="shared" si="2969"/>
        <v>5.8561904761904619E-3</v>
      </c>
      <c r="QY217" s="187">
        <f t="shared" si="2969"/>
        <v>5.9124999999999855E-3</v>
      </c>
      <c r="QZ217" s="187">
        <f t="shared" si="2969"/>
        <v>5.9688095238095091E-3</v>
      </c>
      <c r="RA217" s="187">
        <f t="shared" si="2969"/>
        <v>6.0251190476190326E-3</v>
      </c>
      <c r="RB217" s="187">
        <f t="shared" si="2969"/>
        <v>6.0814285714285562E-3</v>
      </c>
      <c r="RC217" s="187">
        <f t="shared" si="2969"/>
        <v>6.1377380952380798E-3</v>
      </c>
      <c r="RD217" s="187">
        <f t="shared" si="2969"/>
        <v>6.1377380952380798E-3</v>
      </c>
      <c r="RE217" s="187">
        <f t="shared" si="2969"/>
        <v>6.1940476190476034E-3</v>
      </c>
      <c r="RF217" s="187">
        <f t="shared" si="2969"/>
        <v>6.250357142857127E-3</v>
      </c>
      <c r="RG217" s="187">
        <f t="shared" si="2969"/>
        <v>6.3066666666666505E-3</v>
      </c>
      <c r="RH217" s="187">
        <f t="shared" si="2969"/>
        <v>6.3629761904761741E-3</v>
      </c>
      <c r="RI217" s="187">
        <f t="shared" si="2969"/>
        <v>6.4192857142856977E-3</v>
      </c>
      <c r="RJ217" s="187">
        <f t="shared" si="2969"/>
        <v>6.4755952380952213E-3</v>
      </c>
      <c r="RK217" s="187">
        <f t="shared" si="2969"/>
        <v>6.4755952380952213E-3</v>
      </c>
      <c r="RL217" s="187">
        <f t="shared" si="2969"/>
        <v>6.5319047619047449E-3</v>
      </c>
      <c r="RM217" s="187">
        <f t="shared" si="2969"/>
        <v>6.5882142857142684E-3</v>
      </c>
      <c r="RN217" s="187">
        <f t="shared" si="2969"/>
        <v>6.644523809523792E-3</v>
      </c>
      <c r="RO217" s="187">
        <f t="shared" si="2969"/>
        <v>6.7008333333333156E-3</v>
      </c>
      <c r="RP217" s="187">
        <f t="shared" si="2969"/>
        <v>6.7571428571428392E-3</v>
      </c>
      <c r="RQ217" s="187">
        <f t="shared" si="2969"/>
        <v>6.8134523809523628E-3</v>
      </c>
      <c r="RR217" s="187">
        <f t="shared" si="2969"/>
        <v>6.8134523809523628E-3</v>
      </c>
      <c r="RS217" s="187">
        <f t="shared" si="2969"/>
        <v>6.8697619047618863E-3</v>
      </c>
      <c r="RT217" s="187">
        <f t="shared" si="2969"/>
        <v>6.9260714285714099E-3</v>
      </c>
      <c r="RU217" s="187">
        <f t="shared" si="2969"/>
        <v>6.9823809523809335E-3</v>
      </c>
      <c r="RV217" s="187">
        <f t="shared" si="2969"/>
        <v>7.0386904761904571E-3</v>
      </c>
      <c r="RW217" s="187">
        <f t="shared" si="2969"/>
        <v>7.0949999999999807E-3</v>
      </c>
      <c r="RX217" s="187">
        <f t="shared" si="2969"/>
        <v>7.0949999999999807E-3</v>
      </c>
      <c r="RY217" s="187">
        <f t="shared" si="2969"/>
        <v>7.0949999999999807E-3</v>
      </c>
      <c r="RZ217" s="187">
        <f t="shared" si="2969"/>
        <v>7.0949999999999807E-3</v>
      </c>
      <c r="SA217" s="187">
        <f t="shared" si="2969"/>
        <v>7.0949999999999807E-3</v>
      </c>
      <c r="SB217" s="187">
        <f t="shared" si="2969"/>
        <v>7.0949999999999807E-3</v>
      </c>
      <c r="SC217" s="187">
        <f t="shared" si="2969"/>
        <v>7.0949999999999807E-3</v>
      </c>
      <c r="SD217" s="187">
        <f t="shared" si="2969"/>
        <v>7.0949999999999807E-3</v>
      </c>
      <c r="SE217" s="187">
        <f t="shared" si="2969"/>
        <v>7.0949999999999807E-3</v>
      </c>
      <c r="SF217" s="187">
        <f t="shared" si="2969"/>
        <v>7.0949999999999807E-3</v>
      </c>
      <c r="SG217" s="187">
        <f t="shared" si="2969"/>
        <v>7.0949999999999807E-3</v>
      </c>
      <c r="SH217" s="187">
        <f t="shared" si="2969"/>
        <v>7.0949999999999807E-3</v>
      </c>
      <c r="SI217" s="187">
        <f t="shared" si="2969"/>
        <v>7.0949999999999807E-3</v>
      </c>
      <c r="SJ217" s="187">
        <f t="shared" si="2969"/>
        <v>7.0949999999999807E-3</v>
      </c>
      <c r="SK217" s="187">
        <f t="shared" si="2969"/>
        <v>7.0949999999999807E-3</v>
      </c>
      <c r="SL217" s="187">
        <f t="shared" si="2969"/>
        <v>7.0949999999999807E-3</v>
      </c>
      <c r="SM217" s="187">
        <f t="shared" si="2969"/>
        <v>7.0949999999999807E-3</v>
      </c>
      <c r="SN217" s="187">
        <f t="shared" si="2969"/>
        <v>7.0949999999999807E-3</v>
      </c>
      <c r="SO217" s="187">
        <f t="shared" si="2969"/>
        <v>7.0949999999999807E-3</v>
      </c>
      <c r="SP217" s="187">
        <f t="shared" si="2969"/>
        <v>7.0949999999999807E-3</v>
      </c>
      <c r="SQ217" s="187">
        <f t="shared" si="2969"/>
        <v>7.0949999999999807E-3</v>
      </c>
      <c r="SR217" s="187">
        <f t="shared" si="2969"/>
        <v>7.0949999999999807E-3</v>
      </c>
      <c r="SS217" s="187">
        <f t="shared" si="2969"/>
        <v>7.0949999999999807E-3</v>
      </c>
      <c r="ST217" s="187">
        <f t="shared" si="2969"/>
        <v>7.0949999999999807E-3</v>
      </c>
      <c r="SU217" s="187">
        <f t="shared" si="2969"/>
        <v>7.0949999999999807E-3</v>
      </c>
      <c r="SV217" s="187">
        <f t="shared" si="2969"/>
        <v>7.0949999999999807E-3</v>
      </c>
      <c r="SW217" s="187">
        <f t="shared" si="2969"/>
        <v>7.0949999999999807E-3</v>
      </c>
      <c r="SX217" s="187">
        <f t="shared" si="2969"/>
        <v>7.0949999999999807E-3</v>
      </c>
      <c r="SY217" s="187">
        <f t="shared" si="2969"/>
        <v>7.0949999999999807E-3</v>
      </c>
      <c r="SZ217" s="187">
        <f t="shared" si="2969"/>
        <v>7.0949999999999807E-3</v>
      </c>
      <c r="TA217" s="187">
        <f t="shared" si="2969"/>
        <v>7.0949999999999807E-3</v>
      </c>
      <c r="TB217" s="187">
        <f t="shared" si="2969"/>
        <v>7.0949999999999807E-3</v>
      </c>
      <c r="TC217" s="187">
        <f t="shared" si="2969"/>
        <v>7.0949999999999807E-3</v>
      </c>
      <c r="TD217" s="187">
        <f t="shared" si="2969"/>
        <v>7.0949999999999807E-3</v>
      </c>
      <c r="TE217" s="187">
        <f t="shared" si="2969"/>
        <v>7.0949999999999807E-3</v>
      </c>
      <c r="TF217" s="187">
        <f t="shared" si="2969"/>
        <v>7.0949999999999807E-3</v>
      </c>
      <c r="TG217" s="187">
        <f t="shared" si="2969"/>
        <v>7.0949999999999807E-3</v>
      </c>
      <c r="TH217" s="187">
        <f t="shared" ref="TH217:UV217" si="2970">+TH150*$J150</f>
        <v>7.0949999999999807E-3</v>
      </c>
      <c r="TI217" s="187">
        <f t="shared" si="2970"/>
        <v>7.0949999999999807E-3</v>
      </c>
      <c r="TJ217" s="187">
        <f t="shared" si="2970"/>
        <v>7.0949999999999807E-3</v>
      </c>
      <c r="TK217" s="187">
        <f t="shared" si="2970"/>
        <v>7.0949999999999807E-3</v>
      </c>
      <c r="TL217" s="187">
        <f t="shared" si="2970"/>
        <v>7.0949999999999807E-3</v>
      </c>
      <c r="TM217" s="187">
        <f t="shared" si="2970"/>
        <v>7.0949999999999807E-3</v>
      </c>
      <c r="TN217" s="187">
        <f t="shared" si="2970"/>
        <v>7.0949999999999807E-3</v>
      </c>
      <c r="TO217" s="187">
        <f t="shared" si="2970"/>
        <v>7.0949999999999807E-3</v>
      </c>
      <c r="TP217" s="187">
        <f t="shared" si="2970"/>
        <v>7.0949999999999807E-3</v>
      </c>
      <c r="TQ217" s="187">
        <f t="shared" si="2970"/>
        <v>7.0949999999999807E-3</v>
      </c>
      <c r="TR217" s="187">
        <f t="shared" si="2970"/>
        <v>7.0949999999999807E-3</v>
      </c>
      <c r="TS217" s="187">
        <f t="shared" si="2970"/>
        <v>7.0949999999999807E-3</v>
      </c>
      <c r="TT217" s="187">
        <f t="shared" si="2970"/>
        <v>7.0949999999999807E-3</v>
      </c>
      <c r="TU217" s="187">
        <f t="shared" si="2970"/>
        <v>7.0949999999999807E-3</v>
      </c>
      <c r="TV217" s="187">
        <f t="shared" si="2970"/>
        <v>7.0949999999999807E-3</v>
      </c>
      <c r="TW217" s="187">
        <f t="shared" si="2970"/>
        <v>7.0949999999999807E-3</v>
      </c>
      <c r="TX217" s="187">
        <f t="shared" si="2970"/>
        <v>7.0949999999999807E-3</v>
      </c>
      <c r="TY217" s="187">
        <f t="shared" si="2970"/>
        <v>7.0949999999999807E-3</v>
      </c>
      <c r="TZ217" s="187">
        <f t="shared" si="2970"/>
        <v>7.0949999999999807E-3</v>
      </c>
      <c r="UA217" s="187">
        <f t="shared" si="2970"/>
        <v>7.0949999999999807E-3</v>
      </c>
      <c r="UB217" s="187">
        <f t="shared" si="2970"/>
        <v>7.0949999999999807E-3</v>
      </c>
      <c r="UC217" s="187">
        <f t="shared" si="2970"/>
        <v>7.0949999999999807E-3</v>
      </c>
      <c r="UD217" s="187">
        <f t="shared" si="2970"/>
        <v>7.0949999999999807E-3</v>
      </c>
      <c r="UE217" s="187">
        <f t="shared" si="2970"/>
        <v>7.0949999999999807E-3</v>
      </c>
      <c r="UF217" s="187">
        <f t="shared" si="2970"/>
        <v>7.0949999999999807E-3</v>
      </c>
      <c r="UG217" s="187">
        <f t="shared" si="2970"/>
        <v>7.0949999999999807E-3</v>
      </c>
      <c r="UH217" s="187">
        <f t="shared" si="2970"/>
        <v>7.0949999999999807E-3</v>
      </c>
      <c r="UI217" s="187">
        <f t="shared" si="2970"/>
        <v>7.0949999999999807E-3</v>
      </c>
      <c r="UJ217" s="187">
        <f t="shared" si="2970"/>
        <v>7.0949999999999807E-3</v>
      </c>
      <c r="UK217" s="187">
        <f t="shared" si="2970"/>
        <v>7.0949999999999807E-3</v>
      </c>
      <c r="UL217" s="187">
        <f t="shared" si="2970"/>
        <v>7.0949999999999807E-3</v>
      </c>
      <c r="UM217" s="187">
        <f t="shared" si="2970"/>
        <v>7.0949999999999807E-3</v>
      </c>
      <c r="UN217" s="187">
        <f t="shared" si="2970"/>
        <v>7.0949999999999807E-3</v>
      </c>
      <c r="UO217" s="187">
        <f t="shared" si="2970"/>
        <v>7.0949999999999807E-3</v>
      </c>
      <c r="UP217" s="187">
        <f t="shared" si="2970"/>
        <v>7.0949999999999807E-3</v>
      </c>
      <c r="UQ217" s="187">
        <f t="shared" si="2970"/>
        <v>7.0949999999999807E-3</v>
      </c>
      <c r="UR217" s="187">
        <f t="shared" si="2970"/>
        <v>7.0949999999999807E-3</v>
      </c>
      <c r="US217" s="187">
        <f t="shared" si="2970"/>
        <v>7.0949999999999807E-3</v>
      </c>
      <c r="UT217" s="187">
        <f t="shared" si="2970"/>
        <v>7.0949999999999807E-3</v>
      </c>
      <c r="UU217" s="187">
        <f t="shared" si="2970"/>
        <v>7.0949999999999807E-3</v>
      </c>
      <c r="UV217" s="187">
        <f t="shared" si="2970"/>
        <v>7.0949999999999807E-3</v>
      </c>
    </row>
    <row r="218" spans="4:568" ht="14.45" hidden="1" customHeight="1">
      <c r="D218" s="766"/>
      <c r="E218" s="757"/>
      <c r="I218" s="760"/>
      <c r="K218" s="186" t="s">
        <v>277</v>
      </c>
      <c r="L218" s="747" t="s">
        <v>260</v>
      </c>
      <c r="M218" s="747"/>
      <c r="N218" s="747"/>
      <c r="O218" s="407"/>
      <c r="P218" s="187">
        <f t="shared" ref="P218:CA218" si="2971">+P156*$J156</f>
        <v>0</v>
      </c>
      <c r="Q218" s="187">
        <f t="shared" si="2971"/>
        <v>0</v>
      </c>
      <c r="R218" s="187">
        <f t="shared" si="2971"/>
        <v>0</v>
      </c>
      <c r="S218" s="187">
        <f t="shared" si="2971"/>
        <v>0</v>
      </c>
      <c r="T218" s="187">
        <f t="shared" si="2971"/>
        <v>0</v>
      </c>
      <c r="U218" s="187">
        <f t="shared" si="2971"/>
        <v>0</v>
      </c>
      <c r="V218" s="187">
        <f t="shared" si="2971"/>
        <v>0</v>
      </c>
      <c r="W218" s="187">
        <f t="shared" si="2971"/>
        <v>0</v>
      </c>
      <c r="X218" s="187">
        <f t="shared" si="2971"/>
        <v>0</v>
      </c>
      <c r="Y218" s="187">
        <f t="shared" si="2971"/>
        <v>0</v>
      </c>
      <c r="Z218" s="187">
        <f t="shared" si="2971"/>
        <v>0</v>
      </c>
      <c r="AA218" s="187">
        <f t="shared" si="2971"/>
        <v>0</v>
      </c>
      <c r="AB218" s="187">
        <f t="shared" si="2971"/>
        <v>0</v>
      </c>
      <c r="AC218" s="187">
        <f t="shared" si="2971"/>
        <v>0</v>
      </c>
      <c r="AD218" s="187">
        <f t="shared" si="2971"/>
        <v>0</v>
      </c>
      <c r="AE218" s="187">
        <f t="shared" si="2971"/>
        <v>0</v>
      </c>
      <c r="AF218" s="187">
        <f t="shared" si="2971"/>
        <v>0</v>
      </c>
      <c r="AG218" s="187">
        <f t="shared" si="2971"/>
        <v>0</v>
      </c>
      <c r="AH218" s="187">
        <f t="shared" si="2971"/>
        <v>0</v>
      </c>
      <c r="AI218" s="187">
        <f t="shared" si="2971"/>
        <v>0</v>
      </c>
      <c r="AJ218" s="187">
        <f t="shared" si="2971"/>
        <v>0</v>
      </c>
      <c r="AK218" s="187">
        <f t="shared" si="2971"/>
        <v>0</v>
      </c>
      <c r="AL218" s="187">
        <f t="shared" si="2971"/>
        <v>0</v>
      </c>
      <c r="AM218" s="187">
        <f t="shared" si="2971"/>
        <v>0</v>
      </c>
      <c r="AN218" s="187">
        <f t="shared" si="2971"/>
        <v>0</v>
      </c>
      <c r="AO218" s="187">
        <f t="shared" si="2971"/>
        <v>0</v>
      </c>
      <c r="AP218" s="187">
        <f t="shared" si="2971"/>
        <v>0</v>
      </c>
      <c r="AQ218" s="187">
        <f t="shared" si="2971"/>
        <v>0</v>
      </c>
      <c r="AR218" s="187">
        <f t="shared" si="2971"/>
        <v>0</v>
      </c>
      <c r="AS218" s="187">
        <f t="shared" si="2971"/>
        <v>0</v>
      </c>
      <c r="AT218" s="187">
        <f t="shared" si="2971"/>
        <v>0</v>
      </c>
      <c r="AU218" s="187">
        <f t="shared" si="2971"/>
        <v>0</v>
      </c>
      <c r="AV218" s="187">
        <f t="shared" si="2971"/>
        <v>0</v>
      </c>
      <c r="AW218" s="187">
        <f t="shared" si="2971"/>
        <v>0</v>
      </c>
      <c r="AX218" s="187">
        <f t="shared" si="2971"/>
        <v>0</v>
      </c>
      <c r="AY218" s="187">
        <f t="shared" si="2971"/>
        <v>0</v>
      </c>
      <c r="AZ218" s="187">
        <f t="shared" si="2971"/>
        <v>0</v>
      </c>
      <c r="BA218" s="187">
        <f t="shared" si="2971"/>
        <v>0</v>
      </c>
      <c r="BB218" s="187">
        <f t="shared" si="2971"/>
        <v>0</v>
      </c>
      <c r="BC218" s="187">
        <f t="shared" si="2971"/>
        <v>0</v>
      </c>
      <c r="BD218" s="187">
        <f t="shared" si="2971"/>
        <v>0</v>
      </c>
      <c r="BE218" s="187">
        <f t="shared" si="2971"/>
        <v>0</v>
      </c>
      <c r="BF218" s="187">
        <f t="shared" si="2971"/>
        <v>0</v>
      </c>
      <c r="BG218" s="187">
        <f t="shared" si="2971"/>
        <v>0</v>
      </c>
      <c r="BH218" s="187">
        <f t="shared" si="2971"/>
        <v>0</v>
      </c>
      <c r="BI218" s="187">
        <f t="shared" si="2971"/>
        <v>0</v>
      </c>
      <c r="BJ218" s="187">
        <f t="shared" si="2971"/>
        <v>0</v>
      </c>
      <c r="BK218" s="187">
        <f t="shared" si="2971"/>
        <v>0</v>
      </c>
      <c r="BL218" s="187">
        <f t="shared" si="2971"/>
        <v>0</v>
      </c>
      <c r="BM218" s="187">
        <f t="shared" si="2971"/>
        <v>0</v>
      </c>
      <c r="BN218" s="187">
        <f t="shared" si="2971"/>
        <v>0</v>
      </c>
      <c r="BO218" s="187">
        <f t="shared" si="2971"/>
        <v>0</v>
      </c>
      <c r="BP218" s="187">
        <f t="shared" si="2971"/>
        <v>0</v>
      </c>
      <c r="BQ218" s="187">
        <f t="shared" si="2971"/>
        <v>0</v>
      </c>
      <c r="BR218" s="187">
        <f t="shared" si="2971"/>
        <v>0</v>
      </c>
      <c r="BS218" s="187">
        <f t="shared" si="2971"/>
        <v>0</v>
      </c>
      <c r="BT218" s="187">
        <f t="shared" si="2971"/>
        <v>0</v>
      </c>
      <c r="BU218" s="187">
        <f t="shared" si="2971"/>
        <v>0</v>
      </c>
      <c r="BV218" s="187">
        <f t="shared" si="2971"/>
        <v>0</v>
      </c>
      <c r="BW218" s="187">
        <f t="shared" si="2971"/>
        <v>0</v>
      </c>
      <c r="BX218" s="187">
        <f t="shared" si="2971"/>
        <v>0</v>
      </c>
      <c r="BY218" s="187">
        <f t="shared" si="2971"/>
        <v>0</v>
      </c>
      <c r="BZ218" s="187">
        <f t="shared" si="2971"/>
        <v>0</v>
      </c>
      <c r="CA218" s="187">
        <f t="shared" si="2971"/>
        <v>0</v>
      </c>
      <c r="CB218" s="187">
        <f t="shared" ref="CB218:EM218" si="2972">+CB156*$J156</f>
        <v>0</v>
      </c>
      <c r="CC218" s="187">
        <f t="shared" si="2972"/>
        <v>0</v>
      </c>
      <c r="CD218" s="187">
        <f t="shared" si="2972"/>
        <v>0</v>
      </c>
      <c r="CE218" s="187">
        <f t="shared" si="2972"/>
        <v>0</v>
      </c>
      <c r="CF218" s="187">
        <f t="shared" si="2972"/>
        <v>0</v>
      </c>
      <c r="CG218" s="187">
        <f t="shared" si="2972"/>
        <v>0</v>
      </c>
      <c r="CH218" s="187">
        <f t="shared" si="2972"/>
        <v>0</v>
      </c>
      <c r="CI218" s="187">
        <f t="shared" si="2972"/>
        <v>0</v>
      </c>
      <c r="CJ218" s="187">
        <f t="shared" si="2972"/>
        <v>0</v>
      </c>
      <c r="CK218" s="187">
        <f t="shared" si="2972"/>
        <v>0</v>
      </c>
      <c r="CL218" s="187">
        <f t="shared" si="2972"/>
        <v>0</v>
      </c>
      <c r="CM218" s="187">
        <f t="shared" si="2972"/>
        <v>0</v>
      </c>
      <c r="CN218" s="187">
        <f t="shared" si="2972"/>
        <v>0</v>
      </c>
      <c r="CO218" s="187">
        <f t="shared" si="2972"/>
        <v>0</v>
      </c>
      <c r="CP218" s="187">
        <f t="shared" si="2972"/>
        <v>0</v>
      </c>
      <c r="CQ218" s="187">
        <f t="shared" si="2972"/>
        <v>0</v>
      </c>
      <c r="CR218" s="187">
        <f t="shared" si="2972"/>
        <v>0</v>
      </c>
      <c r="CS218" s="187">
        <f t="shared" si="2972"/>
        <v>0</v>
      </c>
      <c r="CT218" s="187">
        <f t="shared" si="2972"/>
        <v>0</v>
      </c>
      <c r="CU218" s="187">
        <f t="shared" si="2972"/>
        <v>0</v>
      </c>
      <c r="CV218" s="187">
        <f t="shared" si="2972"/>
        <v>0</v>
      </c>
      <c r="CW218" s="187">
        <f t="shared" si="2972"/>
        <v>0</v>
      </c>
      <c r="CX218" s="187">
        <f t="shared" si="2972"/>
        <v>0</v>
      </c>
      <c r="CY218" s="187">
        <f t="shared" si="2972"/>
        <v>0</v>
      </c>
      <c r="CZ218" s="187">
        <f t="shared" si="2972"/>
        <v>0</v>
      </c>
      <c r="DA218" s="187">
        <f t="shared" si="2972"/>
        <v>0</v>
      </c>
      <c r="DB218" s="187">
        <f t="shared" si="2972"/>
        <v>0</v>
      </c>
      <c r="DC218" s="187">
        <f t="shared" si="2972"/>
        <v>0</v>
      </c>
      <c r="DD218" s="187">
        <f t="shared" si="2972"/>
        <v>0</v>
      </c>
      <c r="DE218" s="187">
        <f t="shared" si="2972"/>
        <v>0</v>
      </c>
      <c r="DF218" s="187">
        <f t="shared" si="2972"/>
        <v>0</v>
      </c>
      <c r="DG218" s="187">
        <f t="shared" si="2972"/>
        <v>0</v>
      </c>
      <c r="DH218" s="187">
        <f t="shared" si="2972"/>
        <v>0</v>
      </c>
      <c r="DI218" s="187">
        <f t="shared" si="2972"/>
        <v>0</v>
      </c>
      <c r="DJ218" s="187">
        <f t="shared" si="2972"/>
        <v>0</v>
      </c>
      <c r="DK218" s="187">
        <f t="shared" si="2972"/>
        <v>0</v>
      </c>
      <c r="DL218" s="187">
        <f t="shared" si="2972"/>
        <v>0</v>
      </c>
      <c r="DM218" s="187">
        <f t="shared" si="2972"/>
        <v>0</v>
      </c>
      <c r="DN218" s="187">
        <f t="shared" si="2972"/>
        <v>0</v>
      </c>
      <c r="DO218" s="187">
        <f t="shared" si="2972"/>
        <v>0</v>
      </c>
      <c r="DP218" s="187">
        <f t="shared" si="2972"/>
        <v>0</v>
      </c>
      <c r="DQ218" s="187">
        <f t="shared" si="2972"/>
        <v>0</v>
      </c>
      <c r="DR218" s="187">
        <f t="shared" si="2972"/>
        <v>0</v>
      </c>
      <c r="DS218" s="187">
        <f t="shared" si="2972"/>
        <v>0</v>
      </c>
      <c r="DT218" s="187">
        <f t="shared" si="2972"/>
        <v>0</v>
      </c>
      <c r="DU218" s="187">
        <f t="shared" si="2972"/>
        <v>0</v>
      </c>
      <c r="DV218" s="187">
        <f t="shared" si="2972"/>
        <v>0</v>
      </c>
      <c r="DW218" s="187">
        <f t="shared" si="2972"/>
        <v>0</v>
      </c>
      <c r="DX218" s="187">
        <f t="shared" si="2972"/>
        <v>0</v>
      </c>
      <c r="DY218" s="187">
        <f t="shared" si="2972"/>
        <v>0</v>
      </c>
      <c r="DZ218" s="187">
        <f t="shared" si="2972"/>
        <v>0</v>
      </c>
      <c r="EA218" s="187">
        <f t="shared" si="2972"/>
        <v>0</v>
      </c>
      <c r="EB218" s="187">
        <f t="shared" si="2972"/>
        <v>0</v>
      </c>
      <c r="EC218" s="187">
        <f t="shared" si="2972"/>
        <v>0</v>
      </c>
      <c r="ED218" s="187">
        <f t="shared" si="2972"/>
        <v>0</v>
      </c>
      <c r="EE218" s="187">
        <f t="shared" si="2972"/>
        <v>0</v>
      </c>
      <c r="EF218" s="187">
        <f t="shared" si="2972"/>
        <v>0</v>
      </c>
      <c r="EG218" s="187">
        <f t="shared" si="2972"/>
        <v>0</v>
      </c>
      <c r="EH218" s="187">
        <f t="shared" si="2972"/>
        <v>0</v>
      </c>
      <c r="EI218" s="187">
        <f t="shared" si="2972"/>
        <v>0</v>
      </c>
      <c r="EJ218" s="187">
        <f t="shared" si="2972"/>
        <v>0</v>
      </c>
      <c r="EK218" s="187">
        <f t="shared" si="2972"/>
        <v>0</v>
      </c>
      <c r="EL218" s="187">
        <f t="shared" si="2972"/>
        <v>0</v>
      </c>
      <c r="EM218" s="187">
        <f t="shared" si="2972"/>
        <v>0</v>
      </c>
      <c r="EN218" s="187">
        <f t="shared" ref="EN218:GY218" si="2973">+EN156*$J156</f>
        <v>0</v>
      </c>
      <c r="EO218" s="187">
        <f t="shared" si="2973"/>
        <v>0</v>
      </c>
      <c r="EP218" s="187">
        <f t="shared" si="2973"/>
        <v>0</v>
      </c>
      <c r="EQ218" s="187">
        <f t="shared" si="2973"/>
        <v>0</v>
      </c>
      <c r="ER218" s="187">
        <f t="shared" si="2973"/>
        <v>0</v>
      </c>
      <c r="ES218" s="187">
        <f t="shared" si="2973"/>
        <v>0</v>
      </c>
      <c r="ET218" s="187">
        <f t="shared" si="2973"/>
        <v>0</v>
      </c>
      <c r="EU218" s="187">
        <f t="shared" si="2973"/>
        <v>0</v>
      </c>
      <c r="EV218" s="187">
        <f t="shared" si="2973"/>
        <v>0</v>
      </c>
      <c r="EW218" s="187">
        <f t="shared" si="2973"/>
        <v>0</v>
      </c>
      <c r="EX218" s="187">
        <f t="shared" si="2973"/>
        <v>0</v>
      </c>
      <c r="EY218" s="187">
        <f t="shared" si="2973"/>
        <v>0</v>
      </c>
      <c r="EZ218" s="187">
        <f t="shared" si="2973"/>
        <v>0</v>
      </c>
      <c r="FA218" s="187">
        <f t="shared" si="2973"/>
        <v>0</v>
      </c>
      <c r="FB218" s="187">
        <f t="shared" si="2973"/>
        <v>0</v>
      </c>
      <c r="FC218" s="187">
        <f t="shared" si="2973"/>
        <v>0</v>
      </c>
      <c r="FD218" s="187">
        <f t="shared" si="2973"/>
        <v>0</v>
      </c>
      <c r="FE218" s="187">
        <f t="shared" si="2973"/>
        <v>0</v>
      </c>
      <c r="FF218" s="187">
        <f t="shared" si="2973"/>
        <v>0</v>
      </c>
      <c r="FG218" s="187">
        <f t="shared" si="2973"/>
        <v>0</v>
      </c>
      <c r="FH218" s="187">
        <f t="shared" si="2973"/>
        <v>0</v>
      </c>
      <c r="FI218" s="187">
        <f t="shared" si="2973"/>
        <v>0</v>
      </c>
      <c r="FJ218" s="187">
        <f t="shared" si="2973"/>
        <v>0</v>
      </c>
      <c r="FK218" s="187">
        <f t="shared" si="2973"/>
        <v>0</v>
      </c>
      <c r="FL218" s="187">
        <f t="shared" si="2973"/>
        <v>0</v>
      </c>
      <c r="FM218" s="187">
        <f t="shared" si="2973"/>
        <v>0</v>
      </c>
      <c r="FN218" s="187">
        <f t="shared" si="2973"/>
        <v>0</v>
      </c>
      <c r="FO218" s="187">
        <f t="shared" si="2973"/>
        <v>0</v>
      </c>
      <c r="FP218" s="187">
        <f t="shared" si="2973"/>
        <v>0</v>
      </c>
      <c r="FQ218" s="187">
        <f t="shared" si="2973"/>
        <v>0</v>
      </c>
      <c r="FR218" s="187">
        <f t="shared" si="2973"/>
        <v>0</v>
      </c>
      <c r="FS218" s="187">
        <f t="shared" si="2973"/>
        <v>0</v>
      </c>
      <c r="FT218" s="187">
        <f t="shared" si="2973"/>
        <v>0</v>
      </c>
      <c r="FU218" s="187">
        <f t="shared" si="2973"/>
        <v>0</v>
      </c>
      <c r="FV218" s="187">
        <f t="shared" si="2973"/>
        <v>0</v>
      </c>
      <c r="FW218" s="187">
        <f t="shared" si="2973"/>
        <v>0</v>
      </c>
      <c r="FX218" s="187">
        <f t="shared" si="2973"/>
        <v>0</v>
      </c>
      <c r="FY218" s="187">
        <f t="shared" si="2973"/>
        <v>0</v>
      </c>
      <c r="FZ218" s="187">
        <f t="shared" si="2973"/>
        <v>0</v>
      </c>
      <c r="GA218" s="187">
        <f t="shared" si="2973"/>
        <v>0</v>
      </c>
      <c r="GB218" s="187">
        <f t="shared" si="2973"/>
        <v>0</v>
      </c>
      <c r="GC218" s="187">
        <f t="shared" si="2973"/>
        <v>0</v>
      </c>
      <c r="GD218" s="187">
        <f t="shared" si="2973"/>
        <v>0</v>
      </c>
      <c r="GE218" s="187">
        <f t="shared" si="2973"/>
        <v>0</v>
      </c>
      <c r="GF218" s="187">
        <f t="shared" si="2973"/>
        <v>0</v>
      </c>
      <c r="GG218" s="187">
        <f t="shared" si="2973"/>
        <v>0</v>
      </c>
      <c r="GH218" s="187">
        <f t="shared" si="2973"/>
        <v>0</v>
      </c>
      <c r="GI218" s="187">
        <f t="shared" si="2973"/>
        <v>0</v>
      </c>
      <c r="GJ218" s="187">
        <f t="shared" si="2973"/>
        <v>0</v>
      </c>
      <c r="GK218" s="187">
        <f t="shared" si="2973"/>
        <v>0</v>
      </c>
      <c r="GL218" s="187">
        <f t="shared" si="2973"/>
        <v>0</v>
      </c>
      <c r="GM218" s="187">
        <f t="shared" si="2973"/>
        <v>0</v>
      </c>
      <c r="GN218" s="187">
        <f t="shared" si="2973"/>
        <v>0</v>
      </c>
      <c r="GO218" s="187">
        <f t="shared" si="2973"/>
        <v>0</v>
      </c>
      <c r="GP218" s="187">
        <f t="shared" si="2973"/>
        <v>0</v>
      </c>
      <c r="GQ218" s="187">
        <f t="shared" si="2973"/>
        <v>0</v>
      </c>
      <c r="GR218" s="187">
        <f t="shared" si="2973"/>
        <v>0</v>
      </c>
      <c r="GS218" s="187">
        <f t="shared" si="2973"/>
        <v>0</v>
      </c>
      <c r="GT218" s="187">
        <f t="shared" si="2973"/>
        <v>0</v>
      </c>
      <c r="GU218" s="187">
        <f t="shared" si="2973"/>
        <v>0</v>
      </c>
      <c r="GV218" s="187">
        <f t="shared" si="2973"/>
        <v>0</v>
      </c>
      <c r="GW218" s="187">
        <f t="shared" si="2973"/>
        <v>0</v>
      </c>
      <c r="GX218" s="187">
        <f t="shared" si="2973"/>
        <v>0</v>
      </c>
      <c r="GY218" s="187">
        <f t="shared" si="2973"/>
        <v>0</v>
      </c>
      <c r="GZ218" s="187">
        <f t="shared" ref="GZ218:JK218" si="2974">+GZ156*$J156</f>
        <v>0</v>
      </c>
      <c r="HA218" s="187">
        <f t="shared" si="2974"/>
        <v>0</v>
      </c>
      <c r="HB218" s="187">
        <f t="shared" si="2974"/>
        <v>0</v>
      </c>
      <c r="HC218" s="187">
        <f t="shared" si="2974"/>
        <v>0</v>
      </c>
      <c r="HD218" s="187">
        <f t="shared" si="2974"/>
        <v>0</v>
      </c>
      <c r="HE218" s="187">
        <f t="shared" si="2974"/>
        <v>0</v>
      </c>
      <c r="HF218" s="187">
        <f t="shared" si="2974"/>
        <v>0</v>
      </c>
      <c r="HG218" s="187">
        <f t="shared" si="2974"/>
        <v>0</v>
      </c>
      <c r="HH218" s="187">
        <f t="shared" si="2974"/>
        <v>0</v>
      </c>
      <c r="HI218" s="187">
        <f t="shared" si="2974"/>
        <v>0</v>
      </c>
      <c r="HJ218" s="187">
        <f t="shared" si="2974"/>
        <v>0</v>
      </c>
      <c r="HK218" s="187">
        <f t="shared" si="2974"/>
        <v>0</v>
      </c>
      <c r="HL218" s="187">
        <f t="shared" si="2974"/>
        <v>0</v>
      </c>
      <c r="HM218" s="187">
        <f t="shared" si="2974"/>
        <v>0</v>
      </c>
      <c r="HN218" s="187">
        <f t="shared" si="2974"/>
        <v>0</v>
      </c>
      <c r="HO218" s="187">
        <f t="shared" si="2974"/>
        <v>0</v>
      </c>
      <c r="HP218" s="187">
        <f t="shared" si="2974"/>
        <v>0</v>
      </c>
      <c r="HQ218" s="187">
        <f t="shared" si="2974"/>
        <v>0</v>
      </c>
      <c r="HR218" s="187">
        <f t="shared" si="2974"/>
        <v>0</v>
      </c>
      <c r="HS218" s="187">
        <f t="shared" si="2974"/>
        <v>0</v>
      </c>
      <c r="HT218" s="187">
        <f t="shared" si="2974"/>
        <v>0</v>
      </c>
      <c r="HU218" s="187">
        <f t="shared" si="2974"/>
        <v>0</v>
      </c>
      <c r="HV218" s="187">
        <f t="shared" si="2974"/>
        <v>0</v>
      </c>
      <c r="HW218" s="187">
        <f t="shared" si="2974"/>
        <v>0</v>
      </c>
      <c r="HX218" s="187">
        <f t="shared" si="2974"/>
        <v>0</v>
      </c>
      <c r="HY218" s="187">
        <f t="shared" si="2974"/>
        <v>0</v>
      </c>
      <c r="HZ218" s="187">
        <f t="shared" si="2974"/>
        <v>0</v>
      </c>
      <c r="IA218" s="187">
        <f t="shared" si="2974"/>
        <v>0</v>
      </c>
      <c r="IB218" s="187">
        <f t="shared" si="2974"/>
        <v>0</v>
      </c>
      <c r="IC218" s="187">
        <f t="shared" si="2974"/>
        <v>0</v>
      </c>
      <c r="ID218" s="187">
        <f t="shared" si="2974"/>
        <v>0</v>
      </c>
      <c r="IE218" s="187">
        <f t="shared" si="2974"/>
        <v>0</v>
      </c>
      <c r="IF218" s="187">
        <f t="shared" si="2974"/>
        <v>0</v>
      </c>
      <c r="IG218" s="187">
        <f t="shared" si="2974"/>
        <v>0</v>
      </c>
      <c r="IH218" s="187">
        <f t="shared" si="2974"/>
        <v>0</v>
      </c>
      <c r="II218" s="187">
        <f t="shared" si="2974"/>
        <v>0</v>
      </c>
      <c r="IJ218" s="187">
        <f t="shared" si="2974"/>
        <v>0</v>
      </c>
      <c r="IK218" s="187">
        <f t="shared" si="2974"/>
        <v>0</v>
      </c>
      <c r="IL218" s="187">
        <f t="shared" si="2974"/>
        <v>0</v>
      </c>
      <c r="IM218" s="187">
        <f t="shared" si="2974"/>
        <v>0</v>
      </c>
      <c r="IN218" s="187">
        <f t="shared" si="2974"/>
        <v>0</v>
      </c>
      <c r="IO218" s="187">
        <f t="shared" si="2974"/>
        <v>0</v>
      </c>
      <c r="IP218" s="187">
        <f t="shared" si="2974"/>
        <v>0</v>
      </c>
      <c r="IQ218" s="187">
        <f t="shared" si="2974"/>
        <v>0</v>
      </c>
      <c r="IR218" s="187">
        <f t="shared" si="2974"/>
        <v>0</v>
      </c>
      <c r="IS218" s="187">
        <f t="shared" si="2974"/>
        <v>0</v>
      </c>
      <c r="IT218" s="187">
        <f t="shared" si="2974"/>
        <v>0</v>
      </c>
      <c r="IU218" s="187">
        <f t="shared" si="2974"/>
        <v>0</v>
      </c>
      <c r="IV218" s="187">
        <f t="shared" si="2974"/>
        <v>0</v>
      </c>
      <c r="IW218" s="187">
        <f t="shared" si="2974"/>
        <v>0</v>
      </c>
      <c r="IX218" s="187">
        <f t="shared" si="2974"/>
        <v>0</v>
      </c>
      <c r="IY218" s="187">
        <f t="shared" si="2974"/>
        <v>0</v>
      </c>
      <c r="IZ218" s="187">
        <f t="shared" si="2974"/>
        <v>0</v>
      </c>
      <c r="JA218" s="187">
        <f t="shared" si="2974"/>
        <v>0</v>
      </c>
      <c r="JB218" s="187">
        <f t="shared" si="2974"/>
        <v>0</v>
      </c>
      <c r="JC218" s="187">
        <f t="shared" si="2974"/>
        <v>0</v>
      </c>
      <c r="JD218" s="187">
        <f t="shared" si="2974"/>
        <v>0</v>
      </c>
      <c r="JE218" s="187">
        <f t="shared" si="2974"/>
        <v>0</v>
      </c>
      <c r="JF218" s="187">
        <f t="shared" si="2974"/>
        <v>0</v>
      </c>
      <c r="JG218" s="187">
        <f t="shared" si="2974"/>
        <v>0</v>
      </c>
      <c r="JH218" s="187">
        <f t="shared" si="2974"/>
        <v>0</v>
      </c>
      <c r="JI218" s="187">
        <f t="shared" si="2974"/>
        <v>0</v>
      </c>
      <c r="JJ218" s="187">
        <f t="shared" si="2974"/>
        <v>0</v>
      </c>
      <c r="JK218" s="187">
        <f t="shared" si="2974"/>
        <v>0</v>
      </c>
      <c r="JL218" s="187">
        <f t="shared" ref="JL218:LW218" si="2975">+JL156*$J156</f>
        <v>0</v>
      </c>
      <c r="JM218" s="187">
        <f t="shared" si="2975"/>
        <v>0</v>
      </c>
      <c r="JN218" s="187">
        <f t="shared" si="2975"/>
        <v>0</v>
      </c>
      <c r="JO218" s="187">
        <f t="shared" si="2975"/>
        <v>0</v>
      </c>
      <c r="JP218" s="187">
        <f t="shared" si="2975"/>
        <v>0</v>
      </c>
      <c r="JQ218" s="187">
        <f t="shared" si="2975"/>
        <v>0</v>
      </c>
      <c r="JR218" s="187">
        <f t="shared" si="2975"/>
        <v>0</v>
      </c>
      <c r="JS218" s="187">
        <f t="shared" si="2975"/>
        <v>0</v>
      </c>
      <c r="JT218" s="187">
        <f t="shared" si="2975"/>
        <v>0</v>
      </c>
      <c r="JU218" s="187">
        <f t="shared" si="2975"/>
        <v>0</v>
      </c>
      <c r="JV218" s="187">
        <f t="shared" si="2975"/>
        <v>0</v>
      </c>
      <c r="JW218" s="187">
        <f t="shared" si="2975"/>
        <v>0</v>
      </c>
      <c r="JX218" s="187">
        <f t="shared" si="2975"/>
        <v>0</v>
      </c>
      <c r="JY218" s="187">
        <f t="shared" si="2975"/>
        <v>0</v>
      </c>
      <c r="JZ218" s="187">
        <f t="shared" si="2975"/>
        <v>0</v>
      </c>
      <c r="KA218" s="187">
        <f t="shared" si="2975"/>
        <v>0</v>
      </c>
      <c r="KB218" s="187">
        <f t="shared" si="2975"/>
        <v>0</v>
      </c>
      <c r="KC218" s="187">
        <f t="shared" si="2975"/>
        <v>0</v>
      </c>
      <c r="KD218" s="187">
        <f t="shared" si="2975"/>
        <v>0</v>
      </c>
      <c r="KE218" s="187">
        <f t="shared" si="2975"/>
        <v>0</v>
      </c>
      <c r="KF218" s="187">
        <f t="shared" si="2975"/>
        <v>0</v>
      </c>
      <c r="KG218" s="187">
        <f t="shared" si="2975"/>
        <v>0</v>
      </c>
      <c r="KH218" s="187">
        <f t="shared" si="2975"/>
        <v>0</v>
      </c>
      <c r="KI218" s="187">
        <f t="shared" si="2975"/>
        <v>0</v>
      </c>
      <c r="KJ218" s="187">
        <f t="shared" si="2975"/>
        <v>0</v>
      </c>
      <c r="KK218" s="187">
        <f t="shared" si="2975"/>
        <v>0</v>
      </c>
      <c r="KL218" s="187">
        <f t="shared" si="2975"/>
        <v>0</v>
      </c>
      <c r="KM218" s="187">
        <f t="shared" si="2975"/>
        <v>0</v>
      </c>
      <c r="KN218" s="187">
        <f t="shared" si="2975"/>
        <v>0</v>
      </c>
      <c r="KO218" s="187">
        <f t="shared" si="2975"/>
        <v>0</v>
      </c>
      <c r="KP218" s="187">
        <f t="shared" si="2975"/>
        <v>0</v>
      </c>
      <c r="KQ218" s="187">
        <f t="shared" si="2975"/>
        <v>0</v>
      </c>
      <c r="KR218" s="187">
        <f t="shared" si="2975"/>
        <v>0</v>
      </c>
      <c r="KS218" s="187">
        <f t="shared" si="2975"/>
        <v>0</v>
      </c>
      <c r="KT218" s="187">
        <f t="shared" si="2975"/>
        <v>0</v>
      </c>
      <c r="KU218" s="187">
        <f t="shared" si="2975"/>
        <v>0</v>
      </c>
      <c r="KV218" s="187">
        <f t="shared" si="2975"/>
        <v>0</v>
      </c>
      <c r="KW218" s="187">
        <f t="shared" si="2975"/>
        <v>0</v>
      </c>
      <c r="KX218" s="187">
        <f t="shared" si="2975"/>
        <v>0</v>
      </c>
      <c r="KY218" s="187">
        <f t="shared" si="2975"/>
        <v>0</v>
      </c>
      <c r="KZ218" s="187">
        <f t="shared" si="2975"/>
        <v>0</v>
      </c>
      <c r="LA218" s="187">
        <f t="shared" si="2975"/>
        <v>0</v>
      </c>
      <c r="LB218" s="187">
        <f t="shared" si="2975"/>
        <v>0</v>
      </c>
      <c r="LC218" s="187">
        <f t="shared" si="2975"/>
        <v>0</v>
      </c>
      <c r="LD218" s="187">
        <f t="shared" si="2975"/>
        <v>0</v>
      </c>
      <c r="LE218" s="187">
        <f t="shared" si="2975"/>
        <v>0</v>
      </c>
      <c r="LF218" s="187">
        <f t="shared" si="2975"/>
        <v>0</v>
      </c>
      <c r="LG218" s="187">
        <f t="shared" si="2975"/>
        <v>0</v>
      </c>
      <c r="LH218" s="187">
        <f t="shared" si="2975"/>
        <v>0</v>
      </c>
      <c r="LI218" s="187">
        <f t="shared" si="2975"/>
        <v>0</v>
      </c>
      <c r="LJ218" s="187">
        <f t="shared" si="2975"/>
        <v>0</v>
      </c>
      <c r="LK218" s="187">
        <f t="shared" si="2975"/>
        <v>0</v>
      </c>
      <c r="LL218" s="187">
        <f t="shared" si="2975"/>
        <v>0</v>
      </c>
      <c r="LM218" s="187">
        <f t="shared" si="2975"/>
        <v>0</v>
      </c>
      <c r="LN218" s="187">
        <f t="shared" si="2975"/>
        <v>0</v>
      </c>
      <c r="LO218" s="187">
        <f t="shared" si="2975"/>
        <v>0</v>
      </c>
      <c r="LP218" s="187">
        <f t="shared" si="2975"/>
        <v>0</v>
      </c>
      <c r="LQ218" s="187">
        <f t="shared" si="2975"/>
        <v>0</v>
      </c>
      <c r="LR218" s="187">
        <f t="shared" si="2975"/>
        <v>0</v>
      </c>
      <c r="LS218" s="187">
        <f t="shared" si="2975"/>
        <v>0</v>
      </c>
      <c r="LT218" s="187">
        <f t="shared" si="2975"/>
        <v>0</v>
      </c>
      <c r="LU218" s="187">
        <f t="shared" si="2975"/>
        <v>0</v>
      </c>
      <c r="LV218" s="187">
        <f t="shared" si="2975"/>
        <v>0</v>
      </c>
      <c r="LW218" s="187">
        <f t="shared" si="2975"/>
        <v>0</v>
      </c>
      <c r="LX218" s="187">
        <f t="shared" ref="LX218:OI218" si="2976">+LX156*$J156</f>
        <v>0</v>
      </c>
      <c r="LY218" s="187">
        <f t="shared" si="2976"/>
        <v>0</v>
      </c>
      <c r="LZ218" s="187">
        <f t="shared" si="2976"/>
        <v>0</v>
      </c>
      <c r="MA218" s="187">
        <f t="shared" si="2976"/>
        <v>0</v>
      </c>
      <c r="MB218" s="187">
        <f t="shared" si="2976"/>
        <v>0</v>
      </c>
      <c r="MC218" s="187">
        <f t="shared" si="2976"/>
        <v>0</v>
      </c>
      <c r="MD218" s="187">
        <f t="shared" si="2976"/>
        <v>0</v>
      </c>
      <c r="ME218" s="187">
        <f t="shared" si="2976"/>
        <v>0</v>
      </c>
      <c r="MF218" s="187">
        <f t="shared" si="2976"/>
        <v>0</v>
      </c>
      <c r="MG218" s="187">
        <f t="shared" si="2976"/>
        <v>2.3291666666666667E-4</v>
      </c>
      <c r="MH218" s="187">
        <f t="shared" si="2976"/>
        <v>2.3291666666666667E-4</v>
      </c>
      <c r="MI218" s="187">
        <f t="shared" si="2976"/>
        <v>4.6583333333333334E-4</v>
      </c>
      <c r="MJ218" s="187">
        <f t="shared" si="2976"/>
        <v>6.9875000000000004E-4</v>
      </c>
      <c r="MK218" s="187">
        <f t="shared" si="2976"/>
        <v>9.3166666666666669E-4</v>
      </c>
      <c r="ML218" s="187">
        <f t="shared" si="2976"/>
        <v>1.1645833333333334E-3</v>
      </c>
      <c r="MM218" s="187">
        <f t="shared" si="2976"/>
        <v>1.3975000000000001E-3</v>
      </c>
      <c r="MN218" s="187">
        <f t="shared" si="2976"/>
        <v>1.6304166666666667E-3</v>
      </c>
      <c r="MO218" s="187">
        <f t="shared" si="2976"/>
        <v>1.6304166666666667E-3</v>
      </c>
      <c r="MP218" s="187">
        <f t="shared" si="2976"/>
        <v>1.8633333333333334E-3</v>
      </c>
      <c r="MQ218" s="187">
        <f t="shared" si="2976"/>
        <v>2.09625E-3</v>
      </c>
      <c r="MR218" s="187">
        <f t="shared" si="2976"/>
        <v>2.3291666666666665E-3</v>
      </c>
      <c r="MS218" s="187">
        <f t="shared" si="2976"/>
        <v>2.5620833333333329E-3</v>
      </c>
      <c r="MT218" s="187">
        <f t="shared" si="2976"/>
        <v>2.7949999999999993E-3</v>
      </c>
      <c r="MU218" s="187">
        <f t="shared" si="2976"/>
        <v>3.0279166666666657E-3</v>
      </c>
      <c r="MV218" s="187">
        <f t="shared" si="2976"/>
        <v>3.0279166666666657E-3</v>
      </c>
      <c r="MW218" s="187">
        <f t="shared" si="2976"/>
        <v>3.2608333333333322E-3</v>
      </c>
      <c r="MX218" s="187">
        <f t="shared" si="2976"/>
        <v>3.4937499999999986E-3</v>
      </c>
      <c r="MY218" s="187">
        <f t="shared" si="2976"/>
        <v>3.7266666666666655E-3</v>
      </c>
      <c r="MZ218" s="187">
        <f t="shared" si="2976"/>
        <v>3.9595833333333314E-3</v>
      </c>
      <c r="NA218" s="187">
        <f t="shared" si="2976"/>
        <v>4.1924999999999983E-3</v>
      </c>
      <c r="NB218" s="187">
        <f t="shared" si="2976"/>
        <v>4.4254166666666643E-3</v>
      </c>
      <c r="NC218" s="187">
        <f t="shared" si="2976"/>
        <v>4.4254166666666643E-3</v>
      </c>
      <c r="ND218" s="187">
        <f t="shared" si="2976"/>
        <v>4.6583333333333312E-3</v>
      </c>
      <c r="NE218" s="187">
        <f t="shared" si="2976"/>
        <v>4.891249999999998E-3</v>
      </c>
      <c r="NF218" s="187">
        <f t="shared" si="2976"/>
        <v>5.124166666666664E-3</v>
      </c>
      <c r="NG218" s="187">
        <f t="shared" si="2976"/>
        <v>5.3570833333333309E-3</v>
      </c>
      <c r="NH218" s="187">
        <f t="shared" si="2976"/>
        <v>5.5899999999999969E-3</v>
      </c>
      <c r="NI218" s="187">
        <f t="shared" si="2976"/>
        <v>5.8229166666666637E-3</v>
      </c>
      <c r="NJ218" s="187">
        <f t="shared" si="2976"/>
        <v>5.8229166666666637E-3</v>
      </c>
      <c r="NK218" s="187">
        <f t="shared" si="2976"/>
        <v>6.0558333333333297E-3</v>
      </c>
      <c r="NL218" s="187">
        <f t="shared" si="2976"/>
        <v>6.2887499999999966E-3</v>
      </c>
      <c r="NM218" s="187">
        <f t="shared" si="2976"/>
        <v>6.5216666666666626E-3</v>
      </c>
      <c r="NN218" s="187">
        <f t="shared" si="2976"/>
        <v>6.7545833333333295E-3</v>
      </c>
      <c r="NO218" s="187">
        <f t="shared" si="2976"/>
        <v>6.9874999999999955E-3</v>
      </c>
      <c r="NP218" s="187">
        <f t="shared" si="2976"/>
        <v>7.2204166666666623E-3</v>
      </c>
      <c r="NQ218" s="187">
        <f t="shared" si="2976"/>
        <v>7.2204166666666623E-3</v>
      </c>
      <c r="NR218" s="187">
        <f t="shared" si="2976"/>
        <v>7.4533333333333292E-3</v>
      </c>
      <c r="NS218" s="187">
        <f t="shared" si="2976"/>
        <v>7.6862499999999952E-3</v>
      </c>
      <c r="NT218" s="187">
        <f t="shared" si="2976"/>
        <v>7.9191666666666612E-3</v>
      </c>
      <c r="NU218" s="187">
        <f t="shared" si="2976"/>
        <v>8.1520833333333289E-3</v>
      </c>
      <c r="NV218" s="187">
        <f t="shared" si="2976"/>
        <v>8.3849999999999949E-3</v>
      </c>
      <c r="NW218" s="187">
        <f t="shared" si="2976"/>
        <v>8.6179166666666609E-3</v>
      </c>
      <c r="NX218" s="187">
        <f t="shared" si="2976"/>
        <v>8.6179166666666609E-3</v>
      </c>
      <c r="NY218" s="187">
        <f t="shared" si="2976"/>
        <v>8.8508333333333269E-3</v>
      </c>
      <c r="NZ218" s="187">
        <f t="shared" si="2976"/>
        <v>9.0837499999999946E-3</v>
      </c>
      <c r="OA218" s="187">
        <f t="shared" si="2976"/>
        <v>9.3166666666666606E-3</v>
      </c>
      <c r="OB218" s="187">
        <f t="shared" si="2976"/>
        <v>9.5495833333333266E-3</v>
      </c>
      <c r="OC218" s="187">
        <f t="shared" si="2976"/>
        <v>9.7824999999999943E-3</v>
      </c>
      <c r="OD218" s="187">
        <f t="shared" si="2976"/>
        <v>1.001541666666666E-2</v>
      </c>
      <c r="OE218" s="187">
        <f t="shared" si="2976"/>
        <v>1.001541666666666E-2</v>
      </c>
      <c r="OF218" s="187">
        <f t="shared" si="2976"/>
        <v>1.0248333333333326E-2</v>
      </c>
      <c r="OG218" s="187">
        <f t="shared" si="2976"/>
        <v>1.0481249999999992E-2</v>
      </c>
      <c r="OH218" s="187">
        <f t="shared" si="2976"/>
        <v>1.071416666666666E-2</v>
      </c>
      <c r="OI218" s="187">
        <f t="shared" si="2976"/>
        <v>1.0947083333333326E-2</v>
      </c>
      <c r="OJ218" s="187">
        <f t="shared" ref="OJ218:QU218" si="2977">+OJ156*$J156</f>
        <v>1.1179999999999992E-2</v>
      </c>
      <c r="OK218" s="187">
        <f t="shared" si="2977"/>
        <v>1.1412916666666658E-2</v>
      </c>
      <c r="OL218" s="187">
        <f t="shared" si="2977"/>
        <v>1.1412916666666658E-2</v>
      </c>
      <c r="OM218" s="187">
        <f t="shared" si="2977"/>
        <v>1.1645833333333326E-2</v>
      </c>
      <c r="ON218" s="187">
        <f t="shared" si="2977"/>
        <v>1.1878749999999992E-2</v>
      </c>
      <c r="OO218" s="187">
        <f t="shared" si="2977"/>
        <v>1.2111666666666658E-2</v>
      </c>
      <c r="OP218" s="187">
        <f t="shared" si="2977"/>
        <v>1.2344583333333325E-2</v>
      </c>
      <c r="OQ218" s="187">
        <f t="shared" si="2977"/>
        <v>1.2577499999999991E-2</v>
      </c>
      <c r="OR218" s="187">
        <f t="shared" si="2977"/>
        <v>1.2810416666666657E-2</v>
      </c>
      <c r="OS218" s="187">
        <f t="shared" si="2977"/>
        <v>1.2810416666666657E-2</v>
      </c>
      <c r="OT218" s="187">
        <f t="shared" si="2977"/>
        <v>1.3043333333333323E-2</v>
      </c>
      <c r="OU218" s="187">
        <f t="shared" si="2977"/>
        <v>1.3276249999999991E-2</v>
      </c>
      <c r="OV218" s="187">
        <f t="shared" si="2977"/>
        <v>1.3509166666666657E-2</v>
      </c>
      <c r="OW218" s="187">
        <f t="shared" si="2977"/>
        <v>1.3742083333333323E-2</v>
      </c>
      <c r="OX218" s="187">
        <f t="shared" si="2977"/>
        <v>1.3974999999999989E-2</v>
      </c>
      <c r="OY218" s="187">
        <f t="shared" si="2977"/>
        <v>1.4207916666666657E-2</v>
      </c>
      <c r="OZ218" s="187">
        <f t="shared" si="2977"/>
        <v>1.4207916666666657E-2</v>
      </c>
      <c r="PA218" s="187">
        <f t="shared" si="2977"/>
        <v>1.4440833333333323E-2</v>
      </c>
      <c r="PB218" s="187">
        <f t="shared" si="2977"/>
        <v>1.4673749999999989E-2</v>
      </c>
      <c r="PC218" s="187">
        <f t="shared" si="2977"/>
        <v>1.4906666666666657E-2</v>
      </c>
      <c r="PD218" s="187">
        <f t="shared" si="2977"/>
        <v>1.5139583333333323E-2</v>
      </c>
      <c r="PE218" s="187">
        <f t="shared" si="2977"/>
        <v>1.5372499999999989E-2</v>
      </c>
      <c r="PF218" s="187">
        <f t="shared" si="2977"/>
        <v>1.5605416666666656E-2</v>
      </c>
      <c r="PG218" s="187">
        <f t="shared" si="2977"/>
        <v>1.5605416666666656E-2</v>
      </c>
      <c r="PH218" s="187">
        <f t="shared" si="2977"/>
        <v>1.5838333333333322E-2</v>
      </c>
      <c r="PI218" s="187">
        <f t="shared" si="2977"/>
        <v>1.6071249999999988E-2</v>
      </c>
      <c r="PJ218" s="187">
        <f t="shared" si="2977"/>
        <v>1.6304166666666658E-2</v>
      </c>
      <c r="PK218" s="187">
        <f t="shared" si="2977"/>
        <v>1.6537083333333324E-2</v>
      </c>
      <c r="PL218" s="187">
        <f t="shared" si="2977"/>
        <v>1.676999999999999E-2</v>
      </c>
      <c r="PM218" s="187">
        <f t="shared" si="2977"/>
        <v>1.7002916666666656E-2</v>
      </c>
      <c r="PN218" s="187">
        <f t="shared" si="2977"/>
        <v>1.7002916666666656E-2</v>
      </c>
      <c r="PO218" s="187">
        <f t="shared" si="2977"/>
        <v>1.7235833333333322E-2</v>
      </c>
      <c r="PP218" s="187">
        <f t="shared" si="2977"/>
        <v>1.7468749999999988E-2</v>
      </c>
      <c r="PQ218" s="187">
        <f t="shared" si="2977"/>
        <v>1.7701666666666654E-2</v>
      </c>
      <c r="PR218" s="187">
        <f t="shared" si="2977"/>
        <v>1.7934583333333323E-2</v>
      </c>
      <c r="PS218" s="187">
        <f t="shared" si="2977"/>
        <v>1.8167499999999989E-2</v>
      </c>
      <c r="PT218" s="187">
        <f t="shared" si="2977"/>
        <v>1.8400416666666655E-2</v>
      </c>
      <c r="PU218" s="187">
        <f t="shared" si="2977"/>
        <v>1.8400416666666655E-2</v>
      </c>
      <c r="PV218" s="187">
        <f t="shared" si="2977"/>
        <v>1.8633333333333321E-2</v>
      </c>
      <c r="PW218" s="187">
        <f t="shared" si="2977"/>
        <v>1.8866249999999987E-2</v>
      </c>
      <c r="PX218" s="187">
        <f t="shared" si="2977"/>
        <v>1.9099166666666653E-2</v>
      </c>
      <c r="PY218" s="187">
        <f t="shared" si="2977"/>
        <v>1.9332083333333319E-2</v>
      </c>
      <c r="PZ218" s="187">
        <f t="shared" si="2977"/>
        <v>1.9564999999999989E-2</v>
      </c>
      <c r="QA218" s="187">
        <f t="shared" si="2977"/>
        <v>1.9797916666666655E-2</v>
      </c>
      <c r="QB218" s="187">
        <f t="shared" si="2977"/>
        <v>1.9797916666666655E-2</v>
      </c>
      <c r="QC218" s="187">
        <f t="shared" si="2977"/>
        <v>2.0030833333333321E-2</v>
      </c>
      <c r="QD218" s="187">
        <f t="shared" si="2977"/>
        <v>2.0263749999999987E-2</v>
      </c>
      <c r="QE218" s="187">
        <f t="shared" si="2977"/>
        <v>2.0496666666666653E-2</v>
      </c>
      <c r="QF218" s="187">
        <f t="shared" si="2977"/>
        <v>2.0729583333333319E-2</v>
      </c>
      <c r="QG218" s="187">
        <f t="shared" si="2977"/>
        <v>2.0962499999999985E-2</v>
      </c>
      <c r="QH218" s="187">
        <f t="shared" si="2977"/>
        <v>2.1195416666666651E-2</v>
      </c>
      <c r="QI218" s="187">
        <f t="shared" si="2977"/>
        <v>2.1195416666666651E-2</v>
      </c>
      <c r="QJ218" s="187">
        <f t="shared" si="2977"/>
        <v>2.142833333333332E-2</v>
      </c>
      <c r="QK218" s="187">
        <f t="shared" si="2977"/>
        <v>2.1661249999999986E-2</v>
      </c>
      <c r="QL218" s="187">
        <f t="shared" si="2977"/>
        <v>2.1894166666666652E-2</v>
      </c>
      <c r="QM218" s="187">
        <f t="shared" si="2977"/>
        <v>2.2127083333333318E-2</v>
      </c>
      <c r="QN218" s="187">
        <f t="shared" si="2977"/>
        <v>2.2359999999999984E-2</v>
      </c>
      <c r="QO218" s="187">
        <f t="shared" si="2977"/>
        <v>2.259291666666665E-2</v>
      </c>
      <c r="QP218" s="187">
        <f t="shared" si="2977"/>
        <v>2.259291666666665E-2</v>
      </c>
      <c r="QQ218" s="187">
        <f t="shared" si="2977"/>
        <v>2.2825833333333316E-2</v>
      </c>
      <c r="QR218" s="187">
        <f t="shared" si="2977"/>
        <v>2.3058749999999986E-2</v>
      </c>
      <c r="QS218" s="187">
        <f t="shared" si="2977"/>
        <v>2.3291666666666652E-2</v>
      </c>
      <c r="QT218" s="187">
        <f t="shared" si="2977"/>
        <v>2.3524583333333317E-2</v>
      </c>
      <c r="QU218" s="187">
        <f t="shared" si="2977"/>
        <v>2.3757499999999983E-2</v>
      </c>
      <c r="QV218" s="187">
        <f t="shared" ref="QV218:TG218" si="2978">+QV156*$J156</f>
        <v>2.3990416666666649E-2</v>
      </c>
      <c r="QW218" s="187">
        <f t="shared" si="2978"/>
        <v>2.3990416666666649E-2</v>
      </c>
      <c r="QX218" s="187">
        <f t="shared" si="2978"/>
        <v>2.4223333333333315E-2</v>
      </c>
      <c r="QY218" s="187">
        <f t="shared" si="2978"/>
        <v>2.4456249999999981E-2</v>
      </c>
      <c r="QZ218" s="187">
        <f t="shared" si="2978"/>
        <v>2.4689166666666651E-2</v>
      </c>
      <c r="RA218" s="187">
        <f t="shared" si="2978"/>
        <v>2.4922083333333317E-2</v>
      </c>
      <c r="RB218" s="187">
        <f t="shared" si="2978"/>
        <v>2.5154999999999983E-2</v>
      </c>
      <c r="RC218" s="187">
        <f t="shared" si="2978"/>
        <v>2.5387916666666649E-2</v>
      </c>
      <c r="RD218" s="187">
        <f t="shared" si="2978"/>
        <v>2.5387916666666649E-2</v>
      </c>
      <c r="RE218" s="187">
        <f t="shared" si="2978"/>
        <v>2.5620833333333315E-2</v>
      </c>
      <c r="RF218" s="187">
        <f t="shared" si="2978"/>
        <v>2.5853749999999981E-2</v>
      </c>
      <c r="RG218" s="187">
        <f t="shared" si="2978"/>
        <v>2.6086666666666647E-2</v>
      </c>
      <c r="RH218" s="187">
        <f t="shared" si="2978"/>
        <v>2.6319583333333316E-2</v>
      </c>
      <c r="RI218" s="187">
        <f t="shared" si="2978"/>
        <v>2.6552499999999982E-2</v>
      </c>
      <c r="RJ218" s="187">
        <f t="shared" si="2978"/>
        <v>2.6785416666666648E-2</v>
      </c>
      <c r="RK218" s="187">
        <f t="shared" si="2978"/>
        <v>2.6785416666666648E-2</v>
      </c>
      <c r="RL218" s="187">
        <f t="shared" si="2978"/>
        <v>2.7018333333333314E-2</v>
      </c>
      <c r="RM218" s="187">
        <f t="shared" si="2978"/>
        <v>2.725124999999998E-2</v>
      </c>
      <c r="RN218" s="187">
        <f t="shared" si="2978"/>
        <v>2.7484166666666646E-2</v>
      </c>
      <c r="RO218" s="187">
        <f t="shared" si="2978"/>
        <v>2.7717083333333312E-2</v>
      </c>
      <c r="RP218" s="187">
        <f t="shared" si="2978"/>
        <v>2.7949999999999978E-2</v>
      </c>
      <c r="RQ218" s="187">
        <f t="shared" si="2978"/>
        <v>2.8182916666666648E-2</v>
      </c>
      <c r="RR218" s="187">
        <f t="shared" si="2978"/>
        <v>2.8182916666666648E-2</v>
      </c>
      <c r="RS218" s="187">
        <f t="shared" si="2978"/>
        <v>2.8415833333333314E-2</v>
      </c>
      <c r="RT218" s="187">
        <f t="shared" si="2978"/>
        <v>2.864874999999998E-2</v>
      </c>
      <c r="RU218" s="187">
        <f t="shared" si="2978"/>
        <v>2.8881666666666646E-2</v>
      </c>
      <c r="RV218" s="187">
        <f t="shared" si="2978"/>
        <v>2.9114583333333312E-2</v>
      </c>
      <c r="RW218" s="187">
        <f t="shared" si="2978"/>
        <v>2.9347499999999978E-2</v>
      </c>
      <c r="RX218" s="187">
        <f t="shared" si="2978"/>
        <v>2.9580416666666644E-2</v>
      </c>
      <c r="RY218" s="187">
        <f t="shared" si="2978"/>
        <v>2.9580416666666644E-2</v>
      </c>
      <c r="RZ218" s="187">
        <f t="shared" si="2978"/>
        <v>2.9813333333333313E-2</v>
      </c>
      <c r="SA218" s="187">
        <f t="shared" si="2978"/>
        <v>3.0046249999999979E-2</v>
      </c>
      <c r="SB218" s="187">
        <f t="shared" si="2978"/>
        <v>3.0279166666666645E-2</v>
      </c>
      <c r="SC218" s="187">
        <f t="shared" si="2978"/>
        <v>3.0512083333333311E-2</v>
      </c>
      <c r="SD218" s="187">
        <f t="shared" si="2978"/>
        <v>3.0744999999999977E-2</v>
      </c>
      <c r="SE218" s="187">
        <f t="shared" si="2978"/>
        <v>3.0744999999999977E-2</v>
      </c>
      <c r="SF218" s="187">
        <f t="shared" si="2978"/>
        <v>3.0744999999999977E-2</v>
      </c>
      <c r="SG218" s="187">
        <f t="shared" si="2978"/>
        <v>3.0744999999999977E-2</v>
      </c>
      <c r="SH218" s="187">
        <f t="shared" si="2978"/>
        <v>3.0744999999999977E-2</v>
      </c>
      <c r="SI218" s="187">
        <f t="shared" si="2978"/>
        <v>3.0744999999999977E-2</v>
      </c>
      <c r="SJ218" s="187">
        <f t="shared" si="2978"/>
        <v>3.0744999999999977E-2</v>
      </c>
      <c r="SK218" s="187">
        <f t="shared" si="2978"/>
        <v>3.0744999999999977E-2</v>
      </c>
      <c r="SL218" s="187">
        <f t="shared" si="2978"/>
        <v>3.0744999999999977E-2</v>
      </c>
      <c r="SM218" s="187">
        <f t="shared" si="2978"/>
        <v>3.0744999999999977E-2</v>
      </c>
      <c r="SN218" s="187">
        <f t="shared" si="2978"/>
        <v>3.0744999999999977E-2</v>
      </c>
      <c r="SO218" s="187">
        <f t="shared" si="2978"/>
        <v>3.0744999999999977E-2</v>
      </c>
      <c r="SP218" s="187">
        <f t="shared" si="2978"/>
        <v>3.0744999999999977E-2</v>
      </c>
      <c r="SQ218" s="187">
        <f t="shared" si="2978"/>
        <v>3.0744999999999977E-2</v>
      </c>
      <c r="SR218" s="187">
        <f t="shared" si="2978"/>
        <v>3.0744999999999977E-2</v>
      </c>
      <c r="SS218" s="187">
        <f t="shared" si="2978"/>
        <v>3.0744999999999977E-2</v>
      </c>
      <c r="ST218" s="187">
        <f t="shared" si="2978"/>
        <v>3.0744999999999977E-2</v>
      </c>
      <c r="SU218" s="187">
        <f t="shared" si="2978"/>
        <v>3.0744999999999977E-2</v>
      </c>
      <c r="SV218" s="187">
        <f t="shared" si="2978"/>
        <v>3.0744999999999977E-2</v>
      </c>
      <c r="SW218" s="187">
        <f t="shared" si="2978"/>
        <v>3.0744999999999977E-2</v>
      </c>
      <c r="SX218" s="187">
        <f t="shared" si="2978"/>
        <v>3.0744999999999977E-2</v>
      </c>
      <c r="SY218" s="187">
        <f t="shared" si="2978"/>
        <v>3.0744999999999977E-2</v>
      </c>
      <c r="SZ218" s="187">
        <f t="shared" si="2978"/>
        <v>3.0744999999999977E-2</v>
      </c>
      <c r="TA218" s="187">
        <f t="shared" si="2978"/>
        <v>3.0744999999999977E-2</v>
      </c>
      <c r="TB218" s="187">
        <f t="shared" si="2978"/>
        <v>3.0744999999999977E-2</v>
      </c>
      <c r="TC218" s="187">
        <f t="shared" si="2978"/>
        <v>3.0744999999999977E-2</v>
      </c>
      <c r="TD218" s="187">
        <f t="shared" si="2978"/>
        <v>3.0744999999999977E-2</v>
      </c>
      <c r="TE218" s="187">
        <f t="shared" si="2978"/>
        <v>3.0744999999999977E-2</v>
      </c>
      <c r="TF218" s="187">
        <f t="shared" si="2978"/>
        <v>3.0744999999999977E-2</v>
      </c>
      <c r="TG218" s="187">
        <f t="shared" si="2978"/>
        <v>3.0744999999999977E-2</v>
      </c>
      <c r="TH218" s="187">
        <f t="shared" ref="TH218:UV218" si="2979">+TH156*$J156</f>
        <v>3.0744999999999977E-2</v>
      </c>
      <c r="TI218" s="187">
        <f t="shared" si="2979"/>
        <v>3.0744999999999977E-2</v>
      </c>
      <c r="TJ218" s="187">
        <f t="shared" si="2979"/>
        <v>3.0744999999999977E-2</v>
      </c>
      <c r="TK218" s="187">
        <f t="shared" si="2979"/>
        <v>3.0744999999999977E-2</v>
      </c>
      <c r="TL218" s="187">
        <f t="shared" si="2979"/>
        <v>3.0744999999999977E-2</v>
      </c>
      <c r="TM218" s="187">
        <f t="shared" si="2979"/>
        <v>3.0744999999999977E-2</v>
      </c>
      <c r="TN218" s="187">
        <f t="shared" si="2979"/>
        <v>3.0744999999999977E-2</v>
      </c>
      <c r="TO218" s="187">
        <f t="shared" si="2979"/>
        <v>3.0744999999999977E-2</v>
      </c>
      <c r="TP218" s="187">
        <f t="shared" si="2979"/>
        <v>3.0744999999999977E-2</v>
      </c>
      <c r="TQ218" s="187">
        <f t="shared" si="2979"/>
        <v>3.0744999999999977E-2</v>
      </c>
      <c r="TR218" s="187">
        <f t="shared" si="2979"/>
        <v>3.0744999999999977E-2</v>
      </c>
      <c r="TS218" s="187">
        <f t="shared" si="2979"/>
        <v>3.0744999999999977E-2</v>
      </c>
      <c r="TT218" s="187">
        <f t="shared" si="2979"/>
        <v>3.0744999999999977E-2</v>
      </c>
      <c r="TU218" s="187">
        <f t="shared" si="2979"/>
        <v>3.0744999999999977E-2</v>
      </c>
      <c r="TV218" s="187">
        <f t="shared" si="2979"/>
        <v>3.0744999999999977E-2</v>
      </c>
      <c r="TW218" s="187">
        <f t="shared" si="2979"/>
        <v>3.0744999999999977E-2</v>
      </c>
      <c r="TX218" s="187">
        <f t="shared" si="2979"/>
        <v>3.0744999999999977E-2</v>
      </c>
      <c r="TY218" s="187">
        <f t="shared" si="2979"/>
        <v>3.0744999999999977E-2</v>
      </c>
      <c r="TZ218" s="187">
        <f t="shared" si="2979"/>
        <v>3.0744999999999977E-2</v>
      </c>
      <c r="UA218" s="187">
        <f t="shared" si="2979"/>
        <v>3.0744999999999977E-2</v>
      </c>
      <c r="UB218" s="187">
        <f t="shared" si="2979"/>
        <v>3.0744999999999977E-2</v>
      </c>
      <c r="UC218" s="187">
        <f t="shared" si="2979"/>
        <v>3.0744999999999977E-2</v>
      </c>
      <c r="UD218" s="187">
        <f t="shared" si="2979"/>
        <v>3.0744999999999977E-2</v>
      </c>
      <c r="UE218" s="187">
        <f t="shared" si="2979"/>
        <v>3.0744999999999977E-2</v>
      </c>
      <c r="UF218" s="187">
        <f t="shared" si="2979"/>
        <v>3.0744999999999977E-2</v>
      </c>
      <c r="UG218" s="187">
        <f t="shared" si="2979"/>
        <v>3.0744999999999977E-2</v>
      </c>
      <c r="UH218" s="187">
        <f t="shared" si="2979"/>
        <v>3.0744999999999977E-2</v>
      </c>
      <c r="UI218" s="187">
        <f t="shared" si="2979"/>
        <v>3.0744999999999977E-2</v>
      </c>
      <c r="UJ218" s="187">
        <f t="shared" si="2979"/>
        <v>3.0744999999999977E-2</v>
      </c>
      <c r="UK218" s="187">
        <f t="shared" si="2979"/>
        <v>3.0744999999999977E-2</v>
      </c>
      <c r="UL218" s="187">
        <f t="shared" si="2979"/>
        <v>3.0744999999999977E-2</v>
      </c>
      <c r="UM218" s="187">
        <f t="shared" si="2979"/>
        <v>3.0744999999999977E-2</v>
      </c>
      <c r="UN218" s="187">
        <f t="shared" si="2979"/>
        <v>3.0744999999999977E-2</v>
      </c>
      <c r="UO218" s="187">
        <f t="shared" si="2979"/>
        <v>3.0744999999999977E-2</v>
      </c>
      <c r="UP218" s="187">
        <f t="shared" si="2979"/>
        <v>3.0744999999999977E-2</v>
      </c>
      <c r="UQ218" s="187">
        <f t="shared" si="2979"/>
        <v>3.0744999999999977E-2</v>
      </c>
      <c r="UR218" s="187">
        <f t="shared" si="2979"/>
        <v>3.0744999999999977E-2</v>
      </c>
      <c r="US218" s="187">
        <f t="shared" si="2979"/>
        <v>3.0744999999999977E-2</v>
      </c>
      <c r="UT218" s="187">
        <f t="shared" si="2979"/>
        <v>3.0744999999999977E-2</v>
      </c>
      <c r="UU218" s="187">
        <f t="shared" si="2979"/>
        <v>3.0744999999999977E-2</v>
      </c>
      <c r="UV218" s="187">
        <f t="shared" si="2979"/>
        <v>3.0744999999999977E-2</v>
      </c>
    </row>
    <row r="219" spans="4:568" ht="14.45" hidden="1" customHeight="1">
      <c r="D219" s="766"/>
      <c r="E219" s="757"/>
      <c r="I219" s="761"/>
      <c r="K219" s="186" t="s">
        <v>279</v>
      </c>
      <c r="L219" s="747" t="s">
        <v>260</v>
      </c>
      <c r="M219" s="747"/>
      <c r="N219" s="747"/>
      <c r="O219" s="407"/>
      <c r="P219" s="187">
        <f t="shared" ref="P219:CA219" si="2980">+P162*$J162</f>
        <v>0</v>
      </c>
      <c r="Q219" s="187">
        <f t="shared" si="2980"/>
        <v>0</v>
      </c>
      <c r="R219" s="187">
        <f t="shared" si="2980"/>
        <v>0</v>
      </c>
      <c r="S219" s="187">
        <f t="shared" si="2980"/>
        <v>0</v>
      </c>
      <c r="T219" s="187">
        <f t="shared" si="2980"/>
        <v>0</v>
      </c>
      <c r="U219" s="187">
        <f t="shared" si="2980"/>
        <v>0</v>
      </c>
      <c r="V219" s="187">
        <f t="shared" si="2980"/>
        <v>0</v>
      </c>
      <c r="W219" s="187">
        <f t="shared" si="2980"/>
        <v>0</v>
      </c>
      <c r="X219" s="187">
        <f t="shared" si="2980"/>
        <v>0</v>
      </c>
      <c r="Y219" s="187">
        <f t="shared" si="2980"/>
        <v>0</v>
      </c>
      <c r="Z219" s="187">
        <f t="shared" si="2980"/>
        <v>0</v>
      </c>
      <c r="AA219" s="187">
        <f t="shared" si="2980"/>
        <v>0</v>
      </c>
      <c r="AB219" s="187">
        <f t="shared" si="2980"/>
        <v>0</v>
      </c>
      <c r="AC219" s="187">
        <f t="shared" si="2980"/>
        <v>0</v>
      </c>
      <c r="AD219" s="187">
        <f t="shared" si="2980"/>
        <v>0</v>
      </c>
      <c r="AE219" s="187">
        <f t="shared" si="2980"/>
        <v>0</v>
      </c>
      <c r="AF219" s="187">
        <f t="shared" si="2980"/>
        <v>0</v>
      </c>
      <c r="AG219" s="187">
        <f t="shared" si="2980"/>
        <v>0</v>
      </c>
      <c r="AH219" s="187">
        <f t="shared" si="2980"/>
        <v>0</v>
      </c>
      <c r="AI219" s="187">
        <f t="shared" si="2980"/>
        <v>0</v>
      </c>
      <c r="AJ219" s="187">
        <f t="shared" si="2980"/>
        <v>0</v>
      </c>
      <c r="AK219" s="187">
        <f t="shared" si="2980"/>
        <v>0</v>
      </c>
      <c r="AL219" s="187">
        <f t="shared" si="2980"/>
        <v>0</v>
      </c>
      <c r="AM219" s="187">
        <f t="shared" si="2980"/>
        <v>0</v>
      </c>
      <c r="AN219" s="187">
        <f t="shared" si="2980"/>
        <v>0</v>
      </c>
      <c r="AO219" s="187">
        <f t="shared" si="2980"/>
        <v>0</v>
      </c>
      <c r="AP219" s="187">
        <f t="shared" si="2980"/>
        <v>0</v>
      </c>
      <c r="AQ219" s="187">
        <f t="shared" si="2980"/>
        <v>0</v>
      </c>
      <c r="AR219" s="187">
        <f t="shared" si="2980"/>
        <v>0</v>
      </c>
      <c r="AS219" s="187">
        <f t="shared" si="2980"/>
        <v>0</v>
      </c>
      <c r="AT219" s="187">
        <f t="shared" si="2980"/>
        <v>0</v>
      </c>
      <c r="AU219" s="187">
        <f t="shared" si="2980"/>
        <v>0</v>
      </c>
      <c r="AV219" s="187">
        <f t="shared" si="2980"/>
        <v>0</v>
      </c>
      <c r="AW219" s="187">
        <f t="shared" si="2980"/>
        <v>0</v>
      </c>
      <c r="AX219" s="187">
        <f t="shared" si="2980"/>
        <v>0</v>
      </c>
      <c r="AY219" s="187">
        <f t="shared" si="2980"/>
        <v>0</v>
      </c>
      <c r="AZ219" s="187">
        <f t="shared" si="2980"/>
        <v>0</v>
      </c>
      <c r="BA219" s="187">
        <f t="shared" si="2980"/>
        <v>0</v>
      </c>
      <c r="BB219" s="187">
        <f t="shared" si="2980"/>
        <v>0</v>
      </c>
      <c r="BC219" s="187">
        <f t="shared" si="2980"/>
        <v>0</v>
      </c>
      <c r="BD219" s="187">
        <f t="shared" si="2980"/>
        <v>0</v>
      </c>
      <c r="BE219" s="187">
        <f t="shared" si="2980"/>
        <v>0</v>
      </c>
      <c r="BF219" s="187">
        <f t="shared" si="2980"/>
        <v>0</v>
      </c>
      <c r="BG219" s="187">
        <f t="shared" si="2980"/>
        <v>0</v>
      </c>
      <c r="BH219" s="187">
        <f t="shared" si="2980"/>
        <v>0</v>
      </c>
      <c r="BI219" s="187">
        <f t="shared" si="2980"/>
        <v>0</v>
      </c>
      <c r="BJ219" s="187">
        <f t="shared" si="2980"/>
        <v>0</v>
      </c>
      <c r="BK219" s="187">
        <f t="shared" si="2980"/>
        <v>0</v>
      </c>
      <c r="BL219" s="187">
        <f t="shared" si="2980"/>
        <v>0</v>
      </c>
      <c r="BM219" s="187">
        <f t="shared" si="2980"/>
        <v>0</v>
      </c>
      <c r="BN219" s="187">
        <f t="shared" si="2980"/>
        <v>0</v>
      </c>
      <c r="BO219" s="187">
        <f t="shared" si="2980"/>
        <v>0</v>
      </c>
      <c r="BP219" s="187">
        <f t="shared" si="2980"/>
        <v>0</v>
      </c>
      <c r="BQ219" s="187">
        <f t="shared" si="2980"/>
        <v>0</v>
      </c>
      <c r="BR219" s="187">
        <f t="shared" si="2980"/>
        <v>0</v>
      </c>
      <c r="BS219" s="187">
        <f t="shared" si="2980"/>
        <v>0</v>
      </c>
      <c r="BT219" s="187">
        <f t="shared" si="2980"/>
        <v>0</v>
      </c>
      <c r="BU219" s="187">
        <f t="shared" si="2980"/>
        <v>0</v>
      </c>
      <c r="BV219" s="187">
        <f t="shared" si="2980"/>
        <v>0</v>
      </c>
      <c r="BW219" s="187">
        <f t="shared" si="2980"/>
        <v>0</v>
      </c>
      <c r="BX219" s="187">
        <f t="shared" si="2980"/>
        <v>0</v>
      </c>
      <c r="BY219" s="187">
        <f t="shared" si="2980"/>
        <v>0</v>
      </c>
      <c r="BZ219" s="187">
        <f t="shared" si="2980"/>
        <v>0</v>
      </c>
      <c r="CA219" s="187">
        <f t="shared" si="2980"/>
        <v>0</v>
      </c>
      <c r="CB219" s="187">
        <f t="shared" ref="CB219:EM219" si="2981">+CB162*$J162</f>
        <v>0</v>
      </c>
      <c r="CC219" s="187">
        <f t="shared" si="2981"/>
        <v>0</v>
      </c>
      <c r="CD219" s="187">
        <f t="shared" si="2981"/>
        <v>0</v>
      </c>
      <c r="CE219" s="187">
        <f t="shared" si="2981"/>
        <v>0</v>
      </c>
      <c r="CF219" s="187">
        <f t="shared" si="2981"/>
        <v>0</v>
      </c>
      <c r="CG219" s="187">
        <f t="shared" si="2981"/>
        <v>0</v>
      </c>
      <c r="CH219" s="187">
        <f t="shared" si="2981"/>
        <v>0</v>
      </c>
      <c r="CI219" s="187">
        <f t="shared" si="2981"/>
        <v>0</v>
      </c>
      <c r="CJ219" s="187">
        <f t="shared" si="2981"/>
        <v>0</v>
      </c>
      <c r="CK219" s="187">
        <f t="shared" si="2981"/>
        <v>0</v>
      </c>
      <c r="CL219" s="187">
        <f t="shared" si="2981"/>
        <v>0</v>
      </c>
      <c r="CM219" s="187">
        <f t="shared" si="2981"/>
        <v>0</v>
      </c>
      <c r="CN219" s="187">
        <f t="shared" si="2981"/>
        <v>0</v>
      </c>
      <c r="CO219" s="187">
        <f t="shared" si="2981"/>
        <v>0</v>
      </c>
      <c r="CP219" s="187">
        <f t="shared" si="2981"/>
        <v>0</v>
      </c>
      <c r="CQ219" s="187">
        <f t="shared" si="2981"/>
        <v>0</v>
      </c>
      <c r="CR219" s="187">
        <f t="shared" si="2981"/>
        <v>0</v>
      </c>
      <c r="CS219" s="187">
        <f t="shared" si="2981"/>
        <v>0</v>
      </c>
      <c r="CT219" s="187">
        <f t="shared" si="2981"/>
        <v>0</v>
      </c>
      <c r="CU219" s="187">
        <f t="shared" si="2981"/>
        <v>0</v>
      </c>
      <c r="CV219" s="187">
        <f t="shared" si="2981"/>
        <v>0</v>
      </c>
      <c r="CW219" s="187">
        <f t="shared" si="2981"/>
        <v>0</v>
      </c>
      <c r="CX219" s="187">
        <f t="shared" si="2981"/>
        <v>0</v>
      </c>
      <c r="CY219" s="187">
        <f t="shared" si="2981"/>
        <v>0</v>
      </c>
      <c r="CZ219" s="187">
        <f t="shared" si="2981"/>
        <v>0</v>
      </c>
      <c r="DA219" s="187">
        <f t="shared" si="2981"/>
        <v>0</v>
      </c>
      <c r="DB219" s="187">
        <f t="shared" si="2981"/>
        <v>0</v>
      </c>
      <c r="DC219" s="187">
        <f t="shared" si="2981"/>
        <v>0</v>
      </c>
      <c r="DD219" s="187">
        <f t="shared" si="2981"/>
        <v>0</v>
      </c>
      <c r="DE219" s="187">
        <f t="shared" si="2981"/>
        <v>0</v>
      </c>
      <c r="DF219" s="187">
        <f t="shared" si="2981"/>
        <v>0</v>
      </c>
      <c r="DG219" s="187">
        <f t="shared" si="2981"/>
        <v>0</v>
      </c>
      <c r="DH219" s="187">
        <f t="shared" si="2981"/>
        <v>0</v>
      </c>
      <c r="DI219" s="187">
        <f t="shared" si="2981"/>
        <v>0</v>
      </c>
      <c r="DJ219" s="187">
        <f t="shared" si="2981"/>
        <v>0</v>
      </c>
      <c r="DK219" s="187">
        <f t="shared" si="2981"/>
        <v>0</v>
      </c>
      <c r="DL219" s="187">
        <f t="shared" si="2981"/>
        <v>0</v>
      </c>
      <c r="DM219" s="187">
        <f t="shared" si="2981"/>
        <v>0</v>
      </c>
      <c r="DN219" s="187">
        <f t="shared" si="2981"/>
        <v>0</v>
      </c>
      <c r="DO219" s="187">
        <f t="shared" si="2981"/>
        <v>0</v>
      </c>
      <c r="DP219" s="187">
        <f t="shared" si="2981"/>
        <v>0</v>
      </c>
      <c r="DQ219" s="187">
        <f t="shared" si="2981"/>
        <v>0</v>
      </c>
      <c r="DR219" s="187">
        <f t="shared" si="2981"/>
        <v>0</v>
      </c>
      <c r="DS219" s="187">
        <f t="shared" si="2981"/>
        <v>0</v>
      </c>
      <c r="DT219" s="187">
        <f t="shared" si="2981"/>
        <v>0</v>
      </c>
      <c r="DU219" s="187">
        <f t="shared" si="2981"/>
        <v>0</v>
      </c>
      <c r="DV219" s="187">
        <f t="shared" si="2981"/>
        <v>0</v>
      </c>
      <c r="DW219" s="187">
        <f t="shared" si="2981"/>
        <v>0</v>
      </c>
      <c r="DX219" s="187">
        <f t="shared" si="2981"/>
        <v>0</v>
      </c>
      <c r="DY219" s="187">
        <f t="shared" si="2981"/>
        <v>0</v>
      </c>
      <c r="DZ219" s="187">
        <f t="shared" si="2981"/>
        <v>0</v>
      </c>
      <c r="EA219" s="187">
        <f t="shared" si="2981"/>
        <v>0</v>
      </c>
      <c r="EB219" s="187">
        <f t="shared" si="2981"/>
        <v>0</v>
      </c>
      <c r="EC219" s="187">
        <f t="shared" si="2981"/>
        <v>0</v>
      </c>
      <c r="ED219" s="187">
        <f t="shared" si="2981"/>
        <v>0</v>
      </c>
      <c r="EE219" s="187">
        <f t="shared" si="2981"/>
        <v>0</v>
      </c>
      <c r="EF219" s="187">
        <f t="shared" si="2981"/>
        <v>0</v>
      </c>
      <c r="EG219" s="187">
        <f t="shared" si="2981"/>
        <v>0</v>
      </c>
      <c r="EH219" s="187">
        <f t="shared" si="2981"/>
        <v>0</v>
      </c>
      <c r="EI219" s="187">
        <f t="shared" si="2981"/>
        <v>0</v>
      </c>
      <c r="EJ219" s="187">
        <f t="shared" si="2981"/>
        <v>0</v>
      </c>
      <c r="EK219" s="187">
        <f t="shared" si="2981"/>
        <v>0</v>
      </c>
      <c r="EL219" s="187">
        <f t="shared" si="2981"/>
        <v>0</v>
      </c>
      <c r="EM219" s="187">
        <f t="shared" si="2981"/>
        <v>0</v>
      </c>
      <c r="EN219" s="187">
        <f t="shared" ref="EN219:GY219" si="2982">+EN162*$J162</f>
        <v>0</v>
      </c>
      <c r="EO219" s="187">
        <f t="shared" si="2982"/>
        <v>0</v>
      </c>
      <c r="EP219" s="187">
        <f t="shared" si="2982"/>
        <v>0</v>
      </c>
      <c r="EQ219" s="187">
        <f t="shared" si="2982"/>
        <v>0</v>
      </c>
      <c r="ER219" s="187">
        <f t="shared" si="2982"/>
        <v>0</v>
      </c>
      <c r="ES219" s="187">
        <f t="shared" si="2982"/>
        <v>0</v>
      </c>
      <c r="ET219" s="187">
        <f t="shared" si="2982"/>
        <v>0</v>
      </c>
      <c r="EU219" s="187">
        <f t="shared" si="2982"/>
        <v>0</v>
      </c>
      <c r="EV219" s="187">
        <f t="shared" si="2982"/>
        <v>0</v>
      </c>
      <c r="EW219" s="187">
        <f t="shared" si="2982"/>
        <v>0</v>
      </c>
      <c r="EX219" s="187">
        <f t="shared" si="2982"/>
        <v>0</v>
      </c>
      <c r="EY219" s="187">
        <f t="shared" si="2982"/>
        <v>0</v>
      </c>
      <c r="EZ219" s="187">
        <f t="shared" si="2982"/>
        <v>0</v>
      </c>
      <c r="FA219" s="187">
        <f t="shared" si="2982"/>
        <v>0</v>
      </c>
      <c r="FB219" s="187">
        <f t="shared" si="2982"/>
        <v>0</v>
      </c>
      <c r="FC219" s="187">
        <f t="shared" si="2982"/>
        <v>0</v>
      </c>
      <c r="FD219" s="187">
        <f t="shared" si="2982"/>
        <v>0</v>
      </c>
      <c r="FE219" s="187">
        <f t="shared" si="2982"/>
        <v>0</v>
      </c>
      <c r="FF219" s="187">
        <f t="shared" si="2982"/>
        <v>0</v>
      </c>
      <c r="FG219" s="187">
        <f t="shared" si="2982"/>
        <v>0</v>
      </c>
      <c r="FH219" s="187">
        <f t="shared" si="2982"/>
        <v>0</v>
      </c>
      <c r="FI219" s="187">
        <f t="shared" si="2982"/>
        <v>0</v>
      </c>
      <c r="FJ219" s="187">
        <f t="shared" si="2982"/>
        <v>0</v>
      </c>
      <c r="FK219" s="187">
        <f t="shared" si="2982"/>
        <v>0</v>
      </c>
      <c r="FL219" s="187">
        <f t="shared" si="2982"/>
        <v>0</v>
      </c>
      <c r="FM219" s="187">
        <f t="shared" si="2982"/>
        <v>0</v>
      </c>
      <c r="FN219" s="187">
        <f t="shared" si="2982"/>
        <v>0</v>
      </c>
      <c r="FO219" s="187">
        <f t="shared" si="2982"/>
        <v>0</v>
      </c>
      <c r="FP219" s="187">
        <f t="shared" si="2982"/>
        <v>0</v>
      </c>
      <c r="FQ219" s="187">
        <f t="shared" si="2982"/>
        <v>0</v>
      </c>
      <c r="FR219" s="187">
        <f t="shared" si="2982"/>
        <v>0</v>
      </c>
      <c r="FS219" s="187">
        <f t="shared" si="2982"/>
        <v>0</v>
      </c>
      <c r="FT219" s="187">
        <f t="shared" si="2982"/>
        <v>0</v>
      </c>
      <c r="FU219" s="187">
        <f t="shared" si="2982"/>
        <v>0</v>
      </c>
      <c r="FV219" s="187">
        <f t="shared" si="2982"/>
        <v>0</v>
      </c>
      <c r="FW219" s="187">
        <f t="shared" si="2982"/>
        <v>0</v>
      </c>
      <c r="FX219" s="187">
        <f t="shared" si="2982"/>
        <v>0</v>
      </c>
      <c r="FY219" s="187">
        <f t="shared" si="2982"/>
        <v>0</v>
      </c>
      <c r="FZ219" s="187">
        <f t="shared" si="2982"/>
        <v>0</v>
      </c>
      <c r="GA219" s="187">
        <f t="shared" si="2982"/>
        <v>0</v>
      </c>
      <c r="GB219" s="187">
        <f t="shared" si="2982"/>
        <v>0</v>
      </c>
      <c r="GC219" s="187">
        <f t="shared" si="2982"/>
        <v>0</v>
      </c>
      <c r="GD219" s="187">
        <f t="shared" si="2982"/>
        <v>0</v>
      </c>
      <c r="GE219" s="187">
        <f t="shared" si="2982"/>
        <v>0</v>
      </c>
      <c r="GF219" s="187">
        <f t="shared" si="2982"/>
        <v>0</v>
      </c>
      <c r="GG219" s="187">
        <f t="shared" si="2982"/>
        <v>0</v>
      </c>
      <c r="GH219" s="187">
        <f t="shared" si="2982"/>
        <v>0</v>
      </c>
      <c r="GI219" s="187">
        <f t="shared" si="2982"/>
        <v>0</v>
      </c>
      <c r="GJ219" s="187">
        <f t="shared" si="2982"/>
        <v>0</v>
      </c>
      <c r="GK219" s="187">
        <f t="shared" si="2982"/>
        <v>0</v>
      </c>
      <c r="GL219" s="187">
        <f t="shared" si="2982"/>
        <v>0</v>
      </c>
      <c r="GM219" s="187">
        <f t="shared" si="2982"/>
        <v>0</v>
      </c>
      <c r="GN219" s="187">
        <f t="shared" si="2982"/>
        <v>0</v>
      </c>
      <c r="GO219" s="187">
        <f t="shared" si="2982"/>
        <v>0</v>
      </c>
      <c r="GP219" s="187">
        <f t="shared" si="2982"/>
        <v>0</v>
      </c>
      <c r="GQ219" s="187">
        <f t="shared" si="2982"/>
        <v>0</v>
      </c>
      <c r="GR219" s="187">
        <f t="shared" si="2982"/>
        <v>0</v>
      </c>
      <c r="GS219" s="187">
        <f t="shared" si="2982"/>
        <v>0</v>
      </c>
      <c r="GT219" s="187">
        <f t="shared" si="2982"/>
        <v>0</v>
      </c>
      <c r="GU219" s="187">
        <f t="shared" si="2982"/>
        <v>0</v>
      </c>
      <c r="GV219" s="187">
        <f t="shared" si="2982"/>
        <v>0</v>
      </c>
      <c r="GW219" s="187">
        <f t="shared" si="2982"/>
        <v>0</v>
      </c>
      <c r="GX219" s="187">
        <f t="shared" si="2982"/>
        <v>0</v>
      </c>
      <c r="GY219" s="187">
        <f t="shared" si="2982"/>
        <v>0</v>
      </c>
      <c r="GZ219" s="187">
        <f t="shared" ref="GZ219:JK219" si="2983">+GZ162*$J162</f>
        <v>0</v>
      </c>
      <c r="HA219" s="187">
        <f t="shared" si="2983"/>
        <v>0</v>
      </c>
      <c r="HB219" s="187">
        <f t="shared" si="2983"/>
        <v>0</v>
      </c>
      <c r="HC219" s="187">
        <f t="shared" si="2983"/>
        <v>0</v>
      </c>
      <c r="HD219" s="187">
        <f t="shared" si="2983"/>
        <v>0</v>
      </c>
      <c r="HE219" s="187">
        <f t="shared" si="2983"/>
        <v>0</v>
      </c>
      <c r="HF219" s="187">
        <f t="shared" si="2983"/>
        <v>0</v>
      </c>
      <c r="HG219" s="187">
        <f t="shared" si="2983"/>
        <v>0</v>
      </c>
      <c r="HH219" s="187">
        <f t="shared" si="2983"/>
        <v>0</v>
      </c>
      <c r="HI219" s="187">
        <f t="shared" si="2983"/>
        <v>0</v>
      </c>
      <c r="HJ219" s="187">
        <f t="shared" si="2983"/>
        <v>0</v>
      </c>
      <c r="HK219" s="187">
        <f t="shared" si="2983"/>
        <v>0</v>
      </c>
      <c r="HL219" s="187">
        <f t="shared" si="2983"/>
        <v>0</v>
      </c>
      <c r="HM219" s="187">
        <f t="shared" si="2983"/>
        <v>0</v>
      </c>
      <c r="HN219" s="187">
        <f t="shared" si="2983"/>
        <v>0</v>
      </c>
      <c r="HO219" s="187">
        <f t="shared" si="2983"/>
        <v>0</v>
      </c>
      <c r="HP219" s="187">
        <f t="shared" si="2983"/>
        <v>0</v>
      </c>
      <c r="HQ219" s="187">
        <f t="shared" si="2983"/>
        <v>0</v>
      </c>
      <c r="HR219" s="187">
        <f t="shared" si="2983"/>
        <v>0</v>
      </c>
      <c r="HS219" s="187">
        <f t="shared" si="2983"/>
        <v>0</v>
      </c>
      <c r="HT219" s="187">
        <f t="shared" si="2983"/>
        <v>0</v>
      </c>
      <c r="HU219" s="187">
        <f t="shared" si="2983"/>
        <v>0</v>
      </c>
      <c r="HV219" s="187">
        <f t="shared" si="2983"/>
        <v>0</v>
      </c>
      <c r="HW219" s="187">
        <f t="shared" si="2983"/>
        <v>0</v>
      </c>
      <c r="HX219" s="187">
        <f t="shared" si="2983"/>
        <v>0</v>
      </c>
      <c r="HY219" s="187">
        <f t="shared" si="2983"/>
        <v>0</v>
      </c>
      <c r="HZ219" s="187">
        <f t="shared" si="2983"/>
        <v>0</v>
      </c>
      <c r="IA219" s="187">
        <f t="shared" si="2983"/>
        <v>0</v>
      </c>
      <c r="IB219" s="187">
        <f t="shared" si="2983"/>
        <v>0</v>
      </c>
      <c r="IC219" s="187">
        <f t="shared" si="2983"/>
        <v>0</v>
      </c>
      <c r="ID219" s="187">
        <f t="shared" si="2983"/>
        <v>0</v>
      </c>
      <c r="IE219" s="187">
        <f t="shared" si="2983"/>
        <v>0</v>
      </c>
      <c r="IF219" s="187">
        <f t="shared" si="2983"/>
        <v>0</v>
      </c>
      <c r="IG219" s="187">
        <f t="shared" si="2983"/>
        <v>0</v>
      </c>
      <c r="IH219" s="187">
        <f t="shared" si="2983"/>
        <v>0</v>
      </c>
      <c r="II219" s="187">
        <f t="shared" si="2983"/>
        <v>0</v>
      </c>
      <c r="IJ219" s="187">
        <f t="shared" si="2983"/>
        <v>0</v>
      </c>
      <c r="IK219" s="187">
        <f t="shared" si="2983"/>
        <v>0</v>
      </c>
      <c r="IL219" s="187">
        <f t="shared" si="2983"/>
        <v>0</v>
      </c>
      <c r="IM219" s="187">
        <f t="shared" si="2983"/>
        <v>0</v>
      </c>
      <c r="IN219" s="187">
        <f t="shared" si="2983"/>
        <v>0</v>
      </c>
      <c r="IO219" s="187">
        <f t="shared" si="2983"/>
        <v>0</v>
      </c>
      <c r="IP219" s="187">
        <f t="shared" si="2983"/>
        <v>0</v>
      </c>
      <c r="IQ219" s="187">
        <f t="shared" si="2983"/>
        <v>0</v>
      </c>
      <c r="IR219" s="187">
        <f t="shared" si="2983"/>
        <v>0</v>
      </c>
      <c r="IS219" s="187">
        <f t="shared" si="2983"/>
        <v>0</v>
      </c>
      <c r="IT219" s="187">
        <f t="shared" si="2983"/>
        <v>0</v>
      </c>
      <c r="IU219" s="187">
        <f t="shared" si="2983"/>
        <v>0</v>
      </c>
      <c r="IV219" s="187">
        <f t="shared" si="2983"/>
        <v>0</v>
      </c>
      <c r="IW219" s="187">
        <f t="shared" si="2983"/>
        <v>0</v>
      </c>
      <c r="IX219" s="187">
        <f t="shared" si="2983"/>
        <v>0</v>
      </c>
      <c r="IY219" s="187">
        <f t="shared" si="2983"/>
        <v>0</v>
      </c>
      <c r="IZ219" s="187">
        <f t="shared" si="2983"/>
        <v>0</v>
      </c>
      <c r="JA219" s="187">
        <f t="shared" si="2983"/>
        <v>0</v>
      </c>
      <c r="JB219" s="187">
        <f t="shared" si="2983"/>
        <v>0</v>
      </c>
      <c r="JC219" s="187">
        <f t="shared" si="2983"/>
        <v>0</v>
      </c>
      <c r="JD219" s="187">
        <f t="shared" si="2983"/>
        <v>0</v>
      </c>
      <c r="JE219" s="187">
        <f t="shared" si="2983"/>
        <v>0</v>
      </c>
      <c r="JF219" s="187">
        <f t="shared" si="2983"/>
        <v>0</v>
      </c>
      <c r="JG219" s="187">
        <f t="shared" si="2983"/>
        <v>0</v>
      </c>
      <c r="JH219" s="187">
        <f t="shared" si="2983"/>
        <v>0</v>
      </c>
      <c r="JI219" s="187">
        <f t="shared" si="2983"/>
        <v>0</v>
      </c>
      <c r="JJ219" s="187">
        <f t="shared" si="2983"/>
        <v>0</v>
      </c>
      <c r="JK219" s="187">
        <f t="shared" si="2983"/>
        <v>0</v>
      </c>
      <c r="JL219" s="187">
        <f t="shared" ref="JL219:LW219" si="2984">+JL162*$J162</f>
        <v>0</v>
      </c>
      <c r="JM219" s="187">
        <f t="shared" si="2984"/>
        <v>0</v>
      </c>
      <c r="JN219" s="187">
        <f t="shared" si="2984"/>
        <v>0</v>
      </c>
      <c r="JO219" s="187">
        <f t="shared" si="2984"/>
        <v>0</v>
      </c>
      <c r="JP219" s="187">
        <f t="shared" si="2984"/>
        <v>0</v>
      </c>
      <c r="JQ219" s="187">
        <f t="shared" si="2984"/>
        <v>0</v>
      </c>
      <c r="JR219" s="187">
        <f t="shared" si="2984"/>
        <v>0</v>
      </c>
      <c r="JS219" s="187">
        <f t="shared" si="2984"/>
        <v>0</v>
      </c>
      <c r="JT219" s="187">
        <f t="shared" si="2984"/>
        <v>0</v>
      </c>
      <c r="JU219" s="187">
        <f t="shared" si="2984"/>
        <v>0</v>
      </c>
      <c r="JV219" s="187">
        <f t="shared" si="2984"/>
        <v>0</v>
      </c>
      <c r="JW219" s="187">
        <f t="shared" si="2984"/>
        <v>0</v>
      </c>
      <c r="JX219" s="187">
        <f t="shared" si="2984"/>
        <v>0</v>
      </c>
      <c r="JY219" s="187">
        <f t="shared" si="2984"/>
        <v>0</v>
      </c>
      <c r="JZ219" s="187">
        <f t="shared" si="2984"/>
        <v>0</v>
      </c>
      <c r="KA219" s="187">
        <f t="shared" si="2984"/>
        <v>0</v>
      </c>
      <c r="KB219" s="187">
        <f t="shared" si="2984"/>
        <v>0</v>
      </c>
      <c r="KC219" s="187">
        <f t="shared" si="2984"/>
        <v>0</v>
      </c>
      <c r="KD219" s="187">
        <f t="shared" si="2984"/>
        <v>0</v>
      </c>
      <c r="KE219" s="187">
        <f t="shared" si="2984"/>
        <v>0</v>
      </c>
      <c r="KF219" s="187">
        <f t="shared" si="2984"/>
        <v>0</v>
      </c>
      <c r="KG219" s="187">
        <f t="shared" si="2984"/>
        <v>0</v>
      </c>
      <c r="KH219" s="187">
        <f t="shared" si="2984"/>
        <v>0</v>
      </c>
      <c r="KI219" s="187">
        <f t="shared" si="2984"/>
        <v>0</v>
      </c>
      <c r="KJ219" s="187">
        <f t="shared" si="2984"/>
        <v>0</v>
      </c>
      <c r="KK219" s="187">
        <f t="shared" si="2984"/>
        <v>0</v>
      </c>
      <c r="KL219" s="187">
        <f t="shared" si="2984"/>
        <v>0</v>
      </c>
      <c r="KM219" s="187">
        <f t="shared" si="2984"/>
        <v>0</v>
      </c>
      <c r="KN219" s="187">
        <f t="shared" si="2984"/>
        <v>0</v>
      </c>
      <c r="KO219" s="187">
        <f t="shared" si="2984"/>
        <v>0</v>
      </c>
      <c r="KP219" s="187">
        <f t="shared" si="2984"/>
        <v>0</v>
      </c>
      <c r="KQ219" s="187">
        <f t="shared" si="2984"/>
        <v>0</v>
      </c>
      <c r="KR219" s="187">
        <f t="shared" si="2984"/>
        <v>0</v>
      </c>
      <c r="KS219" s="187">
        <f t="shared" si="2984"/>
        <v>0</v>
      </c>
      <c r="KT219" s="187">
        <f t="shared" si="2984"/>
        <v>0</v>
      </c>
      <c r="KU219" s="187">
        <f t="shared" si="2984"/>
        <v>0</v>
      </c>
      <c r="KV219" s="187">
        <f t="shared" si="2984"/>
        <v>0</v>
      </c>
      <c r="KW219" s="187">
        <f t="shared" si="2984"/>
        <v>0</v>
      </c>
      <c r="KX219" s="187">
        <f t="shared" si="2984"/>
        <v>0</v>
      </c>
      <c r="KY219" s="187">
        <f t="shared" si="2984"/>
        <v>0</v>
      </c>
      <c r="KZ219" s="187">
        <f t="shared" si="2984"/>
        <v>0</v>
      </c>
      <c r="LA219" s="187">
        <f t="shared" si="2984"/>
        <v>0</v>
      </c>
      <c r="LB219" s="187">
        <f t="shared" si="2984"/>
        <v>0</v>
      </c>
      <c r="LC219" s="187">
        <f t="shared" si="2984"/>
        <v>0</v>
      </c>
      <c r="LD219" s="187">
        <f t="shared" si="2984"/>
        <v>0</v>
      </c>
      <c r="LE219" s="187">
        <f t="shared" si="2984"/>
        <v>0</v>
      </c>
      <c r="LF219" s="187">
        <f t="shared" si="2984"/>
        <v>0</v>
      </c>
      <c r="LG219" s="187">
        <f t="shared" si="2984"/>
        <v>0</v>
      </c>
      <c r="LH219" s="187">
        <f t="shared" si="2984"/>
        <v>0</v>
      </c>
      <c r="LI219" s="187">
        <f t="shared" si="2984"/>
        <v>0</v>
      </c>
      <c r="LJ219" s="187">
        <f t="shared" si="2984"/>
        <v>0</v>
      </c>
      <c r="LK219" s="187">
        <f t="shared" si="2984"/>
        <v>0</v>
      </c>
      <c r="LL219" s="187">
        <f t="shared" si="2984"/>
        <v>0</v>
      </c>
      <c r="LM219" s="187">
        <f t="shared" si="2984"/>
        <v>0</v>
      </c>
      <c r="LN219" s="187">
        <f t="shared" si="2984"/>
        <v>0</v>
      </c>
      <c r="LO219" s="187">
        <f t="shared" si="2984"/>
        <v>0</v>
      </c>
      <c r="LP219" s="187">
        <f t="shared" si="2984"/>
        <v>0</v>
      </c>
      <c r="LQ219" s="187">
        <f t="shared" si="2984"/>
        <v>0</v>
      </c>
      <c r="LR219" s="187">
        <f t="shared" si="2984"/>
        <v>0</v>
      </c>
      <c r="LS219" s="187">
        <f t="shared" si="2984"/>
        <v>0</v>
      </c>
      <c r="LT219" s="187">
        <f t="shared" si="2984"/>
        <v>0</v>
      </c>
      <c r="LU219" s="187">
        <f t="shared" si="2984"/>
        <v>0</v>
      </c>
      <c r="LV219" s="187">
        <f t="shared" si="2984"/>
        <v>0</v>
      </c>
      <c r="LW219" s="187">
        <f t="shared" si="2984"/>
        <v>0</v>
      </c>
      <c r="LX219" s="187">
        <f t="shared" ref="LX219:OI219" si="2985">+LX162*$J162</f>
        <v>0</v>
      </c>
      <c r="LY219" s="187">
        <f t="shared" si="2985"/>
        <v>0</v>
      </c>
      <c r="LZ219" s="187">
        <f t="shared" si="2985"/>
        <v>0</v>
      </c>
      <c r="MA219" s="187">
        <f t="shared" si="2985"/>
        <v>0</v>
      </c>
      <c r="MB219" s="187">
        <f t="shared" si="2985"/>
        <v>0</v>
      </c>
      <c r="MC219" s="187">
        <f t="shared" si="2985"/>
        <v>0</v>
      </c>
      <c r="MD219" s="187">
        <f t="shared" si="2985"/>
        <v>0</v>
      </c>
      <c r="ME219" s="187">
        <f t="shared" si="2985"/>
        <v>0</v>
      </c>
      <c r="MF219" s="187">
        <f t="shared" si="2985"/>
        <v>0</v>
      </c>
      <c r="MG219" s="187">
        <f t="shared" si="2985"/>
        <v>0</v>
      </c>
      <c r="MH219" s="187">
        <f t="shared" si="2985"/>
        <v>0</v>
      </c>
      <c r="MI219" s="187">
        <f t="shared" si="2985"/>
        <v>0</v>
      </c>
      <c r="MJ219" s="187">
        <f t="shared" si="2985"/>
        <v>0</v>
      </c>
      <c r="MK219" s="187">
        <f t="shared" si="2985"/>
        <v>0</v>
      </c>
      <c r="ML219" s="187">
        <f t="shared" si="2985"/>
        <v>0</v>
      </c>
      <c r="MM219" s="187">
        <f t="shared" si="2985"/>
        <v>0</v>
      </c>
      <c r="MN219" s="187">
        <f t="shared" si="2985"/>
        <v>7.5079365079365085E-5</v>
      </c>
      <c r="MO219" s="187">
        <f t="shared" si="2985"/>
        <v>7.5079365079365085E-5</v>
      </c>
      <c r="MP219" s="187">
        <f t="shared" si="2985"/>
        <v>1.5015873015873017E-4</v>
      </c>
      <c r="MQ219" s="187">
        <f t="shared" si="2985"/>
        <v>2.2523809523809527E-4</v>
      </c>
      <c r="MR219" s="187">
        <f t="shared" si="2985"/>
        <v>3.0031746031746034E-4</v>
      </c>
      <c r="MS219" s="187">
        <f t="shared" si="2985"/>
        <v>3.7539682539682544E-4</v>
      </c>
      <c r="MT219" s="187">
        <f t="shared" si="2985"/>
        <v>4.5047619047619054E-4</v>
      </c>
      <c r="MU219" s="187">
        <f t="shared" si="2985"/>
        <v>5.2555555555555558E-4</v>
      </c>
      <c r="MV219" s="187">
        <f t="shared" si="2985"/>
        <v>5.2555555555555558E-4</v>
      </c>
      <c r="MW219" s="187">
        <f t="shared" si="2985"/>
        <v>6.0063492063492068E-4</v>
      </c>
      <c r="MX219" s="187">
        <f t="shared" si="2985"/>
        <v>6.7571428571428578E-4</v>
      </c>
      <c r="MY219" s="187">
        <f t="shared" si="2985"/>
        <v>7.5079365079365088E-4</v>
      </c>
      <c r="MZ219" s="187">
        <f t="shared" si="2985"/>
        <v>8.2587301587301598E-4</v>
      </c>
      <c r="NA219" s="187">
        <f t="shared" si="2985"/>
        <v>9.0095238095238108E-4</v>
      </c>
      <c r="NB219" s="187">
        <f t="shared" si="2985"/>
        <v>9.7603174603174607E-4</v>
      </c>
      <c r="NC219" s="187">
        <f t="shared" si="2985"/>
        <v>9.7603174603174607E-4</v>
      </c>
      <c r="ND219" s="187">
        <f t="shared" si="2985"/>
        <v>1.0511111111111112E-3</v>
      </c>
      <c r="NE219" s="187">
        <f t="shared" si="2985"/>
        <v>1.1261904761904764E-3</v>
      </c>
      <c r="NF219" s="187">
        <f t="shared" si="2985"/>
        <v>1.2012698412698414E-3</v>
      </c>
      <c r="NG219" s="187">
        <f t="shared" si="2985"/>
        <v>1.2763492063492064E-3</v>
      </c>
      <c r="NH219" s="187">
        <f t="shared" si="2985"/>
        <v>1.3514285714285716E-3</v>
      </c>
      <c r="NI219" s="187">
        <f t="shared" si="2985"/>
        <v>1.4265079365079366E-3</v>
      </c>
      <c r="NJ219" s="187">
        <f t="shared" si="2985"/>
        <v>1.4265079365079366E-3</v>
      </c>
      <c r="NK219" s="187">
        <f t="shared" si="2985"/>
        <v>1.5015873015873018E-3</v>
      </c>
      <c r="NL219" s="187">
        <f t="shared" si="2985"/>
        <v>1.5766666666666668E-3</v>
      </c>
      <c r="NM219" s="187">
        <f t="shared" si="2985"/>
        <v>1.651746031746032E-3</v>
      </c>
      <c r="NN219" s="187">
        <f t="shared" si="2985"/>
        <v>1.726825396825397E-3</v>
      </c>
      <c r="NO219" s="187">
        <f t="shared" si="2985"/>
        <v>1.8019047619047622E-3</v>
      </c>
      <c r="NP219" s="187">
        <f t="shared" si="2985"/>
        <v>1.8769841269841272E-3</v>
      </c>
      <c r="NQ219" s="187">
        <f t="shared" si="2985"/>
        <v>1.8769841269841272E-3</v>
      </c>
      <c r="NR219" s="187">
        <f t="shared" si="2985"/>
        <v>1.9520634920634921E-3</v>
      </c>
      <c r="NS219" s="187">
        <f t="shared" si="2985"/>
        <v>2.0271428571428571E-3</v>
      </c>
      <c r="NT219" s="187">
        <f t="shared" si="2985"/>
        <v>2.1022222222222223E-3</v>
      </c>
      <c r="NU219" s="187">
        <f t="shared" si="2985"/>
        <v>2.1773015873015875E-3</v>
      </c>
      <c r="NV219" s="187">
        <f t="shared" si="2985"/>
        <v>2.2523809523809528E-3</v>
      </c>
      <c r="NW219" s="187">
        <f t="shared" si="2985"/>
        <v>2.3274603174603175E-3</v>
      </c>
      <c r="NX219" s="187">
        <f t="shared" si="2985"/>
        <v>2.3274603174603175E-3</v>
      </c>
      <c r="NY219" s="187">
        <f t="shared" si="2985"/>
        <v>2.4025396825396827E-3</v>
      </c>
      <c r="NZ219" s="187">
        <f t="shared" si="2985"/>
        <v>2.4776190476190475E-3</v>
      </c>
      <c r="OA219" s="187">
        <f t="shared" si="2985"/>
        <v>2.5526984126984123E-3</v>
      </c>
      <c r="OB219" s="187">
        <f t="shared" si="2985"/>
        <v>2.6277777777777771E-3</v>
      </c>
      <c r="OC219" s="187">
        <f t="shared" si="2985"/>
        <v>2.7028571428571423E-3</v>
      </c>
      <c r="OD219" s="187">
        <f t="shared" si="2985"/>
        <v>2.777936507936507E-3</v>
      </c>
      <c r="OE219" s="187">
        <f t="shared" si="2985"/>
        <v>2.777936507936507E-3</v>
      </c>
      <c r="OF219" s="187">
        <f t="shared" si="2985"/>
        <v>2.8530158730158718E-3</v>
      </c>
      <c r="OG219" s="187">
        <f t="shared" si="2985"/>
        <v>2.9280952380952366E-3</v>
      </c>
      <c r="OH219" s="187">
        <f t="shared" si="2985"/>
        <v>3.0031746031746014E-3</v>
      </c>
      <c r="OI219" s="187">
        <f t="shared" si="2985"/>
        <v>3.0782539682539661E-3</v>
      </c>
      <c r="OJ219" s="187">
        <f t="shared" ref="OJ219:QU219" si="2986">+OJ162*$J162</f>
        <v>3.1533333333333309E-3</v>
      </c>
      <c r="OK219" s="187">
        <f t="shared" si="2986"/>
        <v>3.2284126984126957E-3</v>
      </c>
      <c r="OL219" s="187">
        <f t="shared" si="2986"/>
        <v>3.2284126984126957E-3</v>
      </c>
      <c r="OM219" s="187">
        <f t="shared" si="2986"/>
        <v>3.3034920634920605E-3</v>
      </c>
      <c r="ON219" s="187">
        <f t="shared" si="2986"/>
        <v>3.3785714285714257E-3</v>
      </c>
      <c r="OO219" s="187">
        <f t="shared" si="2986"/>
        <v>3.4536507936507904E-3</v>
      </c>
      <c r="OP219" s="187">
        <f t="shared" si="2986"/>
        <v>3.5287301587301552E-3</v>
      </c>
      <c r="OQ219" s="187">
        <f t="shared" si="2986"/>
        <v>3.60380952380952E-3</v>
      </c>
      <c r="OR219" s="187">
        <f t="shared" si="2986"/>
        <v>3.6788888888888848E-3</v>
      </c>
      <c r="OS219" s="187">
        <f t="shared" si="2986"/>
        <v>3.6788888888888848E-3</v>
      </c>
      <c r="OT219" s="187">
        <f t="shared" si="2986"/>
        <v>3.7539682539682495E-3</v>
      </c>
      <c r="OU219" s="187">
        <f t="shared" si="2986"/>
        <v>3.8290476190476143E-3</v>
      </c>
      <c r="OV219" s="187">
        <f t="shared" si="2986"/>
        <v>3.9041269841269791E-3</v>
      </c>
      <c r="OW219" s="187">
        <f t="shared" si="2986"/>
        <v>3.9792063492063443E-3</v>
      </c>
      <c r="OX219" s="187">
        <f t="shared" si="2986"/>
        <v>4.0542857142857091E-3</v>
      </c>
      <c r="OY219" s="187">
        <f t="shared" si="2986"/>
        <v>4.1293650793650738E-3</v>
      </c>
      <c r="OZ219" s="187">
        <f t="shared" si="2986"/>
        <v>4.1293650793650738E-3</v>
      </c>
      <c r="PA219" s="187">
        <f t="shared" si="2986"/>
        <v>4.2044444444444386E-3</v>
      </c>
      <c r="PB219" s="187">
        <f t="shared" si="2986"/>
        <v>4.2795238095238034E-3</v>
      </c>
      <c r="PC219" s="187">
        <f t="shared" si="2986"/>
        <v>4.3546031746031682E-3</v>
      </c>
      <c r="PD219" s="187">
        <f t="shared" si="2986"/>
        <v>4.4296825396825329E-3</v>
      </c>
      <c r="PE219" s="187">
        <f t="shared" si="2986"/>
        <v>4.5047619047618977E-3</v>
      </c>
      <c r="PF219" s="187">
        <f t="shared" si="2986"/>
        <v>4.5798412698412625E-3</v>
      </c>
      <c r="PG219" s="187">
        <f t="shared" si="2986"/>
        <v>4.5798412698412625E-3</v>
      </c>
      <c r="PH219" s="187">
        <f t="shared" si="2986"/>
        <v>4.6549206349206272E-3</v>
      </c>
      <c r="PI219" s="187">
        <f t="shared" si="2986"/>
        <v>4.729999999999992E-3</v>
      </c>
      <c r="PJ219" s="187">
        <f t="shared" si="2986"/>
        <v>4.8050793650793568E-3</v>
      </c>
      <c r="PK219" s="187">
        <f t="shared" si="2986"/>
        <v>4.8801587301587216E-3</v>
      </c>
      <c r="PL219" s="187">
        <f t="shared" si="2986"/>
        <v>4.9552380952380863E-3</v>
      </c>
      <c r="PM219" s="187">
        <f t="shared" si="2986"/>
        <v>5.030317460317452E-3</v>
      </c>
      <c r="PN219" s="187">
        <f t="shared" si="2986"/>
        <v>5.030317460317452E-3</v>
      </c>
      <c r="PO219" s="187">
        <f t="shared" si="2986"/>
        <v>5.1053968253968168E-3</v>
      </c>
      <c r="PP219" s="187">
        <f t="shared" si="2986"/>
        <v>5.1804761904761815E-3</v>
      </c>
      <c r="PQ219" s="187">
        <f t="shared" si="2986"/>
        <v>5.2555555555555463E-3</v>
      </c>
      <c r="PR219" s="187">
        <f t="shared" si="2986"/>
        <v>5.3306349206349111E-3</v>
      </c>
      <c r="PS219" s="187">
        <f t="shared" si="2986"/>
        <v>5.4057142857142759E-3</v>
      </c>
      <c r="PT219" s="187">
        <f t="shared" si="2986"/>
        <v>5.4807936507936406E-3</v>
      </c>
      <c r="PU219" s="187">
        <f t="shared" si="2986"/>
        <v>5.4807936507936406E-3</v>
      </c>
      <c r="PV219" s="187">
        <f t="shared" si="2986"/>
        <v>5.5558730158730054E-3</v>
      </c>
      <c r="PW219" s="187">
        <f t="shared" si="2986"/>
        <v>5.6309523809523702E-3</v>
      </c>
      <c r="PX219" s="187">
        <f t="shared" si="2986"/>
        <v>5.7060317460317349E-3</v>
      </c>
      <c r="PY219" s="187">
        <f t="shared" si="2986"/>
        <v>5.7811111111110997E-3</v>
      </c>
      <c r="PZ219" s="187">
        <f t="shared" si="2986"/>
        <v>5.8561904761904645E-3</v>
      </c>
      <c r="QA219" s="187">
        <f t="shared" si="2986"/>
        <v>5.9312698412698293E-3</v>
      </c>
      <c r="QB219" s="187">
        <f t="shared" si="2986"/>
        <v>5.9312698412698293E-3</v>
      </c>
      <c r="QC219" s="187">
        <f t="shared" si="2986"/>
        <v>6.006349206349194E-3</v>
      </c>
      <c r="QD219" s="187">
        <f t="shared" si="2986"/>
        <v>6.0814285714285588E-3</v>
      </c>
      <c r="QE219" s="187">
        <f t="shared" si="2986"/>
        <v>6.1565079365079236E-3</v>
      </c>
      <c r="QF219" s="187">
        <f t="shared" si="2986"/>
        <v>6.2315873015872884E-3</v>
      </c>
      <c r="QG219" s="187">
        <f t="shared" si="2986"/>
        <v>6.306666666666654E-3</v>
      </c>
      <c r="QH219" s="187">
        <f t="shared" si="2986"/>
        <v>6.3817460317460188E-3</v>
      </c>
      <c r="QI219" s="187">
        <f t="shared" si="2986"/>
        <v>6.3817460317460188E-3</v>
      </c>
      <c r="QJ219" s="187">
        <f t="shared" si="2986"/>
        <v>6.4568253968253836E-3</v>
      </c>
      <c r="QK219" s="187">
        <f t="shared" si="2986"/>
        <v>6.5319047619047483E-3</v>
      </c>
      <c r="QL219" s="187">
        <f t="shared" si="2986"/>
        <v>6.6069841269841131E-3</v>
      </c>
      <c r="QM219" s="187">
        <f t="shared" si="2986"/>
        <v>6.6820634920634779E-3</v>
      </c>
      <c r="QN219" s="187">
        <f t="shared" si="2986"/>
        <v>6.7571428571428426E-3</v>
      </c>
      <c r="QO219" s="187">
        <f t="shared" si="2986"/>
        <v>6.8322222222222074E-3</v>
      </c>
      <c r="QP219" s="187">
        <f t="shared" si="2986"/>
        <v>6.8322222222222074E-3</v>
      </c>
      <c r="QQ219" s="187">
        <f t="shared" si="2986"/>
        <v>6.9073015873015722E-3</v>
      </c>
      <c r="QR219" s="187">
        <f t="shared" si="2986"/>
        <v>6.982380952380937E-3</v>
      </c>
      <c r="QS219" s="187">
        <f t="shared" si="2986"/>
        <v>7.0574603174603017E-3</v>
      </c>
      <c r="QT219" s="187">
        <f t="shared" si="2986"/>
        <v>7.1325396825396665E-3</v>
      </c>
      <c r="QU219" s="187">
        <f t="shared" si="2986"/>
        <v>7.2076190476190313E-3</v>
      </c>
      <c r="QV219" s="187">
        <f t="shared" ref="QV219:TG219" si="2987">+QV162*$J162</f>
        <v>7.2826984126983961E-3</v>
      </c>
      <c r="QW219" s="187">
        <f t="shared" si="2987"/>
        <v>7.2826984126983961E-3</v>
      </c>
      <c r="QX219" s="187">
        <f t="shared" si="2987"/>
        <v>7.3577777777777608E-3</v>
      </c>
      <c r="QY219" s="187">
        <f t="shared" si="2987"/>
        <v>7.4328571428571256E-3</v>
      </c>
      <c r="QZ219" s="187">
        <f t="shared" si="2987"/>
        <v>7.5079365079364904E-3</v>
      </c>
      <c r="RA219" s="187">
        <f t="shared" si="2987"/>
        <v>7.583015873015856E-3</v>
      </c>
      <c r="RB219" s="187">
        <f t="shared" si="2987"/>
        <v>7.6580952380952208E-3</v>
      </c>
      <c r="RC219" s="187">
        <f t="shared" si="2987"/>
        <v>7.7331746031745856E-3</v>
      </c>
      <c r="RD219" s="187">
        <f t="shared" si="2987"/>
        <v>7.7331746031745856E-3</v>
      </c>
      <c r="RE219" s="187">
        <f t="shared" si="2987"/>
        <v>7.8082539682539504E-3</v>
      </c>
      <c r="RF219" s="187">
        <f t="shared" si="2987"/>
        <v>7.8833333333333151E-3</v>
      </c>
      <c r="RG219" s="187">
        <f t="shared" si="2987"/>
        <v>7.9584126984126799E-3</v>
      </c>
      <c r="RH219" s="187">
        <f t="shared" si="2987"/>
        <v>8.0334920634920447E-3</v>
      </c>
      <c r="RI219" s="187">
        <f t="shared" si="2987"/>
        <v>8.1085714285714094E-3</v>
      </c>
      <c r="RJ219" s="187">
        <f t="shared" si="2987"/>
        <v>8.1836507936507742E-3</v>
      </c>
      <c r="RK219" s="187">
        <f t="shared" si="2987"/>
        <v>8.1836507936507742E-3</v>
      </c>
      <c r="RL219" s="187">
        <f t="shared" si="2987"/>
        <v>8.258730158730139E-3</v>
      </c>
      <c r="RM219" s="187">
        <f t="shared" si="2987"/>
        <v>8.3338095238095038E-3</v>
      </c>
      <c r="RN219" s="187">
        <f t="shared" si="2987"/>
        <v>8.4088888888888685E-3</v>
      </c>
      <c r="RO219" s="187">
        <f t="shared" si="2987"/>
        <v>8.4839682539682333E-3</v>
      </c>
      <c r="RP219" s="187">
        <f t="shared" si="2987"/>
        <v>8.5590476190475981E-3</v>
      </c>
      <c r="RQ219" s="187">
        <f t="shared" si="2987"/>
        <v>8.6341269841269629E-3</v>
      </c>
      <c r="RR219" s="187">
        <f t="shared" si="2987"/>
        <v>8.6341269841269629E-3</v>
      </c>
      <c r="RS219" s="187">
        <f t="shared" si="2987"/>
        <v>8.7092063492063276E-3</v>
      </c>
      <c r="RT219" s="187">
        <f t="shared" si="2987"/>
        <v>8.7842857142856924E-3</v>
      </c>
      <c r="RU219" s="187">
        <f t="shared" si="2987"/>
        <v>8.8593650793650572E-3</v>
      </c>
      <c r="RV219" s="187">
        <f t="shared" si="2987"/>
        <v>8.934444444444422E-3</v>
      </c>
      <c r="RW219" s="187">
        <f t="shared" si="2987"/>
        <v>9.0095238095237867E-3</v>
      </c>
      <c r="RX219" s="187">
        <f t="shared" si="2987"/>
        <v>9.0846031746031515E-3</v>
      </c>
      <c r="RY219" s="187">
        <f t="shared" si="2987"/>
        <v>9.0846031746031515E-3</v>
      </c>
      <c r="RZ219" s="187">
        <f t="shared" si="2987"/>
        <v>9.1596825396825163E-3</v>
      </c>
      <c r="SA219" s="187">
        <f t="shared" si="2987"/>
        <v>9.2347619047618811E-3</v>
      </c>
      <c r="SB219" s="187">
        <f t="shared" si="2987"/>
        <v>9.3098412698412458E-3</v>
      </c>
      <c r="SC219" s="187">
        <f t="shared" si="2987"/>
        <v>9.3849206349206106E-3</v>
      </c>
      <c r="SD219" s="187">
        <f t="shared" si="2987"/>
        <v>9.4599999999999754E-3</v>
      </c>
      <c r="SE219" s="187">
        <f t="shared" si="2987"/>
        <v>9.4599999999999754E-3</v>
      </c>
      <c r="SF219" s="187">
        <f t="shared" si="2987"/>
        <v>9.4599999999999754E-3</v>
      </c>
      <c r="SG219" s="187">
        <f t="shared" si="2987"/>
        <v>9.4599999999999754E-3</v>
      </c>
      <c r="SH219" s="187">
        <f t="shared" si="2987"/>
        <v>9.4599999999999754E-3</v>
      </c>
      <c r="SI219" s="187">
        <f t="shared" si="2987"/>
        <v>9.4599999999999754E-3</v>
      </c>
      <c r="SJ219" s="187">
        <f t="shared" si="2987"/>
        <v>9.4599999999999754E-3</v>
      </c>
      <c r="SK219" s="187">
        <f t="shared" si="2987"/>
        <v>9.4599999999999754E-3</v>
      </c>
      <c r="SL219" s="187">
        <f t="shared" si="2987"/>
        <v>9.4599999999999754E-3</v>
      </c>
      <c r="SM219" s="187">
        <f t="shared" si="2987"/>
        <v>9.4599999999999754E-3</v>
      </c>
      <c r="SN219" s="187">
        <f t="shared" si="2987"/>
        <v>9.4599999999999754E-3</v>
      </c>
      <c r="SO219" s="187">
        <f t="shared" si="2987"/>
        <v>9.4599999999999754E-3</v>
      </c>
      <c r="SP219" s="187">
        <f t="shared" si="2987"/>
        <v>9.4599999999999754E-3</v>
      </c>
      <c r="SQ219" s="187">
        <f t="shared" si="2987"/>
        <v>9.4599999999999754E-3</v>
      </c>
      <c r="SR219" s="187">
        <f t="shared" si="2987"/>
        <v>9.4599999999999754E-3</v>
      </c>
      <c r="SS219" s="187">
        <f t="shared" si="2987"/>
        <v>9.4599999999999754E-3</v>
      </c>
      <c r="ST219" s="187">
        <f t="shared" si="2987"/>
        <v>9.4599999999999754E-3</v>
      </c>
      <c r="SU219" s="187">
        <f t="shared" si="2987"/>
        <v>9.4599999999999754E-3</v>
      </c>
      <c r="SV219" s="187">
        <f t="shared" si="2987"/>
        <v>9.4599999999999754E-3</v>
      </c>
      <c r="SW219" s="187">
        <f t="shared" si="2987"/>
        <v>9.4599999999999754E-3</v>
      </c>
      <c r="SX219" s="187">
        <f t="shared" si="2987"/>
        <v>9.4599999999999754E-3</v>
      </c>
      <c r="SY219" s="187">
        <f t="shared" si="2987"/>
        <v>9.4599999999999754E-3</v>
      </c>
      <c r="SZ219" s="187">
        <f t="shared" si="2987"/>
        <v>9.4599999999999754E-3</v>
      </c>
      <c r="TA219" s="187">
        <f t="shared" si="2987"/>
        <v>9.4599999999999754E-3</v>
      </c>
      <c r="TB219" s="187">
        <f t="shared" si="2987"/>
        <v>9.4599999999999754E-3</v>
      </c>
      <c r="TC219" s="187">
        <f t="shared" si="2987"/>
        <v>9.4599999999999754E-3</v>
      </c>
      <c r="TD219" s="187">
        <f t="shared" si="2987"/>
        <v>9.4599999999999754E-3</v>
      </c>
      <c r="TE219" s="187">
        <f t="shared" si="2987"/>
        <v>9.4599999999999754E-3</v>
      </c>
      <c r="TF219" s="187">
        <f t="shared" si="2987"/>
        <v>9.4599999999999754E-3</v>
      </c>
      <c r="TG219" s="187">
        <f t="shared" si="2987"/>
        <v>9.4599999999999754E-3</v>
      </c>
      <c r="TH219" s="187">
        <f t="shared" ref="TH219:UV219" si="2988">+TH162*$J162</f>
        <v>9.4599999999999754E-3</v>
      </c>
      <c r="TI219" s="187">
        <f t="shared" si="2988"/>
        <v>9.4599999999999754E-3</v>
      </c>
      <c r="TJ219" s="187">
        <f t="shared" si="2988"/>
        <v>9.4599999999999754E-3</v>
      </c>
      <c r="TK219" s="187">
        <f t="shared" si="2988"/>
        <v>9.4599999999999754E-3</v>
      </c>
      <c r="TL219" s="187">
        <f t="shared" si="2988"/>
        <v>9.4599999999999754E-3</v>
      </c>
      <c r="TM219" s="187">
        <f t="shared" si="2988"/>
        <v>9.4599999999999754E-3</v>
      </c>
      <c r="TN219" s="187">
        <f t="shared" si="2988"/>
        <v>9.4599999999999754E-3</v>
      </c>
      <c r="TO219" s="187">
        <f t="shared" si="2988"/>
        <v>9.4599999999999754E-3</v>
      </c>
      <c r="TP219" s="187">
        <f t="shared" si="2988"/>
        <v>9.4599999999999754E-3</v>
      </c>
      <c r="TQ219" s="187">
        <f t="shared" si="2988"/>
        <v>9.4599999999999754E-3</v>
      </c>
      <c r="TR219" s="187">
        <f t="shared" si="2988"/>
        <v>9.4599999999999754E-3</v>
      </c>
      <c r="TS219" s="187">
        <f t="shared" si="2988"/>
        <v>9.4599999999999754E-3</v>
      </c>
      <c r="TT219" s="187">
        <f t="shared" si="2988"/>
        <v>9.4599999999999754E-3</v>
      </c>
      <c r="TU219" s="187">
        <f t="shared" si="2988"/>
        <v>9.4599999999999754E-3</v>
      </c>
      <c r="TV219" s="187">
        <f t="shared" si="2988"/>
        <v>9.4599999999999754E-3</v>
      </c>
      <c r="TW219" s="187">
        <f t="shared" si="2988"/>
        <v>9.4599999999999754E-3</v>
      </c>
      <c r="TX219" s="187">
        <f t="shared" si="2988"/>
        <v>9.4599999999999754E-3</v>
      </c>
      <c r="TY219" s="187">
        <f t="shared" si="2988"/>
        <v>9.4599999999999754E-3</v>
      </c>
      <c r="TZ219" s="187">
        <f t="shared" si="2988"/>
        <v>9.4599999999999754E-3</v>
      </c>
      <c r="UA219" s="187">
        <f t="shared" si="2988"/>
        <v>9.4599999999999754E-3</v>
      </c>
      <c r="UB219" s="187">
        <f t="shared" si="2988"/>
        <v>9.4599999999999754E-3</v>
      </c>
      <c r="UC219" s="187">
        <f t="shared" si="2988"/>
        <v>9.4599999999999754E-3</v>
      </c>
      <c r="UD219" s="187">
        <f t="shared" si="2988"/>
        <v>9.4599999999999754E-3</v>
      </c>
      <c r="UE219" s="187">
        <f t="shared" si="2988"/>
        <v>9.4599999999999754E-3</v>
      </c>
      <c r="UF219" s="187">
        <f t="shared" si="2988"/>
        <v>9.4599999999999754E-3</v>
      </c>
      <c r="UG219" s="187">
        <f t="shared" si="2988"/>
        <v>9.4599999999999754E-3</v>
      </c>
      <c r="UH219" s="187">
        <f t="shared" si="2988"/>
        <v>9.4599999999999754E-3</v>
      </c>
      <c r="UI219" s="187">
        <f t="shared" si="2988"/>
        <v>9.4599999999999754E-3</v>
      </c>
      <c r="UJ219" s="187">
        <f t="shared" si="2988"/>
        <v>9.4599999999999754E-3</v>
      </c>
      <c r="UK219" s="187">
        <f t="shared" si="2988"/>
        <v>9.4599999999999754E-3</v>
      </c>
      <c r="UL219" s="187">
        <f t="shared" si="2988"/>
        <v>9.4599999999999754E-3</v>
      </c>
      <c r="UM219" s="187">
        <f t="shared" si="2988"/>
        <v>9.4599999999999754E-3</v>
      </c>
      <c r="UN219" s="187">
        <f t="shared" si="2988"/>
        <v>9.4599999999999754E-3</v>
      </c>
      <c r="UO219" s="187">
        <f t="shared" si="2988"/>
        <v>9.4599999999999754E-3</v>
      </c>
      <c r="UP219" s="187">
        <f t="shared" si="2988"/>
        <v>9.4599999999999754E-3</v>
      </c>
      <c r="UQ219" s="187">
        <f t="shared" si="2988"/>
        <v>9.4599999999999754E-3</v>
      </c>
      <c r="UR219" s="187">
        <f t="shared" si="2988"/>
        <v>9.4599999999999754E-3</v>
      </c>
      <c r="US219" s="187">
        <f t="shared" si="2988"/>
        <v>9.4599999999999754E-3</v>
      </c>
      <c r="UT219" s="187">
        <f t="shared" si="2988"/>
        <v>9.4599999999999754E-3</v>
      </c>
      <c r="UU219" s="187">
        <f t="shared" si="2988"/>
        <v>9.4599999999999754E-3</v>
      </c>
      <c r="UV219" s="187">
        <f t="shared" si="2988"/>
        <v>9.4599999999999754E-3</v>
      </c>
    </row>
    <row r="220" spans="4:568" ht="14.45" hidden="1" customHeight="1">
      <c r="D220" s="766"/>
      <c r="E220" s="757"/>
      <c r="I220" s="759" t="s">
        <v>280</v>
      </c>
      <c r="K220" s="186" t="s">
        <v>281</v>
      </c>
      <c r="L220" s="747" t="s">
        <v>260</v>
      </c>
      <c r="M220" s="747"/>
      <c r="N220" s="747"/>
      <c r="O220" s="407"/>
      <c r="P220" s="187">
        <f t="shared" ref="P220:CA220" si="2989">+P168*$J168</f>
        <v>0</v>
      </c>
      <c r="Q220" s="187">
        <f t="shared" si="2989"/>
        <v>0</v>
      </c>
      <c r="R220" s="187">
        <f t="shared" si="2989"/>
        <v>0</v>
      </c>
      <c r="S220" s="187">
        <f t="shared" si="2989"/>
        <v>0</v>
      </c>
      <c r="T220" s="187">
        <f t="shared" si="2989"/>
        <v>0</v>
      </c>
      <c r="U220" s="187">
        <f t="shared" si="2989"/>
        <v>0</v>
      </c>
      <c r="V220" s="187">
        <f t="shared" si="2989"/>
        <v>0</v>
      </c>
      <c r="W220" s="187">
        <f t="shared" si="2989"/>
        <v>0</v>
      </c>
      <c r="X220" s="187">
        <f t="shared" si="2989"/>
        <v>0</v>
      </c>
      <c r="Y220" s="187">
        <f t="shared" si="2989"/>
        <v>0</v>
      </c>
      <c r="Z220" s="187">
        <f t="shared" si="2989"/>
        <v>0</v>
      </c>
      <c r="AA220" s="187">
        <f t="shared" si="2989"/>
        <v>0</v>
      </c>
      <c r="AB220" s="187">
        <f t="shared" si="2989"/>
        <v>0</v>
      </c>
      <c r="AC220" s="187">
        <f t="shared" si="2989"/>
        <v>0</v>
      </c>
      <c r="AD220" s="187">
        <f t="shared" si="2989"/>
        <v>0</v>
      </c>
      <c r="AE220" s="187">
        <f t="shared" si="2989"/>
        <v>0</v>
      </c>
      <c r="AF220" s="187">
        <f t="shared" si="2989"/>
        <v>0</v>
      </c>
      <c r="AG220" s="187">
        <f t="shared" si="2989"/>
        <v>0</v>
      </c>
      <c r="AH220" s="187">
        <f t="shared" si="2989"/>
        <v>0</v>
      </c>
      <c r="AI220" s="187">
        <f t="shared" si="2989"/>
        <v>0</v>
      </c>
      <c r="AJ220" s="187">
        <f t="shared" si="2989"/>
        <v>0</v>
      </c>
      <c r="AK220" s="187">
        <f t="shared" si="2989"/>
        <v>0</v>
      </c>
      <c r="AL220" s="187">
        <f t="shared" si="2989"/>
        <v>0</v>
      </c>
      <c r="AM220" s="187">
        <f t="shared" si="2989"/>
        <v>0</v>
      </c>
      <c r="AN220" s="187">
        <f t="shared" si="2989"/>
        <v>0</v>
      </c>
      <c r="AO220" s="187">
        <f t="shared" si="2989"/>
        <v>0</v>
      </c>
      <c r="AP220" s="187">
        <f t="shared" si="2989"/>
        <v>0</v>
      </c>
      <c r="AQ220" s="187">
        <f t="shared" si="2989"/>
        <v>0</v>
      </c>
      <c r="AR220" s="187">
        <f t="shared" si="2989"/>
        <v>0</v>
      </c>
      <c r="AS220" s="187">
        <f t="shared" si="2989"/>
        <v>0</v>
      </c>
      <c r="AT220" s="187">
        <f t="shared" si="2989"/>
        <v>0</v>
      </c>
      <c r="AU220" s="187">
        <f t="shared" si="2989"/>
        <v>0</v>
      </c>
      <c r="AV220" s="187">
        <f t="shared" si="2989"/>
        <v>0</v>
      </c>
      <c r="AW220" s="187">
        <f t="shared" si="2989"/>
        <v>0</v>
      </c>
      <c r="AX220" s="187">
        <f t="shared" si="2989"/>
        <v>0</v>
      </c>
      <c r="AY220" s="187">
        <f t="shared" si="2989"/>
        <v>0</v>
      </c>
      <c r="AZ220" s="187">
        <f t="shared" si="2989"/>
        <v>0</v>
      </c>
      <c r="BA220" s="187">
        <f t="shared" si="2989"/>
        <v>0</v>
      </c>
      <c r="BB220" s="187">
        <f t="shared" si="2989"/>
        <v>0</v>
      </c>
      <c r="BC220" s="187">
        <f t="shared" si="2989"/>
        <v>0</v>
      </c>
      <c r="BD220" s="187">
        <f t="shared" si="2989"/>
        <v>0</v>
      </c>
      <c r="BE220" s="187">
        <f t="shared" si="2989"/>
        <v>0</v>
      </c>
      <c r="BF220" s="187">
        <f t="shared" si="2989"/>
        <v>0</v>
      </c>
      <c r="BG220" s="187">
        <f t="shared" si="2989"/>
        <v>0</v>
      </c>
      <c r="BH220" s="187">
        <f t="shared" si="2989"/>
        <v>0</v>
      </c>
      <c r="BI220" s="187">
        <f t="shared" si="2989"/>
        <v>0</v>
      </c>
      <c r="BJ220" s="187">
        <f t="shared" si="2989"/>
        <v>0</v>
      </c>
      <c r="BK220" s="187">
        <f t="shared" si="2989"/>
        <v>0</v>
      </c>
      <c r="BL220" s="187">
        <f t="shared" si="2989"/>
        <v>0</v>
      </c>
      <c r="BM220" s="187">
        <f t="shared" si="2989"/>
        <v>0</v>
      </c>
      <c r="BN220" s="187">
        <f t="shared" si="2989"/>
        <v>0</v>
      </c>
      <c r="BO220" s="187">
        <f t="shared" si="2989"/>
        <v>0</v>
      </c>
      <c r="BP220" s="187">
        <f t="shared" si="2989"/>
        <v>0</v>
      </c>
      <c r="BQ220" s="187">
        <f t="shared" si="2989"/>
        <v>0</v>
      </c>
      <c r="BR220" s="187">
        <f t="shared" si="2989"/>
        <v>0</v>
      </c>
      <c r="BS220" s="187">
        <f t="shared" si="2989"/>
        <v>0</v>
      </c>
      <c r="BT220" s="187">
        <f t="shared" si="2989"/>
        <v>0</v>
      </c>
      <c r="BU220" s="187">
        <f t="shared" si="2989"/>
        <v>0</v>
      </c>
      <c r="BV220" s="187">
        <f t="shared" si="2989"/>
        <v>0</v>
      </c>
      <c r="BW220" s="187">
        <f t="shared" si="2989"/>
        <v>0</v>
      </c>
      <c r="BX220" s="187">
        <f t="shared" si="2989"/>
        <v>0</v>
      </c>
      <c r="BY220" s="187">
        <f t="shared" si="2989"/>
        <v>0</v>
      </c>
      <c r="BZ220" s="187">
        <f t="shared" si="2989"/>
        <v>0</v>
      </c>
      <c r="CA220" s="187">
        <f t="shared" si="2989"/>
        <v>0</v>
      </c>
      <c r="CB220" s="187">
        <f t="shared" ref="CB220:EM220" si="2990">+CB168*$J168</f>
        <v>0</v>
      </c>
      <c r="CC220" s="187">
        <f t="shared" si="2990"/>
        <v>0</v>
      </c>
      <c r="CD220" s="187">
        <f t="shared" si="2990"/>
        <v>0</v>
      </c>
      <c r="CE220" s="187">
        <f t="shared" si="2990"/>
        <v>0</v>
      </c>
      <c r="CF220" s="187">
        <f t="shared" si="2990"/>
        <v>0</v>
      </c>
      <c r="CG220" s="187">
        <f t="shared" si="2990"/>
        <v>0</v>
      </c>
      <c r="CH220" s="187">
        <f t="shared" si="2990"/>
        <v>0</v>
      </c>
      <c r="CI220" s="187">
        <f t="shared" si="2990"/>
        <v>0</v>
      </c>
      <c r="CJ220" s="187">
        <f t="shared" si="2990"/>
        <v>0</v>
      </c>
      <c r="CK220" s="187">
        <f t="shared" si="2990"/>
        <v>0</v>
      </c>
      <c r="CL220" s="187">
        <f t="shared" si="2990"/>
        <v>0</v>
      </c>
      <c r="CM220" s="187">
        <f t="shared" si="2990"/>
        <v>0</v>
      </c>
      <c r="CN220" s="187">
        <f t="shared" si="2990"/>
        <v>0</v>
      </c>
      <c r="CO220" s="187">
        <f t="shared" si="2990"/>
        <v>0</v>
      </c>
      <c r="CP220" s="187">
        <f t="shared" si="2990"/>
        <v>0</v>
      </c>
      <c r="CQ220" s="187">
        <f t="shared" si="2990"/>
        <v>0</v>
      </c>
      <c r="CR220" s="187">
        <f t="shared" si="2990"/>
        <v>0</v>
      </c>
      <c r="CS220" s="187">
        <f t="shared" si="2990"/>
        <v>0</v>
      </c>
      <c r="CT220" s="187">
        <f t="shared" si="2990"/>
        <v>0</v>
      </c>
      <c r="CU220" s="187">
        <f t="shared" si="2990"/>
        <v>0</v>
      </c>
      <c r="CV220" s="187">
        <f t="shared" si="2990"/>
        <v>0</v>
      </c>
      <c r="CW220" s="187">
        <f t="shared" si="2990"/>
        <v>0</v>
      </c>
      <c r="CX220" s="187">
        <f t="shared" si="2990"/>
        <v>0</v>
      </c>
      <c r="CY220" s="187">
        <f t="shared" si="2990"/>
        <v>0</v>
      </c>
      <c r="CZ220" s="187">
        <f t="shared" si="2990"/>
        <v>0</v>
      </c>
      <c r="DA220" s="187">
        <f t="shared" si="2990"/>
        <v>0</v>
      </c>
      <c r="DB220" s="187">
        <f t="shared" si="2990"/>
        <v>0</v>
      </c>
      <c r="DC220" s="187">
        <f t="shared" si="2990"/>
        <v>0</v>
      </c>
      <c r="DD220" s="187">
        <f t="shared" si="2990"/>
        <v>0</v>
      </c>
      <c r="DE220" s="187">
        <f t="shared" si="2990"/>
        <v>0</v>
      </c>
      <c r="DF220" s="187">
        <f t="shared" si="2990"/>
        <v>0</v>
      </c>
      <c r="DG220" s="187">
        <f t="shared" si="2990"/>
        <v>0</v>
      </c>
      <c r="DH220" s="187">
        <f t="shared" si="2990"/>
        <v>0</v>
      </c>
      <c r="DI220" s="187">
        <f t="shared" si="2990"/>
        <v>0</v>
      </c>
      <c r="DJ220" s="187">
        <f t="shared" si="2990"/>
        <v>0</v>
      </c>
      <c r="DK220" s="187">
        <f t="shared" si="2990"/>
        <v>0</v>
      </c>
      <c r="DL220" s="187">
        <f t="shared" si="2990"/>
        <v>0</v>
      </c>
      <c r="DM220" s="187">
        <f t="shared" si="2990"/>
        <v>0</v>
      </c>
      <c r="DN220" s="187">
        <f t="shared" si="2990"/>
        <v>0</v>
      </c>
      <c r="DO220" s="187">
        <f t="shared" si="2990"/>
        <v>0</v>
      </c>
      <c r="DP220" s="187">
        <f t="shared" si="2990"/>
        <v>0</v>
      </c>
      <c r="DQ220" s="187">
        <f t="shared" si="2990"/>
        <v>0</v>
      </c>
      <c r="DR220" s="187">
        <f t="shared" si="2990"/>
        <v>0</v>
      </c>
      <c r="DS220" s="187">
        <f t="shared" si="2990"/>
        <v>0</v>
      </c>
      <c r="DT220" s="187">
        <f t="shared" si="2990"/>
        <v>0</v>
      </c>
      <c r="DU220" s="187">
        <f t="shared" si="2990"/>
        <v>0</v>
      </c>
      <c r="DV220" s="187">
        <f t="shared" si="2990"/>
        <v>0</v>
      </c>
      <c r="DW220" s="187">
        <f t="shared" si="2990"/>
        <v>0</v>
      </c>
      <c r="DX220" s="187">
        <f t="shared" si="2990"/>
        <v>0</v>
      </c>
      <c r="DY220" s="187">
        <f t="shared" si="2990"/>
        <v>0</v>
      </c>
      <c r="DZ220" s="187">
        <f t="shared" si="2990"/>
        <v>0</v>
      </c>
      <c r="EA220" s="187">
        <f t="shared" si="2990"/>
        <v>0</v>
      </c>
      <c r="EB220" s="187">
        <f t="shared" si="2990"/>
        <v>0</v>
      </c>
      <c r="EC220" s="187">
        <f t="shared" si="2990"/>
        <v>0</v>
      </c>
      <c r="ED220" s="187">
        <f t="shared" si="2990"/>
        <v>0</v>
      </c>
      <c r="EE220" s="187">
        <f t="shared" si="2990"/>
        <v>0</v>
      </c>
      <c r="EF220" s="187">
        <f t="shared" si="2990"/>
        <v>0</v>
      </c>
      <c r="EG220" s="187">
        <f t="shared" si="2990"/>
        <v>0</v>
      </c>
      <c r="EH220" s="187">
        <f t="shared" si="2990"/>
        <v>0</v>
      </c>
      <c r="EI220" s="187">
        <f t="shared" si="2990"/>
        <v>0</v>
      </c>
      <c r="EJ220" s="187">
        <f t="shared" si="2990"/>
        <v>0</v>
      </c>
      <c r="EK220" s="187">
        <f t="shared" si="2990"/>
        <v>0</v>
      </c>
      <c r="EL220" s="187">
        <f t="shared" si="2990"/>
        <v>0</v>
      </c>
      <c r="EM220" s="187">
        <f t="shared" si="2990"/>
        <v>0</v>
      </c>
      <c r="EN220" s="187">
        <f t="shared" ref="EN220:GY220" si="2991">+EN168*$J168</f>
        <v>0</v>
      </c>
      <c r="EO220" s="187">
        <f t="shared" si="2991"/>
        <v>0</v>
      </c>
      <c r="EP220" s="187">
        <f t="shared" si="2991"/>
        <v>0</v>
      </c>
      <c r="EQ220" s="187">
        <f t="shared" si="2991"/>
        <v>0</v>
      </c>
      <c r="ER220" s="187">
        <f t="shared" si="2991"/>
        <v>0</v>
      </c>
      <c r="ES220" s="187">
        <f t="shared" si="2991"/>
        <v>0</v>
      </c>
      <c r="ET220" s="187">
        <f t="shared" si="2991"/>
        <v>0</v>
      </c>
      <c r="EU220" s="187">
        <f t="shared" si="2991"/>
        <v>0</v>
      </c>
      <c r="EV220" s="187">
        <f t="shared" si="2991"/>
        <v>0</v>
      </c>
      <c r="EW220" s="187">
        <f t="shared" si="2991"/>
        <v>0</v>
      </c>
      <c r="EX220" s="187">
        <f t="shared" si="2991"/>
        <v>0</v>
      </c>
      <c r="EY220" s="187">
        <f t="shared" si="2991"/>
        <v>0</v>
      </c>
      <c r="EZ220" s="187">
        <f t="shared" si="2991"/>
        <v>0</v>
      </c>
      <c r="FA220" s="187">
        <f t="shared" si="2991"/>
        <v>0</v>
      </c>
      <c r="FB220" s="187">
        <f t="shared" si="2991"/>
        <v>0</v>
      </c>
      <c r="FC220" s="187">
        <f t="shared" si="2991"/>
        <v>0</v>
      </c>
      <c r="FD220" s="187">
        <f t="shared" si="2991"/>
        <v>0</v>
      </c>
      <c r="FE220" s="187">
        <f t="shared" si="2991"/>
        <v>0</v>
      </c>
      <c r="FF220" s="187">
        <f t="shared" si="2991"/>
        <v>0</v>
      </c>
      <c r="FG220" s="187">
        <f t="shared" si="2991"/>
        <v>0</v>
      </c>
      <c r="FH220" s="187">
        <f t="shared" si="2991"/>
        <v>0</v>
      </c>
      <c r="FI220" s="187">
        <f t="shared" si="2991"/>
        <v>0</v>
      </c>
      <c r="FJ220" s="187">
        <f t="shared" si="2991"/>
        <v>0</v>
      </c>
      <c r="FK220" s="187">
        <f t="shared" si="2991"/>
        <v>0</v>
      </c>
      <c r="FL220" s="187">
        <f t="shared" si="2991"/>
        <v>0</v>
      </c>
      <c r="FM220" s="187">
        <f t="shared" si="2991"/>
        <v>0</v>
      </c>
      <c r="FN220" s="187">
        <f t="shared" si="2991"/>
        <v>0</v>
      </c>
      <c r="FO220" s="187">
        <f t="shared" si="2991"/>
        <v>0</v>
      </c>
      <c r="FP220" s="187">
        <f t="shared" si="2991"/>
        <v>0</v>
      </c>
      <c r="FQ220" s="187">
        <f t="shared" si="2991"/>
        <v>0</v>
      </c>
      <c r="FR220" s="187">
        <f t="shared" si="2991"/>
        <v>0</v>
      </c>
      <c r="FS220" s="187">
        <f t="shared" si="2991"/>
        <v>0</v>
      </c>
      <c r="FT220" s="187">
        <f t="shared" si="2991"/>
        <v>0</v>
      </c>
      <c r="FU220" s="187">
        <f t="shared" si="2991"/>
        <v>0</v>
      </c>
      <c r="FV220" s="187">
        <f t="shared" si="2991"/>
        <v>0</v>
      </c>
      <c r="FW220" s="187">
        <f t="shared" si="2991"/>
        <v>0</v>
      </c>
      <c r="FX220" s="187">
        <f t="shared" si="2991"/>
        <v>0</v>
      </c>
      <c r="FY220" s="187">
        <f t="shared" si="2991"/>
        <v>0</v>
      </c>
      <c r="FZ220" s="187">
        <f t="shared" si="2991"/>
        <v>0</v>
      </c>
      <c r="GA220" s="187">
        <f t="shared" si="2991"/>
        <v>0</v>
      </c>
      <c r="GB220" s="187">
        <f t="shared" si="2991"/>
        <v>0</v>
      </c>
      <c r="GC220" s="187">
        <f t="shared" si="2991"/>
        <v>0</v>
      </c>
      <c r="GD220" s="187">
        <f t="shared" si="2991"/>
        <v>0</v>
      </c>
      <c r="GE220" s="187">
        <f t="shared" si="2991"/>
        <v>0</v>
      </c>
      <c r="GF220" s="187">
        <f t="shared" si="2991"/>
        <v>0</v>
      </c>
      <c r="GG220" s="187">
        <f t="shared" si="2991"/>
        <v>0</v>
      </c>
      <c r="GH220" s="187">
        <f t="shared" si="2991"/>
        <v>0</v>
      </c>
      <c r="GI220" s="187">
        <f t="shared" si="2991"/>
        <v>0</v>
      </c>
      <c r="GJ220" s="187">
        <f t="shared" si="2991"/>
        <v>0</v>
      </c>
      <c r="GK220" s="187">
        <f t="shared" si="2991"/>
        <v>0</v>
      </c>
      <c r="GL220" s="187">
        <f t="shared" si="2991"/>
        <v>0</v>
      </c>
      <c r="GM220" s="187">
        <f t="shared" si="2991"/>
        <v>0</v>
      </c>
      <c r="GN220" s="187">
        <f t="shared" si="2991"/>
        <v>0</v>
      </c>
      <c r="GO220" s="187">
        <f t="shared" si="2991"/>
        <v>0</v>
      </c>
      <c r="GP220" s="187">
        <f t="shared" si="2991"/>
        <v>0</v>
      </c>
      <c r="GQ220" s="187">
        <f t="shared" si="2991"/>
        <v>0</v>
      </c>
      <c r="GR220" s="187">
        <f t="shared" si="2991"/>
        <v>0</v>
      </c>
      <c r="GS220" s="187">
        <f t="shared" si="2991"/>
        <v>0</v>
      </c>
      <c r="GT220" s="187">
        <f t="shared" si="2991"/>
        <v>0</v>
      </c>
      <c r="GU220" s="187">
        <f t="shared" si="2991"/>
        <v>0</v>
      </c>
      <c r="GV220" s="187">
        <f t="shared" si="2991"/>
        <v>0</v>
      </c>
      <c r="GW220" s="187">
        <f t="shared" si="2991"/>
        <v>0</v>
      </c>
      <c r="GX220" s="187">
        <f t="shared" si="2991"/>
        <v>0</v>
      </c>
      <c r="GY220" s="187">
        <f t="shared" si="2991"/>
        <v>0</v>
      </c>
      <c r="GZ220" s="187">
        <f t="shared" ref="GZ220:JK220" si="2992">+GZ168*$J168</f>
        <v>0</v>
      </c>
      <c r="HA220" s="187">
        <f t="shared" si="2992"/>
        <v>0</v>
      </c>
      <c r="HB220" s="187">
        <f t="shared" si="2992"/>
        <v>0</v>
      </c>
      <c r="HC220" s="187">
        <f t="shared" si="2992"/>
        <v>0</v>
      </c>
      <c r="HD220" s="187">
        <f t="shared" si="2992"/>
        <v>0</v>
      </c>
      <c r="HE220" s="187">
        <f t="shared" si="2992"/>
        <v>0</v>
      </c>
      <c r="HF220" s="187">
        <f t="shared" si="2992"/>
        <v>0</v>
      </c>
      <c r="HG220" s="187">
        <f t="shared" si="2992"/>
        <v>0</v>
      </c>
      <c r="HH220" s="187">
        <f t="shared" si="2992"/>
        <v>0</v>
      </c>
      <c r="HI220" s="187">
        <f t="shared" si="2992"/>
        <v>0</v>
      </c>
      <c r="HJ220" s="187">
        <f t="shared" si="2992"/>
        <v>0</v>
      </c>
      <c r="HK220" s="187">
        <f t="shared" si="2992"/>
        <v>0</v>
      </c>
      <c r="HL220" s="187">
        <f t="shared" si="2992"/>
        <v>0</v>
      </c>
      <c r="HM220" s="187">
        <f t="shared" si="2992"/>
        <v>0</v>
      </c>
      <c r="HN220" s="187">
        <f t="shared" si="2992"/>
        <v>0</v>
      </c>
      <c r="HO220" s="187">
        <f t="shared" si="2992"/>
        <v>0</v>
      </c>
      <c r="HP220" s="187">
        <f t="shared" si="2992"/>
        <v>0</v>
      </c>
      <c r="HQ220" s="187">
        <f t="shared" si="2992"/>
        <v>0</v>
      </c>
      <c r="HR220" s="187">
        <f t="shared" si="2992"/>
        <v>0</v>
      </c>
      <c r="HS220" s="187">
        <f t="shared" si="2992"/>
        <v>0</v>
      </c>
      <c r="HT220" s="187">
        <f t="shared" si="2992"/>
        <v>0</v>
      </c>
      <c r="HU220" s="187">
        <f t="shared" si="2992"/>
        <v>0</v>
      </c>
      <c r="HV220" s="187">
        <f t="shared" si="2992"/>
        <v>0</v>
      </c>
      <c r="HW220" s="187">
        <f t="shared" si="2992"/>
        <v>0</v>
      </c>
      <c r="HX220" s="187">
        <f t="shared" si="2992"/>
        <v>0</v>
      </c>
      <c r="HY220" s="187">
        <f t="shared" si="2992"/>
        <v>0</v>
      </c>
      <c r="HZ220" s="187">
        <f t="shared" si="2992"/>
        <v>0</v>
      </c>
      <c r="IA220" s="187">
        <f t="shared" si="2992"/>
        <v>0</v>
      </c>
      <c r="IB220" s="187">
        <f t="shared" si="2992"/>
        <v>0</v>
      </c>
      <c r="IC220" s="187">
        <f t="shared" si="2992"/>
        <v>0</v>
      </c>
      <c r="ID220" s="187">
        <f t="shared" si="2992"/>
        <v>0</v>
      </c>
      <c r="IE220" s="187">
        <f t="shared" si="2992"/>
        <v>0</v>
      </c>
      <c r="IF220" s="187">
        <f t="shared" si="2992"/>
        <v>0</v>
      </c>
      <c r="IG220" s="187">
        <f t="shared" si="2992"/>
        <v>0</v>
      </c>
      <c r="IH220" s="187">
        <f t="shared" si="2992"/>
        <v>0</v>
      </c>
      <c r="II220" s="187">
        <f t="shared" si="2992"/>
        <v>0</v>
      </c>
      <c r="IJ220" s="187">
        <f t="shared" si="2992"/>
        <v>0</v>
      </c>
      <c r="IK220" s="187">
        <f t="shared" si="2992"/>
        <v>0</v>
      </c>
      <c r="IL220" s="187">
        <f t="shared" si="2992"/>
        <v>0</v>
      </c>
      <c r="IM220" s="187">
        <f t="shared" si="2992"/>
        <v>0</v>
      </c>
      <c r="IN220" s="187">
        <f t="shared" si="2992"/>
        <v>0</v>
      </c>
      <c r="IO220" s="187">
        <f t="shared" si="2992"/>
        <v>0</v>
      </c>
      <c r="IP220" s="187">
        <f t="shared" si="2992"/>
        <v>0</v>
      </c>
      <c r="IQ220" s="187">
        <f t="shared" si="2992"/>
        <v>0</v>
      </c>
      <c r="IR220" s="187">
        <f t="shared" si="2992"/>
        <v>0</v>
      </c>
      <c r="IS220" s="187">
        <f t="shared" si="2992"/>
        <v>0</v>
      </c>
      <c r="IT220" s="187">
        <f t="shared" si="2992"/>
        <v>0</v>
      </c>
      <c r="IU220" s="187">
        <f t="shared" si="2992"/>
        <v>0</v>
      </c>
      <c r="IV220" s="187">
        <f t="shared" si="2992"/>
        <v>0</v>
      </c>
      <c r="IW220" s="187">
        <f t="shared" si="2992"/>
        <v>0</v>
      </c>
      <c r="IX220" s="187">
        <f t="shared" si="2992"/>
        <v>0</v>
      </c>
      <c r="IY220" s="187">
        <f t="shared" si="2992"/>
        <v>0</v>
      </c>
      <c r="IZ220" s="187">
        <f t="shared" si="2992"/>
        <v>0</v>
      </c>
      <c r="JA220" s="187">
        <f t="shared" si="2992"/>
        <v>0</v>
      </c>
      <c r="JB220" s="187">
        <f t="shared" si="2992"/>
        <v>0</v>
      </c>
      <c r="JC220" s="187">
        <f t="shared" si="2992"/>
        <v>0</v>
      </c>
      <c r="JD220" s="187">
        <f t="shared" si="2992"/>
        <v>0</v>
      </c>
      <c r="JE220" s="187">
        <f t="shared" si="2992"/>
        <v>0</v>
      </c>
      <c r="JF220" s="187">
        <f t="shared" si="2992"/>
        <v>0</v>
      </c>
      <c r="JG220" s="187">
        <f t="shared" si="2992"/>
        <v>0</v>
      </c>
      <c r="JH220" s="187">
        <f t="shared" si="2992"/>
        <v>0</v>
      </c>
      <c r="JI220" s="187">
        <f t="shared" si="2992"/>
        <v>0</v>
      </c>
      <c r="JJ220" s="187">
        <f t="shared" si="2992"/>
        <v>0</v>
      </c>
      <c r="JK220" s="187">
        <f t="shared" si="2992"/>
        <v>0</v>
      </c>
      <c r="JL220" s="187">
        <f t="shared" ref="JL220:LW220" si="2993">+JL168*$J168</f>
        <v>0</v>
      </c>
      <c r="JM220" s="187">
        <f t="shared" si="2993"/>
        <v>0</v>
      </c>
      <c r="JN220" s="187">
        <f t="shared" si="2993"/>
        <v>0</v>
      </c>
      <c r="JO220" s="187">
        <f t="shared" si="2993"/>
        <v>0</v>
      </c>
      <c r="JP220" s="187">
        <f t="shared" si="2993"/>
        <v>0</v>
      </c>
      <c r="JQ220" s="187">
        <f t="shared" si="2993"/>
        <v>0</v>
      </c>
      <c r="JR220" s="187">
        <f t="shared" si="2993"/>
        <v>0</v>
      </c>
      <c r="JS220" s="187">
        <f t="shared" si="2993"/>
        <v>0</v>
      </c>
      <c r="JT220" s="187">
        <f t="shared" si="2993"/>
        <v>0</v>
      </c>
      <c r="JU220" s="187">
        <f t="shared" si="2993"/>
        <v>0</v>
      </c>
      <c r="JV220" s="187">
        <f t="shared" si="2993"/>
        <v>0</v>
      </c>
      <c r="JW220" s="187">
        <f t="shared" si="2993"/>
        <v>0</v>
      </c>
      <c r="JX220" s="187">
        <f t="shared" si="2993"/>
        <v>0</v>
      </c>
      <c r="JY220" s="187">
        <f t="shared" si="2993"/>
        <v>0</v>
      </c>
      <c r="JZ220" s="187">
        <f t="shared" si="2993"/>
        <v>0</v>
      </c>
      <c r="KA220" s="187">
        <f t="shared" si="2993"/>
        <v>0</v>
      </c>
      <c r="KB220" s="187">
        <f t="shared" si="2993"/>
        <v>0</v>
      </c>
      <c r="KC220" s="187">
        <f t="shared" si="2993"/>
        <v>0</v>
      </c>
      <c r="KD220" s="187">
        <f t="shared" si="2993"/>
        <v>0</v>
      </c>
      <c r="KE220" s="187">
        <f t="shared" si="2993"/>
        <v>0</v>
      </c>
      <c r="KF220" s="187">
        <f t="shared" si="2993"/>
        <v>0</v>
      </c>
      <c r="KG220" s="187">
        <f t="shared" si="2993"/>
        <v>0</v>
      </c>
      <c r="KH220" s="187">
        <f t="shared" si="2993"/>
        <v>0</v>
      </c>
      <c r="KI220" s="187">
        <f t="shared" si="2993"/>
        <v>0</v>
      </c>
      <c r="KJ220" s="187">
        <f t="shared" si="2993"/>
        <v>0</v>
      </c>
      <c r="KK220" s="187">
        <f t="shared" si="2993"/>
        <v>0</v>
      </c>
      <c r="KL220" s="187">
        <f t="shared" si="2993"/>
        <v>0</v>
      </c>
      <c r="KM220" s="187">
        <f t="shared" si="2993"/>
        <v>0</v>
      </c>
      <c r="KN220" s="187">
        <f t="shared" si="2993"/>
        <v>0</v>
      </c>
      <c r="KO220" s="187">
        <f t="shared" si="2993"/>
        <v>0</v>
      </c>
      <c r="KP220" s="187">
        <f t="shared" si="2993"/>
        <v>0</v>
      </c>
      <c r="KQ220" s="187">
        <f t="shared" si="2993"/>
        <v>0</v>
      </c>
      <c r="KR220" s="187">
        <f t="shared" si="2993"/>
        <v>0</v>
      </c>
      <c r="KS220" s="187">
        <f t="shared" si="2993"/>
        <v>0</v>
      </c>
      <c r="KT220" s="187">
        <f t="shared" si="2993"/>
        <v>0</v>
      </c>
      <c r="KU220" s="187">
        <f t="shared" si="2993"/>
        <v>0</v>
      </c>
      <c r="KV220" s="187">
        <f t="shared" si="2993"/>
        <v>0</v>
      </c>
      <c r="KW220" s="187">
        <f t="shared" si="2993"/>
        <v>0</v>
      </c>
      <c r="KX220" s="187">
        <f t="shared" si="2993"/>
        <v>0</v>
      </c>
      <c r="KY220" s="187">
        <f t="shared" si="2993"/>
        <v>0</v>
      </c>
      <c r="KZ220" s="187">
        <f t="shared" si="2993"/>
        <v>0</v>
      </c>
      <c r="LA220" s="187">
        <f t="shared" si="2993"/>
        <v>0</v>
      </c>
      <c r="LB220" s="187">
        <f t="shared" si="2993"/>
        <v>0</v>
      </c>
      <c r="LC220" s="187">
        <f t="shared" si="2993"/>
        <v>0</v>
      </c>
      <c r="LD220" s="187">
        <f t="shared" si="2993"/>
        <v>0</v>
      </c>
      <c r="LE220" s="187">
        <f t="shared" si="2993"/>
        <v>0</v>
      </c>
      <c r="LF220" s="187">
        <f t="shared" si="2993"/>
        <v>0</v>
      </c>
      <c r="LG220" s="187">
        <f t="shared" si="2993"/>
        <v>0</v>
      </c>
      <c r="LH220" s="187">
        <f t="shared" si="2993"/>
        <v>0</v>
      </c>
      <c r="LI220" s="187">
        <f t="shared" si="2993"/>
        <v>0</v>
      </c>
      <c r="LJ220" s="187">
        <f t="shared" si="2993"/>
        <v>0</v>
      </c>
      <c r="LK220" s="187">
        <f t="shared" si="2993"/>
        <v>0</v>
      </c>
      <c r="LL220" s="187">
        <f t="shared" si="2993"/>
        <v>0</v>
      </c>
      <c r="LM220" s="187">
        <f t="shared" si="2993"/>
        <v>0</v>
      </c>
      <c r="LN220" s="187">
        <f t="shared" si="2993"/>
        <v>0</v>
      </c>
      <c r="LO220" s="187">
        <f t="shared" si="2993"/>
        <v>0</v>
      </c>
      <c r="LP220" s="187">
        <f t="shared" si="2993"/>
        <v>0</v>
      </c>
      <c r="LQ220" s="187">
        <f t="shared" si="2993"/>
        <v>0</v>
      </c>
      <c r="LR220" s="187">
        <f t="shared" si="2993"/>
        <v>0</v>
      </c>
      <c r="LS220" s="187">
        <f t="shared" si="2993"/>
        <v>0</v>
      </c>
      <c r="LT220" s="187">
        <f t="shared" si="2993"/>
        <v>0</v>
      </c>
      <c r="LU220" s="187">
        <f t="shared" si="2993"/>
        <v>0</v>
      </c>
      <c r="LV220" s="187">
        <f t="shared" si="2993"/>
        <v>0</v>
      </c>
      <c r="LW220" s="187">
        <f t="shared" si="2993"/>
        <v>0</v>
      </c>
      <c r="LX220" s="187">
        <f t="shared" ref="LX220:OI220" si="2994">+LX168*$J168</f>
        <v>0</v>
      </c>
      <c r="LY220" s="187">
        <f t="shared" si="2994"/>
        <v>0</v>
      </c>
      <c r="LZ220" s="187">
        <f t="shared" si="2994"/>
        <v>0</v>
      </c>
      <c r="MA220" s="187">
        <f t="shared" si="2994"/>
        <v>0</v>
      </c>
      <c r="MB220" s="187">
        <f t="shared" si="2994"/>
        <v>0</v>
      </c>
      <c r="MC220" s="187">
        <f t="shared" si="2994"/>
        <v>0</v>
      </c>
      <c r="MD220" s="187">
        <f t="shared" si="2994"/>
        <v>0</v>
      </c>
      <c r="ME220" s="187">
        <f t="shared" si="2994"/>
        <v>0</v>
      </c>
      <c r="MF220" s="187">
        <f t="shared" si="2994"/>
        <v>0</v>
      </c>
      <c r="MG220" s="187">
        <f t="shared" si="2994"/>
        <v>0</v>
      </c>
      <c r="MH220" s="187">
        <f t="shared" si="2994"/>
        <v>0</v>
      </c>
      <c r="MI220" s="187">
        <f t="shared" si="2994"/>
        <v>0</v>
      </c>
      <c r="MJ220" s="187">
        <f t="shared" si="2994"/>
        <v>0</v>
      </c>
      <c r="MK220" s="187">
        <f t="shared" si="2994"/>
        <v>0</v>
      </c>
      <c r="ML220" s="187">
        <f t="shared" si="2994"/>
        <v>0</v>
      </c>
      <c r="MM220" s="187">
        <f t="shared" si="2994"/>
        <v>0</v>
      </c>
      <c r="MN220" s="187">
        <f t="shared" si="2994"/>
        <v>0</v>
      </c>
      <c r="MO220" s="187">
        <f t="shared" si="2994"/>
        <v>0</v>
      </c>
      <c r="MP220" s="187">
        <f t="shared" si="2994"/>
        <v>0</v>
      </c>
      <c r="MQ220" s="187">
        <f t="shared" si="2994"/>
        <v>0</v>
      </c>
      <c r="MR220" s="187">
        <f t="shared" si="2994"/>
        <v>0</v>
      </c>
      <c r="MS220" s="187">
        <f t="shared" si="2994"/>
        <v>0</v>
      </c>
      <c r="MT220" s="187">
        <f t="shared" si="2994"/>
        <v>0</v>
      </c>
      <c r="MU220" s="187">
        <f t="shared" si="2994"/>
        <v>0</v>
      </c>
      <c r="MV220" s="187">
        <f t="shared" si="2994"/>
        <v>0</v>
      </c>
      <c r="MW220" s="187">
        <f t="shared" si="2994"/>
        <v>0</v>
      </c>
      <c r="MX220" s="187">
        <f t="shared" si="2994"/>
        <v>0</v>
      </c>
      <c r="MY220" s="187">
        <f t="shared" si="2994"/>
        <v>0</v>
      </c>
      <c r="MZ220" s="187">
        <f t="shared" si="2994"/>
        <v>0</v>
      </c>
      <c r="NA220" s="187">
        <f t="shared" si="2994"/>
        <v>0</v>
      </c>
      <c r="NB220" s="187">
        <f t="shared" si="2994"/>
        <v>0</v>
      </c>
      <c r="NC220" s="187">
        <f t="shared" si="2994"/>
        <v>0</v>
      </c>
      <c r="ND220" s="187">
        <f t="shared" si="2994"/>
        <v>0</v>
      </c>
      <c r="NE220" s="187">
        <f t="shared" si="2994"/>
        <v>0</v>
      </c>
      <c r="NF220" s="187">
        <f t="shared" si="2994"/>
        <v>0</v>
      </c>
      <c r="NG220" s="187">
        <f t="shared" si="2994"/>
        <v>0</v>
      </c>
      <c r="NH220" s="187">
        <f t="shared" si="2994"/>
        <v>0</v>
      </c>
      <c r="NI220" s="187">
        <f t="shared" si="2994"/>
        <v>0</v>
      </c>
      <c r="NJ220" s="187">
        <f t="shared" si="2994"/>
        <v>0</v>
      </c>
      <c r="NK220" s="187">
        <f t="shared" si="2994"/>
        <v>0</v>
      </c>
      <c r="NL220" s="187">
        <f t="shared" si="2994"/>
        <v>0</v>
      </c>
      <c r="NM220" s="187">
        <f t="shared" si="2994"/>
        <v>0</v>
      </c>
      <c r="NN220" s="187">
        <f t="shared" si="2994"/>
        <v>0</v>
      </c>
      <c r="NO220" s="187">
        <f t="shared" si="2994"/>
        <v>0</v>
      </c>
      <c r="NP220" s="187">
        <f t="shared" si="2994"/>
        <v>0</v>
      </c>
      <c r="NQ220" s="187">
        <f t="shared" si="2994"/>
        <v>0</v>
      </c>
      <c r="NR220" s="187">
        <f t="shared" si="2994"/>
        <v>0</v>
      </c>
      <c r="NS220" s="187">
        <f t="shared" si="2994"/>
        <v>0</v>
      </c>
      <c r="NT220" s="187">
        <f t="shared" si="2994"/>
        <v>0</v>
      </c>
      <c r="NU220" s="187">
        <f t="shared" si="2994"/>
        <v>0</v>
      </c>
      <c r="NV220" s="187">
        <f t="shared" si="2994"/>
        <v>0</v>
      </c>
      <c r="NW220" s="187">
        <f t="shared" si="2994"/>
        <v>0</v>
      </c>
      <c r="NX220" s="187">
        <f t="shared" si="2994"/>
        <v>0</v>
      </c>
      <c r="NY220" s="187">
        <f t="shared" si="2994"/>
        <v>0</v>
      </c>
      <c r="NZ220" s="187">
        <f t="shared" si="2994"/>
        <v>0</v>
      </c>
      <c r="OA220" s="187">
        <f t="shared" si="2994"/>
        <v>0</v>
      </c>
      <c r="OB220" s="187">
        <f t="shared" si="2994"/>
        <v>0</v>
      </c>
      <c r="OC220" s="187">
        <f t="shared" si="2994"/>
        <v>0</v>
      </c>
      <c r="OD220" s="187">
        <f t="shared" si="2994"/>
        <v>0</v>
      </c>
      <c r="OE220" s="187">
        <f t="shared" si="2994"/>
        <v>0</v>
      </c>
      <c r="OF220" s="187">
        <f t="shared" si="2994"/>
        <v>0</v>
      </c>
      <c r="OG220" s="187">
        <f t="shared" si="2994"/>
        <v>0</v>
      </c>
      <c r="OH220" s="187">
        <f t="shared" si="2994"/>
        <v>0</v>
      </c>
      <c r="OI220" s="187">
        <f t="shared" si="2994"/>
        <v>0</v>
      </c>
      <c r="OJ220" s="187">
        <f t="shared" ref="OJ220:QU220" si="2995">+OJ168*$J168</f>
        <v>0</v>
      </c>
      <c r="OK220" s="187">
        <f t="shared" si="2995"/>
        <v>0</v>
      </c>
      <c r="OL220" s="187">
        <f t="shared" si="2995"/>
        <v>0</v>
      </c>
      <c r="OM220" s="187">
        <f t="shared" si="2995"/>
        <v>0</v>
      </c>
      <c r="ON220" s="187">
        <f t="shared" si="2995"/>
        <v>0</v>
      </c>
      <c r="OO220" s="187">
        <f t="shared" si="2995"/>
        <v>0</v>
      </c>
      <c r="OP220" s="187">
        <f t="shared" si="2995"/>
        <v>0</v>
      </c>
      <c r="OQ220" s="187">
        <f t="shared" si="2995"/>
        <v>0</v>
      </c>
      <c r="OR220" s="187">
        <f t="shared" si="2995"/>
        <v>0</v>
      </c>
      <c r="OS220" s="187">
        <f t="shared" si="2995"/>
        <v>0</v>
      </c>
      <c r="OT220" s="187">
        <f t="shared" si="2995"/>
        <v>0</v>
      </c>
      <c r="OU220" s="187">
        <f t="shared" si="2995"/>
        <v>0</v>
      </c>
      <c r="OV220" s="187">
        <f t="shared" si="2995"/>
        <v>0</v>
      </c>
      <c r="OW220" s="187">
        <f t="shared" si="2995"/>
        <v>0</v>
      </c>
      <c r="OX220" s="187">
        <f t="shared" si="2995"/>
        <v>0</v>
      </c>
      <c r="OY220" s="187">
        <f t="shared" si="2995"/>
        <v>0</v>
      </c>
      <c r="OZ220" s="187">
        <f t="shared" si="2995"/>
        <v>0</v>
      </c>
      <c r="PA220" s="187">
        <f t="shared" si="2995"/>
        <v>0</v>
      </c>
      <c r="PB220" s="187">
        <f t="shared" si="2995"/>
        <v>0</v>
      </c>
      <c r="PC220" s="187">
        <f t="shared" si="2995"/>
        <v>0</v>
      </c>
      <c r="PD220" s="187">
        <f t="shared" si="2995"/>
        <v>0</v>
      </c>
      <c r="PE220" s="187">
        <f t="shared" si="2995"/>
        <v>0</v>
      </c>
      <c r="PF220" s="187">
        <f t="shared" si="2995"/>
        <v>4.4791666666666661E-4</v>
      </c>
      <c r="PG220" s="187">
        <f t="shared" si="2995"/>
        <v>4.4791666666666661E-4</v>
      </c>
      <c r="PH220" s="187">
        <f t="shared" si="2995"/>
        <v>8.9583333333333323E-4</v>
      </c>
      <c r="PI220" s="187">
        <f t="shared" si="2995"/>
        <v>1.3437499999999999E-3</v>
      </c>
      <c r="PJ220" s="187">
        <f t="shared" si="2995"/>
        <v>1.7916666666666665E-3</v>
      </c>
      <c r="PK220" s="187">
        <f t="shared" si="2995"/>
        <v>2.239583333333333E-3</v>
      </c>
      <c r="PL220" s="187">
        <f t="shared" si="2995"/>
        <v>2.6874999999999998E-3</v>
      </c>
      <c r="PM220" s="187">
        <f t="shared" si="2995"/>
        <v>3.1354166666666666E-3</v>
      </c>
      <c r="PN220" s="187">
        <f t="shared" si="2995"/>
        <v>3.1354166666666666E-3</v>
      </c>
      <c r="PO220" s="187">
        <f t="shared" si="2995"/>
        <v>3.5833333333333329E-3</v>
      </c>
      <c r="PP220" s="187">
        <f t="shared" si="2995"/>
        <v>4.0312499999999992E-3</v>
      </c>
      <c r="PQ220" s="187">
        <f t="shared" si="2995"/>
        <v>4.479166666666666E-3</v>
      </c>
      <c r="PR220" s="187">
        <f t="shared" si="2995"/>
        <v>4.9270833333333328E-3</v>
      </c>
      <c r="PS220" s="187">
        <f t="shared" si="2995"/>
        <v>5.3749999999999996E-3</v>
      </c>
      <c r="PT220" s="187">
        <f t="shared" si="2995"/>
        <v>5.8229166666666663E-3</v>
      </c>
      <c r="PU220" s="187">
        <f t="shared" si="2995"/>
        <v>5.8229166666666663E-3</v>
      </c>
      <c r="PV220" s="187">
        <f t="shared" si="2995"/>
        <v>6.270833333333334E-3</v>
      </c>
      <c r="PW220" s="187">
        <f t="shared" si="2995"/>
        <v>6.7187500000000008E-3</v>
      </c>
      <c r="PX220" s="187">
        <f t="shared" si="2995"/>
        <v>7.1666666666666684E-3</v>
      </c>
      <c r="PY220" s="187">
        <f t="shared" si="2995"/>
        <v>7.6145833333333352E-3</v>
      </c>
      <c r="PZ220" s="187">
        <f t="shared" si="2995"/>
        <v>8.062500000000002E-3</v>
      </c>
      <c r="QA220" s="187">
        <f t="shared" si="2995"/>
        <v>8.5104166666666696E-3</v>
      </c>
      <c r="QB220" s="187">
        <f t="shared" si="2995"/>
        <v>8.5104166666666696E-3</v>
      </c>
      <c r="QC220" s="187">
        <f t="shared" si="2995"/>
        <v>8.9583333333333372E-3</v>
      </c>
      <c r="QD220" s="187">
        <f t="shared" si="2995"/>
        <v>9.4062500000000032E-3</v>
      </c>
      <c r="QE220" s="187">
        <f t="shared" si="2995"/>
        <v>9.8541666666666708E-3</v>
      </c>
      <c r="QF220" s="187">
        <f t="shared" si="2995"/>
        <v>1.0302083333333338E-2</v>
      </c>
      <c r="QG220" s="187">
        <f t="shared" si="2995"/>
        <v>1.0750000000000006E-2</v>
      </c>
      <c r="QH220" s="187">
        <f t="shared" si="2995"/>
        <v>1.1197916666666672E-2</v>
      </c>
      <c r="QI220" s="187">
        <f t="shared" si="2995"/>
        <v>1.1197916666666672E-2</v>
      </c>
      <c r="QJ220" s="187">
        <f t="shared" si="2995"/>
        <v>1.164583333333334E-2</v>
      </c>
      <c r="QK220" s="187">
        <f t="shared" si="2995"/>
        <v>1.2093750000000007E-2</v>
      </c>
      <c r="QL220" s="187">
        <f t="shared" si="2995"/>
        <v>1.2541666666666673E-2</v>
      </c>
      <c r="QM220" s="187">
        <f t="shared" si="2995"/>
        <v>1.2989583333333341E-2</v>
      </c>
      <c r="QN220" s="187">
        <f t="shared" si="2995"/>
        <v>1.3437500000000008E-2</v>
      </c>
      <c r="QO220" s="187">
        <f t="shared" si="2995"/>
        <v>1.3885416666666676E-2</v>
      </c>
      <c r="QP220" s="187">
        <f t="shared" si="2995"/>
        <v>1.3885416666666676E-2</v>
      </c>
      <c r="QQ220" s="187">
        <f t="shared" si="2995"/>
        <v>1.4333333333333342E-2</v>
      </c>
      <c r="QR220" s="187">
        <f t="shared" si="2995"/>
        <v>1.478125000000001E-2</v>
      </c>
      <c r="QS220" s="187">
        <f t="shared" si="2995"/>
        <v>1.5229166666666677E-2</v>
      </c>
      <c r="QT220" s="187">
        <f t="shared" si="2995"/>
        <v>1.5677083333333345E-2</v>
      </c>
      <c r="QU220" s="187">
        <f t="shared" si="2995"/>
        <v>1.6125000000000011E-2</v>
      </c>
      <c r="QV220" s="187">
        <f t="shared" ref="QV220:TG220" si="2996">+QV168*$J168</f>
        <v>1.6572916666666677E-2</v>
      </c>
      <c r="QW220" s="187">
        <f t="shared" si="2996"/>
        <v>1.6572916666666677E-2</v>
      </c>
      <c r="QX220" s="187">
        <f t="shared" si="2996"/>
        <v>1.7020833333333346E-2</v>
      </c>
      <c r="QY220" s="187">
        <f t="shared" si="2996"/>
        <v>1.7468750000000012E-2</v>
      </c>
      <c r="QZ220" s="187">
        <f t="shared" si="2996"/>
        <v>1.7916666666666678E-2</v>
      </c>
      <c r="RA220" s="187">
        <f t="shared" si="2996"/>
        <v>1.8364583333333347E-2</v>
      </c>
      <c r="RB220" s="187">
        <f t="shared" si="2996"/>
        <v>1.8812500000000013E-2</v>
      </c>
      <c r="RC220" s="187">
        <f t="shared" si="2996"/>
        <v>1.9260416666666676E-2</v>
      </c>
      <c r="RD220" s="187">
        <f t="shared" si="2996"/>
        <v>1.9260416666666676E-2</v>
      </c>
      <c r="RE220" s="187">
        <f t="shared" si="2996"/>
        <v>1.9708333333333342E-2</v>
      </c>
      <c r="RF220" s="187">
        <f t="shared" si="2996"/>
        <v>2.0156250000000007E-2</v>
      </c>
      <c r="RG220" s="187">
        <f t="shared" si="2996"/>
        <v>2.0604166666666673E-2</v>
      </c>
      <c r="RH220" s="187">
        <f t="shared" si="2996"/>
        <v>2.1052083333333336E-2</v>
      </c>
      <c r="RI220" s="187">
        <f t="shared" si="2996"/>
        <v>2.1500000000000002E-2</v>
      </c>
      <c r="RJ220" s="187">
        <f t="shared" si="2996"/>
        <v>2.1947916666666668E-2</v>
      </c>
      <c r="RK220" s="187">
        <f t="shared" si="2996"/>
        <v>2.1947916666666668E-2</v>
      </c>
      <c r="RL220" s="187">
        <f t="shared" si="2996"/>
        <v>2.2395833333333334E-2</v>
      </c>
      <c r="RM220" s="187">
        <f t="shared" si="2996"/>
        <v>2.2843749999999996E-2</v>
      </c>
      <c r="RN220" s="187">
        <f t="shared" si="2996"/>
        <v>2.3291666666666662E-2</v>
      </c>
      <c r="RO220" s="187">
        <f t="shared" si="2996"/>
        <v>2.3739583333333328E-2</v>
      </c>
      <c r="RP220" s="187">
        <f t="shared" si="2996"/>
        <v>2.4187499999999994E-2</v>
      </c>
      <c r="RQ220" s="187">
        <f t="shared" si="2996"/>
        <v>2.4635416666666656E-2</v>
      </c>
      <c r="RR220" s="187">
        <f t="shared" si="2996"/>
        <v>2.4635416666666656E-2</v>
      </c>
      <c r="RS220" s="187">
        <f t="shared" si="2996"/>
        <v>2.5083333333333322E-2</v>
      </c>
      <c r="RT220" s="187">
        <f t="shared" si="2996"/>
        <v>2.5531249999999988E-2</v>
      </c>
      <c r="RU220" s="187">
        <f t="shared" si="2996"/>
        <v>2.5979166666666654E-2</v>
      </c>
      <c r="RV220" s="187">
        <f t="shared" si="2996"/>
        <v>2.6427083333333316E-2</v>
      </c>
      <c r="RW220" s="187">
        <f t="shared" si="2996"/>
        <v>2.6874999999999982E-2</v>
      </c>
      <c r="RX220" s="187">
        <f t="shared" si="2996"/>
        <v>2.7322916666666648E-2</v>
      </c>
      <c r="RY220" s="187">
        <f t="shared" si="2996"/>
        <v>2.7322916666666648E-2</v>
      </c>
      <c r="RZ220" s="187">
        <f t="shared" si="2996"/>
        <v>2.7770833333333314E-2</v>
      </c>
      <c r="SA220" s="187">
        <f t="shared" si="2996"/>
        <v>2.8218749999999976E-2</v>
      </c>
      <c r="SB220" s="187">
        <f t="shared" si="2996"/>
        <v>2.8666666666666642E-2</v>
      </c>
      <c r="SC220" s="187">
        <f t="shared" si="2996"/>
        <v>2.9114583333333308E-2</v>
      </c>
      <c r="SD220" s="187">
        <f t="shared" si="2996"/>
        <v>2.9562499999999974E-2</v>
      </c>
      <c r="SE220" s="187">
        <f t="shared" si="2996"/>
        <v>3.001041666666664E-2</v>
      </c>
      <c r="SF220" s="187">
        <f t="shared" si="2996"/>
        <v>3.001041666666664E-2</v>
      </c>
      <c r="SG220" s="187">
        <f t="shared" si="2996"/>
        <v>3.0458333333333303E-2</v>
      </c>
      <c r="SH220" s="187">
        <f t="shared" si="2996"/>
        <v>3.0906249999999968E-2</v>
      </c>
      <c r="SI220" s="187">
        <f t="shared" si="2996"/>
        <v>3.1354166666666634E-2</v>
      </c>
      <c r="SJ220" s="187">
        <f t="shared" si="2996"/>
        <v>3.18020833333333E-2</v>
      </c>
      <c r="SK220" s="187">
        <f t="shared" si="2996"/>
        <v>3.2249999999999966E-2</v>
      </c>
      <c r="SL220" s="187">
        <f t="shared" si="2996"/>
        <v>3.2697916666666632E-2</v>
      </c>
      <c r="SM220" s="187">
        <f t="shared" si="2996"/>
        <v>3.2697916666666632E-2</v>
      </c>
      <c r="SN220" s="187">
        <f t="shared" si="2996"/>
        <v>3.3145833333333291E-2</v>
      </c>
      <c r="SO220" s="187">
        <f t="shared" si="2996"/>
        <v>3.3593749999999957E-2</v>
      </c>
      <c r="SP220" s="187">
        <f t="shared" si="2996"/>
        <v>3.4041666666666623E-2</v>
      </c>
      <c r="SQ220" s="187">
        <f t="shared" si="2996"/>
        <v>3.4489583333333289E-2</v>
      </c>
      <c r="SR220" s="187">
        <f t="shared" si="2996"/>
        <v>3.4937499999999955E-2</v>
      </c>
      <c r="SS220" s="187">
        <f t="shared" si="2996"/>
        <v>3.5385416666666621E-2</v>
      </c>
      <c r="ST220" s="187">
        <f t="shared" si="2996"/>
        <v>3.5385416666666621E-2</v>
      </c>
      <c r="SU220" s="187">
        <f t="shared" si="2996"/>
        <v>3.5833333333333287E-2</v>
      </c>
      <c r="SV220" s="187">
        <f t="shared" si="2996"/>
        <v>3.6281249999999952E-2</v>
      </c>
      <c r="SW220" s="187">
        <f t="shared" si="2996"/>
        <v>3.6729166666666611E-2</v>
      </c>
      <c r="SX220" s="187">
        <f t="shared" si="2996"/>
        <v>3.7177083333333277E-2</v>
      </c>
      <c r="SY220" s="187">
        <f t="shared" si="2996"/>
        <v>3.7624999999999943E-2</v>
      </c>
      <c r="SZ220" s="187">
        <f t="shared" si="2996"/>
        <v>3.7624999999999943E-2</v>
      </c>
      <c r="TA220" s="187">
        <f t="shared" si="2996"/>
        <v>3.7624999999999943E-2</v>
      </c>
      <c r="TB220" s="187">
        <f t="shared" si="2996"/>
        <v>3.7624999999999943E-2</v>
      </c>
      <c r="TC220" s="187">
        <f t="shared" si="2996"/>
        <v>3.7624999999999943E-2</v>
      </c>
      <c r="TD220" s="187">
        <f t="shared" si="2996"/>
        <v>3.7624999999999943E-2</v>
      </c>
      <c r="TE220" s="187">
        <f t="shared" si="2996"/>
        <v>3.7624999999999943E-2</v>
      </c>
      <c r="TF220" s="187">
        <f t="shared" si="2996"/>
        <v>3.7624999999999943E-2</v>
      </c>
      <c r="TG220" s="187">
        <f t="shared" si="2996"/>
        <v>3.7624999999999943E-2</v>
      </c>
      <c r="TH220" s="187">
        <f t="shared" ref="TH220:UV220" si="2997">+TH168*$J168</f>
        <v>3.7624999999999943E-2</v>
      </c>
      <c r="TI220" s="187">
        <f t="shared" si="2997"/>
        <v>3.7624999999999943E-2</v>
      </c>
      <c r="TJ220" s="187">
        <f t="shared" si="2997"/>
        <v>3.7624999999999943E-2</v>
      </c>
      <c r="TK220" s="187">
        <f t="shared" si="2997"/>
        <v>3.7624999999999943E-2</v>
      </c>
      <c r="TL220" s="187">
        <f t="shared" si="2997"/>
        <v>3.7624999999999943E-2</v>
      </c>
      <c r="TM220" s="187">
        <f t="shared" si="2997"/>
        <v>3.7624999999999943E-2</v>
      </c>
      <c r="TN220" s="187">
        <f t="shared" si="2997"/>
        <v>3.7624999999999943E-2</v>
      </c>
      <c r="TO220" s="187">
        <f t="shared" si="2997"/>
        <v>3.7624999999999943E-2</v>
      </c>
      <c r="TP220" s="187">
        <f t="shared" si="2997"/>
        <v>3.7624999999999943E-2</v>
      </c>
      <c r="TQ220" s="187">
        <f t="shared" si="2997"/>
        <v>3.7624999999999943E-2</v>
      </c>
      <c r="TR220" s="187">
        <f t="shared" si="2997"/>
        <v>3.7624999999999943E-2</v>
      </c>
      <c r="TS220" s="187">
        <f t="shared" si="2997"/>
        <v>3.7624999999999943E-2</v>
      </c>
      <c r="TT220" s="187">
        <f t="shared" si="2997"/>
        <v>3.7624999999999943E-2</v>
      </c>
      <c r="TU220" s="187">
        <f t="shared" si="2997"/>
        <v>3.7624999999999943E-2</v>
      </c>
      <c r="TV220" s="187">
        <f t="shared" si="2997"/>
        <v>3.7624999999999943E-2</v>
      </c>
      <c r="TW220" s="187">
        <f t="shared" si="2997"/>
        <v>3.7624999999999943E-2</v>
      </c>
      <c r="TX220" s="187">
        <f t="shared" si="2997"/>
        <v>3.7624999999999943E-2</v>
      </c>
      <c r="TY220" s="187">
        <f t="shared" si="2997"/>
        <v>3.7624999999999943E-2</v>
      </c>
      <c r="TZ220" s="187">
        <f t="shared" si="2997"/>
        <v>3.7624999999999943E-2</v>
      </c>
      <c r="UA220" s="187">
        <f t="shared" si="2997"/>
        <v>3.7624999999999943E-2</v>
      </c>
      <c r="UB220" s="187">
        <f t="shared" si="2997"/>
        <v>3.7624999999999943E-2</v>
      </c>
      <c r="UC220" s="187">
        <f t="shared" si="2997"/>
        <v>3.7624999999999943E-2</v>
      </c>
      <c r="UD220" s="187">
        <f t="shared" si="2997"/>
        <v>3.7624999999999943E-2</v>
      </c>
      <c r="UE220" s="187">
        <f t="shared" si="2997"/>
        <v>3.7624999999999943E-2</v>
      </c>
      <c r="UF220" s="187">
        <f t="shared" si="2997"/>
        <v>3.7624999999999943E-2</v>
      </c>
      <c r="UG220" s="187">
        <f t="shared" si="2997"/>
        <v>3.7624999999999943E-2</v>
      </c>
      <c r="UH220" s="187">
        <f t="shared" si="2997"/>
        <v>3.7624999999999943E-2</v>
      </c>
      <c r="UI220" s="187">
        <f t="shared" si="2997"/>
        <v>3.7624999999999943E-2</v>
      </c>
      <c r="UJ220" s="187">
        <f t="shared" si="2997"/>
        <v>3.7624999999999943E-2</v>
      </c>
      <c r="UK220" s="187">
        <f t="shared" si="2997"/>
        <v>3.7624999999999943E-2</v>
      </c>
      <c r="UL220" s="187">
        <f t="shared" si="2997"/>
        <v>3.7624999999999943E-2</v>
      </c>
      <c r="UM220" s="187">
        <f t="shared" si="2997"/>
        <v>3.7624999999999943E-2</v>
      </c>
      <c r="UN220" s="187">
        <f t="shared" si="2997"/>
        <v>3.7624999999999943E-2</v>
      </c>
      <c r="UO220" s="187">
        <f t="shared" si="2997"/>
        <v>3.7624999999999943E-2</v>
      </c>
      <c r="UP220" s="187">
        <f t="shared" si="2997"/>
        <v>3.7624999999999943E-2</v>
      </c>
      <c r="UQ220" s="187">
        <f t="shared" si="2997"/>
        <v>3.7624999999999943E-2</v>
      </c>
      <c r="UR220" s="187">
        <f t="shared" si="2997"/>
        <v>3.7624999999999943E-2</v>
      </c>
      <c r="US220" s="187">
        <f t="shared" si="2997"/>
        <v>3.7624999999999943E-2</v>
      </c>
      <c r="UT220" s="187">
        <f t="shared" si="2997"/>
        <v>3.7624999999999943E-2</v>
      </c>
      <c r="UU220" s="187">
        <f t="shared" si="2997"/>
        <v>3.7624999999999943E-2</v>
      </c>
      <c r="UV220" s="187">
        <f t="shared" si="2997"/>
        <v>3.7624999999999943E-2</v>
      </c>
    </row>
    <row r="221" spans="4:568" ht="14.45" hidden="1" customHeight="1">
      <c r="D221" s="766"/>
      <c r="E221" s="757"/>
      <c r="I221" s="760"/>
      <c r="K221" s="186" t="s">
        <v>280</v>
      </c>
      <c r="L221" s="747" t="s">
        <v>260</v>
      </c>
      <c r="M221" s="747"/>
      <c r="N221" s="747"/>
      <c r="O221" s="407"/>
      <c r="P221" s="187">
        <f t="shared" ref="P221:CA221" si="2998">+P174*$J174</f>
        <v>0</v>
      </c>
      <c r="Q221" s="187">
        <f t="shared" si="2998"/>
        <v>0</v>
      </c>
      <c r="R221" s="187">
        <f t="shared" si="2998"/>
        <v>0</v>
      </c>
      <c r="S221" s="187">
        <f t="shared" si="2998"/>
        <v>0</v>
      </c>
      <c r="T221" s="187">
        <f t="shared" si="2998"/>
        <v>0</v>
      </c>
      <c r="U221" s="187">
        <f t="shared" si="2998"/>
        <v>0</v>
      </c>
      <c r="V221" s="187">
        <f t="shared" si="2998"/>
        <v>0</v>
      </c>
      <c r="W221" s="187">
        <f t="shared" si="2998"/>
        <v>0</v>
      </c>
      <c r="X221" s="187">
        <f t="shared" si="2998"/>
        <v>0</v>
      </c>
      <c r="Y221" s="187">
        <f t="shared" si="2998"/>
        <v>0</v>
      </c>
      <c r="Z221" s="187">
        <f t="shared" si="2998"/>
        <v>0</v>
      </c>
      <c r="AA221" s="187">
        <f t="shared" si="2998"/>
        <v>0</v>
      </c>
      <c r="AB221" s="187">
        <f t="shared" si="2998"/>
        <v>0</v>
      </c>
      <c r="AC221" s="187">
        <f t="shared" si="2998"/>
        <v>0</v>
      </c>
      <c r="AD221" s="187">
        <f t="shared" si="2998"/>
        <v>0</v>
      </c>
      <c r="AE221" s="187">
        <f t="shared" si="2998"/>
        <v>0</v>
      </c>
      <c r="AF221" s="187">
        <f t="shared" si="2998"/>
        <v>0</v>
      </c>
      <c r="AG221" s="187">
        <f t="shared" si="2998"/>
        <v>0</v>
      </c>
      <c r="AH221" s="187">
        <f t="shared" si="2998"/>
        <v>0</v>
      </c>
      <c r="AI221" s="187">
        <f t="shared" si="2998"/>
        <v>0</v>
      </c>
      <c r="AJ221" s="187">
        <f t="shared" si="2998"/>
        <v>0</v>
      </c>
      <c r="AK221" s="187">
        <f t="shared" si="2998"/>
        <v>0</v>
      </c>
      <c r="AL221" s="187">
        <f t="shared" si="2998"/>
        <v>0</v>
      </c>
      <c r="AM221" s="187">
        <f t="shared" si="2998"/>
        <v>0</v>
      </c>
      <c r="AN221" s="187">
        <f t="shared" si="2998"/>
        <v>0</v>
      </c>
      <c r="AO221" s="187">
        <f t="shared" si="2998"/>
        <v>0</v>
      </c>
      <c r="AP221" s="187">
        <f t="shared" si="2998"/>
        <v>0</v>
      </c>
      <c r="AQ221" s="187">
        <f t="shared" si="2998"/>
        <v>0</v>
      </c>
      <c r="AR221" s="187">
        <f t="shared" si="2998"/>
        <v>0</v>
      </c>
      <c r="AS221" s="187">
        <f t="shared" si="2998"/>
        <v>0</v>
      </c>
      <c r="AT221" s="187">
        <f t="shared" si="2998"/>
        <v>0</v>
      </c>
      <c r="AU221" s="187">
        <f t="shared" si="2998"/>
        <v>0</v>
      </c>
      <c r="AV221" s="187">
        <f t="shared" si="2998"/>
        <v>0</v>
      </c>
      <c r="AW221" s="187">
        <f t="shared" si="2998"/>
        <v>0</v>
      </c>
      <c r="AX221" s="187">
        <f t="shared" si="2998"/>
        <v>0</v>
      </c>
      <c r="AY221" s="187">
        <f t="shared" si="2998"/>
        <v>0</v>
      </c>
      <c r="AZ221" s="187">
        <f t="shared" si="2998"/>
        <v>0</v>
      </c>
      <c r="BA221" s="187">
        <f t="shared" si="2998"/>
        <v>0</v>
      </c>
      <c r="BB221" s="187">
        <f t="shared" si="2998"/>
        <v>0</v>
      </c>
      <c r="BC221" s="187">
        <f t="shared" si="2998"/>
        <v>0</v>
      </c>
      <c r="BD221" s="187">
        <f t="shared" si="2998"/>
        <v>0</v>
      </c>
      <c r="BE221" s="187">
        <f t="shared" si="2998"/>
        <v>0</v>
      </c>
      <c r="BF221" s="187">
        <f t="shared" si="2998"/>
        <v>0</v>
      </c>
      <c r="BG221" s="187">
        <f t="shared" si="2998"/>
        <v>0</v>
      </c>
      <c r="BH221" s="187">
        <f t="shared" si="2998"/>
        <v>0</v>
      </c>
      <c r="BI221" s="187">
        <f t="shared" si="2998"/>
        <v>0</v>
      </c>
      <c r="BJ221" s="187">
        <f t="shared" si="2998"/>
        <v>0</v>
      </c>
      <c r="BK221" s="187">
        <f t="shared" si="2998"/>
        <v>0</v>
      </c>
      <c r="BL221" s="187">
        <f t="shared" si="2998"/>
        <v>0</v>
      </c>
      <c r="BM221" s="187">
        <f t="shared" si="2998"/>
        <v>0</v>
      </c>
      <c r="BN221" s="187">
        <f t="shared" si="2998"/>
        <v>0</v>
      </c>
      <c r="BO221" s="187">
        <f t="shared" si="2998"/>
        <v>0</v>
      </c>
      <c r="BP221" s="187">
        <f t="shared" si="2998"/>
        <v>0</v>
      </c>
      <c r="BQ221" s="187">
        <f t="shared" si="2998"/>
        <v>0</v>
      </c>
      <c r="BR221" s="187">
        <f t="shared" si="2998"/>
        <v>0</v>
      </c>
      <c r="BS221" s="187">
        <f t="shared" si="2998"/>
        <v>0</v>
      </c>
      <c r="BT221" s="187">
        <f t="shared" si="2998"/>
        <v>0</v>
      </c>
      <c r="BU221" s="187">
        <f t="shared" si="2998"/>
        <v>0</v>
      </c>
      <c r="BV221" s="187">
        <f t="shared" si="2998"/>
        <v>0</v>
      </c>
      <c r="BW221" s="187">
        <f t="shared" si="2998"/>
        <v>0</v>
      </c>
      <c r="BX221" s="187">
        <f t="shared" si="2998"/>
        <v>0</v>
      </c>
      <c r="BY221" s="187">
        <f t="shared" si="2998"/>
        <v>0</v>
      </c>
      <c r="BZ221" s="187">
        <f t="shared" si="2998"/>
        <v>0</v>
      </c>
      <c r="CA221" s="187">
        <f t="shared" si="2998"/>
        <v>0</v>
      </c>
      <c r="CB221" s="187">
        <f t="shared" ref="CB221:EM221" si="2999">+CB174*$J174</f>
        <v>0</v>
      </c>
      <c r="CC221" s="187">
        <f t="shared" si="2999"/>
        <v>0</v>
      </c>
      <c r="CD221" s="187">
        <f t="shared" si="2999"/>
        <v>0</v>
      </c>
      <c r="CE221" s="187">
        <f t="shared" si="2999"/>
        <v>0</v>
      </c>
      <c r="CF221" s="187">
        <f t="shared" si="2999"/>
        <v>0</v>
      </c>
      <c r="CG221" s="187">
        <f t="shared" si="2999"/>
        <v>0</v>
      </c>
      <c r="CH221" s="187">
        <f t="shared" si="2999"/>
        <v>0</v>
      </c>
      <c r="CI221" s="187">
        <f t="shared" si="2999"/>
        <v>0</v>
      </c>
      <c r="CJ221" s="187">
        <f t="shared" si="2999"/>
        <v>0</v>
      </c>
      <c r="CK221" s="187">
        <f t="shared" si="2999"/>
        <v>0</v>
      </c>
      <c r="CL221" s="187">
        <f t="shared" si="2999"/>
        <v>0</v>
      </c>
      <c r="CM221" s="187">
        <f t="shared" si="2999"/>
        <v>0</v>
      </c>
      <c r="CN221" s="187">
        <f t="shared" si="2999"/>
        <v>0</v>
      </c>
      <c r="CO221" s="187">
        <f t="shared" si="2999"/>
        <v>0</v>
      </c>
      <c r="CP221" s="187">
        <f t="shared" si="2999"/>
        <v>0</v>
      </c>
      <c r="CQ221" s="187">
        <f t="shared" si="2999"/>
        <v>0</v>
      </c>
      <c r="CR221" s="187">
        <f t="shared" si="2999"/>
        <v>0</v>
      </c>
      <c r="CS221" s="187">
        <f t="shared" si="2999"/>
        <v>0</v>
      </c>
      <c r="CT221" s="187">
        <f t="shared" si="2999"/>
        <v>0</v>
      </c>
      <c r="CU221" s="187">
        <f t="shared" si="2999"/>
        <v>0</v>
      </c>
      <c r="CV221" s="187">
        <f t="shared" si="2999"/>
        <v>0</v>
      </c>
      <c r="CW221" s="187">
        <f t="shared" si="2999"/>
        <v>0</v>
      </c>
      <c r="CX221" s="187">
        <f t="shared" si="2999"/>
        <v>0</v>
      </c>
      <c r="CY221" s="187">
        <f t="shared" si="2999"/>
        <v>0</v>
      </c>
      <c r="CZ221" s="187">
        <f t="shared" si="2999"/>
        <v>0</v>
      </c>
      <c r="DA221" s="187">
        <f t="shared" si="2999"/>
        <v>0</v>
      </c>
      <c r="DB221" s="187">
        <f t="shared" si="2999"/>
        <v>0</v>
      </c>
      <c r="DC221" s="187">
        <f t="shared" si="2999"/>
        <v>0</v>
      </c>
      <c r="DD221" s="187">
        <f t="shared" si="2999"/>
        <v>0</v>
      </c>
      <c r="DE221" s="187">
        <f t="shared" si="2999"/>
        <v>0</v>
      </c>
      <c r="DF221" s="187">
        <f t="shared" si="2999"/>
        <v>0</v>
      </c>
      <c r="DG221" s="187">
        <f t="shared" si="2999"/>
        <v>0</v>
      </c>
      <c r="DH221" s="187">
        <f t="shared" si="2999"/>
        <v>0</v>
      </c>
      <c r="DI221" s="187">
        <f t="shared" si="2999"/>
        <v>0</v>
      </c>
      <c r="DJ221" s="187">
        <f t="shared" si="2999"/>
        <v>0</v>
      </c>
      <c r="DK221" s="187">
        <f t="shared" si="2999"/>
        <v>0</v>
      </c>
      <c r="DL221" s="187">
        <f t="shared" si="2999"/>
        <v>0</v>
      </c>
      <c r="DM221" s="187">
        <f t="shared" si="2999"/>
        <v>0</v>
      </c>
      <c r="DN221" s="187">
        <f t="shared" si="2999"/>
        <v>0</v>
      </c>
      <c r="DO221" s="187">
        <f t="shared" si="2999"/>
        <v>0</v>
      </c>
      <c r="DP221" s="187">
        <f t="shared" si="2999"/>
        <v>0</v>
      </c>
      <c r="DQ221" s="187">
        <f t="shared" si="2999"/>
        <v>0</v>
      </c>
      <c r="DR221" s="187">
        <f t="shared" si="2999"/>
        <v>0</v>
      </c>
      <c r="DS221" s="187">
        <f t="shared" si="2999"/>
        <v>0</v>
      </c>
      <c r="DT221" s="187">
        <f t="shared" si="2999"/>
        <v>0</v>
      </c>
      <c r="DU221" s="187">
        <f t="shared" si="2999"/>
        <v>0</v>
      </c>
      <c r="DV221" s="187">
        <f t="shared" si="2999"/>
        <v>0</v>
      </c>
      <c r="DW221" s="187">
        <f t="shared" si="2999"/>
        <v>0</v>
      </c>
      <c r="DX221" s="187">
        <f t="shared" si="2999"/>
        <v>0</v>
      </c>
      <c r="DY221" s="187">
        <f t="shared" si="2999"/>
        <v>0</v>
      </c>
      <c r="DZ221" s="187">
        <f t="shared" si="2999"/>
        <v>0</v>
      </c>
      <c r="EA221" s="187">
        <f t="shared" si="2999"/>
        <v>0</v>
      </c>
      <c r="EB221" s="187">
        <f t="shared" si="2999"/>
        <v>0</v>
      </c>
      <c r="EC221" s="187">
        <f t="shared" si="2999"/>
        <v>0</v>
      </c>
      <c r="ED221" s="187">
        <f t="shared" si="2999"/>
        <v>0</v>
      </c>
      <c r="EE221" s="187">
        <f t="shared" si="2999"/>
        <v>0</v>
      </c>
      <c r="EF221" s="187">
        <f t="shared" si="2999"/>
        <v>0</v>
      </c>
      <c r="EG221" s="187">
        <f t="shared" si="2999"/>
        <v>0</v>
      </c>
      <c r="EH221" s="187">
        <f t="shared" si="2999"/>
        <v>0</v>
      </c>
      <c r="EI221" s="187">
        <f t="shared" si="2999"/>
        <v>0</v>
      </c>
      <c r="EJ221" s="187">
        <f t="shared" si="2999"/>
        <v>0</v>
      </c>
      <c r="EK221" s="187">
        <f t="shared" si="2999"/>
        <v>0</v>
      </c>
      <c r="EL221" s="187">
        <f t="shared" si="2999"/>
        <v>0</v>
      </c>
      <c r="EM221" s="187">
        <f t="shared" si="2999"/>
        <v>0</v>
      </c>
      <c r="EN221" s="187">
        <f t="shared" ref="EN221:GY221" si="3000">+EN174*$J174</f>
        <v>0</v>
      </c>
      <c r="EO221" s="187">
        <f t="shared" si="3000"/>
        <v>0</v>
      </c>
      <c r="EP221" s="187">
        <f t="shared" si="3000"/>
        <v>0</v>
      </c>
      <c r="EQ221" s="187">
        <f t="shared" si="3000"/>
        <v>0</v>
      </c>
      <c r="ER221" s="187">
        <f t="shared" si="3000"/>
        <v>0</v>
      </c>
      <c r="ES221" s="187">
        <f t="shared" si="3000"/>
        <v>0</v>
      </c>
      <c r="ET221" s="187">
        <f t="shared" si="3000"/>
        <v>0</v>
      </c>
      <c r="EU221" s="187">
        <f t="shared" si="3000"/>
        <v>0</v>
      </c>
      <c r="EV221" s="187">
        <f t="shared" si="3000"/>
        <v>0</v>
      </c>
      <c r="EW221" s="187">
        <f t="shared" si="3000"/>
        <v>0</v>
      </c>
      <c r="EX221" s="187">
        <f t="shared" si="3000"/>
        <v>0</v>
      </c>
      <c r="EY221" s="187">
        <f t="shared" si="3000"/>
        <v>0</v>
      </c>
      <c r="EZ221" s="187">
        <f t="shared" si="3000"/>
        <v>0</v>
      </c>
      <c r="FA221" s="187">
        <f t="shared" si="3000"/>
        <v>0</v>
      </c>
      <c r="FB221" s="187">
        <f t="shared" si="3000"/>
        <v>0</v>
      </c>
      <c r="FC221" s="187">
        <f t="shared" si="3000"/>
        <v>0</v>
      </c>
      <c r="FD221" s="187">
        <f t="shared" si="3000"/>
        <v>0</v>
      </c>
      <c r="FE221" s="187">
        <f t="shared" si="3000"/>
        <v>0</v>
      </c>
      <c r="FF221" s="187">
        <f t="shared" si="3000"/>
        <v>0</v>
      </c>
      <c r="FG221" s="187">
        <f t="shared" si="3000"/>
        <v>0</v>
      </c>
      <c r="FH221" s="187">
        <f t="shared" si="3000"/>
        <v>0</v>
      </c>
      <c r="FI221" s="187">
        <f t="shared" si="3000"/>
        <v>0</v>
      </c>
      <c r="FJ221" s="187">
        <f t="shared" si="3000"/>
        <v>0</v>
      </c>
      <c r="FK221" s="187">
        <f t="shared" si="3000"/>
        <v>0</v>
      </c>
      <c r="FL221" s="187">
        <f t="shared" si="3000"/>
        <v>0</v>
      </c>
      <c r="FM221" s="187">
        <f t="shared" si="3000"/>
        <v>0</v>
      </c>
      <c r="FN221" s="187">
        <f t="shared" si="3000"/>
        <v>0</v>
      </c>
      <c r="FO221" s="187">
        <f t="shared" si="3000"/>
        <v>0</v>
      </c>
      <c r="FP221" s="187">
        <f t="shared" si="3000"/>
        <v>0</v>
      </c>
      <c r="FQ221" s="187">
        <f t="shared" si="3000"/>
        <v>0</v>
      </c>
      <c r="FR221" s="187">
        <f t="shared" si="3000"/>
        <v>0</v>
      </c>
      <c r="FS221" s="187">
        <f t="shared" si="3000"/>
        <v>0</v>
      </c>
      <c r="FT221" s="187">
        <f t="shared" si="3000"/>
        <v>0</v>
      </c>
      <c r="FU221" s="187">
        <f t="shared" si="3000"/>
        <v>0</v>
      </c>
      <c r="FV221" s="187">
        <f t="shared" si="3000"/>
        <v>0</v>
      </c>
      <c r="FW221" s="187">
        <f t="shared" si="3000"/>
        <v>0</v>
      </c>
      <c r="FX221" s="187">
        <f t="shared" si="3000"/>
        <v>0</v>
      </c>
      <c r="FY221" s="187">
        <f t="shared" si="3000"/>
        <v>0</v>
      </c>
      <c r="FZ221" s="187">
        <f t="shared" si="3000"/>
        <v>0</v>
      </c>
      <c r="GA221" s="187">
        <f t="shared" si="3000"/>
        <v>0</v>
      </c>
      <c r="GB221" s="187">
        <f t="shared" si="3000"/>
        <v>0</v>
      </c>
      <c r="GC221" s="187">
        <f t="shared" si="3000"/>
        <v>0</v>
      </c>
      <c r="GD221" s="187">
        <f t="shared" si="3000"/>
        <v>0</v>
      </c>
      <c r="GE221" s="187">
        <f t="shared" si="3000"/>
        <v>0</v>
      </c>
      <c r="GF221" s="187">
        <f t="shared" si="3000"/>
        <v>0</v>
      </c>
      <c r="GG221" s="187">
        <f t="shared" si="3000"/>
        <v>0</v>
      </c>
      <c r="GH221" s="187">
        <f t="shared" si="3000"/>
        <v>0</v>
      </c>
      <c r="GI221" s="187">
        <f t="shared" si="3000"/>
        <v>0</v>
      </c>
      <c r="GJ221" s="187">
        <f t="shared" si="3000"/>
        <v>0</v>
      </c>
      <c r="GK221" s="187">
        <f t="shared" si="3000"/>
        <v>0</v>
      </c>
      <c r="GL221" s="187">
        <f t="shared" si="3000"/>
        <v>0</v>
      </c>
      <c r="GM221" s="187">
        <f t="shared" si="3000"/>
        <v>0</v>
      </c>
      <c r="GN221" s="187">
        <f t="shared" si="3000"/>
        <v>0</v>
      </c>
      <c r="GO221" s="187">
        <f t="shared" si="3000"/>
        <v>0</v>
      </c>
      <c r="GP221" s="187">
        <f t="shared" si="3000"/>
        <v>0</v>
      </c>
      <c r="GQ221" s="187">
        <f t="shared" si="3000"/>
        <v>0</v>
      </c>
      <c r="GR221" s="187">
        <f t="shared" si="3000"/>
        <v>0</v>
      </c>
      <c r="GS221" s="187">
        <f t="shared" si="3000"/>
        <v>0</v>
      </c>
      <c r="GT221" s="187">
        <f t="shared" si="3000"/>
        <v>0</v>
      </c>
      <c r="GU221" s="187">
        <f t="shared" si="3000"/>
        <v>0</v>
      </c>
      <c r="GV221" s="187">
        <f t="shared" si="3000"/>
        <v>0</v>
      </c>
      <c r="GW221" s="187">
        <f t="shared" si="3000"/>
        <v>0</v>
      </c>
      <c r="GX221" s="187">
        <f t="shared" si="3000"/>
        <v>0</v>
      </c>
      <c r="GY221" s="187">
        <f t="shared" si="3000"/>
        <v>0</v>
      </c>
      <c r="GZ221" s="187">
        <f t="shared" ref="GZ221:JK221" si="3001">+GZ174*$J174</f>
        <v>0</v>
      </c>
      <c r="HA221" s="187">
        <f t="shared" si="3001"/>
        <v>0</v>
      </c>
      <c r="HB221" s="187">
        <f t="shared" si="3001"/>
        <v>0</v>
      </c>
      <c r="HC221" s="187">
        <f t="shared" si="3001"/>
        <v>0</v>
      </c>
      <c r="HD221" s="187">
        <f t="shared" si="3001"/>
        <v>0</v>
      </c>
      <c r="HE221" s="187">
        <f t="shared" si="3001"/>
        <v>0</v>
      </c>
      <c r="HF221" s="187">
        <f t="shared" si="3001"/>
        <v>0</v>
      </c>
      <c r="HG221" s="187">
        <f t="shared" si="3001"/>
        <v>0</v>
      </c>
      <c r="HH221" s="187">
        <f t="shared" si="3001"/>
        <v>0</v>
      </c>
      <c r="HI221" s="187">
        <f t="shared" si="3001"/>
        <v>0</v>
      </c>
      <c r="HJ221" s="187">
        <f t="shared" si="3001"/>
        <v>0</v>
      </c>
      <c r="HK221" s="187">
        <f t="shared" si="3001"/>
        <v>0</v>
      </c>
      <c r="HL221" s="187">
        <f t="shared" si="3001"/>
        <v>0</v>
      </c>
      <c r="HM221" s="187">
        <f t="shared" si="3001"/>
        <v>0</v>
      </c>
      <c r="HN221" s="187">
        <f t="shared" si="3001"/>
        <v>0</v>
      </c>
      <c r="HO221" s="187">
        <f t="shared" si="3001"/>
        <v>0</v>
      </c>
      <c r="HP221" s="187">
        <f t="shared" si="3001"/>
        <v>0</v>
      </c>
      <c r="HQ221" s="187">
        <f t="shared" si="3001"/>
        <v>0</v>
      </c>
      <c r="HR221" s="187">
        <f t="shared" si="3001"/>
        <v>0</v>
      </c>
      <c r="HS221" s="187">
        <f t="shared" si="3001"/>
        <v>0</v>
      </c>
      <c r="HT221" s="187">
        <f t="shared" si="3001"/>
        <v>0</v>
      </c>
      <c r="HU221" s="187">
        <f t="shared" si="3001"/>
        <v>0</v>
      </c>
      <c r="HV221" s="187">
        <f t="shared" si="3001"/>
        <v>0</v>
      </c>
      <c r="HW221" s="187">
        <f t="shared" si="3001"/>
        <v>0</v>
      </c>
      <c r="HX221" s="187">
        <f t="shared" si="3001"/>
        <v>0</v>
      </c>
      <c r="HY221" s="187">
        <f t="shared" si="3001"/>
        <v>0</v>
      </c>
      <c r="HZ221" s="187">
        <f t="shared" si="3001"/>
        <v>0</v>
      </c>
      <c r="IA221" s="187">
        <f t="shared" si="3001"/>
        <v>0</v>
      </c>
      <c r="IB221" s="187">
        <f t="shared" si="3001"/>
        <v>0</v>
      </c>
      <c r="IC221" s="187">
        <f t="shared" si="3001"/>
        <v>0</v>
      </c>
      <c r="ID221" s="187">
        <f t="shared" si="3001"/>
        <v>0</v>
      </c>
      <c r="IE221" s="187">
        <f t="shared" si="3001"/>
        <v>0</v>
      </c>
      <c r="IF221" s="187">
        <f t="shared" si="3001"/>
        <v>0</v>
      </c>
      <c r="IG221" s="187">
        <f t="shared" si="3001"/>
        <v>0</v>
      </c>
      <c r="IH221" s="187">
        <f t="shared" si="3001"/>
        <v>0</v>
      </c>
      <c r="II221" s="187">
        <f t="shared" si="3001"/>
        <v>0</v>
      </c>
      <c r="IJ221" s="187">
        <f t="shared" si="3001"/>
        <v>0</v>
      </c>
      <c r="IK221" s="187">
        <f t="shared" si="3001"/>
        <v>0</v>
      </c>
      <c r="IL221" s="187">
        <f t="shared" si="3001"/>
        <v>0</v>
      </c>
      <c r="IM221" s="187">
        <f t="shared" si="3001"/>
        <v>0</v>
      </c>
      <c r="IN221" s="187">
        <f t="shared" si="3001"/>
        <v>0</v>
      </c>
      <c r="IO221" s="187">
        <f t="shared" si="3001"/>
        <v>0</v>
      </c>
      <c r="IP221" s="187">
        <f t="shared" si="3001"/>
        <v>0</v>
      </c>
      <c r="IQ221" s="187">
        <f t="shared" si="3001"/>
        <v>0</v>
      </c>
      <c r="IR221" s="187">
        <f t="shared" si="3001"/>
        <v>0</v>
      </c>
      <c r="IS221" s="187">
        <f t="shared" si="3001"/>
        <v>0</v>
      </c>
      <c r="IT221" s="187">
        <f t="shared" si="3001"/>
        <v>0</v>
      </c>
      <c r="IU221" s="187">
        <f t="shared" si="3001"/>
        <v>0</v>
      </c>
      <c r="IV221" s="187">
        <f t="shared" si="3001"/>
        <v>0</v>
      </c>
      <c r="IW221" s="187">
        <f t="shared" si="3001"/>
        <v>0</v>
      </c>
      <c r="IX221" s="187">
        <f t="shared" si="3001"/>
        <v>0</v>
      </c>
      <c r="IY221" s="187">
        <f t="shared" si="3001"/>
        <v>0</v>
      </c>
      <c r="IZ221" s="187">
        <f t="shared" si="3001"/>
        <v>0</v>
      </c>
      <c r="JA221" s="187">
        <f t="shared" si="3001"/>
        <v>0</v>
      </c>
      <c r="JB221" s="187">
        <f t="shared" si="3001"/>
        <v>0</v>
      </c>
      <c r="JC221" s="187">
        <f t="shared" si="3001"/>
        <v>0</v>
      </c>
      <c r="JD221" s="187">
        <f t="shared" si="3001"/>
        <v>0</v>
      </c>
      <c r="JE221" s="187">
        <f t="shared" si="3001"/>
        <v>0</v>
      </c>
      <c r="JF221" s="187">
        <f t="shared" si="3001"/>
        <v>0</v>
      </c>
      <c r="JG221" s="187">
        <f t="shared" si="3001"/>
        <v>0</v>
      </c>
      <c r="JH221" s="187">
        <f t="shared" si="3001"/>
        <v>0</v>
      </c>
      <c r="JI221" s="187">
        <f t="shared" si="3001"/>
        <v>0</v>
      </c>
      <c r="JJ221" s="187">
        <f t="shared" si="3001"/>
        <v>0</v>
      </c>
      <c r="JK221" s="187">
        <f t="shared" si="3001"/>
        <v>0</v>
      </c>
      <c r="JL221" s="187">
        <f t="shared" ref="JL221:LW221" si="3002">+JL174*$J174</f>
        <v>0</v>
      </c>
      <c r="JM221" s="187">
        <f t="shared" si="3002"/>
        <v>0</v>
      </c>
      <c r="JN221" s="187">
        <f t="shared" si="3002"/>
        <v>0</v>
      </c>
      <c r="JO221" s="187">
        <f t="shared" si="3002"/>
        <v>0</v>
      </c>
      <c r="JP221" s="187">
        <f t="shared" si="3002"/>
        <v>0</v>
      </c>
      <c r="JQ221" s="187">
        <f t="shared" si="3002"/>
        <v>0</v>
      </c>
      <c r="JR221" s="187">
        <f t="shared" si="3002"/>
        <v>0</v>
      </c>
      <c r="JS221" s="187">
        <f t="shared" si="3002"/>
        <v>0</v>
      </c>
      <c r="JT221" s="187">
        <f t="shared" si="3002"/>
        <v>0</v>
      </c>
      <c r="JU221" s="187">
        <f t="shared" si="3002"/>
        <v>0</v>
      </c>
      <c r="JV221" s="187">
        <f t="shared" si="3002"/>
        <v>0</v>
      </c>
      <c r="JW221" s="187">
        <f t="shared" si="3002"/>
        <v>0</v>
      </c>
      <c r="JX221" s="187">
        <f t="shared" si="3002"/>
        <v>0</v>
      </c>
      <c r="JY221" s="187">
        <f t="shared" si="3002"/>
        <v>0</v>
      </c>
      <c r="JZ221" s="187">
        <f t="shared" si="3002"/>
        <v>0</v>
      </c>
      <c r="KA221" s="187">
        <f t="shared" si="3002"/>
        <v>0</v>
      </c>
      <c r="KB221" s="187">
        <f t="shared" si="3002"/>
        <v>0</v>
      </c>
      <c r="KC221" s="187">
        <f t="shared" si="3002"/>
        <v>0</v>
      </c>
      <c r="KD221" s="187">
        <f t="shared" si="3002"/>
        <v>0</v>
      </c>
      <c r="KE221" s="187">
        <f t="shared" si="3002"/>
        <v>0</v>
      </c>
      <c r="KF221" s="187">
        <f t="shared" si="3002"/>
        <v>0</v>
      </c>
      <c r="KG221" s="187">
        <f t="shared" si="3002"/>
        <v>0</v>
      </c>
      <c r="KH221" s="187">
        <f t="shared" si="3002"/>
        <v>0</v>
      </c>
      <c r="KI221" s="187">
        <f t="shared" si="3002"/>
        <v>0</v>
      </c>
      <c r="KJ221" s="187">
        <f t="shared" si="3002"/>
        <v>0</v>
      </c>
      <c r="KK221" s="187">
        <f t="shared" si="3002"/>
        <v>0</v>
      </c>
      <c r="KL221" s="187">
        <f t="shared" si="3002"/>
        <v>0</v>
      </c>
      <c r="KM221" s="187">
        <f t="shared" si="3002"/>
        <v>0</v>
      </c>
      <c r="KN221" s="187">
        <f t="shared" si="3002"/>
        <v>0</v>
      </c>
      <c r="KO221" s="187">
        <f t="shared" si="3002"/>
        <v>0</v>
      </c>
      <c r="KP221" s="187">
        <f t="shared" si="3002"/>
        <v>0</v>
      </c>
      <c r="KQ221" s="187">
        <f t="shared" si="3002"/>
        <v>0</v>
      </c>
      <c r="KR221" s="187">
        <f t="shared" si="3002"/>
        <v>0</v>
      </c>
      <c r="KS221" s="187">
        <f t="shared" si="3002"/>
        <v>0</v>
      </c>
      <c r="KT221" s="187">
        <f t="shared" si="3002"/>
        <v>0</v>
      </c>
      <c r="KU221" s="187">
        <f t="shared" si="3002"/>
        <v>0</v>
      </c>
      <c r="KV221" s="187">
        <f t="shared" si="3002"/>
        <v>0</v>
      </c>
      <c r="KW221" s="187">
        <f t="shared" si="3002"/>
        <v>0</v>
      </c>
      <c r="KX221" s="187">
        <f t="shared" si="3002"/>
        <v>0</v>
      </c>
      <c r="KY221" s="187">
        <f t="shared" si="3002"/>
        <v>0</v>
      </c>
      <c r="KZ221" s="187">
        <f t="shared" si="3002"/>
        <v>0</v>
      </c>
      <c r="LA221" s="187">
        <f t="shared" si="3002"/>
        <v>0</v>
      </c>
      <c r="LB221" s="187">
        <f t="shared" si="3002"/>
        <v>0</v>
      </c>
      <c r="LC221" s="187">
        <f t="shared" si="3002"/>
        <v>0</v>
      </c>
      <c r="LD221" s="187">
        <f t="shared" si="3002"/>
        <v>0</v>
      </c>
      <c r="LE221" s="187">
        <f t="shared" si="3002"/>
        <v>0</v>
      </c>
      <c r="LF221" s="187">
        <f t="shared" si="3002"/>
        <v>0</v>
      </c>
      <c r="LG221" s="187">
        <f t="shared" si="3002"/>
        <v>0</v>
      </c>
      <c r="LH221" s="187">
        <f t="shared" si="3002"/>
        <v>0</v>
      </c>
      <c r="LI221" s="187">
        <f t="shared" si="3002"/>
        <v>0</v>
      </c>
      <c r="LJ221" s="187">
        <f t="shared" si="3002"/>
        <v>0</v>
      </c>
      <c r="LK221" s="187">
        <f t="shared" si="3002"/>
        <v>0</v>
      </c>
      <c r="LL221" s="187">
        <f t="shared" si="3002"/>
        <v>0</v>
      </c>
      <c r="LM221" s="187">
        <f t="shared" si="3002"/>
        <v>0</v>
      </c>
      <c r="LN221" s="187">
        <f t="shared" si="3002"/>
        <v>0</v>
      </c>
      <c r="LO221" s="187">
        <f t="shared" si="3002"/>
        <v>0</v>
      </c>
      <c r="LP221" s="187">
        <f t="shared" si="3002"/>
        <v>0</v>
      </c>
      <c r="LQ221" s="187">
        <f t="shared" si="3002"/>
        <v>0</v>
      </c>
      <c r="LR221" s="187">
        <f t="shared" si="3002"/>
        <v>0</v>
      </c>
      <c r="LS221" s="187">
        <f t="shared" si="3002"/>
        <v>0</v>
      </c>
      <c r="LT221" s="187">
        <f t="shared" si="3002"/>
        <v>0</v>
      </c>
      <c r="LU221" s="187">
        <f t="shared" si="3002"/>
        <v>0</v>
      </c>
      <c r="LV221" s="187">
        <f t="shared" si="3002"/>
        <v>0</v>
      </c>
      <c r="LW221" s="187">
        <f t="shared" si="3002"/>
        <v>0</v>
      </c>
      <c r="LX221" s="187">
        <f t="shared" ref="LX221:OI221" si="3003">+LX174*$J174</f>
        <v>0</v>
      </c>
      <c r="LY221" s="187">
        <f t="shared" si="3003"/>
        <v>0</v>
      </c>
      <c r="LZ221" s="187">
        <f t="shared" si="3003"/>
        <v>0</v>
      </c>
      <c r="MA221" s="187">
        <f t="shared" si="3003"/>
        <v>0</v>
      </c>
      <c r="MB221" s="187">
        <f t="shared" si="3003"/>
        <v>0</v>
      </c>
      <c r="MC221" s="187">
        <f t="shared" si="3003"/>
        <v>0</v>
      </c>
      <c r="MD221" s="187">
        <f t="shared" si="3003"/>
        <v>0</v>
      </c>
      <c r="ME221" s="187">
        <f t="shared" si="3003"/>
        <v>0</v>
      </c>
      <c r="MF221" s="187">
        <f t="shared" si="3003"/>
        <v>0</v>
      </c>
      <c r="MG221" s="187">
        <f t="shared" si="3003"/>
        <v>0</v>
      </c>
      <c r="MH221" s="187">
        <f t="shared" si="3003"/>
        <v>0</v>
      </c>
      <c r="MI221" s="187">
        <f t="shared" si="3003"/>
        <v>0</v>
      </c>
      <c r="MJ221" s="187">
        <f t="shared" si="3003"/>
        <v>0</v>
      </c>
      <c r="MK221" s="187">
        <f t="shared" si="3003"/>
        <v>0</v>
      </c>
      <c r="ML221" s="187">
        <f t="shared" si="3003"/>
        <v>0</v>
      </c>
      <c r="MM221" s="187">
        <f t="shared" si="3003"/>
        <v>0</v>
      </c>
      <c r="MN221" s="187">
        <f t="shared" si="3003"/>
        <v>0</v>
      </c>
      <c r="MO221" s="187">
        <f t="shared" si="3003"/>
        <v>0</v>
      </c>
      <c r="MP221" s="187">
        <f t="shared" si="3003"/>
        <v>0</v>
      </c>
      <c r="MQ221" s="187">
        <f t="shared" si="3003"/>
        <v>0</v>
      </c>
      <c r="MR221" s="187">
        <f t="shared" si="3003"/>
        <v>0</v>
      </c>
      <c r="MS221" s="187">
        <f t="shared" si="3003"/>
        <v>0</v>
      </c>
      <c r="MT221" s="187">
        <f t="shared" si="3003"/>
        <v>0</v>
      </c>
      <c r="MU221" s="187">
        <f t="shared" si="3003"/>
        <v>0</v>
      </c>
      <c r="MV221" s="187">
        <f t="shared" si="3003"/>
        <v>0</v>
      </c>
      <c r="MW221" s="187">
        <f t="shared" si="3003"/>
        <v>0</v>
      </c>
      <c r="MX221" s="187">
        <f t="shared" si="3003"/>
        <v>0</v>
      </c>
      <c r="MY221" s="187">
        <f t="shared" si="3003"/>
        <v>0</v>
      </c>
      <c r="MZ221" s="187">
        <f t="shared" si="3003"/>
        <v>0</v>
      </c>
      <c r="NA221" s="187">
        <f t="shared" si="3003"/>
        <v>0</v>
      </c>
      <c r="NB221" s="187">
        <f t="shared" si="3003"/>
        <v>0</v>
      </c>
      <c r="NC221" s="187">
        <f t="shared" si="3003"/>
        <v>0</v>
      </c>
      <c r="ND221" s="187">
        <f t="shared" si="3003"/>
        <v>0</v>
      </c>
      <c r="NE221" s="187">
        <f t="shared" si="3003"/>
        <v>0</v>
      </c>
      <c r="NF221" s="187">
        <f t="shared" si="3003"/>
        <v>0</v>
      </c>
      <c r="NG221" s="187">
        <f t="shared" si="3003"/>
        <v>0</v>
      </c>
      <c r="NH221" s="187">
        <f t="shared" si="3003"/>
        <v>0</v>
      </c>
      <c r="NI221" s="187">
        <f t="shared" si="3003"/>
        <v>0</v>
      </c>
      <c r="NJ221" s="187">
        <f t="shared" si="3003"/>
        <v>0</v>
      </c>
      <c r="NK221" s="187">
        <f t="shared" si="3003"/>
        <v>0</v>
      </c>
      <c r="NL221" s="187">
        <f t="shared" si="3003"/>
        <v>0</v>
      </c>
      <c r="NM221" s="187">
        <f t="shared" si="3003"/>
        <v>0</v>
      </c>
      <c r="NN221" s="187">
        <f t="shared" si="3003"/>
        <v>0</v>
      </c>
      <c r="NO221" s="187">
        <f t="shared" si="3003"/>
        <v>0</v>
      </c>
      <c r="NP221" s="187">
        <f t="shared" si="3003"/>
        <v>0</v>
      </c>
      <c r="NQ221" s="187">
        <f t="shared" si="3003"/>
        <v>0</v>
      </c>
      <c r="NR221" s="187">
        <f t="shared" si="3003"/>
        <v>0</v>
      </c>
      <c r="NS221" s="187">
        <f t="shared" si="3003"/>
        <v>0</v>
      </c>
      <c r="NT221" s="187">
        <f t="shared" si="3003"/>
        <v>0</v>
      </c>
      <c r="NU221" s="187">
        <f t="shared" si="3003"/>
        <v>0</v>
      </c>
      <c r="NV221" s="187">
        <f t="shared" si="3003"/>
        <v>0</v>
      </c>
      <c r="NW221" s="187">
        <f t="shared" si="3003"/>
        <v>0</v>
      </c>
      <c r="NX221" s="187">
        <f t="shared" si="3003"/>
        <v>0</v>
      </c>
      <c r="NY221" s="187">
        <f t="shared" si="3003"/>
        <v>0</v>
      </c>
      <c r="NZ221" s="187">
        <f t="shared" si="3003"/>
        <v>0</v>
      </c>
      <c r="OA221" s="187">
        <f t="shared" si="3003"/>
        <v>0</v>
      </c>
      <c r="OB221" s="187">
        <f t="shared" si="3003"/>
        <v>0</v>
      </c>
      <c r="OC221" s="187">
        <f t="shared" si="3003"/>
        <v>0</v>
      </c>
      <c r="OD221" s="187">
        <f t="shared" si="3003"/>
        <v>0</v>
      </c>
      <c r="OE221" s="187">
        <f t="shared" si="3003"/>
        <v>0</v>
      </c>
      <c r="OF221" s="187">
        <f t="shared" si="3003"/>
        <v>0</v>
      </c>
      <c r="OG221" s="187">
        <f t="shared" si="3003"/>
        <v>0</v>
      </c>
      <c r="OH221" s="187">
        <f t="shared" si="3003"/>
        <v>0</v>
      </c>
      <c r="OI221" s="187">
        <f t="shared" si="3003"/>
        <v>0</v>
      </c>
      <c r="OJ221" s="187">
        <f t="shared" ref="OJ221:QU221" si="3004">+OJ174*$J174</f>
        <v>0</v>
      </c>
      <c r="OK221" s="187">
        <f t="shared" si="3004"/>
        <v>0</v>
      </c>
      <c r="OL221" s="187">
        <f t="shared" si="3004"/>
        <v>0</v>
      </c>
      <c r="OM221" s="187">
        <f t="shared" si="3004"/>
        <v>0</v>
      </c>
      <c r="ON221" s="187">
        <f t="shared" si="3004"/>
        <v>0</v>
      </c>
      <c r="OO221" s="187">
        <f t="shared" si="3004"/>
        <v>0</v>
      </c>
      <c r="OP221" s="187">
        <f t="shared" si="3004"/>
        <v>0</v>
      </c>
      <c r="OQ221" s="187">
        <f t="shared" si="3004"/>
        <v>0</v>
      </c>
      <c r="OR221" s="187">
        <f t="shared" si="3004"/>
        <v>0</v>
      </c>
      <c r="OS221" s="187">
        <f t="shared" si="3004"/>
        <v>0</v>
      </c>
      <c r="OT221" s="187">
        <f t="shared" si="3004"/>
        <v>0</v>
      </c>
      <c r="OU221" s="187">
        <f t="shared" si="3004"/>
        <v>0</v>
      </c>
      <c r="OV221" s="187">
        <f t="shared" si="3004"/>
        <v>0</v>
      </c>
      <c r="OW221" s="187">
        <f t="shared" si="3004"/>
        <v>0</v>
      </c>
      <c r="OX221" s="187">
        <f t="shared" si="3004"/>
        <v>0</v>
      </c>
      <c r="OY221" s="187">
        <f t="shared" si="3004"/>
        <v>0</v>
      </c>
      <c r="OZ221" s="187">
        <f t="shared" si="3004"/>
        <v>0</v>
      </c>
      <c r="PA221" s="187">
        <f t="shared" si="3004"/>
        <v>0</v>
      </c>
      <c r="PB221" s="187">
        <f t="shared" si="3004"/>
        <v>0</v>
      </c>
      <c r="PC221" s="187">
        <f t="shared" si="3004"/>
        <v>0</v>
      </c>
      <c r="PD221" s="187">
        <f t="shared" si="3004"/>
        <v>0</v>
      </c>
      <c r="PE221" s="187">
        <f t="shared" si="3004"/>
        <v>0</v>
      </c>
      <c r="PF221" s="187">
        <f t="shared" si="3004"/>
        <v>0</v>
      </c>
      <c r="PG221" s="187">
        <f t="shared" si="3004"/>
        <v>0</v>
      </c>
      <c r="PH221" s="187">
        <f t="shared" si="3004"/>
        <v>0</v>
      </c>
      <c r="PI221" s="187">
        <f t="shared" si="3004"/>
        <v>0</v>
      </c>
      <c r="PJ221" s="187">
        <f t="shared" si="3004"/>
        <v>0</v>
      </c>
      <c r="PK221" s="187">
        <f t="shared" si="3004"/>
        <v>0</v>
      </c>
      <c r="PL221" s="187">
        <f t="shared" si="3004"/>
        <v>0</v>
      </c>
      <c r="PM221" s="187">
        <f t="shared" si="3004"/>
        <v>4.4791666666666661E-4</v>
      </c>
      <c r="PN221" s="187">
        <f t="shared" si="3004"/>
        <v>4.4791666666666661E-4</v>
      </c>
      <c r="PO221" s="187">
        <f t="shared" si="3004"/>
        <v>8.9583333333333323E-4</v>
      </c>
      <c r="PP221" s="187">
        <f t="shared" si="3004"/>
        <v>1.3437499999999999E-3</v>
      </c>
      <c r="PQ221" s="187">
        <f t="shared" si="3004"/>
        <v>1.7916666666666665E-3</v>
      </c>
      <c r="PR221" s="187">
        <f t="shared" si="3004"/>
        <v>2.239583333333333E-3</v>
      </c>
      <c r="PS221" s="187">
        <f t="shared" si="3004"/>
        <v>2.6874999999999998E-3</v>
      </c>
      <c r="PT221" s="187">
        <f t="shared" si="3004"/>
        <v>3.1354166666666666E-3</v>
      </c>
      <c r="PU221" s="187">
        <f t="shared" si="3004"/>
        <v>3.1354166666666666E-3</v>
      </c>
      <c r="PV221" s="187">
        <f t="shared" si="3004"/>
        <v>3.5833333333333329E-3</v>
      </c>
      <c r="PW221" s="187">
        <f t="shared" si="3004"/>
        <v>4.0312499999999992E-3</v>
      </c>
      <c r="PX221" s="187">
        <f t="shared" si="3004"/>
        <v>4.479166666666666E-3</v>
      </c>
      <c r="PY221" s="187">
        <f t="shared" si="3004"/>
        <v>4.9270833333333328E-3</v>
      </c>
      <c r="PZ221" s="187">
        <f t="shared" si="3004"/>
        <v>5.3749999999999996E-3</v>
      </c>
      <c r="QA221" s="187">
        <f t="shared" si="3004"/>
        <v>5.8229166666666663E-3</v>
      </c>
      <c r="QB221" s="187">
        <f t="shared" si="3004"/>
        <v>5.8229166666666663E-3</v>
      </c>
      <c r="QC221" s="187">
        <f t="shared" si="3004"/>
        <v>6.270833333333334E-3</v>
      </c>
      <c r="QD221" s="187">
        <f t="shared" si="3004"/>
        <v>6.7187500000000008E-3</v>
      </c>
      <c r="QE221" s="187">
        <f t="shared" si="3004"/>
        <v>7.1666666666666684E-3</v>
      </c>
      <c r="QF221" s="187">
        <f t="shared" si="3004"/>
        <v>7.6145833333333352E-3</v>
      </c>
      <c r="QG221" s="187">
        <f t="shared" si="3004"/>
        <v>8.062500000000002E-3</v>
      </c>
      <c r="QH221" s="187">
        <f t="shared" si="3004"/>
        <v>8.5104166666666696E-3</v>
      </c>
      <c r="QI221" s="187">
        <f t="shared" si="3004"/>
        <v>8.5104166666666696E-3</v>
      </c>
      <c r="QJ221" s="187">
        <f t="shared" si="3004"/>
        <v>8.9583333333333372E-3</v>
      </c>
      <c r="QK221" s="187">
        <f t="shared" si="3004"/>
        <v>9.4062500000000032E-3</v>
      </c>
      <c r="QL221" s="187">
        <f t="shared" si="3004"/>
        <v>9.8541666666666708E-3</v>
      </c>
      <c r="QM221" s="187">
        <f t="shared" si="3004"/>
        <v>1.0302083333333338E-2</v>
      </c>
      <c r="QN221" s="187">
        <f t="shared" si="3004"/>
        <v>1.0750000000000006E-2</v>
      </c>
      <c r="QO221" s="187">
        <f t="shared" si="3004"/>
        <v>1.1197916666666672E-2</v>
      </c>
      <c r="QP221" s="187">
        <f t="shared" si="3004"/>
        <v>1.1197916666666672E-2</v>
      </c>
      <c r="QQ221" s="187">
        <f t="shared" si="3004"/>
        <v>1.164583333333334E-2</v>
      </c>
      <c r="QR221" s="187">
        <f t="shared" si="3004"/>
        <v>1.2093750000000007E-2</v>
      </c>
      <c r="QS221" s="187">
        <f t="shared" si="3004"/>
        <v>1.2541666666666673E-2</v>
      </c>
      <c r="QT221" s="187">
        <f t="shared" si="3004"/>
        <v>1.2989583333333341E-2</v>
      </c>
      <c r="QU221" s="187">
        <f t="shared" si="3004"/>
        <v>1.3437500000000008E-2</v>
      </c>
      <c r="QV221" s="187">
        <f t="shared" ref="QV221:TG221" si="3005">+QV174*$J174</f>
        <v>1.3885416666666676E-2</v>
      </c>
      <c r="QW221" s="187">
        <f t="shared" si="3005"/>
        <v>1.3885416666666676E-2</v>
      </c>
      <c r="QX221" s="187">
        <f t="shared" si="3005"/>
        <v>1.4333333333333342E-2</v>
      </c>
      <c r="QY221" s="187">
        <f t="shared" si="3005"/>
        <v>1.478125000000001E-2</v>
      </c>
      <c r="QZ221" s="187">
        <f t="shared" si="3005"/>
        <v>1.5229166666666677E-2</v>
      </c>
      <c r="RA221" s="187">
        <f t="shared" si="3005"/>
        <v>1.5677083333333345E-2</v>
      </c>
      <c r="RB221" s="187">
        <f t="shared" si="3005"/>
        <v>1.6125000000000011E-2</v>
      </c>
      <c r="RC221" s="187">
        <f t="shared" si="3005"/>
        <v>1.6572916666666677E-2</v>
      </c>
      <c r="RD221" s="187">
        <f t="shared" si="3005"/>
        <v>1.6572916666666677E-2</v>
      </c>
      <c r="RE221" s="187">
        <f t="shared" si="3005"/>
        <v>1.7020833333333346E-2</v>
      </c>
      <c r="RF221" s="187">
        <f t="shared" si="3005"/>
        <v>1.7468750000000012E-2</v>
      </c>
      <c r="RG221" s="187">
        <f t="shared" si="3005"/>
        <v>1.7916666666666678E-2</v>
      </c>
      <c r="RH221" s="187">
        <f t="shared" si="3005"/>
        <v>1.8364583333333347E-2</v>
      </c>
      <c r="RI221" s="187">
        <f t="shared" si="3005"/>
        <v>1.8812500000000013E-2</v>
      </c>
      <c r="RJ221" s="187">
        <f t="shared" si="3005"/>
        <v>1.9260416666666676E-2</v>
      </c>
      <c r="RK221" s="187">
        <f t="shared" si="3005"/>
        <v>1.9260416666666676E-2</v>
      </c>
      <c r="RL221" s="187">
        <f t="shared" si="3005"/>
        <v>1.9708333333333342E-2</v>
      </c>
      <c r="RM221" s="187">
        <f t="shared" si="3005"/>
        <v>2.0156250000000007E-2</v>
      </c>
      <c r="RN221" s="187">
        <f t="shared" si="3005"/>
        <v>2.0604166666666673E-2</v>
      </c>
      <c r="RO221" s="187">
        <f t="shared" si="3005"/>
        <v>2.1052083333333336E-2</v>
      </c>
      <c r="RP221" s="187">
        <f t="shared" si="3005"/>
        <v>2.1500000000000002E-2</v>
      </c>
      <c r="RQ221" s="187">
        <f t="shared" si="3005"/>
        <v>2.1947916666666668E-2</v>
      </c>
      <c r="RR221" s="187">
        <f t="shared" si="3005"/>
        <v>2.1947916666666668E-2</v>
      </c>
      <c r="RS221" s="187">
        <f t="shared" si="3005"/>
        <v>2.2395833333333334E-2</v>
      </c>
      <c r="RT221" s="187">
        <f t="shared" si="3005"/>
        <v>2.2843749999999996E-2</v>
      </c>
      <c r="RU221" s="187">
        <f t="shared" si="3005"/>
        <v>2.3291666666666662E-2</v>
      </c>
      <c r="RV221" s="187">
        <f t="shared" si="3005"/>
        <v>2.3739583333333328E-2</v>
      </c>
      <c r="RW221" s="187">
        <f t="shared" si="3005"/>
        <v>2.4187499999999994E-2</v>
      </c>
      <c r="RX221" s="187">
        <f t="shared" si="3005"/>
        <v>2.4635416666666656E-2</v>
      </c>
      <c r="RY221" s="187">
        <f t="shared" si="3005"/>
        <v>2.4635416666666656E-2</v>
      </c>
      <c r="RZ221" s="187">
        <f t="shared" si="3005"/>
        <v>2.5083333333333322E-2</v>
      </c>
      <c r="SA221" s="187">
        <f t="shared" si="3005"/>
        <v>2.5531249999999988E-2</v>
      </c>
      <c r="SB221" s="187">
        <f t="shared" si="3005"/>
        <v>2.5979166666666654E-2</v>
      </c>
      <c r="SC221" s="187">
        <f t="shared" si="3005"/>
        <v>2.6427083333333316E-2</v>
      </c>
      <c r="SD221" s="187">
        <f t="shared" si="3005"/>
        <v>2.6874999999999982E-2</v>
      </c>
      <c r="SE221" s="187">
        <f t="shared" si="3005"/>
        <v>2.7322916666666648E-2</v>
      </c>
      <c r="SF221" s="187">
        <f t="shared" si="3005"/>
        <v>2.7322916666666648E-2</v>
      </c>
      <c r="SG221" s="187">
        <f t="shared" si="3005"/>
        <v>2.7770833333333314E-2</v>
      </c>
      <c r="SH221" s="187">
        <f t="shared" si="3005"/>
        <v>2.8218749999999976E-2</v>
      </c>
      <c r="SI221" s="187">
        <f t="shared" si="3005"/>
        <v>2.8666666666666642E-2</v>
      </c>
      <c r="SJ221" s="187">
        <f t="shared" si="3005"/>
        <v>2.9114583333333308E-2</v>
      </c>
      <c r="SK221" s="187">
        <f t="shared" si="3005"/>
        <v>2.9562499999999974E-2</v>
      </c>
      <c r="SL221" s="187">
        <f t="shared" si="3005"/>
        <v>3.001041666666664E-2</v>
      </c>
      <c r="SM221" s="187">
        <f t="shared" si="3005"/>
        <v>3.001041666666664E-2</v>
      </c>
      <c r="SN221" s="187">
        <f t="shared" si="3005"/>
        <v>3.0458333333333303E-2</v>
      </c>
      <c r="SO221" s="187">
        <f t="shared" si="3005"/>
        <v>3.0906249999999968E-2</v>
      </c>
      <c r="SP221" s="187">
        <f t="shared" si="3005"/>
        <v>3.1354166666666634E-2</v>
      </c>
      <c r="SQ221" s="187">
        <f t="shared" si="3005"/>
        <v>3.18020833333333E-2</v>
      </c>
      <c r="SR221" s="187">
        <f t="shared" si="3005"/>
        <v>3.2249999999999966E-2</v>
      </c>
      <c r="SS221" s="187">
        <f t="shared" si="3005"/>
        <v>3.2697916666666632E-2</v>
      </c>
      <c r="ST221" s="187">
        <f t="shared" si="3005"/>
        <v>3.2697916666666632E-2</v>
      </c>
      <c r="SU221" s="187">
        <f t="shared" si="3005"/>
        <v>3.3145833333333291E-2</v>
      </c>
      <c r="SV221" s="187">
        <f t="shared" si="3005"/>
        <v>3.3593749999999957E-2</v>
      </c>
      <c r="SW221" s="187">
        <f t="shared" si="3005"/>
        <v>3.4041666666666623E-2</v>
      </c>
      <c r="SX221" s="187">
        <f t="shared" si="3005"/>
        <v>3.4489583333333289E-2</v>
      </c>
      <c r="SY221" s="187">
        <f t="shared" si="3005"/>
        <v>3.4937499999999955E-2</v>
      </c>
      <c r="SZ221" s="187">
        <f t="shared" si="3005"/>
        <v>3.5385416666666621E-2</v>
      </c>
      <c r="TA221" s="187">
        <f t="shared" si="3005"/>
        <v>3.5385416666666621E-2</v>
      </c>
      <c r="TB221" s="187">
        <f t="shared" si="3005"/>
        <v>3.5833333333333287E-2</v>
      </c>
      <c r="TC221" s="187">
        <f t="shared" si="3005"/>
        <v>3.6281249999999952E-2</v>
      </c>
      <c r="TD221" s="187">
        <f t="shared" si="3005"/>
        <v>3.6729166666666611E-2</v>
      </c>
      <c r="TE221" s="187">
        <f t="shared" si="3005"/>
        <v>3.7177083333333277E-2</v>
      </c>
      <c r="TF221" s="187">
        <f t="shared" si="3005"/>
        <v>3.7624999999999943E-2</v>
      </c>
      <c r="TG221" s="187">
        <f t="shared" si="3005"/>
        <v>3.7624999999999943E-2</v>
      </c>
      <c r="TH221" s="187">
        <f t="shared" ref="TH221:UV221" si="3006">+TH174*$J174</f>
        <v>3.7624999999999943E-2</v>
      </c>
      <c r="TI221" s="187">
        <f t="shared" si="3006"/>
        <v>3.7624999999999943E-2</v>
      </c>
      <c r="TJ221" s="187">
        <f t="shared" si="3006"/>
        <v>3.7624999999999943E-2</v>
      </c>
      <c r="TK221" s="187">
        <f t="shared" si="3006"/>
        <v>3.7624999999999943E-2</v>
      </c>
      <c r="TL221" s="187">
        <f t="shared" si="3006"/>
        <v>3.7624999999999943E-2</v>
      </c>
      <c r="TM221" s="187">
        <f t="shared" si="3006"/>
        <v>3.7624999999999943E-2</v>
      </c>
      <c r="TN221" s="187">
        <f t="shared" si="3006"/>
        <v>3.7624999999999943E-2</v>
      </c>
      <c r="TO221" s="187">
        <f t="shared" si="3006"/>
        <v>3.7624999999999943E-2</v>
      </c>
      <c r="TP221" s="187">
        <f t="shared" si="3006"/>
        <v>3.7624999999999943E-2</v>
      </c>
      <c r="TQ221" s="187">
        <f t="shared" si="3006"/>
        <v>3.7624999999999943E-2</v>
      </c>
      <c r="TR221" s="187">
        <f t="shared" si="3006"/>
        <v>3.7624999999999943E-2</v>
      </c>
      <c r="TS221" s="187">
        <f t="shared" si="3006"/>
        <v>3.7624999999999943E-2</v>
      </c>
      <c r="TT221" s="187">
        <f t="shared" si="3006"/>
        <v>3.7624999999999943E-2</v>
      </c>
      <c r="TU221" s="187">
        <f t="shared" si="3006"/>
        <v>3.7624999999999943E-2</v>
      </c>
      <c r="TV221" s="187">
        <f t="shared" si="3006"/>
        <v>3.7624999999999943E-2</v>
      </c>
      <c r="TW221" s="187">
        <f t="shared" si="3006"/>
        <v>3.7624999999999943E-2</v>
      </c>
      <c r="TX221" s="187">
        <f t="shared" si="3006"/>
        <v>3.7624999999999943E-2</v>
      </c>
      <c r="TY221" s="187">
        <f t="shared" si="3006"/>
        <v>3.7624999999999943E-2</v>
      </c>
      <c r="TZ221" s="187">
        <f t="shared" si="3006"/>
        <v>3.7624999999999943E-2</v>
      </c>
      <c r="UA221" s="187">
        <f t="shared" si="3006"/>
        <v>3.7624999999999943E-2</v>
      </c>
      <c r="UB221" s="187">
        <f t="shared" si="3006"/>
        <v>3.7624999999999943E-2</v>
      </c>
      <c r="UC221" s="187">
        <f t="shared" si="3006"/>
        <v>3.7624999999999943E-2</v>
      </c>
      <c r="UD221" s="187">
        <f t="shared" si="3006"/>
        <v>3.7624999999999943E-2</v>
      </c>
      <c r="UE221" s="187">
        <f t="shared" si="3006"/>
        <v>3.7624999999999943E-2</v>
      </c>
      <c r="UF221" s="187">
        <f t="shared" si="3006"/>
        <v>3.7624999999999943E-2</v>
      </c>
      <c r="UG221" s="187">
        <f t="shared" si="3006"/>
        <v>3.7624999999999943E-2</v>
      </c>
      <c r="UH221" s="187">
        <f t="shared" si="3006"/>
        <v>3.7624999999999943E-2</v>
      </c>
      <c r="UI221" s="187">
        <f t="shared" si="3006"/>
        <v>3.7624999999999943E-2</v>
      </c>
      <c r="UJ221" s="187">
        <f t="shared" si="3006"/>
        <v>3.7624999999999943E-2</v>
      </c>
      <c r="UK221" s="187">
        <f t="shared" si="3006"/>
        <v>3.7624999999999943E-2</v>
      </c>
      <c r="UL221" s="187">
        <f t="shared" si="3006"/>
        <v>3.7624999999999943E-2</v>
      </c>
      <c r="UM221" s="187">
        <f t="shared" si="3006"/>
        <v>3.7624999999999943E-2</v>
      </c>
      <c r="UN221" s="187">
        <f t="shared" si="3006"/>
        <v>3.7624999999999943E-2</v>
      </c>
      <c r="UO221" s="187">
        <f t="shared" si="3006"/>
        <v>3.7624999999999943E-2</v>
      </c>
      <c r="UP221" s="187">
        <f t="shared" si="3006"/>
        <v>3.7624999999999943E-2</v>
      </c>
      <c r="UQ221" s="187">
        <f t="shared" si="3006"/>
        <v>3.7624999999999943E-2</v>
      </c>
      <c r="UR221" s="187">
        <f t="shared" si="3006"/>
        <v>3.7624999999999943E-2</v>
      </c>
      <c r="US221" s="187">
        <f t="shared" si="3006"/>
        <v>3.7624999999999943E-2</v>
      </c>
      <c r="UT221" s="187">
        <f t="shared" si="3006"/>
        <v>3.7624999999999943E-2</v>
      </c>
      <c r="UU221" s="187">
        <f t="shared" si="3006"/>
        <v>3.7624999999999943E-2</v>
      </c>
      <c r="UV221" s="187">
        <f t="shared" si="3006"/>
        <v>3.7624999999999943E-2</v>
      </c>
    </row>
    <row r="222" spans="4:568" ht="14.45" hidden="1" customHeight="1">
      <c r="D222" s="767"/>
      <c r="E222" s="758"/>
      <c r="I222" s="761"/>
      <c r="K222" s="186" t="s">
        <v>283</v>
      </c>
      <c r="L222" s="747" t="s">
        <v>260</v>
      </c>
      <c r="M222" s="747"/>
      <c r="N222" s="747"/>
      <c r="O222" s="407"/>
      <c r="P222" s="187">
        <f t="shared" ref="P222:CA222" si="3007">+P180*$J180</f>
        <v>0</v>
      </c>
      <c r="Q222" s="187">
        <f t="shared" si="3007"/>
        <v>0</v>
      </c>
      <c r="R222" s="187">
        <f t="shared" si="3007"/>
        <v>0</v>
      </c>
      <c r="S222" s="187">
        <f t="shared" si="3007"/>
        <v>0</v>
      </c>
      <c r="T222" s="187">
        <f t="shared" si="3007"/>
        <v>0</v>
      </c>
      <c r="U222" s="187">
        <f t="shared" si="3007"/>
        <v>0</v>
      </c>
      <c r="V222" s="187">
        <f t="shared" si="3007"/>
        <v>0</v>
      </c>
      <c r="W222" s="187">
        <f t="shared" si="3007"/>
        <v>0</v>
      </c>
      <c r="X222" s="187">
        <f t="shared" si="3007"/>
        <v>0</v>
      </c>
      <c r="Y222" s="187">
        <f t="shared" si="3007"/>
        <v>0</v>
      </c>
      <c r="Z222" s="187">
        <f t="shared" si="3007"/>
        <v>0</v>
      </c>
      <c r="AA222" s="187">
        <f t="shared" si="3007"/>
        <v>0</v>
      </c>
      <c r="AB222" s="187">
        <f t="shared" si="3007"/>
        <v>0</v>
      </c>
      <c r="AC222" s="187">
        <f t="shared" si="3007"/>
        <v>0</v>
      </c>
      <c r="AD222" s="187">
        <f t="shared" si="3007"/>
        <v>0</v>
      </c>
      <c r="AE222" s="187">
        <f t="shared" si="3007"/>
        <v>0</v>
      </c>
      <c r="AF222" s="187">
        <f t="shared" si="3007"/>
        <v>0</v>
      </c>
      <c r="AG222" s="187">
        <f t="shared" si="3007"/>
        <v>0</v>
      </c>
      <c r="AH222" s="187">
        <f t="shared" si="3007"/>
        <v>0</v>
      </c>
      <c r="AI222" s="187">
        <f t="shared" si="3007"/>
        <v>0</v>
      </c>
      <c r="AJ222" s="187">
        <f t="shared" si="3007"/>
        <v>0</v>
      </c>
      <c r="AK222" s="187">
        <f t="shared" si="3007"/>
        <v>0</v>
      </c>
      <c r="AL222" s="187">
        <f t="shared" si="3007"/>
        <v>0</v>
      </c>
      <c r="AM222" s="187">
        <f t="shared" si="3007"/>
        <v>0</v>
      </c>
      <c r="AN222" s="187">
        <f t="shared" si="3007"/>
        <v>0</v>
      </c>
      <c r="AO222" s="187">
        <f t="shared" si="3007"/>
        <v>0</v>
      </c>
      <c r="AP222" s="187">
        <f t="shared" si="3007"/>
        <v>0</v>
      </c>
      <c r="AQ222" s="187">
        <f t="shared" si="3007"/>
        <v>0</v>
      </c>
      <c r="AR222" s="187">
        <f t="shared" si="3007"/>
        <v>0</v>
      </c>
      <c r="AS222" s="187">
        <f t="shared" si="3007"/>
        <v>0</v>
      </c>
      <c r="AT222" s="187">
        <f t="shared" si="3007"/>
        <v>0</v>
      </c>
      <c r="AU222" s="187">
        <f t="shared" si="3007"/>
        <v>0</v>
      </c>
      <c r="AV222" s="187">
        <f t="shared" si="3007"/>
        <v>0</v>
      </c>
      <c r="AW222" s="187">
        <f t="shared" si="3007"/>
        <v>0</v>
      </c>
      <c r="AX222" s="187">
        <f t="shared" si="3007"/>
        <v>0</v>
      </c>
      <c r="AY222" s="187">
        <f t="shared" si="3007"/>
        <v>0</v>
      </c>
      <c r="AZ222" s="187">
        <f t="shared" si="3007"/>
        <v>0</v>
      </c>
      <c r="BA222" s="187">
        <f t="shared" si="3007"/>
        <v>0</v>
      </c>
      <c r="BB222" s="187">
        <f t="shared" si="3007"/>
        <v>0</v>
      </c>
      <c r="BC222" s="187">
        <f t="shared" si="3007"/>
        <v>0</v>
      </c>
      <c r="BD222" s="187">
        <f t="shared" si="3007"/>
        <v>0</v>
      </c>
      <c r="BE222" s="187">
        <f t="shared" si="3007"/>
        <v>0</v>
      </c>
      <c r="BF222" s="187">
        <f t="shared" si="3007"/>
        <v>0</v>
      </c>
      <c r="BG222" s="187">
        <f t="shared" si="3007"/>
        <v>0</v>
      </c>
      <c r="BH222" s="187">
        <f t="shared" si="3007"/>
        <v>0</v>
      </c>
      <c r="BI222" s="187">
        <f t="shared" si="3007"/>
        <v>0</v>
      </c>
      <c r="BJ222" s="187">
        <f t="shared" si="3007"/>
        <v>0</v>
      </c>
      <c r="BK222" s="187">
        <f t="shared" si="3007"/>
        <v>0</v>
      </c>
      <c r="BL222" s="187">
        <f t="shared" si="3007"/>
        <v>0</v>
      </c>
      <c r="BM222" s="187">
        <f t="shared" si="3007"/>
        <v>0</v>
      </c>
      <c r="BN222" s="187">
        <f t="shared" si="3007"/>
        <v>0</v>
      </c>
      <c r="BO222" s="187">
        <f t="shared" si="3007"/>
        <v>0</v>
      </c>
      <c r="BP222" s="187">
        <f t="shared" si="3007"/>
        <v>0</v>
      </c>
      <c r="BQ222" s="187">
        <f t="shared" si="3007"/>
        <v>0</v>
      </c>
      <c r="BR222" s="187">
        <f t="shared" si="3007"/>
        <v>0</v>
      </c>
      <c r="BS222" s="187">
        <f t="shared" si="3007"/>
        <v>0</v>
      </c>
      <c r="BT222" s="187">
        <f t="shared" si="3007"/>
        <v>0</v>
      </c>
      <c r="BU222" s="187">
        <f t="shared" si="3007"/>
        <v>0</v>
      </c>
      <c r="BV222" s="187">
        <f t="shared" si="3007"/>
        <v>0</v>
      </c>
      <c r="BW222" s="187">
        <f t="shared" si="3007"/>
        <v>0</v>
      </c>
      <c r="BX222" s="187">
        <f t="shared" si="3007"/>
        <v>0</v>
      </c>
      <c r="BY222" s="187">
        <f t="shared" si="3007"/>
        <v>0</v>
      </c>
      <c r="BZ222" s="187">
        <f t="shared" si="3007"/>
        <v>0</v>
      </c>
      <c r="CA222" s="187">
        <f t="shared" si="3007"/>
        <v>0</v>
      </c>
      <c r="CB222" s="187">
        <f t="shared" ref="CB222:EM222" si="3008">+CB180*$J180</f>
        <v>0</v>
      </c>
      <c r="CC222" s="187">
        <f t="shared" si="3008"/>
        <v>0</v>
      </c>
      <c r="CD222" s="187">
        <f t="shared" si="3008"/>
        <v>0</v>
      </c>
      <c r="CE222" s="187">
        <f t="shared" si="3008"/>
        <v>0</v>
      </c>
      <c r="CF222" s="187">
        <f t="shared" si="3008"/>
        <v>0</v>
      </c>
      <c r="CG222" s="187">
        <f t="shared" si="3008"/>
        <v>0</v>
      </c>
      <c r="CH222" s="187">
        <f t="shared" si="3008"/>
        <v>0</v>
      </c>
      <c r="CI222" s="187">
        <f t="shared" si="3008"/>
        <v>0</v>
      </c>
      <c r="CJ222" s="187">
        <f t="shared" si="3008"/>
        <v>0</v>
      </c>
      <c r="CK222" s="187">
        <f t="shared" si="3008"/>
        <v>0</v>
      </c>
      <c r="CL222" s="187">
        <f t="shared" si="3008"/>
        <v>0</v>
      </c>
      <c r="CM222" s="187">
        <f t="shared" si="3008"/>
        <v>0</v>
      </c>
      <c r="CN222" s="187">
        <f t="shared" si="3008"/>
        <v>0</v>
      </c>
      <c r="CO222" s="187">
        <f t="shared" si="3008"/>
        <v>0</v>
      </c>
      <c r="CP222" s="187">
        <f t="shared" si="3008"/>
        <v>0</v>
      </c>
      <c r="CQ222" s="187">
        <f t="shared" si="3008"/>
        <v>0</v>
      </c>
      <c r="CR222" s="187">
        <f t="shared" si="3008"/>
        <v>0</v>
      </c>
      <c r="CS222" s="187">
        <f t="shared" si="3008"/>
        <v>0</v>
      </c>
      <c r="CT222" s="187">
        <f t="shared" si="3008"/>
        <v>0</v>
      </c>
      <c r="CU222" s="187">
        <f t="shared" si="3008"/>
        <v>0</v>
      </c>
      <c r="CV222" s="187">
        <f t="shared" si="3008"/>
        <v>0</v>
      </c>
      <c r="CW222" s="187">
        <f t="shared" si="3008"/>
        <v>0</v>
      </c>
      <c r="CX222" s="187">
        <f t="shared" si="3008"/>
        <v>0</v>
      </c>
      <c r="CY222" s="187">
        <f t="shared" si="3008"/>
        <v>0</v>
      </c>
      <c r="CZ222" s="187">
        <f t="shared" si="3008"/>
        <v>0</v>
      </c>
      <c r="DA222" s="187">
        <f t="shared" si="3008"/>
        <v>0</v>
      </c>
      <c r="DB222" s="187">
        <f t="shared" si="3008"/>
        <v>0</v>
      </c>
      <c r="DC222" s="187">
        <f t="shared" si="3008"/>
        <v>0</v>
      </c>
      <c r="DD222" s="187">
        <f t="shared" si="3008"/>
        <v>0</v>
      </c>
      <c r="DE222" s="187">
        <f t="shared" si="3008"/>
        <v>0</v>
      </c>
      <c r="DF222" s="187">
        <f t="shared" si="3008"/>
        <v>0</v>
      </c>
      <c r="DG222" s="187">
        <f t="shared" si="3008"/>
        <v>0</v>
      </c>
      <c r="DH222" s="187">
        <f t="shared" si="3008"/>
        <v>0</v>
      </c>
      <c r="DI222" s="187">
        <f t="shared" si="3008"/>
        <v>0</v>
      </c>
      <c r="DJ222" s="187">
        <f t="shared" si="3008"/>
        <v>0</v>
      </c>
      <c r="DK222" s="187">
        <f t="shared" si="3008"/>
        <v>0</v>
      </c>
      <c r="DL222" s="187">
        <f t="shared" si="3008"/>
        <v>0</v>
      </c>
      <c r="DM222" s="187">
        <f t="shared" si="3008"/>
        <v>0</v>
      </c>
      <c r="DN222" s="187">
        <f t="shared" si="3008"/>
        <v>0</v>
      </c>
      <c r="DO222" s="187">
        <f t="shared" si="3008"/>
        <v>0</v>
      </c>
      <c r="DP222" s="187">
        <f t="shared" si="3008"/>
        <v>0</v>
      </c>
      <c r="DQ222" s="187">
        <f t="shared" si="3008"/>
        <v>0</v>
      </c>
      <c r="DR222" s="187">
        <f t="shared" si="3008"/>
        <v>0</v>
      </c>
      <c r="DS222" s="187">
        <f t="shared" si="3008"/>
        <v>0</v>
      </c>
      <c r="DT222" s="187">
        <f t="shared" si="3008"/>
        <v>0</v>
      </c>
      <c r="DU222" s="187">
        <f t="shared" si="3008"/>
        <v>0</v>
      </c>
      <c r="DV222" s="187">
        <f t="shared" si="3008"/>
        <v>0</v>
      </c>
      <c r="DW222" s="187">
        <f t="shared" si="3008"/>
        <v>0</v>
      </c>
      <c r="DX222" s="187">
        <f t="shared" si="3008"/>
        <v>0</v>
      </c>
      <c r="DY222" s="187">
        <f t="shared" si="3008"/>
        <v>0</v>
      </c>
      <c r="DZ222" s="187">
        <f t="shared" si="3008"/>
        <v>0</v>
      </c>
      <c r="EA222" s="187">
        <f t="shared" si="3008"/>
        <v>0</v>
      </c>
      <c r="EB222" s="187">
        <f t="shared" si="3008"/>
        <v>0</v>
      </c>
      <c r="EC222" s="187">
        <f t="shared" si="3008"/>
        <v>0</v>
      </c>
      <c r="ED222" s="187">
        <f t="shared" si="3008"/>
        <v>0</v>
      </c>
      <c r="EE222" s="187">
        <f t="shared" si="3008"/>
        <v>0</v>
      </c>
      <c r="EF222" s="187">
        <f t="shared" si="3008"/>
        <v>0</v>
      </c>
      <c r="EG222" s="187">
        <f t="shared" si="3008"/>
        <v>0</v>
      </c>
      <c r="EH222" s="187">
        <f t="shared" si="3008"/>
        <v>0</v>
      </c>
      <c r="EI222" s="187">
        <f t="shared" si="3008"/>
        <v>0</v>
      </c>
      <c r="EJ222" s="187">
        <f t="shared" si="3008"/>
        <v>0</v>
      </c>
      <c r="EK222" s="187">
        <f t="shared" si="3008"/>
        <v>0</v>
      </c>
      <c r="EL222" s="187">
        <f t="shared" si="3008"/>
        <v>0</v>
      </c>
      <c r="EM222" s="187">
        <f t="shared" si="3008"/>
        <v>0</v>
      </c>
      <c r="EN222" s="187">
        <f t="shared" ref="EN222:GY222" si="3009">+EN180*$J180</f>
        <v>0</v>
      </c>
      <c r="EO222" s="187">
        <f t="shared" si="3009"/>
        <v>0</v>
      </c>
      <c r="EP222" s="187">
        <f t="shared" si="3009"/>
        <v>0</v>
      </c>
      <c r="EQ222" s="187">
        <f t="shared" si="3009"/>
        <v>0</v>
      </c>
      <c r="ER222" s="187">
        <f t="shared" si="3009"/>
        <v>0</v>
      </c>
      <c r="ES222" s="187">
        <f t="shared" si="3009"/>
        <v>0</v>
      </c>
      <c r="ET222" s="187">
        <f t="shared" si="3009"/>
        <v>0</v>
      </c>
      <c r="EU222" s="187">
        <f t="shared" si="3009"/>
        <v>0</v>
      </c>
      <c r="EV222" s="187">
        <f t="shared" si="3009"/>
        <v>0</v>
      </c>
      <c r="EW222" s="187">
        <f t="shared" si="3009"/>
        <v>0</v>
      </c>
      <c r="EX222" s="187">
        <f t="shared" si="3009"/>
        <v>0</v>
      </c>
      <c r="EY222" s="187">
        <f t="shared" si="3009"/>
        <v>0</v>
      </c>
      <c r="EZ222" s="187">
        <f t="shared" si="3009"/>
        <v>0</v>
      </c>
      <c r="FA222" s="187">
        <f t="shared" si="3009"/>
        <v>0</v>
      </c>
      <c r="FB222" s="187">
        <f t="shared" si="3009"/>
        <v>0</v>
      </c>
      <c r="FC222" s="187">
        <f t="shared" si="3009"/>
        <v>0</v>
      </c>
      <c r="FD222" s="187">
        <f t="shared" si="3009"/>
        <v>0</v>
      </c>
      <c r="FE222" s="187">
        <f t="shared" si="3009"/>
        <v>0</v>
      </c>
      <c r="FF222" s="187">
        <f t="shared" si="3009"/>
        <v>0</v>
      </c>
      <c r="FG222" s="187">
        <f t="shared" si="3009"/>
        <v>0</v>
      </c>
      <c r="FH222" s="187">
        <f t="shared" si="3009"/>
        <v>0</v>
      </c>
      <c r="FI222" s="187">
        <f t="shared" si="3009"/>
        <v>0</v>
      </c>
      <c r="FJ222" s="187">
        <f t="shared" si="3009"/>
        <v>0</v>
      </c>
      <c r="FK222" s="187">
        <f t="shared" si="3009"/>
        <v>0</v>
      </c>
      <c r="FL222" s="187">
        <f t="shared" si="3009"/>
        <v>0</v>
      </c>
      <c r="FM222" s="187">
        <f t="shared" si="3009"/>
        <v>0</v>
      </c>
      <c r="FN222" s="187">
        <f t="shared" si="3009"/>
        <v>0</v>
      </c>
      <c r="FO222" s="187">
        <f t="shared" si="3009"/>
        <v>0</v>
      </c>
      <c r="FP222" s="187">
        <f t="shared" si="3009"/>
        <v>0</v>
      </c>
      <c r="FQ222" s="187">
        <f t="shared" si="3009"/>
        <v>0</v>
      </c>
      <c r="FR222" s="187">
        <f t="shared" si="3009"/>
        <v>0</v>
      </c>
      <c r="FS222" s="187">
        <f t="shared" si="3009"/>
        <v>0</v>
      </c>
      <c r="FT222" s="187">
        <f t="shared" si="3009"/>
        <v>0</v>
      </c>
      <c r="FU222" s="187">
        <f t="shared" si="3009"/>
        <v>0</v>
      </c>
      <c r="FV222" s="187">
        <f t="shared" si="3009"/>
        <v>0</v>
      </c>
      <c r="FW222" s="187">
        <f t="shared" si="3009"/>
        <v>0</v>
      </c>
      <c r="FX222" s="187">
        <f t="shared" si="3009"/>
        <v>0</v>
      </c>
      <c r="FY222" s="187">
        <f t="shared" si="3009"/>
        <v>0</v>
      </c>
      <c r="FZ222" s="187">
        <f t="shared" si="3009"/>
        <v>0</v>
      </c>
      <c r="GA222" s="187">
        <f t="shared" si="3009"/>
        <v>0</v>
      </c>
      <c r="GB222" s="187">
        <f t="shared" si="3009"/>
        <v>0</v>
      </c>
      <c r="GC222" s="187">
        <f t="shared" si="3009"/>
        <v>0</v>
      </c>
      <c r="GD222" s="187">
        <f t="shared" si="3009"/>
        <v>0</v>
      </c>
      <c r="GE222" s="187">
        <f t="shared" si="3009"/>
        <v>0</v>
      </c>
      <c r="GF222" s="187">
        <f t="shared" si="3009"/>
        <v>0</v>
      </c>
      <c r="GG222" s="187">
        <f t="shared" si="3009"/>
        <v>0</v>
      </c>
      <c r="GH222" s="187">
        <f t="shared" si="3009"/>
        <v>0</v>
      </c>
      <c r="GI222" s="187">
        <f t="shared" si="3009"/>
        <v>0</v>
      </c>
      <c r="GJ222" s="187">
        <f t="shared" si="3009"/>
        <v>0</v>
      </c>
      <c r="GK222" s="187">
        <f t="shared" si="3009"/>
        <v>0</v>
      </c>
      <c r="GL222" s="187">
        <f t="shared" si="3009"/>
        <v>0</v>
      </c>
      <c r="GM222" s="187">
        <f t="shared" si="3009"/>
        <v>0</v>
      </c>
      <c r="GN222" s="187">
        <f t="shared" si="3009"/>
        <v>0</v>
      </c>
      <c r="GO222" s="187">
        <f t="shared" si="3009"/>
        <v>0</v>
      </c>
      <c r="GP222" s="187">
        <f t="shared" si="3009"/>
        <v>0</v>
      </c>
      <c r="GQ222" s="187">
        <f t="shared" si="3009"/>
        <v>0</v>
      </c>
      <c r="GR222" s="187">
        <f t="shared" si="3009"/>
        <v>0</v>
      </c>
      <c r="GS222" s="187">
        <f t="shared" si="3009"/>
        <v>0</v>
      </c>
      <c r="GT222" s="187">
        <f t="shared" si="3009"/>
        <v>0</v>
      </c>
      <c r="GU222" s="187">
        <f t="shared" si="3009"/>
        <v>0</v>
      </c>
      <c r="GV222" s="187">
        <f t="shared" si="3009"/>
        <v>0</v>
      </c>
      <c r="GW222" s="187">
        <f t="shared" si="3009"/>
        <v>0</v>
      </c>
      <c r="GX222" s="187">
        <f t="shared" si="3009"/>
        <v>0</v>
      </c>
      <c r="GY222" s="187">
        <f t="shared" si="3009"/>
        <v>0</v>
      </c>
      <c r="GZ222" s="187">
        <f t="shared" ref="GZ222:JK222" si="3010">+GZ180*$J180</f>
        <v>0</v>
      </c>
      <c r="HA222" s="187">
        <f t="shared" si="3010"/>
        <v>0</v>
      </c>
      <c r="HB222" s="187">
        <f t="shared" si="3010"/>
        <v>0</v>
      </c>
      <c r="HC222" s="187">
        <f t="shared" si="3010"/>
        <v>0</v>
      </c>
      <c r="HD222" s="187">
        <f t="shared" si="3010"/>
        <v>0</v>
      </c>
      <c r="HE222" s="187">
        <f t="shared" si="3010"/>
        <v>0</v>
      </c>
      <c r="HF222" s="187">
        <f t="shared" si="3010"/>
        <v>0</v>
      </c>
      <c r="HG222" s="187">
        <f t="shared" si="3010"/>
        <v>0</v>
      </c>
      <c r="HH222" s="187">
        <f t="shared" si="3010"/>
        <v>0</v>
      </c>
      <c r="HI222" s="187">
        <f t="shared" si="3010"/>
        <v>0</v>
      </c>
      <c r="HJ222" s="187">
        <f t="shared" si="3010"/>
        <v>0</v>
      </c>
      <c r="HK222" s="187">
        <f t="shared" si="3010"/>
        <v>0</v>
      </c>
      <c r="HL222" s="187">
        <f t="shared" si="3010"/>
        <v>0</v>
      </c>
      <c r="HM222" s="187">
        <f t="shared" si="3010"/>
        <v>0</v>
      </c>
      <c r="HN222" s="187">
        <f t="shared" si="3010"/>
        <v>0</v>
      </c>
      <c r="HO222" s="187">
        <f t="shared" si="3010"/>
        <v>0</v>
      </c>
      <c r="HP222" s="187">
        <f t="shared" si="3010"/>
        <v>0</v>
      </c>
      <c r="HQ222" s="187">
        <f t="shared" si="3010"/>
        <v>0</v>
      </c>
      <c r="HR222" s="187">
        <f t="shared" si="3010"/>
        <v>0</v>
      </c>
      <c r="HS222" s="187">
        <f t="shared" si="3010"/>
        <v>0</v>
      </c>
      <c r="HT222" s="187">
        <f t="shared" si="3010"/>
        <v>0</v>
      </c>
      <c r="HU222" s="187">
        <f t="shared" si="3010"/>
        <v>0</v>
      </c>
      <c r="HV222" s="187">
        <f t="shared" si="3010"/>
        <v>0</v>
      </c>
      <c r="HW222" s="187">
        <f t="shared" si="3010"/>
        <v>0</v>
      </c>
      <c r="HX222" s="187">
        <f t="shared" si="3010"/>
        <v>0</v>
      </c>
      <c r="HY222" s="187">
        <f t="shared" si="3010"/>
        <v>0</v>
      </c>
      <c r="HZ222" s="187">
        <f t="shared" si="3010"/>
        <v>0</v>
      </c>
      <c r="IA222" s="187">
        <f t="shared" si="3010"/>
        <v>0</v>
      </c>
      <c r="IB222" s="187">
        <f t="shared" si="3010"/>
        <v>0</v>
      </c>
      <c r="IC222" s="187">
        <f t="shared" si="3010"/>
        <v>0</v>
      </c>
      <c r="ID222" s="187">
        <f t="shared" si="3010"/>
        <v>0</v>
      </c>
      <c r="IE222" s="187">
        <f t="shared" si="3010"/>
        <v>0</v>
      </c>
      <c r="IF222" s="187">
        <f t="shared" si="3010"/>
        <v>0</v>
      </c>
      <c r="IG222" s="187">
        <f t="shared" si="3010"/>
        <v>0</v>
      </c>
      <c r="IH222" s="187">
        <f t="shared" si="3010"/>
        <v>0</v>
      </c>
      <c r="II222" s="187">
        <f t="shared" si="3010"/>
        <v>0</v>
      </c>
      <c r="IJ222" s="187">
        <f t="shared" si="3010"/>
        <v>0</v>
      </c>
      <c r="IK222" s="187">
        <f t="shared" si="3010"/>
        <v>0</v>
      </c>
      <c r="IL222" s="187">
        <f t="shared" si="3010"/>
        <v>0</v>
      </c>
      <c r="IM222" s="187">
        <f t="shared" si="3010"/>
        <v>0</v>
      </c>
      <c r="IN222" s="187">
        <f t="shared" si="3010"/>
        <v>0</v>
      </c>
      <c r="IO222" s="187">
        <f t="shared" si="3010"/>
        <v>0</v>
      </c>
      <c r="IP222" s="187">
        <f t="shared" si="3010"/>
        <v>0</v>
      </c>
      <c r="IQ222" s="187">
        <f t="shared" si="3010"/>
        <v>0</v>
      </c>
      <c r="IR222" s="187">
        <f t="shared" si="3010"/>
        <v>0</v>
      </c>
      <c r="IS222" s="187">
        <f t="shared" si="3010"/>
        <v>0</v>
      </c>
      <c r="IT222" s="187">
        <f t="shared" si="3010"/>
        <v>0</v>
      </c>
      <c r="IU222" s="187">
        <f t="shared" si="3010"/>
        <v>0</v>
      </c>
      <c r="IV222" s="187">
        <f t="shared" si="3010"/>
        <v>0</v>
      </c>
      <c r="IW222" s="187">
        <f t="shared" si="3010"/>
        <v>0</v>
      </c>
      <c r="IX222" s="187">
        <f t="shared" si="3010"/>
        <v>0</v>
      </c>
      <c r="IY222" s="187">
        <f t="shared" si="3010"/>
        <v>0</v>
      </c>
      <c r="IZ222" s="187">
        <f t="shared" si="3010"/>
        <v>0</v>
      </c>
      <c r="JA222" s="187">
        <f t="shared" si="3010"/>
        <v>0</v>
      </c>
      <c r="JB222" s="187">
        <f t="shared" si="3010"/>
        <v>0</v>
      </c>
      <c r="JC222" s="187">
        <f t="shared" si="3010"/>
        <v>0</v>
      </c>
      <c r="JD222" s="187">
        <f t="shared" si="3010"/>
        <v>0</v>
      </c>
      <c r="JE222" s="187">
        <f t="shared" si="3010"/>
        <v>0</v>
      </c>
      <c r="JF222" s="187">
        <f t="shared" si="3010"/>
        <v>0</v>
      </c>
      <c r="JG222" s="187">
        <f t="shared" si="3010"/>
        <v>0</v>
      </c>
      <c r="JH222" s="187">
        <f t="shared" si="3010"/>
        <v>0</v>
      </c>
      <c r="JI222" s="187">
        <f t="shared" si="3010"/>
        <v>0</v>
      </c>
      <c r="JJ222" s="187">
        <f t="shared" si="3010"/>
        <v>0</v>
      </c>
      <c r="JK222" s="187">
        <f t="shared" si="3010"/>
        <v>0</v>
      </c>
      <c r="JL222" s="187">
        <f t="shared" ref="JL222:LW222" si="3011">+JL180*$J180</f>
        <v>0</v>
      </c>
      <c r="JM222" s="187">
        <f t="shared" si="3011"/>
        <v>0</v>
      </c>
      <c r="JN222" s="187">
        <f t="shared" si="3011"/>
        <v>0</v>
      </c>
      <c r="JO222" s="187">
        <f t="shared" si="3011"/>
        <v>0</v>
      </c>
      <c r="JP222" s="187">
        <f t="shared" si="3011"/>
        <v>0</v>
      </c>
      <c r="JQ222" s="187">
        <f t="shared" si="3011"/>
        <v>0</v>
      </c>
      <c r="JR222" s="187">
        <f t="shared" si="3011"/>
        <v>0</v>
      </c>
      <c r="JS222" s="187">
        <f t="shared" si="3011"/>
        <v>0</v>
      </c>
      <c r="JT222" s="187">
        <f t="shared" si="3011"/>
        <v>0</v>
      </c>
      <c r="JU222" s="187">
        <f t="shared" si="3011"/>
        <v>0</v>
      </c>
      <c r="JV222" s="187">
        <f t="shared" si="3011"/>
        <v>0</v>
      </c>
      <c r="JW222" s="187">
        <f t="shared" si="3011"/>
        <v>0</v>
      </c>
      <c r="JX222" s="187">
        <f t="shared" si="3011"/>
        <v>0</v>
      </c>
      <c r="JY222" s="187">
        <f t="shared" si="3011"/>
        <v>0</v>
      </c>
      <c r="JZ222" s="187">
        <f t="shared" si="3011"/>
        <v>0</v>
      </c>
      <c r="KA222" s="187">
        <f t="shared" si="3011"/>
        <v>0</v>
      </c>
      <c r="KB222" s="187">
        <f t="shared" si="3011"/>
        <v>0</v>
      </c>
      <c r="KC222" s="187">
        <f t="shared" si="3011"/>
        <v>0</v>
      </c>
      <c r="KD222" s="187">
        <f t="shared" si="3011"/>
        <v>0</v>
      </c>
      <c r="KE222" s="187">
        <f t="shared" si="3011"/>
        <v>0</v>
      </c>
      <c r="KF222" s="187">
        <f t="shared" si="3011"/>
        <v>0</v>
      </c>
      <c r="KG222" s="187">
        <f t="shared" si="3011"/>
        <v>0</v>
      </c>
      <c r="KH222" s="187">
        <f t="shared" si="3011"/>
        <v>0</v>
      </c>
      <c r="KI222" s="187">
        <f t="shared" si="3011"/>
        <v>0</v>
      </c>
      <c r="KJ222" s="187">
        <f t="shared" si="3011"/>
        <v>0</v>
      </c>
      <c r="KK222" s="187">
        <f t="shared" si="3011"/>
        <v>0</v>
      </c>
      <c r="KL222" s="187">
        <f t="shared" si="3011"/>
        <v>0</v>
      </c>
      <c r="KM222" s="187">
        <f t="shared" si="3011"/>
        <v>0</v>
      </c>
      <c r="KN222" s="187">
        <f t="shared" si="3011"/>
        <v>0</v>
      </c>
      <c r="KO222" s="187">
        <f t="shared" si="3011"/>
        <v>0</v>
      </c>
      <c r="KP222" s="187">
        <f t="shared" si="3011"/>
        <v>0</v>
      </c>
      <c r="KQ222" s="187">
        <f t="shared" si="3011"/>
        <v>0</v>
      </c>
      <c r="KR222" s="187">
        <f t="shared" si="3011"/>
        <v>0</v>
      </c>
      <c r="KS222" s="187">
        <f t="shared" si="3011"/>
        <v>0</v>
      </c>
      <c r="KT222" s="187">
        <f t="shared" si="3011"/>
        <v>0</v>
      </c>
      <c r="KU222" s="187">
        <f t="shared" si="3011"/>
        <v>0</v>
      </c>
      <c r="KV222" s="187">
        <f t="shared" si="3011"/>
        <v>0</v>
      </c>
      <c r="KW222" s="187">
        <f t="shared" si="3011"/>
        <v>0</v>
      </c>
      <c r="KX222" s="187">
        <f t="shared" si="3011"/>
        <v>0</v>
      </c>
      <c r="KY222" s="187">
        <f t="shared" si="3011"/>
        <v>0</v>
      </c>
      <c r="KZ222" s="187">
        <f t="shared" si="3011"/>
        <v>0</v>
      </c>
      <c r="LA222" s="187">
        <f t="shared" si="3011"/>
        <v>0</v>
      </c>
      <c r="LB222" s="187">
        <f t="shared" si="3011"/>
        <v>0</v>
      </c>
      <c r="LC222" s="187">
        <f t="shared" si="3011"/>
        <v>0</v>
      </c>
      <c r="LD222" s="187">
        <f t="shared" si="3011"/>
        <v>0</v>
      </c>
      <c r="LE222" s="187">
        <f t="shared" si="3011"/>
        <v>0</v>
      </c>
      <c r="LF222" s="187">
        <f t="shared" si="3011"/>
        <v>0</v>
      </c>
      <c r="LG222" s="187">
        <f t="shared" si="3011"/>
        <v>0</v>
      </c>
      <c r="LH222" s="187">
        <f t="shared" si="3011"/>
        <v>0</v>
      </c>
      <c r="LI222" s="187">
        <f t="shared" si="3011"/>
        <v>0</v>
      </c>
      <c r="LJ222" s="187">
        <f t="shared" si="3011"/>
        <v>0</v>
      </c>
      <c r="LK222" s="187">
        <f t="shared" si="3011"/>
        <v>0</v>
      </c>
      <c r="LL222" s="187">
        <f t="shared" si="3011"/>
        <v>0</v>
      </c>
      <c r="LM222" s="187">
        <f t="shared" si="3011"/>
        <v>0</v>
      </c>
      <c r="LN222" s="187">
        <f t="shared" si="3011"/>
        <v>0</v>
      </c>
      <c r="LO222" s="187">
        <f t="shared" si="3011"/>
        <v>0</v>
      </c>
      <c r="LP222" s="187">
        <f t="shared" si="3011"/>
        <v>0</v>
      </c>
      <c r="LQ222" s="187">
        <f t="shared" si="3011"/>
        <v>0</v>
      </c>
      <c r="LR222" s="187">
        <f t="shared" si="3011"/>
        <v>0</v>
      </c>
      <c r="LS222" s="187">
        <f t="shared" si="3011"/>
        <v>0</v>
      </c>
      <c r="LT222" s="187">
        <f t="shared" si="3011"/>
        <v>0</v>
      </c>
      <c r="LU222" s="187">
        <f t="shared" si="3011"/>
        <v>0</v>
      </c>
      <c r="LV222" s="187">
        <f t="shared" si="3011"/>
        <v>0</v>
      </c>
      <c r="LW222" s="187">
        <f t="shared" si="3011"/>
        <v>0</v>
      </c>
      <c r="LX222" s="187">
        <f t="shared" ref="LX222:OI222" si="3012">+LX180*$J180</f>
        <v>0</v>
      </c>
      <c r="LY222" s="187">
        <f t="shared" si="3012"/>
        <v>0</v>
      </c>
      <c r="LZ222" s="187">
        <f t="shared" si="3012"/>
        <v>0</v>
      </c>
      <c r="MA222" s="187">
        <f t="shared" si="3012"/>
        <v>0</v>
      </c>
      <c r="MB222" s="187">
        <f t="shared" si="3012"/>
        <v>0</v>
      </c>
      <c r="MC222" s="187">
        <f t="shared" si="3012"/>
        <v>0</v>
      </c>
      <c r="MD222" s="187">
        <f t="shared" si="3012"/>
        <v>0</v>
      </c>
      <c r="ME222" s="187">
        <f t="shared" si="3012"/>
        <v>0</v>
      </c>
      <c r="MF222" s="187">
        <f t="shared" si="3012"/>
        <v>0</v>
      </c>
      <c r="MG222" s="187">
        <f t="shared" si="3012"/>
        <v>0</v>
      </c>
      <c r="MH222" s="187">
        <f t="shared" si="3012"/>
        <v>0</v>
      </c>
      <c r="MI222" s="187">
        <f t="shared" si="3012"/>
        <v>0</v>
      </c>
      <c r="MJ222" s="187">
        <f t="shared" si="3012"/>
        <v>0</v>
      </c>
      <c r="MK222" s="187">
        <f t="shared" si="3012"/>
        <v>0</v>
      </c>
      <c r="ML222" s="187">
        <f t="shared" si="3012"/>
        <v>0</v>
      </c>
      <c r="MM222" s="187">
        <f t="shared" si="3012"/>
        <v>0</v>
      </c>
      <c r="MN222" s="187">
        <f t="shared" si="3012"/>
        <v>0</v>
      </c>
      <c r="MO222" s="187">
        <f t="shared" si="3012"/>
        <v>0</v>
      </c>
      <c r="MP222" s="187">
        <f t="shared" si="3012"/>
        <v>0</v>
      </c>
      <c r="MQ222" s="187">
        <f t="shared" si="3012"/>
        <v>0</v>
      </c>
      <c r="MR222" s="187">
        <f t="shared" si="3012"/>
        <v>0</v>
      </c>
      <c r="MS222" s="187">
        <f t="shared" si="3012"/>
        <v>0</v>
      </c>
      <c r="MT222" s="187">
        <f t="shared" si="3012"/>
        <v>0</v>
      </c>
      <c r="MU222" s="187">
        <f t="shared" si="3012"/>
        <v>0</v>
      </c>
      <c r="MV222" s="187">
        <f t="shared" si="3012"/>
        <v>0</v>
      </c>
      <c r="MW222" s="187">
        <f t="shared" si="3012"/>
        <v>0</v>
      </c>
      <c r="MX222" s="187">
        <f t="shared" si="3012"/>
        <v>0</v>
      </c>
      <c r="MY222" s="187">
        <f t="shared" si="3012"/>
        <v>0</v>
      </c>
      <c r="MZ222" s="187">
        <f t="shared" si="3012"/>
        <v>0</v>
      </c>
      <c r="NA222" s="187">
        <f t="shared" si="3012"/>
        <v>0</v>
      </c>
      <c r="NB222" s="187">
        <f t="shared" si="3012"/>
        <v>0</v>
      </c>
      <c r="NC222" s="187">
        <f t="shared" si="3012"/>
        <v>0</v>
      </c>
      <c r="ND222" s="187">
        <f t="shared" si="3012"/>
        <v>0</v>
      </c>
      <c r="NE222" s="187">
        <f t="shared" si="3012"/>
        <v>0</v>
      </c>
      <c r="NF222" s="187">
        <f t="shared" si="3012"/>
        <v>0</v>
      </c>
      <c r="NG222" s="187">
        <f t="shared" si="3012"/>
        <v>0</v>
      </c>
      <c r="NH222" s="187">
        <f t="shared" si="3012"/>
        <v>0</v>
      </c>
      <c r="NI222" s="187">
        <f t="shared" si="3012"/>
        <v>0</v>
      </c>
      <c r="NJ222" s="187">
        <f t="shared" si="3012"/>
        <v>0</v>
      </c>
      <c r="NK222" s="187">
        <f t="shared" si="3012"/>
        <v>0</v>
      </c>
      <c r="NL222" s="187">
        <f t="shared" si="3012"/>
        <v>0</v>
      </c>
      <c r="NM222" s="187">
        <f t="shared" si="3012"/>
        <v>0</v>
      </c>
      <c r="NN222" s="187">
        <f t="shared" si="3012"/>
        <v>0</v>
      </c>
      <c r="NO222" s="187">
        <f t="shared" si="3012"/>
        <v>0</v>
      </c>
      <c r="NP222" s="187">
        <f t="shared" si="3012"/>
        <v>0</v>
      </c>
      <c r="NQ222" s="187">
        <f t="shared" si="3012"/>
        <v>0</v>
      </c>
      <c r="NR222" s="187">
        <f t="shared" si="3012"/>
        <v>0</v>
      </c>
      <c r="NS222" s="187">
        <f t="shared" si="3012"/>
        <v>0</v>
      </c>
      <c r="NT222" s="187">
        <f t="shared" si="3012"/>
        <v>0</v>
      </c>
      <c r="NU222" s="187">
        <f t="shared" si="3012"/>
        <v>0</v>
      </c>
      <c r="NV222" s="187">
        <f t="shared" si="3012"/>
        <v>0</v>
      </c>
      <c r="NW222" s="187">
        <f t="shared" si="3012"/>
        <v>0</v>
      </c>
      <c r="NX222" s="187">
        <f t="shared" si="3012"/>
        <v>0</v>
      </c>
      <c r="NY222" s="187">
        <f t="shared" si="3012"/>
        <v>0</v>
      </c>
      <c r="NZ222" s="187">
        <f t="shared" si="3012"/>
        <v>0</v>
      </c>
      <c r="OA222" s="187">
        <f t="shared" si="3012"/>
        <v>0</v>
      </c>
      <c r="OB222" s="187">
        <f t="shared" si="3012"/>
        <v>0</v>
      </c>
      <c r="OC222" s="187">
        <f t="shared" si="3012"/>
        <v>0</v>
      </c>
      <c r="OD222" s="187">
        <f t="shared" si="3012"/>
        <v>0</v>
      </c>
      <c r="OE222" s="187">
        <f t="shared" si="3012"/>
        <v>0</v>
      </c>
      <c r="OF222" s="187">
        <f t="shared" si="3012"/>
        <v>0</v>
      </c>
      <c r="OG222" s="187">
        <f t="shared" si="3012"/>
        <v>0</v>
      </c>
      <c r="OH222" s="187">
        <f t="shared" si="3012"/>
        <v>0</v>
      </c>
      <c r="OI222" s="187">
        <f t="shared" si="3012"/>
        <v>0</v>
      </c>
      <c r="OJ222" s="187">
        <f t="shared" ref="OJ222:QU222" si="3013">+OJ180*$J180</f>
        <v>0</v>
      </c>
      <c r="OK222" s="187">
        <f t="shared" si="3013"/>
        <v>0</v>
      </c>
      <c r="OL222" s="187">
        <f t="shared" si="3013"/>
        <v>0</v>
      </c>
      <c r="OM222" s="187">
        <f t="shared" si="3013"/>
        <v>0</v>
      </c>
      <c r="ON222" s="187">
        <f t="shared" si="3013"/>
        <v>0</v>
      </c>
      <c r="OO222" s="187">
        <f t="shared" si="3013"/>
        <v>0</v>
      </c>
      <c r="OP222" s="187">
        <f t="shared" si="3013"/>
        <v>0</v>
      </c>
      <c r="OQ222" s="187">
        <f t="shared" si="3013"/>
        <v>0</v>
      </c>
      <c r="OR222" s="187">
        <f t="shared" si="3013"/>
        <v>0</v>
      </c>
      <c r="OS222" s="187">
        <f t="shared" si="3013"/>
        <v>0</v>
      </c>
      <c r="OT222" s="187">
        <f t="shared" si="3013"/>
        <v>0</v>
      </c>
      <c r="OU222" s="187">
        <f t="shared" si="3013"/>
        <v>0</v>
      </c>
      <c r="OV222" s="187">
        <f t="shared" si="3013"/>
        <v>0</v>
      </c>
      <c r="OW222" s="187">
        <f t="shared" si="3013"/>
        <v>0</v>
      </c>
      <c r="OX222" s="187">
        <f t="shared" si="3013"/>
        <v>0</v>
      </c>
      <c r="OY222" s="187">
        <f t="shared" si="3013"/>
        <v>0</v>
      </c>
      <c r="OZ222" s="187">
        <f t="shared" si="3013"/>
        <v>0</v>
      </c>
      <c r="PA222" s="187">
        <f t="shared" si="3013"/>
        <v>0</v>
      </c>
      <c r="PB222" s="187">
        <f t="shared" si="3013"/>
        <v>0</v>
      </c>
      <c r="PC222" s="187">
        <f t="shared" si="3013"/>
        <v>0</v>
      </c>
      <c r="PD222" s="187">
        <f t="shared" si="3013"/>
        <v>0</v>
      </c>
      <c r="PE222" s="187">
        <f t="shared" si="3013"/>
        <v>0</v>
      </c>
      <c r="PF222" s="187">
        <f t="shared" si="3013"/>
        <v>0</v>
      </c>
      <c r="PG222" s="187">
        <f t="shared" si="3013"/>
        <v>0</v>
      </c>
      <c r="PH222" s="187">
        <f t="shared" si="3013"/>
        <v>0</v>
      </c>
      <c r="PI222" s="187">
        <f t="shared" si="3013"/>
        <v>0</v>
      </c>
      <c r="PJ222" s="187">
        <f t="shared" si="3013"/>
        <v>0</v>
      </c>
      <c r="PK222" s="187">
        <f t="shared" si="3013"/>
        <v>0</v>
      </c>
      <c r="PL222" s="187">
        <f t="shared" si="3013"/>
        <v>0</v>
      </c>
      <c r="PM222" s="187">
        <f t="shared" si="3013"/>
        <v>3.5833333333333333E-4</v>
      </c>
      <c r="PN222" s="187">
        <f t="shared" si="3013"/>
        <v>3.5833333333333333E-4</v>
      </c>
      <c r="PO222" s="187">
        <f t="shared" si="3013"/>
        <v>7.1666666666666667E-4</v>
      </c>
      <c r="PP222" s="187">
        <f t="shared" si="3013"/>
        <v>1.075E-3</v>
      </c>
      <c r="PQ222" s="187">
        <f t="shared" si="3013"/>
        <v>1.4333333333333333E-3</v>
      </c>
      <c r="PR222" s="187">
        <f t="shared" si="3013"/>
        <v>1.7916666666666669E-3</v>
      </c>
      <c r="PS222" s="187">
        <f t="shared" si="3013"/>
        <v>2.15E-3</v>
      </c>
      <c r="PT222" s="187">
        <f t="shared" si="3013"/>
        <v>2.5083333333333333E-3</v>
      </c>
      <c r="PU222" s="187">
        <f t="shared" si="3013"/>
        <v>2.5083333333333333E-3</v>
      </c>
      <c r="PV222" s="187">
        <f t="shared" si="3013"/>
        <v>2.8666666666666667E-3</v>
      </c>
      <c r="PW222" s="187">
        <f t="shared" si="3013"/>
        <v>3.2250000000000004E-3</v>
      </c>
      <c r="PX222" s="187">
        <f t="shared" si="3013"/>
        <v>3.5833333333333338E-3</v>
      </c>
      <c r="PY222" s="187">
        <f t="shared" si="3013"/>
        <v>3.9416666666666671E-3</v>
      </c>
      <c r="PZ222" s="187">
        <f t="shared" si="3013"/>
        <v>4.3E-3</v>
      </c>
      <c r="QA222" s="187">
        <f t="shared" si="3013"/>
        <v>4.6583333333333329E-3</v>
      </c>
      <c r="QB222" s="187">
        <f t="shared" si="3013"/>
        <v>4.6583333333333329E-3</v>
      </c>
      <c r="QC222" s="187">
        <f t="shared" si="3013"/>
        <v>5.0166666666666658E-3</v>
      </c>
      <c r="QD222" s="187">
        <f t="shared" si="3013"/>
        <v>5.3749999999999987E-3</v>
      </c>
      <c r="QE222" s="187">
        <f t="shared" si="3013"/>
        <v>5.7333333333333316E-3</v>
      </c>
      <c r="QF222" s="187">
        <f t="shared" si="3013"/>
        <v>6.0916666666666645E-3</v>
      </c>
      <c r="QG222" s="187">
        <f t="shared" si="3013"/>
        <v>6.4499999999999983E-3</v>
      </c>
      <c r="QH222" s="187">
        <f t="shared" si="3013"/>
        <v>6.8083333333333312E-3</v>
      </c>
      <c r="QI222" s="187">
        <f t="shared" si="3013"/>
        <v>6.8083333333333312E-3</v>
      </c>
      <c r="QJ222" s="187">
        <f t="shared" si="3013"/>
        <v>7.1666666666666641E-3</v>
      </c>
      <c r="QK222" s="187">
        <f t="shared" si="3013"/>
        <v>7.524999999999997E-3</v>
      </c>
      <c r="QL222" s="187">
        <f t="shared" si="3013"/>
        <v>7.883333333333329E-3</v>
      </c>
      <c r="QM222" s="187">
        <f t="shared" si="3013"/>
        <v>8.2416666666666628E-3</v>
      </c>
      <c r="QN222" s="187">
        <f t="shared" si="3013"/>
        <v>8.5999999999999965E-3</v>
      </c>
      <c r="QO222" s="187">
        <f t="shared" si="3013"/>
        <v>8.9583333333333303E-3</v>
      </c>
      <c r="QP222" s="187">
        <f t="shared" si="3013"/>
        <v>8.9583333333333303E-3</v>
      </c>
      <c r="QQ222" s="187">
        <f t="shared" si="3013"/>
        <v>9.3166666666666641E-3</v>
      </c>
      <c r="QR222" s="187">
        <f t="shared" si="3013"/>
        <v>9.6749999999999978E-3</v>
      </c>
      <c r="QS222" s="187">
        <f t="shared" si="3013"/>
        <v>1.0033333333333332E-2</v>
      </c>
      <c r="QT222" s="187">
        <f t="shared" si="3013"/>
        <v>1.0391666666666665E-2</v>
      </c>
      <c r="QU222" s="187">
        <f t="shared" si="3013"/>
        <v>1.0749999999999999E-2</v>
      </c>
      <c r="QV222" s="187">
        <f t="shared" ref="QV222:TG222" si="3014">+QV180*$J180</f>
        <v>1.1108333333333333E-2</v>
      </c>
      <c r="QW222" s="187">
        <f t="shared" si="3014"/>
        <v>1.1108333333333333E-2</v>
      </c>
      <c r="QX222" s="187">
        <f t="shared" si="3014"/>
        <v>1.1466666666666667E-2</v>
      </c>
      <c r="QY222" s="187">
        <f t="shared" si="3014"/>
        <v>1.1825E-2</v>
      </c>
      <c r="QZ222" s="187">
        <f t="shared" si="3014"/>
        <v>1.2183333333333336E-2</v>
      </c>
      <c r="RA222" s="187">
        <f t="shared" si="3014"/>
        <v>1.254166666666667E-2</v>
      </c>
      <c r="RB222" s="187">
        <f t="shared" si="3014"/>
        <v>1.2900000000000003E-2</v>
      </c>
      <c r="RC222" s="187">
        <f t="shared" si="3014"/>
        <v>1.3258333333333337E-2</v>
      </c>
      <c r="RD222" s="187">
        <f t="shared" si="3014"/>
        <v>1.3258333333333337E-2</v>
      </c>
      <c r="RE222" s="187">
        <f t="shared" si="3014"/>
        <v>1.3616666666666671E-2</v>
      </c>
      <c r="RF222" s="187">
        <f t="shared" si="3014"/>
        <v>1.3975000000000005E-2</v>
      </c>
      <c r="RG222" s="187">
        <f t="shared" si="3014"/>
        <v>1.4333333333333339E-2</v>
      </c>
      <c r="RH222" s="187">
        <f t="shared" si="3014"/>
        <v>1.4691666666666672E-2</v>
      </c>
      <c r="RI222" s="187">
        <f t="shared" si="3014"/>
        <v>1.5050000000000006E-2</v>
      </c>
      <c r="RJ222" s="187">
        <f t="shared" si="3014"/>
        <v>1.540833333333334E-2</v>
      </c>
      <c r="RK222" s="187">
        <f t="shared" si="3014"/>
        <v>1.540833333333334E-2</v>
      </c>
      <c r="RL222" s="187">
        <f t="shared" si="3014"/>
        <v>1.5766666666666675E-2</v>
      </c>
      <c r="RM222" s="187">
        <f t="shared" si="3014"/>
        <v>1.6125000000000007E-2</v>
      </c>
      <c r="RN222" s="187">
        <f t="shared" si="3014"/>
        <v>1.6483333333333339E-2</v>
      </c>
      <c r="RO222" s="187">
        <f t="shared" si="3014"/>
        <v>1.6841666666666671E-2</v>
      </c>
      <c r="RP222" s="187">
        <f t="shared" si="3014"/>
        <v>1.7200000000000003E-2</v>
      </c>
      <c r="RQ222" s="187">
        <f t="shared" si="3014"/>
        <v>1.7558333333333336E-2</v>
      </c>
      <c r="RR222" s="187">
        <f t="shared" si="3014"/>
        <v>1.7558333333333336E-2</v>
      </c>
      <c r="RS222" s="187">
        <f t="shared" si="3014"/>
        <v>1.7916666666666668E-2</v>
      </c>
      <c r="RT222" s="187">
        <f t="shared" si="3014"/>
        <v>1.8275E-2</v>
      </c>
      <c r="RU222" s="187">
        <f t="shared" si="3014"/>
        <v>1.8633333333333332E-2</v>
      </c>
      <c r="RV222" s="187">
        <f t="shared" si="3014"/>
        <v>1.8991666666666664E-2</v>
      </c>
      <c r="RW222" s="187">
        <f t="shared" si="3014"/>
        <v>1.9349999999999996E-2</v>
      </c>
      <c r="RX222" s="187">
        <f t="shared" si="3014"/>
        <v>1.9708333333333328E-2</v>
      </c>
      <c r="RY222" s="187">
        <f t="shared" si="3014"/>
        <v>1.9708333333333328E-2</v>
      </c>
      <c r="RZ222" s="187">
        <f t="shared" si="3014"/>
        <v>2.006666666666666E-2</v>
      </c>
      <c r="SA222" s="187">
        <f t="shared" si="3014"/>
        <v>2.0424999999999992E-2</v>
      </c>
      <c r="SB222" s="187">
        <f t="shared" si="3014"/>
        <v>2.0783333333333324E-2</v>
      </c>
      <c r="SC222" s="187">
        <f t="shared" si="3014"/>
        <v>2.1141666666666656E-2</v>
      </c>
      <c r="SD222" s="187">
        <f t="shared" si="3014"/>
        <v>2.1499999999999988E-2</v>
      </c>
      <c r="SE222" s="187">
        <f t="shared" si="3014"/>
        <v>2.185833333333332E-2</v>
      </c>
      <c r="SF222" s="187">
        <f t="shared" si="3014"/>
        <v>2.185833333333332E-2</v>
      </c>
      <c r="SG222" s="187">
        <f t="shared" si="3014"/>
        <v>2.2216666666666652E-2</v>
      </c>
      <c r="SH222" s="187">
        <f t="shared" si="3014"/>
        <v>2.2574999999999984E-2</v>
      </c>
      <c r="SI222" s="187">
        <f t="shared" si="3014"/>
        <v>2.2933333333333316E-2</v>
      </c>
      <c r="SJ222" s="187">
        <f t="shared" si="3014"/>
        <v>2.3291666666666648E-2</v>
      </c>
      <c r="SK222" s="187">
        <f t="shared" si="3014"/>
        <v>2.364999999999998E-2</v>
      </c>
      <c r="SL222" s="187">
        <f t="shared" si="3014"/>
        <v>2.4008333333333312E-2</v>
      </c>
      <c r="SM222" s="187">
        <f t="shared" si="3014"/>
        <v>2.4008333333333312E-2</v>
      </c>
      <c r="SN222" s="187">
        <f t="shared" si="3014"/>
        <v>2.4366666666666644E-2</v>
      </c>
      <c r="SO222" s="187">
        <f t="shared" si="3014"/>
        <v>2.4724999999999976E-2</v>
      </c>
      <c r="SP222" s="187">
        <f t="shared" si="3014"/>
        <v>2.5083333333333308E-2</v>
      </c>
      <c r="SQ222" s="187">
        <f t="shared" si="3014"/>
        <v>2.544166666666664E-2</v>
      </c>
      <c r="SR222" s="187">
        <f t="shared" si="3014"/>
        <v>2.5799999999999972E-2</v>
      </c>
      <c r="SS222" s="187">
        <f t="shared" si="3014"/>
        <v>2.6158333333333304E-2</v>
      </c>
      <c r="ST222" s="187">
        <f t="shared" si="3014"/>
        <v>2.6158333333333304E-2</v>
      </c>
      <c r="SU222" s="187">
        <f t="shared" si="3014"/>
        <v>2.6516666666666636E-2</v>
      </c>
      <c r="SV222" s="187">
        <f t="shared" si="3014"/>
        <v>2.6874999999999968E-2</v>
      </c>
      <c r="SW222" s="187">
        <f t="shared" si="3014"/>
        <v>2.72333333333333E-2</v>
      </c>
      <c r="SX222" s="187">
        <f t="shared" si="3014"/>
        <v>2.7591666666666632E-2</v>
      </c>
      <c r="SY222" s="187">
        <f t="shared" si="3014"/>
        <v>2.7949999999999964E-2</v>
      </c>
      <c r="SZ222" s="187">
        <f t="shared" si="3014"/>
        <v>2.8308333333333296E-2</v>
      </c>
      <c r="TA222" s="187">
        <f t="shared" si="3014"/>
        <v>2.8308333333333296E-2</v>
      </c>
      <c r="TB222" s="187">
        <f t="shared" si="3014"/>
        <v>2.8666666666666629E-2</v>
      </c>
      <c r="TC222" s="187">
        <f t="shared" si="3014"/>
        <v>2.9024999999999961E-2</v>
      </c>
      <c r="TD222" s="187">
        <f t="shared" si="3014"/>
        <v>2.9383333333333293E-2</v>
      </c>
      <c r="TE222" s="187">
        <f t="shared" si="3014"/>
        <v>2.9741666666666625E-2</v>
      </c>
      <c r="TF222" s="187">
        <f t="shared" si="3014"/>
        <v>3.0099999999999957E-2</v>
      </c>
      <c r="TG222" s="187">
        <f t="shared" si="3014"/>
        <v>3.0458333333333289E-2</v>
      </c>
      <c r="TH222" s="187">
        <f t="shared" ref="TH222:UV222" si="3015">+TH180*$J180</f>
        <v>3.0458333333333289E-2</v>
      </c>
      <c r="TI222" s="187">
        <f t="shared" si="3015"/>
        <v>3.0816666666666624E-2</v>
      </c>
      <c r="TJ222" s="187">
        <f t="shared" si="3015"/>
        <v>3.1174999999999956E-2</v>
      </c>
      <c r="TK222" s="187">
        <f t="shared" si="3015"/>
        <v>3.1533333333333288E-2</v>
      </c>
      <c r="TL222" s="187">
        <f t="shared" si="3015"/>
        <v>3.1891666666666617E-2</v>
      </c>
      <c r="TM222" s="187">
        <f t="shared" si="3015"/>
        <v>3.2249999999999952E-2</v>
      </c>
      <c r="TN222" s="187">
        <f t="shared" si="3015"/>
        <v>3.2249999999999952E-2</v>
      </c>
      <c r="TO222" s="187">
        <f t="shared" si="3015"/>
        <v>3.2249999999999952E-2</v>
      </c>
      <c r="TP222" s="187">
        <f t="shared" si="3015"/>
        <v>3.2249999999999952E-2</v>
      </c>
      <c r="TQ222" s="187">
        <f t="shared" si="3015"/>
        <v>3.2249999999999952E-2</v>
      </c>
      <c r="TR222" s="187">
        <f t="shared" si="3015"/>
        <v>3.2249999999999952E-2</v>
      </c>
      <c r="TS222" s="187">
        <f t="shared" si="3015"/>
        <v>3.2249999999999952E-2</v>
      </c>
      <c r="TT222" s="187">
        <f t="shared" si="3015"/>
        <v>3.2249999999999952E-2</v>
      </c>
      <c r="TU222" s="187">
        <f t="shared" si="3015"/>
        <v>3.2249999999999952E-2</v>
      </c>
      <c r="TV222" s="187">
        <f t="shared" si="3015"/>
        <v>3.2249999999999952E-2</v>
      </c>
      <c r="TW222" s="187">
        <f t="shared" si="3015"/>
        <v>3.2249999999999952E-2</v>
      </c>
      <c r="TX222" s="187">
        <f t="shared" si="3015"/>
        <v>3.2249999999999952E-2</v>
      </c>
      <c r="TY222" s="187">
        <f t="shared" si="3015"/>
        <v>3.2249999999999952E-2</v>
      </c>
      <c r="TZ222" s="187">
        <f t="shared" si="3015"/>
        <v>3.2249999999999952E-2</v>
      </c>
      <c r="UA222" s="187">
        <f t="shared" si="3015"/>
        <v>3.2249999999999952E-2</v>
      </c>
      <c r="UB222" s="187">
        <f t="shared" si="3015"/>
        <v>3.2249999999999952E-2</v>
      </c>
      <c r="UC222" s="187">
        <f t="shared" si="3015"/>
        <v>3.2249999999999952E-2</v>
      </c>
      <c r="UD222" s="187">
        <f t="shared" si="3015"/>
        <v>3.2249999999999952E-2</v>
      </c>
      <c r="UE222" s="187">
        <f t="shared" si="3015"/>
        <v>3.2249999999999952E-2</v>
      </c>
      <c r="UF222" s="187">
        <f t="shared" si="3015"/>
        <v>3.2249999999999952E-2</v>
      </c>
      <c r="UG222" s="187">
        <f t="shared" si="3015"/>
        <v>3.2249999999999952E-2</v>
      </c>
      <c r="UH222" s="187">
        <f t="shared" si="3015"/>
        <v>3.2249999999999952E-2</v>
      </c>
      <c r="UI222" s="187">
        <f t="shared" si="3015"/>
        <v>3.2249999999999952E-2</v>
      </c>
      <c r="UJ222" s="187">
        <f t="shared" si="3015"/>
        <v>3.2249999999999952E-2</v>
      </c>
      <c r="UK222" s="187">
        <f t="shared" si="3015"/>
        <v>3.2249999999999952E-2</v>
      </c>
      <c r="UL222" s="187">
        <f t="shared" si="3015"/>
        <v>3.2249999999999952E-2</v>
      </c>
      <c r="UM222" s="187">
        <f t="shared" si="3015"/>
        <v>3.2249999999999952E-2</v>
      </c>
      <c r="UN222" s="187">
        <f t="shared" si="3015"/>
        <v>3.2249999999999952E-2</v>
      </c>
      <c r="UO222" s="187">
        <f t="shared" si="3015"/>
        <v>3.2249999999999952E-2</v>
      </c>
      <c r="UP222" s="187">
        <f t="shared" si="3015"/>
        <v>3.2249999999999952E-2</v>
      </c>
      <c r="UQ222" s="187">
        <f t="shared" si="3015"/>
        <v>3.2249999999999952E-2</v>
      </c>
      <c r="UR222" s="187">
        <f t="shared" si="3015"/>
        <v>3.2249999999999952E-2</v>
      </c>
      <c r="US222" s="187">
        <f t="shared" si="3015"/>
        <v>3.2249999999999952E-2</v>
      </c>
      <c r="UT222" s="187">
        <f t="shared" si="3015"/>
        <v>3.2249999999999952E-2</v>
      </c>
      <c r="UU222" s="187">
        <f t="shared" si="3015"/>
        <v>3.2249999999999952E-2</v>
      </c>
      <c r="UV222" s="187">
        <f t="shared" si="3015"/>
        <v>3.2249999999999952E-2</v>
      </c>
    </row>
    <row r="223" spans="4:568" hidden="1">
      <c r="D223" s="753" t="s">
        <v>288</v>
      </c>
      <c r="E223" s="754"/>
      <c r="F223" s="754"/>
      <c r="G223" s="754"/>
      <c r="H223" s="754"/>
      <c r="I223" s="762"/>
      <c r="K223" s="978" t="s">
        <v>288</v>
      </c>
      <c r="L223" s="747" t="s">
        <v>260</v>
      </c>
      <c r="M223" s="747"/>
      <c r="N223" s="747"/>
      <c r="O223" s="407"/>
      <c r="P223" s="187">
        <f t="shared" ref="P223:CA223" si="3016">+P186*$J186</f>
        <v>6.4102564102564089E-5</v>
      </c>
      <c r="Q223" s="187">
        <f t="shared" si="3016"/>
        <v>6.4102564102564089E-5</v>
      </c>
      <c r="R223" s="187">
        <f t="shared" si="3016"/>
        <v>1.2820512820512818E-4</v>
      </c>
      <c r="S223" s="187">
        <f t="shared" si="3016"/>
        <v>1.9230769230769228E-4</v>
      </c>
      <c r="T223" s="187">
        <f t="shared" si="3016"/>
        <v>2.5641025641025636E-4</v>
      </c>
      <c r="U223" s="187">
        <f t="shared" si="3016"/>
        <v>3.2051282051282046E-4</v>
      </c>
      <c r="V223" s="187">
        <f t="shared" si="3016"/>
        <v>3.8461538461538456E-4</v>
      </c>
      <c r="W223" s="187">
        <f t="shared" si="3016"/>
        <v>4.4871794871794861E-4</v>
      </c>
      <c r="X223" s="187">
        <f t="shared" si="3016"/>
        <v>4.4871794871794861E-4</v>
      </c>
      <c r="Y223" s="187">
        <f t="shared" si="3016"/>
        <v>5.1282051282051271E-4</v>
      </c>
      <c r="Z223" s="187">
        <f t="shared" si="3016"/>
        <v>5.7692307692307687E-4</v>
      </c>
      <c r="AA223" s="187">
        <f t="shared" si="3016"/>
        <v>6.4102564102564092E-4</v>
      </c>
      <c r="AB223" s="187">
        <f t="shared" si="3016"/>
        <v>7.0512820512820496E-4</v>
      </c>
      <c r="AC223" s="187">
        <f t="shared" si="3016"/>
        <v>7.6923076923076912E-4</v>
      </c>
      <c r="AD223" s="187">
        <f t="shared" si="3016"/>
        <v>8.3333333333333317E-4</v>
      </c>
      <c r="AE223" s="187">
        <f t="shared" si="3016"/>
        <v>8.3333333333333317E-4</v>
      </c>
      <c r="AF223" s="187">
        <f t="shared" si="3016"/>
        <v>8.9743589743589722E-4</v>
      </c>
      <c r="AG223" s="187">
        <f t="shared" si="3016"/>
        <v>9.6153846153846137E-4</v>
      </c>
      <c r="AH223" s="187">
        <f t="shared" si="3016"/>
        <v>1.0256410256410254E-3</v>
      </c>
      <c r="AI223" s="187">
        <f t="shared" si="3016"/>
        <v>1.0897435897435895E-3</v>
      </c>
      <c r="AJ223" s="187">
        <f t="shared" si="3016"/>
        <v>1.1538461538461537E-3</v>
      </c>
      <c r="AK223" s="187">
        <f t="shared" si="3016"/>
        <v>1.2179487179487178E-3</v>
      </c>
      <c r="AL223" s="187">
        <f t="shared" si="3016"/>
        <v>1.2179487179487178E-3</v>
      </c>
      <c r="AM223" s="187">
        <f t="shared" si="3016"/>
        <v>1.2820512820512818E-3</v>
      </c>
      <c r="AN223" s="187">
        <f t="shared" si="3016"/>
        <v>1.3461538461538459E-3</v>
      </c>
      <c r="AO223" s="187">
        <f t="shared" si="3016"/>
        <v>1.4102564102564099E-3</v>
      </c>
      <c r="AP223" s="187">
        <f t="shared" si="3016"/>
        <v>1.474358974358974E-3</v>
      </c>
      <c r="AQ223" s="187">
        <f t="shared" si="3016"/>
        <v>1.5384615384615382E-3</v>
      </c>
      <c r="AR223" s="187">
        <f t="shared" si="3016"/>
        <v>1.6025641025641023E-3</v>
      </c>
      <c r="AS223" s="187">
        <f t="shared" si="3016"/>
        <v>1.6025641025641023E-3</v>
      </c>
      <c r="AT223" s="187">
        <f t="shared" si="3016"/>
        <v>1.6666666666666663E-3</v>
      </c>
      <c r="AU223" s="187">
        <f t="shared" si="3016"/>
        <v>1.7307692307692304E-3</v>
      </c>
      <c r="AV223" s="187">
        <f t="shared" si="3016"/>
        <v>1.7948717948717944E-3</v>
      </c>
      <c r="AW223" s="187">
        <f t="shared" si="3016"/>
        <v>1.8589743589743585E-3</v>
      </c>
      <c r="AX223" s="187">
        <f t="shared" si="3016"/>
        <v>1.9230769230769227E-3</v>
      </c>
      <c r="AY223" s="187">
        <f t="shared" si="3016"/>
        <v>1.9871794871794872E-3</v>
      </c>
      <c r="AZ223" s="187">
        <f t="shared" si="3016"/>
        <v>1.9871794871794872E-3</v>
      </c>
      <c r="BA223" s="187">
        <f t="shared" si="3016"/>
        <v>2.0512820512820513E-3</v>
      </c>
      <c r="BB223" s="187">
        <f t="shared" si="3016"/>
        <v>2.1153846153846158E-3</v>
      </c>
      <c r="BC223" s="187">
        <f t="shared" si="3016"/>
        <v>2.1794871794871798E-3</v>
      </c>
      <c r="BD223" s="187">
        <f t="shared" si="3016"/>
        <v>2.2435897435897443E-3</v>
      </c>
      <c r="BE223" s="187">
        <f t="shared" si="3016"/>
        <v>2.3076923076923088E-3</v>
      </c>
      <c r="BF223" s="187">
        <f t="shared" si="3016"/>
        <v>2.3717948717948728E-3</v>
      </c>
      <c r="BG223" s="187">
        <f t="shared" si="3016"/>
        <v>2.3717948717948728E-3</v>
      </c>
      <c r="BH223" s="187">
        <f t="shared" si="3016"/>
        <v>2.4358974358974373E-3</v>
      </c>
      <c r="BI223" s="187">
        <f t="shared" si="3016"/>
        <v>2.5000000000000014E-3</v>
      </c>
      <c r="BJ223" s="187">
        <f t="shared" si="3016"/>
        <v>2.5641025641025658E-3</v>
      </c>
      <c r="BK223" s="187">
        <f t="shared" si="3016"/>
        <v>2.6282051282051299E-3</v>
      </c>
      <c r="BL223" s="187">
        <f t="shared" si="3016"/>
        <v>2.6923076923076944E-3</v>
      </c>
      <c r="BM223" s="187">
        <f t="shared" si="3016"/>
        <v>2.7564102564102584E-3</v>
      </c>
      <c r="BN223" s="187">
        <f t="shared" si="3016"/>
        <v>2.7564102564102584E-3</v>
      </c>
      <c r="BO223" s="187">
        <f t="shared" si="3016"/>
        <v>2.8205128205128229E-3</v>
      </c>
      <c r="BP223" s="187">
        <f t="shared" si="3016"/>
        <v>2.8846153846153874E-3</v>
      </c>
      <c r="BQ223" s="187">
        <f t="shared" si="3016"/>
        <v>2.9487179487179514E-3</v>
      </c>
      <c r="BR223" s="187">
        <f t="shared" si="3016"/>
        <v>3.0128205128205159E-3</v>
      </c>
      <c r="BS223" s="187">
        <f t="shared" si="3016"/>
        <v>3.07692307692308E-3</v>
      </c>
      <c r="BT223" s="187">
        <f t="shared" si="3016"/>
        <v>3.1410256410256444E-3</v>
      </c>
      <c r="BU223" s="187">
        <f t="shared" si="3016"/>
        <v>3.1410256410256444E-3</v>
      </c>
      <c r="BV223" s="187">
        <f t="shared" si="3016"/>
        <v>3.2051282051282085E-3</v>
      </c>
      <c r="BW223" s="187">
        <f t="shared" si="3016"/>
        <v>3.269230769230773E-3</v>
      </c>
      <c r="BX223" s="187">
        <f t="shared" si="3016"/>
        <v>3.333333333333337E-3</v>
      </c>
      <c r="BY223" s="187">
        <f t="shared" si="3016"/>
        <v>3.3974358974359015E-3</v>
      </c>
      <c r="BZ223" s="187">
        <f t="shared" si="3016"/>
        <v>3.461538461538466E-3</v>
      </c>
      <c r="CA223" s="187">
        <f t="shared" si="3016"/>
        <v>3.52564102564103E-3</v>
      </c>
      <c r="CB223" s="187">
        <f t="shared" ref="CB223:EM223" si="3017">+CB186*$J186</f>
        <v>3.52564102564103E-3</v>
      </c>
      <c r="CC223" s="187">
        <f t="shared" si="3017"/>
        <v>3.5897435897435945E-3</v>
      </c>
      <c r="CD223" s="187">
        <f t="shared" si="3017"/>
        <v>3.6538461538461586E-3</v>
      </c>
      <c r="CE223" s="187">
        <f t="shared" si="3017"/>
        <v>3.717948717948723E-3</v>
      </c>
      <c r="CF223" s="187">
        <f t="shared" si="3017"/>
        <v>3.7820512820512867E-3</v>
      </c>
      <c r="CG223" s="187">
        <f t="shared" si="3017"/>
        <v>3.8461538461538507E-3</v>
      </c>
      <c r="CH223" s="187">
        <f t="shared" si="3017"/>
        <v>3.9102564102564148E-3</v>
      </c>
      <c r="CI223" s="187">
        <f t="shared" si="3017"/>
        <v>3.9102564102564148E-3</v>
      </c>
      <c r="CJ223" s="187">
        <f t="shared" si="3017"/>
        <v>3.9743589743589788E-3</v>
      </c>
      <c r="CK223" s="187">
        <f t="shared" si="3017"/>
        <v>4.038461538461542E-3</v>
      </c>
      <c r="CL223" s="187">
        <f t="shared" si="3017"/>
        <v>4.102564102564106E-3</v>
      </c>
      <c r="CM223" s="187">
        <f t="shared" si="3017"/>
        <v>4.1666666666666701E-3</v>
      </c>
      <c r="CN223" s="187">
        <f t="shared" si="3017"/>
        <v>4.2307692307692341E-3</v>
      </c>
      <c r="CO223" s="187">
        <f t="shared" si="3017"/>
        <v>4.2948717948717982E-3</v>
      </c>
      <c r="CP223" s="187">
        <f t="shared" si="3017"/>
        <v>4.2948717948717982E-3</v>
      </c>
      <c r="CQ223" s="187">
        <f t="shared" si="3017"/>
        <v>4.3589743589743614E-3</v>
      </c>
      <c r="CR223" s="187">
        <f t="shared" si="3017"/>
        <v>4.4230769230769254E-3</v>
      </c>
      <c r="CS223" s="187">
        <f t="shared" si="3017"/>
        <v>4.4871794871794895E-3</v>
      </c>
      <c r="CT223" s="187">
        <f t="shared" si="3017"/>
        <v>4.5512820512820535E-3</v>
      </c>
      <c r="CU223" s="187">
        <f t="shared" si="3017"/>
        <v>4.6153846153846175E-3</v>
      </c>
      <c r="CV223" s="187">
        <f t="shared" si="3017"/>
        <v>4.6794871794871807E-3</v>
      </c>
      <c r="CW223" s="187">
        <f t="shared" si="3017"/>
        <v>4.6794871794871807E-3</v>
      </c>
      <c r="CX223" s="187">
        <f t="shared" si="3017"/>
        <v>4.7435897435897448E-3</v>
      </c>
      <c r="CY223" s="187">
        <f t="shared" si="3017"/>
        <v>4.8076923076923088E-3</v>
      </c>
      <c r="CZ223" s="187">
        <f t="shared" si="3017"/>
        <v>4.8717948717948729E-3</v>
      </c>
      <c r="DA223" s="187">
        <f t="shared" si="3017"/>
        <v>4.9358974358974369E-3</v>
      </c>
      <c r="DB223" s="187">
        <f t="shared" si="3017"/>
        <v>5.0000000000000001E-3</v>
      </c>
      <c r="DC223" s="187">
        <f t="shared" si="3017"/>
        <v>5.0641025641025642E-3</v>
      </c>
      <c r="DD223" s="187">
        <f t="shared" si="3017"/>
        <v>5.0641025641025642E-3</v>
      </c>
      <c r="DE223" s="187">
        <f t="shared" si="3017"/>
        <v>5.1282051282051282E-3</v>
      </c>
      <c r="DF223" s="187">
        <f t="shared" si="3017"/>
        <v>5.1923076923076922E-3</v>
      </c>
      <c r="DG223" s="187">
        <f t="shared" si="3017"/>
        <v>5.2564102564102554E-3</v>
      </c>
      <c r="DH223" s="187">
        <f t="shared" si="3017"/>
        <v>5.3205128205128195E-3</v>
      </c>
      <c r="DI223" s="187">
        <f t="shared" si="3017"/>
        <v>5.3846153846153835E-3</v>
      </c>
      <c r="DJ223" s="187">
        <f t="shared" si="3017"/>
        <v>5.4487179487179476E-3</v>
      </c>
      <c r="DK223" s="187">
        <f t="shared" si="3017"/>
        <v>5.4487179487179476E-3</v>
      </c>
      <c r="DL223" s="187">
        <f t="shared" si="3017"/>
        <v>5.5128205128205116E-3</v>
      </c>
      <c r="DM223" s="187">
        <f t="shared" si="3017"/>
        <v>5.5769230769230748E-3</v>
      </c>
      <c r="DN223" s="187">
        <f t="shared" si="3017"/>
        <v>5.6410256410256389E-3</v>
      </c>
      <c r="DO223" s="187">
        <f t="shared" si="3017"/>
        <v>5.7051282051282029E-3</v>
      </c>
      <c r="DP223" s="187">
        <f t="shared" si="3017"/>
        <v>5.7692307692307669E-3</v>
      </c>
      <c r="DQ223" s="187">
        <f t="shared" si="3017"/>
        <v>5.833333333333331E-3</v>
      </c>
      <c r="DR223" s="187">
        <f t="shared" si="3017"/>
        <v>5.833333333333331E-3</v>
      </c>
      <c r="DS223" s="187">
        <f t="shared" si="3017"/>
        <v>5.8974358974358942E-3</v>
      </c>
      <c r="DT223" s="187">
        <f t="shared" si="3017"/>
        <v>5.9615384615384582E-3</v>
      </c>
      <c r="DU223" s="187">
        <f t="shared" si="3017"/>
        <v>6.0256410256410223E-3</v>
      </c>
      <c r="DV223" s="187">
        <f t="shared" si="3017"/>
        <v>6.0897435897435863E-3</v>
      </c>
      <c r="DW223" s="187">
        <f t="shared" si="3017"/>
        <v>6.1538461538461504E-3</v>
      </c>
      <c r="DX223" s="187">
        <f t="shared" si="3017"/>
        <v>6.2179487179487136E-3</v>
      </c>
      <c r="DY223" s="187">
        <f t="shared" si="3017"/>
        <v>6.2179487179487136E-3</v>
      </c>
      <c r="DZ223" s="187">
        <f t="shared" si="3017"/>
        <v>6.2820512820512776E-3</v>
      </c>
      <c r="EA223" s="187">
        <f t="shared" si="3017"/>
        <v>6.3461538461538416E-3</v>
      </c>
      <c r="EB223" s="187">
        <f t="shared" si="3017"/>
        <v>6.4102564102564057E-3</v>
      </c>
      <c r="EC223" s="187">
        <f t="shared" si="3017"/>
        <v>6.4743589743589697E-3</v>
      </c>
      <c r="ED223" s="187">
        <f t="shared" si="3017"/>
        <v>6.5384615384615329E-3</v>
      </c>
      <c r="EE223" s="187">
        <f t="shared" si="3017"/>
        <v>6.602564102564097E-3</v>
      </c>
      <c r="EF223" s="187">
        <f t="shared" si="3017"/>
        <v>6.602564102564097E-3</v>
      </c>
      <c r="EG223" s="187">
        <f t="shared" si="3017"/>
        <v>6.666666666666661E-3</v>
      </c>
      <c r="EH223" s="187">
        <f t="shared" si="3017"/>
        <v>6.7307692307692251E-3</v>
      </c>
      <c r="EI223" s="187">
        <f t="shared" si="3017"/>
        <v>6.7948717948717891E-3</v>
      </c>
      <c r="EJ223" s="187">
        <f t="shared" si="3017"/>
        <v>6.8589743589743523E-3</v>
      </c>
      <c r="EK223" s="187">
        <f t="shared" si="3017"/>
        <v>6.9230769230769163E-3</v>
      </c>
      <c r="EL223" s="187">
        <f t="shared" si="3017"/>
        <v>6.9871794871794804E-3</v>
      </c>
      <c r="EM223" s="187">
        <f t="shared" si="3017"/>
        <v>6.9871794871794804E-3</v>
      </c>
      <c r="EN223" s="187">
        <f t="shared" ref="EN223:GY223" si="3018">+EN186*$J186</f>
        <v>7.0512820512820444E-3</v>
      </c>
      <c r="EO223" s="187">
        <f t="shared" si="3018"/>
        <v>7.1153846153846085E-3</v>
      </c>
      <c r="EP223" s="187">
        <f t="shared" si="3018"/>
        <v>7.1794871794871717E-3</v>
      </c>
      <c r="EQ223" s="187">
        <f t="shared" si="3018"/>
        <v>7.2435897435897357E-3</v>
      </c>
      <c r="ER223" s="187">
        <f t="shared" si="3018"/>
        <v>7.3076923076922998E-3</v>
      </c>
      <c r="ES223" s="187">
        <f t="shared" si="3018"/>
        <v>7.3717948717948638E-3</v>
      </c>
      <c r="ET223" s="187">
        <f t="shared" si="3018"/>
        <v>7.3717948717948638E-3</v>
      </c>
      <c r="EU223" s="187">
        <f t="shared" si="3018"/>
        <v>7.4358974358974279E-3</v>
      </c>
      <c r="EV223" s="187">
        <f t="shared" si="3018"/>
        <v>7.499999999999991E-3</v>
      </c>
      <c r="EW223" s="187">
        <f t="shared" si="3018"/>
        <v>7.5641025641025551E-3</v>
      </c>
      <c r="EX223" s="187">
        <f t="shared" si="3018"/>
        <v>7.6282051282051191E-3</v>
      </c>
      <c r="EY223" s="187">
        <f t="shared" si="3018"/>
        <v>7.6923076923076832E-3</v>
      </c>
      <c r="EZ223" s="187">
        <f t="shared" si="3018"/>
        <v>7.7564102564102472E-3</v>
      </c>
      <c r="FA223" s="187">
        <f t="shared" si="3018"/>
        <v>7.7564102564102472E-3</v>
      </c>
      <c r="FB223" s="187">
        <f t="shared" si="3018"/>
        <v>7.8205128205128104E-3</v>
      </c>
      <c r="FC223" s="187">
        <f t="shared" si="3018"/>
        <v>7.8846153846153753E-3</v>
      </c>
      <c r="FD223" s="187">
        <f t="shared" si="3018"/>
        <v>7.9487179487179385E-3</v>
      </c>
      <c r="FE223" s="187">
        <f t="shared" si="3018"/>
        <v>8.0128205128205017E-3</v>
      </c>
      <c r="FF223" s="187">
        <f t="shared" si="3018"/>
        <v>8.0769230769230666E-3</v>
      </c>
      <c r="FG223" s="187">
        <f t="shared" si="3018"/>
        <v>8.1410256410256298E-3</v>
      </c>
      <c r="FH223" s="187">
        <f t="shared" si="3018"/>
        <v>8.1410256410256298E-3</v>
      </c>
      <c r="FI223" s="187">
        <f t="shared" si="3018"/>
        <v>8.2051282051281947E-3</v>
      </c>
      <c r="FJ223" s="187">
        <f t="shared" si="3018"/>
        <v>8.2692307692307579E-3</v>
      </c>
      <c r="FK223" s="187">
        <f t="shared" si="3018"/>
        <v>8.3333333333333211E-3</v>
      </c>
      <c r="FL223" s="187">
        <f t="shared" si="3018"/>
        <v>8.397435897435886E-3</v>
      </c>
      <c r="FM223" s="187">
        <f t="shared" si="3018"/>
        <v>8.4615384615384492E-3</v>
      </c>
      <c r="FN223" s="187">
        <f t="shared" si="3018"/>
        <v>8.5256410256410141E-3</v>
      </c>
      <c r="FO223" s="187">
        <f t="shared" si="3018"/>
        <v>8.5256410256410141E-3</v>
      </c>
      <c r="FP223" s="187">
        <f t="shared" si="3018"/>
        <v>8.5897435897435773E-3</v>
      </c>
      <c r="FQ223" s="187">
        <f t="shared" si="3018"/>
        <v>8.6538461538461404E-3</v>
      </c>
      <c r="FR223" s="187">
        <f t="shared" si="3018"/>
        <v>8.7179487179487054E-3</v>
      </c>
      <c r="FS223" s="187">
        <f t="shared" si="3018"/>
        <v>8.7820512820512685E-3</v>
      </c>
      <c r="FT223" s="187">
        <f t="shared" si="3018"/>
        <v>8.8461538461538335E-3</v>
      </c>
      <c r="FU223" s="187">
        <f t="shared" si="3018"/>
        <v>8.9102564102563966E-3</v>
      </c>
      <c r="FV223" s="187">
        <f t="shared" si="3018"/>
        <v>8.9102564102563966E-3</v>
      </c>
      <c r="FW223" s="187">
        <f t="shared" si="3018"/>
        <v>8.9743589743589598E-3</v>
      </c>
      <c r="FX223" s="187">
        <f t="shared" si="3018"/>
        <v>9.0384615384615247E-3</v>
      </c>
      <c r="FY223" s="187">
        <f t="shared" si="3018"/>
        <v>9.1025641025640879E-3</v>
      </c>
      <c r="FZ223" s="187">
        <f t="shared" si="3018"/>
        <v>9.1666666666666528E-3</v>
      </c>
      <c r="GA223" s="187">
        <f t="shared" si="3018"/>
        <v>9.230769230769216E-3</v>
      </c>
      <c r="GB223" s="187">
        <f t="shared" si="3018"/>
        <v>9.2948717948717792E-3</v>
      </c>
      <c r="GC223" s="187">
        <f t="shared" si="3018"/>
        <v>9.2948717948717792E-3</v>
      </c>
      <c r="GD223" s="187">
        <f t="shared" si="3018"/>
        <v>9.3589743589743441E-3</v>
      </c>
      <c r="GE223" s="187">
        <f t="shared" si="3018"/>
        <v>9.4230769230769073E-3</v>
      </c>
      <c r="GF223" s="187">
        <f t="shared" si="3018"/>
        <v>9.4871794871794722E-3</v>
      </c>
      <c r="GG223" s="187">
        <f t="shared" si="3018"/>
        <v>9.5512820512820354E-3</v>
      </c>
      <c r="GH223" s="187">
        <f t="shared" si="3018"/>
        <v>9.6153846153845986E-3</v>
      </c>
      <c r="GI223" s="187">
        <f t="shared" si="3018"/>
        <v>9.6794871794871635E-3</v>
      </c>
      <c r="GJ223" s="187">
        <f t="shared" si="3018"/>
        <v>9.6794871794871635E-3</v>
      </c>
      <c r="GK223" s="187">
        <f t="shared" si="3018"/>
        <v>9.7435897435897267E-3</v>
      </c>
      <c r="GL223" s="187">
        <f t="shared" si="3018"/>
        <v>9.8076923076922916E-3</v>
      </c>
      <c r="GM223" s="187">
        <f t="shared" si="3018"/>
        <v>9.8717948717948548E-3</v>
      </c>
      <c r="GN223" s="187">
        <f t="shared" si="3018"/>
        <v>9.9358974358974179E-3</v>
      </c>
      <c r="GO223" s="187">
        <f t="shared" si="3018"/>
        <v>9.9999999999999829E-3</v>
      </c>
      <c r="GP223" s="187">
        <f t="shared" si="3018"/>
        <v>1.0064102564102546E-2</v>
      </c>
      <c r="GQ223" s="187">
        <f t="shared" si="3018"/>
        <v>1.0064102564102546E-2</v>
      </c>
      <c r="GR223" s="187">
        <f t="shared" si="3018"/>
        <v>1.0128205128205111E-2</v>
      </c>
      <c r="GS223" s="187">
        <f t="shared" si="3018"/>
        <v>1.0192307692307674E-2</v>
      </c>
      <c r="GT223" s="187">
        <f t="shared" si="3018"/>
        <v>1.0256410256410237E-2</v>
      </c>
      <c r="GU223" s="187">
        <f t="shared" si="3018"/>
        <v>1.0320512820512802E-2</v>
      </c>
      <c r="GV223" s="187">
        <f t="shared" si="3018"/>
        <v>1.0384615384615365E-2</v>
      </c>
      <c r="GW223" s="187">
        <f t="shared" si="3018"/>
        <v>1.044871794871793E-2</v>
      </c>
      <c r="GX223" s="187">
        <f t="shared" si="3018"/>
        <v>1.044871794871793E-2</v>
      </c>
      <c r="GY223" s="187">
        <f t="shared" si="3018"/>
        <v>1.0512820512820494E-2</v>
      </c>
      <c r="GZ223" s="187">
        <f t="shared" ref="GZ223:JK223" si="3019">+GZ186*$J186</f>
        <v>1.0576923076923057E-2</v>
      </c>
      <c r="HA223" s="187">
        <f t="shared" si="3019"/>
        <v>1.0641025641025622E-2</v>
      </c>
      <c r="HB223" s="187">
        <f t="shared" si="3019"/>
        <v>1.0705128205128185E-2</v>
      </c>
      <c r="HC223" s="187">
        <f t="shared" si="3019"/>
        <v>1.076923076923075E-2</v>
      </c>
      <c r="HD223" s="187">
        <f t="shared" si="3019"/>
        <v>1.0833333333333313E-2</v>
      </c>
      <c r="HE223" s="187">
        <f t="shared" si="3019"/>
        <v>1.0833333333333313E-2</v>
      </c>
      <c r="HF223" s="187">
        <f t="shared" si="3019"/>
        <v>1.0897435897435876E-2</v>
      </c>
      <c r="HG223" s="187">
        <f t="shared" si="3019"/>
        <v>1.0961538461538441E-2</v>
      </c>
      <c r="HH223" s="187">
        <f t="shared" si="3019"/>
        <v>1.1025641025641004E-2</v>
      </c>
      <c r="HI223" s="187">
        <f t="shared" si="3019"/>
        <v>1.1089743589743569E-2</v>
      </c>
      <c r="HJ223" s="187">
        <f t="shared" si="3019"/>
        <v>1.1153846153846132E-2</v>
      </c>
      <c r="HK223" s="187">
        <f t="shared" si="3019"/>
        <v>1.1217948717948695E-2</v>
      </c>
      <c r="HL223" s="187">
        <f t="shared" si="3019"/>
        <v>1.1217948717948695E-2</v>
      </c>
      <c r="HM223" s="187">
        <f t="shared" si="3019"/>
        <v>1.128205128205126E-2</v>
      </c>
      <c r="HN223" s="187">
        <f t="shared" si="3019"/>
        <v>1.1346153846153824E-2</v>
      </c>
      <c r="HO223" s="187">
        <f t="shared" si="3019"/>
        <v>1.1410256410256388E-2</v>
      </c>
      <c r="HP223" s="187">
        <f t="shared" si="3019"/>
        <v>1.1474358974358952E-2</v>
      </c>
      <c r="HQ223" s="187">
        <f t="shared" si="3019"/>
        <v>1.1538461538461515E-2</v>
      </c>
      <c r="HR223" s="187">
        <f t="shared" si="3019"/>
        <v>1.160256410256408E-2</v>
      </c>
      <c r="HS223" s="187">
        <f t="shared" si="3019"/>
        <v>1.160256410256408E-2</v>
      </c>
      <c r="HT223" s="187">
        <f t="shared" si="3019"/>
        <v>1.1666666666666643E-2</v>
      </c>
      <c r="HU223" s="187">
        <f t="shared" si="3019"/>
        <v>1.1730769230769208E-2</v>
      </c>
      <c r="HV223" s="187">
        <f t="shared" si="3019"/>
        <v>1.1794871794871771E-2</v>
      </c>
      <c r="HW223" s="187">
        <f t="shared" si="3019"/>
        <v>1.1858974358974334E-2</v>
      </c>
      <c r="HX223" s="187">
        <f t="shared" si="3019"/>
        <v>1.1923076923076899E-2</v>
      </c>
      <c r="HY223" s="187">
        <f t="shared" si="3019"/>
        <v>1.1987179487179462E-2</v>
      </c>
      <c r="HZ223" s="187">
        <f t="shared" si="3019"/>
        <v>1.1987179487179462E-2</v>
      </c>
      <c r="IA223" s="187">
        <f t="shared" si="3019"/>
        <v>1.2051282051282027E-2</v>
      </c>
      <c r="IB223" s="187">
        <f t="shared" si="3019"/>
        <v>1.211538461538459E-2</v>
      </c>
      <c r="IC223" s="187">
        <f t="shared" si="3019"/>
        <v>1.2179487179487154E-2</v>
      </c>
      <c r="ID223" s="187">
        <f t="shared" si="3019"/>
        <v>1.2243589743589718E-2</v>
      </c>
      <c r="IE223" s="187">
        <f t="shared" si="3019"/>
        <v>1.2307692307692282E-2</v>
      </c>
      <c r="IF223" s="187">
        <f t="shared" si="3019"/>
        <v>1.2371794871794845E-2</v>
      </c>
      <c r="IG223" s="187">
        <f t="shared" si="3019"/>
        <v>1.2371794871794845E-2</v>
      </c>
      <c r="IH223" s="187">
        <f t="shared" si="3019"/>
        <v>1.243589743589741E-2</v>
      </c>
      <c r="II223" s="187">
        <f t="shared" si="3019"/>
        <v>1.2499999999999973E-2</v>
      </c>
      <c r="IJ223" s="187">
        <f t="shared" si="3019"/>
        <v>1.2564102564102538E-2</v>
      </c>
      <c r="IK223" s="187">
        <f t="shared" si="3019"/>
        <v>1.2628205128205101E-2</v>
      </c>
      <c r="IL223" s="187">
        <f t="shared" si="3019"/>
        <v>1.2692307692307664E-2</v>
      </c>
      <c r="IM223" s="187">
        <f t="shared" si="3019"/>
        <v>1.2756410256410229E-2</v>
      </c>
      <c r="IN223" s="187">
        <f t="shared" si="3019"/>
        <v>1.2756410256410229E-2</v>
      </c>
      <c r="IO223" s="187">
        <f t="shared" si="3019"/>
        <v>1.2820512820512792E-2</v>
      </c>
      <c r="IP223" s="187">
        <f t="shared" si="3019"/>
        <v>1.2884615384615357E-2</v>
      </c>
      <c r="IQ223" s="187">
        <f t="shared" si="3019"/>
        <v>1.294871794871792E-2</v>
      </c>
      <c r="IR223" s="187">
        <f t="shared" si="3019"/>
        <v>1.3012820512820484E-2</v>
      </c>
      <c r="IS223" s="187">
        <f t="shared" si="3019"/>
        <v>1.3076923076923049E-2</v>
      </c>
      <c r="IT223" s="187">
        <f t="shared" si="3019"/>
        <v>1.3141025641025612E-2</v>
      </c>
      <c r="IU223" s="187">
        <f t="shared" si="3019"/>
        <v>1.3141025641025612E-2</v>
      </c>
      <c r="IV223" s="187">
        <f t="shared" si="3019"/>
        <v>1.3205128205128177E-2</v>
      </c>
      <c r="IW223" s="187">
        <f t="shared" si="3019"/>
        <v>1.326923076923074E-2</v>
      </c>
      <c r="IX223" s="187">
        <f t="shared" si="3019"/>
        <v>1.3333333333333303E-2</v>
      </c>
      <c r="IY223" s="187">
        <f t="shared" si="3019"/>
        <v>1.3397435897435868E-2</v>
      </c>
      <c r="IZ223" s="187">
        <f t="shared" si="3019"/>
        <v>1.3461538461538431E-2</v>
      </c>
      <c r="JA223" s="187">
        <f t="shared" si="3019"/>
        <v>1.3525641025640996E-2</v>
      </c>
      <c r="JB223" s="187">
        <f t="shared" si="3019"/>
        <v>1.3525641025640996E-2</v>
      </c>
      <c r="JC223" s="187">
        <f t="shared" si="3019"/>
        <v>1.3589743589743559E-2</v>
      </c>
      <c r="JD223" s="187">
        <f t="shared" si="3019"/>
        <v>1.3653846153846122E-2</v>
      </c>
      <c r="JE223" s="187">
        <f t="shared" si="3019"/>
        <v>1.3717948717948687E-2</v>
      </c>
      <c r="JF223" s="187">
        <f t="shared" si="3019"/>
        <v>1.378205128205125E-2</v>
      </c>
      <c r="JG223" s="187">
        <f t="shared" si="3019"/>
        <v>1.3846153846153815E-2</v>
      </c>
      <c r="JH223" s="187">
        <f t="shared" si="3019"/>
        <v>1.3910256410256379E-2</v>
      </c>
      <c r="JI223" s="187">
        <f t="shared" si="3019"/>
        <v>1.3910256410256379E-2</v>
      </c>
      <c r="JJ223" s="187">
        <f t="shared" si="3019"/>
        <v>1.3974358974358942E-2</v>
      </c>
      <c r="JK223" s="187">
        <f t="shared" si="3019"/>
        <v>1.4038461538461507E-2</v>
      </c>
      <c r="JL223" s="187">
        <f t="shared" ref="JL223:LW223" si="3020">+JL186*$J186</f>
        <v>1.410256410256407E-2</v>
      </c>
      <c r="JM223" s="187">
        <f t="shared" si="3020"/>
        <v>1.4166666666666635E-2</v>
      </c>
      <c r="JN223" s="187">
        <f t="shared" si="3020"/>
        <v>1.4230769230769198E-2</v>
      </c>
      <c r="JO223" s="187">
        <f t="shared" si="3020"/>
        <v>1.4294871794871761E-2</v>
      </c>
      <c r="JP223" s="187">
        <f t="shared" si="3020"/>
        <v>1.4294871794871761E-2</v>
      </c>
      <c r="JQ223" s="187">
        <f t="shared" si="3020"/>
        <v>1.4358974358974326E-2</v>
      </c>
      <c r="JR223" s="187">
        <f t="shared" si="3020"/>
        <v>1.4423076923076889E-2</v>
      </c>
      <c r="JS223" s="187">
        <f t="shared" si="3020"/>
        <v>1.4487179487179454E-2</v>
      </c>
      <c r="JT223" s="187">
        <f t="shared" si="3020"/>
        <v>1.4551282051282017E-2</v>
      </c>
      <c r="JU223" s="187">
        <f t="shared" si="3020"/>
        <v>1.461538461538458E-2</v>
      </c>
      <c r="JV223" s="187">
        <f t="shared" si="3020"/>
        <v>1.4679487179487145E-2</v>
      </c>
      <c r="JW223" s="187">
        <f t="shared" si="3020"/>
        <v>1.4679487179487145E-2</v>
      </c>
      <c r="JX223" s="187">
        <f t="shared" si="3020"/>
        <v>1.4743589743589709E-2</v>
      </c>
      <c r="JY223" s="187">
        <f t="shared" si="3020"/>
        <v>1.4807692307692273E-2</v>
      </c>
      <c r="JZ223" s="187">
        <f t="shared" si="3020"/>
        <v>1.4871794871794837E-2</v>
      </c>
      <c r="KA223" s="187">
        <f t="shared" si="3020"/>
        <v>1.49358974358974E-2</v>
      </c>
      <c r="KB223" s="187">
        <f t="shared" si="3020"/>
        <v>1.4999999999999965E-2</v>
      </c>
      <c r="KC223" s="187">
        <f t="shared" si="3020"/>
        <v>1.506410256410253E-2</v>
      </c>
      <c r="KD223" s="187">
        <f t="shared" si="3020"/>
        <v>1.506410256410253E-2</v>
      </c>
      <c r="KE223" s="187">
        <f t="shared" si="3020"/>
        <v>1.5128205128205095E-2</v>
      </c>
      <c r="KF223" s="187">
        <f t="shared" si="3020"/>
        <v>1.5192307692307658E-2</v>
      </c>
      <c r="KG223" s="187">
        <f t="shared" si="3020"/>
        <v>1.5256410256410221E-2</v>
      </c>
      <c r="KH223" s="187">
        <f t="shared" si="3020"/>
        <v>1.5320512820512786E-2</v>
      </c>
      <c r="KI223" s="187">
        <f t="shared" si="3020"/>
        <v>1.5384615384615349E-2</v>
      </c>
      <c r="KJ223" s="187">
        <f t="shared" si="3020"/>
        <v>1.5448717948717914E-2</v>
      </c>
      <c r="KK223" s="187">
        <f t="shared" si="3020"/>
        <v>1.5448717948717914E-2</v>
      </c>
      <c r="KL223" s="187">
        <f t="shared" si="3020"/>
        <v>1.5512820512820477E-2</v>
      </c>
      <c r="KM223" s="187">
        <f t="shared" si="3020"/>
        <v>1.557692307692304E-2</v>
      </c>
      <c r="KN223" s="187">
        <f t="shared" si="3020"/>
        <v>1.5641025641025603E-2</v>
      </c>
      <c r="KO223" s="187">
        <f t="shared" si="3020"/>
        <v>1.570512820512817E-2</v>
      </c>
      <c r="KP223" s="187">
        <f t="shared" si="3020"/>
        <v>1.5769230769230733E-2</v>
      </c>
      <c r="KQ223" s="187">
        <f t="shared" si="3020"/>
        <v>1.5833333333333297E-2</v>
      </c>
      <c r="KR223" s="187">
        <f t="shared" si="3020"/>
        <v>1.5833333333333297E-2</v>
      </c>
      <c r="KS223" s="187">
        <f t="shared" si="3020"/>
        <v>1.589743589743586E-2</v>
      </c>
      <c r="KT223" s="187">
        <f t="shared" si="3020"/>
        <v>1.5961538461538423E-2</v>
      </c>
      <c r="KU223" s="187">
        <f t="shared" si="3020"/>
        <v>1.602564102564099E-2</v>
      </c>
      <c r="KV223" s="187">
        <f t="shared" si="3020"/>
        <v>1.6089743589743553E-2</v>
      </c>
      <c r="KW223" s="187">
        <f t="shared" si="3020"/>
        <v>1.6153846153846116E-2</v>
      </c>
      <c r="KX223" s="187">
        <f t="shared" si="3020"/>
        <v>1.6217948717948679E-2</v>
      </c>
      <c r="KY223" s="187">
        <f t="shared" si="3020"/>
        <v>1.6217948717948679E-2</v>
      </c>
      <c r="KZ223" s="187">
        <f t="shared" si="3020"/>
        <v>1.6282051282051242E-2</v>
      </c>
      <c r="LA223" s="187">
        <f t="shared" si="3020"/>
        <v>1.6346153846153809E-2</v>
      </c>
      <c r="LB223" s="187">
        <f t="shared" si="3020"/>
        <v>1.6410256410256372E-2</v>
      </c>
      <c r="LC223" s="187">
        <f t="shared" si="3020"/>
        <v>1.6474358974358935E-2</v>
      </c>
      <c r="LD223" s="187">
        <f t="shared" si="3020"/>
        <v>1.6538461538461498E-2</v>
      </c>
      <c r="LE223" s="187">
        <f t="shared" si="3020"/>
        <v>1.6602564102564062E-2</v>
      </c>
      <c r="LF223" s="187">
        <f t="shared" si="3020"/>
        <v>1.6602564102564062E-2</v>
      </c>
      <c r="LG223" s="187">
        <f t="shared" si="3020"/>
        <v>1.6666666666666628E-2</v>
      </c>
      <c r="LH223" s="187">
        <f t="shared" si="3020"/>
        <v>1.6730769230769191E-2</v>
      </c>
      <c r="LI223" s="187">
        <f t="shared" si="3020"/>
        <v>1.6794871794871755E-2</v>
      </c>
      <c r="LJ223" s="187">
        <f t="shared" si="3020"/>
        <v>1.6858974358974318E-2</v>
      </c>
      <c r="LK223" s="187">
        <f t="shared" si="3020"/>
        <v>1.6923076923076881E-2</v>
      </c>
      <c r="LL223" s="187">
        <f t="shared" si="3020"/>
        <v>1.6987179487179448E-2</v>
      </c>
      <c r="LM223" s="187">
        <f t="shared" si="3020"/>
        <v>1.6987179487179448E-2</v>
      </c>
      <c r="LN223" s="187">
        <f t="shared" si="3020"/>
        <v>1.7051282051282011E-2</v>
      </c>
      <c r="LO223" s="187">
        <f t="shared" si="3020"/>
        <v>1.7115384615384574E-2</v>
      </c>
      <c r="LP223" s="187">
        <f t="shared" si="3020"/>
        <v>1.7179487179487137E-2</v>
      </c>
      <c r="LQ223" s="187">
        <f t="shared" si="3020"/>
        <v>1.72435897435897E-2</v>
      </c>
      <c r="LR223" s="187">
        <f t="shared" si="3020"/>
        <v>1.7307692307692267E-2</v>
      </c>
      <c r="LS223" s="187">
        <f t="shared" si="3020"/>
        <v>1.737179487179483E-2</v>
      </c>
      <c r="LT223" s="187">
        <f t="shared" si="3020"/>
        <v>1.737179487179483E-2</v>
      </c>
      <c r="LU223" s="187">
        <f t="shared" si="3020"/>
        <v>1.7435897435897393E-2</v>
      </c>
      <c r="LV223" s="187">
        <f t="shared" si="3020"/>
        <v>1.7499999999999957E-2</v>
      </c>
      <c r="LW223" s="187">
        <f t="shared" si="3020"/>
        <v>1.756410256410252E-2</v>
      </c>
      <c r="LX223" s="187">
        <f t="shared" ref="LX223:OI223" si="3021">+LX186*$J186</f>
        <v>1.7628205128205086E-2</v>
      </c>
      <c r="LY223" s="187">
        <f t="shared" si="3021"/>
        <v>1.769230769230765E-2</v>
      </c>
      <c r="LZ223" s="187">
        <f t="shared" si="3021"/>
        <v>1.7756410256410213E-2</v>
      </c>
      <c r="MA223" s="187">
        <f t="shared" si="3021"/>
        <v>1.7756410256410213E-2</v>
      </c>
      <c r="MB223" s="187">
        <f t="shared" si="3021"/>
        <v>1.7820512820512776E-2</v>
      </c>
      <c r="MC223" s="187">
        <f t="shared" si="3021"/>
        <v>1.7884615384615339E-2</v>
      </c>
      <c r="MD223" s="187">
        <f t="shared" si="3021"/>
        <v>1.7948717948717906E-2</v>
      </c>
      <c r="ME223" s="187">
        <f t="shared" si="3021"/>
        <v>1.8012820512820469E-2</v>
      </c>
      <c r="MF223" s="187">
        <f t="shared" si="3021"/>
        <v>1.8076923076923032E-2</v>
      </c>
      <c r="MG223" s="187">
        <f t="shared" si="3021"/>
        <v>1.8141025641025595E-2</v>
      </c>
      <c r="MH223" s="187">
        <f t="shared" si="3021"/>
        <v>1.8141025641025595E-2</v>
      </c>
      <c r="MI223" s="187">
        <f t="shared" si="3021"/>
        <v>1.8205128205128158E-2</v>
      </c>
      <c r="MJ223" s="187">
        <f t="shared" si="3021"/>
        <v>1.8269230769230725E-2</v>
      </c>
      <c r="MK223" s="187">
        <f t="shared" si="3021"/>
        <v>1.8333333333333288E-2</v>
      </c>
      <c r="ML223" s="187">
        <f t="shared" si="3021"/>
        <v>1.8397435897435852E-2</v>
      </c>
      <c r="MM223" s="187">
        <f t="shared" si="3021"/>
        <v>1.8461538461538415E-2</v>
      </c>
      <c r="MN223" s="187">
        <f t="shared" si="3021"/>
        <v>1.8525641025640978E-2</v>
      </c>
      <c r="MO223" s="187">
        <f t="shared" si="3021"/>
        <v>1.8525641025640978E-2</v>
      </c>
      <c r="MP223" s="187">
        <f t="shared" si="3021"/>
        <v>1.8589743589743545E-2</v>
      </c>
      <c r="MQ223" s="187">
        <f t="shared" si="3021"/>
        <v>1.8653846153846108E-2</v>
      </c>
      <c r="MR223" s="187">
        <f t="shared" si="3021"/>
        <v>1.8717948717948671E-2</v>
      </c>
      <c r="MS223" s="187">
        <f t="shared" si="3021"/>
        <v>1.8782051282051234E-2</v>
      </c>
      <c r="MT223" s="187">
        <f t="shared" si="3021"/>
        <v>1.8846153846153797E-2</v>
      </c>
      <c r="MU223" s="187">
        <f t="shared" si="3021"/>
        <v>1.8910256410256364E-2</v>
      </c>
      <c r="MV223" s="187">
        <f t="shared" si="3021"/>
        <v>1.8910256410256364E-2</v>
      </c>
      <c r="MW223" s="187">
        <f t="shared" si="3021"/>
        <v>1.8974358974358927E-2</v>
      </c>
      <c r="MX223" s="187">
        <f t="shared" si="3021"/>
        <v>1.903846153846149E-2</v>
      </c>
      <c r="MY223" s="187">
        <f t="shared" si="3021"/>
        <v>1.9102564102564053E-2</v>
      </c>
      <c r="MZ223" s="187">
        <f t="shared" si="3021"/>
        <v>1.9166666666666617E-2</v>
      </c>
      <c r="NA223" s="187">
        <f t="shared" si="3021"/>
        <v>1.9230769230769183E-2</v>
      </c>
      <c r="NB223" s="187">
        <f t="shared" si="3021"/>
        <v>1.9294871794871746E-2</v>
      </c>
      <c r="NC223" s="187">
        <f t="shared" si="3021"/>
        <v>1.9294871794871746E-2</v>
      </c>
      <c r="ND223" s="187">
        <f t="shared" si="3021"/>
        <v>1.935897435897431E-2</v>
      </c>
      <c r="NE223" s="187">
        <f t="shared" si="3021"/>
        <v>1.9423076923076873E-2</v>
      </c>
      <c r="NF223" s="187">
        <f t="shared" si="3021"/>
        <v>1.9487179487179436E-2</v>
      </c>
      <c r="NG223" s="187">
        <f t="shared" si="3021"/>
        <v>1.9551282051282003E-2</v>
      </c>
      <c r="NH223" s="187">
        <f t="shared" si="3021"/>
        <v>1.9615384615384566E-2</v>
      </c>
      <c r="NI223" s="187">
        <f t="shared" si="3021"/>
        <v>1.9679487179487129E-2</v>
      </c>
      <c r="NJ223" s="187">
        <f t="shared" si="3021"/>
        <v>1.9679487179487129E-2</v>
      </c>
      <c r="NK223" s="187">
        <f t="shared" si="3021"/>
        <v>1.9743589743589692E-2</v>
      </c>
      <c r="NL223" s="187">
        <f t="shared" si="3021"/>
        <v>1.9807692307692255E-2</v>
      </c>
      <c r="NM223" s="187">
        <f t="shared" si="3021"/>
        <v>1.9871794871794822E-2</v>
      </c>
      <c r="NN223" s="187">
        <f t="shared" si="3021"/>
        <v>1.9935897435897385E-2</v>
      </c>
      <c r="NO223" s="187">
        <f t="shared" si="3021"/>
        <v>1.9999999999999948E-2</v>
      </c>
      <c r="NP223" s="187">
        <f t="shared" si="3021"/>
        <v>2.0064102564102512E-2</v>
      </c>
      <c r="NQ223" s="187">
        <f t="shared" si="3021"/>
        <v>2.0064102564102512E-2</v>
      </c>
      <c r="NR223" s="187">
        <f t="shared" si="3021"/>
        <v>2.0128205128205075E-2</v>
      </c>
      <c r="NS223" s="187">
        <f t="shared" si="3021"/>
        <v>2.0192307692307641E-2</v>
      </c>
      <c r="NT223" s="187">
        <f t="shared" si="3021"/>
        <v>2.0256410256410205E-2</v>
      </c>
      <c r="NU223" s="187">
        <f t="shared" si="3021"/>
        <v>2.0320512820512768E-2</v>
      </c>
      <c r="NV223" s="187">
        <f t="shared" si="3021"/>
        <v>2.0384615384615331E-2</v>
      </c>
      <c r="NW223" s="187">
        <f t="shared" si="3021"/>
        <v>2.0448717948717894E-2</v>
      </c>
      <c r="NX223" s="187">
        <f t="shared" si="3021"/>
        <v>2.0448717948717894E-2</v>
      </c>
      <c r="NY223" s="187">
        <f t="shared" si="3021"/>
        <v>2.0512820512820461E-2</v>
      </c>
      <c r="NZ223" s="187">
        <f t="shared" si="3021"/>
        <v>2.0576923076923024E-2</v>
      </c>
      <c r="OA223" s="187">
        <f t="shared" si="3021"/>
        <v>2.0641025641025587E-2</v>
      </c>
      <c r="OB223" s="187">
        <f t="shared" si="3021"/>
        <v>2.070512820512815E-2</v>
      </c>
      <c r="OC223" s="187">
        <f t="shared" si="3021"/>
        <v>2.0769230769230713E-2</v>
      </c>
      <c r="OD223" s="187">
        <f t="shared" si="3021"/>
        <v>2.083333333333328E-2</v>
      </c>
      <c r="OE223" s="187">
        <f t="shared" si="3021"/>
        <v>2.083333333333328E-2</v>
      </c>
      <c r="OF223" s="187">
        <f t="shared" si="3021"/>
        <v>2.0897435897435843E-2</v>
      </c>
      <c r="OG223" s="187">
        <f t="shared" si="3021"/>
        <v>2.0961538461538406E-2</v>
      </c>
      <c r="OH223" s="187">
        <f t="shared" si="3021"/>
        <v>2.102564102564097E-2</v>
      </c>
      <c r="OI223" s="187">
        <f t="shared" si="3021"/>
        <v>2.1089743589743533E-2</v>
      </c>
      <c r="OJ223" s="187">
        <f t="shared" ref="OJ223:QU223" si="3022">+OJ186*$J186</f>
        <v>2.11538461538461E-2</v>
      </c>
      <c r="OK223" s="187">
        <f t="shared" si="3022"/>
        <v>2.1217948717948663E-2</v>
      </c>
      <c r="OL223" s="187">
        <f t="shared" si="3022"/>
        <v>2.1217948717948663E-2</v>
      </c>
      <c r="OM223" s="187">
        <f t="shared" si="3022"/>
        <v>2.1282051282051226E-2</v>
      </c>
      <c r="ON223" s="187">
        <f t="shared" si="3022"/>
        <v>2.1346153846153789E-2</v>
      </c>
      <c r="OO223" s="187">
        <f t="shared" si="3022"/>
        <v>2.1410256410256352E-2</v>
      </c>
      <c r="OP223" s="187">
        <f t="shared" si="3022"/>
        <v>2.1474358974358919E-2</v>
      </c>
      <c r="OQ223" s="187">
        <f t="shared" si="3022"/>
        <v>2.1538461538461482E-2</v>
      </c>
      <c r="OR223" s="187">
        <f t="shared" si="3022"/>
        <v>2.1602564102564045E-2</v>
      </c>
      <c r="OS223" s="187">
        <f t="shared" si="3022"/>
        <v>2.1602564102564045E-2</v>
      </c>
      <c r="OT223" s="187">
        <f t="shared" si="3022"/>
        <v>2.1666666666666608E-2</v>
      </c>
      <c r="OU223" s="187">
        <f t="shared" si="3022"/>
        <v>2.1730769230769172E-2</v>
      </c>
      <c r="OV223" s="187">
        <f t="shared" si="3022"/>
        <v>2.1794871794871738E-2</v>
      </c>
      <c r="OW223" s="187">
        <f t="shared" si="3022"/>
        <v>2.1858974358974301E-2</v>
      </c>
      <c r="OX223" s="187">
        <f t="shared" si="3022"/>
        <v>2.1923076923076865E-2</v>
      </c>
      <c r="OY223" s="187">
        <f t="shared" si="3022"/>
        <v>2.1987179487179428E-2</v>
      </c>
      <c r="OZ223" s="187">
        <f t="shared" si="3022"/>
        <v>2.1987179487179428E-2</v>
      </c>
      <c r="PA223" s="187">
        <f t="shared" si="3022"/>
        <v>2.2051282051281991E-2</v>
      </c>
      <c r="PB223" s="187">
        <f t="shared" si="3022"/>
        <v>2.2115384615384558E-2</v>
      </c>
      <c r="PC223" s="187">
        <f t="shared" si="3022"/>
        <v>2.2179487179487121E-2</v>
      </c>
      <c r="PD223" s="187">
        <f t="shared" si="3022"/>
        <v>2.2243589743589684E-2</v>
      </c>
      <c r="PE223" s="187">
        <f t="shared" si="3022"/>
        <v>2.2307692307692247E-2</v>
      </c>
      <c r="PF223" s="187">
        <f t="shared" si="3022"/>
        <v>2.237179487179481E-2</v>
      </c>
      <c r="PG223" s="187">
        <f t="shared" si="3022"/>
        <v>2.237179487179481E-2</v>
      </c>
      <c r="PH223" s="187">
        <f t="shared" si="3022"/>
        <v>2.2435897435897377E-2</v>
      </c>
      <c r="PI223" s="187">
        <f t="shared" si="3022"/>
        <v>2.249999999999994E-2</v>
      </c>
      <c r="PJ223" s="187">
        <f t="shared" si="3022"/>
        <v>2.2564102564102503E-2</v>
      </c>
      <c r="PK223" s="187">
        <f t="shared" si="3022"/>
        <v>2.2628205128205067E-2</v>
      </c>
      <c r="PL223" s="187">
        <f t="shared" si="3022"/>
        <v>2.269230769230763E-2</v>
      </c>
      <c r="PM223" s="187">
        <f t="shared" si="3022"/>
        <v>2.2756410256410196E-2</v>
      </c>
      <c r="PN223" s="187">
        <f t="shared" si="3022"/>
        <v>2.2756410256410196E-2</v>
      </c>
      <c r="PO223" s="187">
        <f t="shared" si="3022"/>
        <v>2.282051282051276E-2</v>
      </c>
      <c r="PP223" s="187">
        <f t="shared" si="3022"/>
        <v>2.2884615384615323E-2</v>
      </c>
      <c r="PQ223" s="187">
        <f t="shared" si="3022"/>
        <v>2.2948717948717886E-2</v>
      </c>
      <c r="PR223" s="187">
        <f t="shared" si="3022"/>
        <v>2.3012820512820449E-2</v>
      </c>
      <c r="PS223" s="187">
        <f t="shared" si="3022"/>
        <v>2.3076923076923016E-2</v>
      </c>
      <c r="PT223" s="187">
        <f t="shared" si="3022"/>
        <v>2.3141025641025579E-2</v>
      </c>
      <c r="PU223" s="187">
        <f t="shared" si="3022"/>
        <v>2.3141025641025579E-2</v>
      </c>
      <c r="PV223" s="187">
        <f t="shared" si="3022"/>
        <v>2.3205128205128142E-2</v>
      </c>
      <c r="PW223" s="187">
        <f t="shared" si="3022"/>
        <v>2.3269230769230705E-2</v>
      </c>
      <c r="PX223" s="187">
        <f t="shared" si="3022"/>
        <v>2.3333333333333268E-2</v>
      </c>
      <c r="PY223" s="187">
        <f t="shared" si="3022"/>
        <v>2.3397435897435835E-2</v>
      </c>
      <c r="PZ223" s="187">
        <f t="shared" si="3022"/>
        <v>2.3461538461538398E-2</v>
      </c>
      <c r="QA223" s="187">
        <f t="shared" si="3022"/>
        <v>2.3525641025640961E-2</v>
      </c>
      <c r="QB223" s="187">
        <f t="shared" si="3022"/>
        <v>2.3525641025640961E-2</v>
      </c>
      <c r="QC223" s="187">
        <f t="shared" si="3022"/>
        <v>2.3589743589743525E-2</v>
      </c>
      <c r="QD223" s="187">
        <f t="shared" si="3022"/>
        <v>2.3653846153846088E-2</v>
      </c>
      <c r="QE223" s="187">
        <f t="shared" si="3022"/>
        <v>2.3717948717948655E-2</v>
      </c>
      <c r="QF223" s="187">
        <f t="shared" si="3022"/>
        <v>2.3782051282051218E-2</v>
      </c>
      <c r="QG223" s="187">
        <f t="shared" si="3022"/>
        <v>2.3846153846153781E-2</v>
      </c>
      <c r="QH223" s="187">
        <f t="shared" si="3022"/>
        <v>2.3910256410256344E-2</v>
      </c>
      <c r="QI223" s="187">
        <f t="shared" si="3022"/>
        <v>2.3910256410256344E-2</v>
      </c>
      <c r="QJ223" s="187">
        <f t="shared" si="3022"/>
        <v>2.3974358974358907E-2</v>
      </c>
      <c r="QK223" s="187">
        <f t="shared" si="3022"/>
        <v>2.4038461538461474E-2</v>
      </c>
      <c r="QL223" s="187">
        <f t="shared" si="3022"/>
        <v>2.4102564102564037E-2</v>
      </c>
      <c r="QM223" s="187">
        <f t="shared" si="3022"/>
        <v>2.41666666666666E-2</v>
      </c>
      <c r="QN223" s="187">
        <f t="shared" si="3022"/>
        <v>2.4230769230769163E-2</v>
      </c>
      <c r="QO223" s="187">
        <f t="shared" si="3022"/>
        <v>2.4294871794871727E-2</v>
      </c>
      <c r="QP223" s="187">
        <f t="shared" si="3022"/>
        <v>2.4294871794871727E-2</v>
      </c>
      <c r="QQ223" s="187">
        <f t="shared" si="3022"/>
        <v>2.4358974358974293E-2</v>
      </c>
      <c r="QR223" s="187">
        <f t="shared" si="3022"/>
        <v>2.4423076923076856E-2</v>
      </c>
      <c r="QS223" s="187">
        <f t="shared" si="3022"/>
        <v>2.448717948717942E-2</v>
      </c>
      <c r="QT223" s="187">
        <f t="shared" si="3022"/>
        <v>2.4551282051281983E-2</v>
      </c>
      <c r="QU223" s="187">
        <f t="shared" si="3022"/>
        <v>2.4615384615384546E-2</v>
      </c>
      <c r="QV223" s="187">
        <f t="shared" ref="QV223:TG223" si="3023">+QV186*$J186</f>
        <v>2.4679487179487109E-2</v>
      </c>
      <c r="QW223" s="187">
        <f t="shared" si="3023"/>
        <v>2.4679487179487109E-2</v>
      </c>
      <c r="QX223" s="187">
        <f t="shared" si="3023"/>
        <v>2.4743589743589676E-2</v>
      </c>
      <c r="QY223" s="187">
        <f t="shared" si="3023"/>
        <v>2.4807692307692239E-2</v>
      </c>
      <c r="QZ223" s="187">
        <f t="shared" si="3023"/>
        <v>2.4871794871794802E-2</v>
      </c>
      <c r="RA223" s="187">
        <f t="shared" si="3023"/>
        <v>2.4935897435897365E-2</v>
      </c>
      <c r="RB223" s="187">
        <f t="shared" si="3023"/>
        <v>2.4999999999999929E-2</v>
      </c>
      <c r="RC223" s="187">
        <f t="shared" si="3023"/>
        <v>2.5064102564102495E-2</v>
      </c>
      <c r="RD223" s="187">
        <f t="shared" si="3023"/>
        <v>2.5064102564102495E-2</v>
      </c>
      <c r="RE223" s="187">
        <f t="shared" si="3023"/>
        <v>2.5128205128205058E-2</v>
      </c>
      <c r="RF223" s="187">
        <f t="shared" si="3023"/>
        <v>2.5192307692307622E-2</v>
      </c>
      <c r="RG223" s="187">
        <f t="shared" si="3023"/>
        <v>2.5256410256410185E-2</v>
      </c>
      <c r="RH223" s="187">
        <f t="shared" si="3023"/>
        <v>2.5320512820512748E-2</v>
      </c>
      <c r="RI223" s="187">
        <f t="shared" si="3023"/>
        <v>2.5384615384615315E-2</v>
      </c>
      <c r="RJ223" s="187">
        <f t="shared" si="3023"/>
        <v>2.5448717948717878E-2</v>
      </c>
      <c r="RK223" s="187">
        <f t="shared" si="3023"/>
        <v>2.5448717948717878E-2</v>
      </c>
      <c r="RL223" s="187">
        <f t="shared" si="3023"/>
        <v>2.5512820512820441E-2</v>
      </c>
      <c r="RM223" s="187">
        <f t="shared" si="3023"/>
        <v>2.5576923076923004E-2</v>
      </c>
      <c r="RN223" s="187">
        <f t="shared" si="3023"/>
        <v>2.5641025641025567E-2</v>
      </c>
      <c r="RO223" s="187">
        <f t="shared" si="3023"/>
        <v>2.5705128205128134E-2</v>
      </c>
      <c r="RP223" s="187">
        <f t="shared" si="3023"/>
        <v>2.5769230769230697E-2</v>
      </c>
      <c r="RQ223" s="187">
        <f t="shared" si="3023"/>
        <v>2.583333333333326E-2</v>
      </c>
      <c r="RR223" s="187">
        <f t="shared" si="3023"/>
        <v>2.583333333333326E-2</v>
      </c>
      <c r="RS223" s="187">
        <f t="shared" si="3023"/>
        <v>2.5897435897435823E-2</v>
      </c>
      <c r="RT223" s="187">
        <f t="shared" si="3023"/>
        <v>2.5961538461538387E-2</v>
      </c>
      <c r="RU223" s="187">
        <f t="shared" si="3023"/>
        <v>2.6025641025640953E-2</v>
      </c>
      <c r="RV223" s="187">
        <f t="shared" si="3023"/>
        <v>2.6089743589743516E-2</v>
      </c>
      <c r="RW223" s="187">
        <f t="shared" si="3023"/>
        <v>2.615384615384608E-2</v>
      </c>
      <c r="RX223" s="187">
        <f t="shared" si="3023"/>
        <v>2.6217948717948643E-2</v>
      </c>
      <c r="RY223" s="187">
        <f t="shared" si="3023"/>
        <v>2.6217948717948643E-2</v>
      </c>
      <c r="RZ223" s="187">
        <f t="shared" si="3023"/>
        <v>2.6282051282051206E-2</v>
      </c>
      <c r="SA223" s="187">
        <f t="shared" si="3023"/>
        <v>2.6346153846153773E-2</v>
      </c>
      <c r="SB223" s="187">
        <f t="shared" si="3023"/>
        <v>2.6410256410256336E-2</v>
      </c>
      <c r="SC223" s="187">
        <f t="shared" si="3023"/>
        <v>2.6474358974358899E-2</v>
      </c>
      <c r="SD223" s="187">
        <f t="shared" si="3023"/>
        <v>2.6538461538461462E-2</v>
      </c>
      <c r="SE223" s="187">
        <f t="shared" si="3023"/>
        <v>2.6602564102564025E-2</v>
      </c>
      <c r="SF223" s="187">
        <f t="shared" si="3023"/>
        <v>2.6602564102564025E-2</v>
      </c>
      <c r="SG223" s="187">
        <f t="shared" si="3023"/>
        <v>2.6666666666666592E-2</v>
      </c>
      <c r="SH223" s="187">
        <f t="shared" si="3023"/>
        <v>2.6730769230769155E-2</v>
      </c>
      <c r="SI223" s="187">
        <f t="shared" si="3023"/>
        <v>2.6794871794871718E-2</v>
      </c>
      <c r="SJ223" s="187">
        <f t="shared" si="3023"/>
        <v>2.6858974358974282E-2</v>
      </c>
      <c r="SK223" s="187">
        <f t="shared" si="3023"/>
        <v>2.6923076923076845E-2</v>
      </c>
      <c r="SL223" s="187">
        <f t="shared" si="3023"/>
        <v>2.6987179487179411E-2</v>
      </c>
      <c r="SM223" s="187">
        <f t="shared" si="3023"/>
        <v>2.6987179487179411E-2</v>
      </c>
      <c r="SN223" s="187">
        <f t="shared" si="3023"/>
        <v>2.7051282051281975E-2</v>
      </c>
      <c r="SO223" s="187">
        <f t="shared" si="3023"/>
        <v>2.7115384615384538E-2</v>
      </c>
      <c r="SP223" s="187">
        <f t="shared" si="3023"/>
        <v>2.7179487179487101E-2</v>
      </c>
      <c r="SQ223" s="187">
        <f t="shared" si="3023"/>
        <v>2.7243589743589664E-2</v>
      </c>
      <c r="SR223" s="187">
        <f t="shared" si="3023"/>
        <v>2.7307692307692231E-2</v>
      </c>
      <c r="SS223" s="187">
        <f t="shared" si="3023"/>
        <v>2.7371794871794794E-2</v>
      </c>
      <c r="ST223" s="187">
        <f t="shared" si="3023"/>
        <v>2.7371794871794794E-2</v>
      </c>
      <c r="SU223" s="187">
        <f t="shared" si="3023"/>
        <v>2.7435897435897357E-2</v>
      </c>
      <c r="SV223" s="187">
        <f t="shared" si="3023"/>
        <v>2.749999999999992E-2</v>
      </c>
      <c r="SW223" s="187">
        <f t="shared" si="3023"/>
        <v>2.7564102564102484E-2</v>
      </c>
      <c r="SX223" s="187">
        <f t="shared" si="3023"/>
        <v>2.762820512820505E-2</v>
      </c>
      <c r="SY223" s="187">
        <f t="shared" si="3023"/>
        <v>2.7692307692307613E-2</v>
      </c>
      <c r="SZ223" s="187">
        <f t="shared" si="3023"/>
        <v>2.7756410256410177E-2</v>
      </c>
      <c r="TA223" s="187">
        <f t="shared" si="3023"/>
        <v>2.7756410256410177E-2</v>
      </c>
      <c r="TB223" s="187">
        <f t="shared" si="3023"/>
        <v>2.782051282051274E-2</v>
      </c>
      <c r="TC223" s="187">
        <f t="shared" si="3023"/>
        <v>2.7884615384615303E-2</v>
      </c>
      <c r="TD223" s="187">
        <f t="shared" si="3023"/>
        <v>2.794871794871787E-2</v>
      </c>
      <c r="TE223" s="187">
        <f t="shared" si="3023"/>
        <v>2.8012820512820433E-2</v>
      </c>
      <c r="TF223" s="187">
        <f t="shared" si="3023"/>
        <v>2.8076923076922996E-2</v>
      </c>
      <c r="TG223" s="187">
        <f t="shared" si="3023"/>
        <v>2.8141025641025559E-2</v>
      </c>
      <c r="TH223" s="187">
        <f t="shared" ref="TH223:UV223" si="3024">+TH186*$J186</f>
        <v>2.8141025641025559E-2</v>
      </c>
      <c r="TI223" s="187">
        <f t="shared" si="3024"/>
        <v>2.8205128205128122E-2</v>
      </c>
      <c r="TJ223" s="187">
        <f t="shared" si="3024"/>
        <v>2.8269230769230689E-2</v>
      </c>
      <c r="TK223" s="187">
        <f t="shared" si="3024"/>
        <v>2.8333333333333252E-2</v>
      </c>
      <c r="TL223" s="187">
        <f t="shared" si="3024"/>
        <v>2.8397435897435815E-2</v>
      </c>
      <c r="TM223" s="187">
        <f t="shared" si="3024"/>
        <v>2.8461538461538378E-2</v>
      </c>
      <c r="TN223" s="187">
        <f t="shared" si="3024"/>
        <v>2.8525641025640942E-2</v>
      </c>
      <c r="TO223" s="187">
        <f t="shared" si="3024"/>
        <v>2.8525641025640942E-2</v>
      </c>
      <c r="TP223" s="187">
        <f t="shared" si="3024"/>
        <v>2.8589743589743508E-2</v>
      </c>
      <c r="TQ223" s="187">
        <f t="shared" si="3024"/>
        <v>2.8653846153846071E-2</v>
      </c>
      <c r="TR223" s="187">
        <f t="shared" si="3024"/>
        <v>2.8717948717948635E-2</v>
      </c>
      <c r="TS223" s="187">
        <f t="shared" si="3024"/>
        <v>2.8782051282051198E-2</v>
      </c>
      <c r="TT223" s="187">
        <f t="shared" si="3024"/>
        <v>2.8846153846153761E-2</v>
      </c>
      <c r="TU223" s="187">
        <f t="shared" si="3024"/>
        <v>2.8910256410256328E-2</v>
      </c>
      <c r="TV223" s="187">
        <f t="shared" si="3024"/>
        <v>2.8910256410256328E-2</v>
      </c>
      <c r="TW223" s="187">
        <f t="shared" si="3024"/>
        <v>2.8974358974358891E-2</v>
      </c>
      <c r="TX223" s="187">
        <f t="shared" si="3024"/>
        <v>2.9038461538461454E-2</v>
      </c>
      <c r="TY223" s="187">
        <f t="shared" si="3024"/>
        <v>2.9102564102564017E-2</v>
      </c>
      <c r="TZ223" s="187">
        <f t="shared" si="3024"/>
        <v>2.916666666666658E-2</v>
      </c>
      <c r="UA223" s="187">
        <f t="shared" si="3024"/>
        <v>2.9230769230769147E-2</v>
      </c>
      <c r="UB223" s="187">
        <f t="shared" si="3024"/>
        <v>2.929487179487171E-2</v>
      </c>
      <c r="UC223" s="187">
        <f t="shared" si="3024"/>
        <v>2.929487179487171E-2</v>
      </c>
      <c r="UD223" s="187">
        <f t="shared" si="3024"/>
        <v>2.9358974358974273E-2</v>
      </c>
      <c r="UE223" s="187">
        <f t="shared" si="3024"/>
        <v>2.9423076923076837E-2</v>
      </c>
      <c r="UF223" s="187">
        <f t="shared" si="3024"/>
        <v>2.94871794871794E-2</v>
      </c>
      <c r="UG223" s="187">
        <f t="shared" si="3024"/>
        <v>2.9551282051281966E-2</v>
      </c>
      <c r="UH223" s="187">
        <f t="shared" si="3024"/>
        <v>2.961538461538453E-2</v>
      </c>
      <c r="UI223" s="187">
        <f t="shared" si="3024"/>
        <v>2.9679487179487093E-2</v>
      </c>
      <c r="UJ223" s="187">
        <f t="shared" si="3024"/>
        <v>2.9679487179487093E-2</v>
      </c>
      <c r="UK223" s="187">
        <f t="shared" si="3024"/>
        <v>2.9743589743589656E-2</v>
      </c>
      <c r="UL223" s="187">
        <f t="shared" si="3024"/>
        <v>2.9807692307692219E-2</v>
      </c>
      <c r="UM223" s="187">
        <f t="shared" si="3024"/>
        <v>2.9871794871794786E-2</v>
      </c>
      <c r="UN223" s="187">
        <f t="shared" si="3024"/>
        <v>2.9935897435897349E-2</v>
      </c>
      <c r="UO223" s="187">
        <f t="shared" si="3024"/>
        <v>2.9999999999999912E-2</v>
      </c>
      <c r="UP223" s="187">
        <f t="shared" si="3024"/>
        <v>2.9999999999999912E-2</v>
      </c>
      <c r="UQ223" s="187">
        <f t="shared" si="3024"/>
        <v>2.9999999999999912E-2</v>
      </c>
      <c r="UR223" s="187">
        <f t="shared" si="3024"/>
        <v>2.9999999999999912E-2</v>
      </c>
      <c r="US223" s="187">
        <f t="shared" si="3024"/>
        <v>2.9999999999999912E-2</v>
      </c>
      <c r="UT223" s="187">
        <f t="shared" si="3024"/>
        <v>2.9999999999999912E-2</v>
      </c>
      <c r="UU223" s="187">
        <f t="shared" si="3024"/>
        <v>2.9999999999999912E-2</v>
      </c>
      <c r="UV223" s="187">
        <f t="shared" si="3024"/>
        <v>2.9999999999999912E-2</v>
      </c>
    </row>
    <row r="224" spans="4:568" ht="57.4" customHeight="1">
      <c r="E224" s="188"/>
      <c r="F224" s="188"/>
      <c r="G224" s="188"/>
      <c r="H224" s="188"/>
      <c r="I224" s="188"/>
      <c r="J224" s="188"/>
      <c r="K224" s="188"/>
      <c r="L224" s="748" t="s">
        <v>260</v>
      </c>
      <c r="M224" s="748"/>
      <c r="N224" s="748"/>
      <c r="O224" s="405"/>
      <c r="P224" s="189">
        <f t="shared" ref="P224:CA224" si="3025">SUM(P193:P223)</f>
        <v>9.5152394775036269E-4</v>
      </c>
      <c r="Q224" s="189">
        <f t="shared" si="3025"/>
        <v>9.5152394775036269E-4</v>
      </c>
      <c r="R224" s="189">
        <f t="shared" si="3025"/>
        <v>1.9030478955007254E-3</v>
      </c>
      <c r="S224" s="189">
        <f t="shared" si="3025"/>
        <v>2.8545718432510885E-3</v>
      </c>
      <c r="T224" s="189">
        <f t="shared" si="3025"/>
        <v>3.8060957910014508E-3</v>
      </c>
      <c r="U224" s="189">
        <f t="shared" si="3025"/>
        <v>4.7576197387518135E-3</v>
      </c>
      <c r="V224" s="189">
        <f t="shared" si="3025"/>
        <v>5.7091436865021761E-3</v>
      </c>
      <c r="W224" s="189">
        <f t="shared" si="3025"/>
        <v>6.6606676342525388E-3</v>
      </c>
      <c r="X224" s="189">
        <f t="shared" si="3025"/>
        <v>6.6606676342525388E-3</v>
      </c>
      <c r="Y224" s="189">
        <f t="shared" si="3025"/>
        <v>7.6121915820029015E-3</v>
      </c>
      <c r="Z224" s="189">
        <f t="shared" si="3025"/>
        <v>8.5637155297532651E-3</v>
      </c>
      <c r="AA224" s="189">
        <f t="shared" si="3025"/>
        <v>9.5152394775036269E-3</v>
      </c>
      <c r="AB224" s="189">
        <f t="shared" si="3025"/>
        <v>1.0466763425253994E-2</v>
      </c>
      <c r="AC224" s="189">
        <f t="shared" si="3025"/>
        <v>1.1418287373004354E-2</v>
      </c>
      <c r="AD224" s="189">
        <f t="shared" si="3025"/>
        <v>1.2369811320754716E-2</v>
      </c>
      <c r="AE224" s="189">
        <f t="shared" si="3025"/>
        <v>1.2369811320754716E-2</v>
      </c>
      <c r="AF224" s="189">
        <f t="shared" si="3025"/>
        <v>1.3321335268505078E-2</v>
      </c>
      <c r="AG224" s="189">
        <f t="shared" si="3025"/>
        <v>1.4272859216255439E-2</v>
      </c>
      <c r="AH224" s="189">
        <f t="shared" si="3025"/>
        <v>1.5224383164005801E-2</v>
      </c>
      <c r="AI224" s="189">
        <f t="shared" si="3025"/>
        <v>1.6175907111756163E-2</v>
      </c>
      <c r="AJ224" s="189">
        <f t="shared" si="3025"/>
        <v>1.7127431059506527E-2</v>
      </c>
      <c r="AK224" s="189">
        <f t="shared" si="3025"/>
        <v>1.8470621673923552E-2</v>
      </c>
      <c r="AL224" s="189">
        <f t="shared" si="3025"/>
        <v>1.8470621673923552E-2</v>
      </c>
      <c r="AM224" s="189">
        <f t="shared" si="3025"/>
        <v>1.9813812288340581E-2</v>
      </c>
      <c r="AN224" s="189">
        <f t="shared" si="3025"/>
        <v>2.1157002902757613E-2</v>
      </c>
      <c r="AO224" s="189">
        <f t="shared" si="3025"/>
        <v>2.2500193517174645E-2</v>
      </c>
      <c r="AP224" s="189">
        <f t="shared" si="3025"/>
        <v>2.384338413159167E-2</v>
      </c>
      <c r="AQ224" s="189">
        <f t="shared" si="3025"/>
        <v>2.5186574746008696E-2</v>
      </c>
      <c r="AR224" s="189">
        <f t="shared" si="3025"/>
        <v>2.7056489498356765E-2</v>
      </c>
      <c r="AS224" s="189">
        <f t="shared" si="3025"/>
        <v>2.7056489498356765E-2</v>
      </c>
      <c r="AT224" s="189">
        <f t="shared" si="3025"/>
        <v>2.8926404250704828E-2</v>
      </c>
      <c r="AU224" s="189">
        <f t="shared" si="3025"/>
        <v>3.0796319003052894E-2</v>
      </c>
      <c r="AV224" s="189">
        <f t="shared" si="3025"/>
        <v>3.266623375540096E-2</v>
      </c>
      <c r="AW224" s="189">
        <f t="shared" si="3025"/>
        <v>3.4536148507749019E-2</v>
      </c>
      <c r="AX224" s="189">
        <f t="shared" si="3025"/>
        <v>3.6406063260097092E-2</v>
      </c>
      <c r="AY224" s="189">
        <f t="shared" si="3025"/>
        <v>3.7805978012445153E-2</v>
      </c>
      <c r="AZ224" s="189">
        <f t="shared" si="3025"/>
        <v>3.7805978012445153E-2</v>
      </c>
      <c r="BA224" s="189">
        <f t="shared" si="3025"/>
        <v>3.9205892764793221E-2</v>
      </c>
      <c r="BB224" s="189">
        <f t="shared" si="3025"/>
        <v>4.0605807517141289E-2</v>
      </c>
      <c r="BC224" s="189">
        <f t="shared" si="3025"/>
        <v>4.2005722269489364E-2</v>
      </c>
      <c r="BD224" s="189">
        <f t="shared" si="3025"/>
        <v>4.3405637021837418E-2</v>
      </c>
      <c r="BE224" s="189">
        <f t="shared" si="3025"/>
        <v>4.4805551774185486E-2</v>
      </c>
      <c r="BF224" s="189">
        <f t="shared" si="3025"/>
        <v>4.628379985986688E-2</v>
      </c>
      <c r="BG224" s="189">
        <f t="shared" si="3025"/>
        <v>4.628379985986688E-2</v>
      </c>
      <c r="BH224" s="189">
        <f t="shared" si="3025"/>
        <v>4.7762047945548267E-2</v>
      </c>
      <c r="BI224" s="189">
        <f t="shared" si="3025"/>
        <v>4.9240296031229674E-2</v>
      </c>
      <c r="BJ224" s="189">
        <f t="shared" si="3025"/>
        <v>5.0718544116911075E-2</v>
      </c>
      <c r="BK224" s="189">
        <f t="shared" si="3025"/>
        <v>5.2196792202592476E-2</v>
      </c>
      <c r="BL224" s="189">
        <f t="shared" si="3025"/>
        <v>5.3675040288273877E-2</v>
      </c>
      <c r="BM224" s="189">
        <f t="shared" si="3025"/>
        <v>5.5153288373955278E-2</v>
      </c>
      <c r="BN224" s="189">
        <f t="shared" si="3025"/>
        <v>5.5153288373955278E-2</v>
      </c>
      <c r="BO224" s="189">
        <f t="shared" si="3025"/>
        <v>5.6631536459636679E-2</v>
      </c>
      <c r="BP224" s="189">
        <f t="shared" si="3025"/>
        <v>5.8109784545318073E-2</v>
      </c>
      <c r="BQ224" s="189">
        <f t="shared" si="3025"/>
        <v>5.9588032630999488E-2</v>
      </c>
      <c r="BR224" s="189">
        <f t="shared" si="3025"/>
        <v>6.1066280716680875E-2</v>
      </c>
      <c r="BS224" s="189">
        <f t="shared" si="3025"/>
        <v>6.2544528802362276E-2</v>
      </c>
      <c r="BT224" s="189">
        <f t="shared" si="3025"/>
        <v>6.3523276888043656E-2</v>
      </c>
      <c r="BU224" s="189">
        <f t="shared" si="3025"/>
        <v>6.3523276888043656E-2</v>
      </c>
      <c r="BV224" s="189">
        <f t="shared" si="3025"/>
        <v>6.4502024973725064E-2</v>
      </c>
      <c r="BW224" s="189">
        <f t="shared" si="3025"/>
        <v>6.5480773059406472E-2</v>
      </c>
      <c r="BX224" s="189">
        <f t="shared" si="3025"/>
        <v>6.6459521145087866E-2</v>
      </c>
      <c r="BY224" s="189">
        <f t="shared" si="3025"/>
        <v>6.743826923076926E-2</v>
      </c>
      <c r="BZ224" s="189">
        <f t="shared" si="3025"/>
        <v>6.8417017316450654E-2</v>
      </c>
      <c r="CA224" s="189">
        <f t="shared" si="3025"/>
        <v>6.9729598735465387E-2</v>
      </c>
      <c r="CB224" s="189">
        <f t="shared" ref="CB224:EM224" si="3026">SUM(CB193:CB223)</f>
        <v>6.9729598735465387E-2</v>
      </c>
      <c r="CC224" s="189">
        <f t="shared" si="3026"/>
        <v>7.104218015448012E-2</v>
      </c>
      <c r="CD224" s="189">
        <f t="shared" si="3026"/>
        <v>7.2354761573494852E-2</v>
      </c>
      <c r="CE224" s="189">
        <f t="shared" si="3026"/>
        <v>7.3667342992509571E-2</v>
      </c>
      <c r="CF224" s="189">
        <f t="shared" si="3026"/>
        <v>7.4979924411524318E-2</v>
      </c>
      <c r="CG224" s="189">
        <f t="shared" si="3026"/>
        <v>7.6292505830539037E-2</v>
      </c>
      <c r="CH224" s="189">
        <f t="shared" si="3026"/>
        <v>7.7772003916220439E-2</v>
      </c>
      <c r="CI224" s="189">
        <f t="shared" si="3026"/>
        <v>7.7772003916220439E-2</v>
      </c>
      <c r="CJ224" s="189">
        <f t="shared" si="3026"/>
        <v>7.9251502001901841E-2</v>
      </c>
      <c r="CK224" s="189">
        <f t="shared" si="3026"/>
        <v>8.0731000087583216E-2</v>
      </c>
      <c r="CL224" s="189">
        <f t="shared" si="3026"/>
        <v>8.2210498173264646E-2</v>
      </c>
      <c r="CM224" s="189">
        <f t="shared" si="3026"/>
        <v>8.3689996258946034E-2</v>
      </c>
      <c r="CN224" s="189">
        <f t="shared" si="3026"/>
        <v>8.5169494344627422E-2</v>
      </c>
      <c r="CO224" s="189">
        <f t="shared" si="3026"/>
        <v>8.6784127565443972E-2</v>
      </c>
      <c r="CP224" s="189">
        <f t="shared" si="3026"/>
        <v>8.6784127565443972E-2</v>
      </c>
      <c r="CQ224" s="189">
        <f t="shared" si="3026"/>
        <v>8.8398760786260494E-2</v>
      </c>
      <c r="CR224" s="189">
        <f t="shared" si="3026"/>
        <v>9.001339400707703E-2</v>
      </c>
      <c r="CS224" s="189">
        <f t="shared" si="3026"/>
        <v>9.1628027227893566E-2</v>
      </c>
      <c r="CT224" s="189">
        <f t="shared" si="3026"/>
        <v>9.3242660448710088E-2</v>
      </c>
      <c r="CU224" s="189">
        <f t="shared" si="3026"/>
        <v>9.4857293669526638E-2</v>
      </c>
      <c r="CV224" s="189">
        <f t="shared" si="3026"/>
        <v>9.647192689034316E-2</v>
      </c>
      <c r="CW224" s="189">
        <f t="shared" si="3026"/>
        <v>9.647192689034316E-2</v>
      </c>
      <c r="CX224" s="189">
        <f t="shared" si="3026"/>
        <v>9.8086560111159682E-2</v>
      </c>
      <c r="CY224" s="189">
        <f t="shared" si="3026"/>
        <v>9.9701193331976218E-2</v>
      </c>
      <c r="CZ224" s="189">
        <f t="shared" si="3026"/>
        <v>0.10131582655279275</v>
      </c>
      <c r="DA224" s="189">
        <f t="shared" si="3026"/>
        <v>0.1029304597736093</v>
      </c>
      <c r="DB224" s="189">
        <f t="shared" si="3026"/>
        <v>0.10454509299442584</v>
      </c>
      <c r="DC224" s="189">
        <f t="shared" si="3026"/>
        <v>0.10640503323278622</v>
      </c>
      <c r="DD224" s="189">
        <f t="shared" si="3026"/>
        <v>0.10640503323278622</v>
      </c>
      <c r="DE224" s="189">
        <f t="shared" si="3026"/>
        <v>0.10826497347114662</v>
      </c>
      <c r="DF224" s="189">
        <f t="shared" si="3026"/>
        <v>0.11012491370950701</v>
      </c>
      <c r="DG224" s="189">
        <f t="shared" si="3026"/>
        <v>0.11198485394786742</v>
      </c>
      <c r="DH224" s="189">
        <f t="shared" si="3026"/>
        <v>0.11384479418622784</v>
      </c>
      <c r="DI224" s="189">
        <f t="shared" si="3026"/>
        <v>0.11570473442458817</v>
      </c>
      <c r="DJ224" s="189">
        <f t="shared" si="3026"/>
        <v>0.11770652150979541</v>
      </c>
      <c r="DK224" s="189">
        <f t="shared" si="3026"/>
        <v>0.11770652150979541</v>
      </c>
      <c r="DL224" s="189">
        <f t="shared" si="3026"/>
        <v>0.11970830859500267</v>
      </c>
      <c r="DM224" s="189">
        <f t="shared" si="3026"/>
        <v>0.12171009568020991</v>
      </c>
      <c r="DN224" s="189">
        <f t="shared" si="3026"/>
        <v>0.12371188276541716</v>
      </c>
      <c r="DO224" s="189">
        <f t="shared" si="3026"/>
        <v>0.12571366985062438</v>
      </c>
      <c r="DP224" s="189">
        <f t="shared" si="3026"/>
        <v>0.12771545693583161</v>
      </c>
      <c r="DQ224" s="189">
        <f t="shared" si="3026"/>
        <v>0.12986332510211995</v>
      </c>
      <c r="DR224" s="189">
        <f t="shared" si="3026"/>
        <v>0.12986332510211995</v>
      </c>
      <c r="DS224" s="189">
        <f t="shared" si="3026"/>
        <v>0.13201119326840824</v>
      </c>
      <c r="DT224" s="189">
        <f t="shared" si="3026"/>
        <v>0.13415906143469661</v>
      </c>
      <c r="DU224" s="189">
        <f t="shared" si="3026"/>
        <v>0.13630692960098489</v>
      </c>
      <c r="DV224" s="189">
        <f t="shared" si="3026"/>
        <v>0.13845479776727324</v>
      </c>
      <c r="DW224" s="189">
        <f t="shared" si="3026"/>
        <v>0.14060266593356155</v>
      </c>
      <c r="DX224" s="189">
        <f t="shared" si="3026"/>
        <v>0.14267220076651652</v>
      </c>
      <c r="DY224" s="189">
        <f t="shared" si="3026"/>
        <v>0.14267220076651652</v>
      </c>
      <c r="DZ224" s="189">
        <f t="shared" si="3026"/>
        <v>0.14474173559947157</v>
      </c>
      <c r="EA224" s="189">
        <f t="shared" si="3026"/>
        <v>0.1468112704324265</v>
      </c>
      <c r="EB224" s="189">
        <f t="shared" si="3026"/>
        <v>0.1488808052653815</v>
      </c>
      <c r="EC224" s="189">
        <f t="shared" si="3026"/>
        <v>0.15095034009833649</v>
      </c>
      <c r="ED224" s="189">
        <f t="shared" si="3026"/>
        <v>0.15301987493129146</v>
      </c>
      <c r="EE224" s="189">
        <f t="shared" si="3026"/>
        <v>0.15508940976424651</v>
      </c>
      <c r="EF224" s="189">
        <f t="shared" si="3026"/>
        <v>0.15508940976424651</v>
      </c>
      <c r="EG224" s="189">
        <f t="shared" si="3026"/>
        <v>0.15715894459720142</v>
      </c>
      <c r="EH224" s="189">
        <f t="shared" si="3026"/>
        <v>0.15922847943015644</v>
      </c>
      <c r="EI224" s="189">
        <f t="shared" si="3026"/>
        <v>0.16129801426311147</v>
      </c>
      <c r="EJ224" s="189">
        <f t="shared" si="3026"/>
        <v>0.16336754909606643</v>
      </c>
      <c r="EK224" s="189">
        <f t="shared" si="3026"/>
        <v>0.1654370839290214</v>
      </c>
      <c r="EL224" s="189">
        <f t="shared" si="3026"/>
        <v>0.16750661876197637</v>
      </c>
      <c r="EM224" s="189">
        <f t="shared" si="3026"/>
        <v>0.16750661876197637</v>
      </c>
      <c r="EN224" s="189">
        <f t="shared" ref="EN224:GY224" si="3027">SUM(EN193:EN223)</f>
        <v>0.16957615359493139</v>
      </c>
      <c r="EO224" s="189">
        <f t="shared" si="3027"/>
        <v>0.17164568842788633</v>
      </c>
      <c r="EP224" s="189">
        <f t="shared" si="3027"/>
        <v>0.17371522326084135</v>
      </c>
      <c r="EQ224" s="189">
        <f t="shared" si="3027"/>
        <v>0.17578475809379632</v>
      </c>
      <c r="ER224" s="189">
        <f t="shared" si="3027"/>
        <v>0.17785429292675134</v>
      </c>
      <c r="ES224" s="189">
        <f t="shared" si="3027"/>
        <v>0.17992382775970633</v>
      </c>
      <c r="ET224" s="189">
        <f t="shared" si="3027"/>
        <v>0.17992382775970633</v>
      </c>
      <c r="EU224" s="189">
        <f t="shared" si="3027"/>
        <v>0.1819933625926613</v>
      </c>
      <c r="EV224" s="189">
        <f t="shared" si="3027"/>
        <v>0.18406289742561632</v>
      </c>
      <c r="EW224" s="189">
        <f t="shared" si="3027"/>
        <v>0.18613243225857126</v>
      </c>
      <c r="EX224" s="189">
        <f t="shared" si="3027"/>
        <v>0.18820196709152623</v>
      </c>
      <c r="EY224" s="189">
        <f t="shared" si="3027"/>
        <v>0.19027150192448128</v>
      </c>
      <c r="EZ224" s="189">
        <f t="shared" si="3027"/>
        <v>0.19234103675743622</v>
      </c>
      <c r="FA224" s="189">
        <f t="shared" si="3027"/>
        <v>0.19234103675743622</v>
      </c>
      <c r="FB224" s="189">
        <f t="shared" si="3027"/>
        <v>0.19441057159039116</v>
      </c>
      <c r="FC224" s="189">
        <f t="shared" si="3027"/>
        <v>0.19648010642334621</v>
      </c>
      <c r="FD224" s="189">
        <f t="shared" si="3027"/>
        <v>0.19854964125630115</v>
      </c>
      <c r="FE224" s="189">
        <f t="shared" si="3027"/>
        <v>0.2006191760892562</v>
      </c>
      <c r="FF224" s="189">
        <f t="shared" si="3027"/>
        <v>0.20268871092221111</v>
      </c>
      <c r="FG224" s="189">
        <f t="shared" si="3027"/>
        <v>0.20475824575516607</v>
      </c>
      <c r="FH224" s="189">
        <f t="shared" si="3027"/>
        <v>0.20475824575516607</v>
      </c>
      <c r="FI224" s="189">
        <f t="shared" si="3027"/>
        <v>0.20682778058812115</v>
      </c>
      <c r="FJ224" s="189">
        <f t="shared" si="3027"/>
        <v>0.20889731542107609</v>
      </c>
      <c r="FK224" s="189">
        <f t="shared" si="3027"/>
        <v>0.21096685025403106</v>
      </c>
      <c r="FL224" s="189">
        <f t="shared" si="3027"/>
        <v>0.21303638508698605</v>
      </c>
      <c r="FM224" s="189">
        <f t="shared" si="3027"/>
        <v>0.21510591991994102</v>
      </c>
      <c r="FN224" s="189">
        <f t="shared" si="3027"/>
        <v>0.2171754547528961</v>
      </c>
      <c r="FO224" s="189">
        <f t="shared" si="3027"/>
        <v>0.2171754547528961</v>
      </c>
      <c r="FP224" s="189">
        <f t="shared" si="3027"/>
        <v>0.21924498958585101</v>
      </c>
      <c r="FQ224" s="189">
        <f t="shared" si="3027"/>
        <v>0.221314524418806</v>
      </c>
      <c r="FR224" s="189">
        <f t="shared" si="3027"/>
        <v>0.22338405925176102</v>
      </c>
      <c r="FS224" s="189">
        <f t="shared" si="3027"/>
        <v>0.22545359408471596</v>
      </c>
      <c r="FT224" s="189">
        <f t="shared" si="3027"/>
        <v>0.22752312891767099</v>
      </c>
      <c r="FU224" s="189">
        <f t="shared" si="3027"/>
        <v>0.2295926637506259</v>
      </c>
      <c r="FV224" s="189">
        <f t="shared" si="3027"/>
        <v>0.2295926637506259</v>
      </c>
      <c r="FW224" s="189">
        <f t="shared" si="3027"/>
        <v>0.23166219858358089</v>
      </c>
      <c r="FX224" s="189">
        <f t="shared" si="3027"/>
        <v>0.23373173341653594</v>
      </c>
      <c r="FY224" s="189">
        <f t="shared" si="3027"/>
        <v>0.23580126824949085</v>
      </c>
      <c r="FZ224" s="189">
        <f t="shared" si="3027"/>
        <v>0.2378708030824459</v>
      </c>
      <c r="GA224" s="189">
        <f t="shared" si="3027"/>
        <v>0.23994033791540084</v>
      </c>
      <c r="GB224" s="189">
        <f t="shared" si="3027"/>
        <v>0.2416965394150225</v>
      </c>
      <c r="GC224" s="189">
        <f t="shared" si="3027"/>
        <v>0.2416965394150225</v>
      </c>
      <c r="GD224" s="189">
        <f t="shared" si="3027"/>
        <v>0.24345274091464414</v>
      </c>
      <c r="GE224" s="189">
        <f t="shared" si="3027"/>
        <v>0.24520894241426577</v>
      </c>
      <c r="GF224" s="189">
        <f t="shared" si="3027"/>
        <v>0.24696514391388749</v>
      </c>
      <c r="GG224" s="189">
        <f t="shared" si="3027"/>
        <v>0.24872134541350913</v>
      </c>
      <c r="GH224" s="189">
        <f t="shared" si="3027"/>
        <v>0.25047754691313079</v>
      </c>
      <c r="GI224" s="189">
        <f t="shared" si="3027"/>
        <v>0.25223374841275242</v>
      </c>
      <c r="GJ224" s="189">
        <f t="shared" si="3027"/>
        <v>0.25223374841275242</v>
      </c>
      <c r="GK224" s="189">
        <f t="shared" si="3027"/>
        <v>0.25398994991237406</v>
      </c>
      <c r="GL224" s="189">
        <f t="shared" si="3027"/>
        <v>0.25574615141199569</v>
      </c>
      <c r="GM224" s="189">
        <f t="shared" si="3027"/>
        <v>0.25750235291161738</v>
      </c>
      <c r="GN224" s="189">
        <f t="shared" si="3027"/>
        <v>0.25925855441123902</v>
      </c>
      <c r="GO224" s="189">
        <f t="shared" si="3027"/>
        <v>0.26101475591086076</v>
      </c>
      <c r="GP224" s="189">
        <f t="shared" si="3027"/>
        <v>0.26277095741048234</v>
      </c>
      <c r="GQ224" s="189">
        <f t="shared" si="3027"/>
        <v>0.26277095741048234</v>
      </c>
      <c r="GR224" s="189">
        <f t="shared" si="3027"/>
        <v>0.26452715891010392</v>
      </c>
      <c r="GS224" s="189">
        <f t="shared" si="3027"/>
        <v>0.26628336040972567</v>
      </c>
      <c r="GT224" s="189">
        <f t="shared" si="3027"/>
        <v>0.26803956190934725</v>
      </c>
      <c r="GU224" s="189">
        <f t="shared" si="3027"/>
        <v>0.26979576340896888</v>
      </c>
      <c r="GV224" s="189">
        <f t="shared" si="3027"/>
        <v>0.27155196490859063</v>
      </c>
      <c r="GW224" s="189">
        <f t="shared" si="3027"/>
        <v>0.27330816640821221</v>
      </c>
      <c r="GX224" s="189">
        <f t="shared" si="3027"/>
        <v>0.27330816640821221</v>
      </c>
      <c r="GY224" s="189">
        <f t="shared" si="3027"/>
        <v>0.27506436790783395</v>
      </c>
      <c r="GZ224" s="189">
        <f t="shared" ref="GZ224:JK224" si="3028">SUM(GZ193:GZ223)</f>
        <v>0.27682056940745553</v>
      </c>
      <c r="HA224" s="189">
        <f t="shared" si="3028"/>
        <v>0.27857677090707722</v>
      </c>
      <c r="HB224" s="189">
        <f t="shared" si="3028"/>
        <v>0.28033297240669891</v>
      </c>
      <c r="HC224" s="189">
        <f t="shared" si="3028"/>
        <v>0.28208917390632055</v>
      </c>
      <c r="HD224" s="189">
        <f t="shared" si="3028"/>
        <v>0.28384537540594207</v>
      </c>
      <c r="HE224" s="189">
        <f t="shared" si="3028"/>
        <v>0.28384537540594207</v>
      </c>
      <c r="HF224" s="189">
        <f t="shared" si="3028"/>
        <v>0.28560157690556376</v>
      </c>
      <c r="HG224" s="189">
        <f t="shared" si="3028"/>
        <v>0.28735777840518545</v>
      </c>
      <c r="HH224" s="189">
        <f t="shared" si="3028"/>
        <v>0.28911397990480714</v>
      </c>
      <c r="HI224" s="189">
        <f t="shared" si="3028"/>
        <v>0.29087018140442877</v>
      </c>
      <c r="HJ224" s="189">
        <f t="shared" si="3028"/>
        <v>0.29262638290405035</v>
      </c>
      <c r="HK224" s="189">
        <f t="shared" si="3028"/>
        <v>0.29438258440367204</v>
      </c>
      <c r="HL224" s="189">
        <f t="shared" si="3028"/>
        <v>0.29438258440367204</v>
      </c>
      <c r="HM224" s="189">
        <f t="shared" si="3028"/>
        <v>0.29613878590329373</v>
      </c>
      <c r="HN224" s="189">
        <f t="shared" si="3028"/>
        <v>0.29789498740291542</v>
      </c>
      <c r="HO224" s="189">
        <f t="shared" si="3028"/>
        <v>0.299651188902537</v>
      </c>
      <c r="HP224" s="189">
        <f t="shared" si="3028"/>
        <v>0.30140739040215858</v>
      </c>
      <c r="HQ224" s="189">
        <f t="shared" si="3028"/>
        <v>0.30316359190178033</v>
      </c>
      <c r="HR224" s="189">
        <f t="shared" si="3028"/>
        <v>0.30491979340140196</v>
      </c>
      <c r="HS224" s="189">
        <f t="shared" si="3028"/>
        <v>0.30491979340140196</v>
      </c>
      <c r="HT224" s="189">
        <f t="shared" si="3028"/>
        <v>0.30667599490102365</v>
      </c>
      <c r="HU224" s="189">
        <f t="shared" si="3028"/>
        <v>0.30843219640064529</v>
      </c>
      <c r="HV224" s="189">
        <f t="shared" si="3028"/>
        <v>0.31018839790026687</v>
      </c>
      <c r="HW224" s="189">
        <f t="shared" si="3028"/>
        <v>0.3119445993998885</v>
      </c>
      <c r="HX224" s="189">
        <f t="shared" si="3028"/>
        <v>0.31370080089951019</v>
      </c>
      <c r="HY224" s="189">
        <f t="shared" si="3028"/>
        <v>0.31545700239913188</v>
      </c>
      <c r="HZ224" s="189">
        <f t="shared" si="3028"/>
        <v>0.31545700239913188</v>
      </c>
      <c r="IA224" s="189">
        <f t="shared" si="3028"/>
        <v>0.31721320389875346</v>
      </c>
      <c r="IB224" s="189">
        <f t="shared" si="3028"/>
        <v>0.31896940539837515</v>
      </c>
      <c r="IC224" s="189">
        <f t="shared" si="3028"/>
        <v>0.32072560689799678</v>
      </c>
      <c r="ID224" s="189">
        <f t="shared" si="3028"/>
        <v>0.32248180839761853</v>
      </c>
      <c r="IE224" s="189">
        <f t="shared" si="3028"/>
        <v>0.32423800989724016</v>
      </c>
      <c r="IF224" s="189">
        <f t="shared" si="3028"/>
        <v>0.32599421139686174</v>
      </c>
      <c r="IG224" s="189">
        <f t="shared" si="3028"/>
        <v>0.32599421139686174</v>
      </c>
      <c r="IH224" s="189">
        <f t="shared" si="3028"/>
        <v>0.32775041289648338</v>
      </c>
      <c r="II224" s="189">
        <f t="shared" si="3028"/>
        <v>0.32950661439610507</v>
      </c>
      <c r="IJ224" s="189">
        <f t="shared" si="3028"/>
        <v>0.33126281589572676</v>
      </c>
      <c r="IK224" s="189">
        <f t="shared" si="3028"/>
        <v>0.33301901739534839</v>
      </c>
      <c r="IL224" s="189">
        <f t="shared" si="3028"/>
        <v>0.33477521889496997</v>
      </c>
      <c r="IM224" s="189">
        <f t="shared" si="3028"/>
        <v>0.33639636292332725</v>
      </c>
      <c r="IN224" s="189">
        <f t="shared" si="3028"/>
        <v>0.33639636292332725</v>
      </c>
      <c r="IO224" s="189">
        <f t="shared" si="3028"/>
        <v>0.33801750695168453</v>
      </c>
      <c r="IP224" s="189">
        <f t="shared" si="3028"/>
        <v>0.33963865098004187</v>
      </c>
      <c r="IQ224" s="189">
        <f t="shared" si="3028"/>
        <v>0.34125979500839909</v>
      </c>
      <c r="IR224" s="189">
        <f t="shared" si="3028"/>
        <v>0.34288093903675632</v>
      </c>
      <c r="IS224" s="189">
        <f t="shared" si="3028"/>
        <v>0.34450208306511371</v>
      </c>
      <c r="IT224" s="189">
        <f t="shared" si="3028"/>
        <v>0.34612322709347099</v>
      </c>
      <c r="IU224" s="189">
        <f t="shared" si="3028"/>
        <v>0.34612322709347099</v>
      </c>
      <c r="IV224" s="189">
        <f t="shared" si="3028"/>
        <v>0.34774437112182827</v>
      </c>
      <c r="IW224" s="189">
        <f t="shared" si="3028"/>
        <v>0.34936551515018549</v>
      </c>
      <c r="IX224" s="189">
        <f t="shared" si="3028"/>
        <v>0.35098665917854283</v>
      </c>
      <c r="IY224" s="189">
        <f t="shared" si="3028"/>
        <v>0.35260780320690005</v>
      </c>
      <c r="IZ224" s="189">
        <f t="shared" si="3028"/>
        <v>0.35422894723525727</v>
      </c>
      <c r="JA224" s="189">
        <f t="shared" si="3028"/>
        <v>0.35585009126361461</v>
      </c>
      <c r="JB224" s="189">
        <f t="shared" si="3028"/>
        <v>0.35585009126361461</v>
      </c>
      <c r="JC224" s="189">
        <f t="shared" si="3028"/>
        <v>0.35747123529197183</v>
      </c>
      <c r="JD224" s="189">
        <f t="shared" si="3028"/>
        <v>0.35909237932032911</v>
      </c>
      <c r="JE224" s="189">
        <f t="shared" si="3028"/>
        <v>0.3607135233486865</v>
      </c>
      <c r="JF224" s="189">
        <f t="shared" si="3028"/>
        <v>0.36233466737704373</v>
      </c>
      <c r="JG224" s="189">
        <f t="shared" si="3028"/>
        <v>0.36395581140540101</v>
      </c>
      <c r="JH224" s="189">
        <f t="shared" si="3028"/>
        <v>0.36557695543375829</v>
      </c>
      <c r="JI224" s="189">
        <f t="shared" si="3028"/>
        <v>0.36557695543375829</v>
      </c>
      <c r="JJ224" s="189">
        <f t="shared" si="3028"/>
        <v>0.36719809946211557</v>
      </c>
      <c r="JK224" s="189">
        <f t="shared" si="3028"/>
        <v>0.36881924349047285</v>
      </c>
      <c r="JL224" s="189">
        <f t="shared" ref="JL224:LW224" si="3029">SUM(JL193:JL223)</f>
        <v>0.37044038751883002</v>
      </c>
      <c r="JM224" s="189">
        <f t="shared" si="3029"/>
        <v>0.37206153154718741</v>
      </c>
      <c r="JN224" s="189">
        <f t="shared" si="3029"/>
        <v>0.37368267557554469</v>
      </c>
      <c r="JO224" s="189">
        <f t="shared" si="3029"/>
        <v>0.37530381960390191</v>
      </c>
      <c r="JP224" s="189">
        <f t="shared" si="3029"/>
        <v>0.37530381960390191</v>
      </c>
      <c r="JQ224" s="189">
        <f t="shared" si="3029"/>
        <v>0.37692496363225925</v>
      </c>
      <c r="JR224" s="189">
        <f t="shared" si="3029"/>
        <v>0.37854610766061636</v>
      </c>
      <c r="JS224" s="189">
        <f t="shared" si="3029"/>
        <v>0.38016725168897375</v>
      </c>
      <c r="JT224" s="189">
        <f t="shared" si="3029"/>
        <v>0.38178839571733103</v>
      </c>
      <c r="JU224" s="189">
        <f t="shared" si="3029"/>
        <v>0.38340953974568831</v>
      </c>
      <c r="JV224" s="189">
        <f t="shared" si="3029"/>
        <v>0.38503068377404559</v>
      </c>
      <c r="JW224" s="189">
        <f t="shared" si="3029"/>
        <v>0.38503068377404559</v>
      </c>
      <c r="JX224" s="189">
        <f t="shared" si="3029"/>
        <v>0.38665182780240287</v>
      </c>
      <c r="JY224" s="189">
        <f t="shared" si="3029"/>
        <v>0.38827297183076021</v>
      </c>
      <c r="JZ224" s="189">
        <f t="shared" si="3029"/>
        <v>0.38989411585911748</v>
      </c>
      <c r="KA224" s="189">
        <f t="shared" si="3029"/>
        <v>0.39151525988747476</v>
      </c>
      <c r="KB224" s="189">
        <f t="shared" si="3029"/>
        <v>0.39313640391583199</v>
      </c>
      <c r="KC224" s="189">
        <f t="shared" si="3029"/>
        <v>0.39475754794418921</v>
      </c>
      <c r="KD224" s="189">
        <f t="shared" si="3029"/>
        <v>0.39475754794418921</v>
      </c>
      <c r="KE224" s="189">
        <f t="shared" si="3029"/>
        <v>0.39637869197254649</v>
      </c>
      <c r="KF224" s="189">
        <f t="shared" si="3029"/>
        <v>0.39799983600090388</v>
      </c>
      <c r="KG224" s="189">
        <f t="shared" si="3029"/>
        <v>0.39962098002926105</v>
      </c>
      <c r="KH224" s="189">
        <f t="shared" si="3029"/>
        <v>0.40124212405761833</v>
      </c>
      <c r="KI224" s="189">
        <f t="shared" si="3029"/>
        <v>0.40286326808597567</v>
      </c>
      <c r="KJ224" s="189">
        <f t="shared" si="3029"/>
        <v>0.40448441211433295</v>
      </c>
      <c r="KK224" s="189">
        <f t="shared" si="3029"/>
        <v>0.40448441211433295</v>
      </c>
      <c r="KL224" s="189">
        <f t="shared" si="3029"/>
        <v>0.40610555614269028</v>
      </c>
      <c r="KM224" s="189">
        <f t="shared" si="3029"/>
        <v>0.40772670017104745</v>
      </c>
      <c r="KN224" s="189">
        <f t="shared" si="3029"/>
        <v>0.40934784419940479</v>
      </c>
      <c r="KO224" s="189">
        <f t="shared" si="3029"/>
        <v>0.41096898822776207</v>
      </c>
      <c r="KP224" s="189">
        <f t="shared" si="3029"/>
        <v>0.41259013225611935</v>
      </c>
      <c r="KQ224" s="189">
        <f t="shared" si="3029"/>
        <v>0.41416231795114328</v>
      </c>
      <c r="KR224" s="189">
        <f t="shared" si="3029"/>
        <v>0.41416231795114328</v>
      </c>
      <c r="KS224" s="189">
        <f t="shared" si="3029"/>
        <v>0.41573450364616721</v>
      </c>
      <c r="KT224" s="189">
        <f t="shared" si="3029"/>
        <v>0.41730668934119125</v>
      </c>
      <c r="KU224" s="189">
        <f t="shared" si="3029"/>
        <v>0.41887887503621513</v>
      </c>
      <c r="KV224" s="189">
        <f t="shared" si="3029"/>
        <v>0.42045106073123917</v>
      </c>
      <c r="KW224" s="189">
        <f t="shared" si="3029"/>
        <v>0.42202324642626304</v>
      </c>
      <c r="KX224" s="189">
        <f t="shared" si="3029"/>
        <v>0.42481002551903246</v>
      </c>
      <c r="KY224" s="189">
        <f t="shared" si="3029"/>
        <v>0.42481002551903246</v>
      </c>
      <c r="KZ224" s="189">
        <f t="shared" si="3029"/>
        <v>0.42759680461180199</v>
      </c>
      <c r="LA224" s="189">
        <f t="shared" si="3029"/>
        <v>0.43038358370457164</v>
      </c>
      <c r="LB224" s="189">
        <f t="shared" si="3029"/>
        <v>0.43317036279734117</v>
      </c>
      <c r="LC224" s="189">
        <f t="shared" si="3029"/>
        <v>0.43595714189011059</v>
      </c>
      <c r="LD224" s="189">
        <f t="shared" si="3029"/>
        <v>0.43874392098288012</v>
      </c>
      <c r="LE224" s="189">
        <f t="shared" si="3029"/>
        <v>0.4415307000756496</v>
      </c>
      <c r="LF224" s="189">
        <f t="shared" si="3029"/>
        <v>0.4415307000756496</v>
      </c>
      <c r="LG224" s="189">
        <f t="shared" si="3029"/>
        <v>0.44431747916841913</v>
      </c>
      <c r="LH224" s="189">
        <f t="shared" si="3029"/>
        <v>0.44710425826118866</v>
      </c>
      <c r="LI224" s="189">
        <f t="shared" si="3029"/>
        <v>0.44989103735395825</v>
      </c>
      <c r="LJ224" s="189">
        <f t="shared" si="3029"/>
        <v>0.45267781644672767</v>
      </c>
      <c r="LK224" s="189">
        <f t="shared" si="3029"/>
        <v>0.45546459553949725</v>
      </c>
      <c r="LL224" s="189">
        <f t="shared" si="3029"/>
        <v>0.45825137463226673</v>
      </c>
      <c r="LM224" s="189">
        <f t="shared" si="3029"/>
        <v>0.45825137463226673</v>
      </c>
      <c r="LN224" s="189">
        <f t="shared" si="3029"/>
        <v>0.46103815372503626</v>
      </c>
      <c r="LO224" s="189">
        <f t="shared" si="3029"/>
        <v>0.46382493281780574</v>
      </c>
      <c r="LP224" s="189">
        <f t="shared" si="3029"/>
        <v>0.46661171191057538</v>
      </c>
      <c r="LQ224" s="189">
        <f t="shared" si="3029"/>
        <v>0.46939849100334474</v>
      </c>
      <c r="LR224" s="189">
        <f t="shared" si="3029"/>
        <v>0.47218527009611422</v>
      </c>
      <c r="LS224" s="189">
        <f t="shared" si="3029"/>
        <v>0.47567808252221716</v>
      </c>
      <c r="LT224" s="189">
        <f t="shared" si="3029"/>
        <v>0.47567808252221716</v>
      </c>
      <c r="LU224" s="189">
        <f t="shared" si="3029"/>
        <v>0.47917089494832005</v>
      </c>
      <c r="LV224" s="189">
        <f t="shared" si="3029"/>
        <v>0.48266370737442288</v>
      </c>
      <c r="LW224" s="189">
        <f t="shared" si="3029"/>
        <v>0.48615651980052577</v>
      </c>
      <c r="LX224" s="189">
        <f t="shared" ref="LX224:OI224" si="3030">SUM(LX193:LX223)</f>
        <v>0.48964933222662849</v>
      </c>
      <c r="LY224" s="189">
        <f t="shared" si="3030"/>
        <v>0.49314214465273137</v>
      </c>
      <c r="LZ224" s="189">
        <f t="shared" si="3030"/>
        <v>0.49688592930105646</v>
      </c>
      <c r="MA224" s="189">
        <f t="shared" si="3030"/>
        <v>0.49688592930105646</v>
      </c>
      <c r="MB224" s="189">
        <f t="shared" si="3030"/>
        <v>0.50062971394938149</v>
      </c>
      <c r="MC224" s="189">
        <f t="shared" si="3030"/>
        <v>0.50437349859770664</v>
      </c>
      <c r="MD224" s="189">
        <f t="shared" si="3030"/>
        <v>0.50811728324603178</v>
      </c>
      <c r="ME224" s="189">
        <f t="shared" si="3030"/>
        <v>0.51186106789435692</v>
      </c>
      <c r="MF224" s="189">
        <f t="shared" si="3030"/>
        <v>0.51560485254268185</v>
      </c>
      <c r="MG224" s="189">
        <f t="shared" si="3030"/>
        <v>0.51963786338148321</v>
      </c>
      <c r="MH224" s="189">
        <f t="shared" si="3030"/>
        <v>0.51963786338148321</v>
      </c>
      <c r="MI224" s="189">
        <f t="shared" si="3030"/>
        <v>0.52367087422028458</v>
      </c>
      <c r="MJ224" s="189">
        <f t="shared" si="3030"/>
        <v>0.5277038850590855</v>
      </c>
      <c r="MK224" s="189">
        <f t="shared" si="3030"/>
        <v>0.53173689589788686</v>
      </c>
      <c r="ML224" s="189">
        <f t="shared" si="3030"/>
        <v>0.53576990673668812</v>
      </c>
      <c r="MM224" s="189">
        <f t="shared" si="3030"/>
        <v>0.53980291757548948</v>
      </c>
      <c r="MN224" s="189">
        <f t="shared" si="3030"/>
        <v>0.54344203931090163</v>
      </c>
      <c r="MO224" s="189">
        <f t="shared" si="3030"/>
        <v>0.54344203931090163</v>
      </c>
      <c r="MP224" s="189">
        <f t="shared" si="3030"/>
        <v>0.54708116104631388</v>
      </c>
      <c r="MQ224" s="189">
        <f t="shared" si="3030"/>
        <v>0.55072028278172602</v>
      </c>
      <c r="MR224" s="189">
        <f t="shared" si="3030"/>
        <v>0.55435940451713805</v>
      </c>
      <c r="MS224" s="189">
        <f t="shared" si="3030"/>
        <v>0.55799852625255031</v>
      </c>
      <c r="MT224" s="189">
        <f t="shared" si="3030"/>
        <v>0.56163764798796256</v>
      </c>
      <c r="MU224" s="189">
        <f t="shared" si="3030"/>
        <v>0.56494293639004134</v>
      </c>
      <c r="MV224" s="189">
        <f t="shared" si="3030"/>
        <v>0.56494293639004134</v>
      </c>
      <c r="MW224" s="189">
        <f t="shared" si="3030"/>
        <v>0.56824822479212</v>
      </c>
      <c r="MX224" s="189">
        <f t="shared" si="3030"/>
        <v>0.57155351319419878</v>
      </c>
      <c r="MY224" s="189">
        <f t="shared" si="3030"/>
        <v>0.57485880159627778</v>
      </c>
      <c r="MZ224" s="189">
        <f t="shared" si="3030"/>
        <v>0.57816408999835656</v>
      </c>
      <c r="NA224" s="189">
        <f t="shared" si="3030"/>
        <v>0.58146937840043544</v>
      </c>
      <c r="NB224" s="189">
        <f t="shared" si="3030"/>
        <v>0.58460775013584743</v>
      </c>
      <c r="NC224" s="189">
        <f t="shared" si="3030"/>
        <v>0.58460775013584743</v>
      </c>
      <c r="ND224" s="189">
        <f t="shared" si="3030"/>
        <v>0.58774612187125963</v>
      </c>
      <c r="NE224" s="189">
        <f t="shared" si="3030"/>
        <v>0.59088449360667183</v>
      </c>
      <c r="NF224" s="189">
        <f t="shared" si="3030"/>
        <v>0.59402286534208415</v>
      </c>
      <c r="NG224" s="189">
        <f t="shared" si="3030"/>
        <v>0.59716123707749602</v>
      </c>
      <c r="NH224" s="189">
        <f t="shared" si="3030"/>
        <v>0.60029960881290845</v>
      </c>
      <c r="NI224" s="189">
        <f t="shared" si="3030"/>
        <v>0.60316832668392961</v>
      </c>
      <c r="NJ224" s="189">
        <f t="shared" si="3030"/>
        <v>0.60316832668392961</v>
      </c>
      <c r="NK224" s="189">
        <f t="shared" si="3030"/>
        <v>0.60603704455495111</v>
      </c>
      <c r="NL224" s="189">
        <f t="shared" si="3030"/>
        <v>0.60890576242597283</v>
      </c>
      <c r="NM224" s="189">
        <f t="shared" si="3030"/>
        <v>0.61177448029699422</v>
      </c>
      <c r="NN224" s="189">
        <f t="shared" si="3030"/>
        <v>0.6146431981680156</v>
      </c>
      <c r="NO224" s="189">
        <f t="shared" si="3030"/>
        <v>0.6175119160390371</v>
      </c>
      <c r="NP224" s="189">
        <f t="shared" si="3030"/>
        <v>0.62031288616231062</v>
      </c>
      <c r="NQ224" s="189">
        <f t="shared" si="3030"/>
        <v>0.62031288616231062</v>
      </c>
      <c r="NR224" s="189">
        <f t="shared" si="3030"/>
        <v>0.62311385628558469</v>
      </c>
      <c r="NS224" s="189">
        <f t="shared" si="3030"/>
        <v>0.6259148264088582</v>
      </c>
      <c r="NT224" s="189">
        <f t="shared" si="3030"/>
        <v>0.62871579653213205</v>
      </c>
      <c r="NU224" s="189">
        <f t="shared" si="3030"/>
        <v>0.63151676665540557</v>
      </c>
      <c r="NV224" s="189">
        <f t="shared" si="3030"/>
        <v>0.63431773677867942</v>
      </c>
      <c r="NW224" s="189">
        <f t="shared" si="3030"/>
        <v>0.6370646188516389</v>
      </c>
      <c r="NX224" s="189">
        <f t="shared" si="3030"/>
        <v>0.6370646188516389</v>
      </c>
      <c r="NY224" s="189">
        <f t="shared" si="3030"/>
        <v>0.63981150092459793</v>
      </c>
      <c r="NZ224" s="189">
        <f t="shared" si="3030"/>
        <v>0.64255838299755708</v>
      </c>
      <c r="OA224" s="189">
        <f t="shared" si="3030"/>
        <v>0.64530526507051633</v>
      </c>
      <c r="OB224" s="189">
        <f t="shared" si="3030"/>
        <v>0.64805214714347559</v>
      </c>
      <c r="OC224" s="189">
        <f t="shared" si="3030"/>
        <v>0.65079902921643484</v>
      </c>
      <c r="OD224" s="189">
        <f t="shared" si="3030"/>
        <v>0.65354591128939399</v>
      </c>
      <c r="OE224" s="189">
        <f t="shared" si="3030"/>
        <v>0.65354591128939399</v>
      </c>
      <c r="OF224" s="189">
        <f t="shared" si="3030"/>
        <v>0.65629279336235313</v>
      </c>
      <c r="OG224" s="189">
        <f t="shared" si="3030"/>
        <v>0.65903967543531239</v>
      </c>
      <c r="OH224" s="189">
        <f t="shared" si="3030"/>
        <v>0.66178655750827176</v>
      </c>
      <c r="OI224" s="189">
        <f t="shared" si="3030"/>
        <v>0.66453343958123101</v>
      </c>
      <c r="OJ224" s="189">
        <f t="shared" ref="OJ224:QU224" si="3031">SUM(OJ193:OJ223)</f>
        <v>0.66728032165419027</v>
      </c>
      <c r="OK224" s="189">
        <f t="shared" si="3031"/>
        <v>0.67002720372714952</v>
      </c>
      <c r="OL224" s="189">
        <f t="shared" si="3031"/>
        <v>0.67002720372714952</v>
      </c>
      <c r="OM224" s="189">
        <f t="shared" si="3031"/>
        <v>0.67277408580010878</v>
      </c>
      <c r="ON224" s="189">
        <f t="shared" si="3031"/>
        <v>0.67552096787306803</v>
      </c>
      <c r="OO224" s="189">
        <f t="shared" si="3031"/>
        <v>0.67826784994602729</v>
      </c>
      <c r="OP224" s="189">
        <f t="shared" si="3031"/>
        <v>0.68101473201898655</v>
      </c>
      <c r="OQ224" s="189">
        <f t="shared" si="3031"/>
        <v>0.6837616140919458</v>
      </c>
      <c r="OR224" s="189">
        <f t="shared" si="3031"/>
        <v>0.68650849616490506</v>
      </c>
      <c r="OS224" s="189">
        <f t="shared" si="3031"/>
        <v>0.68650849616490506</v>
      </c>
      <c r="OT224" s="189">
        <f t="shared" si="3031"/>
        <v>0.6892553782378642</v>
      </c>
      <c r="OU224" s="189">
        <f t="shared" si="3031"/>
        <v>0.69200226031082357</v>
      </c>
      <c r="OV224" s="189">
        <f t="shared" si="3031"/>
        <v>0.69474914238378271</v>
      </c>
      <c r="OW224" s="189">
        <f t="shared" si="3031"/>
        <v>0.69749602445674219</v>
      </c>
      <c r="OX224" s="189">
        <f t="shared" si="3031"/>
        <v>0.70024290652970111</v>
      </c>
      <c r="OY224" s="189">
        <f t="shared" si="3031"/>
        <v>0.70298978860266037</v>
      </c>
      <c r="OZ224" s="189">
        <f t="shared" si="3031"/>
        <v>0.70298978860266037</v>
      </c>
      <c r="PA224" s="189">
        <f t="shared" si="3031"/>
        <v>0.70573667067561985</v>
      </c>
      <c r="PB224" s="189">
        <f t="shared" si="3031"/>
        <v>0.70848355274857899</v>
      </c>
      <c r="PC224" s="189">
        <f t="shared" si="3031"/>
        <v>0.71123043482153825</v>
      </c>
      <c r="PD224" s="189">
        <f t="shared" si="3031"/>
        <v>0.7139773168944975</v>
      </c>
      <c r="PE224" s="189">
        <f t="shared" si="3031"/>
        <v>0.71672419896745665</v>
      </c>
      <c r="PF224" s="189">
        <f t="shared" si="3031"/>
        <v>0.71991899770708256</v>
      </c>
      <c r="PG224" s="189">
        <f t="shared" si="3031"/>
        <v>0.71991899770708256</v>
      </c>
      <c r="PH224" s="189">
        <f t="shared" si="3031"/>
        <v>0.72311379644670859</v>
      </c>
      <c r="PI224" s="189">
        <f t="shared" si="3031"/>
        <v>0.72630859518633439</v>
      </c>
      <c r="PJ224" s="189">
        <f t="shared" si="3031"/>
        <v>0.72950339392596031</v>
      </c>
      <c r="PK224" s="189">
        <f t="shared" si="3031"/>
        <v>0.73269819266558622</v>
      </c>
      <c r="PL224" s="189">
        <f t="shared" si="3031"/>
        <v>0.73589299140521214</v>
      </c>
      <c r="PM224" s="189">
        <f t="shared" si="3031"/>
        <v>0.73989404014483817</v>
      </c>
      <c r="PN224" s="189">
        <f t="shared" si="3031"/>
        <v>0.73989404014483817</v>
      </c>
      <c r="PO224" s="189">
        <f t="shared" si="3031"/>
        <v>0.74389508888446421</v>
      </c>
      <c r="PP224" s="189">
        <f t="shared" si="3031"/>
        <v>0.74789613762409013</v>
      </c>
      <c r="PQ224" s="189">
        <f t="shared" si="3031"/>
        <v>0.75189718636371572</v>
      </c>
      <c r="PR224" s="189">
        <f t="shared" si="3031"/>
        <v>0.75589823510334175</v>
      </c>
      <c r="PS224" s="189">
        <f t="shared" si="3031"/>
        <v>0.75989928384296757</v>
      </c>
      <c r="PT224" s="189">
        <f t="shared" si="3031"/>
        <v>0.76358181406407521</v>
      </c>
      <c r="PU224" s="189">
        <f t="shared" si="3031"/>
        <v>0.76358181406407521</v>
      </c>
      <c r="PV224" s="189">
        <f t="shared" si="3031"/>
        <v>0.76726434428518242</v>
      </c>
      <c r="PW224" s="189">
        <f t="shared" si="3031"/>
        <v>0.77094687450628996</v>
      </c>
      <c r="PX224" s="189">
        <f t="shared" si="3031"/>
        <v>0.7746294047273975</v>
      </c>
      <c r="PY224" s="189">
        <f t="shared" si="3031"/>
        <v>0.77831193494850459</v>
      </c>
      <c r="PZ224" s="189">
        <f t="shared" si="3031"/>
        <v>0.78199446516961224</v>
      </c>
      <c r="QA224" s="189">
        <f t="shared" si="3031"/>
        <v>0.78567699539071933</v>
      </c>
      <c r="QB224" s="189">
        <f t="shared" si="3031"/>
        <v>0.78567699539071933</v>
      </c>
      <c r="QC224" s="189">
        <f t="shared" si="3031"/>
        <v>0.7893595256118271</v>
      </c>
      <c r="QD224" s="189">
        <f t="shared" si="3031"/>
        <v>0.79304205583293441</v>
      </c>
      <c r="QE224" s="189">
        <f t="shared" si="3031"/>
        <v>0.79672458605404173</v>
      </c>
      <c r="QF224" s="189">
        <f t="shared" si="3031"/>
        <v>0.80040711627514916</v>
      </c>
      <c r="QG224" s="189">
        <f t="shared" si="3031"/>
        <v>0.80408964649625658</v>
      </c>
      <c r="QH224" s="189">
        <f t="shared" si="3031"/>
        <v>0.80777217671736412</v>
      </c>
      <c r="QI224" s="189">
        <f t="shared" si="3031"/>
        <v>0.80777217671736412</v>
      </c>
      <c r="QJ224" s="189">
        <f t="shared" si="3031"/>
        <v>0.81145470693847122</v>
      </c>
      <c r="QK224" s="189">
        <f t="shared" si="3031"/>
        <v>0.81513723715957875</v>
      </c>
      <c r="QL224" s="189">
        <f t="shared" si="3031"/>
        <v>0.81881976738068607</v>
      </c>
      <c r="QM224" s="189">
        <f t="shared" si="3031"/>
        <v>0.8225022976017935</v>
      </c>
      <c r="QN224" s="189">
        <f t="shared" si="3031"/>
        <v>0.82618482782290081</v>
      </c>
      <c r="QO224" s="189">
        <f t="shared" si="3031"/>
        <v>0.82986735804400835</v>
      </c>
      <c r="QP224" s="189">
        <f t="shared" si="3031"/>
        <v>0.82986735804400835</v>
      </c>
      <c r="QQ224" s="189">
        <f t="shared" si="3031"/>
        <v>0.83354988826511556</v>
      </c>
      <c r="QR224" s="189">
        <f t="shared" si="3031"/>
        <v>0.8372324184862231</v>
      </c>
      <c r="QS224" s="189">
        <f t="shared" si="3031"/>
        <v>0.84091494870733041</v>
      </c>
      <c r="QT224" s="189">
        <f t="shared" si="3031"/>
        <v>0.84459747892843806</v>
      </c>
      <c r="QU224" s="189">
        <f t="shared" si="3031"/>
        <v>0.84828000914954538</v>
      </c>
      <c r="QV224" s="189">
        <f t="shared" ref="QV224:TG224" si="3032">SUM(QV193:QV223)</f>
        <v>0.8519625393706528</v>
      </c>
      <c r="QW224" s="189">
        <f t="shared" si="3032"/>
        <v>0.8519625393706528</v>
      </c>
      <c r="QX224" s="189">
        <f t="shared" si="3032"/>
        <v>0.85564506959176001</v>
      </c>
      <c r="QY224" s="189">
        <f t="shared" si="3032"/>
        <v>0.85932759981286733</v>
      </c>
      <c r="QZ224" s="189">
        <f t="shared" si="3032"/>
        <v>0.86301013003397498</v>
      </c>
      <c r="RA224" s="189">
        <f t="shared" si="3032"/>
        <v>0.8666926602550824</v>
      </c>
      <c r="RB224" s="189">
        <f t="shared" si="3032"/>
        <v>0.87037519047618983</v>
      </c>
      <c r="RC224" s="189">
        <f t="shared" si="3032"/>
        <v>0.87390192359584795</v>
      </c>
      <c r="RD224" s="189">
        <f t="shared" si="3032"/>
        <v>0.87390192359584795</v>
      </c>
      <c r="RE224" s="189">
        <f t="shared" si="3032"/>
        <v>0.87742865671550596</v>
      </c>
      <c r="RF224" s="189">
        <f t="shared" si="3032"/>
        <v>0.88095538983516419</v>
      </c>
      <c r="RG224" s="189">
        <f t="shared" si="3032"/>
        <v>0.8844821229548222</v>
      </c>
      <c r="RH224" s="189">
        <f t="shared" si="3032"/>
        <v>0.88800885607448032</v>
      </c>
      <c r="RI224" s="189">
        <f t="shared" si="3032"/>
        <v>0.89153558919413856</v>
      </c>
      <c r="RJ224" s="189">
        <f t="shared" si="3032"/>
        <v>0.89506232231379668</v>
      </c>
      <c r="RK224" s="189">
        <f t="shared" si="3032"/>
        <v>0.89506232231379668</v>
      </c>
      <c r="RL224" s="189">
        <f t="shared" si="3032"/>
        <v>0.8985890554334548</v>
      </c>
      <c r="RM224" s="189">
        <f t="shared" si="3032"/>
        <v>0.90211578855311292</v>
      </c>
      <c r="RN224" s="189">
        <f t="shared" si="3032"/>
        <v>0.90564252167277093</v>
      </c>
      <c r="RO224" s="189">
        <f t="shared" si="3032"/>
        <v>0.90916925479242894</v>
      </c>
      <c r="RP224" s="189">
        <f t="shared" si="3032"/>
        <v>0.91269598791208717</v>
      </c>
      <c r="RQ224" s="189">
        <f t="shared" si="3032"/>
        <v>0.91622272103174507</v>
      </c>
      <c r="RR224" s="189">
        <f t="shared" si="3032"/>
        <v>0.91622272103174507</v>
      </c>
      <c r="RS224" s="189">
        <f t="shared" si="3032"/>
        <v>0.91974945415140352</v>
      </c>
      <c r="RT224" s="189">
        <f t="shared" si="3032"/>
        <v>0.92327618727106153</v>
      </c>
      <c r="RU224" s="189">
        <f t="shared" si="3032"/>
        <v>0.92680292039071954</v>
      </c>
      <c r="RV224" s="189">
        <f t="shared" si="3032"/>
        <v>0.93032965351037777</v>
      </c>
      <c r="RW224" s="189">
        <f t="shared" si="3032"/>
        <v>0.93385638663003578</v>
      </c>
      <c r="RX224" s="189">
        <f t="shared" si="3032"/>
        <v>0.9373268102258846</v>
      </c>
      <c r="RY224" s="189">
        <f t="shared" si="3032"/>
        <v>0.9373268102258846</v>
      </c>
      <c r="RZ224" s="189">
        <f t="shared" si="3032"/>
        <v>0.94079723382173308</v>
      </c>
      <c r="SA224" s="189">
        <f t="shared" si="3032"/>
        <v>0.94426765741758167</v>
      </c>
      <c r="SB224" s="189">
        <f t="shared" si="3032"/>
        <v>0.94773808101343027</v>
      </c>
      <c r="SC224" s="189">
        <f t="shared" si="3032"/>
        <v>0.95120850460927886</v>
      </c>
      <c r="SD224" s="189">
        <f t="shared" si="3032"/>
        <v>0.95467892820512734</v>
      </c>
      <c r="SE224" s="189">
        <f t="shared" si="3032"/>
        <v>0.95733941132478551</v>
      </c>
      <c r="SF224" s="189">
        <f t="shared" si="3032"/>
        <v>0.95733941132478551</v>
      </c>
      <c r="SG224" s="189">
        <f t="shared" si="3032"/>
        <v>0.95999989444444367</v>
      </c>
      <c r="SH224" s="189">
        <f t="shared" si="3032"/>
        <v>0.96266037756410194</v>
      </c>
      <c r="SI224" s="189">
        <f t="shared" si="3032"/>
        <v>0.96532086068375988</v>
      </c>
      <c r="SJ224" s="189">
        <f t="shared" si="3032"/>
        <v>0.96798134380341805</v>
      </c>
      <c r="SK224" s="189">
        <f t="shared" si="3032"/>
        <v>0.97064182692307621</v>
      </c>
      <c r="SL224" s="189">
        <f t="shared" si="3032"/>
        <v>0.97217363782051214</v>
      </c>
      <c r="SM224" s="189">
        <f t="shared" si="3032"/>
        <v>0.97217363782051214</v>
      </c>
      <c r="SN224" s="189">
        <f t="shared" si="3032"/>
        <v>0.97370544871794795</v>
      </c>
      <c r="SO224" s="189">
        <f t="shared" si="3032"/>
        <v>0.97523725961538399</v>
      </c>
      <c r="SP224" s="189">
        <f t="shared" si="3032"/>
        <v>0.97676907051281991</v>
      </c>
      <c r="SQ224" s="189">
        <f t="shared" si="3032"/>
        <v>0.97830088141025562</v>
      </c>
      <c r="SR224" s="189">
        <f t="shared" si="3032"/>
        <v>0.97983269230769154</v>
      </c>
      <c r="SS224" s="189">
        <f t="shared" si="3032"/>
        <v>0.98136450320512736</v>
      </c>
      <c r="ST224" s="189">
        <f t="shared" si="3032"/>
        <v>0.98136450320512736</v>
      </c>
      <c r="SU224" s="189">
        <f t="shared" si="3032"/>
        <v>0.98289631410256328</v>
      </c>
      <c r="SV224" s="189">
        <f t="shared" si="3032"/>
        <v>0.98442812499999921</v>
      </c>
      <c r="SW224" s="189">
        <f t="shared" si="3032"/>
        <v>0.98595993589743502</v>
      </c>
      <c r="SX224" s="189">
        <f t="shared" si="3032"/>
        <v>0.98749174679487117</v>
      </c>
      <c r="SY224" s="189">
        <f t="shared" si="3032"/>
        <v>0.98902355769230688</v>
      </c>
      <c r="SZ224" s="189">
        <f t="shared" si="3032"/>
        <v>0.99010745192307614</v>
      </c>
      <c r="TA224" s="189">
        <f t="shared" si="3032"/>
        <v>0.99010745192307614</v>
      </c>
      <c r="TB224" s="189">
        <f t="shared" si="3032"/>
        <v>0.99119134615384541</v>
      </c>
      <c r="TC224" s="189">
        <f t="shared" si="3032"/>
        <v>0.99227524038461457</v>
      </c>
      <c r="TD224" s="189">
        <f t="shared" si="3032"/>
        <v>0.99335913461538383</v>
      </c>
      <c r="TE224" s="189">
        <f t="shared" si="3032"/>
        <v>0.99444302884615299</v>
      </c>
      <c r="TF224" s="189">
        <f t="shared" si="3032"/>
        <v>0.99552692307692214</v>
      </c>
      <c r="TG224" s="189">
        <f t="shared" si="3032"/>
        <v>0.99601602564102476</v>
      </c>
      <c r="TH224" s="189">
        <f t="shared" ref="TH224:UV224" si="3033">SUM(TH193:TH223)</f>
        <v>0.99601602564102476</v>
      </c>
      <c r="TI224" s="189">
        <f t="shared" si="3033"/>
        <v>0.99650512820512727</v>
      </c>
      <c r="TJ224" s="189">
        <f t="shared" si="3033"/>
        <v>0.99699423076922988</v>
      </c>
      <c r="TK224" s="189">
        <f t="shared" si="3033"/>
        <v>0.99748333333333239</v>
      </c>
      <c r="TL224" s="189">
        <f t="shared" si="3033"/>
        <v>0.99797243589743501</v>
      </c>
      <c r="TM224" s="189">
        <f t="shared" si="3033"/>
        <v>0.99846153846153762</v>
      </c>
      <c r="TN224" s="189">
        <f t="shared" si="3033"/>
        <v>0.99852564102564012</v>
      </c>
      <c r="TO224" s="189">
        <f t="shared" si="3033"/>
        <v>0.99852564102564012</v>
      </c>
      <c r="TP224" s="189">
        <f t="shared" si="3033"/>
        <v>0.99858974358974273</v>
      </c>
      <c r="TQ224" s="189">
        <f t="shared" si="3033"/>
        <v>0.99865384615384523</v>
      </c>
      <c r="TR224" s="189">
        <f t="shared" si="3033"/>
        <v>0.99871794871794783</v>
      </c>
      <c r="TS224" s="189">
        <f t="shared" si="3033"/>
        <v>0.99878205128205044</v>
      </c>
      <c r="TT224" s="189">
        <f t="shared" si="3033"/>
        <v>0.99884615384615294</v>
      </c>
      <c r="TU224" s="189">
        <f t="shared" si="3033"/>
        <v>0.99891025641025555</v>
      </c>
      <c r="TV224" s="189">
        <f t="shared" si="3033"/>
        <v>0.99891025641025555</v>
      </c>
      <c r="TW224" s="189">
        <f t="shared" si="3033"/>
        <v>0.99897435897435805</v>
      </c>
      <c r="TX224" s="189">
        <f t="shared" si="3033"/>
        <v>0.99903846153846065</v>
      </c>
      <c r="TY224" s="189">
        <f t="shared" si="3033"/>
        <v>0.99910256410256326</v>
      </c>
      <c r="TZ224" s="189">
        <f t="shared" si="3033"/>
        <v>0.99916666666666576</v>
      </c>
      <c r="UA224" s="189">
        <f t="shared" si="3033"/>
        <v>0.99923076923076837</v>
      </c>
      <c r="UB224" s="189">
        <f t="shared" si="3033"/>
        <v>0.99929487179487086</v>
      </c>
      <c r="UC224" s="189">
        <f t="shared" si="3033"/>
        <v>0.99929487179487086</v>
      </c>
      <c r="UD224" s="189">
        <f t="shared" si="3033"/>
        <v>0.99935897435897347</v>
      </c>
      <c r="UE224" s="189">
        <f t="shared" si="3033"/>
        <v>0.99942307692307608</v>
      </c>
      <c r="UF224" s="189">
        <f t="shared" si="3033"/>
        <v>0.99948717948717858</v>
      </c>
      <c r="UG224" s="189">
        <f t="shared" si="3033"/>
        <v>0.99955128205128119</v>
      </c>
      <c r="UH224" s="189">
        <f t="shared" si="3033"/>
        <v>0.99961538461538368</v>
      </c>
      <c r="UI224" s="189">
        <f t="shared" si="3033"/>
        <v>0.99967948717948629</v>
      </c>
      <c r="UJ224" s="189">
        <f t="shared" si="3033"/>
        <v>0.99967948717948629</v>
      </c>
      <c r="UK224" s="189">
        <f t="shared" si="3033"/>
        <v>0.9997435897435889</v>
      </c>
      <c r="UL224" s="189">
        <f t="shared" si="3033"/>
        <v>0.9998076923076914</v>
      </c>
      <c r="UM224" s="189">
        <f t="shared" si="3033"/>
        <v>0.99987179487179401</v>
      </c>
      <c r="UN224" s="189">
        <f t="shared" si="3033"/>
        <v>0.9999358974358965</v>
      </c>
      <c r="UO224" s="189">
        <f t="shared" si="3033"/>
        <v>0.99999999999999911</v>
      </c>
      <c r="UP224" s="189">
        <f t="shared" si="3033"/>
        <v>0.99999999999999911</v>
      </c>
      <c r="UQ224" s="189">
        <f t="shared" si="3033"/>
        <v>0.99999999999999911</v>
      </c>
      <c r="UR224" s="189">
        <f t="shared" si="3033"/>
        <v>0.99999999999999911</v>
      </c>
      <c r="US224" s="189">
        <f t="shared" si="3033"/>
        <v>0.99999999999999911</v>
      </c>
      <c r="UT224" s="189">
        <f t="shared" si="3033"/>
        <v>0.99999999999999911</v>
      </c>
      <c r="UU224" s="189">
        <f t="shared" si="3033"/>
        <v>0.99999999999999911</v>
      </c>
      <c r="UV224" s="346">
        <f t="shared" si="3033"/>
        <v>0.99999999999999911</v>
      </c>
    </row>
    <row r="225" spans="4:568" ht="14.65" hidden="1" customHeight="1">
      <c r="D225" s="763" t="s">
        <v>258</v>
      </c>
      <c r="E225" s="754" t="s">
        <v>259</v>
      </c>
      <c r="F225" s="754"/>
      <c r="G225" s="754"/>
      <c r="H225" s="754"/>
      <c r="I225" s="754"/>
      <c r="J225" s="754"/>
      <c r="K225" s="754"/>
      <c r="L225" s="749" t="s">
        <v>263</v>
      </c>
      <c r="M225" s="749"/>
      <c r="N225" s="749"/>
      <c r="O225" s="408"/>
      <c r="P225" s="190">
        <f t="shared" ref="P225:CA225" si="3034">+P9*$J9</f>
        <v>3.6000000000000003E-3</v>
      </c>
      <c r="Q225" s="191">
        <f t="shared" si="3034"/>
        <v>3.6000000000000003E-3</v>
      </c>
      <c r="R225" s="191">
        <f t="shared" si="3034"/>
        <v>7.2000000000000007E-3</v>
      </c>
      <c r="S225" s="191">
        <f t="shared" si="3034"/>
        <v>1.0800000000000001E-2</v>
      </c>
      <c r="T225" s="191">
        <f t="shared" si="3034"/>
        <v>1.4400000000000001E-2</v>
      </c>
      <c r="U225" s="191">
        <f t="shared" si="3034"/>
        <v>1.8000000000000002E-2</v>
      </c>
      <c r="V225" s="191">
        <f t="shared" si="3034"/>
        <v>2.1600000000000001E-2</v>
      </c>
      <c r="W225" s="191">
        <f t="shared" si="3034"/>
        <v>2.186666666666667E-2</v>
      </c>
      <c r="X225" s="191">
        <f t="shared" si="3034"/>
        <v>2.186666666666667E-2</v>
      </c>
      <c r="Y225" s="191">
        <f t="shared" si="3034"/>
        <v>2.2133333333333338E-2</v>
      </c>
      <c r="Z225" s="191">
        <f t="shared" si="3034"/>
        <v>2.2400000000000007E-2</v>
      </c>
      <c r="AA225" s="191">
        <f t="shared" si="3034"/>
        <v>2.2666666666666675E-2</v>
      </c>
      <c r="AB225" s="191">
        <f t="shared" si="3034"/>
        <v>2.2933333333333344E-2</v>
      </c>
      <c r="AC225" s="191">
        <f t="shared" si="3034"/>
        <v>2.3200000000000012E-2</v>
      </c>
      <c r="AD225" s="191">
        <f t="shared" si="3034"/>
        <v>2.3333333333333345E-2</v>
      </c>
      <c r="AE225" s="191">
        <f t="shared" si="3034"/>
        <v>2.3333333333333345E-2</v>
      </c>
      <c r="AF225" s="191">
        <f t="shared" si="3034"/>
        <v>2.3466666666666677E-2</v>
      </c>
      <c r="AG225" s="191">
        <f t="shared" si="3034"/>
        <v>2.360000000000001E-2</v>
      </c>
      <c r="AH225" s="191">
        <f t="shared" si="3034"/>
        <v>2.3733333333333339E-2</v>
      </c>
      <c r="AI225" s="191">
        <f t="shared" si="3034"/>
        <v>2.3866666666666671E-2</v>
      </c>
      <c r="AJ225" s="191">
        <f t="shared" si="3034"/>
        <v>2.4000000000000004E-2</v>
      </c>
      <c r="AK225" s="191">
        <f t="shared" si="3034"/>
        <v>2.4200000000000003E-2</v>
      </c>
      <c r="AL225" s="191">
        <f t="shared" si="3034"/>
        <v>2.4200000000000003E-2</v>
      </c>
      <c r="AM225" s="191">
        <f t="shared" si="3034"/>
        <v>2.4400000000000005E-2</v>
      </c>
      <c r="AN225" s="191">
        <f t="shared" si="3034"/>
        <v>2.4600000000000004E-2</v>
      </c>
      <c r="AO225" s="191">
        <f t="shared" si="3034"/>
        <v>2.4800000000000006E-2</v>
      </c>
      <c r="AP225" s="191">
        <f t="shared" si="3034"/>
        <v>2.5000000000000005E-2</v>
      </c>
      <c r="AQ225" s="191">
        <f t="shared" si="3034"/>
        <v>2.5200000000000004E-2</v>
      </c>
      <c r="AR225" s="191">
        <f t="shared" si="3034"/>
        <v>2.5400000000000006E-2</v>
      </c>
      <c r="AS225" s="191">
        <f t="shared" si="3034"/>
        <v>2.5400000000000006E-2</v>
      </c>
      <c r="AT225" s="191">
        <f t="shared" si="3034"/>
        <v>2.5600000000000005E-2</v>
      </c>
      <c r="AU225" s="191">
        <f t="shared" si="3034"/>
        <v>2.5800000000000007E-2</v>
      </c>
      <c r="AV225" s="191">
        <f t="shared" si="3034"/>
        <v>2.6000000000000006E-2</v>
      </c>
      <c r="AW225" s="191">
        <f t="shared" si="3034"/>
        <v>2.6200000000000005E-2</v>
      </c>
      <c r="AX225" s="191">
        <f t="shared" si="3034"/>
        <v>2.6400000000000007E-2</v>
      </c>
      <c r="AY225" s="191">
        <f t="shared" si="3034"/>
        <v>2.6533333333333339E-2</v>
      </c>
      <c r="AZ225" s="191">
        <f t="shared" si="3034"/>
        <v>2.6533333333333339E-2</v>
      </c>
      <c r="BA225" s="191">
        <f t="shared" si="3034"/>
        <v>2.6666666666666672E-2</v>
      </c>
      <c r="BB225" s="191">
        <f t="shared" si="3034"/>
        <v>2.6800000000000001E-2</v>
      </c>
      <c r="BC225" s="191">
        <f t="shared" si="3034"/>
        <v>2.6933333333333333E-2</v>
      </c>
      <c r="BD225" s="191">
        <f t="shared" si="3034"/>
        <v>2.7066666666666666E-2</v>
      </c>
      <c r="BE225" s="191">
        <f t="shared" si="3034"/>
        <v>2.7199999999999998E-2</v>
      </c>
      <c r="BF225" s="191">
        <f t="shared" si="3034"/>
        <v>2.753333333333333E-2</v>
      </c>
      <c r="BG225" s="191">
        <f t="shared" si="3034"/>
        <v>2.753333333333333E-2</v>
      </c>
      <c r="BH225" s="191">
        <f t="shared" si="3034"/>
        <v>2.7866666666666661E-2</v>
      </c>
      <c r="BI225" s="191">
        <f t="shared" si="3034"/>
        <v>2.8199999999999996E-2</v>
      </c>
      <c r="BJ225" s="191">
        <f t="shared" si="3034"/>
        <v>2.8533333333333327E-2</v>
      </c>
      <c r="BK225" s="191">
        <f t="shared" si="3034"/>
        <v>2.8866666666666659E-2</v>
      </c>
      <c r="BL225" s="191">
        <f t="shared" si="3034"/>
        <v>2.919999999999999E-2</v>
      </c>
      <c r="BM225" s="191">
        <f t="shared" si="3034"/>
        <v>2.919999999999999E-2</v>
      </c>
      <c r="BN225" s="191">
        <f t="shared" si="3034"/>
        <v>2.919999999999999E-2</v>
      </c>
      <c r="BO225" s="191">
        <f t="shared" si="3034"/>
        <v>2.919999999999999E-2</v>
      </c>
      <c r="BP225" s="191">
        <f t="shared" si="3034"/>
        <v>2.919999999999999E-2</v>
      </c>
      <c r="BQ225" s="191">
        <f t="shared" si="3034"/>
        <v>2.919999999999999E-2</v>
      </c>
      <c r="BR225" s="191">
        <f t="shared" si="3034"/>
        <v>2.919999999999999E-2</v>
      </c>
      <c r="BS225" s="191">
        <f t="shared" si="3034"/>
        <v>2.919999999999999E-2</v>
      </c>
      <c r="BT225" s="191">
        <f t="shared" si="3034"/>
        <v>2.9533333333333325E-2</v>
      </c>
      <c r="BU225" s="191">
        <f t="shared" si="3034"/>
        <v>2.9533333333333325E-2</v>
      </c>
      <c r="BV225" s="191">
        <f t="shared" si="3034"/>
        <v>2.9866666666666656E-2</v>
      </c>
      <c r="BW225" s="191">
        <f t="shared" si="3034"/>
        <v>3.0199999999999987E-2</v>
      </c>
      <c r="BX225" s="191">
        <f t="shared" si="3034"/>
        <v>3.0533333333333319E-2</v>
      </c>
      <c r="BY225" s="191">
        <f t="shared" si="3034"/>
        <v>3.0866666666666653E-2</v>
      </c>
      <c r="BZ225" s="191">
        <f t="shared" si="3034"/>
        <v>3.1199999999999985E-2</v>
      </c>
      <c r="CA225" s="191">
        <f t="shared" si="3034"/>
        <v>3.1533333333333316E-2</v>
      </c>
      <c r="CB225" s="191">
        <f t="shared" ref="CB225:EM225" si="3035">+CB9*$J9</f>
        <v>3.1533333333333316E-2</v>
      </c>
      <c r="CC225" s="191">
        <f t="shared" si="3035"/>
        <v>3.1866666666666647E-2</v>
      </c>
      <c r="CD225" s="191">
        <f t="shared" si="3035"/>
        <v>3.2199999999999979E-2</v>
      </c>
      <c r="CE225" s="191">
        <f t="shared" si="3035"/>
        <v>3.253333333333331E-2</v>
      </c>
      <c r="CF225" s="191">
        <f t="shared" si="3035"/>
        <v>3.2866666666666641E-2</v>
      </c>
      <c r="CG225" s="191">
        <f t="shared" si="3035"/>
        <v>3.319999999999998E-2</v>
      </c>
      <c r="CH225" s="191">
        <f t="shared" si="3035"/>
        <v>3.319999999999998E-2</v>
      </c>
      <c r="CI225" s="191">
        <f t="shared" si="3035"/>
        <v>3.319999999999998E-2</v>
      </c>
      <c r="CJ225" s="191">
        <f t="shared" si="3035"/>
        <v>3.319999999999998E-2</v>
      </c>
      <c r="CK225" s="191">
        <f t="shared" si="3035"/>
        <v>3.319999999999998E-2</v>
      </c>
      <c r="CL225" s="191">
        <f t="shared" si="3035"/>
        <v>3.319999999999998E-2</v>
      </c>
      <c r="CM225" s="191">
        <f t="shared" si="3035"/>
        <v>3.319999999999998E-2</v>
      </c>
      <c r="CN225" s="191">
        <f t="shared" si="3035"/>
        <v>3.319999999999998E-2</v>
      </c>
      <c r="CO225" s="191">
        <f t="shared" si="3035"/>
        <v>3.319999999999998E-2</v>
      </c>
      <c r="CP225" s="191">
        <f t="shared" si="3035"/>
        <v>3.319999999999998E-2</v>
      </c>
      <c r="CQ225" s="191">
        <f t="shared" si="3035"/>
        <v>3.319999999999998E-2</v>
      </c>
      <c r="CR225" s="191">
        <f t="shared" si="3035"/>
        <v>3.319999999999998E-2</v>
      </c>
      <c r="CS225" s="191">
        <f t="shared" si="3035"/>
        <v>3.319999999999998E-2</v>
      </c>
      <c r="CT225" s="191">
        <f t="shared" si="3035"/>
        <v>3.319999999999998E-2</v>
      </c>
      <c r="CU225" s="191">
        <f t="shared" si="3035"/>
        <v>3.319999999999998E-2</v>
      </c>
      <c r="CV225" s="191">
        <f t="shared" si="3035"/>
        <v>3.319999999999998E-2</v>
      </c>
      <c r="CW225" s="191">
        <f t="shared" si="3035"/>
        <v>3.319999999999998E-2</v>
      </c>
      <c r="CX225" s="191">
        <f t="shared" si="3035"/>
        <v>3.319999999999998E-2</v>
      </c>
      <c r="CY225" s="191">
        <f t="shared" si="3035"/>
        <v>3.319999999999998E-2</v>
      </c>
      <c r="CZ225" s="191">
        <f t="shared" si="3035"/>
        <v>3.319999999999998E-2</v>
      </c>
      <c r="DA225" s="191">
        <f t="shared" si="3035"/>
        <v>3.319999999999998E-2</v>
      </c>
      <c r="DB225" s="191">
        <f t="shared" si="3035"/>
        <v>3.319999999999998E-2</v>
      </c>
      <c r="DC225" s="191">
        <f t="shared" si="3035"/>
        <v>3.3266666666666646E-2</v>
      </c>
      <c r="DD225" s="191">
        <f t="shared" si="3035"/>
        <v>3.3266666666666646E-2</v>
      </c>
      <c r="DE225" s="191">
        <f t="shared" si="3035"/>
        <v>3.3333333333333312E-2</v>
      </c>
      <c r="DF225" s="191">
        <f t="shared" si="3035"/>
        <v>3.3399999999999978E-2</v>
      </c>
      <c r="DG225" s="191">
        <f t="shared" si="3035"/>
        <v>3.3466666666666652E-2</v>
      </c>
      <c r="DH225" s="191">
        <f t="shared" si="3035"/>
        <v>3.3533333333333318E-2</v>
      </c>
      <c r="DI225" s="191">
        <f t="shared" si="3035"/>
        <v>3.3599999999999984E-2</v>
      </c>
      <c r="DJ225" s="191">
        <f t="shared" si="3035"/>
        <v>3.3599999999999984E-2</v>
      </c>
      <c r="DK225" s="191">
        <f t="shared" si="3035"/>
        <v>3.3599999999999984E-2</v>
      </c>
      <c r="DL225" s="191">
        <f t="shared" si="3035"/>
        <v>3.3599999999999984E-2</v>
      </c>
      <c r="DM225" s="191">
        <f t="shared" si="3035"/>
        <v>3.3599999999999984E-2</v>
      </c>
      <c r="DN225" s="191">
        <f t="shared" si="3035"/>
        <v>3.3599999999999984E-2</v>
      </c>
      <c r="DO225" s="191">
        <f t="shared" si="3035"/>
        <v>3.3599999999999984E-2</v>
      </c>
      <c r="DP225" s="191">
        <f t="shared" si="3035"/>
        <v>3.3599999999999984E-2</v>
      </c>
      <c r="DQ225" s="191">
        <f t="shared" si="3035"/>
        <v>3.3599999999999984E-2</v>
      </c>
      <c r="DR225" s="191">
        <f t="shared" si="3035"/>
        <v>3.3599999999999984E-2</v>
      </c>
      <c r="DS225" s="191">
        <f t="shared" si="3035"/>
        <v>3.3599999999999984E-2</v>
      </c>
      <c r="DT225" s="191">
        <f t="shared" si="3035"/>
        <v>3.3599999999999984E-2</v>
      </c>
      <c r="DU225" s="191">
        <f t="shared" si="3035"/>
        <v>3.3599999999999984E-2</v>
      </c>
      <c r="DV225" s="191">
        <f t="shared" si="3035"/>
        <v>3.3599999999999984E-2</v>
      </c>
      <c r="DW225" s="191">
        <f t="shared" si="3035"/>
        <v>3.3599999999999984E-2</v>
      </c>
      <c r="DX225" s="191">
        <f t="shared" si="3035"/>
        <v>3.3599999999999984E-2</v>
      </c>
      <c r="DY225" s="191">
        <f t="shared" si="3035"/>
        <v>3.3599999999999984E-2</v>
      </c>
      <c r="DZ225" s="191">
        <f t="shared" si="3035"/>
        <v>3.3599999999999984E-2</v>
      </c>
      <c r="EA225" s="191">
        <f t="shared" si="3035"/>
        <v>3.3599999999999984E-2</v>
      </c>
      <c r="EB225" s="191">
        <f t="shared" si="3035"/>
        <v>3.3599999999999984E-2</v>
      </c>
      <c r="EC225" s="191">
        <f t="shared" si="3035"/>
        <v>3.3599999999999984E-2</v>
      </c>
      <c r="ED225" s="191">
        <f t="shared" si="3035"/>
        <v>3.3599999999999984E-2</v>
      </c>
      <c r="EE225" s="191">
        <f t="shared" si="3035"/>
        <v>3.3599999999999984E-2</v>
      </c>
      <c r="EF225" s="191">
        <f t="shared" si="3035"/>
        <v>3.3599999999999984E-2</v>
      </c>
      <c r="EG225" s="191">
        <f t="shared" si="3035"/>
        <v>3.3599999999999984E-2</v>
      </c>
      <c r="EH225" s="191">
        <f t="shared" si="3035"/>
        <v>3.3599999999999984E-2</v>
      </c>
      <c r="EI225" s="191">
        <f t="shared" si="3035"/>
        <v>3.3599999999999984E-2</v>
      </c>
      <c r="EJ225" s="191">
        <f t="shared" si="3035"/>
        <v>3.3599999999999984E-2</v>
      </c>
      <c r="EK225" s="191">
        <f t="shared" si="3035"/>
        <v>3.3599999999999984E-2</v>
      </c>
      <c r="EL225" s="191">
        <f t="shared" si="3035"/>
        <v>3.3599999999999984E-2</v>
      </c>
      <c r="EM225" s="191">
        <f t="shared" si="3035"/>
        <v>3.3599999999999984E-2</v>
      </c>
      <c r="EN225" s="191">
        <f t="shared" ref="EN225:GY225" si="3036">+EN9*$J9</f>
        <v>3.7999999999999985E-2</v>
      </c>
      <c r="EO225" s="191">
        <f t="shared" si="3036"/>
        <v>3.7999999999999985E-2</v>
      </c>
      <c r="EP225" s="191">
        <f t="shared" si="3036"/>
        <v>3.7999999999999985E-2</v>
      </c>
      <c r="EQ225" s="191">
        <f t="shared" si="3036"/>
        <v>3.7999999999999985E-2</v>
      </c>
      <c r="ER225" s="191">
        <f t="shared" si="3036"/>
        <v>3.7999999999999985E-2</v>
      </c>
      <c r="ES225" s="191">
        <f t="shared" si="3036"/>
        <v>3.7999999999999985E-2</v>
      </c>
      <c r="ET225" s="191">
        <f t="shared" si="3036"/>
        <v>3.7999999999999985E-2</v>
      </c>
      <c r="EU225" s="191">
        <f t="shared" si="3036"/>
        <v>3.7999999999999985E-2</v>
      </c>
      <c r="EV225" s="191">
        <f t="shared" si="3036"/>
        <v>3.7999999999999985E-2</v>
      </c>
      <c r="EW225" s="191">
        <f t="shared" si="3036"/>
        <v>3.7999999999999985E-2</v>
      </c>
      <c r="EX225" s="191">
        <f t="shared" si="3036"/>
        <v>3.7999999999999985E-2</v>
      </c>
      <c r="EY225" s="191">
        <f t="shared" si="3036"/>
        <v>3.7999999999999985E-2</v>
      </c>
      <c r="EZ225" s="191">
        <f t="shared" si="3036"/>
        <v>3.7999999999999985E-2</v>
      </c>
      <c r="FA225" s="191">
        <f t="shared" si="3036"/>
        <v>3.7999999999999985E-2</v>
      </c>
      <c r="FB225" s="191">
        <f t="shared" si="3036"/>
        <v>3.7999999999999985E-2</v>
      </c>
      <c r="FC225" s="191">
        <f t="shared" si="3036"/>
        <v>3.7999999999999985E-2</v>
      </c>
      <c r="FD225" s="191">
        <f t="shared" si="3036"/>
        <v>3.7999999999999985E-2</v>
      </c>
      <c r="FE225" s="191">
        <f t="shared" si="3036"/>
        <v>3.7999999999999985E-2</v>
      </c>
      <c r="FF225" s="191">
        <f t="shared" si="3036"/>
        <v>3.7999999999999985E-2</v>
      </c>
      <c r="FG225" s="191">
        <f t="shared" si="3036"/>
        <v>3.7999999999999985E-2</v>
      </c>
      <c r="FH225" s="191">
        <f t="shared" si="3036"/>
        <v>3.7999999999999985E-2</v>
      </c>
      <c r="FI225" s="191">
        <f t="shared" si="3036"/>
        <v>3.7999999999999985E-2</v>
      </c>
      <c r="FJ225" s="191">
        <f t="shared" si="3036"/>
        <v>3.7999999999999985E-2</v>
      </c>
      <c r="FK225" s="191">
        <f t="shared" si="3036"/>
        <v>3.7999999999999985E-2</v>
      </c>
      <c r="FL225" s="191">
        <f t="shared" si="3036"/>
        <v>3.7999999999999985E-2</v>
      </c>
      <c r="FM225" s="191">
        <f t="shared" si="3036"/>
        <v>3.7999999999999985E-2</v>
      </c>
      <c r="FN225" s="191">
        <f t="shared" si="3036"/>
        <v>3.7999999999999985E-2</v>
      </c>
      <c r="FO225" s="191">
        <f t="shared" si="3036"/>
        <v>3.7999999999999985E-2</v>
      </c>
      <c r="FP225" s="191">
        <f t="shared" si="3036"/>
        <v>3.7999999999999985E-2</v>
      </c>
      <c r="FQ225" s="191">
        <f t="shared" si="3036"/>
        <v>3.7999999999999985E-2</v>
      </c>
      <c r="FR225" s="191">
        <f t="shared" si="3036"/>
        <v>3.7999999999999985E-2</v>
      </c>
      <c r="FS225" s="191">
        <f t="shared" si="3036"/>
        <v>3.7999999999999985E-2</v>
      </c>
      <c r="FT225" s="191">
        <f t="shared" si="3036"/>
        <v>3.7999999999999985E-2</v>
      </c>
      <c r="FU225" s="191">
        <f t="shared" si="3036"/>
        <v>3.7999999999999985E-2</v>
      </c>
      <c r="FV225" s="191">
        <f t="shared" si="3036"/>
        <v>3.7999999999999985E-2</v>
      </c>
      <c r="FW225" s="191">
        <f t="shared" si="3036"/>
        <v>3.7999999999999985E-2</v>
      </c>
      <c r="FX225" s="191">
        <f t="shared" si="3036"/>
        <v>3.7999999999999985E-2</v>
      </c>
      <c r="FY225" s="191">
        <f t="shared" si="3036"/>
        <v>3.7999999999999985E-2</v>
      </c>
      <c r="FZ225" s="191">
        <f t="shared" si="3036"/>
        <v>3.7999999999999985E-2</v>
      </c>
      <c r="GA225" s="191">
        <f t="shared" si="3036"/>
        <v>3.7999999999999985E-2</v>
      </c>
      <c r="GB225" s="191">
        <f t="shared" si="3036"/>
        <v>3.7999999999999985E-2</v>
      </c>
      <c r="GC225" s="191">
        <f t="shared" si="3036"/>
        <v>3.7999999999999985E-2</v>
      </c>
      <c r="GD225" s="191">
        <f t="shared" si="3036"/>
        <v>3.7999999999999985E-2</v>
      </c>
      <c r="GE225" s="191">
        <f t="shared" si="3036"/>
        <v>3.7999999999999985E-2</v>
      </c>
      <c r="GF225" s="191">
        <f t="shared" si="3036"/>
        <v>3.7999999999999985E-2</v>
      </c>
      <c r="GG225" s="191">
        <f t="shared" si="3036"/>
        <v>3.7999999999999985E-2</v>
      </c>
      <c r="GH225" s="191">
        <f t="shared" si="3036"/>
        <v>3.7999999999999985E-2</v>
      </c>
      <c r="GI225" s="191">
        <f t="shared" si="3036"/>
        <v>3.7999999999999985E-2</v>
      </c>
      <c r="GJ225" s="191">
        <f t="shared" si="3036"/>
        <v>3.7999999999999985E-2</v>
      </c>
      <c r="GK225" s="191">
        <f t="shared" si="3036"/>
        <v>3.7999999999999985E-2</v>
      </c>
      <c r="GL225" s="191">
        <f t="shared" si="3036"/>
        <v>3.7999999999999985E-2</v>
      </c>
      <c r="GM225" s="191">
        <f t="shared" si="3036"/>
        <v>3.7999999999999985E-2</v>
      </c>
      <c r="GN225" s="191">
        <f t="shared" si="3036"/>
        <v>3.7999999999999985E-2</v>
      </c>
      <c r="GO225" s="191">
        <f t="shared" si="3036"/>
        <v>3.7999999999999985E-2</v>
      </c>
      <c r="GP225" s="191">
        <f t="shared" si="3036"/>
        <v>3.7999999999999985E-2</v>
      </c>
      <c r="GQ225" s="191">
        <f t="shared" si="3036"/>
        <v>3.7999999999999985E-2</v>
      </c>
      <c r="GR225" s="191">
        <f t="shared" si="3036"/>
        <v>3.7999999999999985E-2</v>
      </c>
      <c r="GS225" s="191">
        <f t="shared" si="3036"/>
        <v>3.7999999999999985E-2</v>
      </c>
      <c r="GT225" s="191">
        <f t="shared" si="3036"/>
        <v>3.7999999999999985E-2</v>
      </c>
      <c r="GU225" s="191">
        <f t="shared" si="3036"/>
        <v>3.7999999999999985E-2</v>
      </c>
      <c r="GV225" s="191">
        <f t="shared" si="3036"/>
        <v>3.7999999999999985E-2</v>
      </c>
      <c r="GW225" s="191">
        <f t="shared" si="3036"/>
        <v>3.7999999999999985E-2</v>
      </c>
      <c r="GX225" s="191">
        <f t="shared" si="3036"/>
        <v>3.7999999999999985E-2</v>
      </c>
      <c r="GY225" s="191">
        <f t="shared" si="3036"/>
        <v>3.7999999999999985E-2</v>
      </c>
      <c r="GZ225" s="191">
        <f t="shared" ref="GZ225:JK225" si="3037">+GZ9*$J9</f>
        <v>3.7999999999999985E-2</v>
      </c>
      <c r="HA225" s="191">
        <f t="shared" si="3037"/>
        <v>3.7999999999999985E-2</v>
      </c>
      <c r="HB225" s="191">
        <f t="shared" si="3037"/>
        <v>3.7999999999999985E-2</v>
      </c>
      <c r="HC225" s="191">
        <f t="shared" si="3037"/>
        <v>3.7999999999999985E-2</v>
      </c>
      <c r="HD225" s="191">
        <f t="shared" si="3037"/>
        <v>3.7999999999999985E-2</v>
      </c>
      <c r="HE225" s="191">
        <f t="shared" si="3037"/>
        <v>3.7999999999999985E-2</v>
      </c>
      <c r="HF225" s="191">
        <f t="shared" si="3037"/>
        <v>3.7999999999999985E-2</v>
      </c>
      <c r="HG225" s="191">
        <f t="shared" si="3037"/>
        <v>3.7999999999999985E-2</v>
      </c>
      <c r="HH225" s="191">
        <f t="shared" si="3037"/>
        <v>3.7999999999999985E-2</v>
      </c>
      <c r="HI225" s="191">
        <f t="shared" si="3037"/>
        <v>3.7999999999999985E-2</v>
      </c>
      <c r="HJ225" s="191">
        <f t="shared" si="3037"/>
        <v>3.7999999999999985E-2</v>
      </c>
      <c r="HK225" s="191">
        <f t="shared" si="3037"/>
        <v>3.7999999999999985E-2</v>
      </c>
      <c r="HL225" s="191">
        <f t="shared" si="3037"/>
        <v>3.7999999999999985E-2</v>
      </c>
      <c r="HM225" s="191">
        <f t="shared" si="3037"/>
        <v>3.7999999999999985E-2</v>
      </c>
      <c r="HN225" s="191">
        <f t="shared" si="3037"/>
        <v>3.7999999999999985E-2</v>
      </c>
      <c r="HO225" s="191">
        <f t="shared" si="3037"/>
        <v>3.7999999999999985E-2</v>
      </c>
      <c r="HP225" s="191">
        <f t="shared" si="3037"/>
        <v>3.7999999999999985E-2</v>
      </c>
      <c r="HQ225" s="191">
        <f t="shared" si="3037"/>
        <v>3.7999999999999985E-2</v>
      </c>
      <c r="HR225" s="191">
        <f t="shared" si="3037"/>
        <v>3.7999999999999985E-2</v>
      </c>
      <c r="HS225" s="191">
        <f t="shared" si="3037"/>
        <v>3.7999999999999985E-2</v>
      </c>
      <c r="HT225" s="191">
        <f t="shared" si="3037"/>
        <v>3.7999999999999985E-2</v>
      </c>
      <c r="HU225" s="191">
        <f t="shared" si="3037"/>
        <v>3.7999999999999985E-2</v>
      </c>
      <c r="HV225" s="191">
        <f t="shared" si="3037"/>
        <v>3.7999999999999985E-2</v>
      </c>
      <c r="HW225" s="191">
        <f t="shared" si="3037"/>
        <v>3.7999999999999985E-2</v>
      </c>
      <c r="HX225" s="191">
        <f t="shared" si="3037"/>
        <v>3.7999999999999985E-2</v>
      </c>
      <c r="HY225" s="191">
        <f t="shared" si="3037"/>
        <v>3.7999999999999985E-2</v>
      </c>
      <c r="HZ225" s="191">
        <f t="shared" si="3037"/>
        <v>3.7999999999999985E-2</v>
      </c>
      <c r="IA225" s="191">
        <f t="shared" si="3037"/>
        <v>3.7999999999999985E-2</v>
      </c>
      <c r="IB225" s="191">
        <f t="shared" si="3037"/>
        <v>3.7999999999999985E-2</v>
      </c>
      <c r="IC225" s="191">
        <f t="shared" si="3037"/>
        <v>3.7999999999999985E-2</v>
      </c>
      <c r="ID225" s="191">
        <f t="shared" si="3037"/>
        <v>3.7999999999999985E-2</v>
      </c>
      <c r="IE225" s="191">
        <f t="shared" si="3037"/>
        <v>3.7999999999999985E-2</v>
      </c>
      <c r="IF225" s="191">
        <f t="shared" si="3037"/>
        <v>3.7999999999999985E-2</v>
      </c>
      <c r="IG225" s="191">
        <f t="shared" si="3037"/>
        <v>3.7999999999999985E-2</v>
      </c>
      <c r="IH225" s="191">
        <f t="shared" si="3037"/>
        <v>3.7999999999999985E-2</v>
      </c>
      <c r="II225" s="191">
        <f t="shared" si="3037"/>
        <v>3.7999999999999985E-2</v>
      </c>
      <c r="IJ225" s="191">
        <f t="shared" si="3037"/>
        <v>3.7999999999999985E-2</v>
      </c>
      <c r="IK225" s="191">
        <f t="shared" si="3037"/>
        <v>3.7999999999999985E-2</v>
      </c>
      <c r="IL225" s="191">
        <f t="shared" si="3037"/>
        <v>3.7999999999999985E-2</v>
      </c>
      <c r="IM225" s="191">
        <f t="shared" si="3037"/>
        <v>3.7999999999999985E-2</v>
      </c>
      <c r="IN225" s="191">
        <f t="shared" si="3037"/>
        <v>3.7999999999999985E-2</v>
      </c>
      <c r="IO225" s="191">
        <f t="shared" si="3037"/>
        <v>3.7999999999999985E-2</v>
      </c>
      <c r="IP225" s="191">
        <f t="shared" si="3037"/>
        <v>3.7999999999999985E-2</v>
      </c>
      <c r="IQ225" s="191">
        <f t="shared" si="3037"/>
        <v>3.7999999999999985E-2</v>
      </c>
      <c r="IR225" s="191">
        <f t="shared" si="3037"/>
        <v>3.7999999999999985E-2</v>
      </c>
      <c r="IS225" s="191">
        <f t="shared" si="3037"/>
        <v>3.7999999999999985E-2</v>
      </c>
      <c r="IT225" s="191">
        <f t="shared" si="3037"/>
        <v>3.7999999999999985E-2</v>
      </c>
      <c r="IU225" s="191">
        <f t="shared" si="3037"/>
        <v>3.7999999999999985E-2</v>
      </c>
      <c r="IV225" s="191">
        <f t="shared" si="3037"/>
        <v>3.7999999999999985E-2</v>
      </c>
      <c r="IW225" s="191">
        <f t="shared" si="3037"/>
        <v>3.7999999999999985E-2</v>
      </c>
      <c r="IX225" s="191">
        <f t="shared" si="3037"/>
        <v>3.7999999999999985E-2</v>
      </c>
      <c r="IY225" s="191">
        <f t="shared" si="3037"/>
        <v>3.7999999999999985E-2</v>
      </c>
      <c r="IZ225" s="191">
        <f t="shared" si="3037"/>
        <v>3.7999999999999985E-2</v>
      </c>
      <c r="JA225" s="191">
        <f t="shared" si="3037"/>
        <v>3.7999999999999985E-2</v>
      </c>
      <c r="JB225" s="191">
        <f t="shared" si="3037"/>
        <v>3.7999999999999985E-2</v>
      </c>
      <c r="JC225" s="191">
        <f t="shared" si="3037"/>
        <v>3.7999999999999985E-2</v>
      </c>
      <c r="JD225" s="191">
        <f t="shared" si="3037"/>
        <v>3.7999999999999985E-2</v>
      </c>
      <c r="JE225" s="191">
        <f t="shared" si="3037"/>
        <v>3.7999999999999985E-2</v>
      </c>
      <c r="JF225" s="191">
        <f t="shared" si="3037"/>
        <v>3.7999999999999985E-2</v>
      </c>
      <c r="JG225" s="191">
        <f t="shared" si="3037"/>
        <v>3.7999999999999985E-2</v>
      </c>
      <c r="JH225" s="191">
        <f t="shared" si="3037"/>
        <v>3.7999999999999985E-2</v>
      </c>
      <c r="JI225" s="191">
        <f t="shared" si="3037"/>
        <v>3.7999999999999985E-2</v>
      </c>
      <c r="JJ225" s="191">
        <f t="shared" si="3037"/>
        <v>3.7999999999999985E-2</v>
      </c>
      <c r="JK225" s="191">
        <f t="shared" si="3037"/>
        <v>3.7999999999999985E-2</v>
      </c>
      <c r="JL225" s="191">
        <f t="shared" ref="JL225:LW225" si="3038">+JL9*$J9</f>
        <v>3.7999999999999985E-2</v>
      </c>
      <c r="JM225" s="191">
        <f t="shared" si="3038"/>
        <v>3.7999999999999985E-2</v>
      </c>
      <c r="JN225" s="191">
        <f t="shared" si="3038"/>
        <v>3.7999999999999985E-2</v>
      </c>
      <c r="JO225" s="191">
        <f t="shared" si="3038"/>
        <v>3.7999999999999985E-2</v>
      </c>
      <c r="JP225" s="191">
        <f t="shared" si="3038"/>
        <v>3.7999999999999985E-2</v>
      </c>
      <c r="JQ225" s="191">
        <f t="shared" si="3038"/>
        <v>3.7999999999999985E-2</v>
      </c>
      <c r="JR225" s="191">
        <f t="shared" si="3038"/>
        <v>3.7999999999999985E-2</v>
      </c>
      <c r="JS225" s="191">
        <f t="shared" si="3038"/>
        <v>3.7999999999999985E-2</v>
      </c>
      <c r="JT225" s="191">
        <f t="shared" si="3038"/>
        <v>3.7999999999999985E-2</v>
      </c>
      <c r="JU225" s="191">
        <f t="shared" si="3038"/>
        <v>3.7999999999999985E-2</v>
      </c>
      <c r="JV225" s="191">
        <f t="shared" si="3038"/>
        <v>3.7999999999999985E-2</v>
      </c>
      <c r="JW225" s="191">
        <f t="shared" si="3038"/>
        <v>3.7999999999999985E-2</v>
      </c>
      <c r="JX225" s="191">
        <f t="shared" si="3038"/>
        <v>3.7999999999999985E-2</v>
      </c>
      <c r="JY225" s="191">
        <f t="shared" si="3038"/>
        <v>3.7999999999999985E-2</v>
      </c>
      <c r="JZ225" s="191">
        <f t="shared" si="3038"/>
        <v>3.7999999999999985E-2</v>
      </c>
      <c r="KA225" s="191">
        <f t="shared" si="3038"/>
        <v>3.7999999999999985E-2</v>
      </c>
      <c r="KB225" s="191">
        <f t="shared" si="3038"/>
        <v>3.7999999999999985E-2</v>
      </c>
      <c r="KC225" s="191">
        <f t="shared" si="3038"/>
        <v>3.7999999999999985E-2</v>
      </c>
      <c r="KD225" s="191">
        <f t="shared" si="3038"/>
        <v>3.7999999999999985E-2</v>
      </c>
      <c r="KE225" s="191">
        <f t="shared" si="3038"/>
        <v>3.7999999999999985E-2</v>
      </c>
      <c r="KF225" s="191">
        <f t="shared" si="3038"/>
        <v>3.7999999999999985E-2</v>
      </c>
      <c r="KG225" s="191">
        <f t="shared" si="3038"/>
        <v>3.7999999999999985E-2</v>
      </c>
      <c r="KH225" s="191">
        <f t="shared" si="3038"/>
        <v>3.7999999999999985E-2</v>
      </c>
      <c r="KI225" s="191">
        <f t="shared" si="3038"/>
        <v>3.7999999999999985E-2</v>
      </c>
      <c r="KJ225" s="191">
        <f t="shared" si="3038"/>
        <v>3.7999999999999985E-2</v>
      </c>
      <c r="KK225" s="191">
        <f t="shared" si="3038"/>
        <v>3.7999999999999985E-2</v>
      </c>
      <c r="KL225" s="191">
        <f t="shared" si="3038"/>
        <v>3.7999999999999985E-2</v>
      </c>
      <c r="KM225" s="191">
        <f t="shared" si="3038"/>
        <v>3.7999999999999985E-2</v>
      </c>
      <c r="KN225" s="191">
        <f t="shared" si="3038"/>
        <v>3.7999999999999985E-2</v>
      </c>
      <c r="KO225" s="191">
        <f t="shared" si="3038"/>
        <v>3.7999999999999985E-2</v>
      </c>
      <c r="KP225" s="191">
        <f t="shared" si="3038"/>
        <v>3.7999999999999985E-2</v>
      </c>
      <c r="KQ225" s="191">
        <f t="shared" si="3038"/>
        <v>3.7999999999999985E-2</v>
      </c>
      <c r="KR225" s="191">
        <f t="shared" si="3038"/>
        <v>3.7999999999999985E-2</v>
      </c>
      <c r="KS225" s="191">
        <f t="shared" si="3038"/>
        <v>3.7999999999999985E-2</v>
      </c>
      <c r="KT225" s="191">
        <f t="shared" si="3038"/>
        <v>3.7999999999999985E-2</v>
      </c>
      <c r="KU225" s="191">
        <f t="shared" si="3038"/>
        <v>3.7999999999999985E-2</v>
      </c>
      <c r="KV225" s="191">
        <f t="shared" si="3038"/>
        <v>3.7999999999999985E-2</v>
      </c>
      <c r="KW225" s="191">
        <f t="shared" si="3038"/>
        <v>3.7999999999999985E-2</v>
      </c>
      <c r="KX225" s="191">
        <f t="shared" si="3038"/>
        <v>3.7999999999999985E-2</v>
      </c>
      <c r="KY225" s="191">
        <f t="shared" si="3038"/>
        <v>3.7999999999999985E-2</v>
      </c>
      <c r="KZ225" s="191">
        <f t="shared" si="3038"/>
        <v>3.7999999999999985E-2</v>
      </c>
      <c r="LA225" s="191">
        <f t="shared" si="3038"/>
        <v>3.7999999999999985E-2</v>
      </c>
      <c r="LB225" s="191">
        <f t="shared" si="3038"/>
        <v>3.7999999999999985E-2</v>
      </c>
      <c r="LC225" s="191">
        <f t="shared" si="3038"/>
        <v>3.7999999999999985E-2</v>
      </c>
      <c r="LD225" s="191">
        <f t="shared" si="3038"/>
        <v>3.7999999999999985E-2</v>
      </c>
      <c r="LE225" s="191">
        <f t="shared" si="3038"/>
        <v>3.7999999999999985E-2</v>
      </c>
      <c r="LF225" s="191">
        <f t="shared" si="3038"/>
        <v>3.7999999999999985E-2</v>
      </c>
      <c r="LG225" s="191">
        <f t="shared" si="3038"/>
        <v>3.7999999999999985E-2</v>
      </c>
      <c r="LH225" s="191">
        <f t="shared" si="3038"/>
        <v>3.7999999999999985E-2</v>
      </c>
      <c r="LI225" s="191">
        <f t="shared" si="3038"/>
        <v>3.7999999999999985E-2</v>
      </c>
      <c r="LJ225" s="191">
        <f t="shared" si="3038"/>
        <v>3.7999999999999985E-2</v>
      </c>
      <c r="LK225" s="191">
        <f t="shared" si="3038"/>
        <v>3.7999999999999985E-2</v>
      </c>
      <c r="LL225" s="191">
        <f t="shared" si="3038"/>
        <v>3.7999999999999985E-2</v>
      </c>
      <c r="LM225" s="191">
        <f t="shared" si="3038"/>
        <v>3.7999999999999985E-2</v>
      </c>
      <c r="LN225" s="191">
        <f t="shared" si="3038"/>
        <v>3.7999999999999985E-2</v>
      </c>
      <c r="LO225" s="191">
        <f t="shared" si="3038"/>
        <v>3.7999999999999985E-2</v>
      </c>
      <c r="LP225" s="191">
        <f t="shared" si="3038"/>
        <v>3.7999999999999985E-2</v>
      </c>
      <c r="LQ225" s="191">
        <f t="shared" si="3038"/>
        <v>3.7999999999999985E-2</v>
      </c>
      <c r="LR225" s="191">
        <f t="shared" si="3038"/>
        <v>3.7999999999999985E-2</v>
      </c>
      <c r="LS225" s="191">
        <f t="shared" si="3038"/>
        <v>3.7999999999999985E-2</v>
      </c>
      <c r="LT225" s="191">
        <f t="shared" si="3038"/>
        <v>3.7999999999999985E-2</v>
      </c>
      <c r="LU225" s="191">
        <f t="shared" si="3038"/>
        <v>3.7999999999999985E-2</v>
      </c>
      <c r="LV225" s="191">
        <f t="shared" si="3038"/>
        <v>3.7999999999999985E-2</v>
      </c>
      <c r="LW225" s="191">
        <f t="shared" si="3038"/>
        <v>3.7999999999999985E-2</v>
      </c>
      <c r="LX225" s="191">
        <f t="shared" ref="LX225:OI225" si="3039">+LX9*$J9</f>
        <v>3.7999999999999985E-2</v>
      </c>
      <c r="LY225" s="191">
        <f t="shared" si="3039"/>
        <v>3.7999999999999985E-2</v>
      </c>
      <c r="LZ225" s="191">
        <f t="shared" si="3039"/>
        <v>3.7999999999999985E-2</v>
      </c>
      <c r="MA225" s="191">
        <f t="shared" si="3039"/>
        <v>3.7999999999999985E-2</v>
      </c>
      <c r="MB225" s="191">
        <f t="shared" si="3039"/>
        <v>3.7999999999999985E-2</v>
      </c>
      <c r="MC225" s="191">
        <f t="shared" si="3039"/>
        <v>3.7999999999999985E-2</v>
      </c>
      <c r="MD225" s="191">
        <f t="shared" si="3039"/>
        <v>3.7999999999999985E-2</v>
      </c>
      <c r="ME225" s="191">
        <f t="shared" si="3039"/>
        <v>3.7999999999999985E-2</v>
      </c>
      <c r="MF225" s="191">
        <f t="shared" si="3039"/>
        <v>3.7999999999999985E-2</v>
      </c>
      <c r="MG225" s="191">
        <f t="shared" si="3039"/>
        <v>3.7999999999999985E-2</v>
      </c>
      <c r="MH225" s="191">
        <f t="shared" si="3039"/>
        <v>3.7999999999999985E-2</v>
      </c>
      <c r="MI225" s="191">
        <f t="shared" si="3039"/>
        <v>3.7999999999999985E-2</v>
      </c>
      <c r="MJ225" s="191">
        <f t="shared" si="3039"/>
        <v>3.7999999999999985E-2</v>
      </c>
      <c r="MK225" s="191">
        <f t="shared" si="3039"/>
        <v>3.7999999999999985E-2</v>
      </c>
      <c r="ML225" s="191">
        <f t="shared" si="3039"/>
        <v>3.7999999999999985E-2</v>
      </c>
      <c r="MM225" s="191">
        <f t="shared" si="3039"/>
        <v>3.7999999999999985E-2</v>
      </c>
      <c r="MN225" s="191">
        <f t="shared" si="3039"/>
        <v>3.7999999999999985E-2</v>
      </c>
      <c r="MO225" s="191">
        <f t="shared" si="3039"/>
        <v>3.7999999999999985E-2</v>
      </c>
      <c r="MP225" s="191">
        <f t="shared" si="3039"/>
        <v>3.7999999999999985E-2</v>
      </c>
      <c r="MQ225" s="191">
        <f t="shared" si="3039"/>
        <v>3.7999999999999985E-2</v>
      </c>
      <c r="MR225" s="191">
        <f t="shared" si="3039"/>
        <v>3.7999999999999985E-2</v>
      </c>
      <c r="MS225" s="191">
        <f t="shared" si="3039"/>
        <v>3.7999999999999985E-2</v>
      </c>
      <c r="MT225" s="191">
        <f t="shared" si="3039"/>
        <v>3.7999999999999985E-2</v>
      </c>
      <c r="MU225" s="191">
        <f t="shared" si="3039"/>
        <v>3.7999999999999985E-2</v>
      </c>
      <c r="MV225" s="191">
        <f t="shared" si="3039"/>
        <v>3.7999999999999985E-2</v>
      </c>
      <c r="MW225" s="191">
        <f t="shared" si="3039"/>
        <v>3.7999999999999985E-2</v>
      </c>
      <c r="MX225" s="191">
        <f t="shared" si="3039"/>
        <v>3.7999999999999985E-2</v>
      </c>
      <c r="MY225" s="191">
        <f t="shared" si="3039"/>
        <v>3.7999999999999985E-2</v>
      </c>
      <c r="MZ225" s="191">
        <f t="shared" si="3039"/>
        <v>3.7999999999999985E-2</v>
      </c>
      <c r="NA225" s="191">
        <f t="shared" si="3039"/>
        <v>3.7999999999999985E-2</v>
      </c>
      <c r="NB225" s="191">
        <f t="shared" si="3039"/>
        <v>3.7999999999999985E-2</v>
      </c>
      <c r="NC225" s="191">
        <f t="shared" si="3039"/>
        <v>3.7999999999999985E-2</v>
      </c>
      <c r="ND225" s="191">
        <f t="shared" si="3039"/>
        <v>3.7999999999999985E-2</v>
      </c>
      <c r="NE225" s="191">
        <f t="shared" si="3039"/>
        <v>3.7999999999999985E-2</v>
      </c>
      <c r="NF225" s="191">
        <f t="shared" si="3039"/>
        <v>3.7999999999999985E-2</v>
      </c>
      <c r="NG225" s="191">
        <f t="shared" si="3039"/>
        <v>3.7999999999999985E-2</v>
      </c>
      <c r="NH225" s="191">
        <f t="shared" si="3039"/>
        <v>3.7999999999999985E-2</v>
      </c>
      <c r="NI225" s="191">
        <f t="shared" si="3039"/>
        <v>3.7999999999999985E-2</v>
      </c>
      <c r="NJ225" s="191">
        <f t="shared" si="3039"/>
        <v>3.7999999999999985E-2</v>
      </c>
      <c r="NK225" s="191">
        <f t="shared" si="3039"/>
        <v>3.7999999999999985E-2</v>
      </c>
      <c r="NL225" s="191">
        <f t="shared" si="3039"/>
        <v>3.7999999999999985E-2</v>
      </c>
      <c r="NM225" s="191">
        <f t="shared" si="3039"/>
        <v>3.7999999999999985E-2</v>
      </c>
      <c r="NN225" s="191">
        <f t="shared" si="3039"/>
        <v>3.7999999999999985E-2</v>
      </c>
      <c r="NO225" s="191">
        <f t="shared" si="3039"/>
        <v>3.7999999999999985E-2</v>
      </c>
      <c r="NP225" s="191">
        <f t="shared" si="3039"/>
        <v>3.7999999999999985E-2</v>
      </c>
      <c r="NQ225" s="191">
        <f t="shared" si="3039"/>
        <v>3.7999999999999985E-2</v>
      </c>
      <c r="NR225" s="191">
        <f t="shared" si="3039"/>
        <v>3.7999999999999985E-2</v>
      </c>
      <c r="NS225" s="191">
        <f t="shared" si="3039"/>
        <v>3.7999999999999985E-2</v>
      </c>
      <c r="NT225" s="191">
        <f t="shared" si="3039"/>
        <v>3.7999999999999985E-2</v>
      </c>
      <c r="NU225" s="191">
        <f t="shared" si="3039"/>
        <v>3.7999999999999985E-2</v>
      </c>
      <c r="NV225" s="191">
        <f t="shared" si="3039"/>
        <v>3.7999999999999985E-2</v>
      </c>
      <c r="NW225" s="191">
        <f t="shared" si="3039"/>
        <v>3.7999999999999985E-2</v>
      </c>
      <c r="NX225" s="191">
        <f t="shared" si="3039"/>
        <v>3.7999999999999985E-2</v>
      </c>
      <c r="NY225" s="191">
        <f t="shared" si="3039"/>
        <v>3.7999999999999985E-2</v>
      </c>
      <c r="NZ225" s="191">
        <f t="shared" si="3039"/>
        <v>3.7999999999999985E-2</v>
      </c>
      <c r="OA225" s="191">
        <f t="shared" si="3039"/>
        <v>3.7999999999999985E-2</v>
      </c>
      <c r="OB225" s="191">
        <f t="shared" si="3039"/>
        <v>3.7999999999999985E-2</v>
      </c>
      <c r="OC225" s="191">
        <f t="shared" si="3039"/>
        <v>3.7999999999999985E-2</v>
      </c>
      <c r="OD225" s="191">
        <f t="shared" si="3039"/>
        <v>3.7999999999999985E-2</v>
      </c>
      <c r="OE225" s="191">
        <f t="shared" si="3039"/>
        <v>3.7999999999999985E-2</v>
      </c>
      <c r="OF225" s="191">
        <f t="shared" si="3039"/>
        <v>3.7999999999999985E-2</v>
      </c>
      <c r="OG225" s="191">
        <f t="shared" si="3039"/>
        <v>3.7999999999999985E-2</v>
      </c>
      <c r="OH225" s="191">
        <f t="shared" si="3039"/>
        <v>3.7999999999999985E-2</v>
      </c>
      <c r="OI225" s="191">
        <f t="shared" si="3039"/>
        <v>3.7999999999999985E-2</v>
      </c>
      <c r="OJ225" s="191">
        <f t="shared" ref="OJ225:QU225" si="3040">+OJ9*$J9</f>
        <v>3.7999999999999985E-2</v>
      </c>
      <c r="OK225" s="191">
        <f t="shared" si="3040"/>
        <v>3.7999999999999985E-2</v>
      </c>
      <c r="OL225" s="191">
        <f t="shared" si="3040"/>
        <v>3.7999999999999985E-2</v>
      </c>
      <c r="OM225" s="191">
        <f t="shared" si="3040"/>
        <v>3.7999999999999985E-2</v>
      </c>
      <c r="ON225" s="191">
        <f t="shared" si="3040"/>
        <v>3.7999999999999985E-2</v>
      </c>
      <c r="OO225" s="191">
        <f t="shared" si="3040"/>
        <v>3.7999999999999985E-2</v>
      </c>
      <c r="OP225" s="191">
        <f t="shared" si="3040"/>
        <v>3.7999999999999985E-2</v>
      </c>
      <c r="OQ225" s="191">
        <f t="shared" si="3040"/>
        <v>3.7999999999999985E-2</v>
      </c>
      <c r="OR225" s="191">
        <f t="shared" si="3040"/>
        <v>3.7999999999999985E-2</v>
      </c>
      <c r="OS225" s="191">
        <f t="shared" si="3040"/>
        <v>3.7999999999999985E-2</v>
      </c>
      <c r="OT225" s="191">
        <f t="shared" si="3040"/>
        <v>3.7999999999999985E-2</v>
      </c>
      <c r="OU225" s="191">
        <f t="shared" si="3040"/>
        <v>3.7999999999999985E-2</v>
      </c>
      <c r="OV225" s="191">
        <f t="shared" si="3040"/>
        <v>3.7999999999999985E-2</v>
      </c>
      <c r="OW225" s="191">
        <f t="shared" si="3040"/>
        <v>3.7999999999999985E-2</v>
      </c>
      <c r="OX225" s="191">
        <f t="shared" si="3040"/>
        <v>3.7999999999999985E-2</v>
      </c>
      <c r="OY225" s="191">
        <f t="shared" si="3040"/>
        <v>3.7999999999999985E-2</v>
      </c>
      <c r="OZ225" s="191">
        <f t="shared" si="3040"/>
        <v>3.7999999999999985E-2</v>
      </c>
      <c r="PA225" s="191">
        <f t="shared" si="3040"/>
        <v>3.7999999999999985E-2</v>
      </c>
      <c r="PB225" s="191">
        <f t="shared" si="3040"/>
        <v>3.7999999999999985E-2</v>
      </c>
      <c r="PC225" s="191">
        <f t="shared" si="3040"/>
        <v>3.7999999999999985E-2</v>
      </c>
      <c r="PD225" s="191">
        <f t="shared" si="3040"/>
        <v>3.7999999999999985E-2</v>
      </c>
      <c r="PE225" s="191">
        <f t="shared" si="3040"/>
        <v>3.7999999999999985E-2</v>
      </c>
      <c r="PF225" s="191">
        <f t="shared" si="3040"/>
        <v>3.7999999999999985E-2</v>
      </c>
      <c r="PG225" s="191">
        <f t="shared" si="3040"/>
        <v>3.7999999999999985E-2</v>
      </c>
      <c r="PH225" s="191">
        <f t="shared" si="3040"/>
        <v>3.7999999999999985E-2</v>
      </c>
      <c r="PI225" s="191">
        <f t="shared" si="3040"/>
        <v>3.7999999999999985E-2</v>
      </c>
      <c r="PJ225" s="191">
        <f t="shared" si="3040"/>
        <v>3.7999999999999985E-2</v>
      </c>
      <c r="PK225" s="191">
        <f t="shared" si="3040"/>
        <v>3.7999999999999985E-2</v>
      </c>
      <c r="PL225" s="191">
        <f t="shared" si="3040"/>
        <v>3.7999999999999985E-2</v>
      </c>
      <c r="PM225" s="191">
        <f t="shared" si="3040"/>
        <v>3.7999999999999985E-2</v>
      </c>
      <c r="PN225" s="191">
        <f t="shared" si="3040"/>
        <v>3.7999999999999985E-2</v>
      </c>
      <c r="PO225" s="191">
        <f t="shared" si="3040"/>
        <v>3.7999999999999985E-2</v>
      </c>
      <c r="PP225" s="191">
        <f t="shared" si="3040"/>
        <v>3.7999999999999985E-2</v>
      </c>
      <c r="PQ225" s="191">
        <f t="shared" si="3040"/>
        <v>3.7999999999999985E-2</v>
      </c>
      <c r="PR225" s="191">
        <f t="shared" si="3040"/>
        <v>3.7999999999999985E-2</v>
      </c>
      <c r="PS225" s="191">
        <f t="shared" si="3040"/>
        <v>3.7999999999999985E-2</v>
      </c>
      <c r="PT225" s="191">
        <f t="shared" si="3040"/>
        <v>3.7999999999999985E-2</v>
      </c>
      <c r="PU225" s="191">
        <f t="shared" si="3040"/>
        <v>3.7999999999999985E-2</v>
      </c>
      <c r="PV225" s="191">
        <f t="shared" si="3040"/>
        <v>3.7999999999999985E-2</v>
      </c>
      <c r="PW225" s="191">
        <f t="shared" si="3040"/>
        <v>3.7999999999999985E-2</v>
      </c>
      <c r="PX225" s="191">
        <f t="shared" si="3040"/>
        <v>3.7999999999999985E-2</v>
      </c>
      <c r="PY225" s="191">
        <f t="shared" si="3040"/>
        <v>3.7999999999999985E-2</v>
      </c>
      <c r="PZ225" s="191">
        <f t="shared" si="3040"/>
        <v>3.7999999999999985E-2</v>
      </c>
      <c r="QA225" s="191">
        <f t="shared" si="3040"/>
        <v>3.7999999999999985E-2</v>
      </c>
      <c r="QB225" s="191">
        <f t="shared" si="3040"/>
        <v>3.7999999999999985E-2</v>
      </c>
      <c r="QC225" s="191">
        <f t="shared" si="3040"/>
        <v>3.7999999999999985E-2</v>
      </c>
      <c r="QD225" s="191">
        <f t="shared" si="3040"/>
        <v>3.7999999999999985E-2</v>
      </c>
      <c r="QE225" s="191">
        <f t="shared" si="3040"/>
        <v>3.7999999999999985E-2</v>
      </c>
      <c r="QF225" s="191">
        <f t="shared" si="3040"/>
        <v>3.7999999999999985E-2</v>
      </c>
      <c r="QG225" s="191">
        <f t="shared" si="3040"/>
        <v>3.7999999999999985E-2</v>
      </c>
      <c r="QH225" s="191">
        <f t="shared" si="3040"/>
        <v>3.7999999999999985E-2</v>
      </c>
      <c r="QI225" s="191">
        <f t="shared" si="3040"/>
        <v>3.7999999999999985E-2</v>
      </c>
      <c r="QJ225" s="191">
        <f t="shared" si="3040"/>
        <v>3.7999999999999985E-2</v>
      </c>
      <c r="QK225" s="191">
        <f t="shared" si="3040"/>
        <v>3.7999999999999985E-2</v>
      </c>
      <c r="QL225" s="191">
        <f t="shared" si="3040"/>
        <v>3.7999999999999985E-2</v>
      </c>
      <c r="QM225" s="191">
        <f t="shared" si="3040"/>
        <v>3.7999999999999985E-2</v>
      </c>
      <c r="QN225" s="191">
        <f t="shared" si="3040"/>
        <v>3.7999999999999985E-2</v>
      </c>
      <c r="QO225" s="191">
        <f t="shared" si="3040"/>
        <v>3.7999999999999985E-2</v>
      </c>
      <c r="QP225" s="191">
        <f t="shared" si="3040"/>
        <v>3.7999999999999985E-2</v>
      </c>
      <c r="QQ225" s="191">
        <f t="shared" si="3040"/>
        <v>3.7999999999999985E-2</v>
      </c>
      <c r="QR225" s="191">
        <f t="shared" si="3040"/>
        <v>3.7999999999999985E-2</v>
      </c>
      <c r="QS225" s="191">
        <f t="shared" si="3040"/>
        <v>3.7999999999999985E-2</v>
      </c>
      <c r="QT225" s="191">
        <f t="shared" si="3040"/>
        <v>3.7999999999999985E-2</v>
      </c>
      <c r="QU225" s="191">
        <f t="shared" si="3040"/>
        <v>3.7999999999999985E-2</v>
      </c>
      <c r="QV225" s="191">
        <f t="shared" ref="QV225:TG225" si="3041">+QV9*$J9</f>
        <v>3.7999999999999985E-2</v>
      </c>
      <c r="QW225" s="191">
        <f t="shared" si="3041"/>
        <v>3.7999999999999985E-2</v>
      </c>
      <c r="QX225" s="191">
        <f t="shared" si="3041"/>
        <v>3.7999999999999985E-2</v>
      </c>
      <c r="QY225" s="191">
        <f t="shared" si="3041"/>
        <v>3.7999999999999985E-2</v>
      </c>
      <c r="QZ225" s="191">
        <f t="shared" si="3041"/>
        <v>3.7999999999999985E-2</v>
      </c>
      <c r="RA225" s="191">
        <f t="shared" si="3041"/>
        <v>3.7999999999999985E-2</v>
      </c>
      <c r="RB225" s="191">
        <f t="shared" si="3041"/>
        <v>3.7999999999999985E-2</v>
      </c>
      <c r="RC225" s="191">
        <f t="shared" si="3041"/>
        <v>3.7999999999999985E-2</v>
      </c>
      <c r="RD225" s="191">
        <f t="shared" si="3041"/>
        <v>3.7999999999999985E-2</v>
      </c>
      <c r="RE225" s="191">
        <f t="shared" si="3041"/>
        <v>3.7999999999999985E-2</v>
      </c>
      <c r="RF225" s="191">
        <f t="shared" si="3041"/>
        <v>3.7999999999999985E-2</v>
      </c>
      <c r="RG225" s="191">
        <f t="shared" si="3041"/>
        <v>3.7999999999999985E-2</v>
      </c>
      <c r="RH225" s="191">
        <f t="shared" si="3041"/>
        <v>3.7999999999999985E-2</v>
      </c>
      <c r="RI225" s="191">
        <f t="shared" si="3041"/>
        <v>3.7999999999999985E-2</v>
      </c>
      <c r="RJ225" s="191">
        <f t="shared" si="3041"/>
        <v>3.7999999999999985E-2</v>
      </c>
      <c r="RK225" s="191">
        <f t="shared" si="3041"/>
        <v>3.7999999999999985E-2</v>
      </c>
      <c r="RL225" s="191">
        <f t="shared" si="3041"/>
        <v>3.7999999999999985E-2</v>
      </c>
      <c r="RM225" s="191">
        <f t="shared" si="3041"/>
        <v>3.7999999999999985E-2</v>
      </c>
      <c r="RN225" s="191">
        <f t="shared" si="3041"/>
        <v>3.7999999999999985E-2</v>
      </c>
      <c r="RO225" s="191">
        <f t="shared" si="3041"/>
        <v>3.7999999999999985E-2</v>
      </c>
      <c r="RP225" s="191">
        <f t="shared" si="3041"/>
        <v>3.7999999999999985E-2</v>
      </c>
      <c r="RQ225" s="191">
        <f t="shared" si="3041"/>
        <v>3.7999999999999985E-2</v>
      </c>
      <c r="RR225" s="191">
        <f t="shared" si="3041"/>
        <v>3.7999999999999985E-2</v>
      </c>
      <c r="RS225" s="191">
        <f t="shared" si="3041"/>
        <v>3.7999999999999985E-2</v>
      </c>
      <c r="RT225" s="191">
        <f t="shared" si="3041"/>
        <v>3.7999999999999985E-2</v>
      </c>
      <c r="RU225" s="191">
        <f t="shared" si="3041"/>
        <v>3.7999999999999985E-2</v>
      </c>
      <c r="RV225" s="191">
        <f t="shared" si="3041"/>
        <v>3.7999999999999985E-2</v>
      </c>
      <c r="RW225" s="191">
        <f t="shared" si="3041"/>
        <v>3.7999999999999985E-2</v>
      </c>
      <c r="RX225" s="191">
        <f t="shared" si="3041"/>
        <v>3.7999999999999985E-2</v>
      </c>
      <c r="RY225" s="191">
        <f t="shared" si="3041"/>
        <v>3.7999999999999985E-2</v>
      </c>
      <c r="RZ225" s="191">
        <f t="shared" si="3041"/>
        <v>3.7999999999999985E-2</v>
      </c>
      <c r="SA225" s="191">
        <f t="shared" si="3041"/>
        <v>3.7999999999999985E-2</v>
      </c>
      <c r="SB225" s="191">
        <f t="shared" si="3041"/>
        <v>3.7999999999999985E-2</v>
      </c>
      <c r="SC225" s="191">
        <f t="shared" si="3041"/>
        <v>3.7999999999999985E-2</v>
      </c>
      <c r="SD225" s="191">
        <f t="shared" si="3041"/>
        <v>3.7999999999999985E-2</v>
      </c>
      <c r="SE225" s="191">
        <f t="shared" si="3041"/>
        <v>3.7999999999999985E-2</v>
      </c>
      <c r="SF225" s="191">
        <f t="shared" si="3041"/>
        <v>3.7999999999999985E-2</v>
      </c>
      <c r="SG225" s="191">
        <f t="shared" si="3041"/>
        <v>3.7999999999999985E-2</v>
      </c>
      <c r="SH225" s="191">
        <f t="shared" si="3041"/>
        <v>3.7999999999999985E-2</v>
      </c>
      <c r="SI225" s="191">
        <f t="shared" si="3041"/>
        <v>3.7999999999999985E-2</v>
      </c>
      <c r="SJ225" s="191">
        <f t="shared" si="3041"/>
        <v>3.7999999999999985E-2</v>
      </c>
      <c r="SK225" s="191">
        <f t="shared" si="3041"/>
        <v>3.7999999999999985E-2</v>
      </c>
      <c r="SL225" s="191">
        <f t="shared" si="3041"/>
        <v>3.7999999999999985E-2</v>
      </c>
      <c r="SM225" s="191">
        <f t="shared" si="3041"/>
        <v>3.7999999999999985E-2</v>
      </c>
      <c r="SN225" s="191">
        <f t="shared" si="3041"/>
        <v>3.7999999999999985E-2</v>
      </c>
      <c r="SO225" s="191">
        <f t="shared" si="3041"/>
        <v>3.7999999999999985E-2</v>
      </c>
      <c r="SP225" s="191">
        <f t="shared" si="3041"/>
        <v>3.7999999999999985E-2</v>
      </c>
      <c r="SQ225" s="191">
        <f t="shared" si="3041"/>
        <v>3.7999999999999985E-2</v>
      </c>
      <c r="SR225" s="191">
        <f t="shared" si="3041"/>
        <v>3.7999999999999985E-2</v>
      </c>
      <c r="SS225" s="191">
        <f t="shared" si="3041"/>
        <v>3.7999999999999985E-2</v>
      </c>
      <c r="ST225" s="191">
        <f t="shared" si="3041"/>
        <v>3.7999999999999985E-2</v>
      </c>
      <c r="SU225" s="191">
        <f t="shared" si="3041"/>
        <v>3.7999999999999985E-2</v>
      </c>
      <c r="SV225" s="191">
        <f t="shared" si="3041"/>
        <v>3.7999999999999985E-2</v>
      </c>
      <c r="SW225" s="191">
        <f t="shared" si="3041"/>
        <v>3.7999999999999985E-2</v>
      </c>
      <c r="SX225" s="191">
        <f t="shared" si="3041"/>
        <v>3.7999999999999985E-2</v>
      </c>
      <c r="SY225" s="191">
        <f t="shared" si="3041"/>
        <v>3.7999999999999985E-2</v>
      </c>
      <c r="SZ225" s="191">
        <f t="shared" si="3041"/>
        <v>3.7999999999999985E-2</v>
      </c>
      <c r="TA225" s="191">
        <f t="shared" si="3041"/>
        <v>3.7999999999999985E-2</v>
      </c>
      <c r="TB225" s="191">
        <f t="shared" si="3041"/>
        <v>3.7999999999999985E-2</v>
      </c>
      <c r="TC225" s="191">
        <f t="shared" si="3041"/>
        <v>3.7999999999999985E-2</v>
      </c>
      <c r="TD225" s="191">
        <f t="shared" si="3041"/>
        <v>3.7999999999999985E-2</v>
      </c>
      <c r="TE225" s="191">
        <f t="shared" si="3041"/>
        <v>3.7999999999999985E-2</v>
      </c>
      <c r="TF225" s="191">
        <f t="shared" si="3041"/>
        <v>3.7999999999999985E-2</v>
      </c>
      <c r="TG225" s="191">
        <f t="shared" si="3041"/>
        <v>3.7999999999999985E-2</v>
      </c>
      <c r="TH225" s="191">
        <f t="shared" ref="TH225:UV225" si="3042">+TH9*$J9</f>
        <v>3.7999999999999985E-2</v>
      </c>
      <c r="TI225" s="191">
        <f t="shared" si="3042"/>
        <v>3.7999999999999985E-2</v>
      </c>
      <c r="TJ225" s="191">
        <f t="shared" si="3042"/>
        <v>3.7999999999999985E-2</v>
      </c>
      <c r="TK225" s="191">
        <f t="shared" si="3042"/>
        <v>3.7999999999999985E-2</v>
      </c>
      <c r="TL225" s="191">
        <f t="shared" si="3042"/>
        <v>3.7999999999999985E-2</v>
      </c>
      <c r="TM225" s="191">
        <f t="shared" si="3042"/>
        <v>3.7999999999999985E-2</v>
      </c>
      <c r="TN225" s="191">
        <f t="shared" si="3042"/>
        <v>3.7999999999999985E-2</v>
      </c>
      <c r="TO225" s="191">
        <f t="shared" si="3042"/>
        <v>3.7999999999999985E-2</v>
      </c>
      <c r="TP225" s="191">
        <f t="shared" si="3042"/>
        <v>3.7999999999999985E-2</v>
      </c>
      <c r="TQ225" s="191">
        <f t="shared" si="3042"/>
        <v>3.7999999999999985E-2</v>
      </c>
      <c r="TR225" s="191">
        <f t="shared" si="3042"/>
        <v>3.7999999999999985E-2</v>
      </c>
      <c r="TS225" s="191">
        <f t="shared" si="3042"/>
        <v>3.7999999999999985E-2</v>
      </c>
      <c r="TT225" s="191">
        <f t="shared" si="3042"/>
        <v>3.7999999999999985E-2</v>
      </c>
      <c r="TU225" s="191">
        <f t="shared" si="3042"/>
        <v>3.7999999999999985E-2</v>
      </c>
      <c r="TV225" s="191">
        <f t="shared" si="3042"/>
        <v>3.7999999999999985E-2</v>
      </c>
      <c r="TW225" s="191">
        <f t="shared" si="3042"/>
        <v>3.7999999999999985E-2</v>
      </c>
      <c r="TX225" s="191">
        <f t="shared" si="3042"/>
        <v>3.7999999999999985E-2</v>
      </c>
      <c r="TY225" s="191">
        <f t="shared" si="3042"/>
        <v>3.7999999999999985E-2</v>
      </c>
      <c r="TZ225" s="191">
        <f t="shared" si="3042"/>
        <v>3.7999999999999985E-2</v>
      </c>
      <c r="UA225" s="191">
        <f t="shared" si="3042"/>
        <v>3.7999999999999985E-2</v>
      </c>
      <c r="UB225" s="191">
        <f t="shared" si="3042"/>
        <v>3.7999999999999985E-2</v>
      </c>
      <c r="UC225" s="191">
        <f t="shared" si="3042"/>
        <v>3.7999999999999985E-2</v>
      </c>
      <c r="UD225" s="191">
        <f t="shared" si="3042"/>
        <v>3.7999999999999985E-2</v>
      </c>
      <c r="UE225" s="191">
        <f t="shared" si="3042"/>
        <v>3.7999999999999985E-2</v>
      </c>
      <c r="UF225" s="191">
        <f t="shared" si="3042"/>
        <v>3.7999999999999985E-2</v>
      </c>
      <c r="UG225" s="191">
        <f t="shared" si="3042"/>
        <v>3.7999999999999985E-2</v>
      </c>
      <c r="UH225" s="191">
        <f t="shared" si="3042"/>
        <v>3.7999999999999985E-2</v>
      </c>
      <c r="UI225" s="191">
        <f t="shared" si="3042"/>
        <v>3.7999999999999985E-2</v>
      </c>
      <c r="UJ225" s="191">
        <f t="shared" si="3042"/>
        <v>3.7999999999999985E-2</v>
      </c>
      <c r="UK225" s="191">
        <f t="shared" si="3042"/>
        <v>3.7999999999999985E-2</v>
      </c>
      <c r="UL225" s="191">
        <f t="shared" si="3042"/>
        <v>3.7999999999999985E-2</v>
      </c>
      <c r="UM225" s="191">
        <f t="shared" si="3042"/>
        <v>3.7999999999999985E-2</v>
      </c>
      <c r="UN225" s="191">
        <f t="shared" si="3042"/>
        <v>3.7999999999999985E-2</v>
      </c>
      <c r="UO225" s="191">
        <f t="shared" si="3042"/>
        <v>3.7999999999999985E-2</v>
      </c>
      <c r="UP225" s="191">
        <f t="shared" si="3042"/>
        <v>3.7999999999999985E-2</v>
      </c>
      <c r="UQ225" s="191">
        <f t="shared" si="3042"/>
        <v>3.7999999999999985E-2</v>
      </c>
      <c r="UR225" s="191">
        <f t="shared" si="3042"/>
        <v>3.7999999999999985E-2</v>
      </c>
      <c r="US225" s="191">
        <f t="shared" si="3042"/>
        <v>3.7999999999999985E-2</v>
      </c>
      <c r="UT225" s="191">
        <f t="shared" si="3042"/>
        <v>3.7999999999999985E-2</v>
      </c>
      <c r="UU225" s="191">
        <f t="shared" si="3042"/>
        <v>3.7999999999999985E-2</v>
      </c>
      <c r="UV225" s="191">
        <f t="shared" si="3042"/>
        <v>3.7999999999999985E-2</v>
      </c>
    </row>
    <row r="226" spans="4:568" ht="28.9" hidden="1" customHeight="1">
      <c r="D226" s="764"/>
      <c r="E226" s="765" t="s">
        <v>264</v>
      </c>
      <c r="F226" s="754"/>
      <c r="G226" s="754"/>
      <c r="H226" s="754"/>
      <c r="I226" s="755"/>
      <c r="K226" s="186" t="s">
        <v>265</v>
      </c>
      <c r="L226" s="745" t="s">
        <v>263</v>
      </c>
      <c r="M226" s="745"/>
      <c r="N226" s="745"/>
      <c r="O226" s="406"/>
      <c r="P226" s="191">
        <f t="shared" ref="P226:CA226" si="3043">+P15*$J15</f>
        <v>0</v>
      </c>
      <c r="Q226" s="191">
        <f t="shared" si="3043"/>
        <v>0</v>
      </c>
      <c r="R226" s="191">
        <f t="shared" si="3043"/>
        <v>0</v>
      </c>
      <c r="S226" s="191">
        <f t="shared" si="3043"/>
        <v>0</v>
      </c>
      <c r="T226" s="191">
        <f t="shared" si="3043"/>
        <v>0</v>
      </c>
      <c r="U226" s="191">
        <f t="shared" si="3043"/>
        <v>0</v>
      </c>
      <c r="V226" s="191">
        <f t="shared" si="3043"/>
        <v>0</v>
      </c>
      <c r="W226" s="191">
        <f t="shared" si="3043"/>
        <v>7.7477477477477482E-5</v>
      </c>
      <c r="X226" s="191">
        <f t="shared" si="3043"/>
        <v>7.7477477477477482E-5</v>
      </c>
      <c r="Y226" s="191">
        <f t="shared" si="3043"/>
        <v>1.5495495495495496E-4</v>
      </c>
      <c r="Z226" s="191">
        <f t="shared" si="3043"/>
        <v>2.3243243243243245E-4</v>
      </c>
      <c r="AA226" s="191">
        <f t="shared" si="3043"/>
        <v>3.0990990990990993E-4</v>
      </c>
      <c r="AB226" s="191">
        <f t="shared" si="3043"/>
        <v>3.8738738738738736E-4</v>
      </c>
      <c r="AC226" s="191">
        <f t="shared" si="3043"/>
        <v>4.6486486486486484E-4</v>
      </c>
      <c r="AD226" s="191">
        <f t="shared" si="3043"/>
        <v>5.4234234234234232E-4</v>
      </c>
      <c r="AE226" s="191">
        <f t="shared" si="3043"/>
        <v>5.4234234234234232E-4</v>
      </c>
      <c r="AF226" s="191">
        <f t="shared" si="3043"/>
        <v>6.1981981981981986E-4</v>
      </c>
      <c r="AG226" s="191">
        <f t="shared" si="3043"/>
        <v>6.9729729729729728E-4</v>
      </c>
      <c r="AH226" s="191">
        <f t="shared" si="3043"/>
        <v>7.7477477477477482E-4</v>
      </c>
      <c r="AI226" s="191">
        <f t="shared" si="3043"/>
        <v>8.5225225225225236E-4</v>
      </c>
      <c r="AJ226" s="191">
        <f t="shared" si="3043"/>
        <v>9.2972972972972989E-4</v>
      </c>
      <c r="AK226" s="191">
        <f t="shared" si="3043"/>
        <v>9.6846846846846855E-4</v>
      </c>
      <c r="AL226" s="191">
        <f t="shared" si="3043"/>
        <v>9.6846846846846855E-4</v>
      </c>
      <c r="AM226" s="191">
        <f t="shared" si="3043"/>
        <v>1.0072072072072073E-3</v>
      </c>
      <c r="AN226" s="191">
        <f t="shared" si="3043"/>
        <v>1.0459459459459461E-3</v>
      </c>
      <c r="AO226" s="191">
        <f t="shared" si="3043"/>
        <v>1.0846846846846849E-3</v>
      </c>
      <c r="AP226" s="191">
        <f t="shared" si="3043"/>
        <v>1.1234234234234236E-3</v>
      </c>
      <c r="AQ226" s="191">
        <f t="shared" si="3043"/>
        <v>1.1621621621621624E-3</v>
      </c>
      <c r="AR226" s="191">
        <f t="shared" si="3043"/>
        <v>1.2396396396396399E-3</v>
      </c>
      <c r="AS226" s="191">
        <f t="shared" si="3043"/>
        <v>1.2396396396396399E-3</v>
      </c>
      <c r="AT226" s="191">
        <f t="shared" si="3043"/>
        <v>1.3171171171171172E-3</v>
      </c>
      <c r="AU226" s="191">
        <f t="shared" si="3043"/>
        <v>1.3945945945945946E-3</v>
      </c>
      <c r="AV226" s="191">
        <f t="shared" si="3043"/>
        <v>1.4720720720720721E-3</v>
      </c>
      <c r="AW226" s="191">
        <f t="shared" si="3043"/>
        <v>1.5495495495495494E-3</v>
      </c>
      <c r="AX226" s="191">
        <f t="shared" si="3043"/>
        <v>1.627027027027027E-3</v>
      </c>
      <c r="AY226" s="191">
        <f t="shared" si="3043"/>
        <v>1.627027027027027E-3</v>
      </c>
      <c r="AZ226" s="191">
        <f t="shared" si="3043"/>
        <v>1.627027027027027E-3</v>
      </c>
      <c r="BA226" s="191">
        <f t="shared" si="3043"/>
        <v>1.627027027027027E-3</v>
      </c>
      <c r="BB226" s="191">
        <f t="shared" si="3043"/>
        <v>1.627027027027027E-3</v>
      </c>
      <c r="BC226" s="191">
        <f t="shared" si="3043"/>
        <v>1.627027027027027E-3</v>
      </c>
      <c r="BD226" s="191">
        <f t="shared" si="3043"/>
        <v>1.627027027027027E-3</v>
      </c>
      <c r="BE226" s="191">
        <f t="shared" si="3043"/>
        <v>1.627027027027027E-3</v>
      </c>
      <c r="BF226" s="191">
        <f t="shared" si="3043"/>
        <v>1.743243243243243E-3</v>
      </c>
      <c r="BG226" s="191">
        <f t="shared" si="3043"/>
        <v>1.743243243243243E-3</v>
      </c>
      <c r="BH226" s="191">
        <f t="shared" si="3043"/>
        <v>1.8594594594594593E-3</v>
      </c>
      <c r="BI226" s="191">
        <f t="shared" si="3043"/>
        <v>1.9756756756756757E-3</v>
      </c>
      <c r="BJ226" s="191">
        <f t="shared" si="3043"/>
        <v>2.0918918918918917E-3</v>
      </c>
      <c r="BK226" s="191">
        <f t="shared" si="3043"/>
        <v>2.2081081081081078E-3</v>
      </c>
      <c r="BL226" s="191">
        <f t="shared" si="3043"/>
        <v>2.3243243243243243E-3</v>
      </c>
      <c r="BM226" s="191">
        <f t="shared" si="3043"/>
        <v>2.3630630630630633E-3</v>
      </c>
      <c r="BN226" s="191">
        <f t="shared" si="3043"/>
        <v>2.3630630630630633E-3</v>
      </c>
      <c r="BO226" s="191">
        <f t="shared" si="3043"/>
        <v>2.4018018018018019E-3</v>
      </c>
      <c r="BP226" s="191">
        <f t="shared" si="3043"/>
        <v>2.4405405405405409E-3</v>
      </c>
      <c r="BQ226" s="191">
        <f t="shared" si="3043"/>
        <v>2.4792792792792799E-3</v>
      </c>
      <c r="BR226" s="191">
        <f t="shared" si="3043"/>
        <v>2.5180180180180184E-3</v>
      </c>
      <c r="BS226" s="191">
        <f t="shared" si="3043"/>
        <v>2.5567567567567574E-3</v>
      </c>
      <c r="BT226" s="191">
        <f t="shared" si="3043"/>
        <v>2.5954954954954964E-3</v>
      </c>
      <c r="BU226" s="191">
        <f t="shared" si="3043"/>
        <v>2.5954954954954964E-3</v>
      </c>
      <c r="BV226" s="191">
        <f t="shared" si="3043"/>
        <v>2.6342342342342349E-3</v>
      </c>
      <c r="BW226" s="191">
        <f t="shared" si="3043"/>
        <v>2.6729729729729739E-3</v>
      </c>
      <c r="BX226" s="191">
        <f t="shared" si="3043"/>
        <v>2.7117117117117125E-3</v>
      </c>
      <c r="BY226" s="191">
        <f t="shared" si="3043"/>
        <v>2.7504504504504514E-3</v>
      </c>
      <c r="BZ226" s="191">
        <f t="shared" si="3043"/>
        <v>2.7891891891891904E-3</v>
      </c>
      <c r="CA226" s="191">
        <f t="shared" si="3043"/>
        <v>2.827927927927929E-3</v>
      </c>
      <c r="CB226" s="191">
        <f t="shared" ref="CB226:EM226" si="3044">+CB15*$J15</f>
        <v>2.827927927927929E-3</v>
      </c>
      <c r="CC226" s="191">
        <f t="shared" si="3044"/>
        <v>2.866666666666668E-3</v>
      </c>
      <c r="CD226" s="191">
        <f t="shared" si="3044"/>
        <v>2.905405405405407E-3</v>
      </c>
      <c r="CE226" s="191">
        <f t="shared" si="3044"/>
        <v>2.9441441441441455E-3</v>
      </c>
      <c r="CF226" s="191">
        <f t="shared" si="3044"/>
        <v>2.9828828828828845E-3</v>
      </c>
      <c r="CG226" s="191">
        <f t="shared" si="3044"/>
        <v>3.021621621621623E-3</v>
      </c>
      <c r="CH226" s="191">
        <f t="shared" si="3044"/>
        <v>3.060360360360362E-3</v>
      </c>
      <c r="CI226" s="191">
        <f t="shared" si="3044"/>
        <v>3.060360360360362E-3</v>
      </c>
      <c r="CJ226" s="191">
        <f t="shared" si="3044"/>
        <v>3.099099099099101E-3</v>
      </c>
      <c r="CK226" s="191">
        <f t="shared" si="3044"/>
        <v>3.1378378378378396E-3</v>
      </c>
      <c r="CL226" s="191">
        <f t="shared" si="3044"/>
        <v>3.1765765765765785E-3</v>
      </c>
      <c r="CM226" s="191">
        <f t="shared" si="3044"/>
        <v>3.2153153153153175E-3</v>
      </c>
      <c r="CN226" s="191">
        <f t="shared" si="3044"/>
        <v>3.2540540540540561E-3</v>
      </c>
      <c r="CO226" s="191">
        <f t="shared" si="3044"/>
        <v>3.5252252252252272E-3</v>
      </c>
      <c r="CP226" s="191">
        <f t="shared" si="3044"/>
        <v>3.5252252252252272E-3</v>
      </c>
      <c r="CQ226" s="191">
        <f t="shared" si="3044"/>
        <v>3.7963963963963988E-3</v>
      </c>
      <c r="CR226" s="191">
        <f t="shared" si="3044"/>
        <v>4.0675675675675696E-3</v>
      </c>
      <c r="CS226" s="191">
        <f t="shared" si="3044"/>
        <v>4.3387387387387412E-3</v>
      </c>
      <c r="CT226" s="191">
        <f t="shared" si="3044"/>
        <v>4.6099099099099127E-3</v>
      </c>
      <c r="CU226" s="191">
        <f t="shared" si="3044"/>
        <v>4.8810810810810835E-3</v>
      </c>
      <c r="CV226" s="191">
        <f t="shared" si="3044"/>
        <v>5.1909909909909936E-3</v>
      </c>
      <c r="CW226" s="191">
        <f t="shared" si="3044"/>
        <v>5.1909909909909936E-3</v>
      </c>
      <c r="CX226" s="191">
        <f t="shared" si="3044"/>
        <v>5.5009009009009029E-3</v>
      </c>
      <c r="CY226" s="191">
        <f t="shared" si="3044"/>
        <v>5.8108108108108122E-3</v>
      </c>
      <c r="CZ226" s="191">
        <f t="shared" si="3044"/>
        <v>6.1207207207207223E-3</v>
      </c>
      <c r="DA226" s="191">
        <f t="shared" si="3044"/>
        <v>6.4306306306306316E-3</v>
      </c>
      <c r="DB226" s="191">
        <f t="shared" si="3044"/>
        <v>6.7405405405405417E-3</v>
      </c>
      <c r="DC226" s="191">
        <f t="shared" si="3044"/>
        <v>6.9729729729729739E-3</v>
      </c>
      <c r="DD226" s="191">
        <f t="shared" si="3044"/>
        <v>6.9729729729729739E-3</v>
      </c>
      <c r="DE226" s="191">
        <f t="shared" si="3044"/>
        <v>7.2054054054054061E-3</v>
      </c>
      <c r="DF226" s="191">
        <f t="shared" si="3044"/>
        <v>7.4378378378378383E-3</v>
      </c>
      <c r="DG226" s="191">
        <f t="shared" si="3044"/>
        <v>7.6702702702702704E-3</v>
      </c>
      <c r="DH226" s="191">
        <f t="shared" si="3044"/>
        <v>7.9027027027027026E-3</v>
      </c>
      <c r="DI226" s="191">
        <f t="shared" si="3044"/>
        <v>8.1351351351351339E-3</v>
      </c>
      <c r="DJ226" s="191">
        <f t="shared" si="3044"/>
        <v>8.1351351351351339E-3</v>
      </c>
      <c r="DK226" s="191">
        <f t="shared" si="3044"/>
        <v>8.1351351351351339E-3</v>
      </c>
      <c r="DL226" s="191">
        <f t="shared" si="3044"/>
        <v>8.1351351351351339E-3</v>
      </c>
      <c r="DM226" s="191">
        <f t="shared" si="3044"/>
        <v>8.1351351351351339E-3</v>
      </c>
      <c r="DN226" s="191">
        <f t="shared" si="3044"/>
        <v>8.1351351351351339E-3</v>
      </c>
      <c r="DO226" s="191">
        <f t="shared" si="3044"/>
        <v>8.1351351351351339E-3</v>
      </c>
      <c r="DP226" s="191">
        <f t="shared" si="3044"/>
        <v>8.1351351351351339E-3</v>
      </c>
      <c r="DQ226" s="191">
        <f t="shared" si="3044"/>
        <v>8.6387387387387386E-3</v>
      </c>
      <c r="DR226" s="191">
        <f t="shared" si="3044"/>
        <v>8.6387387387387386E-3</v>
      </c>
      <c r="DS226" s="191">
        <f t="shared" si="3044"/>
        <v>9.1423423423423432E-3</v>
      </c>
      <c r="DT226" s="191">
        <f t="shared" si="3044"/>
        <v>9.6459459459459461E-3</v>
      </c>
      <c r="DU226" s="191">
        <f t="shared" si="3044"/>
        <v>1.0149549549549551E-2</v>
      </c>
      <c r="DV226" s="191">
        <f t="shared" si="3044"/>
        <v>1.0653153153153155E-2</v>
      </c>
      <c r="DW226" s="191">
        <f t="shared" si="3044"/>
        <v>1.115675675675676E-2</v>
      </c>
      <c r="DX226" s="191">
        <f t="shared" si="3044"/>
        <v>1.142792792792793E-2</v>
      </c>
      <c r="DY226" s="191">
        <f t="shared" si="3044"/>
        <v>1.142792792792793E-2</v>
      </c>
      <c r="DZ226" s="191">
        <f t="shared" si="3044"/>
        <v>1.16990990990991E-2</v>
      </c>
      <c r="EA226" s="191">
        <f t="shared" si="3044"/>
        <v>1.197027027027027E-2</v>
      </c>
      <c r="EB226" s="191">
        <f t="shared" si="3044"/>
        <v>1.2241441441441441E-2</v>
      </c>
      <c r="EC226" s="191">
        <f t="shared" si="3044"/>
        <v>1.2512612612612611E-2</v>
      </c>
      <c r="ED226" s="191">
        <f t="shared" si="3044"/>
        <v>1.2783783783783781E-2</v>
      </c>
      <c r="EE226" s="191">
        <f t="shared" si="3044"/>
        <v>1.2783783783783781E-2</v>
      </c>
      <c r="EF226" s="191">
        <f t="shared" si="3044"/>
        <v>1.2783783783783781E-2</v>
      </c>
      <c r="EG226" s="191">
        <f t="shared" si="3044"/>
        <v>1.2783783783783781E-2</v>
      </c>
      <c r="EH226" s="191">
        <f t="shared" si="3044"/>
        <v>1.2783783783783781E-2</v>
      </c>
      <c r="EI226" s="191">
        <f t="shared" si="3044"/>
        <v>1.2783783783783781E-2</v>
      </c>
      <c r="EJ226" s="191">
        <f t="shared" si="3044"/>
        <v>1.2783783783783781E-2</v>
      </c>
      <c r="EK226" s="191">
        <f t="shared" si="3044"/>
        <v>1.2783783783783781E-2</v>
      </c>
      <c r="EL226" s="191">
        <f t="shared" si="3044"/>
        <v>1.2783783783783781E-2</v>
      </c>
      <c r="EM226" s="191">
        <f t="shared" si="3044"/>
        <v>1.2783783783783781E-2</v>
      </c>
      <c r="EN226" s="191">
        <f t="shared" ref="EN226:GY226" si="3045">+EN15*$J15</f>
        <v>1.2783783783783781E-2</v>
      </c>
      <c r="EO226" s="191">
        <f t="shared" si="3045"/>
        <v>1.2783783783783781E-2</v>
      </c>
      <c r="EP226" s="191">
        <f t="shared" si="3045"/>
        <v>1.2783783783783781E-2</v>
      </c>
      <c r="EQ226" s="191">
        <f t="shared" si="3045"/>
        <v>1.2783783783783781E-2</v>
      </c>
      <c r="ER226" s="191">
        <f t="shared" si="3045"/>
        <v>1.2783783783783781E-2</v>
      </c>
      <c r="ES226" s="191">
        <f t="shared" si="3045"/>
        <v>1.2783783783783781E-2</v>
      </c>
      <c r="ET226" s="191">
        <f t="shared" si="3045"/>
        <v>1.2783783783783781E-2</v>
      </c>
      <c r="EU226" s="191">
        <f t="shared" si="3045"/>
        <v>1.2783783783783781E-2</v>
      </c>
      <c r="EV226" s="191">
        <f t="shared" si="3045"/>
        <v>1.2783783783783781E-2</v>
      </c>
      <c r="EW226" s="191">
        <f t="shared" si="3045"/>
        <v>1.2783783783783781E-2</v>
      </c>
      <c r="EX226" s="191">
        <f t="shared" si="3045"/>
        <v>1.2783783783783781E-2</v>
      </c>
      <c r="EY226" s="191">
        <f t="shared" si="3045"/>
        <v>1.2783783783783781E-2</v>
      </c>
      <c r="EZ226" s="191">
        <f t="shared" si="3045"/>
        <v>1.2783783783783781E-2</v>
      </c>
      <c r="FA226" s="191">
        <f t="shared" si="3045"/>
        <v>1.2783783783783781E-2</v>
      </c>
      <c r="FB226" s="191">
        <f t="shared" si="3045"/>
        <v>1.2783783783783781E-2</v>
      </c>
      <c r="FC226" s="191">
        <f t="shared" si="3045"/>
        <v>1.2783783783783781E-2</v>
      </c>
      <c r="FD226" s="191">
        <f t="shared" si="3045"/>
        <v>1.2783783783783781E-2</v>
      </c>
      <c r="FE226" s="191">
        <f t="shared" si="3045"/>
        <v>1.2783783783783781E-2</v>
      </c>
      <c r="FF226" s="191">
        <f t="shared" si="3045"/>
        <v>1.2783783783783781E-2</v>
      </c>
      <c r="FG226" s="191">
        <f t="shared" si="3045"/>
        <v>1.2783783783783781E-2</v>
      </c>
      <c r="FH226" s="191">
        <f t="shared" si="3045"/>
        <v>1.2783783783783781E-2</v>
      </c>
      <c r="FI226" s="191">
        <f t="shared" si="3045"/>
        <v>1.2783783783783781E-2</v>
      </c>
      <c r="FJ226" s="191">
        <f t="shared" si="3045"/>
        <v>1.2783783783783781E-2</v>
      </c>
      <c r="FK226" s="191">
        <f t="shared" si="3045"/>
        <v>1.2783783783783781E-2</v>
      </c>
      <c r="FL226" s="191">
        <f t="shared" si="3045"/>
        <v>1.2783783783783781E-2</v>
      </c>
      <c r="FM226" s="191">
        <f t="shared" si="3045"/>
        <v>1.2783783783783781E-2</v>
      </c>
      <c r="FN226" s="191">
        <f t="shared" si="3045"/>
        <v>1.2783783783783781E-2</v>
      </c>
      <c r="FO226" s="191">
        <f t="shared" si="3045"/>
        <v>1.2783783783783781E-2</v>
      </c>
      <c r="FP226" s="191">
        <f t="shared" si="3045"/>
        <v>1.2783783783783781E-2</v>
      </c>
      <c r="FQ226" s="191">
        <f t="shared" si="3045"/>
        <v>1.2783783783783781E-2</v>
      </c>
      <c r="FR226" s="191">
        <f t="shared" si="3045"/>
        <v>1.2783783783783781E-2</v>
      </c>
      <c r="FS226" s="191">
        <f t="shared" si="3045"/>
        <v>1.2783783783783781E-2</v>
      </c>
      <c r="FT226" s="191">
        <f t="shared" si="3045"/>
        <v>1.2783783783783781E-2</v>
      </c>
      <c r="FU226" s="191">
        <f t="shared" si="3045"/>
        <v>1.2783783783783781E-2</v>
      </c>
      <c r="FV226" s="191">
        <f t="shared" si="3045"/>
        <v>1.2783783783783781E-2</v>
      </c>
      <c r="FW226" s="191">
        <f t="shared" si="3045"/>
        <v>1.2783783783783781E-2</v>
      </c>
      <c r="FX226" s="191">
        <f t="shared" si="3045"/>
        <v>1.2783783783783781E-2</v>
      </c>
      <c r="FY226" s="191">
        <f t="shared" si="3045"/>
        <v>1.2783783783783781E-2</v>
      </c>
      <c r="FZ226" s="191">
        <f t="shared" si="3045"/>
        <v>1.2783783783783781E-2</v>
      </c>
      <c r="GA226" s="191">
        <f t="shared" si="3045"/>
        <v>1.2783783783783781E-2</v>
      </c>
      <c r="GB226" s="191">
        <f t="shared" si="3045"/>
        <v>1.2783783783783781E-2</v>
      </c>
      <c r="GC226" s="191">
        <f t="shared" si="3045"/>
        <v>1.2783783783783781E-2</v>
      </c>
      <c r="GD226" s="191">
        <f t="shared" si="3045"/>
        <v>1.2783783783783781E-2</v>
      </c>
      <c r="GE226" s="191">
        <f t="shared" si="3045"/>
        <v>1.2783783783783781E-2</v>
      </c>
      <c r="GF226" s="191">
        <f t="shared" si="3045"/>
        <v>1.2783783783783781E-2</v>
      </c>
      <c r="GG226" s="191">
        <f t="shared" si="3045"/>
        <v>1.2783783783783781E-2</v>
      </c>
      <c r="GH226" s="191">
        <f t="shared" si="3045"/>
        <v>1.2783783783783781E-2</v>
      </c>
      <c r="GI226" s="191">
        <f t="shared" si="3045"/>
        <v>1.2783783783783781E-2</v>
      </c>
      <c r="GJ226" s="191">
        <f t="shared" si="3045"/>
        <v>1.2783783783783781E-2</v>
      </c>
      <c r="GK226" s="191">
        <f t="shared" si="3045"/>
        <v>1.2783783783783781E-2</v>
      </c>
      <c r="GL226" s="191">
        <f t="shared" si="3045"/>
        <v>1.2783783783783781E-2</v>
      </c>
      <c r="GM226" s="191">
        <f t="shared" si="3045"/>
        <v>1.2783783783783781E-2</v>
      </c>
      <c r="GN226" s="191">
        <f t="shared" si="3045"/>
        <v>1.2783783783783781E-2</v>
      </c>
      <c r="GO226" s="191">
        <f t="shared" si="3045"/>
        <v>1.2783783783783781E-2</v>
      </c>
      <c r="GP226" s="191">
        <f t="shared" si="3045"/>
        <v>1.2783783783783781E-2</v>
      </c>
      <c r="GQ226" s="191">
        <f t="shared" si="3045"/>
        <v>1.2783783783783781E-2</v>
      </c>
      <c r="GR226" s="191">
        <f t="shared" si="3045"/>
        <v>1.2783783783783781E-2</v>
      </c>
      <c r="GS226" s="191">
        <f t="shared" si="3045"/>
        <v>1.2783783783783781E-2</v>
      </c>
      <c r="GT226" s="191">
        <f t="shared" si="3045"/>
        <v>1.2783783783783781E-2</v>
      </c>
      <c r="GU226" s="191">
        <f t="shared" si="3045"/>
        <v>1.2783783783783781E-2</v>
      </c>
      <c r="GV226" s="191">
        <f t="shared" si="3045"/>
        <v>1.2783783783783781E-2</v>
      </c>
      <c r="GW226" s="191">
        <f t="shared" si="3045"/>
        <v>1.2783783783783781E-2</v>
      </c>
      <c r="GX226" s="191">
        <f t="shared" si="3045"/>
        <v>1.2783783783783781E-2</v>
      </c>
      <c r="GY226" s="191">
        <f t="shared" si="3045"/>
        <v>1.2783783783783781E-2</v>
      </c>
      <c r="GZ226" s="191">
        <f t="shared" ref="GZ226:JK226" si="3046">+GZ15*$J15</f>
        <v>1.2783783783783781E-2</v>
      </c>
      <c r="HA226" s="191">
        <f t="shared" si="3046"/>
        <v>1.2783783783783781E-2</v>
      </c>
      <c r="HB226" s="191">
        <f t="shared" si="3046"/>
        <v>1.2783783783783781E-2</v>
      </c>
      <c r="HC226" s="191">
        <f t="shared" si="3046"/>
        <v>1.2783783783783781E-2</v>
      </c>
      <c r="HD226" s="191">
        <f t="shared" si="3046"/>
        <v>1.2783783783783781E-2</v>
      </c>
      <c r="HE226" s="191">
        <f t="shared" si="3046"/>
        <v>1.2783783783783781E-2</v>
      </c>
      <c r="HF226" s="191">
        <f t="shared" si="3046"/>
        <v>1.2783783783783781E-2</v>
      </c>
      <c r="HG226" s="191">
        <f t="shared" si="3046"/>
        <v>1.2783783783783781E-2</v>
      </c>
      <c r="HH226" s="191">
        <f t="shared" si="3046"/>
        <v>1.2783783783783781E-2</v>
      </c>
      <c r="HI226" s="191">
        <f t="shared" si="3046"/>
        <v>1.2783783783783781E-2</v>
      </c>
      <c r="HJ226" s="191">
        <f t="shared" si="3046"/>
        <v>1.2783783783783781E-2</v>
      </c>
      <c r="HK226" s="191">
        <f t="shared" si="3046"/>
        <v>1.2783783783783781E-2</v>
      </c>
      <c r="HL226" s="191">
        <f t="shared" si="3046"/>
        <v>1.2783783783783781E-2</v>
      </c>
      <c r="HM226" s="191">
        <f t="shared" si="3046"/>
        <v>1.2783783783783781E-2</v>
      </c>
      <c r="HN226" s="191">
        <f t="shared" si="3046"/>
        <v>1.2783783783783781E-2</v>
      </c>
      <c r="HO226" s="191">
        <f t="shared" si="3046"/>
        <v>1.2783783783783781E-2</v>
      </c>
      <c r="HP226" s="191">
        <f t="shared" si="3046"/>
        <v>1.2783783783783781E-2</v>
      </c>
      <c r="HQ226" s="191">
        <f t="shared" si="3046"/>
        <v>1.2783783783783781E-2</v>
      </c>
      <c r="HR226" s="191">
        <f t="shared" si="3046"/>
        <v>1.2783783783783781E-2</v>
      </c>
      <c r="HS226" s="191">
        <f t="shared" si="3046"/>
        <v>1.2783783783783781E-2</v>
      </c>
      <c r="HT226" s="191">
        <f t="shared" si="3046"/>
        <v>1.2783783783783781E-2</v>
      </c>
      <c r="HU226" s="191">
        <f t="shared" si="3046"/>
        <v>1.2783783783783781E-2</v>
      </c>
      <c r="HV226" s="191">
        <f t="shared" si="3046"/>
        <v>1.2783783783783781E-2</v>
      </c>
      <c r="HW226" s="191">
        <f t="shared" si="3046"/>
        <v>1.2783783783783781E-2</v>
      </c>
      <c r="HX226" s="191">
        <f t="shared" si="3046"/>
        <v>1.2783783783783781E-2</v>
      </c>
      <c r="HY226" s="191">
        <f t="shared" si="3046"/>
        <v>1.2783783783783781E-2</v>
      </c>
      <c r="HZ226" s="191">
        <f t="shared" si="3046"/>
        <v>1.2783783783783781E-2</v>
      </c>
      <c r="IA226" s="191">
        <f t="shared" si="3046"/>
        <v>1.2783783783783781E-2</v>
      </c>
      <c r="IB226" s="191">
        <f t="shared" si="3046"/>
        <v>1.2783783783783781E-2</v>
      </c>
      <c r="IC226" s="191">
        <f t="shared" si="3046"/>
        <v>1.2783783783783781E-2</v>
      </c>
      <c r="ID226" s="191">
        <f t="shared" si="3046"/>
        <v>1.2783783783783781E-2</v>
      </c>
      <c r="IE226" s="191">
        <f t="shared" si="3046"/>
        <v>1.2783783783783781E-2</v>
      </c>
      <c r="IF226" s="191">
        <f t="shared" si="3046"/>
        <v>1.2783783783783781E-2</v>
      </c>
      <c r="IG226" s="191">
        <f t="shared" si="3046"/>
        <v>1.2783783783783781E-2</v>
      </c>
      <c r="IH226" s="191">
        <f t="shared" si="3046"/>
        <v>1.2783783783783781E-2</v>
      </c>
      <c r="II226" s="191">
        <f t="shared" si="3046"/>
        <v>1.2783783783783781E-2</v>
      </c>
      <c r="IJ226" s="191">
        <f t="shared" si="3046"/>
        <v>1.2783783783783781E-2</v>
      </c>
      <c r="IK226" s="191">
        <f t="shared" si="3046"/>
        <v>1.2783783783783781E-2</v>
      </c>
      <c r="IL226" s="191">
        <f t="shared" si="3046"/>
        <v>1.2783783783783781E-2</v>
      </c>
      <c r="IM226" s="191">
        <f t="shared" si="3046"/>
        <v>1.2783783783783781E-2</v>
      </c>
      <c r="IN226" s="191">
        <f t="shared" si="3046"/>
        <v>1.2783783783783781E-2</v>
      </c>
      <c r="IO226" s="191">
        <f t="shared" si="3046"/>
        <v>1.2783783783783781E-2</v>
      </c>
      <c r="IP226" s="191">
        <f t="shared" si="3046"/>
        <v>1.2783783783783781E-2</v>
      </c>
      <c r="IQ226" s="191">
        <f t="shared" si="3046"/>
        <v>1.2783783783783781E-2</v>
      </c>
      <c r="IR226" s="191">
        <f t="shared" si="3046"/>
        <v>1.2783783783783781E-2</v>
      </c>
      <c r="IS226" s="191">
        <f t="shared" si="3046"/>
        <v>1.2783783783783781E-2</v>
      </c>
      <c r="IT226" s="191">
        <f t="shared" si="3046"/>
        <v>1.2783783783783781E-2</v>
      </c>
      <c r="IU226" s="191">
        <f t="shared" si="3046"/>
        <v>1.2783783783783781E-2</v>
      </c>
      <c r="IV226" s="191">
        <f t="shared" si="3046"/>
        <v>1.2783783783783781E-2</v>
      </c>
      <c r="IW226" s="191">
        <f t="shared" si="3046"/>
        <v>1.2783783783783781E-2</v>
      </c>
      <c r="IX226" s="191">
        <f t="shared" si="3046"/>
        <v>1.2783783783783781E-2</v>
      </c>
      <c r="IY226" s="191">
        <f t="shared" si="3046"/>
        <v>1.2783783783783781E-2</v>
      </c>
      <c r="IZ226" s="191">
        <f t="shared" si="3046"/>
        <v>1.2783783783783781E-2</v>
      </c>
      <c r="JA226" s="191">
        <f t="shared" si="3046"/>
        <v>1.2783783783783781E-2</v>
      </c>
      <c r="JB226" s="191">
        <f t="shared" si="3046"/>
        <v>1.2783783783783781E-2</v>
      </c>
      <c r="JC226" s="191">
        <f t="shared" si="3046"/>
        <v>1.2783783783783781E-2</v>
      </c>
      <c r="JD226" s="191">
        <f t="shared" si="3046"/>
        <v>1.2783783783783781E-2</v>
      </c>
      <c r="JE226" s="191">
        <f t="shared" si="3046"/>
        <v>1.2783783783783781E-2</v>
      </c>
      <c r="JF226" s="191">
        <f t="shared" si="3046"/>
        <v>1.2783783783783781E-2</v>
      </c>
      <c r="JG226" s="191">
        <f t="shared" si="3046"/>
        <v>1.2783783783783781E-2</v>
      </c>
      <c r="JH226" s="191">
        <f t="shared" si="3046"/>
        <v>1.2783783783783781E-2</v>
      </c>
      <c r="JI226" s="191">
        <f t="shared" si="3046"/>
        <v>1.2783783783783781E-2</v>
      </c>
      <c r="JJ226" s="191">
        <f t="shared" si="3046"/>
        <v>1.2783783783783781E-2</v>
      </c>
      <c r="JK226" s="191">
        <f t="shared" si="3046"/>
        <v>1.2783783783783781E-2</v>
      </c>
      <c r="JL226" s="191">
        <f t="shared" ref="JL226:LW226" si="3047">+JL15*$J15</f>
        <v>1.2783783783783781E-2</v>
      </c>
      <c r="JM226" s="191">
        <f t="shared" si="3047"/>
        <v>1.2783783783783781E-2</v>
      </c>
      <c r="JN226" s="191">
        <f t="shared" si="3047"/>
        <v>1.2783783783783781E-2</v>
      </c>
      <c r="JO226" s="191">
        <f t="shared" si="3047"/>
        <v>1.2783783783783781E-2</v>
      </c>
      <c r="JP226" s="191">
        <f t="shared" si="3047"/>
        <v>1.2783783783783781E-2</v>
      </c>
      <c r="JQ226" s="191">
        <f t="shared" si="3047"/>
        <v>1.2783783783783781E-2</v>
      </c>
      <c r="JR226" s="191">
        <f t="shared" si="3047"/>
        <v>1.2783783783783781E-2</v>
      </c>
      <c r="JS226" s="191">
        <f t="shared" si="3047"/>
        <v>1.2783783783783781E-2</v>
      </c>
      <c r="JT226" s="191">
        <f t="shared" si="3047"/>
        <v>1.2783783783783781E-2</v>
      </c>
      <c r="JU226" s="191">
        <f t="shared" si="3047"/>
        <v>1.2783783783783781E-2</v>
      </c>
      <c r="JV226" s="191">
        <f t="shared" si="3047"/>
        <v>1.2783783783783781E-2</v>
      </c>
      <c r="JW226" s="191">
        <f t="shared" si="3047"/>
        <v>1.2783783783783781E-2</v>
      </c>
      <c r="JX226" s="191">
        <f t="shared" si="3047"/>
        <v>1.2783783783783781E-2</v>
      </c>
      <c r="JY226" s="191">
        <f t="shared" si="3047"/>
        <v>1.2783783783783781E-2</v>
      </c>
      <c r="JZ226" s="191">
        <f t="shared" si="3047"/>
        <v>1.2783783783783781E-2</v>
      </c>
      <c r="KA226" s="191">
        <f t="shared" si="3047"/>
        <v>1.2783783783783781E-2</v>
      </c>
      <c r="KB226" s="191">
        <f t="shared" si="3047"/>
        <v>1.2783783783783781E-2</v>
      </c>
      <c r="KC226" s="191">
        <f t="shared" si="3047"/>
        <v>1.2783783783783781E-2</v>
      </c>
      <c r="KD226" s="191">
        <f t="shared" si="3047"/>
        <v>1.2783783783783781E-2</v>
      </c>
      <c r="KE226" s="191">
        <f t="shared" si="3047"/>
        <v>1.2783783783783781E-2</v>
      </c>
      <c r="KF226" s="191">
        <f t="shared" si="3047"/>
        <v>1.2783783783783781E-2</v>
      </c>
      <c r="KG226" s="191">
        <f t="shared" si="3047"/>
        <v>1.2783783783783781E-2</v>
      </c>
      <c r="KH226" s="191">
        <f t="shared" si="3047"/>
        <v>1.2783783783783781E-2</v>
      </c>
      <c r="KI226" s="191">
        <f t="shared" si="3047"/>
        <v>1.2783783783783781E-2</v>
      </c>
      <c r="KJ226" s="191">
        <f t="shared" si="3047"/>
        <v>1.2783783783783781E-2</v>
      </c>
      <c r="KK226" s="191">
        <f t="shared" si="3047"/>
        <v>1.2783783783783781E-2</v>
      </c>
      <c r="KL226" s="191">
        <f t="shared" si="3047"/>
        <v>1.2783783783783781E-2</v>
      </c>
      <c r="KM226" s="191">
        <f t="shared" si="3047"/>
        <v>1.2783783783783781E-2</v>
      </c>
      <c r="KN226" s="191">
        <f t="shared" si="3047"/>
        <v>1.2783783783783781E-2</v>
      </c>
      <c r="KO226" s="191">
        <f t="shared" si="3047"/>
        <v>1.2783783783783781E-2</v>
      </c>
      <c r="KP226" s="191">
        <f t="shared" si="3047"/>
        <v>1.2783783783783781E-2</v>
      </c>
      <c r="KQ226" s="191">
        <f t="shared" si="3047"/>
        <v>1.2783783783783781E-2</v>
      </c>
      <c r="KR226" s="191">
        <f t="shared" si="3047"/>
        <v>1.2783783783783781E-2</v>
      </c>
      <c r="KS226" s="191">
        <f t="shared" si="3047"/>
        <v>1.2783783783783781E-2</v>
      </c>
      <c r="KT226" s="191">
        <f t="shared" si="3047"/>
        <v>1.2783783783783781E-2</v>
      </c>
      <c r="KU226" s="191">
        <f t="shared" si="3047"/>
        <v>1.2783783783783781E-2</v>
      </c>
      <c r="KV226" s="191">
        <f t="shared" si="3047"/>
        <v>1.2783783783783781E-2</v>
      </c>
      <c r="KW226" s="191">
        <f t="shared" si="3047"/>
        <v>1.2783783783783781E-2</v>
      </c>
      <c r="KX226" s="191">
        <f t="shared" si="3047"/>
        <v>1.2783783783783781E-2</v>
      </c>
      <c r="KY226" s="191">
        <f t="shared" si="3047"/>
        <v>1.2783783783783781E-2</v>
      </c>
      <c r="KZ226" s="191">
        <f t="shared" si="3047"/>
        <v>1.2783783783783781E-2</v>
      </c>
      <c r="LA226" s="191">
        <f t="shared" si="3047"/>
        <v>1.2783783783783781E-2</v>
      </c>
      <c r="LB226" s="191">
        <f t="shared" si="3047"/>
        <v>1.2783783783783781E-2</v>
      </c>
      <c r="LC226" s="191">
        <f t="shared" si="3047"/>
        <v>1.2783783783783781E-2</v>
      </c>
      <c r="LD226" s="191">
        <f t="shared" si="3047"/>
        <v>1.2783783783783781E-2</v>
      </c>
      <c r="LE226" s="191">
        <f t="shared" si="3047"/>
        <v>1.2783783783783781E-2</v>
      </c>
      <c r="LF226" s="191">
        <f t="shared" si="3047"/>
        <v>1.2783783783783781E-2</v>
      </c>
      <c r="LG226" s="191">
        <f t="shared" si="3047"/>
        <v>1.2783783783783781E-2</v>
      </c>
      <c r="LH226" s="191">
        <f t="shared" si="3047"/>
        <v>1.2783783783783781E-2</v>
      </c>
      <c r="LI226" s="191">
        <f t="shared" si="3047"/>
        <v>1.2783783783783781E-2</v>
      </c>
      <c r="LJ226" s="191">
        <f t="shared" si="3047"/>
        <v>1.2783783783783781E-2</v>
      </c>
      <c r="LK226" s="191">
        <f t="shared" si="3047"/>
        <v>1.2783783783783781E-2</v>
      </c>
      <c r="LL226" s="191">
        <f t="shared" si="3047"/>
        <v>1.2783783783783781E-2</v>
      </c>
      <c r="LM226" s="191">
        <f t="shared" si="3047"/>
        <v>1.2783783783783781E-2</v>
      </c>
      <c r="LN226" s="191">
        <f t="shared" si="3047"/>
        <v>1.2783783783783781E-2</v>
      </c>
      <c r="LO226" s="191">
        <f t="shared" si="3047"/>
        <v>1.2783783783783781E-2</v>
      </c>
      <c r="LP226" s="191">
        <f t="shared" si="3047"/>
        <v>1.2783783783783781E-2</v>
      </c>
      <c r="LQ226" s="191">
        <f t="shared" si="3047"/>
        <v>1.2783783783783781E-2</v>
      </c>
      <c r="LR226" s="191">
        <f t="shared" si="3047"/>
        <v>1.2783783783783781E-2</v>
      </c>
      <c r="LS226" s="191">
        <f t="shared" si="3047"/>
        <v>1.2783783783783781E-2</v>
      </c>
      <c r="LT226" s="191">
        <f t="shared" si="3047"/>
        <v>1.2783783783783781E-2</v>
      </c>
      <c r="LU226" s="191">
        <f t="shared" si="3047"/>
        <v>1.2783783783783781E-2</v>
      </c>
      <c r="LV226" s="191">
        <f t="shared" si="3047"/>
        <v>1.2783783783783781E-2</v>
      </c>
      <c r="LW226" s="191">
        <f t="shared" si="3047"/>
        <v>1.2783783783783781E-2</v>
      </c>
      <c r="LX226" s="191">
        <f t="shared" ref="LX226:OI226" si="3048">+LX15*$J15</f>
        <v>1.2783783783783781E-2</v>
      </c>
      <c r="LY226" s="191">
        <f t="shared" si="3048"/>
        <v>1.2783783783783781E-2</v>
      </c>
      <c r="LZ226" s="191">
        <f t="shared" si="3048"/>
        <v>1.2783783783783781E-2</v>
      </c>
      <c r="MA226" s="191">
        <f t="shared" si="3048"/>
        <v>1.2783783783783781E-2</v>
      </c>
      <c r="MB226" s="191">
        <f t="shared" si="3048"/>
        <v>1.2783783783783781E-2</v>
      </c>
      <c r="MC226" s="191">
        <f t="shared" si="3048"/>
        <v>1.2783783783783781E-2</v>
      </c>
      <c r="MD226" s="191">
        <f t="shared" si="3048"/>
        <v>1.2783783783783781E-2</v>
      </c>
      <c r="ME226" s="191">
        <f t="shared" si="3048"/>
        <v>1.2783783783783781E-2</v>
      </c>
      <c r="MF226" s="191">
        <f t="shared" si="3048"/>
        <v>1.2783783783783781E-2</v>
      </c>
      <c r="MG226" s="191">
        <f t="shared" si="3048"/>
        <v>1.2783783783783781E-2</v>
      </c>
      <c r="MH226" s="191">
        <f t="shared" si="3048"/>
        <v>1.2783783783783781E-2</v>
      </c>
      <c r="MI226" s="191">
        <f t="shared" si="3048"/>
        <v>1.2783783783783781E-2</v>
      </c>
      <c r="MJ226" s="191">
        <f t="shared" si="3048"/>
        <v>1.2783783783783781E-2</v>
      </c>
      <c r="MK226" s="191">
        <f t="shared" si="3048"/>
        <v>1.2783783783783781E-2</v>
      </c>
      <c r="ML226" s="191">
        <f t="shared" si="3048"/>
        <v>1.2783783783783781E-2</v>
      </c>
      <c r="MM226" s="191">
        <f t="shared" si="3048"/>
        <v>1.2783783783783781E-2</v>
      </c>
      <c r="MN226" s="191">
        <f t="shared" si="3048"/>
        <v>1.2783783783783781E-2</v>
      </c>
      <c r="MO226" s="191">
        <f t="shared" si="3048"/>
        <v>1.2783783783783781E-2</v>
      </c>
      <c r="MP226" s="191">
        <f t="shared" si="3048"/>
        <v>1.2783783783783781E-2</v>
      </c>
      <c r="MQ226" s="191">
        <f t="shared" si="3048"/>
        <v>1.2783783783783781E-2</v>
      </c>
      <c r="MR226" s="191">
        <f t="shared" si="3048"/>
        <v>1.2783783783783781E-2</v>
      </c>
      <c r="MS226" s="191">
        <f t="shared" si="3048"/>
        <v>1.2783783783783781E-2</v>
      </c>
      <c r="MT226" s="191">
        <f t="shared" si="3048"/>
        <v>1.2783783783783781E-2</v>
      </c>
      <c r="MU226" s="191">
        <f t="shared" si="3048"/>
        <v>1.2783783783783781E-2</v>
      </c>
      <c r="MV226" s="191">
        <f t="shared" si="3048"/>
        <v>1.2783783783783781E-2</v>
      </c>
      <c r="MW226" s="191">
        <f t="shared" si="3048"/>
        <v>1.2783783783783781E-2</v>
      </c>
      <c r="MX226" s="191">
        <f t="shared" si="3048"/>
        <v>1.2783783783783781E-2</v>
      </c>
      <c r="MY226" s="191">
        <f t="shared" si="3048"/>
        <v>1.2783783783783781E-2</v>
      </c>
      <c r="MZ226" s="191">
        <f t="shared" si="3048"/>
        <v>1.2783783783783781E-2</v>
      </c>
      <c r="NA226" s="191">
        <f t="shared" si="3048"/>
        <v>1.2783783783783781E-2</v>
      </c>
      <c r="NB226" s="191">
        <f t="shared" si="3048"/>
        <v>1.2783783783783781E-2</v>
      </c>
      <c r="NC226" s="191">
        <f t="shared" si="3048"/>
        <v>1.2783783783783781E-2</v>
      </c>
      <c r="ND226" s="191">
        <f t="shared" si="3048"/>
        <v>1.2783783783783781E-2</v>
      </c>
      <c r="NE226" s="191">
        <f t="shared" si="3048"/>
        <v>1.2783783783783781E-2</v>
      </c>
      <c r="NF226" s="191">
        <f t="shared" si="3048"/>
        <v>1.2783783783783781E-2</v>
      </c>
      <c r="NG226" s="191">
        <f t="shared" si="3048"/>
        <v>1.2783783783783781E-2</v>
      </c>
      <c r="NH226" s="191">
        <f t="shared" si="3048"/>
        <v>1.2783783783783781E-2</v>
      </c>
      <c r="NI226" s="191">
        <f t="shared" si="3048"/>
        <v>1.2783783783783781E-2</v>
      </c>
      <c r="NJ226" s="191">
        <f t="shared" si="3048"/>
        <v>1.2783783783783781E-2</v>
      </c>
      <c r="NK226" s="191">
        <f t="shared" si="3048"/>
        <v>1.2783783783783781E-2</v>
      </c>
      <c r="NL226" s="191">
        <f t="shared" si="3048"/>
        <v>1.2783783783783781E-2</v>
      </c>
      <c r="NM226" s="191">
        <f t="shared" si="3048"/>
        <v>1.2783783783783781E-2</v>
      </c>
      <c r="NN226" s="191">
        <f t="shared" si="3048"/>
        <v>1.2783783783783781E-2</v>
      </c>
      <c r="NO226" s="191">
        <f t="shared" si="3048"/>
        <v>1.2783783783783781E-2</v>
      </c>
      <c r="NP226" s="191">
        <f t="shared" si="3048"/>
        <v>1.2783783783783781E-2</v>
      </c>
      <c r="NQ226" s="191">
        <f t="shared" si="3048"/>
        <v>1.2783783783783781E-2</v>
      </c>
      <c r="NR226" s="191">
        <f t="shared" si="3048"/>
        <v>1.2783783783783781E-2</v>
      </c>
      <c r="NS226" s="191">
        <f t="shared" si="3048"/>
        <v>1.2783783783783781E-2</v>
      </c>
      <c r="NT226" s="191">
        <f t="shared" si="3048"/>
        <v>1.2783783783783781E-2</v>
      </c>
      <c r="NU226" s="191">
        <f t="shared" si="3048"/>
        <v>1.2783783783783781E-2</v>
      </c>
      <c r="NV226" s="191">
        <f t="shared" si="3048"/>
        <v>1.2783783783783781E-2</v>
      </c>
      <c r="NW226" s="191">
        <f t="shared" si="3048"/>
        <v>1.2783783783783781E-2</v>
      </c>
      <c r="NX226" s="191">
        <f t="shared" si="3048"/>
        <v>1.2783783783783781E-2</v>
      </c>
      <c r="NY226" s="191">
        <f t="shared" si="3048"/>
        <v>1.2783783783783781E-2</v>
      </c>
      <c r="NZ226" s="191">
        <f t="shared" si="3048"/>
        <v>1.2783783783783781E-2</v>
      </c>
      <c r="OA226" s="191">
        <f t="shared" si="3048"/>
        <v>1.2783783783783781E-2</v>
      </c>
      <c r="OB226" s="191">
        <f t="shared" si="3048"/>
        <v>1.2783783783783781E-2</v>
      </c>
      <c r="OC226" s="191">
        <f t="shared" si="3048"/>
        <v>1.2783783783783781E-2</v>
      </c>
      <c r="OD226" s="191">
        <f t="shared" si="3048"/>
        <v>1.2783783783783781E-2</v>
      </c>
      <c r="OE226" s="191">
        <f t="shared" si="3048"/>
        <v>1.2783783783783781E-2</v>
      </c>
      <c r="OF226" s="191">
        <f t="shared" si="3048"/>
        <v>1.2783783783783781E-2</v>
      </c>
      <c r="OG226" s="191">
        <f t="shared" si="3048"/>
        <v>1.2783783783783781E-2</v>
      </c>
      <c r="OH226" s="191">
        <f t="shared" si="3048"/>
        <v>1.2783783783783781E-2</v>
      </c>
      <c r="OI226" s="191">
        <f t="shared" si="3048"/>
        <v>1.2783783783783781E-2</v>
      </c>
      <c r="OJ226" s="191">
        <f t="shared" ref="OJ226:QU226" si="3049">+OJ15*$J15</f>
        <v>1.2783783783783781E-2</v>
      </c>
      <c r="OK226" s="191">
        <f t="shared" si="3049"/>
        <v>1.2783783783783781E-2</v>
      </c>
      <c r="OL226" s="191">
        <f t="shared" si="3049"/>
        <v>1.2783783783783781E-2</v>
      </c>
      <c r="OM226" s="191">
        <f t="shared" si="3049"/>
        <v>1.2783783783783781E-2</v>
      </c>
      <c r="ON226" s="191">
        <f t="shared" si="3049"/>
        <v>1.2783783783783781E-2</v>
      </c>
      <c r="OO226" s="191">
        <f t="shared" si="3049"/>
        <v>1.2783783783783781E-2</v>
      </c>
      <c r="OP226" s="191">
        <f t="shared" si="3049"/>
        <v>1.2783783783783781E-2</v>
      </c>
      <c r="OQ226" s="191">
        <f t="shared" si="3049"/>
        <v>1.2783783783783781E-2</v>
      </c>
      <c r="OR226" s="191">
        <f t="shared" si="3049"/>
        <v>1.2783783783783781E-2</v>
      </c>
      <c r="OS226" s="191">
        <f t="shared" si="3049"/>
        <v>1.2783783783783781E-2</v>
      </c>
      <c r="OT226" s="191">
        <f t="shared" si="3049"/>
        <v>1.2783783783783781E-2</v>
      </c>
      <c r="OU226" s="191">
        <f t="shared" si="3049"/>
        <v>1.2783783783783781E-2</v>
      </c>
      <c r="OV226" s="191">
        <f t="shared" si="3049"/>
        <v>1.2783783783783781E-2</v>
      </c>
      <c r="OW226" s="191">
        <f t="shared" si="3049"/>
        <v>1.2783783783783781E-2</v>
      </c>
      <c r="OX226" s="191">
        <f t="shared" si="3049"/>
        <v>1.2783783783783781E-2</v>
      </c>
      <c r="OY226" s="191">
        <f t="shared" si="3049"/>
        <v>1.2783783783783781E-2</v>
      </c>
      <c r="OZ226" s="191">
        <f t="shared" si="3049"/>
        <v>1.2783783783783781E-2</v>
      </c>
      <c r="PA226" s="191">
        <f t="shared" si="3049"/>
        <v>1.2783783783783781E-2</v>
      </c>
      <c r="PB226" s="191">
        <f t="shared" si="3049"/>
        <v>1.2783783783783781E-2</v>
      </c>
      <c r="PC226" s="191">
        <f t="shared" si="3049"/>
        <v>1.2783783783783781E-2</v>
      </c>
      <c r="PD226" s="191">
        <f t="shared" si="3049"/>
        <v>1.2783783783783781E-2</v>
      </c>
      <c r="PE226" s="191">
        <f t="shared" si="3049"/>
        <v>1.2783783783783781E-2</v>
      </c>
      <c r="PF226" s="191">
        <f t="shared" si="3049"/>
        <v>1.2783783783783781E-2</v>
      </c>
      <c r="PG226" s="191">
        <f t="shared" si="3049"/>
        <v>1.2783783783783781E-2</v>
      </c>
      <c r="PH226" s="191">
        <f t="shared" si="3049"/>
        <v>1.2783783783783781E-2</v>
      </c>
      <c r="PI226" s="191">
        <f t="shared" si="3049"/>
        <v>1.2783783783783781E-2</v>
      </c>
      <c r="PJ226" s="191">
        <f t="shared" si="3049"/>
        <v>1.2783783783783781E-2</v>
      </c>
      <c r="PK226" s="191">
        <f t="shared" si="3049"/>
        <v>1.2783783783783781E-2</v>
      </c>
      <c r="PL226" s="191">
        <f t="shared" si="3049"/>
        <v>1.2783783783783781E-2</v>
      </c>
      <c r="PM226" s="191">
        <f t="shared" si="3049"/>
        <v>1.2783783783783781E-2</v>
      </c>
      <c r="PN226" s="191">
        <f t="shared" si="3049"/>
        <v>1.2783783783783781E-2</v>
      </c>
      <c r="PO226" s="191">
        <f t="shared" si="3049"/>
        <v>1.2783783783783781E-2</v>
      </c>
      <c r="PP226" s="191">
        <f t="shared" si="3049"/>
        <v>1.2783783783783781E-2</v>
      </c>
      <c r="PQ226" s="191">
        <f t="shared" si="3049"/>
        <v>1.2783783783783781E-2</v>
      </c>
      <c r="PR226" s="191">
        <f t="shared" si="3049"/>
        <v>1.2783783783783781E-2</v>
      </c>
      <c r="PS226" s="191">
        <f t="shared" si="3049"/>
        <v>1.2783783783783781E-2</v>
      </c>
      <c r="PT226" s="191">
        <f t="shared" si="3049"/>
        <v>1.2783783783783781E-2</v>
      </c>
      <c r="PU226" s="191">
        <f t="shared" si="3049"/>
        <v>1.2783783783783781E-2</v>
      </c>
      <c r="PV226" s="191">
        <f t="shared" si="3049"/>
        <v>1.2783783783783781E-2</v>
      </c>
      <c r="PW226" s="191">
        <f t="shared" si="3049"/>
        <v>1.2783783783783781E-2</v>
      </c>
      <c r="PX226" s="191">
        <f t="shared" si="3049"/>
        <v>1.2783783783783781E-2</v>
      </c>
      <c r="PY226" s="191">
        <f t="shared" si="3049"/>
        <v>1.2783783783783781E-2</v>
      </c>
      <c r="PZ226" s="191">
        <f t="shared" si="3049"/>
        <v>1.2783783783783781E-2</v>
      </c>
      <c r="QA226" s="191">
        <f t="shared" si="3049"/>
        <v>1.2783783783783781E-2</v>
      </c>
      <c r="QB226" s="191">
        <f t="shared" si="3049"/>
        <v>1.2783783783783781E-2</v>
      </c>
      <c r="QC226" s="191">
        <f t="shared" si="3049"/>
        <v>1.2783783783783781E-2</v>
      </c>
      <c r="QD226" s="191">
        <f t="shared" si="3049"/>
        <v>1.2783783783783781E-2</v>
      </c>
      <c r="QE226" s="191">
        <f t="shared" si="3049"/>
        <v>1.2783783783783781E-2</v>
      </c>
      <c r="QF226" s="191">
        <f t="shared" si="3049"/>
        <v>1.2783783783783781E-2</v>
      </c>
      <c r="QG226" s="191">
        <f t="shared" si="3049"/>
        <v>1.2783783783783781E-2</v>
      </c>
      <c r="QH226" s="191">
        <f t="shared" si="3049"/>
        <v>1.2783783783783781E-2</v>
      </c>
      <c r="QI226" s="191">
        <f t="shared" si="3049"/>
        <v>1.2783783783783781E-2</v>
      </c>
      <c r="QJ226" s="191">
        <f t="shared" si="3049"/>
        <v>1.2783783783783781E-2</v>
      </c>
      <c r="QK226" s="191">
        <f t="shared" si="3049"/>
        <v>1.2783783783783781E-2</v>
      </c>
      <c r="QL226" s="191">
        <f t="shared" si="3049"/>
        <v>1.2783783783783781E-2</v>
      </c>
      <c r="QM226" s="191">
        <f t="shared" si="3049"/>
        <v>1.2783783783783781E-2</v>
      </c>
      <c r="QN226" s="191">
        <f t="shared" si="3049"/>
        <v>1.2783783783783781E-2</v>
      </c>
      <c r="QO226" s="191">
        <f t="shared" si="3049"/>
        <v>1.2783783783783781E-2</v>
      </c>
      <c r="QP226" s="191">
        <f t="shared" si="3049"/>
        <v>1.2783783783783781E-2</v>
      </c>
      <c r="QQ226" s="191">
        <f t="shared" si="3049"/>
        <v>1.2783783783783781E-2</v>
      </c>
      <c r="QR226" s="191">
        <f t="shared" si="3049"/>
        <v>1.2783783783783781E-2</v>
      </c>
      <c r="QS226" s="191">
        <f t="shared" si="3049"/>
        <v>1.2783783783783781E-2</v>
      </c>
      <c r="QT226" s="191">
        <f t="shared" si="3049"/>
        <v>1.2783783783783781E-2</v>
      </c>
      <c r="QU226" s="191">
        <f t="shared" si="3049"/>
        <v>1.2783783783783781E-2</v>
      </c>
      <c r="QV226" s="191">
        <f t="shared" ref="QV226:TG226" si="3050">+QV15*$J15</f>
        <v>1.2783783783783781E-2</v>
      </c>
      <c r="QW226" s="191">
        <f t="shared" si="3050"/>
        <v>1.2783783783783781E-2</v>
      </c>
      <c r="QX226" s="191">
        <f t="shared" si="3050"/>
        <v>1.2783783783783781E-2</v>
      </c>
      <c r="QY226" s="191">
        <f t="shared" si="3050"/>
        <v>1.2783783783783781E-2</v>
      </c>
      <c r="QZ226" s="191">
        <f t="shared" si="3050"/>
        <v>1.2783783783783781E-2</v>
      </c>
      <c r="RA226" s="191">
        <f t="shared" si="3050"/>
        <v>1.2783783783783781E-2</v>
      </c>
      <c r="RB226" s="191">
        <f t="shared" si="3050"/>
        <v>1.2783783783783781E-2</v>
      </c>
      <c r="RC226" s="191">
        <f t="shared" si="3050"/>
        <v>1.2783783783783781E-2</v>
      </c>
      <c r="RD226" s="191">
        <f t="shared" si="3050"/>
        <v>1.2783783783783781E-2</v>
      </c>
      <c r="RE226" s="191">
        <f t="shared" si="3050"/>
        <v>1.2783783783783781E-2</v>
      </c>
      <c r="RF226" s="191">
        <f t="shared" si="3050"/>
        <v>1.2783783783783781E-2</v>
      </c>
      <c r="RG226" s="191">
        <f t="shared" si="3050"/>
        <v>1.2783783783783781E-2</v>
      </c>
      <c r="RH226" s="191">
        <f t="shared" si="3050"/>
        <v>1.2783783783783781E-2</v>
      </c>
      <c r="RI226" s="191">
        <f t="shared" si="3050"/>
        <v>1.2783783783783781E-2</v>
      </c>
      <c r="RJ226" s="191">
        <f t="shared" si="3050"/>
        <v>1.2783783783783781E-2</v>
      </c>
      <c r="RK226" s="191">
        <f t="shared" si="3050"/>
        <v>1.2783783783783781E-2</v>
      </c>
      <c r="RL226" s="191">
        <f t="shared" si="3050"/>
        <v>1.2783783783783781E-2</v>
      </c>
      <c r="RM226" s="191">
        <f t="shared" si="3050"/>
        <v>1.2783783783783781E-2</v>
      </c>
      <c r="RN226" s="191">
        <f t="shared" si="3050"/>
        <v>1.2783783783783781E-2</v>
      </c>
      <c r="RO226" s="191">
        <f t="shared" si="3050"/>
        <v>1.2783783783783781E-2</v>
      </c>
      <c r="RP226" s="191">
        <f t="shared" si="3050"/>
        <v>1.2783783783783781E-2</v>
      </c>
      <c r="RQ226" s="191">
        <f t="shared" si="3050"/>
        <v>1.2783783783783781E-2</v>
      </c>
      <c r="RR226" s="191">
        <f t="shared" si="3050"/>
        <v>1.2783783783783781E-2</v>
      </c>
      <c r="RS226" s="191">
        <f t="shared" si="3050"/>
        <v>1.2783783783783781E-2</v>
      </c>
      <c r="RT226" s="191">
        <f t="shared" si="3050"/>
        <v>1.2783783783783781E-2</v>
      </c>
      <c r="RU226" s="191">
        <f t="shared" si="3050"/>
        <v>1.2783783783783781E-2</v>
      </c>
      <c r="RV226" s="191">
        <f t="shared" si="3050"/>
        <v>1.2783783783783781E-2</v>
      </c>
      <c r="RW226" s="191">
        <f t="shared" si="3050"/>
        <v>1.2783783783783781E-2</v>
      </c>
      <c r="RX226" s="191">
        <f t="shared" si="3050"/>
        <v>1.2783783783783781E-2</v>
      </c>
      <c r="RY226" s="191">
        <f t="shared" si="3050"/>
        <v>1.2783783783783781E-2</v>
      </c>
      <c r="RZ226" s="191">
        <f t="shared" si="3050"/>
        <v>1.2783783783783781E-2</v>
      </c>
      <c r="SA226" s="191">
        <f t="shared" si="3050"/>
        <v>1.2783783783783781E-2</v>
      </c>
      <c r="SB226" s="191">
        <f t="shared" si="3050"/>
        <v>1.2783783783783781E-2</v>
      </c>
      <c r="SC226" s="191">
        <f t="shared" si="3050"/>
        <v>1.2783783783783781E-2</v>
      </c>
      <c r="SD226" s="191">
        <f t="shared" si="3050"/>
        <v>1.2783783783783781E-2</v>
      </c>
      <c r="SE226" s="191">
        <f t="shared" si="3050"/>
        <v>1.2783783783783781E-2</v>
      </c>
      <c r="SF226" s="191">
        <f t="shared" si="3050"/>
        <v>1.2783783783783781E-2</v>
      </c>
      <c r="SG226" s="191">
        <f t="shared" si="3050"/>
        <v>1.2783783783783781E-2</v>
      </c>
      <c r="SH226" s="191">
        <f t="shared" si="3050"/>
        <v>1.2783783783783781E-2</v>
      </c>
      <c r="SI226" s="191">
        <f t="shared" si="3050"/>
        <v>1.2783783783783781E-2</v>
      </c>
      <c r="SJ226" s="191">
        <f t="shared" si="3050"/>
        <v>1.2783783783783781E-2</v>
      </c>
      <c r="SK226" s="191">
        <f t="shared" si="3050"/>
        <v>1.2783783783783781E-2</v>
      </c>
      <c r="SL226" s="191">
        <f t="shared" si="3050"/>
        <v>1.2783783783783781E-2</v>
      </c>
      <c r="SM226" s="191">
        <f t="shared" si="3050"/>
        <v>1.2783783783783781E-2</v>
      </c>
      <c r="SN226" s="191">
        <f t="shared" si="3050"/>
        <v>1.2783783783783781E-2</v>
      </c>
      <c r="SO226" s="191">
        <f t="shared" si="3050"/>
        <v>1.2783783783783781E-2</v>
      </c>
      <c r="SP226" s="191">
        <f t="shared" si="3050"/>
        <v>1.2783783783783781E-2</v>
      </c>
      <c r="SQ226" s="191">
        <f t="shared" si="3050"/>
        <v>1.2783783783783781E-2</v>
      </c>
      <c r="SR226" s="191">
        <f t="shared" si="3050"/>
        <v>1.2783783783783781E-2</v>
      </c>
      <c r="SS226" s="191">
        <f t="shared" si="3050"/>
        <v>1.2783783783783781E-2</v>
      </c>
      <c r="ST226" s="191">
        <f t="shared" si="3050"/>
        <v>1.2783783783783781E-2</v>
      </c>
      <c r="SU226" s="191">
        <f t="shared" si="3050"/>
        <v>1.2783783783783781E-2</v>
      </c>
      <c r="SV226" s="191">
        <f t="shared" si="3050"/>
        <v>1.2783783783783781E-2</v>
      </c>
      <c r="SW226" s="191">
        <f t="shared" si="3050"/>
        <v>1.2783783783783781E-2</v>
      </c>
      <c r="SX226" s="191">
        <f t="shared" si="3050"/>
        <v>1.2783783783783781E-2</v>
      </c>
      <c r="SY226" s="191">
        <f t="shared" si="3050"/>
        <v>1.2783783783783781E-2</v>
      </c>
      <c r="SZ226" s="191">
        <f t="shared" si="3050"/>
        <v>1.2783783783783781E-2</v>
      </c>
      <c r="TA226" s="191">
        <f t="shared" si="3050"/>
        <v>1.2783783783783781E-2</v>
      </c>
      <c r="TB226" s="191">
        <f t="shared" si="3050"/>
        <v>1.2783783783783781E-2</v>
      </c>
      <c r="TC226" s="191">
        <f t="shared" si="3050"/>
        <v>1.2783783783783781E-2</v>
      </c>
      <c r="TD226" s="191">
        <f t="shared" si="3050"/>
        <v>1.2783783783783781E-2</v>
      </c>
      <c r="TE226" s="191">
        <f t="shared" si="3050"/>
        <v>1.2783783783783781E-2</v>
      </c>
      <c r="TF226" s="191">
        <f t="shared" si="3050"/>
        <v>1.2783783783783781E-2</v>
      </c>
      <c r="TG226" s="191">
        <f t="shared" si="3050"/>
        <v>1.2783783783783781E-2</v>
      </c>
      <c r="TH226" s="191">
        <f t="shared" ref="TH226:UV226" si="3051">+TH15*$J15</f>
        <v>1.2783783783783781E-2</v>
      </c>
      <c r="TI226" s="191">
        <f t="shared" si="3051"/>
        <v>1.2783783783783781E-2</v>
      </c>
      <c r="TJ226" s="191">
        <f t="shared" si="3051"/>
        <v>1.2783783783783781E-2</v>
      </c>
      <c r="TK226" s="191">
        <f t="shared" si="3051"/>
        <v>1.2783783783783781E-2</v>
      </c>
      <c r="TL226" s="191">
        <f t="shared" si="3051"/>
        <v>1.2783783783783781E-2</v>
      </c>
      <c r="TM226" s="191">
        <f t="shared" si="3051"/>
        <v>1.2783783783783781E-2</v>
      </c>
      <c r="TN226" s="191">
        <f t="shared" si="3051"/>
        <v>1.2783783783783781E-2</v>
      </c>
      <c r="TO226" s="191">
        <f t="shared" si="3051"/>
        <v>1.2783783783783781E-2</v>
      </c>
      <c r="TP226" s="191">
        <f t="shared" si="3051"/>
        <v>1.2783783783783781E-2</v>
      </c>
      <c r="TQ226" s="191">
        <f t="shared" si="3051"/>
        <v>1.2783783783783781E-2</v>
      </c>
      <c r="TR226" s="191">
        <f t="shared" si="3051"/>
        <v>1.2783783783783781E-2</v>
      </c>
      <c r="TS226" s="191">
        <f t="shared" si="3051"/>
        <v>1.2783783783783781E-2</v>
      </c>
      <c r="TT226" s="191">
        <f t="shared" si="3051"/>
        <v>1.2783783783783781E-2</v>
      </c>
      <c r="TU226" s="191">
        <f t="shared" si="3051"/>
        <v>1.2783783783783781E-2</v>
      </c>
      <c r="TV226" s="191">
        <f t="shared" si="3051"/>
        <v>1.2783783783783781E-2</v>
      </c>
      <c r="TW226" s="191">
        <f t="shared" si="3051"/>
        <v>1.2783783783783781E-2</v>
      </c>
      <c r="TX226" s="191">
        <f t="shared" si="3051"/>
        <v>1.2783783783783781E-2</v>
      </c>
      <c r="TY226" s="191">
        <f t="shared" si="3051"/>
        <v>1.2783783783783781E-2</v>
      </c>
      <c r="TZ226" s="191">
        <f t="shared" si="3051"/>
        <v>1.2783783783783781E-2</v>
      </c>
      <c r="UA226" s="191">
        <f t="shared" si="3051"/>
        <v>1.2783783783783781E-2</v>
      </c>
      <c r="UB226" s="191">
        <f t="shared" si="3051"/>
        <v>1.2783783783783781E-2</v>
      </c>
      <c r="UC226" s="191">
        <f t="shared" si="3051"/>
        <v>1.2783783783783781E-2</v>
      </c>
      <c r="UD226" s="191">
        <f t="shared" si="3051"/>
        <v>1.2783783783783781E-2</v>
      </c>
      <c r="UE226" s="191">
        <f t="shared" si="3051"/>
        <v>1.2783783783783781E-2</v>
      </c>
      <c r="UF226" s="191">
        <f t="shared" si="3051"/>
        <v>1.2783783783783781E-2</v>
      </c>
      <c r="UG226" s="191">
        <f t="shared" si="3051"/>
        <v>1.2783783783783781E-2</v>
      </c>
      <c r="UH226" s="191">
        <f t="shared" si="3051"/>
        <v>1.2783783783783781E-2</v>
      </c>
      <c r="UI226" s="191">
        <f t="shared" si="3051"/>
        <v>1.2783783783783781E-2</v>
      </c>
      <c r="UJ226" s="191">
        <f t="shared" si="3051"/>
        <v>1.2783783783783781E-2</v>
      </c>
      <c r="UK226" s="191">
        <f t="shared" si="3051"/>
        <v>1.2783783783783781E-2</v>
      </c>
      <c r="UL226" s="191">
        <f t="shared" si="3051"/>
        <v>1.2783783783783781E-2</v>
      </c>
      <c r="UM226" s="191">
        <f t="shared" si="3051"/>
        <v>1.2783783783783781E-2</v>
      </c>
      <c r="UN226" s="191">
        <f t="shared" si="3051"/>
        <v>1.2783783783783781E-2</v>
      </c>
      <c r="UO226" s="191">
        <f t="shared" si="3051"/>
        <v>1.2783783783783781E-2</v>
      </c>
      <c r="UP226" s="191">
        <f t="shared" si="3051"/>
        <v>1.2783783783783781E-2</v>
      </c>
      <c r="UQ226" s="191">
        <f t="shared" si="3051"/>
        <v>1.2783783783783781E-2</v>
      </c>
      <c r="UR226" s="191">
        <f t="shared" si="3051"/>
        <v>1.2783783783783781E-2</v>
      </c>
      <c r="US226" s="191">
        <f t="shared" si="3051"/>
        <v>1.2783783783783781E-2</v>
      </c>
      <c r="UT226" s="191">
        <f t="shared" si="3051"/>
        <v>1.2783783783783781E-2</v>
      </c>
      <c r="UU226" s="191">
        <f t="shared" si="3051"/>
        <v>1.2783783783783781E-2</v>
      </c>
      <c r="UV226" s="191">
        <f t="shared" si="3051"/>
        <v>1.2783783783783781E-2</v>
      </c>
    </row>
    <row r="227" spans="4:568" ht="43.5" hidden="1" customHeight="1">
      <c r="D227" s="764"/>
      <c r="E227" s="765"/>
      <c r="F227" s="754"/>
      <c r="G227" s="754"/>
      <c r="H227" s="754"/>
      <c r="I227" s="755"/>
      <c r="K227" s="186" t="s">
        <v>267</v>
      </c>
      <c r="L227" s="745" t="s">
        <v>263</v>
      </c>
      <c r="M227" s="745"/>
      <c r="N227" s="745"/>
      <c r="O227" s="406"/>
      <c r="P227" s="191">
        <f t="shared" ref="P227:CA227" si="3052">+P21*$J21</f>
        <v>0</v>
      </c>
      <c r="Q227" s="191">
        <f t="shared" si="3052"/>
        <v>0</v>
      </c>
      <c r="R227" s="191">
        <f t="shared" si="3052"/>
        <v>0</v>
      </c>
      <c r="S227" s="191">
        <f t="shared" si="3052"/>
        <v>0</v>
      </c>
      <c r="T227" s="191">
        <f t="shared" si="3052"/>
        <v>0</v>
      </c>
      <c r="U227" s="191">
        <f t="shared" si="3052"/>
        <v>0</v>
      </c>
      <c r="V227" s="191">
        <f t="shared" si="3052"/>
        <v>0</v>
      </c>
      <c r="W227" s="191">
        <f t="shared" si="3052"/>
        <v>0</v>
      </c>
      <c r="X227" s="191">
        <f t="shared" si="3052"/>
        <v>0</v>
      </c>
      <c r="Y227" s="191">
        <f t="shared" si="3052"/>
        <v>0</v>
      </c>
      <c r="Z227" s="191">
        <f t="shared" si="3052"/>
        <v>0</v>
      </c>
      <c r="AA227" s="191">
        <f t="shared" si="3052"/>
        <v>0</v>
      </c>
      <c r="AB227" s="191">
        <f t="shared" si="3052"/>
        <v>0</v>
      </c>
      <c r="AC227" s="191">
        <f t="shared" si="3052"/>
        <v>0</v>
      </c>
      <c r="AD227" s="191">
        <f t="shared" si="3052"/>
        <v>0</v>
      </c>
      <c r="AE227" s="191">
        <f t="shared" si="3052"/>
        <v>0</v>
      </c>
      <c r="AF227" s="191">
        <f t="shared" si="3052"/>
        <v>0</v>
      </c>
      <c r="AG227" s="191">
        <f t="shared" si="3052"/>
        <v>0</v>
      </c>
      <c r="AH227" s="191">
        <f t="shared" si="3052"/>
        <v>0</v>
      </c>
      <c r="AI227" s="191">
        <f t="shared" si="3052"/>
        <v>0</v>
      </c>
      <c r="AJ227" s="191">
        <f t="shared" si="3052"/>
        <v>0</v>
      </c>
      <c r="AK227" s="191">
        <f t="shared" si="3052"/>
        <v>3.2815315315315316E-4</v>
      </c>
      <c r="AL227" s="191">
        <f t="shared" si="3052"/>
        <v>3.2815315315315316E-4</v>
      </c>
      <c r="AM227" s="191">
        <f t="shared" si="3052"/>
        <v>6.5630630630630633E-4</v>
      </c>
      <c r="AN227" s="191">
        <f t="shared" si="3052"/>
        <v>9.8445945945945944E-4</v>
      </c>
      <c r="AO227" s="191">
        <f t="shared" si="3052"/>
        <v>1.3126126126126127E-3</v>
      </c>
      <c r="AP227" s="191">
        <f t="shared" si="3052"/>
        <v>1.6407657657657657E-3</v>
      </c>
      <c r="AQ227" s="191">
        <f t="shared" si="3052"/>
        <v>1.9689189189189189E-3</v>
      </c>
      <c r="AR227" s="191">
        <f t="shared" si="3052"/>
        <v>2.3288288288288287E-3</v>
      </c>
      <c r="AS227" s="191">
        <f t="shared" si="3052"/>
        <v>2.3288288288288287E-3</v>
      </c>
      <c r="AT227" s="191">
        <f t="shared" si="3052"/>
        <v>2.6887387387387386E-3</v>
      </c>
      <c r="AU227" s="191">
        <f t="shared" si="3052"/>
        <v>3.0486486486486484E-3</v>
      </c>
      <c r="AV227" s="191">
        <f t="shared" si="3052"/>
        <v>3.4085585585585582E-3</v>
      </c>
      <c r="AW227" s="191">
        <f t="shared" si="3052"/>
        <v>3.7684684684684681E-3</v>
      </c>
      <c r="AX227" s="191">
        <f t="shared" si="3052"/>
        <v>4.1283783783783775E-3</v>
      </c>
      <c r="AY227" s="191">
        <f t="shared" si="3052"/>
        <v>4.2024774774774764E-3</v>
      </c>
      <c r="AZ227" s="191">
        <f t="shared" si="3052"/>
        <v>4.2024774774774764E-3</v>
      </c>
      <c r="BA227" s="191">
        <f t="shared" si="3052"/>
        <v>4.2765765765765754E-3</v>
      </c>
      <c r="BB227" s="191">
        <f t="shared" si="3052"/>
        <v>4.3506756756756743E-3</v>
      </c>
      <c r="BC227" s="191">
        <f t="shared" si="3052"/>
        <v>4.4247747747747732E-3</v>
      </c>
      <c r="BD227" s="191">
        <f t="shared" si="3052"/>
        <v>4.4988738738738722E-3</v>
      </c>
      <c r="BE227" s="191">
        <f t="shared" si="3052"/>
        <v>4.5729729729729711E-3</v>
      </c>
      <c r="BF227" s="191">
        <f t="shared" si="3052"/>
        <v>4.5729729729729711E-3</v>
      </c>
      <c r="BG227" s="191">
        <f t="shared" si="3052"/>
        <v>4.5729729729729711E-3</v>
      </c>
      <c r="BH227" s="191">
        <f t="shared" si="3052"/>
        <v>4.5729729729729711E-3</v>
      </c>
      <c r="BI227" s="191">
        <f t="shared" si="3052"/>
        <v>4.5729729729729711E-3</v>
      </c>
      <c r="BJ227" s="191">
        <f t="shared" si="3052"/>
        <v>4.5729729729729711E-3</v>
      </c>
      <c r="BK227" s="191">
        <f t="shared" si="3052"/>
        <v>4.5729729729729711E-3</v>
      </c>
      <c r="BL227" s="191">
        <f t="shared" si="3052"/>
        <v>4.5729729729729711E-3</v>
      </c>
      <c r="BM227" s="191">
        <f t="shared" si="3052"/>
        <v>4.5729729729729711E-3</v>
      </c>
      <c r="BN227" s="191">
        <f t="shared" si="3052"/>
        <v>4.5729729729729711E-3</v>
      </c>
      <c r="BO227" s="191">
        <f t="shared" si="3052"/>
        <v>4.5729729729729711E-3</v>
      </c>
      <c r="BP227" s="191">
        <f t="shared" si="3052"/>
        <v>4.5729729729729711E-3</v>
      </c>
      <c r="BQ227" s="191">
        <f t="shared" si="3052"/>
        <v>4.5729729729729711E-3</v>
      </c>
      <c r="BR227" s="191">
        <f t="shared" si="3052"/>
        <v>4.5729729729729711E-3</v>
      </c>
      <c r="BS227" s="191">
        <f t="shared" si="3052"/>
        <v>4.5729729729729711E-3</v>
      </c>
      <c r="BT227" s="191">
        <f t="shared" si="3052"/>
        <v>4.5835585585585568E-3</v>
      </c>
      <c r="BU227" s="191">
        <f t="shared" si="3052"/>
        <v>4.5835585585585568E-3</v>
      </c>
      <c r="BV227" s="191">
        <f t="shared" si="3052"/>
        <v>4.5941441441441416E-3</v>
      </c>
      <c r="BW227" s="191">
        <f t="shared" si="3052"/>
        <v>4.6047297297297273E-3</v>
      </c>
      <c r="BX227" s="191">
        <f t="shared" si="3052"/>
        <v>4.615315315315313E-3</v>
      </c>
      <c r="BY227" s="191">
        <f t="shared" si="3052"/>
        <v>4.6259009009008987E-3</v>
      </c>
      <c r="BZ227" s="191">
        <f t="shared" si="3052"/>
        <v>4.6364864864864835E-3</v>
      </c>
      <c r="CA227" s="191">
        <f t="shared" si="3052"/>
        <v>4.6470720720720692E-3</v>
      </c>
      <c r="CB227" s="191">
        <f t="shared" ref="CB227:EM227" si="3053">+CB21*$J21</f>
        <v>4.6470720720720692E-3</v>
      </c>
      <c r="CC227" s="191">
        <f t="shared" si="3053"/>
        <v>4.6576576576576548E-3</v>
      </c>
      <c r="CD227" s="191">
        <f t="shared" si="3053"/>
        <v>4.6682432432432405E-3</v>
      </c>
      <c r="CE227" s="191">
        <f t="shared" si="3053"/>
        <v>4.6788288288288253E-3</v>
      </c>
      <c r="CF227" s="191">
        <f t="shared" si="3053"/>
        <v>4.689414414414411E-3</v>
      </c>
      <c r="CG227" s="191">
        <f t="shared" si="3053"/>
        <v>4.6999999999999967E-3</v>
      </c>
      <c r="CH227" s="191">
        <f t="shared" si="3053"/>
        <v>4.6999999999999967E-3</v>
      </c>
      <c r="CI227" s="191">
        <f t="shared" si="3053"/>
        <v>4.6999999999999967E-3</v>
      </c>
      <c r="CJ227" s="191">
        <f t="shared" si="3053"/>
        <v>4.6999999999999967E-3</v>
      </c>
      <c r="CK227" s="191">
        <f t="shared" si="3053"/>
        <v>4.6999999999999967E-3</v>
      </c>
      <c r="CL227" s="191">
        <f t="shared" si="3053"/>
        <v>4.6999999999999967E-3</v>
      </c>
      <c r="CM227" s="191">
        <f t="shared" si="3053"/>
        <v>4.6999999999999967E-3</v>
      </c>
      <c r="CN227" s="191">
        <f t="shared" si="3053"/>
        <v>4.6999999999999967E-3</v>
      </c>
      <c r="CO227" s="191">
        <f t="shared" si="3053"/>
        <v>4.6999999999999967E-3</v>
      </c>
      <c r="CP227" s="191">
        <f t="shared" si="3053"/>
        <v>4.6999999999999967E-3</v>
      </c>
      <c r="CQ227" s="191">
        <f t="shared" si="3053"/>
        <v>4.6999999999999967E-3</v>
      </c>
      <c r="CR227" s="191">
        <f t="shared" si="3053"/>
        <v>4.6999999999999967E-3</v>
      </c>
      <c r="CS227" s="191">
        <f t="shared" si="3053"/>
        <v>4.6999999999999967E-3</v>
      </c>
      <c r="CT227" s="191">
        <f t="shared" si="3053"/>
        <v>4.6999999999999967E-3</v>
      </c>
      <c r="CU227" s="191">
        <f t="shared" si="3053"/>
        <v>4.6999999999999967E-3</v>
      </c>
      <c r="CV227" s="191">
        <f t="shared" si="3053"/>
        <v>4.6999999999999967E-3</v>
      </c>
      <c r="CW227" s="191">
        <f t="shared" si="3053"/>
        <v>4.6999999999999967E-3</v>
      </c>
      <c r="CX227" s="191">
        <f t="shared" si="3053"/>
        <v>4.6999999999999967E-3</v>
      </c>
      <c r="CY227" s="191">
        <f t="shared" si="3053"/>
        <v>4.6999999999999967E-3</v>
      </c>
      <c r="CZ227" s="191">
        <f t="shared" si="3053"/>
        <v>4.6999999999999967E-3</v>
      </c>
      <c r="DA227" s="191">
        <f t="shared" si="3053"/>
        <v>4.6999999999999967E-3</v>
      </c>
      <c r="DB227" s="191">
        <f t="shared" si="3053"/>
        <v>4.6999999999999967E-3</v>
      </c>
      <c r="DC227" s="191">
        <f t="shared" si="3053"/>
        <v>4.6999999999999967E-3</v>
      </c>
      <c r="DD227" s="191">
        <f t="shared" si="3053"/>
        <v>4.6999999999999967E-3</v>
      </c>
      <c r="DE227" s="191">
        <f t="shared" si="3053"/>
        <v>4.6999999999999967E-3</v>
      </c>
      <c r="DF227" s="191">
        <f t="shared" si="3053"/>
        <v>4.6999999999999967E-3</v>
      </c>
      <c r="DG227" s="191">
        <f t="shared" si="3053"/>
        <v>4.6999999999999967E-3</v>
      </c>
      <c r="DH227" s="191">
        <f t="shared" si="3053"/>
        <v>4.6999999999999967E-3</v>
      </c>
      <c r="DI227" s="191">
        <f t="shared" si="3053"/>
        <v>4.6999999999999967E-3</v>
      </c>
      <c r="DJ227" s="191">
        <f t="shared" si="3053"/>
        <v>4.6999999999999967E-3</v>
      </c>
      <c r="DK227" s="191">
        <f t="shared" si="3053"/>
        <v>4.6999999999999967E-3</v>
      </c>
      <c r="DL227" s="191">
        <f t="shared" si="3053"/>
        <v>4.6999999999999967E-3</v>
      </c>
      <c r="DM227" s="191">
        <f t="shared" si="3053"/>
        <v>4.6999999999999967E-3</v>
      </c>
      <c r="DN227" s="191">
        <f t="shared" si="3053"/>
        <v>4.6999999999999967E-3</v>
      </c>
      <c r="DO227" s="191">
        <f t="shared" si="3053"/>
        <v>4.6999999999999967E-3</v>
      </c>
      <c r="DP227" s="191">
        <f t="shared" si="3053"/>
        <v>4.6999999999999967E-3</v>
      </c>
      <c r="DQ227" s="191">
        <f t="shared" si="3053"/>
        <v>4.6999999999999967E-3</v>
      </c>
      <c r="DR227" s="191">
        <f t="shared" si="3053"/>
        <v>4.6999999999999967E-3</v>
      </c>
      <c r="DS227" s="191">
        <f t="shared" si="3053"/>
        <v>4.6999999999999967E-3</v>
      </c>
      <c r="DT227" s="191">
        <f t="shared" si="3053"/>
        <v>4.6999999999999967E-3</v>
      </c>
      <c r="DU227" s="191">
        <f t="shared" si="3053"/>
        <v>4.6999999999999967E-3</v>
      </c>
      <c r="DV227" s="191">
        <f t="shared" si="3053"/>
        <v>4.6999999999999967E-3</v>
      </c>
      <c r="DW227" s="191">
        <f t="shared" si="3053"/>
        <v>4.6999999999999967E-3</v>
      </c>
      <c r="DX227" s="191">
        <f t="shared" si="3053"/>
        <v>4.6999999999999967E-3</v>
      </c>
      <c r="DY227" s="191">
        <f t="shared" si="3053"/>
        <v>4.6999999999999967E-3</v>
      </c>
      <c r="DZ227" s="191">
        <f t="shared" si="3053"/>
        <v>4.6999999999999967E-3</v>
      </c>
      <c r="EA227" s="191">
        <f t="shared" si="3053"/>
        <v>4.6999999999999967E-3</v>
      </c>
      <c r="EB227" s="191">
        <f t="shared" si="3053"/>
        <v>4.6999999999999967E-3</v>
      </c>
      <c r="EC227" s="191">
        <f t="shared" si="3053"/>
        <v>4.6999999999999967E-3</v>
      </c>
      <c r="ED227" s="191">
        <f t="shared" si="3053"/>
        <v>4.6999999999999967E-3</v>
      </c>
      <c r="EE227" s="191">
        <f t="shared" si="3053"/>
        <v>4.6999999999999967E-3</v>
      </c>
      <c r="EF227" s="191">
        <f t="shared" si="3053"/>
        <v>4.6999999999999967E-3</v>
      </c>
      <c r="EG227" s="191">
        <f t="shared" si="3053"/>
        <v>4.6999999999999967E-3</v>
      </c>
      <c r="EH227" s="191">
        <f t="shared" si="3053"/>
        <v>4.6999999999999967E-3</v>
      </c>
      <c r="EI227" s="191">
        <f t="shared" si="3053"/>
        <v>4.6999999999999967E-3</v>
      </c>
      <c r="EJ227" s="191">
        <f t="shared" si="3053"/>
        <v>4.6999999999999967E-3</v>
      </c>
      <c r="EK227" s="191">
        <f t="shared" si="3053"/>
        <v>4.6999999999999967E-3</v>
      </c>
      <c r="EL227" s="191">
        <f t="shared" si="3053"/>
        <v>4.6999999999999967E-3</v>
      </c>
      <c r="EM227" s="191">
        <f t="shared" si="3053"/>
        <v>4.6999999999999967E-3</v>
      </c>
      <c r="EN227" s="191">
        <f t="shared" ref="EN227:GY227" si="3054">+EN21*$J21</f>
        <v>4.6999999999999967E-3</v>
      </c>
      <c r="EO227" s="191">
        <f t="shared" si="3054"/>
        <v>4.6999999999999967E-3</v>
      </c>
      <c r="EP227" s="191">
        <f t="shared" si="3054"/>
        <v>4.6999999999999967E-3</v>
      </c>
      <c r="EQ227" s="191">
        <f t="shared" si="3054"/>
        <v>4.6999999999999967E-3</v>
      </c>
      <c r="ER227" s="191">
        <f t="shared" si="3054"/>
        <v>4.6999999999999967E-3</v>
      </c>
      <c r="ES227" s="191">
        <f t="shared" si="3054"/>
        <v>4.6999999999999967E-3</v>
      </c>
      <c r="ET227" s="191">
        <f t="shared" si="3054"/>
        <v>4.6999999999999967E-3</v>
      </c>
      <c r="EU227" s="191">
        <f t="shared" si="3054"/>
        <v>4.6999999999999967E-3</v>
      </c>
      <c r="EV227" s="191">
        <f t="shared" si="3054"/>
        <v>4.6999999999999967E-3</v>
      </c>
      <c r="EW227" s="191">
        <f t="shared" si="3054"/>
        <v>4.6999999999999967E-3</v>
      </c>
      <c r="EX227" s="191">
        <f t="shared" si="3054"/>
        <v>4.6999999999999967E-3</v>
      </c>
      <c r="EY227" s="191">
        <f t="shared" si="3054"/>
        <v>4.6999999999999967E-3</v>
      </c>
      <c r="EZ227" s="191">
        <f t="shared" si="3054"/>
        <v>4.6999999999999967E-3</v>
      </c>
      <c r="FA227" s="191">
        <f t="shared" si="3054"/>
        <v>4.6999999999999967E-3</v>
      </c>
      <c r="FB227" s="191">
        <f t="shared" si="3054"/>
        <v>4.6999999999999967E-3</v>
      </c>
      <c r="FC227" s="191">
        <f t="shared" si="3054"/>
        <v>4.6999999999999967E-3</v>
      </c>
      <c r="FD227" s="191">
        <f t="shared" si="3054"/>
        <v>4.6999999999999967E-3</v>
      </c>
      <c r="FE227" s="191">
        <f t="shared" si="3054"/>
        <v>4.6999999999999967E-3</v>
      </c>
      <c r="FF227" s="191">
        <f t="shared" si="3054"/>
        <v>4.6999999999999967E-3</v>
      </c>
      <c r="FG227" s="191">
        <f t="shared" si="3054"/>
        <v>4.6999999999999967E-3</v>
      </c>
      <c r="FH227" s="191">
        <f t="shared" si="3054"/>
        <v>4.6999999999999967E-3</v>
      </c>
      <c r="FI227" s="191">
        <f t="shared" si="3054"/>
        <v>4.6999999999999967E-3</v>
      </c>
      <c r="FJ227" s="191">
        <f t="shared" si="3054"/>
        <v>4.6999999999999967E-3</v>
      </c>
      <c r="FK227" s="191">
        <f t="shared" si="3054"/>
        <v>4.6999999999999967E-3</v>
      </c>
      <c r="FL227" s="191">
        <f t="shared" si="3054"/>
        <v>4.6999999999999967E-3</v>
      </c>
      <c r="FM227" s="191">
        <f t="shared" si="3054"/>
        <v>4.6999999999999967E-3</v>
      </c>
      <c r="FN227" s="191">
        <f t="shared" si="3054"/>
        <v>4.6999999999999967E-3</v>
      </c>
      <c r="FO227" s="191">
        <f t="shared" si="3054"/>
        <v>4.6999999999999967E-3</v>
      </c>
      <c r="FP227" s="191">
        <f t="shared" si="3054"/>
        <v>4.6999999999999967E-3</v>
      </c>
      <c r="FQ227" s="191">
        <f t="shared" si="3054"/>
        <v>4.6999999999999967E-3</v>
      </c>
      <c r="FR227" s="191">
        <f t="shared" si="3054"/>
        <v>4.6999999999999967E-3</v>
      </c>
      <c r="FS227" s="191">
        <f t="shared" si="3054"/>
        <v>4.6999999999999967E-3</v>
      </c>
      <c r="FT227" s="191">
        <f t="shared" si="3054"/>
        <v>4.6999999999999967E-3</v>
      </c>
      <c r="FU227" s="191">
        <f t="shared" si="3054"/>
        <v>4.6999999999999967E-3</v>
      </c>
      <c r="FV227" s="191">
        <f t="shared" si="3054"/>
        <v>4.6999999999999967E-3</v>
      </c>
      <c r="FW227" s="191">
        <f t="shared" si="3054"/>
        <v>4.6999999999999967E-3</v>
      </c>
      <c r="FX227" s="191">
        <f t="shared" si="3054"/>
        <v>4.6999999999999967E-3</v>
      </c>
      <c r="FY227" s="191">
        <f t="shared" si="3054"/>
        <v>4.6999999999999967E-3</v>
      </c>
      <c r="FZ227" s="191">
        <f t="shared" si="3054"/>
        <v>4.6999999999999967E-3</v>
      </c>
      <c r="GA227" s="191">
        <f t="shared" si="3054"/>
        <v>4.6999999999999967E-3</v>
      </c>
      <c r="GB227" s="191">
        <f t="shared" si="3054"/>
        <v>4.6999999999999967E-3</v>
      </c>
      <c r="GC227" s="191">
        <f t="shared" si="3054"/>
        <v>4.6999999999999967E-3</v>
      </c>
      <c r="GD227" s="191">
        <f t="shared" si="3054"/>
        <v>4.6999999999999967E-3</v>
      </c>
      <c r="GE227" s="191">
        <f t="shared" si="3054"/>
        <v>4.6999999999999967E-3</v>
      </c>
      <c r="GF227" s="191">
        <f t="shared" si="3054"/>
        <v>4.6999999999999967E-3</v>
      </c>
      <c r="GG227" s="191">
        <f t="shared" si="3054"/>
        <v>4.6999999999999967E-3</v>
      </c>
      <c r="GH227" s="191">
        <f t="shared" si="3054"/>
        <v>4.6999999999999967E-3</v>
      </c>
      <c r="GI227" s="191">
        <f t="shared" si="3054"/>
        <v>4.6999999999999967E-3</v>
      </c>
      <c r="GJ227" s="191">
        <f t="shared" si="3054"/>
        <v>4.6999999999999967E-3</v>
      </c>
      <c r="GK227" s="191">
        <f t="shared" si="3054"/>
        <v>4.6999999999999967E-3</v>
      </c>
      <c r="GL227" s="191">
        <f t="shared" si="3054"/>
        <v>4.6999999999999967E-3</v>
      </c>
      <c r="GM227" s="191">
        <f t="shared" si="3054"/>
        <v>4.6999999999999967E-3</v>
      </c>
      <c r="GN227" s="191">
        <f t="shared" si="3054"/>
        <v>4.6999999999999967E-3</v>
      </c>
      <c r="GO227" s="191">
        <f t="shared" si="3054"/>
        <v>4.6999999999999967E-3</v>
      </c>
      <c r="GP227" s="191">
        <f t="shared" si="3054"/>
        <v>4.6999999999999967E-3</v>
      </c>
      <c r="GQ227" s="191">
        <f t="shared" si="3054"/>
        <v>4.6999999999999967E-3</v>
      </c>
      <c r="GR227" s="191">
        <f t="shared" si="3054"/>
        <v>4.6999999999999967E-3</v>
      </c>
      <c r="GS227" s="191">
        <f t="shared" si="3054"/>
        <v>4.6999999999999967E-3</v>
      </c>
      <c r="GT227" s="191">
        <f t="shared" si="3054"/>
        <v>4.6999999999999967E-3</v>
      </c>
      <c r="GU227" s="191">
        <f t="shared" si="3054"/>
        <v>4.6999999999999967E-3</v>
      </c>
      <c r="GV227" s="191">
        <f t="shared" si="3054"/>
        <v>4.6999999999999967E-3</v>
      </c>
      <c r="GW227" s="191">
        <f t="shared" si="3054"/>
        <v>4.6999999999999967E-3</v>
      </c>
      <c r="GX227" s="191">
        <f t="shared" si="3054"/>
        <v>4.6999999999999967E-3</v>
      </c>
      <c r="GY227" s="191">
        <f t="shared" si="3054"/>
        <v>4.6999999999999967E-3</v>
      </c>
      <c r="GZ227" s="191">
        <f t="shared" ref="GZ227:JK227" si="3055">+GZ21*$J21</f>
        <v>4.6999999999999967E-3</v>
      </c>
      <c r="HA227" s="191">
        <f t="shared" si="3055"/>
        <v>4.6999999999999967E-3</v>
      </c>
      <c r="HB227" s="191">
        <f t="shared" si="3055"/>
        <v>4.6999999999999967E-3</v>
      </c>
      <c r="HC227" s="191">
        <f t="shared" si="3055"/>
        <v>4.6999999999999967E-3</v>
      </c>
      <c r="HD227" s="191">
        <f t="shared" si="3055"/>
        <v>4.6999999999999967E-3</v>
      </c>
      <c r="HE227" s="191">
        <f t="shared" si="3055"/>
        <v>4.6999999999999967E-3</v>
      </c>
      <c r="HF227" s="191">
        <f t="shared" si="3055"/>
        <v>4.6999999999999967E-3</v>
      </c>
      <c r="HG227" s="191">
        <f t="shared" si="3055"/>
        <v>4.6999999999999967E-3</v>
      </c>
      <c r="HH227" s="191">
        <f t="shared" si="3055"/>
        <v>4.6999999999999967E-3</v>
      </c>
      <c r="HI227" s="191">
        <f t="shared" si="3055"/>
        <v>4.6999999999999967E-3</v>
      </c>
      <c r="HJ227" s="191">
        <f t="shared" si="3055"/>
        <v>4.6999999999999967E-3</v>
      </c>
      <c r="HK227" s="191">
        <f t="shared" si="3055"/>
        <v>4.6999999999999967E-3</v>
      </c>
      <c r="HL227" s="191">
        <f t="shared" si="3055"/>
        <v>4.6999999999999967E-3</v>
      </c>
      <c r="HM227" s="191">
        <f t="shared" si="3055"/>
        <v>4.6999999999999967E-3</v>
      </c>
      <c r="HN227" s="191">
        <f t="shared" si="3055"/>
        <v>4.6999999999999967E-3</v>
      </c>
      <c r="HO227" s="191">
        <f t="shared" si="3055"/>
        <v>4.6999999999999967E-3</v>
      </c>
      <c r="HP227" s="191">
        <f t="shared" si="3055"/>
        <v>4.6999999999999967E-3</v>
      </c>
      <c r="HQ227" s="191">
        <f t="shared" si="3055"/>
        <v>4.6999999999999967E-3</v>
      </c>
      <c r="HR227" s="191">
        <f t="shared" si="3055"/>
        <v>4.6999999999999967E-3</v>
      </c>
      <c r="HS227" s="191">
        <f t="shared" si="3055"/>
        <v>4.6999999999999967E-3</v>
      </c>
      <c r="HT227" s="191">
        <f t="shared" si="3055"/>
        <v>4.6999999999999967E-3</v>
      </c>
      <c r="HU227" s="191">
        <f t="shared" si="3055"/>
        <v>4.6999999999999967E-3</v>
      </c>
      <c r="HV227" s="191">
        <f t="shared" si="3055"/>
        <v>4.6999999999999967E-3</v>
      </c>
      <c r="HW227" s="191">
        <f t="shared" si="3055"/>
        <v>4.6999999999999967E-3</v>
      </c>
      <c r="HX227" s="191">
        <f t="shared" si="3055"/>
        <v>4.6999999999999967E-3</v>
      </c>
      <c r="HY227" s="191">
        <f t="shared" si="3055"/>
        <v>4.6999999999999967E-3</v>
      </c>
      <c r="HZ227" s="191">
        <f t="shared" si="3055"/>
        <v>4.6999999999999967E-3</v>
      </c>
      <c r="IA227" s="191">
        <f t="shared" si="3055"/>
        <v>4.6999999999999967E-3</v>
      </c>
      <c r="IB227" s="191">
        <f t="shared" si="3055"/>
        <v>4.6999999999999967E-3</v>
      </c>
      <c r="IC227" s="191">
        <f t="shared" si="3055"/>
        <v>4.6999999999999967E-3</v>
      </c>
      <c r="ID227" s="191">
        <f t="shared" si="3055"/>
        <v>4.6999999999999967E-3</v>
      </c>
      <c r="IE227" s="191">
        <f t="shared" si="3055"/>
        <v>4.6999999999999967E-3</v>
      </c>
      <c r="IF227" s="191">
        <f t="shared" si="3055"/>
        <v>4.6999999999999967E-3</v>
      </c>
      <c r="IG227" s="191">
        <f t="shared" si="3055"/>
        <v>4.6999999999999967E-3</v>
      </c>
      <c r="IH227" s="191">
        <f t="shared" si="3055"/>
        <v>4.6999999999999967E-3</v>
      </c>
      <c r="II227" s="191">
        <f t="shared" si="3055"/>
        <v>4.6999999999999967E-3</v>
      </c>
      <c r="IJ227" s="191">
        <f t="shared" si="3055"/>
        <v>4.6999999999999967E-3</v>
      </c>
      <c r="IK227" s="191">
        <f t="shared" si="3055"/>
        <v>4.6999999999999967E-3</v>
      </c>
      <c r="IL227" s="191">
        <f t="shared" si="3055"/>
        <v>4.6999999999999967E-3</v>
      </c>
      <c r="IM227" s="191">
        <f t="shared" si="3055"/>
        <v>4.6999999999999967E-3</v>
      </c>
      <c r="IN227" s="191">
        <f t="shared" si="3055"/>
        <v>4.6999999999999967E-3</v>
      </c>
      <c r="IO227" s="191">
        <f t="shared" si="3055"/>
        <v>4.6999999999999967E-3</v>
      </c>
      <c r="IP227" s="191">
        <f t="shared" si="3055"/>
        <v>4.6999999999999967E-3</v>
      </c>
      <c r="IQ227" s="191">
        <f t="shared" si="3055"/>
        <v>4.6999999999999967E-3</v>
      </c>
      <c r="IR227" s="191">
        <f t="shared" si="3055"/>
        <v>4.6999999999999967E-3</v>
      </c>
      <c r="IS227" s="191">
        <f t="shared" si="3055"/>
        <v>4.6999999999999967E-3</v>
      </c>
      <c r="IT227" s="191">
        <f t="shared" si="3055"/>
        <v>4.6999999999999967E-3</v>
      </c>
      <c r="IU227" s="191">
        <f t="shared" si="3055"/>
        <v>4.6999999999999967E-3</v>
      </c>
      <c r="IV227" s="191">
        <f t="shared" si="3055"/>
        <v>4.6999999999999967E-3</v>
      </c>
      <c r="IW227" s="191">
        <f t="shared" si="3055"/>
        <v>4.6999999999999967E-3</v>
      </c>
      <c r="IX227" s="191">
        <f t="shared" si="3055"/>
        <v>4.6999999999999967E-3</v>
      </c>
      <c r="IY227" s="191">
        <f t="shared" si="3055"/>
        <v>4.6999999999999967E-3</v>
      </c>
      <c r="IZ227" s="191">
        <f t="shared" si="3055"/>
        <v>4.6999999999999967E-3</v>
      </c>
      <c r="JA227" s="191">
        <f t="shared" si="3055"/>
        <v>4.6999999999999967E-3</v>
      </c>
      <c r="JB227" s="191">
        <f t="shared" si="3055"/>
        <v>4.6999999999999967E-3</v>
      </c>
      <c r="JC227" s="191">
        <f t="shared" si="3055"/>
        <v>4.6999999999999967E-3</v>
      </c>
      <c r="JD227" s="191">
        <f t="shared" si="3055"/>
        <v>4.6999999999999967E-3</v>
      </c>
      <c r="JE227" s="191">
        <f t="shared" si="3055"/>
        <v>4.6999999999999967E-3</v>
      </c>
      <c r="JF227" s="191">
        <f t="shared" si="3055"/>
        <v>4.6999999999999967E-3</v>
      </c>
      <c r="JG227" s="191">
        <f t="shared" si="3055"/>
        <v>4.6999999999999967E-3</v>
      </c>
      <c r="JH227" s="191">
        <f t="shared" si="3055"/>
        <v>4.6999999999999967E-3</v>
      </c>
      <c r="JI227" s="191">
        <f t="shared" si="3055"/>
        <v>4.6999999999999967E-3</v>
      </c>
      <c r="JJ227" s="191">
        <f t="shared" si="3055"/>
        <v>4.6999999999999967E-3</v>
      </c>
      <c r="JK227" s="191">
        <f t="shared" si="3055"/>
        <v>4.6999999999999967E-3</v>
      </c>
      <c r="JL227" s="191">
        <f t="shared" ref="JL227:LW227" si="3056">+JL21*$J21</f>
        <v>4.6999999999999967E-3</v>
      </c>
      <c r="JM227" s="191">
        <f t="shared" si="3056"/>
        <v>4.6999999999999967E-3</v>
      </c>
      <c r="JN227" s="191">
        <f t="shared" si="3056"/>
        <v>4.6999999999999967E-3</v>
      </c>
      <c r="JO227" s="191">
        <f t="shared" si="3056"/>
        <v>4.6999999999999967E-3</v>
      </c>
      <c r="JP227" s="191">
        <f t="shared" si="3056"/>
        <v>4.6999999999999967E-3</v>
      </c>
      <c r="JQ227" s="191">
        <f t="shared" si="3056"/>
        <v>4.6999999999999967E-3</v>
      </c>
      <c r="JR227" s="191">
        <f t="shared" si="3056"/>
        <v>4.6999999999999967E-3</v>
      </c>
      <c r="JS227" s="191">
        <f t="shared" si="3056"/>
        <v>4.6999999999999967E-3</v>
      </c>
      <c r="JT227" s="191">
        <f t="shared" si="3056"/>
        <v>4.6999999999999967E-3</v>
      </c>
      <c r="JU227" s="191">
        <f t="shared" si="3056"/>
        <v>4.6999999999999967E-3</v>
      </c>
      <c r="JV227" s="191">
        <f t="shared" si="3056"/>
        <v>4.6999999999999967E-3</v>
      </c>
      <c r="JW227" s="191">
        <f t="shared" si="3056"/>
        <v>4.6999999999999967E-3</v>
      </c>
      <c r="JX227" s="191">
        <f t="shared" si="3056"/>
        <v>4.6999999999999967E-3</v>
      </c>
      <c r="JY227" s="191">
        <f t="shared" si="3056"/>
        <v>4.6999999999999967E-3</v>
      </c>
      <c r="JZ227" s="191">
        <f t="shared" si="3056"/>
        <v>4.6999999999999967E-3</v>
      </c>
      <c r="KA227" s="191">
        <f t="shared" si="3056"/>
        <v>4.6999999999999967E-3</v>
      </c>
      <c r="KB227" s="191">
        <f t="shared" si="3056"/>
        <v>4.6999999999999967E-3</v>
      </c>
      <c r="KC227" s="191">
        <f t="shared" si="3056"/>
        <v>4.6999999999999967E-3</v>
      </c>
      <c r="KD227" s="191">
        <f t="shared" si="3056"/>
        <v>4.6999999999999967E-3</v>
      </c>
      <c r="KE227" s="191">
        <f t="shared" si="3056"/>
        <v>4.6999999999999967E-3</v>
      </c>
      <c r="KF227" s="191">
        <f t="shared" si="3056"/>
        <v>4.6999999999999967E-3</v>
      </c>
      <c r="KG227" s="191">
        <f t="shared" si="3056"/>
        <v>4.6999999999999967E-3</v>
      </c>
      <c r="KH227" s="191">
        <f t="shared" si="3056"/>
        <v>4.6999999999999967E-3</v>
      </c>
      <c r="KI227" s="191">
        <f t="shared" si="3056"/>
        <v>4.6999999999999967E-3</v>
      </c>
      <c r="KJ227" s="191">
        <f t="shared" si="3056"/>
        <v>4.6999999999999967E-3</v>
      </c>
      <c r="KK227" s="191">
        <f t="shared" si="3056"/>
        <v>4.6999999999999967E-3</v>
      </c>
      <c r="KL227" s="191">
        <f t="shared" si="3056"/>
        <v>4.6999999999999967E-3</v>
      </c>
      <c r="KM227" s="191">
        <f t="shared" si="3056"/>
        <v>4.6999999999999967E-3</v>
      </c>
      <c r="KN227" s="191">
        <f t="shared" si="3056"/>
        <v>4.6999999999999967E-3</v>
      </c>
      <c r="KO227" s="191">
        <f t="shared" si="3056"/>
        <v>4.6999999999999967E-3</v>
      </c>
      <c r="KP227" s="191">
        <f t="shared" si="3056"/>
        <v>4.6999999999999967E-3</v>
      </c>
      <c r="KQ227" s="191">
        <f t="shared" si="3056"/>
        <v>4.6999999999999967E-3</v>
      </c>
      <c r="KR227" s="191">
        <f t="shared" si="3056"/>
        <v>4.6999999999999967E-3</v>
      </c>
      <c r="KS227" s="191">
        <f t="shared" si="3056"/>
        <v>4.6999999999999967E-3</v>
      </c>
      <c r="KT227" s="191">
        <f t="shared" si="3056"/>
        <v>4.6999999999999967E-3</v>
      </c>
      <c r="KU227" s="191">
        <f t="shared" si="3056"/>
        <v>4.6999999999999967E-3</v>
      </c>
      <c r="KV227" s="191">
        <f t="shared" si="3056"/>
        <v>4.6999999999999967E-3</v>
      </c>
      <c r="KW227" s="191">
        <f t="shared" si="3056"/>
        <v>4.6999999999999967E-3</v>
      </c>
      <c r="KX227" s="191">
        <f t="shared" si="3056"/>
        <v>4.6999999999999967E-3</v>
      </c>
      <c r="KY227" s="191">
        <f t="shared" si="3056"/>
        <v>4.6999999999999967E-3</v>
      </c>
      <c r="KZ227" s="191">
        <f t="shared" si="3056"/>
        <v>4.6999999999999967E-3</v>
      </c>
      <c r="LA227" s="191">
        <f t="shared" si="3056"/>
        <v>4.6999999999999967E-3</v>
      </c>
      <c r="LB227" s="191">
        <f t="shared" si="3056"/>
        <v>4.6999999999999967E-3</v>
      </c>
      <c r="LC227" s="191">
        <f t="shared" si="3056"/>
        <v>4.6999999999999967E-3</v>
      </c>
      <c r="LD227" s="191">
        <f t="shared" si="3056"/>
        <v>4.6999999999999967E-3</v>
      </c>
      <c r="LE227" s="191">
        <f t="shared" si="3056"/>
        <v>4.6999999999999967E-3</v>
      </c>
      <c r="LF227" s="191">
        <f t="shared" si="3056"/>
        <v>4.6999999999999967E-3</v>
      </c>
      <c r="LG227" s="191">
        <f t="shared" si="3056"/>
        <v>4.6999999999999967E-3</v>
      </c>
      <c r="LH227" s="191">
        <f t="shared" si="3056"/>
        <v>4.6999999999999967E-3</v>
      </c>
      <c r="LI227" s="191">
        <f t="shared" si="3056"/>
        <v>4.6999999999999967E-3</v>
      </c>
      <c r="LJ227" s="191">
        <f t="shared" si="3056"/>
        <v>4.6999999999999967E-3</v>
      </c>
      <c r="LK227" s="191">
        <f t="shared" si="3056"/>
        <v>4.6999999999999967E-3</v>
      </c>
      <c r="LL227" s="191">
        <f t="shared" si="3056"/>
        <v>4.6999999999999967E-3</v>
      </c>
      <c r="LM227" s="191">
        <f t="shared" si="3056"/>
        <v>4.6999999999999967E-3</v>
      </c>
      <c r="LN227" s="191">
        <f t="shared" si="3056"/>
        <v>4.6999999999999967E-3</v>
      </c>
      <c r="LO227" s="191">
        <f t="shared" si="3056"/>
        <v>4.6999999999999967E-3</v>
      </c>
      <c r="LP227" s="191">
        <f t="shared" si="3056"/>
        <v>4.6999999999999967E-3</v>
      </c>
      <c r="LQ227" s="191">
        <f t="shared" si="3056"/>
        <v>4.6999999999999967E-3</v>
      </c>
      <c r="LR227" s="191">
        <f t="shared" si="3056"/>
        <v>4.6999999999999967E-3</v>
      </c>
      <c r="LS227" s="191">
        <f t="shared" si="3056"/>
        <v>4.6999999999999967E-3</v>
      </c>
      <c r="LT227" s="191">
        <f t="shared" si="3056"/>
        <v>4.6999999999999967E-3</v>
      </c>
      <c r="LU227" s="191">
        <f t="shared" si="3056"/>
        <v>4.6999999999999967E-3</v>
      </c>
      <c r="LV227" s="191">
        <f t="shared" si="3056"/>
        <v>4.6999999999999967E-3</v>
      </c>
      <c r="LW227" s="191">
        <f t="shared" si="3056"/>
        <v>4.6999999999999967E-3</v>
      </c>
      <c r="LX227" s="191">
        <f t="shared" ref="LX227:OI227" si="3057">+LX21*$J21</f>
        <v>4.6999999999999967E-3</v>
      </c>
      <c r="LY227" s="191">
        <f t="shared" si="3057"/>
        <v>4.6999999999999967E-3</v>
      </c>
      <c r="LZ227" s="191">
        <f t="shared" si="3057"/>
        <v>4.6999999999999967E-3</v>
      </c>
      <c r="MA227" s="191">
        <f t="shared" si="3057"/>
        <v>4.6999999999999967E-3</v>
      </c>
      <c r="MB227" s="191">
        <f t="shared" si="3057"/>
        <v>4.6999999999999967E-3</v>
      </c>
      <c r="MC227" s="191">
        <f t="shared" si="3057"/>
        <v>4.6999999999999967E-3</v>
      </c>
      <c r="MD227" s="191">
        <f t="shared" si="3057"/>
        <v>4.6999999999999967E-3</v>
      </c>
      <c r="ME227" s="191">
        <f t="shared" si="3057"/>
        <v>4.6999999999999967E-3</v>
      </c>
      <c r="MF227" s="191">
        <f t="shared" si="3057"/>
        <v>4.6999999999999967E-3</v>
      </c>
      <c r="MG227" s="191">
        <f t="shared" si="3057"/>
        <v>4.6999999999999967E-3</v>
      </c>
      <c r="MH227" s="191">
        <f t="shared" si="3057"/>
        <v>4.6999999999999967E-3</v>
      </c>
      <c r="MI227" s="191">
        <f t="shared" si="3057"/>
        <v>4.6999999999999967E-3</v>
      </c>
      <c r="MJ227" s="191">
        <f t="shared" si="3057"/>
        <v>4.6999999999999967E-3</v>
      </c>
      <c r="MK227" s="191">
        <f t="shared" si="3057"/>
        <v>4.6999999999999967E-3</v>
      </c>
      <c r="ML227" s="191">
        <f t="shared" si="3057"/>
        <v>4.6999999999999967E-3</v>
      </c>
      <c r="MM227" s="191">
        <f t="shared" si="3057"/>
        <v>4.6999999999999967E-3</v>
      </c>
      <c r="MN227" s="191">
        <f t="shared" si="3057"/>
        <v>4.6999999999999967E-3</v>
      </c>
      <c r="MO227" s="191">
        <f t="shared" si="3057"/>
        <v>4.6999999999999967E-3</v>
      </c>
      <c r="MP227" s="191">
        <f t="shared" si="3057"/>
        <v>4.6999999999999967E-3</v>
      </c>
      <c r="MQ227" s="191">
        <f t="shared" si="3057"/>
        <v>4.6999999999999967E-3</v>
      </c>
      <c r="MR227" s="191">
        <f t="shared" si="3057"/>
        <v>4.6999999999999967E-3</v>
      </c>
      <c r="MS227" s="191">
        <f t="shared" si="3057"/>
        <v>4.6999999999999967E-3</v>
      </c>
      <c r="MT227" s="191">
        <f t="shared" si="3057"/>
        <v>4.6999999999999967E-3</v>
      </c>
      <c r="MU227" s="191">
        <f t="shared" si="3057"/>
        <v>4.6999999999999967E-3</v>
      </c>
      <c r="MV227" s="191">
        <f t="shared" si="3057"/>
        <v>4.6999999999999967E-3</v>
      </c>
      <c r="MW227" s="191">
        <f t="shared" si="3057"/>
        <v>4.6999999999999967E-3</v>
      </c>
      <c r="MX227" s="191">
        <f t="shared" si="3057"/>
        <v>4.6999999999999967E-3</v>
      </c>
      <c r="MY227" s="191">
        <f t="shared" si="3057"/>
        <v>4.6999999999999967E-3</v>
      </c>
      <c r="MZ227" s="191">
        <f t="shared" si="3057"/>
        <v>4.6999999999999967E-3</v>
      </c>
      <c r="NA227" s="191">
        <f t="shared" si="3057"/>
        <v>4.6999999999999967E-3</v>
      </c>
      <c r="NB227" s="191">
        <f t="shared" si="3057"/>
        <v>4.6999999999999967E-3</v>
      </c>
      <c r="NC227" s="191">
        <f t="shared" si="3057"/>
        <v>4.6999999999999967E-3</v>
      </c>
      <c r="ND227" s="191">
        <f t="shared" si="3057"/>
        <v>4.6999999999999967E-3</v>
      </c>
      <c r="NE227" s="191">
        <f t="shared" si="3057"/>
        <v>4.6999999999999967E-3</v>
      </c>
      <c r="NF227" s="191">
        <f t="shared" si="3057"/>
        <v>4.6999999999999967E-3</v>
      </c>
      <c r="NG227" s="191">
        <f t="shared" si="3057"/>
        <v>4.6999999999999967E-3</v>
      </c>
      <c r="NH227" s="191">
        <f t="shared" si="3057"/>
        <v>4.6999999999999967E-3</v>
      </c>
      <c r="NI227" s="191">
        <f t="shared" si="3057"/>
        <v>4.6999999999999967E-3</v>
      </c>
      <c r="NJ227" s="191">
        <f t="shared" si="3057"/>
        <v>4.6999999999999967E-3</v>
      </c>
      <c r="NK227" s="191">
        <f t="shared" si="3057"/>
        <v>4.6999999999999967E-3</v>
      </c>
      <c r="NL227" s="191">
        <f t="shared" si="3057"/>
        <v>4.6999999999999967E-3</v>
      </c>
      <c r="NM227" s="191">
        <f t="shared" si="3057"/>
        <v>4.6999999999999967E-3</v>
      </c>
      <c r="NN227" s="191">
        <f t="shared" si="3057"/>
        <v>4.6999999999999967E-3</v>
      </c>
      <c r="NO227" s="191">
        <f t="shared" si="3057"/>
        <v>4.6999999999999967E-3</v>
      </c>
      <c r="NP227" s="191">
        <f t="shared" si="3057"/>
        <v>4.6999999999999967E-3</v>
      </c>
      <c r="NQ227" s="191">
        <f t="shared" si="3057"/>
        <v>4.6999999999999967E-3</v>
      </c>
      <c r="NR227" s="191">
        <f t="shared" si="3057"/>
        <v>4.6999999999999967E-3</v>
      </c>
      <c r="NS227" s="191">
        <f t="shared" si="3057"/>
        <v>4.6999999999999967E-3</v>
      </c>
      <c r="NT227" s="191">
        <f t="shared" si="3057"/>
        <v>4.6999999999999967E-3</v>
      </c>
      <c r="NU227" s="191">
        <f t="shared" si="3057"/>
        <v>4.6999999999999967E-3</v>
      </c>
      <c r="NV227" s="191">
        <f t="shared" si="3057"/>
        <v>4.6999999999999967E-3</v>
      </c>
      <c r="NW227" s="191">
        <f t="shared" si="3057"/>
        <v>4.6999999999999967E-3</v>
      </c>
      <c r="NX227" s="191">
        <f t="shared" si="3057"/>
        <v>4.6999999999999967E-3</v>
      </c>
      <c r="NY227" s="191">
        <f t="shared" si="3057"/>
        <v>4.6999999999999967E-3</v>
      </c>
      <c r="NZ227" s="191">
        <f t="shared" si="3057"/>
        <v>4.6999999999999967E-3</v>
      </c>
      <c r="OA227" s="191">
        <f t="shared" si="3057"/>
        <v>4.6999999999999967E-3</v>
      </c>
      <c r="OB227" s="191">
        <f t="shared" si="3057"/>
        <v>4.6999999999999967E-3</v>
      </c>
      <c r="OC227" s="191">
        <f t="shared" si="3057"/>
        <v>4.6999999999999967E-3</v>
      </c>
      <c r="OD227" s="191">
        <f t="shared" si="3057"/>
        <v>4.6999999999999967E-3</v>
      </c>
      <c r="OE227" s="191">
        <f t="shared" si="3057"/>
        <v>4.6999999999999967E-3</v>
      </c>
      <c r="OF227" s="191">
        <f t="shared" si="3057"/>
        <v>4.6999999999999967E-3</v>
      </c>
      <c r="OG227" s="191">
        <f t="shared" si="3057"/>
        <v>4.6999999999999967E-3</v>
      </c>
      <c r="OH227" s="191">
        <f t="shared" si="3057"/>
        <v>4.6999999999999967E-3</v>
      </c>
      <c r="OI227" s="191">
        <f t="shared" si="3057"/>
        <v>4.6999999999999967E-3</v>
      </c>
      <c r="OJ227" s="191">
        <f t="shared" ref="OJ227:QU227" si="3058">+OJ21*$J21</f>
        <v>4.6999999999999967E-3</v>
      </c>
      <c r="OK227" s="191">
        <f t="shared" si="3058"/>
        <v>4.6999999999999967E-3</v>
      </c>
      <c r="OL227" s="191">
        <f t="shared" si="3058"/>
        <v>4.6999999999999967E-3</v>
      </c>
      <c r="OM227" s="191">
        <f t="shared" si="3058"/>
        <v>4.6999999999999967E-3</v>
      </c>
      <c r="ON227" s="191">
        <f t="shared" si="3058"/>
        <v>4.6999999999999967E-3</v>
      </c>
      <c r="OO227" s="191">
        <f t="shared" si="3058"/>
        <v>4.6999999999999967E-3</v>
      </c>
      <c r="OP227" s="191">
        <f t="shared" si="3058"/>
        <v>4.6999999999999967E-3</v>
      </c>
      <c r="OQ227" s="191">
        <f t="shared" si="3058"/>
        <v>4.6999999999999967E-3</v>
      </c>
      <c r="OR227" s="191">
        <f t="shared" si="3058"/>
        <v>4.6999999999999967E-3</v>
      </c>
      <c r="OS227" s="191">
        <f t="shared" si="3058"/>
        <v>4.6999999999999967E-3</v>
      </c>
      <c r="OT227" s="191">
        <f t="shared" si="3058"/>
        <v>4.6999999999999967E-3</v>
      </c>
      <c r="OU227" s="191">
        <f t="shared" si="3058"/>
        <v>4.6999999999999967E-3</v>
      </c>
      <c r="OV227" s="191">
        <f t="shared" si="3058"/>
        <v>4.6999999999999967E-3</v>
      </c>
      <c r="OW227" s="191">
        <f t="shared" si="3058"/>
        <v>4.6999999999999967E-3</v>
      </c>
      <c r="OX227" s="191">
        <f t="shared" si="3058"/>
        <v>4.6999999999999967E-3</v>
      </c>
      <c r="OY227" s="191">
        <f t="shared" si="3058"/>
        <v>4.6999999999999967E-3</v>
      </c>
      <c r="OZ227" s="191">
        <f t="shared" si="3058"/>
        <v>4.6999999999999967E-3</v>
      </c>
      <c r="PA227" s="191">
        <f t="shared" si="3058"/>
        <v>4.6999999999999967E-3</v>
      </c>
      <c r="PB227" s="191">
        <f t="shared" si="3058"/>
        <v>4.6999999999999967E-3</v>
      </c>
      <c r="PC227" s="191">
        <f t="shared" si="3058"/>
        <v>4.6999999999999967E-3</v>
      </c>
      <c r="PD227" s="191">
        <f t="shared" si="3058"/>
        <v>4.6999999999999967E-3</v>
      </c>
      <c r="PE227" s="191">
        <f t="shared" si="3058"/>
        <v>4.6999999999999967E-3</v>
      </c>
      <c r="PF227" s="191">
        <f t="shared" si="3058"/>
        <v>4.6999999999999967E-3</v>
      </c>
      <c r="PG227" s="191">
        <f t="shared" si="3058"/>
        <v>4.6999999999999967E-3</v>
      </c>
      <c r="PH227" s="191">
        <f t="shared" si="3058"/>
        <v>4.6999999999999967E-3</v>
      </c>
      <c r="PI227" s="191">
        <f t="shared" si="3058"/>
        <v>4.6999999999999967E-3</v>
      </c>
      <c r="PJ227" s="191">
        <f t="shared" si="3058"/>
        <v>4.6999999999999967E-3</v>
      </c>
      <c r="PK227" s="191">
        <f t="shared" si="3058"/>
        <v>4.6999999999999967E-3</v>
      </c>
      <c r="PL227" s="191">
        <f t="shared" si="3058"/>
        <v>4.6999999999999967E-3</v>
      </c>
      <c r="PM227" s="191">
        <f t="shared" si="3058"/>
        <v>4.6999999999999967E-3</v>
      </c>
      <c r="PN227" s="191">
        <f t="shared" si="3058"/>
        <v>4.6999999999999967E-3</v>
      </c>
      <c r="PO227" s="191">
        <f t="shared" si="3058"/>
        <v>4.6999999999999967E-3</v>
      </c>
      <c r="PP227" s="191">
        <f t="shared" si="3058"/>
        <v>4.6999999999999967E-3</v>
      </c>
      <c r="PQ227" s="191">
        <f t="shared" si="3058"/>
        <v>4.6999999999999967E-3</v>
      </c>
      <c r="PR227" s="191">
        <f t="shared" si="3058"/>
        <v>4.6999999999999967E-3</v>
      </c>
      <c r="PS227" s="191">
        <f t="shared" si="3058"/>
        <v>4.6999999999999967E-3</v>
      </c>
      <c r="PT227" s="191">
        <f t="shared" si="3058"/>
        <v>4.6999999999999967E-3</v>
      </c>
      <c r="PU227" s="191">
        <f t="shared" si="3058"/>
        <v>4.6999999999999967E-3</v>
      </c>
      <c r="PV227" s="191">
        <f t="shared" si="3058"/>
        <v>4.6999999999999967E-3</v>
      </c>
      <c r="PW227" s="191">
        <f t="shared" si="3058"/>
        <v>4.6999999999999967E-3</v>
      </c>
      <c r="PX227" s="191">
        <f t="shared" si="3058"/>
        <v>4.6999999999999967E-3</v>
      </c>
      <c r="PY227" s="191">
        <f t="shared" si="3058"/>
        <v>4.6999999999999967E-3</v>
      </c>
      <c r="PZ227" s="191">
        <f t="shared" si="3058"/>
        <v>4.6999999999999967E-3</v>
      </c>
      <c r="QA227" s="191">
        <f t="shared" si="3058"/>
        <v>4.6999999999999967E-3</v>
      </c>
      <c r="QB227" s="191">
        <f t="shared" si="3058"/>
        <v>4.6999999999999967E-3</v>
      </c>
      <c r="QC227" s="191">
        <f t="shared" si="3058"/>
        <v>4.6999999999999967E-3</v>
      </c>
      <c r="QD227" s="191">
        <f t="shared" si="3058"/>
        <v>4.6999999999999967E-3</v>
      </c>
      <c r="QE227" s="191">
        <f t="shared" si="3058"/>
        <v>4.6999999999999967E-3</v>
      </c>
      <c r="QF227" s="191">
        <f t="shared" si="3058"/>
        <v>4.6999999999999967E-3</v>
      </c>
      <c r="QG227" s="191">
        <f t="shared" si="3058"/>
        <v>4.6999999999999967E-3</v>
      </c>
      <c r="QH227" s="191">
        <f t="shared" si="3058"/>
        <v>4.6999999999999967E-3</v>
      </c>
      <c r="QI227" s="191">
        <f t="shared" si="3058"/>
        <v>4.6999999999999967E-3</v>
      </c>
      <c r="QJ227" s="191">
        <f t="shared" si="3058"/>
        <v>4.6999999999999967E-3</v>
      </c>
      <c r="QK227" s="191">
        <f t="shared" si="3058"/>
        <v>4.6999999999999967E-3</v>
      </c>
      <c r="QL227" s="191">
        <f t="shared" si="3058"/>
        <v>4.6999999999999967E-3</v>
      </c>
      <c r="QM227" s="191">
        <f t="shared" si="3058"/>
        <v>4.6999999999999967E-3</v>
      </c>
      <c r="QN227" s="191">
        <f t="shared" si="3058"/>
        <v>4.6999999999999967E-3</v>
      </c>
      <c r="QO227" s="191">
        <f t="shared" si="3058"/>
        <v>4.6999999999999967E-3</v>
      </c>
      <c r="QP227" s="191">
        <f t="shared" si="3058"/>
        <v>4.6999999999999967E-3</v>
      </c>
      <c r="QQ227" s="191">
        <f t="shared" si="3058"/>
        <v>4.6999999999999967E-3</v>
      </c>
      <c r="QR227" s="191">
        <f t="shared" si="3058"/>
        <v>4.6999999999999967E-3</v>
      </c>
      <c r="QS227" s="191">
        <f t="shared" si="3058"/>
        <v>4.6999999999999967E-3</v>
      </c>
      <c r="QT227" s="191">
        <f t="shared" si="3058"/>
        <v>4.6999999999999967E-3</v>
      </c>
      <c r="QU227" s="191">
        <f t="shared" si="3058"/>
        <v>4.6999999999999967E-3</v>
      </c>
      <c r="QV227" s="191">
        <f t="shared" ref="QV227:TG227" si="3059">+QV21*$J21</f>
        <v>4.6999999999999967E-3</v>
      </c>
      <c r="QW227" s="191">
        <f t="shared" si="3059"/>
        <v>4.6999999999999967E-3</v>
      </c>
      <c r="QX227" s="191">
        <f t="shared" si="3059"/>
        <v>4.6999999999999967E-3</v>
      </c>
      <c r="QY227" s="191">
        <f t="shared" si="3059"/>
        <v>4.6999999999999967E-3</v>
      </c>
      <c r="QZ227" s="191">
        <f t="shared" si="3059"/>
        <v>4.6999999999999967E-3</v>
      </c>
      <c r="RA227" s="191">
        <f t="shared" si="3059"/>
        <v>4.6999999999999967E-3</v>
      </c>
      <c r="RB227" s="191">
        <f t="shared" si="3059"/>
        <v>4.6999999999999967E-3</v>
      </c>
      <c r="RC227" s="191">
        <f t="shared" si="3059"/>
        <v>4.6999999999999967E-3</v>
      </c>
      <c r="RD227" s="191">
        <f t="shared" si="3059"/>
        <v>4.6999999999999967E-3</v>
      </c>
      <c r="RE227" s="191">
        <f t="shared" si="3059"/>
        <v>4.6999999999999967E-3</v>
      </c>
      <c r="RF227" s="191">
        <f t="shared" si="3059"/>
        <v>4.6999999999999967E-3</v>
      </c>
      <c r="RG227" s="191">
        <f t="shared" si="3059"/>
        <v>4.6999999999999967E-3</v>
      </c>
      <c r="RH227" s="191">
        <f t="shared" si="3059"/>
        <v>4.6999999999999967E-3</v>
      </c>
      <c r="RI227" s="191">
        <f t="shared" si="3059"/>
        <v>4.6999999999999967E-3</v>
      </c>
      <c r="RJ227" s="191">
        <f t="shared" si="3059"/>
        <v>4.6999999999999967E-3</v>
      </c>
      <c r="RK227" s="191">
        <f t="shared" si="3059"/>
        <v>4.6999999999999967E-3</v>
      </c>
      <c r="RL227" s="191">
        <f t="shared" si="3059"/>
        <v>4.6999999999999967E-3</v>
      </c>
      <c r="RM227" s="191">
        <f t="shared" si="3059"/>
        <v>4.6999999999999967E-3</v>
      </c>
      <c r="RN227" s="191">
        <f t="shared" si="3059"/>
        <v>4.6999999999999967E-3</v>
      </c>
      <c r="RO227" s="191">
        <f t="shared" si="3059"/>
        <v>4.6999999999999967E-3</v>
      </c>
      <c r="RP227" s="191">
        <f t="shared" si="3059"/>
        <v>4.6999999999999967E-3</v>
      </c>
      <c r="RQ227" s="191">
        <f t="shared" si="3059"/>
        <v>4.6999999999999967E-3</v>
      </c>
      <c r="RR227" s="191">
        <f t="shared" si="3059"/>
        <v>4.6999999999999967E-3</v>
      </c>
      <c r="RS227" s="191">
        <f t="shared" si="3059"/>
        <v>4.6999999999999967E-3</v>
      </c>
      <c r="RT227" s="191">
        <f t="shared" si="3059"/>
        <v>4.6999999999999967E-3</v>
      </c>
      <c r="RU227" s="191">
        <f t="shared" si="3059"/>
        <v>4.6999999999999967E-3</v>
      </c>
      <c r="RV227" s="191">
        <f t="shared" si="3059"/>
        <v>4.6999999999999967E-3</v>
      </c>
      <c r="RW227" s="191">
        <f t="shared" si="3059"/>
        <v>4.6999999999999967E-3</v>
      </c>
      <c r="RX227" s="191">
        <f t="shared" si="3059"/>
        <v>4.6999999999999967E-3</v>
      </c>
      <c r="RY227" s="191">
        <f t="shared" si="3059"/>
        <v>4.6999999999999967E-3</v>
      </c>
      <c r="RZ227" s="191">
        <f t="shared" si="3059"/>
        <v>4.6999999999999967E-3</v>
      </c>
      <c r="SA227" s="191">
        <f t="shared" si="3059"/>
        <v>4.6999999999999967E-3</v>
      </c>
      <c r="SB227" s="191">
        <f t="shared" si="3059"/>
        <v>4.6999999999999967E-3</v>
      </c>
      <c r="SC227" s="191">
        <f t="shared" si="3059"/>
        <v>4.6999999999999967E-3</v>
      </c>
      <c r="SD227" s="191">
        <f t="shared" si="3059"/>
        <v>4.6999999999999967E-3</v>
      </c>
      <c r="SE227" s="191">
        <f t="shared" si="3059"/>
        <v>4.6999999999999967E-3</v>
      </c>
      <c r="SF227" s="191">
        <f t="shared" si="3059"/>
        <v>4.6999999999999967E-3</v>
      </c>
      <c r="SG227" s="191">
        <f t="shared" si="3059"/>
        <v>4.6999999999999967E-3</v>
      </c>
      <c r="SH227" s="191">
        <f t="shared" si="3059"/>
        <v>4.6999999999999967E-3</v>
      </c>
      <c r="SI227" s="191">
        <f t="shared" si="3059"/>
        <v>4.6999999999999967E-3</v>
      </c>
      <c r="SJ227" s="191">
        <f t="shared" si="3059"/>
        <v>4.6999999999999967E-3</v>
      </c>
      <c r="SK227" s="191">
        <f t="shared" si="3059"/>
        <v>4.6999999999999967E-3</v>
      </c>
      <c r="SL227" s="191">
        <f t="shared" si="3059"/>
        <v>4.6999999999999967E-3</v>
      </c>
      <c r="SM227" s="191">
        <f t="shared" si="3059"/>
        <v>4.6999999999999967E-3</v>
      </c>
      <c r="SN227" s="191">
        <f t="shared" si="3059"/>
        <v>4.6999999999999967E-3</v>
      </c>
      <c r="SO227" s="191">
        <f t="shared" si="3059"/>
        <v>4.6999999999999967E-3</v>
      </c>
      <c r="SP227" s="191">
        <f t="shared" si="3059"/>
        <v>4.6999999999999967E-3</v>
      </c>
      <c r="SQ227" s="191">
        <f t="shared" si="3059"/>
        <v>4.6999999999999967E-3</v>
      </c>
      <c r="SR227" s="191">
        <f t="shared" si="3059"/>
        <v>4.6999999999999967E-3</v>
      </c>
      <c r="SS227" s="191">
        <f t="shared" si="3059"/>
        <v>4.6999999999999967E-3</v>
      </c>
      <c r="ST227" s="191">
        <f t="shared" si="3059"/>
        <v>4.6999999999999967E-3</v>
      </c>
      <c r="SU227" s="191">
        <f t="shared" si="3059"/>
        <v>4.6999999999999967E-3</v>
      </c>
      <c r="SV227" s="191">
        <f t="shared" si="3059"/>
        <v>4.6999999999999967E-3</v>
      </c>
      <c r="SW227" s="191">
        <f t="shared" si="3059"/>
        <v>4.6999999999999967E-3</v>
      </c>
      <c r="SX227" s="191">
        <f t="shared" si="3059"/>
        <v>4.6999999999999967E-3</v>
      </c>
      <c r="SY227" s="191">
        <f t="shared" si="3059"/>
        <v>4.6999999999999967E-3</v>
      </c>
      <c r="SZ227" s="191">
        <f t="shared" si="3059"/>
        <v>4.6999999999999967E-3</v>
      </c>
      <c r="TA227" s="191">
        <f t="shared" si="3059"/>
        <v>4.6999999999999967E-3</v>
      </c>
      <c r="TB227" s="191">
        <f t="shared" si="3059"/>
        <v>4.6999999999999967E-3</v>
      </c>
      <c r="TC227" s="191">
        <f t="shared" si="3059"/>
        <v>4.6999999999999967E-3</v>
      </c>
      <c r="TD227" s="191">
        <f t="shared" si="3059"/>
        <v>4.6999999999999967E-3</v>
      </c>
      <c r="TE227" s="191">
        <f t="shared" si="3059"/>
        <v>4.6999999999999967E-3</v>
      </c>
      <c r="TF227" s="191">
        <f t="shared" si="3059"/>
        <v>4.6999999999999967E-3</v>
      </c>
      <c r="TG227" s="191">
        <f t="shared" si="3059"/>
        <v>4.6999999999999967E-3</v>
      </c>
      <c r="TH227" s="191">
        <f t="shared" ref="TH227:UV227" si="3060">+TH21*$J21</f>
        <v>4.6999999999999967E-3</v>
      </c>
      <c r="TI227" s="191">
        <f t="shared" si="3060"/>
        <v>4.6999999999999967E-3</v>
      </c>
      <c r="TJ227" s="191">
        <f t="shared" si="3060"/>
        <v>4.6999999999999967E-3</v>
      </c>
      <c r="TK227" s="191">
        <f t="shared" si="3060"/>
        <v>4.6999999999999967E-3</v>
      </c>
      <c r="TL227" s="191">
        <f t="shared" si="3060"/>
        <v>4.6999999999999967E-3</v>
      </c>
      <c r="TM227" s="191">
        <f t="shared" si="3060"/>
        <v>4.6999999999999967E-3</v>
      </c>
      <c r="TN227" s="191">
        <f t="shared" si="3060"/>
        <v>4.6999999999999967E-3</v>
      </c>
      <c r="TO227" s="191">
        <f t="shared" si="3060"/>
        <v>4.6999999999999967E-3</v>
      </c>
      <c r="TP227" s="191">
        <f t="shared" si="3060"/>
        <v>4.6999999999999967E-3</v>
      </c>
      <c r="TQ227" s="191">
        <f t="shared" si="3060"/>
        <v>4.6999999999999967E-3</v>
      </c>
      <c r="TR227" s="191">
        <f t="shared" si="3060"/>
        <v>4.6999999999999967E-3</v>
      </c>
      <c r="TS227" s="191">
        <f t="shared" si="3060"/>
        <v>4.6999999999999967E-3</v>
      </c>
      <c r="TT227" s="191">
        <f t="shared" si="3060"/>
        <v>4.6999999999999967E-3</v>
      </c>
      <c r="TU227" s="191">
        <f t="shared" si="3060"/>
        <v>4.6999999999999967E-3</v>
      </c>
      <c r="TV227" s="191">
        <f t="shared" si="3060"/>
        <v>4.6999999999999967E-3</v>
      </c>
      <c r="TW227" s="191">
        <f t="shared" si="3060"/>
        <v>4.6999999999999967E-3</v>
      </c>
      <c r="TX227" s="191">
        <f t="shared" si="3060"/>
        <v>4.6999999999999967E-3</v>
      </c>
      <c r="TY227" s="191">
        <f t="shared" si="3060"/>
        <v>4.6999999999999967E-3</v>
      </c>
      <c r="TZ227" s="191">
        <f t="shared" si="3060"/>
        <v>4.6999999999999967E-3</v>
      </c>
      <c r="UA227" s="191">
        <f t="shared" si="3060"/>
        <v>4.6999999999999967E-3</v>
      </c>
      <c r="UB227" s="191">
        <f t="shared" si="3060"/>
        <v>4.6999999999999967E-3</v>
      </c>
      <c r="UC227" s="191">
        <f t="shared" si="3060"/>
        <v>4.6999999999999967E-3</v>
      </c>
      <c r="UD227" s="191">
        <f t="shared" si="3060"/>
        <v>4.6999999999999967E-3</v>
      </c>
      <c r="UE227" s="191">
        <f t="shared" si="3060"/>
        <v>4.6999999999999967E-3</v>
      </c>
      <c r="UF227" s="191">
        <f t="shared" si="3060"/>
        <v>4.6999999999999967E-3</v>
      </c>
      <c r="UG227" s="191">
        <f t="shared" si="3060"/>
        <v>4.6999999999999967E-3</v>
      </c>
      <c r="UH227" s="191">
        <f t="shared" si="3060"/>
        <v>4.6999999999999967E-3</v>
      </c>
      <c r="UI227" s="191">
        <f t="shared" si="3060"/>
        <v>4.6999999999999967E-3</v>
      </c>
      <c r="UJ227" s="191">
        <f t="shared" si="3060"/>
        <v>4.6999999999999967E-3</v>
      </c>
      <c r="UK227" s="191">
        <f t="shared" si="3060"/>
        <v>4.6999999999999967E-3</v>
      </c>
      <c r="UL227" s="191">
        <f t="shared" si="3060"/>
        <v>4.6999999999999967E-3</v>
      </c>
      <c r="UM227" s="191">
        <f t="shared" si="3060"/>
        <v>4.6999999999999967E-3</v>
      </c>
      <c r="UN227" s="191">
        <f t="shared" si="3060"/>
        <v>4.6999999999999967E-3</v>
      </c>
      <c r="UO227" s="191">
        <f t="shared" si="3060"/>
        <v>4.6999999999999967E-3</v>
      </c>
      <c r="UP227" s="191">
        <f t="shared" si="3060"/>
        <v>4.6999999999999967E-3</v>
      </c>
      <c r="UQ227" s="191">
        <f t="shared" si="3060"/>
        <v>4.6999999999999967E-3</v>
      </c>
      <c r="UR227" s="191">
        <f t="shared" si="3060"/>
        <v>4.6999999999999967E-3</v>
      </c>
      <c r="US227" s="191">
        <f t="shared" si="3060"/>
        <v>4.6999999999999967E-3</v>
      </c>
      <c r="UT227" s="191">
        <f t="shared" si="3060"/>
        <v>4.6999999999999967E-3</v>
      </c>
      <c r="UU227" s="191">
        <f t="shared" si="3060"/>
        <v>4.6999999999999967E-3</v>
      </c>
      <c r="UV227" s="191">
        <f t="shared" si="3060"/>
        <v>4.6999999999999967E-3</v>
      </c>
    </row>
    <row r="228" spans="4:568" ht="14.45" hidden="1" customHeight="1">
      <c r="D228" s="764"/>
      <c r="E228" s="765"/>
      <c r="F228" s="754"/>
      <c r="G228" s="754"/>
      <c r="H228" s="754"/>
      <c r="I228" s="755"/>
      <c r="K228" s="186" t="s">
        <v>268</v>
      </c>
      <c r="L228" s="745" t="s">
        <v>263</v>
      </c>
      <c r="M228" s="745"/>
      <c r="N228" s="745"/>
      <c r="O228" s="406"/>
      <c r="P228" s="191">
        <f t="shared" ref="P228:CA228" si="3061">+P27*$J27</f>
        <v>0</v>
      </c>
      <c r="Q228" s="191">
        <f t="shared" si="3061"/>
        <v>0</v>
      </c>
      <c r="R228" s="191">
        <f t="shared" si="3061"/>
        <v>0</v>
      </c>
      <c r="S228" s="191">
        <f t="shared" si="3061"/>
        <v>0</v>
      </c>
      <c r="T228" s="191">
        <f t="shared" si="3061"/>
        <v>0</v>
      </c>
      <c r="U228" s="191">
        <f t="shared" si="3061"/>
        <v>0</v>
      </c>
      <c r="V228" s="191">
        <f t="shared" si="3061"/>
        <v>0</v>
      </c>
      <c r="W228" s="191">
        <f t="shared" si="3061"/>
        <v>7.8333333333333317E-5</v>
      </c>
      <c r="X228" s="191">
        <f t="shared" si="3061"/>
        <v>7.8333333333333317E-5</v>
      </c>
      <c r="Y228" s="191">
        <f t="shared" si="3061"/>
        <v>1.5666666666666663E-4</v>
      </c>
      <c r="Z228" s="191">
        <f t="shared" si="3061"/>
        <v>2.3499999999999997E-4</v>
      </c>
      <c r="AA228" s="191">
        <f t="shared" si="3061"/>
        <v>3.1333333333333327E-4</v>
      </c>
      <c r="AB228" s="191">
        <f t="shared" si="3061"/>
        <v>3.9166666666666657E-4</v>
      </c>
      <c r="AC228" s="191">
        <f t="shared" si="3061"/>
        <v>4.6999999999999988E-4</v>
      </c>
      <c r="AD228" s="191">
        <f t="shared" si="3061"/>
        <v>6.2666666666666654E-4</v>
      </c>
      <c r="AE228" s="191">
        <f t="shared" si="3061"/>
        <v>6.2666666666666654E-4</v>
      </c>
      <c r="AF228" s="191">
        <f t="shared" si="3061"/>
        <v>7.8333333333333315E-4</v>
      </c>
      <c r="AG228" s="191">
        <f t="shared" si="3061"/>
        <v>9.3999999999999976E-4</v>
      </c>
      <c r="AH228" s="191">
        <f t="shared" si="3061"/>
        <v>1.0966666666666664E-3</v>
      </c>
      <c r="AI228" s="191">
        <f t="shared" si="3061"/>
        <v>1.2533333333333331E-3</v>
      </c>
      <c r="AJ228" s="191">
        <f t="shared" si="3061"/>
        <v>1.4099999999999998E-3</v>
      </c>
      <c r="AK228" s="191">
        <f t="shared" si="3061"/>
        <v>1.5666666666666663E-3</v>
      </c>
      <c r="AL228" s="191">
        <f t="shared" si="3061"/>
        <v>1.5666666666666663E-3</v>
      </c>
      <c r="AM228" s="191">
        <f t="shared" si="3061"/>
        <v>1.723333333333333E-3</v>
      </c>
      <c r="AN228" s="191">
        <f t="shared" si="3061"/>
        <v>1.8799999999999995E-3</v>
      </c>
      <c r="AO228" s="191">
        <f t="shared" si="3061"/>
        <v>2.0366666666666662E-3</v>
      </c>
      <c r="AP228" s="191">
        <f t="shared" si="3061"/>
        <v>2.1933333333333327E-3</v>
      </c>
      <c r="AQ228" s="191">
        <f t="shared" si="3061"/>
        <v>2.3499999999999992E-3</v>
      </c>
      <c r="AR228" s="191">
        <f t="shared" si="3061"/>
        <v>2.6319999999999994E-3</v>
      </c>
      <c r="AS228" s="191">
        <f t="shared" si="3061"/>
        <v>2.6319999999999994E-3</v>
      </c>
      <c r="AT228" s="191">
        <f t="shared" si="3061"/>
        <v>2.9139999999999991E-3</v>
      </c>
      <c r="AU228" s="191">
        <f t="shared" si="3061"/>
        <v>3.1959999999999992E-3</v>
      </c>
      <c r="AV228" s="191">
        <f t="shared" si="3061"/>
        <v>3.4779999999999993E-3</v>
      </c>
      <c r="AW228" s="191">
        <f t="shared" si="3061"/>
        <v>3.7599999999999995E-3</v>
      </c>
      <c r="AX228" s="191">
        <f t="shared" si="3061"/>
        <v>4.0419999999999996E-3</v>
      </c>
      <c r="AY228" s="191">
        <f t="shared" si="3061"/>
        <v>4.1516666666666664E-3</v>
      </c>
      <c r="AZ228" s="191">
        <f t="shared" si="3061"/>
        <v>4.1516666666666664E-3</v>
      </c>
      <c r="BA228" s="191">
        <f t="shared" si="3061"/>
        <v>4.2613333333333331E-3</v>
      </c>
      <c r="BB228" s="191">
        <f t="shared" si="3061"/>
        <v>4.3709999999999999E-3</v>
      </c>
      <c r="BC228" s="191">
        <f t="shared" si="3061"/>
        <v>4.4806666666666658E-3</v>
      </c>
      <c r="BD228" s="191">
        <f t="shared" si="3061"/>
        <v>4.5903333333333326E-3</v>
      </c>
      <c r="BE228" s="191">
        <f t="shared" si="3061"/>
        <v>4.6999999999999993E-3</v>
      </c>
      <c r="BF228" s="191">
        <f t="shared" si="3061"/>
        <v>4.6999999999999993E-3</v>
      </c>
      <c r="BG228" s="191">
        <f t="shared" si="3061"/>
        <v>4.6999999999999993E-3</v>
      </c>
      <c r="BH228" s="191">
        <f t="shared" si="3061"/>
        <v>4.6999999999999993E-3</v>
      </c>
      <c r="BI228" s="191">
        <f t="shared" si="3061"/>
        <v>4.6999999999999993E-3</v>
      </c>
      <c r="BJ228" s="191">
        <f t="shared" si="3061"/>
        <v>4.6999999999999993E-3</v>
      </c>
      <c r="BK228" s="191">
        <f t="shared" si="3061"/>
        <v>4.6999999999999993E-3</v>
      </c>
      <c r="BL228" s="191">
        <f t="shared" si="3061"/>
        <v>4.6999999999999993E-3</v>
      </c>
      <c r="BM228" s="191">
        <f t="shared" si="3061"/>
        <v>4.6999999999999993E-3</v>
      </c>
      <c r="BN228" s="191">
        <f t="shared" si="3061"/>
        <v>4.6999999999999993E-3</v>
      </c>
      <c r="BO228" s="191">
        <f t="shared" si="3061"/>
        <v>4.6999999999999993E-3</v>
      </c>
      <c r="BP228" s="191">
        <f t="shared" si="3061"/>
        <v>4.6999999999999993E-3</v>
      </c>
      <c r="BQ228" s="191">
        <f t="shared" si="3061"/>
        <v>4.6999999999999993E-3</v>
      </c>
      <c r="BR228" s="191">
        <f t="shared" si="3061"/>
        <v>4.6999999999999993E-3</v>
      </c>
      <c r="BS228" s="191">
        <f t="shared" si="3061"/>
        <v>4.6999999999999993E-3</v>
      </c>
      <c r="BT228" s="191">
        <f t="shared" si="3061"/>
        <v>4.6999999999999993E-3</v>
      </c>
      <c r="BU228" s="191">
        <f t="shared" si="3061"/>
        <v>4.6999999999999993E-3</v>
      </c>
      <c r="BV228" s="191">
        <f t="shared" si="3061"/>
        <v>4.6999999999999993E-3</v>
      </c>
      <c r="BW228" s="191">
        <f t="shared" si="3061"/>
        <v>4.6999999999999993E-3</v>
      </c>
      <c r="BX228" s="191">
        <f t="shared" si="3061"/>
        <v>4.6999999999999993E-3</v>
      </c>
      <c r="BY228" s="191">
        <f t="shared" si="3061"/>
        <v>4.6999999999999993E-3</v>
      </c>
      <c r="BZ228" s="191">
        <f t="shared" si="3061"/>
        <v>4.6999999999999993E-3</v>
      </c>
      <c r="CA228" s="191">
        <f t="shared" si="3061"/>
        <v>4.6999999999999993E-3</v>
      </c>
      <c r="CB228" s="191">
        <f t="shared" ref="CB228:EM228" si="3062">+CB27*$J27</f>
        <v>4.6999999999999993E-3</v>
      </c>
      <c r="CC228" s="191">
        <f t="shared" si="3062"/>
        <v>4.6999999999999993E-3</v>
      </c>
      <c r="CD228" s="191">
        <f t="shared" si="3062"/>
        <v>4.6999999999999993E-3</v>
      </c>
      <c r="CE228" s="191">
        <f t="shared" si="3062"/>
        <v>4.6999999999999993E-3</v>
      </c>
      <c r="CF228" s="191">
        <f t="shared" si="3062"/>
        <v>4.6999999999999993E-3</v>
      </c>
      <c r="CG228" s="191">
        <f t="shared" si="3062"/>
        <v>4.6999999999999993E-3</v>
      </c>
      <c r="CH228" s="191">
        <f t="shared" si="3062"/>
        <v>4.6999999999999993E-3</v>
      </c>
      <c r="CI228" s="191">
        <f t="shared" si="3062"/>
        <v>4.6999999999999993E-3</v>
      </c>
      <c r="CJ228" s="191">
        <f t="shared" si="3062"/>
        <v>4.6999999999999993E-3</v>
      </c>
      <c r="CK228" s="191">
        <f t="shared" si="3062"/>
        <v>4.6999999999999993E-3</v>
      </c>
      <c r="CL228" s="191">
        <f t="shared" si="3062"/>
        <v>4.6999999999999993E-3</v>
      </c>
      <c r="CM228" s="191">
        <f t="shared" si="3062"/>
        <v>4.6999999999999993E-3</v>
      </c>
      <c r="CN228" s="191">
        <f t="shared" si="3062"/>
        <v>4.6999999999999993E-3</v>
      </c>
      <c r="CO228" s="191">
        <f t="shared" si="3062"/>
        <v>4.6999999999999993E-3</v>
      </c>
      <c r="CP228" s="191">
        <f t="shared" si="3062"/>
        <v>4.6999999999999993E-3</v>
      </c>
      <c r="CQ228" s="191">
        <f t="shared" si="3062"/>
        <v>4.6999999999999993E-3</v>
      </c>
      <c r="CR228" s="191">
        <f t="shared" si="3062"/>
        <v>4.6999999999999993E-3</v>
      </c>
      <c r="CS228" s="191">
        <f t="shared" si="3062"/>
        <v>4.6999999999999993E-3</v>
      </c>
      <c r="CT228" s="191">
        <f t="shared" si="3062"/>
        <v>4.6999999999999993E-3</v>
      </c>
      <c r="CU228" s="191">
        <f t="shared" si="3062"/>
        <v>4.6999999999999993E-3</v>
      </c>
      <c r="CV228" s="191">
        <f t="shared" si="3062"/>
        <v>4.6999999999999993E-3</v>
      </c>
      <c r="CW228" s="191">
        <f t="shared" si="3062"/>
        <v>4.6999999999999993E-3</v>
      </c>
      <c r="CX228" s="191">
        <f t="shared" si="3062"/>
        <v>4.6999999999999993E-3</v>
      </c>
      <c r="CY228" s="191">
        <f t="shared" si="3062"/>
        <v>4.6999999999999993E-3</v>
      </c>
      <c r="CZ228" s="191">
        <f t="shared" si="3062"/>
        <v>4.6999999999999993E-3</v>
      </c>
      <c r="DA228" s="191">
        <f t="shared" si="3062"/>
        <v>4.6999999999999993E-3</v>
      </c>
      <c r="DB228" s="191">
        <f t="shared" si="3062"/>
        <v>4.6999999999999993E-3</v>
      </c>
      <c r="DC228" s="191">
        <f t="shared" si="3062"/>
        <v>4.6999999999999993E-3</v>
      </c>
      <c r="DD228" s="191">
        <f t="shared" si="3062"/>
        <v>4.6999999999999993E-3</v>
      </c>
      <c r="DE228" s="191">
        <f t="shared" si="3062"/>
        <v>4.6999999999999993E-3</v>
      </c>
      <c r="DF228" s="191">
        <f t="shared" si="3062"/>
        <v>4.6999999999999993E-3</v>
      </c>
      <c r="DG228" s="191">
        <f t="shared" si="3062"/>
        <v>4.6999999999999993E-3</v>
      </c>
      <c r="DH228" s="191">
        <f t="shared" si="3062"/>
        <v>4.6999999999999993E-3</v>
      </c>
      <c r="DI228" s="191">
        <f t="shared" si="3062"/>
        <v>4.6999999999999993E-3</v>
      </c>
      <c r="DJ228" s="191">
        <f t="shared" si="3062"/>
        <v>4.6999999999999993E-3</v>
      </c>
      <c r="DK228" s="191">
        <f t="shared" si="3062"/>
        <v>4.6999999999999993E-3</v>
      </c>
      <c r="DL228" s="191">
        <f t="shared" si="3062"/>
        <v>4.6999999999999993E-3</v>
      </c>
      <c r="DM228" s="191">
        <f t="shared" si="3062"/>
        <v>4.6999999999999993E-3</v>
      </c>
      <c r="DN228" s="191">
        <f t="shared" si="3062"/>
        <v>4.6999999999999993E-3</v>
      </c>
      <c r="DO228" s="191">
        <f t="shared" si="3062"/>
        <v>4.6999999999999993E-3</v>
      </c>
      <c r="DP228" s="191">
        <f t="shared" si="3062"/>
        <v>4.6999999999999993E-3</v>
      </c>
      <c r="DQ228" s="191">
        <f t="shared" si="3062"/>
        <v>4.6999999999999993E-3</v>
      </c>
      <c r="DR228" s="191">
        <f t="shared" si="3062"/>
        <v>4.6999999999999993E-3</v>
      </c>
      <c r="DS228" s="191">
        <f t="shared" si="3062"/>
        <v>4.6999999999999993E-3</v>
      </c>
      <c r="DT228" s="191">
        <f t="shared" si="3062"/>
        <v>4.6999999999999993E-3</v>
      </c>
      <c r="DU228" s="191">
        <f t="shared" si="3062"/>
        <v>4.6999999999999993E-3</v>
      </c>
      <c r="DV228" s="191">
        <f t="shared" si="3062"/>
        <v>4.6999999999999993E-3</v>
      </c>
      <c r="DW228" s="191">
        <f t="shared" si="3062"/>
        <v>4.6999999999999993E-3</v>
      </c>
      <c r="DX228" s="191">
        <f t="shared" si="3062"/>
        <v>4.6999999999999993E-3</v>
      </c>
      <c r="DY228" s="191">
        <f t="shared" si="3062"/>
        <v>4.6999999999999993E-3</v>
      </c>
      <c r="DZ228" s="191">
        <f t="shared" si="3062"/>
        <v>4.6999999999999993E-3</v>
      </c>
      <c r="EA228" s="191">
        <f t="shared" si="3062"/>
        <v>4.6999999999999993E-3</v>
      </c>
      <c r="EB228" s="191">
        <f t="shared" si="3062"/>
        <v>4.6999999999999993E-3</v>
      </c>
      <c r="EC228" s="191">
        <f t="shared" si="3062"/>
        <v>4.6999999999999993E-3</v>
      </c>
      <c r="ED228" s="191">
        <f t="shared" si="3062"/>
        <v>4.6999999999999993E-3</v>
      </c>
      <c r="EE228" s="191">
        <f t="shared" si="3062"/>
        <v>4.6999999999999993E-3</v>
      </c>
      <c r="EF228" s="191">
        <f t="shared" si="3062"/>
        <v>4.6999999999999993E-3</v>
      </c>
      <c r="EG228" s="191">
        <f t="shared" si="3062"/>
        <v>4.6999999999999993E-3</v>
      </c>
      <c r="EH228" s="191">
        <f t="shared" si="3062"/>
        <v>4.6999999999999993E-3</v>
      </c>
      <c r="EI228" s="191">
        <f t="shared" si="3062"/>
        <v>4.6999999999999993E-3</v>
      </c>
      <c r="EJ228" s="191">
        <f t="shared" si="3062"/>
        <v>4.6999999999999993E-3</v>
      </c>
      <c r="EK228" s="191">
        <f t="shared" si="3062"/>
        <v>4.6999999999999993E-3</v>
      </c>
      <c r="EL228" s="191">
        <f t="shared" si="3062"/>
        <v>4.6999999999999993E-3</v>
      </c>
      <c r="EM228" s="191">
        <f t="shared" si="3062"/>
        <v>4.6999999999999993E-3</v>
      </c>
      <c r="EN228" s="191">
        <f t="shared" ref="EN228:GY228" si="3063">+EN27*$J27</f>
        <v>4.6999999999999993E-3</v>
      </c>
      <c r="EO228" s="191">
        <f t="shared" si="3063"/>
        <v>4.6999999999999993E-3</v>
      </c>
      <c r="EP228" s="191">
        <f t="shared" si="3063"/>
        <v>4.6999999999999993E-3</v>
      </c>
      <c r="EQ228" s="191">
        <f t="shared" si="3063"/>
        <v>4.6999999999999993E-3</v>
      </c>
      <c r="ER228" s="191">
        <f t="shared" si="3063"/>
        <v>4.6999999999999993E-3</v>
      </c>
      <c r="ES228" s="191">
        <f t="shared" si="3063"/>
        <v>4.6999999999999993E-3</v>
      </c>
      <c r="ET228" s="191">
        <f t="shared" si="3063"/>
        <v>4.6999999999999993E-3</v>
      </c>
      <c r="EU228" s="191">
        <f t="shared" si="3063"/>
        <v>4.6999999999999993E-3</v>
      </c>
      <c r="EV228" s="191">
        <f t="shared" si="3063"/>
        <v>4.6999999999999993E-3</v>
      </c>
      <c r="EW228" s="191">
        <f t="shared" si="3063"/>
        <v>4.6999999999999993E-3</v>
      </c>
      <c r="EX228" s="191">
        <f t="shared" si="3063"/>
        <v>4.6999999999999993E-3</v>
      </c>
      <c r="EY228" s="191">
        <f t="shared" si="3063"/>
        <v>4.6999999999999993E-3</v>
      </c>
      <c r="EZ228" s="191">
        <f t="shared" si="3063"/>
        <v>4.6999999999999993E-3</v>
      </c>
      <c r="FA228" s="191">
        <f t="shared" si="3063"/>
        <v>4.6999999999999993E-3</v>
      </c>
      <c r="FB228" s="191">
        <f t="shared" si="3063"/>
        <v>4.6999999999999993E-3</v>
      </c>
      <c r="FC228" s="191">
        <f t="shared" si="3063"/>
        <v>4.6999999999999993E-3</v>
      </c>
      <c r="FD228" s="191">
        <f t="shared" si="3063"/>
        <v>4.6999999999999993E-3</v>
      </c>
      <c r="FE228" s="191">
        <f t="shared" si="3063"/>
        <v>4.6999999999999993E-3</v>
      </c>
      <c r="FF228" s="191">
        <f t="shared" si="3063"/>
        <v>4.6999999999999993E-3</v>
      </c>
      <c r="FG228" s="191">
        <f t="shared" si="3063"/>
        <v>4.6999999999999993E-3</v>
      </c>
      <c r="FH228" s="191">
        <f t="shared" si="3063"/>
        <v>4.6999999999999993E-3</v>
      </c>
      <c r="FI228" s="191">
        <f t="shared" si="3063"/>
        <v>4.6999999999999993E-3</v>
      </c>
      <c r="FJ228" s="191">
        <f t="shared" si="3063"/>
        <v>4.6999999999999993E-3</v>
      </c>
      <c r="FK228" s="191">
        <f t="shared" si="3063"/>
        <v>4.6999999999999993E-3</v>
      </c>
      <c r="FL228" s="191">
        <f t="shared" si="3063"/>
        <v>4.6999999999999993E-3</v>
      </c>
      <c r="FM228" s="191">
        <f t="shared" si="3063"/>
        <v>4.6999999999999993E-3</v>
      </c>
      <c r="FN228" s="191">
        <f t="shared" si="3063"/>
        <v>4.6999999999999993E-3</v>
      </c>
      <c r="FO228" s="191">
        <f t="shared" si="3063"/>
        <v>4.6999999999999993E-3</v>
      </c>
      <c r="FP228" s="191">
        <f t="shared" si="3063"/>
        <v>4.6999999999999993E-3</v>
      </c>
      <c r="FQ228" s="191">
        <f t="shared" si="3063"/>
        <v>4.6999999999999993E-3</v>
      </c>
      <c r="FR228" s="191">
        <f t="shared" si="3063"/>
        <v>4.6999999999999993E-3</v>
      </c>
      <c r="FS228" s="191">
        <f t="shared" si="3063"/>
        <v>4.6999999999999993E-3</v>
      </c>
      <c r="FT228" s="191">
        <f t="shared" si="3063"/>
        <v>4.6999999999999993E-3</v>
      </c>
      <c r="FU228" s="191">
        <f t="shared" si="3063"/>
        <v>4.6999999999999993E-3</v>
      </c>
      <c r="FV228" s="191">
        <f t="shared" si="3063"/>
        <v>4.6999999999999993E-3</v>
      </c>
      <c r="FW228" s="191">
        <f t="shared" si="3063"/>
        <v>4.6999999999999993E-3</v>
      </c>
      <c r="FX228" s="191">
        <f t="shared" si="3063"/>
        <v>4.6999999999999993E-3</v>
      </c>
      <c r="FY228" s="191">
        <f t="shared" si="3063"/>
        <v>4.6999999999999993E-3</v>
      </c>
      <c r="FZ228" s="191">
        <f t="shared" si="3063"/>
        <v>4.6999999999999993E-3</v>
      </c>
      <c r="GA228" s="191">
        <f t="shared" si="3063"/>
        <v>4.6999999999999993E-3</v>
      </c>
      <c r="GB228" s="191">
        <f t="shared" si="3063"/>
        <v>4.6999999999999993E-3</v>
      </c>
      <c r="GC228" s="191">
        <f t="shared" si="3063"/>
        <v>4.6999999999999993E-3</v>
      </c>
      <c r="GD228" s="191">
        <f t="shared" si="3063"/>
        <v>4.6999999999999993E-3</v>
      </c>
      <c r="GE228" s="191">
        <f t="shared" si="3063"/>
        <v>4.6999999999999993E-3</v>
      </c>
      <c r="GF228" s="191">
        <f t="shared" si="3063"/>
        <v>4.6999999999999993E-3</v>
      </c>
      <c r="GG228" s="191">
        <f t="shared" si="3063"/>
        <v>4.6999999999999993E-3</v>
      </c>
      <c r="GH228" s="191">
        <f t="shared" si="3063"/>
        <v>4.6999999999999993E-3</v>
      </c>
      <c r="GI228" s="191">
        <f t="shared" si="3063"/>
        <v>4.6999999999999993E-3</v>
      </c>
      <c r="GJ228" s="191">
        <f t="shared" si="3063"/>
        <v>4.6999999999999993E-3</v>
      </c>
      <c r="GK228" s="191">
        <f t="shared" si="3063"/>
        <v>4.6999999999999993E-3</v>
      </c>
      <c r="GL228" s="191">
        <f t="shared" si="3063"/>
        <v>4.6999999999999993E-3</v>
      </c>
      <c r="GM228" s="191">
        <f t="shared" si="3063"/>
        <v>4.6999999999999993E-3</v>
      </c>
      <c r="GN228" s="191">
        <f t="shared" si="3063"/>
        <v>4.6999999999999993E-3</v>
      </c>
      <c r="GO228" s="191">
        <f t="shared" si="3063"/>
        <v>4.6999999999999993E-3</v>
      </c>
      <c r="GP228" s="191">
        <f t="shared" si="3063"/>
        <v>4.6999999999999993E-3</v>
      </c>
      <c r="GQ228" s="191">
        <f t="shared" si="3063"/>
        <v>4.6999999999999993E-3</v>
      </c>
      <c r="GR228" s="191">
        <f t="shared" si="3063"/>
        <v>4.6999999999999993E-3</v>
      </c>
      <c r="GS228" s="191">
        <f t="shared" si="3063"/>
        <v>4.6999999999999993E-3</v>
      </c>
      <c r="GT228" s="191">
        <f t="shared" si="3063"/>
        <v>4.6999999999999993E-3</v>
      </c>
      <c r="GU228" s="191">
        <f t="shared" si="3063"/>
        <v>4.6999999999999993E-3</v>
      </c>
      <c r="GV228" s="191">
        <f t="shared" si="3063"/>
        <v>4.6999999999999993E-3</v>
      </c>
      <c r="GW228" s="191">
        <f t="shared" si="3063"/>
        <v>4.6999999999999993E-3</v>
      </c>
      <c r="GX228" s="191">
        <f t="shared" si="3063"/>
        <v>4.6999999999999993E-3</v>
      </c>
      <c r="GY228" s="191">
        <f t="shared" si="3063"/>
        <v>4.6999999999999993E-3</v>
      </c>
      <c r="GZ228" s="191">
        <f t="shared" ref="GZ228:JK228" si="3064">+GZ27*$J27</f>
        <v>4.6999999999999993E-3</v>
      </c>
      <c r="HA228" s="191">
        <f t="shared" si="3064"/>
        <v>4.6999999999999993E-3</v>
      </c>
      <c r="HB228" s="191">
        <f t="shared" si="3064"/>
        <v>4.6999999999999993E-3</v>
      </c>
      <c r="HC228" s="191">
        <f t="shared" si="3064"/>
        <v>4.6999999999999993E-3</v>
      </c>
      <c r="HD228" s="191">
        <f t="shared" si="3064"/>
        <v>4.6999999999999993E-3</v>
      </c>
      <c r="HE228" s="191">
        <f t="shared" si="3064"/>
        <v>4.6999999999999993E-3</v>
      </c>
      <c r="HF228" s="191">
        <f t="shared" si="3064"/>
        <v>4.6999999999999993E-3</v>
      </c>
      <c r="HG228" s="191">
        <f t="shared" si="3064"/>
        <v>4.6999999999999993E-3</v>
      </c>
      <c r="HH228" s="191">
        <f t="shared" si="3064"/>
        <v>4.6999999999999993E-3</v>
      </c>
      <c r="HI228" s="191">
        <f t="shared" si="3064"/>
        <v>4.6999999999999993E-3</v>
      </c>
      <c r="HJ228" s="191">
        <f t="shared" si="3064"/>
        <v>4.6999999999999993E-3</v>
      </c>
      <c r="HK228" s="191">
        <f t="shared" si="3064"/>
        <v>4.6999999999999993E-3</v>
      </c>
      <c r="HL228" s="191">
        <f t="shared" si="3064"/>
        <v>4.6999999999999993E-3</v>
      </c>
      <c r="HM228" s="191">
        <f t="shared" si="3064"/>
        <v>4.6999999999999993E-3</v>
      </c>
      <c r="HN228" s="191">
        <f t="shared" si="3064"/>
        <v>4.6999999999999993E-3</v>
      </c>
      <c r="HO228" s="191">
        <f t="shared" si="3064"/>
        <v>4.6999999999999993E-3</v>
      </c>
      <c r="HP228" s="191">
        <f t="shared" si="3064"/>
        <v>4.6999999999999993E-3</v>
      </c>
      <c r="HQ228" s="191">
        <f t="shared" si="3064"/>
        <v>4.6999999999999993E-3</v>
      </c>
      <c r="HR228" s="191">
        <f t="shared" si="3064"/>
        <v>4.6999999999999993E-3</v>
      </c>
      <c r="HS228" s="191">
        <f t="shared" si="3064"/>
        <v>4.6999999999999993E-3</v>
      </c>
      <c r="HT228" s="191">
        <f t="shared" si="3064"/>
        <v>4.6999999999999993E-3</v>
      </c>
      <c r="HU228" s="191">
        <f t="shared" si="3064"/>
        <v>4.6999999999999993E-3</v>
      </c>
      <c r="HV228" s="191">
        <f t="shared" si="3064"/>
        <v>4.6999999999999993E-3</v>
      </c>
      <c r="HW228" s="191">
        <f t="shared" si="3064"/>
        <v>4.6999999999999993E-3</v>
      </c>
      <c r="HX228" s="191">
        <f t="shared" si="3064"/>
        <v>4.6999999999999993E-3</v>
      </c>
      <c r="HY228" s="191">
        <f t="shared" si="3064"/>
        <v>4.6999999999999993E-3</v>
      </c>
      <c r="HZ228" s="191">
        <f t="shared" si="3064"/>
        <v>4.6999999999999993E-3</v>
      </c>
      <c r="IA228" s="191">
        <f t="shared" si="3064"/>
        <v>4.6999999999999993E-3</v>
      </c>
      <c r="IB228" s="191">
        <f t="shared" si="3064"/>
        <v>4.6999999999999993E-3</v>
      </c>
      <c r="IC228" s="191">
        <f t="shared" si="3064"/>
        <v>4.6999999999999993E-3</v>
      </c>
      <c r="ID228" s="191">
        <f t="shared" si="3064"/>
        <v>4.6999999999999993E-3</v>
      </c>
      <c r="IE228" s="191">
        <f t="shared" si="3064"/>
        <v>4.6999999999999993E-3</v>
      </c>
      <c r="IF228" s="191">
        <f t="shared" si="3064"/>
        <v>4.6999999999999993E-3</v>
      </c>
      <c r="IG228" s="191">
        <f t="shared" si="3064"/>
        <v>4.6999999999999993E-3</v>
      </c>
      <c r="IH228" s="191">
        <f t="shared" si="3064"/>
        <v>4.6999999999999993E-3</v>
      </c>
      <c r="II228" s="191">
        <f t="shared" si="3064"/>
        <v>4.6999999999999993E-3</v>
      </c>
      <c r="IJ228" s="191">
        <f t="shared" si="3064"/>
        <v>4.6999999999999993E-3</v>
      </c>
      <c r="IK228" s="191">
        <f t="shared" si="3064"/>
        <v>4.6999999999999993E-3</v>
      </c>
      <c r="IL228" s="191">
        <f t="shared" si="3064"/>
        <v>4.6999999999999993E-3</v>
      </c>
      <c r="IM228" s="191">
        <f t="shared" si="3064"/>
        <v>4.6999999999999993E-3</v>
      </c>
      <c r="IN228" s="191">
        <f t="shared" si="3064"/>
        <v>4.6999999999999993E-3</v>
      </c>
      <c r="IO228" s="191">
        <f t="shared" si="3064"/>
        <v>4.6999999999999993E-3</v>
      </c>
      <c r="IP228" s="191">
        <f t="shared" si="3064"/>
        <v>4.6999999999999993E-3</v>
      </c>
      <c r="IQ228" s="191">
        <f t="shared" si="3064"/>
        <v>4.6999999999999993E-3</v>
      </c>
      <c r="IR228" s="191">
        <f t="shared" si="3064"/>
        <v>4.6999999999999993E-3</v>
      </c>
      <c r="IS228" s="191">
        <f t="shared" si="3064"/>
        <v>4.6999999999999993E-3</v>
      </c>
      <c r="IT228" s="191">
        <f t="shared" si="3064"/>
        <v>4.6999999999999993E-3</v>
      </c>
      <c r="IU228" s="191">
        <f t="shared" si="3064"/>
        <v>4.6999999999999993E-3</v>
      </c>
      <c r="IV228" s="191">
        <f t="shared" si="3064"/>
        <v>4.6999999999999993E-3</v>
      </c>
      <c r="IW228" s="191">
        <f t="shared" si="3064"/>
        <v>4.6999999999999993E-3</v>
      </c>
      <c r="IX228" s="191">
        <f t="shared" si="3064"/>
        <v>4.6999999999999993E-3</v>
      </c>
      <c r="IY228" s="191">
        <f t="shared" si="3064"/>
        <v>4.6999999999999993E-3</v>
      </c>
      <c r="IZ228" s="191">
        <f t="shared" si="3064"/>
        <v>4.6999999999999993E-3</v>
      </c>
      <c r="JA228" s="191">
        <f t="shared" si="3064"/>
        <v>4.6999999999999993E-3</v>
      </c>
      <c r="JB228" s="191">
        <f t="shared" si="3064"/>
        <v>4.6999999999999993E-3</v>
      </c>
      <c r="JC228" s="191">
        <f t="shared" si="3064"/>
        <v>4.6999999999999993E-3</v>
      </c>
      <c r="JD228" s="191">
        <f t="shared" si="3064"/>
        <v>4.6999999999999993E-3</v>
      </c>
      <c r="JE228" s="191">
        <f t="shared" si="3064"/>
        <v>4.6999999999999993E-3</v>
      </c>
      <c r="JF228" s="191">
        <f t="shared" si="3064"/>
        <v>4.6999999999999993E-3</v>
      </c>
      <c r="JG228" s="191">
        <f t="shared" si="3064"/>
        <v>4.6999999999999993E-3</v>
      </c>
      <c r="JH228" s="191">
        <f t="shared" si="3064"/>
        <v>4.6999999999999993E-3</v>
      </c>
      <c r="JI228" s="191">
        <f t="shared" si="3064"/>
        <v>4.6999999999999993E-3</v>
      </c>
      <c r="JJ228" s="191">
        <f t="shared" si="3064"/>
        <v>4.6999999999999993E-3</v>
      </c>
      <c r="JK228" s="191">
        <f t="shared" si="3064"/>
        <v>4.6999999999999993E-3</v>
      </c>
      <c r="JL228" s="191">
        <f t="shared" ref="JL228:LW228" si="3065">+JL27*$J27</f>
        <v>4.6999999999999993E-3</v>
      </c>
      <c r="JM228" s="191">
        <f t="shared" si="3065"/>
        <v>4.6999999999999993E-3</v>
      </c>
      <c r="JN228" s="191">
        <f t="shared" si="3065"/>
        <v>4.6999999999999993E-3</v>
      </c>
      <c r="JO228" s="191">
        <f t="shared" si="3065"/>
        <v>4.6999999999999993E-3</v>
      </c>
      <c r="JP228" s="191">
        <f t="shared" si="3065"/>
        <v>4.6999999999999993E-3</v>
      </c>
      <c r="JQ228" s="191">
        <f t="shared" si="3065"/>
        <v>4.6999999999999993E-3</v>
      </c>
      <c r="JR228" s="191">
        <f t="shared" si="3065"/>
        <v>4.6999999999999993E-3</v>
      </c>
      <c r="JS228" s="191">
        <f t="shared" si="3065"/>
        <v>4.6999999999999993E-3</v>
      </c>
      <c r="JT228" s="191">
        <f t="shared" si="3065"/>
        <v>4.6999999999999993E-3</v>
      </c>
      <c r="JU228" s="191">
        <f t="shared" si="3065"/>
        <v>4.6999999999999993E-3</v>
      </c>
      <c r="JV228" s="191">
        <f t="shared" si="3065"/>
        <v>4.6999999999999993E-3</v>
      </c>
      <c r="JW228" s="191">
        <f t="shared" si="3065"/>
        <v>4.6999999999999993E-3</v>
      </c>
      <c r="JX228" s="191">
        <f t="shared" si="3065"/>
        <v>4.6999999999999993E-3</v>
      </c>
      <c r="JY228" s="191">
        <f t="shared" si="3065"/>
        <v>4.6999999999999993E-3</v>
      </c>
      <c r="JZ228" s="191">
        <f t="shared" si="3065"/>
        <v>4.6999999999999993E-3</v>
      </c>
      <c r="KA228" s="191">
        <f t="shared" si="3065"/>
        <v>4.6999999999999993E-3</v>
      </c>
      <c r="KB228" s="191">
        <f t="shared" si="3065"/>
        <v>4.6999999999999993E-3</v>
      </c>
      <c r="KC228" s="191">
        <f t="shared" si="3065"/>
        <v>4.6999999999999993E-3</v>
      </c>
      <c r="KD228" s="191">
        <f t="shared" si="3065"/>
        <v>4.6999999999999993E-3</v>
      </c>
      <c r="KE228" s="191">
        <f t="shared" si="3065"/>
        <v>4.6999999999999993E-3</v>
      </c>
      <c r="KF228" s="191">
        <f t="shared" si="3065"/>
        <v>4.6999999999999993E-3</v>
      </c>
      <c r="KG228" s="191">
        <f t="shared" si="3065"/>
        <v>4.6999999999999993E-3</v>
      </c>
      <c r="KH228" s="191">
        <f t="shared" si="3065"/>
        <v>4.6999999999999993E-3</v>
      </c>
      <c r="KI228" s="191">
        <f t="shared" si="3065"/>
        <v>4.6999999999999993E-3</v>
      </c>
      <c r="KJ228" s="191">
        <f t="shared" si="3065"/>
        <v>4.6999999999999993E-3</v>
      </c>
      <c r="KK228" s="191">
        <f t="shared" si="3065"/>
        <v>4.6999999999999993E-3</v>
      </c>
      <c r="KL228" s="191">
        <f t="shared" si="3065"/>
        <v>4.6999999999999993E-3</v>
      </c>
      <c r="KM228" s="191">
        <f t="shared" si="3065"/>
        <v>4.6999999999999993E-3</v>
      </c>
      <c r="KN228" s="191">
        <f t="shared" si="3065"/>
        <v>4.6999999999999993E-3</v>
      </c>
      <c r="KO228" s="191">
        <f t="shared" si="3065"/>
        <v>4.6999999999999993E-3</v>
      </c>
      <c r="KP228" s="191">
        <f t="shared" si="3065"/>
        <v>4.6999999999999993E-3</v>
      </c>
      <c r="KQ228" s="191">
        <f t="shared" si="3065"/>
        <v>4.6999999999999993E-3</v>
      </c>
      <c r="KR228" s="191">
        <f t="shared" si="3065"/>
        <v>4.6999999999999993E-3</v>
      </c>
      <c r="KS228" s="191">
        <f t="shared" si="3065"/>
        <v>4.6999999999999993E-3</v>
      </c>
      <c r="KT228" s="191">
        <f t="shared" si="3065"/>
        <v>4.6999999999999993E-3</v>
      </c>
      <c r="KU228" s="191">
        <f t="shared" si="3065"/>
        <v>4.6999999999999993E-3</v>
      </c>
      <c r="KV228" s="191">
        <f t="shared" si="3065"/>
        <v>4.6999999999999993E-3</v>
      </c>
      <c r="KW228" s="191">
        <f t="shared" si="3065"/>
        <v>4.6999999999999993E-3</v>
      </c>
      <c r="KX228" s="191">
        <f t="shared" si="3065"/>
        <v>4.6999999999999993E-3</v>
      </c>
      <c r="KY228" s="191">
        <f t="shared" si="3065"/>
        <v>4.6999999999999993E-3</v>
      </c>
      <c r="KZ228" s="191">
        <f t="shared" si="3065"/>
        <v>4.6999999999999993E-3</v>
      </c>
      <c r="LA228" s="191">
        <f t="shared" si="3065"/>
        <v>4.6999999999999993E-3</v>
      </c>
      <c r="LB228" s="191">
        <f t="shared" si="3065"/>
        <v>4.6999999999999993E-3</v>
      </c>
      <c r="LC228" s="191">
        <f t="shared" si="3065"/>
        <v>4.6999999999999993E-3</v>
      </c>
      <c r="LD228" s="191">
        <f t="shared" si="3065"/>
        <v>4.6999999999999993E-3</v>
      </c>
      <c r="LE228" s="191">
        <f t="shared" si="3065"/>
        <v>4.6999999999999993E-3</v>
      </c>
      <c r="LF228" s="191">
        <f t="shared" si="3065"/>
        <v>4.6999999999999993E-3</v>
      </c>
      <c r="LG228" s="191">
        <f t="shared" si="3065"/>
        <v>4.6999999999999993E-3</v>
      </c>
      <c r="LH228" s="191">
        <f t="shared" si="3065"/>
        <v>4.6999999999999993E-3</v>
      </c>
      <c r="LI228" s="191">
        <f t="shared" si="3065"/>
        <v>4.6999999999999993E-3</v>
      </c>
      <c r="LJ228" s="191">
        <f t="shared" si="3065"/>
        <v>4.6999999999999993E-3</v>
      </c>
      <c r="LK228" s="191">
        <f t="shared" si="3065"/>
        <v>4.6999999999999993E-3</v>
      </c>
      <c r="LL228" s="191">
        <f t="shared" si="3065"/>
        <v>4.6999999999999993E-3</v>
      </c>
      <c r="LM228" s="191">
        <f t="shared" si="3065"/>
        <v>4.6999999999999993E-3</v>
      </c>
      <c r="LN228" s="191">
        <f t="shared" si="3065"/>
        <v>4.6999999999999993E-3</v>
      </c>
      <c r="LO228" s="191">
        <f t="shared" si="3065"/>
        <v>4.6999999999999993E-3</v>
      </c>
      <c r="LP228" s="191">
        <f t="shared" si="3065"/>
        <v>4.6999999999999993E-3</v>
      </c>
      <c r="LQ228" s="191">
        <f t="shared" si="3065"/>
        <v>4.6999999999999993E-3</v>
      </c>
      <c r="LR228" s="191">
        <f t="shared" si="3065"/>
        <v>4.6999999999999993E-3</v>
      </c>
      <c r="LS228" s="191">
        <f t="shared" si="3065"/>
        <v>4.6999999999999993E-3</v>
      </c>
      <c r="LT228" s="191">
        <f t="shared" si="3065"/>
        <v>4.6999999999999993E-3</v>
      </c>
      <c r="LU228" s="191">
        <f t="shared" si="3065"/>
        <v>4.6999999999999993E-3</v>
      </c>
      <c r="LV228" s="191">
        <f t="shared" si="3065"/>
        <v>4.6999999999999993E-3</v>
      </c>
      <c r="LW228" s="191">
        <f t="shared" si="3065"/>
        <v>4.6999999999999993E-3</v>
      </c>
      <c r="LX228" s="191">
        <f t="shared" ref="LX228:OI228" si="3066">+LX27*$J27</f>
        <v>4.6999999999999993E-3</v>
      </c>
      <c r="LY228" s="191">
        <f t="shared" si="3066"/>
        <v>4.6999999999999993E-3</v>
      </c>
      <c r="LZ228" s="191">
        <f t="shared" si="3066"/>
        <v>4.6999999999999993E-3</v>
      </c>
      <c r="MA228" s="191">
        <f t="shared" si="3066"/>
        <v>4.6999999999999993E-3</v>
      </c>
      <c r="MB228" s="191">
        <f t="shared" si="3066"/>
        <v>4.6999999999999993E-3</v>
      </c>
      <c r="MC228" s="191">
        <f t="shared" si="3066"/>
        <v>4.6999999999999993E-3</v>
      </c>
      <c r="MD228" s="191">
        <f t="shared" si="3066"/>
        <v>4.6999999999999993E-3</v>
      </c>
      <c r="ME228" s="191">
        <f t="shared" si="3066"/>
        <v>4.6999999999999993E-3</v>
      </c>
      <c r="MF228" s="191">
        <f t="shared" si="3066"/>
        <v>4.6999999999999993E-3</v>
      </c>
      <c r="MG228" s="191">
        <f t="shared" si="3066"/>
        <v>4.6999999999999993E-3</v>
      </c>
      <c r="MH228" s="191">
        <f t="shared" si="3066"/>
        <v>4.6999999999999993E-3</v>
      </c>
      <c r="MI228" s="191">
        <f t="shared" si="3066"/>
        <v>4.6999999999999993E-3</v>
      </c>
      <c r="MJ228" s="191">
        <f t="shared" si="3066"/>
        <v>4.6999999999999993E-3</v>
      </c>
      <c r="MK228" s="191">
        <f t="shared" si="3066"/>
        <v>4.6999999999999993E-3</v>
      </c>
      <c r="ML228" s="191">
        <f t="shared" si="3066"/>
        <v>4.6999999999999993E-3</v>
      </c>
      <c r="MM228" s="191">
        <f t="shared" si="3066"/>
        <v>4.6999999999999993E-3</v>
      </c>
      <c r="MN228" s="191">
        <f t="shared" si="3066"/>
        <v>4.6999999999999993E-3</v>
      </c>
      <c r="MO228" s="191">
        <f t="shared" si="3066"/>
        <v>4.6999999999999993E-3</v>
      </c>
      <c r="MP228" s="191">
        <f t="shared" si="3066"/>
        <v>4.6999999999999993E-3</v>
      </c>
      <c r="MQ228" s="191">
        <f t="shared" si="3066"/>
        <v>4.6999999999999993E-3</v>
      </c>
      <c r="MR228" s="191">
        <f t="shared" si="3066"/>
        <v>4.6999999999999993E-3</v>
      </c>
      <c r="MS228" s="191">
        <f t="shared" si="3066"/>
        <v>4.6999999999999993E-3</v>
      </c>
      <c r="MT228" s="191">
        <f t="shared" si="3066"/>
        <v>4.6999999999999993E-3</v>
      </c>
      <c r="MU228" s="191">
        <f t="shared" si="3066"/>
        <v>4.6999999999999993E-3</v>
      </c>
      <c r="MV228" s="191">
        <f t="shared" si="3066"/>
        <v>4.6999999999999993E-3</v>
      </c>
      <c r="MW228" s="191">
        <f t="shared" si="3066"/>
        <v>4.6999999999999993E-3</v>
      </c>
      <c r="MX228" s="191">
        <f t="shared" si="3066"/>
        <v>4.6999999999999993E-3</v>
      </c>
      <c r="MY228" s="191">
        <f t="shared" si="3066"/>
        <v>4.6999999999999993E-3</v>
      </c>
      <c r="MZ228" s="191">
        <f t="shared" si="3066"/>
        <v>4.6999999999999993E-3</v>
      </c>
      <c r="NA228" s="191">
        <f t="shared" si="3066"/>
        <v>4.6999999999999993E-3</v>
      </c>
      <c r="NB228" s="191">
        <f t="shared" si="3066"/>
        <v>4.6999999999999993E-3</v>
      </c>
      <c r="NC228" s="191">
        <f t="shared" si="3066"/>
        <v>4.6999999999999993E-3</v>
      </c>
      <c r="ND228" s="191">
        <f t="shared" si="3066"/>
        <v>4.6999999999999993E-3</v>
      </c>
      <c r="NE228" s="191">
        <f t="shared" si="3066"/>
        <v>4.6999999999999993E-3</v>
      </c>
      <c r="NF228" s="191">
        <f t="shared" si="3066"/>
        <v>4.6999999999999993E-3</v>
      </c>
      <c r="NG228" s="191">
        <f t="shared" si="3066"/>
        <v>4.6999999999999993E-3</v>
      </c>
      <c r="NH228" s="191">
        <f t="shared" si="3066"/>
        <v>4.6999999999999993E-3</v>
      </c>
      <c r="NI228" s="191">
        <f t="shared" si="3066"/>
        <v>4.6999999999999993E-3</v>
      </c>
      <c r="NJ228" s="191">
        <f t="shared" si="3066"/>
        <v>4.6999999999999993E-3</v>
      </c>
      <c r="NK228" s="191">
        <f t="shared" si="3066"/>
        <v>4.6999999999999993E-3</v>
      </c>
      <c r="NL228" s="191">
        <f t="shared" si="3066"/>
        <v>4.6999999999999993E-3</v>
      </c>
      <c r="NM228" s="191">
        <f t="shared" si="3066"/>
        <v>4.6999999999999993E-3</v>
      </c>
      <c r="NN228" s="191">
        <f t="shared" si="3066"/>
        <v>4.6999999999999993E-3</v>
      </c>
      <c r="NO228" s="191">
        <f t="shared" si="3066"/>
        <v>4.6999999999999993E-3</v>
      </c>
      <c r="NP228" s="191">
        <f t="shared" si="3066"/>
        <v>4.6999999999999993E-3</v>
      </c>
      <c r="NQ228" s="191">
        <f t="shared" si="3066"/>
        <v>4.6999999999999993E-3</v>
      </c>
      <c r="NR228" s="191">
        <f t="shared" si="3066"/>
        <v>4.6999999999999993E-3</v>
      </c>
      <c r="NS228" s="191">
        <f t="shared" si="3066"/>
        <v>4.6999999999999993E-3</v>
      </c>
      <c r="NT228" s="191">
        <f t="shared" si="3066"/>
        <v>4.6999999999999993E-3</v>
      </c>
      <c r="NU228" s="191">
        <f t="shared" si="3066"/>
        <v>4.6999999999999993E-3</v>
      </c>
      <c r="NV228" s="191">
        <f t="shared" si="3066"/>
        <v>4.6999999999999993E-3</v>
      </c>
      <c r="NW228" s="191">
        <f t="shared" si="3066"/>
        <v>4.6999999999999993E-3</v>
      </c>
      <c r="NX228" s="191">
        <f t="shared" si="3066"/>
        <v>4.6999999999999993E-3</v>
      </c>
      <c r="NY228" s="191">
        <f t="shared" si="3066"/>
        <v>4.6999999999999993E-3</v>
      </c>
      <c r="NZ228" s="191">
        <f t="shared" si="3066"/>
        <v>4.6999999999999993E-3</v>
      </c>
      <c r="OA228" s="191">
        <f t="shared" si="3066"/>
        <v>4.6999999999999993E-3</v>
      </c>
      <c r="OB228" s="191">
        <f t="shared" si="3066"/>
        <v>4.6999999999999993E-3</v>
      </c>
      <c r="OC228" s="191">
        <f t="shared" si="3066"/>
        <v>4.6999999999999993E-3</v>
      </c>
      <c r="OD228" s="191">
        <f t="shared" si="3066"/>
        <v>4.6999999999999993E-3</v>
      </c>
      <c r="OE228" s="191">
        <f t="shared" si="3066"/>
        <v>4.6999999999999993E-3</v>
      </c>
      <c r="OF228" s="191">
        <f t="shared" si="3066"/>
        <v>4.6999999999999993E-3</v>
      </c>
      <c r="OG228" s="191">
        <f t="shared" si="3066"/>
        <v>4.6999999999999993E-3</v>
      </c>
      <c r="OH228" s="191">
        <f t="shared" si="3066"/>
        <v>4.6999999999999993E-3</v>
      </c>
      <c r="OI228" s="191">
        <f t="shared" si="3066"/>
        <v>4.6999999999999993E-3</v>
      </c>
      <c r="OJ228" s="191">
        <f t="shared" ref="OJ228:QU228" si="3067">+OJ27*$J27</f>
        <v>4.6999999999999993E-3</v>
      </c>
      <c r="OK228" s="191">
        <f t="shared" si="3067"/>
        <v>4.6999999999999993E-3</v>
      </c>
      <c r="OL228" s="191">
        <f t="shared" si="3067"/>
        <v>4.6999999999999993E-3</v>
      </c>
      <c r="OM228" s="191">
        <f t="shared" si="3067"/>
        <v>4.6999999999999993E-3</v>
      </c>
      <c r="ON228" s="191">
        <f t="shared" si="3067"/>
        <v>4.6999999999999993E-3</v>
      </c>
      <c r="OO228" s="191">
        <f t="shared" si="3067"/>
        <v>4.6999999999999993E-3</v>
      </c>
      <c r="OP228" s="191">
        <f t="shared" si="3067"/>
        <v>4.6999999999999993E-3</v>
      </c>
      <c r="OQ228" s="191">
        <f t="shared" si="3067"/>
        <v>4.6999999999999993E-3</v>
      </c>
      <c r="OR228" s="191">
        <f t="shared" si="3067"/>
        <v>4.6999999999999993E-3</v>
      </c>
      <c r="OS228" s="191">
        <f t="shared" si="3067"/>
        <v>4.6999999999999993E-3</v>
      </c>
      <c r="OT228" s="191">
        <f t="shared" si="3067"/>
        <v>4.6999999999999993E-3</v>
      </c>
      <c r="OU228" s="191">
        <f t="shared" si="3067"/>
        <v>4.6999999999999993E-3</v>
      </c>
      <c r="OV228" s="191">
        <f t="shared" si="3067"/>
        <v>4.6999999999999993E-3</v>
      </c>
      <c r="OW228" s="191">
        <f t="shared" si="3067"/>
        <v>4.6999999999999993E-3</v>
      </c>
      <c r="OX228" s="191">
        <f t="shared" si="3067"/>
        <v>4.6999999999999993E-3</v>
      </c>
      <c r="OY228" s="191">
        <f t="shared" si="3067"/>
        <v>4.6999999999999993E-3</v>
      </c>
      <c r="OZ228" s="191">
        <f t="shared" si="3067"/>
        <v>4.6999999999999993E-3</v>
      </c>
      <c r="PA228" s="191">
        <f t="shared" si="3067"/>
        <v>4.6999999999999993E-3</v>
      </c>
      <c r="PB228" s="191">
        <f t="shared" si="3067"/>
        <v>4.6999999999999993E-3</v>
      </c>
      <c r="PC228" s="191">
        <f t="shared" si="3067"/>
        <v>4.6999999999999993E-3</v>
      </c>
      <c r="PD228" s="191">
        <f t="shared" si="3067"/>
        <v>4.6999999999999993E-3</v>
      </c>
      <c r="PE228" s="191">
        <f t="shared" si="3067"/>
        <v>4.6999999999999993E-3</v>
      </c>
      <c r="PF228" s="191">
        <f t="shared" si="3067"/>
        <v>4.6999999999999993E-3</v>
      </c>
      <c r="PG228" s="191">
        <f t="shared" si="3067"/>
        <v>4.6999999999999993E-3</v>
      </c>
      <c r="PH228" s="191">
        <f t="shared" si="3067"/>
        <v>4.6999999999999993E-3</v>
      </c>
      <c r="PI228" s="191">
        <f t="shared" si="3067"/>
        <v>4.6999999999999993E-3</v>
      </c>
      <c r="PJ228" s="191">
        <f t="shared" si="3067"/>
        <v>4.6999999999999993E-3</v>
      </c>
      <c r="PK228" s="191">
        <f t="shared" si="3067"/>
        <v>4.6999999999999993E-3</v>
      </c>
      <c r="PL228" s="191">
        <f t="shared" si="3067"/>
        <v>4.6999999999999993E-3</v>
      </c>
      <c r="PM228" s="191">
        <f t="shared" si="3067"/>
        <v>4.6999999999999993E-3</v>
      </c>
      <c r="PN228" s="191">
        <f t="shared" si="3067"/>
        <v>4.6999999999999993E-3</v>
      </c>
      <c r="PO228" s="191">
        <f t="shared" si="3067"/>
        <v>4.6999999999999993E-3</v>
      </c>
      <c r="PP228" s="191">
        <f t="shared" si="3067"/>
        <v>4.6999999999999993E-3</v>
      </c>
      <c r="PQ228" s="191">
        <f t="shared" si="3067"/>
        <v>4.6999999999999993E-3</v>
      </c>
      <c r="PR228" s="191">
        <f t="shared" si="3067"/>
        <v>4.6999999999999993E-3</v>
      </c>
      <c r="PS228" s="191">
        <f t="shared" si="3067"/>
        <v>4.6999999999999993E-3</v>
      </c>
      <c r="PT228" s="191">
        <f t="shared" si="3067"/>
        <v>4.6999999999999993E-3</v>
      </c>
      <c r="PU228" s="191">
        <f t="shared" si="3067"/>
        <v>4.6999999999999993E-3</v>
      </c>
      <c r="PV228" s="191">
        <f t="shared" si="3067"/>
        <v>4.6999999999999993E-3</v>
      </c>
      <c r="PW228" s="191">
        <f t="shared" si="3067"/>
        <v>4.6999999999999993E-3</v>
      </c>
      <c r="PX228" s="191">
        <f t="shared" si="3067"/>
        <v>4.6999999999999993E-3</v>
      </c>
      <c r="PY228" s="191">
        <f t="shared" si="3067"/>
        <v>4.6999999999999993E-3</v>
      </c>
      <c r="PZ228" s="191">
        <f t="shared" si="3067"/>
        <v>4.6999999999999993E-3</v>
      </c>
      <c r="QA228" s="191">
        <f t="shared" si="3067"/>
        <v>4.6999999999999993E-3</v>
      </c>
      <c r="QB228" s="191">
        <f t="shared" si="3067"/>
        <v>4.6999999999999993E-3</v>
      </c>
      <c r="QC228" s="191">
        <f t="shared" si="3067"/>
        <v>4.6999999999999993E-3</v>
      </c>
      <c r="QD228" s="191">
        <f t="shared" si="3067"/>
        <v>4.6999999999999993E-3</v>
      </c>
      <c r="QE228" s="191">
        <f t="shared" si="3067"/>
        <v>4.6999999999999993E-3</v>
      </c>
      <c r="QF228" s="191">
        <f t="shared" si="3067"/>
        <v>4.6999999999999993E-3</v>
      </c>
      <c r="QG228" s="191">
        <f t="shared" si="3067"/>
        <v>4.6999999999999993E-3</v>
      </c>
      <c r="QH228" s="191">
        <f t="shared" si="3067"/>
        <v>4.6999999999999993E-3</v>
      </c>
      <c r="QI228" s="191">
        <f t="shared" si="3067"/>
        <v>4.6999999999999993E-3</v>
      </c>
      <c r="QJ228" s="191">
        <f t="shared" si="3067"/>
        <v>4.6999999999999993E-3</v>
      </c>
      <c r="QK228" s="191">
        <f t="shared" si="3067"/>
        <v>4.6999999999999993E-3</v>
      </c>
      <c r="QL228" s="191">
        <f t="shared" si="3067"/>
        <v>4.6999999999999993E-3</v>
      </c>
      <c r="QM228" s="191">
        <f t="shared" si="3067"/>
        <v>4.6999999999999993E-3</v>
      </c>
      <c r="QN228" s="191">
        <f t="shared" si="3067"/>
        <v>4.6999999999999993E-3</v>
      </c>
      <c r="QO228" s="191">
        <f t="shared" si="3067"/>
        <v>4.6999999999999993E-3</v>
      </c>
      <c r="QP228" s="191">
        <f t="shared" si="3067"/>
        <v>4.6999999999999993E-3</v>
      </c>
      <c r="QQ228" s="191">
        <f t="shared" si="3067"/>
        <v>4.6999999999999993E-3</v>
      </c>
      <c r="QR228" s="191">
        <f t="shared" si="3067"/>
        <v>4.6999999999999993E-3</v>
      </c>
      <c r="QS228" s="191">
        <f t="shared" si="3067"/>
        <v>4.6999999999999993E-3</v>
      </c>
      <c r="QT228" s="191">
        <f t="shared" si="3067"/>
        <v>4.6999999999999993E-3</v>
      </c>
      <c r="QU228" s="191">
        <f t="shared" si="3067"/>
        <v>4.6999999999999993E-3</v>
      </c>
      <c r="QV228" s="191">
        <f t="shared" ref="QV228:TG228" si="3068">+QV27*$J27</f>
        <v>4.6999999999999993E-3</v>
      </c>
      <c r="QW228" s="191">
        <f t="shared" si="3068"/>
        <v>4.6999999999999993E-3</v>
      </c>
      <c r="QX228" s="191">
        <f t="shared" si="3068"/>
        <v>4.6999999999999993E-3</v>
      </c>
      <c r="QY228" s="191">
        <f t="shared" si="3068"/>
        <v>4.6999999999999993E-3</v>
      </c>
      <c r="QZ228" s="191">
        <f t="shared" si="3068"/>
        <v>4.6999999999999993E-3</v>
      </c>
      <c r="RA228" s="191">
        <f t="shared" si="3068"/>
        <v>4.6999999999999993E-3</v>
      </c>
      <c r="RB228" s="191">
        <f t="shared" si="3068"/>
        <v>4.6999999999999993E-3</v>
      </c>
      <c r="RC228" s="191">
        <f t="shared" si="3068"/>
        <v>4.6999999999999993E-3</v>
      </c>
      <c r="RD228" s="191">
        <f t="shared" si="3068"/>
        <v>4.6999999999999993E-3</v>
      </c>
      <c r="RE228" s="191">
        <f t="shared" si="3068"/>
        <v>4.6999999999999993E-3</v>
      </c>
      <c r="RF228" s="191">
        <f t="shared" si="3068"/>
        <v>4.6999999999999993E-3</v>
      </c>
      <c r="RG228" s="191">
        <f t="shared" si="3068"/>
        <v>4.6999999999999993E-3</v>
      </c>
      <c r="RH228" s="191">
        <f t="shared" si="3068"/>
        <v>4.6999999999999993E-3</v>
      </c>
      <c r="RI228" s="191">
        <f t="shared" si="3068"/>
        <v>4.6999999999999993E-3</v>
      </c>
      <c r="RJ228" s="191">
        <f t="shared" si="3068"/>
        <v>4.6999999999999993E-3</v>
      </c>
      <c r="RK228" s="191">
        <f t="shared" si="3068"/>
        <v>4.6999999999999993E-3</v>
      </c>
      <c r="RL228" s="191">
        <f t="shared" si="3068"/>
        <v>4.6999999999999993E-3</v>
      </c>
      <c r="RM228" s="191">
        <f t="shared" si="3068"/>
        <v>4.6999999999999993E-3</v>
      </c>
      <c r="RN228" s="191">
        <f t="shared" si="3068"/>
        <v>4.6999999999999993E-3</v>
      </c>
      <c r="RO228" s="191">
        <f t="shared" si="3068"/>
        <v>4.6999999999999993E-3</v>
      </c>
      <c r="RP228" s="191">
        <f t="shared" si="3068"/>
        <v>4.6999999999999993E-3</v>
      </c>
      <c r="RQ228" s="191">
        <f t="shared" si="3068"/>
        <v>4.6999999999999993E-3</v>
      </c>
      <c r="RR228" s="191">
        <f t="shared" si="3068"/>
        <v>4.6999999999999993E-3</v>
      </c>
      <c r="RS228" s="191">
        <f t="shared" si="3068"/>
        <v>4.6999999999999993E-3</v>
      </c>
      <c r="RT228" s="191">
        <f t="shared" si="3068"/>
        <v>4.6999999999999993E-3</v>
      </c>
      <c r="RU228" s="191">
        <f t="shared" si="3068"/>
        <v>4.6999999999999993E-3</v>
      </c>
      <c r="RV228" s="191">
        <f t="shared" si="3068"/>
        <v>4.6999999999999993E-3</v>
      </c>
      <c r="RW228" s="191">
        <f t="shared" si="3068"/>
        <v>4.6999999999999993E-3</v>
      </c>
      <c r="RX228" s="191">
        <f t="shared" si="3068"/>
        <v>4.6999999999999993E-3</v>
      </c>
      <c r="RY228" s="191">
        <f t="shared" si="3068"/>
        <v>4.6999999999999993E-3</v>
      </c>
      <c r="RZ228" s="191">
        <f t="shared" si="3068"/>
        <v>4.6999999999999993E-3</v>
      </c>
      <c r="SA228" s="191">
        <f t="shared" si="3068"/>
        <v>4.6999999999999993E-3</v>
      </c>
      <c r="SB228" s="191">
        <f t="shared" si="3068"/>
        <v>4.6999999999999993E-3</v>
      </c>
      <c r="SC228" s="191">
        <f t="shared" si="3068"/>
        <v>4.6999999999999993E-3</v>
      </c>
      <c r="SD228" s="191">
        <f t="shared" si="3068"/>
        <v>4.6999999999999993E-3</v>
      </c>
      <c r="SE228" s="191">
        <f t="shared" si="3068"/>
        <v>4.6999999999999993E-3</v>
      </c>
      <c r="SF228" s="191">
        <f t="shared" si="3068"/>
        <v>4.6999999999999993E-3</v>
      </c>
      <c r="SG228" s="191">
        <f t="shared" si="3068"/>
        <v>4.6999999999999993E-3</v>
      </c>
      <c r="SH228" s="191">
        <f t="shared" si="3068"/>
        <v>4.6999999999999993E-3</v>
      </c>
      <c r="SI228" s="191">
        <f t="shared" si="3068"/>
        <v>4.6999999999999993E-3</v>
      </c>
      <c r="SJ228" s="191">
        <f t="shared" si="3068"/>
        <v>4.6999999999999993E-3</v>
      </c>
      <c r="SK228" s="191">
        <f t="shared" si="3068"/>
        <v>4.6999999999999993E-3</v>
      </c>
      <c r="SL228" s="191">
        <f t="shared" si="3068"/>
        <v>4.6999999999999993E-3</v>
      </c>
      <c r="SM228" s="191">
        <f t="shared" si="3068"/>
        <v>4.6999999999999993E-3</v>
      </c>
      <c r="SN228" s="191">
        <f t="shared" si="3068"/>
        <v>4.6999999999999993E-3</v>
      </c>
      <c r="SO228" s="191">
        <f t="shared" si="3068"/>
        <v>4.6999999999999993E-3</v>
      </c>
      <c r="SP228" s="191">
        <f t="shared" si="3068"/>
        <v>4.6999999999999993E-3</v>
      </c>
      <c r="SQ228" s="191">
        <f t="shared" si="3068"/>
        <v>4.6999999999999993E-3</v>
      </c>
      <c r="SR228" s="191">
        <f t="shared" si="3068"/>
        <v>4.6999999999999993E-3</v>
      </c>
      <c r="SS228" s="191">
        <f t="shared" si="3068"/>
        <v>4.6999999999999993E-3</v>
      </c>
      <c r="ST228" s="191">
        <f t="shared" si="3068"/>
        <v>4.6999999999999993E-3</v>
      </c>
      <c r="SU228" s="191">
        <f t="shared" si="3068"/>
        <v>4.6999999999999993E-3</v>
      </c>
      <c r="SV228" s="191">
        <f t="shared" si="3068"/>
        <v>4.6999999999999993E-3</v>
      </c>
      <c r="SW228" s="191">
        <f t="shared" si="3068"/>
        <v>4.6999999999999993E-3</v>
      </c>
      <c r="SX228" s="191">
        <f t="shared" si="3068"/>
        <v>4.6999999999999993E-3</v>
      </c>
      <c r="SY228" s="191">
        <f t="shared" si="3068"/>
        <v>4.6999999999999993E-3</v>
      </c>
      <c r="SZ228" s="191">
        <f t="shared" si="3068"/>
        <v>4.6999999999999993E-3</v>
      </c>
      <c r="TA228" s="191">
        <f t="shared" si="3068"/>
        <v>4.6999999999999993E-3</v>
      </c>
      <c r="TB228" s="191">
        <f t="shared" si="3068"/>
        <v>4.6999999999999993E-3</v>
      </c>
      <c r="TC228" s="191">
        <f t="shared" si="3068"/>
        <v>4.6999999999999993E-3</v>
      </c>
      <c r="TD228" s="191">
        <f t="shared" si="3068"/>
        <v>4.6999999999999993E-3</v>
      </c>
      <c r="TE228" s="191">
        <f t="shared" si="3068"/>
        <v>4.6999999999999993E-3</v>
      </c>
      <c r="TF228" s="191">
        <f t="shared" si="3068"/>
        <v>4.6999999999999993E-3</v>
      </c>
      <c r="TG228" s="191">
        <f t="shared" si="3068"/>
        <v>4.6999999999999993E-3</v>
      </c>
      <c r="TH228" s="191">
        <f t="shared" ref="TH228:UV228" si="3069">+TH27*$J27</f>
        <v>4.6999999999999993E-3</v>
      </c>
      <c r="TI228" s="191">
        <f t="shared" si="3069"/>
        <v>4.6999999999999993E-3</v>
      </c>
      <c r="TJ228" s="191">
        <f t="shared" si="3069"/>
        <v>4.6999999999999993E-3</v>
      </c>
      <c r="TK228" s="191">
        <f t="shared" si="3069"/>
        <v>4.6999999999999993E-3</v>
      </c>
      <c r="TL228" s="191">
        <f t="shared" si="3069"/>
        <v>4.6999999999999993E-3</v>
      </c>
      <c r="TM228" s="191">
        <f t="shared" si="3069"/>
        <v>4.6999999999999993E-3</v>
      </c>
      <c r="TN228" s="191">
        <f t="shared" si="3069"/>
        <v>4.6999999999999993E-3</v>
      </c>
      <c r="TO228" s="191">
        <f t="shared" si="3069"/>
        <v>4.6999999999999993E-3</v>
      </c>
      <c r="TP228" s="191">
        <f t="shared" si="3069"/>
        <v>4.6999999999999993E-3</v>
      </c>
      <c r="TQ228" s="191">
        <f t="shared" si="3069"/>
        <v>4.6999999999999993E-3</v>
      </c>
      <c r="TR228" s="191">
        <f t="shared" si="3069"/>
        <v>4.6999999999999993E-3</v>
      </c>
      <c r="TS228" s="191">
        <f t="shared" si="3069"/>
        <v>4.6999999999999993E-3</v>
      </c>
      <c r="TT228" s="191">
        <f t="shared" si="3069"/>
        <v>4.6999999999999993E-3</v>
      </c>
      <c r="TU228" s="191">
        <f t="shared" si="3069"/>
        <v>4.6999999999999993E-3</v>
      </c>
      <c r="TV228" s="191">
        <f t="shared" si="3069"/>
        <v>4.6999999999999993E-3</v>
      </c>
      <c r="TW228" s="191">
        <f t="shared" si="3069"/>
        <v>4.6999999999999993E-3</v>
      </c>
      <c r="TX228" s="191">
        <f t="shared" si="3069"/>
        <v>4.6999999999999993E-3</v>
      </c>
      <c r="TY228" s="191">
        <f t="shared" si="3069"/>
        <v>4.6999999999999993E-3</v>
      </c>
      <c r="TZ228" s="191">
        <f t="shared" si="3069"/>
        <v>4.6999999999999993E-3</v>
      </c>
      <c r="UA228" s="191">
        <f t="shared" si="3069"/>
        <v>4.6999999999999993E-3</v>
      </c>
      <c r="UB228" s="191">
        <f t="shared" si="3069"/>
        <v>4.6999999999999993E-3</v>
      </c>
      <c r="UC228" s="191">
        <f t="shared" si="3069"/>
        <v>4.6999999999999993E-3</v>
      </c>
      <c r="UD228" s="191">
        <f t="shared" si="3069"/>
        <v>4.6999999999999993E-3</v>
      </c>
      <c r="UE228" s="191">
        <f t="shared" si="3069"/>
        <v>4.6999999999999993E-3</v>
      </c>
      <c r="UF228" s="191">
        <f t="shared" si="3069"/>
        <v>4.6999999999999993E-3</v>
      </c>
      <c r="UG228" s="191">
        <f t="shared" si="3069"/>
        <v>4.6999999999999993E-3</v>
      </c>
      <c r="UH228" s="191">
        <f t="shared" si="3069"/>
        <v>4.6999999999999993E-3</v>
      </c>
      <c r="UI228" s="191">
        <f t="shared" si="3069"/>
        <v>4.6999999999999993E-3</v>
      </c>
      <c r="UJ228" s="191">
        <f t="shared" si="3069"/>
        <v>4.6999999999999993E-3</v>
      </c>
      <c r="UK228" s="191">
        <f t="shared" si="3069"/>
        <v>4.6999999999999993E-3</v>
      </c>
      <c r="UL228" s="191">
        <f t="shared" si="3069"/>
        <v>4.6999999999999993E-3</v>
      </c>
      <c r="UM228" s="191">
        <f t="shared" si="3069"/>
        <v>4.6999999999999993E-3</v>
      </c>
      <c r="UN228" s="191">
        <f t="shared" si="3069"/>
        <v>4.6999999999999993E-3</v>
      </c>
      <c r="UO228" s="191">
        <f t="shared" si="3069"/>
        <v>4.6999999999999993E-3</v>
      </c>
      <c r="UP228" s="191">
        <f t="shared" si="3069"/>
        <v>4.6999999999999993E-3</v>
      </c>
      <c r="UQ228" s="191">
        <f t="shared" si="3069"/>
        <v>4.6999999999999993E-3</v>
      </c>
      <c r="UR228" s="191">
        <f t="shared" si="3069"/>
        <v>4.6999999999999993E-3</v>
      </c>
      <c r="US228" s="191">
        <f t="shared" si="3069"/>
        <v>4.6999999999999993E-3</v>
      </c>
      <c r="UT228" s="191">
        <f t="shared" si="3069"/>
        <v>4.6999999999999993E-3</v>
      </c>
      <c r="UU228" s="191">
        <f t="shared" si="3069"/>
        <v>4.6999999999999993E-3</v>
      </c>
      <c r="UV228" s="191">
        <f t="shared" si="3069"/>
        <v>4.6999999999999993E-3</v>
      </c>
    </row>
    <row r="229" spans="4:568" ht="14.45" hidden="1" customHeight="1" thickBot="1">
      <c r="D229" s="764"/>
      <c r="E229" s="765"/>
      <c r="F229" s="754"/>
      <c r="G229" s="754"/>
      <c r="H229" s="754"/>
      <c r="I229" s="755"/>
      <c r="K229" s="186" t="s">
        <v>269</v>
      </c>
      <c r="L229" s="745" t="s">
        <v>263</v>
      </c>
      <c r="M229" s="745"/>
      <c r="N229" s="745"/>
      <c r="O229" s="406"/>
      <c r="P229" s="191">
        <f t="shared" ref="P229:CA229" si="3070">+P33*$J33</f>
        <v>0</v>
      </c>
      <c r="Q229" s="191">
        <f t="shared" si="3070"/>
        <v>0</v>
      </c>
      <c r="R229" s="191">
        <f t="shared" si="3070"/>
        <v>0</v>
      </c>
      <c r="S229" s="191">
        <f t="shared" si="3070"/>
        <v>0</v>
      </c>
      <c r="T229" s="191">
        <f t="shared" si="3070"/>
        <v>0</v>
      </c>
      <c r="U229" s="191">
        <f t="shared" si="3070"/>
        <v>0</v>
      </c>
      <c r="V229" s="191">
        <f t="shared" si="3070"/>
        <v>0</v>
      </c>
      <c r="W229" s="191">
        <f t="shared" si="3070"/>
        <v>0</v>
      </c>
      <c r="X229" s="191">
        <f t="shared" si="3070"/>
        <v>0</v>
      </c>
      <c r="Y229" s="191">
        <f t="shared" si="3070"/>
        <v>0</v>
      </c>
      <c r="Z229" s="191">
        <f t="shared" si="3070"/>
        <v>0</v>
      </c>
      <c r="AA229" s="191">
        <f t="shared" si="3070"/>
        <v>0</v>
      </c>
      <c r="AB229" s="191">
        <f t="shared" si="3070"/>
        <v>0</v>
      </c>
      <c r="AC229" s="191">
        <f t="shared" si="3070"/>
        <v>0</v>
      </c>
      <c r="AD229" s="191">
        <f t="shared" si="3070"/>
        <v>0</v>
      </c>
      <c r="AE229" s="191">
        <f t="shared" si="3070"/>
        <v>0</v>
      </c>
      <c r="AF229" s="191">
        <f t="shared" si="3070"/>
        <v>0</v>
      </c>
      <c r="AG229" s="191">
        <f t="shared" si="3070"/>
        <v>0</v>
      </c>
      <c r="AH229" s="191">
        <f t="shared" si="3070"/>
        <v>0</v>
      </c>
      <c r="AI229" s="191">
        <f t="shared" si="3070"/>
        <v>0</v>
      </c>
      <c r="AJ229" s="191">
        <f t="shared" si="3070"/>
        <v>0</v>
      </c>
      <c r="AK229" s="191">
        <f t="shared" si="3070"/>
        <v>0</v>
      </c>
      <c r="AL229" s="191">
        <f t="shared" si="3070"/>
        <v>0</v>
      </c>
      <c r="AM229" s="191">
        <f t="shared" si="3070"/>
        <v>0</v>
      </c>
      <c r="AN229" s="191">
        <f t="shared" si="3070"/>
        <v>0</v>
      </c>
      <c r="AO229" s="191">
        <f t="shared" si="3070"/>
        <v>0</v>
      </c>
      <c r="AP229" s="191">
        <f t="shared" si="3070"/>
        <v>0</v>
      </c>
      <c r="AQ229" s="191">
        <f t="shared" si="3070"/>
        <v>0</v>
      </c>
      <c r="AR229" s="191">
        <f t="shared" si="3070"/>
        <v>0</v>
      </c>
      <c r="AS229" s="191">
        <f t="shared" si="3070"/>
        <v>0</v>
      </c>
      <c r="AT229" s="191">
        <f t="shared" si="3070"/>
        <v>0</v>
      </c>
      <c r="AU229" s="191">
        <f t="shared" si="3070"/>
        <v>0</v>
      </c>
      <c r="AV229" s="191">
        <f t="shared" si="3070"/>
        <v>0</v>
      </c>
      <c r="AW229" s="191">
        <f t="shared" si="3070"/>
        <v>0</v>
      </c>
      <c r="AX229" s="191">
        <f t="shared" si="3070"/>
        <v>0</v>
      </c>
      <c r="AY229" s="191">
        <f t="shared" si="3070"/>
        <v>0</v>
      </c>
      <c r="AZ229" s="191">
        <f t="shared" si="3070"/>
        <v>0</v>
      </c>
      <c r="BA229" s="191">
        <f t="shared" si="3070"/>
        <v>0</v>
      </c>
      <c r="BB229" s="191">
        <f t="shared" si="3070"/>
        <v>0</v>
      </c>
      <c r="BC229" s="191">
        <f t="shared" si="3070"/>
        <v>0</v>
      </c>
      <c r="BD229" s="191">
        <f t="shared" si="3070"/>
        <v>0</v>
      </c>
      <c r="BE229" s="191">
        <f t="shared" si="3070"/>
        <v>0</v>
      </c>
      <c r="BF229" s="191">
        <f t="shared" si="3070"/>
        <v>1.9611225651802936E-4</v>
      </c>
      <c r="BG229" s="191">
        <f t="shared" si="3070"/>
        <v>1.9611225651802936E-4</v>
      </c>
      <c r="BH229" s="191">
        <f t="shared" si="3070"/>
        <v>3.9222451303605872E-4</v>
      </c>
      <c r="BI229" s="191">
        <f t="shared" si="3070"/>
        <v>5.8833676955408806E-4</v>
      </c>
      <c r="BJ229" s="191">
        <f t="shared" si="3070"/>
        <v>7.8444902607211744E-4</v>
      </c>
      <c r="BK229" s="191">
        <f t="shared" si="3070"/>
        <v>9.8056128259014683E-4</v>
      </c>
      <c r="BL229" s="191">
        <f t="shared" si="3070"/>
        <v>1.1766735391081761E-3</v>
      </c>
      <c r="BM229" s="191">
        <f t="shared" si="3070"/>
        <v>1.6736951491187005E-3</v>
      </c>
      <c r="BN229" s="191">
        <f t="shared" si="3070"/>
        <v>1.6736951491187005E-3</v>
      </c>
      <c r="BO229" s="191">
        <f t="shared" si="3070"/>
        <v>2.1707167591292248E-3</v>
      </c>
      <c r="BP229" s="191">
        <f t="shared" si="3070"/>
        <v>2.6677383691397494E-3</v>
      </c>
      <c r="BQ229" s="191">
        <f t="shared" si="3070"/>
        <v>3.1647599791502739E-3</v>
      </c>
      <c r="BR229" s="191">
        <f t="shared" si="3070"/>
        <v>3.6617815891607985E-3</v>
      </c>
      <c r="BS229" s="191">
        <f t="shared" si="3070"/>
        <v>4.1588031991713235E-3</v>
      </c>
      <c r="BT229" s="191">
        <f t="shared" si="3070"/>
        <v>4.8266584330169358E-3</v>
      </c>
      <c r="BU229" s="191">
        <f t="shared" si="3070"/>
        <v>4.8266584330169358E-3</v>
      </c>
      <c r="BV229" s="191">
        <f t="shared" si="3070"/>
        <v>5.4945136668625482E-3</v>
      </c>
      <c r="BW229" s="191">
        <f t="shared" si="3070"/>
        <v>6.1623689007081605E-3</v>
      </c>
      <c r="BX229" s="191">
        <f t="shared" si="3070"/>
        <v>6.8302241345537728E-3</v>
      </c>
      <c r="BY229" s="191">
        <f t="shared" si="3070"/>
        <v>7.4980793683993852E-3</v>
      </c>
      <c r="BZ229" s="191">
        <f t="shared" si="3070"/>
        <v>8.1659346022449984E-3</v>
      </c>
      <c r="CA229" s="191">
        <f t="shared" si="3070"/>
        <v>8.6771247298333687E-3</v>
      </c>
      <c r="CB229" s="191">
        <f t="shared" ref="CB229:EM229" si="3071">+CB33*$J33</f>
        <v>8.6771247298333687E-3</v>
      </c>
      <c r="CC229" s="191">
        <f t="shared" si="3071"/>
        <v>9.188314857421739E-3</v>
      </c>
      <c r="CD229" s="191">
        <f t="shared" si="3071"/>
        <v>9.6995049850101094E-3</v>
      </c>
      <c r="CE229" s="191">
        <f t="shared" si="3071"/>
        <v>1.021069511259848E-2</v>
      </c>
      <c r="CF229" s="191">
        <f t="shared" si="3071"/>
        <v>1.0721885240186848E-2</v>
      </c>
      <c r="CG229" s="191">
        <f t="shared" si="3071"/>
        <v>1.1233075367775219E-2</v>
      </c>
      <c r="CH229" s="191">
        <f t="shared" si="3071"/>
        <v>1.1429686955309206E-2</v>
      </c>
      <c r="CI229" s="191">
        <f t="shared" si="3071"/>
        <v>1.1429686955309206E-2</v>
      </c>
      <c r="CJ229" s="191">
        <f t="shared" si="3071"/>
        <v>1.1626298542843196E-2</v>
      </c>
      <c r="CK229" s="191">
        <f t="shared" si="3071"/>
        <v>1.1822910130377184E-2</v>
      </c>
      <c r="CL229" s="191">
        <f t="shared" si="3071"/>
        <v>1.2019521717911172E-2</v>
      </c>
      <c r="CM229" s="191">
        <f t="shared" si="3071"/>
        <v>1.2216133305445159E-2</v>
      </c>
      <c r="CN229" s="191">
        <f t="shared" si="3071"/>
        <v>1.2412744892979149E-2</v>
      </c>
      <c r="CO229" s="191">
        <f t="shared" si="3071"/>
        <v>1.2543257537275521E-2</v>
      </c>
      <c r="CP229" s="191">
        <f t="shared" si="3071"/>
        <v>1.2543257537275521E-2</v>
      </c>
      <c r="CQ229" s="191">
        <f t="shared" si="3071"/>
        <v>1.2673770181571894E-2</v>
      </c>
      <c r="CR229" s="191">
        <f t="shared" si="3071"/>
        <v>1.2804282825868265E-2</v>
      </c>
      <c r="CS229" s="191">
        <f t="shared" si="3071"/>
        <v>1.2934795470164637E-2</v>
      </c>
      <c r="CT229" s="191">
        <f t="shared" si="3071"/>
        <v>1.306530811446101E-2</v>
      </c>
      <c r="CU229" s="191">
        <f t="shared" si="3071"/>
        <v>1.3195820758757382E-2</v>
      </c>
      <c r="CV229" s="191">
        <f t="shared" si="3071"/>
        <v>1.3813118727237112E-2</v>
      </c>
      <c r="CW229" s="191">
        <f t="shared" si="3071"/>
        <v>1.3813118727237112E-2</v>
      </c>
      <c r="CX229" s="191">
        <f t="shared" si="3071"/>
        <v>1.4430416695716842E-2</v>
      </c>
      <c r="CY229" s="191">
        <f t="shared" si="3071"/>
        <v>1.5047714664196571E-2</v>
      </c>
      <c r="CZ229" s="191">
        <f t="shared" si="3071"/>
        <v>1.5665012632676299E-2</v>
      </c>
      <c r="DA229" s="191">
        <f t="shared" si="3071"/>
        <v>1.6282310601156029E-2</v>
      </c>
      <c r="DB229" s="191">
        <f t="shared" si="3071"/>
        <v>1.6899608569635759E-2</v>
      </c>
      <c r="DC229" s="191">
        <f t="shared" si="3071"/>
        <v>1.7419162491741448E-2</v>
      </c>
      <c r="DD229" s="191">
        <f t="shared" si="3071"/>
        <v>1.7419162491741448E-2</v>
      </c>
      <c r="DE229" s="191">
        <f t="shared" si="3071"/>
        <v>1.7938716413847137E-2</v>
      </c>
      <c r="DF229" s="191">
        <f t="shared" si="3071"/>
        <v>1.8458270335952827E-2</v>
      </c>
      <c r="DG229" s="191">
        <f t="shared" si="3071"/>
        <v>1.8977824258058513E-2</v>
      </c>
      <c r="DH229" s="191">
        <f t="shared" si="3071"/>
        <v>1.9497378180164202E-2</v>
      </c>
      <c r="DI229" s="191">
        <f t="shared" si="3071"/>
        <v>2.0016932102269892E-2</v>
      </c>
      <c r="DJ229" s="191">
        <f t="shared" si="3071"/>
        <v>2.0691028973814998E-2</v>
      </c>
      <c r="DK229" s="191">
        <f t="shared" si="3071"/>
        <v>2.0691028973814998E-2</v>
      </c>
      <c r="DL229" s="191">
        <f t="shared" si="3071"/>
        <v>2.13651258453601E-2</v>
      </c>
      <c r="DM229" s="191">
        <f t="shared" si="3071"/>
        <v>2.2039222716905206E-2</v>
      </c>
      <c r="DN229" s="191">
        <f t="shared" si="3071"/>
        <v>2.2713319588450312E-2</v>
      </c>
      <c r="DO229" s="191">
        <f t="shared" si="3071"/>
        <v>2.3387416459995414E-2</v>
      </c>
      <c r="DP229" s="191">
        <f t="shared" si="3071"/>
        <v>2.406151333154052E-2</v>
      </c>
      <c r="DQ229" s="191">
        <f t="shared" si="3071"/>
        <v>2.4342387028017647E-2</v>
      </c>
      <c r="DR229" s="191">
        <f t="shared" si="3071"/>
        <v>2.4342387028017647E-2</v>
      </c>
      <c r="DS229" s="191">
        <f t="shared" si="3071"/>
        <v>2.4623260724494778E-2</v>
      </c>
      <c r="DT229" s="191">
        <f t="shared" si="3071"/>
        <v>2.4904134420971905E-2</v>
      </c>
      <c r="DU229" s="191">
        <f t="shared" si="3071"/>
        <v>2.5185008117449035E-2</v>
      </c>
      <c r="DV229" s="191">
        <f t="shared" si="3071"/>
        <v>2.5465881813926162E-2</v>
      </c>
      <c r="DW229" s="191">
        <f t="shared" si="3071"/>
        <v>2.5746755510403292E-2</v>
      </c>
      <c r="DX229" s="191">
        <f t="shared" si="3071"/>
        <v>2.6196153424766697E-2</v>
      </c>
      <c r="DY229" s="191">
        <f t="shared" si="3071"/>
        <v>2.6196153424766697E-2</v>
      </c>
      <c r="DZ229" s="191">
        <f t="shared" si="3071"/>
        <v>2.6645551339130099E-2</v>
      </c>
      <c r="EA229" s="191">
        <f t="shared" si="3071"/>
        <v>2.7094949253493504E-2</v>
      </c>
      <c r="EB229" s="191">
        <f t="shared" si="3071"/>
        <v>2.7544347167856909E-2</v>
      </c>
      <c r="EC229" s="191">
        <f t="shared" si="3071"/>
        <v>2.7993745082220314E-2</v>
      </c>
      <c r="ED229" s="191">
        <f t="shared" si="3071"/>
        <v>2.8443142996583719E-2</v>
      </c>
      <c r="EE229" s="191">
        <f t="shared" si="3071"/>
        <v>2.9267039172916624E-2</v>
      </c>
      <c r="EF229" s="191">
        <f t="shared" si="3071"/>
        <v>2.9267039172916624E-2</v>
      </c>
      <c r="EG229" s="191">
        <f t="shared" si="3071"/>
        <v>3.0090935349249528E-2</v>
      </c>
      <c r="EH229" s="191">
        <f t="shared" si="3071"/>
        <v>3.0914831525582429E-2</v>
      </c>
      <c r="EI229" s="191">
        <f t="shared" si="3071"/>
        <v>3.1738727701915333E-2</v>
      </c>
      <c r="EJ229" s="191">
        <f t="shared" si="3071"/>
        <v>3.1738727701915333E-2</v>
      </c>
      <c r="EK229" s="191">
        <f t="shared" si="3071"/>
        <v>3.4229141144012522E-2</v>
      </c>
      <c r="EL229" s="191">
        <f t="shared" si="3071"/>
        <v>3.4229141144012522E-2</v>
      </c>
      <c r="EM229" s="191">
        <f t="shared" si="3071"/>
        <v>3.4229141144012522E-2</v>
      </c>
      <c r="EN229" s="191">
        <f t="shared" ref="EN229:GY229" si="3072">+EN33*$J33</f>
        <v>3.4229141144012522E-2</v>
      </c>
      <c r="EO229" s="191">
        <f t="shared" si="3072"/>
        <v>3.4229141144012522E-2</v>
      </c>
      <c r="EP229" s="191">
        <f t="shared" si="3072"/>
        <v>3.4229141144012522E-2</v>
      </c>
      <c r="EQ229" s="191">
        <f t="shared" si="3072"/>
        <v>3.6006509895319783E-2</v>
      </c>
      <c r="ER229" s="191">
        <f t="shared" si="3072"/>
        <v>3.6006509895319783E-2</v>
      </c>
      <c r="ES229" s="191">
        <f t="shared" si="3072"/>
        <v>3.6006509895319783E-2</v>
      </c>
      <c r="ET229" s="191">
        <f t="shared" si="3072"/>
        <v>3.6006509895319783E-2</v>
      </c>
      <c r="EU229" s="191">
        <f t="shared" si="3072"/>
        <v>3.6006509895319783E-2</v>
      </c>
      <c r="EV229" s="191">
        <f t="shared" si="3072"/>
        <v>3.6006509895319783E-2</v>
      </c>
      <c r="EW229" s="191">
        <f t="shared" si="3072"/>
        <v>3.6006509895319783E-2</v>
      </c>
      <c r="EX229" s="191">
        <f t="shared" si="3072"/>
        <v>3.7065965478431502E-2</v>
      </c>
      <c r="EY229" s="191">
        <f t="shared" si="3072"/>
        <v>3.7065965478431502E-2</v>
      </c>
      <c r="EZ229" s="191">
        <f t="shared" si="3072"/>
        <v>3.7065965478431502E-2</v>
      </c>
      <c r="FA229" s="191">
        <f t="shared" si="3072"/>
        <v>3.7065965478431502E-2</v>
      </c>
      <c r="FB229" s="191">
        <f t="shared" si="3072"/>
        <v>3.7065965478431502E-2</v>
      </c>
      <c r="FC229" s="191">
        <f t="shared" si="3072"/>
        <v>3.7065965478431502E-2</v>
      </c>
      <c r="FD229" s="191">
        <f t="shared" si="3072"/>
        <v>3.7065965478431502E-2</v>
      </c>
      <c r="FE229" s="191">
        <f t="shared" si="3072"/>
        <v>3.7065965478431502E-2</v>
      </c>
      <c r="FF229" s="191">
        <f t="shared" si="3072"/>
        <v>3.7065965478431502E-2</v>
      </c>
      <c r="FG229" s="191">
        <f t="shared" si="3072"/>
        <v>3.7065965478431502E-2</v>
      </c>
      <c r="FH229" s="191">
        <f t="shared" si="3072"/>
        <v>3.7065965478431502E-2</v>
      </c>
      <c r="FI229" s="191">
        <f t="shared" si="3072"/>
        <v>3.7065965478431502E-2</v>
      </c>
      <c r="FJ229" s="191">
        <f t="shared" si="3072"/>
        <v>3.7065965478431502E-2</v>
      </c>
      <c r="FK229" s="191">
        <f t="shared" si="3072"/>
        <v>3.7065965478431502E-2</v>
      </c>
      <c r="FL229" s="191">
        <f t="shared" si="3072"/>
        <v>3.7065965478431502E-2</v>
      </c>
      <c r="FM229" s="191">
        <f t="shared" si="3072"/>
        <v>3.7065965478431502E-2</v>
      </c>
      <c r="FN229" s="191">
        <f t="shared" si="3072"/>
        <v>3.7065965478431502E-2</v>
      </c>
      <c r="FO229" s="191">
        <f t="shared" si="3072"/>
        <v>3.7065965478431502E-2</v>
      </c>
      <c r="FP229" s="191">
        <f t="shared" si="3072"/>
        <v>3.7065965478431502E-2</v>
      </c>
      <c r="FQ229" s="191">
        <f t="shared" si="3072"/>
        <v>3.7065965478431502E-2</v>
      </c>
      <c r="FR229" s="191">
        <f t="shared" si="3072"/>
        <v>3.7065965478431502E-2</v>
      </c>
      <c r="FS229" s="191">
        <f t="shared" si="3072"/>
        <v>3.7065965478431502E-2</v>
      </c>
      <c r="FT229" s="191">
        <f t="shared" si="3072"/>
        <v>3.7065965478431502E-2</v>
      </c>
      <c r="FU229" s="191">
        <f t="shared" si="3072"/>
        <v>3.7065965478431502E-2</v>
      </c>
      <c r="FV229" s="191">
        <f t="shared" si="3072"/>
        <v>3.7065965478431502E-2</v>
      </c>
      <c r="FW229" s="191">
        <f t="shared" si="3072"/>
        <v>3.7065965478431502E-2</v>
      </c>
      <c r="FX229" s="191">
        <f t="shared" si="3072"/>
        <v>3.7065965478431502E-2</v>
      </c>
      <c r="FY229" s="191">
        <f t="shared" si="3072"/>
        <v>3.7065965478431502E-2</v>
      </c>
      <c r="FZ229" s="191">
        <f t="shared" si="3072"/>
        <v>3.7065965478431502E-2</v>
      </c>
      <c r="GA229" s="191">
        <f t="shared" si="3072"/>
        <v>3.7065965478431502E-2</v>
      </c>
      <c r="GB229" s="191">
        <f t="shared" si="3072"/>
        <v>3.7065965478431502E-2</v>
      </c>
      <c r="GC229" s="191">
        <f t="shared" si="3072"/>
        <v>3.7065965478431502E-2</v>
      </c>
      <c r="GD229" s="191">
        <f t="shared" si="3072"/>
        <v>3.7065965478431502E-2</v>
      </c>
      <c r="GE229" s="191">
        <f t="shared" si="3072"/>
        <v>3.7065965478431502E-2</v>
      </c>
      <c r="GF229" s="191">
        <f t="shared" si="3072"/>
        <v>3.7065965478431502E-2</v>
      </c>
      <c r="GG229" s="191">
        <f t="shared" si="3072"/>
        <v>3.7065965478431502E-2</v>
      </c>
      <c r="GH229" s="191">
        <f t="shared" si="3072"/>
        <v>3.7065965478431502E-2</v>
      </c>
      <c r="GI229" s="191">
        <f t="shared" si="3072"/>
        <v>3.7065965478431502E-2</v>
      </c>
      <c r="GJ229" s="191">
        <f t="shared" si="3072"/>
        <v>3.7065965478431502E-2</v>
      </c>
      <c r="GK229" s="191">
        <f t="shared" si="3072"/>
        <v>3.7065965478431502E-2</v>
      </c>
      <c r="GL229" s="191">
        <f t="shared" si="3072"/>
        <v>3.7065965478431502E-2</v>
      </c>
      <c r="GM229" s="191">
        <f t="shared" si="3072"/>
        <v>3.7065965478431502E-2</v>
      </c>
      <c r="GN229" s="191">
        <f t="shared" si="3072"/>
        <v>3.7065965478431502E-2</v>
      </c>
      <c r="GO229" s="191">
        <f t="shared" si="3072"/>
        <v>3.7065965478431502E-2</v>
      </c>
      <c r="GP229" s="191">
        <f t="shared" si="3072"/>
        <v>3.7065965478431502E-2</v>
      </c>
      <c r="GQ229" s="191">
        <f t="shared" si="3072"/>
        <v>3.7065965478431502E-2</v>
      </c>
      <c r="GR229" s="191">
        <f t="shared" si="3072"/>
        <v>3.7065965478431502E-2</v>
      </c>
      <c r="GS229" s="191">
        <f t="shared" si="3072"/>
        <v>3.7065965478431502E-2</v>
      </c>
      <c r="GT229" s="191">
        <f t="shared" si="3072"/>
        <v>3.7065965478431502E-2</v>
      </c>
      <c r="GU229" s="191">
        <f t="shared" si="3072"/>
        <v>3.7065965478431502E-2</v>
      </c>
      <c r="GV229" s="191">
        <f t="shared" si="3072"/>
        <v>3.7065965478431502E-2</v>
      </c>
      <c r="GW229" s="191">
        <f t="shared" si="3072"/>
        <v>3.7065965478431502E-2</v>
      </c>
      <c r="GX229" s="191">
        <f t="shared" si="3072"/>
        <v>3.7065965478431502E-2</v>
      </c>
      <c r="GY229" s="191">
        <f t="shared" si="3072"/>
        <v>3.7065965478431502E-2</v>
      </c>
      <c r="GZ229" s="191">
        <f t="shared" ref="GZ229:JK229" si="3073">+GZ33*$J33</f>
        <v>3.7065965478431502E-2</v>
      </c>
      <c r="HA229" s="191">
        <f t="shared" si="3073"/>
        <v>3.7065965478431502E-2</v>
      </c>
      <c r="HB229" s="191">
        <f t="shared" si="3073"/>
        <v>3.7065965478431502E-2</v>
      </c>
      <c r="HC229" s="191">
        <f t="shared" si="3073"/>
        <v>3.7065965478431502E-2</v>
      </c>
      <c r="HD229" s="191">
        <f t="shared" si="3073"/>
        <v>3.7065965478431502E-2</v>
      </c>
      <c r="HE229" s="191">
        <f t="shared" si="3073"/>
        <v>3.7065965478431502E-2</v>
      </c>
      <c r="HF229" s="191">
        <f t="shared" si="3073"/>
        <v>3.7065965478431502E-2</v>
      </c>
      <c r="HG229" s="191">
        <f t="shared" si="3073"/>
        <v>3.7065965478431502E-2</v>
      </c>
      <c r="HH229" s="191">
        <f t="shared" si="3073"/>
        <v>3.7065965478431502E-2</v>
      </c>
      <c r="HI229" s="191">
        <f t="shared" si="3073"/>
        <v>3.7065965478431502E-2</v>
      </c>
      <c r="HJ229" s="191">
        <f t="shared" si="3073"/>
        <v>3.7065965478431502E-2</v>
      </c>
      <c r="HK229" s="191">
        <f t="shared" si="3073"/>
        <v>3.7065965478431502E-2</v>
      </c>
      <c r="HL229" s="191">
        <f t="shared" si="3073"/>
        <v>3.7065965478431502E-2</v>
      </c>
      <c r="HM229" s="191">
        <f t="shared" si="3073"/>
        <v>3.7065965478431502E-2</v>
      </c>
      <c r="HN229" s="191">
        <f t="shared" si="3073"/>
        <v>3.7065965478431502E-2</v>
      </c>
      <c r="HO229" s="191">
        <f t="shared" si="3073"/>
        <v>3.7065965478431502E-2</v>
      </c>
      <c r="HP229" s="191">
        <f t="shared" si="3073"/>
        <v>3.7065965478431502E-2</v>
      </c>
      <c r="HQ229" s="191">
        <f t="shared" si="3073"/>
        <v>3.7065965478431502E-2</v>
      </c>
      <c r="HR229" s="191">
        <f t="shared" si="3073"/>
        <v>3.7065965478431502E-2</v>
      </c>
      <c r="HS229" s="191">
        <f t="shared" si="3073"/>
        <v>3.7065965478431502E-2</v>
      </c>
      <c r="HT229" s="191">
        <f t="shared" si="3073"/>
        <v>3.7065965478431502E-2</v>
      </c>
      <c r="HU229" s="191">
        <f t="shared" si="3073"/>
        <v>3.7065965478431502E-2</v>
      </c>
      <c r="HV229" s="191">
        <f t="shared" si="3073"/>
        <v>3.7065965478431502E-2</v>
      </c>
      <c r="HW229" s="191">
        <f t="shared" si="3073"/>
        <v>3.7065965478431502E-2</v>
      </c>
      <c r="HX229" s="191">
        <f t="shared" si="3073"/>
        <v>3.7065965478431502E-2</v>
      </c>
      <c r="HY229" s="191">
        <f t="shared" si="3073"/>
        <v>3.7065965478431502E-2</v>
      </c>
      <c r="HZ229" s="191">
        <f t="shared" si="3073"/>
        <v>3.7065965478431502E-2</v>
      </c>
      <c r="IA229" s="191">
        <f t="shared" si="3073"/>
        <v>3.7065965478431502E-2</v>
      </c>
      <c r="IB229" s="191">
        <f t="shared" si="3073"/>
        <v>3.7065965478431502E-2</v>
      </c>
      <c r="IC229" s="191">
        <f t="shared" si="3073"/>
        <v>3.7065965478431502E-2</v>
      </c>
      <c r="ID229" s="191">
        <f t="shared" si="3073"/>
        <v>3.7065965478431502E-2</v>
      </c>
      <c r="IE229" s="191">
        <f t="shared" si="3073"/>
        <v>3.7065965478431502E-2</v>
      </c>
      <c r="IF229" s="191">
        <f t="shared" si="3073"/>
        <v>3.7065965478431502E-2</v>
      </c>
      <c r="IG229" s="191">
        <f t="shared" si="3073"/>
        <v>3.7065965478431502E-2</v>
      </c>
      <c r="IH229" s="191">
        <f t="shared" si="3073"/>
        <v>3.7065965478431502E-2</v>
      </c>
      <c r="II229" s="191">
        <f t="shared" si="3073"/>
        <v>3.7065965478431502E-2</v>
      </c>
      <c r="IJ229" s="191">
        <f t="shared" si="3073"/>
        <v>3.7065965478431502E-2</v>
      </c>
      <c r="IK229" s="191">
        <f t="shared" si="3073"/>
        <v>3.7065965478431502E-2</v>
      </c>
      <c r="IL229" s="191">
        <f t="shared" si="3073"/>
        <v>3.7065965478431502E-2</v>
      </c>
      <c r="IM229" s="191">
        <f t="shared" si="3073"/>
        <v>3.7065965478431502E-2</v>
      </c>
      <c r="IN229" s="191">
        <f t="shared" si="3073"/>
        <v>3.7065965478431502E-2</v>
      </c>
      <c r="IO229" s="191">
        <f t="shared" si="3073"/>
        <v>3.7065965478431502E-2</v>
      </c>
      <c r="IP229" s="191">
        <f t="shared" si="3073"/>
        <v>3.7065965478431502E-2</v>
      </c>
      <c r="IQ229" s="191">
        <f t="shared" si="3073"/>
        <v>3.7065965478431502E-2</v>
      </c>
      <c r="IR229" s="191">
        <f t="shared" si="3073"/>
        <v>3.7065965478431502E-2</v>
      </c>
      <c r="IS229" s="191">
        <f t="shared" si="3073"/>
        <v>3.7065965478431502E-2</v>
      </c>
      <c r="IT229" s="191">
        <f t="shared" si="3073"/>
        <v>3.7065965478431502E-2</v>
      </c>
      <c r="IU229" s="191">
        <f t="shared" si="3073"/>
        <v>3.7065965478431502E-2</v>
      </c>
      <c r="IV229" s="191">
        <f t="shared" si="3073"/>
        <v>3.7065965478431502E-2</v>
      </c>
      <c r="IW229" s="191">
        <f t="shared" si="3073"/>
        <v>3.7065965478431502E-2</v>
      </c>
      <c r="IX229" s="191">
        <f t="shared" si="3073"/>
        <v>3.7065965478431502E-2</v>
      </c>
      <c r="IY229" s="191">
        <f t="shared" si="3073"/>
        <v>3.7065965478431502E-2</v>
      </c>
      <c r="IZ229" s="191">
        <f t="shared" si="3073"/>
        <v>3.7065965478431502E-2</v>
      </c>
      <c r="JA229" s="191">
        <f t="shared" si="3073"/>
        <v>3.7065965478431502E-2</v>
      </c>
      <c r="JB229" s="191">
        <f t="shared" si="3073"/>
        <v>3.7065965478431502E-2</v>
      </c>
      <c r="JC229" s="191">
        <f t="shared" si="3073"/>
        <v>3.7065965478431502E-2</v>
      </c>
      <c r="JD229" s="191">
        <f t="shared" si="3073"/>
        <v>3.7065965478431502E-2</v>
      </c>
      <c r="JE229" s="191">
        <f t="shared" si="3073"/>
        <v>3.7065965478431502E-2</v>
      </c>
      <c r="JF229" s="191">
        <f t="shared" si="3073"/>
        <v>3.7065965478431502E-2</v>
      </c>
      <c r="JG229" s="191">
        <f t="shared" si="3073"/>
        <v>3.7065965478431502E-2</v>
      </c>
      <c r="JH229" s="191">
        <f t="shared" si="3073"/>
        <v>3.7065965478431502E-2</v>
      </c>
      <c r="JI229" s="191">
        <f t="shared" si="3073"/>
        <v>3.7065965478431502E-2</v>
      </c>
      <c r="JJ229" s="191">
        <f t="shared" si="3073"/>
        <v>3.7065965478431502E-2</v>
      </c>
      <c r="JK229" s="191">
        <f t="shared" si="3073"/>
        <v>3.7065965478431502E-2</v>
      </c>
      <c r="JL229" s="191">
        <f t="shared" ref="JL229:LW229" si="3074">+JL33*$J33</f>
        <v>3.7065965478431502E-2</v>
      </c>
      <c r="JM229" s="191">
        <f t="shared" si="3074"/>
        <v>3.7065965478431502E-2</v>
      </c>
      <c r="JN229" s="191">
        <f t="shared" si="3074"/>
        <v>3.7065965478431502E-2</v>
      </c>
      <c r="JO229" s="191">
        <f t="shared" si="3074"/>
        <v>3.7065965478431502E-2</v>
      </c>
      <c r="JP229" s="191">
        <f t="shared" si="3074"/>
        <v>3.7065965478431502E-2</v>
      </c>
      <c r="JQ229" s="191">
        <f t="shared" si="3074"/>
        <v>3.7065965478431502E-2</v>
      </c>
      <c r="JR229" s="191">
        <f t="shared" si="3074"/>
        <v>3.7065965478431502E-2</v>
      </c>
      <c r="JS229" s="191">
        <f t="shared" si="3074"/>
        <v>3.7065965478431502E-2</v>
      </c>
      <c r="JT229" s="191">
        <f t="shared" si="3074"/>
        <v>3.7065965478431502E-2</v>
      </c>
      <c r="JU229" s="191">
        <f t="shared" si="3074"/>
        <v>3.7065965478431502E-2</v>
      </c>
      <c r="JV229" s="191">
        <f t="shared" si="3074"/>
        <v>3.7065965478431502E-2</v>
      </c>
      <c r="JW229" s="191">
        <f t="shared" si="3074"/>
        <v>3.7065965478431502E-2</v>
      </c>
      <c r="JX229" s="191">
        <f t="shared" si="3074"/>
        <v>3.7065965478431502E-2</v>
      </c>
      <c r="JY229" s="191">
        <f t="shared" si="3074"/>
        <v>3.7065965478431502E-2</v>
      </c>
      <c r="JZ229" s="191">
        <f t="shared" si="3074"/>
        <v>3.7065965478431502E-2</v>
      </c>
      <c r="KA229" s="191">
        <f t="shared" si="3074"/>
        <v>3.7065965478431502E-2</v>
      </c>
      <c r="KB229" s="191">
        <f t="shared" si="3074"/>
        <v>3.7065965478431502E-2</v>
      </c>
      <c r="KC229" s="191">
        <f t="shared" si="3074"/>
        <v>3.7065965478431502E-2</v>
      </c>
      <c r="KD229" s="191">
        <f t="shared" si="3074"/>
        <v>3.7065965478431502E-2</v>
      </c>
      <c r="KE229" s="191">
        <f t="shared" si="3074"/>
        <v>3.7065965478431502E-2</v>
      </c>
      <c r="KF229" s="191">
        <f t="shared" si="3074"/>
        <v>3.7065965478431502E-2</v>
      </c>
      <c r="KG229" s="191">
        <f t="shared" si="3074"/>
        <v>3.7065965478431502E-2</v>
      </c>
      <c r="KH229" s="191">
        <f t="shared" si="3074"/>
        <v>3.7065965478431502E-2</v>
      </c>
      <c r="KI229" s="191">
        <f t="shared" si="3074"/>
        <v>3.7065965478431502E-2</v>
      </c>
      <c r="KJ229" s="191">
        <f t="shared" si="3074"/>
        <v>3.7065965478431502E-2</v>
      </c>
      <c r="KK229" s="191">
        <f t="shared" si="3074"/>
        <v>3.7065965478431502E-2</v>
      </c>
      <c r="KL229" s="191">
        <f t="shared" si="3074"/>
        <v>3.7065965478431502E-2</v>
      </c>
      <c r="KM229" s="191">
        <f t="shared" si="3074"/>
        <v>3.7065965478431502E-2</v>
      </c>
      <c r="KN229" s="191">
        <f t="shared" si="3074"/>
        <v>3.7065965478431502E-2</v>
      </c>
      <c r="KO229" s="191">
        <f t="shared" si="3074"/>
        <v>3.7065965478431502E-2</v>
      </c>
      <c r="KP229" s="191">
        <f t="shared" si="3074"/>
        <v>3.7065965478431502E-2</v>
      </c>
      <c r="KQ229" s="191">
        <f t="shared" si="3074"/>
        <v>3.7065965478431502E-2</v>
      </c>
      <c r="KR229" s="191">
        <f t="shared" si="3074"/>
        <v>3.7065965478431502E-2</v>
      </c>
      <c r="KS229" s="191">
        <f t="shared" si="3074"/>
        <v>3.7065965478431502E-2</v>
      </c>
      <c r="KT229" s="191">
        <f t="shared" si="3074"/>
        <v>3.7065965478431502E-2</v>
      </c>
      <c r="KU229" s="191">
        <f t="shared" si="3074"/>
        <v>3.7065965478431502E-2</v>
      </c>
      <c r="KV229" s="191">
        <f t="shared" si="3074"/>
        <v>3.7065965478431502E-2</v>
      </c>
      <c r="KW229" s="191">
        <f t="shared" si="3074"/>
        <v>3.7065965478431502E-2</v>
      </c>
      <c r="KX229" s="191">
        <f t="shared" si="3074"/>
        <v>3.7065965478431502E-2</v>
      </c>
      <c r="KY229" s="191">
        <f t="shared" si="3074"/>
        <v>3.7065965478431502E-2</v>
      </c>
      <c r="KZ229" s="191">
        <f t="shared" si="3074"/>
        <v>3.7065965478431502E-2</v>
      </c>
      <c r="LA229" s="191">
        <f t="shared" si="3074"/>
        <v>3.7065965478431502E-2</v>
      </c>
      <c r="LB229" s="191">
        <f t="shared" si="3074"/>
        <v>3.7065965478431502E-2</v>
      </c>
      <c r="LC229" s="191">
        <f t="shared" si="3074"/>
        <v>3.7065965478431502E-2</v>
      </c>
      <c r="LD229" s="191">
        <f t="shared" si="3074"/>
        <v>3.7065965478431502E-2</v>
      </c>
      <c r="LE229" s="191">
        <f t="shared" si="3074"/>
        <v>3.7065965478431502E-2</v>
      </c>
      <c r="LF229" s="191">
        <f t="shared" si="3074"/>
        <v>3.7065965478431502E-2</v>
      </c>
      <c r="LG229" s="191">
        <f t="shared" si="3074"/>
        <v>3.7065965478431502E-2</v>
      </c>
      <c r="LH229" s="191">
        <f t="shared" si="3074"/>
        <v>3.7065965478431502E-2</v>
      </c>
      <c r="LI229" s="191">
        <f t="shared" si="3074"/>
        <v>3.7065965478431502E-2</v>
      </c>
      <c r="LJ229" s="191">
        <f t="shared" si="3074"/>
        <v>3.7065965478431502E-2</v>
      </c>
      <c r="LK229" s="191">
        <f t="shared" si="3074"/>
        <v>3.7065965478431502E-2</v>
      </c>
      <c r="LL229" s="191">
        <f t="shared" si="3074"/>
        <v>3.7065965478431502E-2</v>
      </c>
      <c r="LM229" s="191">
        <f t="shared" si="3074"/>
        <v>3.7065965478431502E-2</v>
      </c>
      <c r="LN229" s="191">
        <f t="shared" si="3074"/>
        <v>3.7065965478431502E-2</v>
      </c>
      <c r="LO229" s="191">
        <f t="shared" si="3074"/>
        <v>3.7065965478431502E-2</v>
      </c>
      <c r="LP229" s="191">
        <f t="shared" si="3074"/>
        <v>3.7065965478431502E-2</v>
      </c>
      <c r="LQ229" s="191">
        <f t="shared" si="3074"/>
        <v>3.7065965478431502E-2</v>
      </c>
      <c r="LR229" s="191">
        <f t="shared" si="3074"/>
        <v>3.7065965478431502E-2</v>
      </c>
      <c r="LS229" s="191">
        <f t="shared" si="3074"/>
        <v>3.7065965478431502E-2</v>
      </c>
      <c r="LT229" s="191">
        <f t="shared" si="3074"/>
        <v>3.7065965478431502E-2</v>
      </c>
      <c r="LU229" s="191">
        <f t="shared" si="3074"/>
        <v>3.7065965478431502E-2</v>
      </c>
      <c r="LV229" s="191">
        <f t="shared" si="3074"/>
        <v>3.7065965478431502E-2</v>
      </c>
      <c r="LW229" s="191">
        <f t="shared" si="3074"/>
        <v>3.7065965478431502E-2</v>
      </c>
      <c r="LX229" s="191">
        <f t="shared" ref="LX229:OI229" si="3075">+LX33*$J33</f>
        <v>3.7065965478431502E-2</v>
      </c>
      <c r="LY229" s="191">
        <f t="shared" si="3075"/>
        <v>3.7065965478431502E-2</v>
      </c>
      <c r="LZ229" s="191">
        <f t="shared" si="3075"/>
        <v>3.7065965478431502E-2</v>
      </c>
      <c r="MA229" s="191">
        <f t="shared" si="3075"/>
        <v>3.7065965478431502E-2</v>
      </c>
      <c r="MB229" s="191">
        <f t="shared" si="3075"/>
        <v>3.7065965478431502E-2</v>
      </c>
      <c r="MC229" s="191">
        <f t="shared" si="3075"/>
        <v>3.7065965478431502E-2</v>
      </c>
      <c r="MD229" s="191">
        <f t="shared" si="3075"/>
        <v>3.7065965478431502E-2</v>
      </c>
      <c r="ME229" s="191">
        <f t="shared" si="3075"/>
        <v>3.7065965478431502E-2</v>
      </c>
      <c r="MF229" s="191">
        <f t="shared" si="3075"/>
        <v>3.7065965478431502E-2</v>
      </c>
      <c r="MG229" s="191">
        <f t="shared" si="3075"/>
        <v>3.7065965478431502E-2</v>
      </c>
      <c r="MH229" s="191">
        <f t="shared" si="3075"/>
        <v>3.7065965478431502E-2</v>
      </c>
      <c r="MI229" s="191">
        <f t="shared" si="3075"/>
        <v>3.7065965478431502E-2</v>
      </c>
      <c r="MJ229" s="191">
        <f t="shared" si="3075"/>
        <v>3.7065965478431502E-2</v>
      </c>
      <c r="MK229" s="191">
        <f t="shared" si="3075"/>
        <v>3.7065965478431502E-2</v>
      </c>
      <c r="ML229" s="191">
        <f t="shared" si="3075"/>
        <v>3.7065965478431502E-2</v>
      </c>
      <c r="MM229" s="191">
        <f t="shared" si="3075"/>
        <v>3.7065965478431502E-2</v>
      </c>
      <c r="MN229" s="191">
        <f t="shared" si="3075"/>
        <v>3.7065965478431502E-2</v>
      </c>
      <c r="MO229" s="191">
        <f t="shared" si="3075"/>
        <v>3.7065965478431502E-2</v>
      </c>
      <c r="MP229" s="191">
        <f t="shared" si="3075"/>
        <v>3.7065965478431502E-2</v>
      </c>
      <c r="MQ229" s="191">
        <f t="shared" si="3075"/>
        <v>3.7065965478431502E-2</v>
      </c>
      <c r="MR229" s="191">
        <f t="shared" si="3075"/>
        <v>3.7065965478431502E-2</v>
      </c>
      <c r="MS229" s="191">
        <f t="shared" si="3075"/>
        <v>3.7065965478431502E-2</v>
      </c>
      <c r="MT229" s="191">
        <f t="shared" si="3075"/>
        <v>3.7065965478431502E-2</v>
      </c>
      <c r="MU229" s="191">
        <f t="shared" si="3075"/>
        <v>3.7065965478431502E-2</v>
      </c>
      <c r="MV229" s="191">
        <f t="shared" si="3075"/>
        <v>3.7065965478431502E-2</v>
      </c>
      <c r="MW229" s="191">
        <f t="shared" si="3075"/>
        <v>3.7065965478431502E-2</v>
      </c>
      <c r="MX229" s="191">
        <f t="shared" si="3075"/>
        <v>3.7065965478431502E-2</v>
      </c>
      <c r="MY229" s="191">
        <f t="shared" si="3075"/>
        <v>3.7065965478431502E-2</v>
      </c>
      <c r="MZ229" s="191">
        <f t="shared" si="3075"/>
        <v>3.7065965478431502E-2</v>
      </c>
      <c r="NA229" s="191">
        <f t="shared" si="3075"/>
        <v>3.7065965478431502E-2</v>
      </c>
      <c r="NB229" s="191">
        <f t="shared" si="3075"/>
        <v>3.7065965478431502E-2</v>
      </c>
      <c r="NC229" s="191">
        <f t="shared" si="3075"/>
        <v>3.7065965478431502E-2</v>
      </c>
      <c r="ND229" s="191">
        <f t="shared" si="3075"/>
        <v>3.7065965478431502E-2</v>
      </c>
      <c r="NE229" s="191">
        <f t="shared" si="3075"/>
        <v>3.7065965478431502E-2</v>
      </c>
      <c r="NF229" s="191">
        <f t="shared" si="3075"/>
        <v>3.7065965478431502E-2</v>
      </c>
      <c r="NG229" s="191">
        <f t="shared" si="3075"/>
        <v>3.7065965478431502E-2</v>
      </c>
      <c r="NH229" s="191">
        <f t="shared" si="3075"/>
        <v>3.7065965478431502E-2</v>
      </c>
      <c r="NI229" s="191">
        <f t="shared" si="3075"/>
        <v>3.7065965478431502E-2</v>
      </c>
      <c r="NJ229" s="191">
        <f t="shared" si="3075"/>
        <v>3.7065965478431502E-2</v>
      </c>
      <c r="NK229" s="191">
        <f t="shared" si="3075"/>
        <v>3.7065965478431502E-2</v>
      </c>
      <c r="NL229" s="191">
        <f t="shared" si="3075"/>
        <v>3.7065965478431502E-2</v>
      </c>
      <c r="NM229" s="191">
        <f t="shared" si="3075"/>
        <v>3.7065965478431502E-2</v>
      </c>
      <c r="NN229" s="191">
        <f t="shared" si="3075"/>
        <v>3.7065965478431502E-2</v>
      </c>
      <c r="NO229" s="191">
        <f t="shared" si="3075"/>
        <v>3.7065965478431502E-2</v>
      </c>
      <c r="NP229" s="191">
        <f t="shared" si="3075"/>
        <v>3.7065965478431502E-2</v>
      </c>
      <c r="NQ229" s="191">
        <f t="shared" si="3075"/>
        <v>3.7065965478431502E-2</v>
      </c>
      <c r="NR229" s="191">
        <f t="shared" si="3075"/>
        <v>3.7065965478431502E-2</v>
      </c>
      <c r="NS229" s="191">
        <f t="shared" si="3075"/>
        <v>3.7065965478431502E-2</v>
      </c>
      <c r="NT229" s="191">
        <f t="shared" si="3075"/>
        <v>3.7065965478431502E-2</v>
      </c>
      <c r="NU229" s="191">
        <f t="shared" si="3075"/>
        <v>3.7065965478431502E-2</v>
      </c>
      <c r="NV229" s="191">
        <f t="shared" si="3075"/>
        <v>3.7065965478431502E-2</v>
      </c>
      <c r="NW229" s="191">
        <f t="shared" si="3075"/>
        <v>3.7065965478431502E-2</v>
      </c>
      <c r="NX229" s="191">
        <f t="shared" si="3075"/>
        <v>3.7065965478431502E-2</v>
      </c>
      <c r="NY229" s="191">
        <f t="shared" si="3075"/>
        <v>3.7065965478431502E-2</v>
      </c>
      <c r="NZ229" s="191">
        <f t="shared" si="3075"/>
        <v>3.7065965478431502E-2</v>
      </c>
      <c r="OA229" s="191">
        <f t="shared" si="3075"/>
        <v>3.7065965478431502E-2</v>
      </c>
      <c r="OB229" s="191">
        <f t="shared" si="3075"/>
        <v>3.7065965478431502E-2</v>
      </c>
      <c r="OC229" s="191">
        <f t="shared" si="3075"/>
        <v>3.7065965478431502E-2</v>
      </c>
      <c r="OD229" s="191">
        <f t="shared" si="3075"/>
        <v>3.7065965478431502E-2</v>
      </c>
      <c r="OE229" s="191">
        <f t="shared" si="3075"/>
        <v>3.7065965478431502E-2</v>
      </c>
      <c r="OF229" s="191">
        <f t="shared" si="3075"/>
        <v>3.7065965478431502E-2</v>
      </c>
      <c r="OG229" s="191">
        <f t="shared" si="3075"/>
        <v>3.7065965478431502E-2</v>
      </c>
      <c r="OH229" s="191">
        <f t="shared" si="3075"/>
        <v>3.7065965478431502E-2</v>
      </c>
      <c r="OI229" s="191">
        <f t="shared" si="3075"/>
        <v>3.7065965478431502E-2</v>
      </c>
      <c r="OJ229" s="191">
        <f t="shared" ref="OJ229:QU229" si="3076">+OJ33*$J33</f>
        <v>3.7065965478431502E-2</v>
      </c>
      <c r="OK229" s="191">
        <f t="shared" si="3076"/>
        <v>3.7065965478431502E-2</v>
      </c>
      <c r="OL229" s="191">
        <f t="shared" si="3076"/>
        <v>3.7065965478431502E-2</v>
      </c>
      <c r="OM229" s="191">
        <f t="shared" si="3076"/>
        <v>3.7065965478431502E-2</v>
      </c>
      <c r="ON229" s="191">
        <f t="shared" si="3076"/>
        <v>3.7065965478431502E-2</v>
      </c>
      <c r="OO229" s="191">
        <f t="shared" si="3076"/>
        <v>3.7065965478431502E-2</v>
      </c>
      <c r="OP229" s="191">
        <f t="shared" si="3076"/>
        <v>3.7065965478431502E-2</v>
      </c>
      <c r="OQ229" s="191">
        <f t="shared" si="3076"/>
        <v>3.7065965478431502E-2</v>
      </c>
      <c r="OR229" s="191">
        <f t="shared" si="3076"/>
        <v>3.7065965478431502E-2</v>
      </c>
      <c r="OS229" s="191">
        <f t="shared" si="3076"/>
        <v>3.7065965478431502E-2</v>
      </c>
      <c r="OT229" s="191">
        <f t="shared" si="3076"/>
        <v>3.7065965478431502E-2</v>
      </c>
      <c r="OU229" s="191">
        <f t="shared" si="3076"/>
        <v>3.7065965478431502E-2</v>
      </c>
      <c r="OV229" s="191">
        <f t="shared" si="3076"/>
        <v>3.7065965478431502E-2</v>
      </c>
      <c r="OW229" s="191">
        <f t="shared" si="3076"/>
        <v>3.7065965478431502E-2</v>
      </c>
      <c r="OX229" s="191">
        <f t="shared" si="3076"/>
        <v>3.7065965478431502E-2</v>
      </c>
      <c r="OY229" s="191">
        <f t="shared" si="3076"/>
        <v>3.7065965478431502E-2</v>
      </c>
      <c r="OZ229" s="191">
        <f t="shared" si="3076"/>
        <v>3.7065965478431502E-2</v>
      </c>
      <c r="PA229" s="191">
        <f t="shared" si="3076"/>
        <v>3.7065965478431502E-2</v>
      </c>
      <c r="PB229" s="191">
        <f t="shared" si="3076"/>
        <v>3.7065965478431502E-2</v>
      </c>
      <c r="PC229" s="191">
        <f t="shared" si="3076"/>
        <v>3.7065965478431502E-2</v>
      </c>
      <c r="PD229" s="191">
        <f t="shared" si="3076"/>
        <v>3.7065965478431502E-2</v>
      </c>
      <c r="PE229" s="191">
        <f t="shared" si="3076"/>
        <v>3.7065965478431502E-2</v>
      </c>
      <c r="PF229" s="191">
        <f t="shared" si="3076"/>
        <v>3.7065965478431502E-2</v>
      </c>
      <c r="PG229" s="191">
        <f t="shared" si="3076"/>
        <v>3.7065965478431502E-2</v>
      </c>
      <c r="PH229" s="191">
        <f t="shared" si="3076"/>
        <v>3.7065965478431502E-2</v>
      </c>
      <c r="PI229" s="191">
        <f t="shared" si="3076"/>
        <v>3.7065965478431502E-2</v>
      </c>
      <c r="PJ229" s="191">
        <f t="shared" si="3076"/>
        <v>3.7065965478431502E-2</v>
      </c>
      <c r="PK229" s="191">
        <f t="shared" si="3076"/>
        <v>3.7065965478431502E-2</v>
      </c>
      <c r="PL229" s="191">
        <f t="shared" si="3076"/>
        <v>3.7065965478431502E-2</v>
      </c>
      <c r="PM229" s="191">
        <f t="shared" si="3076"/>
        <v>3.7065965478431502E-2</v>
      </c>
      <c r="PN229" s="191">
        <f t="shared" si="3076"/>
        <v>3.7065965478431502E-2</v>
      </c>
      <c r="PO229" s="191">
        <f t="shared" si="3076"/>
        <v>3.7065965478431502E-2</v>
      </c>
      <c r="PP229" s="191">
        <f t="shared" si="3076"/>
        <v>3.7065965478431502E-2</v>
      </c>
      <c r="PQ229" s="191">
        <f t="shared" si="3076"/>
        <v>3.7065965478431502E-2</v>
      </c>
      <c r="PR229" s="191">
        <f t="shared" si="3076"/>
        <v>3.7065965478431502E-2</v>
      </c>
      <c r="PS229" s="191">
        <f t="shared" si="3076"/>
        <v>3.7065965478431502E-2</v>
      </c>
      <c r="PT229" s="191">
        <f t="shared" si="3076"/>
        <v>3.7065965478431502E-2</v>
      </c>
      <c r="PU229" s="191">
        <f t="shared" si="3076"/>
        <v>3.7065965478431502E-2</v>
      </c>
      <c r="PV229" s="191">
        <f t="shared" si="3076"/>
        <v>3.7065965478431502E-2</v>
      </c>
      <c r="PW229" s="191">
        <f t="shared" si="3076"/>
        <v>3.7065965478431502E-2</v>
      </c>
      <c r="PX229" s="191">
        <f t="shared" si="3076"/>
        <v>3.7065965478431502E-2</v>
      </c>
      <c r="PY229" s="191">
        <f t="shared" si="3076"/>
        <v>3.7065965478431502E-2</v>
      </c>
      <c r="PZ229" s="191">
        <f t="shared" si="3076"/>
        <v>3.7065965478431502E-2</v>
      </c>
      <c r="QA229" s="191">
        <f t="shared" si="3076"/>
        <v>3.7065965478431502E-2</v>
      </c>
      <c r="QB229" s="191">
        <f t="shared" si="3076"/>
        <v>3.7065965478431502E-2</v>
      </c>
      <c r="QC229" s="191">
        <f t="shared" si="3076"/>
        <v>3.7065965478431502E-2</v>
      </c>
      <c r="QD229" s="191">
        <f t="shared" si="3076"/>
        <v>3.7065965478431502E-2</v>
      </c>
      <c r="QE229" s="191">
        <f t="shared" si="3076"/>
        <v>3.7065965478431502E-2</v>
      </c>
      <c r="QF229" s="191">
        <f t="shared" si="3076"/>
        <v>3.7065965478431502E-2</v>
      </c>
      <c r="QG229" s="191">
        <f t="shared" si="3076"/>
        <v>3.7065965478431502E-2</v>
      </c>
      <c r="QH229" s="191">
        <f t="shared" si="3076"/>
        <v>3.7065965478431502E-2</v>
      </c>
      <c r="QI229" s="191">
        <f t="shared" si="3076"/>
        <v>3.7065965478431502E-2</v>
      </c>
      <c r="QJ229" s="191">
        <f t="shared" si="3076"/>
        <v>3.7065965478431502E-2</v>
      </c>
      <c r="QK229" s="191">
        <f t="shared" si="3076"/>
        <v>3.7065965478431502E-2</v>
      </c>
      <c r="QL229" s="191">
        <f t="shared" si="3076"/>
        <v>3.7065965478431502E-2</v>
      </c>
      <c r="QM229" s="191">
        <f t="shared" si="3076"/>
        <v>3.7065965478431502E-2</v>
      </c>
      <c r="QN229" s="191">
        <f t="shared" si="3076"/>
        <v>3.7065965478431502E-2</v>
      </c>
      <c r="QO229" s="191">
        <f t="shared" si="3076"/>
        <v>3.7065965478431502E-2</v>
      </c>
      <c r="QP229" s="191">
        <f t="shared" si="3076"/>
        <v>3.7065965478431502E-2</v>
      </c>
      <c r="QQ229" s="191">
        <f t="shared" si="3076"/>
        <v>3.7065965478431502E-2</v>
      </c>
      <c r="QR229" s="191">
        <f t="shared" si="3076"/>
        <v>3.7065965478431502E-2</v>
      </c>
      <c r="QS229" s="191">
        <f t="shared" si="3076"/>
        <v>3.7065965478431502E-2</v>
      </c>
      <c r="QT229" s="191">
        <f t="shared" si="3076"/>
        <v>3.7065965478431502E-2</v>
      </c>
      <c r="QU229" s="191">
        <f t="shared" si="3076"/>
        <v>3.7065965478431502E-2</v>
      </c>
      <c r="QV229" s="191">
        <f t="shared" ref="QV229:TG229" si="3077">+QV33*$J33</f>
        <v>3.7065965478431502E-2</v>
      </c>
      <c r="QW229" s="191">
        <f t="shared" si="3077"/>
        <v>3.7065965478431502E-2</v>
      </c>
      <c r="QX229" s="191">
        <f t="shared" si="3077"/>
        <v>3.7065965478431502E-2</v>
      </c>
      <c r="QY229" s="191">
        <f t="shared" si="3077"/>
        <v>3.7065965478431502E-2</v>
      </c>
      <c r="QZ229" s="191">
        <f t="shared" si="3077"/>
        <v>3.7065965478431502E-2</v>
      </c>
      <c r="RA229" s="191">
        <f t="shared" si="3077"/>
        <v>3.7065965478431502E-2</v>
      </c>
      <c r="RB229" s="191">
        <f t="shared" si="3077"/>
        <v>3.7065965478431502E-2</v>
      </c>
      <c r="RC229" s="191">
        <f t="shared" si="3077"/>
        <v>3.7065965478431502E-2</v>
      </c>
      <c r="RD229" s="191">
        <f t="shared" si="3077"/>
        <v>3.7065965478431502E-2</v>
      </c>
      <c r="RE229" s="191">
        <f t="shared" si="3077"/>
        <v>3.7065965478431502E-2</v>
      </c>
      <c r="RF229" s="191">
        <f t="shared" si="3077"/>
        <v>3.7065965478431502E-2</v>
      </c>
      <c r="RG229" s="191">
        <f t="shared" si="3077"/>
        <v>3.7065965478431502E-2</v>
      </c>
      <c r="RH229" s="191">
        <f t="shared" si="3077"/>
        <v>3.7065965478431502E-2</v>
      </c>
      <c r="RI229" s="191">
        <f t="shared" si="3077"/>
        <v>3.7065965478431502E-2</v>
      </c>
      <c r="RJ229" s="191">
        <f t="shared" si="3077"/>
        <v>3.7065965478431502E-2</v>
      </c>
      <c r="RK229" s="191">
        <f t="shared" si="3077"/>
        <v>3.7065965478431502E-2</v>
      </c>
      <c r="RL229" s="191">
        <f t="shared" si="3077"/>
        <v>3.7065965478431502E-2</v>
      </c>
      <c r="RM229" s="191">
        <f t="shared" si="3077"/>
        <v>3.7065965478431502E-2</v>
      </c>
      <c r="RN229" s="191">
        <f t="shared" si="3077"/>
        <v>3.7065965478431502E-2</v>
      </c>
      <c r="RO229" s="191">
        <f t="shared" si="3077"/>
        <v>3.7065965478431502E-2</v>
      </c>
      <c r="RP229" s="191">
        <f t="shared" si="3077"/>
        <v>3.7065965478431502E-2</v>
      </c>
      <c r="RQ229" s="191">
        <f t="shared" si="3077"/>
        <v>3.7065965478431502E-2</v>
      </c>
      <c r="RR229" s="191">
        <f t="shared" si="3077"/>
        <v>3.7065965478431502E-2</v>
      </c>
      <c r="RS229" s="191">
        <f t="shared" si="3077"/>
        <v>3.7065965478431502E-2</v>
      </c>
      <c r="RT229" s="191">
        <f t="shared" si="3077"/>
        <v>3.7065965478431502E-2</v>
      </c>
      <c r="RU229" s="191">
        <f t="shared" si="3077"/>
        <v>3.7065965478431502E-2</v>
      </c>
      <c r="RV229" s="191">
        <f t="shared" si="3077"/>
        <v>3.7065965478431502E-2</v>
      </c>
      <c r="RW229" s="191">
        <f t="shared" si="3077"/>
        <v>3.7065965478431502E-2</v>
      </c>
      <c r="RX229" s="191">
        <f t="shared" si="3077"/>
        <v>3.7065965478431502E-2</v>
      </c>
      <c r="RY229" s="191">
        <f t="shared" si="3077"/>
        <v>3.7065965478431502E-2</v>
      </c>
      <c r="RZ229" s="191">
        <f t="shared" si="3077"/>
        <v>3.7065965478431502E-2</v>
      </c>
      <c r="SA229" s="191">
        <f t="shared" si="3077"/>
        <v>3.7065965478431502E-2</v>
      </c>
      <c r="SB229" s="191">
        <f t="shared" si="3077"/>
        <v>3.7065965478431502E-2</v>
      </c>
      <c r="SC229" s="191">
        <f t="shared" si="3077"/>
        <v>3.7065965478431502E-2</v>
      </c>
      <c r="SD229" s="191">
        <f t="shared" si="3077"/>
        <v>3.7065965478431502E-2</v>
      </c>
      <c r="SE229" s="191">
        <f t="shared" si="3077"/>
        <v>3.7065965478431502E-2</v>
      </c>
      <c r="SF229" s="191">
        <f t="shared" si="3077"/>
        <v>3.7065965478431502E-2</v>
      </c>
      <c r="SG229" s="191">
        <f t="shared" si="3077"/>
        <v>3.7065965478431502E-2</v>
      </c>
      <c r="SH229" s="191">
        <f t="shared" si="3077"/>
        <v>3.7065965478431502E-2</v>
      </c>
      <c r="SI229" s="191">
        <f t="shared" si="3077"/>
        <v>3.7065965478431502E-2</v>
      </c>
      <c r="SJ229" s="191">
        <f t="shared" si="3077"/>
        <v>3.7065965478431502E-2</v>
      </c>
      <c r="SK229" s="191">
        <f t="shared" si="3077"/>
        <v>3.7065965478431502E-2</v>
      </c>
      <c r="SL229" s="191">
        <f t="shared" si="3077"/>
        <v>3.7065965478431502E-2</v>
      </c>
      <c r="SM229" s="191">
        <f t="shared" si="3077"/>
        <v>3.7065965478431502E-2</v>
      </c>
      <c r="SN229" s="191">
        <f t="shared" si="3077"/>
        <v>3.7065965478431502E-2</v>
      </c>
      <c r="SO229" s="191">
        <f t="shared" si="3077"/>
        <v>3.7065965478431502E-2</v>
      </c>
      <c r="SP229" s="191">
        <f t="shared" si="3077"/>
        <v>3.7065965478431502E-2</v>
      </c>
      <c r="SQ229" s="191">
        <f t="shared" si="3077"/>
        <v>3.7065965478431502E-2</v>
      </c>
      <c r="SR229" s="191">
        <f t="shared" si="3077"/>
        <v>3.7065965478431502E-2</v>
      </c>
      <c r="SS229" s="191">
        <f t="shared" si="3077"/>
        <v>3.7065965478431502E-2</v>
      </c>
      <c r="ST229" s="191">
        <f t="shared" si="3077"/>
        <v>3.7065965478431502E-2</v>
      </c>
      <c r="SU229" s="191">
        <f t="shared" si="3077"/>
        <v>3.7065965478431502E-2</v>
      </c>
      <c r="SV229" s="191">
        <f t="shared" si="3077"/>
        <v>3.7065965478431502E-2</v>
      </c>
      <c r="SW229" s="191">
        <f t="shared" si="3077"/>
        <v>3.7065965478431502E-2</v>
      </c>
      <c r="SX229" s="191">
        <f t="shared" si="3077"/>
        <v>3.7065965478431502E-2</v>
      </c>
      <c r="SY229" s="191">
        <f t="shared" si="3077"/>
        <v>3.7065965478431502E-2</v>
      </c>
      <c r="SZ229" s="191">
        <f t="shared" si="3077"/>
        <v>3.7065965478431502E-2</v>
      </c>
      <c r="TA229" s="191">
        <f t="shared" si="3077"/>
        <v>3.7065965478431502E-2</v>
      </c>
      <c r="TB229" s="191">
        <f t="shared" si="3077"/>
        <v>3.7065965478431502E-2</v>
      </c>
      <c r="TC229" s="191">
        <f t="shared" si="3077"/>
        <v>3.7065965478431502E-2</v>
      </c>
      <c r="TD229" s="191">
        <f t="shared" si="3077"/>
        <v>3.7065965478431502E-2</v>
      </c>
      <c r="TE229" s="191">
        <f t="shared" si="3077"/>
        <v>3.7065965478431502E-2</v>
      </c>
      <c r="TF229" s="191">
        <f t="shared" si="3077"/>
        <v>3.7065965478431502E-2</v>
      </c>
      <c r="TG229" s="191">
        <f t="shared" si="3077"/>
        <v>3.7065965478431502E-2</v>
      </c>
      <c r="TH229" s="191">
        <f t="shared" ref="TH229:UV229" si="3078">+TH33*$J33</f>
        <v>3.7065965478431502E-2</v>
      </c>
      <c r="TI229" s="191">
        <f t="shared" si="3078"/>
        <v>3.7065965478431502E-2</v>
      </c>
      <c r="TJ229" s="191">
        <f t="shared" si="3078"/>
        <v>3.7065965478431502E-2</v>
      </c>
      <c r="TK229" s="191">
        <f t="shared" si="3078"/>
        <v>3.7065965478431502E-2</v>
      </c>
      <c r="TL229" s="191">
        <f t="shared" si="3078"/>
        <v>3.7065965478431502E-2</v>
      </c>
      <c r="TM229" s="191">
        <f t="shared" si="3078"/>
        <v>3.7065965478431502E-2</v>
      </c>
      <c r="TN229" s="191">
        <f t="shared" si="3078"/>
        <v>3.7065965478431502E-2</v>
      </c>
      <c r="TO229" s="191">
        <f t="shared" si="3078"/>
        <v>3.7065965478431502E-2</v>
      </c>
      <c r="TP229" s="191">
        <f t="shared" si="3078"/>
        <v>3.7065965478431502E-2</v>
      </c>
      <c r="TQ229" s="191">
        <f t="shared" si="3078"/>
        <v>3.7065965478431502E-2</v>
      </c>
      <c r="TR229" s="191">
        <f t="shared" si="3078"/>
        <v>3.7065965478431502E-2</v>
      </c>
      <c r="TS229" s="191">
        <f t="shared" si="3078"/>
        <v>3.7065965478431502E-2</v>
      </c>
      <c r="TT229" s="191">
        <f t="shared" si="3078"/>
        <v>3.7065965478431502E-2</v>
      </c>
      <c r="TU229" s="191">
        <f t="shared" si="3078"/>
        <v>3.7065965478431502E-2</v>
      </c>
      <c r="TV229" s="191">
        <f t="shared" si="3078"/>
        <v>3.7065965478431502E-2</v>
      </c>
      <c r="TW229" s="191">
        <f t="shared" si="3078"/>
        <v>3.7065965478431502E-2</v>
      </c>
      <c r="TX229" s="191">
        <f t="shared" si="3078"/>
        <v>3.7065965478431502E-2</v>
      </c>
      <c r="TY229" s="191">
        <f t="shared" si="3078"/>
        <v>3.7065965478431502E-2</v>
      </c>
      <c r="TZ229" s="191">
        <f t="shared" si="3078"/>
        <v>3.7065965478431502E-2</v>
      </c>
      <c r="UA229" s="191">
        <f t="shared" si="3078"/>
        <v>3.7065965478431502E-2</v>
      </c>
      <c r="UB229" s="191">
        <f t="shared" si="3078"/>
        <v>3.7065965478431502E-2</v>
      </c>
      <c r="UC229" s="191">
        <f t="shared" si="3078"/>
        <v>3.7065965478431502E-2</v>
      </c>
      <c r="UD229" s="191">
        <f t="shared" si="3078"/>
        <v>3.7065965478431502E-2</v>
      </c>
      <c r="UE229" s="191">
        <f t="shared" si="3078"/>
        <v>3.7065965478431502E-2</v>
      </c>
      <c r="UF229" s="191">
        <f t="shared" si="3078"/>
        <v>3.7065965478431502E-2</v>
      </c>
      <c r="UG229" s="191">
        <f t="shared" si="3078"/>
        <v>3.7065965478431502E-2</v>
      </c>
      <c r="UH229" s="191">
        <f t="shared" si="3078"/>
        <v>3.7065965478431502E-2</v>
      </c>
      <c r="UI229" s="191">
        <f t="shared" si="3078"/>
        <v>3.7065965478431502E-2</v>
      </c>
      <c r="UJ229" s="191">
        <f t="shared" si="3078"/>
        <v>3.7065965478431502E-2</v>
      </c>
      <c r="UK229" s="191">
        <f t="shared" si="3078"/>
        <v>3.7065965478431502E-2</v>
      </c>
      <c r="UL229" s="191">
        <f t="shared" si="3078"/>
        <v>3.7065965478431502E-2</v>
      </c>
      <c r="UM229" s="191">
        <f t="shared" si="3078"/>
        <v>3.7065965478431502E-2</v>
      </c>
      <c r="UN229" s="191">
        <f t="shared" si="3078"/>
        <v>3.7065965478431502E-2</v>
      </c>
      <c r="UO229" s="191">
        <f t="shared" si="3078"/>
        <v>3.7065965478431502E-2</v>
      </c>
      <c r="UP229" s="191">
        <f t="shared" si="3078"/>
        <v>3.7065965478431502E-2</v>
      </c>
      <c r="UQ229" s="191">
        <f t="shared" si="3078"/>
        <v>3.7065965478431502E-2</v>
      </c>
      <c r="UR229" s="191">
        <f t="shared" si="3078"/>
        <v>3.7065965478431502E-2</v>
      </c>
      <c r="US229" s="191">
        <f t="shared" si="3078"/>
        <v>3.7065965478431502E-2</v>
      </c>
      <c r="UT229" s="191">
        <f t="shared" si="3078"/>
        <v>3.7065965478431502E-2</v>
      </c>
      <c r="UU229" s="191">
        <f t="shared" si="3078"/>
        <v>3.7065965478431502E-2</v>
      </c>
      <c r="UV229" s="191">
        <f t="shared" si="3078"/>
        <v>3.7065965478431502E-2</v>
      </c>
    </row>
    <row r="230" spans="4:568" ht="14.45" hidden="1" customHeight="1">
      <c r="D230" s="764"/>
      <c r="E230" s="765"/>
      <c r="F230" s="754"/>
      <c r="G230" s="754"/>
      <c r="H230" s="754"/>
      <c r="I230" s="755"/>
      <c r="K230" s="186" t="s">
        <v>271</v>
      </c>
      <c r="L230" s="745" t="s">
        <v>263</v>
      </c>
      <c r="M230" s="745"/>
      <c r="N230" s="745"/>
      <c r="O230" s="406"/>
      <c r="P230" s="191">
        <f t="shared" ref="P230:CA230" si="3079">+P39*$J39</f>
        <v>0</v>
      </c>
      <c r="Q230" s="191">
        <f t="shared" si="3079"/>
        <v>0</v>
      </c>
      <c r="R230" s="191">
        <f t="shared" si="3079"/>
        <v>0</v>
      </c>
      <c r="S230" s="191">
        <f t="shared" si="3079"/>
        <v>0</v>
      </c>
      <c r="T230" s="191">
        <f t="shared" si="3079"/>
        <v>0</v>
      </c>
      <c r="U230" s="191">
        <f t="shared" si="3079"/>
        <v>0</v>
      </c>
      <c r="V230" s="191">
        <f t="shared" si="3079"/>
        <v>0</v>
      </c>
      <c r="W230" s="191">
        <f t="shared" si="3079"/>
        <v>0</v>
      </c>
      <c r="X230" s="191">
        <f t="shared" si="3079"/>
        <v>0</v>
      </c>
      <c r="Y230" s="191">
        <f t="shared" si="3079"/>
        <v>0</v>
      </c>
      <c r="Z230" s="191">
        <f t="shared" si="3079"/>
        <v>0</v>
      </c>
      <c r="AA230" s="191">
        <f t="shared" si="3079"/>
        <v>0</v>
      </c>
      <c r="AB230" s="191">
        <f t="shared" si="3079"/>
        <v>0</v>
      </c>
      <c r="AC230" s="191">
        <f t="shared" si="3079"/>
        <v>0</v>
      </c>
      <c r="AD230" s="191">
        <f t="shared" si="3079"/>
        <v>0</v>
      </c>
      <c r="AE230" s="191">
        <f t="shared" si="3079"/>
        <v>0</v>
      </c>
      <c r="AF230" s="191">
        <f t="shared" si="3079"/>
        <v>0</v>
      </c>
      <c r="AG230" s="191">
        <f t="shared" si="3079"/>
        <v>0</v>
      </c>
      <c r="AH230" s="191">
        <f t="shared" si="3079"/>
        <v>0</v>
      </c>
      <c r="AI230" s="191">
        <f t="shared" si="3079"/>
        <v>0</v>
      </c>
      <c r="AJ230" s="191">
        <f t="shared" si="3079"/>
        <v>0</v>
      </c>
      <c r="AK230" s="191">
        <f t="shared" si="3079"/>
        <v>0</v>
      </c>
      <c r="AL230" s="191">
        <f t="shared" si="3079"/>
        <v>0</v>
      </c>
      <c r="AM230" s="191">
        <f t="shared" si="3079"/>
        <v>0</v>
      </c>
      <c r="AN230" s="191">
        <f t="shared" si="3079"/>
        <v>0</v>
      </c>
      <c r="AO230" s="191">
        <f t="shared" si="3079"/>
        <v>0</v>
      </c>
      <c r="AP230" s="191">
        <f t="shared" si="3079"/>
        <v>0</v>
      </c>
      <c r="AQ230" s="191">
        <f t="shared" si="3079"/>
        <v>0</v>
      </c>
      <c r="AR230" s="191">
        <f t="shared" si="3079"/>
        <v>0</v>
      </c>
      <c r="AS230" s="191">
        <f t="shared" si="3079"/>
        <v>0</v>
      </c>
      <c r="AT230" s="191">
        <f t="shared" si="3079"/>
        <v>0</v>
      </c>
      <c r="AU230" s="191">
        <f t="shared" si="3079"/>
        <v>0</v>
      </c>
      <c r="AV230" s="191">
        <f t="shared" si="3079"/>
        <v>0</v>
      </c>
      <c r="AW230" s="191">
        <f t="shared" si="3079"/>
        <v>0</v>
      </c>
      <c r="AX230" s="191">
        <f t="shared" si="3079"/>
        <v>0</v>
      </c>
      <c r="AY230" s="191">
        <f t="shared" si="3079"/>
        <v>0</v>
      </c>
      <c r="AZ230" s="191">
        <f t="shared" si="3079"/>
        <v>0</v>
      </c>
      <c r="BA230" s="191">
        <f t="shared" si="3079"/>
        <v>0</v>
      </c>
      <c r="BB230" s="191">
        <f t="shared" si="3079"/>
        <v>0</v>
      </c>
      <c r="BC230" s="191">
        <f t="shared" si="3079"/>
        <v>0</v>
      </c>
      <c r="BD230" s="191">
        <f t="shared" si="3079"/>
        <v>0</v>
      </c>
      <c r="BE230" s="191">
        <f t="shared" si="3079"/>
        <v>0</v>
      </c>
      <c r="BF230" s="191">
        <f t="shared" si="3079"/>
        <v>0</v>
      </c>
      <c r="BG230" s="191">
        <f t="shared" si="3079"/>
        <v>0</v>
      </c>
      <c r="BH230" s="191">
        <f t="shared" si="3079"/>
        <v>0</v>
      </c>
      <c r="BI230" s="191">
        <f t="shared" si="3079"/>
        <v>0</v>
      </c>
      <c r="BJ230" s="191">
        <f t="shared" si="3079"/>
        <v>0</v>
      </c>
      <c r="BK230" s="191">
        <f t="shared" si="3079"/>
        <v>0</v>
      </c>
      <c r="BL230" s="191">
        <f t="shared" si="3079"/>
        <v>0</v>
      </c>
      <c r="BM230" s="191">
        <f t="shared" si="3079"/>
        <v>0</v>
      </c>
      <c r="BN230" s="191">
        <f t="shared" si="3079"/>
        <v>0</v>
      </c>
      <c r="BO230" s="191">
        <f t="shared" si="3079"/>
        <v>0</v>
      </c>
      <c r="BP230" s="191">
        <f t="shared" si="3079"/>
        <v>0</v>
      </c>
      <c r="BQ230" s="191">
        <f t="shared" si="3079"/>
        <v>0</v>
      </c>
      <c r="BR230" s="191">
        <f t="shared" si="3079"/>
        <v>0</v>
      </c>
      <c r="BS230" s="191">
        <f t="shared" si="3079"/>
        <v>0</v>
      </c>
      <c r="BT230" s="191">
        <f t="shared" si="3079"/>
        <v>2.1171171171171171E-4</v>
      </c>
      <c r="BU230" s="191">
        <f t="shared" si="3079"/>
        <v>2.1171171171171171E-4</v>
      </c>
      <c r="BV230" s="191">
        <f t="shared" si="3079"/>
        <v>4.2342342342342341E-4</v>
      </c>
      <c r="BW230" s="191">
        <f t="shared" si="3079"/>
        <v>6.3513513513513517E-4</v>
      </c>
      <c r="BX230" s="191">
        <f t="shared" si="3079"/>
        <v>8.4684684684684683E-4</v>
      </c>
      <c r="BY230" s="191">
        <f t="shared" si="3079"/>
        <v>1.0585585585585586E-3</v>
      </c>
      <c r="BZ230" s="191">
        <f t="shared" si="3079"/>
        <v>1.2702702702702701E-3</v>
      </c>
      <c r="CA230" s="191">
        <f t="shared" si="3079"/>
        <v>1.2702702702702701E-3</v>
      </c>
      <c r="CB230" s="191">
        <f t="shared" ref="CB230:EM230" si="3080">+CB39*$J39</f>
        <v>1.2702702702702701E-3</v>
      </c>
      <c r="CC230" s="191">
        <f t="shared" si="3080"/>
        <v>1.2702702702702701E-3</v>
      </c>
      <c r="CD230" s="191">
        <f t="shared" si="3080"/>
        <v>1.2702702702702701E-3</v>
      </c>
      <c r="CE230" s="191">
        <f t="shared" si="3080"/>
        <v>1.2702702702702701E-3</v>
      </c>
      <c r="CF230" s="191">
        <f t="shared" si="3080"/>
        <v>1.2702702702702701E-3</v>
      </c>
      <c r="CG230" s="191">
        <f t="shared" si="3080"/>
        <v>1.2702702702702701E-3</v>
      </c>
      <c r="CH230" s="191">
        <f t="shared" si="3080"/>
        <v>1.8524774774774774E-3</v>
      </c>
      <c r="CI230" s="191">
        <f t="shared" si="3080"/>
        <v>1.8524774774774774E-3</v>
      </c>
      <c r="CJ230" s="191">
        <f t="shared" si="3080"/>
        <v>2.4346846846846847E-3</v>
      </c>
      <c r="CK230" s="191">
        <f t="shared" si="3080"/>
        <v>3.0168918918918918E-3</v>
      </c>
      <c r="CL230" s="191">
        <f t="shared" si="3080"/>
        <v>3.5990990990990989E-3</v>
      </c>
      <c r="CM230" s="191">
        <f t="shared" si="3080"/>
        <v>4.1813063063063059E-3</v>
      </c>
      <c r="CN230" s="191">
        <f t="shared" si="3080"/>
        <v>4.7635135135135134E-3</v>
      </c>
      <c r="CO230" s="191">
        <f t="shared" si="3080"/>
        <v>4.7635135135135134E-3</v>
      </c>
      <c r="CP230" s="191">
        <f t="shared" si="3080"/>
        <v>4.7635135135135134E-3</v>
      </c>
      <c r="CQ230" s="191">
        <f t="shared" si="3080"/>
        <v>4.7635135135135134E-3</v>
      </c>
      <c r="CR230" s="191">
        <f t="shared" si="3080"/>
        <v>4.7635135135135134E-3</v>
      </c>
      <c r="CS230" s="191">
        <f t="shared" si="3080"/>
        <v>4.7635135135135134E-3</v>
      </c>
      <c r="CT230" s="191">
        <f t="shared" si="3080"/>
        <v>4.7635135135135134E-3</v>
      </c>
      <c r="CU230" s="191">
        <f t="shared" si="3080"/>
        <v>4.7635135135135134E-3</v>
      </c>
      <c r="CV230" s="191">
        <f t="shared" si="3080"/>
        <v>4.7635135135135134E-3</v>
      </c>
      <c r="CW230" s="191">
        <f t="shared" si="3080"/>
        <v>4.7635135135135134E-3</v>
      </c>
      <c r="CX230" s="191">
        <f t="shared" si="3080"/>
        <v>4.7635135135135134E-3</v>
      </c>
      <c r="CY230" s="191">
        <f t="shared" si="3080"/>
        <v>4.7635135135135134E-3</v>
      </c>
      <c r="CZ230" s="191">
        <f t="shared" si="3080"/>
        <v>4.7635135135135134E-3</v>
      </c>
      <c r="DA230" s="191">
        <f t="shared" si="3080"/>
        <v>4.7635135135135134E-3</v>
      </c>
      <c r="DB230" s="191">
        <f t="shared" si="3080"/>
        <v>4.7635135135135134E-3</v>
      </c>
      <c r="DC230" s="191">
        <f t="shared" si="3080"/>
        <v>5.134009009009009E-3</v>
      </c>
      <c r="DD230" s="191">
        <f t="shared" si="3080"/>
        <v>5.134009009009009E-3</v>
      </c>
      <c r="DE230" s="191">
        <f t="shared" si="3080"/>
        <v>5.5045045045045045E-3</v>
      </c>
      <c r="DF230" s="191">
        <f t="shared" si="3080"/>
        <v>5.875E-3</v>
      </c>
      <c r="DG230" s="191">
        <f t="shared" si="3080"/>
        <v>6.2454954954954955E-3</v>
      </c>
      <c r="DH230" s="191">
        <f t="shared" si="3080"/>
        <v>6.6159909909909911E-3</v>
      </c>
      <c r="DI230" s="191">
        <f t="shared" si="3080"/>
        <v>6.9864864864864866E-3</v>
      </c>
      <c r="DJ230" s="191">
        <f t="shared" si="3080"/>
        <v>7.1452702702702701E-3</v>
      </c>
      <c r="DK230" s="191">
        <f t="shared" si="3080"/>
        <v>7.1452702702702701E-3</v>
      </c>
      <c r="DL230" s="191">
        <f t="shared" si="3080"/>
        <v>7.3040540540540537E-3</v>
      </c>
      <c r="DM230" s="191">
        <f t="shared" si="3080"/>
        <v>7.4628378378378372E-3</v>
      </c>
      <c r="DN230" s="191">
        <f t="shared" si="3080"/>
        <v>7.6216216216216208E-3</v>
      </c>
      <c r="DO230" s="191">
        <f t="shared" si="3080"/>
        <v>7.7804054054054043E-3</v>
      </c>
      <c r="DP230" s="191">
        <f t="shared" si="3080"/>
        <v>7.9391891891891879E-3</v>
      </c>
      <c r="DQ230" s="191">
        <f t="shared" si="3080"/>
        <v>7.9391891891891879E-3</v>
      </c>
      <c r="DR230" s="191">
        <f t="shared" si="3080"/>
        <v>7.9391891891891879E-3</v>
      </c>
      <c r="DS230" s="191">
        <f t="shared" si="3080"/>
        <v>7.9391891891891879E-3</v>
      </c>
      <c r="DT230" s="191">
        <f t="shared" si="3080"/>
        <v>7.9391891891891879E-3</v>
      </c>
      <c r="DU230" s="191">
        <f t="shared" si="3080"/>
        <v>7.9391891891891879E-3</v>
      </c>
      <c r="DV230" s="191">
        <f t="shared" si="3080"/>
        <v>7.9391891891891879E-3</v>
      </c>
      <c r="DW230" s="191">
        <f t="shared" si="3080"/>
        <v>7.9391891891891879E-3</v>
      </c>
      <c r="DX230" s="191">
        <f t="shared" si="3080"/>
        <v>7.9391891891891879E-3</v>
      </c>
      <c r="DY230" s="191">
        <f t="shared" si="3080"/>
        <v>7.9391891891891879E-3</v>
      </c>
      <c r="DZ230" s="191">
        <f t="shared" si="3080"/>
        <v>7.9391891891891879E-3</v>
      </c>
      <c r="EA230" s="191">
        <f t="shared" si="3080"/>
        <v>7.9391891891891879E-3</v>
      </c>
      <c r="EB230" s="191">
        <f t="shared" si="3080"/>
        <v>7.9391891891891879E-3</v>
      </c>
      <c r="EC230" s="191">
        <f t="shared" si="3080"/>
        <v>7.9391891891891879E-3</v>
      </c>
      <c r="ED230" s="191">
        <f t="shared" si="3080"/>
        <v>7.9391891891891879E-3</v>
      </c>
      <c r="EE230" s="191">
        <f t="shared" si="3080"/>
        <v>7.9391891891891879E-3</v>
      </c>
      <c r="EF230" s="191">
        <f t="shared" si="3080"/>
        <v>7.9391891891891879E-3</v>
      </c>
      <c r="EG230" s="191">
        <f t="shared" si="3080"/>
        <v>7.9391891891891879E-3</v>
      </c>
      <c r="EH230" s="191">
        <f t="shared" si="3080"/>
        <v>7.9391891891891879E-3</v>
      </c>
      <c r="EI230" s="191">
        <f t="shared" si="3080"/>
        <v>7.9391891891891879E-3</v>
      </c>
      <c r="EJ230" s="191">
        <f t="shared" si="3080"/>
        <v>7.9391891891891879E-3</v>
      </c>
      <c r="EK230" s="191">
        <f t="shared" si="3080"/>
        <v>7.9391891891891879E-3</v>
      </c>
      <c r="EL230" s="191">
        <f t="shared" si="3080"/>
        <v>7.9391891891891879E-3</v>
      </c>
      <c r="EM230" s="191">
        <f t="shared" si="3080"/>
        <v>7.9391891891891879E-3</v>
      </c>
      <c r="EN230" s="191">
        <f t="shared" ref="EN230:GY230" si="3081">+EN39*$J39</f>
        <v>7.9391891891891879E-3</v>
      </c>
      <c r="EO230" s="191">
        <f t="shared" si="3081"/>
        <v>7.9391891891891879E-3</v>
      </c>
      <c r="EP230" s="191">
        <f t="shared" si="3081"/>
        <v>7.9391891891891879E-3</v>
      </c>
      <c r="EQ230" s="191">
        <f t="shared" si="3081"/>
        <v>7.9391891891891879E-3</v>
      </c>
      <c r="ER230" s="191">
        <f t="shared" si="3081"/>
        <v>7.9391891891891879E-3</v>
      </c>
      <c r="ES230" s="191">
        <f t="shared" si="3081"/>
        <v>7.9391891891891879E-3</v>
      </c>
      <c r="ET230" s="191">
        <f t="shared" si="3081"/>
        <v>7.9391891891891879E-3</v>
      </c>
      <c r="EU230" s="191">
        <f t="shared" si="3081"/>
        <v>7.9391891891891879E-3</v>
      </c>
      <c r="EV230" s="191">
        <f t="shared" si="3081"/>
        <v>7.9391891891891879E-3</v>
      </c>
      <c r="EW230" s="191">
        <f t="shared" si="3081"/>
        <v>7.9391891891891879E-3</v>
      </c>
      <c r="EX230" s="191">
        <f t="shared" si="3081"/>
        <v>7.9391891891891879E-3</v>
      </c>
      <c r="EY230" s="191">
        <f t="shared" si="3081"/>
        <v>7.9391891891891879E-3</v>
      </c>
      <c r="EZ230" s="191">
        <f t="shared" si="3081"/>
        <v>1.3655405405405404E-2</v>
      </c>
      <c r="FA230" s="191">
        <f t="shared" si="3081"/>
        <v>1.3655405405405404E-2</v>
      </c>
      <c r="FB230" s="191">
        <f t="shared" si="3081"/>
        <v>1.3655405405405404E-2</v>
      </c>
      <c r="FC230" s="191">
        <f t="shared" si="3081"/>
        <v>1.3655405405405404E-2</v>
      </c>
      <c r="FD230" s="191">
        <f t="shared" si="3081"/>
        <v>1.3655405405405404E-2</v>
      </c>
      <c r="FE230" s="191">
        <f t="shared" si="3081"/>
        <v>1.3655405405405404E-2</v>
      </c>
      <c r="FF230" s="191">
        <f t="shared" si="3081"/>
        <v>1.3655405405405404E-2</v>
      </c>
      <c r="FG230" s="191">
        <f t="shared" si="3081"/>
        <v>1.3655405405405404E-2</v>
      </c>
      <c r="FH230" s="191">
        <f t="shared" si="3081"/>
        <v>1.3655405405405404E-2</v>
      </c>
      <c r="FI230" s="191">
        <f t="shared" si="3081"/>
        <v>1.3655405405405404E-2</v>
      </c>
      <c r="FJ230" s="191">
        <f t="shared" si="3081"/>
        <v>1.3655405405405404E-2</v>
      </c>
      <c r="FK230" s="191">
        <f t="shared" si="3081"/>
        <v>1.3655405405405404E-2</v>
      </c>
      <c r="FL230" s="191">
        <f t="shared" si="3081"/>
        <v>1.3655405405405404E-2</v>
      </c>
      <c r="FM230" s="191">
        <f t="shared" si="3081"/>
        <v>1.3655405405405404E-2</v>
      </c>
      <c r="FN230" s="191">
        <f t="shared" si="3081"/>
        <v>1.3655405405405404E-2</v>
      </c>
      <c r="FO230" s="191">
        <f t="shared" si="3081"/>
        <v>1.3655405405405404E-2</v>
      </c>
      <c r="FP230" s="191">
        <f t="shared" si="3081"/>
        <v>1.3655405405405404E-2</v>
      </c>
      <c r="FQ230" s="191">
        <f t="shared" si="3081"/>
        <v>1.3655405405405404E-2</v>
      </c>
      <c r="FR230" s="191">
        <f t="shared" si="3081"/>
        <v>1.3655405405405404E-2</v>
      </c>
      <c r="FS230" s="191">
        <f t="shared" si="3081"/>
        <v>1.3655405405405404E-2</v>
      </c>
      <c r="FT230" s="191">
        <f t="shared" si="3081"/>
        <v>1.3655405405405404E-2</v>
      </c>
      <c r="FU230" s="191">
        <f t="shared" si="3081"/>
        <v>1.3655405405405404E-2</v>
      </c>
      <c r="FV230" s="191">
        <f t="shared" si="3081"/>
        <v>1.3655405405405404E-2</v>
      </c>
      <c r="FW230" s="191">
        <f t="shared" si="3081"/>
        <v>1.3655405405405404E-2</v>
      </c>
      <c r="FX230" s="191">
        <f t="shared" si="3081"/>
        <v>1.3655405405405404E-2</v>
      </c>
      <c r="FY230" s="191">
        <f t="shared" si="3081"/>
        <v>1.3655405405405404E-2</v>
      </c>
      <c r="FZ230" s="191">
        <f t="shared" si="3081"/>
        <v>1.3655405405405404E-2</v>
      </c>
      <c r="GA230" s="191">
        <f t="shared" si="3081"/>
        <v>1.3655405405405404E-2</v>
      </c>
      <c r="GB230" s="191">
        <f t="shared" si="3081"/>
        <v>1.3655405405405404E-2</v>
      </c>
      <c r="GC230" s="191">
        <f t="shared" si="3081"/>
        <v>1.3655405405405404E-2</v>
      </c>
      <c r="GD230" s="191">
        <f t="shared" si="3081"/>
        <v>1.3655405405405404E-2</v>
      </c>
      <c r="GE230" s="191">
        <f t="shared" si="3081"/>
        <v>1.3655405405405404E-2</v>
      </c>
      <c r="GF230" s="191">
        <f t="shared" si="3081"/>
        <v>1.3655405405405404E-2</v>
      </c>
      <c r="GG230" s="191">
        <f t="shared" si="3081"/>
        <v>1.3655405405405404E-2</v>
      </c>
      <c r="GH230" s="191">
        <f t="shared" si="3081"/>
        <v>1.3655405405405404E-2</v>
      </c>
      <c r="GI230" s="191">
        <f t="shared" si="3081"/>
        <v>1.3655405405405404E-2</v>
      </c>
      <c r="GJ230" s="191">
        <f t="shared" si="3081"/>
        <v>1.3655405405405404E-2</v>
      </c>
      <c r="GK230" s="191">
        <f t="shared" si="3081"/>
        <v>1.3655405405405404E-2</v>
      </c>
      <c r="GL230" s="191">
        <f t="shared" si="3081"/>
        <v>1.3655405405405404E-2</v>
      </c>
      <c r="GM230" s="191">
        <f t="shared" si="3081"/>
        <v>1.3655405405405404E-2</v>
      </c>
      <c r="GN230" s="191">
        <f t="shared" si="3081"/>
        <v>1.3655405405405404E-2</v>
      </c>
      <c r="GO230" s="191">
        <f t="shared" si="3081"/>
        <v>1.3655405405405404E-2</v>
      </c>
      <c r="GP230" s="191">
        <f t="shared" si="3081"/>
        <v>1.3655405405405404E-2</v>
      </c>
      <c r="GQ230" s="191">
        <f t="shared" si="3081"/>
        <v>1.3655405405405404E-2</v>
      </c>
      <c r="GR230" s="191">
        <f t="shared" si="3081"/>
        <v>1.3655405405405404E-2</v>
      </c>
      <c r="GS230" s="191">
        <f t="shared" si="3081"/>
        <v>1.3655405405405404E-2</v>
      </c>
      <c r="GT230" s="191">
        <f t="shared" si="3081"/>
        <v>1.3655405405405404E-2</v>
      </c>
      <c r="GU230" s="191">
        <f t="shared" si="3081"/>
        <v>1.3655405405405404E-2</v>
      </c>
      <c r="GV230" s="191">
        <f t="shared" si="3081"/>
        <v>1.3655405405405404E-2</v>
      </c>
      <c r="GW230" s="191">
        <f t="shared" si="3081"/>
        <v>1.3655405405405404E-2</v>
      </c>
      <c r="GX230" s="191">
        <f t="shared" si="3081"/>
        <v>1.3655405405405404E-2</v>
      </c>
      <c r="GY230" s="191">
        <f t="shared" si="3081"/>
        <v>1.3655405405405404E-2</v>
      </c>
      <c r="GZ230" s="191">
        <f t="shared" ref="GZ230:JK230" si="3082">+GZ39*$J39</f>
        <v>1.3655405405405404E-2</v>
      </c>
      <c r="HA230" s="191">
        <f t="shared" si="3082"/>
        <v>1.3655405405405404E-2</v>
      </c>
      <c r="HB230" s="191">
        <f t="shared" si="3082"/>
        <v>1.3655405405405404E-2</v>
      </c>
      <c r="HC230" s="191">
        <f t="shared" si="3082"/>
        <v>1.3655405405405404E-2</v>
      </c>
      <c r="HD230" s="191">
        <f t="shared" si="3082"/>
        <v>1.3655405405405404E-2</v>
      </c>
      <c r="HE230" s="191">
        <f t="shared" si="3082"/>
        <v>1.3655405405405404E-2</v>
      </c>
      <c r="HF230" s="191">
        <f t="shared" si="3082"/>
        <v>1.3655405405405404E-2</v>
      </c>
      <c r="HG230" s="191">
        <f t="shared" si="3082"/>
        <v>1.3655405405405404E-2</v>
      </c>
      <c r="HH230" s="191">
        <f t="shared" si="3082"/>
        <v>1.3655405405405404E-2</v>
      </c>
      <c r="HI230" s="191">
        <f t="shared" si="3082"/>
        <v>1.3655405405405404E-2</v>
      </c>
      <c r="HJ230" s="191">
        <f t="shared" si="3082"/>
        <v>1.3655405405405404E-2</v>
      </c>
      <c r="HK230" s="191">
        <f t="shared" si="3082"/>
        <v>1.3655405405405404E-2</v>
      </c>
      <c r="HL230" s="191">
        <f t="shared" si="3082"/>
        <v>1.3655405405405404E-2</v>
      </c>
      <c r="HM230" s="191">
        <f t="shared" si="3082"/>
        <v>1.3655405405405404E-2</v>
      </c>
      <c r="HN230" s="191">
        <f t="shared" si="3082"/>
        <v>1.3655405405405404E-2</v>
      </c>
      <c r="HO230" s="191">
        <f t="shared" si="3082"/>
        <v>1.3655405405405404E-2</v>
      </c>
      <c r="HP230" s="191">
        <f t="shared" si="3082"/>
        <v>1.3655405405405404E-2</v>
      </c>
      <c r="HQ230" s="191">
        <f t="shared" si="3082"/>
        <v>1.3655405405405404E-2</v>
      </c>
      <c r="HR230" s="191">
        <f t="shared" si="3082"/>
        <v>1.3655405405405404E-2</v>
      </c>
      <c r="HS230" s="191">
        <f t="shared" si="3082"/>
        <v>1.3655405405405404E-2</v>
      </c>
      <c r="HT230" s="191">
        <f t="shared" si="3082"/>
        <v>1.3655405405405404E-2</v>
      </c>
      <c r="HU230" s="191">
        <f t="shared" si="3082"/>
        <v>1.3655405405405404E-2</v>
      </c>
      <c r="HV230" s="191">
        <f t="shared" si="3082"/>
        <v>1.3655405405405404E-2</v>
      </c>
      <c r="HW230" s="191">
        <f t="shared" si="3082"/>
        <v>1.3655405405405404E-2</v>
      </c>
      <c r="HX230" s="191">
        <f t="shared" si="3082"/>
        <v>1.3655405405405404E-2</v>
      </c>
      <c r="HY230" s="191">
        <f t="shared" si="3082"/>
        <v>1.3655405405405404E-2</v>
      </c>
      <c r="HZ230" s="191">
        <f t="shared" si="3082"/>
        <v>1.3655405405405404E-2</v>
      </c>
      <c r="IA230" s="191">
        <f t="shared" si="3082"/>
        <v>1.3655405405405404E-2</v>
      </c>
      <c r="IB230" s="191">
        <f t="shared" si="3082"/>
        <v>1.3655405405405404E-2</v>
      </c>
      <c r="IC230" s="191">
        <f t="shared" si="3082"/>
        <v>1.3655405405405404E-2</v>
      </c>
      <c r="ID230" s="191">
        <f t="shared" si="3082"/>
        <v>1.3655405405405404E-2</v>
      </c>
      <c r="IE230" s="191">
        <f t="shared" si="3082"/>
        <v>1.3655405405405404E-2</v>
      </c>
      <c r="IF230" s="191">
        <f t="shared" si="3082"/>
        <v>1.3655405405405404E-2</v>
      </c>
      <c r="IG230" s="191">
        <f t="shared" si="3082"/>
        <v>1.3655405405405404E-2</v>
      </c>
      <c r="IH230" s="191">
        <f t="shared" si="3082"/>
        <v>1.3655405405405404E-2</v>
      </c>
      <c r="II230" s="191">
        <f t="shared" si="3082"/>
        <v>1.3655405405405404E-2</v>
      </c>
      <c r="IJ230" s="191">
        <f t="shared" si="3082"/>
        <v>1.3655405405405404E-2</v>
      </c>
      <c r="IK230" s="191">
        <f t="shared" si="3082"/>
        <v>1.3655405405405404E-2</v>
      </c>
      <c r="IL230" s="191">
        <f t="shared" si="3082"/>
        <v>1.3655405405405404E-2</v>
      </c>
      <c r="IM230" s="191">
        <f t="shared" si="3082"/>
        <v>1.3655405405405404E-2</v>
      </c>
      <c r="IN230" s="191">
        <f t="shared" si="3082"/>
        <v>1.3655405405405404E-2</v>
      </c>
      <c r="IO230" s="191">
        <f t="shared" si="3082"/>
        <v>1.3655405405405404E-2</v>
      </c>
      <c r="IP230" s="191">
        <f t="shared" si="3082"/>
        <v>1.3655405405405404E-2</v>
      </c>
      <c r="IQ230" s="191">
        <f t="shared" si="3082"/>
        <v>1.3655405405405404E-2</v>
      </c>
      <c r="IR230" s="191">
        <f t="shared" si="3082"/>
        <v>1.3655405405405404E-2</v>
      </c>
      <c r="IS230" s="191">
        <f t="shared" si="3082"/>
        <v>1.3655405405405404E-2</v>
      </c>
      <c r="IT230" s="191">
        <f t="shared" si="3082"/>
        <v>1.3655405405405404E-2</v>
      </c>
      <c r="IU230" s="191">
        <f t="shared" si="3082"/>
        <v>1.3655405405405404E-2</v>
      </c>
      <c r="IV230" s="191">
        <f t="shared" si="3082"/>
        <v>1.3655405405405404E-2</v>
      </c>
      <c r="IW230" s="191">
        <f t="shared" si="3082"/>
        <v>1.3655405405405404E-2</v>
      </c>
      <c r="IX230" s="191">
        <f t="shared" si="3082"/>
        <v>1.3655405405405404E-2</v>
      </c>
      <c r="IY230" s="191">
        <f t="shared" si="3082"/>
        <v>1.3655405405405404E-2</v>
      </c>
      <c r="IZ230" s="191">
        <f t="shared" si="3082"/>
        <v>1.3655405405405404E-2</v>
      </c>
      <c r="JA230" s="191">
        <f t="shared" si="3082"/>
        <v>1.3655405405405404E-2</v>
      </c>
      <c r="JB230" s="191">
        <f t="shared" si="3082"/>
        <v>1.3655405405405404E-2</v>
      </c>
      <c r="JC230" s="191">
        <f t="shared" si="3082"/>
        <v>1.3655405405405404E-2</v>
      </c>
      <c r="JD230" s="191">
        <f t="shared" si="3082"/>
        <v>1.3655405405405404E-2</v>
      </c>
      <c r="JE230" s="191">
        <f t="shared" si="3082"/>
        <v>1.3655405405405404E-2</v>
      </c>
      <c r="JF230" s="191">
        <f t="shared" si="3082"/>
        <v>1.3655405405405404E-2</v>
      </c>
      <c r="JG230" s="191">
        <f t="shared" si="3082"/>
        <v>1.3655405405405404E-2</v>
      </c>
      <c r="JH230" s="191">
        <f t="shared" si="3082"/>
        <v>1.3655405405405404E-2</v>
      </c>
      <c r="JI230" s="191">
        <f t="shared" si="3082"/>
        <v>1.3655405405405404E-2</v>
      </c>
      <c r="JJ230" s="191">
        <f t="shared" si="3082"/>
        <v>1.3655405405405404E-2</v>
      </c>
      <c r="JK230" s="191">
        <f t="shared" si="3082"/>
        <v>1.3655405405405404E-2</v>
      </c>
      <c r="JL230" s="191">
        <f t="shared" ref="JL230:LW230" si="3083">+JL39*$J39</f>
        <v>1.3655405405405404E-2</v>
      </c>
      <c r="JM230" s="191">
        <f t="shared" si="3083"/>
        <v>1.3655405405405404E-2</v>
      </c>
      <c r="JN230" s="191">
        <f t="shared" si="3083"/>
        <v>1.3655405405405404E-2</v>
      </c>
      <c r="JO230" s="191">
        <f t="shared" si="3083"/>
        <v>1.3655405405405404E-2</v>
      </c>
      <c r="JP230" s="191">
        <f t="shared" si="3083"/>
        <v>1.3655405405405404E-2</v>
      </c>
      <c r="JQ230" s="191">
        <f t="shared" si="3083"/>
        <v>1.3655405405405404E-2</v>
      </c>
      <c r="JR230" s="191">
        <f t="shared" si="3083"/>
        <v>1.3655405405405404E-2</v>
      </c>
      <c r="JS230" s="191">
        <f t="shared" si="3083"/>
        <v>1.3655405405405404E-2</v>
      </c>
      <c r="JT230" s="191">
        <f t="shared" si="3083"/>
        <v>1.3655405405405404E-2</v>
      </c>
      <c r="JU230" s="191">
        <f t="shared" si="3083"/>
        <v>1.3655405405405404E-2</v>
      </c>
      <c r="JV230" s="191">
        <f t="shared" si="3083"/>
        <v>1.3655405405405404E-2</v>
      </c>
      <c r="JW230" s="191">
        <f t="shared" si="3083"/>
        <v>1.3655405405405404E-2</v>
      </c>
      <c r="JX230" s="191">
        <f t="shared" si="3083"/>
        <v>1.3655405405405404E-2</v>
      </c>
      <c r="JY230" s="191">
        <f t="shared" si="3083"/>
        <v>1.3655405405405404E-2</v>
      </c>
      <c r="JZ230" s="191">
        <f t="shared" si="3083"/>
        <v>1.3655405405405404E-2</v>
      </c>
      <c r="KA230" s="191">
        <f t="shared" si="3083"/>
        <v>1.3655405405405404E-2</v>
      </c>
      <c r="KB230" s="191">
        <f t="shared" si="3083"/>
        <v>1.3655405405405404E-2</v>
      </c>
      <c r="KC230" s="191">
        <f t="shared" si="3083"/>
        <v>1.3655405405405404E-2</v>
      </c>
      <c r="KD230" s="191">
        <f t="shared" si="3083"/>
        <v>1.3655405405405404E-2</v>
      </c>
      <c r="KE230" s="191">
        <f t="shared" si="3083"/>
        <v>1.3655405405405404E-2</v>
      </c>
      <c r="KF230" s="191">
        <f t="shared" si="3083"/>
        <v>1.3655405405405404E-2</v>
      </c>
      <c r="KG230" s="191">
        <f t="shared" si="3083"/>
        <v>1.3655405405405404E-2</v>
      </c>
      <c r="KH230" s="191">
        <f t="shared" si="3083"/>
        <v>1.3655405405405404E-2</v>
      </c>
      <c r="KI230" s="191">
        <f t="shared" si="3083"/>
        <v>1.3655405405405404E-2</v>
      </c>
      <c r="KJ230" s="191">
        <f t="shared" si="3083"/>
        <v>1.3655405405405404E-2</v>
      </c>
      <c r="KK230" s="191">
        <f t="shared" si="3083"/>
        <v>1.3655405405405404E-2</v>
      </c>
      <c r="KL230" s="191">
        <f t="shared" si="3083"/>
        <v>1.3655405405405404E-2</v>
      </c>
      <c r="KM230" s="191">
        <f t="shared" si="3083"/>
        <v>1.3655405405405404E-2</v>
      </c>
      <c r="KN230" s="191">
        <f t="shared" si="3083"/>
        <v>1.3655405405405404E-2</v>
      </c>
      <c r="KO230" s="191">
        <f t="shared" si="3083"/>
        <v>1.3655405405405404E-2</v>
      </c>
      <c r="KP230" s="191">
        <f t="shared" si="3083"/>
        <v>1.3655405405405404E-2</v>
      </c>
      <c r="KQ230" s="191">
        <f t="shared" si="3083"/>
        <v>1.3655405405405404E-2</v>
      </c>
      <c r="KR230" s="191">
        <f t="shared" si="3083"/>
        <v>1.3655405405405404E-2</v>
      </c>
      <c r="KS230" s="191">
        <f t="shared" si="3083"/>
        <v>1.3655405405405404E-2</v>
      </c>
      <c r="KT230" s="191">
        <f t="shared" si="3083"/>
        <v>1.3655405405405404E-2</v>
      </c>
      <c r="KU230" s="191">
        <f t="shared" si="3083"/>
        <v>1.3655405405405404E-2</v>
      </c>
      <c r="KV230" s="191">
        <f t="shared" si="3083"/>
        <v>1.3655405405405404E-2</v>
      </c>
      <c r="KW230" s="191">
        <f t="shared" si="3083"/>
        <v>1.3655405405405404E-2</v>
      </c>
      <c r="KX230" s="191">
        <f t="shared" si="3083"/>
        <v>1.3655405405405404E-2</v>
      </c>
      <c r="KY230" s="191">
        <f t="shared" si="3083"/>
        <v>1.3655405405405404E-2</v>
      </c>
      <c r="KZ230" s="191">
        <f t="shared" si="3083"/>
        <v>1.3655405405405404E-2</v>
      </c>
      <c r="LA230" s="191">
        <f t="shared" si="3083"/>
        <v>1.3655405405405404E-2</v>
      </c>
      <c r="LB230" s="191">
        <f t="shared" si="3083"/>
        <v>1.3655405405405404E-2</v>
      </c>
      <c r="LC230" s="191">
        <f t="shared" si="3083"/>
        <v>1.3655405405405404E-2</v>
      </c>
      <c r="LD230" s="191">
        <f t="shared" si="3083"/>
        <v>1.3655405405405404E-2</v>
      </c>
      <c r="LE230" s="191">
        <f t="shared" si="3083"/>
        <v>1.3655405405405404E-2</v>
      </c>
      <c r="LF230" s="191">
        <f t="shared" si="3083"/>
        <v>1.3655405405405404E-2</v>
      </c>
      <c r="LG230" s="191">
        <f t="shared" si="3083"/>
        <v>1.3655405405405404E-2</v>
      </c>
      <c r="LH230" s="191">
        <f t="shared" si="3083"/>
        <v>1.3655405405405404E-2</v>
      </c>
      <c r="LI230" s="191">
        <f t="shared" si="3083"/>
        <v>1.3655405405405404E-2</v>
      </c>
      <c r="LJ230" s="191">
        <f t="shared" si="3083"/>
        <v>1.3655405405405404E-2</v>
      </c>
      <c r="LK230" s="191">
        <f t="shared" si="3083"/>
        <v>1.3655405405405404E-2</v>
      </c>
      <c r="LL230" s="191">
        <f t="shared" si="3083"/>
        <v>1.3655405405405404E-2</v>
      </c>
      <c r="LM230" s="191">
        <f t="shared" si="3083"/>
        <v>1.3655405405405404E-2</v>
      </c>
      <c r="LN230" s="191">
        <f t="shared" si="3083"/>
        <v>1.3655405405405404E-2</v>
      </c>
      <c r="LO230" s="191">
        <f t="shared" si="3083"/>
        <v>1.3655405405405404E-2</v>
      </c>
      <c r="LP230" s="191">
        <f t="shared" si="3083"/>
        <v>1.3655405405405404E-2</v>
      </c>
      <c r="LQ230" s="191">
        <f t="shared" si="3083"/>
        <v>1.3655405405405404E-2</v>
      </c>
      <c r="LR230" s="191">
        <f t="shared" si="3083"/>
        <v>1.3655405405405404E-2</v>
      </c>
      <c r="LS230" s="191">
        <f t="shared" si="3083"/>
        <v>1.3655405405405404E-2</v>
      </c>
      <c r="LT230" s="191">
        <f t="shared" si="3083"/>
        <v>1.3655405405405404E-2</v>
      </c>
      <c r="LU230" s="191">
        <f t="shared" si="3083"/>
        <v>1.3655405405405404E-2</v>
      </c>
      <c r="LV230" s="191">
        <f t="shared" si="3083"/>
        <v>1.3655405405405404E-2</v>
      </c>
      <c r="LW230" s="191">
        <f t="shared" si="3083"/>
        <v>1.3655405405405404E-2</v>
      </c>
      <c r="LX230" s="191">
        <f t="shared" ref="LX230:OI230" si="3084">+LX39*$J39</f>
        <v>1.3655405405405404E-2</v>
      </c>
      <c r="LY230" s="191">
        <f t="shared" si="3084"/>
        <v>1.3655405405405404E-2</v>
      </c>
      <c r="LZ230" s="191">
        <f t="shared" si="3084"/>
        <v>1.3655405405405404E-2</v>
      </c>
      <c r="MA230" s="191">
        <f t="shared" si="3084"/>
        <v>1.3655405405405404E-2</v>
      </c>
      <c r="MB230" s="191">
        <f t="shared" si="3084"/>
        <v>1.3655405405405404E-2</v>
      </c>
      <c r="MC230" s="191">
        <f t="shared" si="3084"/>
        <v>1.3655405405405404E-2</v>
      </c>
      <c r="MD230" s="191">
        <f t="shared" si="3084"/>
        <v>1.3655405405405404E-2</v>
      </c>
      <c r="ME230" s="191">
        <f t="shared" si="3084"/>
        <v>1.3655405405405404E-2</v>
      </c>
      <c r="MF230" s="191">
        <f t="shared" si="3084"/>
        <v>1.3655405405405404E-2</v>
      </c>
      <c r="MG230" s="191">
        <f t="shared" si="3084"/>
        <v>1.3655405405405404E-2</v>
      </c>
      <c r="MH230" s="191">
        <f t="shared" si="3084"/>
        <v>1.3655405405405404E-2</v>
      </c>
      <c r="MI230" s="191">
        <f t="shared" si="3084"/>
        <v>1.3655405405405404E-2</v>
      </c>
      <c r="MJ230" s="191">
        <f t="shared" si="3084"/>
        <v>1.3655405405405404E-2</v>
      </c>
      <c r="MK230" s="191">
        <f t="shared" si="3084"/>
        <v>1.3655405405405404E-2</v>
      </c>
      <c r="ML230" s="191">
        <f t="shared" si="3084"/>
        <v>1.3655405405405404E-2</v>
      </c>
      <c r="MM230" s="191">
        <f t="shared" si="3084"/>
        <v>1.3655405405405404E-2</v>
      </c>
      <c r="MN230" s="191">
        <f t="shared" si="3084"/>
        <v>1.3655405405405404E-2</v>
      </c>
      <c r="MO230" s="191">
        <f t="shared" si="3084"/>
        <v>1.3655405405405404E-2</v>
      </c>
      <c r="MP230" s="191">
        <f t="shared" si="3084"/>
        <v>1.3655405405405404E-2</v>
      </c>
      <c r="MQ230" s="191">
        <f t="shared" si="3084"/>
        <v>1.3655405405405404E-2</v>
      </c>
      <c r="MR230" s="191">
        <f t="shared" si="3084"/>
        <v>1.3655405405405404E-2</v>
      </c>
      <c r="MS230" s="191">
        <f t="shared" si="3084"/>
        <v>1.3655405405405404E-2</v>
      </c>
      <c r="MT230" s="191">
        <f t="shared" si="3084"/>
        <v>1.3655405405405404E-2</v>
      </c>
      <c r="MU230" s="191">
        <f t="shared" si="3084"/>
        <v>1.3655405405405404E-2</v>
      </c>
      <c r="MV230" s="191">
        <f t="shared" si="3084"/>
        <v>1.3655405405405404E-2</v>
      </c>
      <c r="MW230" s="191">
        <f t="shared" si="3084"/>
        <v>1.3655405405405404E-2</v>
      </c>
      <c r="MX230" s="191">
        <f t="shared" si="3084"/>
        <v>1.3655405405405404E-2</v>
      </c>
      <c r="MY230" s="191">
        <f t="shared" si="3084"/>
        <v>1.3655405405405404E-2</v>
      </c>
      <c r="MZ230" s="191">
        <f t="shared" si="3084"/>
        <v>1.3655405405405404E-2</v>
      </c>
      <c r="NA230" s="191">
        <f t="shared" si="3084"/>
        <v>1.3655405405405404E-2</v>
      </c>
      <c r="NB230" s="191">
        <f t="shared" si="3084"/>
        <v>1.3655405405405404E-2</v>
      </c>
      <c r="NC230" s="191">
        <f t="shared" si="3084"/>
        <v>1.3655405405405404E-2</v>
      </c>
      <c r="ND230" s="191">
        <f t="shared" si="3084"/>
        <v>1.3655405405405404E-2</v>
      </c>
      <c r="NE230" s="191">
        <f t="shared" si="3084"/>
        <v>1.3655405405405404E-2</v>
      </c>
      <c r="NF230" s="191">
        <f t="shared" si="3084"/>
        <v>1.3655405405405404E-2</v>
      </c>
      <c r="NG230" s="191">
        <f t="shared" si="3084"/>
        <v>1.3655405405405404E-2</v>
      </c>
      <c r="NH230" s="191">
        <f t="shared" si="3084"/>
        <v>1.3655405405405404E-2</v>
      </c>
      <c r="NI230" s="191">
        <f t="shared" si="3084"/>
        <v>1.3655405405405404E-2</v>
      </c>
      <c r="NJ230" s="191">
        <f t="shared" si="3084"/>
        <v>1.3655405405405404E-2</v>
      </c>
      <c r="NK230" s="191">
        <f t="shared" si="3084"/>
        <v>1.3655405405405404E-2</v>
      </c>
      <c r="NL230" s="191">
        <f t="shared" si="3084"/>
        <v>1.3655405405405404E-2</v>
      </c>
      <c r="NM230" s="191">
        <f t="shared" si="3084"/>
        <v>1.3655405405405404E-2</v>
      </c>
      <c r="NN230" s="191">
        <f t="shared" si="3084"/>
        <v>1.3655405405405404E-2</v>
      </c>
      <c r="NO230" s="191">
        <f t="shared" si="3084"/>
        <v>1.3655405405405404E-2</v>
      </c>
      <c r="NP230" s="191">
        <f t="shared" si="3084"/>
        <v>1.3655405405405404E-2</v>
      </c>
      <c r="NQ230" s="191">
        <f t="shared" si="3084"/>
        <v>1.3655405405405404E-2</v>
      </c>
      <c r="NR230" s="191">
        <f t="shared" si="3084"/>
        <v>1.3655405405405404E-2</v>
      </c>
      <c r="NS230" s="191">
        <f t="shared" si="3084"/>
        <v>1.3655405405405404E-2</v>
      </c>
      <c r="NT230" s="191">
        <f t="shared" si="3084"/>
        <v>1.3655405405405404E-2</v>
      </c>
      <c r="NU230" s="191">
        <f t="shared" si="3084"/>
        <v>1.3655405405405404E-2</v>
      </c>
      <c r="NV230" s="191">
        <f t="shared" si="3084"/>
        <v>1.3655405405405404E-2</v>
      </c>
      <c r="NW230" s="191">
        <f t="shared" si="3084"/>
        <v>1.3655405405405404E-2</v>
      </c>
      <c r="NX230" s="191">
        <f t="shared" si="3084"/>
        <v>1.3655405405405404E-2</v>
      </c>
      <c r="NY230" s="191">
        <f t="shared" si="3084"/>
        <v>1.3655405405405404E-2</v>
      </c>
      <c r="NZ230" s="191">
        <f t="shared" si="3084"/>
        <v>1.3655405405405404E-2</v>
      </c>
      <c r="OA230" s="191">
        <f t="shared" si="3084"/>
        <v>1.3655405405405404E-2</v>
      </c>
      <c r="OB230" s="191">
        <f t="shared" si="3084"/>
        <v>1.3655405405405404E-2</v>
      </c>
      <c r="OC230" s="191">
        <f t="shared" si="3084"/>
        <v>1.3655405405405404E-2</v>
      </c>
      <c r="OD230" s="191">
        <f t="shared" si="3084"/>
        <v>1.3655405405405404E-2</v>
      </c>
      <c r="OE230" s="191">
        <f t="shared" si="3084"/>
        <v>1.3655405405405404E-2</v>
      </c>
      <c r="OF230" s="191">
        <f t="shared" si="3084"/>
        <v>1.3655405405405404E-2</v>
      </c>
      <c r="OG230" s="191">
        <f t="shared" si="3084"/>
        <v>1.3655405405405404E-2</v>
      </c>
      <c r="OH230" s="191">
        <f t="shared" si="3084"/>
        <v>1.3655405405405404E-2</v>
      </c>
      <c r="OI230" s="191">
        <f t="shared" si="3084"/>
        <v>1.3655405405405404E-2</v>
      </c>
      <c r="OJ230" s="191">
        <f t="shared" ref="OJ230:QU230" si="3085">+OJ39*$J39</f>
        <v>1.3655405405405404E-2</v>
      </c>
      <c r="OK230" s="191">
        <f t="shared" si="3085"/>
        <v>1.3655405405405404E-2</v>
      </c>
      <c r="OL230" s="191">
        <f t="shared" si="3085"/>
        <v>1.3655405405405404E-2</v>
      </c>
      <c r="OM230" s="191">
        <f t="shared" si="3085"/>
        <v>1.3655405405405404E-2</v>
      </c>
      <c r="ON230" s="191">
        <f t="shared" si="3085"/>
        <v>1.3655405405405404E-2</v>
      </c>
      <c r="OO230" s="191">
        <f t="shared" si="3085"/>
        <v>1.3655405405405404E-2</v>
      </c>
      <c r="OP230" s="191">
        <f t="shared" si="3085"/>
        <v>1.3655405405405404E-2</v>
      </c>
      <c r="OQ230" s="191">
        <f t="shared" si="3085"/>
        <v>1.3655405405405404E-2</v>
      </c>
      <c r="OR230" s="191">
        <f t="shared" si="3085"/>
        <v>1.3655405405405404E-2</v>
      </c>
      <c r="OS230" s="191">
        <f t="shared" si="3085"/>
        <v>1.3655405405405404E-2</v>
      </c>
      <c r="OT230" s="191">
        <f t="shared" si="3085"/>
        <v>1.3655405405405404E-2</v>
      </c>
      <c r="OU230" s="191">
        <f t="shared" si="3085"/>
        <v>1.3655405405405404E-2</v>
      </c>
      <c r="OV230" s="191">
        <f t="shared" si="3085"/>
        <v>1.3655405405405404E-2</v>
      </c>
      <c r="OW230" s="191">
        <f t="shared" si="3085"/>
        <v>1.3655405405405404E-2</v>
      </c>
      <c r="OX230" s="191">
        <f t="shared" si="3085"/>
        <v>1.3655405405405404E-2</v>
      </c>
      <c r="OY230" s="191">
        <f t="shared" si="3085"/>
        <v>1.3655405405405404E-2</v>
      </c>
      <c r="OZ230" s="191">
        <f t="shared" si="3085"/>
        <v>1.3655405405405404E-2</v>
      </c>
      <c r="PA230" s="191">
        <f t="shared" si="3085"/>
        <v>1.3655405405405404E-2</v>
      </c>
      <c r="PB230" s="191">
        <f t="shared" si="3085"/>
        <v>1.3655405405405404E-2</v>
      </c>
      <c r="PC230" s="191">
        <f t="shared" si="3085"/>
        <v>1.3655405405405404E-2</v>
      </c>
      <c r="PD230" s="191">
        <f t="shared" si="3085"/>
        <v>1.3655405405405404E-2</v>
      </c>
      <c r="PE230" s="191">
        <f t="shared" si="3085"/>
        <v>1.3655405405405404E-2</v>
      </c>
      <c r="PF230" s="191">
        <f t="shared" si="3085"/>
        <v>1.3655405405405404E-2</v>
      </c>
      <c r="PG230" s="191">
        <f t="shared" si="3085"/>
        <v>1.3655405405405404E-2</v>
      </c>
      <c r="PH230" s="191">
        <f t="shared" si="3085"/>
        <v>1.3655405405405404E-2</v>
      </c>
      <c r="PI230" s="191">
        <f t="shared" si="3085"/>
        <v>1.3655405405405404E-2</v>
      </c>
      <c r="PJ230" s="191">
        <f t="shared" si="3085"/>
        <v>1.3655405405405404E-2</v>
      </c>
      <c r="PK230" s="191">
        <f t="shared" si="3085"/>
        <v>1.3655405405405404E-2</v>
      </c>
      <c r="PL230" s="191">
        <f t="shared" si="3085"/>
        <v>1.3655405405405404E-2</v>
      </c>
      <c r="PM230" s="191">
        <f t="shared" si="3085"/>
        <v>1.3655405405405404E-2</v>
      </c>
      <c r="PN230" s="191">
        <f t="shared" si="3085"/>
        <v>1.3655405405405404E-2</v>
      </c>
      <c r="PO230" s="191">
        <f t="shared" si="3085"/>
        <v>1.3655405405405404E-2</v>
      </c>
      <c r="PP230" s="191">
        <f t="shared" si="3085"/>
        <v>1.3655405405405404E-2</v>
      </c>
      <c r="PQ230" s="191">
        <f t="shared" si="3085"/>
        <v>1.3655405405405404E-2</v>
      </c>
      <c r="PR230" s="191">
        <f t="shared" si="3085"/>
        <v>1.3655405405405404E-2</v>
      </c>
      <c r="PS230" s="191">
        <f t="shared" si="3085"/>
        <v>1.3655405405405404E-2</v>
      </c>
      <c r="PT230" s="191">
        <f t="shared" si="3085"/>
        <v>1.3655405405405404E-2</v>
      </c>
      <c r="PU230" s="191">
        <f t="shared" si="3085"/>
        <v>1.3655405405405404E-2</v>
      </c>
      <c r="PV230" s="191">
        <f t="shared" si="3085"/>
        <v>1.3655405405405404E-2</v>
      </c>
      <c r="PW230" s="191">
        <f t="shared" si="3085"/>
        <v>1.3655405405405404E-2</v>
      </c>
      <c r="PX230" s="191">
        <f t="shared" si="3085"/>
        <v>1.3655405405405404E-2</v>
      </c>
      <c r="PY230" s="191">
        <f t="shared" si="3085"/>
        <v>1.3655405405405404E-2</v>
      </c>
      <c r="PZ230" s="191">
        <f t="shared" si="3085"/>
        <v>1.3655405405405404E-2</v>
      </c>
      <c r="QA230" s="191">
        <f t="shared" si="3085"/>
        <v>1.3655405405405404E-2</v>
      </c>
      <c r="QB230" s="191">
        <f t="shared" si="3085"/>
        <v>1.3655405405405404E-2</v>
      </c>
      <c r="QC230" s="191">
        <f t="shared" si="3085"/>
        <v>1.3655405405405404E-2</v>
      </c>
      <c r="QD230" s="191">
        <f t="shared" si="3085"/>
        <v>1.3655405405405404E-2</v>
      </c>
      <c r="QE230" s="191">
        <f t="shared" si="3085"/>
        <v>1.3655405405405404E-2</v>
      </c>
      <c r="QF230" s="191">
        <f t="shared" si="3085"/>
        <v>1.3655405405405404E-2</v>
      </c>
      <c r="QG230" s="191">
        <f t="shared" si="3085"/>
        <v>1.3655405405405404E-2</v>
      </c>
      <c r="QH230" s="191">
        <f t="shared" si="3085"/>
        <v>1.3655405405405404E-2</v>
      </c>
      <c r="QI230" s="191">
        <f t="shared" si="3085"/>
        <v>1.3655405405405404E-2</v>
      </c>
      <c r="QJ230" s="191">
        <f t="shared" si="3085"/>
        <v>1.3655405405405404E-2</v>
      </c>
      <c r="QK230" s="191">
        <f t="shared" si="3085"/>
        <v>1.3655405405405404E-2</v>
      </c>
      <c r="QL230" s="191">
        <f t="shared" si="3085"/>
        <v>1.3655405405405404E-2</v>
      </c>
      <c r="QM230" s="191">
        <f t="shared" si="3085"/>
        <v>1.3655405405405404E-2</v>
      </c>
      <c r="QN230" s="191">
        <f t="shared" si="3085"/>
        <v>1.3655405405405404E-2</v>
      </c>
      <c r="QO230" s="191">
        <f t="shared" si="3085"/>
        <v>1.3655405405405404E-2</v>
      </c>
      <c r="QP230" s="191">
        <f t="shared" si="3085"/>
        <v>1.3655405405405404E-2</v>
      </c>
      <c r="QQ230" s="191">
        <f t="shared" si="3085"/>
        <v>1.3655405405405404E-2</v>
      </c>
      <c r="QR230" s="191">
        <f t="shared" si="3085"/>
        <v>1.3655405405405404E-2</v>
      </c>
      <c r="QS230" s="191">
        <f t="shared" si="3085"/>
        <v>1.3655405405405404E-2</v>
      </c>
      <c r="QT230" s="191">
        <f t="shared" si="3085"/>
        <v>1.3655405405405404E-2</v>
      </c>
      <c r="QU230" s="191">
        <f t="shared" si="3085"/>
        <v>1.3655405405405404E-2</v>
      </c>
      <c r="QV230" s="191">
        <f t="shared" ref="QV230:TG230" si="3086">+QV39*$J39</f>
        <v>1.3655405405405404E-2</v>
      </c>
      <c r="QW230" s="191">
        <f t="shared" si="3086"/>
        <v>1.3655405405405404E-2</v>
      </c>
      <c r="QX230" s="191">
        <f t="shared" si="3086"/>
        <v>1.3655405405405404E-2</v>
      </c>
      <c r="QY230" s="191">
        <f t="shared" si="3086"/>
        <v>1.3655405405405404E-2</v>
      </c>
      <c r="QZ230" s="191">
        <f t="shared" si="3086"/>
        <v>1.3655405405405404E-2</v>
      </c>
      <c r="RA230" s="191">
        <f t="shared" si="3086"/>
        <v>1.3655405405405404E-2</v>
      </c>
      <c r="RB230" s="191">
        <f t="shared" si="3086"/>
        <v>1.3655405405405404E-2</v>
      </c>
      <c r="RC230" s="191">
        <f t="shared" si="3086"/>
        <v>1.3655405405405404E-2</v>
      </c>
      <c r="RD230" s="191">
        <f t="shared" si="3086"/>
        <v>1.3655405405405404E-2</v>
      </c>
      <c r="RE230" s="191">
        <f t="shared" si="3086"/>
        <v>1.3655405405405404E-2</v>
      </c>
      <c r="RF230" s="191">
        <f t="shared" si="3086"/>
        <v>1.3655405405405404E-2</v>
      </c>
      <c r="RG230" s="191">
        <f t="shared" si="3086"/>
        <v>1.3655405405405404E-2</v>
      </c>
      <c r="RH230" s="191">
        <f t="shared" si="3086"/>
        <v>1.3655405405405404E-2</v>
      </c>
      <c r="RI230" s="191">
        <f t="shared" si="3086"/>
        <v>1.3655405405405404E-2</v>
      </c>
      <c r="RJ230" s="191">
        <f t="shared" si="3086"/>
        <v>1.3655405405405404E-2</v>
      </c>
      <c r="RK230" s="191">
        <f t="shared" si="3086"/>
        <v>1.3655405405405404E-2</v>
      </c>
      <c r="RL230" s="191">
        <f t="shared" si="3086"/>
        <v>1.3655405405405404E-2</v>
      </c>
      <c r="RM230" s="191">
        <f t="shared" si="3086"/>
        <v>1.3655405405405404E-2</v>
      </c>
      <c r="RN230" s="191">
        <f t="shared" si="3086"/>
        <v>1.3655405405405404E-2</v>
      </c>
      <c r="RO230" s="191">
        <f t="shared" si="3086"/>
        <v>1.3655405405405404E-2</v>
      </c>
      <c r="RP230" s="191">
        <f t="shared" si="3086"/>
        <v>1.3655405405405404E-2</v>
      </c>
      <c r="RQ230" s="191">
        <f t="shared" si="3086"/>
        <v>1.3655405405405404E-2</v>
      </c>
      <c r="RR230" s="191">
        <f t="shared" si="3086"/>
        <v>1.3655405405405404E-2</v>
      </c>
      <c r="RS230" s="191">
        <f t="shared" si="3086"/>
        <v>1.3655405405405404E-2</v>
      </c>
      <c r="RT230" s="191">
        <f t="shared" si="3086"/>
        <v>1.3655405405405404E-2</v>
      </c>
      <c r="RU230" s="191">
        <f t="shared" si="3086"/>
        <v>1.3655405405405404E-2</v>
      </c>
      <c r="RV230" s="191">
        <f t="shared" si="3086"/>
        <v>1.3655405405405404E-2</v>
      </c>
      <c r="RW230" s="191">
        <f t="shared" si="3086"/>
        <v>1.3655405405405404E-2</v>
      </c>
      <c r="RX230" s="191">
        <f t="shared" si="3086"/>
        <v>1.3655405405405404E-2</v>
      </c>
      <c r="RY230" s="191">
        <f t="shared" si="3086"/>
        <v>1.3655405405405404E-2</v>
      </c>
      <c r="RZ230" s="191">
        <f t="shared" si="3086"/>
        <v>1.3655405405405404E-2</v>
      </c>
      <c r="SA230" s="191">
        <f t="shared" si="3086"/>
        <v>1.3655405405405404E-2</v>
      </c>
      <c r="SB230" s="191">
        <f t="shared" si="3086"/>
        <v>1.3655405405405404E-2</v>
      </c>
      <c r="SC230" s="191">
        <f t="shared" si="3086"/>
        <v>1.3655405405405404E-2</v>
      </c>
      <c r="SD230" s="191">
        <f t="shared" si="3086"/>
        <v>1.3655405405405404E-2</v>
      </c>
      <c r="SE230" s="191">
        <f t="shared" si="3086"/>
        <v>1.3655405405405404E-2</v>
      </c>
      <c r="SF230" s="191">
        <f t="shared" si="3086"/>
        <v>1.3655405405405404E-2</v>
      </c>
      <c r="SG230" s="191">
        <f t="shared" si="3086"/>
        <v>1.3655405405405404E-2</v>
      </c>
      <c r="SH230" s="191">
        <f t="shared" si="3086"/>
        <v>1.3655405405405404E-2</v>
      </c>
      <c r="SI230" s="191">
        <f t="shared" si="3086"/>
        <v>1.3655405405405404E-2</v>
      </c>
      <c r="SJ230" s="191">
        <f t="shared" si="3086"/>
        <v>1.3655405405405404E-2</v>
      </c>
      <c r="SK230" s="191">
        <f t="shared" si="3086"/>
        <v>1.3655405405405404E-2</v>
      </c>
      <c r="SL230" s="191">
        <f t="shared" si="3086"/>
        <v>1.3655405405405404E-2</v>
      </c>
      <c r="SM230" s="191">
        <f t="shared" si="3086"/>
        <v>1.3655405405405404E-2</v>
      </c>
      <c r="SN230" s="191">
        <f t="shared" si="3086"/>
        <v>1.3655405405405404E-2</v>
      </c>
      <c r="SO230" s="191">
        <f t="shared" si="3086"/>
        <v>1.3655405405405404E-2</v>
      </c>
      <c r="SP230" s="191">
        <f t="shared" si="3086"/>
        <v>1.3655405405405404E-2</v>
      </c>
      <c r="SQ230" s="191">
        <f t="shared" si="3086"/>
        <v>1.3655405405405404E-2</v>
      </c>
      <c r="SR230" s="191">
        <f t="shared" si="3086"/>
        <v>1.3655405405405404E-2</v>
      </c>
      <c r="SS230" s="191">
        <f t="shared" si="3086"/>
        <v>1.3655405405405404E-2</v>
      </c>
      <c r="ST230" s="191">
        <f t="shared" si="3086"/>
        <v>1.3655405405405404E-2</v>
      </c>
      <c r="SU230" s="191">
        <f t="shared" si="3086"/>
        <v>1.3655405405405404E-2</v>
      </c>
      <c r="SV230" s="191">
        <f t="shared" si="3086"/>
        <v>1.3655405405405404E-2</v>
      </c>
      <c r="SW230" s="191">
        <f t="shared" si="3086"/>
        <v>1.3655405405405404E-2</v>
      </c>
      <c r="SX230" s="191">
        <f t="shared" si="3086"/>
        <v>1.3655405405405404E-2</v>
      </c>
      <c r="SY230" s="191">
        <f t="shared" si="3086"/>
        <v>1.3655405405405404E-2</v>
      </c>
      <c r="SZ230" s="191">
        <f t="shared" si="3086"/>
        <v>1.3655405405405404E-2</v>
      </c>
      <c r="TA230" s="191">
        <f t="shared" si="3086"/>
        <v>1.3655405405405404E-2</v>
      </c>
      <c r="TB230" s="191">
        <f t="shared" si="3086"/>
        <v>1.3655405405405404E-2</v>
      </c>
      <c r="TC230" s="191">
        <f t="shared" si="3086"/>
        <v>1.3655405405405404E-2</v>
      </c>
      <c r="TD230" s="191">
        <f t="shared" si="3086"/>
        <v>1.3655405405405404E-2</v>
      </c>
      <c r="TE230" s="191">
        <f t="shared" si="3086"/>
        <v>1.3655405405405404E-2</v>
      </c>
      <c r="TF230" s="191">
        <f t="shared" si="3086"/>
        <v>1.3655405405405404E-2</v>
      </c>
      <c r="TG230" s="191">
        <f t="shared" si="3086"/>
        <v>1.3655405405405404E-2</v>
      </c>
      <c r="TH230" s="191">
        <f t="shared" ref="TH230:UV230" si="3087">+TH39*$J39</f>
        <v>1.3655405405405404E-2</v>
      </c>
      <c r="TI230" s="191">
        <f t="shared" si="3087"/>
        <v>1.3655405405405404E-2</v>
      </c>
      <c r="TJ230" s="191">
        <f t="shared" si="3087"/>
        <v>1.3655405405405404E-2</v>
      </c>
      <c r="TK230" s="191">
        <f t="shared" si="3087"/>
        <v>1.3655405405405404E-2</v>
      </c>
      <c r="TL230" s="191">
        <f t="shared" si="3087"/>
        <v>1.3655405405405404E-2</v>
      </c>
      <c r="TM230" s="191">
        <f t="shared" si="3087"/>
        <v>1.3655405405405404E-2</v>
      </c>
      <c r="TN230" s="191">
        <f t="shared" si="3087"/>
        <v>1.3655405405405404E-2</v>
      </c>
      <c r="TO230" s="191">
        <f t="shared" si="3087"/>
        <v>1.3655405405405404E-2</v>
      </c>
      <c r="TP230" s="191">
        <f t="shared" si="3087"/>
        <v>1.3655405405405404E-2</v>
      </c>
      <c r="TQ230" s="191">
        <f t="shared" si="3087"/>
        <v>1.3655405405405404E-2</v>
      </c>
      <c r="TR230" s="191">
        <f t="shared" si="3087"/>
        <v>1.3655405405405404E-2</v>
      </c>
      <c r="TS230" s="191">
        <f t="shared" si="3087"/>
        <v>1.3655405405405404E-2</v>
      </c>
      <c r="TT230" s="191">
        <f t="shared" si="3087"/>
        <v>1.3655405405405404E-2</v>
      </c>
      <c r="TU230" s="191">
        <f t="shared" si="3087"/>
        <v>1.3655405405405404E-2</v>
      </c>
      <c r="TV230" s="191">
        <f t="shared" si="3087"/>
        <v>1.3655405405405404E-2</v>
      </c>
      <c r="TW230" s="191">
        <f t="shared" si="3087"/>
        <v>1.3655405405405404E-2</v>
      </c>
      <c r="TX230" s="191">
        <f t="shared" si="3087"/>
        <v>1.3655405405405404E-2</v>
      </c>
      <c r="TY230" s="191">
        <f t="shared" si="3087"/>
        <v>1.3655405405405404E-2</v>
      </c>
      <c r="TZ230" s="191">
        <f t="shared" si="3087"/>
        <v>1.3655405405405404E-2</v>
      </c>
      <c r="UA230" s="191">
        <f t="shared" si="3087"/>
        <v>1.3655405405405404E-2</v>
      </c>
      <c r="UB230" s="191">
        <f t="shared" si="3087"/>
        <v>1.3655405405405404E-2</v>
      </c>
      <c r="UC230" s="191">
        <f t="shared" si="3087"/>
        <v>1.3655405405405404E-2</v>
      </c>
      <c r="UD230" s="191">
        <f t="shared" si="3087"/>
        <v>1.3655405405405404E-2</v>
      </c>
      <c r="UE230" s="191">
        <f t="shared" si="3087"/>
        <v>1.3655405405405404E-2</v>
      </c>
      <c r="UF230" s="191">
        <f t="shared" si="3087"/>
        <v>1.3655405405405404E-2</v>
      </c>
      <c r="UG230" s="191">
        <f t="shared" si="3087"/>
        <v>1.3655405405405404E-2</v>
      </c>
      <c r="UH230" s="191">
        <f t="shared" si="3087"/>
        <v>1.3655405405405404E-2</v>
      </c>
      <c r="UI230" s="191">
        <f t="shared" si="3087"/>
        <v>1.3655405405405404E-2</v>
      </c>
      <c r="UJ230" s="191">
        <f t="shared" si="3087"/>
        <v>1.3655405405405404E-2</v>
      </c>
      <c r="UK230" s="191">
        <f t="shared" si="3087"/>
        <v>1.3655405405405404E-2</v>
      </c>
      <c r="UL230" s="191">
        <f t="shared" si="3087"/>
        <v>1.3655405405405404E-2</v>
      </c>
      <c r="UM230" s="191">
        <f t="shared" si="3087"/>
        <v>1.3655405405405404E-2</v>
      </c>
      <c r="UN230" s="191">
        <f t="shared" si="3087"/>
        <v>1.3655405405405404E-2</v>
      </c>
      <c r="UO230" s="191">
        <f t="shared" si="3087"/>
        <v>1.3655405405405404E-2</v>
      </c>
      <c r="UP230" s="191">
        <f t="shared" si="3087"/>
        <v>1.3655405405405404E-2</v>
      </c>
      <c r="UQ230" s="191">
        <f t="shared" si="3087"/>
        <v>1.3655405405405404E-2</v>
      </c>
      <c r="UR230" s="191">
        <f t="shared" si="3087"/>
        <v>1.3655405405405404E-2</v>
      </c>
      <c r="US230" s="191">
        <f t="shared" si="3087"/>
        <v>1.3655405405405404E-2</v>
      </c>
      <c r="UT230" s="191">
        <f t="shared" si="3087"/>
        <v>1.3655405405405404E-2</v>
      </c>
      <c r="UU230" s="191">
        <f t="shared" si="3087"/>
        <v>1.3655405405405404E-2</v>
      </c>
      <c r="UV230" s="191">
        <f t="shared" si="3087"/>
        <v>1.3655405405405404E-2</v>
      </c>
    </row>
    <row r="231" spans="4:568" ht="14.45" hidden="1" customHeight="1" thickBot="1">
      <c r="D231" s="764"/>
      <c r="E231" s="756" t="s">
        <v>272</v>
      </c>
      <c r="I231" s="759" t="s">
        <v>273</v>
      </c>
      <c r="K231" s="186" t="s">
        <v>161</v>
      </c>
      <c r="L231" s="745" t="s">
        <v>263</v>
      </c>
      <c r="M231" s="745"/>
      <c r="N231" s="745"/>
      <c r="O231" s="406"/>
      <c r="P231" s="191">
        <f t="shared" ref="P231:CA231" si="3088">+P45*$J45</f>
        <v>0</v>
      </c>
      <c r="Q231" s="191">
        <f t="shared" si="3088"/>
        <v>0</v>
      </c>
      <c r="R231" s="191">
        <f t="shared" si="3088"/>
        <v>0</v>
      </c>
      <c r="S231" s="191">
        <f t="shared" si="3088"/>
        <v>0</v>
      </c>
      <c r="T231" s="191">
        <f t="shared" si="3088"/>
        <v>0</v>
      </c>
      <c r="U231" s="191">
        <f t="shared" si="3088"/>
        <v>0</v>
      </c>
      <c r="V231" s="191">
        <f t="shared" si="3088"/>
        <v>0</v>
      </c>
      <c r="W231" s="191">
        <f t="shared" si="3088"/>
        <v>0</v>
      </c>
      <c r="X231" s="191">
        <f t="shared" si="3088"/>
        <v>0</v>
      </c>
      <c r="Y231" s="191">
        <f t="shared" si="3088"/>
        <v>0</v>
      </c>
      <c r="Z231" s="191">
        <f t="shared" si="3088"/>
        <v>0</v>
      </c>
      <c r="AA231" s="191">
        <f t="shared" si="3088"/>
        <v>0</v>
      </c>
      <c r="AB231" s="191">
        <f t="shared" si="3088"/>
        <v>0</v>
      </c>
      <c r="AC231" s="191">
        <f t="shared" si="3088"/>
        <v>0</v>
      </c>
      <c r="AD231" s="191">
        <f t="shared" si="3088"/>
        <v>0</v>
      </c>
      <c r="AE231" s="191">
        <f t="shared" si="3088"/>
        <v>0</v>
      </c>
      <c r="AF231" s="191">
        <f t="shared" si="3088"/>
        <v>0</v>
      </c>
      <c r="AG231" s="191">
        <f t="shared" si="3088"/>
        <v>0</v>
      </c>
      <c r="AH231" s="191">
        <f t="shared" si="3088"/>
        <v>0</v>
      </c>
      <c r="AI231" s="191">
        <f t="shared" si="3088"/>
        <v>0</v>
      </c>
      <c r="AJ231" s="191">
        <f t="shared" si="3088"/>
        <v>0</v>
      </c>
      <c r="AK231" s="191">
        <f t="shared" si="3088"/>
        <v>0</v>
      </c>
      <c r="AL231" s="191">
        <f t="shared" si="3088"/>
        <v>0</v>
      </c>
      <c r="AM231" s="191">
        <f t="shared" si="3088"/>
        <v>0</v>
      </c>
      <c r="AN231" s="191">
        <f t="shared" si="3088"/>
        <v>0</v>
      </c>
      <c r="AO231" s="191">
        <f t="shared" si="3088"/>
        <v>0</v>
      </c>
      <c r="AP231" s="191">
        <f t="shared" si="3088"/>
        <v>0</v>
      </c>
      <c r="AQ231" s="191">
        <f t="shared" si="3088"/>
        <v>0</v>
      </c>
      <c r="AR231" s="191">
        <f t="shared" si="3088"/>
        <v>0</v>
      </c>
      <c r="AS231" s="191">
        <f t="shared" si="3088"/>
        <v>0</v>
      </c>
      <c r="AT231" s="191">
        <f t="shared" si="3088"/>
        <v>0</v>
      </c>
      <c r="AU231" s="191">
        <f t="shared" si="3088"/>
        <v>0</v>
      </c>
      <c r="AV231" s="191">
        <f t="shared" si="3088"/>
        <v>0</v>
      </c>
      <c r="AW231" s="191">
        <f t="shared" si="3088"/>
        <v>0</v>
      </c>
      <c r="AX231" s="191">
        <f t="shared" si="3088"/>
        <v>0</v>
      </c>
      <c r="AY231" s="191">
        <f t="shared" si="3088"/>
        <v>0</v>
      </c>
      <c r="AZ231" s="191">
        <f t="shared" si="3088"/>
        <v>0</v>
      </c>
      <c r="BA231" s="191">
        <f t="shared" si="3088"/>
        <v>0</v>
      </c>
      <c r="BB231" s="191">
        <f t="shared" si="3088"/>
        <v>0</v>
      </c>
      <c r="BC231" s="191">
        <f t="shared" si="3088"/>
        <v>0</v>
      </c>
      <c r="BD231" s="191">
        <f t="shared" si="3088"/>
        <v>0</v>
      </c>
      <c r="BE231" s="191">
        <f t="shared" si="3088"/>
        <v>0</v>
      </c>
      <c r="BF231" s="191">
        <f t="shared" si="3088"/>
        <v>0</v>
      </c>
      <c r="BG231" s="191">
        <f t="shared" si="3088"/>
        <v>0</v>
      </c>
      <c r="BH231" s="191">
        <f t="shared" si="3088"/>
        <v>0</v>
      </c>
      <c r="BI231" s="191">
        <f t="shared" si="3088"/>
        <v>0</v>
      </c>
      <c r="BJ231" s="191">
        <f t="shared" si="3088"/>
        <v>0</v>
      </c>
      <c r="BK231" s="191">
        <f t="shared" si="3088"/>
        <v>0</v>
      </c>
      <c r="BL231" s="191">
        <f t="shared" si="3088"/>
        <v>0</v>
      </c>
      <c r="BM231" s="191">
        <f t="shared" si="3088"/>
        <v>0</v>
      </c>
      <c r="BN231" s="191">
        <f t="shared" si="3088"/>
        <v>0</v>
      </c>
      <c r="BO231" s="191">
        <f t="shared" si="3088"/>
        <v>0</v>
      </c>
      <c r="BP231" s="191">
        <f t="shared" si="3088"/>
        <v>0</v>
      </c>
      <c r="BQ231" s="191">
        <f t="shared" si="3088"/>
        <v>0</v>
      </c>
      <c r="BR231" s="191">
        <f t="shared" si="3088"/>
        <v>0</v>
      </c>
      <c r="BS231" s="191">
        <f t="shared" si="3088"/>
        <v>0</v>
      </c>
      <c r="BT231" s="191">
        <f t="shared" si="3088"/>
        <v>1.8045045045045048E-4</v>
      </c>
      <c r="BU231" s="191">
        <f t="shared" si="3088"/>
        <v>1.8045045045045048E-4</v>
      </c>
      <c r="BV231" s="191">
        <f t="shared" si="3088"/>
        <v>3.6090090090090096E-4</v>
      </c>
      <c r="BW231" s="191">
        <f t="shared" si="3088"/>
        <v>5.4135135135135147E-4</v>
      </c>
      <c r="BX231" s="191">
        <f t="shared" si="3088"/>
        <v>7.2180180180180192E-4</v>
      </c>
      <c r="BY231" s="191">
        <f t="shared" si="3088"/>
        <v>9.0225225225225238E-4</v>
      </c>
      <c r="BZ231" s="191">
        <f t="shared" si="3088"/>
        <v>1.0827027027027027E-3</v>
      </c>
      <c r="CA231" s="191">
        <f t="shared" si="3088"/>
        <v>1.0827027027027027E-3</v>
      </c>
      <c r="CB231" s="191">
        <f t="shared" ref="CB231:EM231" si="3089">+CB45*$J45</f>
        <v>1.0827027027027027E-3</v>
      </c>
      <c r="CC231" s="191">
        <f t="shared" si="3089"/>
        <v>1.0827027027027027E-3</v>
      </c>
      <c r="CD231" s="191">
        <f t="shared" si="3089"/>
        <v>1.0827027027027027E-3</v>
      </c>
      <c r="CE231" s="191">
        <f t="shared" si="3089"/>
        <v>1.0827027027027027E-3</v>
      </c>
      <c r="CF231" s="191">
        <f t="shared" si="3089"/>
        <v>1.0827027027027027E-3</v>
      </c>
      <c r="CG231" s="191">
        <f t="shared" si="3089"/>
        <v>1.0827027027027027E-3</v>
      </c>
      <c r="CH231" s="191">
        <f t="shared" si="3089"/>
        <v>1.0827027027027027E-3</v>
      </c>
      <c r="CI231" s="191">
        <f t="shared" si="3089"/>
        <v>1.0827027027027027E-3</v>
      </c>
      <c r="CJ231" s="191">
        <f t="shared" si="3089"/>
        <v>1.0827027027027027E-3</v>
      </c>
      <c r="CK231" s="191">
        <f t="shared" si="3089"/>
        <v>1.0827027027027027E-3</v>
      </c>
      <c r="CL231" s="191">
        <f t="shared" si="3089"/>
        <v>1.0827027027027027E-3</v>
      </c>
      <c r="CM231" s="191">
        <f t="shared" si="3089"/>
        <v>1.0827027027027027E-3</v>
      </c>
      <c r="CN231" s="191">
        <f t="shared" si="3089"/>
        <v>1.0827027027027027E-3</v>
      </c>
      <c r="CO231" s="191">
        <f t="shared" si="3089"/>
        <v>1.0827027027027027E-3</v>
      </c>
      <c r="CP231" s="191">
        <f t="shared" si="3089"/>
        <v>1.0827027027027027E-3</v>
      </c>
      <c r="CQ231" s="191">
        <f t="shared" si="3089"/>
        <v>1.0827027027027027E-3</v>
      </c>
      <c r="CR231" s="191">
        <f t="shared" si="3089"/>
        <v>1.0827027027027027E-3</v>
      </c>
      <c r="CS231" s="191">
        <f t="shared" si="3089"/>
        <v>1.0827027027027027E-3</v>
      </c>
      <c r="CT231" s="191">
        <f t="shared" si="3089"/>
        <v>1.0827027027027027E-3</v>
      </c>
      <c r="CU231" s="191">
        <f t="shared" si="3089"/>
        <v>1.0827027027027027E-3</v>
      </c>
      <c r="CV231" s="191">
        <f t="shared" si="3089"/>
        <v>1.0827027027027027E-3</v>
      </c>
      <c r="CW231" s="191">
        <f t="shared" si="3089"/>
        <v>1.0827027027027027E-3</v>
      </c>
      <c r="CX231" s="191">
        <f t="shared" si="3089"/>
        <v>1.0827027027027027E-3</v>
      </c>
      <c r="CY231" s="191">
        <f t="shared" si="3089"/>
        <v>1.0827027027027027E-3</v>
      </c>
      <c r="CZ231" s="191">
        <f t="shared" si="3089"/>
        <v>1.0827027027027027E-3</v>
      </c>
      <c r="DA231" s="191">
        <f t="shared" si="3089"/>
        <v>1.0827027027027027E-3</v>
      </c>
      <c r="DB231" s="191">
        <f t="shared" si="3089"/>
        <v>1.0827027027027027E-3</v>
      </c>
      <c r="DC231" s="191">
        <f t="shared" si="3089"/>
        <v>1.2631531531531533E-3</v>
      </c>
      <c r="DD231" s="191">
        <f t="shared" si="3089"/>
        <v>1.2631531531531533E-3</v>
      </c>
      <c r="DE231" s="191">
        <f t="shared" si="3089"/>
        <v>1.4436036036036038E-3</v>
      </c>
      <c r="DF231" s="191">
        <f t="shared" si="3089"/>
        <v>1.6240540540540544E-3</v>
      </c>
      <c r="DG231" s="191">
        <f t="shared" si="3089"/>
        <v>1.804504504504505E-3</v>
      </c>
      <c r="DH231" s="191">
        <f t="shared" si="3089"/>
        <v>1.9849549549549555E-3</v>
      </c>
      <c r="DI231" s="191">
        <f t="shared" si="3089"/>
        <v>2.1654054054054059E-3</v>
      </c>
      <c r="DJ231" s="191">
        <f t="shared" si="3089"/>
        <v>2.1654054054054059E-3</v>
      </c>
      <c r="DK231" s="191">
        <f t="shared" si="3089"/>
        <v>2.1654054054054059E-3</v>
      </c>
      <c r="DL231" s="191">
        <f t="shared" si="3089"/>
        <v>2.1654054054054059E-3</v>
      </c>
      <c r="DM231" s="191">
        <f t="shared" si="3089"/>
        <v>2.1654054054054059E-3</v>
      </c>
      <c r="DN231" s="191">
        <f t="shared" si="3089"/>
        <v>2.1654054054054059E-3</v>
      </c>
      <c r="DO231" s="191">
        <f t="shared" si="3089"/>
        <v>2.1654054054054059E-3</v>
      </c>
      <c r="DP231" s="191">
        <f t="shared" si="3089"/>
        <v>2.1654054054054059E-3</v>
      </c>
      <c r="DQ231" s="191">
        <f t="shared" si="3089"/>
        <v>2.3458558558558567E-3</v>
      </c>
      <c r="DR231" s="191">
        <f t="shared" si="3089"/>
        <v>2.3458558558558567E-3</v>
      </c>
      <c r="DS231" s="191">
        <f t="shared" si="3089"/>
        <v>2.526306306306307E-3</v>
      </c>
      <c r="DT231" s="191">
        <f t="shared" si="3089"/>
        <v>2.7067567567567574E-3</v>
      </c>
      <c r="DU231" s="191">
        <f t="shared" si="3089"/>
        <v>2.8872072072072077E-3</v>
      </c>
      <c r="DV231" s="191">
        <f t="shared" si="3089"/>
        <v>3.067657657657658E-3</v>
      </c>
      <c r="DW231" s="191">
        <f t="shared" si="3089"/>
        <v>3.248108108108108E-3</v>
      </c>
      <c r="DX231" s="191">
        <f t="shared" si="3089"/>
        <v>3.248108108108108E-3</v>
      </c>
      <c r="DY231" s="191">
        <f t="shared" si="3089"/>
        <v>3.248108108108108E-3</v>
      </c>
      <c r="DZ231" s="191">
        <f t="shared" si="3089"/>
        <v>3.248108108108108E-3</v>
      </c>
      <c r="EA231" s="191">
        <f t="shared" si="3089"/>
        <v>3.248108108108108E-3</v>
      </c>
      <c r="EB231" s="191">
        <f t="shared" si="3089"/>
        <v>3.248108108108108E-3</v>
      </c>
      <c r="EC231" s="191">
        <f t="shared" si="3089"/>
        <v>3.248108108108108E-3</v>
      </c>
      <c r="ED231" s="191">
        <f t="shared" si="3089"/>
        <v>3.248108108108108E-3</v>
      </c>
      <c r="EE231" s="191">
        <f t="shared" si="3089"/>
        <v>3.3528595945945946E-3</v>
      </c>
      <c r="EF231" s="191">
        <f t="shared" si="3089"/>
        <v>3.3528595945945946E-3</v>
      </c>
      <c r="EG231" s="191">
        <f t="shared" si="3089"/>
        <v>3.4576110810810813E-3</v>
      </c>
      <c r="EH231" s="191">
        <f t="shared" si="3089"/>
        <v>3.5623625675675679E-3</v>
      </c>
      <c r="EI231" s="191">
        <f t="shared" si="3089"/>
        <v>3.6671140540540546E-3</v>
      </c>
      <c r="EJ231" s="191">
        <f t="shared" si="3089"/>
        <v>4.3383897297297304E-3</v>
      </c>
      <c r="EK231" s="191">
        <f t="shared" si="3089"/>
        <v>5.1937248648648649E-3</v>
      </c>
      <c r="EL231" s="191">
        <f t="shared" si="3089"/>
        <v>5.1937248648648649E-3</v>
      </c>
      <c r="EM231" s="191">
        <f t="shared" si="3089"/>
        <v>5.1937248648648649E-3</v>
      </c>
      <c r="EN231" s="191">
        <f t="shared" ref="EN231:GY231" si="3090">+EN45*$J45</f>
        <v>5.1937248648648649E-3</v>
      </c>
      <c r="EO231" s="191">
        <f t="shared" si="3090"/>
        <v>5.1937248648648649E-3</v>
      </c>
      <c r="EP231" s="191">
        <f t="shared" si="3090"/>
        <v>6.0057518918918921E-3</v>
      </c>
      <c r="EQ231" s="191">
        <f t="shared" si="3090"/>
        <v>6.0057518918918921E-3</v>
      </c>
      <c r="ER231" s="191">
        <f t="shared" si="3090"/>
        <v>6.0057518918918921E-3</v>
      </c>
      <c r="ES231" s="191">
        <f t="shared" si="3090"/>
        <v>6.5471032432432436E-3</v>
      </c>
      <c r="ET231" s="191">
        <f t="shared" si="3090"/>
        <v>6.5471032432432436E-3</v>
      </c>
      <c r="EU231" s="191">
        <f t="shared" si="3090"/>
        <v>6.7852978378378373E-3</v>
      </c>
      <c r="EV231" s="191">
        <f t="shared" si="3090"/>
        <v>7.5756708108108105E-3</v>
      </c>
      <c r="EW231" s="191">
        <f t="shared" si="3090"/>
        <v>8.0087518918918917E-3</v>
      </c>
      <c r="EX231" s="191">
        <f t="shared" si="3090"/>
        <v>8.5501032432432431E-3</v>
      </c>
      <c r="EY231" s="191">
        <f t="shared" si="3090"/>
        <v>8.9831843243243243E-3</v>
      </c>
      <c r="EZ231" s="191">
        <f t="shared" si="3090"/>
        <v>9.4162654054054055E-3</v>
      </c>
      <c r="FA231" s="191">
        <f t="shared" si="3090"/>
        <v>9.4162654054054055E-3</v>
      </c>
      <c r="FB231" s="191">
        <f t="shared" si="3090"/>
        <v>9.4162654054054055E-3</v>
      </c>
      <c r="FC231" s="191">
        <f t="shared" si="3090"/>
        <v>9.4162654054054055E-3</v>
      </c>
      <c r="FD231" s="191">
        <f t="shared" si="3090"/>
        <v>9.4162654054054055E-3</v>
      </c>
      <c r="FE231" s="191">
        <f t="shared" si="3090"/>
        <v>9.4162654054054055E-3</v>
      </c>
      <c r="FF231" s="191">
        <f t="shared" si="3090"/>
        <v>9.4162654054054055E-3</v>
      </c>
      <c r="FG231" s="191">
        <f t="shared" si="3090"/>
        <v>9.4162654054054055E-3</v>
      </c>
      <c r="FH231" s="191">
        <f t="shared" si="3090"/>
        <v>9.4162654054054055E-3</v>
      </c>
      <c r="FI231" s="191">
        <f t="shared" si="3090"/>
        <v>9.4162654054054055E-3</v>
      </c>
      <c r="FJ231" s="191">
        <f t="shared" si="3090"/>
        <v>9.4162654054054055E-3</v>
      </c>
      <c r="FK231" s="191">
        <f t="shared" si="3090"/>
        <v>9.4162654054054055E-3</v>
      </c>
      <c r="FL231" s="191">
        <f t="shared" si="3090"/>
        <v>9.4162654054054055E-3</v>
      </c>
      <c r="FM231" s="191">
        <f t="shared" si="3090"/>
        <v>9.4162654054054055E-3</v>
      </c>
      <c r="FN231" s="191">
        <f t="shared" si="3090"/>
        <v>9.4162654054054055E-3</v>
      </c>
      <c r="FO231" s="191">
        <f t="shared" si="3090"/>
        <v>9.4162654054054055E-3</v>
      </c>
      <c r="FP231" s="191">
        <f t="shared" si="3090"/>
        <v>9.4162654054054055E-3</v>
      </c>
      <c r="FQ231" s="191">
        <f t="shared" si="3090"/>
        <v>9.4162654054054055E-3</v>
      </c>
      <c r="FR231" s="191">
        <f t="shared" si="3090"/>
        <v>9.4162654054054055E-3</v>
      </c>
      <c r="FS231" s="191">
        <f t="shared" si="3090"/>
        <v>9.4162654054054055E-3</v>
      </c>
      <c r="FT231" s="191">
        <f t="shared" si="3090"/>
        <v>9.4162654054054055E-3</v>
      </c>
      <c r="FU231" s="191">
        <f t="shared" si="3090"/>
        <v>9.4162654054054055E-3</v>
      </c>
      <c r="FV231" s="191">
        <f t="shared" si="3090"/>
        <v>9.4162654054054055E-3</v>
      </c>
      <c r="FW231" s="191">
        <f t="shared" si="3090"/>
        <v>9.4162654054054055E-3</v>
      </c>
      <c r="FX231" s="191">
        <f t="shared" si="3090"/>
        <v>9.4162654054054055E-3</v>
      </c>
      <c r="FY231" s="191">
        <f t="shared" si="3090"/>
        <v>9.4162654054054055E-3</v>
      </c>
      <c r="FZ231" s="191">
        <f t="shared" si="3090"/>
        <v>9.4162654054054055E-3</v>
      </c>
      <c r="GA231" s="191">
        <f t="shared" si="3090"/>
        <v>9.4162654054054055E-3</v>
      </c>
      <c r="GB231" s="191">
        <f t="shared" si="3090"/>
        <v>9.4162654054054055E-3</v>
      </c>
      <c r="GC231" s="191">
        <f t="shared" si="3090"/>
        <v>9.4162654054054055E-3</v>
      </c>
      <c r="GD231" s="191">
        <f t="shared" si="3090"/>
        <v>9.4162654054054055E-3</v>
      </c>
      <c r="GE231" s="191">
        <f t="shared" si="3090"/>
        <v>9.4162654054054055E-3</v>
      </c>
      <c r="GF231" s="191">
        <f t="shared" si="3090"/>
        <v>9.4162654054054055E-3</v>
      </c>
      <c r="GG231" s="191">
        <f t="shared" si="3090"/>
        <v>9.4162654054054055E-3</v>
      </c>
      <c r="GH231" s="191">
        <f t="shared" si="3090"/>
        <v>9.4162654054054055E-3</v>
      </c>
      <c r="GI231" s="191">
        <f t="shared" si="3090"/>
        <v>9.4162654054054055E-3</v>
      </c>
      <c r="GJ231" s="191">
        <f t="shared" si="3090"/>
        <v>9.4162654054054055E-3</v>
      </c>
      <c r="GK231" s="191">
        <f t="shared" si="3090"/>
        <v>9.4162654054054055E-3</v>
      </c>
      <c r="GL231" s="191">
        <f t="shared" si="3090"/>
        <v>9.4162654054054055E-3</v>
      </c>
      <c r="GM231" s="191">
        <f t="shared" si="3090"/>
        <v>9.4162654054054055E-3</v>
      </c>
      <c r="GN231" s="191">
        <f t="shared" si="3090"/>
        <v>9.4162654054054055E-3</v>
      </c>
      <c r="GO231" s="191">
        <f t="shared" si="3090"/>
        <v>9.4162654054054055E-3</v>
      </c>
      <c r="GP231" s="191">
        <f t="shared" si="3090"/>
        <v>9.4162654054054055E-3</v>
      </c>
      <c r="GQ231" s="191">
        <f t="shared" si="3090"/>
        <v>9.4162654054054055E-3</v>
      </c>
      <c r="GR231" s="191">
        <f t="shared" si="3090"/>
        <v>9.4162654054054055E-3</v>
      </c>
      <c r="GS231" s="191">
        <f t="shared" si="3090"/>
        <v>9.4162654054054055E-3</v>
      </c>
      <c r="GT231" s="191">
        <f t="shared" si="3090"/>
        <v>9.4162654054054055E-3</v>
      </c>
      <c r="GU231" s="191">
        <f t="shared" si="3090"/>
        <v>9.4162654054054055E-3</v>
      </c>
      <c r="GV231" s="191">
        <f t="shared" si="3090"/>
        <v>9.4162654054054055E-3</v>
      </c>
      <c r="GW231" s="191">
        <f t="shared" si="3090"/>
        <v>9.4162654054054055E-3</v>
      </c>
      <c r="GX231" s="191">
        <f t="shared" si="3090"/>
        <v>9.4162654054054055E-3</v>
      </c>
      <c r="GY231" s="191">
        <f t="shared" si="3090"/>
        <v>9.4162654054054055E-3</v>
      </c>
      <c r="GZ231" s="191">
        <f t="shared" ref="GZ231:JK231" si="3091">+GZ45*$J45</f>
        <v>9.4162654054054055E-3</v>
      </c>
      <c r="HA231" s="191">
        <f t="shared" si="3091"/>
        <v>9.4162654054054055E-3</v>
      </c>
      <c r="HB231" s="191">
        <f t="shared" si="3091"/>
        <v>9.4162654054054055E-3</v>
      </c>
      <c r="HC231" s="191">
        <f t="shared" si="3091"/>
        <v>9.4162654054054055E-3</v>
      </c>
      <c r="HD231" s="191">
        <f t="shared" si="3091"/>
        <v>9.4162654054054055E-3</v>
      </c>
      <c r="HE231" s="191">
        <f t="shared" si="3091"/>
        <v>9.4162654054054055E-3</v>
      </c>
      <c r="HF231" s="191">
        <f t="shared" si="3091"/>
        <v>9.4162654054054055E-3</v>
      </c>
      <c r="HG231" s="191">
        <f t="shared" si="3091"/>
        <v>9.4162654054054055E-3</v>
      </c>
      <c r="HH231" s="191">
        <f t="shared" si="3091"/>
        <v>9.4162654054054055E-3</v>
      </c>
      <c r="HI231" s="191">
        <f t="shared" si="3091"/>
        <v>9.4162654054054055E-3</v>
      </c>
      <c r="HJ231" s="191">
        <f t="shared" si="3091"/>
        <v>9.4162654054054055E-3</v>
      </c>
      <c r="HK231" s="191">
        <f t="shared" si="3091"/>
        <v>9.4162654054054055E-3</v>
      </c>
      <c r="HL231" s="191">
        <f t="shared" si="3091"/>
        <v>9.4162654054054055E-3</v>
      </c>
      <c r="HM231" s="191">
        <f t="shared" si="3091"/>
        <v>9.4162654054054055E-3</v>
      </c>
      <c r="HN231" s="191">
        <f t="shared" si="3091"/>
        <v>9.4162654054054055E-3</v>
      </c>
      <c r="HO231" s="191">
        <f t="shared" si="3091"/>
        <v>9.4162654054054055E-3</v>
      </c>
      <c r="HP231" s="191">
        <f t="shared" si="3091"/>
        <v>9.4162654054054055E-3</v>
      </c>
      <c r="HQ231" s="191">
        <f t="shared" si="3091"/>
        <v>9.4162654054054055E-3</v>
      </c>
      <c r="HR231" s="191">
        <f t="shared" si="3091"/>
        <v>9.4162654054054055E-3</v>
      </c>
      <c r="HS231" s="191">
        <f t="shared" si="3091"/>
        <v>9.4162654054054055E-3</v>
      </c>
      <c r="HT231" s="191">
        <f t="shared" si="3091"/>
        <v>9.4162654054054055E-3</v>
      </c>
      <c r="HU231" s="191">
        <f t="shared" si="3091"/>
        <v>9.4162654054054055E-3</v>
      </c>
      <c r="HV231" s="191">
        <f t="shared" si="3091"/>
        <v>9.4162654054054055E-3</v>
      </c>
      <c r="HW231" s="191">
        <f t="shared" si="3091"/>
        <v>9.4162654054054055E-3</v>
      </c>
      <c r="HX231" s="191">
        <f t="shared" si="3091"/>
        <v>9.4162654054054055E-3</v>
      </c>
      <c r="HY231" s="191">
        <f t="shared" si="3091"/>
        <v>9.4162654054054055E-3</v>
      </c>
      <c r="HZ231" s="191">
        <f t="shared" si="3091"/>
        <v>9.4162654054054055E-3</v>
      </c>
      <c r="IA231" s="191">
        <f t="shared" si="3091"/>
        <v>9.4162654054054055E-3</v>
      </c>
      <c r="IB231" s="191">
        <f t="shared" si="3091"/>
        <v>9.4162654054054055E-3</v>
      </c>
      <c r="IC231" s="191">
        <f t="shared" si="3091"/>
        <v>9.4162654054054055E-3</v>
      </c>
      <c r="ID231" s="191">
        <f t="shared" si="3091"/>
        <v>9.4162654054054055E-3</v>
      </c>
      <c r="IE231" s="191">
        <f t="shared" si="3091"/>
        <v>9.4162654054054055E-3</v>
      </c>
      <c r="IF231" s="191">
        <f t="shared" si="3091"/>
        <v>9.4162654054054055E-3</v>
      </c>
      <c r="IG231" s="191">
        <f t="shared" si="3091"/>
        <v>9.4162654054054055E-3</v>
      </c>
      <c r="IH231" s="191">
        <f t="shared" si="3091"/>
        <v>9.4162654054054055E-3</v>
      </c>
      <c r="II231" s="191">
        <f t="shared" si="3091"/>
        <v>9.4162654054054055E-3</v>
      </c>
      <c r="IJ231" s="191">
        <f t="shared" si="3091"/>
        <v>9.4162654054054055E-3</v>
      </c>
      <c r="IK231" s="191">
        <f t="shared" si="3091"/>
        <v>9.4162654054054055E-3</v>
      </c>
      <c r="IL231" s="191">
        <f t="shared" si="3091"/>
        <v>9.4162654054054055E-3</v>
      </c>
      <c r="IM231" s="191">
        <f t="shared" si="3091"/>
        <v>9.4162654054054055E-3</v>
      </c>
      <c r="IN231" s="191">
        <f t="shared" si="3091"/>
        <v>9.4162654054054055E-3</v>
      </c>
      <c r="IO231" s="191">
        <f t="shared" si="3091"/>
        <v>9.4162654054054055E-3</v>
      </c>
      <c r="IP231" s="191">
        <f t="shared" si="3091"/>
        <v>9.4162654054054055E-3</v>
      </c>
      <c r="IQ231" s="191">
        <f t="shared" si="3091"/>
        <v>9.4162654054054055E-3</v>
      </c>
      <c r="IR231" s="191">
        <f t="shared" si="3091"/>
        <v>9.4162654054054055E-3</v>
      </c>
      <c r="IS231" s="191">
        <f t="shared" si="3091"/>
        <v>9.4162654054054055E-3</v>
      </c>
      <c r="IT231" s="191">
        <f t="shared" si="3091"/>
        <v>9.4162654054054055E-3</v>
      </c>
      <c r="IU231" s="191">
        <f t="shared" si="3091"/>
        <v>9.4162654054054055E-3</v>
      </c>
      <c r="IV231" s="191">
        <f t="shared" si="3091"/>
        <v>9.4162654054054055E-3</v>
      </c>
      <c r="IW231" s="191">
        <f t="shared" si="3091"/>
        <v>9.4162654054054055E-3</v>
      </c>
      <c r="IX231" s="191">
        <f t="shared" si="3091"/>
        <v>9.4162654054054055E-3</v>
      </c>
      <c r="IY231" s="191">
        <f t="shared" si="3091"/>
        <v>9.4162654054054055E-3</v>
      </c>
      <c r="IZ231" s="191">
        <f t="shared" si="3091"/>
        <v>9.4162654054054055E-3</v>
      </c>
      <c r="JA231" s="191">
        <f t="shared" si="3091"/>
        <v>9.4162654054054055E-3</v>
      </c>
      <c r="JB231" s="191">
        <f t="shared" si="3091"/>
        <v>9.4162654054054055E-3</v>
      </c>
      <c r="JC231" s="191">
        <f t="shared" si="3091"/>
        <v>9.4162654054054055E-3</v>
      </c>
      <c r="JD231" s="191">
        <f t="shared" si="3091"/>
        <v>9.4162654054054055E-3</v>
      </c>
      <c r="JE231" s="191">
        <f t="shared" si="3091"/>
        <v>9.4162654054054055E-3</v>
      </c>
      <c r="JF231" s="191">
        <f t="shared" si="3091"/>
        <v>9.4162654054054055E-3</v>
      </c>
      <c r="JG231" s="191">
        <f t="shared" si="3091"/>
        <v>9.4162654054054055E-3</v>
      </c>
      <c r="JH231" s="191">
        <f t="shared" si="3091"/>
        <v>9.4162654054054055E-3</v>
      </c>
      <c r="JI231" s="191">
        <f t="shared" si="3091"/>
        <v>9.4162654054054055E-3</v>
      </c>
      <c r="JJ231" s="191">
        <f t="shared" si="3091"/>
        <v>9.4162654054054055E-3</v>
      </c>
      <c r="JK231" s="191">
        <f t="shared" si="3091"/>
        <v>9.4162654054054055E-3</v>
      </c>
      <c r="JL231" s="191">
        <f t="shared" ref="JL231:LW231" si="3092">+JL45*$J45</f>
        <v>9.4162654054054055E-3</v>
      </c>
      <c r="JM231" s="191">
        <f t="shared" si="3092"/>
        <v>9.4162654054054055E-3</v>
      </c>
      <c r="JN231" s="191">
        <f t="shared" si="3092"/>
        <v>9.4162654054054055E-3</v>
      </c>
      <c r="JO231" s="191">
        <f t="shared" si="3092"/>
        <v>9.4162654054054055E-3</v>
      </c>
      <c r="JP231" s="191">
        <f t="shared" si="3092"/>
        <v>9.4162654054054055E-3</v>
      </c>
      <c r="JQ231" s="191">
        <f t="shared" si="3092"/>
        <v>9.4162654054054055E-3</v>
      </c>
      <c r="JR231" s="191">
        <f t="shared" si="3092"/>
        <v>9.4162654054054055E-3</v>
      </c>
      <c r="JS231" s="191">
        <f t="shared" si="3092"/>
        <v>9.4162654054054055E-3</v>
      </c>
      <c r="JT231" s="191">
        <f t="shared" si="3092"/>
        <v>9.4162654054054055E-3</v>
      </c>
      <c r="JU231" s="191">
        <f t="shared" si="3092"/>
        <v>9.4162654054054055E-3</v>
      </c>
      <c r="JV231" s="191">
        <f t="shared" si="3092"/>
        <v>9.4162654054054055E-3</v>
      </c>
      <c r="JW231" s="191">
        <f t="shared" si="3092"/>
        <v>9.4162654054054055E-3</v>
      </c>
      <c r="JX231" s="191">
        <f t="shared" si="3092"/>
        <v>9.4162654054054055E-3</v>
      </c>
      <c r="JY231" s="191">
        <f t="shared" si="3092"/>
        <v>9.4162654054054055E-3</v>
      </c>
      <c r="JZ231" s="191">
        <f t="shared" si="3092"/>
        <v>9.4162654054054055E-3</v>
      </c>
      <c r="KA231" s="191">
        <f t="shared" si="3092"/>
        <v>9.4162654054054055E-3</v>
      </c>
      <c r="KB231" s="191">
        <f t="shared" si="3092"/>
        <v>9.4162654054054055E-3</v>
      </c>
      <c r="KC231" s="191">
        <f t="shared" si="3092"/>
        <v>9.4162654054054055E-3</v>
      </c>
      <c r="KD231" s="191">
        <f t="shared" si="3092"/>
        <v>9.4162654054054055E-3</v>
      </c>
      <c r="KE231" s="191">
        <f t="shared" si="3092"/>
        <v>9.4162654054054055E-3</v>
      </c>
      <c r="KF231" s="191">
        <f t="shared" si="3092"/>
        <v>9.4162654054054055E-3</v>
      </c>
      <c r="KG231" s="191">
        <f t="shared" si="3092"/>
        <v>9.4162654054054055E-3</v>
      </c>
      <c r="KH231" s="191">
        <f t="shared" si="3092"/>
        <v>9.4162654054054055E-3</v>
      </c>
      <c r="KI231" s="191">
        <f t="shared" si="3092"/>
        <v>9.4162654054054055E-3</v>
      </c>
      <c r="KJ231" s="191">
        <f t="shared" si="3092"/>
        <v>9.4162654054054055E-3</v>
      </c>
      <c r="KK231" s="191">
        <f t="shared" si="3092"/>
        <v>9.4162654054054055E-3</v>
      </c>
      <c r="KL231" s="191">
        <f t="shared" si="3092"/>
        <v>9.4162654054054055E-3</v>
      </c>
      <c r="KM231" s="191">
        <f t="shared" si="3092"/>
        <v>9.4162654054054055E-3</v>
      </c>
      <c r="KN231" s="191">
        <f t="shared" si="3092"/>
        <v>9.4162654054054055E-3</v>
      </c>
      <c r="KO231" s="191">
        <f t="shared" si="3092"/>
        <v>9.4162654054054055E-3</v>
      </c>
      <c r="KP231" s="191">
        <f t="shared" si="3092"/>
        <v>9.4162654054054055E-3</v>
      </c>
      <c r="KQ231" s="191">
        <f t="shared" si="3092"/>
        <v>9.4162654054054055E-3</v>
      </c>
      <c r="KR231" s="191">
        <f t="shared" si="3092"/>
        <v>9.4162654054054055E-3</v>
      </c>
      <c r="KS231" s="191">
        <f t="shared" si="3092"/>
        <v>9.4162654054054055E-3</v>
      </c>
      <c r="KT231" s="191">
        <f t="shared" si="3092"/>
        <v>9.4162654054054055E-3</v>
      </c>
      <c r="KU231" s="191">
        <f t="shared" si="3092"/>
        <v>9.4162654054054055E-3</v>
      </c>
      <c r="KV231" s="191">
        <f t="shared" si="3092"/>
        <v>9.4162654054054055E-3</v>
      </c>
      <c r="KW231" s="191">
        <f t="shared" si="3092"/>
        <v>9.4162654054054055E-3</v>
      </c>
      <c r="KX231" s="191">
        <f t="shared" si="3092"/>
        <v>9.4162654054054055E-3</v>
      </c>
      <c r="KY231" s="191">
        <f t="shared" si="3092"/>
        <v>9.4162654054054055E-3</v>
      </c>
      <c r="KZ231" s="191">
        <f t="shared" si="3092"/>
        <v>9.4162654054054055E-3</v>
      </c>
      <c r="LA231" s="191">
        <f t="shared" si="3092"/>
        <v>9.4162654054054055E-3</v>
      </c>
      <c r="LB231" s="191">
        <f t="shared" si="3092"/>
        <v>9.4162654054054055E-3</v>
      </c>
      <c r="LC231" s="191">
        <f t="shared" si="3092"/>
        <v>9.4162654054054055E-3</v>
      </c>
      <c r="LD231" s="191">
        <f t="shared" si="3092"/>
        <v>9.4162654054054055E-3</v>
      </c>
      <c r="LE231" s="191">
        <f t="shared" si="3092"/>
        <v>9.4162654054054055E-3</v>
      </c>
      <c r="LF231" s="191">
        <f t="shared" si="3092"/>
        <v>9.4162654054054055E-3</v>
      </c>
      <c r="LG231" s="191">
        <f t="shared" si="3092"/>
        <v>9.4162654054054055E-3</v>
      </c>
      <c r="LH231" s="191">
        <f t="shared" si="3092"/>
        <v>9.4162654054054055E-3</v>
      </c>
      <c r="LI231" s="191">
        <f t="shared" si="3092"/>
        <v>9.4162654054054055E-3</v>
      </c>
      <c r="LJ231" s="191">
        <f t="shared" si="3092"/>
        <v>9.4162654054054055E-3</v>
      </c>
      <c r="LK231" s="191">
        <f t="shared" si="3092"/>
        <v>9.4162654054054055E-3</v>
      </c>
      <c r="LL231" s="191">
        <f t="shared" si="3092"/>
        <v>9.4162654054054055E-3</v>
      </c>
      <c r="LM231" s="191">
        <f t="shared" si="3092"/>
        <v>9.4162654054054055E-3</v>
      </c>
      <c r="LN231" s="191">
        <f t="shared" si="3092"/>
        <v>9.4162654054054055E-3</v>
      </c>
      <c r="LO231" s="191">
        <f t="shared" si="3092"/>
        <v>9.4162654054054055E-3</v>
      </c>
      <c r="LP231" s="191">
        <f t="shared" si="3092"/>
        <v>9.4162654054054055E-3</v>
      </c>
      <c r="LQ231" s="191">
        <f t="shared" si="3092"/>
        <v>9.4162654054054055E-3</v>
      </c>
      <c r="LR231" s="191">
        <f t="shared" si="3092"/>
        <v>9.4162654054054055E-3</v>
      </c>
      <c r="LS231" s="191">
        <f t="shared" si="3092"/>
        <v>9.4162654054054055E-3</v>
      </c>
      <c r="LT231" s="191">
        <f t="shared" si="3092"/>
        <v>9.4162654054054055E-3</v>
      </c>
      <c r="LU231" s="191">
        <f t="shared" si="3092"/>
        <v>9.4162654054054055E-3</v>
      </c>
      <c r="LV231" s="191">
        <f t="shared" si="3092"/>
        <v>9.4162654054054055E-3</v>
      </c>
      <c r="LW231" s="191">
        <f t="shared" si="3092"/>
        <v>9.4162654054054055E-3</v>
      </c>
      <c r="LX231" s="191">
        <f t="shared" ref="LX231:OI231" si="3093">+LX45*$J45</f>
        <v>9.4162654054054055E-3</v>
      </c>
      <c r="LY231" s="191">
        <f t="shared" si="3093"/>
        <v>9.4162654054054055E-3</v>
      </c>
      <c r="LZ231" s="191">
        <f t="shared" si="3093"/>
        <v>9.4162654054054055E-3</v>
      </c>
      <c r="MA231" s="191">
        <f t="shared" si="3093"/>
        <v>9.4162654054054055E-3</v>
      </c>
      <c r="MB231" s="191">
        <f t="shared" si="3093"/>
        <v>9.4162654054054055E-3</v>
      </c>
      <c r="MC231" s="191">
        <f t="shared" si="3093"/>
        <v>9.4162654054054055E-3</v>
      </c>
      <c r="MD231" s="191">
        <f t="shared" si="3093"/>
        <v>9.4162654054054055E-3</v>
      </c>
      <c r="ME231" s="191">
        <f t="shared" si="3093"/>
        <v>9.4162654054054055E-3</v>
      </c>
      <c r="MF231" s="191">
        <f t="shared" si="3093"/>
        <v>9.4162654054054055E-3</v>
      </c>
      <c r="MG231" s="191">
        <f t="shared" si="3093"/>
        <v>9.4162654054054055E-3</v>
      </c>
      <c r="MH231" s="191">
        <f t="shared" si="3093"/>
        <v>9.4162654054054055E-3</v>
      </c>
      <c r="MI231" s="191">
        <f t="shared" si="3093"/>
        <v>9.4162654054054055E-3</v>
      </c>
      <c r="MJ231" s="191">
        <f t="shared" si="3093"/>
        <v>9.4162654054054055E-3</v>
      </c>
      <c r="MK231" s="191">
        <f t="shared" si="3093"/>
        <v>9.4162654054054055E-3</v>
      </c>
      <c r="ML231" s="191">
        <f t="shared" si="3093"/>
        <v>9.4162654054054055E-3</v>
      </c>
      <c r="MM231" s="191">
        <f t="shared" si="3093"/>
        <v>9.4162654054054055E-3</v>
      </c>
      <c r="MN231" s="191">
        <f t="shared" si="3093"/>
        <v>9.4162654054054055E-3</v>
      </c>
      <c r="MO231" s="191">
        <f t="shared" si="3093"/>
        <v>9.4162654054054055E-3</v>
      </c>
      <c r="MP231" s="191">
        <f t="shared" si="3093"/>
        <v>9.4162654054054055E-3</v>
      </c>
      <c r="MQ231" s="191">
        <f t="shared" si="3093"/>
        <v>9.4162654054054055E-3</v>
      </c>
      <c r="MR231" s="191">
        <f t="shared" si="3093"/>
        <v>9.4162654054054055E-3</v>
      </c>
      <c r="MS231" s="191">
        <f t="shared" si="3093"/>
        <v>9.4162654054054055E-3</v>
      </c>
      <c r="MT231" s="191">
        <f t="shared" si="3093"/>
        <v>9.4162654054054055E-3</v>
      </c>
      <c r="MU231" s="191">
        <f t="shared" si="3093"/>
        <v>9.4162654054054055E-3</v>
      </c>
      <c r="MV231" s="191">
        <f t="shared" si="3093"/>
        <v>9.4162654054054055E-3</v>
      </c>
      <c r="MW231" s="191">
        <f t="shared" si="3093"/>
        <v>9.4162654054054055E-3</v>
      </c>
      <c r="MX231" s="191">
        <f t="shared" si="3093"/>
        <v>9.4162654054054055E-3</v>
      </c>
      <c r="MY231" s="191">
        <f t="shared" si="3093"/>
        <v>9.4162654054054055E-3</v>
      </c>
      <c r="MZ231" s="191">
        <f t="shared" si="3093"/>
        <v>9.4162654054054055E-3</v>
      </c>
      <c r="NA231" s="191">
        <f t="shared" si="3093"/>
        <v>9.4162654054054055E-3</v>
      </c>
      <c r="NB231" s="191">
        <f t="shared" si="3093"/>
        <v>9.4162654054054055E-3</v>
      </c>
      <c r="NC231" s="191">
        <f t="shared" si="3093"/>
        <v>9.4162654054054055E-3</v>
      </c>
      <c r="ND231" s="191">
        <f t="shared" si="3093"/>
        <v>9.4162654054054055E-3</v>
      </c>
      <c r="NE231" s="191">
        <f t="shared" si="3093"/>
        <v>9.4162654054054055E-3</v>
      </c>
      <c r="NF231" s="191">
        <f t="shared" si="3093"/>
        <v>9.4162654054054055E-3</v>
      </c>
      <c r="NG231" s="191">
        <f t="shared" si="3093"/>
        <v>9.4162654054054055E-3</v>
      </c>
      <c r="NH231" s="191">
        <f t="shared" si="3093"/>
        <v>9.4162654054054055E-3</v>
      </c>
      <c r="NI231" s="191">
        <f t="shared" si="3093"/>
        <v>9.4162654054054055E-3</v>
      </c>
      <c r="NJ231" s="191">
        <f t="shared" si="3093"/>
        <v>9.4162654054054055E-3</v>
      </c>
      <c r="NK231" s="191">
        <f t="shared" si="3093"/>
        <v>9.4162654054054055E-3</v>
      </c>
      <c r="NL231" s="191">
        <f t="shared" si="3093"/>
        <v>9.4162654054054055E-3</v>
      </c>
      <c r="NM231" s="191">
        <f t="shared" si="3093"/>
        <v>9.4162654054054055E-3</v>
      </c>
      <c r="NN231" s="191">
        <f t="shared" si="3093"/>
        <v>9.4162654054054055E-3</v>
      </c>
      <c r="NO231" s="191">
        <f t="shared" si="3093"/>
        <v>9.4162654054054055E-3</v>
      </c>
      <c r="NP231" s="191">
        <f t="shared" si="3093"/>
        <v>9.4162654054054055E-3</v>
      </c>
      <c r="NQ231" s="191">
        <f t="shared" si="3093"/>
        <v>9.4162654054054055E-3</v>
      </c>
      <c r="NR231" s="191">
        <f t="shared" si="3093"/>
        <v>9.4162654054054055E-3</v>
      </c>
      <c r="NS231" s="191">
        <f t="shared" si="3093"/>
        <v>9.4162654054054055E-3</v>
      </c>
      <c r="NT231" s="191">
        <f t="shared" si="3093"/>
        <v>9.4162654054054055E-3</v>
      </c>
      <c r="NU231" s="191">
        <f t="shared" si="3093"/>
        <v>9.4162654054054055E-3</v>
      </c>
      <c r="NV231" s="191">
        <f t="shared" si="3093"/>
        <v>9.4162654054054055E-3</v>
      </c>
      <c r="NW231" s="191">
        <f t="shared" si="3093"/>
        <v>9.4162654054054055E-3</v>
      </c>
      <c r="NX231" s="191">
        <f t="shared" si="3093"/>
        <v>9.4162654054054055E-3</v>
      </c>
      <c r="NY231" s="191">
        <f t="shared" si="3093"/>
        <v>9.4162654054054055E-3</v>
      </c>
      <c r="NZ231" s="191">
        <f t="shared" si="3093"/>
        <v>9.4162654054054055E-3</v>
      </c>
      <c r="OA231" s="191">
        <f t="shared" si="3093"/>
        <v>9.4162654054054055E-3</v>
      </c>
      <c r="OB231" s="191">
        <f t="shared" si="3093"/>
        <v>9.4162654054054055E-3</v>
      </c>
      <c r="OC231" s="191">
        <f t="shared" si="3093"/>
        <v>9.4162654054054055E-3</v>
      </c>
      <c r="OD231" s="191">
        <f t="shared" si="3093"/>
        <v>9.4162654054054055E-3</v>
      </c>
      <c r="OE231" s="191">
        <f t="shared" si="3093"/>
        <v>9.4162654054054055E-3</v>
      </c>
      <c r="OF231" s="191">
        <f t="shared" si="3093"/>
        <v>9.4162654054054055E-3</v>
      </c>
      <c r="OG231" s="191">
        <f t="shared" si="3093"/>
        <v>9.4162654054054055E-3</v>
      </c>
      <c r="OH231" s="191">
        <f t="shared" si="3093"/>
        <v>9.4162654054054055E-3</v>
      </c>
      <c r="OI231" s="191">
        <f t="shared" si="3093"/>
        <v>9.4162654054054055E-3</v>
      </c>
      <c r="OJ231" s="191">
        <f t="shared" ref="OJ231:QU231" si="3094">+OJ45*$J45</f>
        <v>9.4162654054054055E-3</v>
      </c>
      <c r="OK231" s="191">
        <f t="shared" si="3094"/>
        <v>9.4162654054054055E-3</v>
      </c>
      <c r="OL231" s="191">
        <f t="shared" si="3094"/>
        <v>9.4162654054054055E-3</v>
      </c>
      <c r="OM231" s="191">
        <f t="shared" si="3094"/>
        <v>9.4162654054054055E-3</v>
      </c>
      <c r="ON231" s="191">
        <f t="shared" si="3094"/>
        <v>9.4162654054054055E-3</v>
      </c>
      <c r="OO231" s="191">
        <f t="shared" si="3094"/>
        <v>9.4162654054054055E-3</v>
      </c>
      <c r="OP231" s="191">
        <f t="shared" si="3094"/>
        <v>9.4162654054054055E-3</v>
      </c>
      <c r="OQ231" s="191">
        <f t="shared" si="3094"/>
        <v>9.4162654054054055E-3</v>
      </c>
      <c r="OR231" s="191">
        <f t="shared" si="3094"/>
        <v>9.4162654054054055E-3</v>
      </c>
      <c r="OS231" s="191">
        <f t="shared" si="3094"/>
        <v>9.4162654054054055E-3</v>
      </c>
      <c r="OT231" s="191">
        <f t="shared" si="3094"/>
        <v>9.4162654054054055E-3</v>
      </c>
      <c r="OU231" s="191">
        <f t="shared" si="3094"/>
        <v>9.4162654054054055E-3</v>
      </c>
      <c r="OV231" s="191">
        <f t="shared" si="3094"/>
        <v>9.4162654054054055E-3</v>
      </c>
      <c r="OW231" s="191">
        <f t="shared" si="3094"/>
        <v>9.4162654054054055E-3</v>
      </c>
      <c r="OX231" s="191">
        <f t="shared" si="3094"/>
        <v>9.4162654054054055E-3</v>
      </c>
      <c r="OY231" s="191">
        <f t="shared" si="3094"/>
        <v>9.4162654054054055E-3</v>
      </c>
      <c r="OZ231" s="191">
        <f t="shared" si="3094"/>
        <v>9.4162654054054055E-3</v>
      </c>
      <c r="PA231" s="191">
        <f t="shared" si="3094"/>
        <v>9.4162654054054055E-3</v>
      </c>
      <c r="PB231" s="191">
        <f t="shared" si="3094"/>
        <v>9.4162654054054055E-3</v>
      </c>
      <c r="PC231" s="191">
        <f t="shared" si="3094"/>
        <v>9.4162654054054055E-3</v>
      </c>
      <c r="PD231" s="191">
        <f t="shared" si="3094"/>
        <v>9.4162654054054055E-3</v>
      </c>
      <c r="PE231" s="191">
        <f t="shared" si="3094"/>
        <v>9.4162654054054055E-3</v>
      </c>
      <c r="PF231" s="191">
        <f t="shared" si="3094"/>
        <v>9.4162654054054055E-3</v>
      </c>
      <c r="PG231" s="191">
        <f t="shared" si="3094"/>
        <v>9.4162654054054055E-3</v>
      </c>
      <c r="PH231" s="191">
        <f t="shared" si="3094"/>
        <v>9.4162654054054055E-3</v>
      </c>
      <c r="PI231" s="191">
        <f t="shared" si="3094"/>
        <v>9.4162654054054055E-3</v>
      </c>
      <c r="PJ231" s="191">
        <f t="shared" si="3094"/>
        <v>9.4162654054054055E-3</v>
      </c>
      <c r="PK231" s="191">
        <f t="shared" si="3094"/>
        <v>9.4162654054054055E-3</v>
      </c>
      <c r="PL231" s="191">
        <f t="shared" si="3094"/>
        <v>9.4162654054054055E-3</v>
      </c>
      <c r="PM231" s="191">
        <f t="shared" si="3094"/>
        <v>9.4162654054054055E-3</v>
      </c>
      <c r="PN231" s="191">
        <f t="shared" si="3094"/>
        <v>9.4162654054054055E-3</v>
      </c>
      <c r="PO231" s="191">
        <f t="shared" si="3094"/>
        <v>9.4162654054054055E-3</v>
      </c>
      <c r="PP231" s="191">
        <f t="shared" si="3094"/>
        <v>9.4162654054054055E-3</v>
      </c>
      <c r="PQ231" s="191">
        <f t="shared" si="3094"/>
        <v>9.4162654054054055E-3</v>
      </c>
      <c r="PR231" s="191">
        <f t="shared" si="3094"/>
        <v>9.4162654054054055E-3</v>
      </c>
      <c r="PS231" s="191">
        <f t="shared" si="3094"/>
        <v>9.4162654054054055E-3</v>
      </c>
      <c r="PT231" s="191">
        <f t="shared" si="3094"/>
        <v>9.4162654054054055E-3</v>
      </c>
      <c r="PU231" s="191">
        <f t="shared" si="3094"/>
        <v>9.4162654054054055E-3</v>
      </c>
      <c r="PV231" s="191">
        <f t="shared" si="3094"/>
        <v>9.4162654054054055E-3</v>
      </c>
      <c r="PW231" s="191">
        <f t="shared" si="3094"/>
        <v>9.4162654054054055E-3</v>
      </c>
      <c r="PX231" s="191">
        <f t="shared" si="3094"/>
        <v>9.4162654054054055E-3</v>
      </c>
      <c r="PY231" s="191">
        <f t="shared" si="3094"/>
        <v>9.4162654054054055E-3</v>
      </c>
      <c r="PZ231" s="191">
        <f t="shared" si="3094"/>
        <v>9.4162654054054055E-3</v>
      </c>
      <c r="QA231" s="191">
        <f t="shared" si="3094"/>
        <v>9.4162654054054055E-3</v>
      </c>
      <c r="QB231" s="191">
        <f t="shared" si="3094"/>
        <v>9.4162654054054055E-3</v>
      </c>
      <c r="QC231" s="191">
        <f t="shared" si="3094"/>
        <v>9.4162654054054055E-3</v>
      </c>
      <c r="QD231" s="191">
        <f t="shared" si="3094"/>
        <v>9.4162654054054055E-3</v>
      </c>
      <c r="QE231" s="191">
        <f t="shared" si="3094"/>
        <v>9.4162654054054055E-3</v>
      </c>
      <c r="QF231" s="191">
        <f t="shared" si="3094"/>
        <v>9.4162654054054055E-3</v>
      </c>
      <c r="QG231" s="191">
        <f t="shared" si="3094"/>
        <v>9.4162654054054055E-3</v>
      </c>
      <c r="QH231" s="191">
        <f t="shared" si="3094"/>
        <v>9.4162654054054055E-3</v>
      </c>
      <c r="QI231" s="191">
        <f t="shared" si="3094"/>
        <v>9.4162654054054055E-3</v>
      </c>
      <c r="QJ231" s="191">
        <f t="shared" si="3094"/>
        <v>9.4162654054054055E-3</v>
      </c>
      <c r="QK231" s="191">
        <f t="shared" si="3094"/>
        <v>9.4162654054054055E-3</v>
      </c>
      <c r="QL231" s="191">
        <f t="shared" si="3094"/>
        <v>9.4162654054054055E-3</v>
      </c>
      <c r="QM231" s="191">
        <f t="shared" si="3094"/>
        <v>9.4162654054054055E-3</v>
      </c>
      <c r="QN231" s="191">
        <f t="shared" si="3094"/>
        <v>9.4162654054054055E-3</v>
      </c>
      <c r="QO231" s="191">
        <f t="shared" si="3094"/>
        <v>9.4162654054054055E-3</v>
      </c>
      <c r="QP231" s="191">
        <f t="shared" si="3094"/>
        <v>9.4162654054054055E-3</v>
      </c>
      <c r="QQ231" s="191">
        <f t="shared" si="3094"/>
        <v>9.4162654054054055E-3</v>
      </c>
      <c r="QR231" s="191">
        <f t="shared" si="3094"/>
        <v>9.4162654054054055E-3</v>
      </c>
      <c r="QS231" s="191">
        <f t="shared" si="3094"/>
        <v>9.4162654054054055E-3</v>
      </c>
      <c r="QT231" s="191">
        <f t="shared" si="3094"/>
        <v>9.4162654054054055E-3</v>
      </c>
      <c r="QU231" s="191">
        <f t="shared" si="3094"/>
        <v>9.4162654054054055E-3</v>
      </c>
      <c r="QV231" s="191">
        <f t="shared" ref="QV231:TG231" si="3095">+QV45*$J45</f>
        <v>9.4162654054054055E-3</v>
      </c>
      <c r="QW231" s="191">
        <f t="shared" si="3095"/>
        <v>9.4162654054054055E-3</v>
      </c>
      <c r="QX231" s="191">
        <f t="shared" si="3095"/>
        <v>9.4162654054054055E-3</v>
      </c>
      <c r="QY231" s="191">
        <f t="shared" si="3095"/>
        <v>9.4162654054054055E-3</v>
      </c>
      <c r="QZ231" s="191">
        <f t="shared" si="3095"/>
        <v>9.4162654054054055E-3</v>
      </c>
      <c r="RA231" s="191">
        <f t="shared" si="3095"/>
        <v>9.4162654054054055E-3</v>
      </c>
      <c r="RB231" s="191">
        <f t="shared" si="3095"/>
        <v>9.4162654054054055E-3</v>
      </c>
      <c r="RC231" s="191">
        <f t="shared" si="3095"/>
        <v>9.4162654054054055E-3</v>
      </c>
      <c r="RD231" s="191">
        <f t="shared" si="3095"/>
        <v>9.4162654054054055E-3</v>
      </c>
      <c r="RE231" s="191">
        <f t="shared" si="3095"/>
        <v>9.4162654054054055E-3</v>
      </c>
      <c r="RF231" s="191">
        <f t="shared" si="3095"/>
        <v>9.4162654054054055E-3</v>
      </c>
      <c r="RG231" s="191">
        <f t="shared" si="3095"/>
        <v>9.4162654054054055E-3</v>
      </c>
      <c r="RH231" s="191">
        <f t="shared" si="3095"/>
        <v>9.4162654054054055E-3</v>
      </c>
      <c r="RI231" s="191">
        <f t="shared" si="3095"/>
        <v>9.4162654054054055E-3</v>
      </c>
      <c r="RJ231" s="191">
        <f t="shared" si="3095"/>
        <v>9.4162654054054055E-3</v>
      </c>
      <c r="RK231" s="191">
        <f t="shared" si="3095"/>
        <v>9.4162654054054055E-3</v>
      </c>
      <c r="RL231" s="191">
        <f t="shared" si="3095"/>
        <v>9.4162654054054055E-3</v>
      </c>
      <c r="RM231" s="191">
        <f t="shared" si="3095"/>
        <v>9.4162654054054055E-3</v>
      </c>
      <c r="RN231" s="191">
        <f t="shared" si="3095"/>
        <v>9.4162654054054055E-3</v>
      </c>
      <c r="RO231" s="191">
        <f t="shared" si="3095"/>
        <v>9.4162654054054055E-3</v>
      </c>
      <c r="RP231" s="191">
        <f t="shared" si="3095"/>
        <v>9.4162654054054055E-3</v>
      </c>
      <c r="RQ231" s="191">
        <f t="shared" si="3095"/>
        <v>9.4162654054054055E-3</v>
      </c>
      <c r="RR231" s="191">
        <f t="shared" si="3095"/>
        <v>9.4162654054054055E-3</v>
      </c>
      <c r="RS231" s="191">
        <f t="shared" si="3095"/>
        <v>9.4162654054054055E-3</v>
      </c>
      <c r="RT231" s="191">
        <f t="shared" si="3095"/>
        <v>9.4162654054054055E-3</v>
      </c>
      <c r="RU231" s="191">
        <f t="shared" si="3095"/>
        <v>9.4162654054054055E-3</v>
      </c>
      <c r="RV231" s="191">
        <f t="shared" si="3095"/>
        <v>9.4162654054054055E-3</v>
      </c>
      <c r="RW231" s="191">
        <f t="shared" si="3095"/>
        <v>9.4162654054054055E-3</v>
      </c>
      <c r="RX231" s="191">
        <f t="shared" si="3095"/>
        <v>9.4162654054054055E-3</v>
      </c>
      <c r="RY231" s="191">
        <f t="shared" si="3095"/>
        <v>9.4162654054054055E-3</v>
      </c>
      <c r="RZ231" s="191">
        <f t="shared" si="3095"/>
        <v>9.4162654054054055E-3</v>
      </c>
      <c r="SA231" s="191">
        <f t="shared" si="3095"/>
        <v>9.4162654054054055E-3</v>
      </c>
      <c r="SB231" s="191">
        <f t="shared" si="3095"/>
        <v>9.4162654054054055E-3</v>
      </c>
      <c r="SC231" s="191">
        <f t="shared" si="3095"/>
        <v>9.4162654054054055E-3</v>
      </c>
      <c r="SD231" s="191">
        <f t="shared" si="3095"/>
        <v>9.4162654054054055E-3</v>
      </c>
      <c r="SE231" s="191">
        <f t="shared" si="3095"/>
        <v>9.4162654054054055E-3</v>
      </c>
      <c r="SF231" s="191">
        <f t="shared" si="3095"/>
        <v>9.4162654054054055E-3</v>
      </c>
      <c r="SG231" s="191">
        <f t="shared" si="3095"/>
        <v>9.4162654054054055E-3</v>
      </c>
      <c r="SH231" s="191">
        <f t="shared" si="3095"/>
        <v>9.4162654054054055E-3</v>
      </c>
      <c r="SI231" s="191">
        <f t="shared" si="3095"/>
        <v>9.4162654054054055E-3</v>
      </c>
      <c r="SJ231" s="191">
        <f t="shared" si="3095"/>
        <v>9.4162654054054055E-3</v>
      </c>
      <c r="SK231" s="191">
        <f t="shared" si="3095"/>
        <v>9.4162654054054055E-3</v>
      </c>
      <c r="SL231" s="191">
        <f t="shared" si="3095"/>
        <v>9.4162654054054055E-3</v>
      </c>
      <c r="SM231" s="191">
        <f t="shared" si="3095"/>
        <v>9.4162654054054055E-3</v>
      </c>
      <c r="SN231" s="191">
        <f t="shared" si="3095"/>
        <v>9.4162654054054055E-3</v>
      </c>
      <c r="SO231" s="191">
        <f t="shared" si="3095"/>
        <v>9.4162654054054055E-3</v>
      </c>
      <c r="SP231" s="191">
        <f t="shared" si="3095"/>
        <v>9.4162654054054055E-3</v>
      </c>
      <c r="SQ231" s="191">
        <f t="shared" si="3095"/>
        <v>9.4162654054054055E-3</v>
      </c>
      <c r="SR231" s="191">
        <f t="shared" si="3095"/>
        <v>9.4162654054054055E-3</v>
      </c>
      <c r="SS231" s="191">
        <f t="shared" si="3095"/>
        <v>9.4162654054054055E-3</v>
      </c>
      <c r="ST231" s="191">
        <f t="shared" si="3095"/>
        <v>9.4162654054054055E-3</v>
      </c>
      <c r="SU231" s="191">
        <f t="shared" si="3095"/>
        <v>9.4162654054054055E-3</v>
      </c>
      <c r="SV231" s="191">
        <f t="shared" si="3095"/>
        <v>9.4162654054054055E-3</v>
      </c>
      <c r="SW231" s="191">
        <f t="shared" si="3095"/>
        <v>9.4162654054054055E-3</v>
      </c>
      <c r="SX231" s="191">
        <f t="shared" si="3095"/>
        <v>9.4162654054054055E-3</v>
      </c>
      <c r="SY231" s="191">
        <f t="shared" si="3095"/>
        <v>9.4162654054054055E-3</v>
      </c>
      <c r="SZ231" s="191">
        <f t="shared" si="3095"/>
        <v>9.4162654054054055E-3</v>
      </c>
      <c r="TA231" s="191">
        <f t="shared" si="3095"/>
        <v>9.4162654054054055E-3</v>
      </c>
      <c r="TB231" s="191">
        <f t="shared" si="3095"/>
        <v>9.4162654054054055E-3</v>
      </c>
      <c r="TC231" s="191">
        <f t="shared" si="3095"/>
        <v>9.4162654054054055E-3</v>
      </c>
      <c r="TD231" s="191">
        <f t="shared" si="3095"/>
        <v>9.4162654054054055E-3</v>
      </c>
      <c r="TE231" s="191">
        <f t="shared" si="3095"/>
        <v>9.4162654054054055E-3</v>
      </c>
      <c r="TF231" s="191">
        <f t="shared" si="3095"/>
        <v>9.4162654054054055E-3</v>
      </c>
      <c r="TG231" s="191">
        <f t="shared" si="3095"/>
        <v>9.4162654054054055E-3</v>
      </c>
      <c r="TH231" s="191">
        <f t="shared" ref="TH231:UV231" si="3096">+TH45*$J45</f>
        <v>9.4162654054054055E-3</v>
      </c>
      <c r="TI231" s="191">
        <f t="shared" si="3096"/>
        <v>9.4162654054054055E-3</v>
      </c>
      <c r="TJ231" s="191">
        <f t="shared" si="3096"/>
        <v>9.4162654054054055E-3</v>
      </c>
      <c r="TK231" s="191">
        <f t="shared" si="3096"/>
        <v>9.4162654054054055E-3</v>
      </c>
      <c r="TL231" s="191">
        <f t="shared" si="3096"/>
        <v>9.4162654054054055E-3</v>
      </c>
      <c r="TM231" s="191">
        <f t="shared" si="3096"/>
        <v>9.4162654054054055E-3</v>
      </c>
      <c r="TN231" s="191">
        <f t="shared" si="3096"/>
        <v>9.4162654054054055E-3</v>
      </c>
      <c r="TO231" s="191">
        <f t="shared" si="3096"/>
        <v>9.4162654054054055E-3</v>
      </c>
      <c r="TP231" s="191">
        <f t="shared" si="3096"/>
        <v>9.4162654054054055E-3</v>
      </c>
      <c r="TQ231" s="191">
        <f t="shared" si="3096"/>
        <v>9.4162654054054055E-3</v>
      </c>
      <c r="TR231" s="191">
        <f t="shared" si="3096"/>
        <v>9.4162654054054055E-3</v>
      </c>
      <c r="TS231" s="191">
        <f t="shared" si="3096"/>
        <v>9.4162654054054055E-3</v>
      </c>
      <c r="TT231" s="191">
        <f t="shared" si="3096"/>
        <v>9.4162654054054055E-3</v>
      </c>
      <c r="TU231" s="191">
        <f t="shared" si="3096"/>
        <v>9.4162654054054055E-3</v>
      </c>
      <c r="TV231" s="191">
        <f t="shared" si="3096"/>
        <v>9.4162654054054055E-3</v>
      </c>
      <c r="TW231" s="191">
        <f t="shared" si="3096"/>
        <v>9.4162654054054055E-3</v>
      </c>
      <c r="TX231" s="191">
        <f t="shared" si="3096"/>
        <v>9.4162654054054055E-3</v>
      </c>
      <c r="TY231" s="191">
        <f t="shared" si="3096"/>
        <v>9.4162654054054055E-3</v>
      </c>
      <c r="TZ231" s="191">
        <f t="shared" si="3096"/>
        <v>9.4162654054054055E-3</v>
      </c>
      <c r="UA231" s="191">
        <f t="shared" si="3096"/>
        <v>9.4162654054054055E-3</v>
      </c>
      <c r="UB231" s="191">
        <f t="shared" si="3096"/>
        <v>9.4162654054054055E-3</v>
      </c>
      <c r="UC231" s="191">
        <f t="shared" si="3096"/>
        <v>9.4162654054054055E-3</v>
      </c>
      <c r="UD231" s="191">
        <f t="shared" si="3096"/>
        <v>9.4162654054054055E-3</v>
      </c>
      <c r="UE231" s="191">
        <f t="shared" si="3096"/>
        <v>9.4162654054054055E-3</v>
      </c>
      <c r="UF231" s="191">
        <f t="shared" si="3096"/>
        <v>9.4162654054054055E-3</v>
      </c>
      <c r="UG231" s="191">
        <f t="shared" si="3096"/>
        <v>9.4162654054054055E-3</v>
      </c>
      <c r="UH231" s="191">
        <f t="shared" si="3096"/>
        <v>9.4162654054054055E-3</v>
      </c>
      <c r="UI231" s="191">
        <f t="shared" si="3096"/>
        <v>9.4162654054054055E-3</v>
      </c>
      <c r="UJ231" s="191">
        <f t="shared" si="3096"/>
        <v>9.4162654054054055E-3</v>
      </c>
      <c r="UK231" s="191">
        <f t="shared" si="3096"/>
        <v>9.4162654054054055E-3</v>
      </c>
      <c r="UL231" s="191">
        <f t="shared" si="3096"/>
        <v>9.4162654054054055E-3</v>
      </c>
      <c r="UM231" s="191">
        <f t="shared" si="3096"/>
        <v>9.4162654054054055E-3</v>
      </c>
      <c r="UN231" s="191">
        <f t="shared" si="3096"/>
        <v>9.4162654054054055E-3</v>
      </c>
      <c r="UO231" s="191">
        <f t="shared" si="3096"/>
        <v>9.4162654054054055E-3</v>
      </c>
      <c r="UP231" s="191">
        <f t="shared" si="3096"/>
        <v>9.4162654054054055E-3</v>
      </c>
      <c r="UQ231" s="191">
        <f t="shared" si="3096"/>
        <v>9.4162654054054055E-3</v>
      </c>
      <c r="UR231" s="191">
        <f t="shared" si="3096"/>
        <v>9.4162654054054055E-3</v>
      </c>
      <c r="US231" s="191">
        <f t="shared" si="3096"/>
        <v>9.4162654054054055E-3</v>
      </c>
      <c r="UT231" s="191">
        <f t="shared" si="3096"/>
        <v>9.4162654054054055E-3</v>
      </c>
      <c r="UU231" s="191">
        <f t="shared" si="3096"/>
        <v>9.4162654054054055E-3</v>
      </c>
      <c r="UV231" s="191">
        <f t="shared" si="3096"/>
        <v>9.4162654054054055E-3</v>
      </c>
    </row>
    <row r="232" spans="4:568" ht="14.45" hidden="1" customHeight="1" thickBot="1">
      <c r="D232" s="764"/>
      <c r="E232" s="757"/>
      <c r="I232" s="760"/>
      <c r="K232" s="186" t="s">
        <v>274</v>
      </c>
      <c r="L232" s="745" t="s">
        <v>263</v>
      </c>
      <c r="M232" s="745"/>
      <c r="N232" s="745"/>
      <c r="O232" s="406"/>
      <c r="P232" s="191">
        <f t="shared" ref="P232:CA232" si="3097">+P51*$J51</f>
        <v>0</v>
      </c>
      <c r="Q232" s="191">
        <f t="shared" si="3097"/>
        <v>0</v>
      </c>
      <c r="R232" s="191">
        <f t="shared" si="3097"/>
        <v>0</v>
      </c>
      <c r="S232" s="191">
        <f t="shared" si="3097"/>
        <v>0</v>
      </c>
      <c r="T232" s="191">
        <f t="shared" si="3097"/>
        <v>0</v>
      </c>
      <c r="U232" s="191">
        <f t="shared" si="3097"/>
        <v>0</v>
      </c>
      <c r="V232" s="191">
        <f t="shared" si="3097"/>
        <v>0</v>
      </c>
      <c r="W232" s="191">
        <f t="shared" si="3097"/>
        <v>0</v>
      </c>
      <c r="X232" s="191">
        <f t="shared" si="3097"/>
        <v>0</v>
      </c>
      <c r="Y232" s="191">
        <f t="shared" si="3097"/>
        <v>0</v>
      </c>
      <c r="Z232" s="191">
        <f t="shared" si="3097"/>
        <v>0</v>
      </c>
      <c r="AA232" s="191">
        <f t="shared" si="3097"/>
        <v>0</v>
      </c>
      <c r="AB232" s="191">
        <f t="shared" si="3097"/>
        <v>0</v>
      </c>
      <c r="AC232" s="191">
        <f t="shared" si="3097"/>
        <v>0</v>
      </c>
      <c r="AD232" s="191">
        <f t="shared" si="3097"/>
        <v>0</v>
      </c>
      <c r="AE232" s="191">
        <f t="shared" si="3097"/>
        <v>0</v>
      </c>
      <c r="AF232" s="191">
        <f t="shared" si="3097"/>
        <v>0</v>
      </c>
      <c r="AG232" s="191">
        <f t="shared" si="3097"/>
        <v>0</v>
      </c>
      <c r="AH232" s="191">
        <f t="shared" si="3097"/>
        <v>0</v>
      </c>
      <c r="AI232" s="191">
        <f t="shared" si="3097"/>
        <v>0</v>
      </c>
      <c r="AJ232" s="191">
        <f t="shared" si="3097"/>
        <v>0</v>
      </c>
      <c r="AK232" s="191">
        <f t="shared" si="3097"/>
        <v>0</v>
      </c>
      <c r="AL232" s="191">
        <f t="shared" si="3097"/>
        <v>0</v>
      </c>
      <c r="AM232" s="191">
        <f t="shared" si="3097"/>
        <v>0</v>
      </c>
      <c r="AN232" s="191">
        <f t="shared" si="3097"/>
        <v>0</v>
      </c>
      <c r="AO232" s="191">
        <f t="shared" si="3097"/>
        <v>0</v>
      </c>
      <c r="AP232" s="191">
        <f t="shared" si="3097"/>
        <v>0</v>
      </c>
      <c r="AQ232" s="191">
        <f t="shared" si="3097"/>
        <v>0</v>
      </c>
      <c r="AR232" s="191">
        <f t="shared" si="3097"/>
        <v>0</v>
      </c>
      <c r="AS232" s="191">
        <f t="shared" si="3097"/>
        <v>0</v>
      </c>
      <c r="AT232" s="191">
        <f t="shared" si="3097"/>
        <v>0</v>
      </c>
      <c r="AU232" s="191">
        <f t="shared" si="3097"/>
        <v>0</v>
      </c>
      <c r="AV232" s="191">
        <f t="shared" si="3097"/>
        <v>0</v>
      </c>
      <c r="AW232" s="191">
        <f t="shared" si="3097"/>
        <v>0</v>
      </c>
      <c r="AX232" s="191">
        <f t="shared" si="3097"/>
        <v>0</v>
      </c>
      <c r="AY232" s="191">
        <f t="shared" si="3097"/>
        <v>0</v>
      </c>
      <c r="AZ232" s="191">
        <f t="shared" si="3097"/>
        <v>0</v>
      </c>
      <c r="BA232" s="191">
        <f t="shared" si="3097"/>
        <v>0</v>
      </c>
      <c r="BB232" s="191">
        <f t="shared" si="3097"/>
        <v>0</v>
      </c>
      <c r="BC232" s="191">
        <f t="shared" si="3097"/>
        <v>0</v>
      </c>
      <c r="BD232" s="191">
        <f t="shared" si="3097"/>
        <v>0</v>
      </c>
      <c r="BE232" s="191">
        <f t="shared" si="3097"/>
        <v>0</v>
      </c>
      <c r="BF232" s="191">
        <f t="shared" si="3097"/>
        <v>0</v>
      </c>
      <c r="BG232" s="191">
        <f t="shared" si="3097"/>
        <v>0</v>
      </c>
      <c r="BH232" s="191">
        <f t="shared" si="3097"/>
        <v>0</v>
      </c>
      <c r="BI232" s="191">
        <f t="shared" si="3097"/>
        <v>0</v>
      </c>
      <c r="BJ232" s="191">
        <f t="shared" si="3097"/>
        <v>0</v>
      </c>
      <c r="BK232" s="191">
        <f t="shared" si="3097"/>
        <v>0</v>
      </c>
      <c r="BL232" s="191">
        <f t="shared" si="3097"/>
        <v>0</v>
      </c>
      <c r="BM232" s="191">
        <f t="shared" si="3097"/>
        <v>0</v>
      </c>
      <c r="BN232" s="191">
        <f t="shared" si="3097"/>
        <v>0</v>
      </c>
      <c r="BO232" s="191">
        <f t="shared" si="3097"/>
        <v>0</v>
      </c>
      <c r="BP232" s="191">
        <f t="shared" si="3097"/>
        <v>0</v>
      </c>
      <c r="BQ232" s="191">
        <f t="shared" si="3097"/>
        <v>0</v>
      </c>
      <c r="BR232" s="191">
        <f t="shared" si="3097"/>
        <v>0</v>
      </c>
      <c r="BS232" s="191">
        <f t="shared" si="3097"/>
        <v>0</v>
      </c>
      <c r="BT232" s="191">
        <f t="shared" si="3097"/>
        <v>0</v>
      </c>
      <c r="BU232" s="191">
        <f t="shared" si="3097"/>
        <v>0</v>
      </c>
      <c r="BV232" s="191">
        <f t="shared" si="3097"/>
        <v>0</v>
      </c>
      <c r="BW232" s="191">
        <f t="shared" si="3097"/>
        <v>0</v>
      </c>
      <c r="BX232" s="191">
        <f t="shared" si="3097"/>
        <v>0</v>
      </c>
      <c r="BY232" s="191">
        <f t="shared" si="3097"/>
        <v>0</v>
      </c>
      <c r="BZ232" s="191">
        <f t="shared" si="3097"/>
        <v>0</v>
      </c>
      <c r="CA232" s="191">
        <f t="shared" si="3097"/>
        <v>0</v>
      </c>
      <c r="CB232" s="191">
        <f t="shared" ref="CB232:EM232" si="3098">+CB51*$J51</f>
        <v>0</v>
      </c>
      <c r="CC232" s="191">
        <f t="shared" si="3098"/>
        <v>0</v>
      </c>
      <c r="CD232" s="191">
        <f t="shared" si="3098"/>
        <v>0</v>
      </c>
      <c r="CE232" s="191">
        <f t="shared" si="3098"/>
        <v>0</v>
      </c>
      <c r="CF232" s="191">
        <f t="shared" si="3098"/>
        <v>0</v>
      </c>
      <c r="CG232" s="191">
        <f t="shared" si="3098"/>
        <v>0</v>
      </c>
      <c r="CH232" s="191">
        <f t="shared" si="3098"/>
        <v>0</v>
      </c>
      <c r="CI232" s="191">
        <f t="shared" si="3098"/>
        <v>0</v>
      </c>
      <c r="CJ232" s="191">
        <f t="shared" si="3098"/>
        <v>0</v>
      </c>
      <c r="CK232" s="191">
        <f t="shared" si="3098"/>
        <v>0</v>
      </c>
      <c r="CL232" s="191">
        <f t="shared" si="3098"/>
        <v>0</v>
      </c>
      <c r="CM232" s="191">
        <f t="shared" si="3098"/>
        <v>0</v>
      </c>
      <c r="CN232" s="191">
        <f t="shared" si="3098"/>
        <v>0</v>
      </c>
      <c r="CO232" s="191">
        <f t="shared" si="3098"/>
        <v>0</v>
      </c>
      <c r="CP232" s="191">
        <f t="shared" si="3098"/>
        <v>0</v>
      </c>
      <c r="CQ232" s="191">
        <f t="shared" si="3098"/>
        <v>0</v>
      </c>
      <c r="CR232" s="191">
        <f t="shared" si="3098"/>
        <v>0</v>
      </c>
      <c r="CS232" s="191">
        <f t="shared" si="3098"/>
        <v>0</v>
      </c>
      <c r="CT232" s="191">
        <f t="shared" si="3098"/>
        <v>0</v>
      </c>
      <c r="CU232" s="191">
        <f t="shared" si="3098"/>
        <v>0</v>
      </c>
      <c r="CV232" s="191">
        <f t="shared" si="3098"/>
        <v>0</v>
      </c>
      <c r="CW232" s="191">
        <f t="shared" si="3098"/>
        <v>0</v>
      </c>
      <c r="CX232" s="191">
        <f t="shared" si="3098"/>
        <v>0</v>
      </c>
      <c r="CY232" s="191">
        <f t="shared" si="3098"/>
        <v>0</v>
      </c>
      <c r="CZ232" s="191">
        <f t="shared" si="3098"/>
        <v>0</v>
      </c>
      <c r="DA232" s="191">
        <f t="shared" si="3098"/>
        <v>0</v>
      </c>
      <c r="DB232" s="191">
        <f t="shared" si="3098"/>
        <v>0</v>
      </c>
      <c r="DC232" s="191">
        <f t="shared" si="3098"/>
        <v>4.511261261261262E-5</v>
      </c>
      <c r="DD232" s="191">
        <f t="shared" si="3098"/>
        <v>4.511261261261262E-5</v>
      </c>
      <c r="DE232" s="191">
        <f t="shared" si="3098"/>
        <v>9.0225225225225241E-5</v>
      </c>
      <c r="DF232" s="191">
        <f t="shared" si="3098"/>
        <v>1.3533783783783787E-4</v>
      </c>
      <c r="DG232" s="191">
        <f t="shared" si="3098"/>
        <v>1.8045045045045048E-4</v>
      </c>
      <c r="DH232" s="191">
        <f t="shared" si="3098"/>
        <v>2.2556306306306309E-4</v>
      </c>
      <c r="DI232" s="191">
        <f t="shared" si="3098"/>
        <v>2.7067567567567568E-4</v>
      </c>
      <c r="DJ232" s="191">
        <f t="shared" si="3098"/>
        <v>3.6090090090090096E-4</v>
      </c>
      <c r="DK232" s="191">
        <f t="shared" si="3098"/>
        <v>3.6090090090090096E-4</v>
      </c>
      <c r="DL232" s="191">
        <f t="shared" si="3098"/>
        <v>4.5112612612612619E-4</v>
      </c>
      <c r="DM232" s="191">
        <f t="shared" si="3098"/>
        <v>5.4135135135135136E-4</v>
      </c>
      <c r="DN232" s="191">
        <f t="shared" si="3098"/>
        <v>6.3157657657657664E-4</v>
      </c>
      <c r="DO232" s="191">
        <f t="shared" si="3098"/>
        <v>7.2180180180180192E-4</v>
      </c>
      <c r="DP232" s="191">
        <f t="shared" si="3098"/>
        <v>8.1202702702702721E-4</v>
      </c>
      <c r="DQ232" s="191">
        <f t="shared" si="3098"/>
        <v>9.0225225225225249E-4</v>
      </c>
      <c r="DR232" s="191">
        <f t="shared" si="3098"/>
        <v>9.0225225225225249E-4</v>
      </c>
      <c r="DS232" s="191">
        <f t="shared" si="3098"/>
        <v>9.9247747747747777E-4</v>
      </c>
      <c r="DT232" s="191">
        <f t="shared" si="3098"/>
        <v>1.0827027027027029E-3</v>
      </c>
      <c r="DU232" s="191">
        <f t="shared" si="3098"/>
        <v>1.1729279279279283E-3</v>
      </c>
      <c r="DV232" s="191">
        <f t="shared" si="3098"/>
        <v>1.2631531531531535E-3</v>
      </c>
      <c r="DW232" s="191">
        <f t="shared" si="3098"/>
        <v>1.3533783783783787E-3</v>
      </c>
      <c r="DX232" s="191">
        <f t="shared" si="3098"/>
        <v>1.4887162162162165E-3</v>
      </c>
      <c r="DY232" s="191">
        <f t="shared" si="3098"/>
        <v>1.4887162162162165E-3</v>
      </c>
      <c r="DZ232" s="191">
        <f t="shared" si="3098"/>
        <v>1.6240540540540544E-3</v>
      </c>
      <c r="EA232" s="191">
        <f t="shared" si="3098"/>
        <v>1.7593918918918923E-3</v>
      </c>
      <c r="EB232" s="191">
        <f t="shared" si="3098"/>
        <v>1.8947297297297301E-3</v>
      </c>
      <c r="EC232" s="191">
        <f t="shared" si="3098"/>
        <v>2.030067567567568E-3</v>
      </c>
      <c r="ED232" s="191">
        <f t="shared" si="3098"/>
        <v>2.1654054054054059E-3</v>
      </c>
      <c r="EE232" s="191">
        <f t="shared" si="3098"/>
        <v>2.376532432432433E-3</v>
      </c>
      <c r="EF232" s="191">
        <f t="shared" si="3098"/>
        <v>2.376532432432433E-3</v>
      </c>
      <c r="EG232" s="191">
        <f t="shared" si="3098"/>
        <v>2.58765945945946E-3</v>
      </c>
      <c r="EH232" s="191">
        <f t="shared" si="3098"/>
        <v>2.7987864864864871E-3</v>
      </c>
      <c r="EI232" s="191">
        <f t="shared" si="3098"/>
        <v>3.0099135135135142E-3</v>
      </c>
      <c r="EJ232" s="191">
        <f t="shared" si="3098"/>
        <v>3.2914162162162169E-3</v>
      </c>
      <c r="EK232" s="191">
        <f t="shared" si="3098"/>
        <v>4.049308108108109E-3</v>
      </c>
      <c r="EL232" s="191">
        <f t="shared" si="3098"/>
        <v>4.049308108108109E-3</v>
      </c>
      <c r="EM232" s="191">
        <f t="shared" si="3098"/>
        <v>4.049308108108109E-3</v>
      </c>
      <c r="EN232" s="191">
        <f t="shared" ref="EN232:GY232" si="3099">+EN51*$J51</f>
        <v>4.3199837837837847E-3</v>
      </c>
      <c r="EO232" s="191">
        <f t="shared" si="3099"/>
        <v>4.3199837837837847E-3</v>
      </c>
      <c r="EP232" s="191">
        <f t="shared" si="3099"/>
        <v>4.3199837837837847E-3</v>
      </c>
      <c r="EQ232" s="191">
        <f t="shared" si="3099"/>
        <v>4.3199837837837847E-3</v>
      </c>
      <c r="ER232" s="191">
        <f t="shared" si="3099"/>
        <v>4.3199837837837847E-3</v>
      </c>
      <c r="ES232" s="191">
        <f t="shared" si="3099"/>
        <v>4.5906594594594605E-3</v>
      </c>
      <c r="ET232" s="191">
        <f t="shared" si="3099"/>
        <v>4.5906594594594605E-3</v>
      </c>
      <c r="EU232" s="191">
        <f t="shared" si="3099"/>
        <v>4.5906594594594605E-3</v>
      </c>
      <c r="EV232" s="191">
        <f t="shared" si="3099"/>
        <v>4.5906594594594605E-3</v>
      </c>
      <c r="EW232" s="191">
        <f t="shared" si="3099"/>
        <v>4.8613351351351362E-3</v>
      </c>
      <c r="EX232" s="191">
        <f t="shared" si="3099"/>
        <v>5.1969729729729741E-3</v>
      </c>
      <c r="EY232" s="191">
        <f t="shared" si="3099"/>
        <v>5.7383243243243256E-3</v>
      </c>
      <c r="EZ232" s="191">
        <f t="shared" si="3099"/>
        <v>5.7383243243243256E-3</v>
      </c>
      <c r="FA232" s="191">
        <f t="shared" si="3099"/>
        <v>5.7383243243243256E-3</v>
      </c>
      <c r="FB232" s="191">
        <f t="shared" si="3099"/>
        <v>5.7383243243243256E-3</v>
      </c>
      <c r="FC232" s="191">
        <f t="shared" si="3099"/>
        <v>5.7383243243243256E-3</v>
      </c>
      <c r="FD232" s="191">
        <f t="shared" si="3099"/>
        <v>5.7383243243243256E-3</v>
      </c>
      <c r="FE232" s="191">
        <f t="shared" si="3099"/>
        <v>5.7383243243243256E-3</v>
      </c>
      <c r="FF232" s="191">
        <f t="shared" si="3099"/>
        <v>5.7383243243243256E-3</v>
      </c>
      <c r="FG232" s="191">
        <f t="shared" si="3099"/>
        <v>5.7383243243243256E-3</v>
      </c>
      <c r="FH232" s="191">
        <f t="shared" si="3099"/>
        <v>5.7383243243243256E-3</v>
      </c>
      <c r="FI232" s="191">
        <f t="shared" si="3099"/>
        <v>5.7383243243243256E-3</v>
      </c>
      <c r="FJ232" s="191">
        <f t="shared" si="3099"/>
        <v>5.7383243243243256E-3</v>
      </c>
      <c r="FK232" s="191">
        <f t="shared" si="3099"/>
        <v>5.7383243243243256E-3</v>
      </c>
      <c r="FL232" s="191">
        <f t="shared" si="3099"/>
        <v>5.7383243243243256E-3</v>
      </c>
      <c r="FM232" s="191">
        <f t="shared" si="3099"/>
        <v>5.7383243243243256E-3</v>
      </c>
      <c r="FN232" s="191">
        <f t="shared" si="3099"/>
        <v>5.7383243243243256E-3</v>
      </c>
      <c r="FO232" s="191">
        <f t="shared" si="3099"/>
        <v>5.7383243243243256E-3</v>
      </c>
      <c r="FP232" s="191">
        <f t="shared" si="3099"/>
        <v>5.7383243243243256E-3</v>
      </c>
      <c r="FQ232" s="191">
        <f t="shared" si="3099"/>
        <v>5.7383243243243256E-3</v>
      </c>
      <c r="FR232" s="191">
        <f t="shared" si="3099"/>
        <v>5.7383243243243256E-3</v>
      </c>
      <c r="FS232" s="191">
        <f t="shared" si="3099"/>
        <v>5.7383243243243256E-3</v>
      </c>
      <c r="FT232" s="191">
        <f t="shared" si="3099"/>
        <v>5.7383243243243256E-3</v>
      </c>
      <c r="FU232" s="191">
        <f t="shared" si="3099"/>
        <v>5.7383243243243256E-3</v>
      </c>
      <c r="FV232" s="191">
        <f t="shared" si="3099"/>
        <v>5.7383243243243256E-3</v>
      </c>
      <c r="FW232" s="191">
        <f t="shared" si="3099"/>
        <v>5.7383243243243256E-3</v>
      </c>
      <c r="FX232" s="191">
        <f t="shared" si="3099"/>
        <v>5.7383243243243256E-3</v>
      </c>
      <c r="FY232" s="191">
        <f t="shared" si="3099"/>
        <v>5.7383243243243256E-3</v>
      </c>
      <c r="FZ232" s="191">
        <f t="shared" si="3099"/>
        <v>5.7383243243243256E-3</v>
      </c>
      <c r="GA232" s="191">
        <f t="shared" si="3099"/>
        <v>5.7383243243243256E-3</v>
      </c>
      <c r="GB232" s="191">
        <f t="shared" si="3099"/>
        <v>5.7383243243243256E-3</v>
      </c>
      <c r="GC232" s="191">
        <f t="shared" si="3099"/>
        <v>5.7383243243243256E-3</v>
      </c>
      <c r="GD232" s="191">
        <f t="shared" si="3099"/>
        <v>5.7383243243243256E-3</v>
      </c>
      <c r="GE232" s="191">
        <f t="shared" si="3099"/>
        <v>5.7383243243243256E-3</v>
      </c>
      <c r="GF232" s="191">
        <f t="shared" si="3099"/>
        <v>5.7383243243243256E-3</v>
      </c>
      <c r="GG232" s="191">
        <f t="shared" si="3099"/>
        <v>5.7383243243243256E-3</v>
      </c>
      <c r="GH232" s="191">
        <f t="shared" si="3099"/>
        <v>5.7383243243243256E-3</v>
      </c>
      <c r="GI232" s="191">
        <f t="shared" si="3099"/>
        <v>5.7383243243243256E-3</v>
      </c>
      <c r="GJ232" s="191">
        <f t="shared" si="3099"/>
        <v>5.7383243243243256E-3</v>
      </c>
      <c r="GK232" s="191">
        <f t="shared" si="3099"/>
        <v>5.7383243243243256E-3</v>
      </c>
      <c r="GL232" s="191">
        <f t="shared" si="3099"/>
        <v>5.7383243243243256E-3</v>
      </c>
      <c r="GM232" s="191">
        <f t="shared" si="3099"/>
        <v>5.7383243243243256E-3</v>
      </c>
      <c r="GN232" s="191">
        <f t="shared" si="3099"/>
        <v>5.7383243243243256E-3</v>
      </c>
      <c r="GO232" s="191">
        <f t="shared" si="3099"/>
        <v>5.7383243243243256E-3</v>
      </c>
      <c r="GP232" s="191">
        <f t="shared" si="3099"/>
        <v>5.7383243243243256E-3</v>
      </c>
      <c r="GQ232" s="191">
        <f t="shared" si="3099"/>
        <v>5.7383243243243256E-3</v>
      </c>
      <c r="GR232" s="191">
        <f t="shared" si="3099"/>
        <v>5.7383243243243256E-3</v>
      </c>
      <c r="GS232" s="191">
        <f t="shared" si="3099"/>
        <v>5.7383243243243256E-3</v>
      </c>
      <c r="GT232" s="191">
        <f t="shared" si="3099"/>
        <v>5.7383243243243256E-3</v>
      </c>
      <c r="GU232" s="191">
        <f t="shared" si="3099"/>
        <v>5.7383243243243256E-3</v>
      </c>
      <c r="GV232" s="191">
        <f t="shared" si="3099"/>
        <v>5.7383243243243256E-3</v>
      </c>
      <c r="GW232" s="191">
        <f t="shared" si="3099"/>
        <v>5.7383243243243256E-3</v>
      </c>
      <c r="GX232" s="191">
        <f t="shared" si="3099"/>
        <v>5.7383243243243256E-3</v>
      </c>
      <c r="GY232" s="191">
        <f t="shared" si="3099"/>
        <v>5.7383243243243256E-3</v>
      </c>
      <c r="GZ232" s="191">
        <f t="shared" ref="GZ232:JK232" si="3100">+GZ51*$J51</f>
        <v>5.7383243243243256E-3</v>
      </c>
      <c r="HA232" s="191">
        <f t="shared" si="3100"/>
        <v>5.7383243243243256E-3</v>
      </c>
      <c r="HB232" s="191">
        <f t="shared" si="3100"/>
        <v>5.7383243243243256E-3</v>
      </c>
      <c r="HC232" s="191">
        <f t="shared" si="3100"/>
        <v>5.7383243243243256E-3</v>
      </c>
      <c r="HD232" s="191">
        <f t="shared" si="3100"/>
        <v>5.7383243243243256E-3</v>
      </c>
      <c r="HE232" s="191">
        <f t="shared" si="3100"/>
        <v>5.7383243243243256E-3</v>
      </c>
      <c r="HF232" s="191">
        <f t="shared" si="3100"/>
        <v>5.7383243243243256E-3</v>
      </c>
      <c r="HG232" s="191">
        <f t="shared" si="3100"/>
        <v>5.7383243243243256E-3</v>
      </c>
      <c r="HH232" s="191">
        <f t="shared" si="3100"/>
        <v>5.7383243243243256E-3</v>
      </c>
      <c r="HI232" s="191">
        <f t="shared" si="3100"/>
        <v>5.7383243243243256E-3</v>
      </c>
      <c r="HJ232" s="191">
        <f t="shared" si="3100"/>
        <v>5.7383243243243256E-3</v>
      </c>
      <c r="HK232" s="191">
        <f t="shared" si="3100"/>
        <v>5.7383243243243256E-3</v>
      </c>
      <c r="HL232" s="191">
        <f t="shared" si="3100"/>
        <v>5.7383243243243256E-3</v>
      </c>
      <c r="HM232" s="191">
        <f t="shared" si="3100"/>
        <v>5.7383243243243256E-3</v>
      </c>
      <c r="HN232" s="191">
        <f t="shared" si="3100"/>
        <v>5.7383243243243256E-3</v>
      </c>
      <c r="HO232" s="191">
        <f t="shared" si="3100"/>
        <v>5.7383243243243256E-3</v>
      </c>
      <c r="HP232" s="191">
        <f t="shared" si="3100"/>
        <v>5.7383243243243256E-3</v>
      </c>
      <c r="HQ232" s="191">
        <f t="shared" si="3100"/>
        <v>5.7383243243243256E-3</v>
      </c>
      <c r="HR232" s="191">
        <f t="shared" si="3100"/>
        <v>5.7383243243243256E-3</v>
      </c>
      <c r="HS232" s="191">
        <f t="shared" si="3100"/>
        <v>5.7383243243243256E-3</v>
      </c>
      <c r="HT232" s="191">
        <f t="shared" si="3100"/>
        <v>5.7383243243243256E-3</v>
      </c>
      <c r="HU232" s="191">
        <f t="shared" si="3100"/>
        <v>5.7383243243243256E-3</v>
      </c>
      <c r="HV232" s="191">
        <f t="shared" si="3100"/>
        <v>5.7383243243243256E-3</v>
      </c>
      <c r="HW232" s="191">
        <f t="shared" si="3100"/>
        <v>5.7383243243243256E-3</v>
      </c>
      <c r="HX232" s="191">
        <f t="shared" si="3100"/>
        <v>5.7383243243243256E-3</v>
      </c>
      <c r="HY232" s="191">
        <f t="shared" si="3100"/>
        <v>5.7383243243243256E-3</v>
      </c>
      <c r="HZ232" s="191">
        <f t="shared" si="3100"/>
        <v>5.7383243243243256E-3</v>
      </c>
      <c r="IA232" s="191">
        <f t="shared" si="3100"/>
        <v>5.7383243243243256E-3</v>
      </c>
      <c r="IB232" s="191">
        <f t="shared" si="3100"/>
        <v>5.7383243243243256E-3</v>
      </c>
      <c r="IC232" s="191">
        <f t="shared" si="3100"/>
        <v>5.7383243243243256E-3</v>
      </c>
      <c r="ID232" s="191">
        <f t="shared" si="3100"/>
        <v>5.7383243243243256E-3</v>
      </c>
      <c r="IE232" s="191">
        <f t="shared" si="3100"/>
        <v>5.7383243243243256E-3</v>
      </c>
      <c r="IF232" s="191">
        <f t="shared" si="3100"/>
        <v>5.7383243243243256E-3</v>
      </c>
      <c r="IG232" s="191">
        <f t="shared" si="3100"/>
        <v>5.7383243243243256E-3</v>
      </c>
      <c r="IH232" s="191">
        <f t="shared" si="3100"/>
        <v>5.7383243243243256E-3</v>
      </c>
      <c r="II232" s="191">
        <f t="shared" si="3100"/>
        <v>5.7383243243243256E-3</v>
      </c>
      <c r="IJ232" s="191">
        <f t="shared" si="3100"/>
        <v>5.7383243243243256E-3</v>
      </c>
      <c r="IK232" s="191">
        <f t="shared" si="3100"/>
        <v>5.7383243243243256E-3</v>
      </c>
      <c r="IL232" s="191">
        <f t="shared" si="3100"/>
        <v>5.7383243243243256E-3</v>
      </c>
      <c r="IM232" s="191">
        <f t="shared" si="3100"/>
        <v>5.7383243243243256E-3</v>
      </c>
      <c r="IN232" s="191">
        <f t="shared" si="3100"/>
        <v>5.7383243243243256E-3</v>
      </c>
      <c r="IO232" s="191">
        <f t="shared" si="3100"/>
        <v>5.7383243243243256E-3</v>
      </c>
      <c r="IP232" s="191">
        <f t="shared" si="3100"/>
        <v>5.7383243243243256E-3</v>
      </c>
      <c r="IQ232" s="191">
        <f t="shared" si="3100"/>
        <v>5.7383243243243256E-3</v>
      </c>
      <c r="IR232" s="191">
        <f t="shared" si="3100"/>
        <v>5.7383243243243256E-3</v>
      </c>
      <c r="IS232" s="191">
        <f t="shared" si="3100"/>
        <v>5.7383243243243256E-3</v>
      </c>
      <c r="IT232" s="191">
        <f t="shared" si="3100"/>
        <v>5.7383243243243256E-3</v>
      </c>
      <c r="IU232" s="191">
        <f t="shared" si="3100"/>
        <v>5.7383243243243256E-3</v>
      </c>
      <c r="IV232" s="191">
        <f t="shared" si="3100"/>
        <v>5.7383243243243256E-3</v>
      </c>
      <c r="IW232" s="191">
        <f t="shared" si="3100"/>
        <v>5.7383243243243256E-3</v>
      </c>
      <c r="IX232" s="191">
        <f t="shared" si="3100"/>
        <v>5.7383243243243256E-3</v>
      </c>
      <c r="IY232" s="191">
        <f t="shared" si="3100"/>
        <v>5.7383243243243256E-3</v>
      </c>
      <c r="IZ232" s="191">
        <f t="shared" si="3100"/>
        <v>5.7383243243243256E-3</v>
      </c>
      <c r="JA232" s="191">
        <f t="shared" si="3100"/>
        <v>5.7383243243243256E-3</v>
      </c>
      <c r="JB232" s="191">
        <f t="shared" si="3100"/>
        <v>5.7383243243243256E-3</v>
      </c>
      <c r="JC232" s="191">
        <f t="shared" si="3100"/>
        <v>5.7383243243243256E-3</v>
      </c>
      <c r="JD232" s="191">
        <f t="shared" si="3100"/>
        <v>5.7383243243243256E-3</v>
      </c>
      <c r="JE232" s="191">
        <f t="shared" si="3100"/>
        <v>5.7383243243243256E-3</v>
      </c>
      <c r="JF232" s="191">
        <f t="shared" si="3100"/>
        <v>5.7383243243243256E-3</v>
      </c>
      <c r="JG232" s="191">
        <f t="shared" si="3100"/>
        <v>5.7383243243243256E-3</v>
      </c>
      <c r="JH232" s="191">
        <f t="shared" si="3100"/>
        <v>5.7383243243243256E-3</v>
      </c>
      <c r="JI232" s="191">
        <f t="shared" si="3100"/>
        <v>5.7383243243243256E-3</v>
      </c>
      <c r="JJ232" s="191">
        <f t="shared" si="3100"/>
        <v>5.7383243243243256E-3</v>
      </c>
      <c r="JK232" s="191">
        <f t="shared" si="3100"/>
        <v>5.7383243243243256E-3</v>
      </c>
      <c r="JL232" s="191">
        <f t="shared" ref="JL232:LW232" si="3101">+JL51*$J51</f>
        <v>5.7383243243243256E-3</v>
      </c>
      <c r="JM232" s="191">
        <f t="shared" si="3101"/>
        <v>5.7383243243243256E-3</v>
      </c>
      <c r="JN232" s="191">
        <f t="shared" si="3101"/>
        <v>5.7383243243243256E-3</v>
      </c>
      <c r="JO232" s="191">
        <f t="shared" si="3101"/>
        <v>5.7383243243243256E-3</v>
      </c>
      <c r="JP232" s="191">
        <f t="shared" si="3101"/>
        <v>5.7383243243243256E-3</v>
      </c>
      <c r="JQ232" s="191">
        <f t="shared" si="3101"/>
        <v>5.7383243243243256E-3</v>
      </c>
      <c r="JR232" s="191">
        <f t="shared" si="3101"/>
        <v>5.7383243243243256E-3</v>
      </c>
      <c r="JS232" s="191">
        <f t="shared" si="3101"/>
        <v>5.7383243243243256E-3</v>
      </c>
      <c r="JT232" s="191">
        <f t="shared" si="3101"/>
        <v>5.7383243243243256E-3</v>
      </c>
      <c r="JU232" s="191">
        <f t="shared" si="3101"/>
        <v>5.7383243243243256E-3</v>
      </c>
      <c r="JV232" s="191">
        <f t="shared" si="3101"/>
        <v>5.7383243243243256E-3</v>
      </c>
      <c r="JW232" s="191">
        <f t="shared" si="3101"/>
        <v>5.7383243243243256E-3</v>
      </c>
      <c r="JX232" s="191">
        <f t="shared" si="3101"/>
        <v>5.7383243243243256E-3</v>
      </c>
      <c r="JY232" s="191">
        <f t="shared" si="3101"/>
        <v>5.7383243243243256E-3</v>
      </c>
      <c r="JZ232" s="191">
        <f t="shared" si="3101"/>
        <v>5.7383243243243256E-3</v>
      </c>
      <c r="KA232" s="191">
        <f t="shared" si="3101"/>
        <v>5.7383243243243256E-3</v>
      </c>
      <c r="KB232" s="191">
        <f t="shared" si="3101"/>
        <v>5.7383243243243256E-3</v>
      </c>
      <c r="KC232" s="191">
        <f t="shared" si="3101"/>
        <v>5.7383243243243256E-3</v>
      </c>
      <c r="KD232" s="191">
        <f t="shared" si="3101"/>
        <v>5.7383243243243256E-3</v>
      </c>
      <c r="KE232" s="191">
        <f t="shared" si="3101"/>
        <v>5.7383243243243256E-3</v>
      </c>
      <c r="KF232" s="191">
        <f t="shared" si="3101"/>
        <v>5.7383243243243256E-3</v>
      </c>
      <c r="KG232" s="191">
        <f t="shared" si="3101"/>
        <v>5.7383243243243256E-3</v>
      </c>
      <c r="KH232" s="191">
        <f t="shared" si="3101"/>
        <v>5.7383243243243256E-3</v>
      </c>
      <c r="KI232" s="191">
        <f t="shared" si="3101"/>
        <v>5.7383243243243256E-3</v>
      </c>
      <c r="KJ232" s="191">
        <f t="shared" si="3101"/>
        <v>5.7383243243243256E-3</v>
      </c>
      <c r="KK232" s="191">
        <f t="shared" si="3101"/>
        <v>5.7383243243243256E-3</v>
      </c>
      <c r="KL232" s="191">
        <f t="shared" si="3101"/>
        <v>5.7383243243243256E-3</v>
      </c>
      <c r="KM232" s="191">
        <f t="shared" si="3101"/>
        <v>5.7383243243243256E-3</v>
      </c>
      <c r="KN232" s="191">
        <f t="shared" si="3101"/>
        <v>5.7383243243243256E-3</v>
      </c>
      <c r="KO232" s="191">
        <f t="shared" si="3101"/>
        <v>5.7383243243243256E-3</v>
      </c>
      <c r="KP232" s="191">
        <f t="shared" si="3101"/>
        <v>5.7383243243243256E-3</v>
      </c>
      <c r="KQ232" s="191">
        <f t="shared" si="3101"/>
        <v>5.7383243243243256E-3</v>
      </c>
      <c r="KR232" s="191">
        <f t="shared" si="3101"/>
        <v>5.7383243243243256E-3</v>
      </c>
      <c r="KS232" s="191">
        <f t="shared" si="3101"/>
        <v>5.7383243243243256E-3</v>
      </c>
      <c r="KT232" s="191">
        <f t="shared" si="3101"/>
        <v>5.7383243243243256E-3</v>
      </c>
      <c r="KU232" s="191">
        <f t="shared" si="3101"/>
        <v>5.7383243243243256E-3</v>
      </c>
      <c r="KV232" s="191">
        <f t="shared" si="3101"/>
        <v>5.7383243243243256E-3</v>
      </c>
      <c r="KW232" s="191">
        <f t="shared" si="3101"/>
        <v>5.7383243243243256E-3</v>
      </c>
      <c r="KX232" s="191">
        <f t="shared" si="3101"/>
        <v>5.7383243243243256E-3</v>
      </c>
      <c r="KY232" s="191">
        <f t="shared" si="3101"/>
        <v>5.7383243243243256E-3</v>
      </c>
      <c r="KZ232" s="191">
        <f t="shared" si="3101"/>
        <v>5.7383243243243256E-3</v>
      </c>
      <c r="LA232" s="191">
        <f t="shared" si="3101"/>
        <v>5.7383243243243256E-3</v>
      </c>
      <c r="LB232" s="191">
        <f t="shared" si="3101"/>
        <v>5.7383243243243256E-3</v>
      </c>
      <c r="LC232" s="191">
        <f t="shared" si="3101"/>
        <v>5.7383243243243256E-3</v>
      </c>
      <c r="LD232" s="191">
        <f t="shared" si="3101"/>
        <v>5.7383243243243256E-3</v>
      </c>
      <c r="LE232" s="191">
        <f t="shared" si="3101"/>
        <v>5.7383243243243256E-3</v>
      </c>
      <c r="LF232" s="191">
        <f t="shared" si="3101"/>
        <v>5.7383243243243256E-3</v>
      </c>
      <c r="LG232" s="191">
        <f t="shared" si="3101"/>
        <v>5.7383243243243256E-3</v>
      </c>
      <c r="LH232" s="191">
        <f t="shared" si="3101"/>
        <v>5.7383243243243256E-3</v>
      </c>
      <c r="LI232" s="191">
        <f t="shared" si="3101"/>
        <v>5.7383243243243256E-3</v>
      </c>
      <c r="LJ232" s="191">
        <f t="shared" si="3101"/>
        <v>5.7383243243243256E-3</v>
      </c>
      <c r="LK232" s="191">
        <f t="shared" si="3101"/>
        <v>5.7383243243243256E-3</v>
      </c>
      <c r="LL232" s="191">
        <f t="shared" si="3101"/>
        <v>5.7383243243243256E-3</v>
      </c>
      <c r="LM232" s="191">
        <f t="shared" si="3101"/>
        <v>5.7383243243243256E-3</v>
      </c>
      <c r="LN232" s="191">
        <f t="shared" si="3101"/>
        <v>5.7383243243243256E-3</v>
      </c>
      <c r="LO232" s="191">
        <f t="shared" si="3101"/>
        <v>5.7383243243243256E-3</v>
      </c>
      <c r="LP232" s="191">
        <f t="shared" si="3101"/>
        <v>5.7383243243243256E-3</v>
      </c>
      <c r="LQ232" s="191">
        <f t="shared" si="3101"/>
        <v>5.7383243243243256E-3</v>
      </c>
      <c r="LR232" s="191">
        <f t="shared" si="3101"/>
        <v>5.7383243243243256E-3</v>
      </c>
      <c r="LS232" s="191">
        <f t="shared" si="3101"/>
        <v>5.7383243243243256E-3</v>
      </c>
      <c r="LT232" s="191">
        <f t="shared" si="3101"/>
        <v>5.7383243243243256E-3</v>
      </c>
      <c r="LU232" s="191">
        <f t="shared" si="3101"/>
        <v>5.7383243243243256E-3</v>
      </c>
      <c r="LV232" s="191">
        <f t="shared" si="3101"/>
        <v>5.7383243243243256E-3</v>
      </c>
      <c r="LW232" s="191">
        <f t="shared" si="3101"/>
        <v>5.7383243243243256E-3</v>
      </c>
      <c r="LX232" s="191">
        <f t="shared" ref="LX232:OI232" si="3102">+LX51*$J51</f>
        <v>5.7383243243243256E-3</v>
      </c>
      <c r="LY232" s="191">
        <f t="shared" si="3102"/>
        <v>5.7383243243243256E-3</v>
      </c>
      <c r="LZ232" s="191">
        <f t="shared" si="3102"/>
        <v>5.7383243243243256E-3</v>
      </c>
      <c r="MA232" s="191">
        <f t="shared" si="3102"/>
        <v>5.7383243243243256E-3</v>
      </c>
      <c r="MB232" s="191">
        <f t="shared" si="3102"/>
        <v>5.7383243243243256E-3</v>
      </c>
      <c r="MC232" s="191">
        <f t="shared" si="3102"/>
        <v>5.7383243243243256E-3</v>
      </c>
      <c r="MD232" s="191">
        <f t="shared" si="3102"/>
        <v>5.7383243243243256E-3</v>
      </c>
      <c r="ME232" s="191">
        <f t="shared" si="3102"/>
        <v>5.7383243243243256E-3</v>
      </c>
      <c r="MF232" s="191">
        <f t="shared" si="3102"/>
        <v>5.7383243243243256E-3</v>
      </c>
      <c r="MG232" s="191">
        <f t="shared" si="3102"/>
        <v>5.7383243243243256E-3</v>
      </c>
      <c r="MH232" s="191">
        <f t="shared" si="3102"/>
        <v>5.7383243243243256E-3</v>
      </c>
      <c r="MI232" s="191">
        <f t="shared" si="3102"/>
        <v>5.7383243243243256E-3</v>
      </c>
      <c r="MJ232" s="191">
        <f t="shared" si="3102"/>
        <v>5.7383243243243256E-3</v>
      </c>
      <c r="MK232" s="191">
        <f t="shared" si="3102"/>
        <v>5.7383243243243256E-3</v>
      </c>
      <c r="ML232" s="191">
        <f t="shared" si="3102"/>
        <v>5.7383243243243256E-3</v>
      </c>
      <c r="MM232" s="191">
        <f t="shared" si="3102"/>
        <v>5.7383243243243256E-3</v>
      </c>
      <c r="MN232" s="191">
        <f t="shared" si="3102"/>
        <v>5.7383243243243256E-3</v>
      </c>
      <c r="MO232" s="191">
        <f t="shared" si="3102"/>
        <v>5.7383243243243256E-3</v>
      </c>
      <c r="MP232" s="191">
        <f t="shared" si="3102"/>
        <v>5.7383243243243256E-3</v>
      </c>
      <c r="MQ232" s="191">
        <f t="shared" si="3102"/>
        <v>5.7383243243243256E-3</v>
      </c>
      <c r="MR232" s="191">
        <f t="shared" si="3102"/>
        <v>5.7383243243243256E-3</v>
      </c>
      <c r="MS232" s="191">
        <f t="shared" si="3102"/>
        <v>5.7383243243243256E-3</v>
      </c>
      <c r="MT232" s="191">
        <f t="shared" si="3102"/>
        <v>5.7383243243243256E-3</v>
      </c>
      <c r="MU232" s="191">
        <f t="shared" si="3102"/>
        <v>5.7383243243243256E-3</v>
      </c>
      <c r="MV232" s="191">
        <f t="shared" si="3102"/>
        <v>5.7383243243243256E-3</v>
      </c>
      <c r="MW232" s="191">
        <f t="shared" si="3102"/>
        <v>5.7383243243243256E-3</v>
      </c>
      <c r="MX232" s="191">
        <f t="shared" si="3102"/>
        <v>5.7383243243243256E-3</v>
      </c>
      <c r="MY232" s="191">
        <f t="shared" si="3102"/>
        <v>5.7383243243243256E-3</v>
      </c>
      <c r="MZ232" s="191">
        <f t="shared" si="3102"/>
        <v>5.7383243243243256E-3</v>
      </c>
      <c r="NA232" s="191">
        <f t="shared" si="3102"/>
        <v>5.7383243243243256E-3</v>
      </c>
      <c r="NB232" s="191">
        <f t="shared" si="3102"/>
        <v>5.7383243243243256E-3</v>
      </c>
      <c r="NC232" s="191">
        <f t="shared" si="3102"/>
        <v>5.7383243243243256E-3</v>
      </c>
      <c r="ND232" s="191">
        <f t="shared" si="3102"/>
        <v>5.7383243243243256E-3</v>
      </c>
      <c r="NE232" s="191">
        <f t="shared" si="3102"/>
        <v>5.7383243243243256E-3</v>
      </c>
      <c r="NF232" s="191">
        <f t="shared" si="3102"/>
        <v>5.7383243243243256E-3</v>
      </c>
      <c r="NG232" s="191">
        <f t="shared" si="3102"/>
        <v>5.7383243243243256E-3</v>
      </c>
      <c r="NH232" s="191">
        <f t="shared" si="3102"/>
        <v>5.7383243243243256E-3</v>
      </c>
      <c r="NI232" s="191">
        <f t="shared" si="3102"/>
        <v>5.7383243243243256E-3</v>
      </c>
      <c r="NJ232" s="191">
        <f t="shared" si="3102"/>
        <v>5.7383243243243256E-3</v>
      </c>
      <c r="NK232" s="191">
        <f t="shared" si="3102"/>
        <v>5.7383243243243256E-3</v>
      </c>
      <c r="NL232" s="191">
        <f t="shared" si="3102"/>
        <v>5.7383243243243256E-3</v>
      </c>
      <c r="NM232" s="191">
        <f t="shared" si="3102"/>
        <v>5.7383243243243256E-3</v>
      </c>
      <c r="NN232" s="191">
        <f t="shared" si="3102"/>
        <v>5.7383243243243256E-3</v>
      </c>
      <c r="NO232" s="191">
        <f t="shared" si="3102"/>
        <v>5.7383243243243256E-3</v>
      </c>
      <c r="NP232" s="191">
        <f t="shared" si="3102"/>
        <v>5.7383243243243256E-3</v>
      </c>
      <c r="NQ232" s="191">
        <f t="shared" si="3102"/>
        <v>5.7383243243243256E-3</v>
      </c>
      <c r="NR232" s="191">
        <f t="shared" si="3102"/>
        <v>5.7383243243243256E-3</v>
      </c>
      <c r="NS232" s="191">
        <f t="shared" si="3102"/>
        <v>5.7383243243243256E-3</v>
      </c>
      <c r="NT232" s="191">
        <f t="shared" si="3102"/>
        <v>5.7383243243243256E-3</v>
      </c>
      <c r="NU232" s="191">
        <f t="shared" si="3102"/>
        <v>5.7383243243243256E-3</v>
      </c>
      <c r="NV232" s="191">
        <f t="shared" si="3102"/>
        <v>5.7383243243243256E-3</v>
      </c>
      <c r="NW232" s="191">
        <f t="shared" si="3102"/>
        <v>5.7383243243243256E-3</v>
      </c>
      <c r="NX232" s="191">
        <f t="shared" si="3102"/>
        <v>5.7383243243243256E-3</v>
      </c>
      <c r="NY232" s="191">
        <f t="shared" si="3102"/>
        <v>5.7383243243243256E-3</v>
      </c>
      <c r="NZ232" s="191">
        <f t="shared" si="3102"/>
        <v>5.7383243243243256E-3</v>
      </c>
      <c r="OA232" s="191">
        <f t="shared" si="3102"/>
        <v>5.7383243243243256E-3</v>
      </c>
      <c r="OB232" s="191">
        <f t="shared" si="3102"/>
        <v>5.7383243243243256E-3</v>
      </c>
      <c r="OC232" s="191">
        <f t="shared" si="3102"/>
        <v>5.7383243243243256E-3</v>
      </c>
      <c r="OD232" s="191">
        <f t="shared" si="3102"/>
        <v>5.7383243243243256E-3</v>
      </c>
      <c r="OE232" s="191">
        <f t="shared" si="3102"/>
        <v>5.7383243243243256E-3</v>
      </c>
      <c r="OF232" s="191">
        <f t="shared" si="3102"/>
        <v>5.7383243243243256E-3</v>
      </c>
      <c r="OG232" s="191">
        <f t="shared" si="3102"/>
        <v>5.7383243243243256E-3</v>
      </c>
      <c r="OH232" s="191">
        <f t="shared" si="3102"/>
        <v>5.7383243243243256E-3</v>
      </c>
      <c r="OI232" s="191">
        <f t="shared" si="3102"/>
        <v>5.7383243243243256E-3</v>
      </c>
      <c r="OJ232" s="191">
        <f t="shared" ref="OJ232:QU232" si="3103">+OJ51*$J51</f>
        <v>5.7383243243243256E-3</v>
      </c>
      <c r="OK232" s="191">
        <f t="shared" si="3103"/>
        <v>5.7383243243243256E-3</v>
      </c>
      <c r="OL232" s="191">
        <f t="shared" si="3103"/>
        <v>5.7383243243243256E-3</v>
      </c>
      <c r="OM232" s="191">
        <f t="shared" si="3103"/>
        <v>5.7383243243243256E-3</v>
      </c>
      <c r="ON232" s="191">
        <f t="shared" si="3103"/>
        <v>5.7383243243243256E-3</v>
      </c>
      <c r="OO232" s="191">
        <f t="shared" si="3103"/>
        <v>5.7383243243243256E-3</v>
      </c>
      <c r="OP232" s="191">
        <f t="shared" si="3103"/>
        <v>5.7383243243243256E-3</v>
      </c>
      <c r="OQ232" s="191">
        <f t="shared" si="3103"/>
        <v>5.7383243243243256E-3</v>
      </c>
      <c r="OR232" s="191">
        <f t="shared" si="3103"/>
        <v>5.7383243243243256E-3</v>
      </c>
      <c r="OS232" s="191">
        <f t="shared" si="3103"/>
        <v>5.7383243243243256E-3</v>
      </c>
      <c r="OT232" s="191">
        <f t="shared" si="3103"/>
        <v>5.7383243243243256E-3</v>
      </c>
      <c r="OU232" s="191">
        <f t="shared" si="3103"/>
        <v>5.7383243243243256E-3</v>
      </c>
      <c r="OV232" s="191">
        <f t="shared" si="3103"/>
        <v>5.7383243243243256E-3</v>
      </c>
      <c r="OW232" s="191">
        <f t="shared" si="3103"/>
        <v>5.7383243243243256E-3</v>
      </c>
      <c r="OX232" s="191">
        <f t="shared" si="3103"/>
        <v>5.7383243243243256E-3</v>
      </c>
      <c r="OY232" s="191">
        <f t="shared" si="3103"/>
        <v>5.7383243243243256E-3</v>
      </c>
      <c r="OZ232" s="191">
        <f t="shared" si="3103"/>
        <v>5.7383243243243256E-3</v>
      </c>
      <c r="PA232" s="191">
        <f t="shared" si="3103"/>
        <v>5.7383243243243256E-3</v>
      </c>
      <c r="PB232" s="191">
        <f t="shared" si="3103"/>
        <v>5.7383243243243256E-3</v>
      </c>
      <c r="PC232" s="191">
        <f t="shared" si="3103"/>
        <v>5.7383243243243256E-3</v>
      </c>
      <c r="PD232" s="191">
        <f t="shared" si="3103"/>
        <v>5.7383243243243256E-3</v>
      </c>
      <c r="PE232" s="191">
        <f t="shared" si="3103"/>
        <v>5.7383243243243256E-3</v>
      </c>
      <c r="PF232" s="191">
        <f t="shared" si="3103"/>
        <v>5.7383243243243256E-3</v>
      </c>
      <c r="PG232" s="191">
        <f t="shared" si="3103"/>
        <v>5.7383243243243256E-3</v>
      </c>
      <c r="PH232" s="191">
        <f t="shared" si="3103"/>
        <v>5.7383243243243256E-3</v>
      </c>
      <c r="PI232" s="191">
        <f t="shared" si="3103"/>
        <v>5.7383243243243256E-3</v>
      </c>
      <c r="PJ232" s="191">
        <f t="shared" si="3103"/>
        <v>5.7383243243243256E-3</v>
      </c>
      <c r="PK232" s="191">
        <f t="shared" si="3103"/>
        <v>5.7383243243243256E-3</v>
      </c>
      <c r="PL232" s="191">
        <f t="shared" si="3103"/>
        <v>5.7383243243243256E-3</v>
      </c>
      <c r="PM232" s="191">
        <f t="shared" si="3103"/>
        <v>5.7383243243243256E-3</v>
      </c>
      <c r="PN232" s="191">
        <f t="shared" si="3103"/>
        <v>5.7383243243243256E-3</v>
      </c>
      <c r="PO232" s="191">
        <f t="shared" si="3103"/>
        <v>5.7383243243243256E-3</v>
      </c>
      <c r="PP232" s="191">
        <f t="shared" si="3103"/>
        <v>5.7383243243243256E-3</v>
      </c>
      <c r="PQ232" s="191">
        <f t="shared" si="3103"/>
        <v>5.7383243243243256E-3</v>
      </c>
      <c r="PR232" s="191">
        <f t="shared" si="3103"/>
        <v>5.7383243243243256E-3</v>
      </c>
      <c r="PS232" s="191">
        <f t="shared" si="3103"/>
        <v>5.7383243243243256E-3</v>
      </c>
      <c r="PT232" s="191">
        <f t="shared" si="3103"/>
        <v>5.7383243243243256E-3</v>
      </c>
      <c r="PU232" s="191">
        <f t="shared" si="3103"/>
        <v>5.7383243243243256E-3</v>
      </c>
      <c r="PV232" s="191">
        <f t="shared" si="3103"/>
        <v>5.7383243243243256E-3</v>
      </c>
      <c r="PW232" s="191">
        <f t="shared" si="3103"/>
        <v>5.7383243243243256E-3</v>
      </c>
      <c r="PX232" s="191">
        <f t="shared" si="3103"/>
        <v>5.7383243243243256E-3</v>
      </c>
      <c r="PY232" s="191">
        <f t="shared" si="3103"/>
        <v>5.7383243243243256E-3</v>
      </c>
      <c r="PZ232" s="191">
        <f t="shared" si="3103"/>
        <v>5.7383243243243256E-3</v>
      </c>
      <c r="QA232" s="191">
        <f t="shared" si="3103"/>
        <v>5.7383243243243256E-3</v>
      </c>
      <c r="QB232" s="191">
        <f t="shared" si="3103"/>
        <v>5.7383243243243256E-3</v>
      </c>
      <c r="QC232" s="191">
        <f t="shared" si="3103"/>
        <v>5.7383243243243256E-3</v>
      </c>
      <c r="QD232" s="191">
        <f t="shared" si="3103"/>
        <v>5.7383243243243256E-3</v>
      </c>
      <c r="QE232" s="191">
        <f t="shared" si="3103"/>
        <v>5.7383243243243256E-3</v>
      </c>
      <c r="QF232" s="191">
        <f t="shared" si="3103"/>
        <v>5.7383243243243256E-3</v>
      </c>
      <c r="QG232" s="191">
        <f t="shared" si="3103"/>
        <v>5.7383243243243256E-3</v>
      </c>
      <c r="QH232" s="191">
        <f t="shared" si="3103"/>
        <v>5.7383243243243256E-3</v>
      </c>
      <c r="QI232" s="191">
        <f t="shared" si="3103"/>
        <v>5.7383243243243256E-3</v>
      </c>
      <c r="QJ232" s="191">
        <f t="shared" si="3103"/>
        <v>5.7383243243243256E-3</v>
      </c>
      <c r="QK232" s="191">
        <f t="shared" si="3103"/>
        <v>5.7383243243243256E-3</v>
      </c>
      <c r="QL232" s="191">
        <f t="shared" si="3103"/>
        <v>5.7383243243243256E-3</v>
      </c>
      <c r="QM232" s="191">
        <f t="shared" si="3103"/>
        <v>5.7383243243243256E-3</v>
      </c>
      <c r="QN232" s="191">
        <f t="shared" si="3103"/>
        <v>5.7383243243243256E-3</v>
      </c>
      <c r="QO232" s="191">
        <f t="shared" si="3103"/>
        <v>5.7383243243243256E-3</v>
      </c>
      <c r="QP232" s="191">
        <f t="shared" si="3103"/>
        <v>5.7383243243243256E-3</v>
      </c>
      <c r="QQ232" s="191">
        <f t="shared" si="3103"/>
        <v>5.7383243243243256E-3</v>
      </c>
      <c r="QR232" s="191">
        <f t="shared" si="3103"/>
        <v>5.7383243243243256E-3</v>
      </c>
      <c r="QS232" s="191">
        <f t="shared" si="3103"/>
        <v>5.7383243243243256E-3</v>
      </c>
      <c r="QT232" s="191">
        <f t="shared" si="3103"/>
        <v>5.7383243243243256E-3</v>
      </c>
      <c r="QU232" s="191">
        <f t="shared" si="3103"/>
        <v>5.7383243243243256E-3</v>
      </c>
      <c r="QV232" s="191">
        <f t="shared" ref="QV232:TG232" si="3104">+QV51*$J51</f>
        <v>5.7383243243243256E-3</v>
      </c>
      <c r="QW232" s="191">
        <f t="shared" si="3104"/>
        <v>5.7383243243243256E-3</v>
      </c>
      <c r="QX232" s="191">
        <f t="shared" si="3104"/>
        <v>5.7383243243243256E-3</v>
      </c>
      <c r="QY232" s="191">
        <f t="shared" si="3104"/>
        <v>5.7383243243243256E-3</v>
      </c>
      <c r="QZ232" s="191">
        <f t="shared" si="3104"/>
        <v>5.7383243243243256E-3</v>
      </c>
      <c r="RA232" s="191">
        <f t="shared" si="3104"/>
        <v>5.7383243243243256E-3</v>
      </c>
      <c r="RB232" s="191">
        <f t="shared" si="3104"/>
        <v>5.7383243243243256E-3</v>
      </c>
      <c r="RC232" s="191">
        <f t="shared" si="3104"/>
        <v>5.7383243243243256E-3</v>
      </c>
      <c r="RD232" s="191">
        <f t="shared" si="3104"/>
        <v>5.7383243243243256E-3</v>
      </c>
      <c r="RE232" s="191">
        <f t="shared" si="3104"/>
        <v>5.7383243243243256E-3</v>
      </c>
      <c r="RF232" s="191">
        <f t="shared" si="3104"/>
        <v>5.7383243243243256E-3</v>
      </c>
      <c r="RG232" s="191">
        <f t="shared" si="3104"/>
        <v>5.7383243243243256E-3</v>
      </c>
      <c r="RH232" s="191">
        <f t="shared" si="3104"/>
        <v>5.7383243243243256E-3</v>
      </c>
      <c r="RI232" s="191">
        <f t="shared" si="3104"/>
        <v>5.7383243243243256E-3</v>
      </c>
      <c r="RJ232" s="191">
        <f t="shared" si="3104"/>
        <v>5.7383243243243256E-3</v>
      </c>
      <c r="RK232" s="191">
        <f t="shared" si="3104"/>
        <v>5.7383243243243256E-3</v>
      </c>
      <c r="RL232" s="191">
        <f t="shared" si="3104"/>
        <v>5.7383243243243256E-3</v>
      </c>
      <c r="RM232" s="191">
        <f t="shared" si="3104"/>
        <v>5.7383243243243256E-3</v>
      </c>
      <c r="RN232" s="191">
        <f t="shared" si="3104"/>
        <v>5.7383243243243256E-3</v>
      </c>
      <c r="RO232" s="191">
        <f t="shared" si="3104"/>
        <v>5.7383243243243256E-3</v>
      </c>
      <c r="RP232" s="191">
        <f t="shared" si="3104"/>
        <v>5.7383243243243256E-3</v>
      </c>
      <c r="RQ232" s="191">
        <f t="shared" si="3104"/>
        <v>5.7383243243243256E-3</v>
      </c>
      <c r="RR232" s="191">
        <f t="shared" si="3104"/>
        <v>5.7383243243243256E-3</v>
      </c>
      <c r="RS232" s="191">
        <f t="shared" si="3104"/>
        <v>5.7383243243243256E-3</v>
      </c>
      <c r="RT232" s="191">
        <f t="shared" si="3104"/>
        <v>5.7383243243243256E-3</v>
      </c>
      <c r="RU232" s="191">
        <f t="shared" si="3104"/>
        <v>5.7383243243243256E-3</v>
      </c>
      <c r="RV232" s="191">
        <f t="shared" si="3104"/>
        <v>5.7383243243243256E-3</v>
      </c>
      <c r="RW232" s="191">
        <f t="shared" si="3104"/>
        <v>5.7383243243243256E-3</v>
      </c>
      <c r="RX232" s="191">
        <f t="shared" si="3104"/>
        <v>5.7383243243243256E-3</v>
      </c>
      <c r="RY232" s="191">
        <f t="shared" si="3104"/>
        <v>5.7383243243243256E-3</v>
      </c>
      <c r="RZ232" s="191">
        <f t="shared" si="3104"/>
        <v>5.7383243243243256E-3</v>
      </c>
      <c r="SA232" s="191">
        <f t="shared" si="3104"/>
        <v>5.7383243243243256E-3</v>
      </c>
      <c r="SB232" s="191">
        <f t="shared" si="3104"/>
        <v>5.7383243243243256E-3</v>
      </c>
      <c r="SC232" s="191">
        <f t="shared" si="3104"/>
        <v>5.7383243243243256E-3</v>
      </c>
      <c r="SD232" s="191">
        <f t="shared" si="3104"/>
        <v>5.7383243243243256E-3</v>
      </c>
      <c r="SE232" s="191">
        <f t="shared" si="3104"/>
        <v>5.7383243243243256E-3</v>
      </c>
      <c r="SF232" s="191">
        <f t="shared" si="3104"/>
        <v>5.7383243243243256E-3</v>
      </c>
      <c r="SG232" s="191">
        <f t="shared" si="3104"/>
        <v>5.7383243243243256E-3</v>
      </c>
      <c r="SH232" s="191">
        <f t="shared" si="3104"/>
        <v>5.7383243243243256E-3</v>
      </c>
      <c r="SI232" s="191">
        <f t="shared" si="3104"/>
        <v>5.7383243243243256E-3</v>
      </c>
      <c r="SJ232" s="191">
        <f t="shared" si="3104"/>
        <v>5.7383243243243256E-3</v>
      </c>
      <c r="SK232" s="191">
        <f t="shared" si="3104"/>
        <v>5.7383243243243256E-3</v>
      </c>
      <c r="SL232" s="191">
        <f t="shared" si="3104"/>
        <v>5.7383243243243256E-3</v>
      </c>
      <c r="SM232" s="191">
        <f t="shared" si="3104"/>
        <v>5.7383243243243256E-3</v>
      </c>
      <c r="SN232" s="191">
        <f t="shared" si="3104"/>
        <v>5.7383243243243256E-3</v>
      </c>
      <c r="SO232" s="191">
        <f t="shared" si="3104"/>
        <v>5.7383243243243256E-3</v>
      </c>
      <c r="SP232" s="191">
        <f t="shared" si="3104"/>
        <v>5.7383243243243256E-3</v>
      </c>
      <c r="SQ232" s="191">
        <f t="shared" si="3104"/>
        <v>5.7383243243243256E-3</v>
      </c>
      <c r="SR232" s="191">
        <f t="shared" si="3104"/>
        <v>5.7383243243243256E-3</v>
      </c>
      <c r="SS232" s="191">
        <f t="shared" si="3104"/>
        <v>5.7383243243243256E-3</v>
      </c>
      <c r="ST232" s="191">
        <f t="shared" si="3104"/>
        <v>5.7383243243243256E-3</v>
      </c>
      <c r="SU232" s="191">
        <f t="shared" si="3104"/>
        <v>5.7383243243243256E-3</v>
      </c>
      <c r="SV232" s="191">
        <f t="shared" si="3104"/>
        <v>5.7383243243243256E-3</v>
      </c>
      <c r="SW232" s="191">
        <f t="shared" si="3104"/>
        <v>5.7383243243243256E-3</v>
      </c>
      <c r="SX232" s="191">
        <f t="shared" si="3104"/>
        <v>5.7383243243243256E-3</v>
      </c>
      <c r="SY232" s="191">
        <f t="shared" si="3104"/>
        <v>5.7383243243243256E-3</v>
      </c>
      <c r="SZ232" s="191">
        <f t="shared" si="3104"/>
        <v>5.7383243243243256E-3</v>
      </c>
      <c r="TA232" s="191">
        <f t="shared" si="3104"/>
        <v>5.7383243243243256E-3</v>
      </c>
      <c r="TB232" s="191">
        <f t="shared" si="3104"/>
        <v>5.7383243243243256E-3</v>
      </c>
      <c r="TC232" s="191">
        <f t="shared" si="3104"/>
        <v>5.7383243243243256E-3</v>
      </c>
      <c r="TD232" s="191">
        <f t="shared" si="3104"/>
        <v>5.7383243243243256E-3</v>
      </c>
      <c r="TE232" s="191">
        <f t="shared" si="3104"/>
        <v>5.7383243243243256E-3</v>
      </c>
      <c r="TF232" s="191">
        <f t="shared" si="3104"/>
        <v>5.7383243243243256E-3</v>
      </c>
      <c r="TG232" s="191">
        <f t="shared" si="3104"/>
        <v>5.7383243243243256E-3</v>
      </c>
      <c r="TH232" s="191">
        <f t="shared" ref="TH232:UV232" si="3105">+TH51*$J51</f>
        <v>5.7383243243243256E-3</v>
      </c>
      <c r="TI232" s="191">
        <f t="shared" si="3105"/>
        <v>5.7383243243243256E-3</v>
      </c>
      <c r="TJ232" s="191">
        <f t="shared" si="3105"/>
        <v>5.7383243243243256E-3</v>
      </c>
      <c r="TK232" s="191">
        <f t="shared" si="3105"/>
        <v>5.7383243243243256E-3</v>
      </c>
      <c r="TL232" s="191">
        <f t="shared" si="3105"/>
        <v>5.7383243243243256E-3</v>
      </c>
      <c r="TM232" s="191">
        <f t="shared" si="3105"/>
        <v>5.7383243243243256E-3</v>
      </c>
      <c r="TN232" s="191">
        <f t="shared" si="3105"/>
        <v>5.7383243243243256E-3</v>
      </c>
      <c r="TO232" s="191">
        <f t="shared" si="3105"/>
        <v>5.7383243243243256E-3</v>
      </c>
      <c r="TP232" s="191">
        <f t="shared" si="3105"/>
        <v>5.7383243243243256E-3</v>
      </c>
      <c r="TQ232" s="191">
        <f t="shared" si="3105"/>
        <v>5.7383243243243256E-3</v>
      </c>
      <c r="TR232" s="191">
        <f t="shared" si="3105"/>
        <v>5.7383243243243256E-3</v>
      </c>
      <c r="TS232" s="191">
        <f t="shared" si="3105"/>
        <v>5.7383243243243256E-3</v>
      </c>
      <c r="TT232" s="191">
        <f t="shared" si="3105"/>
        <v>5.7383243243243256E-3</v>
      </c>
      <c r="TU232" s="191">
        <f t="shared" si="3105"/>
        <v>5.7383243243243256E-3</v>
      </c>
      <c r="TV232" s="191">
        <f t="shared" si="3105"/>
        <v>5.7383243243243256E-3</v>
      </c>
      <c r="TW232" s="191">
        <f t="shared" si="3105"/>
        <v>5.7383243243243256E-3</v>
      </c>
      <c r="TX232" s="191">
        <f t="shared" si="3105"/>
        <v>5.7383243243243256E-3</v>
      </c>
      <c r="TY232" s="191">
        <f t="shared" si="3105"/>
        <v>5.7383243243243256E-3</v>
      </c>
      <c r="TZ232" s="191">
        <f t="shared" si="3105"/>
        <v>5.7383243243243256E-3</v>
      </c>
      <c r="UA232" s="191">
        <f t="shared" si="3105"/>
        <v>5.7383243243243256E-3</v>
      </c>
      <c r="UB232" s="191">
        <f t="shared" si="3105"/>
        <v>5.7383243243243256E-3</v>
      </c>
      <c r="UC232" s="191">
        <f t="shared" si="3105"/>
        <v>5.7383243243243256E-3</v>
      </c>
      <c r="UD232" s="191">
        <f t="shared" si="3105"/>
        <v>5.7383243243243256E-3</v>
      </c>
      <c r="UE232" s="191">
        <f t="shared" si="3105"/>
        <v>5.7383243243243256E-3</v>
      </c>
      <c r="UF232" s="191">
        <f t="shared" si="3105"/>
        <v>5.7383243243243256E-3</v>
      </c>
      <c r="UG232" s="191">
        <f t="shared" si="3105"/>
        <v>5.7383243243243256E-3</v>
      </c>
      <c r="UH232" s="191">
        <f t="shared" si="3105"/>
        <v>5.7383243243243256E-3</v>
      </c>
      <c r="UI232" s="191">
        <f t="shared" si="3105"/>
        <v>5.7383243243243256E-3</v>
      </c>
      <c r="UJ232" s="191">
        <f t="shared" si="3105"/>
        <v>5.7383243243243256E-3</v>
      </c>
      <c r="UK232" s="191">
        <f t="shared" si="3105"/>
        <v>5.7383243243243256E-3</v>
      </c>
      <c r="UL232" s="191">
        <f t="shared" si="3105"/>
        <v>5.7383243243243256E-3</v>
      </c>
      <c r="UM232" s="191">
        <f t="shared" si="3105"/>
        <v>5.7383243243243256E-3</v>
      </c>
      <c r="UN232" s="191">
        <f t="shared" si="3105"/>
        <v>5.7383243243243256E-3</v>
      </c>
      <c r="UO232" s="191">
        <f t="shared" si="3105"/>
        <v>5.7383243243243256E-3</v>
      </c>
      <c r="UP232" s="191">
        <f t="shared" si="3105"/>
        <v>5.7383243243243256E-3</v>
      </c>
      <c r="UQ232" s="191">
        <f t="shared" si="3105"/>
        <v>5.7383243243243256E-3</v>
      </c>
      <c r="UR232" s="191">
        <f t="shared" si="3105"/>
        <v>5.7383243243243256E-3</v>
      </c>
      <c r="US232" s="191">
        <f t="shared" si="3105"/>
        <v>5.7383243243243256E-3</v>
      </c>
      <c r="UT232" s="191">
        <f t="shared" si="3105"/>
        <v>5.7383243243243256E-3</v>
      </c>
      <c r="UU232" s="191">
        <f t="shared" si="3105"/>
        <v>5.7383243243243256E-3</v>
      </c>
      <c r="UV232" s="191">
        <f t="shared" si="3105"/>
        <v>5.7383243243243256E-3</v>
      </c>
    </row>
    <row r="233" spans="4:568" ht="14.45" hidden="1" customHeight="1" thickBot="1">
      <c r="D233" s="764"/>
      <c r="E233" s="757"/>
      <c r="I233" s="760"/>
      <c r="K233" s="186" t="s">
        <v>275</v>
      </c>
      <c r="L233" s="745" t="s">
        <v>263</v>
      </c>
      <c r="M233" s="745"/>
      <c r="N233" s="745"/>
      <c r="O233" s="406"/>
      <c r="P233" s="191">
        <f t="shared" ref="P233:CA233" si="3106">+P57*$J57</f>
        <v>0</v>
      </c>
      <c r="Q233" s="191">
        <f t="shared" si="3106"/>
        <v>0</v>
      </c>
      <c r="R233" s="191">
        <f t="shared" si="3106"/>
        <v>0</v>
      </c>
      <c r="S233" s="191">
        <f t="shared" si="3106"/>
        <v>0</v>
      </c>
      <c r="T233" s="191">
        <f t="shared" si="3106"/>
        <v>0</v>
      </c>
      <c r="U233" s="191">
        <f t="shared" si="3106"/>
        <v>0</v>
      </c>
      <c r="V233" s="191">
        <f t="shared" si="3106"/>
        <v>0</v>
      </c>
      <c r="W233" s="191">
        <f t="shared" si="3106"/>
        <v>0</v>
      </c>
      <c r="X233" s="191">
        <f t="shared" si="3106"/>
        <v>0</v>
      </c>
      <c r="Y233" s="191">
        <f t="shared" si="3106"/>
        <v>0</v>
      </c>
      <c r="Z233" s="191">
        <f t="shared" si="3106"/>
        <v>0</v>
      </c>
      <c r="AA233" s="191">
        <f t="shared" si="3106"/>
        <v>0</v>
      </c>
      <c r="AB233" s="191">
        <f t="shared" si="3106"/>
        <v>0</v>
      </c>
      <c r="AC233" s="191">
        <f t="shared" si="3106"/>
        <v>0</v>
      </c>
      <c r="AD233" s="191">
        <f t="shared" si="3106"/>
        <v>0</v>
      </c>
      <c r="AE233" s="191">
        <f t="shared" si="3106"/>
        <v>0</v>
      </c>
      <c r="AF233" s="191">
        <f t="shared" si="3106"/>
        <v>0</v>
      </c>
      <c r="AG233" s="191">
        <f t="shared" si="3106"/>
        <v>0</v>
      </c>
      <c r="AH233" s="191">
        <f t="shared" si="3106"/>
        <v>0</v>
      </c>
      <c r="AI233" s="191">
        <f t="shared" si="3106"/>
        <v>0</v>
      </c>
      <c r="AJ233" s="191">
        <f t="shared" si="3106"/>
        <v>0</v>
      </c>
      <c r="AK233" s="191">
        <f t="shared" si="3106"/>
        <v>0</v>
      </c>
      <c r="AL233" s="191">
        <f t="shared" si="3106"/>
        <v>0</v>
      </c>
      <c r="AM233" s="191">
        <f t="shared" si="3106"/>
        <v>0</v>
      </c>
      <c r="AN233" s="191">
        <f t="shared" si="3106"/>
        <v>0</v>
      </c>
      <c r="AO233" s="191">
        <f t="shared" si="3106"/>
        <v>0</v>
      </c>
      <c r="AP233" s="191">
        <f t="shared" si="3106"/>
        <v>0</v>
      </c>
      <c r="AQ233" s="191">
        <f t="shared" si="3106"/>
        <v>0</v>
      </c>
      <c r="AR233" s="191">
        <f t="shared" si="3106"/>
        <v>0</v>
      </c>
      <c r="AS233" s="191">
        <f t="shared" si="3106"/>
        <v>0</v>
      </c>
      <c r="AT233" s="191">
        <f t="shared" si="3106"/>
        <v>0</v>
      </c>
      <c r="AU233" s="191">
        <f t="shared" si="3106"/>
        <v>0</v>
      </c>
      <c r="AV233" s="191">
        <f t="shared" si="3106"/>
        <v>0</v>
      </c>
      <c r="AW233" s="191">
        <f t="shared" si="3106"/>
        <v>0</v>
      </c>
      <c r="AX233" s="191">
        <f t="shared" si="3106"/>
        <v>0</v>
      </c>
      <c r="AY233" s="191">
        <f t="shared" si="3106"/>
        <v>0</v>
      </c>
      <c r="AZ233" s="191">
        <f t="shared" si="3106"/>
        <v>0</v>
      </c>
      <c r="BA233" s="191">
        <f t="shared" si="3106"/>
        <v>0</v>
      </c>
      <c r="BB233" s="191">
        <f t="shared" si="3106"/>
        <v>0</v>
      </c>
      <c r="BC233" s="191">
        <f t="shared" si="3106"/>
        <v>0</v>
      </c>
      <c r="BD233" s="191">
        <f t="shared" si="3106"/>
        <v>0</v>
      </c>
      <c r="BE233" s="191">
        <f t="shared" si="3106"/>
        <v>0</v>
      </c>
      <c r="BF233" s="191">
        <f t="shared" si="3106"/>
        <v>0</v>
      </c>
      <c r="BG233" s="191">
        <f t="shared" si="3106"/>
        <v>0</v>
      </c>
      <c r="BH233" s="191">
        <f t="shared" si="3106"/>
        <v>0</v>
      </c>
      <c r="BI233" s="191">
        <f t="shared" si="3106"/>
        <v>0</v>
      </c>
      <c r="BJ233" s="191">
        <f t="shared" si="3106"/>
        <v>0</v>
      </c>
      <c r="BK233" s="191">
        <f t="shared" si="3106"/>
        <v>0</v>
      </c>
      <c r="BL233" s="191">
        <f t="shared" si="3106"/>
        <v>0</v>
      </c>
      <c r="BM233" s="191">
        <f t="shared" si="3106"/>
        <v>0</v>
      </c>
      <c r="BN233" s="191">
        <f t="shared" si="3106"/>
        <v>0</v>
      </c>
      <c r="BO233" s="191">
        <f t="shared" si="3106"/>
        <v>0</v>
      </c>
      <c r="BP233" s="191">
        <f t="shared" si="3106"/>
        <v>0</v>
      </c>
      <c r="BQ233" s="191">
        <f t="shared" si="3106"/>
        <v>0</v>
      </c>
      <c r="BR233" s="191">
        <f t="shared" si="3106"/>
        <v>0</v>
      </c>
      <c r="BS233" s="191">
        <f t="shared" si="3106"/>
        <v>0</v>
      </c>
      <c r="BT233" s="191">
        <f t="shared" si="3106"/>
        <v>0</v>
      </c>
      <c r="BU233" s="191">
        <f t="shared" si="3106"/>
        <v>0</v>
      </c>
      <c r="BV233" s="191">
        <f t="shared" si="3106"/>
        <v>0</v>
      </c>
      <c r="BW233" s="191">
        <f t="shared" si="3106"/>
        <v>0</v>
      </c>
      <c r="BX233" s="191">
        <f t="shared" si="3106"/>
        <v>0</v>
      </c>
      <c r="BY233" s="191">
        <f t="shared" si="3106"/>
        <v>0</v>
      </c>
      <c r="BZ233" s="191">
        <f t="shared" si="3106"/>
        <v>0</v>
      </c>
      <c r="CA233" s="191">
        <f t="shared" si="3106"/>
        <v>0</v>
      </c>
      <c r="CB233" s="191">
        <f t="shared" ref="CB233:EM233" si="3107">+CB57*$J57</f>
        <v>0</v>
      </c>
      <c r="CC233" s="191">
        <f t="shared" si="3107"/>
        <v>0</v>
      </c>
      <c r="CD233" s="191">
        <f t="shared" si="3107"/>
        <v>0</v>
      </c>
      <c r="CE233" s="191">
        <f t="shared" si="3107"/>
        <v>0</v>
      </c>
      <c r="CF233" s="191">
        <f t="shared" si="3107"/>
        <v>0</v>
      </c>
      <c r="CG233" s="191">
        <f t="shared" si="3107"/>
        <v>0</v>
      </c>
      <c r="CH233" s="191">
        <f t="shared" si="3107"/>
        <v>0</v>
      </c>
      <c r="CI233" s="191">
        <f t="shared" si="3107"/>
        <v>0</v>
      </c>
      <c r="CJ233" s="191">
        <f t="shared" si="3107"/>
        <v>0</v>
      </c>
      <c r="CK233" s="191">
        <f t="shared" si="3107"/>
        <v>0</v>
      </c>
      <c r="CL233" s="191">
        <f t="shared" si="3107"/>
        <v>0</v>
      </c>
      <c r="CM233" s="191">
        <f t="shared" si="3107"/>
        <v>0</v>
      </c>
      <c r="CN233" s="191">
        <f t="shared" si="3107"/>
        <v>0</v>
      </c>
      <c r="CO233" s="191">
        <f t="shared" si="3107"/>
        <v>0</v>
      </c>
      <c r="CP233" s="191">
        <f t="shared" si="3107"/>
        <v>0</v>
      </c>
      <c r="CQ233" s="191">
        <f t="shared" si="3107"/>
        <v>0</v>
      </c>
      <c r="CR233" s="191">
        <f t="shared" si="3107"/>
        <v>0</v>
      </c>
      <c r="CS233" s="191">
        <f t="shared" si="3107"/>
        <v>0</v>
      </c>
      <c r="CT233" s="191">
        <f t="shared" si="3107"/>
        <v>0</v>
      </c>
      <c r="CU233" s="191">
        <f t="shared" si="3107"/>
        <v>0</v>
      </c>
      <c r="CV233" s="191">
        <f t="shared" si="3107"/>
        <v>0</v>
      </c>
      <c r="CW233" s="191">
        <f t="shared" si="3107"/>
        <v>0</v>
      </c>
      <c r="CX233" s="191">
        <f t="shared" si="3107"/>
        <v>0</v>
      </c>
      <c r="CY233" s="191">
        <f t="shared" si="3107"/>
        <v>0</v>
      </c>
      <c r="CZ233" s="191">
        <f t="shared" si="3107"/>
        <v>0</v>
      </c>
      <c r="DA233" s="191">
        <f t="shared" si="3107"/>
        <v>0</v>
      </c>
      <c r="DB233" s="191">
        <f t="shared" si="3107"/>
        <v>0</v>
      </c>
      <c r="DC233" s="191">
        <f t="shared" si="3107"/>
        <v>0</v>
      </c>
      <c r="DD233" s="191">
        <f t="shared" si="3107"/>
        <v>0</v>
      </c>
      <c r="DE233" s="191">
        <f t="shared" si="3107"/>
        <v>0</v>
      </c>
      <c r="DF233" s="191">
        <f t="shared" si="3107"/>
        <v>0</v>
      </c>
      <c r="DG233" s="191">
        <f t="shared" si="3107"/>
        <v>0</v>
      </c>
      <c r="DH233" s="191">
        <f t="shared" si="3107"/>
        <v>0</v>
      </c>
      <c r="DI233" s="191">
        <f t="shared" si="3107"/>
        <v>0</v>
      </c>
      <c r="DJ233" s="191">
        <f t="shared" si="3107"/>
        <v>0</v>
      </c>
      <c r="DK233" s="191">
        <f t="shared" si="3107"/>
        <v>0</v>
      </c>
      <c r="DL233" s="191">
        <f t="shared" si="3107"/>
        <v>0</v>
      </c>
      <c r="DM233" s="191">
        <f t="shared" si="3107"/>
        <v>0</v>
      </c>
      <c r="DN233" s="191">
        <f t="shared" si="3107"/>
        <v>0</v>
      </c>
      <c r="DO233" s="191">
        <f t="shared" si="3107"/>
        <v>0</v>
      </c>
      <c r="DP233" s="191">
        <f t="shared" si="3107"/>
        <v>0</v>
      </c>
      <c r="DQ233" s="191">
        <f t="shared" si="3107"/>
        <v>0</v>
      </c>
      <c r="DR233" s="191">
        <f t="shared" si="3107"/>
        <v>0</v>
      </c>
      <c r="DS233" s="191">
        <f t="shared" si="3107"/>
        <v>0</v>
      </c>
      <c r="DT233" s="191">
        <f t="shared" si="3107"/>
        <v>0</v>
      </c>
      <c r="DU233" s="191">
        <f t="shared" si="3107"/>
        <v>0</v>
      </c>
      <c r="DV233" s="191">
        <f t="shared" si="3107"/>
        <v>0</v>
      </c>
      <c r="DW233" s="191">
        <f t="shared" si="3107"/>
        <v>0</v>
      </c>
      <c r="DX233" s="191">
        <f t="shared" si="3107"/>
        <v>7.3984684684684683E-5</v>
      </c>
      <c r="DY233" s="191">
        <f t="shared" si="3107"/>
        <v>7.3984684684684683E-5</v>
      </c>
      <c r="DZ233" s="191">
        <f t="shared" si="3107"/>
        <v>1.4796936936936937E-4</v>
      </c>
      <c r="EA233" s="191">
        <f t="shared" si="3107"/>
        <v>2.2195405405405405E-4</v>
      </c>
      <c r="EB233" s="191">
        <f t="shared" si="3107"/>
        <v>2.9593873873873873E-4</v>
      </c>
      <c r="EC233" s="191">
        <f t="shared" si="3107"/>
        <v>3.6992342342342347E-4</v>
      </c>
      <c r="ED233" s="191">
        <f t="shared" si="3107"/>
        <v>4.4390810810810815E-4</v>
      </c>
      <c r="EE233" s="191">
        <f t="shared" si="3107"/>
        <v>6.0360675675675678E-4</v>
      </c>
      <c r="EF233" s="191">
        <f t="shared" si="3107"/>
        <v>6.0360675675675678E-4</v>
      </c>
      <c r="EG233" s="191">
        <f t="shared" si="3107"/>
        <v>7.6330540540540546E-4</v>
      </c>
      <c r="EH233" s="191">
        <f t="shared" si="3107"/>
        <v>9.2300405405405415E-4</v>
      </c>
      <c r="EI233" s="191">
        <f t="shared" si="3107"/>
        <v>1.0827027027027029E-3</v>
      </c>
      <c r="EJ233" s="191">
        <f t="shared" si="3107"/>
        <v>1.2180405405405408E-3</v>
      </c>
      <c r="EK233" s="191">
        <f t="shared" si="3107"/>
        <v>1.3533783783783787E-3</v>
      </c>
      <c r="EL233" s="191">
        <f t="shared" si="3107"/>
        <v>1.3533783783783787E-3</v>
      </c>
      <c r="EM233" s="191">
        <f t="shared" si="3107"/>
        <v>1.3533783783783787E-3</v>
      </c>
      <c r="EN233" s="191">
        <f t="shared" ref="EN233:GY233" si="3108">+EN57*$J57</f>
        <v>1.3533783783783787E-3</v>
      </c>
      <c r="EO233" s="191">
        <f t="shared" si="3108"/>
        <v>1.3533783783783787E-3</v>
      </c>
      <c r="EP233" s="191">
        <f t="shared" si="3108"/>
        <v>1.3533783783783787E-3</v>
      </c>
      <c r="EQ233" s="191">
        <f t="shared" si="3108"/>
        <v>1.3533783783783787E-3</v>
      </c>
      <c r="ER233" s="191">
        <f t="shared" si="3108"/>
        <v>1.3533783783783787E-3</v>
      </c>
      <c r="ES233" s="191">
        <f t="shared" si="3108"/>
        <v>1.3533783783783787E-3</v>
      </c>
      <c r="ET233" s="191">
        <f t="shared" si="3108"/>
        <v>1.3533783783783787E-3</v>
      </c>
      <c r="EU233" s="191">
        <f t="shared" si="3108"/>
        <v>1.9488648648648653E-3</v>
      </c>
      <c r="EV233" s="191">
        <f t="shared" si="3108"/>
        <v>2.1654054054054059E-3</v>
      </c>
      <c r="EW233" s="191">
        <f t="shared" si="3108"/>
        <v>2.1654054054054059E-3</v>
      </c>
      <c r="EX233" s="191">
        <f t="shared" si="3108"/>
        <v>2.1654054054054059E-3</v>
      </c>
      <c r="EY233" s="191">
        <f t="shared" si="3108"/>
        <v>2.1654054054054059E-3</v>
      </c>
      <c r="EZ233" s="191">
        <f t="shared" si="3108"/>
        <v>2.3007432432432437E-3</v>
      </c>
      <c r="FA233" s="191">
        <f t="shared" si="3108"/>
        <v>2.3007432432432437E-3</v>
      </c>
      <c r="FB233" s="191">
        <f t="shared" si="3108"/>
        <v>2.9774324324324331E-3</v>
      </c>
      <c r="FC233" s="191">
        <f t="shared" si="3108"/>
        <v>3.112770270270271E-3</v>
      </c>
      <c r="FD233" s="191">
        <f t="shared" si="3108"/>
        <v>3.112770270270271E-3</v>
      </c>
      <c r="FE233" s="191">
        <f t="shared" si="3108"/>
        <v>3.112770270270271E-3</v>
      </c>
      <c r="FF233" s="191">
        <f t="shared" si="3108"/>
        <v>3.112770270270271E-3</v>
      </c>
      <c r="FG233" s="191">
        <f t="shared" si="3108"/>
        <v>3.112770270270271E-3</v>
      </c>
      <c r="FH233" s="191">
        <f t="shared" si="3108"/>
        <v>3.112770270270271E-3</v>
      </c>
      <c r="FI233" s="191">
        <f t="shared" si="3108"/>
        <v>3.112770270270271E-3</v>
      </c>
      <c r="FJ233" s="191">
        <f t="shared" si="3108"/>
        <v>3.112770270270271E-3</v>
      </c>
      <c r="FK233" s="191">
        <f t="shared" si="3108"/>
        <v>3.112770270270271E-3</v>
      </c>
      <c r="FL233" s="191">
        <f t="shared" si="3108"/>
        <v>3.112770270270271E-3</v>
      </c>
      <c r="FM233" s="191">
        <f t="shared" si="3108"/>
        <v>3.112770270270271E-3</v>
      </c>
      <c r="FN233" s="191">
        <f t="shared" si="3108"/>
        <v>3.112770270270271E-3</v>
      </c>
      <c r="FO233" s="191">
        <f t="shared" si="3108"/>
        <v>3.112770270270271E-3</v>
      </c>
      <c r="FP233" s="191">
        <f t="shared" si="3108"/>
        <v>3.112770270270271E-3</v>
      </c>
      <c r="FQ233" s="191">
        <f t="shared" si="3108"/>
        <v>3.112770270270271E-3</v>
      </c>
      <c r="FR233" s="191">
        <f t="shared" si="3108"/>
        <v>3.112770270270271E-3</v>
      </c>
      <c r="FS233" s="191">
        <f t="shared" si="3108"/>
        <v>3.112770270270271E-3</v>
      </c>
      <c r="FT233" s="191">
        <f t="shared" si="3108"/>
        <v>3.112770270270271E-3</v>
      </c>
      <c r="FU233" s="191">
        <f t="shared" si="3108"/>
        <v>3.112770270270271E-3</v>
      </c>
      <c r="FV233" s="191">
        <f t="shared" si="3108"/>
        <v>3.112770270270271E-3</v>
      </c>
      <c r="FW233" s="191">
        <f t="shared" si="3108"/>
        <v>3.112770270270271E-3</v>
      </c>
      <c r="FX233" s="191">
        <f t="shared" si="3108"/>
        <v>3.112770270270271E-3</v>
      </c>
      <c r="FY233" s="191">
        <f t="shared" si="3108"/>
        <v>3.112770270270271E-3</v>
      </c>
      <c r="FZ233" s="191">
        <f t="shared" si="3108"/>
        <v>3.112770270270271E-3</v>
      </c>
      <c r="GA233" s="191">
        <f t="shared" si="3108"/>
        <v>3.112770270270271E-3</v>
      </c>
      <c r="GB233" s="191">
        <f t="shared" si="3108"/>
        <v>3.112770270270271E-3</v>
      </c>
      <c r="GC233" s="191">
        <f t="shared" si="3108"/>
        <v>3.112770270270271E-3</v>
      </c>
      <c r="GD233" s="191">
        <f t="shared" si="3108"/>
        <v>3.112770270270271E-3</v>
      </c>
      <c r="GE233" s="191">
        <f t="shared" si="3108"/>
        <v>3.112770270270271E-3</v>
      </c>
      <c r="GF233" s="191">
        <f t="shared" si="3108"/>
        <v>3.112770270270271E-3</v>
      </c>
      <c r="GG233" s="191">
        <f t="shared" si="3108"/>
        <v>3.112770270270271E-3</v>
      </c>
      <c r="GH233" s="191">
        <f t="shared" si="3108"/>
        <v>3.112770270270271E-3</v>
      </c>
      <c r="GI233" s="191">
        <f t="shared" si="3108"/>
        <v>3.112770270270271E-3</v>
      </c>
      <c r="GJ233" s="191">
        <f t="shared" si="3108"/>
        <v>3.112770270270271E-3</v>
      </c>
      <c r="GK233" s="191">
        <f t="shared" si="3108"/>
        <v>3.112770270270271E-3</v>
      </c>
      <c r="GL233" s="191">
        <f t="shared" si="3108"/>
        <v>3.112770270270271E-3</v>
      </c>
      <c r="GM233" s="191">
        <f t="shared" si="3108"/>
        <v>3.112770270270271E-3</v>
      </c>
      <c r="GN233" s="191">
        <f t="shared" si="3108"/>
        <v>3.112770270270271E-3</v>
      </c>
      <c r="GO233" s="191">
        <f t="shared" si="3108"/>
        <v>3.112770270270271E-3</v>
      </c>
      <c r="GP233" s="191">
        <f t="shared" si="3108"/>
        <v>3.112770270270271E-3</v>
      </c>
      <c r="GQ233" s="191">
        <f t="shared" si="3108"/>
        <v>3.112770270270271E-3</v>
      </c>
      <c r="GR233" s="191">
        <f t="shared" si="3108"/>
        <v>3.112770270270271E-3</v>
      </c>
      <c r="GS233" s="191">
        <f t="shared" si="3108"/>
        <v>3.112770270270271E-3</v>
      </c>
      <c r="GT233" s="191">
        <f t="shared" si="3108"/>
        <v>3.112770270270271E-3</v>
      </c>
      <c r="GU233" s="191">
        <f t="shared" si="3108"/>
        <v>3.112770270270271E-3</v>
      </c>
      <c r="GV233" s="191">
        <f t="shared" si="3108"/>
        <v>3.112770270270271E-3</v>
      </c>
      <c r="GW233" s="191">
        <f t="shared" si="3108"/>
        <v>3.112770270270271E-3</v>
      </c>
      <c r="GX233" s="191">
        <f t="shared" si="3108"/>
        <v>3.112770270270271E-3</v>
      </c>
      <c r="GY233" s="191">
        <f t="shared" si="3108"/>
        <v>3.112770270270271E-3</v>
      </c>
      <c r="GZ233" s="191">
        <f t="shared" ref="GZ233:JK233" si="3109">+GZ57*$J57</f>
        <v>3.112770270270271E-3</v>
      </c>
      <c r="HA233" s="191">
        <f t="shared" si="3109"/>
        <v>3.112770270270271E-3</v>
      </c>
      <c r="HB233" s="191">
        <f t="shared" si="3109"/>
        <v>3.112770270270271E-3</v>
      </c>
      <c r="HC233" s="191">
        <f t="shared" si="3109"/>
        <v>3.112770270270271E-3</v>
      </c>
      <c r="HD233" s="191">
        <f t="shared" si="3109"/>
        <v>3.112770270270271E-3</v>
      </c>
      <c r="HE233" s="191">
        <f t="shared" si="3109"/>
        <v>3.112770270270271E-3</v>
      </c>
      <c r="HF233" s="191">
        <f t="shared" si="3109"/>
        <v>3.112770270270271E-3</v>
      </c>
      <c r="HG233" s="191">
        <f t="shared" si="3109"/>
        <v>3.112770270270271E-3</v>
      </c>
      <c r="HH233" s="191">
        <f t="shared" si="3109"/>
        <v>3.112770270270271E-3</v>
      </c>
      <c r="HI233" s="191">
        <f t="shared" si="3109"/>
        <v>3.112770270270271E-3</v>
      </c>
      <c r="HJ233" s="191">
        <f t="shared" si="3109"/>
        <v>3.112770270270271E-3</v>
      </c>
      <c r="HK233" s="191">
        <f t="shared" si="3109"/>
        <v>3.112770270270271E-3</v>
      </c>
      <c r="HL233" s="191">
        <f t="shared" si="3109"/>
        <v>3.112770270270271E-3</v>
      </c>
      <c r="HM233" s="191">
        <f t="shared" si="3109"/>
        <v>3.112770270270271E-3</v>
      </c>
      <c r="HN233" s="191">
        <f t="shared" si="3109"/>
        <v>3.112770270270271E-3</v>
      </c>
      <c r="HO233" s="191">
        <f t="shared" si="3109"/>
        <v>3.112770270270271E-3</v>
      </c>
      <c r="HP233" s="191">
        <f t="shared" si="3109"/>
        <v>3.112770270270271E-3</v>
      </c>
      <c r="HQ233" s="191">
        <f t="shared" si="3109"/>
        <v>3.112770270270271E-3</v>
      </c>
      <c r="HR233" s="191">
        <f t="shared" si="3109"/>
        <v>3.112770270270271E-3</v>
      </c>
      <c r="HS233" s="191">
        <f t="shared" si="3109"/>
        <v>3.112770270270271E-3</v>
      </c>
      <c r="HT233" s="191">
        <f t="shared" si="3109"/>
        <v>3.112770270270271E-3</v>
      </c>
      <c r="HU233" s="191">
        <f t="shared" si="3109"/>
        <v>3.112770270270271E-3</v>
      </c>
      <c r="HV233" s="191">
        <f t="shared" si="3109"/>
        <v>3.112770270270271E-3</v>
      </c>
      <c r="HW233" s="191">
        <f t="shared" si="3109"/>
        <v>3.112770270270271E-3</v>
      </c>
      <c r="HX233" s="191">
        <f t="shared" si="3109"/>
        <v>3.112770270270271E-3</v>
      </c>
      <c r="HY233" s="191">
        <f t="shared" si="3109"/>
        <v>3.112770270270271E-3</v>
      </c>
      <c r="HZ233" s="191">
        <f t="shared" si="3109"/>
        <v>3.112770270270271E-3</v>
      </c>
      <c r="IA233" s="191">
        <f t="shared" si="3109"/>
        <v>3.112770270270271E-3</v>
      </c>
      <c r="IB233" s="191">
        <f t="shared" si="3109"/>
        <v>3.112770270270271E-3</v>
      </c>
      <c r="IC233" s="191">
        <f t="shared" si="3109"/>
        <v>3.112770270270271E-3</v>
      </c>
      <c r="ID233" s="191">
        <f t="shared" si="3109"/>
        <v>3.112770270270271E-3</v>
      </c>
      <c r="IE233" s="191">
        <f t="shared" si="3109"/>
        <v>3.112770270270271E-3</v>
      </c>
      <c r="IF233" s="191">
        <f t="shared" si="3109"/>
        <v>3.112770270270271E-3</v>
      </c>
      <c r="IG233" s="191">
        <f t="shared" si="3109"/>
        <v>3.112770270270271E-3</v>
      </c>
      <c r="IH233" s="191">
        <f t="shared" si="3109"/>
        <v>3.112770270270271E-3</v>
      </c>
      <c r="II233" s="191">
        <f t="shared" si="3109"/>
        <v>3.112770270270271E-3</v>
      </c>
      <c r="IJ233" s="191">
        <f t="shared" si="3109"/>
        <v>3.112770270270271E-3</v>
      </c>
      <c r="IK233" s="191">
        <f t="shared" si="3109"/>
        <v>3.112770270270271E-3</v>
      </c>
      <c r="IL233" s="191">
        <f t="shared" si="3109"/>
        <v>3.112770270270271E-3</v>
      </c>
      <c r="IM233" s="191">
        <f t="shared" si="3109"/>
        <v>3.112770270270271E-3</v>
      </c>
      <c r="IN233" s="191">
        <f t="shared" si="3109"/>
        <v>3.112770270270271E-3</v>
      </c>
      <c r="IO233" s="191">
        <f t="shared" si="3109"/>
        <v>3.112770270270271E-3</v>
      </c>
      <c r="IP233" s="191">
        <f t="shared" si="3109"/>
        <v>3.112770270270271E-3</v>
      </c>
      <c r="IQ233" s="191">
        <f t="shared" si="3109"/>
        <v>3.112770270270271E-3</v>
      </c>
      <c r="IR233" s="191">
        <f t="shared" si="3109"/>
        <v>3.112770270270271E-3</v>
      </c>
      <c r="IS233" s="191">
        <f t="shared" si="3109"/>
        <v>3.112770270270271E-3</v>
      </c>
      <c r="IT233" s="191">
        <f t="shared" si="3109"/>
        <v>3.112770270270271E-3</v>
      </c>
      <c r="IU233" s="191">
        <f t="shared" si="3109"/>
        <v>3.112770270270271E-3</v>
      </c>
      <c r="IV233" s="191">
        <f t="shared" si="3109"/>
        <v>3.112770270270271E-3</v>
      </c>
      <c r="IW233" s="191">
        <f t="shared" si="3109"/>
        <v>3.112770270270271E-3</v>
      </c>
      <c r="IX233" s="191">
        <f t="shared" si="3109"/>
        <v>3.112770270270271E-3</v>
      </c>
      <c r="IY233" s="191">
        <f t="shared" si="3109"/>
        <v>3.112770270270271E-3</v>
      </c>
      <c r="IZ233" s="191">
        <f t="shared" si="3109"/>
        <v>3.112770270270271E-3</v>
      </c>
      <c r="JA233" s="191">
        <f t="shared" si="3109"/>
        <v>3.112770270270271E-3</v>
      </c>
      <c r="JB233" s="191">
        <f t="shared" si="3109"/>
        <v>3.112770270270271E-3</v>
      </c>
      <c r="JC233" s="191">
        <f t="shared" si="3109"/>
        <v>3.112770270270271E-3</v>
      </c>
      <c r="JD233" s="191">
        <f t="shared" si="3109"/>
        <v>3.112770270270271E-3</v>
      </c>
      <c r="JE233" s="191">
        <f t="shared" si="3109"/>
        <v>3.112770270270271E-3</v>
      </c>
      <c r="JF233" s="191">
        <f t="shared" si="3109"/>
        <v>3.112770270270271E-3</v>
      </c>
      <c r="JG233" s="191">
        <f t="shared" si="3109"/>
        <v>3.112770270270271E-3</v>
      </c>
      <c r="JH233" s="191">
        <f t="shared" si="3109"/>
        <v>3.112770270270271E-3</v>
      </c>
      <c r="JI233" s="191">
        <f t="shared" si="3109"/>
        <v>3.112770270270271E-3</v>
      </c>
      <c r="JJ233" s="191">
        <f t="shared" si="3109"/>
        <v>3.112770270270271E-3</v>
      </c>
      <c r="JK233" s="191">
        <f t="shared" si="3109"/>
        <v>3.112770270270271E-3</v>
      </c>
      <c r="JL233" s="191">
        <f t="shared" ref="JL233:LW233" si="3110">+JL57*$J57</f>
        <v>3.112770270270271E-3</v>
      </c>
      <c r="JM233" s="191">
        <f t="shared" si="3110"/>
        <v>3.112770270270271E-3</v>
      </c>
      <c r="JN233" s="191">
        <f t="shared" si="3110"/>
        <v>3.112770270270271E-3</v>
      </c>
      <c r="JO233" s="191">
        <f t="shared" si="3110"/>
        <v>3.112770270270271E-3</v>
      </c>
      <c r="JP233" s="191">
        <f t="shared" si="3110"/>
        <v>3.112770270270271E-3</v>
      </c>
      <c r="JQ233" s="191">
        <f t="shared" si="3110"/>
        <v>3.112770270270271E-3</v>
      </c>
      <c r="JR233" s="191">
        <f t="shared" si="3110"/>
        <v>3.112770270270271E-3</v>
      </c>
      <c r="JS233" s="191">
        <f t="shared" si="3110"/>
        <v>3.112770270270271E-3</v>
      </c>
      <c r="JT233" s="191">
        <f t="shared" si="3110"/>
        <v>3.112770270270271E-3</v>
      </c>
      <c r="JU233" s="191">
        <f t="shared" si="3110"/>
        <v>3.112770270270271E-3</v>
      </c>
      <c r="JV233" s="191">
        <f t="shared" si="3110"/>
        <v>3.112770270270271E-3</v>
      </c>
      <c r="JW233" s="191">
        <f t="shared" si="3110"/>
        <v>3.112770270270271E-3</v>
      </c>
      <c r="JX233" s="191">
        <f t="shared" si="3110"/>
        <v>3.112770270270271E-3</v>
      </c>
      <c r="JY233" s="191">
        <f t="shared" si="3110"/>
        <v>3.112770270270271E-3</v>
      </c>
      <c r="JZ233" s="191">
        <f t="shared" si="3110"/>
        <v>3.112770270270271E-3</v>
      </c>
      <c r="KA233" s="191">
        <f t="shared" si="3110"/>
        <v>3.112770270270271E-3</v>
      </c>
      <c r="KB233" s="191">
        <f t="shared" si="3110"/>
        <v>3.112770270270271E-3</v>
      </c>
      <c r="KC233" s="191">
        <f t="shared" si="3110"/>
        <v>3.112770270270271E-3</v>
      </c>
      <c r="KD233" s="191">
        <f t="shared" si="3110"/>
        <v>3.112770270270271E-3</v>
      </c>
      <c r="KE233" s="191">
        <f t="shared" si="3110"/>
        <v>3.112770270270271E-3</v>
      </c>
      <c r="KF233" s="191">
        <f t="shared" si="3110"/>
        <v>3.112770270270271E-3</v>
      </c>
      <c r="KG233" s="191">
        <f t="shared" si="3110"/>
        <v>3.112770270270271E-3</v>
      </c>
      <c r="KH233" s="191">
        <f t="shared" si="3110"/>
        <v>3.112770270270271E-3</v>
      </c>
      <c r="KI233" s="191">
        <f t="shared" si="3110"/>
        <v>3.112770270270271E-3</v>
      </c>
      <c r="KJ233" s="191">
        <f t="shared" si="3110"/>
        <v>3.112770270270271E-3</v>
      </c>
      <c r="KK233" s="191">
        <f t="shared" si="3110"/>
        <v>3.112770270270271E-3</v>
      </c>
      <c r="KL233" s="191">
        <f t="shared" si="3110"/>
        <v>3.112770270270271E-3</v>
      </c>
      <c r="KM233" s="191">
        <f t="shared" si="3110"/>
        <v>3.112770270270271E-3</v>
      </c>
      <c r="KN233" s="191">
        <f t="shared" si="3110"/>
        <v>3.112770270270271E-3</v>
      </c>
      <c r="KO233" s="191">
        <f t="shared" si="3110"/>
        <v>3.112770270270271E-3</v>
      </c>
      <c r="KP233" s="191">
        <f t="shared" si="3110"/>
        <v>3.112770270270271E-3</v>
      </c>
      <c r="KQ233" s="191">
        <f t="shared" si="3110"/>
        <v>3.112770270270271E-3</v>
      </c>
      <c r="KR233" s="191">
        <f t="shared" si="3110"/>
        <v>3.112770270270271E-3</v>
      </c>
      <c r="KS233" s="191">
        <f t="shared" si="3110"/>
        <v>3.112770270270271E-3</v>
      </c>
      <c r="KT233" s="191">
        <f t="shared" si="3110"/>
        <v>3.112770270270271E-3</v>
      </c>
      <c r="KU233" s="191">
        <f t="shared" si="3110"/>
        <v>3.112770270270271E-3</v>
      </c>
      <c r="KV233" s="191">
        <f t="shared" si="3110"/>
        <v>3.112770270270271E-3</v>
      </c>
      <c r="KW233" s="191">
        <f t="shared" si="3110"/>
        <v>3.112770270270271E-3</v>
      </c>
      <c r="KX233" s="191">
        <f t="shared" si="3110"/>
        <v>3.112770270270271E-3</v>
      </c>
      <c r="KY233" s="191">
        <f t="shared" si="3110"/>
        <v>3.112770270270271E-3</v>
      </c>
      <c r="KZ233" s="191">
        <f t="shared" si="3110"/>
        <v>3.112770270270271E-3</v>
      </c>
      <c r="LA233" s="191">
        <f t="shared" si="3110"/>
        <v>3.112770270270271E-3</v>
      </c>
      <c r="LB233" s="191">
        <f t="shared" si="3110"/>
        <v>3.112770270270271E-3</v>
      </c>
      <c r="LC233" s="191">
        <f t="shared" si="3110"/>
        <v>3.112770270270271E-3</v>
      </c>
      <c r="LD233" s="191">
        <f t="shared" si="3110"/>
        <v>3.112770270270271E-3</v>
      </c>
      <c r="LE233" s="191">
        <f t="shared" si="3110"/>
        <v>3.112770270270271E-3</v>
      </c>
      <c r="LF233" s="191">
        <f t="shared" si="3110"/>
        <v>3.112770270270271E-3</v>
      </c>
      <c r="LG233" s="191">
        <f t="shared" si="3110"/>
        <v>3.112770270270271E-3</v>
      </c>
      <c r="LH233" s="191">
        <f t="shared" si="3110"/>
        <v>3.112770270270271E-3</v>
      </c>
      <c r="LI233" s="191">
        <f t="shared" si="3110"/>
        <v>3.112770270270271E-3</v>
      </c>
      <c r="LJ233" s="191">
        <f t="shared" si="3110"/>
        <v>3.112770270270271E-3</v>
      </c>
      <c r="LK233" s="191">
        <f t="shared" si="3110"/>
        <v>3.112770270270271E-3</v>
      </c>
      <c r="LL233" s="191">
        <f t="shared" si="3110"/>
        <v>3.112770270270271E-3</v>
      </c>
      <c r="LM233" s="191">
        <f t="shared" si="3110"/>
        <v>3.112770270270271E-3</v>
      </c>
      <c r="LN233" s="191">
        <f t="shared" si="3110"/>
        <v>3.112770270270271E-3</v>
      </c>
      <c r="LO233" s="191">
        <f t="shared" si="3110"/>
        <v>3.112770270270271E-3</v>
      </c>
      <c r="LP233" s="191">
        <f t="shared" si="3110"/>
        <v>3.112770270270271E-3</v>
      </c>
      <c r="LQ233" s="191">
        <f t="shared" si="3110"/>
        <v>3.112770270270271E-3</v>
      </c>
      <c r="LR233" s="191">
        <f t="shared" si="3110"/>
        <v>3.112770270270271E-3</v>
      </c>
      <c r="LS233" s="191">
        <f t="shared" si="3110"/>
        <v>3.112770270270271E-3</v>
      </c>
      <c r="LT233" s="191">
        <f t="shared" si="3110"/>
        <v>3.112770270270271E-3</v>
      </c>
      <c r="LU233" s="191">
        <f t="shared" si="3110"/>
        <v>3.112770270270271E-3</v>
      </c>
      <c r="LV233" s="191">
        <f t="shared" si="3110"/>
        <v>3.112770270270271E-3</v>
      </c>
      <c r="LW233" s="191">
        <f t="shared" si="3110"/>
        <v>3.112770270270271E-3</v>
      </c>
      <c r="LX233" s="191">
        <f t="shared" ref="LX233:OI233" si="3111">+LX57*$J57</f>
        <v>3.112770270270271E-3</v>
      </c>
      <c r="LY233" s="191">
        <f t="shared" si="3111"/>
        <v>3.112770270270271E-3</v>
      </c>
      <c r="LZ233" s="191">
        <f t="shared" si="3111"/>
        <v>3.112770270270271E-3</v>
      </c>
      <c r="MA233" s="191">
        <f t="shared" si="3111"/>
        <v>3.112770270270271E-3</v>
      </c>
      <c r="MB233" s="191">
        <f t="shared" si="3111"/>
        <v>3.112770270270271E-3</v>
      </c>
      <c r="MC233" s="191">
        <f t="shared" si="3111"/>
        <v>3.112770270270271E-3</v>
      </c>
      <c r="MD233" s="191">
        <f t="shared" si="3111"/>
        <v>3.112770270270271E-3</v>
      </c>
      <c r="ME233" s="191">
        <f t="shared" si="3111"/>
        <v>3.112770270270271E-3</v>
      </c>
      <c r="MF233" s="191">
        <f t="shared" si="3111"/>
        <v>3.112770270270271E-3</v>
      </c>
      <c r="MG233" s="191">
        <f t="shared" si="3111"/>
        <v>3.112770270270271E-3</v>
      </c>
      <c r="MH233" s="191">
        <f t="shared" si="3111"/>
        <v>3.112770270270271E-3</v>
      </c>
      <c r="MI233" s="191">
        <f t="shared" si="3111"/>
        <v>3.112770270270271E-3</v>
      </c>
      <c r="MJ233" s="191">
        <f t="shared" si="3111"/>
        <v>3.112770270270271E-3</v>
      </c>
      <c r="MK233" s="191">
        <f t="shared" si="3111"/>
        <v>3.112770270270271E-3</v>
      </c>
      <c r="ML233" s="191">
        <f t="shared" si="3111"/>
        <v>3.112770270270271E-3</v>
      </c>
      <c r="MM233" s="191">
        <f t="shared" si="3111"/>
        <v>3.112770270270271E-3</v>
      </c>
      <c r="MN233" s="191">
        <f t="shared" si="3111"/>
        <v>3.112770270270271E-3</v>
      </c>
      <c r="MO233" s="191">
        <f t="shared" si="3111"/>
        <v>3.112770270270271E-3</v>
      </c>
      <c r="MP233" s="191">
        <f t="shared" si="3111"/>
        <v>3.112770270270271E-3</v>
      </c>
      <c r="MQ233" s="191">
        <f t="shared" si="3111"/>
        <v>3.112770270270271E-3</v>
      </c>
      <c r="MR233" s="191">
        <f t="shared" si="3111"/>
        <v>3.112770270270271E-3</v>
      </c>
      <c r="MS233" s="191">
        <f t="shared" si="3111"/>
        <v>3.112770270270271E-3</v>
      </c>
      <c r="MT233" s="191">
        <f t="shared" si="3111"/>
        <v>3.112770270270271E-3</v>
      </c>
      <c r="MU233" s="191">
        <f t="shared" si="3111"/>
        <v>3.112770270270271E-3</v>
      </c>
      <c r="MV233" s="191">
        <f t="shared" si="3111"/>
        <v>3.112770270270271E-3</v>
      </c>
      <c r="MW233" s="191">
        <f t="shared" si="3111"/>
        <v>3.112770270270271E-3</v>
      </c>
      <c r="MX233" s="191">
        <f t="shared" si="3111"/>
        <v>3.112770270270271E-3</v>
      </c>
      <c r="MY233" s="191">
        <f t="shared" si="3111"/>
        <v>3.112770270270271E-3</v>
      </c>
      <c r="MZ233" s="191">
        <f t="shared" si="3111"/>
        <v>3.112770270270271E-3</v>
      </c>
      <c r="NA233" s="191">
        <f t="shared" si="3111"/>
        <v>3.112770270270271E-3</v>
      </c>
      <c r="NB233" s="191">
        <f t="shared" si="3111"/>
        <v>3.112770270270271E-3</v>
      </c>
      <c r="NC233" s="191">
        <f t="shared" si="3111"/>
        <v>3.112770270270271E-3</v>
      </c>
      <c r="ND233" s="191">
        <f t="shared" si="3111"/>
        <v>3.112770270270271E-3</v>
      </c>
      <c r="NE233" s="191">
        <f t="shared" si="3111"/>
        <v>3.112770270270271E-3</v>
      </c>
      <c r="NF233" s="191">
        <f t="shared" si="3111"/>
        <v>3.112770270270271E-3</v>
      </c>
      <c r="NG233" s="191">
        <f t="shared" si="3111"/>
        <v>3.112770270270271E-3</v>
      </c>
      <c r="NH233" s="191">
        <f t="shared" si="3111"/>
        <v>3.112770270270271E-3</v>
      </c>
      <c r="NI233" s="191">
        <f t="shared" si="3111"/>
        <v>3.112770270270271E-3</v>
      </c>
      <c r="NJ233" s="191">
        <f t="shared" si="3111"/>
        <v>3.112770270270271E-3</v>
      </c>
      <c r="NK233" s="191">
        <f t="shared" si="3111"/>
        <v>3.112770270270271E-3</v>
      </c>
      <c r="NL233" s="191">
        <f t="shared" si="3111"/>
        <v>3.112770270270271E-3</v>
      </c>
      <c r="NM233" s="191">
        <f t="shared" si="3111"/>
        <v>3.112770270270271E-3</v>
      </c>
      <c r="NN233" s="191">
        <f t="shared" si="3111"/>
        <v>3.112770270270271E-3</v>
      </c>
      <c r="NO233" s="191">
        <f t="shared" si="3111"/>
        <v>3.112770270270271E-3</v>
      </c>
      <c r="NP233" s="191">
        <f t="shared" si="3111"/>
        <v>3.112770270270271E-3</v>
      </c>
      <c r="NQ233" s="191">
        <f t="shared" si="3111"/>
        <v>3.112770270270271E-3</v>
      </c>
      <c r="NR233" s="191">
        <f t="shared" si="3111"/>
        <v>3.112770270270271E-3</v>
      </c>
      <c r="NS233" s="191">
        <f t="shared" si="3111"/>
        <v>3.112770270270271E-3</v>
      </c>
      <c r="NT233" s="191">
        <f t="shared" si="3111"/>
        <v>3.112770270270271E-3</v>
      </c>
      <c r="NU233" s="191">
        <f t="shared" si="3111"/>
        <v>3.112770270270271E-3</v>
      </c>
      <c r="NV233" s="191">
        <f t="shared" si="3111"/>
        <v>3.112770270270271E-3</v>
      </c>
      <c r="NW233" s="191">
        <f t="shared" si="3111"/>
        <v>3.112770270270271E-3</v>
      </c>
      <c r="NX233" s="191">
        <f t="shared" si="3111"/>
        <v>3.112770270270271E-3</v>
      </c>
      <c r="NY233" s="191">
        <f t="shared" si="3111"/>
        <v>3.112770270270271E-3</v>
      </c>
      <c r="NZ233" s="191">
        <f t="shared" si="3111"/>
        <v>3.112770270270271E-3</v>
      </c>
      <c r="OA233" s="191">
        <f t="shared" si="3111"/>
        <v>3.112770270270271E-3</v>
      </c>
      <c r="OB233" s="191">
        <f t="shared" si="3111"/>
        <v>3.112770270270271E-3</v>
      </c>
      <c r="OC233" s="191">
        <f t="shared" si="3111"/>
        <v>3.112770270270271E-3</v>
      </c>
      <c r="OD233" s="191">
        <f t="shared" si="3111"/>
        <v>3.112770270270271E-3</v>
      </c>
      <c r="OE233" s="191">
        <f t="shared" si="3111"/>
        <v>3.112770270270271E-3</v>
      </c>
      <c r="OF233" s="191">
        <f t="shared" si="3111"/>
        <v>3.112770270270271E-3</v>
      </c>
      <c r="OG233" s="191">
        <f t="shared" si="3111"/>
        <v>3.112770270270271E-3</v>
      </c>
      <c r="OH233" s="191">
        <f t="shared" si="3111"/>
        <v>3.112770270270271E-3</v>
      </c>
      <c r="OI233" s="191">
        <f t="shared" si="3111"/>
        <v>3.112770270270271E-3</v>
      </c>
      <c r="OJ233" s="191">
        <f t="shared" ref="OJ233:QU233" si="3112">+OJ57*$J57</f>
        <v>3.112770270270271E-3</v>
      </c>
      <c r="OK233" s="191">
        <f t="shared" si="3112"/>
        <v>3.112770270270271E-3</v>
      </c>
      <c r="OL233" s="191">
        <f t="shared" si="3112"/>
        <v>3.112770270270271E-3</v>
      </c>
      <c r="OM233" s="191">
        <f t="shared" si="3112"/>
        <v>3.112770270270271E-3</v>
      </c>
      <c r="ON233" s="191">
        <f t="shared" si="3112"/>
        <v>3.112770270270271E-3</v>
      </c>
      <c r="OO233" s="191">
        <f t="shared" si="3112"/>
        <v>3.112770270270271E-3</v>
      </c>
      <c r="OP233" s="191">
        <f t="shared" si="3112"/>
        <v>3.112770270270271E-3</v>
      </c>
      <c r="OQ233" s="191">
        <f t="shared" si="3112"/>
        <v>3.112770270270271E-3</v>
      </c>
      <c r="OR233" s="191">
        <f t="shared" si="3112"/>
        <v>3.112770270270271E-3</v>
      </c>
      <c r="OS233" s="191">
        <f t="shared" si="3112"/>
        <v>3.112770270270271E-3</v>
      </c>
      <c r="OT233" s="191">
        <f t="shared" si="3112"/>
        <v>3.112770270270271E-3</v>
      </c>
      <c r="OU233" s="191">
        <f t="shared" si="3112"/>
        <v>3.112770270270271E-3</v>
      </c>
      <c r="OV233" s="191">
        <f t="shared" si="3112"/>
        <v>3.112770270270271E-3</v>
      </c>
      <c r="OW233" s="191">
        <f t="shared" si="3112"/>
        <v>3.112770270270271E-3</v>
      </c>
      <c r="OX233" s="191">
        <f t="shared" si="3112"/>
        <v>3.112770270270271E-3</v>
      </c>
      <c r="OY233" s="191">
        <f t="shared" si="3112"/>
        <v>3.112770270270271E-3</v>
      </c>
      <c r="OZ233" s="191">
        <f t="shared" si="3112"/>
        <v>3.112770270270271E-3</v>
      </c>
      <c r="PA233" s="191">
        <f t="shared" si="3112"/>
        <v>3.112770270270271E-3</v>
      </c>
      <c r="PB233" s="191">
        <f t="shared" si="3112"/>
        <v>3.112770270270271E-3</v>
      </c>
      <c r="PC233" s="191">
        <f t="shared" si="3112"/>
        <v>3.112770270270271E-3</v>
      </c>
      <c r="PD233" s="191">
        <f t="shared" si="3112"/>
        <v>3.112770270270271E-3</v>
      </c>
      <c r="PE233" s="191">
        <f t="shared" si="3112"/>
        <v>3.112770270270271E-3</v>
      </c>
      <c r="PF233" s="191">
        <f t="shared" si="3112"/>
        <v>3.112770270270271E-3</v>
      </c>
      <c r="PG233" s="191">
        <f t="shared" si="3112"/>
        <v>3.112770270270271E-3</v>
      </c>
      <c r="PH233" s="191">
        <f t="shared" si="3112"/>
        <v>3.112770270270271E-3</v>
      </c>
      <c r="PI233" s="191">
        <f t="shared" si="3112"/>
        <v>3.112770270270271E-3</v>
      </c>
      <c r="PJ233" s="191">
        <f t="shared" si="3112"/>
        <v>3.112770270270271E-3</v>
      </c>
      <c r="PK233" s="191">
        <f t="shared" si="3112"/>
        <v>3.112770270270271E-3</v>
      </c>
      <c r="PL233" s="191">
        <f t="shared" si="3112"/>
        <v>3.112770270270271E-3</v>
      </c>
      <c r="PM233" s="191">
        <f t="shared" si="3112"/>
        <v>3.112770270270271E-3</v>
      </c>
      <c r="PN233" s="191">
        <f t="shared" si="3112"/>
        <v>3.112770270270271E-3</v>
      </c>
      <c r="PO233" s="191">
        <f t="shared" si="3112"/>
        <v>3.112770270270271E-3</v>
      </c>
      <c r="PP233" s="191">
        <f t="shared" si="3112"/>
        <v>3.112770270270271E-3</v>
      </c>
      <c r="PQ233" s="191">
        <f t="shared" si="3112"/>
        <v>3.112770270270271E-3</v>
      </c>
      <c r="PR233" s="191">
        <f t="shared" si="3112"/>
        <v>3.112770270270271E-3</v>
      </c>
      <c r="PS233" s="191">
        <f t="shared" si="3112"/>
        <v>3.112770270270271E-3</v>
      </c>
      <c r="PT233" s="191">
        <f t="shared" si="3112"/>
        <v>3.112770270270271E-3</v>
      </c>
      <c r="PU233" s="191">
        <f t="shared" si="3112"/>
        <v>3.112770270270271E-3</v>
      </c>
      <c r="PV233" s="191">
        <f t="shared" si="3112"/>
        <v>3.112770270270271E-3</v>
      </c>
      <c r="PW233" s="191">
        <f t="shared" si="3112"/>
        <v>3.112770270270271E-3</v>
      </c>
      <c r="PX233" s="191">
        <f t="shared" si="3112"/>
        <v>3.112770270270271E-3</v>
      </c>
      <c r="PY233" s="191">
        <f t="shared" si="3112"/>
        <v>3.112770270270271E-3</v>
      </c>
      <c r="PZ233" s="191">
        <f t="shared" si="3112"/>
        <v>3.112770270270271E-3</v>
      </c>
      <c r="QA233" s="191">
        <f t="shared" si="3112"/>
        <v>3.112770270270271E-3</v>
      </c>
      <c r="QB233" s="191">
        <f t="shared" si="3112"/>
        <v>3.112770270270271E-3</v>
      </c>
      <c r="QC233" s="191">
        <f t="shared" si="3112"/>
        <v>3.112770270270271E-3</v>
      </c>
      <c r="QD233" s="191">
        <f t="shared" si="3112"/>
        <v>3.112770270270271E-3</v>
      </c>
      <c r="QE233" s="191">
        <f t="shared" si="3112"/>
        <v>3.112770270270271E-3</v>
      </c>
      <c r="QF233" s="191">
        <f t="shared" si="3112"/>
        <v>3.112770270270271E-3</v>
      </c>
      <c r="QG233" s="191">
        <f t="shared" si="3112"/>
        <v>3.112770270270271E-3</v>
      </c>
      <c r="QH233" s="191">
        <f t="shared" si="3112"/>
        <v>3.112770270270271E-3</v>
      </c>
      <c r="QI233" s="191">
        <f t="shared" si="3112"/>
        <v>3.112770270270271E-3</v>
      </c>
      <c r="QJ233" s="191">
        <f t="shared" si="3112"/>
        <v>3.112770270270271E-3</v>
      </c>
      <c r="QK233" s="191">
        <f t="shared" si="3112"/>
        <v>3.112770270270271E-3</v>
      </c>
      <c r="QL233" s="191">
        <f t="shared" si="3112"/>
        <v>3.112770270270271E-3</v>
      </c>
      <c r="QM233" s="191">
        <f t="shared" si="3112"/>
        <v>3.112770270270271E-3</v>
      </c>
      <c r="QN233" s="191">
        <f t="shared" si="3112"/>
        <v>3.112770270270271E-3</v>
      </c>
      <c r="QO233" s="191">
        <f t="shared" si="3112"/>
        <v>3.112770270270271E-3</v>
      </c>
      <c r="QP233" s="191">
        <f t="shared" si="3112"/>
        <v>3.112770270270271E-3</v>
      </c>
      <c r="QQ233" s="191">
        <f t="shared" si="3112"/>
        <v>3.112770270270271E-3</v>
      </c>
      <c r="QR233" s="191">
        <f t="shared" si="3112"/>
        <v>3.112770270270271E-3</v>
      </c>
      <c r="QS233" s="191">
        <f t="shared" si="3112"/>
        <v>3.112770270270271E-3</v>
      </c>
      <c r="QT233" s="191">
        <f t="shared" si="3112"/>
        <v>3.112770270270271E-3</v>
      </c>
      <c r="QU233" s="191">
        <f t="shared" si="3112"/>
        <v>3.112770270270271E-3</v>
      </c>
      <c r="QV233" s="191">
        <f t="shared" ref="QV233:TG233" si="3113">+QV57*$J57</f>
        <v>3.112770270270271E-3</v>
      </c>
      <c r="QW233" s="191">
        <f t="shared" si="3113"/>
        <v>3.112770270270271E-3</v>
      </c>
      <c r="QX233" s="191">
        <f t="shared" si="3113"/>
        <v>3.112770270270271E-3</v>
      </c>
      <c r="QY233" s="191">
        <f t="shared" si="3113"/>
        <v>3.112770270270271E-3</v>
      </c>
      <c r="QZ233" s="191">
        <f t="shared" si="3113"/>
        <v>3.112770270270271E-3</v>
      </c>
      <c r="RA233" s="191">
        <f t="shared" si="3113"/>
        <v>3.112770270270271E-3</v>
      </c>
      <c r="RB233" s="191">
        <f t="shared" si="3113"/>
        <v>3.112770270270271E-3</v>
      </c>
      <c r="RC233" s="191">
        <f t="shared" si="3113"/>
        <v>3.112770270270271E-3</v>
      </c>
      <c r="RD233" s="191">
        <f t="shared" si="3113"/>
        <v>3.112770270270271E-3</v>
      </c>
      <c r="RE233" s="191">
        <f t="shared" si="3113"/>
        <v>3.112770270270271E-3</v>
      </c>
      <c r="RF233" s="191">
        <f t="shared" si="3113"/>
        <v>3.112770270270271E-3</v>
      </c>
      <c r="RG233" s="191">
        <f t="shared" si="3113"/>
        <v>3.112770270270271E-3</v>
      </c>
      <c r="RH233" s="191">
        <f t="shared" si="3113"/>
        <v>3.112770270270271E-3</v>
      </c>
      <c r="RI233" s="191">
        <f t="shared" si="3113"/>
        <v>3.112770270270271E-3</v>
      </c>
      <c r="RJ233" s="191">
        <f t="shared" si="3113"/>
        <v>3.112770270270271E-3</v>
      </c>
      <c r="RK233" s="191">
        <f t="shared" si="3113"/>
        <v>3.112770270270271E-3</v>
      </c>
      <c r="RL233" s="191">
        <f t="shared" si="3113"/>
        <v>3.112770270270271E-3</v>
      </c>
      <c r="RM233" s="191">
        <f t="shared" si="3113"/>
        <v>3.112770270270271E-3</v>
      </c>
      <c r="RN233" s="191">
        <f t="shared" si="3113"/>
        <v>3.112770270270271E-3</v>
      </c>
      <c r="RO233" s="191">
        <f t="shared" si="3113"/>
        <v>3.112770270270271E-3</v>
      </c>
      <c r="RP233" s="191">
        <f t="shared" si="3113"/>
        <v>3.112770270270271E-3</v>
      </c>
      <c r="RQ233" s="191">
        <f t="shared" si="3113"/>
        <v>3.112770270270271E-3</v>
      </c>
      <c r="RR233" s="191">
        <f t="shared" si="3113"/>
        <v>3.112770270270271E-3</v>
      </c>
      <c r="RS233" s="191">
        <f t="shared" si="3113"/>
        <v>3.112770270270271E-3</v>
      </c>
      <c r="RT233" s="191">
        <f t="shared" si="3113"/>
        <v>3.112770270270271E-3</v>
      </c>
      <c r="RU233" s="191">
        <f t="shared" si="3113"/>
        <v>3.112770270270271E-3</v>
      </c>
      <c r="RV233" s="191">
        <f t="shared" si="3113"/>
        <v>3.112770270270271E-3</v>
      </c>
      <c r="RW233" s="191">
        <f t="shared" si="3113"/>
        <v>3.112770270270271E-3</v>
      </c>
      <c r="RX233" s="191">
        <f t="shared" si="3113"/>
        <v>3.112770270270271E-3</v>
      </c>
      <c r="RY233" s="191">
        <f t="shared" si="3113"/>
        <v>3.112770270270271E-3</v>
      </c>
      <c r="RZ233" s="191">
        <f t="shared" si="3113"/>
        <v>3.112770270270271E-3</v>
      </c>
      <c r="SA233" s="191">
        <f t="shared" si="3113"/>
        <v>3.112770270270271E-3</v>
      </c>
      <c r="SB233" s="191">
        <f t="shared" si="3113"/>
        <v>3.112770270270271E-3</v>
      </c>
      <c r="SC233" s="191">
        <f t="shared" si="3113"/>
        <v>3.112770270270271E-3</v>
      </c>
      <c r="SD233" s="191">
        <f t="shared" si="3113"/>
        <v>3.112770270270271E-3</v>
      </c>
      <c r="SE233" s="191">
        <f t="shared" si="3113"/>
        <v>3.112770270270271E-3</v>
      </c>
      <c r="SF233" s="191">
        <f t="shared" si="3113"/>
        <v>3.112770270270271E-3</v>
      </c>
      <c r="SG233" s="191">
        <f t="shared" si="3113"/>
        <v>3.112770270270271E-3</v>
      </c>
      <c r="SH233" s="191">
        <f t="shared" si="3113"/>
        <v>3.112770270270271E-3</v>
      </c>
      <c r="SI233" s="191">
        <f t="shared" si="3113"/>
        <v>3.112770270270271E-3</v>
      </c>
      <c r="SJ233" s="191">
        <f t="shared" si="3113"/>
        <v>3.112770270270271E-3</v>
      </c>
      <c r="SK233" s="191">
        <f t="shared" si="3113"/>
        <v>3.112770270270271E-3</v>
      </c>
      <c r="SL233" s="191">
        <f t="shared" si="3113"/>
        <v>3.112770270270271E-3</v>
      </c>
      <c r="SM233" s="191">
        <f t="shared" si="3113"/>
        <v>3.112770270270271E-3</v>
      </c>
      <c r="SN233" s="191">
        <f t="shared" si="3113"/>
        <v>3.112770270270271E-3</v>
      </c>
      <c r="SO233" s="191">
        <f t="shared" si="3113"/>
        <v>3.112770270270271E-3</v>
      </c>
      <c r="SP233" s="191">
        <f t="shared" si="3113"/>
        <v>3.112770270270271E-3</v>
      </c>
      <c r="SQ233" s="191">
        <f t="shared" si="3113"/>
        <v>3.112770270270271E-3</v>
      </c>
      <c r="SR233" s="191">
        <f t="shared" si="3113"/>
        <v>3.112770270270271E-3</v>
      </c>
      <c r="SS233" s="191">
        <f t="shared" si="3113"/>
        <v>3.112770270270271E-3</v>
      </c>
      <c r="ST233" s="191">
        <f t="shared" si="3113"/>
        <v>3.112770270270271E-3</v>
      </c>
      <c r="SU233" s="191">
        <f t="shared" si="3113"/>
        <v>3.112770270270271E-3</v>
      </c>
      <c r="SV233" s="191">
        <f t="shared" si="3113"/>
        <v>3.112770270270271E-3</v>
      </c>
      <c r="SW233" s="191">
        <f t="shared" si="3113"/>
        <v>3.112770270270271E-3</v>
      </c>
      <c r="SX233" s="191">
        <f t="shared" si="3113"/>
        <v>3.112770270270271E-3</v>
      </c>
      <c r="SY233" s="191">
        <f t="shared" si="3113"/>
        <v>3.112770270270271E-3</v>
      </c>
      <c r="SZ233" s="191">
        <f t="shared" si="3113"/>
        <v>3.112770270270271E-3</v>
      </c>
      <c r="TA233" s="191">
        <f t="shared" si="3113"/>
        <v>3.112770270270271E-3</v>
      </c>
      <c r="TB233" s="191">
        <f t="shared" si="3113"/>
        <v>3.112770270270271E-3</v>
      </c>
      <c r="TC233" s="191">
        <f t="shared" si="3113"/>
        <v>3.112770270270271E-3</v>
      </c>
      <c r="TD233" s="191">
        <f t="shared" si="3113"/>
        <v>3.112770270270271E-3</v>
      </c>
      <c r="TE233" s="191">
        <f t="shared" si="3113"/>
        <v>3.112770270270271E-3</v>
      </c>
      <c r="TF233" s="191">
        <f t="shared" si="3113"/>
        <v>3.112770270270271E-3</v>
      </c>
      <c r="TG233" s="191">
        <f t="shared" si="3113"/>
        <v>3.112770270270271E-3</v>
      </c>
      <c r="TH233" s="191">
        <f t="shared" ref="TH233:UV233" si="3114">+TH57*$J57</f>
        <v>3.112770270270271E-3</v>
      </c>
      <c r="TI233" s="191">
        <f t="shared" si="3114"/>
        <v>3.112770270270271E-3</v>
      </c>
      <c r="TJ233" s="191">
        <f t="shared" si="3114"/>
        <v>3.112770270270271E-3</v>
      </c>
      <c r="TK233" s="191">
        <f t="shared" si="3114"/>
        <v>3.112770270270271E-3</v>
      </c>
      <c r="TL233" s="191">
        <f t="shared" si="3114"/>
        <v>3.112770270270271E-3</v>
      </c>
      <c r="TM233" s="191">
        <f t="shared" si="3114"/>
        <v>3.112770270270271E-3</v>
      </c>
      <c r="TN233" s="191">
        <f t="shared" si="3114"/>
        <v>3.112770270270271E-3</v>
      </c>
      <c r="TO233" s="191">
        <f t="shared" si="3114"/>
        <v>3.112770270270271E-3</v>
      </c>
      <c r="TP233" s="191">
        <f t="shared" si="3114"/>
        <v>3.112770270270271E-3</v>
      </c>
      <c r="TQ233" s="191">
        <f t="shared" si="3114"/>
        <v>3.112770270270271E-3</v>
      </c>
      <c r="TR233" s="191">
        <f t="shared" si="3114"/>
        <v>3.112770270270271E-3</v>
      </c>
      <c r="TS233" s="191">
        <f t="shared" si="3114"/>
        <v>3.112770270270271E-3</v>
      </c>
      <c r="TT233" s="191">
        <f t="shared" si="3114"/>
        <v>3.112770270270271E-3</v>
      </c>
      <c r="TU233" s="191">
        <f t="shared" si="3114"/>
        <v>3.112770270270271E-3</v>
      </c>
      <c r="TV233" s="191">
        <f t="shared" si="3114"/>
        <v>3.112770270270271E-3</v>
      </c>
      <c r="TW233" s="191">
        <f t="shared" si="3114"/>
        <v>3.112770270270271E-3</v>
      </c>
      <c r="TX233" s="191">
        <f t="shared" si="3114"/>
        <v>3.112770270270271E-3</v>
      </c>
      <c r="TY233" s="191">
        <f t="shared" si="3114"/>
        <v>3.112770270270271E-3</v>
      </c>
      <c r="TZ233" s="191">
        <f t="shared" si="3114"/>
        <v>3.112770270270271E-3</v>
      </c>
      <c r="UA233" s="191">
        <f t="shared" si="3114"/>
        <v>3.112770270270271E-3</v>
      </c>
      <c r="UB233" s="191">
        <f t="shared" si="3114"/>
        <v>3.112770270270271E-3</v>
      </c>
      <c r="UC233" s="191">
        <f t="shared" si="3114"/>
        <v>3.112770270270271E-3</v>
      </c>
      <c r="UD233" s="191">
        <f t="shared" si="3114"/>
        <v>3.112770270270271E-3</v>
      </c>
      <c r="UE233" s="191">
        <f t="shared" si="3114"/>
        <v>3.112770270270271E-3</v>
      </c>
      <c r="UF233" s="191">
        <f t="shared" si="3114"/>
        <v>3.112770270270271E-3</v>
      </c>
      <c r="UG233" s="191">
        <f t="shared" si="3114"/>
        <v>3.112770270270271E-3</v>
      </c>
      <c r="UH233" s="191">
        <f t="shared" si="3114"/>
        <v>3.112770270270271E-3</v>
      </c>
      <c r="UI233" s="191">
        <f t="shared" si="3114"/>
        <v>3.112770270270271E-3</v>
      </c>
      <c r="UJ233" s="191">
        <f t="shared" si="3114"/>
        <v>3.112770270270271E-3</v>
      </c>
      <c r="UK233" s="191">
        <f t="shared" si="3114"/>
        <v>3.112770270270271E-3</v>
      </c>
      <c r="UL233" s="191">
        <f t="shared" si="3114"/>
        <v>3.112770270270271E-3</v>
      </c>
      <c r="UM233" s="191">
        <f t="shared" si="3114"/>
        <v>3.112770270270271E-3</v>
      </c>
      <c r="UN233" s="191">
        <f t="shared" si="3114"/>
        <v>3.112770270270271E-3</v>
      </c>
      <c r="UO233" s="191">
        <f t="shared" si="3114"/>
        <v>3.112770270270271E-3</v>
      </c>
      <c r="UP233" s="191">
        <f t="shared" si="3114"/>
        <v>3.112770270270271E-3</v>
      </c>
      <c r="UQ233" s="191">
        <f t="shared" si="3114"/>
        <v>3.112770270270271E-3</v>
      </c>
      <c r="UR233" s="191">
        <f t="shared" si="3114"/>
        <v>3.112770270270271E-3</v>
      </c>
      <c r="US233" s="191">
        <f t="shared" si="3114"/>
        <v>3.112770270270271E-3</v>
      </c>
      <c r="UT233" s="191">
        <f t="shared" si="3114"/>
        <v>3.112770270270271E-3</v>
      </c>
      <c r="UU233" s="191">
        <f t="shared" si="3114"/>
        <v>3.112770270270271E-3</v>
      </c>
      <c r="UV233" s="191">
        <f t="shared" si="3114"/>
        <v>3.112770270270271E-3</v>
      </c>
    </row>
    <row r="234" spans="4:568" ht="14.45" hidden="1" customHeight="1" thickBot="1">
      <c r="D234" s="764"/>
      <c r="E234" s="757"/>
      <c r="I234" s="761"/>
      <c r="K234" s="186" t="s">
        <v>276</v>
      </c>
      <c r="L234" s="745" t="s">
        <v>263</v>
      </c>
      <c r="M234" s="745"/>
      <c r="N234" s="745"/>
      <c r="O234" s="406"/>
      <c r="P234" s="191">
        <f t="shared" ref="P234:CA234" si="3115">+P63*$J63</f>
        <v>0</v>
      </c>
      <c r="Q234" s="191">
        <f t="shared" si="3115"/>
        <v>0</v>
      </c>
      <c r="R234" s="191">
        <f t="shared" si="3115"/>
        <v>0</v>
      </c>
      <c r="S234" s="191">
        <f t="shared" si="3115"/>
        <v>0</v>
      </c>
      <c r="T234" s="191">
        <f t="shared" si="3115"/>
        <v>0</v>
      </c>
      <c r="U234" s="191">
        <f t="shared" si="3115"/>
        <v>0</v>
      </c>
      <c r="V234" s="191">
        <f t="shared" si="3115"/>
        <v>0</v>
      </c>
      <c r="W234" s="191">
        <f t="shared" si="3115"/>
        <v>0</v>
      </c>
      <c r="X234" s="191">
        <f t="shared" si="3115"/>
        <v>0</v>
      </c>
      <c r="Y234" s="191">
        <f t="shared" si="3115"/>
        <v>0</v>
      </c>
      <c r="Z234" s="191">
        <f t="shared" si="3115"/>
        <v>0</v>
      </c>
      <c r="AA234" s="191">
        <f t="shared" si="3115"/>
        <v>0</v>
      </c>
      <c r="AB234" s="191">
        <f t="shared" si="3115"/>
        <v>0</v>
      </c>
      <c r="AC234" s="191">
        <f t="shared" si="3115"/>
        <v>0</v>
      </c>
      <c r="AD234" s="191">
        <f t="shared" si="3115"/>
        <v>0</v>
      </c>
      <c r="AE234" s="191">
        <f t="shared" si="3115"/>
        <v>0</v>
      </c>
      <c r="AF234" s="191">
        <f t="shared" si="3115"/>
        <v>0</v>
      </c>
      <c r="AG234" s="191">
        <f t="shared" si="3115"/>
        <v>0</v>
      </c>
      <c r="AH234" s="191">
        <f t="shared" si="3115"/>
        <v>0</v>
      </c>
      <c r="AI234" s="191">
        <f t="shared" si="3115"/>
        <v>0</v>
      </c>
      <c r="AJ234" s="191">
        <f t="shared" si="3115"/>
        <v>0</v>
      </c>
      <c r="AK234" s="191">
        <f t="shared" si="3115"/>
        <v>0</v>
      </c>
      <c r="AL234" s="191">
        <f t="shared" si="3115"/>
        <v>0</v>
      </c>
      <c r="AM234" s="191">
        <f t="shared" si="3115"/>
        <v>0</v>
      </c>
      <c r="AN234" s="191">
        <f t="shared" si="3115"/>
        <v>0</v>
      </c>
      <c r="AO234" s="191">
        <f t="shared" si="3115"/>
        <v>0</v>
      </c>
      <c r="AP234" s="191">
        <f t="shared" si="3115"/>
        <v>0</v>
      </c>
      <c r="AQ234" s="191">
        <f t="shared" si="3115"/>
        <v>0</v>
      </c>
      <c r="AR234" s="191">
        <f t="shared" si="3115"/>
        <v>0</v>
      </c>
      <c r="AS234" s="191">
        <f t="shared" si="3115"/>
        <v>0</v>
      </c>
      <c r="AT234" s="191">
        <f t="shared" si="3115"/>
        <v>0</v>
      </c>
      <c r="AU234" s="191">
        <f t="shared" si="3115"/>
        <v>0</v>
      </c>
      <c r="AV234" s="191">
        <f t="shared" si="3115"/>
        <v>0</v>
      </c>
      <c r="AW234" s="191">
        <f t="shared" si="3115"/>
        <v>0</v>
      </c>
      <c r="AX234" s="191">
        <f t="shared" si="3115"/>
        <v>0</v>
      </c>
      <c r="AY234" s="191">
        <f t="shared" si="3115"/>
        <v>0</v>
      </c>
      <c r="AZ234" s="191">
        <f t="shared" si="3115"/>
        <v>0</v>
      </c>
      <c r="BA234" s="191">
        <f t="shared" si="3115"/>
        <v>0</v>
      </c>
      <c r="BB234" s="191">
        <f t="shared" si="3115"/>
        <v>0</v>
      </c>
      <c r="BC234" s="191">
        <f t="shared" si="3115"/>
        <v>0</v>
      </c>
      <c r="BD234" s="191">
        <f t="shared" si="3115"/>
        <v>0</v>
      </c>
      <c r="BE234" s="191">
        <f t="shared" si="3115"/>
        <v>0</v>
      </c>
      <c r="BF234" s="191">
        <f t="shared" si="3115"/>
        <v>0</v>
      </c>
      <c r="BG234" s="191">
        <f t="shared" si="3115"/>
        <v>0</v>
      </c>
      <c r="BH234" s="191">
        <f t="shared" si="3115"/>
        <v>0</v>
      </c>
      <c r="BI234" s="191">
        <f t="shared" si="3115"/>
        <v>0</v>
      </c>
      <c r="BJ234" s="191">
        <f t="shared" si="3115"/>
        <v>0</v>
      </c>
      <c r="BK234" s="191">
        <f t="shared" si="3115"/>
        <v>0</v>
      </c>
      <c r="BL234" s="191">
        <f t="shared" si="3115"/>
        <v>0</v>
      </c>
      <c r="BM234" s="191">
        <f t="shared" si="3115"/>
        <v>0</v>
      </c>
      <c r="BN234" s="191">
        <f t="shared" si="3115"/>
        <v>0</v>
      </c>
      <c r="BO234" s="191">
        <f t="shared" si="3115"/>
        <v>0</v>
      </c>
      <c r="BP234" s="191">
        <f t="shared" si="3115"/>
        <v>0</v>
      </c>
      <c r="BQ234" s="191">
        <f t="shared" si="3115"/>
        <v>0</v>
      </c>
      <c r="BR234" s="191">
        <f t="shared" si="3115"/>
        <v>0</v>
      </c>
      <c r="BS234" s="191">
        <f t="shared" si="3115"/>
        <v>0</v>
      </c>
      <c r="BT234" s="191">
        <f t="shared" si="3115"/>
        <v>0</v>
      </c>
      <c r="BU234" s="191">
        <f t="shared" si="3115"/>
        <v>0</v>
      </c>
      <c r="BV234" s="191">
        <f t="shared" si="3115"/>
        <v>0</v>
      </c>
      <c r="BW234" s="191">
        <f t="shared" si="3115"/>
        <v>0</v>
      </c>
      <c r="BX234" s="191">
        <f t="shared" si="3115"/>
        <v>0</v>
      </c>
      <c r="BY234" s="191">
        <f t="shared" si="3115"/>
        <v>0</v>
      </c>
      <c r="BZ234" s="191">
        <f t="shared" si="3115"/>
        <v>0</v>
      </c>
      <c r="CA234" s="191">
        <f t="shared" si="3115"/>
        <v>0</v>
      </c>
      <c r="CB234" s="191">
        <f t="shared" ref="CB234:EM234" si="3116">+CB63*$J63</f>
        <v>0</v>
      </c>
      <c r="CC234" s="191">
        <f t="shared" si="3116"/>
        <v>0</v>
      </c>
      <c r="CD234" s="191">
        <f t="shared" si="3116"/>
        <v>0</v>
      </c>
      <c r="CE234" s="191">
        <f t="shared" si="3116"/>
        <v>0</v>
      </c>
      <c r="CF234" s="191">
        <f t="shared" si="3116"/>
        <v>0</v>
      </c>
      <c r="CG234" s="191">
        <f t="shared" si="3116"/>
        <v>0</v>
      </c>
      <c r="CH234" s="191">
        <f t="shared" si="3116"/>
        <v>0</v>
      </c>
      <c r="CI234" s="191">
        <f t="shared" si="3116"/>
        <v>0</v>
      </c>
      <c r="CJ234" s="191">
        <f t="shared" si="3116"/>
        <v>0</v>
      </c>
      <c r="CK234" s="191">
        <f t="shared" si="3116"/>
        <v>0</v>
      </c>
      <c r="CL234" s="191">
        <f t="shared" si="3116"/>
        <v>0</v>
      </c>
      <c r="CM234" s="191">
        <f t="shared" si="3116"/>
        <v>0</v>
      </c>
      <c r="CN234" s="191">
        <f t="shared" si="3116"/>
        <v>0</v>
      </c>
      <c r="CO234" s="191">
        <f t="shared" si="3116"/>
        <v>0</v>
      </c>
      <c r="CP234" s="191">
        <f t="shared" si="3116"/>
        <v>0</v>
      </c>
      <c r="CQ234" s="191">
        <f t="shared" si="3116"/>
        <v>0</v>
      </c>
      <c r="CR234" s="191">
        <f t="shared" si="3116"/>
        <v>0</v>
      </c>
      <c r="CS234" s="191">
        <f t="shared" si="3116"/>
        <v>0</v>
      </c>
      <c r="CT234" s="191">
        <f t="shared" si="3116"/>
        <v>0</v>
      </c>
      <c r="CU234" s="191">
        <f t="shared" si="3116"/>
        <v>0</v>
      </c>
      <c r="CV234" s="191">
        <f t="shared" si="3116"/>
        <v>0</v>
      </c>
      <c r="CW234" s="191">
        <f t="shared" si="3116"/>
        <v>0</v>
      </c>
      <c r="CX234" s="191">
        <f t="shared" si="3116"/>
        <v>0</v>
      </c>
      <c r="CY234" s="191">
        <f t="shared" si="3116"/>
        <v>0</v>
      </c>
      <c r="CZ234" s="191">
        <f t="shared" si="3116"/>
        <v>0</v>
      </c>
      <c r="DA234" s="191">
        <f t="shared" si="3116"/>
        <v>0</v>
      </c>
      <c r="DB234" s="191">
        <f t="shared" si="3116"/>
        <v>0</v>
      </c>
      <c r="DC234" s="191">
        <f t="shared" si="3116"/>
        <v>0</v>
      </c>
      <c r="DD234" s="191">
        <f t="shared" si="3116"/>
        <v>0</v>
      </c>
      <c r="DE234" s="191">
        <f t="shared" si="3116"/>
        <v>0</v>
      </c>
      <c r="DF234" s="191">
        <f t="shared" si="3116"/>
        <v>0</v>
      </c>
      <c r="DG234" s="191">
        <f t="shared" si="3116"/>
        <v>0</v>
      </c>
      <c r="DH234" s="191">
        <f t="shared" si="3116"/>
        <v>0</v>
      </c>
      <c r="DI234" s="191">
        <f t="shared" si="3116"/>
        <v>0</v>
      </c>
      <c r="DJ234" s="191">
        <f t="shared" si="3116"/>
        <v>0</v>
      </c>
      <c r="DK234" s="191">
        <f t="shared" si="3116"/>
        <v>0</v>
      </c>
      <c r="DL234" s="191">
        <f t="shared" si="3116"/>
        <v>0</v>
      </c>
      <c r="DM234" s="191">
        <f t="shared" si="3116"/>
        <v>0</v>
      </c>
      <c r="DN234" s="191">
        <f t="shared" si="3116"/>
        <v>0</v>
      </c>
      <c r="DO234" s="191">
        <f t="shared" si="3116"/>
        <v>0</v>
      </c>
      <c r="DP234" s="191">
        <f t="shared" si="3116"/>
        <v>0</v>
      </c>
      <c r="DQ234" s="191">
        <f t="shared" si="3116"/>
        <v>0</v>
      </c>
      <c r="DR234" s="191">
        <f t="shared" si="3116"/>
        <v>0</v>
      </c>
      <c r="DS234" s="191">
        <f t="shared" si="3116"/>
        <v>0</v>
      </c>
      <c r="DT234" s="191">
        <f t="shared" si="3116"/>
        <v>0</v>
      </c>
      <c r="DU234" s="191">
        <f t="shared" si="3116"/>
        <v>0</v>
      </c>
      <c r="DV234" s="191">
        <f t="shared" si="3116"/>
        <v>0</v>
      </c>
      <c r="DW234" s="191">
        <f t="shared" si="3116"/>
        <v>0</v>
      </c>
      <c r="DX234" s="191">
        <f t="shared" si="3116"/>
        <v>5.4054054054054054E-5</v>
      </c>
      <c r="DY234" s="191">
        <f t="shared" si="3116"/>
        <v>5.4054054054054054E-5</v>
      </c>
      <c r="DZ234" s="191">
        <f t="shared" si="3116"/>
        <v>1.0810810810810811E-4</v>
      </c>
      <c r="EA234" s="191">
        <f t="shared" si="3116"/>
        <v>1.6216216216216215E-4</v>
      </c>
      <c r="EB234" s="191">
        <f t="shared" si="3116"/>
        <v>2.1621621621621621E-4</v>
      </c>
      <c r="EC234" s="191">
        <f t="shared" si="3116"/>
        <v>2.7027027027027027E-4</v>
      </c>
      <c r="ED234" s="191">
        <f t="shared" si="3116"/>
        <v>3.2432432432432431E-4</v>
      </c>
      <c r="EE234" s="191">
        <f t="shared" si="3116"/>
        <v>4.4594594594594598E-4</v>
      </c>
      <c r="EF234" s="191">
        <f t="shared" si="3116"/>
        <v>4.4594594594594598E-4</v>
      </c>
      <c r="EG234" s="191">
        <f t="shared" si="3116"/>
        <v>5.6756756756756754E-4</v>
      </c>
      <c r="EH234" s="191">
        <f t="shared" si="3116"/>
        <v>6.8918918918918915E-4</v>
      </c>
      <c r="EI234" s="191">
        <f t="shared" si="3116"/>
        <v>8.1081081081081088E-4</v>
      </c>
      <c r="EJ234" s="191">
        <f t="shared" si="3116"/>
        <v>9.3243243243243249E-4</v>
      </c>
      <c r="EK234" s="191">
        <f t="shared" si="3116"/>
        <v>9.9324324324324325E-4</v>
      </c>
      <c r="EL234" s="191">
        <f t="shared" si="3116"/>
        <v>9.9324324324324325E-4</v>
      </c>
      <c r="EM234" s="191">
        <f t="shared" si="3116"/>
        <v>9.9324324324324325E-4</v>
      </c>
      <c r="EN234" s="191">
        <f t="shared" ref="EN234:GY234" si="3117">+EN63*$J63</f>
        <v>9.9324324324324325E-4</v>
      </c>
      <c r="EO234" s="191">
        <f t="shared" si="3117"/>
        <v>9.9324324324324325E-4</v>
      </c>
      <c r="EP234" s="191">
        <f t="shared" si="3117"/>
        <v>9.9324324324324325E-4</v>
      </c>
      <c r="EQ234" s="191">
        <f t="shared" si="3117"/>
        <v>9.9324324324324325E-4</v>
      </c>
      <c r="ER234" s="191">
        <f t="shared" si="3117"/>
        <v>9.9324324324324325E-4</v>
      </c>
      <c r="ES234" s="191">
        <f t="shared" si="3117"/>
        <v>9.9324324324324325E-4</v>
      </c>
      <c r="ET234" s="191">
        <f t="shared" si="3117"/>
        <v>9.9324324324324325E-4</v>
      </c>
      <c r="EU234" s="191">
        <f t="shared" si="3117"/>
        <v>1.3986486486486486E-3</v>
      </c>
      <c r="EV234" s="191">
        <f t="shared" si="3117"/>
        <v>1.6216216216216218E-3</v>
      </c>
      <c r="EW234" s="191">
        <f t="shared" si="3117"/>
        <v>1.6824324324324325E-3</v>
      </c>
      <c r="EX234" s="191">
        <f t="shared" si="3117"/>
        <v>1.7432432432432433E-3</v>
      </c>
      <c r="EY234" s="191">
        <f t="shared" si="3117"/>
        <v>1.8445945945945947E-3</v>
      </c>
      <c r="EZ234" s="191">
        <f t="shared" si="3117"/>
        <v>1.9662162162162162E-3</v>
      </c>
      <c r="FA234" s="191">
        <f t="shared" si="3117"/>
        <v>1.9662162162162162E-3</v>
      </c>
      <c r="FB234" s="191">
        <f t="shared" si="3117"/>
        <v>2.0675675675675674E-3</v>
      </c>
      <c r="FC234" s="191">
        <f t="shared" si="3117"/>
        <v>2.0675675675675674E-3</v>
      </c>
      <c r="FD234" s="191">
        <f t="shared" si="3117"/>
        <v>2.0675675675675674E-3</v>
      </c>
      <c r="FE234" s="191">
        <f t="shared" si="3117"/>
        <v>2.0675675675675674E-3</v>
      </c>
      <c r="FF234" s="191">
        <f t="shared" si="3117"/>
        <v>2.0675675675675674E-3</v>
      </c>
      <c r="FG234" s="191">
        <f t="shared" si="3117"/>
        <v>2.0675675675675674E-3</v>
      </c>
      <c r="FH234" s="191">
        <f t="shared" si="3117"/>
        <v>2.0675675675675674E-3</v>
      </c>
      <c r="FI234" s="191">
        <f t="shared" si="3117"/>
        <v>2.0675675675675674E-3</v>
      </c>
      <c r="FJ234" s="191">
        <f t="shared" si="3117"/>
        <v>2.0675675675675674E-3</v>
      </c>
      <c r="FK234" s="191">
        <f t="shared" si="3117"/>
        <v>2.0675675675675674E-3</v>
      </c>
      <c r="FL234" s="191">
        <f t="shared" si="3117"/>
        <v>2.0675675675675674E-3</v>
      </c>
      <c r="FM234" s="191">
        <f t="shared" si="3117"/>
        <v>2.0675675675675674E-3</v>
      </c>
      <c r="FN234" s="191">
        <f t="shared" si="3117"/>
        <v>2.0675675675675674E-3</v>
      </c>
      <c r="FO234" s="191">
        <f t="shared" si="3117"/>
        <v>2.0675675675675674E-3</v>
      </c>
      <c r="FP234" s="191">
        <f t="shared" si="3117"/>
        <v>2.0675675675675674E-3</v>
      </c>
      <c r="FQ234" s="191">
        <f t="shared" si="3117"/>
        <v>2.0675675675675674E-3</v>
      </c>
      <c r="FR234" s="191">
        <f t="shared" si="3117"/>
        <v>2.0675675675675674E-3</v>
      </c>
      <c r="FS234" s="191">
        <f t="shared" si="3117"/>
        <v>2.0675675675675674E-3</v>
      </c>
      <c r="FT234" s="191">
        <f t="shared" si="3117"/>
        <v>2.0675675675675674E-3</v>
      </c>
      <c r="FU234" s="191">
        <f t="shared" si="3117"/>
        <v>2.0675675675675674E-3</v>
      </c>
      <c r="FV234" s="191">
        <f t="shared" si="3117"/>
        <v>2.0675675675675674E-3</v>
      </c>
      <c r="FW234" s="191">
        <f t="shared" si="3117"/>
        <v>2.0675675675675674E-3</v>
      </c>
      <c r="FX234" s="191">
        <f t="shared" si="3117"/>
        <v>2.0675675675675674E-3</v>
      </c>
      <c r="FY234" s="191">
        <f t="shared" si="3117"/>
        <v>2.0675675675675674E-3</v>
      </c>
      <c r="FZ234" s="191">
        <f t="shared" si="3117"/>
        <v>2.0675675675675674E-3</v>
      </c>
      <c r="GA234" s="191">
        <f t="shared" si="3117"/>
        <v>2.0675675675675674E-3</v>
      </c>
      <c r="GB234" s="191">
        <f t="shared" si="3117"/>
        <v>2.0675675675675674E-3</v>
      </c>
      <c r="GC234" s="191">
        <f t="shared" si="3117"/>
        <v>2.0675675675675674E-3</v>
      </c>
      <c r="GD234" s="191">
        <f t="shared" si="3117"/>
        <v>2.0675675675675674E-3</v>
      </c>
      <c r="GE234" s="191">
        <f t="shared" si="3117"/>
        <v>2.0675675675675674E-3</v>
      </c>
      <c r="GF234" s="191">
        <f t="shared" si="3117"/>
        <v>2.0675675675675674E-3</v>
      </c>
      <c r="GG234" s="191">
        <f t="shared" si="3117"/>
        <v>2.0675675675675674E-3</v>
      </c>
      <c r="GH234" s="191">
        <f t="shared" si="3117"/>
        <v>2.0675675675675674E-3</v>
      </c>
      <c r="GI234" s="191">
        <f t="shared" si="3117"/>
        <v>2.0675675675675674E-3</v>
      </c>
      <c r="GJ234" s="191">
        <f t="shared" si="3117"/>
        <v>2.0675675675675674E-3</v>
      </c>
      <c r="GK234" s="191">
        <f t="shared" si="3117"/>
        <v>2.0675675675675674E-3</v>
      </c>
      <c r="GL234" s="191">
        <f t="shared" si="3117"/>
        <v>2.0675675675675674E-3</v>
      </c>
      <c r="GM234" s="191">
        <f t="shared" si="3117"/>
        <v>2.0675675675675674E-3</v>
      </c>
      <c r="GN234" s="191">
        <f t="shared" si="3117"/>
        <v>2.0675675675675674E-3</v>
      </c>
      <c r="GO234" s="191">
        <f t="shared" si="3117"/>
        <v>2.0675675675675674E-3</v>
      </c>
      <c r="GP234" s="191">
        <f t="shared" si="3117"/>
        <v>2.0675675675675674E-3</v>
      </c>
      <c r="GQ234" s="191">
        <f t="shared" si="3117"/>
        <v>2.0675675675675674E-3</v>
      </c>
      <c r="GR234" s="191">
        <f t="shared" si="3117"/>
        <v>2.0675675675675674E-3</v>
      </c>
      <c r="GS234" s="191">
        <f t="shared" si="3117"/>
        <v>2.0675675675675674E-3</v>
      </c>
      <c r="GT234" s="191">
        <f t="shared" si="3117"/>
        <v>2.0675675675675674E-3</v>
      </c>
      <c r="GU234" s="191">
        <f t="shared" si="3117"/>
        <v>2.0675675675675674E-3</v>
      </c>
      <c r="GV234" s="191">
        <f t="shared" si="3117"/>
        <v>2.0675675675675674E-3</v>
      </c>
      <c r="GW234" s="191">
        <f t="shared" si="3117"/>
        <v>2.0675675675675674E-3</v>
      </c>
      <c r="GX234" s="191">
        <f t="shared" si="3117"/>
        <v>2.0675675675675674E-3</v>
      </c>
      <c r="GY234" s="191">
        <f t="shared" si="3117"/>
        <v>2.0675675675675674E-3</v>
      </c>
      <c r="GZ234" s="191">
        <f t="shared" ref="GZ234:JK234" si="3118">+GZ63*$J63</f>
        <v>2.0675675675675674E-3</v>
      </c>
      <c r="HA234" s="191">
        <f t="shared" si="3118"/>
        <v>2.0675675675675674E-3</v>
      </c>
      <c r="HB234" s="191">
        <f t="shared" si="3118"/>
        <v>2.0675675675675674E-3</v>
      </c>
      <c r="HC234" s="191">
        <f t="shared" si="3118"/>
        <v>2.0675675675675674E-3</v>
      </c>
      <c r="HD234" s="191">
        <f t="shared" si="3118"/>
        <v>2.0675675675675674E-3</v>
      </c>
      <c r="HE234" s="191">
        <f t="shared" si="3118"/>
        <v>2.0675675675675674E-3</v>
      </c>
      <c r="HF234" s="191">
        <f t="shared" si="3118"/>
        <v>2.0675675675675674E-3</v>
      </c>
      <c r="HG234" s="191">
        <f t="shared" si="3118"/>
        <v>2.0675675675675674E-3</v>
      </c>
      <c r="HH234" s="191">
        <f t="shared" si="3118"/>
        <v>2.0675675675675674E-3</v>
      </c>
      <c r="HI234" s="191">
        <f t="shared" si="3118"/>
        <v>2.0675675675675674E-3</v>
      </c>
      <c r="HJ234" s="191">
        <f t="shared" si="3118"/>
        <v>2.0675675675675674E-3</v>
      </c>
      <c r="HK234" s="191">
        <f t="shared" si="3118"/>
        <v>2.0675675675675674E-3</v>
      </c>
      <c r="HL234" s="191">
        <f t="shared" si="3118"/>
        <v>2.0675675675675674E-3</v>
      </c>
      <c r="HM234" s="191">
        <f t="shared" si="3118"/>
        <v>2.0675675675675674E-3</v>
      </c>
      <c r="HN234" s="191">
        <f t="shared" si="3118"/>
        <v>2.0675675675675674E-3</v>
      </c>
      <c r="HO234" s="191">
        <f t="shared" si="3118"/>
        <v>2.0675675675675674E-3</v>
      </c>
      <c r="HP234" s="191">
        <f t="shared" si="3118"/>
        <v>2.0675675675675674E-3</v>
      </c>
      <c r="HQ234" s="191">
        <f t="shared" si="3118"/>
        <v>2.0675675675675674E-3</v>
      </c>
      <c r="HR234" s="191">
        <f t="shared" si="3118"/>
        <v>2.0675675675675674E-3</v>
      </c>
      <c r="HS234" s="191">
        <f t="shared" si="3118"/>
        <v>2.0675675675675674E-3</v>
      </c>
      <c r="HT234" s="191">
        <f t="shared" si="3118"/>
        <v>2.0675675675675674E-3</v>
      </c>
      <c r="HU234" s="191">
        <f t="shared" si="3118"/>
        <v>2.0675675675675674E-3</v>
      </c>
      <c r="HV234" s="191">
        <f t="shared" si="3118"/>
        <v>2.0675675675675674E-3</v>
      </c>
      <c r="HW234" s="191">
        <f t="shared" si="3118"/>
        <v>2.0675675675675674E-3</v>
      </c>
      <c r="HX234" s="191">
        <f t="shared" si="3118"/>
        <v>2.0675675675675674E-3</v>
      </c>
      <c r="HY234" s="191">
        <f t="shared" si="3118"/>
        <v>2.0675675675675674E-3</v>
      </c>
      <c r="HZ234" s="191">
        <f t="shared" si="3118"/>
        <v>2.0675675675675674E-3</v>
      </c>
      <c r="IA234" s="191">
        <f t="shared" si="3118"/>
        <v>2.0675675675675674E-3</v>
      </c>
      <c r="IB234" s="191">
        <f t="shared" si="3118"/>
        <v>2.0675675675675674E-3</v>
      </c>
      <c r="IC234" s="191">
        <f t="shared" si="3118"/>
        <v>2.0675675675675674E-3</v>
      </c>
      <c r="ID234" s="191">
        <f t="shared" si="3118"/>
        <v>2.0675675675675674E-3</v>
      </c>
      <c r="IE234" s="191">
        <f t="shared" si="3118"/>
        <v>2.0675675675675674E-3</v>
      </c>
      <c r="IF234" s="191">
        <f t="shared" si="3118"/>
        <v>2.0675675675675674E-3</v>
      </c>
      <c r="IG234" s="191">
        <f t="shared" si="3118"/>
        <v>2.0675675675675674E-3</v>
      </c>
      <c r="IH234" s="191">
        <f t="shared" si="3118"/>
        <v>2.0675675675675674E-3</v>
      </c>
      <c r="II234" s="191">
        <f t="shared" si="3118"/>
        <v>2.0675675675675674E-3</v>
      </c>
      <c r="IJ234" s="191">
        <f t="shared" si="3118"/>
        <v>2.0675675675675674E-3</v>
      </c>
      <c r="IK234" s="191">
        <f t="shared" si="3118"/>
        <v>2.0675675675675674E-3</v>
      </c>
      <c r="IL234" s="191">
        <f t="shared" si="3118"/>
        <v>2.0675675675675674E-3</v>
      </c>
      <c r="IM234" s="191">
        <f t="shared" si="3118"/>
        <v>2.0675675675675674E-3</v>
      </c>
      <c r="IN234" s="191">
        <f t="shared" si="3118"/>
        <v>2.0675675675675674E-3</v>
      </c>
      <c r="IO234" s="191">
        <f t="shared" si="3118"/>
        <v>2.0675675675675674E-3</v>
      </c>
      <c r="IP234" s="191">
        <f t="shared" si="3118"/>
        <v>2.0675675675675674E-3</v>
      </c>
      <c r="IQ234" s="191">
        <f t="shared" si="3118"/>
        <v>2.0675675675675674E-3</v>
      </c>
      <c r="IR234" s="191">
        <f t="shared" si="3118"/>
        <v>2.0675675675675674E-3</v>
      </c>
      <c r="IS234" s="191">
        <f t="shared" si="3118"/>
        <v>2.0675675675675674E-3</v>
      </c>
      <c r="IT234" s="191">
        <f t="shared" si="3118"/>
        <v>2.0675675675675674E-3</v>
      </c>
      <c r="IU234" s="191">
        <f t="shared" si="3118"/>
        <v>2.0675675675675674E-3</v>
      </c>
      <c r="IV234" s="191">
        <f t="shared" si="3118"/>
        <v>2.0675675675675674E-3</v>
      </c>
      <c r="IW234" s="191">
        <f t="shared" si="3118"/>
        <v>2.0675675675675674E-3</v>
      </c>
      <c r="IX234" s="191">
        <f t="shared" si="3118"/>
        <v>2.0675675675675674E-3</v>
      </c>
      <c r="IY234" s="191">
        <f t="shared" si="3118"/>
        <v>2.0675675675675674E-3</v>
      </c>
      <c r="IZ234" s="191">
        <f t="shared" si="3118"/>
        <v>2.0675675675675674E-3</v>
      </c>
      <c r="JA234" s="191">
        <f t="shared" si="3118"/>
        <v>2.0675675675675674E-3</v>
      </c>
      <c r="JB234" s="191">
        <f t="shared" si="3118"/>
        <v>2.0675675675675674E-3</v>
      </c>
      <c r="JC234" s="191">
        <f t="shared" si="3118"/>
        <v>2.0675675675675674E-3</v>
      </c>
      <c r="JD234" s="191">
        <f t="shared" si="3118"/>
        <v>2.0675675675675674E-3</v>
      </c>
      <c r="JE234" s="191">
        <f t="shared" si="3118"/>
        <v>2.0675675675675674E-3</v>
      </c>
      <c r="JF234" s="191">
        <f t="shared" si="3118"/>
        <v>2.0675675675675674E-3</v>
      </c>
      <c r="JG234" s="191">
        <f t="shared" si="3118"/>
        <v>2.0675675675675674E-3</v>
      </c>
      <c r="JH234" s="191">
        <f t="shared" si="3118"/>
        <v>2.0675675675675674E-3</v>
      </c>
      <c r="JI234" s="191">
        <f t="shared" si="3118"/>
        <v>2.0675675675675674E-3</v>
      </c>
      <c r="JJ234" s="191">
        <f t="shared" si="3118"/>
        <v>2.0675675675675674E-3</v>
      </c>
      <c r="JK234" s="191">
        <f t="shared" si="3118"/>
        <v>2.0675675675675674E-3</v>
      </c>
      <c r="JL234" s="191">
        <f t="shared" ref="JL234:LW234" si="3119">+JL63*$J63</f>
        <v>2.0675675675675674E-3</v>
      </c>
      <c r="JM234" s="191">
        <f t="shared" si="3119"/>
        <v>2.0675675675675674E-3</v>
      </c>
      <c r="JN234" s="191">
        <f t="shared" si="3119"/>
        <v>2.0675675675675674E-3</v>
      </c>
      <c r="JO234" s="191">
        <f t="shared" si="3119"/>
        <v>2.0675675675675674E-3</v>
      </c>
      <c r="JP234" s="191">
        <f t="shared" si="3119"/>
        <v>2.0675675675675674E-3</v>
      </c>
      <c r="JQ234" s="191">
        <f t="shared" si="3119"/>
        <v>2.0675675675675674E-3</v>
      </c>
      <c r="JR234" s="191">
        <f t="shared" si="3119"/>
        <v>2.0675675675675674E-3</v>
      </c>
      <c r="JS234" s="191">
        <f t="shared" si="3119"/>
        <v>2.0675675675675674E-3</v>
      </c>
      <c r="JT234" s="191">
        <f t="shared" si="3119"/>
        <v>2.0675675675675674E-3</v>
      </c>
      <c r="JU234" s="191">
        <f t="shared" si="3119"/>
        <v>2.0675675675675674E-3</v>
      </c>
      <c r="JV234" s="191">
        <f t="shared" si="3119"/>
        <v>2.0675675675675674E-3</v>
      </c>
      <c r="JW234" s="191">
        <f t="shared" si="3119"/>
        <v>2.0675675675675674E-3</v>
      </c>
      <c r="JX234" s="191">
        <f t="shared" si="3119"/>
        <v>2.0675675675675674E-3</v>
      </c>
      <c r="JY234" s="191">
        <f t="shared" si="3119"/>
        <v>2.0675675675675674E-3</v>
      </c>
      <c r="JZ234" s="191">
        <f t="shared" si="3119"/>
        <v>2.0675675675675674E-3</v>
      </c>
      <c r="KA234" s="191">
        <f t="shared" si="3119"/>
        <v>2.0675675675675674E-3</v>
      </c>
      <c r="KB234" s="191">
        <f t="shared" si="3119"/>
        <v>2.0675675675675674E-3</v>
      </c>
      <c r="KC234" s="191">
        <f t="shared" si="3119"/>
        <v>2.0675675675675674E-3</v>
      </c>
      <c r="KD234" s="191">
        <f t="shared" si="3119"/>
        <v>2.0675675675675674E-3</v>
      </c>
      <c r="KE234" s="191">
        <f t="shared" si="3119"/>
        <v>2.0675675675675674E-3</v>
      </c>
      <c r="KF234" s="191">
        <f t="shared" si="3119"/>
        <v>2.0675675675675674E-3</v>
      </c>
      <c r="KG234" s="191">
        <f t="shared" si="3119"/>
        <v>2.0675675675675674E-3</v>
      </c>
      <c r="KH234" s="191">
        <f t="shared" si="3119"/>
        <v>2.0675675675675674E-3</v>
      </c>
      <c r="KI234" s="191">
        <f t="shared" si="3119"/>
        <v>2.0675675675675674E-3</v>
      </c>
      <c r="KJ234" s="191">
        <f t="shared" si="3119"/>
        <v>2.0675675675675674E-3</v>
      </c>
      <c r="KK234" s="191">
        <f t="shared" si="3119"/>
        <v>2.0675675675675674E-3</v>
      </c>
      <c r="KL234" s="191">
        <f t="shared" si="3119"/>
        <v>2.0675675675675674E-3</v>
      </c>
      <c r="KM234" s="191">
        <f t="shared" si="3119"/>
        <v>2.0675675675675674E-3</v>
      </c>
      <c r="KN234" s="191">
        <f t="shared" si="3119"/>
        <v>2.0675675675675674E-3</v>
      </c>
      <c r="KO234" s="191">
        <f t="shared" si="3119"/>
        <v>2.0675675675675674E-3</v>
      </c>
      <c r="KP234" s="191">
        <f t="shared" si="3119"/>
        <v>2.0675675675675674E-3</v>
      </c>
      <c r="KQ234" s="191">
        <f t="shared" si="3119"/>
        <v>2.0675675675675674E-3</v>
      </c>
      <c r="KR234" s="191">
        <f t="shared" si="3119"/>
        <v>2.0675675675675674E-3</v>
      </c>
      <c r="KS234" s="191">
        <f t="shared" si="3119"/>
        <v>2.0675675675675674E-3</v>
      </c>
      <c r="KT234" s="191">
        <f t="shared" si="3119"/>
        <v>2.0675675675675674E-3</v>
      </c>
      <c r="KU234" s="191">
        <f t="shared" si="3119"/>
        <v>2.0675675675675674E-3</v>
      </c>
      <c r="KV234" s="191">
        <f t="shared" si="3119"/>
        <v>2.0675675675675674E-3</v>
      </c>
      <c r="KW234" s="191">
        <f t="shared" si="3119"/>
        <v>2.0675675675675674E-3</v>
      </c>
      <c r="KX234" s="191">
        <f t="shared" si="3119"/>
        <v>2.0675675675675674E-3</v>
      </c>
      <c r="KY234" s="191">
        <f t="shared" si="3119"/>
        <v>2.0675675675675674E-3</v>
      </c>
      <c r="KZ234" s="191">
        <f t="shared" si="3119"/>
        <v>2.0675675675675674E-3</v>
      </c>
      <c r="LA234" s="191">
        <f t="shared" si="3119"/>
        <v>2.0675675675675674E-3</v>
      </c>
      <c r="LB234" s="191">
        <f t="shared" si="3119"/>
        <v>2.0675675675675674E-3</v>
      </c>
      <c r="LC234" s="191">
        <f t="shared" si="3119"/>
        <v>2.0675675675675674E-3</v>
      </c>
      <c r="LD234" s="191">
        <f t="shared" si="3119"/>
        <v>2.0675675675675674E-3</v>
      </c>
      <c r="LE234" s="191">
        <f t="shared" si="3119"/>
        <v>2.0675675675675674E-3</v>
      </c>
      <c r="LF234" s="191">
        <f t="shared" si="3119"/>
        <v>2.0675675675675674E-3</v>
      </c>
      <c r="LG234" s="191">
        <f t="shared" si="3119"/>
        <v>2.0675675675675674E-3</v>
      </c>
      <c r="LH234" s="191">
        <f t="shared" si="3119"/>
        <v>2.0675675675675674E-3</v>
      </c>
      <c r="LI234" s="191">
        <f t="shared" si="3119"/>
        <v>2.0675675675675674E-3</v>
      </c>
      <c r="LJ234" s="191">
        <f t="shared" si="3119"/>
        <v>2.0675675675675674E-3</v>
      </c>
      <c r="LK234" s="191">
        <f t="shared" si="3119"/>
        <v>2.0675675675675674E-3</v>
      </c>
      <c r="LL234" s="191">
        <f t="shared" si="3119"/>
        <v>2.0675675675675674E-3</v>
      </c>
      <c r="LM234" s="191">
        <f t="shared" si="3119"/>
        <v>2.0675675675675674E-3</v>
      </c>
      <c r="LN234" s="191">
        <f t="shared" si="3119"/>
        <v>2.0675675675675674E-3</v>
      </c>
      <c r="LO234" s="191">
        <f t="shared" si="3119"/>
        <v>2.0675675675675674E-3</v>
      </c>
      <c r="LP234" s="191">
        <f t="shared" si="3119"/>
        <v>2.0675675675675674E-3</v>
      </c>
      <c r="LQ234" s="191">
        <f t="shared" si="3119"/>
        <v>2.0675675675675674E-3</v>
      </c>
      <c r="LR234" s="191">
        <f t="shared" si="3119"/>
        <v>2.0675675675675674E-3</v>
      </c>
      <c r="LS234" s="191">
        <f t="shared" si="3119"/>
        <v>2.0675675675675674E-3</v>
      </c>
      <c r="LT234" s="191">
        <f t="shared" si="3119"/>
        <v>2.0675675675675674E-3</v>
      </c>
      <c r="LU234" s="191">
        <f t="shared" si="3119"/>
        <v>2.0675675675675674E-3</v>
      </c>
      <c r="LV234" s="191">
        <f t="shared" si="3119"/>
        <v>2.0675675675675674E-3</v>
      </c>
      <c r="LW234" s="191">
        <f t="shared" si="3119"/>
        <v>2.0675675675675674E-3</v>
      </c>
      <c r="LX234" s="191">
        <f t="shared" ref="LX234:OI234" si="3120">+LX63*$J63</f>
        <v>2.0675675675675674E-3</v>
      </c>
      <c r="LY234" s="191">
        <f t="shared" si="3120"/>
        <v>2.0675675675675674E-3</v>
      </c>
      <c r="LZ234" s="191">
        <f t="shared" si="3120"/>
        <v>2.0675675675675674E-3</v>
      </c>
      <c r="MA234" s="191">
        <f t="shared" si="3120"/>
        <v>2.0675675675675674E-3</v>
      </c>
      <c r="MB234" s="191">
        <f t="shared" si="3120"/>
        <v>2.0675675675675674E-3</v>
      </c>
      <c r="MC234" s="191">
        <f t="shared" si="3120"/>
        <v>2.0675675675675674E-3</v>
      </c>
      <c r="MD234" s="191">
        <f t="shared" si="3120"/>
        <v>2.0675675675675674E-3</v>
      </c>
      <c r="ME234" s="191">
        <f t="shared" si="3120"/>
        <v>2.0675675675675674E-3</v>
      </c>
      <c r="MF234" s="191">
        <f t="shared" si="3120"/>
        <v>2.0675675675675674E-3</v>
      </c>
      <c r="MG234" s="191">
        <f t="shared" si="3120"/>
        <v>2.0675675675675674E-3</v>
      </c>
      <c r="MH234" s="191">
        <f t="shared" si="3120"/>
        <v>2.0675675675675674E-3</v>
      </c>
      <c r="MI234" s="191">
        <f t="shared" si="3120"/>
        <v>2.0675675675675674E-3</v>
      </c>
      <c r="MJ234" s="191">
        <f t="shared" si="3120"/>
        <v>2.0675675675675674E-3</v>
      </c>
      <c r="MK234" s="191">
        <f t="shared" si="3120"/>
        <v>2.0675675675675674E-3</v>
      </c>
      <c r="ML234" s="191">
        <f t="shared" si="3120"/>
        <v>2.0675675675675674E-3</v>
      </c>
      <c r="MM234" s="191">
        <f t="shared" si="3120"/>
        <v>2.0675675675675674E-3</v>
      </c>
      <c r="MN234" s="191">
        <f t="shared" si="3120"/>
        <v>2.0675675675675674E-3</v>
      </c>
      <c r="MO234" s="191">
        <f t="shared" si="3120"/>
        <v>2.0675675675675674E-3</v>
      </c>
      <c r="MP234" s="191">
        <f t="shared" si="3120"/>
        <v>2.0675675675675674E-3</v>
      </c>
      <c r="MQ234" s="191">
        <f t="shared" si="3120"/>
        <v>2.0675675675675674E-3</v>
      </c>
      <c r="MR234" s="191">
        <f t="shared" si="3120"/>
        <v>2.0675675675675674E-3</v>
      </c>
      <c r="MS234" s="191">
        <f t="shared" si="3120"/>
        <v>2.0675675675675674E-3</v>
      </c>
      <c r="MT234" s="191">
        <f t="shared" si="3120"/>
        <v>2.0675675675675674E-3</v>
      </c>
      <c r="MU234" s="191">
        <f t="shared" si="3120"/>
        <v>2.0675675675675674E-3</v>
      </c>
      <c r="MV234" s="191">
        <f t="shared" si="3120"/>
        <v>2.0675675675675674E-3</v>
      </c>
      <c r="MW234" s="191">
        <f t="shared" si="3120"/>
        <v>2.0675675675675674E-3</v>
      </c>
      <c r="MX234" s="191">
        <f t="shared" si="3120"/>
        <v>2.0675675675675674E-3</v>
      </c>
      <c r="MY234" s="191">
        <f t="shared" si="3120"/>
        <v>2.0675675675675674E-3</v>
      </c>
      <c r="MZ234" s="191">
        <f t="shared" si="3120"/>
        <v>2.0675675675675674E-3</v>
      </c>
      <c r="NA234" s="191">
        <f t="shared" si="3120"/>
        <v>2.0675675675675674E-3</v>
      </c>
      <c r="NB234" s="191">
        <f t="shared" si="3120"/>
        <v>2.0675675675675674E-3</v>
      </c>
      <c r="NC234" s="191">
        <f t="shared" si="3120"/>
        <v>2.0675675675675674E-3</v>
      </c>
      <c r="ND234" s="191">
        <f t="shared" si="3120"/>
        <v>2.0675675675675674E-3</v>
      </c>
      <c r="NE234" s="191">
        <f t="shared" si="3120"/>
        <v>2.0675675675675674E-3</v>
      </c>
      <c r="NF234" s="191">
        <f t="shared" si="3120"/>
        <v>2.0675675675675674E-3</v>
      </c>
      <c r="NG234" s="191">
        <f t="shared" si="3120"/>
        <v>2.0675675675675674E-3</v>
      </c>
      <c r="NH234" s="191">
        <f t="shared" si="3120"/>
        <v>2.0675675675675674E-3</v>
      </c>
      <c r="NI234" s="191">
        <f t="shared" si="3120"/>
        <v>2.0675675675675674E-3</v>
      </c>
      <c r="NJ234" s="191">
        <f t="shared" si="3120"/>
        <v>2.0675675675675674E-3</v>
      </c>
      <c r="NK234" s="191">
        <f t="shared" si="3120"/>
        <v>2.0675675675675674E-3</v>
      </c>
      <c r="NL234" s="191">
        <f t="shared" si="3120"/>
        <v>2.0675675675675674E-3</v>
      </c>
      <c r="NM234" s="191">
        <f t="shared" si="3120"/>
        <v>2.0675675675675674E-3</v>
      </c>
      <c r="NN234" s="191">
        <f t="shared" si="3120"/>
        <v>2.0675675675675674E-3</v>
      </c>
      <c r="NO234" s="191">
        <f t="shared" si="3120"/>
        <v>2.0675675675675674E-3</v>
      </c>
      <c r="NP234" s="191">
        <f t="shared" si="3120"/>
        <v>2.0675675675675674E-3</v>
      </c>
      <c r="NQ234" s="191">
        <f t="shared" si="3120"/>
        <v>2.0675675675675674E-3</v>
      </c>
      <c r="NR234" s="191">
        <f t="shared" si="3120"/>
        <v>2.0675675675675674E-3</v>
      </c>
      <c r="NS234" s="191">
        <f t="shared" si="3120"/>
        <v>2.0675675675675674E-3</v>
      </c>
      <c r="NT234" s="191">
        <f t="shared" si="3120"/>
        <v>2.0675675675675674E-3</v>
      </c>
      <c r="NU234" s="191">
        <f t="shared" si="3120"/>
        <v>2.0675675675675674E-3</v>
      </c>
      <c r="NV234" s="191">
        <f t="shared" si="3120"/>
        <v>2.0675675675675674E-3</v>
      </c>
      <c r="NW234" s="191">
        <f t="shared" si="3120"/>
        <v>2.0675675675675674E-3</v>
      </c>
      <c r="NX234" s="191">
        <f t="shared" si="3120"/>
        <v>2.0675675675675674E-3</v>
      </c>
      <c r="NY234" s="191">
        <f t="shared" si="3120"/>
        <v>2.0675675675675674E-3</v>
      </c>
      <c r="NZ234" s="191">
        <f t="shared" si="3120"/>
        <v>2.0675675675675674E-3</v>
      </c>
      <c r="OA234" s="191">
        <f t="shared" si="3120"/>
        <v>2.0675675675675674E-3</v>
      </c>
      <c r="OB234" s="191">
        <f t="shared" si="3120"/>
        <v>2.0675675675675674E-3</v>
      </c>
      <c r="OC234" s="191">
        <f t="shared" si="3120"/>
        <v>2.0675675675675674E-3</v>
      </c>
      <c r="OD234" s="191">
        <f t="shared" si="3120"/>
        <v>2.0675675675675674E-3</v>
      </c>
      <c r="OE234" s="191">
        <f t="shared" si="3120"/>
        <v>2.0675675675675674E-3</v>
      </c>
      <c r="OF234" s="191">
        <f t="shared" si="3120"/>
        <v>2.0675675675675674E-3</v>
      </c>
      <c r="OG234" s="191">
        <f t="shared" si="3120"/>
        <v>2.0675675675675674E-3</v>
      </c>
      <c r="OH234" s="191">
        <f t="shared" si="3120"/>
        <v>2.0675675675675674E-3</v>
      </c>
      <c r="OI234" s="191">
        <f t="shared" si="3120"/>
        <v>2.0675675675675674E-3</v>
      </c>
      <c r="OJ234" s="191">
        <f t="shared" ref="OJ234:QU234" si="3121">+OJ63*$J63</f>
        <v>2.0675675675675674E-3</v>
      </c>
      <c r="OK234" s="191">
        <f t="shared" si="3121"/>
        <v>2.0675675675675674E-3</v>
      </c>
      <c r="OL234" s="191">
        <f t="shared" si="3121"/>
        <v>2.0675675675675674E-3</v>
      </c>
      <c r="OM234" s="191">
        <f t="shared" si="3121"/>
        <v>2.0675675675675674E-3</v>
      </c>
      <c r="ON234" s="191">
        <f t="shared" si="3121"/>
        <v>2.0675675675675674E-3</v>
      </c>
      <c r="OO234" s="191">
        <f t="shared" si="3121"/>
        <v>2.0675675675675674E-3</v>
      </c>
      <c r="OP234" s="191">
        <f t="shared" si="3121"/>
        <v>2.0675675675675674E-3</v>
      </c>
      <c r="OQ234" s="191">
        <f t="shared" si="3121"/>
        <v>2.0675675675675674E-3</v>
      </c>
      <c r="OR234" s="191">
        <f t="shared" si="3121"/>
        <v>2.0675675675675674E-3</v>
      </c>
      <c r="OS234" s="191">
        <f t="shared" si="3121"/>
        <v>2.0675675675675674E-3</v>
      </c>
      <c r="OT234" s="191">
        <f t="shared" si="3121"/>
        <v>2.0675675675675674E-3</v>
      </c>
      <c r="OU234" s="191">
        <f t="shared" si="3121"/>
        <v>2.0675675675675674E-3</v>
      </c>
      <c r="OV234" s="191">
        <f t="shared" si="3121"/>
        <v>2.0675675675675674E-3</v>
      </c>
      <c r="OW234" s="191">
        <f t="shared" si="3121"/>
        <v>2.0675675675675674E-3</v>
      </c>
      <c r="OX234" s="191">
        <f t="shared" si="3121"/>
        <v>2.0675675675675674E-3</v>
      </c>
      <c r="OY234" s="191">
        <f t="shared" si="3121"/>
        <v>2.0675675675675674E-3</v>
      </c>
      <c r="OZ234" s="191">
        <f t="shared" si="3121"/>
        <v>2.0675675675675674E-3</v>
      </c>
      <c r="PA234" s="191">
        <f t="shared" si="3121"/>
        <v>2.0675675675675674E-3</v>
      </c>
      <c r="PB234" s="191">
        <f t="shared" si="3121"/>
        <v>2.0675675675675674E-3</v>
      </c>
      <c r="PC234" s="191">
        <f t="shared" si="3121"/>
        <v>2.0675675675675674E-3</v>
      </c>
      <c r="PD234" s="191">
        <f t="shared" si="3121"/>
        <v>2.0675675675675674E-3</v>
      </c>
      <c r="PE234" s="191">
        <f t="shared" si="3121"/>
        <v>2.0675675675675674E-3</v>
      </c>
      <c r="PF234" s="191">
        <f t="shared" si="3121"/>
        <v>2.0675675675675674E-3</v>
      </c>
      <c r="PG234" s="191">
        <f t="shared" si="3121"/>
        <v>2.0675675675675674E-3</v>
      </c>
      <c r="PH234" s="191">
        <f t="shared" si="3121"/>
        <v>2.0675675675675674E-3</v>
      </c>
      <c r="PI234" s="191">
        <f t="shared" si="3121"/>
        <v>2.0675675675675674E-3</v>
      </c>
      <c r="PJ234" s="191">
        <f t="shared" si="3121"/>
        <v>2.0675675675675674E-3</v>
      </c>
      <c r="PK234" s="191">
        <f t="shared" si="3121"/>
        <v>2.0675675675675674E-3</v>
      </c>
      <c r="PL234" s="191">
        <f t="shared" si="3121"/>
        <v>2.0675675675675674E-3</v>
      </c>
      <c r="PM234" s="191">
        <f t="shared" si="3121"/>
        <v>2.0675675675675674E-3</v>
      </c>
      <c r="PN234" s="191">
        <f t="shared" si="3121"/>
        <v>2.0675675675675674E-3</v>
      </c>
      <c r="PO234" s="191">
        <f t="shared" si="3121"/>
        <v>2.0675675675675674E-3</v>
      </c>
      <c r="PP234" s="191">
        <f t="shared" si="3121"/>
        <v>2.0675675675675674E-3</v>
      </c>
      <c r="PQ234" s="191">
        <f t="shared" si="3121"/>
        <v>2.0675675675675674E-3</v>
      </c>
      <c r="PR234" s="191">
        <f t="shared" si="3121"/>
        <v>2.0675675675675674E-3</v>
      </c>
      <c r="PS234" s="191">
        <f t="shared" si="3121"/>
        <v>2.0675675675675674E-3</v>
      </c>
      <c r="PT234" s="191">
        <f t="shared" si="3121"/>
        <v>2.0675675675675674E-3</v>
      </c>
      <c r="PU234" s="191">
        <f t="shared" si="3121"/>
        <v>2.0675675675675674E-3</v>
      </c>
      <c r="PV234" s="191">
        <f t="shared" si="3121"/>
        <v>2.0675675675675674E-3</v>
      </c>
      <c r="PW234" s="191">
        <f t="shared" si="3121"/>
        <v>2.0675675675675674E-3</v>
      </c>
      <c r="PX234" s="191">
        <f t="shared" si="3121"/>
        <v>2.0675675675675674E-3</v>
      </c>
      <c r="PY234" s="191">
        <f t="shared" si="3121"/>
        <v>2.0675675675675674E-3</v>
      </c>
      <c r="PZ234" s="191">
        <f t="shared" si="3121"/>
        <v>2.0675675675675674E-3</v>
      </c>
      <c r="QA234" s="191">
        <f t="shared" si="3121"/>
        <v>2.0675675675675674E-3</v>
      </c>
      <c r="QB234" s="191">
        <f t="shared" si="3121"/>
        <v>2.0675675675675674E-3</v>
      </c>
      <c r="QC234" s="191">
        <f t="shared" si="3121"/>
        <v>2.0675675675675674E-3</v>
      </c>
      <c r="QD234" s="191">
        <f t="shared" si="3121"/>
        <v>2.0675675675675674E-3</v>
      </c>
      <c r="QE234" s="191">
        <f t="shared" si="3121"/>
        <v>2.0675675675675674E-3</v>
      </c>
      <c r="QF234" s="191">
        <f t="shared" si="3121"/>
        <v>2.0675675675675674E-3</v>
      </c>
      <c r="QG234" s="191">
        <f t="shared" si="3121"/>
        <v>2.0675675675675674E-3</v>
      </c>
      <c r="QH234" s="191">
        <f t="shared" si="3121"/>
        <v>2.0675675675675674E-3</v>
      </c>
      <c r="QI234" s="191">
        <f t="shared" si="3121"/>
        <v>2.0675675675675674E-3</v>
      </c>
      <c r="QJ234" s="191">
        <f t="shared" si="3121"/>
        <v>2.0675675675675674E-3</v>
      </c>
      <c r="QK234" s="191">
        <f t="shared" si="3121"/>
        <v>2.0675675675675674E-3</v>
      </c>
      <c r="QL234" s="191">
        <f t="shared" si="3121"/>
        <v>2.0675675675675674E-3</v>
      </c>
      <c r="QM234" s="191">
        <f t="shared" si="3121"/>
        <v>2.0675675675675674E-3</v>
      </c>
      <c r="QN234" s="191">
        <f t="shared" si="3121"/>
        <v>2.0675675675675674E-3</v>
      </c>
      <c r="QO234" s="191">
        <f t="shared" si="3121"/>
        <v>2.0675675675675674E-3</v>
      </c>
      <c r="QP234" s="191">
        <f t="shared" si="3121"/>
        <v>2.0675675675675674E-3</v>
      </c>
      <c r="QQ234" s="191">
        <f t="shared" si="3121"/>
        <v>2.0675675675675674E-3</v>
      </c>
      <c r="QR234" s="191">
        <f t="shared" si="3121"/>
        <v>2.0675675675675674E-3</v>
      </c>
      <c r="QS234" s="191">
        <f t="shared" si="3121"/>
        <v>2.0675675675675674E-3</v>
      </c>
      <c r="QT234" s="191">
        <f t="shared" si="3121"/>
        <v>2.0675675675675674E-3</v>
      </c>
      <c r="QU234" s="191">
        <f t="shared" si="3121"/>
        <v>2.0675675675675674E-3</v>
      </c>
      <c r="QV234" s="191">
        <f t="shared" ref="QV234:TG234" si="3122">+QV63*$J63</f>
        <v>2.0675675675675674E-3</v>
      </c>
      <c r="QW234" s="191">
        <f t="shared" si="3122"/>
        <v>2.0675675675675674E-3</v>
      </c>
      <c r="QX234" s="191">
        <f t="shared" si="3122"/>
        <v>2.0675675675675674E-3</v>
      </c>
      <c r="QY234" s="191">
        <f t="shared" si="3122"/>
        <v>2.0675675675675674E-3</v>
      </c>
      <c r="QZ234" s="191">
        <f t="shared" si="3122"/>
        <v>2.0675675675675674E-3</v>
      </c>
      <c r="RA234" s="191">
        <f t="shared" si="3122"/>
        <v>2.0675675675675674E-3</v>
      </c>
      <c r="RB234" s="191">
        <f t="shared" si="3122"/>
        <v>2.0675675675675674E-3</v>
      </c>
      <c r="RC234" s="191">
        <f t="shared" si="3122"/>
        <v>2.0675675675675674E-3</v>
      </c>
      <c r="RD234" s="191">
        <f t="shared" si="3122"/>
        <v>2.0675675675675674E-3</v>
      </c>
      <c r="RE234" s="191">
        <f t="shared" si="3122"/>
        <v>2.0675675675675674E-3</v>
      </c>
      <c r="RF234" s="191">
        <f t="shared" si="3122"/>
        <v>2.0675675675675674E-3</v>
      </c>
      <c r="RG234" s="191">
        <f t="shared" si="3122"/>
        <v>2.0675675675675674E-3</v>
      </c>
      <c r="RH234" s="191">
        <f t="shared" si="3122"/>
        <v>2.0675675675675674E-3</v>
      </c>
      <c r="RI234" s="191">
        <f t="shared" si="3122"/>
        <v>2.0675675675675674E-3</v>
      </c>
      <c r="RJ234" s="191">
        <f t="shared" si="3122"/>
        <v>2.0675675675675674E-3</v>
      </c>
      <c r="RK234" s="191">
        <f t="shared" si="3122"/>
        <v>2.0675675675675674E-3</v>
      </c>
      <c r="RL234" s="191">
        <f t="shared" si="3122"/>
        <v>2.0675675675675674E-3</v>
      </c>
      <c r="RM234" s="191">
        <f t="shared" si="3122"/>
        <v>2.0675675675675674E-3</v>
      </c>
      <c r="RN234" s="191">
        <f t="shared" si="3122"/>
        <v>2.0675675675675674E-3</v>
      </c>
      <c r="RO234" s="191">
        <f t="shared" si="3122"/>
        <v>2.0675675675675674E-3</v>
      </c>
      <c r="RP234" s="191">
        <f t="shared" si="3122"/>
        <v>2.0675675675675674E-3</v>
      </c>
      <c r="RQ234" s="191">
        <f t="shared" si="3122"/>
        <v>2.0675675675675674E-3</v>
      </c>
      <c r="RR234" s="191">
        <f t="shared" si="3122"/>
        <v>2.0675675675675674E-3</v>
      </c>
      <c r="RS234" s="191">
        <f t="shared" si="3122"/>
        <v>2.0675675675675674E-3</v>
      </c>
      <c r="RT234" s="191">
        <f t="shared" si="3122"/>
        <v>2.0675675675675674E-3</v>
      </c>
      <c r="RU234" s="191">
        <f t="shared" si="3122"/>
        <v>2.0675675675675674E-3</v>
      </c>
      <c r="RV234" s="191">
        <f t="shared" si="3122"/>
        <v>2.0675675675675674E-3</v>
      </c>
      <c r="RW234" s="191">
        <f t="shared" si="3122"/>
        <v>2.0675675675675674E-3</v>
      </c>
      <c r="RX234" s="191">
        <f t="shared" si="3122"/>
        <v>2.0675675675675674E-3</v>
      </c>
      <c r="RY234" s="191">
        <f t="shared" si="3122"/>
        <v>2.0675675675675674E-3</v>
      </c>
      <c r="RZ234" s="191">
        <f t="shared" si="3122"/>
        <v>2.0675675675675674E-3</v>
      </c>
      <c r="SA234" s="191">
        <f t="shared" si="3122"/>
        <v>2.0675675675675674E-3</v>
      </c>
      <c r="SB234" s="191">
        <f t="shared" si="3122"/>
        <v>2.0675675675675674E-3</v>
      </c>
      <c r="SC234" s="191">
        <f t="shared" si="3122"/>
        <v>2.0675675675675674E-3</v>
      </c>
      <c r="SD234" s="191">
        <f t="shared" si="3122"/>
        <v>2.0675675675675674E-3</v>
      </c>
      <c r="SE234" s="191">
        <f t="shared" si="3122"/>
        <v>2.0675675675675674E-3</v>
      </c>
      <c r="SF234" s="191">
        <f t="shared" si="3122"/>
        <v>2.0675675675675674E-3</v>
      </c>
      <c r="SG234" s="191">
        <f t="shared" si="3122"/>
        <v>2.0675675675675674E-3</v>
      </c>
      <c r="SH234" s="191">
        <f t="shared" si="3122"/>
        <v>2.0675675675675674E-3</v>
      </c>
      <c r="SI234" s="191">
        <f t="shared" si="3122"/>
        <v>2.0675675675675674E-3</v>
      </c>
      <c r="SJ234" s="191">
        <f t="shared" si="3122"/>
        <v>2.0675675675675674E-3</v>
      </c>
      <c r="SK234" s="191">
        <f t="shared" si="3122"/>
        <v>2.0675675675675674E-3</v>
      </c>
      <c r="SL234" s="191">
        <f t="shared" si="3122"/>
        <v>2.0675675675675674E-3</v>
      </c>
      <c r="SM234" s="191">
        <f t="shared" si="3122"/>
        <v>2.0675675675675674E-3</v>
      </c>
      <c r="SN234" s="191">
        <f t="shared" si="3122"/>
        <v>2.0675675675675674E-3</v>
      </c>
      <c r="SO234" s="191">
        <f t="shared" si="3122"/>
        <v>2.0675675675675674E-3</v>
      </c>
      <c r="SP234" s="191">
        <f t="shared" si="3122"/>
        <v>2.0675675675675674E-3</v>
      </c>
      <c r="SQ234" s="191">
        <f t="shared" si="3122"/>
        <v>2.0675675675675674E-3</v>
      </c>
      <c r="SR234" s="191">
        <f t="shared" si="3122"/>
        <v>2.0675675675675674E-3</v>
      </c>
      <c r="SS234" s="191">
        <f t="shared" si="3122"/>
        <v>2.0675675675675674E-3</v>
      </c>
      <c r="ST234" s="191">
        <f t="shared" si="3122"/>
        <v>2.0675675675675674E-3</v>
      </c>
      <c r="SU234" s="191">
        <f t="shared" si="3122"/>
        <v>2.0675675675675674E-3</v>
      </c>
      <c r="SV234" s="191">
        <f t="shared" si="3122"/>
        <v>2.0675675675675674E-3</v>
      </c>
      <c r="SW234" s="191">
        <f t="shared" si="3122"/>
        <v>2.0675675675675674E-3</v>
      </c>
      <c r="SX234" s="191">
        <f t="shared" si="3122"/>
        <v>2.0675675675675674E-3</v>
      </c>
      <c r="SY234" s="191">
        <f t="shared" si="3122"/>
        <v>2.0675675675675674E-3</v>
      </c>
      <c r="SZ234" s="191">
        <f t="shared" si="3122"/>
        <v>2.0675675675675674E-3</v>
      </c>
      <c r="TA234" s="191">
        <f t="shared" si="3122"/>
        <v>2.0675675675675674E-3</v>
      </c>
      <c r="TB234" s="191">
        <f t="shared" si="3122"/>
        <v>2.0675675675675674E-3</v>
      </c>
      <c r="TC234" s="191">
        <f t="shared" si="3122"/>
        <v>2.0675675675675674E-3</v>
      </c>
      <c r="TD234" s="191">
        <f t="shared" si="3122"/>
        <v>2.0675675675675674E-3</v>
      </c>
      <c r="TE234" s="191">
        <f t="shared" si="3122"/>
        <v>2.0675675675675674E-3</v>
      </c>
      <c r="TF234" s="191">
        <f t="shared" si="3122"/>
        <v>2.0675675675675674E-3</v>
      </c>
      <c r="TG234" s="191">
        <f t="shared" si="3122"/>
        <v>2.0675675675675674E-3</v>
      </c>
      <c r="TH234" s="191">
        <f t="shared" ref="TH234:UV234" si="3123">+TH63*$J63</f>
        <v>2.0675675675675674E-3</v>
      </c>
      <c r="TI234" s="191">
        <f t="shared" si="3123"/>
        <v>2.0675675675675674E-3</v>
      </c>
      <c r="TJ234" s="191">
        <f t="shared" si="3123"/>
        <v>2.0675675675675674E-3</v>
      </c>
      <c r="TK234" s="191">
        <f t="shared" si="3123"/>
        <v>2.0675675675675674E-3</v>
      </c>
      <c r="TL234" s="191">
        <f t="shared" si="3123"/>
        <v>2.0675675675675674E-3</v>
      </c>
      <c r="TM234" s="191">
        <f t="shared" si="3123"/>
        <v>2.0675675675675674E-3</v>
      </c>
      <c r="TN234" s="191">
        <f t="shared" si="3123"/>
        <v>2.0675675675675674E-3</v>
      </c>
      <c r="TO234" s="191">
        <f t="shared" si="3123"/>
        <v>2.0675675675675674E-3</v>
      </c>
      <c r="TP234" s="191">
        <f t="shared" si="3123"/>
        <v>2.0675675675675674E-3</v>
      </c>
      <c r="TQ234" s="191">
        <f t="shared" si="3123"/>
        <v>2.0675675675675674E-3</v>
      </c>
      <c r="TR234" s="191">
        <f t="shared" si="3123"/>
        <v>2.0675675675675674E-3</v>
      </c>
      <c r="TS234" s="191">
        <f t="shared" si="3123"/>
        <v>2.0675675675675674E-3</v>
      </c>
      <c r="TT234" s="191">
        <f t="shared" si="3123"/>
        <v>2.0675675675675674E-3</v>
      </c>
      <c r="TU234" s="191">
        <f t="shared" si="3123"/>
        <v>2.0675675675675674E-3</v>
      </c>
      <c r="TV234" s="191">
        <f t="shared" si="3123"/>
        <v>2.0675675675675674E-3</v>
      </c>
      <c r="TW234" s="191">
        <f t="shared" si="3123"/>
        <v>2.0675675675675674E-3</v>
      </c>
      <c r="TX234" s="191">
        <f t="shared" si="3123"/>
        <v>2.0675675675675674E-3</v>
      </c>
      <c r="TY234" s="191">
        <f t="shared" si="3123"/>
        <v>2.0675675675675674E-3</v>
      </c>
      <c r="TZ234" s="191">
        <f t="shared" si="3123"/>
        <v>2.0675675675675674E-3</v>
      </c>
      <c r="UA234" s="191">
        <f t="shared" si="3123"/>
        <v>2.0675675675675674E-3</v>
      </c>
      <c r="UB234" s="191">
        <f t="shared" si="3123"/>
        <v>2.0675675675675674E-3</v>
      </c>
      <c r="UC234" s="191">
        <f t="shared" si="3123"/>
        <v>2.0675675675675674E-3</v>
      </c>
      <c r="UD234" s="191">
        <f t="shared" si="3123"/>
        <v>2.0675675675675674E-3</v>
      </c>
      <c r="UE234" s="191">
        <f t="shared" si="3123"/>
        <v>2.0675675675675674E-3</v>
      </c>
      <c r="UF234" s="191">
        <f t="shared" si="3123"/>
        <v>2.0675675675675674E-3</v>
      </c>
      <c r="UG234" s="191">
        <f t="shared" si="3123"/>
        <v>2.0675675675675674E-3</v>
      </c>
      <c r="UH234" s="191">
        <f t="shared" si="3123"/>
        <v>2.0675675675675674E-3</v>
      </c>
      <c r="UI234" s="191">
        <f t="shared" si="3123"/>
        <v>2.0675675675675674E-3</v>
      </c>
      <c r="UJ234" s="191">
        <f t="shared" si="3123"/>
        <v>2.0675675675675674E-3</v>
      </c>
      <c r="UK234" s="191">
        <f t="shared" si="3123"/>
        <v>2.0675675675675674E-3</v>
      </c>
      <c r="UL234" s="191">
        <f t="shared" si="3123"/>
        <v>2.0675675675675674E-3</v>
      </c>
      <c r="UM234" s="191">
        <f t="shared" si="3123"/>
        <v>2.0675675675675674E-3</v>
      </c>
      <c r="UN234" s="191">
        <f t="shared" si="3123"/>
        <v>2.0675675675675674E-3</v>
      </c>
      <c r="UO234" s="191">
        <f t="shared" si="3123"/>
        <v>2.0675675675675674E-3</v>
      </c>
      <c r="UP234" s="191">
        <f t="shared" si="3123"/>
        <v>2.0675675675675674E-3</v>
      </c>
      <c r="UQ234" s="191">
        <f t="shared" si="3123"/>
        <v>2.0675675675675674E-3</v>
      </c>
      <c r="UR234" s="191">
        <f t="shared" si="3123"/>
        <v>2.0675675675675674E-3</v>
      </c>
      <c r="US234" s="191">
        <f t="shared" si="3123"/>
        <v>2.0675675675675674E-3</v>
      </c>
      <c r="UT234" s="191">
        <f t="shared" si="3123"/>
        <v>2.0675675675675674E-3</v>
      </c>
      <c r="UU234" s="191">
        <f t="shared" si="3123"/>
        <v>2.0675675675675674E-3</v>
      </c>
      <c r="UV234" s="191">
        <f t="shared" si="3123"/>
        <v>2.0675675675675674E-3</v>
      </c>
    </row>
    <row r="235" spans="4:568" ht="14.45" hidden="1" customHeight="1" thickBot="1">
      <c r="D235" s="764"/>
      <c r="E235" s="757"/>
      <c r="I235" s="759" t="s">
        <v>277</v>
      </c>
      <c r="K235" s="186" t="s">
        <v>278</v>
      </c>
      <c r="L235" s="745" t="s">
        <v>263</v>
      </c>
      <c r="M235" s="745"/>
      <c r="N235" s="745"/>
      <c r="O235" s="406"/>
      <c r="P235" s="191">
        <f t="shared" ref="P235:CA235" si="3124">+P69*$J69</f>
        <v>0</v>
      </c>
      <c r="Q235" s="191">
        <f t="shared" si="3124"/>
        <v>0</v>
      </c>
      <c r="R235" s="191">
        <f t="shared" si="3124"/>
        <v>0</v>
      </c>
      <c r="S235" s="191">
        <f t="shared" si="3124"/>
        <v>0</v>
      </c>
      <c r="T235" s="191">
        <f t="shared" si="3124"/>
        <v>0</v>
      </c>
      <c r="U235" s="191">
        <f t="shared" si="3124"/>
        <v>0</v>
      </c>
      <c r="V235" s="191">
        <f t="shared" si="3124"/>
        <v>0</v>
      </c>
      <c r="W235" s="191">
        <f t="shared" si="3124"/>
        <v>0</v>
      </c>
      <c r="X235" s="191">
        <f t="shared" si="3124"/>
        <v>0</v>
      </c>
      <c r="Y235" s="191">
        <f t="shared" si="3124"/>
        <v>0</v>
      </c>
      <c r="Z235" s="191">
        <f t="shared" si="3124"/>
        <v>0</v>
      </c>
      <c r="AA235" s="191">
        <f t="shared" si="3124"/>
        <v>0</v>
      </c>
      <c r="AB235" s="191">
        <f t="shared" si="3124"/>
        <v>0</v>
      </c>
      <c r="AC235" s="191">
        <f t="shared" si="3124"/>
        <v>0</v>
      </c>
      <c r="AD235" s="191">
        <f t="shared" si="3124"/>
        <v>0</v>
      </c>
      <c r="AE235" s="191">
        <f t="shared" si="3124"/>
        <v>0</v>
      </c>
      <c r="AF235" s="191">
        <f t="shared" si="3124"/>
        <v>0</v>
      </c>
      <c r="AG235" s="191">
        <f t="shared" si="3124"/>
        <v>0</v>
      </c>
      <c r="AH235" s="191">
        <f t="shared" si="3124"/>
        <v>0</v>
      </c>
      <c r="AI235" s="191">
        <f t="shared" si="3124"/>
        <v>0</v>
      </c>
      <c r="AJ235" s="191">
        <f t="shared" si="3124"/>
        <v>0</v>
      </c>
      <c r="AK235" s="191">
        <f t="shared" si="3124"/>
        <v>0</v>
      </c>
      <c r="AL235" s="191">
        <f t="shared" si="3124"/>
        <v>0</v>
      </c>
      <c r="AM235" s="191">
        <f t="shared" si="3124"/>
        <v>0</v>
      </c>
      <c r="AN235" s="191">
        <f t="shared" si="3124"/>
        <v>0</v>
      </c>
      <c r="AO235" s="191">
        <f t="shared" si="3124"/>
        <v>0</v>
      </c>
      <c r="AP235" s="191">
        <f t="shared" si="3124"/>
        <v>0</v>
      </c>
      <c r="AQ235" s="191">
        <f t="shared" si="3124"/>
        <v>0</v>
      </c>
      <c r="AR235" s="191">
        <f t="shared" si="3124"/>
        <v>0</v>
      </c>
      <c r="AS235" s="191">
        <f t="shared" si="3124"/>
        <v>0</v>
      </c>
      <c r="AT235" s="191">
        <f t="shared" si="3124"/>
        <v>0</v>
      </c>
      <c r="AU235" s="191">
        <f t="shared" si="3124"/>
        <v>0</v>
      </c>
      <c r="AV235" s="191">
        <f t="shared" si="3124"/>
        <v>0</v>
      </c>
      <c r="AW235" s="191">
        <f t="shared" si="3124"/>
        <v>0</v>
      </c>
      <c r="AX235" s="191">
        <f t="shared" si="3124"/>
        <v>0</v>
      </c>
      <c r="AY235" s="191">
        <f t="shared" si="3124"/>
        <v>0</v>
      </c>
      <c r="AZ235" s="191">
        <f t="shared" si="3124"/>
        <v>0</v>
      </c>
      <c r="BA235" s="191">
        <f t="shared" si="3124"/>
        <v>0</v>
      </c>
      <c r="BB235" s="191">
        <f t="shared" si="3124"/>
        <v>0</v>
      </c>
      <c r="BC235" s="191">
        <f t="shared" si="3124"/>
        <v>0</v>
      </c>
      <c r="BD235" s="191">
        <f t="shared" si="3124"/>
        <v>0</v>
      </c>
      <c r="BE235" s="191">
        <f t="shared" si="3124"/>
        <v>0</v>
      </c>
      <c r="BF235" s="191">
        <f t="shared" si="3124"/>
        <v>0</v>
      </c>
      <c r="BG235" s="191">
        <f t="shared" si="3124"/>
        <v>0</v>
      </c>
      <c r="BH235" s="191">
        <f t="shared" si="3124"/>
        <v>0</v>
      </c>
      <c r="BI235" s="191">
        <f t="shared" si="3124"/>
        <v>0</v>
      </c>
      <c r="BJ235" s="191">
        <f t="shared" si="3124"/>
        <v>0</v>
      </c>
      <c r="BK235" s="191">
        <f t="shared" si="3124"/>
        <v>0</v>
      </c>
      <c r="BL235" s="191">
        <f t="shared" si="3124"/>
        <v>0</v>
      </c>
      <c r="BM235" s="191">
        <f t="shared" si="3124"/>
        <v>0</v>
      </c>
      <c r="BN235" s="191">
        <f t="shared" si="3124"/>
        <v>0</v>
      </c>
      <c r="BO235" s="191">
        <f t="shared" si="3124"/>
        <v>0</v>
      </c>
      <c r="BP235" s="191">
        <f t="shared" si="3124"/>
        <v>0</v>
      </c>
      <c r="BQ235" s="191">
        <f t="shared" si="3124"/>
        <v>0</v>
      </c>
      <c r="BR235" s="191">
        <f t="shared" si="3124"/>
        <v>0</v>
      </c>
      <c r="BS235" s="191">
        <f t="shared" si="3124"/>
        <v>0</v>
      </c>
      <c r="BT235" s="191">
        <f t="shared" si="3124"/>
        <v>0</v>
      </c>
      <c r="BU235" s="191">
        <f t="shared" si="3124"/>
        <v>0</v>
      </c>
      <c r="BV235" s="191">
        <f t="shared" si="3124"/>
        <v>0</v>
      </c>
      <c r="BW235" s="191">
        <f t="shared" si="3124"/>
        <v>0</v>
      </c>
      <c r="BX235" s="191">
        <f t="shared" si="3124"/>
        <v>0</v>
      </c>
      <c r="BY235" s="191">
        <f t="shared" si="3124"/>
        <v>0</v>
      </c>
      <c r="BZ235" s="191">
        <f t="shared" si="3124"/>
        <v>0</v>
      </c>
      <c r="CA235" s="191">
        <f t="shared" si="3124"/>
        <v>0</v>
      </c>
      <c r="CB235" s="191">
        <f t="shared" ref="CB235:EM235" si="3125">+CB69*$J69</f>
        <v>0</v>
      </c>
      <c r="CC235" s="191">
        <f t="shared" si="3125"/>
        <v>0</v>
      </c>
      <c r="CD235" s="191">
        <f t="shared" si="3125"/>
        <v>0</v>
      </c>
      <c r="CE235" s="191">
        <f t="shared" si="3125"/>
        <v>0</v>
      </c>
      <c r="CF235" s="191">
        <f t="shared" si="3125"/>
        <v>0</v>
      </c>
      <c r="CG235" s="191">
        <f t="shared" si="3125"/>
        <v>0</v>
      </c>
      <c r="CH235" s="191">
        <f t="shared" si="3125"/>
        <v>0</v>
      </c>
      <c r="CI235" s="191">
        <f t="shared" si="3125"/>
        <v>0</v>
      </c>
      <c r="CJ235" s="191">
        <f t="shared" si="3125"/>
        <v>0</v>
      </c>
      <c r="CK235" s="191">
        <f t="shared" si="3125"/>
        <v>0</v>
      </c>
      <c r="CL235" s="191">
        <f t="shared" si="3125"/>
        <v>0</v>
      </c>
      <c r="CM235" s="191">
        <f t="shared" si="3125"/>
        <v>0</v>
      </c>
      <c r="CN235" s="191">
        <f t="shared" si="3125"/>
        <v>0</v>
      </c>
      <c r="CO235" s="191">
        <f t="shared" si="3125"/>
        <v>0</v>
      </c>
      <c r="CP235" s="191">
        <f t="shared" si="3125"/>
        <v>0</v>
      </c>
      <c r="CQ235" s="191">
        <f t="shared" si="3125"/>
        <v>0</v>
      </c>
      <c r="CR235" s="191">
        <f t="shared" si="3125"/>
        <v>0</v>
      </c>
      <c r="CS235" s="191">
        <f t="shared" si="3125"/>
        <v>0</v>
      </c>
      <c r="CT235" s="191">
        <f t="shared" si="3125"/>
        <v>0</v>
      </c>
      <c r="CU235" s="191">
        <f t="shared" si="3125"/>
        <v>0</v>
      </c>
      <c r="CV235" s="191">
        <f t="shared" si="3125"/>
        <v>0</v>
      </c>
      <c r="CW235" s="191">
        <f t="shared" si="3125"/>
        <v>0</v>
      </c>
      <c r="CX235" s="191">
        <f t="shared" si="3125"/>
        <v>0</v>
      </c>
      <c r="CY235" s="191">
        <f t="shared" si="3125"/>
        <v>0</v>
      </c>
      <c r="CZ235" s="191">
        <f t="shared" si="3125"/>
        <v>0</v>
      </c>
      <c r="DA235" s="191">
        <f t="shared" si="3125"/>
        <v>0</v>
      </c>
      <c r="DB235" s="191">
        <f t="shared" si="3125"/>
        <v>0</v>
      </c>
      <c r="DC235" s="191">
        <f t="shared" si="3125"/>
        <v>0</v>
      </c>
      <c r="DD235" s="191">
        <f t="shared" si="3125"/>
        <v>0</v>
      </c>
      <c r="DE235" s="191">
        <f t="shared" si="3125"/>
        <v>0</v>
      </c>
      <c r="DF235" s="191">
        <f t="shared" si="3125"/>
        <v>0</v>
      </c>
      <c r="DG235" s="191">
        <f t="shared" si="3125"/>
        <v>0</v>
      </c>
      <c r="DH235" s="191">
        <f t="shared" si="3125"/>
        <v>0</v>
      </c>
      <c r="DI235" s="191">
        <f t="shared" si="3125"/>
        <v>0</v>
      </c>
      <c r="DJ235" s="191">
        <f t="shared" si="3125"/>
        <v>0</v>
      </c>
      <c r="DK235" s="191">
        <f t="shared" si="3125"/>
        <v>0</v>
      </c>
      <c r="DL235" s="191">
        <f t="shared" si="3125"/>
        <v>0</v>
      </c>
      <c r="DM235" s="191">
        <f t="shared" si="3125"/>
        <v>0</v>
      </c>
      <c r="DN235" s="191">
        <f t="shared" si="3125"/>
        <v>0</v>
      </c>
      <c r="DO235" s="191">
        <f t="shared" si="3125"/>
        <v>0</v>
      </c>
      <c r="DP235" s="191">
        <f t="shared" si="3125"/>
        <v>0</v>
      </c>
      <c r="DQ235" s="191">
        <f t="shared" si="3125"/>
        <v>0</v>
      </c>
      <c r="DR235" s="191">
        <f t="shared" si="3125"/>
        <v>0</v>
      </c>
      <c r="DS235" s="191">
        <f t="shared" si="3125"/>
        <v>0</v>
      </c>
      <c r="DT235" s="191">
        <f t="shared" si="3125"/>
        <v>0</v>
      </c>
      <c r="DU235" s="191">
        <f t="shared" si="3125"/>
        <v>0</v>
      </c>
      <c r="DV235" s="191">
        <f t="shared" si="3125"/>
        <v>0</v>
      </c>
      <c r="DW235" s="191">
        <f t="shared" si="3125"/>
        <v>0</v>
      </c>
      <c r="DX235" s="191">
        <f t="shared" si="3125"/>
        <v>0</v>
      </c>
      <c r="DY235" s="191">
        <f t="shared" si="3125"/>
        <v>0</v>
      </c>
      <c r="DZ235" s="191">
        <f t="shared" si="3125"/>
        <v>0</v>
      </c>
      <c r="EA235" s="191">
        <f t="shared" si="3125"/>
        <v>0</v>
      </c>
      <c r="EB235" s="191">
        <f t="shared" si="3125"/>
        <v>0</v>
      </c>
      <c r="EC235" s="191">
        <f t="shared" si="3125"/>
        <v>0</v>
      </c>
      <c r="ED235" s="191">
        <f t="shared" si="3125"/>
        <v>0</v>
      </c>
      <c r="EE235" s="191">
        <f t="shared" si="3125"/>
        <v>0</v>
      </c>
      <c r="EF235" s="191">
        <f t="shared" si="3125"/>
        <v>0</v>
      </c>
      <c r="EG235" s="191">
        <f t="shared" si="3125"/>
        <v>0</v>
      </c>
      <c r="EH235" s="191">
        <f t="shared" si="3125"/>
        <v>0</v>
      </c>
      <c r="EI235" s="191">
        <f t="shared" si="3125"/>
        <v>0</v>
      </c>
      <c r="EJ235" s="191">
        <f t="shared" si="3125"/>
        <v>0</v>
      </c>
      <c r="EK235" s="191">
        <f t="shared" si="3125"/>
        <v>0</v>
      </c>
      <c r="EL235" s="191">
        <f t="shared" si="3125"/>
        <v>0</v>
      </c>
      <c r="EM235" s="191">
        <f t="shared" si="3125"/>
        <v>0</v>
      </c>
      <c r="EN235" s="191">
        <f t="shared" ref="EN235:GY235" si="3126">+EN69*$J69</f>
        <v>0</v>
      </c>
      <c r="EO235" s="191">
        <f t="shared" si="3126"/>
        <v>0</v>
      </c>
      <c r="EP235" s="191">
        <f t="shared" si="3126"/>
        <v>0</v>
      </c>
      <c r="EQ235" s="191">
        <f t="shared" si="3126"/>
        <v>0</v>
      </c>
      <c r="ER235" s="191">
        <f t="shared" si="3126"/>
        <v>0</v>
      </c>
      <c r="ES235" s="191">
        <f t="shared" si="3126"/>
        <v>0</v>
      </c>
      <c r="ET235" s="191">
        <f t="shared" si="3126"/>
        <v>0</v>
      </c>
      <c r="EU235" s="191">
        <f t="shared" si="3126"/>
        <v>0</v>
      </c>
      <c r="EV235" s="191">
        <f t="shared" si="3126"/>
        <v>0</v>
      </c>
      <c r="EW235" s="191">
        <f t="shared" si="3126"/>
        <v>0</v>
      </c>
      <c r="EX235" s="191">
        <f t="shared" si="3126"/>
        <v>0</v>
      </c>
      <c r="EY235" s="191">
        <f t="shared" si="3126"/>
        <v>0</v>
      </c>
      <c r="EZ235" s="191">
        <f t="shared" si="3126"/>
        <v>1.0670270270270269E-4</v>
      </c>
      <c r="FA235" s="191">
        <f t="shared" si="3126"/>
        <v>1.0670270270270269E-4</v>
      </c>
      <c r="FB235" s="191">
        <f t="shared" si="3126"/>
        <v>1.2194594594594594E-4</v>
      </c>
      <c r="FC235" s="191">
        <f t="shared" si="3126"/>
        <v>1.5243243243243243E-4</v>
      </c>
      <c r="FD235" s="191">
        <f t="shared" si="3126"/>
        <v>1.5243243243243243E-4</v>
      </c>
      <c r="FE235" s="191">
        <f t="shared" si="3126"/>
        <v>1.5243243243243243E-4</v>
      </c>
      <c r="FF235" s="191">
        <f t="shared" si="3126"/>
        <v>1.5243243243243243E-4</v>
      </c>
      <c r="FG235" s="191">
        <f t="shared" si="3126"/>
        <v>1.5243243243243243E-4</v>
      </c>
      <c r="FH235" s="191">
        <f t="shared" si="3126"/>
        <v>1.5243243243243243E-4</v>
      </c>
      <c r="FI235" s="191">
        <f t="shared" si="3126"/>
        <v>1.5243243243243243E-4</v>
      </c>
      <c r="FJ235" s="191">
        <f t="shared" si="3126"/>
        <v>1.5243243243243243E-4</v>
      </c>
      <c r="FK235" s="191">
        <f t="shared" si="3126"/>
        <v>1.5243243243243243E-4</v>
      </c>
      <c r="FL235" s="191">
        <f t="shared" si="3126"/>
        <v>1.5243243243243243E-4</v>
      </c>
      <c r="FM235" s="191">
        <f t="shared" si="3126"/>
        <v>1.5243243243243243E-4</v>
      </c>
      <c r="FN235" s="191">
        <f t="shared" si="3126"/>
        <v>1.5243243243243243E-4</v>
      </c>
      <c r="FO235" s="191">
        <f t="shared" si="3126"/>
        <v>1.5243243243243243E-4</v>
      </c>
      <c r="FP235" s="191">
        <f t="shared" si="3126"/>
        <v>1.5243243243243243E-4</v>
      </c>
      <c r="FQ235" s="191">
        <f t="shared" si="3126"/>
        <v>1.5243243243243243E-4</v>
      </c>
      <c r="FR235" s="191">
        <f t="shared" si="3126"/>
        <v>1.5243243243243243E-4</v>
      </c>
      <c r="FS235" s="191">
        <f t="shared" si="3126"/>
        <v>1.5243243243243243E-4</v>
      </c>
      <c r="FT235" s="191">
        <f t="shared" si="3126"/>
        <v>1.5243243243243243E-4</v>
      </c>
      <c r="FU235" s="191">
        <f t="shared" si="3126"/>
        <v>1.5243243243243243E-4</v>
      </c>
      <c r="FV235" s="191">
        <f t="shared" si="3126"/>
        <v>1.5243243243243243E-4</v>
      </c>
      <c r="FW235" s="191">
        <f t="shared" si="3126"/>
        <v>1.5243243243243243E-4</v>
      </c>
      <c r="FX235" s="191">
        <f t="shared" si="3126"/>
        <v>1.5243243243243243E-4</v>
      </c>
      <c r="FY235" s="191">
        <f t="shared" si="3126"/>
        <v>1.5243243243243243E-4</v>
      </c>
      <c r="FZ235" s="191">
        <f t="shared" si="3126"/>
        <v>1.5243243243243243E-4</v>
      </c>
      <c r="GA235" s="191">
        <f t="shared" si="3126"/>
        <v>1.5243243243243243E-4</v>
      </c>
      <c r="GB235" s="191">
        <f t="shared" si="3126"/>
        <v>1.5243243243243243E-4</v>
      </c>
      <c r="GC235" s="191">
        <f t="shared" si="3126"/>
        <v>1.5243243243243243E-4</v>
      </c>
      <c r="GD235" s="191">
        <f t="shared" si="3126"/>
        <v>1.5243243243243243E-4</v>
      </c>
      <c r="GE235" s="191">
        <f t="shared" si="3126"/>
        <v>1.5243243243243243E-4</v>
      </c>
      <c r="GF235" s="191">
        <f t="shared" si="3126"/>
        <v>1.5243243243243243E-4</v>
      </c>
      <c r="GG235" s="191">
        <f t="shared" si="3126"/>
        <v>1.5243243243243243E-4</v>
      </c>
      <c r="GH235" s="191">
        <f t="shared" si="3126"/>
        <v>1.5243243243243243E-4</v>
      </c>
      <c r="GI235" s="191">
        <f t="shared" si="3126"/>
        <v>1.5243243243243243E-4</v>
      </c>
      <c r="GJ235" s="191">
        <f t="shared" si="3126"/>
        <v>1.5243243243243243E-4</v>
      </c>
      <c r="GK235" s="191">
        <f t="shared" si="3126"/>
        <v>1.5243243243243243E-4</v>
      </c>
      <c r="GL235" s="191">
        <f t="shared" si="3126"/>
        <v>1.5243243243243243E-4</v>
      </c>
      <c r="GM235" s="191">
        <f t="shared" si="3126"/>
        <v>1.5243243243243243E-4</v>
      </c>
      <c r="GN235" s="191">
        <f t="shared" si="3126"/>
        <v>1.5243243243243243E-4</v>
      </c>
      <c r="GO235" s="191">
        <f t="shared" si="3126"/>
        <v>1.5243243243243243E-4</v>
      </c>
      <c r="GP235" s="191">
        <f t="shared" si="3126"/>
        <v>1.5243243243243243E-4</v>
      </c>
      <c r="GQ235" s="191">
        <f t="shared" si="3126"/>
        <v>1.5243243243243243E-4</v>
      </c>
      <c r="GR235" s="191">
        <f t="shared" si="3126"/>
        <v>1.5243243243243243E-4</v>
      </c>
      <c r="GS235" s="191">
        <f t="shared" si="3126"/>
        <v>1.5243243243243243E-4</v>
      </c>
      <c r="GT235" s="191">
        <f t="shared" si="3126"/>
        <v>1.5243243243243243E-4</v>
      </c>
      <c r="GU235" s="191">
        <f t="shared" si="3126"/>
        <v>1.5243243243243243E-4</v>
      </c>
      <c r="GV235" s="191">
        <f t="shared" si="3126"/>
        <v>1.5243243243243243E-4</v>
      </c>
      <c r="GW235" s="191">
        <f t="shared" si="3126"/>
        <v>1.5243243243243243E-4</v>
      </c>
      <c r="GX235" s="191">
        <f t="shared" si="3126"/>
        <v>1.5243243243243243E-4</v>
      </c>
      <c r="GY235" s="191">
        <f t="shared" si="3126"/>
        <v>1.5243243243243243E-4</v>
      </c>
      <c r="GZ235" s="191">
        <f t="shared" ref="GZ235:JK235" si="3127">+GZ69*$J69</f>
        <v>1.5243243243243243E-4</v>
      </c>
      <c r="HA235" s="191">
        <f t="shared" si="3127"/>
        <v>1.5243243243243243E-4</v>
      </c>
      <c r="HB235" s="191">
        <f t="shared" si="3127"/>
        <v>1.5243243243243243E-4</v>
      </c>
      <c r="HC235" s="191">
        <f t="shared" si="3127"/>
        <v>1.5243243243243243E-4</v>
      </c>
      <c r="HD235" s="191">
        <f t="shared" si="3127"/>
        <v>1.5243243243243243E-4</v>
      </c>
      <c r="HE235" s="191">
        <f t="shared" si="3127"/>
        <v>1.5243243243243243E-4</v>
      </c>
      <c r="HF235" s="191">
        <f t="shared" si="3127"/>
        <v>1.5243243243243243E-4</v>
      </c>
      <c r="HG235" s="191">
        <f t="shared" si="3127"/>
        <v>1.5243243243243243E-4</v>
      </c>
      <c r="HH235" s="191">
        <f t="shared" si="3127"/>
        <v>1.5243243243243243E-4</v>
      </c>
      <c r="HI235" s="191">
        <f t="shared" si="3127"/>
        <v>1.5243243243243243E-4</v>
      </c>
      <c r="HJ235" s="191">
        <f t="shared" si="3127"/>
        <v>1.5243243243243243E-4</v>
      </c>
      <c r="HK235" s="191">
        <f t="shared" si="3127"/>
        <v>1.5243243243243243E-4</v>
      </c>
      <c r="HL235" s="191">
        <f t="shared" si="3127"/>
        <v>1.5243243243243243E-4</v>
      </c>
      <c r="HM235" s="191">
        <f t="shared" si="3127"/>
        <v>1.5243243243243243E-4</v>
      </c>
      <c r="HN235" s="191">
        <f t="shared" si="3127"/>
        <v>1.5243243243243243E-4</v>
      </c>
      <c r="HO235" s="191">
        <f t="shared" si="3127"/>
        <v>1.5243243243243243E-4</v>
      </c>
      <c r="HP235" s="191">
        <f t="shared" si="3127"/>
        <v>1.5243243243243243E-4</v>
      </c>
      <c r="HQ235" s="191">
        <f t="shared" si="3127"/>
        <v>1.5243243243243243E-4</v>
      </c>
      <c r="HR235" s="191">
        <f t="shared" si="3127"/>
        <v>1.5243243243243243E-4</v>
      </c>
      <c r="HS235" s="191">
        <f t="shared" si="3127"/>
        <v>1.5243243243243243E-4</v>
      </c>
      <c r="HT235" s="191">
        <f t="shared" si="3127"/>
        <v>1.5243243243243243E-4</v>
      </c>
      <c r="HU235" s="191">
        <f t="shared" si="3127"/>
        <v>1.5243243243243243E-4</v>
      </c>
      <c r="HV235" s="191">
        <f t="shared" si="3127"/>
        <v>1.5243243243243243E-4</v>
      </c>
      <c r="HW235" s="191">
        <f t="shared" si="3127"/>
        <v>1.5243243243243243E-4</v>
      </c>
      <c r="HX235" s="191">
        <f t="shared" si="3127"/>
        <v>1.5243243243243243E-4</v>
      </c>
      <c r="HY235" s="191">
        <f t="shared" si="3127"/>
        <v>1.5243243243243243E-4</v>
      </c>
      <c r="HZ235" s="191">
        <f t="shared" si="3127"/>
        <v>1.5243243243243243E-4</v>
      </c>
      <c r="IA235" s="191">
        <f t="shared" si="3127"/>
        <v>1.5243243243243243E-4</v>
      </c>
      <c r="IB235" s="191">
        <f t="shared" si="3127"/>
        <v>1.5243243243243243E-4</v>
      </c>
      <c r="IC235" s="191">
        <f t="shared" si="3127"/>
        <v>1.5243243243243243E-4</v>
      </c>
      <c r="ID235" s="191">
        <f t="shared" si="3127"/>
        <v>1.5243243243243243E-4</v>
      </c>
      <c r="IE235" s="191">
        <f t="shared" si="3127"/>
        <v>1.5243243243243243E-4</v>
      </c>
      <c r="IF235" s="191">
        <f t="shared" si="3127"/>
        <v>1.5243243243243243E-4</v>
      </c>
      <c r="IG235" s="191">
        <f t="shared" si="3127"/>
        <v>1.5243243243243243E-4</v>
      </c>
      <c r="IH235" s="191">
        <f t="shared" si="3127"/>
        <v>1.5243243243243243E-4</v>
      </c>
      <c r="II235" s="191">
        <f t="shared" si="3127"/>
        <v>1.5243243243243243E-4</v>
      </c>
      <c r="IJ235" s="191">
        <f t="shared" si="3127"/>
        <v>1.5243243243243243E-4</v>
      </c>
      <c r="IK235" s="191">
        <f t="shared" si="3127"/>
        <v>1.5243243243243243E-4</v>
      </c>
      <c r="IL235" s="191">
        <f t="shared" si="3127"/>
        <v>1.5243243243243243E-4</v>
      </c>
      <c r="IM235" s="191">
        <f t="shared" si="3127"/>
        <v>1.5243243243243243E-4</v>
      </c>
      <c r="IN235" s="191">
        <f t="shared" si="3127"/>
        <v>1.5243243243243243E-4</v>
      </c>
      <c r="IO235" s="191">
        <f t="shared" si="3127"/>
        <v>1.5243243243243243E-4</v>
      </c>
      <c r="IP235" s="191">
        <f t="shared" si="3127"/>
        <v>1.5243243243243243E-4</v>
      </c>
      <c r="IQ235" s="191">
        <f t="shared" si="3127"/>
        <v>1.5243243243243243E-4</v>
      </c>
      <c r="IR235" s="191">
        <f t="shared" si="3127"/>
        <v>1.5243243243243243E-4</v>
      </c>
      <c r="IS235" s="191">
        <f t="shared" si="3127"/>
        <v>1.5243243243243243E-4</v>
      </c>
      <c r="IT235" s="191">
        <f t="shared" si="3127"/>
        <v>1.5243243243243243E-4</v>
      </c>
      <c r="IU235" s="191">
        <f t="shared" si="3127"/>
        <v>1.5243243243243243E-4</v>
      </c>
      <c r="IV235" s="191">
        <f t="shared" si="3127"/>
        <v>1.5243243243243243E-4</v>
      </c>
      <c r="IW235" s="191">
        <f t="shared" si="3127"/>
        <v>1.5243243243243243E-4</v>
      </c>
      <c r="IX235" s="191">
        <f t="shared" si="3127"/>
        <v>1.5243243243243243E-4</v>
      </c>
      <c r="IY235" s="191">
        <f t="shared" si="3127"/>
        <v>1.5243243243243243E-4</v>
      </c>
      <c r="IZ235" s="191">
        <f t="shared" si="3127"/>
        <v>1.5243243243243243E-4</v>
      </c>
      <c r="JA235" s="191">
        <f t="shared" si="3127"/>
        <v>1.5243243243243243E-4</v>
      </c>
      <c r="JB235" s="191">
        <f t="shared" si="3127"/>
        <v>1.5243243243243243E-4</v>
      </c>
      <c r="JC235" s="191">
        <f t="shared" si="3127"/>
        <v>1.5243243243243243E-4</v>
      </c>
      <c r="JD235" s="191">
        <f t="shared" si="3127"/>
        <v>1.5243243243243243E-4</v>
      </c>
      <c r="JE235" s="191">
        <f t="shared" si="3127"/>
        <v>1.5243243243243243E-4</v>
      </c>
      <c r="JF235" s="191">
        <f t="shared" si="3127"/>
        <v>1.5243243243243243E-4</v>
      </c>
      <c r="JG235" s="191">
        <f t="shared" si="3127"/>
        <v>1.5243243243243243E-4</v>
      </c>
      <c r="JH235" s="191">
        <f t="shared" si="3127"/>
        <v>1.5243243243243243E-4</v>
      </c>
      <c r="JI235" s="191">
        <f t="shared" si="3127"/>
        <v>1.5243243243243243E-4</v>
      </c>
      <c r="JJ235" s="191">
        <f t="shared" si="3127"/>
        <v>1.5243243243243243E-4</v>
      </c>
      <c r="JK235" s="191">
        <f t="shared" si="3127"/>
        <v>1.5243243243243243E-4</v>
      </c>
      <c r="JL235" s="191">
        <f t="shared" ref="JL235:LW235" si="3128">+JL69*$J69</f>
        <v>1.5243243243243243E-4</v>
      </c>
      <c r="JM235" s="191">
        <f t="shared" si="3128"/>
        <v>1.5243243243243243E-4</v>
      </c>
      <c r="JN235" s="191">
        <f t="shared" si="3128"/>
        <v>1.5243243243243243E-4</v>
      </c>
      <c r="JO235" s="191">
        <f t="shared" si="3128"/>
        <v>1.5243243243243243E-4</v>
      </c>
      <c r="JP235" s="191">
        <f t="shared" si="3128"/>
        <v>1.5243243243243243E-4</v>
      </c>
      <c r="JQ235" s="191">
        <f t="shared" si="3128"/>
        <v>1.5243243243243243E-4</v>
      </c>
      <c r="JR235" s="191">
        <f t="shared" si="3128"/>
        <v>1.5243243243243243E-4</v>
      </c>
      <c r="JS235" s="191">
        <f t="shared" si="3128"/>
        <v>1.5243243243243243E-4</v>
      </c>
      <c r="JT235" s="191">
        <f t="shared" si="3128"/>
        <v>1.5243243243243243E-4</v>
      </c>
      <c r="JU235" s="191">
        <f t="shared" si="3128"/>
        <v>1.5243243243243243E-4</v>
      </c>
      <c r="JV235" s="191">
        <f t="shared" si="3128"/>
        <v>1.5243243243243243E-4</v>
      </c>
      <c r="JW235" s="191">
        <f t="shared" si="3128"/>
        <v>1.5243243243243243E-4</v>
      </c>
      <c r="JX235" s="191">
        <f t="shared" si="3128"/>
        <v>1.5243243243243243E-4</v>
      </c>
      <c r="JY235" s="191">
        <f t="shared" si="3128"/>
        <v>1.5243243243243243E-4</v>
      </c>
      <c r="JZ235" s="191">
        <f t="shared" si="3128"/>
        <v>1.5243243243243243E-4</v>
      </c>
      <c r="KA235" s="191">
        <f t="shared" si="3128"/>
        <v>1.5243243243243243E-4</v>
      </c>
      <c r="KB235" s="191">
        <f t="shared" si="3128"/>
        <v>1.5243243243243243E-4</v>
      </c>
      <c r="KC235" s="191">
        <f t="shared" si="3128"/>
        <v>1.5243243243243243E-4</v>
      </c>
      <c r="KD235" s="191">
        <f t="shared" si="3128"/>
        <v>1.5243243243243243E-4</v>
      </c>
      <c r="KE235" s="191">
        <f t="shared" si="3128"/>
        <v>1.5243243243243243E-4</v>
      </c>
      <c r="KF235" s="191">
        <f t="shared" si="3128"/>
        <v>1.5243243243243243E-4</v>
      </c>
      <c r="KG235" s="191">
        <f t="shared" si="3128"/>
        <v>1.5243243243243243E-4</v>
      </c>
      <c r="KH235" s="191">
        <f t="shared" si="3128"/>
        <v>1.5243243243243243E-4</v>
      </c>
      <c r="KI235" s="191">
        <f t="shared" si="3128"/>
        <v>1.5243243243243243E-4</v>
      </c>
      <c r="KJ235" s="191">
        <f t="shared" si="3128"/>
        <v>1.5243243243243243E-4</v>
      </c>
      <c r="KK235" s="191">
        <f t="shared" si="3128"/>
        <v>1.5243243243243243E-4</v>
      </c>
      <c r="KL235" s="191">
        <f t="shared" si="3128"/>
        <v>1.5243243243243243E-4</v>
      </c>
      <c r="KM235" s="191">
        <f t="shared" si="3128"/>
        <v>1.5243243243243243E-4</v>
      </c>
      <c r="KN235" s="191">
        <f t="shared" si="3128"/>
        <v>1.5243243243243243E-4</v>
      </c>
      <c r="KO235" s="191">
        <f t="shared" si="3128"/>
        <v>1.5243243243243243E-4</v>
      </c>
      <c r="KP235" s="191">
        <f t="shared" si="3128"/>
        <v>1.5243243243243243E-4</v>
      </c>
      <c r="KQ235" s="191">
        <f t="shared" si="3128"/>
        <v>1.5243243243243243E-4</v>
      </c>
      <c r="KR235" s="191">
        <f t="shared" si="3128"/>
        <v>1.5243243243243243E-4</v>
      </c>
      <c r="KS235" s="191">
        <f t="shared" si="3128"/>
        <v>1.5243243243243243E-4</v>
      </c>
      <c r="KT235" s="191">
        <f t="shared" si="3128"/>
        <v>1.5243243243243243E-4</v>
      </c>
      <c r="KU235" s="191">
        <f t="shared" si="3128"/>
        <v>1.5243243243243243E-4</v>
      </c>
      <c r="KV235" s="191">
        <f t="shared" si="3128"/>
        <v>1.5243243243243243E-4</v>
      </c>
      <c r="KW235" s="191">
        <f t="shared" si="3128"/>
        <v>1.5243243243243243E-4</v>
      </c>
      <c r="KX235" s="191">
        <f t="shared" si="3128"/>
        <v>1.5243243243243243E-4</v>
      </c>
      <c r="KY235" s="191">
        <f t="shared" si="3128"/>
        <v>1.5243243243243243E-4</v>
      </c>
      <c r="KZ235" s="191">
        <f t="shared" si="3128"/>
        <v>1.5243243243243243E-4</v>
      </c>
      <c r="LA235" s="191">
        <f t="shared" si="3128"/>
        <v>1.5243243243243243E-4</v>
      </c>
      <c r="LB235" s="191">
        <f t="shared" si="3128"/>
        <v>1.5243243243243243E-4</v>
      </c>
      <c r="LC235" s="191">
        <f t="shared" si="3128"/>
        <v>1.5243243243243243E-4</v>
      </c>
      <c r="LD235" s="191">
        <f t="shared" si="3128"/>
        <v>1.5243243243243243E-4</v>
      </c>
      <c r="LE235" s="191">
        <f t="shared" si="3128"/>
        <v>1.5243243243243243E-4</v>
      </c>
      <c r="LF235" s="191">
        <f t="shared" si="3128"/>
        <v>1.5243243243243243E-4</v>
      </c>
      <c r="LG235" s="191">
        <f t="shared" si="3128"/>
        <v>1.5243243243243243E-4</v>
      </c>
      <c r="LH235" s="191">
        <f t="shared" si="3128"/>
        <v>1.5243243243243243E-4</v>
      </c>
      <c r="LI235" s="191">
        <f t="shared" si="3128"/>
        <v>1.5243243243243243E-4</v>
      </c>
      <c r="LJ235" s="191">
        <f t="shared" si="3128"/>
        <v>1.5243243243243243E-4</v>
      </c>
      <c r="LK235" s="191">
        <f t="shared" si="3128"/>
        <v>1.5243243243243243E-4</v>
      </c>
      <c r="LL235" s="191">
        <f t="shared" si="3128"/>
        <v>1.5243243243243243E-4</v>
      </c>
      <c r="LM235" s="191">
        <f t="shared" si="3128"/>
        <v>1.5243243243243243E-4</v>
      </c>
      <c r="LN235" s="191">
        <f t="shared" si="3128"/>
        <v>1.5243243243243243E-4</v>
      </c>
      <c r="LO235" s="191">
        <f t="shared" si="3128"/>
        <v>1.5243243243243243E-4</v>
      </c>
      <c r="LP235" s="191">
        <f t="shared" si="3128"/>
        <v>1.5243243243243243E-4</v>
      </c>
      <c r="LQ235" s="191">
        <f t="shared" si="3128"/>
        <v>1.5243243243243243E-4</v>
      </c>
      <c r="LR235" s="191">
        <f t="shared" si="3128"/>
        <v>1.5243243243243243E-4</v>
      </c>
      <c r="LS235" s="191">
        <f t="shared" si="3128"/>
        <v>1.5243243243243243E-4</v>
      </c>
      <c r="LT235" s="191">
        <f t="shared" si="3128"/>
        <v>1.5243243243243243E-4</v>
      </c>
      <c r="LU235" s="191">
        <f t="shared" si="3128"/>
        <v>1.5243243243243243E-4</v>
      </c>
      <c r="LV235" s="191">
        <f t="shared" si="3128"/>
        <v>1.5243243243243243E-4</v>
      </c>
      <c r="LW235" s="191">
        <f t="shared" si="3128"/>
        <v>1.5243243243243243E-4</v>
      </c>
      <c r="LX235" s="191">
        <f t="shared" ref="LX235:OI235" si="3129">+LX69*$J69</f>
        <v>1.5243243243243243E-4</v>
      </c>
      <c r="LY235" s="191">
        <f t="shared" si="3129"/>
        <v>1.5243243243243243E-4</v>
      </c>
      <c r="LZ235" s="191">
        <f t="shared" si="3129"/>
        <v>1.5243243243243243E-4</v>
      </c>
      <c r="MA235" s="191">
        <f t="shared" si="3129"/>
        <v>1.5243243243243243E-4</v>
      </c>
      <c r="MB235" s="191">
        <f t="shared" si="3129"/>
        <v>1.5243243243243243E-4</v>
      </c>
      <c r="MC235" s="191">
        <f t="shared" si="3129"/>
        <v>1.5243243243243243E-4</v>
      </c>
      <c r="MD235" s="191">
        <f t="shared" si="3129"/>
        <v>1.5243243243243243E-4</v>
      </c>
      <c r="ME235" s="191">
        <f t="shared" si="3129"/>
        <v>1.5243243243243243E-4</v>
      </c>
      <c r="MF235" s="191">
        <f t="shared" si="3129"/>
        <v>1.5243243243243243E-4</v>
      </c>
      <c r="MG235" s="191">
        <f t="shared" si="3129"/>
        <v>1.5243243243243243E-4</v>
      </c>
      <c r="MH235" s="191">
        <f t="shared" si="3129"/>
        <v>1.5243243243243243E-4</v>
      </c>
      <c r="MI235" s="191">
        <f t="shared" si="3129"/>
        <v>1.5243243243243243E-4</v>
      </c>
      <c r="MJ235" s="191">
        <f t="shared" si="3129"/>
        <v>1.5243243243243243E-4</v>
      </c>
      <c r="MK235" s="191">
        <f t="shared" si="3129"/>
        <v>1.5243243243243243E-4</v>
      </c>
      <c r="ML235" s="191">
        <f t="shared" si="3129"/>
        <v>1.5243243243243243E-4</v>
      </c>
      <c r="MM235" s="191">
        <f t="shared" si="3129"/>
        <v>1.5243243243243243E-4</v>
      </c>
      <c r="MN235" s="191">
        <f t="shared" si="3129"/>
        <v>1.5243243243243243E-4</v>
      </c>
      <c r="MO235" s="191">
        <f t="shared" si="3129"/>
        <v>1.5243243243243243E-4</v>
      </c>
      <c r="MP235" s="191">
        <f t="shared" si="3129"/>
        <v>1.5243243243243243E-4</v>
      </c>
      <c r="MQ235" s="191">
        <f t="shared" si="3129"/>
        <v>1.5243243243243243E-4</v>
      </c>
      <c r="MR235" s="191">
        <f t="shared" si="3129"/>
        <v>1.5243243243243243E-4</v>
      </c>
      <c r="MS235" s="191">
        <f t="shared" si="3129"/>
        <v>1.5243243243243243E-4</v>
      </c>
      <c r="MT235" s="191">
        <f t="shared" si="3129"/>
        <v>1.5243243243243243E-4</v>
      </c>
      <c r="MU235" s="191">
        <f t="shared" si="3129"/>
        <v>1.5243243243243243E-4</v>
      </c>
      <c r="MV235" s="191">
        <f t="shared" si="3129"/>
        <v>1.5243243243243243E-4</v>
      </c>
      <c r="MW235" s="191">
        <f t="shared" si="3129"/>
        <v>1.5243243243243243E-4</v>
      </c>
      <c r="MX235" s="191">
        <f t="shared" si="3129"/>
        <v>1.5243243243243243E-4</v>
      </c>
      <c r="MY235" s="191">
        <f t="shared" si="3129"/>
        <v>1.5243243243243243E-4</v>
      </c>
      <c r="MZ235" s="191">
        <f t="shared" si="3129"/>
        <v>1.5243243243243243E-4</v>
      </c>
      <c r="NA235" s="191">
        <f t="shared" si="3129"/>
        <v>1.5243243243243243E-4</v>
      </c>
      <c r="NB235" s="191">
        <f t="shared" si="3129"/>
        <v>1.5243243243243243E-4</v>
      </c>
      <c r="NC235" s="191">
        <f t="shared" si="3129"/>
        <v>1.5243243243243243E-4</v>
      </c>
      <c r="ND235" s="191">
        <f t="shared" si="3129"/>
        <v>1.5243243243243243E-4</v>
      </c>
      <c r="NE235" s="191">
        <f t="shared" si="3129"/>
        <v>1.5243243243243243E-4</v>
      </c>
      <c r="NF235" s="191">
        <f t="shared" si="3129"/>
        <v>1.5243243243243243E-4</v>
      </c>
      <c r="NG235" s="191">
        <f t="shared" si="3129"/>
        <v>1.5243243243243243E-4</v>
      </c>
      <c r="NH235" s="191">
        <f t="shared" si="3129"/>
        <v>1.5243243243243243E-4</v>
      </c>
      <c r="NI235" s="191">
        <f t="shared" si="3129"/>
        <v>1.5243243243243243E-4</v>
      </c>
      <c r="NJ235" s="191">
        <f t="shared" si="3129"/>
        <v>1.5243243243243243E-4</v>
      </c>
      <c r="NK235" s="191">
        <f t="shared" si="3129"/>
        <v>1.5243243243243243E-4</v>
      </c>
      <c r="NL235" s="191">
        <f t="shared" si="3129"/>
        <v>1.5243243243243243E-4</v>
      </c>
      <c r="NM235" s="191">
        <f t="shared" si="3129"/>
        <v>1.5243243243243243E-4</v>
      </c>
      <c r="NN235" s="191">
        <f t="shared" si="3129"/>
        <v>1.5243243243243243E-4</v>
      </c>
      <c r="NO235" s="191">
        <f t="shared" si="3129"/>
        <v>1.5243243243243243E-4</v>
      </c>
      <c r="NP235" s="191">
        <f t="shared" si="3129"/>
        <v>1.5243243243243243E-4</v>
      </c>
      <c r="NQ235" s="191">
        <f t="shared" si="3129"/>
        <v>1.5243243243243243E-4</v>
      </c>
      <c r="NR235" s="191">
        <f t="shared" si="3129"/>
        <v>1.5243243243243243E-4</v>
      </c>
      <c r="NS235" s="191">
        <f t="shared" si="3129"/>
        <v>1.5243243243243243E-4</v>
      </c>
      <c r="NT235" s="191">
        <f t="shared" si="3129"/>
        <v>1.5243243243243243E-4</v>
      </c>
      <c r="NU235" s="191">
        <f t="shared" si="3129"/>
        <v>1.5243243243243243E-4</v>
      </c>
      <c r="NV235" s="191">
        <f t="shared" si="3129"/>
        <v>1.5243243243243243E-4</v>
      </c>
      <c r="NW235" s="191">
        <f t="shared" si="3129"/>
        <v>1.5243243243243243E-4</v>
      </c>
      <c r="NX235" s="191">
        <f t="shared" si="3129"/>
        <v>1.5243243243243243E-4</v>
      </c>
      <c r="NY235" s="191">
        <f t="shared" si="3129"/>
        <v>1.5243243243243243E-4</v>
      </c>
      <c r="NZ235" s="191">
        <f t="shared" si="3129"/>
        <v>1.5243243243243243E-4</v>
      </c>
      <c r="OA235" s="191">
        <f t="shared" si="3129"/>
        <v>1.5243243243243243E-4</v>
      </c>
      <c r="OB235" s="191">
        <f t="shared" si="3129"/>
        <v>1.5243243243243243E-4</v>
      </c>
      <c r="OC235" s="191">
        <f t="shared" si="3129"/>
        <v>1.5243243243243243E-4</v>
      </c>
      <c r="OD235" s="191">
        <f t="shared" si="3129"/>
        <v>1.5243243243243243E-4</v>
      </c>
      <c r="OE235" s="191">
        <f t="shared" si="3129"/>
        <v>1.5243243243243243E-4</v>
      </c>
      <c r="OF235" s="191">
        <f t="shared" si="3129"/>
        <v>1.5243243243243243E-4</v>
      </c>
      <c r="OG235" s="191">
        <f t="shared" si="3129"/>
        <v>1.5243243243243243E-4</v>
      </c>
      <c r="OH235" s="191">
        <f t="shared" si="3129"/>
        <v>1.5243243243243243E-4</v>
      </c>
      <c r="OI235" s="191">
        <f t="shared" si="3129"/>
        <v>1.5243243243243243E-4</v>
      </c>
      <c r="OJ235" s="191">
        <f t="shared" ref="OJ235:QU235" si="3130">+OJ69*$J69</f>
        <v>1.5243243243243243E-4</v>
      </c>
      <c r="OK235" s="191">
        <f t="shared" si="3130"/>
        <v>1.5243243243243243E-4</v>
      </c>
      <c r="OL235" s="191">
        <f t="shared" si="3130"/>
        <v>1.5243243243243243E-4</v>
      </c>
      <c r="OM235" s="191">
        <f t="shared" si="3130"/>
        <v>1.5243243243243243E-4</v>
      </c>
      <c r="ON235" s="191">
        <f t="shared" si="3130"/>
        <v>1.5243243243243243E-4</v>
      </c>
      <c r="OO235" s="191">
        <f t="shared" si="3130"/>
        <v>1.5243243243243243E-4</v>
      </c>
      <c r="OP235" s="191">
        <f t="shared" si="3130"/>
        <v>1.5243243243243243E-4</v>
      </c>
      <c r="OQ235" s="191">
        <f t="shared" si="3130"/>
        <v>1.5243243243243243E-4</v>
      </c>
      <c r="OR235" s="191">
        <f t="shared" si="3130"/>
        <v>1.5243243243243243E-4</v>
      </c>
      <c r="OS235" s="191">
        <f t="shared" si="3130"/>
        <v>1.5243243243243243E-4</v>
      </c>
      <c r="OT235" s="191">
        <f t="shared" si="3130"/>
        <v>1.5243243243243243E-4</v>
      </c>
      <c r="OU235" s="191">
        <f t="shared" si="3130"/>
        <v>1.5243243243243243E-4</v>
      </c>
      <c r="OV235" s="191">
        <f t="shared" si="3130"/>
        <v>1.5243243243243243E-4</v>
      </c>
      <c r="OW235" s="191">
        <f t="shared" si="3130"/>
        <v>1.5243243243243243E-4</v>
      </c>
      <c r="OX235" s="191">
        <f t="shared" si="3130"/>
        <v>1.5243243243243243E-4</v>
      </c>
      <c r="OY235" s="191">
        <f t="shared" si="3130"/>
        <v>1.5243243243243243E-4</v>
      </c>
      <c r="OZ235" s="191">
        <f t="shared" si="3130"/>
        <v>1.5243243243243243E-4</v>
      </c>
      <c r="PA235" s="191">
        <f t="shared" si="3130"/>
        <v>1.5243243243243243E-4</v>
      </c>
      <c r="PB235" s="191">
        <f t="shared" si="3130"/>
        <v>1.5243243243243243E-4</v>
      </c>
      <c r="PC235" s="191">
        <f t="shared" si="3130"/>
        <v>1.5243243243243243E-4</v>
      </c>
      <c r="PD235" s="191">
        <f t="shared" si="3130"/>
        <v>1.5243243243243243E-4</v>
      </c>
      <c r="PE235" s="191">
        <f t="shared" si="3130"/>
        <v>1.5243243243243243E-4</v>
      </c>
      <c r="PF235" s="191">
        <f t="shared" si="3130"/>
        <v>1.5243243243243243E-4</v>
      </c>
      <c r="PG235" s="191">
        <f t="shared" si="3130"/>
        <v>1.5243243243243243E-4</v>
      </c>
      <c r="PH235" s="191">
        <f t="shared" si="3130"/>
        <v>1.5243243243243243E-4</v>
      </c>
      <c r="PI235" s="191">
        <f t="shared" si="3130"/>
        <v>1.5243243243243243E-4</v>
      </c>
      <c r="PJ235" s="191">
        <f t="shared" si="3130"/>
        <v>1.5243243243243243E-4</v>
      </c>
      <c r="PK235" s="191">
        <f t="shared" si="3130"/>
        <v>1.5243243243243243E-4</v>
      </c>
      <c r="PL235" s="191">
        <f t="shared" si="3130"/>
        <v>1.5243243243243243E-4</v>
      </c>
      <c r="PM235" s="191">
        <f t="shared" si="3130"/>
        <v>1.5243243243243243E-4</v>
      </c>
      <c r="PN235" s="191">
        <f t="shared" si="3130"/>
        <v>1.5243243243243243E-4</v>
      </c>
      <c r="PO235" s="191">
        <f t="shared" si="3130"/>
        <v>1.5243243243243243E-4</v>
      </c>
      <c r="PP235" s="191">
        <f t="shared" si="3130"/>
        <v>1.5243243243243243E-4</v>
      </c>
      <c r="PQ235" s="191">
        <f t="shared" si="3130"/>
        <v>1.5243243243243243E-4</v>
      </c>
      <c r="PR235" s="191">
        <f t="shared" si="3130"/>
        <v>1.5243243243243243E-4</v>
      </c>
      <c r="PS235" s="191">
        <f t="shared" si="3130"/>
        <v>1.5243243243243243E-4</v>
      </c>
      <c r="PT235" s="191">
        <f t="shared" si="3130"/>
        <v>1.5243243243243243E-4</v>
      </c>
      <c r="PU235" s="191">
        <f t="shared" si="3130"/>
        <v>1.5243243243243243E-4</v>
      </c>
      <c r="PV235" s="191">
        <f t="shared" si="3130"/>
        <v>1.5243243243243243E-4</v>
      </c>
      <c r="PW235" s="191">
        <f t="shared" si="3130"/>
        <v>1.5243243243243243E-4</v>
      </c>
      <c r="PX235" s="191">
        <f t="shared" si="3130"/>
        <v>1.5243243243243243E-4</v>
      </c>
      <c r="PY235" s="191">
        <f t="shared" si="3130"/>
        <v>1.5243243243243243E-4</v>
      </c>
      <c r="PZ235" s="191">
        <f t="shared" si="3130"/>
        <v>1.5243243243243243E-4</v>
      </c>
      <c r="QA235" s="191">
        <f t="shared" si="3130"/>
        <v>1.5243243243243243E-4</v>
      </c>
      <c r="QB235" s="191">
        <f t="shared" si="3130"/>
        <v>1.5243243243243243E-4</v>
      </c>
      <c r="QC235" s="191">
        <f t="shared" si="3130"/>
        <v>1.5243243243243243E-4</v>
      </c>
      <c r="QD235" s="191">
        <f t="shared" si="3130"/>
        <v>1.5243243243243243E-4</v>
      </c>
      <c r="QE235" s="191">
        <f t="shared" si="3130"/>
        <v>1.5243243243243243E-4</v>
      </c>
      <c r="QF235" s="191">
        <f t="shared" si="3130"/>
        <v>1.5243243243243243E-4</v>
      </c>
      <c r="QG235" s="191">
        <f t="shared" si="3130"/>
        <v>1.5243243243243243E-4</v>
      </c>
      <c r="QH235" s="191">
        <f t="shared" si="3130"/>
        <v>1.5243243243243243E-4</v>
      </c>
      <c r="QI235" s="191">
        <f t="shared" si="3130"/>
        <v>1.5243243243243243E-4</v>
      </c>
      <c r="QJ235" s="191">
        <f t="shared" si="3130"/>
        <v>1.5243243243243243E-4</v>
      </c>
      <c r="QK235" s="191">
        <f t="shared" si="3130"/>
        <v>1.5243243243243243E-4</v>
      </c>
      <c r="QL235" s="191">
        <f t="shared" si="3130"/>
        <v>1.5243243243243243E-4</v>
      </c>
      <c r="QM235" s="191">
        <f t="shared" si="3130"/>
        <v>1.5243243243243243E-4</v>
      </c>
      <c r="QN235" s="191">
        <f t="shared" si="3130"/>
        <v>1.5243243243243243E-4</v>
      </c>
      <c r="QO235" s="191">
        <f t="shared" si="3130"/>
        <v>1.5243243243243243E-4</v>
      </c>
      <c r="QP235" s="191">
        <f t="shared" si="3130"/>
        <v>1.5243243243243243E-4</v>
      </c>
      <c r="QQ235" s="191">
        <f t="shared" si="3130"/>
        <v>1.5243243243243243E-4</v>
      </c>
      <c r="QR235" s="191">
        <f t="shared" si="3130"/>
        <v>1.5243243243243243E-4</v>
      </c>
      <c r="QS235" s="191">
        <f t="shared" si="3130"/>
        <v>1.5243243243243243E-4</v>
      </c>
      <c r="QT235" s="191">
        <f t="shared" si="3130"/>
        <v>1.5243243243243243E-4</v>
      </c>
      <c r="QU235" s="191">
        <f t="shared" si="3130"/>
        <v>1.5243243243243243E-4</v>
      </c>
      <c r="QV235" s="191">
        <f t="shared" ref="QV235:TG235" si="3131">+QV69*$J69</f>
        <v>1.5243243243243243E-4</v>
      </c>
      <c r="QW235" s="191">
        <f t="shared" si="3131"/>
        <v>1.5243243243243243E-4</v>
      </c>
      <c r="QX235" s="191">
        <f t="shared" si="3131"/>
        <v>1.5243243243243243E-4</v>
      </c>
      <c r="QY235" s="191">
        <f t="shared" si="3131"/>
        <v>1.5243243243243243E-4</v>
      </c>
      <c r="QZ235" s="191">
        <f t="shared" si="3131"/>
        <v>1.5243243243243243E-4</v>
      </c>
      <c r="RA235" s="191">
        <f t="shared" si="3131"/>
        <v>1.5243243243243243E-4</v>
      </c>
      <c r="RB235" s="191">
        <f t="shared" si="3131"/>
        <v>1.5243243243243243E-4</v>
      </c>
      <c r="RC235" s="191">
        <f t="shared" si="3131"/>
        <v>1.5243243243243243E-4</v>
      </c>
      <c r="RD235" s="191">
        <f t="shared" si="3131"/>
        <v>1.5243243243243243E-4</v>
      </c>
      <c r="RE235" s="191">
        <f t="shared" si="3131"/>
        <v>1.5243243243243243E-4</v>
      </c>
      <c r="RF235" s="191">
        <f t="shared" si="3131"/>
        <v>1.5243243243243243E-4</v>
      </c>
      <c r="RG235" s="191">
        <f t="shared" si="3131"/>
        <v>1.5243243243243243E-4</v>
      </c>
      <c r="RH235" s="191">
        <f t="shared" si="3131"/>
        <v>1.5243243243243243E-4</v>
      </c>
      <c r="RI235" s="191">
        <f t="shared" si="3131"/>
        <v>1.5243243243243243E-4</v>
      </c>
      <c r="RJ235" s="191">
        <f t="shared" si="3131"/>
        <v>1.5243243243243243E-4</v>
      </c>
      <c r="RK235" s="191">
        <f t="shared" si="3131"/>
        <v>1.5243243243243243E-4</v>
      </c>
      <c r="RL235" s="191">
        <f t="shared" si="3131"/>
        <v>1.5243243243243243E-4</v>
      </c>
      <c r="RM235" s="191">
        <f t="shared" si="3131"/>
        <v>1.5243243243243243E-4</v>
      </c>
      <c r="RN235" s="191">
        <f t="shared" si="3131"/>
        <v>1.5243243243243243E-4</v>
      </c>
      <c r="RO235" s="191">
        <f t="shared" si="3131"/>
        <v>1.5243243243243243E-4</v>
      </c>
      <c r="RP235" s="191">
        <f t="shared" si="3131"/>
        <v>1.5243243243243243E-4</v>
      </c>
      <c r="RQ235" s="191">
        <f t="shared" si="3131"/>
        <v>1.5243243243243243E-4</v>
      </c>
      <c r="RR235" s="191">
        <f t="shared" si="3131"/>
        <v>1.5243243243243243E-4</v>
      </c>
      <c r="RS235" s="191">
        <f t="shared" si="3131"/>
        <v>1.5243243243243243E-4</v>
      </c>
      <c r="RT235" s="191">
        <f t="shared" si="3131"/>
        <v>1.5243243243243243E-4</v>
      </c>
      <c r="RU235" s="191">
        <f t="shared" si="3131"/>
        <v>1.5243243243243243E-4</v>
      </c>
      <c r="RV235" s="191">
        <f t="shared" si="3131"/>
        <v>1.5243243243243243E-4</v>
      </c>
      <c r="RW235" s="191">
        <f t="shared" si="3131"/>
        <v>1.5243243243243243E-4</v>
      </c>
      <c r="RX235" s="191">
        <f t="shared" si="3131"/>
        <v>1.5243243243243243E-4</v>
      </c>
      <c r="RY235" s="191">
        <f t="shared" si="3131"/>
        <v>1.5243243243243243E-4</v>
      </c>
      <c r="RZ235" s="191">
        <f t="shared" si="3131"/>
        <v>1.5243243243243243E-4</v>
      </c>
      <c r="SA235" s="191">
        <f t="shared" si="3131"/>
        <v>1.5243243243243243E-4</v>
      </c>
      <c r="SB235" s="191">
        <f t="shared" si="3131"/>
        <v>1.5243243243243243E-4</v>
      </c>
      <c r="SC235" s="191">
        <f t="shared" si="3131"/>
        <v>1.5243243243243243E-4</v>
      </c>
      <c r="SD235" s="191">
        <f t="shared" si="3131"/>
        <v>1.5243243243243243E-4</v>
      </c>
      <c r="SE235" s="191">
        <f t="shared" si="3131"/>
        <v>1.5243243243243243E-4</v>
      </c>
      <c r="SF235" s="191">
        <f t="shared" si="3131"/>
        <v>1.5243243243243243E-4</v>
      </c>
      <c r="SG235" s="191">
        <f t="shared" si="3131"/>
        <v>1.5243243243243243E-4</v>
      </c>
      <c r="SH235" s="191">
        <f t="shared" si="3131"/>
        <v>1.5243243243243243E-4</v>
      </c>
      <c r="SI235" s="191">
        <f t="shared" si="3131"/>
        <v>1.5243243243243243E-4</v>
      </c>
      <c r="SJ235" s="191">
        <f t="shared" si="3131"/>
        <v>1.5243243243243243E-4</v>
      </c>
      <c r="SK235" s="191">
        <f t="shared" si="3131"/>
        <v>1.5243243243243243E-4</v>
      </c>
      <c r="SL235" s="191">
        <f t="shared" si="3131"/>
        <v>1.5243243243243243E-4</v>
      </c>
      <c r="SM235" s="191">
        <f t="shared" si="3131"/>
        <v>1.5243243243243243E-4</v>
      </c>
      <c r="SN235" s="191">
        <f t="shared" si="3131"/>
        <v>1.5243243243243243E-4</v>
      </c>
      <c r="SO235" s="191">
        <f t="shared" si="3131"/>
        <v>1.5243243243243243E-4</v>
      </c>
      <c r="SP235" s="191">
        <f t="shared" si="3131"/>
        <v>1.5243243243243243E-4</v>
      </c>
      <c r="SQ235" s="191">
        <f t="shared" si="3131"/>
        <v>1.5243243243243243E-4</v>
      </c>
      <c r="SR235" s="191">
        <f t="shared" si="3131"/>
        <v>1.5243243243243243E-4</v>
      </c>
      <c r="SS235" s="191">
        <f t="shared" si="3131"/>
        <v>1.5243243243243243E-4</v>
      </c>
      <c r="ST235" s="191">
        <f t="shared" si="3131"/>
        <v>1.5243243243243243E-4</v>
      </c>
      <c r="SU235" s="191">
        <f t="shared" si="3131"/>
        <v>1.5243243243243243E-4</v>
      </c>
      <c r="SV235" s="191">
        <f t="shared" si="3131"/>
        <v>1.5243243243243243E-4</v>
      </c>
      <c r="SW235" s="191">
        <f t="shared" si="3131"/>
        <v>1.5243243243243243E-4</v>
      </c>
      <c r="SX235" s="191">
        <f t="shared" si="3131"/>
        <v>1.5243243243243243E-4</v>
      </c>
      <c r="SY235" s="191">
        <f t="shared" si="3131"/>
        <v>1.5243243243243243E-4</v>
      </c>
      <c r="SZ235" s="191">
        <f t="shared" si="3131"/>
        <v>1.5243243243243243E-4</v>
      </c>
      <c r="TA235" s="191">
        <f t="shared" si="3131"/>
        <v>1.5243243243243243E-4</v>
      </c>
      <c r="TB235" s="191">
        <f t="shared" si="3131"/>
        <v>1.5243243243243243E-4</v>
      </c>
      <c r="TC235" s="191">
        <f t="shared" si="3131"/>
        <v>1.5243243243243243E-4</v>
      </c>
      <c r="TD235" s="191">
        <f t="shared" si="3131"/>
        <v>1.5243243243243243E-4</v>
      </c>
      <c r="TE235" s="191">
        <f t="shared" si="3131"/>
        <v>1.5243243243243243E-4</v>
      </c>
      <c r="TF235" s="191">
        <f t="shared" si="3131"/>
        <v>1.5243243243243243E-4</v>
      </c>
      <c r="TG235" s="191">
        <f t="shared" si="3131"/>
        <v>1.5243243243243243E-4</v>
      </c>
      <c r="TH235" s="191">
        <f t="shared" ref="TH235:UV235" si="3132">+TH69*$J69</f>
        <v>1.5243243243243243E-4</v>
      </c>
      <c r="TI235" s="191">
        <f t="shared" si="3132"/>
        <v>1.5243243243243243E-4</v>
      </c>
      <c r="TJ235" s="191">
        <f t="shared" si="3132"/>
        <v>1.5243243243243243E-4</v>
      </c>
      <c r="TK235" s="191">
        <f t="shared" si="3132"/>
        <v>1.5243243243243243E-4</v>
      </c>
      <c r="TL235" s="191">
        <f t="shared" si="3132"/>
        <v>1.5243243243243243E-4</v>
      </c>
      <c r="TM235" s="191">
        <f t="shared" si="3132"/>
        <v>1.5243243243243243E-4</v>
      </c>
      <c r="TN235" s="191">
        <f t="shared" si="3132"/>
        <v>1.5243243243243243E-4</v>
      </c>
      <c r="TO235" s="191">
        <f t="shared" si="3132"/>
        <v>1.5243243243243243E-4</v>
      </c>
      <c r="TP235" s="191">
        <f t="shared" si="3132"/>
        <v>1.5243243243243243E-4</v>
      </c>
      <c r="TQ235" s="191">
        <f t="shared" si="3132"/>
        <v>1.5243243243243243E-4</v>
      </c>
      <c r="TR235" s="191">
        <f t="shared" si="3132"/>
        <v>1.5243243243243243E-4</v>
      </c>
      <c r="TS235" s="191">
        <f t="shared" si="3132"/>
        <v>1.5243243243243243E-4</v>
      </c>
      <c r="TT235" s="191">
        <f t="shared" si="3132"/>
        <v>1.5243243243243243E-4</v>
      </c>
      <c r="TU235" s="191">
        <f t="shared" si="3132"/>
        <v>1.5243243243243243E-4</v>
      </c>
      <c r="TV235" s="191">
        <f t="shared" si="3132"/>
        <v>1.5243243243243243E-4</v>
      </c>
      <c r="TW235" s="191">
        <f t="shared" si="3132"/>
        <v>1.5243243243243243E-4</v>
      </c>
      <c r="TX235" s="191">
        <f t="shared" si="3132"/>
        <v>1.5243243243243243E-4</v>
      </c>
      <c r="TY235" s="191">
        <f t="shared" si="3132"/>
        <v>1.5243243243243243E-4</v>
      </c>
      <c r="TZ235" s="191">
        <f t="shared" si="3132"/>
        <v>1.5243243243243243E-4</v>
      </c>
      <c r="UA235" s="191">
        <f t="shared" si="3132"/>
        <v>1.5243243243243243E-4</v>
      </c>
      <c r="UB235" s="191">
        <f t="shared" si="3132"/>
        <v>1.5243243243243243E-4</v>
      </c>
      <c r="UC235" s="191">
        <f t="shared" si="3132"/>
        <v>1.5243243243243243E-4</v>
      </c>
      <c r="UD235" s="191">
        <f t="shared" si="3132"/>
        <v>1.5243243243243243E-4</v>
      </c>
      <c r="UE235" s="191">
        <f t="shared" si="3132"/>
        <v>1.5243243243243243E-4</v>
      </c>
      <c r="UF235" s="191">
        <f t="shared" si="3132"/>
        <v>1.5243243243243243E-4</v>
      </c>
      <c r="UG235" s="191">
        <f t="shared" si="3132"/>
        <v>1.5243243243243243E-4</v>
      </c>
      <c r="UH235" s="191">
        <f t="shared" si="3132"/>
        <v>1.5243243243243243E-4</v>
      </c>
      <c r="UI235" s="191">
        <f t="shared" si="3132"/>
        <v>1.5243243243243243E-4</v>
      </c>
      <c r="UJ235" s="191">
        <f t="shared" si="3132"/>
        <v>1.5243243243243243E-4</v>
      </c>
      <c r="UK235" s="191">
        <f t="shared" si="3132"/>
        <v>1.5243243243243243E-4</v>
      </c>
      <c r="UL235" s="191">
        <f t="shared" si="3132"/>
        <v>1.5243243243243243E-4</v>
      </c>
      <c r="UM235" s="191">
        <f t="shared" si="3132"/>
        <v>1.5243243243243243E-4</v>
      </c>
      <c r="UN235" s="191">
        <f t="shared" si="3132"/>
        <v>1.5243243243243243E-4</v>
      </c>
      <c r="UO235" s="191">
        <f t="shared" si="3132"/>
        <v>1.5243243243243243E-4</v>
      </c>
      <c r="UP235" s="191">
        <f t="shared" si="3132"/>
        <v>1.5243243243243243E-4</v>
      </c>
      <c r="UQ235" s="191">
        <f t="shared" si="3132"/>
        <v>1.5243243243243243E-4</v>
      </c>
      <c r="UR235" s="191">
        <f t="shared" si="3132"/>
        <v>1.5243243243243243E-4</v>
      </c>
      <c r="US235" s="191">
        <f t="shared" si="3132"/>
        <v>1.5243243243243243E-4</v>
      </c>
      <c r="UT235" s="191">
        <f t="shared" si="3132"/>
        <v>1.5243243243243243E-4</v>
      </c>
      <c r="UU235" s="191">
        <f t="shared" si="3132"/>
        <v>1.5243243243243243E-4</v>
      </c>
      <c r="UV235" s="191">
        <f t="shared" si="3132"/>
        <v>1.5243243243243243E-4</v>
      </c>
    </row>
    <row r="236" spans="4:568" ht="14.45" hidden="1" customHeight="1" thickBot="1">
      <c r="D236" s="764"/>
      <c r="E236" s="757"/>
      <c r="I236" s="760"/>
      <c r="K236" s="186" t="s">
        <v>277</v>
      </c>
      <c r="L236" s="745" t="s">
        <v>263</v>
      </c>
      <c r="M236" s="745"/>
      <c r="N236" s="745"/>
      <c r="O236" s="406"/>
      <c r="P236" s="191">
        <f t="shared" ref="P236:CA236" si="3133">+P75*$J75</f>
        <v>0</v>
      </c>
      <c r="Q236" s="191">
        <f t="shared" si="3133"/>
        <v>0</v>
      </c>
      <c r="R236" s="191">
        <f t="shared" si="3133"/>
        <v>0</v>
      </c>
      <c r="S236" s="191">
        <f t="shared" si="3133"/>
        <v>0</v>
      </c>
      <c r="T236" s="191">
        <f t="shared" si="3133"/>
        <v>0</v>
      </c>
      <c r="U236" s="191">
        <f t="shared" si="3133"/>
        <v>0</v>
      </c>
      <c r="V236" s="191">
        <f t="shared" si="3133"/>
        <v>0</v>
      </c>
      <c r="W236" s="191">
        <f t="shared" si="3133"/>
        <v>0</v>
      </c>
      <c r="X236" s="191">
        <f t="shared" si="3133"/>
        <v>0</v>
      </c>
      <c r="Y236" s="191">
        <f t="shared" si="3133"/>
        <v>0</v>
      </c>
      <c r="Z236" s="191">
        <f t="shared" si="3133"/>
        <v>0</v>
      </c>
      <c r="AA236" s="191">
        <f t="shared" si="3133"/>
        <v>0</v>
      </c>
      <c r="AB236" s="191">
        <f t="shared" si="3133"/>
        <v>0</v>
      </c>
      <c r="AC236" s="191">
        <f t="shared" si="3133"/>
        <v>0</v>
      </c>
      <c r="AD236" s="191">
        <f t="shared" si="3133"/>
        <v>0</v>
      </c>
      <c r="AE236" s="191">
        <f t="shared" si="3133"/>
        <v>0</v>
      </c>
      <c r="AF236" s="191">
        <f t="shared" si="3133"/>
        <v>0</v>
      </c>
      <c r="AG236" s="191">
        <f t="shared" si="3133"/>
        <v>0</v>
      </c>
      <c r="AH236" s="191">
        <f t="shared" si="3133"/>
        <v>0</v>
      </c>
      <c r="AI236" s="191">
        <f t="shared" si="3133"/>
        <v>0</v>
      </c>
      <c r="AJ236" s="191">
        <f t="shared" si="3133"/>
        <v>0</v>
      </c>
      <c r="AK236" s="191">
        <f t="shared" si="3133"/>
        <v>0</v>
      </c>
      <c r="AL236" s="191">
        <f t="shared" si="3133"/>
        <v>0</v>
      </c>
      <c r="AM236" s="191">
        <f t="shared" si="3133"/>
        <v>0</v>
      </c>
      <c r="AN236" s="191">
        <f t="shared" si="3133"/>
        <v>0</v>
      </c>
      <c r="AO236" s="191">
        <f t="shared" si="3133"/>
        <v>0</v>
      </c>
      <c r="AP236" s="191">
        <f t="shared" si="3133"/>
        <v>0</v>
      </c>
      <c r="AQ236" s="191">
        <f t="shared" si="3133"/>
        <v>0</v>
      </c>
      <c r="AR236" s="191">
        <f t="shared" si="3133"/>
        <v>0</v>
      </c>
      <c r="AS236" s="191">
        <f t="shared" si="3133"/>
        <v>0</v>
      </c>
      <c r="AT236" s="191">
        <f t="shared" si="3133"/>
        <v>0</v>
      </c>
      <c r="AU236" s="191">
        <f t="shared" si="3133"/>
        <v>0</v>
      </c>
      <c r="AV236" s="191">
        <f t="shared" si="3133"/>
        <v>0</v>
      </c>
      <c r="AW236" s="191">
        <f t="shared" si="3133"/>
        <v>0</v>
      </c>
      <c r="AX236" s="191">
        <f t="shared" si="3133"/>
        <v>0</v>
      </c>
      <c r="AY236" s="191">
        <f t="shared" si="3133"/>
        <v>0</v>
      </c>
      <c r="AZ236" s="191">
        <f t="shared" si="3133"/>
        <v>0</v>
      </c>
      <c r="BA236" s="191">
        <f t="shared" si="3133"/>
        <v>0</v>
      </c>
      <c r="BB236" s="191">
        <f t="shared" si="3133"/>
        <v>0</v>
      </c>
      <c r="BC236" s="191">
        <f t="shared" si="3133"/>
        <v>0</v>
      </c>
      <c r="BD236" s="191">
        <f t="shared" si="3133"/>
        <v>0</v>
      </c>
      <c r="BE236" s="191">
        <f t="shared" si="3133"/>
        <v>0</v>
      </c>
      <c r="BF236" s="191">
        <f t="shared" si="3133"/>
        <v>0</v>
      </c>
      <c r="BG236" s="191">
        <f t="shared" si="3133"/>
        <v>0</v>
      </c>
      <c r="BH236" s="191">
        <f t="shared" si="3133"/>
        <v>0</v>
      </c>
      <c r="BI236" s="191">
        <f t="shared" si="3133"/>
        <v>0</v>
      </c>
      <c r="BJ236" s="191">
        <f t="shared" si="3133"/>
        <v>0</v>
      </c>
      <c r="BK236" s="191">
        <f t="shared" si="3133"/>
        <v>0</v>
      </c>
      <c r="BL236" s="191">
        <f t="shared" si="3133"/>
        <v>0</v>
      </c>
      <c r="BM236" s="191">
        <f t="shared" si="3133"/>
        <v>0</v>
      </c>
      <c r="BN236" s="191">
        <f t="shared" si="3133"/>
        <v>0</v>
      </c>
      <c r="BO236" s="191">
        <f t="shared" si="3133"/>
        <v>0</v>
      </c>
      <c r="BP236" s="191">
        <f t="shared" si="3133"/>
        <v>0</v>
      </c>
      <c r="BQ236" s="191">
        <f t="shared" si="3133"/>
        <v>0</v>
      </c>
      <c r="BR236" s="191">
        <f t="shared" si="3133"/>
        <v>0</v>
      </c>
      <c r="BS236" s="191">
        <f t="shared" si="3133"/>
        <v>0</v>
      </c>
      <c r="BT236" s="191">
        <f t="shared" si="3133"/>
        <v>0</v>
      </c>
      <c r="BU236" s="191">
        <f t="shared" si="3133"/>
        <v>0</v>
      </c>
      <c r="BV236" s="191">
        <f t="shared" si="3133"/>
        <v>0</v>
      </c>
      <c r="BW236" s="191">
        <f t="shared" si="3133"/>
        <v>0</v>
      </c>
      <c r="BX236" s="191">
        <f t="shared" si="3133"/>
        <v>0</v>
      </c>
      <c r="BY236" s="191">
        <f t="shared" si="3133"/>
        <v>0</v>
      </c>
      <c r="BZ236" s="191">
        <f t="shared" si="3133"/>
        <v>0</v>
      </c>
      <c r="CA236" s="191">
        <f t="shared" si="3133"/>
        <v>0</v>
      </c>
      <c r="CB236" s="191">
        <f t="shared" ref="CB236:EM236" si="3134">+CB75*$J75</f>
        <v>0</v>
      </c>
      <c r="CC236" s="191">
        <f t="shared" si="3134"/>
        <v>0</v>
      </c>
      <c r="CD236" s="191">
        <f t="shared" si="3134"/>
        <v>0</v>
      </c>
      <c r="CE236" s="191">
        <f t="shared" si="3134"/>
        <v>0</v>
      </c>
      <c r="CF236" s="191">
        <f t="shared" si="3134"/>
        <v>0</v>
      </c>
      <c r="CG236" s="191">
        <f t="shared" si="3134"/>
        <v>0</v>
      </c>
      <c r="CH236" s="191">
        <f t="shared" si="3134"/>
        <v>0</v>
      </c>
      <c r="CI236" s="191">
        <f t="shared" si="3134"/>
        <v>0</v>
      </c>
      <c r="CJ236" s="191">
        <f t="shared" si="3134"/>
        <v>0</v>
      </c>
      <c r="CK236" s="191">
        <f t="shared" si="3134"/>
        <v>0</v>
      </c>
      <c r="CL236" s="191">
        <f t="shared" si="3134"/>
        <v>0</v>
      </c>
      <c r="CM236" s="191">
        <f t="shared" si="3134"/>
        <v>0</v>
      </c>
      <c r="CN236" s="191">
        <f t="shared" si="3134"/>
        <v>0</v>
      </c>
      <c r="CO236" s="191">
        <f t="shared" si="3134"/>
        <v>0</v>
      </c>
      <c r="CP236" s="191">
        <f t="shared" si="3134"/>
        <v>0</v>
      </c>
      <c r="CQ236" s="191">
        <f t="shared" si="3134"/>
        <v>0</v>
      </c>
      <c r="CR236" s="191">
        <f t="shared" si="3134"/>
        <v>0</v>
      </c>
      <c r="CS236" s="191">
        <f t="shared" si="3134"/>
        <v>0</v>
      </c>
      <c r="CT236" s="191">
        <f t="shared" si="3134"/>
        <v>0</v>
      </c>
      <c r="CU236" s="191">
        <f t="shared" si="3134"/>
        <v>0</v>
      </c>
      <c r="CV236" s="191">
        <f t="shared" si="3134"/>
        <v>0</v>
      </c>
      <c r="CW236" s="191">
        <f t="shared" si="3134"/>
        <v>0</v>
      </c>
      <c r="CX236" s="191">
        <f t="shared" si="3134"/>
        <v>0</v>
      </c>
      <c r="CY236" s="191">
        <f t="shared" si="3134"/>
        <v>0</v>
      </c>
      <c r="CZ236" s="191">
        <f t="shared" si="3134"/>
        <v>0</v>
      </c>
      <c r="DA236" s="191">
        <f t="shared" si="3134"/>
        <v>0</v>
      </c>
      <c r="DB236" s="191">
        <f t="shared" si="3134"/>
        <v>0</v>
      </c>
      <c r="DC236" s="191">
        <f t="shared" si="3134"/>
        <v>0</v>
      </c>
      <c r="DD236" s="191">
        <f t="shared" si="3134"/>
        <v>0</v>
      </c>
      <c r="DE236" s="191">
        <f t="shared" si="3134"/>
        <v>0</v>
      </c>
      <c r="DF236" s="191">
        <f t="shared" si="3134"/>
        <v>0</v>
      </c>
      <c r="DG236" s="191">
        <f t="shared" si="3134"/>
        <v>0</v>
      </c>
      <c r="DH236" s="191">
        <f t="shared" si="3134"/>
        <v>0</v>
      </c>
      <c r="DI236" s="191">
        <f t="shared" si="3134"/>
        <v>0</v>
      </c>
      <c r="DJ236" s="191">
        <f t="shared" si="3134"/>
        <v>0</v>
      </c>
      <c r="DK236" s="191">
        <f t="shared" si="3134"/>
        <v>0</v>
      </c>
      <c r="DL236" s="191">
        <f t="shared" si="3134"/>
        <v>0</v>
      </c>
      <c r="DM236" s="191">
        <f t="shared" si="3134"/>
        <v>0</v>
      </c>
      <c r="DN236" s="191">
        <f t="shared" si="3134"/>
        <v>0</v>
      </c>
      <c r="DO236" s="191">
        <f t="shared" si="3134"/>
        <v>0</v>
      </c>
      <c r="DP236" s="191">
        <f t="shared" si="3134"/>
        <v>0</v>
      </c>
      <c r="DQ236" s="191">
        <f t="shared" si="3134"/>
        <v>0</v>
      </c>
      <c r="DR236" s="191">
        <f t="shared" si="3134"/>
        <v>0</v>
      </c>
      <c r="DS236" s="191">
        <f t="shared" si="3134"/>
        <v>0</v>
      </c>
      <c r="DT236" s="191">
        <f t="shared" si="3134"/>
        <v>0</v>
      </c>
      <c r="DU236" s="191">
        <f t="shared" si="3134"/>
        <v>0</v>
      </c>
      <c r="DV236" s="191">
        <f t="shared" si="3134"/>
        <v>0</v>
      </c>
      <c r="DW236" s="191">
        <f t="shared" si="3134"/>
        <v>0</v>
      </c>
      <c r="DX236" s="191">
        <f t="shared" si="3134"/>
        <v>0</v>
      </c>
      <c r="DY236" s="191">
        <f t="shared" si="3134"/>
        <v>0</v>
      </c>
      <c r="DZ236" s="191">
        <f t="shared" si="3134"/>
        <v>0</v>
      </c>
      <c r="EA236" s="191">
        <f t="shared" si="3134"/>
        <v>0</v>
      </c>
      <c r="EB236" s="191">
        <f t="shared" si="3134"/>
        <v>0</v>
      </c>
      <c r="EC236" s="191">
        <f t="shared" si="3134"/>
        <v>0</v>
      </c>
      <c r="ED236" s="191">
        <f t="shared" si="3134"/>
        <v>0</v>
      </c>
      <c r="EE236" s="191">
        <f t="shared" si="3134"/>
        <v>0</v>
      </c>
      <c r="EF236" s="191">
        <f t="shared" si="3134"/>
        <v>0</v>
      </c>
      <c r="EG236" s="191">
        <f t="shared" si="3134"/>
        <v>0</v>
      </c>
      <c r="EH236" s="191">
        <f t="shared" si="3134"/>
        <v>0</v>
      </c>
      <c r="EI236" s="191">
        <f t="shared" si="3134"/>
        <v>0</v>
      </c>
      <c r="EJ236" s="191">
        <f t="shared" si="3134"/>
        <v>0</v>
      </c>
      <c r="EK236" s="191">
        <f t="shared" si="3134"/>
        <v>0</v>
      </c>
      <c r="EL236" s="191">
        <f t="shared" si="3134"/>
        <v>0</v>
      </c>
      <c r="EM236" s="191">
        <f t="shared" si="3134"/>
        <v>0</v>
      </c>
      <c r="EN236" s="191">
        <f t="shared" ref="EN236:GY236" si="3135">+EN75*$J75</f>
        <v>0</v>
      </c>
      <c r="EO236" s="191">
        <f t="shared" si="3135"/>
        <v>0</v>
      </c>
      <c r="EP236" s="191">
        <f t="shared" si="3135"/>
        <v>0</v>
      </c>
      <c r="EQ236" s="191">
        <f t="shared" si="3135"/>
        <v>0</v>
      </c>
      <c r="ER236" s="191">
        <f t="shared" si="3135"/>
        <v>0</v>
      </c>
      <c r="ES236" s="191">
        <f t="shared" si="3135"/>
        <v>0</v>
      </c>
      <c r="ET236" s="191">
        <f t="shared" si="3135"/>
        <v>0</v>
      </c>
      <c r="EU236" s="191">
        <f t="shared" si="3135"/>
        <v>0</v>
      </c>
      <c r="EV236" s="191">
        <f t="shared" si="3135"/>
        <v>0</v>
      </c>
      <c r="EW236" s="191">
        <f t="shared" si="3135"/>
        <v>0</v>
      </c>
      <c r="EX236" s="191">
        <f t="shared" si="3135"/>
        <v>0</v>
      </c>
      <c r="EY236" s="191">
        <f t="shared" si="3135"/>
        <v>0</v>
      </c>
      <c r="EZ236" s="191">
        <f t="shared" si="3135"/>
        <v>1.3210810810810813E-4</v>
      </c>
      <c r="FA236" s="191">
        <f t="shared" si="3135"/>
        <v>5.2843243243243254E-4</v>
      </c>
      <c r="FB236" s="191">
        <f t="shared" si="3135"/>
        <v>6.6054054054054065E-4</v>
      </c>
      <c r="FC236" s="191">
        <f t="shared" si="3135"/>
        <v>6.6054054054054065E-4</v>
      </c>
      <c r="FD236" s="191">
        <f t="shared" si="3135"/>
        <v>6.6054054054054065E-4</v>
      </c>
      <c r="FE236" s="191">
        <f t="shared" si="3135"/>
        <v>6.6054054054054065E-4</v>
      </c>
      <c r="FF236" s="191">
        <f t="shared" si="3135"/>
        <v>6.6054054054054065E-4</v>
      </c>
      <c r="FG236" s="191">
        <f t="shared" si="3135"/>
        <v>6.6054054054054065E-4</v>
      </c>
      <c r="FH236" s="191">
        <f t="shared" si="3135"/>
        <v>6.6054054054054065E-4</v>
      </c>
      <c r="FI236" s="191">
        <f t="shared" si="3135"/>
        <v>6.6054054054054065E-4</v>
      </c>
      <c r="FJ236" s="191">
        <f t="shared" si="3135"/>
        <v>6.6054054054054065E-4</v>
      </c>
      <c r="FK236" s="191">
        <f t="shared" si="3135"/>
        <v>6.6054054054054065E-4</v>
      </c>
      <c r="FL236" s="191">
        <f t="shared" si="3135"/>
        <v>6.6054054054054065E-4</v>
      </c>
      <c r="FM236" s="191">
        <f t="shared" si="3135"/>
        <v>6.6054054054054065E-4</v>
      </c>
      <c r="FN236" s="191">
        <f t="shared" si="3135"/>
        <v>6.6054054054054065E-4</v>
      </c>
      <c r="FO236" s="191">
        <f t="shared" si="3135"/>
        <v>6.6054054054054065E-4</v>
      </c>
      <c r="FP236" s="191">
        <f t="shared" si="3135"/>
        <v>6.6054054054054065E-4</v>
      </c>
      <c r="FQ236" s="191">
        <f t="shared" si="3135"/>
        <v>6.6054054054054065E-4</v>
      </c>
      <c r="FR236" s="191">
        <f t="shared" si="3135"/>
        <v>6.6054054054054065E-4</v>
      </c>
      <c r="FS236" s="191">
        <f t="shared" si="3135"/>
        <v>6.6054054054054065E-4</v>
      </c>
      <c r="FT236" s="191">
        <f t="shared" si="3135"/>
        <v>6.6054054054054065E-4</v>
      </c>
      <c r="FU236" s="191">
        <f t="shared" si="3135"/>
        <v>6.6054054054054065E-4</v>
      </c>
      <c r="FV236" s="191">
        <f t="shared" si="3135"/>
        <v>6.6054054054054065E-4</v>
      </c>
      <c r="FW236" s="191">
        <f t="shared" si="3135"/>
        <v>6.6054054054054065E-4</v>
      </c>
      <c r="FX236" s="191">
        <f t="shared" si="3135"/>
        <v>6.6054054054054065E-4</v>
      </c>
      <c r="FY236" s="191">
        <f t="shared" si="3135"/>
        <v>6.6054054054054065E-4</v>
      </c>
      <c r="FZ236" s="191">
        <f t="shared" si="3135"/>
        <v>6.6054054054054065E-4</v>
      </c>
      <c r="GA236" s="191">
        <f t="shared" si="3135"/>
        <v>6.6054054054054065E-4</v>
      </c>
      <c r="GB236" s="191">
        <f t="shared" si="3135"/>
        <v>6.6054054054054065E-4</v>
      </c>
      <c r="GC236" s="191">
        <f t="shared" si="3135"/>
        <v>6.6054054054054065E-4</v>
      </c>
      <c r="GD236" s="191">
        <f t="shared" si="3135"/>
        <v>6.6054054054054065E-4</v>
      </c>
      <c r="GE236" s="191">
        <f t="shared" si="3135"/>
        <v>6.6054054054054065E-4</v>
      </c>
      <c r="GF236" s="191">
        <f t="shared" si="3135"/>
        <v>6.6054054054054065E-4</v>
      </c>
      <c r="GG236" s="191">
        <f t="shared" si="3135"/>
        <v>6.6054054054054065E-4</v>
      </c>
      <c r="GH236" s="191">
        <f t="shared" si="3135"/>
        <v>6.6054054054054065E-4</v>
      </c>
      <c r="GI236" s="191">
        <f t="shared" si="3135"/>
        <v>6.6054054054054065E-4</v>
      </c>
      <c r="GJ236" s="191">
        <f t="shared" si="3135"/>
        <v>6.6054054054054065E-4</v>
      </c>
      <c r="GK236" s="191">
        <f t="shared" si="3135"/>
        <v>6.6054054054054065E-4</v>
      </c>
      <c r="GL236" s="191">
        <f t="shared" si="3135"/>
        <v>6.6054054054054065E-4</v>
      </c>
      <c r="GM236" s="191">
        <f t="shared" si="3135"/>
        <v>6.6054054054054065E-4</v>
      </c>
      <c r="GN236" s="191">
        <f t="shared" si="3135"/>
        <v>6.6054054054054065E-4</v>
      </c>
      <c r="GO236" s="191">
        <f t="shared" si="3135"/>
        <v>6.6054054054054065E-4</v>
      </c>
      <c r="GP236" s="191">
        <f t="shared" si="3135"/>
        <v>6.6054054054054065E-4</v>
      </c>
      <c r="GQ236" s="191">
        <f t="shared" si="3135"/>
        <v>6.6054054054054065E-4</v>
      </c>
      <c r="GR236" s="191">
        <f t="shared" si="3135"/>
        <v>6.6054054054054065E-4</v>
      </c>
      <c r="GS236" s="191">
        <f t="shared" si="3135"/>
        <v>6.6054054054054065E-4</v>
      </c>
      <c r="GT236" s="191">
        <f t="shared" si="3135"/>
        <v>6.6054054054054065E-4</v>
      </c>
      <c r="GU236" s="191">
        <f t="shared" si="3135"/>
        <v>6.6054054054054065E-4</v>
      </c>
      <c r="GV236" s="191">
        <f t="shared" si="3135"/>
        <v>6.6054054054054065E-4</v>
      </c>
      <c r="GW236" s="191">
        <f t="shared" si="3135"/>
        <v>6.6054054054054065E-4</v>
      </c>
      <c r="GX236" s="191">
        <f t="shared" si="3135"/>
        <v>6.6054054054054065E-4</v>
      </c>
      <c r="GY236" s="191">
        <f t="shared" si="3135"/>
        <v>6.6054054054054065E-4</v>
      </c>
      <c r="GZ236" s="191">
        <f t="shared" ref="GZ236:JK236" si="3136">+GZ75*$J75</f>
        <v>6.6054054054054065E-4</v>
      </c>
      <c r="HA236" s="191">
        <f t="shared" si="3136"/>
        <v>6.6054054054054065E-4</v>
      </c>
      <c r="HB236" s="191">
        <f t="shared" si="3136"/>
        <v>6.6054054054054065E-4</v>
      </c>
      <c r="HC236" s="191">
        <f t="shared" si="3136"/>
        <v>6.6054054054054065E-4</v>
      </c>
      <c r="HD236" s="191">
        <f t="shared" si="3136"/>
        <v>6.6054054054054065E-4</v>
      </c>
      <c r="HE236" s="191">
        <f t="shared" si="3136"/>
        <v>6.6054054054054065E-4</v>
      </c>
      <c r="HF236" s="191">
        <f t="shared" si="3136"/>
        <v>6.6054054054054065E-4</v>
      </c>
      <c r="HG236" s="191">
        <f t="shared" si="3136"/>
        <v>6.6054054054054065E-4</v>
      </c>
      <c r="HH236" s="191">
        <f t="shared" si="3136"/>
        <v>6.6054054054054065E-4</v>
      </c>
      <c r="HI236" s="191">
        <f t="shared" si="3136"/>
        <v>6.6054054054054065E-4</v>
      </c>
      <c r="HJ236" s="191">
        <f t="shared" si="3136"/>
        <v>6.6054054054054065E-4</v>
      </c>
      <c r="HK236" s="191">
        <f t="shared" si="3136"/>
        <v>6.6054054054054065E-4</v>
      </c>
      <c r="HL236" s="191">
        <f t="shared" si="3136"/>
        <v>6.6054054054054065E-4</v>
      </c>
      <c r="HM236" s="191">
        <f t="shared" si="3136"/>
        <v>6.6054054054054065E-4</v>
      </c>
      <c r="HN236" s="191">
        <f t="shared" si="3136"/>
        <v>6.6054054054054065E-4</v>
      </c>
      <c r="HO236" s="191">
        <f t="shared" si="3136"/>
        <v>6.6054054054054065E-4</v>
      </c>
      <c r="HP236" s="191">
        <f t="shared" si="3136"/>
        <v>6.6054054054054065E-4</v>
      </c>
      <c r="HQ236" s="191">
        <f t="shared" si="3136"/>
        <v>6.6054054054054065E-4</v>
      </c>
      <c r="HR236" s="191">
        <f t="shared" si="3136"/>
        <v>6.6054054054054065E-4</v>
      </c>
      <c r="HS236" s="191">
        <f t="shared" si="3136"/>
        <v>6.6054054054054065E-4</v>
      </c>
      <c r="HT236" s="191">
        <f t="shared" si="3136"/>
        <v>6.6054054054054065E-4</v>
      </c>
      <c r="HU236" s="191">
        <f t="shared" si="3136"/>
        <v>6.6054054054054065E-4</v>
      </c>
      <c r="HV236" s="191">
        <f t="shared" si="3136"/>
        <v>6.6054054054054065E-4</v>
      </c>
      <c r="HW236" s="191">
        <f t="shared" si="3136"/>
        <v>6.6054054054054065E-4</v>
      </c>
      <c r="HX236" s="191">
        <f t="shared" si="3136"/>
        <v>6.6054054054054065E-4</v>
      </c>
      <c r="HY236" s="191">
        <f t="shared" si="3136"/>
        <v>6.6054054054054065E-4</v>
      </c>
      <c r="HZ236" s="191">
        <f t="shared" si="3136"/>
        <v>6.6054054054054065E-4</v>
      </c>
      <c r="IA236" s="191">
        <f t="shared" si="3136"/>
        <v>6.6054054054054065E-4</v>
      </c>
      <c r="IB236" s="191">
        <f t="shared" si="3136"/>
        <v>6.6054054054054065E-4</v>
      </c>
      <c r="IC236" s="191">
        <f t="shared" si="3136"/>
        <v>6.6054054054054065E-4</v>
      </c>
      <c r="ID236" s="191">
        <f t="shared" si="3136"/>
        <v>6.6054054054054065E-4</v>
      </c>
      <c r="IE236" s="191">
        <f t="shared" si="3136"/>
        <v>6.6054054054054065E-4</v>
      </c>
      <c r="IF236" s="191">
        <f t="shared" si="3136"/>
        <v>6.6054054054054065E-4</v>
      </c>
      <c r="IG236" s="191">
        <f t="shared" si="3136"/>
        <v>6.6054054054054065E-4</v>
      </c>
      <c r="IH236" s="191">
        <f t="shared" si="3136"/>
        <v>6.6054054054054065E-4</v>
      </c>
      <c r="II236" s="191">
        <f t="shared" si="3136"/>
        <v>6.6054054054054065E-4</v>
      </c>
      <c r="IJ236" s="191">
        <f t="shared" si="3136"/>
        <v>6.6054054054054065E-4</v>
      </c>
      <c r="IK236" s="191">
        <f t="shared" si="3136"/>
        <v>6.6054054054054065E-4</v>
      </c>
      <c r="IL236" s="191">
        <f t="shared" si="3136"/>
        <v>6.6054054054054065E-4</v>
      </c>
      <c r="IM236" s="191">
        <f t="shared" si="3136"/>
        <v>6.6054054054054065E-4</v>
      </c>
      <c r="IN236" s="191">
        <f t="shared" si="3136"/>
        <v>6.6054054054054065E-4</v>
      </c>
      <c r="IO236" s="191">
        <f t="shared" si="3136"/>
        <v>6.6054054054054065E-4</v>
      </c>
      <c r="IP236" s="191">
        <f t="shared" si="3136"/>
        <v>6.6054054054054065E-4</v>
      </c>
      <c r="IQ236" s="191">
        <f t="shared" si="3136"/>
        <v>6.6054054054054065E-4</v>
      </c>
      <c r="IR236" s="191">
        <f t="shared" si="3136"/>
        <v>6.6054054054054065E-4</v>
      </c>
      <c r="IS236" s="191">
        <f t="shared" si="3136"/>
        <v>6.6054054054054065E-4</v>
      </c>
      <c r="IT236" s="191">
        <f t="shared" si="3136"/>
        <v>6.6054054054054065E-4</v>
      </c>
      <c r="IU236" s="191">
        <f t="shared" si="3136"/>
        <v>6.6054054054054065E-4</v>
      </c>
      <c r="IV236" s="191">
        <f t="shared" si="3136"/>
        <v>6.6054054054054065E-4</v>
      </c>
      <c r="IW236" s="191">
        <f t="shared" si="3136"/>
        <v>6.6054054054054065E-4</v>
      </c>
      <c r="IX236" s="191">
        <f t="shared" si="3136"/>
        <v>6.6054054054054065E-4</v>
      </c>
      <c r="IY236" s="191">
        <f t="shared" si="3136"/>
        <v>6.6054054054054065E-4</v>
      </c>
      <c r="IZ236" s="191">
        <f t="shared" si="3136"/>
        <v>6.6054054054054065E-4</v>
      </c>
      <c r="JA236" s="191">
        <f t="shared" si="3136"/>
        <v>6.6054054054054065E-4</v>
      </c>
      <c r="JB236" s="191">
        <f t="shared" si="3136"/>
        <v>6.6054054054054065E-4</v>
      </c>
      <c r="JC236" s="191">
        <f t="shared" si="3136"/>
        <v>6.6054054054054065E-4</v>
      </c>
      <c r="JD236" s="191">
        <f t="shared" si="3136"/>
        <v>6.6054054054054065E-4</v>
      </c>
      <c r="JE236" s="191">
        <f t="shared" si="3136"/>
        <v>6.6054054054054065E-4</v>
      </c>
      <c r="JF236" s="191">
        <f t="shared" si="3136"/>
        <v>6.6054054054054065E-4</v>
      </c>
      <c r="JG236" s="191">
        <f t="shared" si="3136"/>
        <v>6.6054054054054065E-4</v>
      </c>
      <c r="JH236" s="191">
        <f t="shared" si="3136"/>
        <v>6.6054054054054065E-4</v>
      </c>
      <c r="JI236" s="191">
        <f t="shared" si="3136"/>
        <v>6.6054054054054065E-4</v>
      </c>
      <c r="JJ236" s="191">
        <f t="shared" si="3136"/>
        <v>6.6054054054054065E-4</v>
      </c>
      <c r="JK236" s="191">
        <f t="shared" si="3136"/>
        <v>6.6054054054054065E-4</v>
      </c>
      <c r="JL236" s="191">
        <f t="shared" ref="JL236:LW236" si="3137">+JL75*$J75</f>
        <v>6.6054054054054065E-4</v>
      </c>
      <c r="JM236" s="191">
        <f t="shared" si="3137"/>
        <v>6.6054054054054065E-4</v>
      </c>
      <c r="JN236" s="191">
        <f t="shared" si="3137"/>
        <v>6.6054054054054065E-4</v>
      </c>
      <c r="JO236" s="191">
        <f t="shared" si="3137"/>
        <v>6.6054054054054065E-4</v>
      </c>
      <c r="JP236" s="191">
        <f t="shared" si="3137"/>
        <v>6.6054054054054065E-4</v>
      </c>
      <c r="JQ236" s="191">
        <f t="shared" si="3137"/>
        <v>6.6054054054054065E-4</v>
      </c>
      <c r="JR236" s="191">
        <f t="shared" si="3137"/>
        <v>6.6054054054054065E-4</v>
      </c>
      <c r="JS236" s="191">
        <f t="shared" si="3137"/>
        <v>6.6054054054054065E-4</v>
      </c>
      <c r="JT236" s="191">
        <f t="shared" si="3137"/>
        <v>6.6054054054054065E-4</v>
      </c>
      <c r="JU236" s="191">
        <f t="shared" si="3137"/>
        <v>6.6054054054054065E-4</v>
      </c>
      <c r="JV236" s="191">
        <f t="shared" si="3137"/>
        <v>6.6054054054054065E-4</v>
      </c>
      <c r="JW236" s="191">
        <f t="shared" si="3137"/>
        <v>6.6054054054054065E-4</v>
      </c>
      <c r="JX236" s="191">
        <f t="shared" si="3137"/>
        <v>6.6054054054054065E-4</v>
      </c>
      <c r="JY236" s="191">
        <f t="shared" si="3137"/>
        <v>6.6054054054054065E-4</v>
      </c>
      <c r="JZ236" s="191">
        <f t="shared" si="3137"/>
        <v>6.6054054054054065E-4</v>
      </c>
      <c r="KA236" s="191">
        <f t="shared" si="3137"/>
        <v>6.6054054054054065E-4</v>
      </c>
      <c r="KB236" s="191">
        <f t="shared" si="3137"/>
        <v>6.6054054054054065E-4</v>
      </c>
      <c r="KC236" s="191">
        <f t="shared" si="3137"/>
        <v>6.6054054054054065E-4</v>
      </c>
      <c r="KD236" s="191">
        <f t="shared" si="3137"/>
        <v>6.6054054054054065E-4</v>
      </c>
      <c r="KE236" s="191">
        <f t="shared" si="3137"/>
        <v>6.6054054054054065E-4</v>
      </c>
      <c r="KF236" s="191">
        <f t="shared" si="3137"/>
        <v>6.6054054054054065E-4</v>
      </c>
      <c r="KG236" s="191">
        <f t="shared" si="3137"/>
        <v>6.6054054054054065E-4</v>
      </c>
      <c r="KH236" s="191">
        <f t="shared" si="3137"/>
        <v>6.6054054054054065E-4</v>
      </c>
      <c r="KI236" s="191">
        <f t="shared" si="3137"/>
        <v>6.6054054054054065E-4</v>
      </c>
      <c r="KJ236" s="191">
        <f t="shared" si="3137"/>
        <v>6.6054054054054065E-4</v>
      </c>
      <c r="KK236" s="191">
        <f t="shared" si="3137"/>
        <v>6.6054054054054065E-4</v>
      </c>
      <c r="KL236" s="191">
        <f t="shared" si="3137"/>
        <v>6.6054054054054065E-4</v>
      </c>
      <c r="KM236" s="191">
        <f t="shared" si="3137"/>
        <v>6.6054054054054065E-4</v>
      </c>
      <c r="KN236" s="191">
        <f t="shared" si="3137"/>
        <v>6.6054054054054065E-4</v>
      </c>
      <c r="KO236" s="191">
        <f t="shared" si="3137"/>
        <v>6.6054054054054065E-4</v>
      </c>
      <c r="KP236" s="191">
        <f t="shared" si="3137"/>
        <v>6.6054054054054065E-4</v>
      </c>
      <c r="KQ236" s="191">
        <f t="shared" si="3137"/>
        <v>6.6054054054054065E-4</v>
      </c>
      <c r="KR236" s="191">
        <f t="shared" si="3137"/>
        <v>6.6054054054054065E-4</v>
      </c>
      <c r="KS236" s="191">
        <f t="shared" si="3137"/>
        <v>6.6054054054054065E-4</v>
      </c>
      <c r="KT236" s="191">
        <f t="shared" si="3137"/>
        <v>6.6054054054054065E-4</v>
      </c>
      <c r="KU236" s="191">
        <f t="shared" si="3137"/>
        <v>6.6054054054054065E-4</v>
      </c>
      <c r="KV236" s="191">
        <f t="shared" si="3137"/>
        <v>6.6054054054054065E-4</v>
      </c>
      <c r="KW236" s="191">
        <f t="shared" si="3137"/>
        <v>6.6054054054054065E-4</v>
      </c>
      <c r="KX236" s="191">
        <f t="shared" si="3137"/>
        <v>6.6054054054054065E-4</v>
      </c>
      <c r="KY236" s="191">
        <f t="shared" si="3137"/>
        <v>6.6054054054054065E-4</v>
      </c>
      <c r="KZ236" s="191">
        <f t="shared" si="3137"/>
        <v>6.6054054054054065E-4</v>
      </c>
      <c r="LA236" s="191">
        <f t="shared" si="3137"/>
        <v>6.6054054054054065E-4</v>
      </c>
      <c r="LB236" s="191">
        <f t="shared" si="3137"/>
        <v>6.6054054054054065E-4</v>
      </c>
      <c r="LC236" s="191">
        <f t="shared" si="3137"/>
        <v>6.6054054054054065E-4</v>
      </c>
      <c r="LD236" s="191">
        <f t="shared" si="3137"/>
        <v>6.6054054054054065E-4</v>
      </c>
      <c r="LE236" s="191">
        <f t="shared" si="3137"/>
        <v>6.6054054054054065E-4</v>
      </c>
      <c r="LF236" s="191">
        <f t="shared" si="3137"/>
        <v>6.6054054054054065E-4</v>
      </c>
      <c r="LG236" s="191">
        <f t="shared" si="3137"/>
        <v>6.6054054054054065E-4</v>
      </c>
      <c r="LH236" s="191">
        <f t="shared" si="3137"/>
        <v>6.6054054054054065E-4</v>
      </c>
      <c r="LI236" s="191">
        <f t="shared" si="3137"/>
        <v>6.6054054054054065E-4</v>
      </c>
      <c r="LJ236" s="191">
        <f t="shared" si="3137"/>
        <v>6.6054054054054065E-4</v>
      </c>
      <c r="LK236" s="191">
        <f t="shared" si="3137"/>
        <v>6.6054054054054065E-4</v>
      </c>
      <c r="LL236" s="191">
        <f t="shared" si="3137"/>
        <v>6.6054054054054065E-4</v>
      </c>
      <c r="LM236" s="191">
        <f t="shared" si="3137"/>
        <v>6.6054054054054065E-4</v>
      </c>
      <c r="LN236" s="191">
        <f t="shared" si="3137"/>
        <v>6.6054054054054065E-4</v>
      </c>
      <c r="LO236" s="191">
        <f t="shared" si="3137"/>
        <v>6.6054054054054065E-4</v>
      </c>
      <c r="LP236" s="191">
        <f t="shared" si="3137"/>
        <v>6.6054054054054065E-4</v>
      </c>
      <c r="LQ236" s="191">
        <f t="shared" si="3137"/>
        <v>6.6054054054054065E-4</v>
      </c>
      <c r="LR236" s="191">
        <f t="shared" si="3137"/>
        <v>6.6054054054054065E-4</v>
      </c>
      <c r="LS236" s="191">
        <f t="shared" si="3137"/>
        <v>6.6054054054054065E-4</v>
      </c>
      <c r="LT236" s="191">
        <f t="shared" si="3137"/>
        <v>6.6054054054054065E-4</v>
      </c>
      <c r="LU236" s="191">
        <f t="shared" si="3137"/>
        <v>6.6054054054054065E-4</v>
      </c>
      <c r="LV236" s="191">
        <f t="shared" si="3137"/>
        <v>6.6054054054054065E-4</v>
      </c>
      <c r="LW236" s="191">
        <f t="shared" si="3137"/>
        <v>6.6054054054054065E-4</v>
      </c>
      <c r="LX236" s="191">
        <f t="shared" ref="LX236:OI236" si="3138">+LX75*$J75</f>
        <v>6.6054054054054065E-4</v>
      </c>
      <c r="LY236" s="191">
        <f t="shared" si="3138"/>
        <v>6.6054054054054065E-4</v>
      </c>
      <c r="LZ236" s="191">
        <f t="shared" si="3138"/>
        <v>6.6054054054054065E-4</v>
      </c>
      <c r="MA236" s="191">
        <f t="shared" si="3138"/>
        <v>6.6054054054054065E-4</v>
      </c>
      <c r="MB236" s="191">
        <f t="shared" si="3138"/>
        <v>6.6054054054054065E-4</v>
      </c>
      <c r="MC236" s="191">
        <f t="shared" si="3138"/>
        <v>6.6054054054054065E-4</v>
      </c>
      <c r="MD236" s="191">
        <f t="shared" si="3138"/>
        <v>6.6054054054054065E-4</v>
      </c>
      <c r="ME236" s="191">
        <f t="shared" si="3138"/>
        <v>6.6054054054054065E-4</v>
      </c>
      <c r="MF236" s="191">
        <f t="shared" si="3138"/>
        <v>6.6054054054054065E-4</v>
      </c>
      <c r="MG236" s="191">
        <f t="shared" si="3138"/>
        <v>6.6054054054054065E-4</v>
      </c>
      <c r="MH236" s="191">
        <f t="shared" si="3138"/>
        <v>6.6054054054054065E-4</v>
      </c>
      <c r="MI236" s="191">
        <f t="shared" si="3138"/>
        <v>6.6054054054054065E-4</v>
      </c>
      <c r="MJ236" s="191">
        <f t="shared" si="3138"/>
        <v>6.6054054054054065E-4</v>
      </c>
      <c r="MK236" s="191">
        <f t="shared" si="3138"/>
        <v>6.6054054054054065E-4</v>
      </c>
      <c r="ML236" s="191">
        <f t="shared" si="3138"/>
        <v>6.6054054054054065E-4</v>
      </c>
      <c r="MM236" s="191">
        <f t="shared" si="3138"/>
        <v>6.6054054054054065E-4</v>
      </c>
      <c r="MN236" s="191">
        <f t="shared" si="3138"/>
        <v>6.6054054054054065E-4</v>
      </c>
      <c r="MO236" s="191">
        <f t="shared" si="3138"/>
        <v>6.6054054054054065E-4</v>
      </c>
      <c r="MP236" s="191">
        <f t="shared" si="3138"/>
        <v>6.6054054054054065E-4</v>
      </c>
      <c r="MQ236" s="191">
        <f t="shared" si="3138"/>
        <v>6.6054054054054065E-4</v>
      </c>
      <c r="MR236" s="191">
        <f t="shared" si="3138"/>
        <v>6.6054054054054065E-4</v>
      </c>
      <c r="MS236" s="191">
        <f t="shared" si="3138"/>
        <v>6.6054054054054065E-4</v>
      </c>
      <c r="MT236" s="191">
        <f t="shared" si="3138"/>
        <v>6.6054054054054065E-4</v>
      </c>
      <c r="MU236" s="191">
        <f t="shared" si="3138"/>
        <v>6.6054054054054065E-4</v>
      </c>
      <c r="MV236" s="191">
        <f t="shared" si="3138"/>
        <v>6.6054054054054065E-4</v>
      </c>
      <c r="MW236" s="191">
        <f t="shared" si="3138"/>
        <v>6.6054054054054065E-4</v>
      </c>
      <c r="MX236" s="191">
        <f t="shared" si="3138"/>
        <v>6.6054054054054065E-4</v>
      </c>
      <c r="MY236" s="191">
        <f t="shared" si="3138"/>
        <v>6.6054054054054065E-4</v>
      </c>
      <c r="MZ236" s="191">
        <f t="shared" si="3138"/>
        <v>6.6054054054054065E-4</v>
      </c>
      <c r="NA236" s="191">
        <f t="shared" si="3138"/>
        <v>6.6054054054054065E-4</v>
      </c>
      <c r="NB236" s="191">
        <f t="shared" si="3138"/>
        <v>6.6054054054054065E-4</v>
      </c>
      <c r="NC236" s="191">
        <f t="shared" si="3138"/>
        <v>6.6054054054054065E-4</v>
      </c>
      <c r="ND236" s="191">
        <f t="shared" si="3138"/>
        <v>6.6054054054054065E-4</v>
      </c>
      <c r="NE236" s="191">
        <f t="shared" si="3138"/>
        <v>6.6054054054054065E-4</v>
      </c>
      <c r="NF236" s="191">
        <f t="shared" si="3138"/>
        <v>6.6054054054054065E-4</v>
      </c>
      <c r="NG236" s="191">
        <f t="shared" si="3138"/>
        <v>6.6054054054054065E-4</v>
      </c>
      <c r="NH236" s="191">
        <f t="shared" si="3138"/>
        <v>6.6054054054054065E-4</v>
      </c>
      <c r="NI236" s="191">
        <f t="shared" si="3138"/>
        <v>6.6054054054054065E-4</v>
      </c>
      <c r="NJ236" s="191">
        <f t="shared" si="3138"/>
        <v>6.6054054054054065E-4</v>
      </c>
      <c r="NK236" s="191">
        <f t="shared" si="3138"/>
        <v>6.6054054054054065E-4</v>
      </c>
      <c r="NL236" s="191">
        <f t="shared" si="3138"/>
        <v>6.6054054054054065E-4</v>
      </c>
      <c r="NM236" s="191">
        <f t="shared" si="3138"/>
        <v>6.6054054054054065E-4</v>
      </c>
      <c r="NN236" s="191">
        <f t="shared" si="3138"/>
        <v>6.6054054054054065E-4</v>
      </c>
      <c r="NO236" s="191">
        <f t="shared" si="3138"/>
        <v>6.6054054054054065E-4</v>
      </c>
      <c r="NP236" s="191">
        <f t="shared" si="3138"/>
        <v>6.6054054054054065E-4</v>
      </c>
      <c r="NQ236" s="191">
        <f t="shared" si="3138"/>
        <v>6.6054054054054065E-4</v>
      </c>
      <c r="NR236" s="191">
        <f t="shared" si="3138"/>
        <v>6.6054054054054065E-4</v>
      </c>
      <c r="NS236" s="191">
        <f t="shared" si="3138"/>
        <v>6.6054054054054065E-4</v>
      </c>
      <c r="NT236" s="191">
        <f t="shared" si="3138"/>
        <v>6.6054054054054065E-4</v>
      </c>
      <c r="NU236" s="191">
        <f t="shared" si="3138"/>
        <v>6.6054054054054065E-4</v>
      </c>
      <c r="NV236" s="191">
        <f t="shared" si="3138"/>
        <v>6.6054054054054065E-4</v>
      </c>
      <c r="NW236" s="191">
        <f t="shared" si="3138"/>
        <v>6.6054054054054065E-4</v>
      </c>
      <c r="NX236" s="191">
        <f t="shared" si="3138"/>
        <v>6.6054054054054065E-4</v>
      </c>
      <c r="NY236" s="191">
        <f t="shared" si="3138"/>
        <v>6.6054054054054065E-4</v>
      </c>
      <c r="NZ236" s="191">
        <f t="shared" si="3138"/>
        <v>6.6054054054054065E-4</v>
      </c>
      <c r="OA236" s="191">
        <f t="shared" si="3138"/>
        <v>6.6054054054054065E-4</v>
      </c>
      <c r="OB236" s="191">
        <f t="shared" si="3138"/>
        <v>6.6054054054054065E-4</v>
      </c>
      <c r="OC236" s="191">
        <f t="shared" si="3138"/>
        <v>6.6054054054054065E-4</v>
      </c>
      <c r="OD236" s="191">
        <f t="shared" si="3138"/>
        <v>6.6054054054054065E-4</v>
      </c>
      <c r="OE236" s="191">
        <f t="shared" si="3138"/>
        <v>6.6054054054054065E-4</v>
      </c>
      <c r="OF236" s="191">
        <f t="shared" si="3138"/>
        <v>6.6054054054054065E-4</v>
      </c>
      <c r="OG236" s="191">
        <f t="shared" si="3138"/>
        <v>6.6054054054054065E-4</v>
      </c>
      <c r="OH236" s="191">
        <f t="shared" si="3138"/>
        <v>6.6054054054054065E-4</v>
      </c>
      <c r="OI236" s="191">
        <f t="shared" si="3138"/>
        <v>6.6054054054054065E-4</v>
      </c>
      <c r="OJ236" s="191">
        <f t="shared" ref="OJ236:QU236" si="3139">+OJ75*$J75</f>
        <v>6.6054054054054065E-4</v>
      </c>
      <c r="OK236" s="191">
        <f t="shared" si="3139"/>
        <v>6.6054054054054065E-4</v>
      </c>
      <c r="OL236" s="191">
        <f t="shared" si="3139"/>
        <v>6.6054054054054065E-4</v>
      </c>
      <c r="OM236" s="191">
        <f t="shared" si="3139"/>
        <v>6.6054054054054065E-4</v>
      </c>
      <c r="ON236" s="191">
        <f t="shared" si="3139"/>
        <v>6.6054054054054065E-4</v>
      </c>
      <c r="OO236" s="191">
        <f t="shared" si="3139"/>
        <v>6.6054054054054065E-4</v>
      </c>
      <c r="OP236" s="191">
        <f t="shared" si="3139"/>
        <v>6.6054054054054065E-4</v>
      </c>
      <c r="OQ236" s="191">
        <f t="shared" si="3139"/>
        <v>6.6054054054054065E-4</v>
      </c>
      <c r="OR236" s="191">
        <f t="shared" si="3139"/>
        <v>6.6054054054054065E-4</v>
      </c>
      <c r="OS236" s="191">
        <f t="shared" si="3139"/>
        <v>6.6054054054054065E-4</v>
      </c>
      <c r="OT236" s="191">
        <f t="shared" si="3139"/>
        <v>6.6054054054054065E-4</v>
      </c>
      <c r="OU236" s="191">
        <f t="shared" si="3139"/>
        <v>6.6054054054054065E-4</v>
      </c>
      <c r="OV236" s="191">
        <f t="shared" si="3139"/>
        <v>6.6054054054054065E-4</v>
      </c>
      <c r="OW236" s="191">
        <f t="shared" si="3139"/>
        <v>6.6054054054054065E-4</v>
      </c>
      <c r="OX236" s="191">
        <f t="shared" si="3139"/>
        <v>6.6054054054054065E-4</v>
      </c>
      <c r="OY236" s="191">
        <f t="shared" si="3139"/>
        <v>6.6054054054054065E-4</v>
      </c>
      <c r="OZ236" s="191">
        <f t="shared" si="3139"/>
        <v>6.6054054054054065E-4</v>
      </c>
      <c r="PA236" s="191">
        <f t="shared" si="3139"/>
        <v>6.6054054054054065E-4</v>
      </c>
      <c r="PB236" s="191">
        <f t="shared" si="3139"/>
        <v>6.6054054054054065E-4</v>
      </c>
      <c r="PC236" s="191">
        <f t="shared" si="3139"/>
        <v>6.6054054054054065E-4</v>
      </c>
      <c r="PD236" s="191">
        <f t="shared" si="3139"/>
        <v>6.6054054054054065E-4</v>
      </c>
      <c r="PE236" s="191">
        <f t="shared" si="3139"/>
        <v>6.6054054054054065E-4</v>
      </c>
      <c r="PF236" s="191">
        <f t="shared" si="3139"/>
        <v>6.6054054054054065E-4</v>
      </c>
      <c r="PG236" s="191">
        <f t="shared" si="3139"/>
        <v>6.6054054054054065E-4</v>
      </c>
      <c r="PH236" s="191">
        <f t="shared" si="3139"/>
        <v>6.6054054054054065E-4</v>
      </c>
      <c r="PI236" s="191">
        <f t="shared" si="3139"/>
        <v>6.6054054054054065E-4</v>
      </c>
      <c r="PJ236" s="191">
        <f t="shared" si="3139"/>
        <v>6.6054054054054065E-4</v>
      </c>
      <c r="PK236" s="191">
        <f t="shared" si="3139"/>
        <v>6.6054054054054065E-4</v>
      </c>
      <c r="PL236" s="191">
        <f t="shared" si="3139"/>
        <v>6.6054054054054065E-4</v>
      </c>
      <c r="PM236" s="191">
        <f t="shared" si="3139"/>
        <v>6.6054054054054065E-4</v>
      </c>
      <c r="PN236" s="191">
        <f t="shared" si="3139"/>
        <v>6.6054054054054065E-4</v>
      </c>
      <c r="PO236" s="191">
        <f t="shared" si="3139"/>
        <v>6.6054054054054065E-4</v>
      </c>
      <c r="PP236" s="191">
        <f t="shared" si="3139"/>
        <v>6.6054054054054065E-4</v>
      </c>
      <c r="PQ236" s="191">
        <f t="shared" si="3139"/>
        <v>6.6054054054054065E-4</v>
      </c>
      <c r="PR236" s="191">
        <f t="shared" si="3139"/>
        <v>6.6054054054054065E-4</v>
      </c>
      <c r="PS236" s="191">
        <f t="shared" si="3139"/>
        <v>6.6054054054054065E-4</v>
      </c>
      <c r="PT236" s="191">
        <f t="shared" si="3139"/>
        <v>6.6054054054054065E-4</v>
      </c>
      <c r="PU236" s="191">
        <f t="shared" si="3139"/>
        <v>6.6054054054054065E-4</v>
      </c>
      <c r="PV236" s="191">
        <f t="shared" si="3139"/>
        <v>6.6054054054054065E-4</v>
      </c>
      <c r="PW236" s="191">
        <f t="shared" si="3139"/>
        <v>6.6054054054054065E-4</v>
      </c>
      <c r="PX236" s="191">
        <f t="shared" si="3139"/>
        <v>6.6054054054054065E-4</v>
      </c>
      <c r="PY236" s="191">
        <f t="shared" si="3139"/>
        <v>6.6054054054054065E-4</v>
      </c>
      <c r="PZ236" s="191">
        <f t="shared" si="3139"/>
        <v>6.6054054054054065E-4</v>
      </c>
      <c r="QA236" s="191">
        <f t="shared" si="3139"/>
        <v>6.6054054054054065E-4</v>
      </c>
      <c r="QB236" s="191">
        <f t="shared" si="3139"/>
        <v>6.6054054054054065E-4</v>
      </c>
      <c r="QC236" s="191">
        <f t="shared" si="3139"/>
        <v>6.6054054054054065E-4</v>
      </c>
      <c r="QD236" s="191">
        <f t="shared" si="3139"/>
        <v>6.6054054054054065E-4</v>
      </c>
      <c r="QE236" s="191">
        <f t="shared" si="3139"/>
        <v>6.6054054054054065E-4</v>
      </c>
      <c r="QF236" s="191">
        <f t="shared" si="3139"/>
        <v>6.6054054054054065E-4</v>
      </c>
      <c r="QG236" s="191">
        <f t="shared" si="3139"/>
        <v>6.6054054054054065E-4</v>
      </c>
      <c r="QH236" s="191">
        <f t="shared" si="3139"/>
        <v>6.6054054054054065E-4</v>
      </c>
      <c r="QI236" s="191">
        <f t="shared" si="3139"/>
        <v>6.6054054054054065E-4</v>
      </c>
      <c r="QJ236" s="191">
        <f t="shared" si="3139"/>
        <v>6.6054054054054065E-4</v>
      </c>
      <c r="QK236" s="191">
        <f t="shared" si="3139"/>
        <v>6.6054054054054065E-4</v>
      </c>
      <c r="QL236" s="191">
        <f t="shared" si="3139"/>
        <v>6.6054054054054065E-4</v>
      </c>
      <c r="QM236" s="191">
        <f t="shared" si="3139"/>
        <v>6.6054054054054065E-4</v>
      </c>
      <c r="QN236" s="191">
        <f t="shared" si="3139"/>
        <v>6.6054054054054065E-4</v>
      </c>
      <c r="QO236" s="191">
        <f t="shared" si="3139"/>
        <v>6.6054054054054065E-4</v>
      </c>
      <c r="QP236" s="191">
        <f t="shared" si="3139"/>
        <v>6.6054054054054065E-4</v>
      </c>
      <c r="QQ236" s="191">
        <f t="shared" si="3139"/>
        <v>6.6054054054054065E-4</v>
      </c>
      <c r="QR236" s="191">
        <f t="shared" si="3139"/>
        <v>6.6054054054054065E-4</v>
      </c>
      <c r="QS236" s="191">
        <f t="shared" si="3139"/>
        <v>6.6054054054054065E-4</v>
      </c>
      <c r="QT236" s="191">
        <f t="shared" si="3139"/>
        <v>6.6054054054054065E-4</v>
      </c>
      <c r="QU236" s="191">
        <f t="shared" si="3139"/>
        <v>6.6054054054054065E-4</v>
      </c>
      <c r="QV236" s="191">
        <f t="shared" ref="QV236:TG236" si="3140">+QV75*$J75</f>
        <v>6.6054054054054065E-4</v>
      </c>
      <c r="QW236" s="191">
        <f t="shared" si="3140"/>
        <v>6.6054054054054065E-4</v>
      </c>
      <c r="QX236" s="191">
        <f t="shared" si="3140"/>
        <v>6.6054054054054065E-4</v>
      </c>
      <c r="QY236" s="191">
        <f t="shared" si="3140"/>
        <v>6.6054054054054065E-4</v>
      </c>
      <c r="QZ236" s="191">
        <f t="shared" si="3140"/>
        <v>6.6054054054054065E-4</v>
      </c>
      <c r="RA236" s="191">
        <f t="shared" si="3140"/>
        <v>6.6054054054054065E-4</v>
      </c>
      <c r="RB236" s="191">
        <f t="shared" si="3140"/>
        <v>6.6054054054054065E-4</v>
      </c>
      <c r="RC236" s="191">
        <f t="shared" si="3140"/>
        <v>6.6054054054054065E-4</v>
      </c>
      <c r="RD236" s="191">
        <f t="shared" si="3140"/>
        <v>6.6054054054054065E-4</v>
      </c>
      <c r="RE236" s="191">
        <f t="shared" si="3140"/>
        <v>6.6054054054054065E-4</v>
      </c>
      <c r="RF236" s="191">
        <f t="shared" si="3140"/>
        <v>6.6054054054054065E-4</v>
      </c>
      <c r="RG236" s="191">
        <f t="shared" si="3140"/>
        <v>6.6054054054054065E-4</v>
      </c>
      <c r="RH236" s="191">
        <f t="shared" si="3140"/>
        <v>6.6054054054054065E-4</v>
      </c>
      <c r="RI236" s="191">
        <f t="shared" si="3140"/>
        <v>6.6054054054054065E-4</v>
      </c>
      <c r="RJ236" s="191">
        <f t="shared" si="3140"/>
        <v>6.6054054054054065E-4</v>
      </c>
      <c r="RK236" s="191">
        <f t="shared" si="3140"/>
        <v>6.6054054054054065E-4</v>
      </c>
      <c r="RL236" s="191">
        <f t="shared" si="3140"/>
        <v>6.6054054054054065E-4</v>
      </c>
      <c r="RM236" s="191">
        <f t="shared" si="3140"/>
        <v>6.6054054054054065E-4</v>
      </c>
      <c r="RN236" s="191">
        <f t="shared" si="3140"/>
        <v>6.6054054054054065E-4</v>
      </c>
      <c r="RO236" s="191">
        <f t="shared" si="3140"/>
        <v>6.6054054054054065E-4</v>
      </c>
      <c r="RP236" s="191">
        <f t="shared" si="3140"/>
        <v>6.6054054054054065E-4</v>
      </c>
      <c r="RQ236" s="191">
        <f t="shared" si="3140"/>
        <v>6.6054054054054065E-4</v>
      </c>
      <c r="RR236" s="191">
        <f t="shared" si="3140"/>
        <v>6.6054054054054065E-4</v>
      </c>
      <c r="RS236" s="191">
        <f t="shared" si="3140"/>
        <v>6.6054054054054065E-4</v>
      </c>
      <c r="RT236" s="191">
        <f t="shared" si="3140"/>
        <v>6.6054054054054065E-4</v>
      </c>
      <c r="RU236" s="191">
        <f t="shared" si="3140"/>
        <v>6.6054054054054065E-4</v>
      </c>
      <c r="RV236" s="191">
        <f t="shared" si="3140"/>
        <v>6.6054054054054065E-4</v>
      </c>
      <c r="RW236" s="191">
        <f t="shared" si="3140"/>
        <v>6.6054054054054065E-4</v>
      </c>
      <c r="RX236" s="191">
        <f t="shared" si="3140"/>
        <v>6.6054054054054065E-4</v>
      </c>
      <c r="RY236" s="191">
        <f t="shared" si="3140"/>
        <v>6.6054054054054065E-4</v>
      </c>
      <c r="RZ236" s="191">
        <f t="shared" si="3140"/>
        <v>6.6054054054054065E-4</v>
      </c>
      <c r="SA236" s="191">
        <f t="shared" si="3140"/>
        <v>6.6054054054054065E-4</v>
      </c>
      <c r="SB236" s="191">
        <f t="shared" si="3140"/>
        <v>6.6054054054054065E-4</v>
      </c>
      <c r="SC236" s="191">
        <f t="shared" si="3140"/>
        <v>6.6054054054054065E-4</v>
      </c>
      <c r="SD236" s="191">
        <f t="shared" si="3140"/>
        <v>6.6054054054054065E-4</v>
      </c>
      <c r="SE236" s="191">
        <f t="shared" si="3140"/>
        <v>6.6054054054054065E-4</v>
      </c>
      <c r="SF236" s="191">
        <f t="shared" si="3140"/>
        <v>6.6054054054054065E-4</v>
      </c>
      <c r="SG236" s="191">
        <f t="shared" si="3140"/>
        <v>6.6054054054054065E-4</v>
      </c>
      <c r="SH236" s="191">
        <f t="shared" si="3140"/>
        <v>6.6054054054054065E-4</v>
      </c>
      <c r="SI236" s="191">
        <f t="shared" si="3140"/>
        <v>6.6054054054054065E-4</v>
      </c>
      <c r="SJ236" s="191">
        <f t="shared" si="3140"/>
        <v>6.6054054054054065E-4</v>
      </c>
      <c r="SK236" s="191">
        <f t="shared" si="3140"/>
        <v>6.6054054054054065E-4</v>
      </c>
      <c r="SL236" s="191">
        <f t="shared" si="3140"/>
        <v>6.6054054054054065E-4</v>
      </c>
      <c r="SM236" s="191">
        <f t="shared" si="3140"/>
        <v>6.6054054054054065E-4</v>
      </c>
      <c r="SN236" s="191">
        <f t="shared" si="3140"/>
        <v>6.6054054054054065E-4</v>
      </c>
      <c r="SO236" s="191">
        <f t="shared" si="3140"/>
        <v>6.6054054054054065E-4</v>
      </c>
      <c r="SP236" s="191">
        <f t="shared" si="3140"/>
        <v>6.6054054054054065E-4</v>
      </c>
      <c r="SQ236" s="191">
        <f t="shared" si="3140"/>
        <v>6.6054054054054065E-4</v>
      </c>
      <c r="SR236" s="191">
        <f t="shared" si="3140"/>
        <v>6.6054054054054065E-4</v>
      </c>
      <c r="SS236" s="191">
        <f t="shared" si="3140"/>
        <v>6.6054054054054065E-4</v>
      </c>
      <c r="ST236" s="191">
        <f t="shared" si="3140"/>
        <v>6.6054054054054065E-4</v>
      </c>
      <c r="SU236" s="191">
        <f t="shared" si="3140"/>
        <v>6.6054054054054065E-4</v>
      </c>
      <c r="SV236" s="191">
        <f t="shared" si="3140"/>
        <v>6.6054054054054065E-4</v>
      </c>
      <c r="SW236" s="191">
        <f t="shared" si="3140"/>
        <v>6.6054054054054065E-4</v>
      </c>
      <c r="SX236" s="191">
        <f t="shared" si="3140"/>
        <v>6.6054054054054065E-4</v>
      </c>
      <c r="SY236" s="191">
        <f t="shared" si="3140"/>
        <v>6.6054054054054065E-4</v>
      </c>
      <c r="SZ236" s="191">
        <f t="shared" si="3140"/>
        <v>6.6054054054054065E-4</v>
      </c>
      <c r="TA236" s="191">
        <f t="shared" si="3140"/>
        <v>6.6054054054054065E-4</v>
      </c>
      <c r="TB236" s="191">
        <f t="shared" si="3140"/>
        <v>6.6054054054054065E-4</v>
      </c>
      <c r="TC236" s="191">
        <f t="shared" si="3140"/>
        <v>6.6054054054054065E-4</v>
      </c>
      <c r="TD236" s="191">
        <f t="shared" si="3140"/>
        <v>6.6054054054054065E-4</v>
      </c>
      <c r="TE236" s="191">
        <f t="shared" si="3140"/>
        <v>6.6054054054054065E-4</v>
      </c>
      <c r="TF236" s="191">
        <f t="shared" si="3140"/>
        <v>6.6054054054054065E-4</v>
      </c>
      <c r="TG236" s="191">
        <f t="shared" si="3140"/>
        <v>6.6054054054054065E-4</v>
      </c>
      <c r="TH236" s="191">
        <f t="shared" ref="TH236:UV236" si="3141">+TH75*$J75</f>
        <v>6.6054054054054065E-4</v>
      </c>
      <c r="TI236" s="191">
        <f t="shared" si="3141"/>
        <v>6.6054054054054065E-4</v>
      </c>
      <c r="TJ236" s="191">
        <f t="shared" si="3141"/>
        <v>6.6054054054054065E-4</v>
      </c>
      <c r="TK236" s="191">
        <f t="shared" si="3141"/>
        <v>6.6054054054054065E-4</v>
      </c>
      <c r="TL236" s="191">
        <f t="shared" si="3141"/>
        <v>6.6054054054054065E-4</v>
      </c>
      <c r="TM236" s="191">
        <f t="shared" si="3141"/>
        <v>6.6054054054054065E-4</v>
      </c>
      <c r="TN236" s="191">
        <f t="shared" si="3141"/>
        <v>6.6054054054054065E-4</v>
      </c>
      <c r="TO236" s="191">
        <f t="shared" si="3141"/>
        <v>6.6054054054054065E-4</v>
      </c>
      <c r="TP236" s="191">
        <f t="shared" si="3141"/>
        <v>6.6054054054054065E-4</v>
      </c>
      <c r="TQ236" s="191">
        <f t="shared" si="3141"/>
        <v>6.6054054054054065E-4</v>
      </c>
      <c r="TR236" s="191">
        <f t="shared" si="3141"/>
        <v>6.6054054054054065E-4</v>
      </c>
      <c r="TS236" s="191">
        <f t="shared" si="3141"/>
        <v>6.6054054054054065E-4</v>
      </c>
      <c r="TT236" s="191">
        <f t="shared" si="3141"/>
        <v>6.6054054054054065E-4</v>
      </c>
      <c r="TU236" s="191">
        <f t="shared" si="3141"/>
        <v>6.6054054054054065E-4</v>
      </c>
      <c r="TV236" s="191">
        <f t="shared" si="3141"/>
        <v>6.6054054054054065E-4</v>
      </c>
      <c r="TW236" s="191">
        <f t="shared" si="3141"/>
        <v>6.6054054054054065E-4</v>
      </c>
      <c r="TX236" s="191">
        <f t="shared" si="3141"/>
        <v>6.6054054054054065E-4</v>
      </c>
      <c r="TY236" s="191">
        <f t="shared" si="3141"/>
        <v>6.6054054054054065E-4</v>
      </c>
      <c r="TZ236" s="191">
        <f t="shared" si="3141"/>
        <v>6.6054054054054065E-4</v>
      </c>
      <c r="UA236" s="191">
        <f t="shared" si="3141"/>
        <v>6.6054054054054065E-4</v>
      </c>
      <c r="UB236" s="191">
        <f t="shared" si="3141"/>
        <v>6.6054054054054065E-4</v>
      </c>
      <c r="UC236" s="191">
        <f t="shared" si="3141"/>
        <v>6.6054054054054065E-4</v>
      </c>
      <c r="UD236" s="191">
        <f t="shared" si="3141"/>
        <v>6.6054054054054065E-4</v>
      </c>
      <c r="UE236" s="191">
        <f t="shared" si="3141"/>
        <v>6.6054054054054065E-4</v>
      </c>
      <c r="UF236" s="191">
        <f t="shared" si="3141"/>
        <v>6.6054054054054065E-4</v>
      </c>
      <c r="UG236" s="191">
        <f t="shared" si="3141"/>
        <v>6.6054054054054065E-4</v>
      </c>
      <c r="UH236" s="191">
        <f t="shared" si="3141"/>
        <v>6.6054054054054065E-4</v>
      </c>
      <c r="UI236" s="191">
        <f t="shared" si="3141"/>
        <v>6.6054054054054065E-4</v>
      </c>
      <c r="UJ236" s="191">
        <f t="shared" si="3141"/>
        <v>6.6054054054054065E-4</v>
      </c>
      <c r="UK236" s="191">
        <f t="shared" si="3141"/>
        <v>6.6054054054054065E-4</v>
      </c>
      <c r="UL236" s="191">
        <f t="shared" si="3141"/>
        <v>6.6054054054054065E-4</v>
      </c>
      <c r="UM236" s="191">
        <f t="shared" si="3141"/>
        <v>6.6054054054054065E-4</v>
      </c>
      <c r="UN236" s="191">
        <f t="shared" si="3141"/>
        <v>6.6054054054054065E-4</v>
      </c>
      <c r="UO236" s="191">
        <f t="shared" si="3141"/>
        <v>6.6054054054054065E-4</v>
      </c>
      <c r="UP236" s="191">
        <f t="shared" si="3141"/>
        <v>6.6054054054054065E-4</v>
      </c>
      <c r="UQ236" s="191">
        <f t="shared" si="3141"/>
        <v>6.6054054054054065E-4</v>
      </c>
      <c r="UR236" s="191">
        <f t="shared" si="3141"/>
        <v>6.6054054054054065E-4</v>
      </c>
      <c r="US236" s="191">
        <f t="shared" si="3141"/>
        <v>6.6054054054054065E-4</v>
      </c>
      <c r="UT236" s="191">
        <f t="shared" si="3141"/>
        <v>6.6054054054054065E-4</v>
      </c>
      <c r="UU236" s="191">
        <f t="shared" si="3141"/>
        <v>6.6054054054054065E-4</v>
      </c>
      <c r="UV236" s="191">
        <f t="shared" si="3141"/>
        <v>6.6054054054054065E-4</v>
      </c>
    </row>
    <row r="237" spans="4:568" ht="14.45" hidden="1" customHeight="1" thickBot="1">
      <c r="D237" s="764"/>
      <c r="E237" s="757"/>
      <c r="I237" s="761"/>
      <c r="K237" s="186" t="s">
        <v>279</v>
      </c>
      <c r="L237" s="745" t="s">
        <v>263</v>
      </c>
      <c r="M237" s="745"/>
      <c r="N237" s="745"/>
      <c r="O237" s="406"/>
      <c r="P237" s="191">
        <f t="shared" ref="P237:CA237" si="3142">+P81*$J81</f>
        <v>0</v>
      </c>
      <c r="Q237" s="191">
        <f t="shared" si="3142"/>
        <v>0</v>
      </c>
      <c r="R237" s="191">
        <f t="shared" si="3142"/>
        <v>0</v>
      </c>
      <c r="S237" s="191">
        <f t="shared" si="3142"/>
        <v>0</v>
      </c>
      <c r="T237" s="191">
        <f t="shared" si="3142"/>
        <v>0</v>
      </c>
      <c r="U237" s="191">
        <f t="shared" si="3142"/>
        <v>0</v>
      </c>
      <c r="V237" s="191">
        <f t="shared" si="3142"/>
        <v>0</v>
      </c>
      <c r="W237" s="191">
        <f t="shared" si="3142"/>
        <v>0</v>
      </c>
      <c r="X237" s="191">
        <f t="shared" si="3142"/>
        <v>0</v>
      </c>
      <c r="Y237" s="191">
        <f t="shared" si="3142"/>
        <v>0</v>
      </c>
      <c r="Z237" s="191">
        <f t="shared" si="3142"/>
        <v>0</v>
      </c>
      <c r="AA237" s="191">
        <f t="shared" si="3142"/>
        <v>0</v>
      </c>
      <c r="AB237" s="191">
        <f t="shared" si="3142"/>
        <v>0</v>
      </c>
      <c r="AC237" s="191">
        <f t="shared" si="3142"/>
        <v>0</v>
      </c>
      <c r="AD237" s="191">
        <f t="shared" si="3142"/>
        <v>0</v>
      </c>
      <c r="AE237" s="191">
        <f t="shared" si="3142"/>
        <v>0</v>
      </c>
      <c r="AF237" s="191">
        <f t="shared" si="3142"/>
        <v>0</v>
      </c>
      <c r="AG237" s="191">
        <f t="shared" si="3142"/>
        <v>0</v>
      </c>
      <c r="AH237" s="191">
        <f t="shared" si="3142"/>
        <v>0</v>
      </c>
      <c r="AI237" s="191">
        <f t="shared" si="3142"/>
        <v>0</v>
      </c>
      <c r="AJ237" s="191">
        <f t="shared" si="3142"/>
        <v>0</v>
      </c>
      <c r="AK237" s="191">
        <f t="shared" si="3142"/>
        <v>0</v>
      </c>
      <c r="AL237" s="191">
        <f t="shared" si="3142"/>
        <v>0</v>
      </c>
      <c r="AM237" s="191">
        <f t="shared" si="3142"/>
        <v>0</v>
      </c>
      <c r="AN237" s="191">
        <f t="shared" si="3142"/>
        <v>0</v>
      </c>
      <c r="AO237" s="191">
        <f t="shared" si="3142"/>
        <v>0</v>
      </c>
      <c r="AP237" s="191">
        <f t="shared" si="3142"/>
        <v>0</v>
      </c>
      <c r="AQ237" s="191">
        <f t="shared" si="3142"/>
        <v>0</v>
      </c>
      <c r="AR237" s="191">
        <f t="shared" si="3142"/>
        <v>0</v>
      </c>
      <c r="AS237" s="191">
        <f t="shared" si="3142"/>
        <v>0</v>
      </c>
      <c r="AT237" s="191">
        <f t="shared" si="3142"/>
        <v>0</v>
      </c>
      <c r="AU237" s="191">
        <f t="shared" si="3142"/>
        <v>0</v>
      </c>
      <c r="AV237" s="191">
        <f t="shared" si="3142"/>
        <v>0</v>
      </c>
      <c r="AW237" s="191">
        <f t="shared" si="3142"/>
        <v>0</v>
      </c>
      <c r="AX237" s="191">
        <f t="shared" si="3142"/>
        <v>0</v>
      </c>
      <c r="AY237" s="191">
        <f t="shared" si="3142"/>
        <v>0</v>
      </c>
      <c r="AZ237" s="191">
        <f t="shared" si="3142"/>
        <v>0</v>
      </c>
      <c r="BA237" s="191">
        <f t="shared" si="3142"/>
        <v>0</v>
      </c>
      <c r="BB237" s="191">
        <f t="shared" si="3142"/>
        <v>0</v>
      </c>
      <c r="BC237" s="191">
        <f t="shared" si="3142"/>
        <v>0</v>
      </c>
      <c r="BD237" s="191">
        <f t="shared" si="3142"/>
        <v>0</v>
      </c>
      <c r="BE237" s="191">
        <f t="shared" si="3142"/>
        <v>0</v>
      </c>
      <c r="BF237" s="191">
        <f t="shared" si="3142"/>
        <v>0</v>
      </c>
      <c r="BG237" s="191">
        <f t="shared" si="3142"/>
        <v>0</v>
      </c>
      <c r="BH237" s="191">
        <f t="shared" si="3142"/>
        <v>0</v>
      </c>
      <c r="BI237" s="191">
        <f t="shared" si="3142"/>
        <v>0</v>
      </c>
      <c r="BJ237" s="191">
        <f t="shared" si="3142"/>
        <v>0</v>
      </c>
      <c r="BK237" s="191">
        <f t="shared" si="3142"/>
        <v>0</v>
      </c>
      <c r="BL237" s="191">
        <f t="shared" si="3142"/>
        <v>0</v>
      </c>
      <c r="BM237" s="191">
        <f t="shared" si="3142"/>
        <v>0</v>
      </c>
      <c r="BN237" s="191">
        <f t="shared" si="3142"/>
        <v>0</v>
      </c>
      <c r="BO237" s="191">
        <f t="shared" si="3142"/>
        <v>0</v>
      </c>
      <c r="BP237" s="191">
        <f t="shared" si="3142"/>
        <v>0</v>
      </c>
      <c r="BQ237" s="191">
        <f t="shared" si="3142"/>
        <v>0</v>
      </c>
      <c r="BR237" s="191">
        <f t="shared" si="3142"/>
        <v>0</v>
      </c>
      <c r="BS237" s="191">
        <f t="shared" si="3142"/>
        <v>0</v>
      </c>
      <c r="BT237" s="191">
        <f t="shared" si="3142"/>
        <v>0</v>
      </c>
      <c r="BU237" s="191">
        <f t="shared" si="3142"/>
        <v>0</v>
      </c>
      <c r="BV237" s="191">
        <f t="shared" si="3142"/>
        <v>0</v>
      </c>
      <c r="BW237" s="191">
        <f t="shared" si="3142"/>
        <v>0</v>
      </c>
      <c r="BX237" s="191">
        <f t="shared" si="3142"/>
        <v>0</v>
      </c>
      <c r="BY237" s="191">
        <f t="shared" si="3142"/>
        <v>0</v>
      </c>
      <c r="BZ237" s="191">
        <f t="shared" si="3142"/>
        <v>0</v>
      </c>
      <c r="CA237" s="191">
        <f t="shared" si="3142"/>
        <v>0</v>
      </c>
      <c r="CB237" s="191">
        <f t="shared" ref="CB237:EM237" si="3143">+CB81*$J81</f>
        <v>0</v>
      </c>
      <c r="CC237" s="191">
        <f t="shared" si="3143"/>
        <v>0</v>
      </c>
      <c r="CD237" s="191">
        <f t="shared" si="3143"/>
        <v>0</v>
      </c>
      <c r="CE237" s="191">
        <f t="shared" si="3143"/>
        <v>0</v>
      </c>
      <c r="CF237" s="191">
        <f t="shared" si="3143"/>
        <v>0</v>
      </c>
      <c r="CG237" s="191">
        <f t="shared" si="3143"/>
        <v>0</v>
      </c>
      <c r="CH237" s="191">
        <f t="shared" si="3143"/>
        <v>0</v>
      </c>
      <c r="CI237" s="191">
        <f t="shared" si="3143"/>
        <v>0</v>
      </c>
      <c r="CJ237" s="191">
        <f t="shared" si="3143"/>
        <v>0</v>
      </c>
      <c r="CK237" s="191">
        <f t="shared" si="3143"/>
        <v>0</v>
      </c>
      <c r="CL237" s="191">
        <f t="shared" si="3143"/>
        <v>0</v>
      </c>
      <c r="CM237" s="191">
        <f t="shared" si="3143"/>
        <v>0</v>
      </c>
      <c r="CN237" s="191">
        <f t="shared" si="3143"/>
        <v>0</v>
      </c>
      <c r="CO237" s="191">
        <f t="shared" si="3143"/>
        <v>0</v>
      </c>
      <c r="CP237" s="191">
        <f t="shared" si="3143"/>
        <v>0</v>
      </c>
      <c r="CQ237" s="191">
        <f t="shared" si="3143"/>
        <v>0</v>
      </c>
      <c r="CR237" s="191">
        <f t="shared" si="3143"/>
        <v>0</v>
      </c>
      <c r="CS237" s="191">
        <f t="shared" si="3143"/>
        <v>0</v>
      </c>
      <c r="CT237" s="191">
        <f t="shared" si="3143"/>
        <v>0</v>
      </c>
      <c r="CU237" s="191">
        <f t="shared" si="3143"/>
        <v>0</v>
      </c>
      <c r="CV237" s="191">
        <f t="shared" si="3143"/>
        <v>0</v>
      </c>
      <c r="CW237" s="191">
        <f t="shared" si="3143"/>
        <v>0</v>
      </c>
      <c r="CX237" s="191">
        <f t="shared" si="3143"/>
        <v>0</v>
      </c>
      <c r="CY237" s="191">
        <f t="shared" si="3143"/>
        <v>0</v>
      </c>
      <c r="CZ237" s="191">
        <f t="shared" si="3143"/>
        <v>0</v>
      </c>
      <c r="DA237" s="191">
        <f t="shared" si="3143"/>
        <v>0</v>
      </c>
      <c r="DB237" s="191">
        <f t="shared" si="3143"/>
        <v>0</v>
      </c>
      <c r="DC237" s="191">
        <f t="shared" si="3143"/>
        <v>0</v>
      </c>
      <c r="DD237" s="191">
        <f t="shared" si="3143"/>
        <v>0</v>
      </c>
      <c r="DE237" s="191">
        <f t="shared" si="3143"/>
        <v>0</v>
      </c>
      <c r="DF237" s="191">
        <f t="shared" si="3143"/>
        <v>0</v>
      </c>
      <c r="DG237" s="191">
        <f t="shared" si="3143"/>
        <v>0</v>
      </c>
      <c r="DH237" s="191">
        <f t="shared" si="3143"/>
        <v>0</v>
      </c>
      <c r="DI237" s="191">
        <f t="shared" si="3143"/>
        <v>0</v>
      </c>
      <c r="DJ237" s="191">
        <f t="shared" si="3143"/>
        <v>0</v>
      </c>
      <c r="DK237" s="191">
        <f t="shared" si="3143"/>
        <v>0</v>
      </c>
      <c r="DL237" s="191">
        <f t="shared" si="3143"/>
        <v>0</v>
      </c>
      <c r="DM237" s="191">
        <f t="shared" si="3143"/>
        <v>0</v>
      </c>
      <c r="DN237" s="191">
        <f t="shared" si="3143"/>
        <v>0</v>
      </c>
      <c r="DO237" s="191">
        <f t="shared" si="3143"/>
        <v>0</v>
      </c>
      <c r="DP237" s="191">
        <f t="shared" si="3143"/>
        <v>0</v>
      </c>
      <c r="DQ237" s="191">
        <f t="shared" si="3143"/>
        <v>0</v>
      </c>
      <c r="DR237" s="191">
        <f t="shared" si="3143"/>
        <v>0</v>
      </c>
      <c r="DS237" s="191">
        <f t="shared" si="3143"/>
        <v>0</v>
      </c>
      <c r="DT237" s="191">
        <f t="shared" si="3143"/>
        <v>0</v>
      </c>
      <c r="DU237" s="191">
        <f t="shared" si="3143"/>
        <v>0</v>
      </c>
      <c r="DV237" s="191">
        <f t="shared" si="3143"/>
        <v>0</v>
      </c>
      <c r="DW237" s="191">
        <f t="shared" si="3143"/>
        <v>0</v>
      </c>
      <c r="DX237" s="191">
        <f t="shared" si="3143"/>
        <v>0</v>
      </c>
      <c r="DY237" s="191">
        <f t="shared" si="3143"/>
        <v>0</v>
      </c>
      <c r="DZ237" s="191">
        <f t="shared" si="3143"/>
        <v>0</v>
      </c>
      <c r="EA237" s="191">
        <f t="shared" si="3143"/>
        <v>0</v>
      </c>
      <c r="EB237" s="191">
        <f t="shared" si="3143"/>
        <v>0</v>
      </c>
      <c r="EC237" s="191">
        <f t="shared" si="3143"/>
        <v>0</v>
      </c>
      <c r="ED237" s="191">
        <f t="shared" si="3143"/>
        <v>0</v>
      </c>
      <c r="EE237" s="191">
        <f t="shared" si="3143"/>
        <v>0</v>
      </c>
      <c r="EF237" s="191">
        <f t="shared" si="3143"/>
        <v>0</v>
      </c>
      <c r="EG237" s="191">
        <f t="shared" si="3143"/>
        <v>0</v>
      </c>
      <c r="EH237" s="191">
        <f t="shared" si="3143"/>
        <v>0</v>
      </c>
      <c r="EI237" s="191">
        <f t="shared" si="3143"/>
        <v>0</v>
      </c>
      <c r="EJ237" s="191">
        <f t="shared" si="3143"/>
        <v>0</v>
      </c>
      <c r="EK237" s="191">
        <f t="shared" si="3143"/>
        <v>0</v>
      </c>
      <c r="EL237" s="191">
        <f t="shared" si="3143"/>
        <v>0</v>
      </c>
      <c r="EM237" s="191">
        <f t="shared" si="3143"/>
        <v>0</v>
      </c>
      <c r="EN237" s="191">
        <f t="shared" ref="EN237:GY237" si="3144">+EN81*$J81</f>
        <v>0</v>
      </c>
      <c r="EO237" s="191">
        <f t="shared" si="3144"/>
        <v>0</v>
      </c>
      <c r="EP237" s="191">
        <f t="shared" si="3144"/>
        <v>0</v>
      </c>
      <c r="EQ237" s="191">
        <f t="shared" si="3144"/>
        <v>0</v>
      </c>
      <c r="ER237" s="191">
        <f t="shared" si="3144"/>
        <v>0</v>
      </c>
      <c r="ES237" s="191">
        <f t="shared" si="3144"/>
        <v>0</v>
      </c>
      <c r="ET237" s="191">
        <f t="shared" si="3144"/>
        <v>0</v>
      </c>
      <c r="EU237" s="191">
        <f t="shared" si="3144"/>
        <v>0</v>
      </c>
      <c r="EV237" s="191">
        <f t="shared" si="3144"/>
        <v>0</v>
      </c>
      <c r="EW237" s="191">
        <f t="shared" si="3144"/>
        <v>0</v>
      </c>
      <c r="EX237" s="191">
        <f t="shared" si="3144"/>
        <v>0</v>
      </c>
      <c r="EY237" s="191">
        <f t="shared" si="3144"/>
        <v>0</v>
      </c>
      <c r="EZ237" s="191">
        <f t="shared" si="3144"/>
        <v>0</v>
      </c>
      <c r="FA237" s="191">
        <f t="shared" si="3144"/>
        <v>0</v>
      </c>
      <c r="FB237" s="191">
        <f t="shared" si="3144"/>
        <v>0</v>
      </c>
      <c r="FC237" s="191">
        <f t="shared" si="3144"/>
        <v>0</v>
      </c>
      <c r="FD237" s="191">
        <f t="shared" si="3144"/>
        <v>0</v>
      </c>
      <c r="FE237" s="191">
        <f t="shared" si="3144"/>
        <v>0</v>
      </c>
      <c r="FF237" s="191">
        <f t="shared" si="3144"/>
        <v>0</v>
      </c>
      <c r="FG237" s="191">
        <f t="shared" si="3144"/>
        <v>0</v>
      </c>
      <c r="FH237" s="191">
        <f t="shared" si="3144"/>
        <v>0</v>
      </c>
      <c r="FI237" s="191">
        <f t="shared" si="3144"/>
        <v>0</v>
      </c>
      <c r="FJ237" s="191">
        <f t="shared" si="3144"/>
        <v>0</v>
      </c>
      <c r="FK237" s="191">
        <f t="shared" si="3144"/>
        <v>0</v>
      </c>
      <c r="FL237" s="191">
        <f t="shared" si="3144"/>
        <v>0</v>
      </c>
      <c r="FM237" s="191">
        <f t="shared" si="3144"/>
        <v>0</v>
      </c>
      <c r="FN237" s="191">
        <f t="shared" si="3144"/>
        <v>0</v>
      </c>
      <c r="FO237" s="191">
        <f t="shared" si="3144"/>
        <v>0</v>
      </c>
      <c r="FP237" s="191">
        <f t="shared" si="3144"/>
        <v>0</v>
      </c>
      <c r="FQ237" s="191">
        <f t="shared" si="3144"/>
        <v>0</v>
      </c>
      <c r="FR237" s="191">
        <f t="shared" si="3144"/>
        <v>0</v>
      </c>
      <c r="FS237" s="191">
        <f t="shared" si="3144"/>
        <v>0</v>
      </c>
      <c r="FT237" s="191">
        <f t="shared" si="3144"/>
        <v>0</v>
      </c>
      <c r="FU237" s="191">
        <f t="shared" si="3144"/>
        <v>0</v>
      </c>
      <c r="FV237" s="191">
        <f t="shared" si="3144"/>
        <v>0</v>
      </c>
      <c r="FW237" s="191">
        <f t="shared" si="3144"/>
        <v>0</v>
      </c>
      <c r="FX237" s="191">
        <f t="shared" si="3144"/>
        <v>0</v>
      </c>
      <c r="FY237" s="191">
        <f t="shared" si="3144"/>
        <v>0</v>
      </c>
      <c r="FZ237" s="191">
        <f t="shared" si="3144"/>
        <v>0</v>
      </c>
      <c r="GA237" s="191">
        <f t="shared" si="3144"/>
        <v>0</v>
      </c>
      <c r="GB237" s="191">
        <f t="shared" si="3144"/>
        <v>0</v>
      </c>
      <c r="GC237" s="191">
        <f t="shared" si="3144"/>
        <v>0</v>
      </c>
      <c r="GD237" s="191">
        <f t="shared" si="3144"/>
        <v>0</v>
      </c>
      <c r="GE237" s="191">
        <f t="shared" si="3144"/>
        <v>0</v>
      </c>
      <c r="GF237" s="191">
        <f t="shared" si="3144"/>
        <v>0</v>
      </c>
      <c r="GG237" s="191">
        <f t="shared" si="3144"/>
        <v>0</v>
      </c>
      <c r="GH237" s="191">
        <f t="shared" si="3144"/>
        <v>0</v>
      </c>
      <c r="GI237" s="191">
        <f t="shared" si="3144"/>
        <v>0</v>
      </c>
      <c r="GJ237" s="191">
        <f t="shared" si="3144"/>
        <v>0</v>
      </c>
      <c r="GK237" s="191">
        <f t="shared" si="3144"/>
        <v>0</v>
      </c>
      <c r="GL237" s="191">
        <f t="shared" si="3144"/>
        <v>0</v>
      </c>
      <c r="GM237" s="191">
        <f t="shared" si="3144"/>
        <v>0</v>
      </c>
      <c r="GN237" s="191">
        <f t="shared" si="3144"/>
        <v>0</v>
      </c>
      <c r="GO237" s="191">
        <f t="shared" si="3144"/>
        <v>0</v>
      </c>
      <c r="GP237" s="191">
        <f t="shared" si="3144"/>
        <v>0</v>
      </c>
      <c r="GQ237" s="191">
        <f t="shared" si="3144"/>
        <v>0</v>
      </c>
      <c r="GR237" s="191">
        <f t="shared" si="3144"/>
        <v>0</v>
      </c>
      <c r="GS237" s="191">
        <f t="shared" si="3144"/>
        <v>0</v>
      </c>
      <c r="GT237" s="191">
        <f t="shared" si="3144"/>
        <v>0</v>
      </c>
      <c r="GU237" s="191">
        <f t="shared" si="3144"/>
        <v>0</v>
      </c>
      <c r="GV237" s="191">
        <f t="shared" si="3144"/>
        <v>0</v>
      </c>
      <c r="GW237" s="191">
        <f t="shared" si="3144"/>
        <v>0</v>
      </c>
      <c r="GX237" s="191">
        <f t="shared" si="3144"/>
        <v>0</v>
      </c>
      <c r="GY237" s="191">
        <f t="shared" si="3144"/>
        <v>0</v>
      </c>
      <c r="GZ237" s="191">
        <f t="shared" ref="GZ237:JK237" si="3145">+GZ81*$J81</f>
        <v>0</v>
      </c>
      <c r="HA237" s="191">
        <f t="shared" si="3145"/>
        <v>0</v>
      </c>
      <c r="HB237" s="191">
        <f t="shared" si="3145"/>
        <v>0</v>
      </c>
      <c r="HC237" s="191">
        <f t="shared" si="3145"/>
        <v>0</v>
      </c>
      <c r="HD237" s="191">
        <f t="shared" si="3145"/>
        <v>0</v>
      </c>
      <c r="HE237" s="191">
        <f t="shared" si="3145"/>
        <v>0</v>
      </c>
      <c r="HF237" s="191">
        <f t="shared" si="3145"/>
        <v>0</v>
      </c>
      <c r="HG237" s="191">
        <f t="shared" si="3145"/>
        <v>0</v>
      </c>
      <c r="HH237" s="191">
        <f t="shared" si="3145"/>
        <v>0</v>
      </c>
      <c r="HI237" s="191">
        <f t="shared" si="3145"/>
        <v>0</v>
      </c>
      <c r="HJ237" s="191">
        <f t="shared" si="3145"/>
        <v>0</v>
      </c>
      <c r="HK237" s="191">
        <f t="shared" si="3145"/>
        <v>0</v>
      </c>
      <c r="HL237" s="191">
        <f t="shared" si="3145"/>
        <v>0</v>
      </c>
      <c r="HM237" s="191">
        <f t="shared" si="3145"/>
        <v>0</v>
      </c>
      <c r="HN237" s="191">
        <f t="shared" si="3145"/>
        <v>0</v>
      </c>
      <c r="HO237" s="191">
        <f t="shared" si="3145"/>
        <v>0</v>
      </c>
      <c r="HP237" s="191">
        <f t="shared" si="3145"/>
        <v>0</v>
      </c>
      <c r="HQ237" s="191">
        <f t="shared" si="3145"/>
        <v>0</v>
      </c>
      <c r="HR237" s="191">
        <f t="shared" si="3145"/>
        <v>0</v>
      </c>
      <c r="HS237" s="191">
        <f t="shared" si="3145"/>
        <v>0</v>
      </c>
      <c r="HT237" s="191">
        <f t="shared" si="3145"/>
        <v>0</v>
      </c>
      <c r="HU237" s="191">
        <f t="shared" si="3145"/>
        <v>0</v>
      </c>
      <c r="HV237" s="191">
        <f t="shared" si="3145"/>
        <v>0</v>
      </c>
      <c r="HW237" s="191">
        <f t="shared" si="3145"/>
        <v>0</v>
      </c>
      <c r="HX237" s="191">
        <f t="shared" si="3145"/>
        <v>0</v>
      </c>
      <c r="HY237" s="191">
        <f t="shared" si="3145"/>
        <v>0</v>
      </c>
      <c r="HZ237" s="191">
        <f t="shared" si="3145"/>
        <v>0</v>
      </c>
      <c r="IA237" s="191">
        <f t="shared" si="3145"/>
        <v>0</v>
      </c>
      <c r="IB237" s="191">
        <f t="shared" si="3145"/>
        <v>0</v>
      </c>
      <c r="IC237" s="191">
        <f t="shared" si="3145"/>
        <v>0</v>
      </c>
      <c r="ID237" s="191">
        <f t="shared" si="3145"/>
        <v>0</v>
      </c>
      <c r="IE237" s="191">
        <f t="shared" si="3145"/>
        <v>0</v>
      </c>
      <c r="IF237" s="191">
        <f t="shared" si="3145"/>
        <v>0</v>
      </c>
      <c r="IG237" s="191">
        <f t="shared" si="3145"/>
        <v>0</v>
      </c>
      <c r="IH237" s="191">
        <f t="shared" si="3145"/>
        <v>0</v>
      </c>
      <c r="II237" s="191">
        <f t="shared" si="3145"/>
        <v>0</v>
      </c>
      <c r="IJ237" s="191">
        <f t="shared" si="3145"/>
        <v>0</v>
      </c>
      <c r="IK237" s="191">
        <f t="shared" si="3145"/>
        <v>0</v>
      </c>
      <c r="IL237" s="191">
        <f t="shared" si="3145"/>
        <v>0</v>
      </c>
      <c r="IM237" s="191">
        <f t="shared" si="3145"/>
        <v>0</v>
      </c>
      <c r="IN237" s="191">
        <f t="shared" si="3145"/>
        <v>0</v>
      </c>
      <c r="IO237" s="191">
        <f t="shared" si="3145"/>
        <v>0</v>
      </c>
      <c r="IP237" s="191">
        <f t="shared" si="3145"/>
        <v>0</v>
      </c>
      <c r="IQ237" s="191">
        <f t="shared" si="3145"/>
        <v>0</v>
      </c>
      <c r="IR237" s="191">
        <f t="shared" si="3145"/>
        <v>0</v>
      </c>
      <c r="IS237" s="191">
        <f t="shared" si="3145"/>
        <v>0</v>
      </c>
      <c r="IT237" s="191">
        <f t="shared" si="3145"/>
        <v>0</v>
      </c>
      <c r="IU237" s="191">
        <f t="shared" si="3145"/>
        <v>0</v>
      </c>
      <c r="IV237" s="191">
        <f t="shared" si="3145"/>
        <v>0</v>
      </c>
      <c r="IW237" s="191">
        <f t="shared" si="3145"/>
        <v>0</v>
      </c>
      <c r="IX237" s="191">
        <f t="shared" si="3145"/>
        <v>0</v>
      </c>
      <c r="IY237" s="191">
        <f t="shared" si="3145"/>
        <v>0</v>
      </c>
      <c r="IZ237" s="191">
        <f t="shared" si="3145"/>
        <v>0</v>
      </c>
      <c r="JA237" s="191">
        <f t="shared" si="3145"/>
        <v>0</v>
      </c>
      <c r="JB237" s="191">
        <f t="shared" si="3145"/>
        <v>0</v>
      </c>
      <c r="JC237" s="191">
        <f t="shared" si="3145"/>
        <v>0</v>
      </c>
      <c r="JD237" s="191">
        <f t="shared" si="3145"/>
        <v>0</v>
      </c>
      <c r="JE237" s="191">
        <f t="shared" si="3145"/>
        <v>0</v>
      </c>
      <c r="JF237" s="191">
        <f t="shared" si="3145"/>
        <v>0</v>
      </c>
      <c r="JG237" s="191">
        <f t="shared" si="3145"/>
        <v>0</v>
      </c>
      <c r="JH237" s="191">
        <f t="shared" si="3145"/>
        <v>0</v>
      </c>
      <c r="JI237" s="191">
        <f t="shared" si="3145"/>
        <v>0</v>
      </c>
      <c r="JJ237" s="191">
        <f t="shared" si="3145"/>
        <v>0</v>
      </c>
      <c r="JK237" s="191">
        <f t="shared" si="3145"/>
        <v>0</v>
      </c>
      <c r="JL237" s="191">
        <f t="shared" ref="JL237:LW237" si="3146">+JL81*$J81</f>
        <v>0</v>
      </c>
      <c r="JM237" s="191">
        <f t="shared" si="3146"/>
        <v>0</v>
      </c>
      <c r="JN237" s="191">
        <f t="shared" si="3146"/>
        <v>0</v>
      </c>
      <c r="JO237" s="191">
        <f t="shared" si="3146"/>
        <v>0</v>
      </c>
      <c r="JP237" s="191">
        <f t="shared" si="3146"/>
        <v>0</v>
      </c>
      <c r="JQ237" s="191">
        <f t="shared" si="3146"/>
        <v>0</v>
      </c>
      <c r="JR237" s="191">
        <f t="shared" si="3146"/>
        <v>0</v>
      </c>
      <c r="JS237" s="191">
        <f t="shared" si="3146"/>
        <v>0</v>
      </c>
      <c r="JT237" s="191">
        <f t="shared" si="3146"/>
        <v>0</v>
      </c>
      <c r="JU237" s="191">
        <f t="shared" si="3146"/>
        <v>0</v>
      </c>
      <c r="JV237" s="191">
        <f t="shared" si="3146"/>
        <v>0</v>
      </c>
      <c r="JW237" s="191">
        <f t="shared" si="3146"/>
        <v>0</v>
      </c>
      <c r="JX237" s="191">
        <f t="shared" si="3146"/>
        <v>0</v>
      </c>
      <c r="JY237" s="191">
        <f t="shared" si="3146"/>
        <v>0</v>
      </c>
      <c r="JZ237" s="191">
        <f t="shared" si="3146"/>
        <v>0</v>
      </c>
      <c r="KA237" s="191">
        <f t="shared" si="3146"/>
        <v>0</v>
      </c>
      <c r="KB237" s="191">
        <f t="shared" si="3146"/>
        <v>0</v>
      </c>
      <c r="KC237" s="191">
        <f t="shared" si="3146"/>
        <v>0</v>
      </c>
      <c r="KD237" s="191">
        <f t="shared" si="3146"/>
        <v>0</v>
      </c>
      <c r="KE237" s="191">
        <f t="shared" si="3146"/>
        <v>0</v>
      </c>
      <c r="KF237" s="191">
        <f t="shared" si="3146"/>
        <v>0</v>
      </c>
      <c r="KG237" s="191">
        <f t="shared" si="3146"/>
        <v>0</v>
      </c>
      <c r="KH237" s="191">
        <f t="shared" si="3146"/>
        <v>0</v>
      </c>
      <c r="KI237" s="191">
        <f t="shared" si="3146"/>
        <v>0</v>
      </c>
      <c r="KJ237" s="191">
        <f t="shared" si="3146"/>
        <v>0</v>
      </c>
      <c r="KK237" s="191">
        <f t="shared" si="3146"/>
        <v>0</v>
      </c>
      <c r="KL237" s="191">
        <f t="shared" si="3146"/>
        <v>0</v>
      </c>
      <c r="KM237" s="191">
        <f t="shared" si="3146"/>
        <v>0</v>
      </c>
      <c r="KN237" s="191">
        <f t="shared" si="3146"/>
        <v>0</v>
      </c>
      <c r="KO237" s="191">
        <f t="shared" si="3146"/>
        <v>0</v>
      </c>
      <c r="KP237" s="191">
        <f t="shared" si="3146"/>
        <v>0</v>
      </c>
      <c r="KQ237" s="191">
        <f t="shared" si="3146"/>
        <v>0</v>
      </c>
      <c r="KR237" s="191">
        <f t="shared" si="3146"/>
        <v>0</v>
      </c>
      <c r="KS237" s="191">
        <f t="shared" si="3146"/>
        <v>0</v>
      </c>
      <c r="KT237" s="191">
        <f t="shared" si="3146"/>
        <v>0</v>
      </c>
      <c r="KU237" s="191">
        <f t="shared" si="3146"/>
        <v>0</v>
      </c>
      <c r="KV237" s="191">
        <f t="shared" si="3146"/>
        <v>0</v>
      </c>
      <c r="KW237" s="191">
        <f t="shared" si="3146"/>
        <v>0</v>
      </c>
      <c r="KX237" s="191">
        <f t="shared" si="3146"/>
        <v>0</v>
      </c>
      <c r="KY237" s="191">
        <f t="shared" si="3146"/>
        <v>0</v>
      </c>
      <c r="KZ237" s="191">
        <f t="shared" si="3146"/>
        <v>0</v>
      </c>
      <c r="LA237" s="191">
        <f t="shared" si="3146"/>
        <v>0</v>
      </c>
      <c r="LB237" s="191">
        <f t="shared" si="3146"/>
        <v>0</v>
      </c>
      <c r="LC237" s="191">
        <f t="shared" si="3146"/>
        <v>0</v>
      </c>
      <c r="LD237" s="191">
        <f t="shared" si="3146"/>
        <v>0</v>
      </c>
      <c r="LE237" s="191">
        <f t="shared" si="3146"/>
        <v>0</v>
      </c>
      <c r="LF237" s="191">
        <f t="shared" si="3146"/>
        <v>0</v>
      </c>
      <c r="LG237" s="191">
        <f t="shared" si="3146"/>
        <v>0</v>
      </c>
      <c r="LH237" s="191">
        <f t="shared" si="3146"/>
        <v>0</v>
      </c>
      <c r="LI237" s="191">
        <f t="shared" si="3146"/>
        <v>0</v>
      </c>
      <c r="LJ237" s="191">
        <f t="shared" si="3146"/>
        <v>0</v>
      </c>
      <c r="LK237" s="191">
        <f t="shared" si="3146"/>
        <v>0</v>
      </c>
      <c r="LL237" s="191">
        <f t="shared" si="3146"/>
        <v>0</v>
      </c>
      <c r="LM237" s="191">
        <f t="shared" si="3146"/>
        <v>0</v>
      </c>
      <c r="LN237" s="191">
        <f t="shared" si="3146"/>
        <v>0</v>
      </c>
      <c r="LO237" s="191">
        <f t="shared" si="3146"/>
        <v>0</v>
      </c>
      <c r="LP237" s="191">
        <f t="shared" si="3146"/>
        <v>0</v>
      </c>
      <c r="LQ237" s="191">
        <f t="shared" si="3146"/>
        <v>0</v>
      </c>
      <c r="LR237" s="191">
        <f t="shared" si="3146"/>
        <v>0</v>
      </c>
      <c r="LS237" s="191">
        <f t="shared" si="3146"/>
        <v>0</v>
      </c>
      <c r="LT237" s="191">
        <f t="shared" si="3146"/>
        <v>0</v>
      </c>
      <c r="LU237" s="191">
        <f t="shared" si="3146"/>
        <v>0</v>
      </c>
      <c r="LV237" s="191">
        <f t="shared" si="3146"/>
        <v>0</v>
      </c>
      <c r="LW237" s="191">
        <f t="shared" si="3146"/>
        <v>0</v>
      </c>
      <c r="LX237" s="191">
        <f t="shared" ref="LX237:OI237" si="3147">+LX81*$J81</f>
        <v>0</v>
      </c>
      <c r="LY237" s="191">
        <f t="shared" si="3147"/>
        <v>0</v>
      </c>
      <c r="LZ237" s="191">
        <f t="shared" si="3147"/>
        <v>0</v>
      </c>
      <c r="MA237" s="191">
        <f t="shared" si="3147"/>
        <v>0</v>
      </c>
      <c r="MB237" s="191">
        <f t="shared" si="3147"/>
        <v>0</v>
      </c>
      <c r="MC237" s="191">
        <f t="shared" si="3147"/>
        <v>0</v>
      </c>
      <c r="MD237" s="191">
        <f t="shared" si="3147"/>
        <v>0</v>
      </c>
      <c r="ME237" s="191">
        <f t="shared" si="3147"/>
        <v>0</v>
      </c>
      <c r="MF237" s="191">
        <f t="shared" si="3147"/>
        <v>0</v>
      </c>
      <c r="MG237" s="191">
        <f t="shared" si="3147"/>
        <v>0</v>
      </c>
      <c r="MH237" s="191">
        <f t="shared" si="3147"/>
        <v>0</v>
      </c>
      <c r="MI237" s="191">
        <f t="shared" si="3147"/>
        <v>0</v>
      </c>
      <c r="MJ237" s="191">
        <f t="shared" si="3147"/>
        <v>0</v>
      </c>
      <c r="MK237" s="191">
        <f t="shared" si="3147"/>
        <v>0</v>
      </c>
      <c r="ML237" s="191">
        <f t="shared" si="3147"/>
        <v>0</v>
      </c>
      <c r="MM237" s="191">
        <f t="shared" si="3147"/>
        <v>0</v>
      </c>
      <c r="MN237" s="191">
        <f t="shared" si="3147"/>
        <v>0</v>
      </c>
      <c r="MO237" s="191">
        <f t="shared" si="3147"/>
        <v>0</v>
      </c>
      <c r="MP237" s="191">
        <f t="shared" si="3147"/>
        <v>0</v>
      </c>
      <c r="MQ237" s="191">
        <f t="shared" si="3147"/>
        <v>0</v>
      </c>
      <c r="MR237" s="191">
        <f t="shared" si="3147"/>
        <v>0</v>
      </c>
      <c r="MS237" s="191">
        <f t="shared" si="3147"/>
        <v>0</v>
      </c>
      <c r="MT237" s="191">
        <f t="shared" si="3147"/>
        <v>0</v>
      </c>
      <c r="MU237" s="191">
        <f t="shared" si="3147"/>
        <v>0</v>
      </c>
      <c r="MV237" s="191">
        <f t="shared" si="3147"/>
        <v>0</v>
      </c>
      <c r="MW237" s="191">
        <f t="shared" si="3147"/>
        <v>0</v>
      </c>
      <c r="MX237" s="191">
        <f t="shared" si="3147"/>
        <v>0</v>
      </c>
      <c r="MY237" s="191">
        <f t="shared" si="3147"/>
        <v>0</v>
      </c>
      <c r="MZ237" s="191">
        <f t="shared" si="3147"/>
        <v>0</v>
      </c>
      <c r="NA237" s="191">
        <f t="shared" si="3147"/>
        <v>0</v>
      </c>
      <c r="NB237" s="191">
        <f t="shared" si="3147"/>
        <v>0</v>
      </c>
      <c r="NC237" s="191">
        <f t="shared" si="3147"/>
        <v>0</v>
      </c>
      <c r="ND237" s="191">
        <f t="shared" si="3147"/>
        <v>0</v>
      </c>
      <c r="NE237" s="191">
        <f t="shared" si="3147"/>
        <v>0</v>
      </c>
      <c r="NF237" s="191">
        <f t="shared" si="3147"/>
        <v>0</v>
      </c>
      <c r="NG237" s="191">
        <f t="shared" si="3147"/>
        <v>0</v>
      </c>
      <c r="NH237" s="191">
        <f t="shared" si="3147"/>
        <v>0</v>
      </c>
      <c r="NI237" s="191">
        <f t="shared" si="3147"/>
        <v>0</v>
      </c>
      <c r="NJ237" s="191">
        <f t="shared" si="3147"/>
        <v>0</v>
      </c>
      <c r="NK237" s="191">
        <f t="shared" si="3147"/>
        <v>0</v>
      </c>
      <c r="NL237" s="191">
        <f t="shared" si="3147"/>
        <v>0</v>
      </c>
      <c r="NM237" s="191">
        <f t="shared" si="3147"/>
        <v>0</v>
      </c>
      <c r="NN237" s="191">
        <f t="shared" si="3147"/>
        <v>0</v>
      </c>
      <c r="NO237" s="191">
        <f t="shared" si="3147"/>
        <v>0</v>
      </c>
      <c r="NP237" s="191">
        <f t="shared" si="3147"/>
        <v>0</v>
      </c>
      <c r="NQ237" s="191">
        <f t="shared" si="3147"/>
        <v>0</v>
      </c>
      <c r="NR237" s="191">
        <f t="shared" si="3147"/>
        <v>0</v>
      </c>
      <c r="NS237" s="191">
        <f t="shared" si="3147"/>
        <v>0</v>
      </c>
      <c r="NT237" s="191">
        <f t="shared" si="3147"/>
        <v>0</v>
      </c>
      <c r="NU237" s="191">
        <f t="shared" si="3147"/>
        <v>0</v>
      </c>
      <c r="NV237" s="191">
        <f t="shared" si="3147"/>
        <v>0</v>
      </c>
      <c r="NW237" s="191">
        <f t="shared" si="3147"/>
        <v>0</v>
      </c>
      <c r="NX237" s="191">
        <f t="shared" si="3147"/>
        <v>0</v>
      </c>
      <c r="NY237" s="191">
        <f t="shared" si="3147"/>
        <v>0</v>
      </c>
      <c r="NZ237" s="191">
        <f t="shared" si="3147"/>
        <v>0</v>
      </c>
      <c r="OA237" s="191">
        <f t="shared" si="3147"/>
        <v>0</v>
      </c>
      <c r="OB237" s="191">
        <f t="shared" si="3147"/>
        <v>0</v>
      </c>
      <c r="OC237" s="191">
        <f t="shared" si="3147"/>
        <v>0</v>
      </c>
      <c r="OD237" s="191">
        <f t="shared" si="3147"/>
        <v>0</v>
      </c>
      <c r="OE237" s="191">
        <f t="shared" si="3147"/>
        <v>0</v>
      </c>
      <c r="OF237" s="191">
        <f t="shared" si="3147"/>
        <v>0</v>
      </c>
      <c r="OG237" s="191">
        <f t="shared" si="3147"/>
        <v>0</v>
      </c>
      <c r="OH237" s="191">
        <f t="shared" si="3147"/>
        <v>0</v>
      </c>
      <c r="OI237" s="191">
        <f t="shared" si="3147"/>
        <v>0</v>
      </c>
      <c r="OJ237" s="191">
        <f t="shared" ref="OJ237:QU237" si="3148">+OJ81*$J81</f>
        <v>0</v>
      </c>
      <c r="OK237" s="191">
        <f t="shared" si="3148"/>
        <v>0</v>
      </c>
      <c r="OL237" s="191">
        <f t="shared" si="3148"/>
        <v>0</v>
      </c>
      <c r="OM237" s="191">
        <f t="shared" si="3148"/>
        <v>0</v>
      </c>
      <c r="ON237" s="191">
        <f t="shared" si="3148"/>
        <v>0</v>
      </c>
      <c r="OO237" s="191">
        <f t="shared" si="3148"/>
        <v>0</v>
      </c>
      <c r="OP237" s="191">
        <f t="shared" si="3148"/>
        <v>0</v>
      </c>
      <c r="OQ237" s="191">
        <f t="shared" si="3148"/>
        <v>0</v>
      </c>
      <c r="OR237" s="191">
        <f t="shared" si="3148"/>
        <v>0</v>
      </c>
      <c r="OS237" s="191">
        <f t="shared" si="3148"/>
        <v>0</v>
      </c>
      <c r="OT237" s="191">
        <f t="shared" si="3148"/>
        <v>0</v>
      </c>
      <c r="OU237" s="191">
        <f t="shared" si="3148"/>
        <v>0</v>
      </c>
      <c r="OV237" s="191">
        <f t="shared" si="3148"/>
        <v>0</v>
      </c>
      <c r="OW237" s="191">
        <f t="shared" si="3148"/>
        <v>0</v>
      </c>
      <c r="OX237" s="191">
        <f t="shared" si="3148"/>
        <v>0</v>
      </c>
      <c r="OY237" s="191">
        <f t="shared" si="3148"/>
        <v>0</v>
      </c>
      <c r="OZ237" s="191">
        <f t="shared" si="3148"/>
        <v>0</v>
      </c>
      <c r="PA237" s="191">
        <f t="shared" si="3148"/>
        <v>0</v>
      </c>
      <c r="PB237" s="191">
        <f t="shared" si="3148"/>
        <v>0</v>
      </c>
      <c r="PC237" s="191">
        <f t="shared" si="3148"/>
        <v>0</v>
      </c>
      <c r="PD237" s="191">
        <f t="shared" si="3148"/>
        <v>0</v>
      </c>
      <c r="PE237" s="191">
        <f t="shared" si="3148"/>
        <v>0</v>
      </c>
      <c r="PF237" s="191">
        <f t="shared" si="3148"/>
        <v>0</v>
      </c>
      <c r="PG237" s="191">
        <f t="shared" si="3148"/>
        <v>0</v>
      </c>
      <c r="PH237" s="191">
        <f t="shared" si="3148"/>
        <v>0</v>
      </c>
      <c r="PI237" s="191">
        <f t="shared" si="3148"/>
        <v>0</v>
      </c>
      <c r="PJ237" s="191">
        <f t="shared" si="3148"/>
        <v>0</v>
      </c>
      <c r="PK237" s="191">
        <f t="shared" si="3148"/>
        <v>0</v>
      </c>
      <c r="PL237" s="191">
        <f t="shared" si="3148"/>
        <v>0</v>
      </c>
      <c r="PM237" s="191">
        <f t="shared" si="3148"/>
        <v>0</v>
      </c>
      <c r="PN237" s="191">
        <f t="shared" si="3148"/>
        <v>0</v>
      </c>
      <c r="PO237" s="191">
        <f t="shared" si="3148"/>
        <v>0</v>
      </c>
      <c r="PP237" s="191">
        <f t="shared" si="3148"/>
        <v>0</v>
      </c>
      <c r="PQ237" s="191">
        <f t="shared" si="3148"/>
        <v>0</v>
      </c>
      <c r="PR237" s="191">
        <f t="shared" si="3148"/>
        <v>0</v>
      </c>
      <c r="PS237" s="191">
        <f t="shared" si="3148"/>
        <v>0</v>
      </c>
      <c r="PT237" s="191">
        <f t="shared" si="3148"/>
        <v>0</v>
      </c>
      <c r="PU237" s="191">
        <f t="shared" si="3148"/>
        <v>0</v>
      </c>
      <c r="PV237" s="191">
        <f t="shared" si="3148"/>
        <v>0</v>
      </c>
      <c r="PW237" s="191">
        <f t="shared" si="3148"/>
        <v>0</v>
      </c>
      <c r="PX237" s="191">
        <f t="shared" si="3148"/>
        <v>0</v>
      </c>
      <c r="PY237" s="191">
        <f t="shared" si="3148"/>
        <v>0</v>
      </c>
      <c r="PZ237" s="191">
        <f t="shared" si="3148"/>
        <v>0</v>
      </c>
      <c r="QA237" s="191">
        <f t="shared" si="3148"/>
        <v>0</v>
      </c>
      <c r="QB237" s="191">
        <f t="shared" si="3148"/>
        <v>0</v>
      </c>
      <c r="QC237" s="191">
        <f t="shared" si="3148"/>
        <v>0</v>
      </c>
      <c r="QD237" s="191">
        <f t="shared" si="3148"/>
        <v>0</v>
      </c>
      <c r="QE237" s="191">
        <f t="shared" si="3148"/>
        <v>0</v>
      </c>
      <c r="QF237" s="191">
        <f t="shared" si="3148"/>
        <v>0</v>
      </c>
      <c r="QG237" s="191">
        <f t="shared" si="3148"/>
        <v>0</v>
      </c>
      <c r="QH237" s="191">
        <f t="shared" si="3148"/>
        <v>0</v>
      </c>
      <c r="QI237" s="191">
        <f t="shared" si="3148"/>
        <v>0</v>
      </c>
      <c r="QJ237" s="191">
        <f t="shared" si="3148"/>
        <v>0</v>
      </c>
      <c r="QK237" s="191">
        <f t="shared" si="3148"/>
        <v>0</v>
      </c>
      <c r="QL237" s="191">
        <f t="shared" si="3148"/>
        <v>0</v>
      </c>
      <c r="QM237" s="191">
        <f t="shared" si="3148"/>
        <v>0</v>
      </c>
      <c r="QN237" s="191">
        <f t="shared" si="3148"/>
        <v>0</v>
      </c>
      <c r="QO237" s="191">
        <f t="shared" si="3148"/>
        <v>0</v>
      </c>
      <c r="QP237" s="191">
        <f t="shared" si="3148"/>
        <v>0</v>
      </c>
      <c r="QQ237" s="191">
        <f t="shared" si="3148"/>
        <v>0</v>
      </c>
      <c r="QR237" s="191">
        <f t="shared" si="3148"/>
        <v>0</v>
      </c>
      <c r="QS237" s="191">
        <f t="shared" si="3148"/>
        <v>0</v>
      </c>
      <c r="QT237" s="191">
        <f t="shared" si="3148"/>
        <v>0</v>
      </c>
      <c r="QU237" s="191">
        <f t="shared" si="3148"/>
        <v>0</v>
      </c>
      <c r="QV237" s="191">
        <f t="shared" ref="QV237:TG237" si="3149">+QV81*$J81</f>
        <v>0</v>
      </c>
      <c r="QW237" s="191">
        <f t="shared" si="3149"/>
        <v>0</v>
      </c>
      <c r="QX237" s="191">
        <f t="shared" si="3149"/>
        <v>0</v>
      </c>
      <c r="QY237" s="191">
        <f t="shared" si="3149"/>
        <v>0</v>
      </c>
      <c r="QZ237" s="191">
        <f t="shared" si="3149"/>
        <v>0</v>
      </c>
      <c r="RA237" s="191">
        <f t="shared" si="3149"/>
        <v>0</v>
      </c>
      <c r="RB237" s="191">
        <f t="shared" si="3149"/>
        <v>0</v>
      </c>
      <c r="RC237" s="191">
        <f t="shared" si="3149"/>
        <v>0</v>
      </c>
      <c r="RD237" s="191">
        <f t="shared" si="3149"/>
        <v>0</v>
      </c>
      <c r="RE237" s="191">
        <f t="shared" si="3149"/>
        <v>0</v>
      </c>
      <c r="RF237" s="191">
        <f t="shared" si="3149"/>
        <v>0</v>
      </c>
      <c r="RG237" s="191">
        <f t="shared" si="3149"/>
        <v>0</v>
      </c>
      <c r="RH237" s="191">
        <f t="shared" si="3149"/>
        <v>0</v>
      </c>
      <c r="RI237" s="191">
        <f t="shared" si="3149"/>
        <v>0</v>
      </c>
      <c r="RJ237" s="191">
        <f t="shared" si="3149"/>
        <v>0</v>
      </c>
      <c r="RK237" s="191">
        <f t="shared" si="3149"/>
        <v>0</v>
      </c>
      <c r="RL237" s="191">
        <f t="shared" si="3149"/>
        <v>0</v>
      </c>
      <c r="RM237" s="191">
        <f t="shared" si="3149"/>
        <v>0</v>
      </c>
      <c r="RN237" s="191">
        <f t="shared" si="3149"/>
        <v>0</v>
      </c>
      <c r="RO237" s="191">
        <f t="shared" si="3149"/>
        <v>0</v>
      </c>
      <c r="RP237" s="191">
        <f t="shared" si="3149"/>
        <v>0</v>
      </c>
      <c r="RQ237" s="191">
        <f t="shared" si="3149"/>
        <v>0</v>
      </c>
      <c r="RR237" s="191">
        <f t="shared" si="3149"/>
        <v>0</v>
      </c>
      <c r="RS237" s="191">
        <f t="shared" si="3149"/>
        <v>0</v>
      </c>
      <c r="RT237" s="191">
        <f t="shared" si="3149"/>
        <v>0</v>
      </c>
      <c r="RU237" s="191">
        <f t="shared" si="3149"/>
        <v>0</v>
      </c>
      <c r="RV237" s="191">
        <f t="shared" si="3149"/>
        <v>0</v>
      </c>
      <c r="RW237" s="191">
        <f t="shared" si="3149"/>
        <v>0</v>
      </c>
      <c r="RX237" s="191">
        <f t="shared" si="3149"/>
        <v>0</v>
      </c>
      <c r="RY237" s="191">
        <f t="shared" si="3149"/>
        <v>0</v>
      </c>
      <c r="RZ237" s="191">
        <f t="shared" si="3149"/>
        <v>0</v>
      </c>
      <c r="SA237" s="191">
        <f t="shared" si="3149"/>
        <v>0</v>
      </c>
      <c r="SB237" s="191">
        <f t="shared" si="3149"/>
        <v>0</v>
      </c>
      <c r="SC237" s="191">
        <f t="shared" si="3149"/>
        <v>0</v>
      </c>
      <c r="SD237" s="191">
        <f t="shared" si="3149"/>
        <v>0</v>
      </c>
      <c r="SE237" s="191">
        <f t="shared" si="3149"/>
        <v>0</v>
      </c>
      <c r="SF237" s="191">
        <f t="shared" si="3149"/>
        <v>0</v>
      </c>
      <c r="SG237" s="191">
        <f t="shared" si="3149"/>
        <v>0</v>
      </c>
      <c r="SH237" s="191">
        <f t="shared" si="3149"/>
        <v>0</v>
      </c>
      <c r="SI237" s="191">
        <f t="shared" si="3149"/>
        <v>0</v>
      </c>
      <c r="SJ237" s="191">
        <f t="shared" si="3149"/>
        <v>0</v>
      </c>
      <c r="SK237" s="191">
        <f t="shared" si="3149"/>
        <v>0</v>
      </c>
      <c r="SL237" s="191">
        <f t="shared" si="3149"/>
        <v>0</v>
      </c>
      <c r="SM237" s="191">
        <f t="shared" si="3149"/>
        <v>0</v>
      </c>
      <c r="SN237" s="191">
        <f t="shared" si="3149"/>
        <v>0</v>
      </c>
      <c r="SO237" s="191">
        <f t="shared" si="3149"/>
        <v>0</v>
      </c>
      <c r="SP237" s="191">
        <f t="shared" si="3149"/>
        <v>0</v>
      </c>
      <c r="SQ237" s="191">
        <f t="shared" si="3149"/>
        <v>0</v>
      </c>
      <c r="SR237" s="191">
        <f t="shared" si="3149"/>
        <v>0</v>
      </c>
      <c r="SS237" s="191">
        <f t="shared" si="3149"/>
        <v>0</v>
      </c>
      <c r="ST237" s="191">
        <f t="shared" si="3149"/>
        <v>0</v>
      </c>
      <c r="SU237" s="191">
        <f t="shared" si="3149"/>
        <v>0</v>
      </c>
      <c r="SV237" s="191">
        <f t="shared" si="3149"/>
        <v>0</v>
      </c>
      <c r="SW237" s="191">
        <f t="shared" si="3149"/>
        <v>0</v>
      </c>
      <c r="SX237" s="191">
        <f t="shared" si="3149"/>
        <v>0</v>
      </c>
      <c r="SY237" s="191">
        <f t="shared" si="3149"/>
        <v>0</v>
      </c>
      <c r="SZ237" s="191">
        <f t="shared" si="3149"/>
        <v>0</v>
      </c>
      <c r="TA237" s="191">
        <f t="shared" si="3149"/>
        <v>0</v>
      </c>
      <c r="TB237" s="191">
        <f t="shared" si="3149"/>
        <v>0</v>
      </c>
      <c r="TC237" s="191">
        <f t="shared" si="3149"/>
        <v>0</v>
      </c>
      <c r="TD237" s="191">
        <f t="shared" si="3149"/>
        <v>0</v>
      </c>
      <c r="TE237" s="191">
        <f t="shared" si="3149"/>
        <v>0</v>
      </c>
      <c r="TF237" s="191">
        <f t="shared" si="3149"/>
        <v>0</v>
      </c>
      <c r="TG237" s="191">
        <f t="shared" si="3149"/>
        <v>0</v>
      </c>
      <c r="TH237" s="191">
        <f t="shared" ref="TH237:UV237" si="3150">+TH81*$J81</f>
        <v>0</v>
      </c>
      <c r="TI237" s="191">
        <f t="shared" si="3150"/>
        <v>0</v>
      </c>
      <c r="TJ237" s="191">
        <f t="shared" si="3150"/>
        <v>0</v>
      </c>
      <c r="TK237" s="191">
        <f t="shared" si="3150"/>
        <v>0</v>
      </c>
      <c r="TL237" s="191">
        <f t="shared" si="3150"/>
        <v>0</v>
      </c>
      <c r="TM237" s="191">
        <f t="shared" si="3150"/>
        <v>0</v>
      </c>
      <c r="TN237" s="191">
        <f t="shared" si="3150"/>
        <v>0</v>
      </c>
      <c r="TO237" s="191">
        <f t="shared" si="3150"/>
        <v>0</v>
      </c>
      <c r="TP237" s="191">
        <f t="shared" si="3150"/>
        <v>0</v>
      </c>
      <c r="TQ237" s="191">
        <f t="shared" si="3150"/>
        <v>0</v>
      </c>
      <c r="TR237" s="191">
        <f t="shared" si="3150"/>
        <v>0</v>
      </c>
      <c r="TS237" s="191">
        <f t="shared" si="3150"/>
        <v>0</v>
      </c>
      <c r="TT237" s="191">
        <f t="shared" si="3150"/>
        <v>0</v>
      </c>
      <c r="TU237" s="191">
        <f t="shared" si="3150"/>
        <v>0</v>
      </c>
      <c r="TV237" s="191">
        <f t="shared" si="3150"/>
        <v>0</v>
      </c>
      <c r="TW237" s="191">
        <f t="shared" si="3150"/>
        <v>0</v>
      </c>
      <c r="TX237" s="191">
        <f t="shared" si="3150"/>
        <v>0</v>
      </c>
      <c r="TY237" s="191">
        <f t="shared" si="3150"/>
        <v>0</v>
      </c>
      <c r="TZ237" s="191">
        <f t="shared" si="3150"/>
        <v>0</v>
      </c>
      <c r="UA237" s="191">
        <f t="shared" si="3150"/>
        <v>0</v>
      </c>
      <c r="UB237" s="191">
        <f t="shared" si="3150"/>
        <v>0</v>
      </c>
      <c r="UC237" s="191">
        <f t="shared" si="3150"/>
        <v>0</v>
      </c>
      <c r="UD237" s="191">
        <f t="shared" si="3150"/>
        <v>0</v>
      </c>
      <c r="UE237" s="191">
        <f t="shared" si="3150"/>
        <v>0</v>
      </c>
      <c r="UF237" s="191">
        <f t="shared" si="3150"/>
        <v>0</v>
      </c>
      <c r="UG237" s="191">
        <f t="shared" si="3150"/>
        <v>0</v>
      </c>
      <c r="UH237" s="191">
        <f t="shared" si="3150"/>
        <v>0</v>
      </c>
      <c r="UI237" s="191">
        <f t="shared" si="3150"/>
        <v>0</v>
      </c>
      <c r="UJ237" s="191">
        <f t="shared" si="3150"/>
        <v>0</v>
      </c>
      <c r="UK237" s="191">
        <f t="shared" si="3150"/>
        <v>0</v>
      </c>
      <c r="UL237" s="191">
        <f t="shared" si="3150"/>
        <v>0</v>
      </c>
      <c r="UM237" s="191">
        <f t="shared" si="3150"/>
        <v>0</v>
      </c>
      <c r="UN237" s="191">
        <f t="shared" si="3150"/>
        <v>0</v>
      </c>
      <c r="UO237" s="191">
        <f t="shared" si="3150"/>
        <v>0</v>
      </c>
      <c r="UP237" s="191">
        <f t="shared" si="3150"/>
        <v>0</v>
      </c>
      <c r="UQ237" s="191">
        <f t="shared" si="3150"/>
        <v>0</v>
      </c>
      <c r="UR237" s="191">
        <f t="shared" si="3150"/>
        <v>0</v>
      </c>
      <c r="US237" s="191">
        <f t="shared" si="3150"/>
        <v>0</v>
      </c>
      <c r="UT237" s="191">
        <f t="shared" si="3150"/>
        <v>0</v>
      </c>
      <c r="UU237" s="191">
        <f t="shared" si="3150"/>
        <v>0</v>
      </c>
      <c r="UV237" s="191">
        <f t="shared" si="3150"/>
        <v>0</v>
      </c>
    </row>
    <row r="238" spans="4:568" ht="14.45" hidden="1" customHeight="1" thickBot="1">
      <c r="D238" s="764"/>
      <c r="E238" s="757"/>
      <c r="I238" s="759" t="s">
        <v>280</v>
      </c>
      <c r="K238" s="186" t="s">
        <v>281</v>
      </c>
      <c r="L238" s="745" t="s">
        <v>263</v>
      </c>
      <c r="M238" s="745"/>
      <c r="N238" s="745"/>
      <c r="O238" s="406"/>
      <c r="P238" s="191">
        <f t="shared" ref="P238:CA238" si="3151">+P87*$J87</f>
        <v>0</v>
      </c>
      <c r="Q238" s="191">
        <f t="shared" si="3151"/>
        <v>0</v>
      </c>
      <c r="R238" s="191">
        <f t="shared" si="3151"/>
        <v>0</v>
      </c>
      <c r="S238" s="191">
        <f t="shared" si="3151"/>
        <v>0</v>
      </c>
      <c r="T238" s="191">
        <f t="shared" si="3151"/>
        <v>0</v>
      </c>
      <c r="U238" s="191">
        <f t="shared" si="3151"/>
        <v>0</v>
      </c>
      <c r="V238" s="191">
        <f t="shared" si="3151"/>
        <v>0</v>
      </c>
      <c r="W238" s="191">
        <f t="shared" si="3151"/>
        <v>0</v>
      </c>
      <c r="X238" s="191">
        <f t="shared" si="3151"/>
        <v>0</v>
      </c>
      <c r="Y238" s="191">
        <f t="shared" si="3151"/>
        <v>0</v>
      </c>
      <c r="Z238" s="191">
        <f t="shared" si="3151"/>
        <v>0</v>
      </c>
      <c r="AA238" s="191">
        <f t="shared" si="3151"/>
        <v>0</v>
      </c>
      <c r="AB238" s="191">
        <f t="shared" si="3151"/>
        <v>0</v>
      </c>
      <c r="AC238" s="191">
        <f t="shared" si="3151"/>
        <v>0</v>
      </c>
      <c r="AD238" s="191">
        <f t="shared" si="3151"/>
        <v>0</v>
      </c>
      <c r="AE238" s="191">
        <f t="shared" si="3151"/>
        <v>0</v>
      </c>
      <c r="AF238" s="191">
        <f t="shared" si="3151"/>
        <v>0</v>
      </c>
      <c r="AG238" s="191">
        <f t="shared" si="3151"/>
        <v>0</v>
      </c>
      <c r="AH238" s="191">
        <f t="shared" si="3151"/>
        <v>0</v>
      </c>
      <c r="AI238" s="191">
        <f t="shared" si="3151"/>
        <v>0</v>
      </c>
      <c r="AJ238" s="191">
        <f t="shared" si="3151"/>
        <v>0</v>
      </c>
      <c r="AK238" s="191">
        <f t="shared" si="3151"/>
        <v>0</v>
      </c>
      <c r="AL238" s="191">
        <f t="shared" si="3151"/>
        <v>0</v>
      </c>
      <c r="AM238" s="191">
        <f t="shared" si="3151"/>
        <v>0</v>
      </c>
      <c r="AN238" s="191">
        <f t="shared" si="3151"/>
        <v>0</v>
      </c>
      <c r="AO238" s="191">
        <f t="shared" si="3151"/>
        <v>0</v>
      </c>
      <c r="AP238" s="191">
        <f t="shared" si="3151"/>
        <v>0</v>
      </c>
      <c r="AQ238" s="191">
        <f t="shared" si="3151"/>
        <v>0</v>
      </c>
      <c r="AR238" s="191">
        <f t="shared" si="3151"/>
        <v>0</v>
      </c>
      <c r="AS238" s="191">
        <f t="shared" si="3151"/>
        <v>0</v>
      </c>
      <c r="AT238" s="191">
        <f t="shared" si="3151"/>
        <v>0</v>
      </c>
      <c r="AU238" s="191">
        <f t="shared" si="3151"/>
        <v>0</v>
      </c>
      <c r="AV238" s="191">
        <f t="shared" si="3151"/>
        <v>0</v>
      </c>
      <c r="AW238" s="191">
        <f t="shared" si="3151"/>
        <v>0</v>
      </c>
      <c r="AX238" s="191">
        <f t="shared" si="3151"/>
        <v>0</v>
      </c>
      <c r="AY238" s="191">
        <f t="shared" si="3151"/>
        <v>0</v>
      </c>
      <c r="AZ238" s="191">
        <f t="shared" si="3151"/>
        <v>0</v>
      </c>
      <c r="BA238" s="191">
        <f t="shared" si="3151"/>
        <v>0</v>
      </c>
      <c r="BB238" s="191">
        <f t="shared" si="3151"/>
        <v>0</v>
      </c>
      <c r="BC238" s="191">
        <f t="shared" si="3151"/>
        <v>0</v>
      </c>
      <c r="BD238" s="191">
        <f t="shared" si="3151"/>
        <v>0</v>
      </c>
      <c r="BE238" s="191">
        <f t="shared" si="3151"/>
        <v>0</v>
      </c>
      <c r="BF238" s="191">
        <f t="shared" si="3151"/>
        <v>0</v>
      </c>
      <c r="BG238" s="191">
        <f t="shared" si="3151"/>
        <v>0</v>
      </c>
      <c r="BH238" s="191">
        <f t="shared" si="3151"/>
        <v>0</v>
      </c>
      <c r="BI238" s="191">
        <f t="shared" si="3151"/>
        <v>0</v>
      </c>
      <c r="BJ238" s="191">
        <f t="shared" si="3151"/>
        <v>0</v>
      </c>
      <c r="BK238" s="191">
        <f t="shared" si="3151"/>
        <v>0</v>
      </c>
      <c r="BL238" s="191">
        <f t="shared" si="3151"/>
        <v>0</v>
      </c>
      <c r="BM238" s="191">
        <f t="shared" si="3151"/>
        <v>0</v>
      </c>
      <c r="BN238" s="191">
        <f t="shared" si="3151"/>
        <v>0</v>
      </c>
      <c r="BO238" s="191">
        <f t="shared" si="3151"/>
        <v>0</v>
      </c>
      <c r="BP238" s="191">
        <f t="shared" si="3151"/>
        <v>0</v>
      </c>
      <c r="BQ238" s="191">
        <f t="shared" si="3151"/>
        <v>0</v>
      </c>
      <c r="BR238" s="191">
        <f t="shared" si="3151"/>
        <v>0</v>
      </c>
      <c r="BS238" s="191">
        <f t="shared" si="3151"/>
        <v>0</v>
      </c>
      <c r="BT238" s="191">
        <f t="shared" si="3151"/>
        <v>0</v>
      </c>
      <c r="BU238" s="191">
        <f t="shared" si="3151"/>
        <v>0</v>
      </c>
      <c r="BV238" s="191">
        <f t="shared" si="3151"/>
        <v>0</v>
      </c>
      <c r="BW238" s="191">
        <f t="shared" si="3151"/>
        <v>0</v>
      </c>
      <c r="BX238" s="191">
        <f t="shared" si="3151"/>
        <v>0</v>
      </c>
      <c r="BY238" s="191">
        <f t="shared" si="3151"/>
        <v>0</v>
      </c>
      <c r="BZ238" s="191">
        <f t="shared" si="3151"/>
        <v>0</v>
      </c>
      <c r="CA238" s="191">
        <f t="shared" si="3151"/>
        <v>0</v>
      </c>
      <c r="CB238" s="191">
        <f t="shared" ref="CB238:EM238" si="3152">+CB87*$J87</f>
        <v>0</v>
      </c>
      <c r="CC238" s="191">
        <f t="shared" si="3152"/>
        <v>0</v>
      </c>
      <c r="CD238" s="191">
        <f t="shared" si="3152"/>
        <v>0</v>
      </c>
      <c r="CE238" s="191">
        <f t="shared" si="3152"/>
        <v>0</v>
      </c>
      <c r="CF238" s="191">
        <f t="shared" si="3152"/>
        <v>0</v>
      </c>
      <c r="CG238" s="191">
        <f t="shared" si="3152"/>
        <v>0</v>
      </c>
      <c r="CH238" s="191">
        <f t="shared" si="3152"/>
        <v>0</v>
      </c>
      <c r="CI238" s="191">
        <f t="shared" si="3152"/>
        <v>0</v>
      </c>
      <c r="CJ238" s="191">
        <f t="shared" si="3152"/>
        <v>0</v>
      </c>
      <c r="CK238" s="191">
        <f t="shared" si="3152"/>
        <v>0</v>
      </c>
      <c r="CL238" s="191">
        <f t="shared" si="3152"/>
        <v>0</v>
      </c>
      <c r="CM238" s="191">
        <f t="shared" si="3152"/>
        <v>0</v>
      </c>
      <c r="CN238" s="191">
        <f t="shared" si="3152"/>
        <v>0</v>
      </c>
      <c r="CO238" s="191">
        <f t="shared" si="3152"/>
        <v>0</v>
      </c>
      <c r="CP238" s="191">
        <f t="shared" si="3152"/>
        <v>0</v>
      </c>
      <c r="CQ238" s="191">
        <f t="shared" si="3152"/>
        <v>0</v>
      </c>
      <c r="CR238" s="191">
        <f t="shared" si="3152"/>
        <v>0</v>
      </c>
      <c r="CS238" s="191">
        <f t="shared" si="3152"/>
        <v>0</v>
      </c>
      <c r="CT238" s="191">
        <f t="shared" si="3152"/>
        <v>0</v>
      </c>
      <c r="CU238" s="191">
        <f t="shared" si="3152"/>
        <v>0</v>
      </c>
      <c r="CV238" s="191">
        <f t="shared" si="3152"/>
        <v>0</v>
      </c>
      <c r="CW238" s="191">
        <f t="shared" si="3152"/>
        <v>0</v>
      </c>
      <c r="CX238" s="191">
        <f t="shared" si="3152"/>
        <v>0</v>
      </c>
      <c r="CY238" s="191">
        <f t="shared" si="3152"/>
        <v>0</v>
      </c>
      <c r="CZ238" s="191">
        <f t="shared" si="3152"/>
        <v>0</v>
      </c>
      <c r="DA238" s="191">
        <f t="shared" si="3152"/>
        <v>0</v>
      </c>
      <c r="DB238" s="191">
        <f t="shared" si="3152"/>
        <v>0</v>
      </c>
      <c r="DC238" s="191">
        <f t="shared" si="3152"/>
        <v>0</v>
      </c>
      <c r="DD238" s="191">
        <f t="shared" si="3152"/>
        <v>0</v>
      </c>
      <c r="DE238" s="191">
        <f t="shared" si="3152"/>
        <v>0</v>
      </c>
      <c r="DF238" s="191">
        <f t="shared" si="3152"/>
        <v>0</v>
      </c>
      <c r="DG238" s="191">
        <f t="shared" si="3152"/>
        <v>0</v>
      </c>
      <c r="DH238" s="191">
        <f t="shared" si="3152"/>
        <v>0</v>
      </c>
      <c r="DI238" s="191">
        <f t="shared" si="3152"/>
        <v>0</v>
      </c>
      <c r="DJ238" s="191">
        <f t="shared" si="3152"/>
        <v>0</v>
      </c>
      <c r="DK238" s="191">
        <f t="shared" si="3152"/>
        <v>0</v>
      </c>
      <c r="DL238" s="191">
        <f t="shared" si="3152"/>
        <v>0</v>
      </c>
      <c r="DM238" s="191">
        <f t="shared" si="3152"/>
        <v>0</v>
      </c>
      <c r="DN238" s="191">
        <f t="shared" si="3152"/>
        <v>0</v>
      </c>
      <c r="DO238" s="191">
        <f t="shared" si="3152"/>
        <v>0</v>
      </c>
      <c r="DP238" s="191">
        <f t="shared" si="3152"/>
        <v>0</v>
      </c>
      <c r="DQ238" s="191">
        <f t="shared" si="3152"/>
        <v>0</v>
      </c>
      <c r="DR238" s="191">
        <f t="shared" si="3152"/>
        <v>0</v>
      </c>
      <c r="DS238" s="191">
        <f t="shared" si="3152"/>
        <v>0</v>
      </c>
      <c r="DT238" s="191">
        <f t="shared" si="3152"/>
        <v>0</v>
      </c>
      <c r="DU238" s="191">
        <f t="shared" si="3152"/>
        <v>0</v>
      </c>
      <c r="DV238" s="191">
        <f t="shared" si="3152"/>
        <v>0</v>
      </c>
      <c r="DW238" s="191">
        <f t="shared" si="3152"/>
        <v>0</v>
      </c>
      <c r="DX238" s="191">
        <f t="shared" si="3152"/>
        <v>0</v>
      </c>
      <c r="DY238" s="191">
        <f t="shared" si="3152"/>
        <v>0</v>
      </c>
      <c r="DZ238" s="191">
        <f t="shared" si="3152"/>
        <v>0</v>
      </c>
      <c r="EA238" s="191">
        <f t="shared" si="3152"/>
        <v>0</v>
      </c>
      <c r="EB238" s="191">
        <f t="shared" si="3152"/>
        <v>0</v>
      </c>
      <c r="EC238" s="191">
        <f t="shared" si="3152"/>
        <v>0</v>
      </c>
      <c r="ED238" s="191">
        <f t="shared" si="3152"/>
        <v>0</v>
      </c>
      <c r="EE238" s="191">
        <f t="shared" si="3152"/>
        <v>0</v>
      </c>
      <c r="EF238" s="191">
        <f t="shared" si="3152"/>
        <v>0</v>
      </c>
      <c r="EG238" s="191">
        <f t="shared" si="3152"/>
        <v>0</v>
      </c>
      <c r="EH238" s="191">
        <f t="shared" si="3152"/>
        <v>0</v>
      </c>
      <c r="EI238" s="191">
        <f t="shared" si="3152"/>
        <v>0</v>
      </c>
      <c r="EJ238" s="191">
        <f t="shared" si="3152"/>
        <v>0</v>
      </c>
      <c r="EK238" s="191">
        <f t="shared" si="3152"/>
        <v>0</v>
      </c>
      <c r="EL238" s="191">
        <f t="shared" si="3152"/>
        <v>0</v>
      </c>
      <c r="EM238" s="191">
        <f t="shared" si="3152"/>
        <v>0</v>
      </c>
      <c r="EN238" s="191">
        <f t="shared" ref="EN238:GY238" si="3153">+EN87*$J87</f>
        <v>0</v>
      </c>
      <c r="EO238" s="191">
        <f t="shared" si="3153"/>
        <v>0</v>
      </c>
      <c r="EP238" s="191">
        <f t="shared" si="3153"/>
        <v>0</v>
      </c>
      <c r="EQ238" s="191">
        <f t="shared" si="3153"/>
        <v>0</v>
      </c>
      <c r="ER238" s="191">
        <f t="shared" si="3153"/>
        <v>0</v>
      </c>
      <c r="ES238" s="191">
        <f t="shared" si="3153"/>
        <v>0</v>
      </c>
      <c r="ET238" s="191">
        <f t="shared" si="3153"/>
        <v>0</v>
      </c>
      <c r="EU238" s="191">
        <f t="shared" si="3153"/>
        <v>0</v>
      </c>
      <c r="EV238" s="191">
        <f t="shared" si="3153"/>
        <v>0</v>
      </c>
      <c r="EW238" s="191">
        <f t="shared" si="3153"/>
        <v>0</v>
      </c>
      <c r="EX238" s="191">
        <f t="shared" si="3153"/>
        <v>0</v>
      </c>
      <c r="EY238" s="191">
        <f t="shared" si="3153"/>
        <v>0</v>
      </c>
      <c r="EZ238" s="191">
        <f t="shared" si="3153"/>
        <v>0</v>
      </c>
      <c r="FA238" s="191">
        <f t="shared" si="3153"/>
        <v>0</v>
      </c>
      <c r="FB238" s="191">
        <f t="shared" si="3153"/>
        <v>0</v>
      </c>
      <c r="FC238" s="191">
        <f t="shared" si="3153"/>
        <v>0</v>
      </c>
      <c r="FD238" s="191">
        <f t="shared" si="3153"/>
        <v>0</v>
      </c>
      <c r="FE238" s="191">
        <f t="shared" si="3153"/>
        <v>0</v>
      </c>
      <c r="FF238" s="191">
        <f t="shared" si="3153"/>
        <v>0</v>
      </c>
      <c r="FG238" s="191">
        <f t="shared" si="3153"/>
        <v>0</v>
      </c>
      <c r="FH238" s="191">
        <f t="shared" si="3153"/>
        <v>0</v>
      </c>
      <c r="FI238" s="191">
        <f t="shared" si="3153"/>
        <v>0</v>
      </c>
      <c r="FJ238" s="191">
        <f t="shared" si="3153"/>
        <v>0</v>
      </c>
      <c r="FK238" s="191">
        <f t="shared" si="3153"/>
        <v>0</v>
      </c>
      <c r="FL238" s="191">
        <f t="shared" si="3153"/>
        <v>0</v>
      </c>
      <c r="FM238" s="191">
        <f t="shared" si="3153"/>
        <v>0</v>
      </c>
      <c r="FN238" s="191">
        <f t="shared" si="3153"/>
        <v>0</v>
      </c>
      <c r="FO238" s="191">
        <f t="shared" si="3153"/>
        <v>0</v>
      </c>
      <c r="FP238" s="191">
        <f t="shared" si="3153"/>
        <v>0</v>
      </c>
      <c r="FQ238" s="191">
        <f t="shared" si="3153"/>
        <v>0</v>
      </c>
      <c r="FR238" s="191">
        <f t="shared" si="3153"/>
        <v>0</v>
      </c>
      <c r="FS238" s="191">
        <f t="shared" si="3153"/>
        <v>0</v>
      </c>
      <c r="FT238" s="191">
        <f t="shared" si="3153"/>
        <v>0</v>
      </c>
      <c r="FU238" s="191">
        <f t="shared" si="3153"/>
        <v>0</v>
      </c>
      <c r="FV238" s="191">
        <f t="shared" si="3153"/>
        <v>0</v>
      </c>
      <c r="FW238" s="191">
        <f t="shared" si="3153"/>
        <v>0</v>
      </c>
      <c r="FX238" s="191">
        <f t="shared" si="3153"/>
        <v>0</v>
      </c>
      <c r="FY238" s="191">
        <f t="shared" si="3153"/>
        <v>0</v>
      </c>
      <c r="FZ238" s="191">
        <f t="shared" si="3153"/>
        <v>0</v>
      </c>
      <c r="GA238" s="191">
        <f t="shared" si="3153"/>
        <v>0</v>
      </c>
      <c r="GB238" s="191">
        <f t="shared" si="3153"/>
        <v>0</v>
      </c>
      <c r="GC238" s="191">
        <f t="shared" si="3153"/>
        <v>0</v>
      </c>
      <c r="GD238" s="191">
        <f t="shared" si="3153"/>
        <v>0</v>
      </c>
      <c r="GE238" s="191">
        <f t="shared" si="3153"/>
        <v>0</v>
      </c>
      <c r="GF238" s="191">
        <f t="shared" si="3153"/>
        <v>0</v>
      </c>
      <c r="GG238" s="191">
        <f t="shared" si="3153"/>
        <v>0</v>
      </c>
      <c r="GH238" s="191">
        <f t="shared" si="3153"/>
        <v>0</v>
      </c>
      <c r="GI238" s="191">
        <f t="shared" si="3153"/>
        <v>0</v>
      </c>
      <c r="GJ238" s="191">
        <f t="shared" si="3153"/>
        <v>0</v>
      </c>
      <c r="GK238" s="191">
        <f t="shared" si="3153"/>
        <v>0</v>
      </c>
      <c r="GL238" s="191">
        <f t="shared" si="3153"/>
        <v>0</v>
      </c>
      <c r="GM238" s="191">
        <f t="shared" si="3153"/>
        <v>0</v>
      </c>
      <c r="GN238" s="191">
        <f t="shared" si="3153"/>
        <v>0</v>
      </c>
      <c r="GO238" s="191">
        <f t="shared" si="3153"/>
        <v>0</v>
      </c>
      <c r="GP238" s="191">
        <f t="shared" si="3153"/>
        <v>0</v>
      </c>
      <c r="GQ238" s="191">
        <f t="shared" si="3153"/>
        <v>0</v>
      </c>
      <c r="GR238" s="191">
        <f t="shared" si="3153"/>
        <v>0</v>
      </c>
      <c r="GS238" s="191">
        <f t="shared" si="3153"/>
        <v>0</v>
      </c>
      <c r="GT238" s="191">
        <f t="shared" si="3153"/>
        <v>0</v>
      </c>
      <c r="GU238" s="191">
        <f t="shared" si="3153"/>
        <v>0</v>
      </c>
      <c r="GV238" s="191">
        <f t="shared" si="3153"/>
        <v>0</v>
      </c>
      <c r="GW238" s="191">
        <f t="shared" si="3153"/>
        <v>0</v>
      </c>
      <c r="GX238" s="191">
        <f t="shared" si="3153"/>
        <v>0</v>
      </c>
      <c r="GY238" s="191">
        <f t="shared" si="3153"/>
        <v>0</v>
      </c>
      <c r="GZ238" s="191">
        <f t="shared" ref="GZ238:JK238" si="3154">+GZ87*$J87</f>
        <v>0</v>
      </c>
      <c r="HA238" s="191">
        <f t="shared" si="3154"/>
        <v>0</v>
      </c>
      <c r="HB238" s="191">
        <f t="shared" si="3154"/>
        <v>0</v>
      </c>
      <c r="HC238" s="191">
        <f t="shared" si="3154"/>
        <v>0</v>
      </c>
      <c r="HD238" s="191">
        <f t="shared" si="3154"/>
        <v>0</v>
      </c>
      <c r="HE238" s="191">
        <f t="shared" si="3154"/>
        <v>0</v>
      </c>
      <c r="HF238" s="191">
        <f t="shared" si="3154"/>
        <v>0</v>
      </c>
      <c r="HG238" s="191">
        <f t="shared" si="3154"/>
        <v>0</v>
      </c>
      <c r="HH238" s="191">
        <f t="shared" si="3154"/>
        <v>0</v>
      </c>
      <c r="HI238" s="191">
        <f t="shared" si="3154"/>
        <v>0</v>
      </c>
      <c r="HJ238" s="191">
        <f t="shared" si="3154"/>
        <v>0</v>
      </c>
      <c r="HK238" s="191">
        <f t="shared" si="3154"/>
        <v>0</v>
      </c>
      <c r="HL238" s="191">
        <f t="shared" si="3154"/>
        <v>0</v>
      </c>
      <c r="HM238" s="191">
        <f t="shared" si="3154"/>
        <v>0</v>
      </c>
      <c r="HN238" s="191">
        <f t="shared" si="3154"/>
        <v>0</v>
      </c>
      <c r="HO238" s="191">
        <f t="shared" si="3154"/>
        <v>0</v>
      </c>
      <c r="HP238" s="191">
        <f t="shared" si="3154"/>
        <v>0</v>
      </c>
      <c r="HQ238" s="191">
        <f t="shared" si="3154"/>
        <v>0</v>
      </c>
      <c r="HR238" s="191">
        <f t="shared" si="3154"/>
        <v>0</v>
      </c>
      <c r="HS238" s="191">
        <f t="shared" si="3154"/>
        <v>0</v>
      </c>
      <c r="HT238" s="191">
        <f t="shared" si="3154"/>
        <v>0</v>
      </c>
      <c r="HU238" s="191">
        <f t="shared" si="3154"/>
        <v>0</v>
      </c>
      <c r="HV238" s="191">
        <f t="shared" si="3154"/>
        <v>0</v>
      </c>
      <c r="HW238" s="191">
        <f t="shared" si="3154"/>
        <v>0</v>
      </c>
      <c r="HX238" s="191">
        <f t="shared" si="3154"/>
        <v>0</v>
      </c>
      <c r="HY238" s="191">
        <f t="shared" si="3154"/>
        <v>0</v>
      </c>
      <c r="HZ238" s="191">
        <f t="shared" si="3154"/>
        <v>0</v>
      </c>
      <c r="IA238" s="191">
        <f t="shared" si="3154"/>
        <v>0</v>
      </c>
      <c r="IB238" s="191">
        <f t="shared" si="3154"/>
        <v>0</v>
      </c>
      <c r="IC238" s="191">
        <f t="shared" si="3154"/>
        <v>0</v>
      </c>
      <c r="ID238" s="191">
        <f t="shared" si="3154"/>
        <v>0</v>
      </c>
      <c r="IE238" s="191">
        <f t="shared" si="3154"/>
        <v>0</v>
      </c>
      <c r="IF238" s="191">
        <f t="shared" si="3154"/>
        <v>0</v>
      </c>
      <c r="IG238" s="191">
        <f t="shared" si="3154"/>
        <v>0</v>
      </c>
      <c r="IH238" s="191">
        <f t="shared" si="3154"/>
        <v>0</v>
      </c>
      <c r="II238" s="191">
        <f t="shared" si="3154"/>
        <v>0</v>
      </c>
      <c r="IJ238" s="191">
        <f t="shared" si="3154"/>
        <v>0</v>
      </c>
      <c r="IK238" s="191">
        <f t="shared" si="3154"/>
        <v>0</v>
      </c>
      <c r="IL238" s="191">
        <f t="shared" si="3154"/>
        <v>0</v>
      </c>
      <c r="IM238" s="191">
        <f t="shared" si="3154"/>
        <v>0</v>
      </c>
      <c r="IN238" s="191">
        <f t="shared" si="3154"/>
        <v>0</v>
      </c>
      <c r="IO238" s="191">
        <f t="shared" si="3154"/>
        <v>0</v>
      </c>
      <c r="IP238" s="191">
        <f t="shared" si="3154"/>
        <v>0</v>
      </c>
      <c r="IQ238" s="191">
        <f t="shared" si="3154"/>
        <v>0</v>
      </c>
      <c r="IR238" s="191">
        <f t="shared" si="3154"/>
        <v>0</v>
      </c>
      <c r="IS238" s="191">
        <f t="shared" si="3154"/>
        <v>0</v>
      </c>
      <c r="IT238" s="191">
        <f t="shared" si="3154"/>
        <v>0</v>
      </c>
      <c r="IU238" s="191">
        <f t="shared" si="3154"/>
        <v>0</v>
      </c>
      <c r="IV238" s="191">
        <f t="shared" si="3154"/>
        <v>0</v>
      </c>
      <c r="IW238" s="191">
        <f t="shared" si="3154"/>
        <v>0</v>
      </c>
      <c r="IX238" s="191">
        <f t="shared" si="3154"/>
        <v>0</v>
      </c>
      <c r="IY238" s="191">
        <f t="shared" si="3154"/>
        <v>0</v>
      </c>
      <c r="IZ238" s="191">
        <f t="shared" si="3154"/>
        <v>0</v>
      </c>
      <c r="JA238" s="191">
        <f t="shared" si="3154"/>
        <v>0</v>
      </c>
      <c r="JB238" s="191">
        <f t="shared" si="3154"/>
        <v>0</v>
      </c>
      <c r="JC238" s="191">
        <f t="shared" si="3154"/>
        <v>0</v>
      </c>
      <c r="JD238" s="191">
        <f t="shared" si="3154"/>
        <v>0</v>
      </c>
      <c r="JE238" s="191">
        <f t="shared" si="3154"/>
        <v>0</v>
      </c>
      <c r="JF238" s="191">
        <f t="shared" si="3154"/>
        <v>0</v>
      </c>
      <c r="JG238" s="191">
        <f t="shared" si="3154"/>
        <v>0</v>
      </c>
      <c r="JH238" s="191">
        <f t="shared" si="3154"/>
        <v>0</v>
      </c>
      <c r="JI238" s="191">
        <f t="shared" si="3154"/>
        <v>0</v>
      </c>
      <c r="JJ238" s="191">
        <f t="shared" si="3154"/>
        <v>0</v>
      </c>
      <c r="JK238" s="191">
        <f t="shared" si="3154"/>
        <v>0</v>
      </c>
      <c r="JL238" s="191">
        <f t="shared" ref="JL238:LW238" si="3155">+JL87*$J87</f>
        <v>0</v>
      </c>
      <c r="JM238" s="191">
        <f t="shared" si="3155"/>
        <v>0</v>
      </c>
      <c r="JN238" s="191">
        <f t="shared" si="3155"/>
        <v>0</v>
      </c>
      <c r="JO238" s="191">
        <f t="shared" si="3155"/>
        <v>0</v>
      </c>
      <c r="JP238" s="191">
        <f t="shared" si="3155"/>
        <v>0</v>
      </c>
      <c r="JQ238" s="191">
        <f t="shared" si="3155"/>
        <v>0</v>
      </c>
      <c r="JR238" s="191">
        <f t="shared" si="3155"/>
        <v>0</v>
      </c>
      <c r="JS238" s="191">
        <f t="shared" si="3155"/>
        <v>0</v>
      </c>
      <c r="JT238" s="191">
        <f t="shared" si="3155"/>
        <v>0</v>
      </c>
      <c r="JU238" s="191">
        <f t="shared" si="3155"/>
        <v>0</v>
      </c>
      <c r="JV238" s="191">
        <f t="shared" si="3155"/>
        <v>0</v>
      </c>
      <c r="JW238" s="191">
        <f t="shared" si="3155"/>
        <v>0</v>
      </c>
      <c r="JX238" s="191">
        <f t="shared" si="3155"/>
        <v>0</v>
      </c>
      <c r="JY238" s="191">
        <f t="shared" si="3155"/>
        <v>0</v>
      </c>
      <c r="JZ238" s="191">
        <f t="shared" si="3155"/>
        <v>0</v>
      </c>
      <c r="KA238" s="191">
        <f t="shared" si="3155"/>
        <v>0</v>
      </c>
      <c r="KB238" s="191">
        <f t="shared" si="3155"/>
        <v>0</v>
      </c>
      <c r="KC238" s="191">
        <f t="shared" si="3155"/>
        <v>0</v>
      </c>
      <c r="KD238" s="191">
        <f t="shared" si="3155"/>
        <v>0</v>
      </c>
      <c r="KE238" s="191">
        <f t="shared" si="3155"/>
        <v>0</v>
      </c>
      <c r="KF238" s="191">
        <f t="shared" si="3155"/>
        <v>0</v>
      </c>
      <c r="KG238" s="191">
        <f t="shared" si="3155"/>
        <v>0</v>
      </c>
      <c r="KH238" s="191">
        <f t="shared" si="3155"/>
        <v>0</v>
      </c>
      <c r="KI238" s="191">
        <f t="shared" si="3155"/>
        <v>0</v>
      </c>
      <c r="KJ238" s="191">
        <f t="shared" si="3155"/>
        <v>0</v>
      </c>
      <c r="KK238" s="191">
        <f t="shared" si="3155"/>
        <v>0</v>
      </c>
      <c r="KL238" s="191">
        <f t="shared" si="3155"/>
        <v>0</v>
      </c>
      <c r="KM238" s="191">
        <f t="shared" si="3155"/>
        <v>0</v>
      </c>
      <c r="KN238" s="191">
        <f t="shared" si="3155"/>
        <v>0</v>
      </c>
      <c r="KO238" s="191">
        <f t="shared" si="3155"/>
        <v>0</v>
      </c>
      <c r="KP238" s="191">
        <f t="shared" si="3155"/>
        <v>0</v>
      </c>
      <c r="KQ238" s="191">
        <f t="shared" si="3155"/>
        <v>0</v>
      </c>
      <c r="KR238" s="191">
        <f t="shared" si="3155"/>
        <v>0</v>
      </c>
      <c r="KS238" s="191">
        <f t="shared" si="3155"/>
        <v>0</v>
      </c>
      <c r="KT238" s="191">
        <f t="shared" si="3155"/>
        <v>0</v>
      </c>
      <c r="KU238" s="191">
        <f t="shared" si="3155"/>
        <v>0</v>
      </c>
      <c r="KV238" s="191">
        <f t="shared" si="3155"/>
        <v>0</v>
      </c>
      <c r="KW238" s="191">
        <f t="shared" si="3155"/>
        <v>0</v>
      </c>
      <c r="KX238" s="191">
        <f t="shared" si="3155"/>
        <v>0</v>
      </c>
      <c r="KY238" s="191">
        <f t="shared" si="3155"/>
        <v>0</v>
      </c>
      <c r="KZ238" s="191">
        <f t="shared" si="3155"/>
        <v>0</v>
      </c>
      <c r="LA238" s="191">
        <f t="shared" si="3155"/>
        <v>0</v>
      </c>
      <c r="LB238" s="191">
        <f t="shared" si="3155"/>
        <v>0</v>
      </c>
      <c r="LC238" s="191">
        <f t="shared" si="3155"/>
        <v>0</v>
      </c>
      <c r="LD238" s="191">
        <f t="shared" si="3155"/>
        <v>0</v>
      </c>
      <c r="LE238" s="191">
        <f t="shared" si="3155"/>
        <v>0</v>
      </c>
      <c r="LF238" s="191">
        <f t="shared" si="3155"/>
        <v>0</v>
      </c>
      <c r="LG238" s="191">
        <f t="shared" si="3155"/>
        <v>0</v>
      </c>
      <c r="LH238" s="191">
        <f t="shared" si="3155"/>
        <v>0</v>
      </c>
      <c r="LI238" s="191">
        <f t="shared" si="3155"/>
        <v>0</v>
      </c>
      <c r="LJ238" s="191">
        <f t="shared" si="3155"/>
        <v>0</v>
      </c>
      <c r="LK238" s="191">
        <f t="shared" si="3155"/>
        <v>0</v>
      </c>
      <c r="LL238" s="191">
        <f t="shared" si="3155"/>
        <v>0</v>
      </c>
      <c r="LM238" s="191">
        <f t="shared" si="3155"/>
        <v>0</v>
      </c>
      <c r="LN238" s="191">
        <f t="shared" si="3155"/>
        <v>0</v>
      </c>
      <c r="LO238" s="191">
        <f t="shared" si="3155"/>
        <v>0</v>
      </c>
      <c r="LP238" s="191">
        <f t="shared" si="3155"/>
        <v>0</v>
      </c>
      <c r="LQ238" s="191">
        <f t="shared" si="3155"/>
        <v>0</v>
      </c>
      <c r="LR238" s="191">
        <f t="shared" si="3155"/>
        <v>0</v>
      </c>
      <c r="LS238" s="191">
        <f t="shared" si="3155"/>
        <v>0</v>
      </c>
      <c r="LT238" s="191">
        <f t="shared" si="3155"/>
        <v>0</v>
      </c>
      <c r="LU238" s="191">
        <f t="shared" si="3155"/>
        <v>0</v>
      </c>
      <c r="LV238" s="191">
        <f t="shared" si="3155"/>
        <v>0</v>
      </c>
      <c r="LW238" s="191">
        <f t="shared" si="3155"/>
        <v>0</v>
      </c>
      <c r="LX238" s="191">
        <f t="shared" ref="LX238:OI238" si="3156">+LX87*$J87</f>
        <v>0</v>
      </c>
      <c r="LY238" s="191">
        <f t="shared" si="3156"/>
        <v>0</v>
      </c>
      <c r="LZ238" s="191">
        <f t="shared" si="3156"/>
        <v>0</v>
      </c>
      <c r="MA238" s="191">
        <f t="shared" si="3156"/>
        <v>0</v>
      </c>
      <c r="MB238" s="191">
        <f t="shared" si="3156"/>
        <v>0</v>
      </c>
      <c r="MC238" s="191">
        <f t="shared" si="3156"/>
        <v>0</v>
      </c>
      <c r="MD238" s="191">
        <f t="shared" si="3156"/>
        <v>0</v>
      </c>
      <c r="ME238" s="191">
        <f t="shared" si="3156"/>
        <v>0</v>
      </c>
      <c r="MF238" s="191">
        <f t="shared" si="3156"/>
        <v>0</v>
      </c>
      <c r="MG238" s="191">
        <f t="shared" si="3156"/>
        <v>0</v>
      </c>
      <c r="MH238" s="191">
        <f t="shared" si="3156"/>
        <v>0</v>
      </c>
      <c r="MI238" s="191">
        <f t="shared" si="3156"/>
        <v>0</v>
      </c>
      <c r="MJ238" s="191">
        <f t="shared" si="3156"/>
        <v>0</v>
      </c>
      <c r="MK238" s="191">
        <f t="shared" si="3156"/>
        <v>0</v>
      </c>
      <c r="ML238" s="191">
        <f t="shared" si="3156"/>
        <v>0</v>
      </c>
      <c r="MM238" s="191">
        <f t="shared" si="3156"/>
        <v>0</v>
      </c>
      <c r="MN238" s="191">
        <f t="shared" si="3156"/>
        <v>0</v>
      </c>
      <c r="MO238" s="191">
        <f t="shared" si="3156"/>
        <v>0</v>
      </c>
      <c r="MP238" s="191">
        <f t="shared" si="3156"/>
        <v>0</v>
      </c>
      <c r="MQ238" s="191">
        <f t="shared" si="3156"/>
        <v>0</v>
      </c>
      <c r="MR238" s="191">
        <f t="shared" si="3156"/>
        <v>0</v>
      </c>
      <c r="MS238" s="191">
        <f t="shared" si="3156"/>
        <v>0</v>
      </c>
      <c r="MT238" s="191">
        <f t="shared" si="3156"/>
        <v>0</v>
      </c>
      <c r="MU238" s="191">
        <f t="shared" si="3156"/>
        <v>0</v>
      </c>
      <c r="MV238" s="191">
        <f t="shared" si="3156"/>
        <v>0</v>
      </c>
      <c r="MW238" s="191">
        <f t="shared" si="3156"/>
        <v>0</v>
      </c>
      <c r="MX238" s="191">
        <f t="shared" si="3156"/>
        <v>0</v>
      </c>
      <c r="MY238" s="191">
        <f t="shared" si="3156"/>
        <v>0</v>
      </c>
      <c r="MZ238" s="191">
        <f t="shared" si="3156"/>
        <v>0</v>
      </c>
      <c r="NA238" s="191">
        <f t="shared" si="3156"/>
        <v>0</v>
      </c>
      <c r="NB238" s="191">
        <f t="shared" si="3156"/>
        <v>0</v>
      </c>
      <c r="NC238" s="191">
        <f t="shared" si="3156"/>
        <v>0</v>
      </c>
      <c r="ND238" s="191">
        <f t="shared" si="3156"/>
        <v>0</v>
      </c>
      <c r="NE238" s="191">
        <f t="shared" si="3156"/>
        <v>0</v>
      </c>
      <c r="NF238" s="191">
        <f t="shared" si="3156"/>
        <v>0</v>
      </c>
      <c r="NG238" s="191">
        <f t="shared" si="3156"/>
        <v>0</v>
      </c>
      <c r="NH238" s="191">
        <f t="shared" si="3156"/>
        <v>0</v>
      </c>
      <c r="NI238" s="191">
        <f t="shared" si="3156"/>
        <v>0</v>
      </c>
      <c r="NJ238" s="191">
        <f t="shared" si="3156"/>
        <v>0</v>
      </c>
      <c r="NK238" s="191">
        <f t="shared" si="3156"/>
        <v>0</v>
      </c>
      <c r="NL238" s="191">
        <f t="shared" si="3156"/>
        <v>0</v>
      </c>
      <c r="NM238" s="191">
        <f t="shared" si="3156"/>
        <v>0</v>
      </c>
      <c r="NN238" s="191">
        <f t="shared" si="3156"/>
        <v>0</v>
      </c>
      <c r="NO238" s="191">
        <f t="shared" si="3156"/>
        <v>0</v>
      </c>
      <c r="NP238" s="191">
        <f t="shared" si="3156"/>
        <v>0</v>
      </c>
      <c r="NQ238" s="191">
        <f t="shared" si="3156"/>
        <v>0</v>
      </c>
      <c r="NR238" s="191">
        <f t="shared" si="3156"/>
        <v>0</v>
      </c>
      <c r="NS238" s="191">
        <f t="shared" si="3156"/>
        <v>0</v>
      </c>
      <c r="NT238" s="191">
        <f t="shared" si="3156"/>
        <v>0</v>
      </c>
      <c r="NU238" s="191">
        <f t="shared" si="3156"/>
        <v>0</v>
      </c>
      <c r="NV238" s="191">
        <f t="shared" si="3156"/>
        <v>0</v>
      </c>
      <c r="NW238" s="191">
        <f t="shared" si="3156"/>
        <v>0</v>
      </c>
      <c r="NX238" s="191">
        <f t="shared" si="3156"/>
        <v>0</v>
      </c>
      <c r="NY238" s="191">
        <f t="shared" si="3156"/>
        <v>0</v>
      </c>
      <c r="NZ238" s="191">
        <f t="shared" si="3156"/>
        <v>0</v>
      </c>
      <c r="OA238" s="191">
        <f t="shared" si="3156"/>
        <v>0</v>
      </c>
      <c r="OB238" s="191">
        <f t="shared" si="3156"/>
        <v>0</v>
      </c>
      <c r="OC238" s="191">
        <f t="shared" si="3156"/>
        <v>0</v>
      </c>
      <c r="OD238" s="191">
        <f t="shared" si="3156"/>
        <v>0</v>
      </c>
      <c r="OE238" s="191">
        <f t="shared" si="3156"/>
        <v>0</v>
      </c>
      <c r="OF238" s="191">
        <f t="shared" si="3156"/>
        <v>0</v>
      </c>
      <c r="OG238" s="191">
        <f t="shared" si="3156"/>
        <v>0</v>
      </c>
      <c r="OH238" s="191">
        <f t="shared" si="3156"/>
        <v>0</v>
      </c>
      <c r="OI238" s="191">
        <f t="shared" si="3156"/>
        <v>0</v>
      </c>
      <c r="OJ238" s="191">
        <f t="shared" ref="OJ238:QU238" si="3157">+OJ87*$J87</f>
        <v>0</v>
      </c>
      <c r="OK238" s="191">
        <f t="shared" si="3157"/>
        <v>0</v>
      </c>
      <c r="OL238" s="191">
        <f t="shared" si="3157"/>
        <v>0</v>
      </c>
      <c r="OM238" s="191">
        <f t="shared" si="3157"/>
        <v>0</v>
      </c>
      <c r="ON238" s="191">
        <f t="shared" si="3157"/>
        <v>0</v>
      </c>
      <c r="OO238" s="191">
        <f t="shared" si="3157"/>
        <v>0</v>
      </c>
      <c r="OP238" s="191">
        <f t="shared" si="3157"/>
        <v>0</v>
      </c>
      <c r="OQ238" s="191">
        <f t="shared" si="3157"/>
        <v>0</v>
      </c>
      <c r="OR238" s="191">
        <f t="shared" si="3157"/>
        <v>0</v>
      </c>
      <c r="OS238" s="191">
        <f t="shared" si="3157"/>
        <v>0</v>
      </c>
      <c r="OT238" s="191">
        <f t="shared" si="3157"/>
        <v>0</v>
      </c>
      <c r="OU238" s="191">
        <f t="shared" si="3157"/>
        <v>0</v>
      </c>
      <c r="OV238" s="191">
        <f t="shared" si="3157"/>
        <v>0</v>
      </c>
      <c r="OW238" s="191">
        <f t="shared" si="3157"/>
        <v>0</v>
      </c>
      <c r="OX238" s="191">
        <f t="shared" si="3157"/>
        <v>0</v>
      </c>
      <c r="OY238" s="191">
        <f t="shared" si="3157"/>
        <v>0</v>
      </c>
      <c r="OZ238" s="191">
        <f t="shared" si="3157"/>
        <v>0</v>
      </c>
      <c r="PA238" s="191">
        <f t="shared" si="3157"/>
        <v>0</v>
      </c>
      <c r="PB238" s="191">
        <f t="shared" si="3157"/>
        <v>0</v>
      </c>
      <c r="PC238" s="191">
        <f t="shared" si="3157"/>
        <v>0</v>
      </c>
      <c r="PD238" s="191">
        <f t="shared" si="3157"/>
        <v>0</v>
      </c>
      <c r="PE238" s="191">
        <f t="shared" si="3157"/>
        <v>0</v>
      </c>
      <c r="PF238" s="191">
        <f t="shared" si="3157"/>
        <v>0</v>
      </c>
      <c r="PG238" s="191">
        <f t="shared" si="3157"/>
        <v>0</v>
      </c>
      <c r="PH238" s="191">
        <f t="shared" si="3157"/>
        <v>0</v>
      </c>
      <c r="PI238" s="191">
        <f t="shared" si="3157"/>
        <v>0</v>
      </c>
      <c r="PJ238" s="191">
        <f t="shared" si="3157"/>
        <v>0</v>
      </c>
      <c r="PK238" s="191">
        <f t="shared" si="3157"/>
        <v>0</v>
      </c>
      <c r="PL238" s="191">
        <f t="shared" si="3157"/>
        <v>0</v>
      </c>
      <c r="PM238" s="191">
        <f t="shared" si="3157"/>
        <v>0</v>
      </c>
      <c r="PN238" s="191">
        <f t="shared" si="3157"/>
        <v>0</v>
      </c>
      <c r="PO238" s="191">
        <f t="shared" si="3157"/>
        <v>0</v>
      </c>
      <c r="PP238" s="191">
        <f t="shared" si="3157"/>
        <v>0</v>
      </c>
      <c r="PQ238" s="191">
        <f t="shared" si="3157"/>
        <v>0</v>
      </c>
      <c r="PR238" s="191">
        <f t="shared" si="3157"/>
        <v>0</v>
      </c>
      <c r="PS238" s="191">
        <f t="shared" si="3157"/>
        <v>0</v>
      </c>
      <c r="PT238" s="191">
        <f t="shared" si="3157"/>
        <v>0</v>
      </c>
      <c r="PU238" s="191">
        <f t="shared" si="3157"/>
        <v>0</v>
      </c>
      <c r="PV238" s="191">
        <f t="shared" si="3157"/>
        <v>0</v>
      </c>
      <c r="PW238" s="191">
        <f t="shared" si="3157"/>
        <v>0</v>
      </c>
      <c r="PX238" s="191">
        <f t="shared" si="3157"/>
        <v>0</v>
      </c>
      <c r="PY238" s="191">
        <f t="shared" si="3157"/>
        <v>0</v>
      </c>
      <c r="PZ238" s="191">
        <f t="shared" si="3157"/>
        <v>0</v>
      </c>
      <c r="QA238" s="191">
        <f t="shared" si="3157"/>
        <v>0</v>
      </c>
      <c r="QB238" s="191">
        <f t="shared" si="3157"/>
        <v>0</v>
      </c>
      <c r="QC238" s="191">
        <f t="shared" si="3157"/>
        <v>0</v>
      </c>
      <c r="QD238" s="191">
        <f t="shared" si="3157"/>
        <v>0</v>
      </c>
      <c r="QE238" s="191">
        <f t="shared" si="3157"/>
        <v>0</v>
      </c>
      <c r="QF238" s="191">
        <f t="shared" si="3157"/>
        <v>0</v>
      </c>
      <c r="QG238" s="191">
        <f t="shared" si="3157"/>
        <v>0</v>
      </c>
      <c r="QH238" s="191">
        <f t="shared" si="3157"/>
        <v>0</v>
      </c>
      <c r="QI238" s="191">
        <f t="shared" si="3157"/>
        <v>0</v>
      </c>
      <c r="QJ238" s="191">
        <f t="shared" si="3157"/>
        <v>0</v>
      </c>
      <c r="QK238" s="191">
        <f t="shared" si="3157"/>
        <v>0</v>
      </c>
      <c r="QL238" s="191">
        <f t="shared" si="3157"/>
        <v>0</v>
      </c>
      <c r="QM238" s="191">
        <f t="shared" si="3157"/>
        <v>0</v>
      </c>
      <c r="QN238" s="191">
        <f t="shared" si="3157"/>
        <v>0</v>
      </c>
      <c r="QO238" s="191">
        <f t="shared" si="3157"/>
        <v>0</v>
      </c>
      <c r="QP238" s="191">
        <f t="shared" si="3157"/>
        <v>0</v>
      </c>
      <c r="QQ238" s="191">
        <f t="shared" si="3157"/>
        <v>0</v>
      </c>
      <c r="QR238" s="191">
        <f t="shared" si="3157"/>
        <v>0</v>
      </c>
      <c r="QS238" s="191">
        <f t="shared" si="3157"/>
        <v>0</v>
      </c>
      <c r="QT238" s="191">
        <f t="shared" si="3157"/>
        <v>0</v>
      </c>
      <c r="QU238" s="191">
        <f t="shared" si="3157"/>
        <v>0</v>
      </c>
      <c r="QV238" s="191">
        <f t="shared" ref="QV238:TG238" si="3158">+QV87*$J87</f>
        <v>0</v>
      </c>
      <c r="QW238" s="191">
        <f t="shared" si="3158"/>
        <v>0</v>
      </c>
      <c r="QX238" s="191">
        <f t="shared" si="3158"/>
        <v>0</v>
      </c>
      <c r="QY238" s="191">
        <f t="shared" si="3158"/>
        <v>0</v>
      </c>
      <c r="QZ238" s="191">
        <f t="shared" si="3158"/>
        <v>0</v>
      </c>
      <c r="RA238" s="191">
        <f t="shared" si="3158"/>
        <v>0</v>
      </c>
      <c r="RB238" s="191">
        <f t="shared" si="3158"/>
        <v>0</v>
      </c>
      <c r="RC238" s="191">
        <f t="shared" si="3158"/>
        <v>0</v>
      </c>
      <c r="RD238" s="191">
        <f t="shared" si="3158"/>
        <v>0</v>
      </c>
      <c r="RE238" s="191">
        <f t="shared" si="3158"/>
        <v>0</v>
      </c>
      <c r="RF238" s="191">
        <f t="shared" si="3158"/>
        <v>0</v>
      </c>
      <c r="RG238" s="191">
        <f t="shared" si="3158"/>
        <v>0</v>
      </c>
      <c r="RH238" s="191">
        <f t="shared" si="3158"/>
        <v>0</v>
      </c>
      <c r="RI238" s="191">
        <f t="shared" si="3158"/>
        <v>0</v>
      </c>
      <c r="RJ238" s="191">
        <f t="shared" si="3158"/>
        <v>0</v>
      </c>
      <c r="RK238" s="191">
        <f t="shared" si="3158"/>
        <v>0</v>
      </c>
      <c r="RL238" s="191">
        <f t="shared" si="3158"/>
        <v>0</v>
      </c>
      <c r="RM238" s="191">
        <f t="shared" si="3158"/>
        <v>0</v>
      </c>
      <c r="RN238" s="191">
        <f t="shared" si="3158"/>
        <v>0</v>
      </c>
      <c r="RO238" s="191">
        <f t="shared" si="3158"/>
        <v>0</v>
      </c>
      <c r="RP238" s="191">
        <f t="shared" si="3158"/>
        <v>0</v>
      </c>
      <c r="RQ238" s="191">
        <f t="shared" si="3158"/>
        <v>0</v>
      </c>
      <c r="RR238" s="191">
        <f t="shared" si="3158"/>
        <v>0</v>
      </c>
      <c r="RS238" s="191">
        <f t="shared" si="3158"/>
        <v>0</v>
      </c>
      <c r="RT238" s="191">
        <f t="shared" si="3158"/>
        <v>0</v>
      </c>
      <c r="RU238" s="191">
        <f t="shared" si="3158"/>
        <v>0</v>
      </c>
      <c r="RV238" s="191">
        <f t="shared" si="3158"/>
        <v>0</v>
      </c>
      <c r="RW238" s="191">
        <f t="shared" si="3158"/>
        <v>0</v>
      </c>
      <c r="RX238" s="191">
        <f t="shared" si="3158"/>
        <v>0</v>
      </c>
      <c r="RY238" s="191">
        <f t="shared" si="3158"/>
        <v>0</v>
      </c>
      <c r="RZ238" s="191">
        <f t="shared" si="3158"/>
        <v>0</v>
      </c>
      <c r="SA238" s="191">
        <f t="shared" si="3158"/>
        <v>0</v>
      </c>
      <c r="SB238" s="191">
        <f t="shared" si="3158"/>
        <v>0</v>
      </c>
      <c r="SC238" s="191">
        <f t="shared" si="3158"/>
        <v>0</v>
      </c>
      <c r="SD238" s="191">
        <f t="shared" si="3158"/>
        <v>0</v>
      </c>
      <c r="SE238" s="191">
        <f t="shared" si="3158"/>
        <v>0</v>
      </c>
      <c r="SF238" s="191">
        <f t="shared" si="3158"/>
        <v>0</v>
      </c>
      <c r="SG238" s="191">
        <f t="shared" si="3158"/>
        <v>0</v>
      </c>
      <c r="SH238" s="191">
        <f t="shared" si="3158"/>
        <v>0</v>
      </c>
      <c r="SI238" s="191">
        <f t="shared" si="3158"/>
        <v>0</v>
      </c>
      <c r="SJ238" s="191">
        <f t="shared" si="3158"/>
        <v>0</v>
      </c>
      <c r="SK238" s="191">
        <f t="shared" si="3158"/>
        <v>0</v>
      </c>
      <c r="SL238" s="191">
        <f t="shared" si="3158"/>
        <v>0</v>
      </c>
      <c r="SM238" s="191">
        <f t="shared" si="3158"/>
        <v>0</v>
      </c>
      <c r="SN238" s="191">
        <f t="shared" si="3158"/>
        <v>0</v>
      </c>
      <c r="SO238" s="191">
        <f t="shared" si="3158"/>
        <v>0</v>
      </c>
      <c r="SP238" s="191">
        <f t="shared" si="3158"/>
        <v>0</v>
      </c>
      <c r="SQ238" s="191">
        <f t="shared" si="3158"/>
        <v>0</v>
      </c>
      <c r="SR238" s="191">
        <f t="shared" si="3158"/>
        <v>0</v>
      </c>
      <c r="SS238" s="191">
        <f t="shared" si="3158"/>
        <v>0</v>
      </c>
      <c r="ST238" s="191">
        <f t="shared" si="3158"/>
        <v>0</v>
      </c>
      <c r="SU238" s="191">
        <f t="shared" si="3158"/>
        <v>0</v>
      </c>
      <c r="SV238" s="191">
        <f t="shared" si="3158"/>
        <v>0</v>
      </c>
      <c r="SW238" s="191">
        <f t="shared" si="3158"/>
        <v>0</v>
      </c>
      <c r="SX238" s="191">
        <f t="shared" si="3158"/>
        <v>0</v>
      </c>
      <c r="SY238" s="191">
        <f t="shared" si="3158"/>
        <v>0</v>
      </c>
      <c r="SZ238" s="191">
        <f t="shared" si="3158"/>
        <v>0</v>
      </c>
      <c r="TA238" s="191">
        <f t="shared" si="3158"/>
        <v>0</v>
      </c>
      <c r="TB238" s="191">
        <f t="shared" si="3158"/>
        <v>0</v>
      </c>
      <c r="TC238" s="191">
        <f t="shared" si="3158"/>
        <v>0</v>
      </c>
      <c r="TD238" s="191">
        <f t="shared" si="3158"/>
        <v>0</v>
      </c>
      <c r="TE238" s="191">
        <f t="shared" si="3158"/>
        <v>0</v>
      </c>
      <c r="TF238" s="191">
        <f t="shared" si="3158"/>
        <v>0</v>
      </c>
      <c r="TG238" s="191">
        <f t="shared" si="3158"/>
        <v>0</v>
      </c>
      <c r="TH238" s="191">
        <f t="shared" ref="TH238:UV238" si="3159">+TH87*$J87</f>
        <v>0</v>
      </c>
      <c r="TI238" s="191">
        <f t="shared" si="3159"/>
        <v>0</v>
      </c>
      <c r="TJ238" s="191">
        <f t="shared" si="3159"/>
        <v>0</v>
      </c>
      <c r="TK238" s="191">
        <f t="shared" si="3159"/>
        <v>0</v>
      </c>
      <c r="TL238" s="191">
        <f t="shared" si="3159"/>
        <v>0</v>
      </c>
      <c r="TM238" s="191">
        <f t="shared" si="3159"/>
        <v>0</v>
      </c>
      <c r="TN238" s="191">
        <f t="shared" si="3159"/>
        <v>0</v>
      </c>
      <c r="TO238" s="191">
        <f t="shared" si="3159"/>
        <v>0</v>
      </c>
      <c r="TP238" s="191">
        <f t="shared" si="3159"/>
        <v>0</v>
      </c>
      <c r="TQ238" s="191">
        <f t="shared" si="3159"/>
        <v>0</v>
      </c>
      <c r="TR238" s="191">
        <f t="shared" si="3159"/>
        <v>0</v>
      </c>
      <c r="TS238" s="191">
        <f t="shared" si="3159"/>
        <v>0</v>
      </c>
      <c r="TT238" s="191">
        <f t="shared" si="3159"/>
        <v>0</v>
      </c>
      <c r="TU238" s="191">
        <f t="shared" si="3159"/>
        <v>0</v>
      </c>
      <c r="TV238" s="191">
        <f t="shared" si="3159"/>
        <v>0</v>
      </c>
      <c r="TW238" s="191">
        <f t="shared" si="3159"/>
        <v>0</v>
      </c>
      <c r="TX238" s="191">
        <f t="shared" si="3159"/>
        <v>0</v>
      </c>
      <c r="TY238" s="191">
        <f t="shared" si="3159"/>
        <v>0</v>
      </c>
      <c r="TZ238" s="191">
        <f t="shared" si="3159"/>
        <v>0</v>
      </c>
      <c r="UA238" s="191">
        <f t="shared" si="3159"/>
        <v>0</v>
      </c>
      <c r="UB238" s="191">
        <f t="shared" si="3159"/>
        <v>0</v>
      </c>
      <c r="UC238" s="191">
        <f t="shared" si="3159"/>
        <v>0</v>
      </c>
      <c r="UD238" s="191">
        <f t="shared" si="3159"/>
        <v>0</v>
      </c>
      <c r="UE238" s="191">
        <f t="shared" si="3159"/>
        <v>0</v>
      </c>
      <c r="UF238" s="191">
        <f t="shared" si="3159"/>
        <v>0</v>
      </c>
      <c r="UG238" s="191">
        <f t="shared" si="3159"/>
        <v>0</v>
      </c>
      <c r="UH238" s="191">
        <f t="shared" si="3159"/>
        <v>0</v>
      </c>
      <c r="UI238" s="191">
        <f t="shared" si="3159"/>
        <v>0</v>
      </c>
      <c r="UJ238" s="191">
        <f t="shared" si="3159"/>
        <v>0</v>
      </c>
      <c r="UK238" s="191">
        <f t="shared" si="3159"/>
        <v>0</v>
      </c>
      <c r="UL238" s="191">
        <f t="shared" si="3159"/>
        <v>0</v>
      </c>
      <c r="UM238" s="191">
        <f t="shared" si="3159"/>
        <v>0</v>
      </c>
      <c r="UN238" s="191">
        <f t="shared" si="3159"/>
        <v>0</v>
      </c>
      <c r="UO238" s="191">
        <f t="shared" si="3159"/>
        <v>0</v>
      </c>
      <c r="UP238" s="191">
        <f t="shared" si="3159"/>
        <v>0</v>
      </c>
      <c r="UQ238" s="191">
        <f t="shared" si="3159"/>
        <v>0</v>
      </c>
      <c r="UR238" s="191">
        <f t="shared" si="3159"/>
        <v>0</v>
      </c>
      <c r="US238" s="191">
        <f t="shared" si="3159"/>
        <v>0</v>
      </c>
      <c r="UT238" s="191">
        <f t="shared" si="3159"/>
        <v>0</v>
      </c>
      <c r="UU238" s="191">
        <f t="shared" si="3159"/>
        <v>0</v>
      </c>
      <c r="UV238" s="191">
        <f t="shared" si="3159"/>
        <v>0</v>
      </c>
    </row>
    <row r="239" spans="4:568" ht="14.45" hidden="1" customHeight="1" thickBot="1">
      <c r="D239" s="764"/>
      <c r="E239" s="757"/>
      <c r="I239" s="760"/>
      <c r="K239" s="186" t="s">
        <v>280</v>
      </c>
      <c r="L239" s="745" t="s">
        <v>263</v>
      </c>
      <c r="M239" s="745"/>
      <c r="N239" s="745"/>
      <c r="O239" s="406"/>
      <c r="P239" s="191">
        <f t="shared" ref="P239:CA239" si="3160">+P93*$J93</f>
        <v>0</v>
      </c>
      <c r="Q239" s="191">
        <f t="shared" si="3160"/>
        <v>0</v>
      </c>
      <c r="R239" s="191">
        <f t="shared" si="3160"/>
        <v>0</v>
      </c>
      <c r="S239" s="191">
        <f t="shared" si="3160"/>
        <v>0</v>
      </c>
      <c r="T239" s="191">
        <f t="shared" si="3160"/>
        <v>0</v>
      </c>
      <c r="U239" s="191">
        <f t="shared" si="3160"/>
        <v>0</v>
      </c>
      <c r="V239" s="191">
        <f t="shared" si="3160"/>
        <v>0</v>
      </c>
      <c r="W239" s="191">
        <f t="shared" si="3160"/>
        <v>0</v>
      </c>
      <c r="X239" s="191">
        <f t="shared" si="3160"/>
        <v>0</v>
      </c>
      <c r="Y239" s="191">
        <f t="shared" si="3160"/>
        <v>0</v>
      </c>
      <c r="Z239" s="191">
        <f t="shared" si="3160"/>
        <v>0</v>
      </c>
      <c r="AA239" s="191">
        <f t="shared" si="3160"/>
        <v>0</v>
      </c>
      <c r="AB239" s="191">
        <f t="shared" si="3160"/>
        <v>0</v>
      </c>
      <c r="AC239" s="191">
        <f t="shared" si="3160"/>
        <v>0</v>
      </c>
      <c r="AD239" s="191">
        <f t="shared" si="3160"/>
        <v>0</v>
      </c>
      <c r="AE239" s="191">
        <f t="shared" si="3160"/>
        <v>0</v>
      </c>
      <c r="AF239" s="191">
        <f t="shared" si="3160"/>
        <v>0</v>
      </c>
      <c r="AG239" s="191">
        <f t="shared" si="3160"/>
        <v>0</v>
      </c>
      <c r="AH239" s="191">
        <f t="shared" si="3160"/>
        <v>0</v>
      </c>
      <c r="AI239" s="191">
        <f t="shared" si="3160"/>
        <v>0</v>
      </c>
      <c r="AJ239" s="191">
        <f t="shared" si="3160"/>
        <v>0</v>
      </c>
      <c r="AK239" s="191">
        <f t="shared" si="3160"/>
        <v>0</v>
      </c>
      <c r="AL239" s="191">
        <f t="shared" si="3160"/>
        <v>0</v>
      </c>
      <c r="AM239" s="191">
        <f t="shared" si="3160"/>
        <v>0</v>
      </c>
      <c r="AN239" s="191">
        <f t="shared" si="3160"/>
        <v>0</v>
      </c>
      <c r="AO239" s="191">
        <f t="shared" si="3160"/>
        <v>0</v>
      </c>
      <c r="AP239" s="191">
        <f t="shared" si="3160"/>
        <v>0</v>
      </c>
      <c r="AQ239" s="191">
        <f t="shared" si="3160"/>
        <v>0</v>
      </c>
      <c r="AR239" s="191">
        <f t="shared" si="3160"/>
        <v>0</v>
      </c>
      <c r="AS239" s="191">
        <f t="shared" si="3160"/>
        <v>0</v>
      </c>
      <c r="AT239" s="191">
        <f t="shared" si="3160"/>
        <v>0</v>
      </c>
      <c r="AU239" s="191">
        <f t="shared" si="3160"/>
        <v>0</v>
      </c>
      <c r="AV239" s="191">
        <f t="shared" si="3160"/>
        <v>0</v>
      </c>
      <c r="AW239" s="191">
        <f t="shared" si="3160"/>
        <v>0</v>
      </c>
      <c r="AX239" s="191">
        <f t="shared" si="3160"/>
        <v>0</v>
      </c>
      <c r="AY239" s="191">
        <f t="shared" si="3160"/>
        <v>0</v>
      </c>
      <c r="AZ239" s="191">
        <f t="shared" si="3160"/>
        <v>0</v>
      </c>
      <c r="BA239" s="191">
        <f t="shared" si="3160"/>
        <v>0</v>
      </c>
      <c r="BB239" s="191">
        <f t="shared" si="3160"/>
        <v>0</v>
      </c>
      <c r="BC239" s="191">
        <f t="shared" si="3160"/>
        <v>0</v>
      </c>
      <c r="BD239" s="191">
        <f t="shared" si="3160"/>
        <v>0</v>
      </c>
      <c r="BE239" s="191">
        <f t="shared" si="3160"/>
        <v>0</v>
      </c>
      <c r="BF239" s="191">
        <f t="shared" si="3160"/>
        <v>0</v>
      </c>
      <c r="BG239" s="191">
        <f t="shared" si="3160"/>
        <v>0</v>
      </c>
      <c r="BH239" s="191">
        <f t="shared" si="3160"/>
        <v>0</v>
      </c>
      <c r="BI239" s="191">
        <f t="shared" si="3160"/>
        <v>0</v>
      </c>
      <c r="BJ239" s="191">
        <f t="shared" si="3160"/>
        <v>0</v>
      </c>
      <c r="BK239" s="191">
        <f t="shared" si="3160"/>
        <v>0</v>
      </c>
      <c r="BL239" s="191">
        <f t="shared" si="3160"/>
        <v>0</v>
      </c>
      <c r="BM239" s="191">
        <f t="shared" si="3160"/>
        <v>0</v>
      </c>
      <c r="BN239" s="191">
        <f t="shared" si="3160"/>
        <v>0</v>
      </c>
      <c r="BO239" s="191">
        <f t="shared" si="3160"/>
        <v>0</v>
      </c>
      <c r="BP239" s="191">
        <f t="shared" si="3160"/>
        <v>0</v>
      </c>
      <c r="BQ239" s="191">
        <f t="shared" si="3160"/>
        <v>0</v>
      </c>
      <c r="BR239" s="191">
        <f t="shared" si="3160"/>
        <v>0</v>
      </c>
      <c r="BS239" s="191">
        <f t="shared" si="3160"/>
        <v>0</v>
      </c>
      <c r="BT239" s="191">
        <f t="shared" si="3160"/>
        <v>0</v>
      </c>
      <c r="BU239" s="191">
        <f t="shared" si="3160"/>
        <v>0</v>
      </c>
      <c r="BV239" s="191">
        <f t="shared" si="3160"/>
        <v>0</v>
      </c>
      <c r="BW239" s="191">
        <f t="shared" si="3160"/>
        <v>0</v>
      </c>
      <c r="BX239" s="191">
        <f t="shared" si="3160"/>
        <v>0</v>
      </c>
      <c r="BY239" s="191">
        <f t="shared" si="3160"/>
        <v>0</v>
      </c>
      <c r="BZ239" s="191">
        <f t="shared" si="3160"/>
        <v>0</v>
      </c>
      <c r="CA239" s="191">
        <f t="shared" si="3160"/>
        <v>0</v>
      </c>
      <c r="CB239" s="191">
        <f t="shared" ref="CB239:EM239" si="3161">+CB93*$J93</f>
        <v>0</v>
      </c>
      <c r="CC239" s="191">
        <f t="shared" si="3161"/>
        <v>0</v>
      </c>
      <c r="CD239" s="191">
        <f t="shared" si="3161"/>
        <v>0</v>
      </c>
      <c r="CE239" s="191">
        <f t="shared" si="3161"/>
        <v>0</v>
      </c>
      <c r="CF239" s="191">
        <f t="shared" si="3161"/>
        <v>0</v>
      </c>
      <c r="CG239" s="191">
        <f t="shared" si="3161"/>
        <v>0</v>
      </c>
      <c r="CH239" s="191">
        <f t="shared" si="3161"/>
        <v>0</v>
      </c>
      <c r="CI239" s="191">
        <f t="shared" si="3161"/>
        <v>0</v>
      </c>
      <c r="CJ239" s="191">
        <f t="shared" si="3161"/>
        <v>0</v>
      </c>
      <c r="CK239" s="191">
        <f t="shared" si="3161"/>
        <v>0</v>
      </c>
      <c r="CL239" s="191">
        <f t="shared" si="3161"/>
        <v>0</v>
      </c>
      <c r="CM239" s="191">
        <f t="shared" si="3161"/>
        <v>0</v>
      </c>
      <c r="CN239" s="191">
        <f t="shared" si="3161"/>
        <v>0</v>
      </c>
      <c r="CO239" s="191">
        <f t="shared" si="3161"/>
        <v>0</v>
      </c>
      <c r="CP239" s="191">
        <f t="shared" si="3161"/>
        <v>0</v>
      </c>
      <c r="CQ239" s="191">
        <f t="shared" si="3161"/>
        <v>0</v>
      </c>
      <c r="CR239" s="191">
        <f t="shared" si="3161"/>
        <v>0</v>
      </c>
      <c r="CS239" s="191">
        <f t="shared" si="3161"/>
        <v>0</v>
      </c>
      <c r="CT239" s="191">
        <f t="shared" si="3161"/>
        <v>0</v>
      </c>
      <c r="CU239" s="191">
        <f t="shared" si="3161"/>
        <v>0</v>
      </c>
      <c r="CV239" s="191">
        <f t="shared" si="3161"/>
        <v>0</v>
      </c>
      <c r="CW239" s="191">
        <f t="shared" si="3161"/>
        <v>0</v>
      </c>
      <c r="CX239" s="191">
        <f t="shared" si="3161"/>
        <v>0</v>
      </c>
      <c r="CY239" s="191">
        <f t="shared" si="3161"/>
        <v>0</v>
      </c>
      <c r="CZ239" s="191">
        <f t="shared" si="3161"/>
        <v>0</v>
      </c>
      <c r="DA239" s="191">
        <f t="shared" si="3161"/>
        <v>0</v>
      </c>
      <c r="DB239" s="191">
        <f t="shared" si="3161"/>
        <v>0</v>
      </c>
      <c r="DC239" s="191">
        <f t="shared" si="3161"/>
        <v>0</v>
      </c>
      <c r="DD239" s="191">
        <f t="shared" si="3161"/>
        <v>0</v>
      </c>
      <c r="DE239" s="191">
        <f t="shared" si="3161"/>
        <v>0</v>
      </c>
      <c r="DF239" s="191">
        <f t="shared" si="3161"/>
        <v>0</v>
      </c>
      <c r="DG239" s="191">
        <f t="shared" si="3161"/>
        <v>0</v>
      </c>
      <c r="DH239" s="191">
        <f t="shared" si="3161"/>
        <v>0</v>
      </c>
      <c r="DI239" s="191">
        <f t="shared" si="3161"/>
        <v>0</v>
      </c>
      <c r="DJ239" s="191">
        <f t="shared" si="3161"/>
        <v>0</v>
      </c>
      <c r="DK239" s="191">
        <f t="shared" si="3161"/>
        <v>0</v>
      </c>
      <c r="DL239" s="191">
        <f t="shared" si="3161"/>
        <v>0</v>
      </c>
      <c r="DM239" s="191">
        <f t="shared" si="3161"/>
        <v>0</v>
      </c>
      <c r="DN239" s="191">
        <f t="shared" si="3161"/>
        <v>0</v>
      </c>
      <c r="DO239" s="191">
        <f t="shared" si="3161"/>
        <v>0</v>
      </c>
      <c r="DP239" s="191">
        <f t="shared" si="3161"/>
        <v>0</v>
      </c>
      <c r="DQ239" s="191">
        <f t="shared" si="3161"/>
        <v>0</v>
      </c>
      <c r="DR239" s="191">
        <f t="shared" si="3161"/>
        <v>0</v>
      </c>
      <c r="DS239" s="191">
        <f t="shared" si="3161"/>
        <v>0</v>
      </c>
      <c r="DT239" s="191">
        <f t="shared" si="3161"/>
        <v>0</v>
      </c>
      <c r="DU239" s="191">
        <f t="shared" si="3161"/>
        <v>0</v>
      </c>
      <c r="DV239" s="191">
        <f t="shared" si="3161"/>
        <v>0</v>
      </c>
      <c r="DW239" s="191">
        <f t="shared" si="3161"/>
        <v>0</v>
      </c>
      <c r="DX239" s="191">
        <f t="shared" si="3161"/>
        <v>0</v>
      </c>
      <c r="DY239" s="191">
        <f t="shared" si="3161"/>
        <v>0</v>
      </c>
      <c r="DZ239" s="191">
        <f t="shared" si="3161"/>
        <v>0</v>
      </c>
      <c r="EA239" s="191">
        <f t="shared" si="3161"/>
        <v>0</v>
      </c>
      <c r="EB239" s="191">
        <f t="shared" si="3161"/>
        <v>0</v>
      </c>
      <c r="EC239" s="191">
        <f t="shared" si="3161"/>
        <v>0</v>
      </c>
      <c r="ED239" s="191">
        <f t="shared" si="3161"/>
        <v>0</v>
      </c>
      <c r="EE239" s="191">
        <f t="shared" si="3161"/>
        <v>0</v>
      </c>
      <c r="EF239" s="191">
        <f t="shared" si="3161"/>
        <v>0</v>
      </c>
      <c r="EG239" s="191">
        <f t="shared" si="3161"/>
        <v>0</v>
      </c>
      <c r="EH239" s="191">
        <f t="shared" si="3161"/>
        <v>0</v>
      </c>
      <c r="EI239" s="191">
        <f t="shared" si="3161"/>
        <v>0</v>
      </c>
      <c r="EJ239" s="191">
        <f t="shared" si="3161"/>
        <v>0</v>
      </c>
      <c r="EK239" s="191">
        <f t="shared" si="3161"/>
        <v>0</v>
      </c>
      <c r="EL239" s="191">
        <f t="shared" si="3161"/>
        <v>0</v>
      </c>
      <c r="EM239" s="191">
        <f t="shared" si="3161"/>
        <v>0</v>
      </c>
      <c r="EN239" s="191">
        <f t="shared" ref="EN239:GY239" si="3162">+EN93*$J93</f>
        <v>0</v>
      </c>
      <c r="EO239" s="191">
        <f t="shared" si="3162"/>
        <v>0</v>
      </c>
      <c r="EP239" s="191">
        <f t="shared" si="3162"/>
        <v>0</v>
      </c>
      <c r="EQ239" s="191">
        <f t="shared" si="3162"/>
        <v>0</v>
      </c>
      <c r="ER239" s="191">
        <f t="shared" si="3162"/>
        <v>0</v>
      </c>
      <c r="ES239" s="191">
        <f t="shared" si="3162"/>
        <v>0</v>
      </c>
      <c r="ET239" s="191">
        <f t="shared" si="3162"/>
        <v>0</v>
      </c>
      <c r="EU239" s="191">
        <f t="shared" si="3162"/>
        <v>0</v>
      </c>
      <c r="EV239" s="191">
        <f t="shared" si="3162"/>
        <v>0</v>
      </c>
      <c r="EW239" s="191">
        <f t="shared" si="3162"/>
        <v>0</v>
      </c>
      <c r="EX239" s="191">
        <f t="shared" si="3162"/>
        <v>0</v>
      </c>
      <c r="EY239" s="191">
        <f t="shared" si="3162"/>
        <v>0</v>
      </c>
      <c r="EZ239" s="191">
        <f t="shared" si="3162"/>
        <v>0</v>
      </c>
      <c r="FA239" s="191">
        <f t="shared" si="3162"/>
        <v>0</v>
      </c>
      <c r="FB239" s="191">
        <f t="shared" si="3162"/>
        <v>0</v>
      </c>
      <c r="FC239" s="191">
        <f t="shared" si="3162"/>
        <v>0</v>
      </c>
      <c r="FD239" s="191">
        <f t="shared" si="3162"/>
        <v>0</v>
      </c>
      <c r="FE239" s="191">
        <f t="shared" si="3162"/>
        <v>0</v>
      </c>
      <c r="FF239" s="191">
        <f t="shared" si="3162"/>
        <v>0</v>
      </c>
      <c r="FG239" s="191">
        <f t="shared" si="3162"/>
        <v>0</v>
      </c>
      <c r="FH239" s="191">
        <f t="shared" si="3162"/>
        <v>0</v>
      </c>
      <c r="FI239" s="191">
        <f t="shared" si="3162"/>
        <v>0</v>
      </c>
      <c r="FJ239" s="191">
        <f t="shared" si="3162"/>
        <v>0</v>
      </c>
      <c r="FK239" s="191">
        <f t="shared" si="3162"/>
        <v>0</v>
      </c>
      <c r="FL239" s="191">
        <f t="shared" si="3162"/>
        <v>0</v>
      </c>
      <c r="FM239" s="191">
        <f t="shared" si="3162"/>
        <v>0</v>
      </c>
      <c r="FN239" s="191">
        <f t="shared" si="3162"/>
        <v>0</v>
      </c>
      <c r="FO239" s="191">
        <f t="shared" si="3162"/>
        <v>0</v>
      </c>
      <c r="FP239" s="191">
        <f t="shared" si="3162"/>
        <v>0</v>
      </c>
      <c r="FQ239" s="191">
        <f t="shared" si="3162"/>
        <v>0</v>
      </c>
      <c r="FR239" s="191">
        <f t="shared" si="3162"/>
        <v>0</v>
      </c>
      <c r="FS239" s="191">
        <f t="shared" si="3162"/>
        <v>0</v>
      </c>
      <c r="FT239" s="191">
        <f t="shared" si="3162"/>
        <v>0</v>
      </c>
      <c r="FU239" s="191">
        <f t="shared" si="3162"/>
        <v>0</v>
      </c>
      <c r="FV239" s="191">
        <f t="shared" si="3162"/>
        <v>0</v>
      </c>
      <c r="FW239" s="191">
        <f t="shared" si="3162"/>
        <v>0</v>
      </c>
      <c r="FX239" s="191">
        <f t="shared" si="3162"/>
        <v>0</v>
      </c>
      <c r="FY239" s="191">
        <f t="shared" si="3162"/>
        <v>0</v>
      </c>
      <c r="FZ239" s="191">
        <f t="shared" si="3162"/>
        <v>0</v>
      </c>
      <c r="GA239" s="191">
        <f t="shared" si="3162"/>
        <v>0</v>
      </c>
      <c r="GB239" s="191">
        <f t="shared" si="3162"/>
        <v>0</v>
      </c>
      <c r="GC239" s="191">
        <f t="shared" si="3162"/>
        <v>0</v>
      </c>
      <c r="GD239" s="191">
        <f t="shared" si="3162"/>
        <v>0</v>
      </c>
      <c r="GE239" s="191">
        <f t="shared" si="3162"/>
        <v>0</v>
      </c>
      <c r="GF239" s="191">
        <f t="shared" si="3162"/>
        <v>0</v>
      </c>
      <c r="GG239" s="191">
        <f t="shared" si="3162"/>
        <v>0</v>
      </c>
      <c r="GH239" s="191">
        <f t="shared" si="3162"/>
        <v>0</v>
      </c>
      <c r="GI239" s="191">
        <f t="shared" si="3162"/>
        <v>0</v>
      </c>
      <c r="GJ239" s="191">
        <f t="shared" si="3162"/>
        <v>0</v>
      </c>
      <c r="GK239" s="191">
        <f t="shared" si="3162"/>
        <v>0</v>
      </c>
      <c r="GL239" s="191">
        <f t="shared" si="3162"/>
        <v>0</v>
      </c>
      <c r="GM239" s="191">
        <f t="shared" si="3162"/>
        <v>0</v>
      </c>
      <c r="GN239" s="191">
        <f t="shared" si="3162"/>
        <v>0</v>
      </c>
      <c r="GO239" s="191">
        <f t="shared" si="3162"/>
        <v>0</v>
      </c>
      <c r="GP239" s="191">
        <f t="shared" si="3162"/>
        <v>0</v>
      </c>
      <c r="GQ239" s="191">
        <f t="shared" si="3162"/>
        <v>0</v>
      </c>
      <c r="GR239" s="191">
        <f t="shared" si="3162"/>
        <v>0</v>
      </c>
      <c r="GS239" s="191">
        <f t="shared" si="3162"/>
        <v>0</v>
      </c>
      <c r="GT239" s="191">
        <f t="shared" si="3162"/>
        <v>0</v>
      </c>
      <c r="GU239" s="191">
        <f t="shared" si="3162"/>
        <v>0</v>
      </c>
      <c r="GV239" s="191">
        <f t="shared" si="3162"/>
        <v>0</v>
      </c>
      <c r="GW239" s="191">
        <f t="shared" si="3162"/>
        <v>0</v>
      </c>
      <c r="GX239" s="191">
        <f t="shared" si="3162"/>
        <v>0</v>
      </c>
      <c r="GY239" s="191">
        <f t="shared" si="3162"/>
        <v>0</v>
      </c>
      <c r="GZ239" s="191">
        <f t="shared" ref="GZ239:JK239" si="3163">+GZ93*$J93</f>
        <v>0</v>
      </c>
      <c r="HA239" s="191">
        <f t="shared" si="3163"/>
        <v>0</v>
      </c>
      <c r="HB239" s="191">
        <f t="shared" si="3163"/>
        <v>0</v>
      </c>
      <c r="HC239" s="191">
        <f t="shared" si="3163"/>
        <v>0</v>
      </c>
      <c r="HD239" s="191">
        <f t="shared" si="3163"/>
        <v>0</v>
      </c>
      <c r="HE239" s="191">
        <f t="shared" si="3163"/>
        <v>0</v>
      </c>
      <c r="HF239" s="191">
        <f t="shared" si="3163"/>
        <v>0</v>
      </c>
      <c r="HG239" s="191">
        <f t="shared" si="3163"/>
        <v>0</v>
      </c>
      <c r="HH239" s="191">
        <f t="shared" si="3163"/>
        <v>0</v>
      </c>
      <c r="HI239" s="191">
        <f t="shared" si="3163"/>
        <v>0</v>
      </c>
      <c r="HJ239" s="191">
        <f t="shared" si="3163"/>
        <v>0</v>
      </c>
      <c r="HK239" s="191">
        <f t="shared" si="3163"/>
        <v>0</v>
      </c>
      <c r="HL239" s="191">
        <f t="shared" si="3163"/>
        <v>0</v>
      </c>
      <c r="HM239" s="191">
        <f t="shared" si="3163"/>
        <v>0</v>
      </c>
      <c r="HN239" s="191">
        <f t="shared" si="3163"/>
        <v>0</v>
      </c>
      <c r="HO239" s="191">
        <f t="shared" si="3163"/>
        <v>0</v>
      </c>
      <c r="HP239" s="191">
        <f t="shared" si="3163"/>
        <v>0</v>
      </c>
      <c r="HQ239" s="191">
        <f t="shared" si="3163"/>
        <v>0</v>
      </c>
      <c r="HR239" s="191">
        <f t="shared" si="3163"/>
        <v>0</v>
      </c>
      <c r="HS239" s="191">
        <f t="shared" si="3163"/>
        <v>0</v>
      </c>
      <c r="HT239" s="191">
        <f t="shared" si="3163"/>
        <v>0</v>
      </c>
      <c r="HU239" s="191">
        <f t="shared" si="3163"/>
        <v>0</v>
      </c>
      <c r="HV239" s="191">
        <f t="shared" si="3163"/>
        <v>0</v>
      </c>
      <c r="HW239" s="191">
        <f t="shared" si="3163"/>
        <v>0</v>
      </c>
      <c r="HX239" s="191">
        <f t="shared" si="3163"/>
        <v>0</v>
      </c>
      <c r="HY239" s="191">
        <f t="shared" si="3163"/>
        <v>0</v>
      </c>
      <c r="HZ239" s="191">
        <f t="shared" si="3163"/>
        <v>0</v>
      </c>
      <c r="IA239" s="191">
        <f t="shared" si="3163"/>
        <v>0</v>
      </c>
      <c r="IB239" s="191">
        <f t="shared" si="3163"/>
        <v>0</v>
      </c>
      <c r="IC239" s="191">
        <f t="shared" si="3163"/>
        <v>0</v>
      </c>
      <c r="ID239" s="191">
        <f t="shared" si="3163"/>
        <v>0</v>
      </c>
      <c r="IE239" s="191">
        <f t="shared" si="3163"/>
        <v>0</v>
      </c>
      <c r="IF239" s="191">
        <f t="shared" si="3163"/>
        <v>0</v>
      </c>
      <c r="IG239" s="191">
        <f t="shared" si="3163"/>
        <v>0</v>
      </c>
      <c r="IH239" s="191">
        <f t="shared" si="3163"/>
        <v>0</v>
      </c>
      <c r="II239" s="191">
        <f t="shared" si="3163"/>
        <v>0</v>
      </c>
      <c r="IJ239" s="191">
        <f t="shared" si="3163"/>
        <v>0</v>
      </c>
      <c r="IK239" s="191">
        <f t="shared" si="3163"/>
        <v>0</v>
      </c>
      <c r="IL239" s="191">
        <f t="shared" si="3163"/>
        <v>0</v>
      </c>
      <c r="IM239" s="191">
        <f t="shared" si="3163"/>
        <v>0</v>
      </c>
      <c r="IN239" s="191">
        <f t="shared" si="3163"/>
        <v>0</v>
      </c>
      <c r="IO239" s="191">
        <f t="shared" si="3163"/>
        <v>0</v>
      </c>
      <c r="IP239" s="191">
        <f t="shared" si="3163"/>
        <v>0</v>
      </c>
      <c r="IQ239" s="191">
        <f t="shared" si="3163"/>
        <v>0</v>
      </c>
      <c r="IR239" s="191">
        <f t="shared" si="3163"/>
        <v>0</v>
      </c>
      <c r="IS239" s="191">
        <f t="shared" si="3163"/>
        <v>0</v>
      </c>
      <c r="IT239" s="191">
        <f t="shared" si="3163"/>
        <v>0</v>
      </c>
      <c r="IU239" s="191">
        <f t="shared" si="3163"/>
        <v>0</v>
      </c>
      <c r="IV239" s="191">
        <f t="shared" si="3163"/>
        <v>0</v>
      </c>
      <c r="IW239" s="191">
        <f t="shared" si="3163"/>
        <v>0</v>
      </c>
      <c r="IX239" s="191">
        <f t="shared" si="3163"/>
        <v>0</v>
      </c>
      <c r="IY239" s="191">
        <f t="shared" si="3163"/>
        <v>0</v>
      </c>
      <c r="IZ239" s="191">
        <f t="shared" si="3163"/>
        <v>0</v>
      </c>
      <c r="JA239" s="191">
        <f t="shared" si="3163"/>
        <v>0</v>
      </c>
      <c r="JB239" s="191">
        <f t="shared" si="3163"/>
        <v>0</v>
      </c>
      <c r="JC239" s="191">
        <f t="shared" si="3163"/>
        <v>0</v>
      </c>
      <c r="JD239" s="191">
        <f t="shared" si="3163"/>
        <v>0</v>
      </c>
      <c r="JE239" s="191">
        <f t="shared" si="3163"/>
        <v>0</v>
      </c>
      <c r="JF239" s="191">
        <f t="shared" si="3163"/>
        <v>0</v>
      </c>
      <c r="JG239" s="191">
        <f t="shared" si="3163"/>
        <v>0</v>
      </c>
      <c r="JH239" s="191">
        <f t="shared" si="3163"/>
        <v>0</v>
      </c>
      <c r="JI239" s="191">
        <f t="shared" si="3163"/>
        <v>0</v>
      </c>
      <c r="JJ239" s="191">
        <f t="shared" si="3163"/>
        <v>0</v>
      </c>
      <c r="JK239" s="191">
        <f t="shared" si="3163"/>
        <v>0</v>
      </c>
      <c r="JL239" s="191">
        <f t="shared" ref="JL239:LW239" si="3164">+JL93*$J93</f>
        <v>0</v>
      </c>
      <c r="JM239" s="191">
        <f t="shared" si="3164"/>
        <v>0</v>
      </c>
      <c r="JN239" s="191">
        <f t="shared" si="3164"/>
        <v>0</v>
      </c>
      <c r="JO239" s="191">
        <f t="shared" si="3164"/>
        <v>0</v>
      </c>
      <c r="JP239" s="191">
        <f t="shared" si="3164"/>
        <v>0</v>
      </c>
      <c r="JQ239" s="191">
        <f t="shared" si="3164"/>
        <v>0</v>
      </c>
      <c r="JR239" s="191">
        <f t="shared" si="3164"/>
        <v>0</v>
      </c>
      <c r="JS239" s="191">
        <f t="shared" si="3164"/>
        <v>0</v>
      </c>
      <c r="JT239" s="191">
        <f t="shared" si="3164"/>
        <v>0</v>
      </c>
      <c r="JU239" s="191">
        <f t="shared" si="3164"/>
        <v>0</v>
      </c>
      <c r="JV239" s="191">
        <f t="shared" si="3164"/>
        <v>0</v>
      </c>
      <c r="JW239" s="191">
        <f t="shared" si="3164"/>
        <v>0</v>
      </c>
      <c r="JX239" s="191">
        <f t="shared" si="3164"/>
        <v>0</v>
      </c>
      <c r="JY239" s="191">
        <f t="shared" si="3164"/>
        <v>0</v>
      </c>
      <c r="JZ239" s="191">
        <f t="shared" si="3164"/>
        <v>0</v>
      </c>
      <c r="KA239" s="191">
        <f t="shared" si="3164"/>
        <v>0</v>
      </c>
      <c r="KB239" s="191">
        <f t="shared" si="3164"/>
        <v>0</v>
      </c>
      <c r="KC239" s="191">
        <f t="shared" si="3164"/>
        <v>0</v>
      </c>
      <c r="KD239" s="191">
        <f t="shared" si="3164"/>
        <v>0</v>
      </c>
      <c r="KE239" s="191">
        <f t="shared" si="3164"/>
        <v>0</v>
      </c>
      <c r="KF239" s="191">
        <f t="shared" si="3164"/>
        <v>0</v>
      </c>
      <c r="KG239" s="191">
        <f t="shared" si="3164"/>
        <v>0</v>
      </c>
      <c r="KH239" s="191">
        <f t="shared" si="3164"/>
        <v>0</v>
      </c>
      <c r="KI239" s="191">
        <f t="shared" si="3164"/>
        <v>0</v>
      </c>
      <c r="KJ239" s="191">
        <f t="shared" si="3164"/>
        <v>0</v>
      </c>
      <c r="KK239" s="191">
        <f t="shared" si="3164"/>
        <v>0</v>
      </c>
      <c r="KL239" s="191">
        <f t="shared" si="3164"/>
        <v>0</v>
      </c>
      <c r="KM239" s="191">
        <f t="shared" si="3164"/>
        <v>0</v>
      </c>
      <c r="KN239" s="191">
        <f t="shared" si="3164"/>
        <v>0</v>
      </c>
      <c r="KO239" s="191">
        <f t="shared" si="3164"/>
        <v>0</v>
      </c>
      <c r="KP239" s="191">
        <f t="shared" si="3164"/>
        <v>0</v>
      </c>
      <c r="KQ239" s="191">
        <f t="shared" si="3164"/>
        <v>0</v>
      </c>
      <c r="KR239" s="191">
        <f t="shared" si="3164"/>
        <v>0</v>
      </c>
      <c r="KS239" s="191">
        <f t="shared" si="3164"/>
        <v>0</v>
      </c>
      <c r="KT239" s="191">
        <f t="shared" si="3164"/>
        <v>0</v>
      </c>
      <c r="KU239" s="191">
        <f t="shared" si="3164"/>
        <v>0</v>
      </c>
      <c r="KV239" s="191">
        <f t="shared" si="3164"/>
        <v>0</v>
      </c>
      <c r="KW239" s="191">
        <f t="shared" si="3164"/>
        <v>0</v>
      </c>
      <c r="KX239" s="191">
        <f t="shared" si="3164"/>
        <v>0</v>
      </c>
      <c r="KY239" s="191">
        <f t="shared" si="3164"/>
        <v>0</v>
      </c>
      <c r="KZ239" s="191">
        <f t="shared" si="3164"/>
        <v>0</v>
      </c>
      <c r="LA239" s="191">
        <f t="shared" si="3164"/>
        <v>0</v>
      </c>
      <c r="LB239" s="191">
        <f t="shared" si="3164"/>
        <v>0</v>
      </c>
      <c r="LC239" s="191">
        <f t="shared" si="3164"/>
        <v>0</v>
      </c>
      <c r="LD239" s="191">
        <f t="shared" si="3164"/>
        <v>0</v>
      </c>
      <c r="LE239" s="191">
        <f t="shared" si="3164"/>
        <v>0</v>
      </c>
      <c r="LF239" s="191">
        <f t="shared" si="3164"/>
        <v>0</v>
      </c>
      <c r="LG239" s="191">
        <f t="shared" si="3164"/>
        <v>0</v>
      </c>
      <c r="LH239" s="191">
        <f t="shared" si="3164"/>
        <v>0</v>
      </c>
      <c r="LI239" s="191">
        <f t="shared" si="3164"/>
        <v>0</v>
      </c>
      <c r="LJ239" s="191">
        <f t="shared" si="3164"/>
        <v>0</v>
      </c>
      <c r="LK239" s="191">
        <f t="shared" si="3164"/>
        <v>0</v>
      </c>
      <c r="LL239" s="191">
        <f t="shared" si="3164"/>
        <v>0</v>
      </c>
      <c r="LM239" s="191">
        <f t="shared" si="3164"/>
        <v>0</v>
      </c>
      <c r="LN239" s="191">
        <f t="shared" si="3164"/>
        <v>0</v>
      </c>
      <c r="LO239" s="191">
        <f t="shared" si="3164"/>
        <v>0</v>
      </c>
      <c r="LP239" s="191">
        <f t="shared" si="3164"/>
        <v>0</v>
      </c>
      <c r="LQ239" s="191">
        <f t="shared" si="3164"/>
        <v>0</v>
      </c>
      <c r="LR239" s="191">
        <f t="shared" si="3164"/>
        <v>0</v>
      </c>
      <c r="LS239" s="191">
        <f t="shared" si="3164"/>
        <v>0</v>
      </c>
      <c r="LT239" s="191">
        <f t="shared" si="3164"/>
        <v>0</v>
      </c>
      <c r="LU239" s="191">
        <f t="shared" si="3164"/>
        <v>0</v>
      </c>
      <c r="LV239" s="191">
        <f t="shared" si="3164"/>
        <v>0</v>
      </c>
      <c r="LW239" s="191">
        <f t="shared" si="3164"/>
        <v>0</v>
      </c>
      <c r="LX239" s="191">
        <f t="shared" ref="LX239:OI239" si="3165">+LX93*$J93</f>
        <v>0</v>
      </c>
      <c r="LY239" s="191">
        <f t="shared" si="3165"/>
        <v>0</v>
      </c>
      <c r="LZ239" s="191">
        <f t="shared" si="3165"/>
        <v>0</v>
      </c>
      <c r="MA239" s="191">
        <f t="shared" si="3165"/>
        <v>0</v>
      </c>
      <c r="MB239" s="191">
        <f t="shared" si="3165"/>
        <v>0</v>
      </c>
      <c r="MC239" s="191">
        <f t="shared" si="3165"/>
        <v>0</v>
      </c>
      <c r="MD239" s="191">
        <f t="shared" si="3165"/>
        <v>0</v>
      </c>
      <c r="ME239" s="191">
        <f t="shared" si="3165"/>
        <v>0</v>
      </c>
      <c r="MF239" s="191">
        <f t="shared" si="3165"/>
        <v>0</v>
      </c>
      <c r="MG239" s="191">
        <f t="shared" si="3165"/>
        <v>0</v>
      </c>
      <c r="MH239" s="191">
        <f t="shared" si="3165"/>
        <v>0</v>
      </c>
      <c r="MI239" s="191">
        <f t="shared" si="3165"/>
        <v>0</v>
      </c>
      <c r="MJ239" s="191">
        <f t="shared" si="3165"/>
        <v>0</v>
      </c>
      <c r="MK239" s="191">
        <f t="shared" si="3165"/>
        <v>0</v>
      </c>
      <c r="ML239" s="191">
        <f t="shared" si="3165"/>
        <v>0</v>
      </c>
      <c r="MM239" s="191">
        <f t="shared" si="3165"/>
        <v>0</v>
      </c>
      <c r="MN239" s="191">
        <f t="shared" si="3165"/>
        <v>0</v>
      </c>
      <c r="MO239" s="191">
        <f t="shared" si="3165"/>
        <v>0</v>
      </c>
      <c r="MP239" s="191">
        <f t="shared" si="3165"/>
        <v>0</v>
      </c>
      <c r="MQ239" s="191">
        <f t="shared" si="3165"/>
        <v>0</v>
      </c>
      <c r="MR239" s="191">
        <f t="shared" si="3165"/>
        <v>0</v>
      </c>
      <c r="MS239" s="191">
        <f t="shared" si="3165"/>
        <v>0</v>
      </c>
      <c r="MT239" s="191">
        <f t="shared" si="3165"/>
        <v>0</v>
      </c>
      <c r="MU239" s="191">
        <f t="shared" si="3165"/>
        <v>0</v>
      </c>
      <c r="MV239" s="191">
        <f t="shared" si="3165"/>
        <v>0</v>
      </c>
      <c r="MW239" s="191">
        <f t="shared" si="3165"/>
        <v>0</v>
      </c>
      <c r="MX239" s="191">
        <f t="shared" si="3165"/>
        <v>0</v>
      </c>
      <c r="MY239" s="191">
        <f t="shared" si="3165"/>
        <v>0</v>
      </c>
      <c r="MZ239" s="191">
        <f t="shared" si="3165"/>
        <v>0</v>
      </c>
      <c r="NA239" s="191">
        <f t="shared" si="3165"/>
        <v>0</v>
      </c>
      <c r="NB239" s="191">
        <f t="shared" si="3165"/>
        <v>0</v>
      </c>
      <c r="NC239" s="191">
        <f t="shared" si="3165"/>
        <v>0</v>
      </c>
      <c r="ND239" s="191">
        <f t="shared" si="3165"/>
        <v>0</v>
      </c>
      <c r="NE239" s="191">
        <f t="shared" si="3165"/>
        <v>0</v>
      </c>
      <c r="NF239" s="191">
        <f t="shared" si="3165"/>
        <v>0</v>
      </c>
      <c r="NG239" s="191">
        <f t="shared" si="3165"/>
        <v>0</v>
      </c>
      <c r="NH239" s="191">
        <f t="shared" si="3165"/>
        <v>0</v>
      </c>
      <c r="NI239" s="191">
        <f t="shared" si="3165"/>
        <v>0</v>
      </c>
      <c r="NJ239" s="191">
        <f t="shared" si="3165"/>
        <v>0</v>
      </c>
      <c r="NK239" s="191">
        <f t="shared" si="3165"/>
        <v>0</v>
      </c>
      <c r="NL239" s="191">
        <f t="shared" si="3165"/>
        <v>0</v>
      </c>
      <c r="NM239" s="191">
        <f t="shared" si="3165"/>
        <v>0</v>
      </c>
      <c r="NN239" s="191">
        <f t="shared" si="3165"/>
        <v>0</v>
      </c>
      <c r="NO239" s="191">
        <f t="shared" si="3165"/>
        <v>0</v>
      </c>
      <c r="NP239" s="191">
        <f t="shared" si="3165"/>
        <v>0</v>
      </c>
      <c r="NQ239" s="191">
        <f t="shared" si="3165"/>
        <v>0</v>
      </c>
      <c r="NR239" s="191">
        <f t="shared" si="3165"/>
        <v>0</v>
      </c>
      <c r="NS239" s="191">
        <f t="shared" si="3165"/>
        <v>0</v>
      </c>
      <c r="NT239" s="191">
        <f t="shared" si="3165"/>
        <v>0</v>
      </c>
      <c r="NU239" s="191">
        <f t="shared" si="3165"/>
        <v>0</v>
      </c>
      <c r="NV239" s="191">
        <f t="shared" si="3165"/>
        <v>0</v>
      </c>
      <c r="NW239" s="191">
        <f t="shared" si="3165"/>
        <v>0</v>
      </c>
      <c r="NX239" s="191">
        <f t="shared" si="3165"/>
        <v>0</v>
      </c>
      <c r="NY239" s="191">
        <f t="shared" si="3165"/>
        <v>0</v>
      </c>
      <c r="NZ239" s="191">
        <f t="shared" si="3165"/>
        <v>0</v>
      </c>
      <c r="OA239" s="191">
        <f t="shared" si="3165"/>
        <v>0</v>
      </c>
      <c r="OB239" s="191">
        <f t="shared" si="3165"/>
        <v>0</v>
      </c>
      <c r="OC239" s="191">
        <f t="shared" si="3165"/>
        <v>0</v>
      </c>
      <c r="OD239" s="191">
        <f t="shared" si="3165"/>
        <v>0</v>
      </c>
      <c r="OE239" s="191">
        <f t="shared" si="3165"/>
        <v>0</v>
      </c>
      <c r="OF239" s="191">
        <f t="shared" si="3165"/>
        <v>0</v>
      </c>
      <c r="OG239" s="191">
        <f t="shared" si="3165"/>
        <v>0</v>
      </c>
      <c r="OH239" s="191">
        <f t="shared" si="3165"/>
        <v>0</v>
      </c>
      <c r="OI239" s="191">
        <f t="shared" si="3165"/>
        <v>0</v>
      </c>
      <c r="OJ239" s="191">
        <f t="shared" ref="OJ239:QU239" si="3166">+OJ93*$J93</f>
        <v>0</v>
      </c>
      <c r="OK239" s="191">
        <f t="shared" si="3166"/>
        <v>0</v>
      </c>
      <c r="OL239" s="191">
        <f t="shared" si="3166"/>
        <v>0</v>
      </c>
      <c r="OM239" s="191">
        <f t="shared" si="3166"/>
        <v>0</v>
      </c>
      <c r="ON239" s="191">
        <f t="shared" si="3166"/>
        <v>0</v>
      </c>
      <c r="OO239" s="191">
        <f t="shared" si="3166"/>
        <v>0</v>
      </c>
      <c r="OP239" s="191">
        <f t="shared" si="3166"/>
        <v>0</v>
      </c>
      <c r="OQ239" s="191">
        <f t="shared" si="3166"/>
        <v>0</v>
      </c>
      <c r="OR239" s="191">
        <f t="shared" si="3166"/>
        <v>0</v>
      </c>
      <c r="OS239" s="191">
        <f t="shared" si="3166"/>
        <v>0</v>
      </c>
      <c r="OT239" s="191">
        <f t="shared" si="3166"/>
        <v>0</v>
      </c>
      <c r="OU239" s="191">
        <f t="shared" si="3166"/>
        <v>0</v>
      </c>
      <c r="OV239" s="191">
        <f t="shared" si="3166"/>
        <v>0</v>
      </c>
      <c r="OW239" s="191">
        <f t="shared" si="3166"/>
        <v>0</v>
      </c>
      <c r="OX239" s="191">
        <f t="shared" si="3166"/>
        <v>0</v>
      </c>
      <c r="OY239" s="191">
        <f t="shared" si="3166"/>
        <v>0</v>
      </c>
      <c r="OZ239" s="191">
        <f t="shared" si="3166"/>
        <v>0</v>
      </c>
      <c r="PA239" s="191">
        <f t="shared" si="3166"/>
        <v>0</v>
      </c>
      <c r="PB239" s="191">
        <f t="shared" si="3166"/>
        <v>0</v>
      </c>
      <c r="PC239" s="191">
        <f t="shared" si="3166"/>
        <v>0</v>
      </c>
      <c r="PD239" s="191">
        <f t="shared" si="3166"/>
        <v>0</v>
      </c>
      <c r="PE239" s="191">
        <f t="shared" si="3166"/>
        <v>0</v>
      </c>
      <c r="PF239" s="191">
        <f t="shared" si="3166"/>
        <v>0</v>
      </c>
      <c r="PG239" s="191">
        <f t="shared" si="3166"/>
        <v>0</v>
      </c>
      <c r="PH239" s="191">
        <f t="shared" si="3166"/>
        <v>0</v>
      </c>
      <c r="PI239" s="191">
        <f t="shared" si="3166"/>
        <v>0</v>
      </c>
      <c r="PJ239" s="191">
        <f t="shared" si="3166"/>
        <v>0</v>
      </c>
      <c r="PK239" s="191">
        <f t="shared" si="3166"/>
        <v>0</v>
      </c>
      <c r="PL239" s="191">
        <f t="shared" si="3166"/>
        <v>0</v>
      </c>
      <c r="PM239" s="191">
        <f t="shared" si="3166"/>
        <v>0</v>
      </c>
      <c r="PN239" s="191">
        <f t="shared" si="3166"/>
        <v>0</v>
      </c>
      <c r="PO239" s="191">
        <f t="shared" si="3166"/>
        <v>0</v>
      </c>
      <c r="PP239" s="191">
        <f t="shared" si="3166"/>
        <v>0</v>
      </c>
      <c r="PQ239" s="191">
        <f t="shared" si="3166"/>
        <v>0</v>
      </c>
      <c r="PR239" s="191">
        <f t="shared" si="3166"/>
        <v>0</v>
      </c>
      <c r="PS239" s="191">
        <f t="shared" si="3166"/>
        <v>0</v>
      </c>
      <c r="PT239" s="191">
        <f t="shared" si="3166"/>
        <v>0</v>
      </c>
      <c r="PU239" s="191">
        <f t="shared" si="3166"/>
        <v>0</v>
      </c>
      <c r="PV239" s="191">
        <f t="shared" si="3166"/>
        <v>0</v>
      </c>
      <c r="PW239" s="191">
        <f t="shared" si="3166"/>
        <v>0</v>
      </c>
      <c r="PX239" s="191">
        <f t="shared" si="3166"/>
        <v>0</v>
      </c>
      <c r="PY239" s="191">
        <f t="shared" si="3166"/>
        <v>0</v>
      </c>
      <c r="PZ239" s="191">
        <f t="shared" si="3166"/>
        <v>0</v>
      </c>
      <c r="QA239" s="191">
        <f t="shared" si="3166"/>
        <v>0</v>
      </c>
      <c r="QB239" s="191">
        <f t="shared" si="3166"/>
        <v>0</v>
      </c>
      <c r="QC239" s="191">
        <f t="shared" si="3166"/>
        <v>0</v>
      </c>
      <c r="QD239" s="191">
        <f t="shared" si="3166"/>
        <v>0</v>
      </c>
      <c r="QE239" s="191">
        <f t="shared" si="3166"/>
        <v>0</v>
      </c>
      <c r="QF239" s="191">
        <f t="shared" si="3166"/>
        <v>0</v>
      </c>
      <c r="QG239" s="191">
        <f t="shared" si="3166"/>
        <v>0</v>
      </c>
      <c r="QH239" s="191">
        <f t="shared" si="3166"/>
        <v>0</v>
      </c>
      <c r="QI239" s="191">
        <f t="shared" si="3166"/>
        <v>0</v>
      </c>
      <c r="QJ239" s="191">
        <f t="shared" si="3166"/>
        <v>0</v>
      </c>
      <c r="QK239" s="191">
        <f t="shared" si="3166"/>
        <v>0</v>
      </c>
      <c r="QL239" s="191">
        <f t="shared" si="3166"/>
        <v>0</v>
      </c>
      <c r="QM239" s="191">
        <f t="shared" si="3166"/>
        <v>0</v>
      </c>
      <c r="QN239" s="191">
        <f t="shared" si="3166"/>
        <v>0</v>
      </c>
      <c r="QO239" s="191">
        <f t="shared" si="3166"/>
        <v>0</v>
      </c>
      <c r="QP239" s="191">
        <f t="shared" si="3166"/>
        <v>0</v>
      </c>
      <c r="QQ239" s="191">
        <f t="shared" si="3166"/>
        <v>0</v>
      </c>
      <c r="QR239" s="191">
        <f t="shared" si="3166"/>
        <v>0</v>
      </c>
      <c r="QS239" s="191">
        <f t="shared" si="3166"/>
        <v>0</v>
      </c>
      <c r="QT239" s="191">
        <f t="shared" si="3166"/>
        <v>0</v>
      </c>
      <c r="QU239" s="191">
        <f t="shared" si="3166"/>
        <v>0</v>
      </c>
      <c r="QV239" s="191">
        <f t="shared" ref="QV239:TG239" si="3167">+QV93*$J93</f>
        <v>0</v>
      </c>
      <c r="QW239" s="191">
        <f t="shared" si="3167"/>
        <v>0</v>
      </c>
      <c r="QX239" s="191">
        <f t="shared" si="3167"/>
        <v>0</v>
      </c>
      <c r="QY239" s="191">
        <f t="shared" si="3167"/>
        <v>0</v>
      </c>
      <c r="QZ239" s="191">
        <f t="shared" si="3167"/>
        <v>0</v>
      </c>
      <c r="RA239" s="191">
        <f t="shared" si="3167"/>
        <v>0</v>
      </c>
      <c r="RB239" s="191">
        <f t="shared" si="3167"/>
        <v>0</v>
      </c>
      <c r="RC239" s="191">
        <f t="shared" si="3167"/>
        <v>0</v>
      </c>
      <c r="RD239" s="191">
        <f t="shared" si="3167"/>
        <v>0</v>
      </c>
      <c r="RE239" s="191">
        <f t="shared" si="3167"/>
        <v>0</v>
      </c>
      <c r="RF239" s="191">
        <f t="shared" si="3167"/>
        <v>0</v>
      </c>
      <c r="RG239" s="191">
        <f t="shared" si="3167"/>
        <v>0</v>
      </c>
      <c r="RH239" s="191">
        <f t="shared" si="3167"/>
        <v>0</v>
      </c>
      <c r="RI239" s="191">
        <f t="shared" si="3167"/>
        <v>0</v>
      </c>
      <c r="RJ239" s="191">
        <f t="shared" si="3167"/>
        <v>0</v>
      </c>
      <c r="RK239" s="191">
        <f t="shared" si="3167"/>
        <v>0</v>
      </c>
      <c r="RL239" s="191">
        <f t="shared" si="3167"/>
        <v>0</v>
      </c>
      <c r="RM239" s="191">
        <f t="shared" si="3167"/>
        <v>0</v>
      </c>
      <c r="RN239" s="191">
        <f t="shared" si="3167"/>
        <v>0</v>
      </c>
      <c r="RO239" s="191">
        <f t="shared" si="3167"/>
        <v>0</v>
      </c>
      <c r="RP239" s="191">
        <f t="shared" si="3167"/>
        <v>0</v>
      </c>
      <c r="RQ239" s="191">
        <f t="shared" si="3167"/>
        <v>0</v>
      </c>
      <c r="RR239" s="191">
        <f t="shared" si="3167"/>
        <v>0</v>
      </c>
      <c r="RS239" s="191">
        <f t="shared" si="3167"/>
        <v>0</v>
      </c>
      <c r="RT239" s="191">
        <f t="shared" si="3167"/>
        <v>0</v>
      </c>
      <c r="RU239" s="191">
        <f t="shared" si="3167"/>
        <v>0</v>
      </c>
      <c r="RV239" s="191">
        <f t="shared" si="3167"/>
        <v>0</v>
      </c>
      <c r="RW239" s="191">
        <f t="shared" si="3167"/>
        <v>0</v>
      </c>
      <c r="RX239" s="191">
        <f t="shared" si="3167"/>
        <v>0</v>
      </c>
      <c r="RY239" s="191">
        <f t="shared" si="3167"/>
        <v>0</v>
      </c>
      <c r="RZ239" s="191">
        <f t="shared" si="3167"/>
        <v>0</v>
      </c>
      <c r="SA239" s="191">
        <f t="shared" si="3167"/>
        <v>0</v>
      </c>
      <c r="SB239" s="191">
        <f t="shared" si="3167"/>
        <v>0</v>
      </c>
      <c r="SC239" s="191">
        <f t="shared" si="3167"/>
        <v>0</v>
      </c>
      <c r="SD239" s="191">
        <f t="shared" si="3167"/>
        <v>0</v>
      </c>
      <c r="SE239" s="191">
        <f t="shared" si="3167"/>
        <v>0</v>
      </c>
      <c r="SF239" s="191">
        <f t="shared" si="3167"/>
        <v>0</v>
      </c>
      <c r="SG239" s="191">
        <f t="shared" si="3167"/>
        <v>0</v>
      </c>
      <c r="SH239" s="191">
        <f t="shared" si="3167"/>
        <v>0</v>
      </c>
      <c r="SI239" s="191">
        <f t="shared" si="3167"/>
        <v>0</v>
      </c>
      <c r="SJ239" s="191">
        <f t="shared" si="3167"/>
        <v>0</v>
      </c>
      <c r="SK239" s="191">
        <f t="shared" si="3167"/>
        <v>0</v>
      </c>
      <c r="SL239" s="191">
        <f t="shared" si="3167"/>
        <v>0</v>
      </c>
      <c r="SM239" s="191">
        <f t="shared" si="3167"/>
        <v>0</v>
      </c>
      <c r="SN239" s="191">
        <f t="shared" si="3167"/>
        <v>0</v>
      </c>
      <c r="SO239" s="191">
        <f t="shared" si="3167"/>
        <v>0</v>
      </c>
      <c r="SP239" s="191">
        <f t="shared" si="3167"/>
        <v>0</v>
      </c>
      <c r="SQ239" s="191">
        <f t="shared" si="3167"/>
        <v>0</v>
      </c>
      <c r="SR239" s="191">
        <f t="shared" si="3167"/>
        <v>0</v>
      </c>
      <c r="SS239" s="191">
        <f t="shared" si="3167"/>
        <v>0</v>
      </c>
      <c r="ST239" s="191">
        <f t="shared" si="3167"/>
        <v>0</v>
      </c>
      <c r="SU239" s="191">
        <f t="shared" si="3167"/>
        <v>0</v>
      </c>
      <c r="SV239" s="191">
        <f t="shared" si="3167"/>
        <v>0</v>
      </c>
      <c r="SW239" s="191">
        <f t="shared" si="3167"/>
        <v>0</v>
      </c>
      <c r="SX239" s="191">
        <f t="shared" si="3167"/>
        <v>0</v>
      </c>
      <c r="SY239" s="191">
        <f t="shared" si="3167"/>
        <v>0</v>
      </c>
      <c r="SZ239" s="191">
        <f t="shared" si="3167"/>
        <v>0</v>
      </c>
      <c r="TA239" s="191">
        <f t="shared" si="3167"/>
        <v>0</v>
      </c>
      <c r="TB239" s="191">
        <f t="shared" si="3167"/>
        <v>0</v>
      </c>
      <c r="TC239" s="191">
        <f t="shared" si="3167"/>
        <v>0</v>
      </c>
      <c r="TD239" s="191">
        <f t="shared" si="3167"/>
        <v>0</v>
      </c>
      <c r="TE239" s="191">
        <f t="shared" si="3167"/>
        <v>0</v>
      </c>
      <c r="TF239" s="191">
        <f t="shared" si="3167"/>
        <v>0</v>
      </c>
      <c r="TG239" s="191">
        <f t="shared" si="3167"/>
        <v>0</v>
      </c>
      <c r="TH239" s="191">
        <f t="shared" ref="TH239:UV239" si="3168">+TH93*$J93</f>
        <v>0</v>
      </c>
      <c r="TI239" s="191">
        <f t="shared" si="3168"/>
        <v>0</v>
      </c>
      <c r="TJ239" s="191">
        <f t="shared" si="3168"/>
        <v>0</v>
      </c>
      <c r="TK239" s="191">
        <f t="shared" si="3168"/>
        <v>0</v>
      </c>
      <c r="TL239" s="191">
        <f t="shared" si="3168"/>
        <v>0</v>
      </c>
      <c r="TM239" s="191">
        <f t="shared" si="3168"/>
        <v>0</v>
      </c>
      <c r="TN239" s="191">
        <f t="shared" si="3168"/>
        <v>0</v>
      </c>
      <c r="TO239" s="191">
        <f t="shared" si="3168"/>
        <v>0</v>
      </c>
      <c r="TP239" s="191">
        <f t="shared" si="3168"/>
        <v>0</v>
      </c>
      <c r="TQ239" s="191">
        <f t="shared" si="3168"/>
        <v>0</v>
      </c>
      <c r="TR239" s="191">
        <f t="shared" si="3168"/>
        <v>0</v>
      </c>
      <c r="TS239" s="191">
        <f t="shared" si="3168"/>
        <v>0</v>
      </c>
      <c r="TT239" s="191">
        <f t="shared" si="3168"/>
        <v>0</v>
      </c>
      <c r="TU239" s="191">
        <f t="shared" si="3168"/>
        <v>0</v>
      </c>
      <c r="TV239" s="191">
        <f t="shared" si="3168"/>
        <v>0</v>
      </c>
      <c r="TW239" s="191">
        <f t="shared" si="3168"/>
        <v>0</v>
      </c>
      <c r="TX239" s="191">
        <f t="shared" si="3168"/>
        <v>0</v>
      </c>
      <c r="TY239" s="191">
        <f t="shared" si="3168"/>
        <v>0</v>
      </c>
      <c r="TZ239" s="191">
        <f t="shared" si="3168"/>
        <v>0</v>
      </c>
      <c r="UA239" s="191">
        <f t="shared" si="3168"/>
        <v>0</v>
      </c>
      <c r="UB239" s="191">
        <f t="shared" si="3168"/>
        <v>0</v>
      </c>
      <c r="UC239" s="191">
        <f t="shared" si="3168"/>
        <v>0</v>
      </c>
      <c r="UD239" s="191">
        <f t="shared" si="3168"/>
        <v>0</v>
      </c>
      <c r="UE239" s="191">
        <f t="shared" si="3168"/>
        <v>0</v>
      </c>
      <c r="UF239" s="191">
        <f t="shared" si="3168"/>
        <v>0</v>
      </c>
      <c r="UG239" s="191">
        <f t="shared" si="3168"/>
        <v>0</v>
      </c>
      <c r="UH239" s="191">
        <f t="shared" si="3168"/>
        <v>0</v>
      </c>
      <c r="UI239" s="191">
        <f t="shared" si="3168"/>
        <v>0</v>
      </c>
      <c r="UJ239" s="191">
        <f t="shared" si="3168"/>
        <v>0</v>
      </c>
      <c r="UK239" s="191">
        <f t="shared" si="3168"/>
        <v>0</v>
      </c>
      <c r="UL239" s="191">
        <f t="shared" si="3168"/>
        <v>0</v>
      </c>
      <c r="UM239" s="191">
        <f t="shared" si="3168"/>
        <v>0</v>
      </c>
      <c r="UN239" s="191">
        <f t="shared" si="3168"/>
        <v>0</v>
      </c>
      <c r="UO239" s="191">
        <f t="shared" si="3168"/>
        <v>0</v>
      </c>
      <c r="UP239" s="191">
        <f t="shared" si="3168"/>
        <v>0</v>
      </c>
      <c r="UQ239" s="191">
        <f t="shared" si="3168"/>
        <v>0</v>
      </c>
      <c r="UR239" s="191">
        <f t="shared" si="3168"/>
        <v>0</v>
      </c>
      <c r="US239" s="191">
        <f t="shared" si="3168"/>
        <v>0</v>
      </c>
      <c r="UT239" s="191">
        <f t="shared" si="3168"/>
        <v>0</v>
      </c>
      <c r="UU239" s="191">
        <f t="shared" si="3168"/>
        <v>0</v>
      </c>
      <c r="UV239" s="191">
        <f t="shared" si="3168"/>
        <v>0</v>
      </c>
    </row>
    <row r="240" spans="4:568" ht="14.45" hidden="1" customHeight="1" thickBot="1">
      <c r="D240" s="764"/>
      <c r="E240" s="758"/>
      <c r="I240" s="761"/>
      <c r="K240" s="186" t="s">
        <v>283</v>
      </c>
      <c r="L240" s="745" t="s">
        <v>263</v>
      </c>
      <c r="M240" s="745"/>
      <c r="N240" s="745"/>
      <c r="O240" s="406"/>
      <c r="P240" s="191">
        <f t="shared" ref="P240:CA240" si="3169">+P99*$J99</f>
        <v>0</v>
      </c>
      <c r="Q240" s="191">
        <f t="shared" si="3169"/>
        <v>0</v>
      </c>
      <c r="R240" s="191">
        <f t="shared" si="3169"/>
        <v>0</v>
      </c>
      <c r="S240" s="191">
        <f t="shared" si="3169"/>
        <v>0</v>
      </c>
      <c r="T240" s="191">
        <f t="shared" si="3169"/>
        <v>0</v>
      </c>
      <c r="U240" s="191">
        <f t="shared" si="3169"/>
        <v>0</v>
      </c>
      <c r="V240" s="191">
        <f t="shared" si="3169"/>
        <v>0</v>
      </c>
      <c r="W240" s="191">
        <f t="shared" si="3169"/>
        <v>0</v>
      </c>
      <c r="X240" s="191">
        <f t="shared" si="3169"/>
        <v>0</v>
      </c>
      <c r="Y240" s="191">
        <f t="shared" si="3169"/>
        <v>0</v>
      </c>
      <c r="Z240" s="191">
        <f t="shared" si="3169"/>
        <v>0</v>
      </c>
      <c r="AA240" s="191">
        <f t="shared" si="3169"/>
        <v>0</v>
      </c>
      <c r="AB240" s="191">
        <f t="shared" si="3169"/>
        <v>0</v>
      </c>
      <c r="AC240" s="191">
        <f t="shared" si="3169"/>
        <v>0</v>
      </c>
      <c r="AD240" s="191">
        <f t="shared" si="3169"/>
        <v>0</v>
      </c>
      <c r="AE240" s="191">
        <f t="shared" si="3169"/>
        <v>0</v>
      </c>
      <c r="AF240" s="191">
        <f t="shared" si="3169"/>
        <v>0</v>
      </c>
      <c r="AG240" s="191">
        <f t="shared" si="3169"/>
        <v>0</v>
      </c>
      <c r="AH240" s="191">
        <f t="shared" si="3169"/>
        <v>0</v>
      </c>
      <c r="AI240" s="191">
        <f t="shared" si="3169"/>
        <v>0</v>
      </c>
      <c r="AJ240" s="191">
        <f t="shared" si="3169"/>
        <v>0</v>
      </c>
      <c r="AK240" s="191">
        <f t="shared" si="3169"/>
        <v>0</v>
      </c>
      <c r="AL240" s="191">
        <f t="shared" si="3169"/>
        <v>0</v>
      </c>
      <c r="AM240" s="191">
        <f t="shared" si="3169"/>
        <v>0</v>
      </c>
      <c r="AN240" s="191">
        <f t="shared" si="3169"/>
        <v>0</v>
      </c>
      <c r="AO240" s="191">
        <f t="shared" si="3169"/>
        <v>0</v>
      </c>
      <c r="AP240" s="191">
        <f t="shared" si="3169"/>
        <v>0</v>
      </c>
      <c r="AQ240" s="191">
        <f t="shared" si="3169"/>
        <v>0</v>
      </c>
      <c r="AR240" s="191">
        <f t="shared" si="3169"/>
        <v>0</v>
      </c>
      <c r="AS240" s="191">
        <f t="shared" si="3169"/>
        <v>0</v>
      </c>
      <c r="AT240" s="191">
        <f t="shared" si="3169"/>
        <v>0</v>
      </c>
      <c r="AU240" s="191">
        <f t="shared" si="3169"/>
        <v>0</v>
      </c>
      <c r="AV240" s="191">
        <f t="shared" si="3169"/>
        <v>0</v>
      </c>
      <c r="AW240" s="191">
        <f t="shared" si="3169"/>
        <v>0</v>
      </c>
      <c r="AX240" s="191">
        <f t="shared" si="3169"/>
        <v>0</v>
      </c>
      <c r="AY240" s="191">
        <f t="shared" si="3169"/>
        <v>0</v>
      </c>
      <c r="AZ240" s="191">
        <f t="shared" si="3169"/>
        <v>0</v>
      </c>
      <c r="BA240" s="191">
        <f t="shared" si="3169"/>
        <v>0</v>
      </c>
      <c r="BB240" s="191">
        <f t="shared" si="3169"/>
        <v>0</v>
      </c>
      <c r="BC240" s="191">
        <f t="shared" si="3169"/>
        <v>0</v>
      </c>
      <c r="BD240" s="191">
        <f t="shared" si="3169"/>
        <v>0</v>
      </c>
      <c r="BE240" s="191">
        <f t="shared" si="3169"/>
        <v>0</v>
      </c>
      <c r="BF240" s="191">
        <f t="shared" si="3169"/>
        <v>0</v>
      </c>
      <c r="BG240" s="191">
        <f t="shared" si="3169"/>
        <v>0</v>
      </c>
      <c r="BH240" s="191">
        <f t="shared" si="3169"/>
        <v>0</v>
      </c>
      <c r="BI240" s="191">
        <f t="shared" si="3169"/>
        <v>0</v>
      </c>
      <c r="BJ240" s="191">
        <f t="shared" si="3169"/>
        <v>0</v>
      </c>
      <c r="BK240" s="191">
        <f t="shared" si="3169"/>
        <v>0</v>
      </c>
      <c r="BL240" s="191">
        <f t="shared" si="3169"/>
        <v>0</v>
      </c>
      <c r="BM240" s="191">
        <f t="shared" si="3169"/>
        <v>0</v>
      </c>
      <c r="BN240" s="191">
        <f t="shared" si="3169"/>
        <v>0</v>
      </c>
      <c r="BO240" s="191">
        <f t="shared" si="3169"/>
        <v>0</v>
      </c>
      <c r="BP240" s="191">
        <f t="shared" si="3169"/>
        <v>0</v>
      </c>
      <c r="BQ240" s="191">
        <f t="shared" si="3169"/>
        <v>0</v>
      </c>
      <c r="BR240" s="191">
        <f t="shared" si="3169"/>
        <v>0</v>
      </c>
      <c r="BS240" s="191">
        <f t="shared" si="3169"/>
        <v>0</v>
      </c>
      <c r="BT240" s="191">
        <f t="shared" si="3169"/>
        <v>0</v>
      </c>
      <c r="BU240" s="191">
        <f t="shared" si="3169"/>
        <v>0</v>
      </c>
      <c r="BV240" s="191">
        <f t="shared" si="3169"/>
        <v>0</v>
      </c>
      <c r="BW240" s="191">
        <f t="shared" si="3169"/>
        <v>0</v>
      </c>
      <c r="BX240" s="191">
        <f t="shared" si="3169"/>
        <v>0</v>
      </c>
      <c r="BY240" s="191">
        <f t="shared" si="3169"/>
        <v>0</v>
      </c>
      <c r="BZ240" s="191">
        <f t="shared" si="3169"/>
        <v>0</v>
      </c>
      <c r="CA240" s="191">
        <f t="shared" si="3169"/>
        <v>0</v>
      </c>
      <c r="CB240" s="191">
        <f t="shared" ref="CB240:EM240" si="3170">+CB99*$J99</f>
        <v>0</v>
      </c>
      <c r="CC240" s="191">
        <f t="shared" si="3170"/>
        <v>0</v>
      </c>
      <c r="CD240" s="191">
        <f t="shared" si="3170"/>
        <v>0</v>
      </c>
      <c r="CE240" s="191">
        <f t="shared" si="3170"/>
        <v>0</v>
      </c>
      <c r="CF240" s="191">
        <f t="shared" si="3170"/>
        <v>0</v>
      </c>
      <c r="CG240" s="191">
        <f t="shared" si="3170"/>
        <v>0</v>
      </c>
      <c r="CH240" s="191">
        <f t="shared" si="3170"/>
        <v>0</v>
      </c>
      <c r="CI240" s="191">
        <f t="shared" si="3170"/>
        <v>0</v>
      </c>
      <c r="CJ240" s="191">
        <f t="shared" si="3170"/>
        <v>0</v>
      </c>
      <c r="CK240" s="191">
        <f t="shared" si="3170"/>
        <v>0</v>
      </c>
      <c r="CL240" s="191">
        <f t="shared" si="3170"/>
        <v>0</v>
      </c>
      <c r="CM240" s="191">
        <f t="shared" si="3170"/>
        <v>0</v>
      </c>
      <c r="CN240" s="191">
        <f t="shared" si="3170"/>
        <v>0</v>
      </c>
      <c r="CO240" s="191">
        <f t="shared" si="3170"/>
        <v>0</v>
      </c>
      <c r="CP240" s="191">
        <f t="shared" si="3170"/>
        <v>0</v>
      </c>
      <c r="CQ240" s="191">
        <f t="shared" si="3170"/>
        <v>0</v>
      </c>
      <c r="CR240" s="191">
        <f t="shared" si="3170"/>
        <v>0</v>
      </c>
      <c r="CS240" s="191">
        <f t="shared" si="3170"/>
        <v>0</v>
      </c>
      <c r="CT240" s="191">
        <f t="shared" si="3170"/>
        <v>0</v>
      </c>
      <c r="CU240" s="191">
        <f t="shared" si="3170"/>
        <v>0</v>
      </c>
      <c r="CV240" s="191">
        <f t="shared" si="3170"/>
        <v>0</v>
      </c>
      <c r="CW240" s="191">
        <f t="shared" si="3170"/>
        <v>0</v>
      </c>
      <c r="CX240" s="191">
        <f t="shared" si="3170"/>
        <v>0</v>
      </c>
      <c r="CY240" s="191">
        <f t="shared" si="3170"/>
        <v>0</v>
      </c>
      <c r="CZ240" s="191">
        <f t="shared" si="3170"/>
        <v>0</v>
      </c>
      <c r="DA240" s="191">
        <f t="shared" si="3170"/>
        <v>0</v>
      </c>
      <c r="DB240" s="191">
        <f t="shared" si="3170"/>
        <v>0</v>
      </c>
      <c r="DC240" s="191">
        <f t="shared" si="3170"/>
        <v>0</v>
      </c>
      <c r="DD240" s="191">
        <f t="shared" si="3170"/>
        <v>0</v>
      </c>
      <c r="DE240" s="191">
        <f t="shared" si="3170"/>
        <v>0</v>
      </c>
      <c r="DF240" s="191">
        <f t="shared" si="3170"/>
        <v>0</v>
      </c>
      <c r="DG240" s="191">
        <f t="shared" si="3170"/>
        <v>0</v>
      </c>
      <c r="DH240" s="191">
        <f t="shared" si="3170"/>
        <v>0</v>
      </c>
      <c r="DI240" s="191">
        <f t="shared" si="3170"/>
        <v>0</v>
      </c>
      <c r="DJ240" s="191">
        <f t="shared" si="3170"/>
        <v>0</v>
      </c>
      <c r="DK240" s="191">
        <f t="shared" si="3170"/>
        <v>0</v>
      </c>
      <c r="DL240" s="191">
        <f t="shared" si="3170"/>
        <v>0</v>
      </c>
      <c r="DM240" s="191">
        <f t="shared" si="3170"/>
        <v>0</v>
      </c>
      <c r="DN240" s="191">
        <f t="shared" si="3170"/>
        <v>0</v>
      </c>
      <c r="DO240" s="191">
        <f t="shared" si="3170"/>
        <v>0</v>
      </c>
      <c r="DP240" s="191">
        <f t="shared" si="3170"/>
        <v>0</v>
      </c>
      <c r="DQ240" s="191">
        <f t="shared" si="3170"/>
        <v>0</v>
      </c>
      <c r="DR240" s="191">
        <f t="shared" si="3170"/>
        <v>0</v>
      </c>
      <c r="DS240" s="191">
        <f t="shared" si="3170"/>
        <v>0</v>
      </c>
      <c r="DT240" s="191">
        <f t="shared" si="3170"/>
        <v>0</v>
      </c>
      <c r="DU240" s="191">
        <f t="shared" si="3170"/>
        <v>0</v>
      </c>
      <c r="DV240" s="191">
        <f t="shared" si="3170"/>
        <v>0</v>
      </c>
      <c r="DW240" s="191">
        <f t="shared" si="3170"/>
        <v>0</v>
      </c>
      <c r="DX240" s="191">
        <f t="shared" si="3170"/>
        <v>0</v>
      </c>
      <c r="DY240" s="191">
        <f t="shared" si="3170"/>
        <v>0</v>
      </c>
      <c r="DZ240" s="191">
        <f t="shared" si="3170"/>
        <v>0</v>
      </c>
      <c r="EA240" s="191">
        <f t="shared" si="3170"/>
        <v>0</v>
      </c>
      <c r="EB240" s="191">
        <f t="shared" si="3170"/>
        <v>0</v>
      </c>
      <c r="EC240" s="191">
        <f t="shared" si="3170"/>
        <v>0</v>
      </c>
      <c r="ED240" s="191">
        <f t="shared" si="3170"/>
        <v>0</v>
      </c>
      <c r="EE240" s="191">
        <f t="shared" si="3170"/>
        <v>0</v>
      </c>
      <c r="EF240" s="191">
        <f t="shared" si="3170"/>
        <v>0</v>
      </c>
      <c r="EG240" s="191">
        <f t="shared" si="3170"/>
        <v>0</v>
      </c>
      <c r="EH240" s="191">
        <f t="shared" si="3170"/>
        <v>0</v>
      </c>
      <c r="EI240" s="191">
        <f t="shared" si="3170"/>
        <v>0</v>
      </c>
      <c r="EJ240" s="191">
        <f t="shared" si="3170"/>
        <v>0</v>
      </c>
      <c r="EK240" s="191">
        <f t="shared" si="3170"/>
        <v>0</v>
      </c>
      <c r="EL240" s="191">
        <f t="shared" si="3170"/>
        <v>0</v>
      </c>
      <c r="EM240" s="191">
        <f t="shared" si="3170"/>
        <v>0</v>
      </c>
      <c r="EN240" s="191">
        <f t="shared" ref="EN240:GY240" si="3171">+EN99*$J99</f>
        <v>0</v>
      </c>
      <c r="EO240" s="191">
        <f t="shared" si="3171"/>
        <v>0</v>
      </c>
      <c r="EP240" s="191">
        <f t="shared" si="3171"/>
        <v>0</v>
      </c>
      <c r="EQ240" s="191">
        <f t="shared" si="3171"/>
        <v>0</v>
      </c>
      <c r="ER240" s="191">
        <f t="shared" si="3171"/>
        <v>0</v>
      </c>
      <c r="ES240" s="191">
        <f t="shared" si="3171"/>
        <v>0</v>
      </c>
      <c r="ET240" s="191">
        <f t="shared" si="3171"/>
        <v>0</v>
      </c>
      <c r="EU240" s="191">
        <f t="shared" si="3171"/>
        <v>0</v>
      </c>
      <c r="EV240" s="191">
        <f t="shared" si="3171"/>
        <v>0</v>
      </c>
      <c r="EW240" s="191">
        <f t="shared" si="3171"/>
        <v>0</v>
      </c>
      <c r="EX240" s="191">
        <f t="shared" si="3171"/>
        <v>0</v>
      </c>
      <c r="EY240" s="191">
        <f t="shared" si="3171"/>
        <v>0</v>
      </c>
      <c r="EZ240" s="191">
        <f t="shared" si="3171"/>
        <v>0</v>
      </c>
      <c r="FA240" s="191">
        <f t="shared" si="3171"/>
        <v>0</v>
      </c>
      <c r="FB240" s="191">
        <f t="shared" si="3171"/>
        <v>0</v>
      </c>
      <c r="FC240" s="191">
        <f t="shared" si="3171"/>
        <v>0</v>
      </c>
      <c r="FD240" s="191">
        <f t="shared" si="3171"/>
        <v>0</v>
      </c>
      <c r="FE240" s="191">
        <f t="shared" si="3171"/>
        <v>0</v>
      </c>
      <c r="FF240" s="191">
        <f t="shared" si="3171"/>
        <v>0</v>
      </c>
      <c r="FG240" s="191">
        <f t="shared" si="3171"/>
        <v>0</v>
      </c>
      <c r="FH240" s="191">
        <f t="shared" si="3171"/>
        <v>0</v>
      </c>
      <c r="FI240" s="191">
        <f t="shared" si="3171"/>
        <v>0</v>
      </c>
      <c r="FJ240" s="191">
        <f t="shared" si="3171"/>
        <v>0</v>
      </c>
      <c r="FK240" s="191">
        <f t="shared" si="3171"/>
        <v>0</v>
      </c>
      <c r="FL240" s="191">
        <f t="shared" si="3171"/>
        <v>0</v>
      </c>
      <c r="FM240" s="191">
        <f t="shared" si="3171"/>
        <v>0</v>
      </c>
      <c r="FN240" s="191">
        <f t="shared" si="3171"/>
        <v>0</v>
      </c>
      <c r="FO240" s="191">
        <f t="shared" si="3171"/>
        <v>0</v>
      </c>
      <c r="FP240" s="191">
        <f t="shared" si="3171"/>
        <v>0</v>
      </c>
      <c r="FQ240" s="191">
        <f t="shared" si="3171"/>
        <v>0</v>
      </c>
      <c r="FR240" s="191">
        <f t="shared" si="3171"/>
        <v>0</v>
      </c>
      <c r="FS240" s="191">
        <f t="shared" si="3171"/>
        <v>0</v>
      </c>
      <c r="FT240" s="191">
        <f t="shared" si="3171"/>
        <v>0</v>
      </c>
      <c r="FU240" s="191">
        <f t="shared" si="3171"/>
        <v>0</v>
      </c>
      <c r="FV240" s="191">
        <f t="shared" si="3171"/>
        <v>0</v>
      </c>
      <c r="FW240" s="191">
        <f t="shared" si="3171"/>
        <v>0</v>
      </c>
      <c r="FX240" s="191">
        <f t="shared" si="3171"/>
        <v>0</v>
      </c>
      <c r="FY240" s="191">
        <f t="shared" si="3171"/>
        <v>0</v>
      </c>
      <c r="FZ240" s="191">
        <f t="shared" si="3171"/>
        <v>0</v>
      </c>
      <c r="GA240" s="191">
        <f t="shared" si="3171"/>
        <v>0</v>
      </c>
      <c r="GB240" s="191">
        <f t="shared" si="3171"/>
        <v>0</v>
      </c>
      <c r="GC240" s="191">
        <f t="shared" si="3171"/>
        <v>0</v>
      </c>
      <c r="GD240" s="191">
        <f t="shared" si="3171"/>
        <v>0</v>
      </c>
      <c r="GE240" s="191">
        <f t="shared" si="3171"/>
        <v>0</v>
      </c>
      <c r="GF240" s="191">
        <f t="shared" si="3171"/>
        <v>0</v>
      </c>
      <c r="GG240" s="191">
        <f t="shared" si="3171"/>
        <v>0</v>
      </c>
      <c r="GH240" s="191">
        <f t="shared" si="3171"/>
        <v>0</v>
      </c>
      <c r="GI240" s="191">
        <f t="shared" si="3171"/>
        <v>0</v>
      </c>
      <c r="GJ240" s="191">
        <f t="shared" si="3171"/>
        <v>0</v>
      </c>
      <c r="GK240" s="191">
        <f t="shared" si="3171"/>
        <v>0</v>
      </c>
      <c r="GL240" s="191">
        <f t="shared" si="3171"/>
        <v>0</v>
      </c>
      <c r="GM240" s="191">
        <f t="shared" si="3171"/>
        <v>0</v>
      </c>
      <c r="GN240" s="191">
        <f t="shared" si="3171"/>
        <v>0</v>
      </c>
      <c r="GO240" s="191">
        <f t="shared" si="3171"/>
        <v>0</v>
      </c>
      <c r="GP240" s="191">
        <f t="shared" si="3171"/>
        <v>0</v>
      </c>
      <c r="GQ240" s="191">
        <f t="shared" si="3171"/>
        <v>0</v>
      </c>
      <c r="GR240" s="191">
        <f t="shared" si="3171"/>
        <v>0</v>
      </c>
      <c r="GS240" s="191">
        <f t="shared" si="3171"/>
        <v>0</v>
      </c>
      <c r="GT240" s="191">
        <f t="shared" si="3171"/>
        <v>0</v>
      </c>
      <c r="GU240" s="191">
        <f t="shared" si="3171"/>
        <v>0</v>
      </c>
      <c r="GV240" s="191">
        <f t="shared" si="3171"/>
        <v>0</v>
      </c>
      <c r="GW240" s="191">
        <f t="shared" si="3171"/>
        <v>0</v>
      </c>
      <c r="GX240" s="191">
        <f t="shared" si="3171"/>
        <v>0</v>
      </c>
      <c r="GY240" s="191">
        <f t="shared" si="3171"/>
        <v>0</v>
      </c>
      <c r="GZ240" s="191">
        <f t="shared" ref="GZ240:JK240" si="3172">+GZ99*$J99</f>
        <v>0</v>
      </c>
      <c r="HA240" s="191">
        <f t="shared" si="3172"/>
        <v>0</v>
      </c>
      <c r="HB240" s="191">
        <f t="shared" si="3172"/>
        <v>0</v>
      </c>
      <c r="HC240" s="191">
        <f t="shared" si="3172"/>
        <v>0</v>
      </c>
      <c r="HD240" s="191">
        <f t="shared" si="3172"/>
        <v>0</v>
      </c>
      <c r="HE240" s="191">
        <f t="shared" si="3172"/>
        <v>0</v>
      </c>
      <c r="HF240" s="191">
        <f t="shared" si="3172"/>
        <v>0</v>
      </c>
      <c r="HG240" s="191">
        <f t="shared" si="3172"/>
        <v>0</v>
      </c>
      <c r="HH240" s="191">
        <f t="shared" si="3172"/>
        <v>0</v>
      </c>
      <c r="HI240" s="191">
        <f t="shared" si="3172"/>
        <v>0</v>
      </c>
      <c r="HJ240" s="191">
        <f t="shared" si="3172"/>
        <v>0</v>
      </c>
      <c r="HK240" s="191">
        <f t="shared" si="3172"/>
        <v>0</v>
      </c>
      <c r="HL240" s="191">
        <f t="shared" si="3172"/>
        <v>0</v>
      </c>
      <c r="HM240" s="191">
        <f t="shared" si="3172"/>
        <v>0</v>
      </c>
      <c r="HN240" s="191">
        <f t="shared" si="3172"/>
        <v>0</v>
      </c>
      <c r="HO240" s="191">
        <f t="shared" si="3172"/>
        <v>0</v>
      </c>
      <c r="HP240" s="191">
        <f t="shared" si="3172"/>
        <v>0</v>
      </c>
      <c r="HQ240" s="191">
        <f t="shared" si="3172"/>
        <v>0</v>
      </c>
      <c r="HR240" s="191">
        <f t="shared" si="3172"/>
        <v>0</v>
      </c>
      <c r="HS240" s="191">
        <f t="shared" si="3172"/>
        <v>0</v>
      </c>
      <c r="HT240" s="191">
        <f t="shared" si="3172"/>
        <v>0</v>
      </c>
      <c r="HU240" s="191">
        <f t="shared" si="3172"/>
        <v>0</v>
      </c>
      <c r="HV240" s="191">
        <f t="shared" si="3172"/>
        <v>0</v>
      </c>
      <c r="HW240" s="191">
        <f t="shared" si="3172"/>
        <v>0</v>
      </c>
      <c r="HX240" s="191">
        <f t="shared" si="3172"/>
        <v>0</v>
      </c>
      <c r="HY240" s="191">
        <f t="shared" si="3172"/>
        <v>0</v>
      </c>
      <c r="HZ240" s="191">
        <f t="shared" si="3172"/>
        <v>0</v>
      </c>
      <c r="IA240" s="191">
        <f t="shared" si="3172"/>
        <v>0</v>
      </c>
      <c r="IB240" s="191">
        <f t="shared" si="3172"/>
        <v>0</v>
      </c>
      <c r="IC240" s="191">
        <f t="shared" si="3172"/>
        <v>0</v>
      </c>
      <c r="ID240" s="191">
        <f t="shared" si="3172"/>
        <v>0</v>
      </c>
      <c r="IE240" s="191">
        <f t="shared" si="3172"/>
        <v>0</v>
      </c>
      <c r="IF240" s="191">
        <f t="shared" si="3172"/>
        <v>0</v>
      </c>
      <c r="IG240" s="191">
        <f t="shared" si="3172"/>
        <v>0</v>
      </c>
      <c r="IH240" s="191">
        <f t="shared" si="3172"/>
        <v>0</v>
      </c>
      <c r="II240" s="191">
        <f t="shared" si="3172"/>
        <v>0</v>
      </c>
      <c r="IJ240" s="191">
        <f t="shared" si="3172"/>
        <v>0</v>
      </c>
      <c r="IK240" s="191">
        <f t="shared" si="3172"/>
        <v>0</v>
      </c>
      <c r="IL240" s="191">
        <f t="shared" si="3172"/>
        <v>0</v>
      </c>
      <c r="IM240" s="191">
        <f t="shared" si="3172"/>
        <v>0</v>
      </c>
      <c r="IN240" s="191">
        <f t="shared" si="3172"/>
        <v>0</v>
      </c>
      <c r="IO240" s="191">
        <f t="shared" si="3172"/>
        <v>0</v>
      </c>
      <c r="IP240" s="191">
        <f t="shared" si="3172"/>
        <v>0</v>
      </c>
      <c r="IQ240" s="191">
        <f t="shared" si="3172"/>
        <v>0</v>
      </c>
      <c r="IR240" s="191">
        <f t="shared" si="3172"/>
        <v>0</v>
      </c>
      <c r="IS240" s="191">
        <f t="shared" si="3172"/>
        <v>0</v>
      </c>
      <c r="IT240" s="191">
        <f t="shared" si="3172"/>
        <v>0</v>
      </c>
      <c r="IU240" s="191">
        <f t="shared" si="3172"/>
        <v>0</v>
      </c>
      <c r="IV240" s="191">
        <f t="shared" si="3172"/>
        <v>0</v>
      </c>
      <c r="IW240" s="191">
        <f t="shared" si="3172"/>
        <v>0</v>
      </c>
      <c r="IX240" s="191">
        <f t="shared" si="3172"/>
        <v>0</v>
      </c>
      <c r="IY240" s="191">
        <f t="shared" si="3172"/>
        <v>0</v>
      </c>
      <c r="IZ240" s="191">
        <f t="shared" si="3172"/>
        <v>0</v>
      </c>
      <c r="JA240" s="191">
        <f t="shared" si="3172"/>
        <v>0</v>
      </c>
      <c r="JB240" s="191">
        <f t="shared" si="3172"/>
        <v>0</v>
      </c>
      <c r="JC240" s="191">
        <f t="shared" si="3172"/>
        <v>0</v>
      </c>
      <c r="JD240" s="191">
        <f t="shared" si="3172"/>
        <v>0</v>
      </c>
      <c r="JE240" s="191">
        <f t="shared" si="3172"/>
        <v>0</v>
      </c>
      <c r="JF240" s="191">
        <f t="shared" si="3172"/>
        <v>0</v>
      </c>
      <c r="JG240" s="191">
        <f t="shared" si="3172"/>
        <v>0</v>
      </c>
      <c r="JH240" s="191">
        <f t="shared" si="3172"/>
        <v>0</v>
      </c>
      <c r="JI240" s="191">
        <f t="shared" si="3172"/>
        <v>0</v>
      </c>
      <c r="JJ240" s="191">
        <f t="shared" si="3172"/>
        <v>0</v>
      </c>
      <c r="JK240" s="191">
        <f t="shared" si="3172"/>
        <v>0</v>
      </c>
      <c r="JL240" s="191">
        <f t="shared" ref="JL240:LW240" si="3173">+JL99*$J99</f>
        <v>0</v>
      </c>
      <c r="JM240" s="191">
        <f t="shared" si="3173"/>
        <v>0</v>
      </c>
      <c r="JN240" s="191">
        <f t="shared" si="3173"/>
        <v>0</v>
      </c>
      <c r="JO240" s="191">
        <f t="shared" si="3173"/>
        <v>0</v>
      </c>
      <c r="JP240" s="191">
        <f t="shared" si="3173"/>
        <v>0</v>
      </c>
      <c r="JQ240" s="191">
        <f t="shared" si="3173"/>
        <v>0</v>
      </c>
      <c r="JR240" s="191">
        <f t="shared" si="3173"/>
        <v>0</v>
      </c>
      <c r="JS240" s="191">
        <f t="shared" si="3173"/>
        <v>0</v>
      </c>
      <c r="JT240" s="191">
        <f t="shared" si="3173"/>
        <v>0</v>
      </c>
      <c r="JU240" s="191">
        <f t="shared" si="3173"/>
        <v>0</v>
      </c>
      <c r="JV240" s="191">
        <f t="shared" si="3173"/>
        <v>0</v>
      </c>
      <c r="JW240" s="191">
        <f t="shared" si="3173"/>
        <v>0</v>
      </c>
      <c r="JX240" s="191">
        <f t="shared" si="3173"/>
        <v>0</v>
      </c>
      <c r="JY240" s="191">
        <f t="shared" si="3173"/>
        <v>0</v>
      </c>
      <c r="JZ240" s="191">
        <f t="shared" si="3173"/>
        <v>0</v>
      </c>
      <c r="KA240" s="191">
        <f t="shared" si="3173"/>
        <v>0</v>
      </c>
      <c r="KB240" s="191">
        <f t="shared" si="3173"/>
        <v>0</v>
      </c>
      <c r="KC240" s="191">
        <f t="shared" si="3173"/>
        <v>0</v>
      </c>
      <c r="KD240" s="191">
        <f t="shared" si="3173"/>
        <v>0</v>
      </c>
      <c r="KE240" s="191">
        <f t="shared" si="3173"/>
        <v>0</v>
      </c>
      <c r="KF240" s="191">
        <f t="shared" si="3173"/>
        <v>0</v>
      </c>
      <c r="KG240" s="191">
        <f t="shared" si="3173"/>
        <v>0</v>
      </c>
      <c r="KH240" s="191">
        <f t="shared" si="3173"/>
        <v>0</v>
      </c>
      <c r="KI240" s="191">
        <f t="shared" si="3173"/>
        <v>0</v>
      </c>
      <c r="KJ240" s="191">
        <f t="shared" si="3173"/>
        <v>0</v>
      </c>
      <c r="KK240" s="191">
        <f t="shared" si="3173"/>
        <v>0</v>
      </c>
      <c r="KL240" s="191">
        <f t="shared" si="3173"/>
        <v>0</v>
      </c>
      <c r="KM240" s="191">
        <f t="shared" si="3173"/>
        <v>0</v>
      </c>
      <c r="KN240" s="191">
        <f t="shared" si="3173"/>
        <v>0</v>
      </c>
      <c r="KO240" s="191">
        <f t="shared" si="3173"/>
        <v>0</v>
      </c>
      <c r="KP240" s="191">
        <f t="shared" si="3173"/>
        <v>0</v>
      </c>
      <c r="KQ240" s="191">
        <f t="shared" si="3173"/>
        <v>0</v>
      </c>
      <c r="KR240" s="191">
        <f t="shared" si="3173"/>
        <v>0</v>
      </c>
      <c r="KS240" s="191">
        <f t="shared" si="3173"/>
        <v>0</v>
      </c>
      <c r="KT240" s="191">
        <f t="shared" si="3173"/>
        <v>0</v>
      </c>
      <c r="KU240" s="191">
        <f t="shared" si="3173"/>
        <v>0</v>
      </c>
      <c r="KV240" s="191">
        <f t="shared" si="3173"/>
        <v>0</v>
      </c>
      <c r="KW240" s="191">
        <f t="shared" si="3173"/>
        <v>0</v>
      </c>
      <c r="KX240" s="191">
        <f t="shared" si="3173"/>
        <v>0</v>
      </c>
      <c r="KY240" s="191">
        <f t="shared" si="3173"/>
        <v>0</v>
      </c>
      <c r="KZ240" s="191">
        <f t="shared" si="3173"/>
        <v>0</v>
      </c>
      <c r="LA240" s="191">
        <f t="shared" si="3173"/>
        <v>0</v>
      </c>
      <c r="LB240" s="191">
        <f t="shared" si="3173"/>
        <v>0</v>
      </c>
      <c r="LC240" s="191">
        <f t="shared" si="3173"/>
        <v>0</v>
      </c>
      <c r="LD240" s="191">
        <f t="shared" si="3173"/>
        <v>0</v>
      </c>
      <c r="LE240" s="191">
        <f t="shared" si="3173"/>
        <v>0</v>
      </c>
      <c r="LF240" s="191">
        <f t="shared" si="3173"/>
        <v>0</v>
      </c>
      <c r="LG240" s="191">
        <f t="shared" si="3173"/>
        <v>0</v>
      </c>
      <c r="LH240" s="191">
        <f t="shared" si="3173"/>
        <v>0</v>
      </c>
      <c r="LI240" s="191">
        <f t="shared" si="3173"/>
        <v>0</v>
      </c>
      <c r="LJ240" s="191">
        <f t="shared" si="3173"/>
        <v>0</v>
      </c>
      <c r="LK240" s="191">
        <f t="shared" si="3173"/>
        <v>0</v>
      </c>
      <c r="LL240" s="191">
        <f t="shared" si="3173"/>
        <v>0</v>
      </c>
      <c r="LM240" s="191">
        <f t="shared" si="3173"/>
        <v>0</v>
      </c>
      <c r="LN240" s="191">
        <f t="shared" si="3173"/>
        <v>0</v>
      </c>
      <c r="LO240" s="191">
        <f t="shared" si="3173"/>
        <v>0</v>
      </c>
      <c r="LP240" s="191">
        <f t="shared" si="3173"/>
        <v>0</v>
      </c>
      <c r="LQ240" s="191">
        <f t="shared" si="3173"/>
        <v>0</v>
      </c>
      <c r="LR240" s="191">
        <f t="shared" si="3173"/>
        <v>0</v>
      </c>
      <c r="LS240" s="191">
        <f t="shared" si="3173"/>
        <v>0</v>
      </c>
      <c r="LT240" s="191">
        <f t="shared" si="3173"/>
        <v>0</v>
      </c>
      <c r="LU240" s="191">
        <f t="shared" si="3173"/>
        <v>0</v>
      </c>
      <c r="LV240" s="191">
        <f t="shared" si="3173"/>
        <v>0</v>
      </c>
      <c r="LW240" s="191">
        <f t="shared" si="3173"/>
        <v>0</v>
      </c>
      <c r="LX240" s="191">
        <f t="shared" ref="LX240:OI240" si="3174">+LX99*$J99</f>
        <v>0</v>
      </c>
      <c r="LY240" s="191">
        <f t="shared" si="3174"/>
        <v>0</v>
      </c>
      <c r="LZ240" s="191">
        <f t="shared" si="3174"/>
        <v>0</v>
      </c>
      <c r="MA240" s="191">
        <f t="shared" si="3174"/>
        <v>0</v>
      </c>
      <c r="MB240" s="191">
        <f t="shared" si="3174"/>
        <v>0</v>
      </c>
      <c r="MC240" s="191">
        <f t="shared" si="3174"/>
        <v>0</v>
      </c>
      <c r="MD240" s="191">
        <f t="shared" si="3174"/>
        <v>0</v>
      </c>
      <c r="ME240" s="191">
        <f t="shared" si="3174"/>
        <v>0</v>
      </c>
      <c r="MF240" s="191">
        <f t="shared" si="3174"/>
        <v>0</v>
      </c>
      <c r="MG240" s="191">
        <f t="shared" si="3174"/>
        <v>0</v>
      </c>
      <c r="MH240" s="191">
        <f t="shared" si="3174"/>
        <v>0</v>
      </c>
      <c r="MI240" s="191">
        <f t="shared" si="3174"/>
        <v>0</v>
      </c>
      <c r="MJ240" s="191">
        <f t="shared" si="3174"/>
        <v>0</v>
      </c>
      <c r="MK240" s="191">
        <f t="shared" si="3174"/>
        <v>0</v>
      </c>
      <c r="ML240" s="191">
        <f t="shared" si="3174"/>
        <v>0</v>
      </c>
      <c r="MM240" s="191">
        <f t="shared" si="3174"/>
        <v>0</v>
      </c>
      <c r="MN240" s="191">
        <f t="shared" si="3174"/>
        <v>0</v>
      </c>
      <c r="MO240" s="191">
        <f t="shared" si="3174"/>
        <v>0</v>
      </c>
      <c r="MP240" s="191">
        <f t="shared" si="3174"/>
        <v>0</v>
      </c>
      <c r="MQ240" s="191">
        <f t="shared" si="3174"/>
        <v>0</v>
      </c>
      <c r="MR240" s="191">
        <f t="shared" si="3174"/>
        <v>0</v>
      </c>
      <c r="MS240" s="191">
        <f t="shared" si="3174"/>
        <v>0</v>
      </c>
      <c r="MT240" s="191">
        <f t="shared" si="3174"/>
        <v>0</v>
      </c>
      <c r="MU240" s="191">
        <f t="shared" si="3174"/>
        <v>0</v>
      </c>
      <c r="MV240" s="191">
        <f t="shared" si="3174"/>
        <v>0</v>
      </c>
      <c r="MW240" s="191">
        <f t="shared" si="3174"/>
        <v>0</v>
      </c>
      <c r="MX240" s="191">
        <f t="shared" si="3174"/>
        <v>0</v>
      </c>
      <c r="MY240" s="191">
        <f t="shared" si="3174"/>
        <v>0</v>
      </c>
      <c r="MZ240" s="191">
        <f t="shared" si="3174"/>
        <v>0</v>
      </c>
      <c r="NA240" s="191">
        <f t="shared" si="3174"/>
        <v>0</v>
      </c>
      <c r="NB240" s="191">
        <f t="shared" si="3174"/>
        <v>0</v>
      </c>
      <c r="NC240" s="191">
        <f t="shared" si="3174"/>
        <v>0</v>
      </c>
      <c r="ND240" s="191">
        <f t="shared" si="3174"/>
        <v>0</v>
      </c>
      <c r="NE240" s="191">
        <f t="shared" si="3174"/>
        <v>0</v>
      </c>
      <c r="NF240" s="191">
        <f t="shared" si="3174"/>
        <v>0</v>
      </c>
      <c r="NG240" s="191">
        <f t="shared" si="3174"/>
        <v>0</v>
      </c>
      <c r="NH240" s="191">
        <f t="shared" si="3174"/>
        <v>0</v>
      </c>
      <c r="NI240" s="191">
        <f t="shared" si="3174"/>
        <v>0</v>
      </c>
      <c r="NJ240" s="191">
        <f t="shared" si="3174"/>
        <v>0</v>
      </c>
      <c r="NK240" s="191">
        <f t="shared" si="3174"/>
        <v>0</v>
      </c>
      <c r="NL240" s="191">
        <f t="shared" si="3174"/>
        <v>0</v>
      </c>
      <c r="NM240" s="191">
        <f t="shared" si="3174"/>
        <v>0</v>
      </c>
      <c r="NN240" s="191">
        <f t="shared" si="3174"/>
        <v>0</v>
      </c>
      <c r="NO240" s="191">
        <f t="shared" si="3174"/>
        <v>0</v>
      </c>
      <c r="NP240" s="191">
        <f t="shared" si="3174"/>
        <v>0</v>
      </c>
      <c r="NQ240" s="191">
        <f t="shared" si="3174"/>
        <v>0</v>
      </c>
      <c r="NR240" s="191">
        <f t="shared" si="3174"/>
        <v>0</v>
      </c>
      <c r="NS240" s="191">
        <f t="shared" si="3174"/>
        <v>0</v>
      </c>
      <c r="NT240" s="191">
        <f t="shared" si="3174"/>
        <v>0</v>
      </c>
      <c r="NU240" s="191">
        <f t="shared" si="3174"/>
        <v>0</v>
      </c>
      <c r="NV240" s="191">
        <f t="shared" si="3174"/>
        <v>0</v>
      </c>
      <c r="NW240" s="191">
        <f t="shared" si="3174"/>
        <v>0</v>
      </c>
      <c r="NX240" s="191">
        <f t="shared" si="3174"/>
        <v>0</v>
      </c>
      <c r="NY240" s="191">
        <f t="shared" si="3174"/>
        <v>0</v>
      </c>
      <c r="NZ240" s="191">
        <f t="shared" si="3174"/>
        <v>0</v>
      </c>
      <c r="OA240" s="191">
        <f t="shared" si="3174"/>
        <v>0</v>
      </c>
      <c r="OB240" s="191">
        <f t="shared" si="3174"/>
        <v>0</v>
      </c>
      <c r="OC240" s="191">
        <f t="shared" si="3174"/>
        <v>0</v>
      </c>
      <c r="OD240" s="191">
        <f t="shared" si="3174"/>
        <v>0</v>
      </c>
      <c r="OE240" s="191">
        <f t="shared" si="3174"/>
        <v>0</v>
      </c>
      <c r="OF240" s="191">
        <f t="shared" si="3174"/>
        <v>0</v>
      </c>
      <c r="OG240" s="191">
        <f t="shared" si="3174"/>
        <v>0</v>
      </c>
      <c r="OH240" s="191">
        <f t="shared" si="3174"/>
        <v>0</v>
      </c>
      <c r="OI240" s="191">
        <f t="shared" si="3174"/>
        <v>0</v>
      </c>
      <c r="OJ240" s="191">
        <f t="shared" ref="OJ240:QU240" si="3175">+OJ99*$J99</f>
        <v>0</v>
      </c>
      <c r="OK240" s="191">
        <f t="shared" si="3175"/>
        <v>0</v>
      </c>
      <c r="OL240" s="191">
        <f t="shared" si="3175"/>
        <v>0</v>
      </c>
      <c r="OM240" s="191">
        <f t="shared" si="3175"/>
        <v>0</v>
      </c>
      <c r="ON240" s="191">
        <f t="shared" si="3175"/>
        <v>0</v>
      </c>
      <c r="OO240" s="191">
        <f t="shared" si="3175"/>
        <v>0</v>
      </c>
      <c r="OP240" s="191">
        <f t="shared" si="3175"/>
        <v>0</v>
      </c>
      <c r="OQ240" s="191">
        <f t="shared" si="3175"/>
        <v>0</v>
      </c>
      <c r="OR240" s="191">
        <f t="shared" si="3175"/>
        <v>0</v>
      </c>
      <c r="OS240" s="191">
        <f t="shared" si="3175"/>
        <v>0</v>
      </c>
      <c r="OT240" s="191">
        <f t="shared" si="3175"/>
        <v>0</v>
      </c>
      <c r="OU240" s="191">
        <f t="shared" si="3175"/>
        <v>0</v>
      </c>
      <c r="OV240" s="191">
        <f t="shared" si="3175"/>
        <v>0</v>
      </c>
      <c r="OW240" s="191">
        <f t="shared" si="3175"/>
        <v>0</v>
      </c>
      <c r="OX240" s="191">
        <f t="shared" si="3175"/>
        <v>0</v>
      </c>
      <c r="OY240" s="191">
        <f t="shared" si="3175"/>
        <v>0</v>
      </c>
      <c r="OZ240" s="191">
        <f t="shared" si="3175"/>
        <v>0</v>
      </c>
      <c r="PA240" s="191">
        <f t="shared" si="3175"/>
        <v>0</v>
      </c>
      <c r="PB240" s="191">
        <f t="shared" si="3175"/>
        <v>0</v>
      </c>
      <c r="PC240" s="191">
        <f t="shared" si="3175"/>
        <v>0</v>
      </c>
      <c r="PD240" s="191">
        <f t="shared" si="3175"/>
        <v>0</v>
      </c>
      <c r="PE240" s="191">
        <f t="shared" si="3175"/>
        <v>0</v>
      </c>
      <c r="PF240" s="191">
        <f t="shared" si="3175"/>
        <v>0</v>
      </c>
      <c r="PG240" s="191">
        <f t="shared" si="3175"/>
        <v>0</v>
      </c>
      <c r="PH240" s="191">
        <f t="shared" si="3175"/>
        <v>0</v>
      </c>
      <c r="PI240" s="191">
        <f t="shared" si="3175"/>
        <v>0</v>
      </c>
      <c r="PJ240" s="191">
        <f t="shared" si="3175"/>
        <v>0</v>
      </c>
      <c r="PK240" s="191">
        <f t="shared" si="3175"/>
        <v>0</v>
      </c>
      <c r="PL240" s="191">
        <f t="shared" si="3175"/>
        <v>0</v>
      </c>
      <c r="PM240" s="191">
        <f t="shared" si="3175"/>
        <v>0</v>
      </c>
      <c r="PN240" s="191">
        <f t="shared" si="3175"/>
        <v>0</v>
      </c>
      <c r="PO240" s="191">
        <f t="shared" si="3175"/>
        <v>0</v>
      </c>
      <c r="PP240" s="191">
        <f t="shared" si="3175"/>
        <v>0</v>
      </c>
      <c r="PQ240" s="191">
        <f t="shared" si="3175"/>
        <v>0</v>
      </c>
      <c r="PR240" s="191">
        <f t="shared" si="3175"/>
        <v>0</v>
      </c>
      <c r="PS240" s="191">
        <f t="shared" si="3175"/>
        <v>0</v>
      </c>
      <c r="PT240" s="191">
        <f t="shared" si="3175"/>
        <v>0</v>
      </c>
      <c r="PU240" s="191">
        <f t="shared" si="3175"/>
        <v>0</v>
      </c>
      <c r="PV240" s="191">
        <f t="shared" si="3175"/>
        <v>0</v>
      </c>
      <c r="PW240" s="191">
        <f t="shared" si="3175"/>
        <v>0</v>
      </c>
      <c r="PX240" s="191">
        <f t="shared" si="3175"/>
        <v>0</v>
      </c>
      <c r="PY240" s="191">
        <f t="shared" si="3175"/>
        <v>0</v>
      </c>
      <c r="PZ240" s="191">
        <f t="shared" si="3175"/>
        <v>0</v>
      </c>
      <c r="QA240" s="191">
        <f t="shared" si="3175"/>
        <v>0</v>
      </c>
      <c r="QB240" s="191">
        <f t="shared" si="3175"/>
        <v>0</v>
      </c>
      <c r="QC240" s="191">
        <f t="shared" si="3175"/>
        <v>0</v>
      </c>
      <c r="QD240" s="191">
        <f t="shared" si="3175"/>
        <v>0</v>
      </c>
      <c r="QE240" s="191">
        <f t="shared" si="3175"/>
        <v>0</v>
      </c>
      <c r="QF240" s="191">
        <f t="shared" si="3175"/>
        <v>0</v>
      </c>
      <c r="QG240" s="191">
        <f t="shared" si="3175"/>
        <v>0</v>
      </c>
      <c r="QH240" s="191">
        <f t="shared" si="3175"/>
        <v>0</v>
      </c>
      <c r="QI240" s="191">
        <f t="shared" si="3175"/>
        <v>0</v>
      </c>
      <c r="QJ240" s="191">
        <f t="shared" si="3175"/>
        <v>0</v>
      </c>
      <c r="QK240" s="191">
        <f t="shared" si="3175"/>
        <v>0</v>
      </c>
      <c r="QL240" s="191">
        <f t="shared" si="3175"/>
        <v>0</v>
      </c>
      <c r="QM240" s="191">
        <f t="shared" si="3175"/>
        <v>0</v>
      </c>
      <c r="QN240" s="191">
        <f t="shared" si="3175"/>
        <v>0</v>
      </c>
      <c r="QO240" s="191">
        <f t="shared" si="3175"/>
        <v>0</v>
      </c>
      <c r="QP240" s="191">
        <f t="shared" si="3175"/>
        <v>0</v>
      </c>
      <c r="QQ240" s="191">
        <f t="shared" si="3175"/>
        <v>0</v>
      </c>
      <c r="QR240" s="191">
        <f t="shared" si="3175"/>
        <v>0</v>
      </c>
      <c r="QS240" s="191">
        <f t="shared" si="3175"/>
        <v>0</v>
      </c>
      <c r="QT240" s="191">
        <f t="shared" si="3175"/>
        <v>0</v>
      </c>
      <c r="QU240" s="191">
        <f t="shared" si="3175"/>
        <v>0</v>
      </c>
      <c r="QV240" s="191">
        <f t="shared" ref="QV240:TG240" si="3176">+QV99*$J99</f>
        <v>0</v>
      </c>
      <c r="QW240" s="191">
        <f t="shared" si="3176"/>
        <v>0</v>
      </c>
      <c r="QX240" s="191">
        <f t="shared" si="3176"/>
        <v>0</v>
      </c>
      <c r="QY240" s="191">
        <f t="shared" si="3176"/>
        <v>0</v>
      </c>
      <c r="QZ240" s="191">
        <f t="shared" si="3176"/>
        <v>0</v>
      </c>
      <c r="RA240" s="191">
        <f t="shared" si="3176"/>
        <v>0</v>
      </c>
      <c r="RB240" s="191">
        <f t="shared" si="3176"/>
        <v>0</v>
      </c>
      <c r="RC240" s="191">
        <f t="shared" si="3176"/>
        <v>0</v>
      </c>
      <c r="RD240" s="191">
        <f t="shared" si="3176"/>
        <v>0</v>
      </c>
      <c r="RE240" s="191">
        <f t="shared" si="3176"/>
        <v>0</v>
      </c>
      <c r="RF240" s="191">
        <f t="shared" si="3176"/>
        <v>0</v>
      </c>
      <c r="RG240" s="191">
        <f t="shared" si="3176"/>
        <v>0</v>
      </c>
      <c r="RH240" s="191">
        <f t="shared" si="3176"/>
        <v>0</v>
      </c>
      <c r="RI240" s="191">
        <f t="shared" si="3176"/>
        <v>0</v>
      </c>
      <c r="RJ240" s="191">
        <f t="shared" si="3176"/>
        <v>0</v>
      </c>
      <c r="RK240" s="191">
        <f t="shared" si="3176"/>
        <v>0</v>
      </c>
      <c r="RL240" s="191">
        <f t="shared" si="3176"/>
        <v>0</v>
      </c>
      <c r="RM240" s="191">
        <f t="shared" si="3176"/>
        <v>0</v>
      </c>
      <c r="RN240" s="191">
        <f t="shared" si="3176"/>
        <v>0</v>
      </c>
      <c r="RO240" s="191">
        <f t="shared" si="3176"/>
        <v>0</v>
      </c>
      <c r="RP240" s="191">
        <f t="shared" si="3176"/>
        <v>0</v>
      </c>
      <c r="RQ240" s="191">
        <f t="shared" si="3176"/>
        <v>0</v>
      </c>
      <c r="RR240" s="191">
        <f t="shared" si="3176"/>
        <v>0</v>
      </c>
      <c r="RS240" s="191">
        <f t="shared" si="3176"/>
        <v>0</v>
      </c>
      <c r="RT240" s="191">
        <f t="shared" si="3176"/>
        <v>0</v>
      </c>
      <c r="RU240" s="191">
        <f t="shared" si="3176"/>
        <v>0</v>
      </c>
      <c r="RV240" s="191">
        <f t="shared" si="3176"/>
        <v>0</v>
      </c>
      <c r="RW240" s="191">
        <f t="shared" si="3176"/>
        <v>0</v>
      </c>
      <c r="RX240" s="191">
        <f t="shared" si="3176"/>
        <v>0</v>
      </c>
      <c r="RY240" s="191">
        <f t="shared" si="3176"/>
        <v>0</v>
      </c>
      <c r="RZ240" s="191">
        <f t="shared" si="3176"/>
        <v>0</v>
      </c>
      <c r="SA240" s="191">
        <f t="shared" si="3176"/>
        <v>0</v>
      </c>
      <c r="SB240" s="191">
        <f t="shared" si="3176"/>
        <v>0</v>
      </c>
      <c r="SC240" s="191">
        <f t="shared" si="3176"/>
        <v>0</v>
      </c>
      <c r="SD240" s="191">
        <f t="shared" si="3176"/>
        <v>0</v>
      </c>
      <c r="SE240" s="191">
        <f t="shared" si="3176"/>
        <v>0</v>
      </c>
      <c r="SF240" s="191">
        <f t="shared" si="3176"/>
        <v>0</v>
      </c>
      <c r="SG240" s="191">
        <f t="shared" si="3176"/>
        <v>0</v>
      </c>
      <c r="SH240" s="191">
        <f t="shared" si="3176"/>
        <v>0</v>
      </c>
      <c r="SI240" s="191">
        <f t="shared" si="3176"/>
        <v>0</v>
      </c>
      <c r="SJ240" s="191">
        <f t="shared" si="3176"/>
        <v>0</v>
      </c>
      <c r="SK240" s="191">
        <f t="shared" si="3176"/>
        <v>0</v>
      </c>
      <c r="SL240" s="191">
        <f t="shared" si="3176"/>
        <v>0</v>
      </c>
      <c r="SM240" s="191">
        <f t="shared" si="3176"/>
        <v>0</v>
      </c>
      <c r="SN240" s="191">
        <f t="shared" si="3176"/>
        <v>0</v>
      </c>
      <c r="SO240" s="191">
        <f t="shared" si="3176"/>
        <v>0</v>
      </c>
      <c r="SP240" s="191">
        <f t="shared" si="3176"/>
        <v>0</v>
      </c>
      <c r="SQ240" s="191">
        <f t="shared" si="3176"/>
        <v>0</v>
      </c>
      <c r="SR240" s="191">
        <f t="shared" si="3176"/>
        <v>0</v>
      </c>
      <c r="SS240" s="191">
        <f t="shared" si="3176"/>
        <v>0</v>
      </c>
      <c r="ST240" s="191">
        <f t="shared" si="3176"/>
        <v>0</v>
      </c>
      <c r="SU240" s="191">
        <f t="shared" si="3176"/>
        <v>0</v>
      </c>
      <c r="SV240" s="191">
        <f t="shared" si="3176"/>
        <v>0</v>
      </c>
      <c r="SW240" s="191">
        <f t="shared" si="3176"/>
        <v>0</v>
      </c>
      <c r="SX240" s="191">
        <f t="shared" si="3176"/>
        <v>0</v>
      </c>
      <c r="SY240" s="191">
        <f t="shared" si="3176"/>
        <v>0</v>
      </c>
      <c r="SZ240" s="191">
        <f t="shared" si="3176"/>
        <v>0</v>
      </c>
      <c r="TA240" s="191">
        <f t="shared" si="3176"/>
        <v>0</v>
      </c>
      <c r="TB240" s="191">
        <f t="shared" si="3176"/>
        <v>0</v>
      </c>
      <c r="TC240" s="191">
        <f t="shared" si="3176"/>
        <v>0</v>
      </c>
      <c r="TD240" s="191">
        <f t="shared" si="3176"/>
        <v>0</v>
      </c>
      <c r="TE240" s="191">
        <f t="shared" si="3176"/>
        <v>0</v>
      </c>
      <c r="TF240" s="191">
        <f t="shared" si="3176"/>
        <v>0</v>
      </c>
      <c r="TG240" s="191">
        <f t="shared" si="3176"/>
        <v>0</v>
      </c>
      <c r="TH240" s="191">
        <f t="shared" ref="TH240:UV240" si="3177">+TH99*$J99</f>
        <v>0</v>
      </c>
      <c r="TI240" s="191">
        <f t="shared" si="3177"/>
        <v>0</v>
      </c>
      <c r="TJ240" s="191">
        <f t="shared" si="3177"/>
        <v>0</v>
      </c>
      <c r="TK240" s="191">
        <f t="shared" si="3177"/>
        <v>0</v>
      </c>
      <c r="TL240" s="191">
        <f t="shared" si="3177"/>
        <v>0</v>
      </c>
      <c r="TM240" s="191">
        <f t="shared" si="3177"/>
        <v>0</v>
      </c>
      <c r="TN240" s="191">
        <f t="shared" si="3177"/>
        <v>0</v>
      </c>
      <c r="TO240" s="191">
        <f t="shared" si="3177"/>
        <v>0</v>
      </c>
      <c r="TP240" s="191">
        <f t="shared" si="3177"/>
        <v>0</v>
      </c>
      <c r="TQ240" s="191">
        <f t="shared" si="3177"/>
        <v>0</v>
      </c>
      <c r="TR240" s="191">
        <f t="shared" si="3177"/>
        <v>0</v>
      </c>
      <c r="TS240" s="191">
        <f t="shared" si="3177"/>
        <v>0</v>
      </c>
      <c r="TT240" s="191">
        <f t="shared" si="3177"/>
        <v>0</v>
      </c>
      <c r="TU240" s="191">
        <f t="shared" si="3177"/>
        <v>0</v>
      </c>
      <c r="TV240" s="191">
        <f t="shared" si="3177"/>
        <v>0</v>
      </c>
      <c r="TW240" s="191">
        <f t="shared" si="3177"/>
        <v>0</v>
      </c>
      <c r="TX240" s="191">
        <f t="shared" si="3177"/>
        <v>0</v>
      </c>
      <c r="TY240" s="191">
        <f t="shared" si="3177"/>
        <v>0</v>
      </c>
      <c r="TZ240" s="191">
        <f t="shared" si="3177"/>
        <v>0</v>
      </c>
      <c r="UA240" s="191">
        <f t="shared" si="3177"/>
        <v>0</v>
      </c>
      <c r="UB240" s="191">
        <f t="shared" si="3177"/>
        <v>0</v>
      </c>
      <c r="UC240" s="191">
        <f t="shared" si="3177"/>
        <v>0</v>
      </c>
      <c r="UD240" s="191">
        <f t="shared" si="3177"/>
        <v>0</v>
      </c>
      <c r="UE240" s="191">
        <f t="shared" si="3177"/>
        <v>0</v>
      </c>
      <c r="UF240" s="191">
        <f t="shared" si="3177"/>
        <v>0</v>
      </c>
      <c r="UG240" s="191">
        <f t="shared" si="3177"/>
        <v>0</v>
      </c>
      <c r="UH240" s="191">
        <f t="shared" si="3177"/>
        <v>0</v>
      </c>
      <c r="UI240" s="191">
        <f t="shared" si="3177"/>
        <v>0</v>
      </c>
      <c r="UJ240" s="191">
        <f t="shared" si="3177"/>
        <v>0</v>
      </c>
      <c r="UK240" s="191">
        <f t="shared" si="3177"/>
        <v>0</v>
      </c>
      <c r="UL240" s="191">
        <f t="shared" si="3177"/>
        <v>0</v>
      </c>
      <c r="UM240" s="191">
        <f t="shared" si="3177"/>
        <v>0</v>
      </c>
      <c r="UN240" s="191">
        <f t="shared" si="3177"/>
        <v>0</v>
      </c>
      <c r="UO240" s="191">
        <f t="shared" si="3177"/>
        <v>0</v>
      </c>
      <c r="UP240" s="191">
        <f t="shared" si="3177"/>
        <v>0</v>
      </c>
      <c r="UQ240" s="191">
        <f t="shared" si="3177"/>
        <v>0</v>
      </c>
      <c r="UR240" s="191">
        <f t="shared" si="3177"/>
        <v>0</v>
      </c>
      <c r="US240" s="191">
        <f t="shared" si="3177"/>
        <v>0</v>
      </c>
      <c r="UT240" s="191">
        <f t="shared" si="3177"/>
        <v>0</v>
      </c>
      <c r="UU240" s="191">
        <f t="shared" si="3177"/>
        <v>0</v>
      </c>
      <c r="UV240" s="191">
        <f t="shared" si="3177"/>
        <v>0</v>
      </c>
    </row>
    <row r="241" spans="4:568" ht="28.9" hidden="1" customHeight="1" thickBot="1">
      <c r="D241" s="766" t="s">
        <v>284</v>
      </c>
      <c r="E241" s="753" t="s">
        <v>264</v>
      </c>
      <c r="F241" s="754"/>
      <c r="G241" s="754"/>
      <c r="H241" s="754"/>
      <c r="I241" s="755"/>
      <c r="K241" s="186" t="s">
        <v>285</v>
      </c>
      <c r="L241" s="745" t="s">
        <v>263</v>
      </c>
      <c r="M241" s="745"/>
      <c r="N241" s="745"/>
      <c r="O241" s="406"/>
      <c r="P241" s="191">
        <f t="shared" ref="P241:CA241" si="3178">+P105*$J105</f>
        <v>0</v>
      </c>
      <c r="Q241" s="191">
        <f t="shared" si="3178"/>
        <v>0</v>
      </c>
      <c r="R241" s="191">
        <f t="shared" si="3178"/>
        <v>0</v>
      </c>
      <c r="S241" s="191">
        <f t="shared" si="3178"/>
        <v>0</v>
      </c>
      <c r="T241" s="191">
        <f t="shared" si="3178"/>
        <v>0</v>
      </c>
      <c r="U241" s="191">
        <f t="shared" si="3178"/>
        <v>0</v>
      </c>
      <c r="V241" s="191">
        <f t="shared" si="3178"/>
        <v>0</v>
      </c>
      <c r="W241" s="191">
        <f t="shared" si="3178"/>
        <v>0</v>
      </c>
      <c r="X241" s="191">
        <f t="shared" si="3178"/>
        <v>0</v>
      </c>
      <c r="Y241" s="191">
        <f t="shared" si="3178"/>
        <v>0</v>
      </c>
      <c r="Z241" s="191">
        <f t="shared" si="3178"/>
        <v>0</v>
      </c>
      <c r="AA241" s="191">
        <f t="shared" si="3178"/>
        <v>0</v>
      </c>
      <c r="AB241" s="191">
        <f t="shared" si="3178"/>
        <v>0</v>
      </c>
      <c r="AC241" s="191">
        <f t="shared" si="3178"/>
        <v>0</v>
      </c>
      <c r="AD241" s="191">
        <f t="shared" si="3178"/>
        <v>0</v>
      </c>
      <c r="AE241" s="191">
        <f t="shared" si="3178"/>
        <v>0</v>
      </c>
      <c r="AF241" s="191">
        <f t="shared" si="3178"/>
        <v>0</v>
      </c>
      <c r="AG241" s="191">
        <f t="shared" si="3178"/>
        <v>0</v>
      </c>
      <c r="AH241" s="191">
        <f t="shared" si="3178"/>
        <v>0</v>
      </c>
      <c r="AI241" s="191">
        <f t="shared" si="3178"/>
        <v>0</v>
      </c>
      <c r="AJ241" s="191">
        <f t="shared" si="3178"/>
        <v>0</v>
      </c>
      <c r="AK241" s="191">
        <f t="shared" si="3178"/>
        <v>0</v>
      </c>
      <c r="AL241" s="191">
        <f t="shared" si="3178"/>
        <v>0</v>
      </c>
      <c r="AM241" s="191">
        <f t="shared" si="3178"/>
        <v>0</v>
      </c>
      <c r="AN241" s="191">
        <f t="shared" si="3178"/>
        <v>0</v>
      </c>
      <c r="AO241" s="191">
        <f t="shared" si="3178"/>
        <v>0</v>
      </c>
      <c r="AP241" s="191">
        <f t="shared" si="3178"/>
        <v>0</v>
      </c>
      <c r="AQ241" s="191">
        <f t="shared" si="3178"/>
        <v>0</v>
      </c>
      <c r="AR241" s="191">
        <f t="shared" si="3178"/>
        <v>0</v>
      </c>
      <c r="AS241" s="191">
        <f t="shared" si="3178"/>
        <v>0</v>
      </c>
      <c r="AT241" s="191">
        <f t="shared" si="3178"/>
        <v>0</v>
      </c>
      <c r="AU241" s="191">
        <f t="shared" si="3178"/>
        <v>0</v>
      </c>
      <c r="AV241" s="191">
        <f t="shared" si="3178"/>
        <v>0</v>
      </c>
      <c r="AW241" s="191">
        <f t="shared" si="3178"/>
        <v>0</v>
      </c>
      <c r="AX241" s="191">
        <f t="shared" si="3178"/>
        <v>0</v>
      </c>
      <c r="AY241" s="191">
        <f t="shared" si="3178"/>
        <v>0</v>
      </c>
      <c r="AZ241" s="191">
        <f t="shared" si="3178"/>
        <v>0</v>
      </c>
      <c r="BA241" s="191">
        <f t="shared" si="3178"/>
        <v>0</v>
      </c>
      <c r="BB241" s="191">
        <f t="shared" si="3178"/>
        <v>0</v>
      </c>
      <c r="BC241" s="191">
        <f t="shared" si="3178"/>
        <v>0</v>
      </c>
      <c r="BD241" s="191">
        <f t="shared" si="3178"/>
        <v>0</v>
      </c>
      <c r="BE241" s="191">
        <f t="shared" si="3178"/>
        <v>0</v>
      </c>
      <c r="BF241" s="191">
        <f t="shared" si="3178"/>
        <v>0</v>
      </c>
      <c r="BG241" s="191">
        <f t="shared" si="3178"/>
        <v>0</v>
      </c>
      <c r="BH241" s="191">
        <f t="shared" si="3178"/>
        <v>0</v>
      </c>
      <c r="BI241" s="191">
        <f t="shared" si="3178"/>
        <v>0</v>
      </c>
      <c r="BJ241" s="191">
        <f t="shared" si="3178"/>
        <v>0</v>
      </c>
      <c r="BK241" s="191">
        <f t="shared" si="3178"/>
        <v>0</v>
      </c>
      <c r="BL241" s="191">
        <f t="shared" si="3178"/>
        <v>0</v>
      </c>
      <c r="BM241" s="191">
        <f t="shared" si="3178"/>
        <v>0</v>
      </c>
      <c r="BN241" s="191">
        <f t="shared" si="3178"/>
        <v>0</v>
      </c>
      <c r="BO241" s="191">
        <f t="shared" si="3178"/>
        <v>0</v>
      </c>
      <c r="BP241" s="191">
        <f t="shared" si="3178"/>
        <v>0</v>
      </c>
      <c r="BQ241" s="191">
        <f t="shared" si="3178"/>
        <v>0</v>
      </c>
      <c r="BR241" s="191">
        <f t="shared" si="3178"/>
        <v>0</v>
      </c>
      <c r="BS241" s="191">
        <f t="shared" si="3178"/>
        <v>0</v>
      </c>
      <c r="BT241" s="191">
        <f t="shared" si="3178"/>
        <v>0</v>
      </c>
      <c r="BU241" s="191">
        <f t="shared" si="3178"/>
        <v>0</v>
      </c>
      <c r="BV241" s="191">
        <f t="shared" si="3178"/>
        <v>0</v>
      </c>
      <c r="BW241" s="191">
        <f t="shared" si="3178"/>
        <v>0</v>
      </c>
      <c r="BX241" s="191">
        <f t="shared" si="3178"/>
        <v>0</v>
      </c>
      <c r="BY241" s="191">
        <f t="shared" si="3178"/>
        <v>0</v>
      </c>
      <c r="BZ241" s="191">
        <f t="shared" si="3178"/>
        <v>0</v>
      </c>
      <c r="CA241" s="191">
        <f t="shared" si="3178"/>
        <v>0</v>
      </c>
      <c r="CB241" s="191">
        <f t="shared" ref="CB241:EM241" si="3179">+CB105*$J105</f>
        <v>0</v>
      </c>
      <c r="CC241" s="191">
        <f t="shared" si="3179"/>
        <v>0</v>
      </c>
      <c r="CD241" s="191">
        <f t="shared" si="3179"/>
        <v>0</v>
      </c>
      <c r="CE241" s="191">
        <f t="shared" si="3179"/>
        <v>0</v>
      </c>
      <c r="CF241" s="191">
        <f t="shared" si="3179"/>
        <v>0</v>
      </c>
      <c r="CG241" s="191">
        <f t="shared" si="3179"/>
        <v>0</v>
      </c>
      <c r="CH241" s="191">
        <f t="shared" si="3179"/>
        <v>0</v>
      </c>
      <c r="CI241" s="191">
        <f t="shared" si="3179"/>
        <v>0</v>
      </c>
      <c r="CJ241" s="191">
        <f t="shared" si="3179"/>
        <v>0</v>
      </c>
      <c r="CK241" s="191">
        <f t="shared" si="3179"/>
        <v>0</v>
      </c>
      <c r="CL241" s="191">
        <f t="shared" si="3179"/>
        <v>0</v>
      </c>
      <c r="CM241" s="191">
        <f t="shared" si="3179"/>
        <v>0</v>
      </c>
      <c r="CN241" s="191">
        <f t="shared" si="3179"/>
        <v>0</v>
      </c>
      <c r="CO241" s="191">
        <f t="shared" si="3179"/>
        <v>0</v>
      </c>
      <c r="CP241" s="191">
        <f t="shared" si="3179"/>
        <v>0</v>
      </c>
      <c r="CQ241" s="191">
        <f t="shared" si="3179"/>
        <v>0</v>
      </c>
      <c r="CR241" s="191">
        <f t="shared" si="3179"/>
        <v>0</v>
      </c>
      <c r="CS241" s="191">
        <f t="shared" si="3179"/>
        <v>0</v>
      </c>
      <c r="CT241" s="191">
        <f t="shared" si="3179"/>
        <v>0</v>
      </c>
      <c r="CU241" s="191">
        <f t="shared" si="3179"/>
        <v>0</v>
      </c>
      <c r="CV241" s="191">
        <f t="shared" si="3179"/>
        <v>0</v>
      </c>
      <c r="CW241" s="191">
        <f t="shared" si="3179"/>
        <v>0</v>
      </c>
      <c r="CX241" s="191">
        <f t="shared" si="3179"/>
        <v>0</v>
      </c>
      <c r="CY241" s="191">
        <f t="shared" si="3179"/>
        <v>0</v>
      </c>
      <c r="CZ241" s="191">
        <f t="shared" si="3179"/>
        <v>0</v>
      </c>
      <c r="DA241" s="191">
        <f t="shared" si="3179"/>
        <v>0</v>
      </c>
      <c r="DB241" s="191">
        <f t="shared" si="3179"/>
        <v>0</v>
      </c>
      <c r="DC241" s="191">
        <f t="shared" si="3179"/>
        <v>0</v>
      </c>
      <c r="DD241" s="191">
        <f t="shared" si="3179"/>
        <v>0</v>
      </c>
      <c r="DE241" s="191">
        <f t="shared" si="3179"/>
        <v>0</v>
      </c>
      <c r="DF241" s="191">
        <f t="shared" si="3179"/>
        <v>0</v>
      </c>
      <c r="DG241" s="191">
        <f t="shared" si="3179"/>
        <v>0</v>
      </c>
      <c r="DH241" s="191">
        <f t="shared" si="3179"/>
        <v>0</v>
      </c>
      <c r="DI241" s="191">
        <f t="shared" si="3179"/>
        <v>0</v>
      </c>
      <c r="DJ241" s="191">
        <f t="shared" si="3179"/>
        <v>0</v>
      </c>
      <c r="DK241" s="191">
        <f t="shared" si="3179"/>
        <v>0</v>
      </c>
      <c r="DL241" s="191">
        <f t="shared" si="3179"/>
        <v>0</v>
      </c>
      <c r="DM241" s="191">
        <f t="shared" si="3179"/>
        <v>0</v>
      </c>
      <c r="DN241" s="191">
        <f t="shared" si="3179"/>
        <v>0</v>
      </c>
      <c r="DO241" s="191">
        <f t="shared" si="3179"/>
        <v>0</v>
      </c>
      <c r="DP241" s="191">
        <f t="shared" si="3179"/>
        <v>0</v>
      </c>
      <c r="DQ241" s="191">
        <f t="shared" si="3179"/>
        <v>0</v>
      </c>
      <c r="DR241" s="191">
        <f t="shared" si="3179"/>
        <v>0</v>
      </c>
      <c r="DS241" s="191">
        <f t="shared" si="3179"/>
        <v>0</v>
      </c>
      <c r="DT241" s="191">
        <f t="shared" si="3179"/>
        <v>0</v>
      </c>
      <c r="DU241" s="191">
        <f t="shared" si="3179"/>
        <v>0</v>
      </c>
      <c r="DV241" s="191">
        <f t="shared" si="3179"/>
        <v>0</v>
      </c>
      <c r="DW241" s="191">
        <f t="shared" si="3179"/>
        <v>0</v>
      </c>
      <c r="DX241" s="191">
        <f t="shared" si="3179"/>
        <v>0</v>
      </c>
      <c r="DY241" s="191">
        <f t="shared" si="3179"/>
        <v>0</v>
      </c>
      <c r="DZ241" s="191">
        <f t="shared" si="3179"/>
        <v>0</v>
      </c>
      <c r="EA241" s="191">
        <f t="shared" si="3179"/>
        <v>0</v>
      </c>
      <c r="EB241" s="191">
        <f t="shared" si="3179"/>
        <v>0</v>
      </c>
      <c r="EC241" s="191">
        <f t="shared" si="3179"/>
        <v>0</v>
      </c>
      <c r="ED241" s="191">
        <f t="shared" si="3179"/>
        <v>0</v>
      </c>
      <c r="EE241" s="191">
        <f t="shared" si="3179"/>
        <v>0</v>
      </c>
      <c r="EF241" s="191">
        <f t="shared" si="3179"/>
        <v>0</v>
      </c>
      <c r="EG241" s="191">
        <f t="shared" si="3179"/>
        <v>0</v>
      </c>
      <c r="EH241" s="191">
        <f t="shared" si="3179"/>
        <v>0</v>
      </c>
      <c r="EI241" s="191">
        <f t="shared" si="3179"/>
        <v>0</v>
      </c>
      <c r="EJ241" s="191">
        <f t="shared" si="3179"/>
        <v>0</v>
      </c>
      <c r="EK241" s="191">
        <f t="shared" si="3179"/>
        <v>0</v>
      </c>
      <c r="EL241" s="191">
        <f t="shared" si="3179"/>
        <v>0</v>
      </c>
      <c r="EM241" s="191">
        <f t="shared" si="3179"/>
        <v>0</v>
      </c>
      <c r="EN241" s="191">
        <f t="shared" ref="EN241:GY241" si="3180">+EN105*$J105</f>
        <v>0</v>
      </c>
      <c r="EO241" s="191">
        <f t="shared" si="3180"/>
        <v>0</v>
      </c>
      <c r="EP241" s="191">
        <f t="shared" si="3180"/>
        <v>0</v>
      </c>
      <c r="EQ241" s="191">
        <f t="shared" si="3180"/>
        <v>0</v>
      </c>
      <c r="ER241" s="191">
        <f t="shared" si="3180"/>
        <v>0</v>
      </c>
      <c r="ES241" s="191">
        <f t="shared" si="3180"/>
        <v>0</v>
      </c>
      <c r="ET241" s="191">
        <f t="shared" si="3180"/>
        <v>0</v>
      </c>
      <c r="EU241" s="191">
        <f t="shared" si="3180"/>
        <v>0</v>
      </c>
      <c r="EV241" s="191">
        <f t="shared" si="3180"/>
        <v>0</v>
      </c>
      <c r="EW241" s="191">
        <f t="shared" si="3180"/>
        <v>0</v>
      </c>
      <c r="EX241" s="191">
        <f t="shared" si="3180"/>
        <v>0</v>
      </c>
      <c r="EY241" s="191">
        <f t="shared" si="3180"/>
        <v>0</v>
      </c>
      <c r="EZ241" s="191">
        <f t="shared" si="3180"/>
        <v>0</v>
      </c>
      <c r="FA241" s="191">
        <f t="shared" si="3180"/>
        <v>0</v>
      </c>
      <c r="FB241" s="191">
        <f t="shared" si="3180"/>
        <v>0</v>
      </c>
      <c r="FC241" s="191">
        <f t="shared" si="3180"/>
        <v>0</v>
      </c>
      <c r="FD241" s="191">
        <f t="shared" si="3180"/>
        <v>0</v>
      </c>
      <c r="FE241" s="191">
        <f t="shared" si="3180"/>
        <v>0</v>
      </c>
      <c r="FF241" s="191">
        <f t="shared" si="3180"/>
        <v>0</v>
      </c>
      <c r="FG241" s="191">
        <f t="shared" si="3180"/>
        <v>0</v>
      </c>
      <c r="FH241" s="191">
        <f t="shared" si="3180"/>
        <v>0</v>
      </c>
      <c r="FI241" s="191">
        <f t="shared" si="3180"/>
        <v>0</v>
      </c>
      <c r="FJ241" s="191">
        <f t="shared" si="3180"/>
        <v>0</v>
      </c>
      <c r="FK241" s="191">
        <f t="shared" si="3180"/>
        <v>0</v>
      </c>
      <c r="FL241" s="191">
        <f t="shared" si="3180"/>
        <v>0</v>
      </c>
      <c r="FM241" s="191">
        <f t="shared" si="3180"/>
        <v>0</v>
      </c>
      <c r="FN241" s="191">
        <f t="shared" si="3180"/>
        <v>0</v>
      </c>
      <c r="FO241" s="191">
        <f t="shared" si="3180"/>
        <v>0</v>
      </c>
      <c r="FP241" s="191">
        <f t="shared" si="3180"/>
        <v>0</v>
      </c>
      <c r="FQ241" s="191">
        <f t="shared" si="3180"/>
        <v>0</v>
      </c>
      <c r="FR241" s="191">
        <f t="shared" si="3180"/>
        <v>0</v>
      </c>
      <c r="FS241" s="191">
        <f t="shared" si="3180"/>
        <v>0</v>
      </c>
      <c r="FT241" s="191">
        <f t="shared" si="3180"/>
        <v>0</v>
      </c>
      <c r="FU241" s="191">
        <f t="shared" si="3180"/>
        <v>0</v>
      </c>
      <c r="FV241" s="191">
        <f t="shared" si="3180"/>
        <v>0</v>
      </c>
      <c r="FW241" s="191">
        <f t="shared" si="3180"/>
        <v>0</v>
      </c>
      <c r="FX241" s="191">
        <f t="shared" si="3180"/>
        <v>0</v>
      </c>
      <c r="FY241" s="191">
        <f t="shared" si="3180"/>
        <v>0</v>
      </c>
      <c r="FZ241" s="191">
        <f t="shared" si="3180"/>
        <v>0</v>
      </c>
      <c r="GA241" s="191">
        <f t="shared" si="3180"/>
        <v>0</v>
      </c>
      <c r="GB241" s="191">
        <f t="shared" si="3180"/>
        <v>0</v>
      </c>
      <c r="GC241" s="191">
        <f t="shared" si="3180"/>
        <v>0</v>
      </c>
      <c r="GD241" s="191">
        <f t="shared" si="3180"/>
        <v>0</v>
      </c>
      <c r="GE241" s="191">
        <f t="shared" si="3180"/>
        <v>0</v>
      </c>
      <c r="GF241" s="191">
        <f t="shared" si="3180"/>
        <v>0</v>
      </c>
      <c r="GG241" s="191">
        <f t="shared" si="3180"/>
        <v>0</v>
      </c>
      <c r="GH241" s="191">
        <f t="shared" si="3180"/>
        <v>0</v>
      </c>
      <c r="GI241" s="191">
        <f t="shared" si="3180"/>
        <v>0</v>
      </c>
      <c r="GJ241" s="191">
        <f t="shared" si="3180"/>
        <v>0</v>
      </c>
      <c r="GK241" s="191">
        <f t="shared" si="3180"/>
        <v>0</v>
      </c>
      <c r="GL241" s="191">
        <f t="shared" si="3180"/>
        <v>0</v>
      </c>
      <c r="GM241" s="191">
        <f t="shared" si="3180"/>
        <v>0</v>
      </c>
      <c r="GN241" s="191">
        <f t="shared" si="3180"/>
        <v>0</v>
      </c>
      <c r="GO241" s="191">
        <f t="shared" si="3180"/>
        <v>0</v>
      </c>
      <c r="GP241" s="191">
        <f t="shared" si="3180"/>
        <v>0</v>
      </c>
      <c r="GQ241" s="191">
        <f t="shared" si="3180"/>
        <v>0</v>
      </c>
      <c r="GR241" s="191">
        <f t="shared" si="3180"/>
        <v>0</v>
      </c>
      <c r="GS241" s="191">
        <f t="shared" si="3180"/>
        <v>0</v>
      </c>
      <c r="GT241" s="191">
        <f t="shared" si="3180"/>
        <v>0</v>
      </c>
      <c r="GU241" s="191">
        <f t="shared" si="3180"/>
        <v>0</v>
      </c>
      <c r="GV241" s="191">
        <f t="shared" si="3180"/>
        <v>0</v>
      </c>
      <c r="GW241" s="191">
        <f t="shared" si="3180"/>
        <v>0</v>
      </c>
      <c r="GX241" s="191">
        <f t="shared" si="3180"/>
        <v>0</v>
      </c>
      <c r="GY241" s="191">
        <f t="shared" si="3180"/>
        <v>0</v>
      </c>
      <c r="GZ241" s="191">
        <f t="shared" ref="GZ241:JK241" si="3181">+GZ105*$J105</f>
        <v>0</v>
      </c>
      <c r="HA241" s="191">
        <f t="shared" si="3181"/>
        <v>0</v>
      </c>
      <c r="HB241" s="191">
        <f t="shared" si="3181"/>
        <v>0</v>
      </c>
      <c r="HC241" s="191">
        <f t="shared" si="3181"/>
        <v>0</v>
      </c>
      <c r="HD241" s="191">
        <f t="shared" si="3181"/>
        <v>0</v>
      </c>
      <c r="HE241" s="191">
        <f t="shared" si="3181"/>
        <v>0</v>
      </c>
      <c r="HF241" s="191">
        <f t="shared" si="3181"/>
        <v>0</v>
      </c>
      <c r="HG241" s="191">
        <f t="shared" si="3181"/>
        <v>0</v>
      </c>
      <c r="HH241" s="191">
        <f t="shared" si="3181"/>
        <v>0</v>
      </c>
      <c r="HI241" s="191">
        <f t="shared" si="3181"/>
        <v>0</v>
      </c>
      <c r="HJ241" s="191">
        <f t="shared" si="3181"/>
        <v>0</v>
      </c>
      <c r="HK241" s="191">
        <f t="shared" si="3181"/>
        <v>0</v>
      </c>
      <c r="HL241" s="191">
        <f t="shared" si="3181"/>
        <v>0</v>
      </c>
      <c r="HM241" s="191">
        <f t="shared" si="3181"/>
        <v>0</v>
      </c>
      <c r="HN241" s="191">
        <f t="shared" si="3181"/>
        <v>0</v>
      </c>
      <c r="HO241" s="191">
        <f t="shared" si="3181"/>
        <v>0</v>
      </c>
      <c r="HP241" s="191">
        <f t="shared" si="3181"/>
        <v>0</v>
      </c>
      <c r="HQ241" s="191">
        <f t="shared" si="3181"/>
        <v>0</v>
      </c>
      <c r="HR241" s="191">
        <f t="shared" si="3181"/>
        <v>0</v>
      </c>
      <c r="HS241" s="191">
        <f t="shared" si="3181"/>
        <v>0</v>
      </c>
      <c r="HT241" s="191">
        <f t="shared" si="3181"/>
        <v>0</v>
      </c>
      <c r="HU241" s="191">
        <f t="shared" si="3181"/>
        <v>0</v>
      </c>
      <c r="HV241" s="191">
        <f t="shared" si="3181"/>
        <v>0</v>
      </c>
      <c r="HW241" s="191">
        <f t="shared" si="3181"/>
        <v>0</v>
      </c>
      <c r="HX241" s="191">
        <f t="shared" si="3181"/>
        <v>0</v>
      </c>
      <c r="HY241" s="191">
        <f t="shared" si="3181"/>
        <v>0</v>
      </c>
      <c r="HZ241" s="191">
        <f t="shared" si="3181"/>
        <v>0</v>
      </c>
      <c r="IA241" s="191">
        <f t="shared" si="3181"/>
        <v>0</v>
      </c>
      <c r="IB241" s="191">
        <f t="shared" si="3181"/>
        <v>0</v>
      </c>
      <c r="IC241" s="191">
        <f t="shared" si="3181"/>
        <v>0</v>
      </c>
      <c r="ID241" s="191">
        <f t="shared" si="3181"/>
        <v>0</v>
      </c>
      <c r="IE241" s="191">
        <f t="shared" si="3181"/>
        <v>0</v>
      </c>
      <c r="IF241" s="191">
        <f t="shared" si="3181"/>
        <v>0</v>
      </c>
      <c r="IG241" s="191">
        <f t="shared" si="3181"/>
        <v>0</v>
      </c>
      <c r="IH241" s="191">
        <f t="shared" si="3181"/>
        <v>0</v>
      </c>
      <c r="II241" s="191">
        <f t="shared" si="3181"/>
        <v>0</v>
      </c>
      <c r="IJ241" s="191">
        <f t="shared" si="3181"/>
        <v>0</v>
      </c>
      <c r="IK241" s="191">
        <f t="shared" si="3181"/>
        <v>0</v>
      </c>
      <c r="IL241" s="191">
        <f t="shared" si="3181"/>
        <v>0</v>
      </c>
      <c r="IM241" s="191">
        <f t="shared" si="3181"/>
        <v>0</v>
      </c>
      <c r="IN241" s="191">
        <f t="shared" si="3181"/>
        <v>0</v>
      </c>
      <c r="IO241" s="191">
        <f t="shared" si="3181"/>
        <v>0</v>
      </c>
      <c r="IP241" s="191">
        <f t="shared" si="3181"/>
        <v>0</v>
      </c>
      <c r="IQ241" s="191">
        <f t="shared" si="3181"/>
        <v>0</v>
      </c>
      <c r="IR241" s="191">
        <f t="shared" si="3181"/>
        <v>0</v>
      </c>
      <c r="IS241" s="191">
        <f t="shared" si="3181"/>
        <v>0</v>
      </c>
      <c r="IT241" s="191">
        <f t="shared" si="3181"/>
        <v>0</v>
      </c>
      <c r="IU241" s="191">
        <f t="shared" si="3181"/>
        <v>0</v>
      </c>
      <c r="IV241" s="191">
        <f t="shared" si="3181"/>
        <v>0</v>
      </c>
      <c r="IW241" s="191">
        <f t="shared" si="3181"/>
        <v>0</v>
      </c>
      <c r="IX241" s="191">
        <f t="shared" si="3181"/>
        <v>0</v>
      </c>
      <c r="IY241" s="191">
        <f t="shared" si="3181"/>
        <v>0</v>
      </c>
      <c r="IZ241" s="191">
        <f t="shared" si="3181"/>
        <v>0</v>
      </c>
      <c r="JA241" s="191">
        <f t="shared" si="3181"/>
        <v>0</v>
      </c>
      <c r="JB241" s="191">
        <f t="shared" si="3181"/>
        <v>0</v>
      </c>
      <c r="JC241" s="191">
        <f t="shared" si="3181"/>
        <v>0</v>
      </c>
      <c r="JD241" s="191">
        <f t="shared" si="3181"/>
        <v>0</v>
      </c>
      <c r="JE241" s="191">
        <f t="shared" si="3181"/>
        <v>0</v>
      </c>
      <c r="JF241" s="191">
        <f t="shared" si="3181"/>
        <v>0</v>
      </c>
      <c r="JG241" s="191">
        <f t="shared" si="3181"/>
        <v>0</v>
      </c>
      <c r="JH241" s="191">
        <f t="shared" si="3181"/>
        <v>0</v>
      </c>
      <c r="JI241" s="191">
        <f t="shared" si="3181"/>
        <v>0</v>
      </c>
      <c r="JJ241" s="191">
        <f t="shared" si="3181"/>
        <v>0</v>
      </c>
      <c r="JK241" s="191">
        <f t="shared" si="3181"/>
        <v>0</v>
      </c>
      <c r="JL241" s="191">
        <f t="shared" ref="JL241:LW241" si="3182">+JL105*$J105</f>
        <v>0</v>
      </c>
      <c r="JM241" s="191">
        <f t="shared" si="3182"/>
        <v>0</v>
      </c>
      <c r="JN241" s="191">
        <f t="shared" si="3182"/>
        <v>0</v>
      </c>
      <c r="JO241" s="191">
        <f t="shared" si="3182"/>
        <v>0</v>
      </c>
      <c r="JP241" s="191">
        <f t="shared" si="3182"/>
        <v>0</v>
      </c>
      <c r="JQ241" s="191">
        <f t="shared" si="3182"/>
        <v>0</v>
      </c>
      <c r="JR241" s="191">
        <f t="shared" si="3182"/>
        <v>0</v>
      </c>
      <c r="JS241" s="191">
        <f t="shared" si="3182"/>
        <v>0</v>
      </c>
      <c r="JT241" s="191">
        <f t="shared" si="3182"/>
        <v>0</v>
      </c>
      <c r="JU241" s="191">
        <f t="shared" si="3182"/>
        <v>0</v>
      </c>
      <c r="JV241" s="191">
        <f t="shared" si="3182"/>
        <v>0</v>
      </c>
      <c r="JW241" s="191">
        <f t="shared" si="3182"/>
        <v>0</v>
      </c>
      <c r="JX241" s="191">
        <f t="shared" si="3182"/>
        <v>0</v>
      </c>
      <c r="JY241" s="191">
        <f t="shared" si="3182"/>
        <v>0</v>
      </c>
      <c r="JZ241" s="191">
        <f t="shared" si="3182"/>
        <v>0</v>
      </c>
      <c r="KA241" s="191">
        <f t="shared" si="3182"/>
        <v>0</v>
      </c>
      <c r="KB241" s="191">
        <f t="shared" si="3182"/>
        <v>0</v>
      </c>
      <c r="KC241" s="191">
        <f t="shared" si="3182"/>
        <v>0</v>
      </c>
      <c r="KD241" s="191">
        <f t="shared" si="3182"/>
        <v>0</v>
      </c>
      <c r="KE241" s="191">
        <f t="shared" si="3182"/>
        <v>0</v>
      </c>
      <c r="KF241" s="191">
        <f t="shared" si="3182"/>
        <v>0</v>
      </c>
      <c r="KG241" s="191">
        <f t="shared" si="3182"/>
        <v>0</v>
      </c>
      <c r="KH241" s="191">
        <f t="shared" si="3182"/>
        <v>0</v>
      </c>
      <c r="KI241" s="191">
        <f t="shared" si="3182"/>
        <v>0</v>
      </c>
      <c r="KJ241" s="191">
        <f t="shared" si="3182"/>
        <v>0</v>
      </c>
      <c r="KK241" s="191">
        <f t="shared" si="3182"/>
        <v>0</v>
      </c>
      <c r="KL241" s="191">
        <f t="shared" si="3182"/>
        <v>0</v>
      </c>
      <c r="KM241" s="191">
        <f t="shared" si="3182"/>
        <v>0</v>
      </c>
      <c r="KN241" s="191">
        <f t="shared" si="3182"/>
        <v>0</v>
      </c>
      <c r="KO241" s="191">
        <f t="shared" si="3182"/>
        <v>0</v>
      </c>
      <c r="KP241" s="191">
        <f t="shared" si="3182"/>
        <v>0</v>
      </c>
      <c r="KQ241" s="191">
        <f t="shared" si="3182"/>
        <v>0</v>
      </c>
      <c r="KR241" s="191">
        <f t="shared" si="3182"/>
        <v>0</v>
      </c>
      <c r="KS241" s="191">
        <f t="shared" si="3182"/>
        <v>0</v>
      </c>
      <c r="KT241" s="191">
        <f t="shared" si="3182"/>
        <v>0</v>
      </c>
      <c r="KU241" s="191">
        <f t="shared" si="3182"/>
        <v>0</v>
      </c>
      <c r="KV241" s="191">
        <f t="shared" si="3182"/>
        <v>0</v>
      </c>
      <c r="KW241" s="191">
        <f t="shared" si="3182"/>
        <v>0</v>
      </c>
      <c r="KX241" s="191">
        <f t="shared" si="3182"/>
        <v>0</v>
      </c>
      <c r="KY241" s="191">
        <f t="shared" si="3182"/>
        <v>0</v>
      </c>
      <c r="KZ241" s="191">
        <f t="shared" si="3182"/>
        <v>0</v>
      </c>
      <c r="LA241" s="191">
        <f t="shared" si="3182"/>
        <v>0</v>
      </c>
      <c r="LB241" s="191">
        <f t="shared" si="3182"/>
        <v>0</v>
      </c>
      <c r="LC241" s="191">
        <f t="shared" si="3182"/>
        <v>0</v>
      </c>
      <c r="LD241" s="191">
        <f t="shared" si="3182"/>
        <v>0</v>
      </c>
      <c r="LE241" s="191">
        <f t="shared" si="3182"/>
        <v>0</v>
      </c>
      <c r="LF241" s="191">
        <f t="shared" si="3182"/>
        <v>0</v>
      </c>
      <c r="LG241" s="191">
        <f t="shared" si="3182"/>
        <v>0</v>
      </c>
      <c r="LH241" s="191">
        <f t="shared" si="3182"/>
        <v>0</v>
      </c>
      <c r="LI241" s="191">
        <f t="shared" si="3182"/>
        <v>0</v>
      </c>
      <c r="LJ241" s="191">
        <f t="shared" si="3182"/>
        <v>0</v>
      </c>
      <c r="LK241" s="191">
        <f t="shared" si="3182"/>
        <v>0</v>
      </c>
      <c r="LL241" s="191">
        <f t="shared" si="3182"/>
        <v>0</v>
      </c>
      <c r="LM241" s="191">
        <f t="shared" si="3182"/>
        <v>0</v>
      </c>
      <c r="LN241" s="191">
        <f t="shared" si="3182"/>
        <v>0</v>
      </c>
      <c r="LO241" s="191">
        <f t="shared" si="3182"/>
        <v>0</v>
      </c>
      <c r="LP241" s="191">
        <f t="shared" si="3182"/>
        <v>0</v>
      </c>
      <c r="LQ241" s="191">
        <f t="shared" si="3182"/>
        <v>0</v>
      </c>
      <c r="LR241" s="191">
        <f t="shared" si="3182"/>
        <v>0</v>
      </c>
      <c r="LS241" s="191">
        <f t="shared" si="3182"/>
        <v>0</v>
      </c>
      <c r="LT241" s="191">
        <f t="shared" si="3182"/>
        <v>0</v>
      </c>
      <c r="LU241" s="191">
        <f t="shared" si="3182"/>
        <v>0</v>
      </c>
      <c r="LV241" s="191">
        <f t="shared" si="3182"/>
        <v>0</v>
      </c>
      <c r="LW241" s="191">
        <f t="shared" si="3182"/>
        <v>0</v>
      </c>
      <c r="LX241" s="191">
        <f t="shared" ref="LX241:OI241" si="3183">+LX105*$J105</f>
        <v>0</v>
      </c>
      <c r="LY241" s="191">
        <f t="shared" si="3183"/>
        <v>0</v>
      </c>
      <c r="LZ241" s="191">
        <f t="shared" si="3183"/>
        <v>0</v>
      </c>
      <c r="MA241" s="191">
        <f t="shared" si="3183"/>
        <v>0</v>
      </c>
      <c r="MB241" s="191">
        <f t="shared" si="3183"/>
        <v>0</v>
      </c>
      <c r="MC241" s="191">
        <f t="shared" si="3183"/>
        <v>0</v>
      </c>
      <c r="MD241" s="191">
        <f t="shared" si="3183"/>
        <v>0</v>
      </c>
      <c r="ME241" s="191">
        <f t="shared" si="3183"/>
        <v>0</v>
      </c>
      <c r="MF241" s="191">
        <f t="shared" si="3183"/>
        <v>0</v>
      </c>
      <c r="MG241" s="191">
        <f t="shared" si="3183"/>
        <v>0</v>
      </c>
      <c r="MH241" s="191">
        <f t="shared" si="3183"/>
        <v>0</v>
      </c>
      <c r="MI241" s="191">
        <f t="shared" si="3183"/>
        <v>0</v>
      </c>
      <c r="MJ241" s="191">
        <f t="shared" si="3183"/>
        <v>0</v>
      </c>
      <c r="MK241" s="191">
        <f t="shared" si="3183"/>
        <v>0</v>
      </c>
      <c r="ML241" s="191">
        <f t="shared" si="3183"/>
        <v>0</v>
      </c>
      <c r="MM241" s="191">
        <f t="shared" si="3183"/>
        <v>0</v>
      </c>
      <c r="MN241" s="191">
        <f t="shared" si="3183"/>
        <v>0</v>
      </c>
      <c r="MO241" s="191">
        <f t="shared" si="3183"/>
        <v>0</v>
      </c>
      <c r="MP241" s="191">
        <f t="shared" si="3183"/>
        <v>0</v>
      </c>
      <c r="MQ241" s="191">
        <f t="shared" si="3183"/>
        <v>0</v>
      </c>
      <c r="MR241" s="191">
        <f t="shared" si="3183"/>
        <v>0</v>
      </c>
      <c r="MS241" s="191">
        <f t="shared" si="3183"/>
        <v>0</v>
      </c>
      <c r="MT241" s="191">
        <f t="shared" si="3183"/>
        <v>0</v>
      </c>
      <c r="MU241" s="191">
        <f t="shared" si="3183"/>
        <v>0</v>
      </c>
      <c r="MV241" s="191">
        <f t="shared" si="3183"/>
        <v>0</v>
      </c>
      <c r="MW241" s="191">
        <f t="shared" si="3183"/>
        <v>0</v>
      </c>
      <c r="MX241" s="191">
        <f t="shared" si="3183"/>
        <v>0</v>
      </c>
      <c r="MY241" s="191">
        <f t="shared" si="3183"/>
        <v>0</v>
      </c>
      <c r="MZ241" s="191">
        <f t="shared" si="3183"/>
        <v>0</v>
      </c>
      <c r="NA241" s="191">
        <f t="shared" si="3183"/>
        <v>0</v>
      </c>
      <c r="NB241" s="191">
        <f t="shared" si="3183"/>
        <v>0</v>
      </c>
      <c r="NC241" s="191">
        <f t="shared" si="3183"/>
        <v>0</v>
      </c>
      <c r="ND241" s="191">
        <f t="shared" si="3183"/>
        <v>0</v>
      </c>
      <c r="NE241" s="191">
        <f t="shared" si="3183"/>
        <v>0</v>
      </c>
      <c r="NF241" s="191">
        <f t="shared" si="3183"/>
        <v>0</v>
      </c>
      <c r="NG241" s="191">
        <f t="shared" si="3183"/>
        <v>0</v>
      </c>
      <c r="NH241" s="191">
        <f t="shared" si="3183"/>
        <v>0</v>
      </c>
      <c r="NI241" s="191">
        <f t="shared" si="3183"/>
        <v>0</v>
      </c>
      <c r="NJ241" s="191">
        <f t="shared" si="3183"/>
        <v>0</v>
      </c>
      <c r="NK241" s="191">
        <f t="shared" si="3183"/>
        <v>0</v>
      </c>
      <c r="NL241" s="191">
        <f t="shared" si="3183"/>
        <v>0</v>
      </c>
      <c r="NM241" s="191">
        <f t="shared" si="3183"/>
        <v>0</v>
      </c>
      <c r="NN241" s="191">
        <f t="shared" si="3183"/>
        <v>0</v>
      </c>
      <c r="NO241" s="191">
        <f t="shared" si="3183"/>
        <v>0</v>
      </c>
      <c r="NP241" s="191">
        <f t="shared" si="3183"/>
        <v>0</v>
      </c>
      <c r="NQ241" s="191">
        <f t="shared" si="3183"/>
        <v>0</v>
      </c>
      <c r="NR241" s="191">
        <f t="shared" si="3183"/>
        <v>0</v>
      </c>
      <c r="NS241" s="191">
        <f t="shared" si="3183"/>
        <v>0</v>
      </c>
      <c r="NT241" s="191">
        <f t="shared" si="3183"/>
        <v>0</v>
      </c>
      <c r="NU241" s="191">
        <f t="shared" si="3183"/>
        <v>0</v>
      </c>
      <c r="NV241" s="191">
        <f t="shared" si="3183"/>
        <v>0</v>
      </c>
      <c r="NW241" s="191">
        <f t="shared" si="3183"/>
        <v>0</v>
      </c>
      <c r="NX241" s="191">
        <f t="shared" si="3183"/>
        <v>0</v>
      </c>
      <c r="NY241" s="191">
        <f t="shared" si="3183"/>
        <v>0</v>
      </c>
      <c r="NZ241" s="191">
        <f t="shared" si="3183"/>
        <v>0</v>
      </c>
      <c r="OA241" s="191">
        <f t="shared" si="3183"/>
        <v>0</v>
      </c>
      <c r="OB241" s="191">
        <f t="shared" si="3183"/>
        <v>0</v>
      </c>
      <c r="OC241" s="191">
        <f t="shared" si="3183"/>
        <v>0</v>
      </c>
      <c r="OD241" s="191">
        <f t="shared" si="3183"/>
        <v>0</v>
      </c>
      <c r="OE241" s="191">
        <f t="shared" si="3183"/>
        <v>0</v>
      </c>
      <c r="OF241" s="191">
        <f t="shared" si="3183"/>
        <v>0</v>
      </c>
      <c r="OG241" s="191">
        <f t="shared" si="3183"/>
        <v>0</v>
      </c>
      <c r="OH241" s="191">
        <f t="shared" si="3183"/>
        <v>0</v>
      </c>
      <c r="OI241" s="191">
        <f t="shared" si="3183"/>
        <v>0</v>
      </c>
      <c r="OJ241" s="191">
        <f t="shared" ref="OJ241:QU241" si="3184">+OJ105*$J105</f>
        <v>0</v>
      </c>
      <c r="OK241" s="191">
        <f t="shared" si="3184"/>
        <v>0</v>
      </c>
      <c r="OL241" s="191">
        <f t="shared" si="3184"/>
        <v>0</v>
      </c>
      <c r="OM241" s="191">
        <f t="shared" si="3184"/>
        <v>0</v>
      </c>
      <c r="ON241" s="191">
        <f t="shared" si="3184"/>
        <v>0</v>
      </c>
      <c r="OO241" s="191">
        <f t="shared" si="3184"/>
        <v>0</v>
      </c>
      <c r="OP241" s="191">
        <f t="shared" si="3184"/>
        <v>0</v>
      </c>
      <c r="OQ241" s="191">
        <f t="shared" si="3184"/>
        <v>0</v>
      </c>
      <c r="OR241" s="191">
        <f t="shared" si="3184"/>
        <v>0</v>
      </c>
      <c r="OS241" s="191">
        <f t="shared" si="3184"/>
        <v>0</v>
      </c>
      <c r="OT241" s="191">
        <f t="shared" si="3184"/>
        <v>0</v>
      </c>
      <c r="OU241" s="191">
        <f t="shared" si="3184"/>
        <v>0</v>
      </c>
      <c r="OV241" s="191">
        <f t="shared" si="3184"/>
        <v>0</v>
      </c>
      <c r="OW241" s="191">
        <f t="shared" si="3184"/>
        <v>0</v>
      </c>
      <c r="OX241" s="191">
        <f t="shared" si="3184"/>
        <v>0</v>
      </c>
      <c r="OY241" s="191">
        <f t="shared" si="3184"/>
        <v>0</v>
      </c>
      <c r="OZ241" s="191">
        <f t="shared" si="3184"/>
        <v>0</v>
      </c>
      <c r="PA241" s="191">
        <f t="shared" si="3184"/>
        <v>0</v>
      </c>
      <c r="PB241" s="191">
        <f t="shared" si="3184"/>
        <v>0</v>
      </c>
      <c r="PC241" s="191">
        <f t="shared" si="3184"/>
        <v>0</v>
      </c>
      <c r="PD241" s="191">
        <f t="shared" si="3184"/>
        <v>0</v>
      </c>
      <c r="PE241" s="191">
        <f t="shared" si="3184"/>
        <v>0</v>
      </c>
      <c r="PF241" s="191">
        <f t="shared" si="3184"/>
        <v>0</v>
      </c>
      <c r="PG241" s="191">
        <f t="shared" si="3184"/>
        <v>0</v>
      </c>
      <c r="PH241" s="191">
        <f t="shared" si="3184"/>
        <v>0</v>
      </c>
      <c r="PI241" s="191">
        <f t="shared" si="3184"/>
        <v>0</v>
      </c>
      <c r="PJ241" s="191">
        <f t="shared" si="3184"/>
        <v>0</v>
      </c>
      <c r="PK241" s="191">
        <f t="shared" si="3184"/>
        <v>0</v>
      </c>
      <c r="PL241" s="191">
        <f t="shared" si="3184"/>
        <v>0</v>
      </c>
      <c r="PM241" s="191">
        <f t="shared" si="3184"/>
        <v>0</v>
      </c>
      <c r="PN241" s="191">
        <f t="shared" si="3184"/>
        <v>0</v>
      </c>
      <c r="PO241" s="191">
        <f t="shared" si="3184"/>
        <v>0</v>
      </c>
      <c r="PP241" s="191">
        <f t="shared" si="3184"/>
        <v>0</v>
      </c>
      <c r="PQ241" s="191">
        <f t="shared" si="3184"/>
        <v>0</v>
      </c>
      <c r="PR241" s="191">
        <f t="shared" si="3184"/>
        <v>0</v>
      </c>
      <c r="PS241" s="191">
        <f t="shared" si="3184"/>
        <v>0</v>
      </c>
      <c r="PT241" s="191">
        <f t="shared" si="3184"/>
        <v>0</v>
      </c>
      <c r="PU241" s="191">
        <f t="shared" si="3184"/>
        <v>0</v>
      </c>
      <c r="PV241" s="191">
        <f t="shared" si="3184"/>
        <v>0</v>
      </c>
      <c r="PW241" s="191">
        <f t="shared" si="3184"/>
        <v>0</v>
      </c>
      <c r="PX241" s="191">
        <f t="shared" si="3184"/>
        <v>0</v>
      </c>
      <c r="PY241" s="191">
        <f t="shared" si="3184"/>
        <v>0</v>
      </c>
      <c r="PZ241" s="191">
        <f t="shared" si="3184"/>
        <v>0</v>
      </c>
      <c r="QA241" s="191">
        <f t="shared" si="3184"/>
        <v>0</v>
      </c>
      <c r="QB241" s="191">
        <f t="shared" si="3184"/>
        <v>0</v>
      </c>
      <c r="QC241" s="191">
        <f t="shared" si="3184"/>
        <v>0</v>
      </c>
      <c r="QD241" s="191">
        <f t="shared" si="3184"/>
        <v>0</v>
      </c>
      <c r="QE241" s="191">
        <f t="shared" si="3184"/>
        <v>0</v>
      </c>
      <c r="QF241" s="191">
        <f t="shared" si="3184"/>
        <v>0</v>
      </c>
      <c r="QG241" s="191">
        <f t="shared" si="3184"/>
        <v>0</v>
      </c>
      <c r="QH241" s="191">
        <f t="shared" si="3184"/>
        <v>0</v>
      </c>
      <c r="QI241" s="191">
        <f t="shared" si="3184"/>
        <v>0</v>
      </c>
      <c r="QJ241" s="191">
        <f t="shared" si="3184"/>
        <v>0</v>
      </c>
      <c r="QK241" s="191">
        <f t="shared" si="3184"/>
        <v>0</v>
      </c>
      <c r="QL241" s="191">
        <f t="shared" si="3184"/>
        <v>0</v>
      </c>
      <c r="QM241" s="191">
        <f t="shared" si="3184"/>
        <v>0</v>
      </c>
      <c r="QN241" s="191">
        <f t="shared" si="3184"/>
        <v>0</v>
      </c>
      <c r="QO241" s="191">
        <f t="shared" si="3184"/>
        <v>0</v>
      </c>
      <c r="QP241" s="191">
        <f t="shared" si="3184"/>
        <v>0</v>
      </c>
      <c r="QQ241" s="191">
        <f t="shared" si="3184"/>
        <v>0</v>
      </c>
      <c r="QR241" s="191">
        <f t="shared" si="3184"/>
        <v>0</v>
      </c>
      <c r="QS241" s="191">
        <f t="shared" si="3184"/>
        <v>0</v>
      </c>
      <c r="QT241" s="191">
        <f t="shared" si="3184"/>
        <v>0</v>
      </c>
      <c r="QU241" s="191">
        <f t="shared" si="3184"/>
        <v>0</v>
      </c>
      <c r="QV241" s="191">
        <f t="shared" ref="QV241:TG241" si="3185">+QV105*$J105</f>
        <v>0</v>
      </c>
      <c r="QW241" s="191">
        <f t="shared" si="3185"/>
        <v>0</v>
      </c>
      <c r="QX241" s="191">
        <f t="shared" si="3185"/>
        <v>0</v>
      </c>
      <c r="QY241" s="191">
        <f t="shared" si="3185"/>
        <v>0</v>
      </c>
      <c r="QZ241" s="191">
        <f t="shared" si="3185"/>
        <v>0</v>
      </c>
      <c r="RA241" s="191">
        <f t="shared" si="3185"/>
        <v>0</v>
      </c>
      <c r="RB241" s="191">
        <f t="shared" si="3185"/>
        <v>0</v>
      </c>
      <c r="RC241" s="191">
        <f t="shared" si="3185"/>
        <v>0</v>
      </c>
      <c r="RD241" s="191">
        <f t="shared" si="3185"/>
        <v>0</v>
      </c>
      <c r="RE241" s="191">
        <f t="shared" si="3185"/>
        <v>0</v>
      </c>
      <c r="RF241" s="191">
        <f t="shared" si="3185"/>
        <v>0</v>
      </c>
      <c r="RG241" s="191">
        <f t="shared" si="3185"/>
        <v>0</v>
      </c>
      <c r="RH241" s="191">
        <f t="shared" si="3185"/>
        <v>0</v>
      </c>
      <c r="RI241" s="191">
        <f t="shared" si="3185"/>
        <v>0</v>
      </c>
      <c r="RJ241" s="191">
        <f t="shared" si="3185"/>
        <v>0</v>
      </c>
      <c r="RK241" s="191">
        <f t="shared" si="3185"/>
        <v>0</v>
      </c>
      <c r="RL241" s="191">
        <f t="shared" si="3185"/>
        <v>0</v>
      </c>
      <c r="RM241" s="191">
        <f t="shared" si="3185"/>
        <v>0</v>
      </c>
      <c r="RN241" s="191">
        <f t="shared" si="3185"/>
        <v>0</v>
      </c>
      <c r="RO241" s="191">
        <f t="shared" si="3185"/>
        <v>0</v>
      </c>
      <c r="RP241" s="191">
        <f t="shared" si="3185"/>
        <v>0</v>
      </c>
      <c r="RQ241" s="191">
        <f t="shared" si="3185"/>
        <v>0</v>
      </c>
      <c r="RR241" s="191">
        <f t="shared" si="3185"/>
        <v>0</v>
      </c>
      <c r="RS241" s="191">
        <f t="shared" si="3185"/>
        <v>0</v>
      </c>
      <c r="RT241" s="191">
        <f t="shared" si="3185"/>
        <v>0</v>
      </c>
      <c r="RU241" s="191">
        <f t="shared" si="3185"/>
        <v>0</v>
      </c>
      <c r="RV241" s="191">
        <f t="shared" si="3185"/>
        <v>0</v>
      </c>
      <c r="RW241" s="191">
        <f t="shared" si="3185"/>
        <v>0</v>
      </c>
      <c r="RX241" s="191">
        <f t="shared" si="3185"/>
        <v>0</v>
      </c>
      <c r="RY241" s="191">
        <f t="shared" si="3185"/>
        <v>0</v>
      </c>
      <c r="RZ241" s="191">
        <f t="shared" si="3185"/>
        <v>0</v>
      </c>
      <c r="SA241" s="191">
        <f t="shared" si="3185"/>
        <v>0</v>
      </c>
      <c r="SB241" s="191">
        <f t="shared" si="3185"/>
        <v>0</v>
      </c>
      <c r="SC241" s="191">
        <f t="shared" si="3185"/>
        <v>0</v>
      </c>
      <c r="SD241" s="191">
        <f t="shared" si="3185"/>
        <v>0</v>
      </c>
      <c r="SE241" s="191">
        <f t="shared" si="3185"/>
        <v>0</v>
      </c>
      <c r="SF241" s="191">
        <f t="shared" si="3185"/>
        <v>0</v>
      </c>
      <c r="SG241" s="191">
        <f t="shared" si="3185"/>
        <v>0</v>
      </c>
      <c r="SH241" s="191">
        <f t="shared" si="3185"/>
        <v>0</v>
      </c>
      <c r="SI241" s="191">
        <f t="shared" si="3185"/>
        <v>0</v>
      </c>
      <c r="SJ241" s="191">
        <f t="shared" si="3185"/>
        <v>0</v>
      </c>
      <c r="SK241" s="191">
        <f t="shared" si="3185"/>
        <v>0</v>
      </c>
      <c r="SL241" s="191">
        <f t="shared" si="3185"/>
        <v>0</v>
      </c>
      <c r="SM241" s="191">
        <f t="shared" si="3185"/>
        <v>0</v>
      </c>
      <c r="SN241" s="191">
        <f t="shared" si="3185"/>
        <v>0</v>
      </c>
      <c r="SO241" s="191">
        <f t="shared" si="3185"/>
        <v>0</v>
      </c>
      <c r="SP241" s="191">
        <f t="shared" si="3185"/>
        <v>0</v>
      </c>
      <c r="SQ241" s="191">
        <f t="shared" si="3185"/>
        <v>0</v>
      </c>
      <c r="SR241" s="191">
        <f t="shared" si="3185"/>
        <v>0</v>
      </c>
      <c r="SS241" s="191">
        <f t="shared" si="3185"/>
        <v>0</v>
      </c>
      <c r="ST241" s="191">
        <f t="shared" si="3185"/>
        <v>0</v>
      </c>
      <c r="SU241" s="191">
        <f t="shared" si="3185"/>
        <v>0</v>
      </c>
      <c r="SV241" s="191">
        <f t="shared" si="3185"/>
        <v>0</v>
      </c>
      <c r="SW241" s="191">
        <f t="shared" si="3185"/>
        <v>0</v>
      </c>
      <c r="SX241" s="191">
        <f t="shared" si="3185"/>
        <v>0</v>
      </c>
      <c r="SY241" s="191">
        <f t="shared" si="3185"/>
        <v>0</v>
      </c>
      <c r="SZ241" s="191">
        <f t="shared" si="3185"/>
        <v>0</v>
      </c>
      <c r="TA241" s="191">
        <f t="shared" si="3185"/>
        <v>0</v>
      </c>
      <c r="TB241" s="191">
        <f t="shared" si="3185"/>
        <v>0</v>
      </c>
      <c r="TC241" s="191">
        <f t="shared" si="3185"/>
        <v>0</v>
      </c>
      <c r="TD241" s="191">
        <f t="shared" si="3185"/>
        <v>0</v>
      </c>
      <c r="TE241" s="191">
        <f t="shared" si="3185"/>
        <v>0</v>
      </c>
      <c r="TF241" s="191">
        <f t="shared" si="3185"/>
        <v>0</v>
      </c>
      <c r="TG241" s="191">
        <f t="shared" si="3185"/>
        <v>0</v>
      </c>
      <c r="TH241" s="191">
        <f t="shared" ref="TH241:UV241" si="3186">+TH105*$J105</f>
        <v>0</v>
      </c>
      <c r="TI241" s="191">
        <f t="shared" si="3186"/>
        <v>0</v>
      </c>
      <c r="TJ241" s="191">
        <f t="shared" si="3186"/>
        <v>0</v>
      </c>
      <c r="TK241" s="191">
        <f t="shared" si="3186"/>
        <v>0</v>
      </c>
      <c r="TL241" s="191">
        <f t="shared" si="3186"/>
        <v>0</v>
      </c>
      <c r="TM241" s="191">
        <f t="shared" si="3186"/>
        <v>0</v>
      </c>
      <c r="TN241" s="191">
        <f t="shared" si="3186"/>
        <v>0</v>
      </c>
      <c r="TO241" s="191">
        <f t="shared" si="3186"/>
        <v>0</v>
      </c>
      <c r="TP241" s="191">
        <f t="shared" si="3186"/>
        <v>0</v>
      </c>
      <c r="TQ241" s="191">
        <f t="shared" si="3186"/>
        <v>0</v>
      </c>
      <c r="TR241" s="191">
        <f t="shared" si="3186"/>
        <v>0</v>
      </c>
      <c r="TS241" s="191">
        <f t="shared" si="3186"/>
        <v>0</v>
      </c>
      <c r="TT241" s="191">
        <f t="shared" si="3186"/>
        <v>0</v>
      </c>
      <c r="TU241" s="191">
        <f t="shared" si="3186"/>
        <v>0</v>
      </c>
      <c r="TV241" s="191">
        <f t="shared" si="3186"/>
        <v>0</v>
      </c>
      <c r="TW241" s="191">
        <f t="shared" si="3186"/>
        <v>0</v>
      </c>
      <c r="TX241" s="191">
        <f t="shared" si="3186"/>
        <v>0</v>
      </c>
      <c r="TY241" s="191">
        <f t="shared" si="3186"/>
        <v>0</v>
      </c>
      <c r="TZ241" s="191">
        <f t="shared" si="3186"/>
        <v>0</v>
      </c>
      <c r="UA241" s="191">
        <f t="shared" si="3186"/>
        <v>0</v>
      </c>
      <c r="UB241" s="191">
        <f t="shared" si="3186"/>
        <v>0</v>
      </c>
      <c r="UC241" s="191">
        <f t="shared" si="3186"/>
        <v>0</v>
      </c>
      <c r="UD241" s="191">
        <f t="shared" si="3186"/>
        <v>0</v>
      </c>
      <c r="UE241" s="191">
        <f t="shared" si="3186"/>
        <v>0</v>
      </c>
      <c r="UF241" s="191">
        <f t="shared" si="3186"/>
        <v>0</v>
      </c>
      <c r="UG241" s="191">
        <f t="shared" si="3186"/>
        <v>0</v>
      </c>
      <c r="UH241" s="191">
        <f t="shared" si="3186"/>
        <v>0</v>
      </c>
      <c r="UI241" s="191">
        <f t="shared" si="3186"/>
        <v>0</v>
      </c>
      <c r="UJ241" s="191">
        <f t="shared" si="3186"/>
        <v>0</v>
      </c>
      <c r="UK241" s="191">
        <f t="shared" si="3186"/>
        <v>0</v>
      </c>
      <c r="UL241" s="191">
        <f t="shared" si="3186"/>
        <v>0</v>
      </c>
      <c r="UM241" s="191">
        <f t="shared" si="3186"/>
        <v>0</v>
      </c>
      <c r="UN241" s="191">
        <f t="shared" si="3186"/>
        <v>0</v>
      </c>
      <c r="UO241" s="191">
        <f t="shared" si="3186"/>
        <v>0</v>
      </c>
      <c r="UP241" s="191">
        <f t="shared" si="3186"/>
        <v>0</v>
      </c>
      <c r="UQ241" s="191">
        <f t="shared" si="3186"/>
        <v>0</v>
      </c>
      <c r="UR241" s="191">
        <f t="shared" si="3186"/>
        <v>0</v>
      </c>
      <c r="US241" s="191">
        <f t="shared" si="3186"/>
        <v>0</v>
      </c>
      <c r="UT241" s="191">
        <f t="shared" si="3186"/>
        <v>0</v>
      </c>
      <c r="UU241" s="191">
        <f t="shared" si="3186"/>
        <v>0</v>
      </c>
      <c r="UV241" s="191">
        <f t="shared" si="3186"/>
        <v>0</v>
      </c>
    </row>
    <row r="242" spans="4:568" ht="43.5" hidden="1" customHeight="1" thickBot="1">
      <c r="D242" s="766"/>
      <c r="E242" s="753"/>
      <c r="F242" s="754"/>
      <c r="G242" s="754"/>
      <c r="H242" s="754"/>
      <c r="I242" s="755"/>
      <c r="K242" s="186" t="s">
        <v>267</v>
      </c>
      <c r="L242" s="745" t="s">
        <v>263</v>
      </c>
      <c r="M242" s="745"/>
      <c r="N242" s="745"/>
      <c r="O242" s="406"/>
      <c r="P242" s="191">
        <f t="shared" ref="P242:CA242" si="3187">+P111*$J111</f>
        <v>0</v>
      </c>
      <c r="Q242" s="191">
        <f t="shared" si="3187"/>
        <v>0</v>
      </c>
      <c r="R242" s="191">
        <f t="shared" si="3187"/>
        <v>0</v>
      </c>
      <c r="S242" s="191">
        <f t="shared" si="3187"/>
        <v>0</v>
      </c>
      <c r="T242" s="191">
        <f t="shared" si="3187"/>
        <v>0</v>
      </c>
      <c r="U242" s="191">
        <f t="shared" si="3187"/>
        <v>0</v>
      </c>
      <c r="V242" s="191">
        <f t="shared" si="3187"/>
        <v>0</v>
      </c>
      <c r="W242" s="191">
        <f t="shared" si="3187"/>
        <v>0</v>
      </c>
      <c r="X242" s="191">
        <f t="shared" si="3187"/>
        <v>0</v>
      </c>
      <c r="Y242" s="191">
        <f t="shared" si="3187"/>
        <v>0</v>
      </c>
      <c r="Z242" s="191">
        <f t="shared" si="3187"/>
        <v>0</v>
      </c>
      <c r="AA242" s="191">
        <f t="shared" si="3187"/>
        <v>0</v>
      </c>
      <c r="AB242" s="191">
        <f t="shared" si="3187"/>
        <v>0</v>
      </c>
      <c r="AC242" s="191">
        <f t="shared" si="3187"/>
        <v>0</v>
      </c>
      <c r="AD242" s="191">
        <f t="shared" si="3187"/>
        <v>0</v>
      </c>
      <c r="AE242" s="191">
        <f t="shared" si="3187"/>
        <v>0</v>
      </c>
      <c r="AF242" s="191">
        <f t="shared" si="3187"/>
        <v>0</v>
      </c>
      <c r="AG242" s="191">
        <f t="shared" si="3187"/>
        <v>0</v>
      </c>
      <c r="AH242" s="191">
        <f t="shared" si="3187"/>
        <v>0</v>
      </c>
      <c r="AI242" s="191">
        <f t="shared" si="3187"/>
        <v>0</v>
      </c>
      <c r="AJ242" s="191">
        <f t="shared" si="3187"/>
        <v>0</v>
      </c>
      <c r="AK242" s="191">
        <f t="shared" si="3187"/>
        <v>0</v>
      </c>
      <c r="AL242" s="191">
        <f t="shared" si="3187"/>
        <v>0</v>
      </c>
      <c r="AM242" s="191">
        <f t="shared" si="3187"/>
        <v>0</v>
      </c>
      <c r="AN242" s="191">
        <f t="shared" si="3187"/>
        <v>0</v>
      </c>
      <c r="AO242" s="191">
        <f t="shared" si="3187"/>
        <v>0</v>
      </c>
      <c r="AP242" s="191">
        <f t="shared" si="3187"/>
        <v>0</v>
      </c>
      <c r="AQ242" s="191">
        <f t="shared" si="3187"/>
        <v>0</v>
      </c>
      <c r="AR242" s="191">
        <f t="shared" si="3187"/>
        <v>0</v>
      </c>
      <c r="AS242" s="191">
        <f t="shared" si="3187"/>
        <v>0</v>
      </c>
      <c r="AT242" s="191">
        <f t="shared" si="3187"/>
        <v>0</v>
      </c>
      <c r="AU242" s="191">
        <f t="shared" si="3187"/>
        <v>0</v>
      </c>
      <c r="AV242" s="191">
        <f t="shared" si="3187"/>
        <v>0</v>
      </c>
      <c r="AW242" s="191">
        <f t="shared" si="3187"/>
        <v>0</v>
      </c>
      <c r="AX242" s="191">
        <f t="shared" si="3187"/>
        <v>0</v>
      </c>
      <c r="AY242" s="191">
        <f t="shared" si="3187"/>
        <v>0</v>
      </c>
      <c r="AZ242" s="191">
        <f t="shared" si="3187"/>
        <v>0</v>
      </c>
      <c r="BA242" s="191">
        <f t="shared" si="3187"/>
        <v>0</v>
      </c>
      <c r="BB242" s="191">
        <f t="shared" si="3187"/>
        <v>0</v>
      </c>
      <c r="BC242" s="191">
        <f t="shared" si="3187"/>
        <v>0</v>
      </c>
      <c r="BD242" s="191">
        <f t="shared" si="3187"/>
        <v>0</v>
      </c>
      <c r="BE242" s="191">
        <f t="shared" si="3187"/>
        <v>0</v>
      </c>
      <c r="BF242" s="191">
        <f t="shared" si="3187"/>
        <v>0</v>
      </c>
      <c r="BG242" s="191">
        <f t="shared" si="3187"/>
        <v>0</v>
      </c>
      <c r="BH242" s="191">
        <f t="shared" si="3187"/>
        <v>0</v>
      </c>
      <c r="BI242" s="191">
        <f t="shared" si="3187"/>
        <v>0</v>
      </c>
      <c r="BJ242" s="191">
        <f t="shared" si="3187"/>
        <v>0</v>
      </c>
      <c r="BK242" s="191">
        <f t="shared" si="3187"/>
        <v>0</v>
      </c>
      <c r="BL242" s="191">
        <f t="shared" si="3187"/>
        <v>0</v>
      </c>
      <c r="BM242" s="191">
        <f t="shared" si="3187"/>
        <v>0</v>
      </c>
      <c r="BN242" s="191">
        <f t="shared" si="3187"/>
        <v>0</v>
      </c>
      <c r="BO242" s="191">
        <f t="shared" si="3187"/>
        <v>0</v>
      </c>
      <c r="BP242" s="191">
        <f t="shared" si="3187"/>
        <v>0</v>
      </c>
      <c r="BQ242" s="191">
        <f t="shared" si="3187"/>
        <v>0</v>
      </c>
      <c r="BR242" s="191">
        <f t="shared" si="3187"/>
        <v>0</v>
      </c>
      <c r="BS242" s="191">
        <f t="shared" si="3187"/>
        <v>0</v>
      </c>
      <c r="BT242" s="191">
        <f t="shared" si="3187"/>
        <v>0</v>
      </c>
      <c r="BU242" s="191">
        <f t="shared" si="3187"/>
        <v>0</v>
      </c>
      <c r="BV242" s="191">
        <f t="shared" si="3187"/>
        <v>0</v>
      </c>
      <c r="BW242" s="191">
        <f t="shared" si="3187"/>
        <v>0</v>
      </c>
      <c r="BX242" s="191">
        <f t="shared" si="3187"/>
        <v>0</v>
      </c>
      <c r="BY242" s="191">
        <f t="shared" si="3187"/>
        <v>0</v>
      </c>
      <c r="BZ242" s="191">
        <f t="shared" si="3187"/>
        <v>0</v>
      </c>
      <c r="CA242" s="191">
        <f t="shared" si="3187"/>
        <v>0</v>
      </c>
      <c r="CB242" s="191">
        <f t="shared" ref="CB242:EM242" si="3188">+CB111*$J111</f>
        <v>0</v>
      </c>
      <c r="CC242" s="191">
        <f t="shared" si="3188"/>
        <v>0</v>
      </c>
      <c r="CD242" s="191">
        <f t="shared" si="3188"/>
        <v>0</v>
      </c>
      <c r="CE242" s="191">
        <f t="shared" si="3188"/>
        <v>0</v>
      </c>
      <c r="CF242" s="191">
        <f t="shared" si="3188"/>
        <v>0</v>
      </c>
      <c r="CG242" s="191">
        <f t="shared" si="3188"/>
        <v>0</v>
      </c>
      <c r="CH242" s="191">
        <f t="shared" si="3188"/>
        <v>0</v>
      </c>
      <c r="CI242" s="191">
        <f t="shared" si="3188"/>
        <v>0</v>
      </c>
      <c r="CJ242" s="191">
        <f t="shared" si="3188"/>
        <v>0</v>
      </c>
      <c r="CK242" s="191">
        <f t="shared" si="3188"/>
        <v>0</v>
      </c>
      <c r="CL242" s="191">
        <f t="shared" si="3188"/>
        <v>0</v>
      </c>
      <c r="CM242" s="191">
        <f t="shared" si="3188"/>
        <v>0</v>
      </c>
      <c r="CN242" s="191">
        <f t="shared" si="3188"/>
        <v>0</v>
      </c>
      <c r="CO242" s="191">
        <f t="shared" si="3188"/>
        <v>0</v>
      </c>
      <c r="CP242" s="191">
        <f t="shared" si="3188"/>
        <v>0</v>
      </c>
      <c r="CQ242" s="191">
        <f t="shared" si="3188"/>
        <v>0</v>
      </c>
      <c r="CR242" s="191">
        <f t="shared" si="3188"/>
        <v>0</v>
      </c>
      <c r="CS242" s="191">
        <f t="shared" si="3188"/>
        <v>0</v>
      </c>
      <c r="CT242" s="191">
        <f t="shared" si="3188"/>
        <v>0</v>
      </c>
      <c r="CU242" s="191">
        <f t="shared" si="3188"/>
        <v>0</v>
      </c>
      <c r="CV242" s="191">
        <f t="shared" si="3188"/>
        <v>0</v>
      </c>
      <c r="CW242" s="191">
        <f t="shared" si="3188"/>
        <v>0</v>
      </c>
      <c r="CX242" s="191">
        <f t="shared" si="3188"/>
        <v>0</v>
      </c>
      <c r="CY242" s="191">
        <f t="shared" si="3188"/>
        <v>0</v>
      </c>
      <c r="CZ242" s="191">
        <f t="shared" si="3188"/>
        <v>0</v>
      </c>
      <c r="DA242" s="191">
        <f t="shared" si="3188"/>
        <v>0</v>
      </c>
      <c r="DB242" s="191">
        <f t="shared" si="3188"/>
        <v>0</v>
      </c>
      <c r="DC242" s="191">
        <f t="shared" si="3188"/>
        <v>0</v>
      </c>
      <c r="DD242" s="191">
        <f t="shared" si="3188"/>
        <v>0</v>
      </c>
      <c r="DE242" s="191">
        <f t="shared" si="3188"/>
        <v>0</v>
      </c>
      <c r="DF242" s="191">
        <f t="shared" si="3188"/>
        <v>0</v>
      </c>
      <c r="DG242" s="191">
        <f t="shared" si="3188"/>
        <v>0</v>
      </c>
      <c r="DH242" s="191">
        <f t="shared" si="3188"/>
        <v>0</v>
      </c>
      <c r="DI242" s="191">
        <f t="shared" si="3188"/>
        <v>0</v>
      </c>
      <c r="DJ242" s="191">
        <f t="shared" si="3188"/>
        <v>0</v>
      </c>
      <c r="DK242" s="191">
        <f t="shared" si="3188"/>
        <v>0</v>
      </c>
      <c r="DL242" s="191">
        <f t="shared" si="3188"/>
        <v>0</v>
      </c>
      <c r="DM242" s="191">
        <f t="shared" si="3188"/>
        <v>0</v>
      </c>
      <c r="DN242" s="191">
        <f t="shared" si="3188"/>
        <v>0</v>
      </c>
      <c r="DO242" s="191">
        <f t="shared" si="3188"/>
        <v>0</v>
      </c>
      <c r="DP242" s="191">
        <f t="shared" si="3188"/>
        <v>0</v>
      </c>
      <c r="DQ242" s="191">
        <f t="shared" si="3188"/>
        <v>0</v>
      </c>
      <c r="DR242" s="191">
        <f t="shared" si="3188"/>
        <v>0</v>
      </c>
      <c r="DS242" s="191">
        <f t="shared" si="3188"/>
        <v>0</v>
      </c>
      <c r="DT242" s="191">
        <f t="shared" si="3188"/>
        <v>0</v>
      </c>
      <c r="DU242" s="191">
        <f t="shared" si="3188"/>
        <v>0</v>
      </c>
      <c r="DV242" s="191">
        <f t="shared" si="3188"/>
        <v>0</v>
      </c>
      <c r="DW242" s="191">
        <f t="shared" si="3188"/>
        <v>0</v>
      </c>
      <c r="DX242" s="191">
        <f t="shared" si="3188"/>
        <v>0</v>
      </c>
      <c r="DY242" s="191">
        <f t="shared" si="3188"/>
        <v>0</v>
      </c>
      <c r="DZ242" s="191">
        <f t="shared" si="3188"/>
        <v>0</v>
      </c>
      <c r="EA242" s="191">
        <f t="shared" si="3188"/>
        <v>0</v>
      </c>
      <c r="EB242" s="191">
        <f t="shared" si="3188"/>
        <v>0</v>
      </c>
      <c r="EC242" s="191">
        <f t="shared" si="3188"/>
        <v>0</v>
      </c>
      <c r="ED242" s="191">
        <f t="shared" si="3188"/>
        <v>0</v>
      </c>
      <c r="EE242" s="191">
        <f t="shared" si="3188"/>
        <v>0</v>
      </c>
      <c r="EF242" s="191">
        <f t="shared" si="3188"/>
        <v>0</v>
      </c>
      <c r="EG242" s="191">
        <f t="shared" si="3188"/>
        <v>0</v>
      </c>
      <c r="EH242" s="191">
        <f t="shared" si="3188"/>
        <v>0</v>
      </c>
      <c r="EI242" s="191">
        <f t="shared" si="3188"/>
        <v>0</v>
      </c>
      <c r="EJ242" s="191">
        <f t="shared" si="3188"/>
        <v>0</v>
      </c>
      <c r="EK242" s="191">
        <f t="shared" si="3188"/>
        <v>0</v>
      </c>
      <c r="EL242" s="191">
        <f t="shared" si="3188"/>
        <v>0</v>
      </c>
      <c r="EM242" s="191">
        <f t="shared" si="3188"/>
        <v>0</v>
      </c>
      <c r="EN242" s="191">
        <f t="shared" ref="EN242:GY242" si="3189">+EN111*$J111</f>
        <v>0</v>
      </c>
      <c r="EO242" s="191">
        <f t="shared" si="3189"/>
        <v>0</v>
      </c>
      <c r="EP242" s="191">
        <f t="shared" si="3189"/>
        <v>0</v>
      </c>
      <c r="EQ242" s="191">
        <f t="shared" si="3189"/>
        <v>0</v>
      </c>
      <c r="ER242" s="191">
        <f t="shared" si="3189"/>
        <v>0</v>
      </c>
      <c r="ES242" s="191">
        <f t="shared" si="3189"/>
        <v>0</v>
      </c>
      <c r="ET242" s="191">
        <f t="shared" si="3189"/>
        <v>0</v>
      </c>
      <c r="EU242" s="191">
        <f t="shared" si="3189"/>
        <v>0</v>
      </c>
      <c r="EV242" s="191">
        <f t="shared" si="3189"/>
        <v>0</v>
      </c>
      <c r="EW242" s="191">
        <f t="shared" si="3189"/>
        <v>0</v>
      </c>
      <c r="EX242" s="191">
        <f t="shared" si="3189"/>
        <v>0</v>
      </c>
      <c r="EY242" s="191">
        <f t="shared" si="3189"/>
        <v>0</v>
      </c>
      <c r="EZ242" s="191">
        <f t="shared" si="3189"/>
        <v>0</v>
      </c>
      <c r="FA242" s="191">
        <f t="shared" si="3189"/>
        <v>0</v>
      </c>
      <c r="FB242" s="191">
        <f t="shared" si="3189"/>
        <v>0</v>
      </c>
      <c r="FC242" s="191">
        <f t="shared" si="3189"/>
        <v>0</v>
      </c>
      <c r="FD242" s="191">
        <f t="shared" si="3189"/>
        <v>0</v>
      </c>
      <c r="FE242" s="191">
        <f t="shared" si="3189"/>
        <v>0</v>
      </c>
      <c r="FF242" s="191">
        <f t="shared" si="3189"/>
        <v>0</v>
      </c>
      <c r="FG242" s="191">
        <f t="shared" si="3189"/>
        <v>0</v>
      </c>
      <c r="FH242" s="191">
        <f t="shared" si="3189"/>
        <v>0</v>
      </c>
      <c r="FI242" s="191">
        <f t="shared" si="3189"/>
        <v>0</v>
      </c>
      <c r="FJ242" s="191">
        <f t="shared" si="3189"/>
        <v>0</v>
      </c>
      <c r="FK242" s="191">
        <f t="shared" si="3189"/>
        <v>0</v>
      </c>
      <c r="FL242" s="191">
        <f t="shared" si="3189"/>
        <v>0</v>
      </c>
      <c r="FM242" s="191">
        <f t="shared" si="3189"/>
        <v>0</v>
      </c>
      <c r="FN242" s="191">
        <f t="shared" si="3189"/>
        <v>0</v>
      </c>
      <c r="FO242" s="191">
        <f t="shared" si="3189"/>
        <v>0</v>
      </c>
      <c r="FP242" s="191">
        <f t="shared" si="3189"/>
        <v>0</v>
      </c>
      <c r="FQ242" s="191">
        <f t="shared" si="3189"/>
        <v>0</v>
      </c>
      <c r="FR242" s="191">
        <f t="shared" si="3189"/>
        <v>0</v>
      </c>
      <c r="FS242" s="191">
        <f t="shared" si="3189"/>
        <v>0</v>
      </c>
      <c r="FT242" s="191">
        <f t="shared" si="3189"/>
        <v>0</v>
      </c>
      <c r="FU242" s="191">
        <f t="shared" si="3189"/>
        <v>0</v>
      </c>
      <c r="FV242" s="191">
        <f t="shared" si="3189"/>
        <v>0</v>
      </c>
      <c r="FW242" s="191">
        <f t="shared" si="3189"/>
        <v>0</v>
      </c>
      <c r="FX242" s="191">
        <f t="shared" si="3189"/>
        <v>0</v>
      </c>
      <c r="FY242" s="191">
        <f t="shared" si="3189"/>
        <v>0</v>
      </c>
      <c r="FZ242" s="191">
        <f t="shared" si="3189"/>
        <v>0</v>
      </c>
      <c r="GA242" s="191">
        <f t="shared" si="3189"/>
        <v>0</v>
      </c>
      <c r="GB242" s="191">
        <f t="shared" si="3189"/>
        <v>0</v>
      </c>
      <c r="GC242" s="191">
        <f t="shared" si="3189"/>
        <v>0</v>
      </c>
      <c r="GD242" s="191">
        <f t="shared" si="3189"/>
        <v>0</v>
      </c>
      <c r="GE242" s="191">
        <f t="shared" si="3189"/>
        <v>0</v>
      </c>
      <c r="GF242" s="191">
        <f t="shared" si="3189"/>
        <v>0</v>
      </c>
      <c r="GG242" s="191">
        <f t="shared" si="3189"/>
        <v>0</v>
      </c>
      <c r="GH242" s="191">
        <f t="shared" si="3189"/>
        <v>0</v>
      </c>
      <c r="GI242" s="191">
        <f t="shared" si="3189"/>
        <v>0</v>
      </c>
      <c r="GJ242" s="191">
        <f t="shared" si="3189"/>
        <v>0</v>
      </c>
      <c r="GK242" s="191">
        <f t="shared" si="3189"/>
        <v>0</v>
      </c>
      <c r="GL242" s="191">
        <f t="shared" si="3189"/>
        <v>0</v>
      </c>
      <c r="GM242" s="191">
        <f t="shared" si="3189"/>
        <v>0</v>
      </c>
      <c r="GN242" s="191">
        <f t="shared" si="3189"/>
        <v>0</v>
      </c>
      <c r="GO242" s="191">
        <f t="shared" si="3189"/>
        <v>0</v>
      </c>
      <c r="GP242" s="191">
        <f t="shared" si="3189"/>
        <v>0</v>
      </c>
      <c r="GQ242" s="191">
        <f t="shared" si="3189"/>
        <v>0</v>
      </c>
      <c r="GR242" s="191">
        <f t="shared" si="3189"/>
        <v>0</v>
      </c>
      <c r="GS242" s="191">
        <f t="shared" si="3189"/>
        <v>0</v>
      </c>
      <c r="GT242" s="191">
        <f t="shared" si="3189"/>
        <v>0</v>
      </c>
      <c r="GU242" s="191">
        <f t="shared" si="3189"/>
        <v>0</v>
      </c>
      <c r="GV242" s="191">
        <f t="shared" si="3189"/>
        <v>0</v>
      </c>
      <c r="GW242" s="191">
        <f t="shared" si="3189"/>
        <v>0</v>
      </c>
      <c r="GX242" s="191">
        <f t="shared" si="3189"/>
        <v>0</v>
      </c>
      <c r="GY242" s="191">
        <f t="shared" si="3189"/>
        <v>0</v>
      </c>
      <c r="GZ242" s="191">
        <f t="shared" ref="GZ242:JK242" si="3190">+GZ111*$J111</f>
        <v>0</v>
      </c>
      <c r="HA242" s="191">
        <f t="shared" si="3190"/>
        <v>0</v>
      </c>
      <c r="HB242" s="191">
        <f t="shared" si="3190"/>
        <v>0</v>
      </c>
      <c r="HC242" s="191">
        <f t="shared" si="3190"/>
        <v>0</v>
      </c>
      <c r="HD242" s="191">
        <f t="shared" si="3190"/>
        <v>0</v>
      </c>
      <c r="HE242" s="191">
        <f t="shared" si="3190"/>
        <v>0</v>
      </c>
      <c r="HF242" s="191">
        <f t="shared" si="3190"/>
        <v>0</v>
      </c>
      <c r="HG242" s="191">
        <f t="shared" si="3190"/>
        <v>0</v>
      </c>
      <c r="HH242" s="191">
        <f t="shared" si="3190"/>
        <v>0</v>
      </c>
      <c r="HI242" s="191">
        <f t="shared" si="3190"/>
        <v>0</v>
      </c>
      <c r="HJ242" s="191">
        <f t="shared" si="3190"/>
        <v>0</v>
      </c>
      <c r="HK242" s="191">
        <f t="shared" si="3190"/>
        <v>0</v>
      </c>
      <c r="HL242" s="191">
        <f t="shared" si="3190"/>
        <v>0</v>
      </c>
      <c r="HM242" s="191">
        <f t="shared" si="3190"/>
        <v>0</v>
      </c>
      <c r="HN242" s="191">
        <f t="shared" si="3190"/>
        <v>0</v>
      </c>
      <c r="HO242" s="191">
        <f t="shared" si="3190"/>
        <v>0</v>
      </c>
      <c r="HP242" s="191">
        <f t="shared" si="3190"/>
        <v>0</v>
      </c>
      <c r="HQ242" s="191">
        <f t="shared" si="3190"/>
        <v>0</v>
      </c>
      <c r="HR242" s="191">
        <f t="shared" si="3190"/>
        <v>0</v>
      </c>
      <c r="HS242" s="191">
        <f t="shared" si="3190"/>
        <v>0</v>
      </c>
      <c r="HT242" s="191">
        <f t="shared" si="3190"/>
        <v>0</v>
      </c>
      <c r="HU242" s="191">
        <f t="shared" si="3190"/>
        <v>0</v>
      </c>
      <c r="HV242" s="191">
        <f t="shared" si="3190"/>
        <v>0</v>
      </c>
      <c r="HW242" s="191">
        <f t="shared" si="3190"/>
        <v>0</v>
      </c>
      <c r="HX242" s="191">
        <f t="shared" si="3190"/>
        <v>0</v>
      </c>
      <c r="HY242" s="191">
        <f t="shared" si="3190"/>
        <v>0</v>
      </c>
      <c r="HZ242" s="191">
        <f t="shared" si="3190"/>
        <v>0</v>
      </c>
      <c r="IA242" s="191">
        <f t="shared" si="3190"/>
        <v>0</v>
      </c>
      <c r="IB242" s="191">
        <f t="shared" si="3190"/>
        <v>0</v>
      </c>
      <c r="IC242" s="191">
        <f t="shared" si="3190"/>
        <v>0</v>
      </c>
      <c r="ID242" s="191">
        <f t="shared" si="3190"/>
        <v>0</v>
      </c>
      <c r="IE242" s="191">
        <f t="shared" si="3190"/>
        <v>0</v>
      </c>
      <c r="IF242" s="191">
        <f t="shared" si="3190"/>
        <v>0</v>
      </c>
      <c r="IG242" s="191">
        <f t="shared" si="3190"/>
        <v>0</v>
      </c>
      <c r="IH242" s="191">
        <f t="shared" si="3190"/>
        <v>0</v>
      </c>
      <c r="II242" s="191">
        <f t="shared" si="3190"/>
        <v>0</v>
      </c>
      <c r="IJ242" s="191">
        <f t="shared" si="3190"/>
        <v>0</v>
      </c>
      <c r="IK242" s="191">
        <f t="shared" si="3190"/>
        <v>0</v>
      </c>
      <c r="IL242" s="191">
        <f t="shared" si="3190"/>
        <v>0</v>
      </c>
      <c r="IM242" s="191">
        <f t="shared" si="3190"/>
        <v>0</v>
      </c>
      <c r="IN242" s="191">
        <f t="shared" si="3190"/>
        <v>0</v>
      </c>
      <c r="IO242" s="191">
        <f t="shared" si="3190"/>
        <v>0</v>
      </c>
      <c r="IP242" s="191">
        <f t="shared" si="3190"/>
        <v>0</v>
      </c>
      <c r="IQ242" s="191">
        <f t="shared" si="3190"/>
        <v>0</v>
      </c>
      <c r="IR242" s="191">
        <f t="shared" si="3190"/>
        <v>0</v>
      </c>
      <c r="IS242" s="191">
        <f t="shared" si="3190"/>
        <v>0</v>
      </c>
      <c r="IT242" s="191">
        <f t="shared" si="3190"/>
        <v>0</v>
      </c>
      <c r="IU242" s="191">
        <f t="shared" si="3190"/>
        <v>0</v>
      </c>
      <c r="IV242" s="191">
        <f t="shared" si="3190"/>
        <v>0</v>
      </c>
      <c r="IW242" s="191">
        <f t="shared" si="3190"/>
        <v>0</v>
      </c>
      <c r="IX242" s="191">
        <f t="shared" si="3190"/>
        <v>0</v>
      </c>
      <c r="IY242" s="191">
        <f t="shared" si="3190"/>
        <v>0</v>
      </c>
      <c r="IZ242" s="191">
        <f t="shared" si="3190"/>
        <v>0</v>
      </c>
      <c r="JA242" s="191">
        <f t="shared" si="3190"/>
        <v>0</v>
      </c>
      <c r="JB242" s="191">
        <f t="shared" si="3190"/>
        <v>0</v>
      </c>
      <c r="JC242" s="191">
        <f t="shared" si="3190"/>
        <v>0</v>
      </c>
      <c r="JD242" s="191">
        <f t="shared" si="3190"/>
        <v>0</v>
      </c>
      <c r="JE242" s="191">
        <f t="shared" si="3190"/>
        <v>0</v>
      </c>
      <c r="JF242" s="191">
        <f t="shared" si="3190"/>
        <v>0</v>
      </c>
      <c r="JG242" s="191">
        <f t="shared" si="3190"/>
        <v>0</v>
      </c>
      <c r="JH242" s="191">
        <f t="shared" si="3190"/>
        <v>0</v>
      </c>
      <c r="JI242" s="191">
        <f t="shared" si="3190"/>
        <v>0</v>
      </c>
      <c r="JJ242" s="191">
        <f t="shared" si="3190"/>
        <v>0</v>
      </c>
      <c r="JK242" s="191">
        <f t="shared" si="3190"/>
        <v>0</v>
      </c>
      <c r="JL242" s="191">
        <f t="shared" ref="JL242:LW242" si="3191">+JL111*$J111</f>
        <v>0</v>
      </c>
      <c r="JM242" s="191">
        <f t="shared" si="3191"/>
        <v>0</v>
      </c>
      <c r="JN242" s="191">
        <f t="shared" si="3191"/>
        <v>0</v>
      </c>
      <c r="JO242" s="191">
        <f t="shared" si="3191"/>
        <v>0</v>
      </c>
      <c r="JP242" s="191">
        <f t="shared" si="3191"/>
        <v>0</v>
      </c>
      <c r="JQ242" s="191">
        <f t="shared" si="3191"/>
        <v>0</v>
      </c>
      <c r="JR242" s="191">
        <f t="shared" si="3191"/>
        <v>0</v>
      </c>
      <c r="JS242" s="191">
        <f t="shared" si="3191"/>
        <v>0</v>
      </c>
      <c r="JT242" s="191">
        <f t="shared" si="3191"/>
        <v>0</v>
      </c>
      <c r="JU242" s="191">
        <f t="shared" si="3191"/>
        <v>0</v>
      </c>
      <c r="JV242" s="191">
        <f t="shared" si="3191"/>
        <v>0</v>
      </c>
      <c r="JW242" s="191">
        <f t="shared" si="3191"/>
        <v>0</v>
      </c>
      <c r="JX242" s="191">
        <f t="shared" si="3191"/>
        <v>0</v>
      </c>
      <c r="JY242" s="191">
        <f t="shared" si="3191"/>
        <v>0</v>
      </c>
      <c r="JZ242" s="191">
        <f t="shared" si="3191"/>
        <v>0</v>
      </c>
      <c r="KA242" s="191">
        <f t="shared" si="3191"/>
        <v>0</v>
      </c>
      <c r="KB242" s="191">
        <f t="shared" si="3191"/>
        <v>0</v>
      </c>
      <c r="KC242" s="191">
        <f t="shared" si="3191"/>
        <v>0</v>
      </c>
      <c r="KD242" s="191">
        <f t="shared" si="3191"/>
        <v>0</v>
      </c>
      <c r="KE242" s="191">
        <f t="shared" si="3191"/>
        <v>0</v>
      </c>
      <c r="KF242" s="191">
        <f t="shared" si="3191"/>
        <v>0</v>
      </c>
      <c r="KG242" s="191">
        <f t="shared" si="3191"/>
        <v>0</v>
      </c>
      <c r="KH242" s="191">
        <f t="shared" si="3191"/>
        <v>0</v>
      </c>
      <c r="KI242" s="191">
        <f t="shared" si="3191"/>
        <v>0</v>
      </c>
      <c r="KJ242" s="191">
        <f t="shared" si="3191"/>
        <v>0</v>
      </c>
      <c r="KK242" s="191">
        <f t="shared" si="3191"/>
        <v>0</v>
      </c>
      <c r="KL242" s="191">
        <f t="shared" si="3191"/>
        <v>0</v>
      </c>
      <c r="KM242" s="191">
        <f t="shared" si="3191"/>
        <v>0</v>
      </c>
      <c r="KN242" s="191">
        <f t="shared" si="3191"/>
        <v>0</v>
      </c>
      <c r="KO242" s="191">
        <f t="shared" si="3191"/>
        <v>0</v>
      </c>
      <c r="KP242" s="191">
        <f t="shared" si="3191"/>
        <v>0</v>
      </c>
      <c r="KQ242" s="191">
        <f t="shared" si="3191"/>
        <v>0</v>
      </c>
      <c r="KR242" s="191">
        <f t="shared" si="3191"/>
        <v>0</v>
      </c>
      <c r="KS242" s="191">
        <f t="shared" si="3191"/>
        <v>0</v>
      </c>
      <c r="KT242" s="191">
        <f t="shared" si="3191"/>
        <v>0</v>
      </c>
      <c r="KU242" s="191">
        <f t="shared" si="3191"/>
        <v>0</v>
      </c>
      <c r="KV242" s="191">
        <f t="shared" si="3191"/>
        <v>0</v>
      </c>
      <c r="KW242" s="191">
        <f t="shared" si="3191"/>
        <v>0</v>
      </c>
      <c r="KX242" s="191">
        <f t="shared" si="3191"/>
        <v>0</v>
      </c>
      <c r="KY242" s="191">
        <f t="shared" si="3191"/>
        <v>0</v>
      </c>
      <c r="KZ242" s="191">
        <f t="shared" si="3191"/>
        <v>0</v>
      </c>
      <c r="LA242" s="191">
        <f t="shared" si="3191"/>
        <v>0</v>
      </c>
      <c r="LB242" s="191">
        <f t="shared" si="3191"/>
        <v>0</v>
      </c>
      <c r="LC242" s="191">
        <f t="shared" si="3191"/>
        <v>0</v>
      </c>
      <c r="LD242" s="191">
        <f t="shared" si="3191"/>
        <v>0</v>
      </c>
      <c r="LE242" s="191">
        <f t="shared" si="3191"/>
        <v>0</v>
      </c>
      <c r="LF242" s="191">
        <f t="shared" si="3191"/>
        <v>0</v>
      </c>
      <c r="LG242" s="191">
        <f t="shared" si="3191"/>
        <v>0</v>
      </c>
      <c r="LH242" s="191">
        <f t="shared" si="3191"/>
        <v>0</v>
      </c>
      <c r="LI242" s="191">
        <f t="shared" si="3191"/>
        <v>0</v>
      </c>
      <c r="LJ242" s="191">
        <f t="shared" si="3191"/>
        <v>0</v>
      </c>
      <c r="LK242" s="191">
        <f t="shared" si="3191"/>
        <v>0</v>
      </c>
      <c r="LL242" s="191">
        <f t="shared" si="3191"/>
        <v>0</v>
      </c>
      <c r="LM242" s="191">
        <f t="shared" si="3191"/>
        <v>0</v>
      </c>
      <c r="LN242" s="191">
        <f t="shared" si="3191"/>
        <v>0</v>
      </c>
      <c r="LO242" s="191">
        <f t="shared" si="3191"/>
        <v>0</v>
      </c>
      <c r="LP242" s="191">
        <f t="shared" si="3191"/>
        <v>0</v>
      </c>
      <c r="LQ242" s="191">
        <f t="shared" si="3191"/>
        <v>0</v>
      </c>
      <c r="LR242" s="191">
        <f t="shared" si="3191"/>
        <v>0</v>
      </c>
      <c r="LS242" s="191">
        <f t="shared" si="3191"/>
        <v>0</v>
      </c>
      <c r="LT242" s="191">
        <f t="shared" si="3191"/>
        <v>0</v>
      </c>
      <c r="LU242" s="191">
        <f t="shared" si="3191"/>
        <v>0</v>
      </c>
      <c r="LV242" s="191">
        <f t="shared" si="3191"/>
        <v>0</v>
      </c>
      <c r="LW242" s="191">
        <f t="shared" si="3191"/>
        <v>0</v>
      </c>
      <c r="LX242" s="191">
        <f t="shared" ref="LX242:OI242" si="3192">+LX111*$J111</f>
        <v>0</v>
      </c>
      <c r="LY242" s="191">
        <f t="shared" si="3192"/>
        <v>0</v>
      </c>
      <c r="LZ242" s="191">
        <f t="shared" si="3192"/>
        <v>0</v>
      </c>
      <c r="MA242" s="191">
        <f t="shared" si="3192"/>
        <v>0</v>
      </c>
      <c r="MB242" s="191">
        <f t="shared" si="3192"/>
        <v>0</v>
      </c>
      <c r="MC242" s="191">
        <f t="shared" si="3192"/>
        <v>0</v>
      </c>
      <c r="MD242" s="191">
        <f t="shared" si="3192"/>
        <v>0</v>
      </c>
      <c r="ME242" s="191">
        <f t="shared" si="3192"/>
        <v>0</v>
      </c>
      <c r="MF242" s="191">
        <f t="shared" si="3192"/>
        <v>0</v>
      </c>
      <c r="MG242" s="191">
        <f t="shared" si="3192"/>
        <v>0</v>
      </c>
      <c r="MH242" s="191">
        <f t="shared" si="3192"/>
        <v>0</v>
      </c>
      <c r="MI242" s="191">
        <f t="shared" si="3192"/>
        <v>0</v>
      </c>
      <c r="MJ242" s="191">
        <f t="shared" si="3192"/>
        <v>0</v>
      </c>
      <c r="MK242" s="191">
        <f t="shared" si="3192"/>
        <v>0</v>
      </c>
      <c r="ML242" s="191">
        <f t="shared" si="3192"/>
        <v>0</v>
      </c>
      <c r="MM242" s="191">
        <f t="shared" si="3192"/>
        <v>0</v>
      </c>
      <c r="MN242" s="191">
        <f t="shared" si="3192"/>
        <v>0</v>
      </c>
      <c r="MO242" s="191">
        <f t="shared" si="3192"/>
        <v>0</v>
      </c>
      <c r="MP242" s="191">
        <f t="shared" si="3192"/>
        <v>0</v>
      </c>
      <c r="MQ242" s="191">
        <f t="shared" si="3192"/>
        <v>0</v>
      </c>
      <c r="MR242" s="191">
        <f t="shared" si="3192"/>
        <v>0</v>
      </c>
      <c r="MS242" s="191">
        <f t="shared" si="3192"/>
        <v>0</v>
      </c>
      <c r="MT242" s="191">
        <f t="shared" si="3192"/>
        <v>0</v>
      </c>
      <c r="MU242" s="191">
        <f t="shared" si="3192"/>
        <v>0</v>
      </c>
      <c r="MV242" s="191">
        <f t="shared" si="3192"/>
        <v>0</v>
      </c>
      <c r="MW242" s="191">
        <f t="shared" si="3192"/>
        <v>0</v>
      </c>
      <c r="MX242" s="191">
        <f t="shared" si="3192"/>
        <v>0</v>
      </c>
      <c r="MY242" s="191">
        <f t="shared" si="3192"/>
        <v>0</v>
      </c>
      <c r="MZ242" s="191">
        <f t="shared" si="3192"/>
        <v>0</v>
      </c>
      <c r="NA242" s="191">
        <f t="shared" si="3192"/>
        <v>0</v>
      </c>
      <c r="NB242" s="191">
        <f t="shared" si="3192"/>
        <v>0</v>
      </c>
      <c r="NC242" s="191">
        <f t="shared" si="3192"/>
        <v>0</v>
      </c>
      <c r="ND242" s="191">
        <f t="shared" si="3192"/>
        <v>0</v>
      </c>
      <c r="NE242" s="191">
        <f t="shared" si="3192"/>
        <v>0</v>
      </c>
      <c r="NF242" s="191">
        <f t="shared" si="3192"/>
        <v>0</v>
      </c>
      <c r="NG242" s="191">
        <f t="shared" si="3192"/>
        <v>0</v>
      </c>
      <c r="NH242" s="191">
        <f t="shared" si="3192"/>
        <v>0</v>
      </c>
      <c r="NI242" s="191">
        <f t="shared" si="3192"/>
        <v>0</v>
      </c>
      <c r="NJ242" s="191">
        <f t="shared" si="3192"/>
        <v>0</v>
      </c>
      <c r="NK242" s="191">
        <f t="shared" si="3192"/>
        <v>0</v>
      </c>
      <c r="NL242" s="191">
        <f t="shared" si="3192"/>
        <v>0</v>
      </c>
      <c r="NM242" s="191">
        <f t="shared" si="3192"/>
        <v>0</v>
      </c>
      <c r="NN242" s="191">
        <f t="shared" si="3192"/>
        <v>0</v>
      </c>
      <c r="NO242" s="191">
        <f t="shared" si="3192"/>
        <v>0</v>
      </c>
      <c r="NP242" s="191">
        <f t="shared" si="3192"/>
        <v>0</v>
      </c>
      <c r="NQ242" s="191">
        <f t="shared" si="3192"/>
        <v>0</v>
      </c>
      <c r="NR242" s="191">
        <f t="shared" si="3192"/>
        <v>0</v>
      </c>
      <c r="NS242" s="191">
        <f t="shared" si="3192"/>
        <v>0</v>
      </c>
      <c r="NT242" s="191">
        <f t="shared" si="3192"/>
        <v>0</v>
      </c>
      <c r="NU242" s="191">
        <f t="shared" si="3192"/>
        <v>0</v>
      </c>
      <c r="NV242" s="191">
        <f t="shared" si="3192"/>
        <v>0</v>
      </c>
      <c r="NW242" s="191">
        <f t="shared" si="3192"/>
        <v>0</v>
      </c>
      <c r="NX242" s="191">
        <f t="shared" si="3192"/>
        <v>0</v>
      </c>
      <c r="NY242" s="191">
        <f t="shared" si="3192"/>
        <v>0</v>
      </c>
      <c r="NZ242" s="191">
        <f t="shared" si="3192"/>
        <v>0</v>
      </c>
      <c r="OA242" s="191">
        <f t="shared" si="3192"/>
        <v>0</v>
      </c>
      <c r="OB242" s="191">
        <f t="shared" si="3192"/>
        <v>0</v>
      </c>
      <c r="OC242" s="191">
        <f t="shared" si="3192"/>
        <v>0</v>
      </c>
      <c r="OD242" s="191">
        <f t="shared" si="3192"/>
        <v>0</v>
      </c>
      <c r="OE242" s="191">
        <f t="shared" si="3192"/>
        <v>0</v>
      </c>
      <c r="OF242" s="191">
        <f t="shared" si="3192"/>
        <v>0</v>
      </c>
      <c r="OG242" s="191">
        <f t="shared" si="3192"/>
        <v>0</v>
      </c>
      <c r="OH242" s="191">
        <f t="shared" si="3192"/>
        <v>0</v>
      </c>
      <c r="OI242" s="191">
        <f t="shared" si="3192"/>
        <v>0</v>
      </c>
      <c r="OJ242" s="191">
        <f t="shared" ref="OJ242:QU242" si="3193">+OJ111*$J111</f>
        <v>0</v>
      </c>
      <c r="OK242" s="191">
        <f t="shared" si="3193"/>
        <v>0</v>
      </c>
      <c r="OL242" s="191">
        <f t="shared" si="3193"/>
        <v>0</v>
      </c>
      <c r="OM242" s="191">
        <f t="shared" si="3193"/>
        <v>0</v>
      </c>
      <c r="ON242" s="191">
        <f t="shared" si="3193"/>
        <v>0</v>
      </c>
      <c r="OO242" s="191">
        <f t="shared" si="3193"/>
        <v>0</v>
      </c>
      <c r="OP242" s="191">
        <f t="shared" si="3193"/>
        <v>0</v>
      </c>
      <c r="OQ242" s="191">
        <f t="shared" si="3193"/>
        <v>0</v>
      </c>
      <c r="OR242" s="191">
        <f t="shared" si="3193"/>
        <v>0</v>
      </c>
      <c r="OS242" s="191">
        <f t="shared" si="3193"/>
        <v>0</v>
      </c>
      <c r="OT242" s="191">
        <f t="shared" si="3193"/>
        <v>0</v>
      </c>
      <c r="OU242" s="191">
        <f t="shared" si="3193"/>
        <v>0</v>
      </c>
      <c r="OV242" s="191">
        <f t="shared" si="3193"/>
        <v>0</v>
      </c>
      <c r="OW242" s="191">
        <f t="shared" si="3193"/>
        <v>0</v>
      </c>
      <c r="OX242" s="191">
        <f t="shared" si="3193"/>
        <v>0</v>
      </c>
      <c r="OY242" s="191">
        <f t="shared" si="3193"/>
        <v>0</v>
      </c>
      <c r="OZ242" s="191">
        <f t="shared" si="3193"/>
        <v>0</v>
      </c>
      <c r="PA242" s="191">
        <f t="shared" si="3193"/>
        <v>0</v>
      </c>
      <c r="PB242" s="191">
        <f t="shared" si="3193"/>
        <v>0</v>
      </c>
      <c r="PC242" s="191">
        <f t="shared" si="3193"/>
        <v>0</v>
      </c>
      <c r="PD242" s="191">
        <f t="shared" si="3193"/>
        <v>0</v>
      </c>
      <c r="PE242" s="191">
        <f t="shared" si="3193"/>
        <v>0</v>
      </c>
      <c r="PF242" s="191">
        <f t="shared" si="3193"/>
        <v>0</v>
      </c>
      <c r="PG242" s="191">
        <f t="shared" si="3193"/>
        <v>0</v>
      </c>
      <c r="PH242" s="191">
        <f t="shared" si="3193"/>
        <v>0</v>
      </c>
      <c r="PI242" s="191">
        <f t="shared" si="3193"/>
        <v>0</v>
      </c>
      <c r="PJ242" s="191">
        <f t="shared" si="3193"/>
        <v>0</v>
      </c>
      <c r="PK242" s="191">
        <f t="shared" si="3193"/>
        <v>0</v>
      </c>
      <c r="PL242" s="191">
        <f t="shared" si="3193"/>
        <v>0</v>
      </c>
      <c r="PM242" s="191">
        <f t="shared" si="3193"/>
        <v>0</v>
      </c>
      <c r="PN242" s="191">
        <f t="shared" si="3193"/>
        <v>0</v>
      </c>
      <c r="PO242" s="191">
        <f t="shared" si="3193"/>
        <v>0</v>
      </c>
      <c r="PP242" s="191">
        <f t="shared" si="3193"/>
        <v>0</v>
      </c>
      <c r="PQ242" s="191">
        <f t="shared" si="3193"/>
        <v>0</v>
      </c>
      <c r="PR242" s="191">
        <f t="shared" si="3193"/>
        <v>0</v>
      </c>
      <c r="PS242" s="191">
        <f t="shared" si="3193"/>
        <v>0</v>
      </c>
      <c r="PT242" s="191">
        <f t="shared" si="3193"/>
        <v>0</v>
      </c>
      <c r="PU242" s="191">
        <f t="shared" si="3193"/>
        <v>0</v>
      </c>
      <c r="PV242" s="191">
        <f t="shared" si="3193"/>
        <v>0</v>
      </c>
      <c r="PW242" s="191">
        <f t="shared" si="3193"/>
        <v>0</v>
      </c>
      <c r="PX242" s="191">
        <f t="shared" si="3193"/>
        <v>0</v>
      </c>
      <c r="PY242" s="191">
        <f t="shared" si="3193"/>
        <v>0</v>
      </c>
      <c r="PZ242" s="191">
        <f t="shared" si="3193"/>
        <v>0</v>
      </c>
      <c r="QA242" s="191">
        <f t="shared" si="3193"/>
        <v>0</v>
      </c>
      <c r="QB242" s="191">
        <f t="shared" si="3193"/>
        <v>0</v>
      </c>
      <c r="QC242" s="191">
        <f t="shared" si="3193"/>
        <v>0</v>
      </c>
      <c r="QD242" s="191">
        <f t="shared" si="3193"/>
        <v>0</v>
      </c>
      <c r="QE242" s="191">
        <f t="shared" si="3193"/>
        <v>0</v>
      </c>
      <c r="QF242" s="191">
        <f t="shared" si="3193"/>
        <v>0</v>
      </c>
      <c r="QG242" s="191">
        <f t="shared" si="3193"/>
        <v>0</v>
      </c>
      <c r="QH242" s="191">
        <f t="shared" si="3193"/>
        <v>0</v>
      </c>
      <c r="QI242" s="191">
        <f t="shared" si="3193"/>
        <v>0</v>
      </c>
      <c r="QJ242" s="191">
        <f t="shared" si="3193"/>
        <v>0</v>
      </c>
      <c r="QK242" s="191">
        <f t="shared" si="3193"/>
        <v>0</v>
      </c>
      <c r="QL242" s="191">
        <f t="shared" si="3193"/>
        <v>0</v>
      </c>
      <c r="QM242" s="191">
        <f t="shared" si="3193"/>
        <v>0</v>
      </c>
      <c r="QN242" s="191">
        <f t="shared" si="3193"/>
        <v>0</v>
      </c>
      <c r="QO242" s="191">
        <f t="shared" si="3193"/>
        <v>0</v>
      </c>
      <c r="QP242" s="191">
        <f t="shared" si="3193"/>
        <v>0</v>
      </c>
      <c r="QQ242" s="191">
        <f t="shared" si="3193"/>
        <v>0</v>
      </c>
      <c r="QR242" s="191">
        <f t="shared" si="3193"/>
        <v>0</v>
      </c>
      <c r="QS242" s="191">
        <f t="shared" si="3193"/>
        <v>0</v>
      </c>
      <c r="QT242" s="191">
        <f t="shared" si="3193"/>
        <v>0</v>
      </c>
      <c r="QU242" s="191">
        <f t="shared" si="3193"/>
        <v>0</v>
      </c>
      <c r="QV242" s="191">
        <f t="shared" ref="QV242:TG242" si="3194">+QV111*$J111</f>
        <v>0</v>
      </c>
      <c r="QW242" s="191">
        <f t="shared" si="3194"/>
        <v>0</v>
      </c>
      <c r="QX242" s="191">
        <f t="shared" si="3194"/>
        <v>0</v>
      </c>
      <c r="QY242" s="191">
        <f t="shared" si="3194"/>
        <v>0</v>
      </c>
      <c r="QZ242" s="191">
        <f t="shared" si="3194"/>
        <v>0</v>
      </c>
      <c r="RA242" s="191">
        <f t="shared" si="3194"/>
        <v>0</v>
      </c>
      <c r="RB242" s="191">
        <f t="shared" si="3194"/>
        <v>0</v>
      </c>
      <c r="RC242" s="191">
        <f t="shared" si="3194"/>
        <v>0</v>
      </c>
      <c r="RD242" s="191">
        <f t="shared" si="3194"/>
        <v>0</v>
      </c>
      <c r="RE242" s="191">
        <f t="shared" si="3194"/>
        <v>0</v>
      </c>
      <c r="RF242" s="191">
        <f t="shared" si="3194"/>
        <v>0</v>
      </c>
      <c r="RG242" s="191">
        <f t="shared" si="3194"/>
        <v>0</v>
      </c>
      <c r="RH242" s="191">
        <f t="shared" si="3194"/>
        <v>0</v>
      </c>
      <c r="RI242" s="191">
        <f t="shared" si="3194"/>
        <v>0</v>
      </c>
      <c r="RJ242" s="191">
        <f t="shared" si="3194"/>
        <v>0</v>
      </c>
      <c r="RK242" s="191">
        <f t="shared" si="3194"/>
        <v>0</v>
      </c>
      <c r="RL242" s="191">
        <f t="shared" si="3194"/>
        <v>0</v>
      </c>
      <c r="RM242" s="191">
        <f t="shared" si="3194"/>
        <v>0</v>
      </c>
      <c r="RN242" s="191">
        <f t="shared" si="3194"/>
        <v>0</v>
      </c>
      <c r="RO242" s="191">
        <f t="shared" si="3194"/>
        <v>0</v>
      </c>
      <c r="RP242" s="191">
        <f t="shared" si="3194"/>
        <v>0</v>
      </c>
      <c r="RQ242" s="191">
        <f t="shared" si="3194"/>
        <v>0</v>
      </c>
      <c r="RR242" s="191">
        <f t="shared" si="3194"/>
        <v>0</v>
      </c>
      <c r="RS242" s="191">
        <f t="shared" si="3194"/>
        <v>0</v>
      </c>
      <c r="RT242" s="191">
        <f t="shared" si="3194"/>
        <v>0</v>
      </c>
      <c r="RU242" s="191">
        <f t="shared" si="3194"/>
        <v>0</v>
      </c>
      <c r="RV242" s="191">
        <f t="shared" si="3194"/>
        <v>0</v>
      </c>
      <c r="RW242" s="191">
        <f t="shared" si="3194"/>
        <v>0</v>
      </c>
      <c r="RX242" s="191">
        <f t="shared" si="3194"/>
        <v>0</v>
      </c>
      <c r="RY242" s="191">
        <f t="shared" si="3194"/>
        <v>0</v>
      </c>
      <c r="RZ242" s="191">
        <f t="shared" si="3194"/>
        <v>0</v>
      </c>
      <c r="SA242" s="191">
        <f t="shared" si="3194"/>
        <v>0</v>
      </c>
      <c r="SB242" s="191">
        <f t="shared" si="3194"/>
        <v>0</v>
      </c>
      <c r="SC242" s="191">
        <f t="shared" si="3194"/>
        <v>0</v>
      </c>
      <c r="SD242" s="191">
        <f t="shared" si="3194"/>
        <v>0</v>
      </c>
      <c r="SE242" s="191">
        <f t="shared" si="3194"/>
        <v>0</v>
      </c>
      <c r="SF242" s="191">
        <f t="shared" si="3194"/>
        <v>0</v>
      </c>
      <c r="SG242" s="191">
        <f t="shared" si="3194"/>
        <v>0</v>
      </c>
      <c r="SH242" s="191">
        <f t="shared" si="3194"/>
        <v>0</v>
      </c>
      <c r="SI242" s="191">
        <f t="shared" si="3194"/>
        <v>0</v>
      </c>
      <c r="SJ242" s="191">
        <f t="shared" si="3194"/>
        <v>0</v>
      </c>
      <c r="SK242" s="191">
        <f t="shared" si="3194"/>
        <v>0</v>
      </c>
      <c r="SL242" s="191">
        <f t="shared" si="3194"/>
        <v>0</v>
      </c>
      <c r="SM242" s="191">
        <f t="shared" si="3194"/>
        <v>0</v>
      </c>
      <c r="SN242" s="191">
        <f t="shared" si="3194"/>
        <v>0</v>
      </c>
      <c r="SO242" s="191">
        <f t="shared" si="3194"/>
        <v>0</v>
      </c>
      <c r="SP242" s="191">
        <f t="shared" si="3194"/>
        <v>0</v>
      </c>
      <c r="SQ242" s="191">
        <f t="shared" si="3194"/>
        <v>0</v>
      </c>
      <c r="SR242" s="191">
        <f t="shared" si="3194"/>
        <v>0</v>
      </c>
      <c r="SS242" s="191">
        <f t="shared" si="3194"/>
        <v>0</v>
      </c>
      <c r="ST242" s="191">
        <f t="shared" si="3194"/>
        <v>0</v>
      </c>
      <c r="SU242" s="191">
        <f t="shared" si="3194"/>
        <v>0</v>
      </c>
      <c r="SV242" s="191">
        <f t="shared" si="3194"/>
        <v>0</v>
      </c>
      <c r="SW242" s="191">
        <f t="shared" si="3194"/>
        <v>0</v>
      </c>
      <c r="SX242" s="191">
        <f t="shared" si="3194"/>
        <v>0</v>
      </c>
      <c r="SY242" s="191">
        <f t="shared" si="3194"/>
        <v>0</v>
      </c>
      <c r="SZ242" s="191">
        <f t="shared" si="3194"/>
        <v>0</v>
      </c>
      <c r="TA242" s="191">
        <f t="shared" si="3194"/>
        <v>0</v>
      </c>
      <c r="TB242" s="191">
        <f t="shared" si="3194"/>
        <v>0</v>
      </c>
      <c r="TC242" s="191">
        <f t="shared" si="3194"/>
        <v>0</v>
      </c>
      <c r="TD242" s="191">
        <f t="shared" si="3194"/>
        <v>0</v>
      </c>
      <c r="TE242" s="191">
        <f t="shared" si="3194"/>
        <v>0</v>
      </c>
      <c r="TF242" s="191">
        <f t="shared" si="3194"/>
        <v>0</v>
      </c>
      <c r="TG242" s="191">
        <f t="shared" si="3194"/>
        <v>0</v>
      </c>
      <c r="TH242" s="191">
        <f t="shared" ref="TH242:UV242" si="3195">+TH111*$J111</f>
        <v>0</v>
      </c>
      <c r="TI242" s="191">
        <f t="shared" si="3195"/>
        <v>0</v>
      </c>
      <c r="TJ242" s="191">
        <f t="shared" si="3195"/>
        <v>0</v>
      </c>
      <c r="TK242" s="191">
        <f t="shared" si="3195"/>
        <v>0</v>
      </c>
      <c r="TL242" s="191">
        <f t="shared" si="3195"/>
        <v>0</v>
      </c>
      <c r="TM242" s="191">
        <f t="shared" si="3195"/>
        <v>0</v>
      </c>
      <c r="TN242" s="191">
        <f t="shared" si="3195"/>
        <v>0</v>
      </c>
      <c r="TO242" s="191">
        <f t="shared" si="3195"/>
        <v>0</v>
      </c>
      <c r="TP242" s="191">
        <f t="shared" si="3195"/>
        <v>0</v>
      </c>
      <c r="TQ242" s="191">
        <f t="shared" si="3195"/>
        <v>0</v>
      </c>
      <c r="TR242" s="191">
        <f t="shared" si="3195"/>
        <v>0</v>
      </c>
      <c r="TS242" s="191">
        <f t="shared" si="3195"/>
        <v>0</v>
      </c>
      <c r="TT242" s="191">
        <f t="shared" si="3195"/>
        <v>0</v>
      </c>
      <c r="TU242" s="191">
        <f t="shared" si="3195"/>
        <v>0</v>
      </c>
      <c r="TV242" s="191">
        <f t="shared" si="3195"/>
        <v>0</v>
      </c>
      <c r="TW242" s="191">
        <f t="shared" si="3195"/>
        <v>0</v>
      </c>
      <c r="TX242" s="191">
        <f t="shared" si="3195"/>
        <v>0</v>
      </c>
      <c r="TY242" s="191">
        <f t="shared" si="3195"/>
        <v>0</v>
      </c>
      <c r="TZ242" s="191">
        <f t="shared" si="3195"/>
        <v>0</v>
      </c>
      <c r="UA242" s="191">
        <f t="shared" si="3195"/>
        <v>0</v>
      </c>
      <c r="UB242" s="191">
        <f t="shared" si="3195"/>
        <v>0</v>
      </c>
      <c r="UC242" s="191">
        <f t="shared" si="3195"/>
        <v>0</v>
      </c>
      <c r="UD242" s="191">
        <f t="shared" si="3195"/>
        <v>0</v>
      </c>
      <c r="UE242" s="191">
        <f t="shared" si="3195"/>
        <v>0</v>
      </c>
      <c r="UF242" s="191">
        <f t="shared" si="3195"/>
        <v>0</v>
      </c>
      <c r="UG242" s="191">
        <f t="shared" si="3195"/>
        <v>0</v>
      </c>
      <c r="UH242" s="191">
        <f t="shared" si="3195"/>
        <v>0</v>
      </c>
      <c r="UI242" s="191">
        <f t="shared" si="3195"/>
        <v>0</v>
      </c>
      <c r="UJ242" s="191">
        <f t="shared" si="3195"/>
        <v>0</v>
      </c>
      <c r="UK242" s="191">
        <f t="shared" si="3195"/>
        <v>0</v>
      </c>
      <c r="UL242" s="191">
        <f t="shared" si="3195"/>
        <v>0</v>
      </c>
      <c r="UM242" s="191">
        <f t="shared" si="3195"/>
        <v>0</v>
      </c>
      <c r="UN242" s="191">
        <f t="shared" si="3195"/>
        <v>0</v>
      </c>
      <c r="UO242" s="191">
        <f t="shared" si="3195"/>
        <v>0</v>
      </c>
      <c r="UP242" s="191">
        <f t="shared" si="3195"/>
        <v>0</v>
      </c>
      <c r="UQ242" s="191">
        <f t="shared" si="3195"/>
        <v>0</v>
      </c>
      <c r="UR242" s="191">
        <f t="shared" si="3195"/>
        <v>0</v>
      </c>
      <c r="US242" s="191">
        <f t="shared" si="3195"/>
        <v>0</v>
      </c>
      <c r="UT242" s="191">
        <f t="shared" si="3195"/>
        <v>0</v>
      </c>
      <c r="UU242" s="191">
        <f t="shared" si="3195"/>
        <v>0</v>
      </c>
      <c r="UV242" s="191">
        <f t="shared" si="3195"/>
        <v>0</v>
      </c>
    </row>
    <row r="243" spans="4:568" ht="14.45" hidden="1" customHeight="1" thickBot="1">
      <c r="D243" s="766"/>
      <c r="E243" s="753"/>
      <c r="F243" s="754"/>
      <c r="G243" s="754"/>
      <c r="H243" s="754"/>
      <c r="I243" s="755"/>
      <c r="K243" s="186" t="s">
        <v>269</v>
      </c>
      <c r="L243" s="745" t="s">
        <v>263</v>
      </c>
      <c r="M243" s="745"/>
      <c r="N243" s="745"/>
      <c r="O243" s="406"/>
      <c r="P243" s="191">
        <f t="shared" ref="P243:CA243" si="3196">+P117*$J117</f>
        <v>0</v>
      </c>
      <c r="Q243" s="191">
        <f t="shared" si="3196"/>
        <v>0</v>
      </c>
      <c r="R243" s="191">
        <f t="shared" si="3196"/>
        <v>0</v>
      </c>
      <c r="S243" s="191">
        <f t="shared" si="3196"/>
        <v>0</v>
      </c>
      <c r="T243" s="191">
        <f t="shared" si="3196"/>
        <v>0</v>
      </c>
      <c r="U243" s="191">
        <f t="shared" si="3196"/>
        <v>0</v>
      </c>
      <c r="V243" s="191">
        <f t="shared" si="3196"/>
        <v>0</v>
      </c>
      <c r="W243" s="191">
        <f t="shared" si="3196"/>
        <v>0</v>
      </c>
      <c r="X243" s="191">
        <f t="shared" si="3196"/>
        <v>0</v>
      </c>
      <c r="Y243" s="191">
        <f t="shared" si="3196"/>
        <v>0</v>
      </c>
      <c r="Z243" s="191">
        <f t="shared" si="3196"/>
        <v>0</v>
      </c>
      <c r="AA243" s="191">
        <f t="shared" si="3196"/>
        <v>0</v>
      </c>
      <c r="AB243" s="191">
        <f t="shared" si="3196"/>
        <v>0</v>
      </c>
      <c r="AC243" s="191">
        <f t="shared" si="3196"/>
        <v>0</v>
      </c>
      <c r="AD243" s="191">
        <f t="shared" si="3196"/>
        <v>0</v>
      </c>
      <c r="AE243" s="191">
        <f t="shared" si="3196"/>
        <v>0</v>
      </c>
      <c r="AF243" s="191">
        <f t="shared" si="3196"/>
        <v>0</v>
      </c>
      <c r="AG243" s="191">
        <f t="shared" si="3196"/>
        <v>0</v>
      </c>
      <c r="AH243" s="191">
        <f t="shared" si="3196"/>
        <v>0</v>
      </c>
      <c r="AI243" s="191">
        <f t="shared" si="3196"/>
        <v>0</v>
      </c>
      <c r="AJ243" s="191">
        <f t="shared" si="3196"/>
        <v>0</v>
      </c>
      <c r="AK243" s="191">
        <f t="shared" si="3196"/>
        <v>0</v>
      </c>
      <c r="AL243" s="191">
        <f t="shared" si="3196"/>
        <v>0</v>
      </c>
      <c r="AM243" s="191">
        <f t="shared" si="3196"/>
        <v>0</v>
      </c>
      <c r="AN243" s="191">
        <f t="shared" si="3196"/>
        <v>0</v>
      </c>
      <c r="AO243" s="191">
        <f t="shared" si="3196"/>
        <v>0</v>
      </c>
      <c r="AP243" s="191">
        <f t="shared" si="3196"/>
        <v>0</v>
      </c>
      <c r="AQ243" s="191">
        <f t="shared" si="3196"/>
        <v>0</v>
      </c>
      <c r="AR243" s="191">
        <f t="shared" si="3196"/>
        <v>0</v>
      </c>
      <c r="AS243" s="191">
        <f t="shared" si="3196"/>
        <v>0</v>
      </c>
      <c r="AT243" s="191">
        <f t="shared" si="3196"/>
        <v>0</v>
      </c>
      <c r="AU243" s="191">
        <f t="shared" si="3196"/>
        <v>0</v>
      </c>
      <c r="AV243" s="191">
        <f t="shared" si="3196"/>
        <v>0</v>
      </c>
      <c r="AW243" s="191">
        <f t="shared" si="3196"/>
        <v>0</v>
      </c>
      <c r="AX243" s="191">
        <f t="shared" si="3196"/>
        <v>0</v>
      </c>
      <c r="AY243" s="191">
        <f t="shared" si="3196"/>
        <v>0</v>
      </c>
      <c r="AZ243" s="191">
        <f t="shared" si="3196"/>
        <v>0</v>
      </c>
      <c r="BA243" s="191">
        <f t="shared" si="3196"/>
        <v>0</v>
      </c>
      <c r="BB243" s="191">
        <f t="shared" si="3196"/>
        <v>0</v>
      </c>
      <c r="BC243" s="191">
        <f t="shared" si="3196"/>
        <v>0</v>
      </c>
      <c r="BD243" s="191">
        <f t="shared" si="3196"/>
        <v>0</v>
      </c>
      <c r="BE243" s="191">
        <f t="shared" si="3196"/>
        <v>0</v>
      </c>
      <c r="BF243" s="191">
        <f t="shared" si="3196"/>
        <v>0</v>
      </c>
      <c r="BG243" s="191">
        <f t="shared" si="3196"/>
        <v>0</v>
      </c>
      <c r="BH243" s="191">
        <f t="shared" si="3196"/>
        <v>0</v>
      </c>
      <c r="BI243" s="191">
        <f t="shared" si="3196"/>
        <v>0</v>
      </c>
      <c r="BJ243" s="191">
        <f t="shared" si="3196"/>
        <v>0</v>
      </c>
      <c r="BK243" s="191">
        <f t="shared" si="3196"/>
        <v>0</v>
      </c>
      <c r="BL243" s="191">
        <f t="shared" si="3196"/>
        <v>0</v>
      </c>
      <c r="BM243" s="191">
        <f t="shared" si="3196"/>
        <v>0</v>
      </c>
      <c r="BN243" s="191">
        <f t="shared" si="3196"/>
        <v>0</v>
      </c>
      <c r="BO243" s="191">
        <f t="shared" si="3196"/>
        <v>0</v>
      </c>
      <c r="BP243" s="191">
        <f t="shared" si="3196"/>
        <v>0</v>
      </c>
      <c r="BQ243" s="191">
        <f t="shared" si="3196"/>
        <v>0</v>
      </c>
      <c r="BR243" s="191">
        <f t="shared" si="3196"/>
        <v>0</v>
      </c>
      <c r="BS243" s="191">
        <f t="shared" si="3196"/>
        <v>0</v>
      </c>
      <c r="BT243" s="191">
        <f t="shared" si="3196"/>
        <v>0</v>
      </c>
      <c r="BU243" s="191">
        <f t="shared" si="3196"/>
        <v>0</v>
      </c>
      <c r="BV243" s="191">
        <f t="shared" si="3196"/>
        <v>0</v>
      </c>
      <c r="BW243" s="191">
        <f t="shared" si="3196"/>
        <v>0</v>
      </c>
      <c r="BX243" s="191">
        <f t="shared" si="3196"/>
        <v>0</v>
      </c>
      <c r="BY243" s="191">
        <f t="shared" si="3196"/>
        <v>0</v>
      </c>
      <c r="BZ243" s="191">
        <f t="shared" si="3196"/>
        <v>0</v>
      </c>
      <c r="CA243" s="191">
        <f t="shared" si="3196"/>
        <v>2.6569040888518159E-4</v>
      </c>
      <c r="CB243" s="191">
        <f t="shared" ref="CB243:EM243" si="3197">+CB117*$J117</f>
        <v>2.6569040888518159E-4</v>
      </c>
      <c r="CC243" s="191">
        <f t="shared" si="3197"/>
        <v>5.3138081777036317E-4</v>
      </c>
      <c r="CD243" s="191">
        <f t="shared" si="3197"/>
        <v>7.9707122665554481E-4</v>
      </c>
      <c r="CE243" s="191">
        <f t="shared" si="3197"/>
        <v>1.0627616355407263E-3</v>
      </c>
      <c r="CF243" s="191">
        <f t="shared" si="3197"/>
        <v>1.328452044425908E-3</v>
      </c>
      <c r="CG243" s="191">
        <f t="shared" si="3197"/>
        <v>1.5941424533110896E-3</v>
      </c>
      <c r="CH243" s="191">
        <f t="shared" si="3197"/>
        <v>1.8744458346849561E-3</v>
      </c>
      <c r="CI243" s="191">
        <f t="shared" si="3197"/>
        <v>1.8744458346849561E-3</v>
      </c>
      <c r="CJ243" s="191">
        <f t="shared" si="3197"/>
        <v>2.1547492160588228E-3</v>
      </c>
      <c r="CK243" s="191">
        <f t="shared" si="3197"/>
        <v>2.4350525974326893E-3</v>
      </c>
      <c r="CL243" s="191">
        <f t="shared" si="3197"/>
        <v>2.7153559788065558E-3</v>
      </c>
      <c r="CM243" s="191">
        <f t="shared" si="3197"/>
        <v>2.9956593601804223E-3</v>
      </c>
      <c r="CN243" s="191">
        <f t="shared" si="3197"/>
        <v>3.2759627415542888E-3</v>
      </c>
      <c r="CO243" s="191">
        <f t="shared" si="3197"/>
        <v>3.5482954106615997E-3</v>
      </c>
      <c r="CP243" s="191">
        <f t="shared" si="3197"/>
        <v>3.5482954106615997E-3</v>
      </c>
      <c r="CQ243" s="191">
        <f t="shared" si="3197"/>
        <v>3.8206280797689111E-3</v>
      </c>
      <c r="CR243" s="191">
        <f t="shared" si="3197"/>
        <v>4.092960748876222E-3</v>
      </c>
      <c r="CS243" s="191">
        <f t="shared" si="3197"/>
        <v>4.3652934179835333E-3</v>
      </c>
      <c r="CT243" s="191">
        <f t="shared" si="3197"/>
        <v>4.6376260870908447E-3</v>
      </c>
      <c r="CU243" s="191">
        <f t="shared" si="3197"/>
        <v>4.909958756198156E-3</v>
      </c>
      <c r="CV243" s="191">
        <f t="shared" si="3197"/>
        <v>5.1829556513276797E-3</v>
      </c>
      <c r="CW243" s="191">
        <f t="shared" si="3197"/>
        <v>5.1829556513276797E-3</v>
      </c>
      <c r="CX243" s="191">
        <f t="shared" si="3197"/>
        <v>5.4559525464572033E-3</v>
      </c>
      <c r="CY243" s="191">
        <f t="shared" si="3197"/>
        <v>5.7289494415867269E-3</v>
      </c>
      <c r="CZ243" s="191">
        <f t="shared" si="3197"/>
        <v>6.0019463367162506E-3</v>
      </c>
      <c r="DA243" s="191">
        <f t="shared" si="3197"/>
        <v>6.2749432318457742E-3</v>
      </c>
      <c r="DB243" s="191">
        <f t="shared" si="3197"/>
        <v>6.5479401269752978E-3</v>
      </c>
      <c r="DC243" s="191">
        <f t="shared" si="3197"/>
        <v>6.5479401269752978E-3</v>
      </c>
      <c r="DD243" s="191">
        <f t="shared" si="3197"/>
        <v>6.5479401269752978E-3</v>
      </c>
      <c r="DE243" s="191">
        <f t="shared" si="3197"/>
        <v>6.5479401269752978E-3</v>
      </c>
      <c r="DF243" s="191">
        <f t="shared" si="3197"/>
        <v>6.5479401269752978E-3</v>
      </c>
      <c r="DG243" s="191">
        <f t="shared" si="3197"/>
        <v>6.5479401269752978E-3</v>
      </c>
      <c r="DH243" s="191">
        <f t="shared" si="3197"/>
        <v>6.5479401269752978E-3</v>
      </c>
      <c r="DI243" s="191">
        <f t="shared" si="3197"/>
        <v>6.5479401269752978E-3</v>
      </c>
      <c r="DJ243" s="191">
        <f t="shared" si="3197"/>
        <v>7.2234579915658719E-3</v>
      </c>
      <c r="DK243" s="191">
        <f t="shared" si="3197"/>
        <v>7.2234579915658719E-3</v>
      </c>
      <c r="DL243" s="191">
        <f t="shared" si="3197"/>
        <v>7.8989758561564451E-3</v>
      </c>
      <c r="DM243" s="191">
        <f t="shared" si="3197"/>
        <v>8.5744937207470201E-3</v>
      </c>
      <c r="DN243" s="191">
        <f t="shared" si="3197"/>
        <v>9.2500115853375933E-3</v>
      </c>
      <c r="DO243" s="191">
        <f t="shared" si="3197"/>
        <v>9.9255294499281683E-3</v>
      </c>
      <c r="DP243" s="191">
        <f t="shared" si="3197"/>
        <v>1.0601047314518743E-2</v>
      </c>
      <c r="DQ243" s="191">
        <f t="shared" si="3197"/>
        <v>1.0601047314518743E-2</v>
      </c>
      <c r="DR243" s="191">
        <f t="shared" si="3197"/>
        <v>1.0601047314518743E-2</v>
      </c>
      <c r="DS243" s="191">
        <f t="shared" si="3197"/>
        <v>1.0601047314518743E-2</v>
      </c>
      <c r="DT243" s="191">
        <f t="shared" si="3197"/>
        <v>1.0601047314518743E-2</v>
      </c>
      <c r="DU243" s="191">
        <f t="shared" si="3197"/>
        <v>1.0601047314518743E-2</v>
      </c>
      <c r="DV243" s="191">
        <f t="shared" si="3197"/>
        <v>1.0601047314518743E-2</v>
      </c>
      <c r="DW243" s="191">
        <f t="shared" si="3197"/>
        <v>1.0601047314518743E-2</v>
      </c>
      <c r="DX243" s="191">
        <f t="shared" si="3197"/>
        <v>1.0601047314518743E-2</v>
      </c>
      <c r="DY243" s="191">
        <f t="shared" si="3197"/>
        <v>1.0601047314518743E-2</v>
      </c>
      <c r="DZ243" s="191">
        <f t="shared" si="3197"/>
        <v>1.0601047314518743E-2</v>
      </c>
      <c r="EA243" s="191">
        <f t="shared" si="3197"/>
        <v>1.0601047314518743E-2</v>
      </c>
      <c r="EB243" s="191">
        <f t="shared" si="3197"/>
        <v>1.0601047314518743E-2</v>
      </c>
      <c r="EC243" s="191">
        <f t="shared" si="3197"/>
        <v>1.0601047314518743E-2</v>
      </c>
      <c r="ED243" s="191">
        <f t="shared" si="3197"/>
        <v>1.0601047314518743E-2</v>
      </c>
      <c r="EE243" s="191">
        <f t="shared" si="3197"/>
        <v>1.0601047314518743E-2</v>
      </c>
      <c r="EF243" s="191">
        <f t="shared" si="3197"/>
        <v>1.0601047314518743E-2</v>
      </c>
      <c r="EG243" s="191">
        <f t="shared" si="3197"/>
        <v>1.0601047314518743E-2</v>
      </c>
      <c r="EH243" s="191">
        <f t="shared" si="3197"/>
        <v>1.0601047314518743E-2</v>
      </c>
      <c r="EI243" s="191">
        <f t="shared" si="3197"/>
        <v>1.0601047314518743E-2</v>
      </c>
      <c r="EJ243" s="191">
        <f t="shared" si="3197"/>
        <v>1.0601047314518743E-2</v>
      </c>
      <c r="EK243" s="191">
        <f t="shared" si="3197"/>
        <v>1.0601047314518743E-2</v>
      </c>
      <c r="EL243" s="191">
        <f t="shared" si="3197"/>
        <v>1.0601047314518743E-2</v>
      </c>
      <c r="EM243" s="191">
        <f t="shared" si="3197"/>
        <v>1.0601047314518743E-2</v>
      </c>
      <c r="EN243" s="191">
        <f t="shared" ref="EN243:GY243" si="3198">+EN117*$J117</f>
        <v>1.0601047314518743E-2</v>
      </c>
      <c r="EO243" s="191">
        <f t="shared" si="3198"/>
        <v>1.0601047314518743E-2</v>
      </c>
      <c r="EP243" s="191">
        <f t="shared" si="3198"/>
        <v>1.0601047314518743E-2</v>
      </c>
      <c r="EQ243" s="191">
        <f t="shared" si="3198"/>
        <v>1.0601047314518743E-2</v>
      </c>
      <c r="ER243" s="191">
        <f t="shared" si="3198"/>
        <v>1.0601047314518743E-2</v>
      </c>
      <c r="ES243" s="191">
        <f t="shared" si="3198"/>
        <v>1.0601047314518743E-2</v>
      </c>
      <c r="ET243" s="191">
        <f t="shared" si="3198"/>
        <v>1.0601047314518743E-2</v>
      </c>
      <c r="EU243" s="191">
        <f t="shared" si="3198"/>
        <v>1.0601047314518743E-2</v>
      </c>
      <c r="EV243" s="191">
        <f t="shared" si="3198"/>
        <v>1.0601047314518743E-2</v>
      </c>
      <c r="EW243" s="191">
        <f t="shared" si="3198"/>
        <v>1.0601047314518743E-2</v>
      </c>
      <c r="EX243" s="191">
        <f t="shared" si="3198"/>
        <v>1.0601047314518743E-2</v>
      </c>
      <c r="EY243" s="191">
        <f t="shared" si="3198"/>
        <v>1.0601047314518743E-2</v>
      </c>
      <c r="EZ243" s="191">
        <f t="shared" si="3198"/>
        <v>1.0601047314518743E-2</v>
      </c>
      <c r="FA243" s="191">
        <f t="shared" si="3198"/>
        <v>1.0601047314518743E-2</v>
      </c>
      <c r="FB243" s="191">
        <f t="shared" si="3198"/>
        <v>1.0601047314518743E-2</v>
      </c>
      <c r="FC243" s="191">
        <f t="shared" si="3198"/>
        <v>1.0601047314518743E-2</v>
      </c>
      <c r="FD243" s="191">
        <f t="shared" si="3198"/>
        <v>1.0601047314518743E-2</v>
      </c>
      <c r="FE243" s="191">
        <f t="shared" si="3198"/>
        <v>1.0601047314518743E-2</v>
      </c>
      <c r="FF243" s="191">
        <f t="shared" si="3198"/>
        <v>1.0601047314518743E-2</v>
      </c>
      <c r="FG243" s="191">
        <f t="shared" si="3198"/>
        <v>1.0601047314518743E-2</v>
      </c>
      <c r="FH243" s="191">
        <f t="shared" si="3198"/>
        <v>1.0601047314518743E-2</v>
      </c>
      <c r="FI243" s="191">
        <f t="shared" si="3198"/>
        <v>1.0601047314518743E-2</v>
      </c>
      <c r="FJ243" s="191">
        <f t="shared" si="3198"/>
        <v>1.0601047314518743E-2</v>
      </c>
      <c r="FK243" s="191">
        <f t="shared" si="3198"/>
        <v>1.0601047314518743E-2</v>
      </c>
      <c r="FL243" s="191">
        <f t="shared" si="3198"/>
        <v>1.0601047314518743E-2</v>
      </c>
      <c r="FM243" s="191">
        <f t="shared" si="3198"/>
        <v>1.0601047314518743E-2</v>
      </c>
      <c r="FN243" s="191">
        <f t="shared" si="3198"/>
        <v>1.0601047314518743E-2</v>
      </c>
      <c r="FO243" s="191">
        <f t="shared" si="3198"/>
        <v>1.0601047314518743E-2</v>
      </c>
      <c r="FP243" s="191">
        <f t="shared" si="3198"/>
        <v>1.0601047314518743E-2</v>
      </c>
      <c r="FQ243" s="191">
        <f t="shared" si="3198"/>
        <v>1.0601047314518743E-2</v>
      </c>
      <c r="FR243" s="191">
        <f t="shared" si="3198"/>
        <v>1.0601047314518743E-2</v>
      </c>
      <c r="FS243" s="191">
        <f t="shared" si="3198"/>
        <v>1.0601047314518743E-2</v>
      </c>
      <c r="FT243" s="191">
        <f t="shared" si="3198"/>
        <v>1.0601047314518743E-2</v>
      </c>
      <c r="FU243" s="191">
        <f t="shared" si="3198"/>
        <v>1.0601047314518743E-2</v>
      </c>
      <c r="FV243" s="191">
        <f t="shared" si="3198"/>
        <v>1.0601047314518743E-2</v>
      </c>
      <c r="FW243" s="191">
        <f t="shared" si="3198"/>
        <v>1.0601047314518743E-2</v>
      </c>
      <c r="FX243" s="191">
        <f t="shared" si="3198"/>
        <v>1.0601047314518743E-2</v>
      </c>
      <c r="FY243" s="191">
        <f t="shared" si="3198"/>
        <v>1.0601047314518743E-2</v>
      </c>
      <c r="FZ243" s="191">
        <f t="shared" si="3198"/>
        <v>1.0601047314518743E-2</v>
      </c>
      <c r="GA243" s="191">
        <f t="shared" si="3198"/>
        <v>1.0601047314518743E-2</v>
      </c>
      <c r="GB243" s="191">
        <f t="shared" si="3198"/>
        <v>1.0601047314518743E-2</v>
      </c>
      <c r="GC243" s="191">
        <f t="shared" si="3198"/>
        <v>1.0601047314518743E-2</v>
      </c>
      <c r="GD243" s="191">
        <f t="shared" si="3198"/>
        <v>1.0601047314518743E-2</v>
      </c>
      <c r="GE243" s="191">
        <f t="shared" si="3198"/>
        <v>1.0601047314518743E-2</v>
      </c>
      <c r="GF243" s="191">
        <f t="shared" si="3198"/>
        <v>1.0601047314518743E-2</v>
      </c>
      <c r="GG243" s="191">
        <f t="shared" si="3198"/>
        <v>1.0601047314518743E-2</v>
      </c>
      <c r="GH243" s="191">
        <f t="shared" si="3198"/>
        <v>1.0601047314518743E-2</v>
      </c>
      <c r="GI243" s="191">
        <f t="shared" si="3198"/>
        <v>1.0601047314518743E-2</v>
      </c>
      <c r="GJ243" s="191">
        <f t="shared" si="3198"/>
        <v>1.0601047314518743E-2</v>
      </c>
      <c r="GK243" s="191">
        <f t="shared" si="3198"/>
        <v>1.0601047314518743E-2</v>
      </c>
      <c r="GL243" s="191">
        <f t="shared" si="3198"/>
        <v>1.0601047314518743E-2</v>
      </c>
      <c r="GM243" s="191">
        <f t="shared" si="3198"/>
        <v>1.0601047314518743E-2</v>
      </c>
      <c r="GN243" s="191">
        <f t="shared" si="3198"/>
        <v>1.0601047314518743E-2</v>
      </c>
      <c r="GO243" s="191">
        <f t="shared" si="3198"/>
        <v>1.0601047314518743E-2</v>
      </c>
      <c r="GP243" s="191">
        <f t="shared" si="3198"/>
        <v>1.0601047314518743E-2</v>
      </c>
      <c r="GQ243" s="191">
        <f t="shared" si="3198"/>
        <v>1.0601047314518743E-2</v>
      </c>
      <c r="GR243" s="191">
        <f t="shared" si="3198"/>
        <v>1.0601047314518743E-2</v>
      </c>
      <c r="GS243" s="191">
        <f t="shared" si="3198"/>
        <v>1.0601047314518743E-2</v>
      </c>
      <c r="GT243" s="191">
        <f t="shared" si="3198"/>
        <v>1.0601047314518743E-2</v>
      </c>
      <c r="GU243" s="191">
        <f t="shared" si="3198"/>
        <v>1.0601047314518743E-2</v>
      </c>
      <c r="GV243" s="191">
        <f t="shared" si="3198"/>
        <v>1.0601047314518743E-2</v>
      </c>
      <c r="GW243" s="191">
        <f t="shared" si="3198"/>
        <v>1.0601047314518743E-2</v>
      </c>
      <c r="GX243" s="191">
        <f t="shared" si="3198"/>
        <v>1.0601047314518743E-2</v>
      </c>
      <c r="GY243" s="191">
        <f t="shared" si="3198"/>
        <v>1.0601047314518743E-2</v>
      </c>
      <c r="GZ243" s="191">
        <f t="shared" ref="GZ243:JK243" si="3199">+GZ117*$J117</f>
        <v>1.0601047314518743E-2</v>
      </c>
      <c r="HA243" s="191">
        <f t="shared" si="3199"/>
        <v>1.0601047314518743E-2</v>
      </c>
      <c r="HB243" s="191">
        <f t="shared" si="3199"/>
        <v>1.0601047314518743E-2</v>
      </c>
      <c r="HC243" s="191">
        <f t="shared" si="3199"/>
        <v>1.0601047314518743E-2</v>
      </c>
      <c r="HD243" s="191">
        <f t="shared" si="3199"/>
        <v>1.0601047314518743E-2</v>
      </c>
      <c r="HE243" s="191">
        <f t="shared" si="3199"/>
        <v>1.0601047314518743E-2</v>
      </c>
      <c r="HF243" s="191">
        <f t="shared" si="3199"/>
        <v>1.0601047314518743E-2</v>
      </c>
      <c r="HG243" s="191">
        <f t="shared" si="3199"/>
        <v>1.0601047314518743E-2</v>
      </c>
      <c r="HH243" s="191">
        <f t="shared" si="3199"/>
        <v>1.0601047314518743E-2</v>
      </c>
      <c r="HI243" s="191">
        <f t="shared" si="3199"/>
        <v>1.0601047314518743E-2</v>
      </c>
      <c r="HJ243" s="191">
        <f t="shared" si="3199"/>
        <v>1.0601047314518743E-2</v>
      </c>
      <c r="HK243" s="191">
        <f t="shared" si="3199"/>
        <v>1.0601047314518743E-2</v>
      </c>
      <c r="HL243" s="191">
        <f t="shared" si="3199"/>
        <v>1.0601047314518743E-2</v>
      </c>
      <c r="HM243" s="191">
        <f t="shared" si="3199"/>
        <v>1.0601047314518743E-2</v>
      </c>
      <c r="HN243" s="191">
        <f t="shared" si="3199"/>
        <v>1.0601047314518743E-2</v>
      </c>
      <c r="HO243" s="191">
        <f t="shared" si="3199"/>
        <v>1.0601047314518743E-2</v>
      </c>
      <c r="HP243" s="191">
        <f t="shared" si="3199"/>
        <v>1.0601047314518743E-2</v>
      </c>
      <c r="HQ243" s="191">
        <f t="shared" si="3199"/>
        <v>1.0601047314518743E-2</v>
      </c>
      <c r="HR243" s="191">
        <f t="shared" si="3199"/>
        <v>1.0601047314518743E-2</v>
      </c>
      <c r="HS243" s="191">
        <f t="shared" si="3199"/>
        <v>1.0601047314518743E-2</v>
      </c>
      <c r="HT243" s="191">
        <f t="shared" si="3199"/>
        <v>1.0601047314518743E-2</v>
      </c>
      <c r="HU243" s="191">
        <f t="shared" si="3199"/>
        <v>1.0601047314518743E-2</v>
      </c>
      <c r="HV243" s="191">
        <f t="shared" si="3199"/>
        <v>1.0601047314518743E-2</v>
      </c>
      <c r="HW243" s="191">
        <f t="shared" si="3199"/>
        <v>1.0601047314518743E-2</v>
      </c>
      <c r="HX243" s="191">
        <f t="shared" si="3199"/>
        <v>1.0601047314518743E-2</v>
      </c>
      <c r="HY243" s="191">
        <f t="shared" si="3199"/>
        <v>1.0601047314518743E-2</v>
      </c>
      <c r="HZ243" s="191">
        <f t="shared" si="3199"/>
        <v>1.0601047314518743E-2</v>
      </c>
      <c r="IA243" s="191">
        <f t="shared" si="3199"/>
        <v>1.0601047314518743E-2</v>
      </c>
      <c r="IB243" s="191">
        <f t="shared" si="3199"/>
        <v>1.0601047314518743E-2</v>
      </c>
      <c r="IC243" s="191">
        <f t="shared" si="3199"/>
        <v>1.0601047314518743E-2</v>
      </c>
      <c r="ID243" s="191">
        <f t="shared" si="3199"/>
        <v>1.0601047314518743E-2</v>
      </c>
      <c r="IE243" s="191">
        <f t="shared" si="3199"/>
        <v>1.0601047314518743E-2</v>
      </c>
      <c r="IF243" s="191">
        <f t="shared" si="3199"/>
        <v>1.0601047314518743E-2</v>
      </c>
      <c r="IG243" s="191">
        <f t="shared" si="3199"/>
        <v>1.0601047314518743E-2</v>
      </c>
      <c r="IH243" s="191">
        <f t="shared" si="3199"/>
        <v>1.0601047314518743E-2</v>
      </c>
      <c r="II243" s="191">
        <f t="shared" si="3199"/>
        <v>1.0601047314518743E-2</v>
      </c>
      <c r="IJ243" s="191">
        <f t="shared" si="3199"/>
        <v>1.0601047314518743E-2</v>
      </c>
      <c r="IK243" s="191">
        <f t="shared" si="3199"/>
        <v>1.0601047314518743E-2</v>
      </c>
      <c r="IL243" s="191">
        <f t="shared" si="3199"/>
        <v>1.0601047314518743E-2</v>
      </c>
      <c r="IM243" s="191">
        <f t="shared" si="3199"/>
        <v>1.0601047314518743E-2</v>
      </c>
      <c r="IN243" s="191">
        <f t="shared" si="3199"/>
        <v>1.0601047314518743E-2</v>
      </c>
      <c r="IO243" s="191">
        <f t="shared" si="3199"/>
        <v>1.0601047314518743E-2</v>
      </c>
      <c r="IP243" s="191">
        <f t="shared" si="3199"/>
        <v>1.0601047314518743E-2</v>
      </c>
      <c r="IQ243" s="191">
        <f t="shared" si="3199"/>
        <v>1.0601047314518743E-2</v>
      </c>
      <c r="IR243" s="191">
        <f t="shared" si="3199"/>
        <v>1.0601047314518743E-2</v>
      </c>
      <c r="IS243" s="191">
        <f t="shared" si="3199"/>
        <v>1.0601047314518743E-2</v>
      </c>
      <c r="IT243" s="191">
        <f t="shared" si="3199"/>
        <v>1.0601047314518743E-2</v>
      </c>
      <c r="IU243" s="191">
        <f t="shared" si="3199"/>
        <v>1.0601047314518743E-2</v>
      </c>
      <c r="IV243" s="191">
        <f t="shared" si="3199"/>
        <v>1.0601047314518743E-2</v>
      </c>
      <c r="IW243" s="191">
        <f t="shared" si="3199"/>
        <v>1.0601047314518743E-2</v>
      </c>
      <c r="IX243" s="191">
        <f t="shared" si="3199"/>
        <v>1.0601047314518743E-2</v>
      </c>
      <c r="IY243" s="191">
        <f t="shared" si="3199"/>
        <v>1.0601047314518743E-2</v>
      </c>
      <c r="IZ243" s="191">
        <f t="shared" si="3199"/>
        <v>1.0601047314518743E-2</v>
      </c>
      <c r="JA243" s="191">
        <f t="shared" si="3199"/>
        <v>1.0601047314518743E-2</v>
      </c>
      <c r="JB243" s="191">
        <f t="shared" si="3199"/>
        <v>1.0601047314518743E-2</v>
      </c>
      <c r="JC243" s="191">
        <f t="shared" si="3199"/>
        <v>1.0601047314518743E-2</v>
      </c>
      <c r="JD243" s="191">
        <f t="shared" si="3199"/>
        <v>1.0601047314518743E-2</v>
      </c>
      <c r="JE243" s="191">
        <f t="shared" si="3199"/>
        <v>1.0601047314518743E-2</v>
      </c>
      <c r="JF243" s="191">
        <f t="shared" si="3199"/>
        <v>1.0601047314518743E-2</v>
      </c>
      <c r="JG243" s="191">
        <f t="shared" si="3199"/>
        <v>1.0601047314518743E-2</v>
      </c>
      <c r="JH243" s="191">
        <f t="shared" si="3199"/>
        <v>1.0601047314518743E-2</v>
      </c>
      <c r="JI243" s="191">
        <f t="shared" si="3199"/>
        <v>1.0601047314518743E-2</v>
      </c>
      <c r="JJ243" s="191">
        <f t="shared" si="3199"/>
        <v>1.0601047314518743E-2</v>
      </c>
      <c r="JK243" s="191">
        <f t="shared" si="3199"/>
        <v>1.0601047314518743E-2</v>
      </c>
      <c r="JL243" s="191">
        <f t="shared" ref="JL243:LW243" si="3200">+JL117*$J117</f>
        <v>1.0601047314518743E-2</v>
      </c>
      <c r="JM243" s="191">
        <f t="shared" si="3200"/>
        <v>1.0601047314518743E-2</v>
      </c>
      <c r="JN243" s="191">
        <f t="shared" si="3200"/>
        <v>1.0601047314518743E-2</v>
      </c>
      <c r="JO243" s="191">
        <f t="shared" si="3200"/>
        <v>1.0601047314518743E-2</v>
      </c>
      <c r="JP243" s="191">
        <f t="shared" si="3200"/>
        <v>1.0601047314518743E-2</v>
      </c>
      <c r="JQ243" s="191">
        <f t="shared" si="3200"/>
        <v>1.0601047314518743E-2</v>
      </c>
      <c r="JR243" s="191">
        <f t="shared" si="3200"/>
        <v>1.0601047314518743E-2</v>
      </c>
      <c r="JS243" s="191">
        <f t="shared" si="3200"/>
        <v>1.0601047314518743E-2</v>
      </c>
      <c r="JT243" s="191">
        <f t="shared" si="3200"/>
        <v>1.0601047314518743E-2</v>
      </c>
      <c r="JU243" s="191">
        <f t="shared" si="3200"/>
        <v>1.0601047314518743E-2</v>
      </c>
      <c r="JV243" s="191">
        <f t="shared" si="3200"/>
        <v>1.0601047314518743E-2</v>
      </c>
      <c r="JW243" s="191">
        <f t="shared" si="3200"/>
        <v>1.0601047314518743E-2</v>
      </c>
      <c r="JX243" s="191">
        <f t="shared" si="3200"/>
        <v>1.0601047314518743E-2</v>
      </c>
      <c r="JY243" s="191">
        <f t="shared" si="3200"/>
        <v>1.0601047314518743E-2</v>
      </c>
      <c r="JZ243" s="191">
        <f t="shared" si="3200"/>
        <v>1.0601047314518743E-2</v>
      </c>
      <c r="KA243" s="191">
        <f t="shared" si="3200"/>
        <v>1.0601047314518743E-2</v>
      </c>
      <c r="KB243" s="191">
        <f t="shared" si="3200"/>
        <v>1.0601047314518743E-2</v>
      </c>
      <c r="KC243" s="191">
        <f t="shared" si="3200"/>
        <v>1.0601047314518743E-2</v>
      </c>
      <c r="KD243" s="191">
        <f t="shared" si="3200"/>
        <v>1.0601047314518743E-2</v>
      </c>
      <c r="KE243" s="191">
        <f t="shared" si="3200"/>
        <v>1.0601047314518743E-2</v>
      </c>
      <c r="KF243" s="191">
        <f t="shared" si="3200"/>
        <v>1.0601047314518743E-2</v>
      </c>
      <c r="KG243" s="191">
        <f t="shared" si="3200"/>
        <v>1.0601047314518743E-2</v>
      </c>
      <c r="KH243" s="191">
        <f t="shared" si="3200"/>
        <v>1.0601047314518743E-2</v>
      </c>
      <c r="KI243" s="191">
        <f t="shared" si="3200"/>
        <v>1.0601047314518743E-2</v>
      </c>
      <c r="KJ243" s="191">
        <f t="shared" si="3200"/>
        <v>1.0601047314518743E-2</v>
      </c>
      <c r="KK243" s="191">
        <f t="shared" si="3200"/>
        <v>1.0601047314518743E-2</v>
      </c>
      <c r="KL243" s="191">
        <f t="shared" si="3200"/>
        <v>1.0601047314518743E-2</v>
      </c>
      <c r="KM243" s="191">
        <f t="shared" si="3200"/>
        <v>1.0601047314518743E-2</v>
      </c>
      <c r="KN243" s="191">
        <f t="shared" si="3200"/>
        <v>1.0601047314518743E-2</v>
      </c>
      <c r="KO243" s="191">
        <f t="shared" si="3200"/>
        <v>1.0601047314518743E-2</v>
      </c>
      <c r="KP243" s="191">
        <f t="shared" si="3200"/>
        <v>1.0601047314518743E-2</v>
      </c>
      <c r="KQ243" s="191">
        <f t="shared" si="3200"/>
        <v>1.0601047314518743E-2</v>
      </c>
      <c r="KR243" s="191">
        <f t="shared" si="3200"/>
        <v>1.0601047314518743E-2</v>
      </c>
      <c r="KS243" s="191">
        <f t="shared" si="3200"/>
        <v>1.0601047314518743E-2</v>
      </c>
      <c r="KT243" s="191">
        <f t="shared" si="3200"/>
        <v>1.0601047314518743E-2</v>
      </c>
      <c r="KU243" s="191">
        <f t="shared" si="3200"/>
        <v>1.0601047314518743E-2</v>
      </c>
      <c r="KV243" s="191">
        <f t="shared" si="3200"/>
        <v>1.0601047314518743E-2</v>
      </c>
      <c r="KW243" s="191">
        <f t="shared" si="3200"/>
        <v>1.0601047314518743E-2</v>
      </c>
      <c r="KX243" s="191">
        <f t="shared" si="3200"/>
        <v>1.0601047314518743E-2</v>
      </c>
      <c r="KY243" s="191">
        <f t="shared" si="3200"/>
        <v>1.0601047314518743E-2</v>
      </c>
      <c r="KZ243" s="191">
        <f t="shared" si="3200"/>
        <v>1.0601047314518743E-2</v>
      </c>
      <c r="LA243" s="191">
        <f t="shared" si="3200"/>
        <v>1.0601047314518743E-2</v>
      </c>
      <c r="LB243" s="191">
        <f t="shared" si="3200"/>
        <v>1.0601047314518743E-2</v>
      </c>
      <c r="LC243" s="191">
        <f t="shared" si="3200"/>
        <v>1.0601047314518743E-2</v>
      </c>
      <c r="LD243" s="191">
        <f t="shared" si="3200"/>
        <v>1.0601047314518743E-2</v>
      </c>
      <c r="LE243" s="191">
        <f t="shared" si="3200"/>
        <v>1.0601047314518743E-2</v>
      </c>
      <c r="LF243" s="191">
        <f t="shared" si="3200"/>
        <v>1.0601047314518743E-2</v>
      </c>
      <c r="LG243" s="191">
        <f t="shared" si="3200"/>
        <v>1.0601047314518743E-2</v>
      </c>
      <c r="LH243" s="191">
        <f t="shared" si="3200"/>
        <v>1.0601047314518743E-2</v>
      </c>
      <c r="LI243" s="191">
        <f t="shared" si="3200"/>
        <v>1.0601047314518743E-2</v>
      </c>
      <c r="LJ243" s="191">
        <f t="shared" si="3200"/>
        <v>1.0601047314518743E-2</v>
      </c>
      <c r="LK243" s="191">
        <f t="shared" si="3200"/>
        <v>1.0601047314518743E-2</v>
      </c>
      <c r="LL243" s="191">
        <f t="shared" si="3200"/>
        <v>1.0601047314518743E-2</v>
      </c>
      <c r="LM243" s="191">
        <f t="shared" si="3200"/>
        <v>1.0601047314518743E-2</v>
      </c>
      <c r="LN243" s="191">
        <f t="shared" si="3200"/>
        <v>1.0601047314518743E-2</v>
      </c>
      <c r="LO243" s="191">
        <f t="shared" si="3200"/>
        <v>1.0601047314518743E-2</v>
      </c>
      <c r="LP243" s="191">
        <f t="shared" si="3200"/>
        <v>1.0601047314518743E-2</v>
      </c>
      <c r="LQ243" s="191">
        <f t="shared" si="3200"/>
        <v>1.0601047314518743E-2</v>
      </c>
      <c r="LR243" s="191">
        <f t="shared" si="3200"/>
        <v>1.0601047314518743E-2</v>
      </c>
      <c r="LS243" s="191">
        <f t="shared" si="3200"/>
        <v>1.0601047314518743E-2</v>
      </c>
      <c r="LT243" s="191">
        <f t="shared" si="3200"/>
        <v>1.0601047314518743E-2</v>
      </c>
      <c r="LU243" s="191">
        <f t="shared" si="3200"/>
        <v>1.0601047314518743E-2</v>
      </c>
      <c r="LV243" s="191">
        <f t="shared" si="3200"/>
        <v>1.0601047314518743E-2</v>
      </c>
      <c r="LW243" s="191">
        <f t="shared" si="3200"/>
        <v>1.0601047314518743E-2</v>
      </c>
      <c r="LX243" s="191">
        <f t="shared" ref="LX243:OI243" si="3201">+LX117*$J117</f>
        <v>1.0601047314518743E-2</v>
      </c>
      <c r="LY243" s="191">
        <f t="shared" si="3201"/>
        <v>1.0601047314518743E-2</v>
      </c>
      <c r="LZ243" s="191">
        <f t="shared" si="3201"/>
        <v>1.0601047314518743E-2</v>
      </c>
      <c r="MA243" s="191">
        <f t="shared" si="3201"/>
        <v>1.0601047314518743E-2</v>
      </c>
      <c r="MB243" s="191">
        <f t="shared" si="3201"/>
        <v>1.0601047314518743E-2</v>
      </c>
      <c r="MC243" s="191">
        <f t="shared" si="3201"/>
        <v>1.0601047314518743E-2</v>
      </c>
      <c r="MD243" s="191">
        <f t="shared" si="3201"/>
        <v>1.0601047314518743E-2</v>
      </c>
      <c r="ME243" s="191">
        <f t="shared" si="3201"/>
        <v>1.0601047314518743E-2</v>
      </c>
      <c r="MF243" s="191">
        <f t="shared" si="3201"/>
        <v>1.0601047314518743E-2</v>
      </c>
      <c r="MG243" s="191">
        <f t="shared" si="3201"/>
        <v>1.0601047314518743E-2</v>
      </c>
      <c r="MH243" s="191">
        <f t="shared" si="3201"/>
        <v>1.0601047314518743E-2</v>
      </c>
      <c r="MI243" s="191">
        <f t="shared" si="3201"/>
        <v>1.0601047314518743E-2</v>
      </c>
      <c r="MJ243" s="191">
        <f t="shared" si="3201"/>
        <v>1.0601047314518743E-2</v>
      </c>
      <c r="MK243" s="191">
        <f t="shared" si="3201"/>
        <v>1.0601047314518743E-2</v>
      </c>
      <c r="ML243" s="191">
        <f t="shared" si="3201"/>
        <v>1.0601047314518743E-2</v>
      </c>
      <c r="MM243" s="191">
        <f t="shared" si="3201"/>
        <v>1.0601047314518743E-2</v>
      </c>
      <c r="MN243" s="191">
        <f t="shared" si="3201"/>
        <v>1.0601047314518743E-2</v>
      </c>
      <c r="MO243" s="191">
        <f t="shared" si="3201"/>
        <v>1.0601047314518743E-2</v>
      </c>
      <c r="MP243" s="191">
        <f t="shared" si="3201"/>
        <v>1.0601047314518743E-2</v>
      </c>
      <c r="MQ243" s="191">
        <f t="shared" si="3201"/>
        <v>1.0601047314518743E-2</v>
      </c>
      <c r="MR243" s="191">
        <f t="shared" si="3201"/>
        <v>1.0601047314518743E-2</v>
      </c>
      <c r="MS243" s="191">
        <f t="shared" si="3201"/>
        <v>1.0601047314518743E-2</v>
      </c>
      <c r="MT243" s="191">
        <f t="shared" si="3201"/>
        <v>1.0601047314518743E-2</v>
      </c>
      <c r="MU243" s="191">
        <f t="shared" si="3201"/>
        <v>1.0601047314518743E-2</v>
      </c>
      <c r="MV243" s="191">
        <f t="shared" si="3201"/>
        <v>1.0601047314518743E-2</v>
      </c>
      <c r="MW243" s="191">
        <f t="shared" si="3201"/>
        <v>1.0601047314518743E-2</v>
      </c>
      <c r="MX243" s="191">
        <f t="shared" si="3201"/>
        <v>1.0601047314518743E-2</v>
      </c>
      <c r="MY243" s="191">
        <f t="shared" si="3201"/>
        <v>1.0601047314518743E-2</v>
      </c>
      <c r="MZ243" s="191">
        <f t="shared" si="3201"/>
        <v>1.0601047314518743E-2</v>
      </c>
      <c r="NA243" s="191">
        <f t="shared" si="3201"/>
        <v>1.0601047314518743E-2</v>
      </c>
      <c r="NB243" s="191">
        <f t="shared" si="3201"/>
        <v>1.0601047314518743E-2</v>
      </c>
      <c r="NC243" s="191">
        <f t="shared" si="3201"/>
        <v>1.0601047314518743E-2</v>
      </c>
      <c r="ND243" s="191">
        <f t="shared" si="3201"/>
        <v>1.0601047314518743E-2</v>
      </c>
      <c r="NE243" s="191">
        <f t="shared" si="3201"/>
        <v>1.0601047314518743E-2</v>
      </c>
      <c r="NF243" s="191">
        <f t="shared" si="3201"/>
        <v>1.0601047314518743E-2</v>
      </c>
      <c r="NG243" s="191">
        <f t="shared" si="3201"/>
        <v>1.0601047314518743E-2</v>
      </c>
      <c r="NH243" s="191">
        <f t="shared" si="3201"/>
        <v>1.0601047314518743E-2</v>
      </c>
      <c r="NI243" s="191">
        <f t="shared" si="3201"/>
        <v>1.0601047314518743E-2</v>
      </c>
      <c r="NJ243" s="191">
        <f t="shared" si="3201"/>
        <v>1.0601047314518743E-2</v>
      </c>
      <c r="NK243" s="191">
        <f t="shared" si="3201"/>
        <v>1.0601047314518743E-2</v>
      </c>
      <c r="NL243" s="191">
        <f t="shared" si="3201"/>
        <v>1.0601047314518743E-2</v>
      </c>
      <c r="NM243" s="191">
        <f t="shared" si="3201"/>
        <v>1.0601047314518743E-2</v>
      </c>
      <c r="NN243" s="191">
        <f t="shared" si="3201"/>
        <v>1.0601047314518743E-2</v>
      </c>
      <c r="NO243" s="191">
        <f t="shared" si="3201"/>
        <v>1.0601047314518743E-2</v>
      </c>
      <c r="NP243" s="191">
        <f t="shared" si="3201"/>
        <v>1.0601047314518743E-2</v>
      </c>
      <c r="NQ243" s="191">
        <f t="shared" si="3201"/>
        <v>1.0601047314518743E-2</v>
      </c>
      <c r="NR243" s="191">
        <f t="shared" si="3201"/>
        <v>1.0601047314518743E-2</v>
      </c>
      <c r="NS243" s="191">
        <f t="shared" si="3201"/>
        <v>1.0601047314518743E-2</v>
      </c>
      <c r="NT243" s="191">
        <f t="shared" si="3201"/>
        <v>1.0601047314518743E-2</v>
      </c>
      <c r="NU243" s="191">
        <f t="shared" si="3201"/>
        <v>1.0601047314518743E-2</v>
      </c>
      <c r="NV243" s="191">
        <f t="shared" si="3201"/>
        <v>1.0601047314518743E-2</v>
      </c>
      <c r="NW243" s="191">
        <f t="shared" si="3201"/>
        <v>1.0601047314518743E-2</v>
      </c>
      <c r="NX243" s="191">
        <f t="shared" si="3201"/>
        <v>1.0601047314518743E-2</v>
      </c>
      <c r="NY243" s="191">
        <f t="shared" si="3201"/>
        <v>1.0601047314518743E-2</v>
      </c>
      <c r="NZ243" s="191">
        <f t="shared" si="3201"/>
        <v>1.0601047314518743E-2</v>
      </c>
      <c r="OA243" s="191">
        <f t="shared" si="3201"/>
        <v>1.0601047314518743E-2</v>
      </c>
      <c r="OB243" s="191">
        <f t="shared" si="3201"/>
        <v>1.0601047314518743E-2</v>
      </c>
      <c r="OC243" s="191">
        <f t="shared" si="3201"/>
        <v>1.0601047314518743E-2</v>
      </c>
      <c r="OD243" s="191">
        <f t="shared" si="3201"/>
        <v>1.0601047314518743E-2</v>
      </c>
      <c r="OE243" s="191">
        <f t="shared" si="3201"/>
        <v>1.0601047314518743E-2</v>
      </c>
      <c r="OF243" s="191">
        <f t="shared" si="3201"/>
        <v>1.0601047314518743E-2</v>
      </c>
      <c r="OG243" s="191">
        <f t="shared" si="3201"/>
        <v>1.0601047314518743E-2</v>
      </c>
      <c r="OH243" s="191">
        <f t="shared" si="3201"/>
        <v>1.0601047314518743E-2</v>
      </c>
      <c r="OI243" s="191">
        <f t="shared" si="3201"/>
        <v>1.0601047314518743E-2</v>
      </c>
      <c r="OJ243" s="191">
        <f t="shared" ref="OJ243:QU243" si="3202">+OJ117*$J117</f>
        <v>1.0601047314518743E-2</v>
      </c>
      <c r="OK243" s="191">
        <f t="shared" si="3202"/>
        <v>1.0601047314518743E-2</v>
      </c>
      <c r="OL243" s="191">
        <f t="shared" si="3202"/>
        <v>1.0601047314518743E-2</v>
      </c>
      <c r="OM243" s="191">
        <f t="shared" si="3202"/>
        <v>1.0601047314518743E-2</v>
      </c>
      <c r="ON243" s="191">
        <f t="shared" si="3202"/>
        <v>1.0601047314518743E-2</v>
      </c>
      <c r="OO243" s="191">
        <f t="shared" si="3202"/>
        <v>1.0601047314518743E-2</v>
      </c>
      <c r="OP243" s="191">
        <f t="shared" si="3202"/>
        <v>1.0601047314518743E-2</v>
      </c>
      <c r="OQ243" s="191">
        <f t="shared" si="3202"/>
        <v>1.0601047314518743E-2</v>
      </c>
      <c r="OR243" s="191">
        <f t="shared" si="3202"/>
        <v>1.0601047314518743E-2</v>
      </c>
      <c r="OS243" s="191">
        <f t="shared" si="3202"/>
        <v>1.0601047314518743E-2</v>
      </c>
      <c r="OT243" s="191">
        <f t="shared" si="3202"/>
        <v>1.0601047314518743E-2</v>
      </c>
      <c r="OU243" s="191">
        <f t="shared" si="3202"/>
        <v>1.0601047314518743E-2</v>
      </c>
      <c r="OV243" s="191">
        <f t="shared" si="3202"/>
        <v>1.0601047314518743E-2</v>
      </c>
      <c r="OW243" s="191">
        <f t="shared" si="3202"/>
        <v>1.0601047314518743E-2</v>
      </c>
      <c r="OX243" s="191">
        <f t="shared" si="3202"/>
        <v>1.0601047314518743E-2</v>
      </c>
      <c r="OY243" s="191">
        <f t="shared" si="3202"/>
        <v>1.0601047314518743E-2</v>
      </c>
      <c r="OZ243" s="191">
        <f t="shared" si="3202"/>
        <v>1.0601047314518743E-2</v>
      </c>
      <c r="PA243" s="191">
        <f t="shared" si="3202"/>
        <v>1.0601047314518743E-2</v>
      </c>
      <c r="PB243" s="191">
        <f t="shared" si="3202"/>
        <v>1.0601047314518743E-2</v>
      </c>
      <c r="PC243" s="191">
        <f t="shared" si="3202"/>
        <v>1.0601047314518743E-2</v>
      </c>
      <c r="PD243" s="191">
        <f t="shared" si="3202"/>
        <v>1.0601047314518743E-2</v>
      </c>
      <c r="PE243" s="191">
        <f t="shared" si="3202"/>
        <v>1.0601047314518743E-2</v>
      </c>
      <c r="PF243" s="191">
        <f t="shared" si="3202"/>
        <v>1.0601047314518743E-2</v>
      </c>
      <c r="PG243" s="191">
        <f t="shared" si="3202"/>
        <v>1.0601047314518743E-2</v>
      </c>
      <c r="PH243" s="191">
        <f t="shared" si="3202"/>
        <v>1.0601047314518743E-2</v>
      </c>
      <c r="PI243" s="191">
        <f t="shared" si="3202"/>
        <v>1.0601047314518743E-2</v>
      </c>
      <c r="PJ243" s="191">
        <f t="shared" si="3202"/>
        <v>1.0601047314518743E-2</v>
      </c>
      <c r="PK243" s="191">
        <f t="shared" si="3202"/>
        <v>1.0601047314518743E-2</v>
      </c>
      <c r="PL243" s="191">
        <f t="shared" si="3202"/>
        <v>1.0601047314518743E-2</v>
      </c>
      <c r="PM243" s="191">
        <f t="shared" si="3202"/>
        <v>1.0601047314518743E-2</v>
      </c>
      <c r="PN243" s="191">
        <f t="shared" si="3202"/>
        <v>1.0601047314518743E-2</v>
      </c>
      <c r="PO243" s="191">
        <f t="shared" si="3202"/>
        <v>1.0601047314518743E-2</v>
      </c>
      <c r="PP243" s="191">
        <f t="shared" si="3202"/>
        <v>1.0601047314518743E-2</v>
      </c>
      <c r="PQ243" s="191">
        <f t="shared" si="3202"/>
        <v>1.0601047314518743E-2</v>
      </c>
      <c r="PR243" s="191">
        <f t="shared" si="3202"/>
        <v>1.0601047314518743E-2</v>
      </c>
      <c r="PS243" s="191">
        <f t="shared" si="3202"/>
        <v>1.0601047314518743E-2</v>
      </c>
      <c r="PT243" s="191">
        <f t="shared" si="3202"/>
        <v>1.0601047314518743E-2</v>
      </c>
      <c r="PU243" s="191">
        <f t="shared" si="3202"/>
        <v>1.0601047314518743E-2</v>
      </c>
      <c r="PV243" s="191">
        <f t="shared" si="3202"/>
        <v>1.0601047314518743E-2</v>
      </c>
      <c r="PW243" s="191">
        <f t="shared" si="3202"/>
        <v>1.0601047314518743E-2</v>
      </c>
      <c r="PX243" s="191">
        <f t="shared" si="3202"/>
        <v>1.0601047314518743E-2</v>
      </c>
      <c r="PY243" s="191">
        <f t="shared" si="3202"/>
        <v>1.0601047314518743E-2</v>
      </c>
      <c r="PZ243" s="191">
        <f t="shared" si="3202"/>
        <v>1.0601047314518743E-2</v>
      </c>
      <c r="QA243" s="191">
        <f t="shared" si="3202"/>
        <v>1.0601047314518743E-2</v>
      </c>
      <c r="QB243" s="191">
        <f t="shared" si="3202"/>
        <v>1.0601047314518743E-2</v>
      </c>
      <c r="QC243" s="191">
        <f t="shared" si="3202"/>
        <v>1.0601047314518743E-2</v>
      </c>
      <c r="QD243" s="191">
        <f t="shared" si="3202"/>
        <v>1.0601047314518743E-2</v>
      </c>
      <c r="QE243" s="191">
        <f t="shared" si="3202"/>
        <v>1.0601047314518743E-2</v>
      </c>
      <c r="QF243" s="191">
        <f t="shared" si="3202"/>
        <v>1.0601047314518743E-2</v>
      </c>
      <c r="QG243" s="191">
        <f t="shared" si="3202"/>
        <v>1.0601047314518743E-2</v>
      </c>
      <c r="QH243" s="191">
        <f t="shared" si="3202"/>
        <v>1.0601047314518743E-2</v>
      </c>
      <c r="QI243" s="191">
        <f t="shared" si="3202"/>
        <v>1.0601047314518743E-2</v>
      </c>
      <c r="QJ243" s="191">
        <f t="shared" si="3202"/>
        <v>1.0601047314518743E-2</v>
      </c>
      <c r="QK243" s="191">
        <f t="shared" si="3202"/>
        <v>1.0601047314518743E-2</v>
      </c>
      <c r="QL243" s="191">
        <f t="shared" si="3202"/>
        <v>1.0601047314518743E-2</v>
      </c>
      <c r="QM243" s="191">
        <f t="shared" si="3202"/>
        <v>1.0601047314518743E-2</v>
      </c>
      <c r="QN243" s="191">
        <f t="shared" si="3202"/>
        <v>1.0601047314518743E-2</v>
      </c>
      <c r="QO243" s="191">
        <f t="shared" si="3202"/>
        <v>1.0601047314518743E-2</v>
      </c>
      <c r="QP243" s="191">
        <f t="shared" si="3202"/>
        <v>1.0601047314518743E-2</v>
      </c>
      <c r="QQ243" s="191">
        <f t="shared" si="3202"/>
        <v>1.0601047314518743E-2</v>
      </c>
      <c r="QR243" s="191">
        <f t="shared" si="3202"/>
        <v>1.0601047314518743E-2</v>
      </c>
      <c r="QS243" s="191">
        <f t="shared" si="3202"/>
        <v>1.0601047314518743E-2</v>
      </c>
      <c r="QT243" s="191">
        <f t="shared" si="3202"/>
        <v>1.0601047314518743E-2</v>
      </c>
      <c r="QU243" s="191">
        <f t="shared" si="3202"/>
        <v>1.0601047314518743E-2</v>
      </c>
      <c r="QV243" s="191">
        <f t="shared" ref="QV243:TG243" si="3203">+QV117*$J117</f>
        <v>1.0601047314518743E-2</v>
      </c>
      <c r="QW243" s="191">
        <f t="shared" si="3203"/>
        <v>1.0601047314518743E-2</v>
      </c>
      <c r="QX243" s="191">
        <f t="shared" si="3203"/>
        <v>1.0601047314518743E-2</v>
      </c>
      <c r="QY243" s="191">
        <f t="shared" si="3203"/>
        <v>1.0601047314518743E-2</v>
      </c>
      <c r="QZ243" s="191">
        <f t="shared" si="3203"/>
        <v>1.0601047314518743E-2</v>
      </c>
      <c r="RA243" s="191">
        <f t="shared" si="3203"/>
        <v>1.0601047314518743E-2</v>
      </c>
      <c r="RB243" s="191">
        <f t="shared" si="3203"/>
        <v>1.0601047314518743E-2</v>
      </c>
      <c r="RC243" s="191">
        <f t="shared" si="3203"/>
        <v>1.0601047314518743E-2</v>
      </c>
      <c r="RD243" s="191">
        <f t="shared" si="3203"/>
        <v>1.0601047314518743E-2</v>
      </c>
      <c r="RE243" s="191">
        <f t="shared" si="3203"/>
        <v>1.0601047314518743E-2</v>
      </c>
      <c r="RF243" s="191">
        <f t="shared" si="3203"/>
        <v>1.0601047314518743E-2</v>
      </c>
      <c r="RG243" s="191">
        <f t="shared" si="3203"/>
        <v>1.0601047314518743E-2</v>
      </c>
      <c r="RH243" s="191">
        <f t="shared" si="3203"/>
        <v>1.0601047314518743E-2</v>
      </c>
      <c r="RI243" s="191">
        <f t="shared" si="3203"/>
        <v>1.0601047314518743E-2</v>
      </c>
      <c r="RJ243" s="191">
        <f t="shared" si="3203"/>
        <v>1.0601047314518743E-2</v>
      </c>
      <c r="RK243" s="191">
        <f t="shared" si="3203"/>
        <v>1.0601047314518743E-2</v>
      </c>
      <c r="RL243" s="191">
        <f t="shared" si="3203"/>
        <v>1.0601047314518743E-2</v>
      </c>
      <c r="RM243" s="191">
        <f t="shared" si="3203"/>
        <v>1.0601047314518743E-2</v>
      </c>
      <c r="RN243" s="191">
        <f t="shared" si="3203"/>
        <v>1.0601047314518743E-2</v>
      </c>
      <c r="RO243" s="191">
        <f t="shared" si="3203"/>
        <v>1.0601047314518743E-2</v>
      </c>
      <c r="RP243" s="191">
        <f t="shared" si="3203"/>
        <v>1.0601047314518743E-2</v>
      </c>
      <c r="RQ243" s="191">
        <f t="shared" si="3203"/>
        <v>1.0601047314518743E-2</v>
      </c>
      <c r="RR243" s="191">
        <f t="shared" si="3203"/>
        <v>1.0601047314518743E-2</v>
      </c>
      <c r="RS243" s="191">
        <f t="shared" si="3203"/>
        <v>1.0601047314518743E-2</v>
      </c>
      <c r="RT243" s="191">
        <f t="shared" si="3203"/>
        <v>1.0601047314518743E-2</v>
      </c>
      <c r="RU243" s="191">
        <f t="shared" si="3203"/>
        <v>1.0601047314518743E-2</v>
      </c>
      <c r="RV243" s="191">
        <f t="shared" si="3203"/>
        <v>1.0601047314518743E-2</v>
      </c>
      <c r="RW243" s="191">
        <f t="shared" si="3203"/>
        <v>1.0601047314518743E-2</v>
      </c>
      <c r="RX243" s="191">
        <f t="shared" si="3203"/>
        <v>1.0601047314518743E-2</v>
      </c>
      <c r="RY243" s="191">
        <f t="shared" si="3203"/>
        <v>1.0601047314518743E-2</v>
      </c>
      <c r="RZ243" s="191">
        <f t="shared" si="3203"/>
        <v>1.0601047314518743E-2</v>
      </c>
      <c r="SA243" s="191">
        <f t="shared" si="3203"/>
        <v>1.0601047314518743E-2</v>
      </c>
      <c r="SB243" s="191">
        <f t="shared" si="3203"/>
        <v>1.0601047314518743E-2</v>
      </c>
      <c r="SC243" s="191">
        <f t="shared" si="3203"/>
        <v>1.0601047314518743E-2</v>
      </c>
      <c r="SD243" s="191">
        <f t="shared" si="3203"/>
        <v>1.0601047314518743E-2</v>
      </c>
      <c r="SE243" s="191">
        <f t="shared" si="3203"/>
        <v>1.0601047314518743E-2</v>
      </c>
      <c r="SF243" s="191">
        <f t="shared" si="3203"/>
        <v>1.0601047314518743E-2</v>
      </c>
      <c r="SG243" s="191">
        <f t="shared" si="3203"/>
        <v>1.0601047314518743E-2</v>
      </c>
      <c r="SH243" s="191">
        <f t="shared" si="3203"/>
        <v>1.0601047314518743E-2</v>
      </c>
      <c r="SI243" s="191">
        <f t="shared" si="3203"/>
        <v>1.0601047314518743E-2</v>
      </c>
      <c r="SJ243" s="191">
        <f t="shared" si="3203"/>
        <v>1.0601047314518743E-2</v>
      </c>
      <c r="SK243" s="191">
        <f t="shared" si="3203"/>
        <v>1.0601047314518743E-2</v>
      </c>
      <c r="SL243" s="191">
        <f t="shared" si="3203"/>
        <v>1.0601047314518743E-2</v>
      </c>
      <c r="SM243" s="191">
        <f t="shared" si="3203"/>
        <v>1.0601047314518743E-2</v>
      </c>
      <c r="SN243" s="191">
        <f t="shared" si="3203"/>
        <v>1.0601047314518743E-2</v>
      </c>
      <c r="SO243" s="191">
        <f t="shared" si="3203"/>
        <v>1.0601047314518743E-2</v>
      </c>
      <c r="SP243" s="191">
        <f t="shared" si="3203"/>
        <v>1.0601047314518743E-2</v>
      </c>
      <c r="SQ243" s="191">
        <f t="shared" si="3203"/>
        <v>1.0601047314518743E-2</v>
      </c>
      <c r="SR243" s="191">
        <f t="shared" si="3203"/>
        <v>1.0601047314518743E-2</v>
      </c>
      <c r="SS243" s="191">
        <f t="shared" si="3203"/>
        <v>1.0601047314518743E-2</v>
      </c>
      <c r="ST243" s="191">
        <f t="shared" si="3203"/>
        <v>1.0601047314518743E-2</v>
      </c>
      <c r="SU243" s="191">
        <f t="shared" si="3203"/>
        <v>1.0601047314518743E-2</v>
      </c>
      <c r="SV243" s="191">
        <f t="shared" si="3203"/>
        <v>1.0601047314518743E-2</v>
      </c>
      <c r="SW243" s="191">
        <f t="shared" si="3203"/>
        <v>1.0601047314518743E-2</v>
      </c>
      <c r="SX243" s="191">
        <f t="shared" si="3203"/>
        <v>1.0601047314518743E-2</v>
      </c>
      <c r="SY243" s="191">
        <f t="shared" si="3203"/>
        <v>1.0601047314518743E-2</v>
      </c>
      <c r="SZ243" s="191">
        <f t="shared" si="3203"/>
        <v>1.0601047314518743E-2</v>
      </c>
      <c r="TA243" s="191">
        <f t="shared" si="3203"/>
        <v>1.0601047314518743E-2</v>
      </c>
      <c r="TB243" s="191">
        <f t="shared" si="3203"/>
        <v>1.0601047314518743E-2</v>
      </c>
      <c r="TC243" s="191">
        <f t="shared" si="3203"/>
        <v>1.0601047314518743E-2</v>
      </c>
      <c r="TD243" s="191">
        <f t="shared" si="3203"/>
        <v>1.0601047314518743E-2</v>
      </c>
      <c r="TE243" s="191">
        <f t="shared" si="3203"/>
        <v>1.0601047314518743E-2</v>
      </c>
      <c r="TF243" s="191">
        <f t="shared" si="3203"/>
        <v>1.0601047314518743E-2</v>
      </c>
      <c r="TG243" s="191">
        <f t="shared" si="3203"/>
        <v>1.0601047314518743E-2</v>
      </c>
      <c r="TH243" s="191">
        <f t="shared" ref="TH243:UV243" si="3204">+TH117*$J117</f>
        <v>1.0601047314518743E-2</v>
      </c>
      <c r="TI243" s="191">
        <f t="shared" si="3204"/>
        <v>1.0601047314518743E-2</v>
      </c>
      <c r="TJ243" s="191">
        <f t="shared" si="3204"/>
        <v>1.0601047314518743E-2</v>
      </c>
      <c r="TK243" s="191">
        <f t="shared" si="3204"/>
        <v>1.0601047314518743E-2</v>
      </c>
      <c r="TL243" s="191">
        <f t="shared" si="3204"/>
        <v>1.0601047314518743E-2</v>
      </c>
      <c r="TM243" s="191">
        <f t="shared" si="3204"/>
        <v>1.0601047314518743E-2</v>
      </c>
      <c r="TN243" s="191">
        <f t="shared" si="3204"/>
        <v>1.0601047314518743E-2</v>
      </c>
      <c r="TO243" s="191">
        <f t="shared" si="3204"/>
        <v>1.0601047314518743E-2</v>
      </c>
      <c r="TP243" s="191">
        <f t="shared" si="3204"/>
        <v>1.0601047314518743E-2</v>
      </c>
      <c r="TQ243" s="191">
        <f t="shared" si="3204"/>
        <v>1.0601047314518743E-2</v>
      </c>
      <c r="TR243" s="191">
        <f t="shared" si="3204"/>
        <v>1.0601047314518743E-2</v>
      </c>
      <c r="TS243" s="191">
        <f t="shared" si="3204"/>
        <v>1.0601047314518743E-2</v>
      </c>
      <c r="TT243" s="191">
        <f t="shared" si="3204"/>
        <v>1.0601047314518743E-2</v>
      </c>
      <c r="TU243" s="191">
        <f t="shared" si="3204"/>
        <v>1.0601047314518743E-2</v>
      </c>
      <c r="TV243" s="191">
        <f t="shared" si="3204"/>
        <v>1.0601047314518743E-2</v>
      </c>
      <c r="TW243" s="191">
        <f t="shared" si="3204"/>
        <v>1.0601047314518743E-2</v>
      </c>
      <c r="TX243" s="191">
        <f t="shared" si="3204"/>
        <v>1.0601047314518743E-2</v>
      </c>
      <c r="TY243" s="191">
        <f t="shared" si="3204"/>
        <v>1.0601047314518743E-2</v>
      </c>
      <c r="TZ243" s="191">
        <f t="shared" si="3204"/>
        <v>1.0601047314518743E-2</v>
      </c>
      <c r="UA243" s="191">
        <f t="shared" si="3204"/>
        <v>1.0601047314518743E-2</v>
      </c>
      <c r="UB243" s="191">
        <f t="shared" si="3204"/>
        <v>1.0601047314518743E-2</v>
      </c>
      <c r="UC243" s="191">
        <f t="shared" si="3204"/>
        <v>1.0601047314518743E-2</v>
      </c>
      <c r="UD243" s="191">
        <f t="shared" si="3204"/>
        <v>1.0601047314518743E-2</v>
      </c>
      <c r="UE243" s="191">
        <f t="shared" si="3204"/>
        <v>1.0601047314518743E-2</v>
      </c>
      <c r="UF243" s="191">
        <f t="shared" si="3204"/>
        <v>1.0601047314518743E-2</v>
      </c>
      <c r="UG243" s="191">
        <f t="shared" si="3204"/>
        <v>1.0601047314518743E-2</v>
      </c>
      <c r="UH243" s="191">
        <f t="shared" si="3204"/>
        <v>1.0601047314518743E-2</v>
      </c>
      <c r="UI243" s="191">
        <f t="shared" si="3204"/>
        <v>1.0601047314518743E-2</v>
      </c>
      <c r="UJ243" s="191">
        <f t="shared" si="3204"/>
        <v>1.0601047314518743E-2</v>
      </c>
      <c r="UK243" s="191">
        <f t="shared" si="3204"/>
        <v>1.0601047314518743E-2</v>
      </c>
      <c r="UL243" s="191">
        <f t="shared" si="3204"/>
        <v>1.0601047314518743E-2</v>
      </c>
      <c r="UM243" s="191">
        <f t="shared" si="3204"/>
        <v>1.0601047314518743E-2</v>
      </c>
      <c r="UN243" s="191">
        <f t="shared" si="3204"/>
        <v>1.0601047314518743E-2</v>
      </c>
      <c r="UO243" s="191">
        <f t="shared" si="3204"/>
        <v>1.0601047314518743E-2</v>
      </c>
      <c r="UP243" s="191">
        <f t="shared" si="3204"/>
        <v>1.0601047314518743E-2</v>
      </c>
      <c r="UQ243" s="191">
        <f t="shared" si="3204"/>
        <v>1.0601047314518743E-2</v>
      </c>
      <c r="UR243" s="191">
        <f t="shared" si="3204"/>
        <v>1.0601047314518743E-2</v>
      </c>
      <c r="US243" s="191">
        <f t="shared" si="3204"/>
        <v>1.0601047314518743E-2</v>
      </c>
      <c r="UT243" s="191">
        <f t="shared" si="3204"/>
        <v>1.0601047314518743E-2</v>
      </c>
      <c r="UU243" s="191">
        <f t="shared" si="3204"/>
        <v>1.0601047314518743E-2</v>
      </c>
      <c r="UV243" s="191">
        <f t="shared" si="3204"/>
        <v>1.0601047314518743E-2</v>
      </c>
    </row>
    <row r="244" spans="4:568" ht="14.45" hidden="1" customHeight="1" thickBot="1">
      <c r="D244" s="766"/>
      <c r="E244" s="753"/>
      <c r="F244" s="754"/>
      <c r="G244" s="754"/>
      <c r="H244" s="754"/>
      <c r="I244" s="755"/>
      <c r="K244" s="186" t="s">
        <v>271</v>
      </c>
      <c r="L244" s="745" t="s">
        <v>263</v>
      </c>
      <c r="M244" s="745"/>
      <c r="N244" s="745"/>
      <c r="O244" s="406"/>
      <c r="P244" s="191">
        <f t="shared" ref="P244:CA244" si="3205">+P123*$J123</f>
        <v>0</v>
      </c>
      <c r="Q244" s="191">
        <f t="shared" si="3205"/>
        <v>0</v>
      </c>
      <c r="R244" s="191">
        <f t="shared" si="3205"/>
        <v>0</v>
      </c>
      <c r="S244" s="191">
        <f t="shared" si="3205"/>
        <v>0</v>
      </c>
      <c r="T244" s="191">
        <f t="shared" si="3205"/>
        <v>0</v>
      </c>
      <c r="U244" s="191">
        <f t="shared" si="3205"/>
        <v>0</v>
      </c>
      <c r="V244" s="191">
        <f t="shared" si="3205"/>
        <v>0</v>
      </c>
      <c r="W244" s="191">
        <f t="shared" si="3205"/>
        <v>0</v>
      </c>
      <c r="X244" s="191">
        <f t="shared" si="3205"/>
        <v>0</v>
      </c>
      <c r="Y244" s="191">
        <f t="shared" si="3205"/>
        <v>0</v>
      </c>
      <c r="Z244" s="191">
        <f t="shared" si="3205"/>
        <v>0</v>
      </c>
      <c r="AA244" s="191">
        <f t="shared" si="3205"/>
        <v>0</v>
      </c>
      <c r="AB244" s="191">
        <f t="shared" si="3205"/>
        <v>0</v>
      </c>
      <c r="AC244" s="191">
        <f t="shared" si="3205"/>
        <v>0</v>
      </c>
      <c r="AD244" s="191">
        <f t="shared" si="3205"/>
        <v>0</v>
      </c>
      <c r="AE244" s="191">
        <f t="shared" si="3205"/>
        <v>0</v>
      </c>
      <c r="AF244" s="191">
        <f t="shared" si="3205"/>
        <v>0</v>
      </c>
      <c r="AG244" s="191">
        <f t="shared" si="3205"/>
        <v>0</v>
      </c>
      <c r="AH244" s="191">
        <f t="shared" si="3205"/>
        <v>0</v>
      </c>
      <c r="AI244" s="191">
        <f t="shared" si="3205"/>
        <v>0</v>
      </c>
      <c r="AJ244" s="191">
        <f t="shared" si="3205"/>
        <v>0</v>
      </c>
      <c r="AK244" s="191">
        <f t="shared" si="3205"/>
        <v>0</v>
      </c>
      <c r="AL244" s="191">
        <f t="shared" si="3205"/>
        <v>0</v>
      </c>
      <c r="AM244" s="191">
        <f t="shared" si="3205"/>
        <v>0</v>
      </c>
      <c r="AN244" s="191">
        <f t="shared" si="3205"/>
        <v>0</v>
      </c>
      <c r="AO244" s="191">
        <f t="shared" si="3205"/>
        <v>0</v>
      </c>
      <c r="AP244" s="191">
        <f t="shared" si="3205"/>
        <v>0</v>
      </c>
      <c r="AQ244" s="191">
        <f t="shared" si="3205"/>
        <v>0</v>
      </c>
      <c r="AR244" s="191">
        <f t="shared" si="3205"/>
        <v>0</v>
      </c>
      <c r="AS244" s="191">
        <f t="shared" si="3205"/>
        <v>0</v>
      </c>
      <c r="AT244" s="191">
        <f t="shared" si="3205"/>
        <v>0</v>
      </c>
      <c r="AU244" s="191">
        <f t="shared" si="3205"/>
        <v>0</v>
      </c>
      <c r="AV244" s="191">
        <f t="shared" si="3205"/>
        <v>0</v>
      </c>
      <c r="AW244" s="191">
        <f t="shared" si="3205"/>
        <v>0</v>
      </c>
      <c r="AX244" s="191">
        <f t="shared" si="3205"/>
        <v>0</v>
      </c>
      <c r="AY244" s="191">
        <f t="shared" si="3205"/>
        <v>0</v>
      </c>
      <c r="AZ244" s="191">
        <f t="shared" si="3205"/>
        <v>0</v>
      </c>
      <c r="BA244" s="191">
        <f t="shared" si="3205"/>
        <v>0</v>
      </c>
      <c r="BB244" s="191">
        <f t="shared" si="3205"/>
        <v>0</v>
      </c>
      <c r="BC244" s="191">
        <f t="shared" si="3205"/>
        <v>0</v>
      </c>
      <c r="BD244" s="191">
        <f t="shared" si="3205"/>
        <v>0</v>
      </c>
      <c r="BE244" s="191">
        <f t="shared" si="3205"/>
        <v>0</v>
      </c>
      <c r="BF244" s="191">
        <f t="shared" si="3205"/>
        <v>0</v>
      </c>
      <c r="BG244" s="191">
        <f t="shared" si="3205"/>
        <v>0</v>
      </c>
      <c r="BH244" s="191">
        <f t="shared" si="3205"/>
        <v>0</v>
      </c>
      <c r="BI244" s="191">
        <f t="shared" si="3205"/>
        <v>0</v>
      </c>
      <c r="BJ244" s="191">
        <f t="shared" si="3205"/>
        <v>0</v>
      </c>
      <c r="BK244" s="191">
        <f t="shared" si="3205"/>
        <v>0</v>
      </c>
      <c r="BL244" s="191">
        <f t="shared" si="3205"/>
        <v>0</v>
      </c>
      <c r="BM244" s="191">
        <f t="shared" si="3205"/>
        <v>0</v>
      </c>
      <c r="BN244" s="191">
        <f t="shared" si="3205"/>
        <v>0</v>
      </c>
      <c r="BO244" s="191">
        <f t="shared" si="3205"/>
        <v>0</v>
      </c>
      <c r="BP244" s="191">
        <f t="shared" si="3205"/>
        <v>0</v>
      </c>
      <c r="BQ244" s="191">
        <f t="shared" si="3205"/>
        <v>0</v>
      </c>
      <c r="BR244" s="191">
        <f t="shared" si="3205"/>
        <v>0</v>
      </c>
      <c r="BS244" s="191">
        <f t="shared" si="3205"/>
        <v>0</v>
      </c>
      <c r="BT244" s="191">
        <f t="shared" si="3205"/>
        <v>0</v>
      </c>
      <c r="BU244" s="191">
        <f t="shared" si="3205"/>
        <v>0</v>
      </c>
      <c r="BV244" s="191">
        <f t="shared" si="3205"/>
        <v>0</v>
      </c>
      <c r="BW244" s="191">
        <f t="shared" si="3205"/>
        <v>0</v>
      </c>
      <c r="BX244" s="191">
        <f t="shared" si="3205"/>
        <v>0</v>
      </c>
      <c r="BY244" s="191">
        <f t="shared" si="3205"/>
        <v>0</v>
      </c>
      <c r="BZ244" s="191">
        <f t="shared" si="3205"/>
        <v>0</v>
      </c>
      <c r="CA244" s="191">
        <f t="shared" si="3205"/>
        <v>0</v>
      </c>
      <c r="CB244" s="191">
        <f t="shared" ref="CB244:EM244" si="3206">+CB123*$J123</f>
        <v>0</v>
      </c>
      <c r="CC244" s="191">
        <f t="shared" si="3206"/>
        <v>0</v>
      </c>
      <c r="CD244" s="191">
        <f t="shared" si="3206"/>
        <v>0</v>
      </c>
      <c r="CE244" s="191">
        <f t="shared" si="3206"/>
        <v>0</v>
      </c>
      <c r="CF244" s="191">
        <f t="shared" si="3206"/>
        <v>0</v>
      </c>
      <c r="CG244" s="191">
        <f t="shared" si="3206"/>
        <v>0</v>
      </c>
      <c r="CH244" s="191">
        <f t="shared" si="3206"/>
        <v>0</v>
      </c>
      <c r="CI244" s="191">
        <f t="shared" si="3206"/>
        <v>0</v>
      </c>
      <c r="CJ244" s="191">
        <f t="shared" si="3206"/>
        <v>0</v>
      </c>
      <c r="CK244" s="191">
        <f t="shared" si="3206"/>
        <v>0</v>
      </c>
      <c r="CL244" s="191">
        <f t="shared" si="3206"/>
        <v>0</v>
      </c>
      <c r="CM244" s="191">
        <f t="shared" si="3206"/>
        <v>0</v>
      </c>
      <c r="CN244" s="191">
        <f t="shared" si="3206"/>
        <v>0</v>
      </c>
      <c r="CO244" s="191">
        <f t="shared" si="3206"/>
        <v>0</v>
      </c>
      <c r="CP244" s="191">
        <f t="shared" si="3206"/>
        <v>0</v>
      </c>
      <c r="CQ244" s="191">
        <f t="shared" si="3206"/>
        <v>0</v>
      </c>
      <c r="CR244" s="191">
        <f t="shared" si="3206"/>
        <v>0</v>
      </c>
      <c r="CS244" s="191">
        <f t="shared" si="3206"/>
        <v>0</v>
      </c>
      <c r="CT244" s="191">
        <f t="shared" si="3206"/>
        <v>0</v>
      </c>
      <c r="CU244" s="191">
        <f t="shared" si="3206"/>
        <v>0</v>
      </c>
      <c r="CV244" s="191">
        <f t="shared" si="3206"/>
        <v>0</v>
      </c>
      <c r="CW244" s="191">
        <f t="shared" si="3206"/>
        <v>0</v>
      </c>
      <c r="CX244" s="191">
        <f t="shared" si="3206"/>
        <v>0</v>
      </c>
      <c r="CY244" s="191">
        <f t="shared" si="3206"/>
        <v>0</v>
      </c>
      <c r="CZ244" s="191">
        <f t="shared" si="3206"/>
        <v>0</v>
      </c>
      <c r="DA244" s="191">
        <f t="shared" si="3206"/>
        <v>0</v>
      </c>
      <c r="DB244" s="191">
        <f t="shared" si="3206"/>
        <v>0</v>
      </c>
      <c r="DC244" s="191">
        <f t="shared" si="3206"/>
        <v>0</v>
      </c>
      <c r="DD244" s="191">
        <f t="shared" si="3206"/>
        <v>0</v>
      </c>
      <c r="DE244" s="191">
        <f t="shared" si="3206"/>
        <v>0</v>
      </c>
      <c r="DF244" s="191">
        <f t="shared" si="3206"/>
        <v>0</v>
      </c>
      <c r="DG244" s="191">
        <f t="shared" si="3206"/>
        <v>0</v>
      </c>
      <c r="DH244" s="191">
        <f t="shared" si="3206"/>
        <v>0</v>
      </c>
      <c r="DI244" s="191">
        <f t="shared" si="3206"/>
        <v>0</v>
      </c>
      <c r="DJ244" s="191">
        <f t="shared" si="3206"/>
        <v>0</v>
      </c>
      <c r="DK244" s="191">
        <f t="shared" si="3206"/>
        <v>0</v>
      </c>
      <c r="DL244" s="191">
        <f t="shared" si="3206"/>
        <v>0</v>
      </c>
      <c r="DM244" s="191">
        <f t="shared" si="3206"/>
        <v>0</v>
      </c>
      <c r="DN244" s="191">
        <f t="shared" si="3206"/>
        <v>0</v>
      </c>
      <c r="DO244" s="191">
        <f t="shared" si="3206"/>
        <v>0</v>
      </c>
      <c r="DP244" s="191">
        <f t="shared" si="3206"/>
        <v>0</v>
      </c>
      <c r="DQ244" s="191">
        <f t="shared" si="3206"/>
        <v>0</v>
      </c>
      <c r="DR244" s="191">
        <f t="shared" si="3206"/>
        <v>0</v>
      </c>
      <c r="DS244" s="191">
        <f t="shared" si="3206"/>
        <v>0</v>
      </c>
      <c r="DT244" s="191">
        <f t="shared" si="3206"/>
        <v>0</v>
      </c>
      <c r="DU244" s="191">
        <f t="shared" si="3206"/>
        <v>0</v>
      </c>
      <c r="DV244" s="191">
        <f t="shared" si="3206"/>
        <v>0</v>
      </c>
      <c r="DW244" s="191">
        <f t="shared" si="3206"/>
        <v>0</v>
      </c>
      <c r="DX244" s="191">
        <f t="shared" si="3206"/>
        <v>0</v>
      </c>
      <c r="DY244" s="191">
        <f t="shared" si="3206"/>
        <v>0</v>
      </c>
      <c r="DZ244" s="191">
        <f t="shared" si="3206"/>
        <v>0</v>
      </c>
      <c r="EA244" s="191">
        <f t="shared" si="3206"/>
        <v>0</v>
      </c>
      <c r="EB244" s="191">
        <f t="shared" si="3206"/>
        <v>0</v>
      </c>
      <c r="EC244" s="191">
        <f t="shared" si="3206"/>
        <v>0</v>
      </c>
      <c r="ED244" s="191">
        <f t="shared" si="3206"/>
        <v>0</v>
      </c>
      <c r="EE244" s="191">
        <f t="shared" si="3206"/>
        <v>0</v>
      </c>
      <c r="EF244" s="191">
        <f t="shared" si="3206"/>
        <v>0</v>
      </c>
      <c r="EG244" s="191">
        <f t="shared" si="3206"/>
        <v>0</v>
      </c>
      <c r="EH244" s="191">
        <f t="shared" si="3206"/>
        <v>0</v>
      </c>
      <c r="EI244" s="191">
        <f t="shared" si="3206"/>
        <v>0</v>
      </c>
      <c r="EJ244" s="191">
        <f t="shared" si="3206"/>
        <v>0</v>
      </c>
      <c r="EK244" s="191">
        <f t="shared" si="3206"/>
        <v>0</v>
      </c>
      <c r="EL244" s="191">
        <f t="shared" si="3206"/>
        <v>0</v>
      </c>
      <c r="EM244" s="191">
        <f t="shared" si="3206"/>
        <v>0</v>
      </c>
      <c r="EN244" s="191">
        <f t="shared" ref="EN244:GY244" si="3207">+EN123*$J123</f>
        <v>0</v>
      </c>
      <c r="EO244" s="191">
        <f t="shared" si="3207"/>
        <v>0</v>
      </c>
      <c r="EP244" s="191">
        <f t="shared" si="3207"/>
        <v>0</v>
      </c>
      <c r="EQ244" s="191">
        <f t="shared" si="3207"/>
        <v>0</v>
      </c>
      <c r="ER244" s="191">
        <f t="shared" si="3207"/>
        <v>0</v>
      </c>
      <c r="ES244" s="191">
        <f t="shared" si="3207"/>
        <v>0</v>
      </c>
      <c r="ET244" s="191">
        <f t="shared" si="3207"/>
        <v>0</v>
      </c>
      <c r="EU244" s="191">
        <f t="shared" si="3207"/>
        <v>0</v>
      </c>
      <c r="EV244" s="191">
        <f t="shared" si="3207"/>
        <v>0</v>
      </c>
      <c r="EW244" s="191">
        <f t="shared" si="3207"/>
        <v>0</v>
      </c>
      <c r="EX244" s="191">
        <f t="shared" si="3207"/>
        <v>0</v>
      </c>
      <c r="EY244" s="191">
        <f t="shared" si="3207"/>
        <v>0</v>
      </c>
      <c r="EZ244" s="191">
        <f t="shared" si="3207"/>
        <v>0</v>
      </c>
      <c r="FA244" s="191">
        <f t="shared" si="3207"/>
        <v>0</v>
      </c>
      <c r="FB244" s="191">
        <f t="shared" si="3207"/>
        <v>0</v>
      </c>
      <c r="FC244" s="191">
        <f t="shared" si="3207"/>
        <v>0</v>
      </c>
      <c r="FD244" s="191">
        <f t="shared" si="3207"/>
        <v>0</v>
      </c>
      <c r="FE244" s="191">
        <f t="shared" si="3207"/>
        <v>0</v>
      </c>
      <c r="FF244" s="191">
        <f t="shared" si="3207"/>
        <v>0</v>
      </c>
      <c r="FG244" s="191">
        <f t="shared" si="3207"/>
        <v>0</v>
      </c>
      <c r="FH244" s="191">
        <f t="shared" si="3207"/>
        <v>0</v>
      </c>
      <c r="FI244" s="191">
        <f t="shared" si="3207"/>
        <v>0</v>
      </c>
      <c r="FJ244" s="191">
        <f t="shared" si="3207"/>
        <v>0</v>
      </c>
      <c r="FK244" s="191">
        <f t="shared" si="3207"/>
        <v>0</v>
      </c>
      <c r="FL244" s="191">
        <f t="shared" si="3207"/>
        <v>0</v>
      </c>
      <c r="FM244" s="191">
        <f t="shared" si="3207"/>
        <v>0</v>
      </c>
      <c r="FN244" s="191">
        <f t="shared" si="3207"/>
        <v>0</v>
      </c>
      <c r="FO244" s="191">
        <f t="shared" si="3207"/>
        <v>0</v>
      </c>
      <c r="FP244" s="191">
        <f t="shared" si="3207"/>
        <v>0</v>
      </c>
      <c r="FQ244" s="191">
        <f t="shared" si="3207"/>
        <v>0</v>
      </c>
      <c r="FR244" s="191">
        <f t="shared" si="3207"/>
        <v>0</v>
      </c>
      <c r="FS244" s="191">
        <f t="shared" si="3207"/>
        <v>0</v>
      </c>
      <c r="FT244" s="191">
        <f t="shared" si="3207"/>
        <v>0</v>
      </c>
      <c r="FU244" s="191">
        <f t="shared" si="3207"/>
        <v>0</v>
      </c>
      <c r="FV244" s="191">
        <f t="shared" si="3207"/>
        <v>0</v>
      </c>
      <c r="FW244" s="191">
        <f t="shared" si="3207"/>
        <v>0</v>
      </c>
      <c r="FX244" s="191">
        <f t="shared" si="3207"/>
        <v>0</v>
      </c>
      <c r="FY244" s="191">
        <f t="shared" si="3207"/>
        <v>0</v>
      </c>
      <c r="FZ244" s="191">
        <f t="shared" si="3207"/>
        <v>0</v>
      </c>
      <c r="GA244" s="191">
        <f t="shared" si="3207"/>
        <v>0</v>
      </c>
      <c r="GB244" s="191">
        <f t="shared" si="3207"/>
        <v>0</v>
      </c>
      <c r="GC244" s="191">
        <f t="shared" si="3207"/>
        <v>0</v>
      </c>
      <c r="GD244" s="191">
        <f t="shared" si="3207"/>
        <v>0</v>
      </c>
      <c r="GE244" s="191">
        <f t="shared" si="3207"/>
        <v>0</v>
      </c>
      <c r="GF244" s="191">
        <f t="shared" si="3207"/>
        <v>0</v>
      </c>
      <c r="GG244" s="191">
        <f t="shared" si="3207"/>
        <v>0</v>
      </c>
      <c r="GH244" s="191">
        <f t="shared" si="3207"/>
        <v>0</v>
      </c>
      <c r="GI244" s="191">
        <f t="shared" si="3207"/>
        <v>0</v>
      </c>
      <c r="GJ244" s="191">
        <f t="shared" si="3207"/>
        <v>0</v>
      </c>
      <c r="GK244" s="191">
        <f t="shared" si="3207"/>
        <v>0</v>
      </c>
      <c r="GL244" s="191">
        <f t="shared" si="3207"/>
        <v>0</v>
      </c>
      <c r="GM244" s="191">
        <f t="shared" si="3207"/>
        <v>0</v>
      </c>
      <c r="GN244" s="191">
        <f t="shared" si="3207"/>
        <v>0</v>
      </c>
      <c r="GO244" s="191">
        <f t="shared" si="3207"/>
        <v>0</v>
      </c>
      <c r="GP244" s="191">
        <f t="shared" si="3207"/>
        <v>0</v>
      </c>
      <c r="GQ244" s="191">
        <f t="shared" si="3207"/>
        <v>0</v>
      </c>
      <c r="GR244" s="191">
        <f t="shared" si="3207"/>
        <v>0</v>
      </c>
      <c r="GS244" s="191">
        <f t="shared" si="3207"/>
        <v>0</v>
      </c>
      <c r="GT244" s="191">
        <f t="shared" si="3207"/>
        <v>0</v>
      </c>
      <c r="GU244" s="191">
        <f t="shared" si="3207"/>
        <v>0</v>
      </c>
      <c r="GV244" s="191">
        <f t="shared" si="3207"/>
        <v>0</v>
      </c>
      <c r="GW244" s="191">
        <f t="shared" si="3207"/>
        <v>0</v>
      </c>
      <c r="GX244" s="191">
        <f t="shared" si="3207"/>
        <v>0</v>
      </c>
      <c r="GY244" s="191">
        <f t="shared" si="3207"/>
        <v>0</v>
      </c>
      <c r="GZ244" s="191">
        <f t="shared" ref="GZ244:JK244" si="3208">+GZ123*$J123</f>
        <v>0</v>
      </c>
      <c r="HA244" s="191">
        <f t="shared" si="3208"/>
        <v>0</v>
      </c>
      <c r="HB244" s="191">
        <f t="shared" si="3208"/>
        <v>0</v>
      </c>
      <c r="HC244" s="191">
        <f t="shared" si="3208"/>
        <v>0</v>
      </c>
      <c r="HD244" s="191">
        <f t="shared" si="3208"/>
        <v>0</v>
      </c>
      <c r="HE244" s="191">
        <f t="shared" si="3208"/>
        <v>0</v>
      </c>
      <c r="HF244" s="191">
        <f t="shared" si="3208"/>
        <v>0</v>
      </c>
      <c r="HG244" s="191">
        <f t="shared" si="3208"/>
        <v>0</v>
      </c>
      <c r="HH244" s="191">
        <f t="shared" si="3208"/>
        <v>0</v>
      </c>
      <c r="HI244" s="191">
        <f t="shared" si="3208"/>
        <v>0</v>
      </c>
      <c r="HJ244" s="191">
        <f t="shared" si="3208"/>
        <v>0</v>
      </c>
      <c r="HK244" s="191">
        <f t="shared" si="3208"/>
        <v>0</v>
      </c>
      <c r="HL244" s="191">
        <f t="shared" si="3208"/>
        <v>0</v>
      </c>
      <c r="HM244" s="191">
        <f t="shared" si="3208"/>
        <v>0</v>
      </c>
      <c r="HN244" s="191">
        <f t="shared" si="3208"/>
        <v>0</v>
      </c>
      <c r="HO244" s="191">
        <f t="shared" si="3208"/>
        <v>0</v>
      </c>
      <c r="HP244" s="191">
        <f t="shared" si="3208"/>
        <v>0</v>
      </c>
      <c r="HQ244" s="191">
        <f t="shared" si="3208"/>
        <v>0</v>
      </c>
      <c r="HR244" s="191">
        <f t="shared" si="3208"/>
        <v>0</v>
      </c>
      <c r="HS244" s="191">
        <f t="shared" si="3208"/>
        <v>0</v>
      </c>
      <c r="HT244" s="191">
        <f t="shared" si="3208"/>
        <v>0</v>
      </c>
      <c r="HU244" s="191">
        <f t="shared" si="3208"/>
        <v>0</v>
      </c>
      <c r="HV244" s="191">
        <f t="shared" si="3208"/>
        <v>0</v>
      </c>
      <c r="HW244" s="191">
        <f t="shared" si="3208"/>
        <v>0</v>
      </c>
      <c r="HX244" s="191">
        <f t="shared" si="3208"/>
        <v>0</v>
      </c>
      <c r="HY244" s="191">
        <f t="shared" si="3208"/>
        <v>0</v>
      </c>
      <c r="HZ244" s="191">
        <f t="shared" si="3208"/>
        <v>0</v>
      </c>
      <c r="IA244" s="191">
        <f t="shared" si="3208"/>
        <v>0</v>
      </c>
      <c r="IB244" s="191">
        <f t="shared" si="3208"/>
        <v>0</v>
      </c>
      <c r="IC244" s="191">
        <f t="shared" si="3208"/>
        <v>0</v>
      </c>
      <c r="ID244" s="191">
        <f t="shared" si="3208"/>
        <v>0</v>
      </c>
      <c r="IE244" s="191">
        <f t="shared" si="3208"/>
        <v>0</v>
      </c>
      <c r="IF244" s="191">
        <f t="shared" si="3208"/>
        <v>0</v>
      </c>
      <c r="IG244" s="191">
        <f t="shared" si="3208"/>
        <v>0</v>
      </c>
      <c r="IH244" s="191">
        <f t="shared" si="3208"/>
        <v>0</v>
      </c>
      <c r="II244" s="191">
        <f t="shared" si="3208"/>
        <v>0</v>
      </c>
      <c r="IJ244" s="191">
        <f t="shared" si="3208"/>
        <v>0</v>
      </c>
      <c r="IK244" s="191">
        <f t="shared" si="3208"/>
        <v>0</v>
      </c>
      <c r="IL244" s="191">
        <f t="shared" si="3208"/>
        <v>0</v>
      </c>
      <c r="IM244" s="191">
        <f t="shared" si="3208"/>
        <v>0</v>
      </c>
      <c r="IN244" s="191">
        <f t="shared" si="3208"/>
        <v>0</v>
      </c>
      <c r="IO244" s="191">
        <f t="shared" si="3208"/>
        <v>0</v>
      </c>
      <c r="IP244" s="191">
        <f t="shared" si="3208"/>
        <v>0</v>
      </c>
      <c r="IQ244" s="191">
        <f t="shared" si="3208"/>
        <v>0</v>
      </c>
      <c r="IR244" s="191">
        <f t="shared" si="3208"/>
        <v>0</v>
      </c>
      <c r="IS244" s="191">
        <f t="shared" si="3208"/>
        <v>0</v>
      </c>
      <c r="IT244" s="191">
        <f t="shared" si="3208"/>
        <v>0</v>
      </c>
      <c r="IU244" s="191">
        <f t="shared" si="3208"/>
        <v>0</v>
      </c>
      <c r="IV244" s="191">
        <f t="shared" si="3208"/>
        <v>0</v>
      </c>
      <c r="IW244" s="191">
        <f t="shared" si="3208"/>
        <v>0</v>
      </c>
      <c r="IX244" s="191">
        <f t="shared" si="3208"/>
        <v>0</v>
      </c>
      <c r="IY244" s="191">
        <f t="shared" si="3208"/>
        <v>0</v>
      </c>
      <c r="IZ244" s="191">
        <f t="shared" si="3208"/>
        <v>0</v>
      </c>
      <c r="JA244" s="191">
        <f t="shared" si="3208"/>
        <v>0</v>
      </c>
      <c r="JB244" s="191">
        <f t="shared" si="3208"/>
        <v>0</v>
      </c>
      <c r="JC244" s="191">
        <f t="shared" si="3208"/>
        <v>0</v>
      </c>
      <c r="JD244" s="191">
        <f t="shared" si="3208"/>
        <v>0</v>
      </c>
      <c r="JE244" s="191">
        <f t="shared" si="3208"/>
        <v>0</v>
      </c>
      <c r="JF244" s="191">
        <f t="shared" si="3208"/>
        <v>0</v>
      </c>
      <c r="JG244" s="191">
        <f t="shared" si="3208"/>
        <v>0</v>
      </c>
      <c r="JH244" s="191">
        <f t="shared" si="3208"/>
        <v>0</v>
      </c>
      <c r="JI244" s="191">
        <f t="shared" si="3208"/>
        <v>0</v>
      </c>
      <c r="JJ244" s="191">
        <f t="shared" si="3208"/>
        <v>0</v>
      </c>
      <c r="JK244" s="191">
        <f t="shared" si="3208"/>
        <v>0</v>
      </c>
      <c r="JL244" s="191">
        <f t="shared" ref="JL244:LW244" si="3209">+JL123*$J123</f>
        <v>0</v>
      </c>
      <c r="JM244" s="191">
        <f t="shared" si="3209"/>
        <v>0</v>
      </c>
      <c r="JN244" s="191">
        <f t="shared" si="3209"/>
        <v>0</v>
      </c>
      <c r="JO244" s="191">
        <f t="shared" si="3209"/>
        <v>0</v>
      </c>
      <c r="JP244" s="191">
        <f t="shared" si="3209"/>
        <v>0</v>
      </c>
      <c r="JQ244" s="191">
        <f t="shared" si="3209"/>
        <v>0</v>
      </c>
      <c r="JR244" s="191">
        <f t="shared" si="3209"/>
        <v>0</v>
      </c>
      <c r="JS244" s="191">
        <f t="shared" si="3209"/>
        <v>0</v>
      </c>
      <c r="JT244" s="191">
        <f t="shared" si="3209"/>
        <v>0</v>
      </c>
      <c r="JU244" s="191">
        <f t="shared" si="3209"/>
        <v>0</v>
      </c>
      <c r="JV244" s="191">
        <f t="shared" si="3209"/>
        <v>0</v>
      </c>
      <c r="JW244" s="191">
        <f t="shared" si="3209"/>
        <v>0</v>
      </c>
      <c r="JX244" s="191">
        <f t="shared" si="3209"/>
        <v>0</v>
      </c>
      <c r="JY244" s="191">
        <f t="shared" si="3209"/>
        <v>0</v>
      </c>
      <c r="JZ244" s="191">
        <f t="shared" si="3209"/>
        <v>0</v>
      </c>
      <c r="KA244" s="191">
        <f t="shared" si="3209"/>
        <v>0</v>
      </c>
      <c r="KB244" s="191">
        <f t="shared" si="3209"/>
        <v>0</v>
      </c>
      <c r="KC244" s="191">
        <f t="shared" si="3209"/>
        <v>0</v>
      </c>
      <c r="KD244" s="191">
        <f t="shared" si="3209"/>
        <v>0</v>
      </c>
      <c r="KE244" s="191">
        <f t="shared" si="3209"/>
        <v>0</v>
      </c>
      <c r="KF244" s="191">
        <f t="shared" si="3209"/>
        <v>0</v>
      </c>
      <c r="KG244" s="191">
        <f t="shared" si="3209"/>
        <v>0</v>
      </c>
      <c r="KH244" s="191">
        <f t="shared" si="3209"/>
        <v>0</v>
      </c>
      <c r="KI244" s="191">
        <f t="shared" si="3209"/>
        <v>0</v>
      </c>
      <c r="KJ244" s="191">
        <f t="shared" si="3209"/>
        <v>0</v>
      </c>
      <c r="KK244" s="191">
        <f t="shared" si="3209"/>
        <v>0</v>
      </c>
      <c r="KL244" s="191">
        <f t="shared" si="3209"/>
        <v>0</v>
      </c>
      <c r="KM244" s="191">
        <f t="shared" si="3209"/>
        <v>0</v>
      </c>
      <c r="KN244" s="191">
        <f t="shared" si="3209"/>
        <v>0</v>
      </c>
      <c r="KO244" s="191">
        <f t="shared" si="3209"/>
        <v>0</v>
      </c>
      <c r="KP244" s="191">
        <f t="shared" si="3209"/>
        <v>0</v>
      </c>
      <c r="KQ244" s="191">
        <f t="shared" si="3209"/>
        <v>0</v>
      </c>
      <c r="KR244" s="191">
        <f t="shared" si="3209"/>
        <v>0</v>
      </c>
      <c r="KS244" s="191">
        <f t="shared" si="3209"/>
        <v>0</v>
      </c>
      <c r="KT244" s="191">
        <f t="shared" si="3209"/>
        <v>0</v>
      </c>
      <c r="KU244" s="191">
        <f t="shared" si="3209"/>
        <v>0</v>
      </c>
      <c r="KV244" s="191">
        <f t="shared" si="3209"/>
        <v>0</v>
      </c>
      <c r="KW244" s="191">
        <f t="shared" si="3209"/>
        <v>0</v>
      </c>
      <c r="KX244" s="191">
        <f t="shared" si="3209"/>
        <v>0</v>
      </c>
      <c r="KY244" s="191">
        <f t="shared" si="3209"/>
        <v>0</v>
      </c>
      <c r="KZ244" s="191">
        <f t="shared" si="3209"/>
        <v>0</v>
      </c>
      <c r="LA244" s="191">
        <f t="shared" si="3209"/>
        <v>0</v>
      </c>
      <c r="LB244" s="191">
        <f t="shared" si="3209"/>
        <v>0</v>
      </c>
      <c r="LC244" s="191">
        <f t="shared" si="3209"/>
        <v>0</v>
      </c>
      <c r="LD244" s="191">
        <f t="shared" si="3209"/>
        <v>0</v>
      </c>
      <c r="LE244" s="191">
        <f t="shared" si="3209"/>
        <v>0</v>
      </c>
      <c r="LF244" s="191">
        <f t="shared" si="3209"/>
        <v>0</v>
      </c>
      <c r="LG244" s="191">
        <f t="shared" si="3209"/>
        <v>0</v>
      </c>
      <c r="LH244" s="191">
        <f t="shared" si="3209"/>
        <v>0</v>
      </c>
      <c r="LI244" s="191">
        <f t="shared" si="3209"/>
        <v>0</v>
      </c>
      <c r="LJ244" s="191">
        <f t="shared" si="3209"/>
        <v>0</v>
      </c>
      <c r="LK244" s="191">
        <f t="shared" si="3209"/>
        <v>0</v>
      </c>
      <c r="LL244" s="191">
        <f t="shared" si="3209"/>
        <v>0</v>
      </c>
      <c r="LM244" s="191">
        <f t="shared" si="3209"/>
        <v>0</v>
      </c>
      <c r="LN244" s="191">
        <f t="shared" si="3209"/>
        <v>0</v>
      </c>
      <c r="LO244" s="191">
        <f t="shared" si="3209"/>
        <v>0</v>
      </c>
      <c r="LP244" s="191">
        <f t="shared" si="3209"/>
        <v>0</v>
      </c>
      <c r="LQ244" s="191">
        <f t="shared" si="3209"/>
        <v>0</v>
      </c>
      <c r="LR244" s="191">
        <f t="shared" si="3209"/>
        <v>0</v>
      </c>
      <c r="LS244" s="191">
        <f t="shared" si="3209"/>
        <v>0</v>
      </c>
      <c r="LT244" s="191">
        <f t="shared" si="3209"/>
        <v>0</v>
      </c>
      <c r="LU244" s="191">
        <f t="shared" si="3209"/>
        <v>0</v>
      </c>
      <c r="LV244" s="191">
        <f t="shared" si="3209"/>
        <v>0</v>
      </c>
      <c r="LW244" s="191">
        <f t="shared" si="3209"/>
        <v>0</v>
      </c>
      <c r="LX244" s="191">
        <f t="shared" ref="LX244:OI244" si="3210">+LX123*$J123</f>
        <v>0</v>
      </c>
      <c r="LY244" s="191">
        <f t="shared" si="3210"/>
        <v>0</v>
      </c>
      <c r="LZ244" s="191">
        <f t="shared" si="3210"/>
        <v>0</v>
      </c>
      <c r="MA244" s="191">
        <f t="shared" si="3210"/>
        <v>0</v>
      </c>
      <c r="MB244" s="191">
        <f t="shared" si="3210"/>
        <v>0</v>
      </c>
      <c r="MC244" s="191">
        <f t="shared" si="3210"/>
        <v>0</v>
      </c>
      <c r="MD244" s="191">
        <f t="shared" si="3210"/>
        <v>0</v>
      </c>
      <c r="ME244" s="191">
        <f t="shared" si="3210"/>
        <v>0</v>
      </c>
      <c r="MF244" s="191">
        <f t="shared" si="3210"/>
        <v>0</v>
      </c>
      <c r="MG244" s="191">
        <f t="shared" si="3210"/>
        <v>0</v>
      </c>
      <c r="MH244" s="191">
        <f t="shared" si="3210"/>
        <v>0</v>
      </c>
      <c r="MI244" s="191">
        <f t="shared" si="3210"/>
        <v>0</v>
      </c>
      <c r="MJ244" s="191">
        <f t="shared" si="3210"/>
        <v>0</v>
      </c>
      <c r="MK244" s="191">
        <f t="shared" si="3210"/>
        <v>0</v>
      </c>
      <c r="ML244" s="191">
        <f t="shared" si="3210"/>
        <v>0</v>
      </c>
      <c r="MM244" s="191">
        <f t="shared" si="3210"/>
        <v>0</v>
      </c>
      <c r="MN244" s="191">
        <f t="shared" si="3210"/>
        <v>0</v>
      </c>
      <c r="MO244" s="191">
        <f t="shared" si="3210"/>
        <v>0</v>
      </c>
      <c r="MP244" s="191">
        <f t="shared" si="3210"/>
        <v>0</v>
      </c>
      <c r="MQ244" s="191">
        <f t="shared" si="3210"/>
        <v>0</v>
      </c>
      <c r="MR244" s="191">
        <f t="shared" si="3210"/>
        <v>0</v>
      </c>
      <c r="MS244" s="191">
        <f t="shared" si="3210"/>
        <v>0</v>
      </c>
      <c r="MT244" s="191">
        <f t="shared" si="3210"/>
        <v>0</v>
      </c>
      <c r="MU244" s="191">
        <f t="shared" si="3210"/>
        <v>0</v>
      </c>
      <c r="MV244" s="191">
        <f t="shared" si="3210"/>
        <v>0</v>
      </c>
      <c r="MW244" s="191">
        <f t="shared" si="3210"/>
        <v>0</v>
      </c>
      <c r="MX244" s="191">
        <f t="shared" si="3210"/>
        <v>0</v>
      </c>
      <c r="MY244" s="191">
        <f t="shared" si="3210"/>
        <v>0</v>
      </c>
      <c r="MZ244" s="191">
        <f t="shared" si="3210"/>
        <v>0</v>
      </c>
      <c r="NA244" s="191">
        <f t="shared" si="3210"/>
        <v>0</v>
      </c>
      <c r="NB244" s="191">
        <f t="shared" si="3210"/>
        <v>0</v>
      </c>
      <c r="NC244" s="191">
        <f t="shared" si="3210"/>
        <v>0</v>
      </c>
      <c r="ND244" s="191">
        <f t="shared" si="3210"/>
        <v>0</v>
      </c>
      <c r="NE244" s="191">
        <f t="shared" si="3210"/>
        <v>0</v>
      </c>
      <c r="NF244" s="191">
        <f t="shared" si="3210"/>
        <v>0</v>
      </c>
      <c r="NG244" s="191">
        <f t="shared" si="3210"/>
        <v>0</v>
      </c>
      <c r="NH244" s="191">
        <f t="shared" si="3210"/>
        <v>0</v>
      </c>
      <c r="NI244" s="191">
        <f t="shared" si="3210"/>
        <v>0</v>
      </c>
      <c r="NJ244" s="191">
        <f t="shared" si="3210"/>
        <v>0</v>
      </c>
      <c r="NK244" s="191">
        <f t="shared" si="3210"/>
        <v>0</v>
      </c>
      <c r="NL244" s="191">
        <f t="shared" si="3210"/>
        <v>0</v>
      </c>
      <c r="NM244" s="191">
        <f t="shared" si="3210"/>
        <v>0</v>
      </c>
      <c r="NN244" s="191">
        <f t="shared" si="3210"/>
        <v>0</v>
      </c>
      <c r="NO244" s="191">
        <f t="shared" si="3210"/>
        <v>0</v>
      </c>
      <c r="NP244" s="191">
        <f t="shared" si="3210"/>
        <v>0</v>
      </c>
      <c r="NQ244" s="191">
        <f t="shared" si="3210"/>
        <v>0</v>
      </c>
      <c r="NR244" s="191">
        <f t="shared" si="3210"/>
        <v>0</v>
      </c>
      <c r="NS244" s="191">
        <f t="shared" si="3210"/>
        <v>0</v>
      </c>
      <c r="NT244" s="191">
        <f t="shared" si="3210"/>
        <v>0</v>
      </c>
      <c r="NU244" s="191">
        <f t="shared" si="3210"/>
        <v>0</v>
      </c>
      <c r="NV244" s="191">
        <f t="shared" si="3210"/>
        <v>0</v>
      </c>
      <c r="NW244" s="191">
        <f t="shared" si="3210"/>
        <v>0</v>
      </c>
      <c r="NX244" s="191">
        <f t="shared" si="3210"/>
        <v>0</v>
      </c>
      <c r="NY244" s="191">
        <f t="shared" si="3210"/>
        <v>0</v>
      </c>
      <c r="NZ244" s="191">
        <f t="shared" si="3210"/>
        <v>0</v>
      </c>
      <c r="OA244" s="191">
        <f t="shared" si="3210"/>
        <v>0</v>
      </c>
      <c r="OB244" s="191">
        <f t="shared" si="3210"/>
        <v>0</v>
      </c>
      <c r="OC244" s="191">
        <f t="shared" si="3210"/>
        <v>0</v>
      </c>
      <c r="OD244" s="191">
        <f t="shared" si="3210"/>
        <v>0</v>
      </c>
      <c r="OE244" s="191">
        <f t="shared" si="3210"/>
        <v>0</v>
      </c>
      <c r="OF244" s="191">
        <f t="shared" si="3210"/>
        <v>0</v>
      </c>
      <c r="OG244" s="191">
        <f t="shared" si="3210"/>
        <v>0</v>
      </c>
      <c r="OH244" s="191">
        <f t="shared" si="3210"/>
        <v>0</v>
      </c>
      <c r="OI244" s="191">
        <f t="shared" si="3210"/>
        <v>0</v>
      </c>
      <c r="OJ244" s="191">
        <f t="shared" ref="OJ244:QU244" si="3211">+OJ123*$J123</f>
        <v>0</v>
      </c>
      <c r="OK244" s="191">
        <f t="shared" si="3211"/>
        <v>0</v>
      </c>
      <c r="OL244" s="191">
        <f t="shared" si="3211"/>
        <v>0</v>
      </c>
      <c r="OM244" s="191">
        <f t="shared" si="3211"/>
        <v>0</v>
      </c>
      <c r="ON244" s="191">
        <f t="shared" si="3211"/>
        <v>0</v>
      </c>
      <c r="OO244" s="191">
        <f t="shared" si="3211"/>
        <v>0</v>
      </c>
      <c r="OP244" s="191">
        <f t="shared" si="3211"/>
        <v>0</v>
      </c>
      <c r="OQ244" s="191">
        <f t="shared" si="3211"/>
        <v>0</v>
      </c>
      <c r="OR244" s="191">
        <f t="shared" si="3211"/>
        <v>0</v>
      </c>
      <c r="OS244" s="191">
        <f t="shared" si="3211"/>
        <v>0</v>
      </c>
      <c r="OT244" s="191">
        <f t="shared" si="3211"/>
        <v>0</v>
      </c>
      <c r="OU244" s="191">
        <f t="shared" si="3211"/>
        <v>0</v>
      </c>
      <c r="OV244" s="191">
        <f t="shared" si="3211"/>
        <v>0</v>
      </c>
      <c r="OW244" s="191">
        <f t="shared" si="3211"/>
        <v>0</v>
      </c>
      <c r="OX244" s="191">
        <f t="shared" si="3211"/>
        <v>0</v>
      </c>
      <c r="OY244" s="191">
        <f t="shared" si="3211"/>
        <v>0</v>
      </c>
      <c r="OZ244" s="191">
        <f t="shared" si="3211"/>
        <v>0</v>
      </c>
      <c r="PA244" s="191">
        <f t="shared" si="3211"/>
        <v>0</v>
      </c>
      <c r="PB244" s="191">
        <f t="shared" si="3211"/>
        <v>0</v>
      </c>
      <c r="PC244" s="191">
        <f t="shared" si="3211"/>
        <v>0</v>
      </c>
      <c r="PD244" s="191">
        <f t="shared" si="3211"/>
        <v>0</v>
      </c>
      <c r="PE244" s="191">
        <f t="shared" si="3211"/>
        <v>0</v>
      </c>
      <c r="PF244" s="191">
        <f t="shared" si="3211"/>
        <v>0</v>
      </c>
      <c r="PG244" s="191">
        <f t="shared" si="3211"/>
        <v>0</v>
      </c>
      <c r="PH244" s="191">
        <f t="shared" si="3211"/>
        <v>0</v>
      </c>
      <c r="PI244" s="191">
        <f t="shared" si="3211"/>
        <v>0</v>
      </c>
      <c r="PJ244" s="191">
        <f t="shared" si="3211"/>
        <v>0</v>
      </c>
      <c r="PK244" s="191">
        <f t="shared" si="3211"/>
        <v>0</v>
      </c>
      <c r="PL244" s="191">
        <f t="shared" si="3211"/>
        <v>0</v>
      </c>
      <c r="PM244" s="191">
        <f t="shared" si="3211"/>
        <v>0</v>
      </c>
      <c r="PN244" s="191">
        <f t="shared" si="3211"/>
        <v>0</v>
      </c>
      <c r="PO244" s="191">
        <f t="shared" si="3211"/>
        <v>0</v>
      </c>
      <c r="PP244" s="191">
        <f t="shared" si="3211"/>
        <v>0</v>
      </c>
      <c r="PQ244" s="191">
        <f t="shared" si="3211"/>
        <v>0</v>
      </c>
      <c r="PR244" s="191">
        <f t="shared" si="3211"/>
        <v>0</v>
      </c>
      <c r="PS244" s="191">
        <f t="shared" si="3211"/>
        <v>0</v>
      </c>
      <c r="PT244" s="191">
        <f t="shared" si="3211"/>
        <v>0</v>
      </c>
      <c r="PU244" s="191">
        <f t="shared" si="3211"/>
        <v>0</v>
      </c>
      <c r="PV244" s="191">
        <f t="shared" si="3211"/>
        <v>0</v>
      </c>
      <c r="PW244" s="191">
        <f t="shared" si="3211"/>
        <v>0</v>
      </c>
      <c r="PX244" s="191">
        <f t="shared" si="3211"/>
        <v>0</v>
      </c>
      <c r="PY244" s="191">
        <f t="shared" si="3211"/>
        <v>0</v>
      </c>
      <c r="PZ244" s="191">
        <f t="shared" si="3211"/>
        <v>0</v>
      </c>
      <c r="QA244" s="191">
        <f t="shared" si="3211"/>
        <v>0</v>
      </c>
      <c r="QB244" s="191">
        <f t="shared" si="3211"/>
        <v>0</v>
      </c>
      <c r="QC244" s="191">
        <f t="shared" si="3211"/>
        <v>0</v>
      </c>
      <c r="QD244" s="191">
        <f t="shared" si="3211"/>
        <v>0</v>
      </c>
      <c r="QE244" s="191">
        <f t="shared" si="3211"/>
        <v>0</v>
      </c>
      <c r="QF244" s="191">
        <f t="shared" si="3211"/>
        <v>0</v>
      </c>
      <c r="QG244" s="191">
        <f t="shared" si="3211"/>
        <v>0</v>
      </c>
      <c r="QH244" s="191">
        <f t="shared" si="3211"/>
        <v>0</v>
      </c>
      <c r="QI244" s="191">
        <f t="shared" si="3211"/>
        <v>0</v>
      </c>
      <c r="QJ244" s="191">
        <f t="shared" si="3211"/>
        <v>0</v>
      </c>
      <c r="QK244" s="191">
        <f t="shared" si="3211"/>
        <v>0</v>
      </c>
      <c r="QL244" s="191">
        <f t="shared" si="3211"/>
        <v>0</v>
      </c>
      <c r="QM244" s="191">
        <f t="shared" si="3211"/>
        <v>0</v>
      </c>
      <c r="QN244" s="191">
        <f t="shared" si="3211"/>
        <v>0</v>
      </c>
      <c r="QO244" s="191">
        <f t="shared" si="3211"/>
        <v>0</v>
      </c>
      <c r="QP244" s="191">
        <f t="shared" si="3211"/>
        <v>0</v>
      </c>
      <c r="QQ244" s="191">
        <f t="shared" si="3211"/>
        <v>0</v>
      </c>
      <c r="QR244" s="191">
        <f t="shared" si="3211"/>
        <v>0</v>
      </c>
      <c r="QS244" s="191">
        <f t="shared" si="3211"/>
        <v>0</v>
      </c>
      <c r="QT244" s="191">
        <f t="shared" si="3211"/>
        <v>0</v>
      </c>
      <c r="QU244" s="191">
        <f t="shared" si="3211"/>
        <v>0</v>
      </c>
      <c r="QV244" s="191">
        <f t="shared" ref="QV244:TG244" si="3212">+QV123*$J123</f>
        <v>0</v>
      </c>
      <c r="QW244" s="191">
        <f t="shared" si="3212"/>
        <v>0</v>
      </c>
      <c r="QX244" s="191">
        <f t="shared" si="3212"/>
        <v>0</v>
      </c>
      <c r="QY244" s="191">
        <f t="shared" si="3212"/>
        <v>0</v>
      </c>
      <c r="QZ244" s="191">
        <f t="shared" si="3212"/>
        <v>0</v>
      </c>
      <c r="RA244" s="191">
        <f t="shared" si="3212"/>
        <v>0</v>
      </c>
      <c r="RB244" s="191">
        <f t="shared" si="3212"/>
        <v>0</v>
      </c>
      <c r="RC244" s="191">
        <f t="shared" si="3212"/>
        <v>0</v>
      </c>
      <c r="RD244" s="191">
        <f t="shared" si="3212"/>
        <v>0</v>
      </c>
      <c r="RE244" s="191">
        <f t="shared" si="3212"/>
        <v>0</v>
      </c>
      <c r="RF244" s="191">
        <f t="shared" si="3212"/>
        <v>0</v>
      </c>
      <c r="RG244" s="191">
        <f t="shared" si="3212"/>
        <v>0</v>
      </c>
      <c r="RH244" s="191">
        <f t="shared" si="3212"/>
        <v>0</v>
      </c>
      <c r="RI244" s="191">
        <f t="shared" si="3212"/>
        <v>0</v>
      </c>
      <c r="RJ244" s="191">
        <f t="shared" si="3212"/>
        <v>0</v>
      </c>
      <c r="RK244" s="191">
        <f t="shared" si="3212"/>
        <v>0</v>
      </c>
      <c r="RL244" s="191">
        <f t="shared" si="3212"/>
        <v>0</v>
      </c>
      <c r="RM244" s="191">
        <f t="shared" si="3212"/>
        <v>0</v>
      </c>
      <c r="RN244" s="191">
        <f t="shared" si="3212"/>
        <v>0</v>
      </c>
      <c r="RO244" s="191">
        <f t="shared" si="3212"/>
        <v>0</v>
      </c>
      <c r="RP244" s="191">
        <f t="shared" si="3212"/>
        <v>0</v>
      </c>
      <c r="RQ244" s="191">
        <f t="shared" si="3212"/>
        <v>0</v>
      </c>
      <c r="RR244" s="191">
        <f t="shared" si="3212"/>
        <v>0</v>
      </c>
      <c r="RS244" s="191">
        <f t="shared" si="3212"/>
        <v>0</v>
      </c>
      <c r="RT244" s="191">
        <f t="shared" si="3212"/>
        <v>0</v>
      </c>
      <c r="RU244" s="191">
        <f t="shared" si="3212"/>
        <v>0</v>
      </c>
      <c r="RV244" s="191">
        <f t="shared" si="3212"/>
        <v>0</v>
      </c>
      <c r="RW244" s="191">
        <f t="shared" si="3212"/>
        <v>0</v>
      </c>
      <c r="RX244" s="191">
        <f t="shared" si="3212"/>
        <v>0</v>
      </c>
      <c r="RY244" s="191">
        <f t="shared" si="3212"/>
        <v>0</v>
      </c>
      <c r="RZ244" s="191">
        <f t="shared" si="3212"/>
        <v>0</v>
      </c>
      <c r="SA244" s="191">
        <f t="shared" si="3212"/>
        <v>0</v>
      </c>
      <c r="SB244" s="191">
        <f t="shared" si="3212"/>
        <v>0</v>
      </c>
      <c r="SC244" s="191">
        <f t="shared" si="3212"/>
        <v>0</v>
      </c>
      <c r="SD244" s="191">
        <f t="shared" si="3212"/>
        <v>0</v>
      </c>
      <c r="SE244" s="191">
        <f t="shared" si="3212"/>
        <v>0</v>
      </c>
      <c r="SF244" s="191">
        <f t="shared" si="3212"/>
        <v>0</v>
      </c>
      <c r="SG244" s="191">
        <f t="shared" si="3212"/>
        <v>0</v>
      </c>
      <c r="SH244" s="191">
        <f t="shared" si="3212"/>
        <v>0</v>
      </c>
      <c r="SI244" s="191">
        <f t="shared" si="3212"/>
        <v>0</v>
      </c>
      <c r="SJ244" s="191">
        <f t="shared" si="3212"/>
        <v>0</v>
      </c>
      <c r="SK244" s="191">
        <f t="shared" si="3212"/>
        <v>0</v>
      </c>
      <c r="SL244" s="191">
        <f t="shared" si="3212"/>
        <v>0</v>
      </c>
      <c r="SM244" s="191">
        <f t="shared" si="3212"/>
        <v>0</v>
      </c>
      <c r="SN244" s="191">
        <f t="shared" si="3212"/>
        <v>0</v>
      </c>
      <c r="SO244" s="191">
        <f t="shared" si="3212"/>
        <v>0</v>
      </c>
      <c r="SP244" s="191">
        <f t="shared" si="3212"/>
        <v>0</v>
      </c>
      <c r="SQ244" s="191">
        <f t="shared" si="3212"/>
        <v>0</v>
      </c>
      <c r="SR244" s="191">
        <f t="shared" si="3212"/>
        <v>0</v>
      </c>
      <c r="SS244" s="191">
        <f t="shared" si="3212"/>
        <v>0</v>
      </c>
      <c r="ST244" s="191">
        <f t="shared" si="3212"/>
        <v>0</v>
      </c>
      <c r="SU244" s="191">
        <f t="shared" si="3212"/>
        <v>0</v>
      </c>
      <c r="SV244" s="191">
        <f t="shared" si="3212"/>
        <v>0</v>
      </c>
      <c r="SW244" s="191">
        <f t="shared" si="3212"/>
        <v>0</v>
      </c>
      <c r="SX244" s="191">
        <f t="shared" si="3212"/>
        <v>0</v>
      </c>
      <c r="SY244" s="191">
        <f t="shared" si="3212"/>
        <v>0</v>
      </c>
      <c r="SZ244" s="191">
        <f t="shared" si="3212"/>
        <v>0</v>
      </c>
      <c r="TA244" s="191">
        <f t="shared" si="3212"/>
        <v>0</v>
      </c>
      <c r="TB244" s="191">
        <f t="shared" si="3212"/>
        <v>0</v>
      </c>
      <c r="TC244" s="191">
        <f t="shared" si="3212"/>
        <v>0</v>
      </c>
      <c r="TD244" s="191">
        <f t="shared" si="3212"/>
        <v>0</v>
      </c>
      <c r="TE244" s="191">
        <f t="shared" si="3212"/>
        <v>0</v>
      </c>
      <c r="TF244" s="191">
        <f t="shared" si="3212"/>
        <v>0</v>
      </c>
      <c r="TG244" s="191">
        <f t="shared" si="3212"/>
        <v>0</v>
      </c>
      <c r="TH244" s="191">
        <f t="shared" ref="TH244:UV244" si="3213">+TH123*$J123</f>
        <v>0</v>
      </c>
      <c r="TI244" s="191">
        <f t="shared" si="3213"/>
        <v>0</v>
      </c>
      <c r="TJ244" s="191">
        <f t="shared" si="3213"/>
        <v>0</v>
      </c>
      <c r="TK244" s="191">
        <f t="shared" si="3213"/>
        <v>0</v>
      </c>
      <c r="TL244" s="191">
        <f t="shared" si="3213"/>
        <v>0</v>
      </c>
      <c r="TM244" s="191">
        <f t="shared" si="3213"/>
        <v>0</v>
      </c>
      <c r="TN244" s="191">
        <f t="shared" si="3213"/>
        <v>0</v>
      </c>
      <c r="TO244" s="191">
        <f t="shared" si="3213"/>
        <v>0</v>
      </c>
      <c r="TP244" s="191">
        <f t="shared" si="3213"/>
        <v>0</v>
      </c>
      <c r="TQ244" s="191">
        <f t="shared" si="3213"/>
        <v>0</v>
      </c>
      <c r="TR244" s="191">
        <f t="shared" si="3213"/>
        <v>0</v>
      </c>
      <c r="TS244" s="191">
        <f t="shared" si="3213"/>
        <v>0</v>
      </c>
      <c r="TT244" s="191">
        <f t="shared" si="3213"/>
        <v>0</v>
      </c>
      <c r="TU244" s="191">
        <f t="shared" si="3213"/>
        <v>0</v>
      </c>
      <c r="TV244" s="191">
        <f t="shared" si="3213"/>
        <v>0</v>
      </c>
      <c r="TW244" s="191">
        <f t="shared" si="3213"/>
        <v>0</v>
      </c>
      <c r="TX244" s="191">
        <f t="shared" si="3213"/>
        <v>0</v>
      </c>
      <c r="TY244" s="191">
        <f t="shared" si="3213"/>
        <v>0</v>
      </c>
      <c r="TZ244" s="191">
        <f t="shared" si="3213"/>
        <v>0</v>
      </c>
      <c r="UA244" s="191">
        <f t="shared" si="3213"/>
        <v>0</v>
      </c>
      <c r="UB244" s="191">
        <f t="shared" si="3213"/>
        <v>0</v>
      </c>
      <c r="UC244" s="191">
        <f t="shared" si="3213"/>
        <v>0</v>
      </c>
      <c r="UD244" s="191">
        <f t="shared" si="3213"/>
        <v>0</v>
      </c>
      <c r="UE244" s="191">
        <f t="shared" si="3213"/>
        <v>0</v>
      </c>
      <c r="UF244" s="191">
        <f t="shared" si="3213"/>
        <v>0</v>
      </c>
      <c r="UG244" s="191">
        <f t="shared" si="3213"/>
        <v>0</v>
      </c>
      <c r="UH244" s="191">
        <f t="shared" si="3213"/>
        <v>0</v>
      </c>
      <c r="UI244" s="191">
        <f t="shared" si="3213"/>
        <v>0</v>
      </c>
      <c r="UJ244" s="191">
        <f t="shared" si="3213"/>
        <v>0</v>
      </c>
      <c r="UK244" s="191">
        <f t="shared" si="3213"/>
        <v>0</v>
      </c>
      <c r="UL244" s="191">
        <f t="shared" si="3213"/>
        <v>0</v>
      </c>
      <c r="UM244" s="191">
        <f t="shared" si="3213"/>
        <v>0</v>
      </c>
      <c r="UN244" s="191">
        <f t="shared" si="3213"/>
        <v>0</v>
      </c>
      <c r="UO244" s="191">
        <f t="shared" si="3213"/>
        <v>0</v>
      </c>
      <c r="UP244" s="191">
        <f t="shared" si="3213"/>
        <v>0</v>
      </c>
      <c r="UQ244" s="191">
        <f t="shared" si="3213"/>
        <v>0</v>
      </c>
      <c r="UR244" s="191">
        <f t="shared" si="3213"/>
        <v>0</v>
      </c>
      <c r="US244" s="191">
        <f t="shared" si="3213"/>
        <v>0</v>
      </c>
      <c r="UT244" s="191">
        <f t="shared" si="3213"/>
        <v>0</v>
      </c>
      <c r="UU244" s="191">
        <f t="shared" si="3213"/>
        <v>0</v>
      </c>
      <c r="UV244" s="191">
        <f t="shared" si="3213"/>
        <v>0</v>
      </c>
    </row>
    <row r="245" spans="4:568" ht="14.65" hidden="1" customHeight="1" thickBot="1">
      <c r="D245" s="766"/>
      <c r="E245" s="756" t="s">
        <v>287</v>
      </c>
      <c r="I245" s="759" t="s">
        <v>273</v>
      </c>
      <c r="K245" s="186" t="s">
        <v>161</v>
      </c>
      <c r="L245" s="745" t="s">
        <v>263</v>
      </c>
      <c r="M245" s="745"/>
      <c r="N245" s="745"/>
      <c r="O245" s="406"/>
      <c r="P245" s="191">
        <f t="shared" ref="P245:CA245" si="3214">+P129*$J129</f>
        <v>0</v>
      </c>
      <c r="Q245" s="191">
        <f t="shared" si="3214"/>
        <v>0</v>
      </c>
      <c r="R245" s="191">
        <f t="shared" si="3214"/>
        <v>0</v>
      </c>
      <c r="S245" s="191">
        <f t="shared" si="3214"/>
        <v>0</v>
      </c>
      <c r="T245" s="191">
        <f t="shared" si="3214"/>
        <v>0</v>
      </c>
      <c r="U245" s="191">
        <f t="shared" si="3214"/>
        <v>0</v>
      </c>
      <c r="V245" s="191">
        <f t="shared" si="3214"/>
        <v>0</v>
      </c>
      <c r="W245" s="191">
        <f t="shared" si="3214"/>
        <v>0</v>
      </c>
      <c r="X245" s="191">
        <f t="shared" si="3214"/>
        <v>0</v>
      </c>
      <c r="Y245" s="191">
        <f t="shared" si="3214"/>
        <v>0</v>
      </c>
      <c r="Z245" s="191">
        <f t="shared" si="3214"/>
        <v>0</v>
      </c>
      <c r="AA245" s="191">
        <f t="shared" si="3214"/>
        <v>0</v>
      </c>
      <c r="AB245" s="191">
        <f t="shared" si="3214"/>
        <v>0</v>
      </c>
      <c r="AC245" s="191">
        <f t="shared" si="3214"/>
        <v>0</v>
      </c>
      <c r="AD245" s="191">
        <f t="shared" si="3214"/>
        <v>0</v>
      </c>
      <c r="AE245" s="191">
        <f t="shared" si="3214"/>
        <v>0</v>
      </c>
      <c r="AF245" s="191">
        <f t="shared" si="3214"/>
        <v>0</v>
      </c>
      <c r="AG245" s="191">
        <f t="shared" si="3214"/>
        <v>0</v>
      </c>
      <c r="AH245" s="191">
        <f t="shared" si="3214"/>
        <v>0</v>
      </c>
      <c r="AI245" s="191">
        <f t="shared" si="3214"/>
        <v>0</v>
      </c>
      <c r="AJ245" s="191">
        <f t="shared" si="3214"/>
        <v>0</v>
      </c>
      <c r="AK245" s="191">
        <f t="shared" si="3214"/>
        <v>0</v>
      </c>
      <c r="AL245" s="191">
        <f t="shared" si="3214"/>
        <v>0</v>
      </c>
      <c r="AM245" s="191">
        <f t="shared" si="3214"/>
        <v>0</v>
      </c>
      <c r="AN245" s="191">
        <f t="shared" si="3214"/>
        <v>0</v>
      </c>
      <c r="AO245" s="191">
        <f t="shared" si="3214"/>
        <v>0</v>
      </c>
      <c r="AP245" s="191">
        <f t="shared" si="3214"/>
        <v>0</v>
      </c>
      <c r="AQ245" s="191">
        <f t="shared" si="3214"/>
        <v>0</v>
      </c>
      <c r="AR245" s="191">
        <f t="shared" si="3214"/>
        <v>0</v>
      </c>
      <c r="AS245" s="191">
        <f t="shared" si="3214"/>
        <v>0</v>
      </c>
      <c r="AT245" s="191">
        <f t="shared" si="3214"/>
        <v>0</v>
      </c>
      <c r="AU245" s="191">
        <f t="shared" si="3214"/>
        <v>0</v>
      </c>
      <c r="AV245" s="191">
        <f t="shared" si="3214"/>
        <v>0</v>
      </c>
      <c r="AW245" s="191">
        <f t="shared" si="3214"/>
        <v>0</v>
      </c>
      <c r="AX245" s="191">
        <f t="shared" si="3214"/>
        <v>0</v>
      </c>
      <c r="AY245" s="191">
        <f t="shared" si="3214"/>
        <v>0</v>
      </c>
      <c r="AZ245" s="191">
        <f t="shared" si="3214"/>
        <v>0</v>
      </c>
      <c r="BA245" s="191">
        <f t="shared" si="3214"/>
        <v>0</v>
      </c>
      <c r="BB245" s="191">
        <f t="shared" si="3214"/>
        <v>0</v>
      </c>
      <c r="BC245" s="191">
        <f t="shared" si="3214"/>
        <v>0</v>
      </c>
      <c r="BD245" s="191">
        <f t="shared" si="3214"/>
        <v>0</v>
      </c>
      <c r="BE245" s="191">
        <f t="shared" si="3214"/>
        <v>0</v>
      </c>
      <c r="BF245" s="191">
        <f t="shared" si="3214"/>
        <v>0</v>
      </c>
      <c r="BG245" s="191">
        <f t="shared" si="3214"/>
        <v>0</v>
      </c>
      <c r="BH245" s="191">
        <f t="shared" si="3214"/>
        <v>0</v>
      </c>
      <c r="BI245" s="191">
        <f t="shared" si="3214"/>
        <v>0</v>
      </c>
      <c r="BJ245" s="191">
        <f t="shared" si="3214"/>
        <v>0</v>
      </c>
      <c r="BK245" s="191">
        <f t="shared" si="3214"/>
        <v>0</v>
      </c>
      <c r="BL245" s="191">
        <f t="shared" si="3214"/>
        <v>0</v>
      </c>
      <c r="BM245" s="191">
        <f t="shared" si="3214"/>
        <v>0</v>
      </c>
      <c r="BN245" s="191">
        <f t="shared" si="3214"/>
        <v>0</v>
      </c>
      <c r="BO245" s="191">
        <f t="shared" si="3214"/>
        <v>0</v>
      </c>
      <c r="BP245" s="191">
        <f t="shared" si="3214"/>
        <v>0</v>
      </c>
      <c r="BQ245" s="191">
        <f t="shared" si="3214"/>
        <v>0</v>
      </c>
      <c r="BR245" s="191">
        <f t="shared" si="3214"/>
        <v>0</v>
      </c>
      <c r="BS245" s="191">
        <f t="shared" si="3214"/>
        <v>0</v>
      </c>
      <c r="BT245" s="191">
        <f t="shared" si="3214"/>
        <v>0</v>
      </c>
      <c r="BU245" s="191">
        <f t="shared" si="3214"/>
        <v>0</v>
      </c>
      <c r="BV245" s="191">
        <f t="shared" si="3214"/>
        <v>0</v>
      </c>
      <c r="BW245" s="191">
        <f t="shared" si="3214"/>
        <v>0</v>
      </c>
      <c r="BX245" s="191">
        <f t="shared" si="3214"/>
        <v>0</v>
      </c>
      <c r="BY245" s="191">
        <f t="shared" si="3214"/>
        <v>0</v>
      </c>
      <c r="BZ245" s="191">
        <f t="shared" si="3214"/>
        <v>0</v>
      </c>
      <c r="CA245" s="191">
        <f t="shared" si="3214"/>
        <v>0</v>
      </c>
      <c r="CB245" s="191">
        <f t="shared" ref="CB245:EM245" si="3215">+CB129*$J129</f>
        <v>0</v>
      </c>
      <c r="CC245" s="191">
        <f t="shared" si="3215"/>
        <v>0</v>
      </c>
      <c r="CD245" s="191">
        <f t="shared" si="3215"/>
        <v>0</v>
      </c>
      <c r="CE245" s="191">
        <f t="shared" si="3215"/>
        <v>0</v>
      </c>
      <c r="CF245" s="191">
        <f t="shared" si="3215"/>
        <v>0</v>
      </c>
      <c r="CG245" s="191">
        <f t="shared" si="3215"/>
        <v>0</v>
      </c>
      <c r="CH245" s="191">
        <f t="shared" si="3215"/>
        <v>0</v>
      </c>
      <c r="CI245" s="191">
        <f t="shared" si="3215"/>
        <v>0</v>
      </c>
      <c r="CJ245" s="191">
        <f t="shared" si="3215"/>
        <v>0</v>
      </c>
      <c r="CK245" s="191">
        <f t="shared" si="3215"/>
        <v>0</v>
      </c>
      <c r="CL245" s="191">
        <f t="shared" si="3215"/>
        <v>0</v>
      </c>
      <c r="CM245" s="191">
        <f t="shared" si="3215"/>
        <v>0</v>
      </c>
      <c r="CN245" s="191">
        <f t="shared" si="3215"/>
        <v>0</v>
      </c>
      <c r="CO245" s="191">
        <f t="shared" si="3215"/>
        <v>0</v>
      </c>
      <c r="CP245" s="191">
        <f t="shared" si="3215"/>
        <v>0</v>
      </c>
      <c r="CQ245" s="191">
        <f t="shared" si="3215"/>
        <v>0</v>
      </c>
      <c r="CR245" s="191">
        <f t="shared" si="3215"/>
        <v>0</v>
      </c>
      <c r="CS245" s="191">
        <f t="shared" si="3215"/>
        <v>0</v>
      </c>
      <c r="CT245" s="191">
        <f t="shared" si="3215"/>
        <v>0</v>
      </c>
      <c r="CU245" s="191">
        <f t="shared" si="3215"/>
        <v>0</v>
      </c>
      <c r="CV245" s="191">
        <f t="shared" si="3215"/>
        <v>0</v>
      </c>
      <c r="CW245" s="191">
        <f t="shared" si="3215"/>
        <v>0</v>
      </c>
      <c r="CX245" s="191">
        <f t="shared" si="3215"/>
        <v>0</v>
      </c>
      <c r="CY245" s="191">
        <f t="shared" si="3215"/>
        <v>0</v>
      </c>
      <c r="CZ245" s="191">
        <f t="shared" si="3215"/>
        <v>0</v>
      </c>
      <c r="DA245" s="191">
        <f t="shared" si="3215"/>
        <v>0</v>
      </c>
      <c r="DB245" s="191">
        <f t="shared" si="3215"/>
        <v>0</v>
      </c>
      <c r="DC245" s="191">
        <f t="shared" si="3215"/>
        <v>0</v>
      </c>
      <c r="DD245" s="191">
        <f t="shared" si="3215"/>
        <v>0</v>
      </c>
      <c r="DE245" s="191">
        <f t="shared" si="3215"/>
        <v>0</v>
      </c>
      <c r="DF245" s="191">
        <f t="shared" si="3215"/>
        <v>0</v>
      </c>
      <c r="DG245" s="191">
        <f t="shared" si="3215"/>
        <v>0</v>
      </c>
      <c r="DH245" s="191">
        <f t="shared" si="3215"/>
        <v>0</v>
      </c>
      <c r="DI245" s="191">
        <f t="shared" si="3215"/>
        <v>0</v>
      </c>
      <c r="DJ245" s="191">
        <f t="shared" si="3215"/>
        <v>0</v>
      </c>
      <c r="DK245" s="191">
        <f t="shared" si="3215"/>
        <v>0</v>
      </c>
      <c r="DL245" s="191">
        <f t="shared" si="3215"/>
        <v>0</v>
      </c>
      <c r="DM245" s="191">
        <f t="shared" si="3215"/>
        <v>0</v>
      </c>
      <c r="DN245" s="191">
        <f t="shared" si="3215"/>
        <v>0</v>
      </c>
      <c r="DO245" s="191">
        <f t="shared" si="3215"/>
        <v>0</v>
      </c>
      <c r="DP245" s="191">
        <f t="shared" si="3215"/>
        <v>0</v>
      </c>
      <c r="DQ245" s="191">
        <f t="shared" si="3215"/>
        <v>0</v>
      </c>
      <c r="DR245" s="191">
        <f t="shared" si="3215"/>
        <v>0</v>
      </c>
      <c r="DS245" s="191">
        <f t="shared" si="3215"/>
        <v>0</v>
      </c>
      <c r="DT245" s="191">
        <f t="shared" si="3215"/>
        <v>0</v>
      </c>
      <c r="DU245" s="191">
        <f t="shared" si="3215"/>
        <v>0</v>
      </c>
      <c r="DV245" s="191">
        <f t="shared" si="3215"/>
        <v>0</v>
      </c>
      <c r="DW245" s="191">
        <f t="shared" si="3215"/>
        <v>0</v>
      </c>
      <c r="DX245" s="191">
        <f t="shared" si="3215"/>
        <v>0</v>
      </c>
      <c r="DY245" s="191">
        <f t="shared" si="3215"/>
        <v>0</v>
      </c>
      <c r="DZ245" s="191">
        <f t="shared" si="3215"/>
        <v>0</v>
      </c>
      <c r="EA245" s="191">
        <f t="shared" si="3215"/>
        <v>0</v>
      </c>
      <c r="EB245" s="191">
        <f t="shared" si="3215"/>
        <v>0</v>
      </c>
      <c r="EC245" s="191">
        <f t="shared" si="3215"/>
        <v>0</v>
      </c>
      <c r="ED245" s="191">
        <f t="shared" si="3215"/>
        <v>0</v>
      </c>
      <c r="EE245" s="191">
        <f t="shared" si="3215"/>
        <v>0</v>
      </c>
      <c r="EF245" s="191">
        <f t="shared" si="3215"/>
        <v>0</v>
      </c>
      <c r="EG245" s="191">
        <f t="shared" si="3215"/>
        <v>0</v>
      </c>
      <c r="EH245" s="191">
        <f t="shared" si="3215"/>
        <v>0</v>
      </c>
      <c r="EI245" s="191">
        <f t="shared" si="3215"/>
        <v>0</v>
      </c>
      <c r="EJ245" s="191">
        <f t="shared" si="3215"/>
        <v>0</v>
      </c>
      <c r="EK245" s="191">
        <f t="shared" si="3215"/>
        <v>0</v>
      </c>
      <c r="EL245" s="191">
        <f t="shared" si="3215"/>
        <v>0</v>
      </c>
      <c r="EM245" s="191">
        <f t="shared" si="3215"/>
        <v>0</v>
      </c>
      <c r="EN245" s="191">
        <f t="shared" ref="EN245:GY245" si="3216">+EN129*$J129</f>
        <v>0</v>
      </c>
      <c r="EO245" s="191">
        <f t="shared" si="3216"/>
        <v>0</v>
      </c>
      <c r="EP245" s="191">
        <f t="shared" si="3216"/>
        <v>0</v>
      </c>
      <c r="EQ245" s="191">
        <f t="shared" si="3216"/>
        <v>0</v>
      </c>
      <c r="ER245" s="191">
        <f t="shared" si="3216"/>
        <v>0</v>
      </c>
      <c r="ES245" s="191">
        <f t="shared" si="3216"/>
        <v>0</v>
      </c>
      <c r="ET245" s="191">
        <f t="shared" si="3216"/>
        <v>0</v>
      </c>
      <c r="EU245" s="191">
        <f t="shared" si="3216"/>
        <v>0</v>
      </c>
      <c r="EV245" s="191">
        <f t="shared" si="3216"/>
        <v>0</v>
      </c>
      <c r="EW245" s="191">
        <f t="shared" si="3216"/>
        <v>0</v>
      </c>
      <c r="EX245" s="191">
        <f t="shared" si="3216"/>
        <v>0</v>
      </c>
      <c r="EY245" s="191">
        <f t="shared" si="3216"/>
        <v>0</v>
      </c>
      <c r="EZ245" s="191">
        <f t="shared" si="3216"/>
        <v>0</v>
      </c>
      <c r="FA245" s="191">
        <f t="shared" si="3216"/>
        <v>0</v>
      </c>
      <c r="FB245" s="191">
        <f t="shared" si="3216"/>
        <v>0</v>
      </c>
      <c r="FC245" s="191">
        <f t="shared" si="3216"/>
        <v>0</v>
      </c>
      <c r="FD245" s="191">
        <f t="shared" si="3216"/>
        <v>0</v>
      </c>
      <c r="FE245" s="191">
        <f t="shared" si="3216"/>
        <v>0</v>
      </c>
      <c r="FF245" s="191">
        <f t="shared" si="3216"/>
        <v>0</v>
      </c>
      <c r="FG245" s="191">
        <f t="shared" si="3216"/>
        <v>0</v>
      </c>
      <c r="FH245" s="191">
        <f t="shared" si="3216"/>
        <v>0</v>
      </c>
      <c r="FI245" s="191">
        <f t="shared" si="3216"/>
        <v>0</v>
      </c>
      <c r="FJ245" s="191">
        <f t="shared" si="3216"/>
        <v>0</v>
      </c>
      <c r="FK245" s="191">
        <f t="shared" si="3216"/>
        <v>0</v>
      </c>
      <c r="FL245" s="191">
        <f t="shared" si="3216"/>
        <v>0</v>
      </c>
      <c r="FM245" s="191">
        <f t="shared" si="3216"/>
        <v>0</v>
      </c>
      <c r="FN245" s="191">
        <f t="shared" si="3216"/>
        <v>0</v>
      </c>
      <c r="FO245" s="191">
        <f t="shared" si="3216"/>
        <v>0</v>
      </c>
      <c r="FP245" s="191">
        <f t="shared" si="3216"/>
        <v>0</v>
      </c>
      <c r="FQ245" s="191">
        <f t="shared" si="3216"/>
        <v>0</v>
      </c>
      <c r="FR245" s="191">
        <f t="shared" si="3216"/>
        <v>0</v>
      </c>
      <c r="FS245" s="191">
        <f t="shared" si="3216"/>
        <v>0</v>
      </c>
      <c r="FT245" s="191">
        <f t="shared" si="3216"/>
        <v>0</v>
      </c>
      <c r="FU245" s="191">
        <f t="shared" si="3216"/>
        <v>0</v>
      </c>
      <c r="FV245" s="191">
        <f t="shared" si="3216"/>
        <v>0</v>
      </c>
      <c r="FW245" s="191">
        <f t="shared" si="3216"/>
        <v>0</v>
      </c>
      <c r="FX245" s="191">
        <f t="shared" si="3216"/>
        <v>0</v>
      </c>
      <c r="FY245" s="191">
        <f t="shared" si="3216"/>
        <v>0</v>
      </c>
      <c r="FZ245" s="191">
        <f t="shared" si="3216"/>
        <v>0</v>
      </c>
      <c r="GA245" s="191">
        <f t="shared" si="3216"/>
        <v>0</v>
      </c>
      <c r="GB245" s="191">
        <f t="shared" si="3216"/>
        <v>0</v>
      </c>
      <c r="GC245" s="191">
        <f t="shared" si="3216"/>
        <v>0</v>
      </c>
      <c r="GD245" s="191">
        <f t="shared" si="3216"/>
        <v>0</v>
      </c>
      <c r="GE245" s="191">
        <f t="shared" si="3216"/>
        <v>0</v>
      </c>
      <c r="GF245" s="191">
        <f t="shared" si="3216"/>
        <v>0</v>
      </c>
      <c r="GG245" s="191">
        <f t="shared" si="3216"/>
        <v>0</v>
      </c>
      <c r="GH245" s="191">
        <f t="shared" si="3216"/>
        <v>0</v>
      </c>
      <c r="GI245" s="191">
        <f t="shared" si="3216"/>
        <v>0</v>
      </c>
      <c r="GJ245" s="191">
        <f t="shared" si="3216"/>
        <v>0</v>
      </c>
      <c r="GK245" s="191">
        <f t="shared" si="3216"/>
        <v>0</v>
      </c>
      <c r="GL245" s="191">
        <f t="shared" si="3216"/>
        <v>0</v>
      </c>
      <c r="GM245" s="191">
        <f t="shared" si="3216"/>
        <v>0</v>
      </c>
      <c r="GN245" s="191">
        <f t="shared" si="3216"/>
        <v>0</v>
      </c>
      <c r="GO245" s="191">
        <f t="shared" si="3216"/>
        <v>0</v>
      </c>
      <c r="GP245" s="191">
        <f t="shared" si="3216"/>
        <v>0</v>
      </c>
      <c r="GQ245" s="191">
        <f t="shared" si="3216"/>
        <v>0</v>
      </c>
      <c r="GR245" s="191">
        <f t="shared" si="3216"/>
        <v>0</v>
      </c>
      <c r="GS245" s="191">
        <f t="shared" si="3216"/>
        <v>0</v>
      </c>
      <c r="GT245" s="191">
        <f t="shared" si="3216"/>
        <v>0</v>
      </c>
      <c r="GU245" s="191">
        <f t="shared" si="3216"/>
        <v>0</v>
      </c>
      <c r="GV245" s="191">
        <f t="shared" si="3216"/>
        <v>0</v>
      </c>
      <c r="GW245" s="191">
        <f t="shared" si="3216"/>
        <v>0</v>
      </c>
      <c r="GX245" s="191">
        <f t="shared" si="3216"/>
        <v>0</v>
      </c>
      <c r="GY245" s="191">
        <f t="shared" si="3216"/>
        <v>0</v>
      </c>
      <c r="GZ245" s="191">
        <f t="shared" ref="GZ245:JK245" si="3217">+GZ129*$J129</f>
        <v>0</v>
      </c>
      <c r="HA245" s="191">
        <f t="shared" si="3217"/>
        <v>0</v>
      </c>
      <c r="HB245" s="191">
        <f t="shared" si="3217"/>
        <v>0</v>
      </c>
      <c r="HC245" s="191">
        <f t="shared" si="3217"/>
        <v>0</v>
      </c>
      <c r="HD245" s="191">
        <f t="shared" si="3217"/>
        <v>0</v>
      </c>
      <c r="HE245" s="191">
        <f t="shared" si="3217"/>
        <v>0</v>
      </c>
      <c r="HF245" s="191">
        <f t="shared" si="3217"/>
        <v>0</v>
      </c>
      <c r="HG245" s="191">
        <f t="shared" si="3217"/>
        <v>0</v>
      </c>
      <c r="HH245" s="191">
        <f t="shared" si="3217"/>
        <v>0</v>
      </c>
      <c r="HI245" s="191">
        <f t="shared" si="3217"/>
        <v>0</v>
      </c>
      <c r="HJ245" s="191">
        <f t="shared" si="3217"/>
        <v>0</v>
      </c>
      <c r="HK245" s="191">
        <f t="shared" si="3217"/>
        <v>0</v>
      </c>
      <c r="HL245" s="191">
        <f t="shared" si="3217"/>
        <v>0</v>
      </c>
      <c r="HM245" s="191">
        <f t="shared" si="3217"/>
        <v>0</v>
      </c>
      <c r="HN245" s="191">
        <f t="shared" si="3217"/>
        <v>0</v>
      </c>
      <c r="HO245" s="191">
        <f t="shared" si="3217"/>
        <v>0</v>
      </c>
      <c r="HP245" s="191">
        <f t="shared" si="3217"/>
        <v>0</v>
      </c>
      <c r="HQ245" s="191">
        <f t="shared" si="3217"/>
        <v>0</v>
      </c>
      <c r="HR245" s="191">
        <f t="shared" si="3217"/>
        <v>0</v>
      </c>
      <c r="HS245" s="191">
        <f t="shared" si="3217"/>
        <v>0</v>
      </c>
      <c r="HT245" s="191">
        <f t="shared" si="3217"/>
        <v>0</v>
      </c>
      <c r="HU245" s="191">
        <f t="shared" si="3217"/>
        <v>0</v>
      </c>
      <c r="HV245" s="191">
        <f t="shared" si="3217"/>
        <v>0</v>
      </c>
      <c r="HW245" s="191">
        <f t="shared" si="3217"/>
        <v>0</v>
      </c>
      <c r="HX245" s="191">
        <f t="shared" si="3217"/>
        <v>0</v>
      </c>
      <c r="HY245" s="191">
        <f t="shared" si="3217"/>
        <v>0</v>
      </c>
      <c r="HZ245" s="191">
        <f t="shared" si="3217"/>
        <v>0</v>
      </c>
      <c r="IA245" s="191">
        <f t="shared" si="3217"/>
        <v>0</v>
      </c>
      <c r="IB245" s="191">
        <f t="shared" si="3217"/>
        <v>0</v>
      </c>
      <c r="IC245" s="191">
        <f t="shared" si="3217"/>
        <v>0</v>
      </c>
      <c r="ID245" s="191">
        <f t="shared" si="3217"/>
        <v>0</v>
      </c>
      <c r="IE245" s="191">
        <f t="shared" si="3217"/>
        <v>0</v>
      </c>
      <c r="IF245" s="191">
        <f t="shared" si="3217"/>
        <v>0</v>
      </c>
      <c r="IG245" s="191">
        <f t="shared" si="3217"/>
        <v>0</v>
      </c>
      <c r="IH245" s="191">
        <f t="shared" si="3217"/>
        <v>0</v>
      </c>
      <c r="II245" s="191">
        <f t="shared" si="3217"/>
        <v>0</v>
      </c>
      <c r="IJ245" s="191">
        <f t="shared" si="3217"/>
        <v>0</v>
      </c>
      <c r="IK245" s="191">
        <f t="shared" si="3217"/>
        <v>0</v>
      </c>
      <c r="IL245" s="191">
        <f t="shared" si="3217"/>
        <v>0</v>
      </c>
      <c r="IM245" s="191">
        <f t="shared" si="3217"/>
        <v>0</v>
      </c>
      <c r="IN245" s="191">
        <f t="shared" si="3217"/>
        <v>0</v>
      </c>
      <c r="IO245" s="191">
        <f t="shared" si="3217"/>
        <v>0</v>
      </c>
      <c r="IP245" s="191">
        <f t="shared" si="3217"/>
        <v>0</v>
      </c>
      <c r="IQ245" s="191">
        <f t="shared" si="3217"/>
        <v>0</v>
      </c>
      <c r="IR245" s="191">
        <f t="shared" si="3217"/>
        <v>0</v>
      </c>
      <c r="IS245" s="191">
        <f t="shared" si="3217"/>
        <v>0</v>
      </c>
      <c r="IT245" s="191">
        <f t="shared" si="3217"/>
        <v>0</v>
      </c>
      <c r="IU245" s="191">
        <f t="shared" si="3217"/>
        <v>0</v>
      </c>
      <c r="IV245" s="191">
        <f t="shared" si="3217"/>
        <v>0</v>
      </c>
      <c r="IW245" s="191">
        <f t="shared" si="3217"/>
        <v>0</v>
      </c>
      <c r="IX245" s="191">
        <f t="shared" si="3217"/>
        <v>0</v>
      </c>
      <c r="IY245" s="191">
        <f t="shared" si="3217"/>
        <v>0</v>
      </c>
      <c r="IZ245" s="191">
        <f t="shared" si="3217"/>
        <v>0</v>
      </c>
      <c r="JA245" s="191">
        <f t="shared" si="3217"/>
        <v>0</v>
      </c>
      <c r="JB245" s="191">
        <f t="shared" si="3217"/>
        <v>0</v>
      </c>
      <c r="JC245" s="191">
        <f t="shared" si="3217"/>
        <v>0</v>
      </c>
      <c r="JD245" s="191">
        <f t="shared" si="3217"/>
        <v>0</v>
      </c>
      <c r="JE245" s="191">
        <f t="shared" si="3217"/>
        <v>0</v>
      </c>
      <c r="JF245" s="191">
        <f t="shared" si="3217"/>
        <v>0</v>
      </c>
      <c r="JG245" s="191">
        <f t="shared" si="3217"/>
        <v>0</v>
      </c>
      <c r="JH245" s="191">
        <f t="shared" si="3217"/>
        <v>0</v>
      </c>
      <c r="JI245" s="191">
        <f t="shared" si="3217"/>
        <v>0</v>
      </c>
      <c r="JJ245" s="191">
        <f t="shared" si="3217"/>
        <v>0</v>
      </c>
      <c r="JK245" s="191">
        <f t="shared" si="3217"/>
        <v>0</v>
      </c>
      <c r="JL245" s="191">
        <f t="shared" ref="JL245:LW245" si="3218">+JL129*$J129</f>
        <v>0</v>
      </c>
      <c r="JM245" s="191">
        <f t="shared" si="3218"/>
        <v>0</v>
      </c>
      <c r="JN245" s="191">
        <f t="shared" si="3218"/>
        <v>0</v>
      </c>
      <c r="JO245" s="191">
        <f t="shared" si="3218"/>
        <v>0</v>
      </c>
      <c r="JP245" s="191">
        <f t="shared" si="3218"/>
        <v>0</v>
      </c>
      <c r="JQ245" s="191">
        <f t="shared" si="3218"/>
        <v>0</v>
      </c>
      <c r="JR245" s="191">
        <f t="shared" si="3218"/>
        <v>0</v>
      </c>
      <c r="JS245" s="191">
        <f t="shared" si="3218"/>
        <v>0</v>
      </c>
      <c r="JT245" s="191">
        <f t="shared" si="3218"/>
        <v>0</v>
      </c>
      <c r="JU245" s="191">
        <f t="shared" si="3218"/>
        <v>0</v>
      </c>
      <c r="JV245" s="191">
        <f t="shared" si="3218"/>
        <v>0</v>
      </c>
      <c r="JW245" s="191">
        <f t="shared" si="3218"/>
        <v>0</v>
      </c>
      <c r="JX245" s="191">
        <f t="shared" si="3218"/>
        <v>0</v>
      </c>
      <c r="JY245" s="191">
        <f t="shared" si="3218"/>
        <v>0</v>
      </c>
      <c r="JZ245" s="191">
        <f t="shared" si="3218"/>
        <v>0</v>
      </c>
      <c r="KA245" s="191">
        <f t="shared" si="3218"/>
        <v>0</v>
      </c>
      <c r="KB245" s="191">
        <f t="shared" si="3218"/>
        <v>0</v>
      </c>
      <c r="KC245" s="191">
        <f t="shared" si="3218"/>
        <v>0</v>
      </c>
      <c r="KD245" s="191">
        <f t="shared" si="3218"/>
        <v>0</v>
      </c>
      <c r="KE245" s="191">
        <f t="shared" si="3218"/>
        <v>0</v>
      </c>
      <c r="KF245" s="191">
        <f t="shared" si="3218"/>
        <v>0</v>
      </c>
      <c r="KG245" s="191">
        <f t="shared" si="3218"/>
        <v>0</v>
      </c>
      <c r="KH245" s="191">
        <f t="shared" si="3218"/>
        <v>0</v>
      </c>
      <c r="KI245" s="191">
        <f t="shared" si="3218"/>
        <v>0</v>
      </c>
      <c r="KJ245" s="191">
        <f t="shared" si="3218"/>
        <v>0</v>
      </c>
      <c r="KK245" s="191">
        <f t="shared" si="3218"/>
        <v>0</v>
      </c>
      <c r="KL245" s="191">
        <f t="shared" si="3218"/>
        <v>0</v>
      </c>
      <c r="KM245" s="191">
        <f t="shared" si="3218"/>
        <v>0</v>
      </c>
      <c r="KN245" s="191">
        <f t="shared" si="3218"/>
        <v>0</v>
      </c>
      <c r="KO245" s="191">
        <f t="shared" si="3218"/>
        <v>0</v>
      </c>
      <c r="KP245" s="191">
        <f t="shared" si="3218"/>
        <v>0</v>
      </c>
      <c r="KQ245" s="191">
        <f t="shared" si="3218"/>
        <v>0</v>
      </c>
      <c r="KR245" s="191">
        <f t="shared" si="3218"/>
        <v>0</v>
      </c>
      <c r="KS245" s="191">
        <f t="shared" si="3218"/>
        <v>0</v>
      </c>
      <c r="KT245" s="191">
        <f t="shared" si="3218"/>
        <v>0</v>
      </c>
      <c r="KU245" s="191">
        <f t="shared" si="3218"/>
        <v>0</v>
      </c>
      <c r="KV245" s="191">
        <f t="shared" si="3218"/>
        <v>0</v>
      </c>
      <c r="KW245" s="191">
        <f t="shared" si="3218"/>
        <v>0</v>
      </c>
      <c r="KX245" s="191">
        <f t="shared" si="3218"/>
        <v>0</v>
      </c>
      <c r="KY245" s="191">
        <f t="shared" si="3218"/>
        <v>0</v>
      </c>
      <c r="KZ245" s="191">
        <f t="shared" si="3218"/>
        <v>0</v>
      </c>
      <c r="LA245" s="191">
        <f t="shared" si="3218"/>
        <v>0</v>
      </c>
      <c r="LB245" s="191">
        <f t="shared" si="3218"/>
        <v>0</v>
      </c>
      <c r="LC245" s="191">
        <f t="shared" si="3218"/>
        <v>0</v>
      </c>
      <c r="LD245" s="191">
        <f t="shared" si="3218"/>
        <v>0</v>
      </c>
      <c r="LE245" s="191">
        <f t="shared" si="3218"/>
        <v>0</v>
      </c>
      <c r="LF245" s="191">
        <f t="shared" si="3218"/>
        <v>0</v>
      </c>
      <c r="LG245" s="191">
        <f t="shared" si="3218"/>
        <v>0</v>
      </c>
      <c r="LH245" s="191">
        <f t="shared" si="3218"/>
        <v>0</v>
      </c>
      <c r="LI245" s="191">
        <f t="shared" si="3218"/>
        <v>0</v>
      </c>
      <c r="LJ245" s="191">
        <f t="shared" si="3218"/>
        <v>0</v>
      </c>
      <c r="LK245" s="191">
        <f t="shared" si="3218"/>
        <v>0</v>
      </c>
      <c r="LL245" s="191">
        <f t="shared" si="3218"/>
        <v>0</v>
      </c>
      <c r="LM245" s="191">
        <f t="shared" si="3218"/>
        <v>0</v>
      </c>
      <c r="LN245" s="191">
        <f t="shared" si="3218"/>
        <v>0</v>
      </c>
      <c r="LO245" s="191">
        <f t="shared" si="3218"/>
        <v>0</v>
      </c>
      <c r="LP245" s="191">
        <f t="shared" si="3218"/>
        <v>0</v>
      </c>
      <c r="LQ245" s="191">
        <f t="shared" si="3218"/>
        <v>0</v>
      </c>
      <c r="LR245" s="191">
        <f t="shared" si="3218"/>
        <v>0</v>
      </c>
      <c r="LS245" s="191">
        <f t="shared" si="3218"/>
        <v>0</v>
      </c>
      <c r="LT245" s="191">
        <f t="shared" si="3218"/>
        <v>0</v>
      </c>
      <c r="LU245" s="191">
        <f t="shared" si="3218"/>
        <v>0</v>
      </c>
      <c r="LV245" s="191">
        <f t="shared" si="3218"/>
        <v>0</v>
      </c>
      <c r="LW245" s="191">
        <f t="shared" si="3218"/>
        <v>0</v>
      </c>
      <c r="LX245" s="191">
        <f t="shared" ref="LX245:OI245" si="3219">+LX129*$J129</f>
        <v>0</v>
      </c>
      <c r="LY245" s="191">
        <f t="shared" si="3219"/>
        <v>0</v>
      </c>
      <c r="LZ245" s="191">
        <f t="shared" si="3219"/>
        <v>0</v>
      </c>
      <c r="MA245" s="191">
        <f t="shared" si="3219"/>
        <v>0</v>
      </c>
      <c r="MB245" s="191">
        <f t="shared" si="3219"/>
        <v>0</v>
      </c>
      <c r="MC245" s="191">
        <f t="shared" si="3219"/>
        <v>0</v>
      </c>
      <c r="MD245" s="191">
        <f t="shared" si="3219"/>
        <v>0</v>
      </c>
      <c r="ME245" s="191">
        <f t="shared" si="3219"/>
        <v>0</v>
      </c>
      <c r="MF245" s="191">
        <f t="shared" si="3219"/>
        <v>0</v>
      </c>
      <c r="MG245" s="191">
        <f t="shared" si="3219"/>
        <v>0</v>
      </c>
      <c r="MH245" s="191">
        <f t="shared" si="3219"/>
        <v>0</v>
      </c>
      <c r="MI245" s="191">
        <f t="shared" si="3219"/>
        <v>0</v>
      </c>
      <c r="MJ245" s="191">
        <f t="shared" si="3219"/>
        <v>0</v>
      </c>
      <c r="MK245" s="191">
        <f t="shared" si="3219"/>
        <v>0</v>
      </c>
      <c r="ML245" s="191">
        <f t="shared" si="3219"/>
        <v>0</v>
      </c>
      <c r="MM245" s="191">
        <f t="shared" si="3219"/>
        <v>0</v>
      </c>
      <c r="MN245" s="191">
        <f t="shared" si="3219"/>
        <v>0</v>
      </c>
      <c r="MO245" s="191">
        <f t="shared" si="3219"/>
        <v>0</v>
      </c>
      <c r="MP245" s="191">
        <f t="shared" si="3219"/>
        <v>0</v>
      </c>
      <c r="MQ245" s="191">
        <f t="shared" si="3219"/>
        <v>0</v>
      </c>
      <c r="MR245" s="191">
        <f t="shared" si="3219"/>
        <v>0</v>
      </c>
      <c r="MS245" s="191">
        <f t="shared" si="3219"/>
        <v>0</v>
      </c>
      <c r="MT245" s="191">
        <f t="shared" si="3219"/>
        <v>0</v>
      </c>
      <c r="MU245" s="191">
        <f t="shared" si="3219"/>
        <v>0</v>
      </c>
      <c r="MV245" s="191">
        <f t="shared" si="3219"/>
        <v>0</v>
      </c>
      <c r="MW245" s="191">
        <f t="shared" si="3219"/>
        <v>0</v>
      </c>
      <c r="MX245" s="191">
        <f t="shared" si="3219"/>
        <v>0</v>
      </c>
      <c r="MY245" s="191">
        <f t="shared" si="3219"/>
        <v>0</v>
      </c>
      <c r="MZ245" s="191">
        <f t="shared" si="3219"/>
        <v>0</v>
      </c>
      <c r="NA245" s="191">
        <f t="shared" si="3219"/>
        <v>0</v>
      </c>
      <c r="NB245" s="191">
        <f t="shared" si="3219"/>
        <v>0</v>
      </c>
      <c r="NC245" s="191">
        <f t="shared" si="3219"/>
        <v>0</v>
      </c>
      <c r="ND245" s="191">
        <f t="shared" si="3219"/>
        <v>0</v>
      </c>
      <c r="NE245" s="191">
        <f t="shared" si="3219"/>
        <v>0</v>
      </c>
      <c r="NF245" s="191">
        <f t="shared" si="3219"/>
        <v>0</v>
      </c>
      <c r="NG245" s="191">
        <f t="shared" si="3219"/>
        <v>0</v>
      </c>
      <c r="NH245" s="191">
        <f t="shared" si="3219"/>
        <v>0</v>
      </c>
      <c r="NI245" s="191">
        <f t="shared" si="3219"/>
        <v>0</v>
      </c>
      <c r="NJ245" s="191">
        <f t="shared" si="3219"/>
        <v>0</v>
      </c>
      <c r="NK245" s="191">
        <f t="shared" si="3219"/>
        <v>0</v>
      </c>
      <c r="NL245" s="191">
        <f t="shared" si="3219"/>
        <v>0</v>
      </c>
      <c r="NM245" s="191">
        <f t="shared" si="3219"/>
        <v>0</v>
      </c>
      <c r="NN245" s="191">
        <f t="shared" si="3219"/>
        <v>0</v>
      </c>
      <c r="NO245" s="191">
        <f t="shared" si="3219"/>
        <v>0</v>
      </c>
      <c r="NP245" s="191">
        <f t="shared" si="3219"/>
        <v>0</v>
      </c>
      <c r="NQ245" s="191">
        <f t="shared" si="3219"/>
        <v>0</v>
      </c>
      <c r="NR245" s="191">
        <f t="shared" si="3219"/>
        <v>0</v>
      </c>
      <c r="NS245" s="191">
        <f t="shared" si="3219"/>
        <v>0</v>
      </c>
      <c r="NT245" s="191">
        <f t="shared" si="3219"/>
        <v>0</v>
      </c>
      <c r="NU245" s="191">
        <f t="shared" si="3219"/>
        <v>0</v>
      </c>
      <c r="NV245" s="191">
        <f t="shared" si="3219"/>
        <v>0</v>
      </c>
      <c r="NW245" s="191">
        <f t="shared" si="3219"/>
        <v>0</v>
      </c>
      <c r="NX245" s="191">
        <f t="shared" si="3219"/>
        <v>0</v>
      </c>
      <c r="NY245" s="191">
        <f t="shared" si="3219"/>
        <v>0</v>
      </c>
      <c r="NZ245" s="191">
        <f t="shared" si="3219"/>
        <v>0</v>
      </c>
      <c r="OA245" s="191">
        <f t="shared" si="3219"/>
        <v>0</v>
      </c>
      <c r="OB245" s="191">
        <f t="shared" si="3219"/>
        <v>0</v>
      </c>
      <c r="OC245" s="191">
        <f t="shared" si="3219"/>
        <v>0</v>
      </c>
      <c r="OD245" s="191">
        <f t="shared" si="3219"/>
        <v>0</v>
      </c>
      <c r="OE245" s="191">
        <f t="shared" si="3219"/>
        <v>0</v>
      </c>
      <c r="OF245" s="191">
        <f t="shared" si="3219"/>
        <v>0</v>
      </c>
      <c r="OG245" s="191">
        <f t="shared" si="3219"/>
        <v>0</v>
      </c>
      <c r="OH245" s="191">
        <f t="shared" si="3219"/>
        <v>0</v>
      </c>
      <c r="OI245" s="191">
        <f t="shared" si="3219"/>
        <v>0</v>
      </c>
      <c r="OJ245" s="191">
        <f t="shared" ref="OJ245:QU245" si="3220">+OJ129*$J129</f>
        <v>0</v>
      </c>
      <c r="OK245" s="191">
        <f t="shared" si="3220"/>
        <v>0</v>
      </c>
      <c r="OL245" s="191">
        <f t="shared" si="3220"/>
        <v>0</v>
      </c>
      <c r="OM245" s="191">
        <f t="shared" si="3220"/>
        <v>0</v>
      </c>
      <c r="ON245" s="191">
        <f t="shared" si="3220"/>
        <v>0</v>
      </c>
      <c r="OO245" s="191">
        <f t="shared" si="3220"/>
        <v>0</v>
      </c>
      <c r="OP245" s="191">
        <f t="shared" si="3220"/>
        <v>0</v>
      </c>
      <c r="OQ245" s="191">
        <f t="shared" si="3220"/>
        <v>0</v>
      </c>
      <c r="OR245" s="191">
        <f t="shared" si="3220"/>
        <v>0</v>
      </c>
      <c r="OS245" s="191">
        <f t="shared" si="3220"/>
        <v>0</v>
      </c>
      <c r="OT245" s="191">
        <f t="shared" si="3220"/>
        <v>0</v>
      </c>
      <c r="OU245" s="191">
        <f t="shared" si="3220"/>
        <v>0</v>
      </c>
      <c r="OV245" s="191">
        <f t="shared" si="3220"/>
        <v>0</v>
      </c>
      <c r="OW245" s="191">
        <f t="shared" si="3220"/>
        <v>0</v>
      </c>
      <c r="OX245" s="191">
        <f t="shared" si="3220"/>
        <v>0</v>
      </c>
      <c r="OY245" s="191">
        <f t="shared" si="3220"/>
        <v>0</v>
      </c>
      <c r="OZ245" s="191">
        <f t="shared" si="3220"/>
        <v>0</v>
      </c>
      <c r="PA245" s="191">
        <f t="shared" si="3220"/>
        <v>0</v>
      </c>
      <c r="PB245" s="191">
        <f t="shared" si="3220"/>
        <v>0</v>
      </c>
      <c r="PC245" s="191">
        <f t="shared" si="3220"/>
        <v>0</v>
      </c>
      <c r="PD245" s="191">
        <f t="shared" si="3220"/>
        <v>0</v>
      </c>
      <c r="PE245" s="191">
        <f t="shared" si="3220"/>
        <v>0</v>
      </c>
      <c r="PF245" s="191">
        <f t="shared" si="3220"/>
        <v>0</v>
      </c>
      <c r="PG245" s="191">
        <f t="shared" si="3220"/>
        <v>0</v>
      </c>
      <c r="PH245" s="191">
        <f t="shared" si="3220"/>
        <v>0</v>
      </c>
      <c r="PI245" s="191">
        <f t="shared" si="3220"/>
        <v>0</v>
      </c>
      <c r="PJ245" s="191">
        <f t="shared" si="3220"/>
        <v>0</v>
      </c>
      <c r="PK245" s="191">
        <f t="shared" si="3220"/>
        <v>0</v>
      </c>
      <c r="PL245" s="191">
        <f t="shared" si="3220"/>
        <v>0</v>
      </c>
      <c r="PM245" s="191">
        <f t="shared" si="3220"/>
        <v>0</v>
      </c>
      <c r="PN245" s="191">
        <f t="shared" si="3220"/>
        <v>0</v>
      </c>
      <c r="PO245" s="191">
        <f t="shared" si="3220"/>
        <v>0</v>
      </c>
      <c r="PP245" s="191">
        <f t="shared" si="3220"/>
        <v>0</v>
      </c>
      <c r="PQ245" s="191">
        <f t="shared" si="3220"/>
        <v>0</v>
      </c>
      <c r="PR245" s="191">
        <f t="shared" si="3220"/>
        <v>0</v>
      </c>
      <c r="PS245" s="191">
        <f t="shared" si="3220"/>
        <v>0</v>
      </c>
      <c r="PT245" s="191">
        <f t="shared" si="3220"/>
        <v>0</v>
      </c>
      <c r="PU245" s="191">
        <f t="shared" si="3220"/>
        <v>0</v>
      </c>
      <c r="PV245" s="191">
        <f t="shared" si="3220"/>
        <v>0</v>
      </c>
      <c r="PW245" s="191">
        <f t="shared" si="3220"/>
        <v>0</v>
      </c>
      <c r="PX245" s="191">
        <f t="shared" si="3220"/>
        <v>0</v>
      </c>
      <c r="PY245" s="191">
        <f t="shared" si="3220"/>
        <v>0</v>
      </c>
      <c r="PZ245" s="191">
        <f t="shared" si="3220"/>
        <v>0</v>
      </c>
      <c r="QA245" s="191">
        <f t="shared" si="3220"/>
        <v>0</v>
      </c>
      <c r="QB245" s="191">
        <f t="shared" si="3220"/>
        <v>0</v>
      </c>
      <c r="QC245" s="191">
        <f t="shared" si="3220"/>
        <v>0</v>
      </c>
      <c r="QD245" s="191">
        <f t="shared" si="3220"/>
        <v>0</v>
      </c>
      <c r="QE245" s="191">
        <f t="shared" si="3220"/>
        <v>0</v>
      </c>
      <c r="QF245" s="191">
        <f t="shared" si="3220"/>
        <v>0</v>
      </c>
      <c r="QG245" s="191">
        <f t="shared" si="3220"/>
        <v>0</v>
      </c>
      <c r="QH245" s="191">
        <f t="shared" si="3220"/>
        <v>0</v>
      </c>
      <c r="QI245" s="191">
        <f t="shared" si="3220"/>
        <v>0</v>
      </c>
      <c r="QJ245" s="191">
        <f t="shared" si="3220"/>
        <v>0</v>
      </c>
      <c r="QK245" s="191">
        <f t="shared" si="3220"/>
        <v>0</v>
      </c>
      <c r="QL245" s="191">
        <f t="shared" si="3220"/>
        <v>0</v>
      </c>
      <c r="QM245" s="191">
        <f t="shared" si="3220"/>
        <v>0</v>
      </c>
      <c r="QN245" s="191">
        <f t="shared" si="3220"/>
        <v>0</v>
      </c>
      <c r="QO245" s="191">
        <f t="shared" si="3220"/>
        <v>0</v>
      </c>
      <c r="QP245" s="191">
        <f t="shared" si="3220"/>
        <v>0</v>
      </c>
      <c r="QQ245" s="191">
        <f t="shared" si="3220"/>
        <v>0</v>
      </c>
      <c r="QR245" s="191">
        <f t="shared" si="3220"/>
        <v>0</v>
      </c>
      <c r="QS245" s="191">
        <f t="shared" si="3220"/>
        <v>0</v>
      </c>
      <c r="QT245" s="191">
        <f t="shared" si="3220"/>
        <v>0</v>
      </c>
      <c r="QU245" s="191">
        <f t="shared" si="3220"/>
        <v>0</v>
      </c>
      <c r="QV245" s="191">
        <f t="shared" ref="QV245:TG245" si="3221">+QV129*$J129</f>
        <v>0</v>
      </c>
      <c r="QW245" s="191">
        <f t="shared" si="3221"/>
        <v>0</v>
      </c>
      <c r="QX245" s="191">
        <f t="shared" si="3221"/>
        <v>0</v>
      </c>
      <c r="QY245" s="191">
        <f t="shared" si="3221"/>
        <v>0</v>
      </c>
      <c r="QZ245" s="191">
        <f t="shared" si="3221"/>
        <v>0</v>
      </c>
      <c r="RA245" s="191">
        <f t="shared" si="3221"/>
        <v>0</v>
      </c>
      <c r="RB245" s="191">
        <f t="shared" si="3221"/>
        <v>0</v>
      </c>
      <c r="RC245" s="191">
        <f t="shared" si="3221"/>
        <v>0</v>
      </c>
      <c r="RD245" s="191">
        <f t="shared" si="3221"/>
        <v>0</v>
      </c>
      <c r="RE245" s="191">
        <f t="shared" si="3221"/>
        <v>0</v>
      </c>
      <c r="RF245" s="191">
        <f t="shared" si="3221"/>
        <v>0</v>
      </c>
      <c r="RG245" s="191">
        <f t="shared" si="3221"/>
        <v>0</v>
      </c>
      <c r="RH245" s="191">
        <f t="shared" si="3221"/>
        <v>0</v>
      </c>
      <c r="RI245" s="191">
        <f t="shared" si="3221"/>
        <v>0</v>
      </c>
      <c r="RJ245" s="191">
        <f t="shared" si="3221"/>
        <v>0</v>
      </c>
      <c r="RK245" s="191">
        <f t="shared" si="3221"/>
        <v>0</v>
      </c>
      <c r="RL245" s="191">
        <f t="shared" si="3221"/>
        <v>0</v>
      </c>
      <c r="RM245" s="191">
        <f t="shared" si="3221"/>
        <v>0</v>
      </c>
      <c r="RN245" s="191">
        <f t="shared" si="3221"/>
        <v>0</v>
      </c>
      <c r="RO245" s="191">
        <f t="shared" si="3221"/>
        <v>0</v>
      </c>
      <c r="RP245" s="191">
        <f t="shared" si="3221"/>
        <v>0</v>
      </c>
      <c r="RQ245" s="191">
        <f t="shared" si="3221"/>
        <v>0</v>
      </c>
      <c r="RR245" s="191">
        <f t="shared" si="3221"/>
        <v>0</v>
      </c>
      <c r="RS245" s="191">
        <f t="shared" si="3221"/>
        <v>0</v>
      </c>
      <c r="RT245" s="191">
        <f t="shared" si="3221"/>
        <v>0</v>
      </c>
      <c r="RU245" s="191">
        <f t="shared" si="3221"/>
        <v>0</v>
      </c>
      <c r="RV245" s="191">
        <f t="shared" si="3221"/>
        <v>0</v>
      </c>
      <c r="RW245" s="191">
        <f t="shared" si="3221"/>
        <v>0</v>
      </c>
      <c r="RX245" s="191">
        <f t="shared" si="3221"/>
        <v>0</v>
      </c>
      <c r="RY245" s="191">
        <f t="shared" si="3221"/>
        <v>0</v>
      </c>
      <c r="RZ245" s="191">
        <f t="shared" si="3221"/>
        <v>0</v>
      </c>
      <c r="SA245" s="191">
        <f t="shared" si="3221"/>
        <v>0</v>
      </c>
      <c r="SB245" s="191">
        <f t="shared" si="3221"/>
        <v>0</v>
      </c>
      <c r="SC245" s="191">
        <f t="shared" si="3221"/>
        <v>0</v>
      </c>
      <c r="SD245" s="191">
        <f t="shared" si="3221"/>
        <v>0</v>
      </c>
      <c r="SE245" s="191">
        <f t="shared" si="3221"/>
        <v>0</v>
      </c>
      <c r="SF245" s="191">
        <f t="shared" si="3221"/>
        <v>0</v>
      </c>
      <c r="SG245" s="191">
        <f t="shared" si="3221"/>
        <v>0</v>
      </c>
      <c r="SH245" s="191">
        <f t="shared" si="3221"/>
        <v>0</v>
      </c>
      <c r="SI245" s="191">
        <f t="shared" si="3221"/>
        <v>0</v>
      </c>
      <c r="SJ245" s="191">
        <f t="shared" si="3221"/>
        <v>0</v>
      </c>
      <c r="SK245" s="191">
        <f t="shared" si="3221"/>
        <v>0</v>
      </c>
      <c r="SL245" s="191">
        <f t="shared" si="3221"/>
        <v>0</v>
      </c>
      <c r="SM245" s="191">
        <f t="shared" si="3221"/>
        <v>0</v>
      </c>
      <c r="SN245" s="191">
        <f t="shared" si="3221"/>
        <v>0</v>
      </c>
      <c r="SO245" s="191">
        <f t="shared" si="3221"/>
        <v>0</v>
      </c>
      <c r="SP245" s="191">
        <f t="shared" si="3221"/>
        <v>0</v>
      </c>
      <c r="SQ245" s="191">
        <f t="shared" si="3221"/>
        <v>0</v>
      </c>
      <c r="SR245" s="191">
        <f t="shared" si="3221"/>
        <v>0</v>
      </c>
      <c r="SS245" s="191">
        <f t="shared" si="3221"/>
        <v>0</v>
      </c>
      <c r="ST245" s="191">
        <f t="shared" si="3221"/>
        <v>0</v>
      </c>
      <c r="SU245" s="191">
        <f t="shared" si="3221"/>
        <v>0</v>
      </c>
      <c r="SV245" s="191">
        <f t="shared" si="3221"/>
        <v>0</v>
      </c>
      <c r="SW245" s="191">
        <f t="shared" si="3221"/>
        <v>0</v>
      </c>
      <c r="SX245" s="191">
        <f t="shared" si="3221"/>
        <v>0</v>
      </c>
      <c r="SY245" s="191">
        <f t="shared" si="3221"/>
        <v>0</v>
      </c>
      <c r="SZ245" s="191">
        <f t="shared" si="3221"/>
        <v>0</v>
      </c>
      <c r="TA245" s="191">
        <f t="shared" si="3221"/>
        <v>0</v>
      </c>
      <c r="TB245" s="191">
        <f t="shared" si="3221"/>
        <v>0</v>
      </c>
      <c r="TC245" s="191">
        <f t="shared" si="3221"/>
        <v>0</v>
      </c>
      <c r="TD245" s="191">
        <f t="shared" si="3221"/>
        <v>0</v>
      </c>
      <c r="TE245" s="191">
        <f t="shared" si="3221"/>
        <v>0</v>
      </c>
      <c r="TF245" s="191">
        <f t="shared" si="3221"/>
        <v>0</v>
      </c>
      <c r="TG245" s="191">
        <f t="shared" si="3221"/>
        <v>0</v>
      </c>
      <c r="TH245" s="191">
        <f t="shared" ref="TH245:UV245" si="3222">+TH129*$J129</f>
        <v>0</v>
      </c>
      <c r="TI245" s="191">
        <f t="shared" si="3222"/>
        <v>0</v>
      </c>
      <c r="TJ245" s="191">
        <f t="shared" si="3222"/>
        <v>0</v>
      </c>
      <c r="TK245" s="191">
        <f t="shared" si="3222"/>
        <v>0</v>
      </c>
      <c r="TL245" s="191">
        <f t="shared" si="3222"/>
        <v>0</v>
      </c>
      <c r="TM245" s="191">
        <f t="shared" si="3222"/>
        <v>0</v>
      </c>
      <c r="TN245" s="191">
        <f t="shared" si="3222"/>
        <v>0</v>
      </c>
      <c r="TO245" s="191">
        <f t="shared" si="3222"/>
        <v>0</v>
      </c>
      <c r="TP245" s="191">
        <f t="shared" si="3222"/>
        <v>0</v>
      </c>
      <c r="TQ245" s="191">
        <f t="shared" si="3222"/>
        <v>0</v>
      </c>
      <c r="TR245" s="191">
        <f t="shared" si="3222"/>
        <v>0</v>
      </c>
      <c r="TS245" s="191">
        <f t="shared" si="3222"/>
        <v>0</v>
      </c>
      <c r="TT245" s="191">
        <f t="shared" si="3222"/>
        <v>0</v>
      </c>
      <c r="TU245" s="191">
        <f t="shared" si="3222"/>
        <v>0</v>
      </c>
      <c r="TV245" s="191">
        <f t="shared" si="3222"/>
        <v>0</v>
      </c>
      <c r="TW245" s="191">
        <f t="shared" si="3222"/>
        <v>0</v>
      </c>
      <c r="TX245" s="191">
        <f t="shared" si="3222"/>
        <v>0</v>
      </c>
      <c r="TY245" s="191">
        <f t="shared" si="3222"/>
        <v>0</v>
      </c>
      <c r="TZ245" s="191">
        <f t="shared" si="3222"/>
        <v>0</v>
      </c>
      <c r="UA245" s="191">
        <f t="shared" si="3222"/>
        <v>0</v>
      </c>
      <c r="UB245" s="191">
        <f t="shared" si="3222"/>
        <v>0</v>
      </c>
      <c r="UC245" s="191">
        <f t="shared" si="3222"/>
        <v>0</v>
      </c>
      <c r="UD245" s="191">
        <f t="shared" si="3222"/>
        <v>0</v>
      </c>
      <c r="UE245" s="191">
        <f t="shared" si="3222"/>
        <v>0</v>
      </c>
      <c r="UF245" s="191">
        <f t="shared" si="3222"/>
        <v>0</v>
      </c>
      <c r="UG245" s="191">
        <f t="shared" si="3222"/>
        <v>0</v>
      </c>
      <c r="UH245" s="191">
        <f t="shared" si="3222"/>
        <v>0</v>
      </c>
      <c r="UI245" s="191">
        <f t="shared" si="3222"/>
        <v>0</v>
      </c>
      <c r="UJ245" s="191">
        <f t="shared" si="3222"/>
        <v>0</v>
      </c>
      <c r="UK245" s="191">
        <f t="shared" si="3222"/>
        <v>0</v>
      </c>
      <c r="UL245" s="191">
        <f t="shared" si="3222"/>
        <v>0</v>
      </c>
      <c r="UM245" s="191">
        <f t="shared" si="3222"/>
        <v>0</v>
      </c>
      <c r="UN245" s="191">
        <f t="shared" si="3222"/>
        <v>0</v>
      </c>
      <c r="UO245" s="191">
        <f t="shared" si="3222"/>
        <v>0</v>
      </c>
      <c r="UP245" s="191">
        <f t="shared" si="3222"/>
        <v>0</v>
      </c>
      <c r="UQ245" s="191">
        <f t="shared" si="3222"/>
        <v>0</v>
      </c>
      <c r="UR245" s="191">
        <f t="shared" si="3222"/>
        <v>0</v>
      </c>
      <c r="US245" s="191">
        <f t="shared" si="3222"/>
        <v>0</v>
      </c>
      <c r="UT245" s="191">
        <f t="shared" si="3222"/>
        <v>0</v>
      </c>
      <c r="UU245" s="191">
        <f t="shared" si="3222"/>
        <v>0</v>
      </c>
      <c r="UV245" s="191">
        <f t="shared" si="3222"/>
        <v>0</v>
      </c>
    </row>
    <row r="246" spans="4:568" ht="14.45" hidden="1" customHeight="1" thickBot="1">
      <c r="D246" s="766"/>
      <c r="E246" s="757"/>
      <c r="I246" s="760"/>
      <c r="K246" s="186" t="s">
        <v>274</v>
      </c>
      <c r="L246" s="745" t="s">
        <v>263</v>
      </c>
      <c r="M246" s="745"/>
      <c r="N246" s="745"/>
      <c r="O246" s="406"/>
      <c r="P246" s="191">
        <f t="shared" ref="P246:CA246" si="3223">+P135*$J135</f>
        <v>0</v>
      </c>
      <c r="Q246" s="191">
        <f t="shared" si="3223"/>
        <v>0</v>
      </c>
      <c r="R246" s="191">
        <f t="shared" si="3223"/>
        <v>0</v>
      </c>
      <c r="S246" s="191">
        <f t="shared" si="3223"/>
        <v>0</v>
      </c>
      <c r="T246" s="191">
        <f t="shared" si="3223"/>
        <v>0</v>
      </c>
      <c r="U246" s="191">
        <f t="shared" si="3223"/>
        <v>0</v>
      </c>
      <c r="V246" s="191">
        <f t="shared" si="3223"/>
        <v>0</v>
      </c>
      <c r="W246" s="191">
        <f t="shared" si="3223"/>
        <v>0</v>
      </c>
      <c r="X246" s="191">
        <f t="shared" si="3223"/>
        <v>0</v>
      </c>
      <c r="Y246" s="191">
        <f t="shared" si="3223"/>
        <v>0</v>
      </c>
      <c r="Z246" s="191">
        <f t="shared" si="3223"/>
        <v>0</v>
      </c>
      <c r="AA246" s="191">
        <f t="shared" si="3223"/>
        <v>0</v>
      </c>
      <c r="AB246" s="191">
        <f t="shared" si="3223"/>
        <v>0</v>
      </c>
      <c r="AC246" s="191">
        <f t="shared" si="3223"/>
        <v>0</v>
      </c>
      <c r="AD246" s="191">
        <f t="shared" si="3223"/>
        <v>0</v>
      </c>
      <c r="AE246" s="191">
        <f t="shared" si="3223"/>
        <v>0</v>
      </c>
      <c r="AF246" s="191">
        <f t="shared" si="3223"/>
        <v>0</v>
      </c>
      <c r="AG246" s="191">
        <f t="shared" si="3223"/>
        <v>0</v>
      </c>
      <c r="AH246" s="191">
        <f t="shared" si="3223"/>
        <v>0</v>
      </c>
      <c r="AI246" s="191">
        <f t="shared" si="3223"/>
        <v>0</v>
      </c>
      <c r="AJ246" s="191">
        <f t="shared" si="3223"/>
        <v>0</v>
      </c>
      <c r="AK246" s="191">
        <f t="shared" si="3223"/>
        <v>0</v>
      </c>
      <c r="AL246" s="191">
        <f t="shared" si="3223"/>
        <v>0</v>
      </c>
      <c r="AM246" s="191">
        <f t="shared" si="3223"/>
        <v>0</v>
      </c>
      <c r="AN246" s="191">
        <f t="shared" si="3223"/>
        <v>0</v>
      </c>
      <c r="AO246" s="191">
        <f t="shared" si="3223"/>
        <v>0</v>
      </c>
      <c r="AP246" s="191">
        <f t="shared" si="3223"/>
        <v>0</v>
      </c>
      <c r="AQ246" s="191">
        <f t="shared" si="3223"/>
        <v>0</v>
      </c>
      <c r="AR246" s="191">
        <f t="shared" si="3223"/>
        <v>0</v>
      </c>
      <c r="AS246" s="191">
        <f t="shared" si="3223"/>
        <v>0</v>
      </c>
      <c r="AT246" s="191">
        <f t="shared" si="3223"/>
        <v>0</v>
      </c>
      <c r="AU246" s="191">
        <f t="shared" si="3223"/>
        <v>0</v>
      </c>
      <c r="AV246" s="191">
        <f t="shared" si="3223"/>
        <v>0</v>
      </c>
      <c r="AW246" s="191">
        <f t="shared" si="3223"/>
        <v>0</v>
      </c>
      <c r="AX246" s="191">
        <f t="shared" si="3223"/>
        <v>0</v>
      </c>
      <c r="AY246" s="191">
        <f t="shared" si="3223"/>
        <v>0</v>
      </c>
      <c r="AZ246" s="191">
        <f t="shared" si="3223"/>
        <v>0</v>
      </c>
      <c r="BA246" s="191">
        <f t="shared" si="3223"/>
        <v>0</v>
      </c>
      <c r="BB246" s="191">
        <f t="shared" si="3223"/>
        <v>0</v>
      </c>
      <c r="BC246" s="191">
        <f t="shared" si="3223"/>
        <v>0</v>
      </c>
      <c r="BD246" s="191">
        <f t="shared" si="3223"/>
        <v>0</v>
      </c>
      <c r="BE246" s="191">
        <f t="shared" si="3223"/>
        <v>0</v>
      </c>
      <c r="BF246" s="191">
        <f t="shared" si="3223"/>
        <v>0</v>
      </c>
      <c r="BG246" s="191">
        <f t="shared" si="3223"/>
        <v>0</v>
      </c>
      <c r="BH246" s="191">
        <f t="shared" si="3223"/>
        <v>0</v>
      </c>
      <c r="BI246" s="191">
        <f t="shared" si="3223"/>
        <v>0</v>
      </c>
      <c r="BJ246" s="191">
        <f t="shared" si="3223"/>
        <v>0</v>
      </c>
      <c r="BK246" s="191">
        <f t="shared" si="3223"/>
        <v>0</v>
      </c>
      <c r="BL246" s="191">
        <f t="shared" si="3223"/>
        <v>0</v>
      </c>
      <c r="BM246" s="191">
        <f t="shared" si="3223"/>
        <v>0</v>
      </c>
      <c r="BN246" s="191">
        <f t="shared" si="3223"/>
        <v>0</v>
      </c>
      <c r="BO246" s="191">
        <f t="shared" si="3223"/>
        <v>0</v>
      </c>
      <c r="BP246" s="191">
        <f t="shared" si="3223"/>
        <v>0</v>
      </c>
      <c r="BQ246" s="191">
        <f t="shared" si="3223"/>
        <v>0</v>
      </c>
      <c r="BR246" s="191">
        <f t="shared" si="3223"/>
        <v>0</v>
      </c>
      <c r="BS246" s="191">
        <f t="shared" si="3223"/>
        <v>0</v>
      </c>
      <c r="BT246" s="191">
        <f t="shared" si="3223"/>
        <v>0</v>
      </c>
      <c r="BU246" s="191">
        <f t="shared" si="3223"/>
        <v>0</v>
      </c>
      <c r="BV246" s="191">
        <f t="shared" si="3223"/>
        <v>0</v>
      </c>
      <c r="BW246" s="191">
        <f t="shared" si="3223"/>
        <v>0</v>
      </c>
      <c r="BX246" s="191">
        <f t="shared" si="3223"/>
        <v>0</v>
      </c>
      <c r="BY246" s="191">
        <f t="shared" si="3223"/>
        <v>0</v>
      </c>
      <c r="BZ246" s="191">
        <f t="shared" si="3223"/>
        <v>0</v>
      </c>
      <c r="CA246" s="191">
        <f t="shared" si="3223"/>
        <v>0</v>
      </c>
      <c r="CB246" s="191">
        <f t="shared" ref="CB246:EM246" si="3224">+CB135*$J135</f>
        <v>0</v>
      </c>
      <c r="CC246" s="191">
        <f t="shared" si="3224"/>
        <v>0</v>
      </c>
      <c r="CD246" s="191">
        <f t="shared" si="3224"/>
        <v>0</v>
      </c>
      <c r="CE246" s="191">
        <f t="shared" si="3224"/>
        <v>0</v>
      </c>
      <c r="CF246" s="191">
        <f t="shared" si="3224"/>
        <v>0</v>
      </c>
      <c r="CG246" s="191">
        <f t="shared" si="3224"/>
        <v>0</v>
      </c>
      <c r="CH246" s="191">
        <f t="shared" si="3224"/>
        <v>0</v>
      </c>
      <c r="CI246" s="191">
        <f t="shared" si="3224"/>
        <v>0</v>
      </c>
      <c r="CJ246" s="191">
        <f t="shared" si="3224"/>
        <v>0</v>
      </c>
      <c r="CK246" s="191">
        <f t="shared" si="3224"/>
        <v>0</v>
      </c>
      <c r="CL246" s="191">
        <f t="shared" si="3224"/>
        <v>0</v>
      </c>
      <c r="CM246" s="191">
        <f t="shared" si="3224"/>
        <v>0</v>
      </c>
      <c r="CN246" s="191">
        <f t="shared" si="3224"/>
        <v>0</v>
      </c>
      <c r="CO246" s="191">
        <f t="shared" si="3224"/>
        <v>0</v>
      </c>
      <c r="CP246" s="191">
        <f t="shared" si="3224"/>
        <v>0</v>
      </c>
      <c r="CQ246" s="191">
        <f t="shared" si="3224"/>
        <v>0</v>
      </c>
      <c r="CR246" s="191">
        <f t="shared" si="3224"/>
        <v>0</v>
      </c>
      <c r="CS246" s="191">
        <f t="shared" si="3224"/>
        <v>0</v>
      </c>
      <c r="CT246" s="191">
        <f t="shared" si="3224"/>
        <v>0</v>
      </c>
      <c r="CU246" s="191">
        <f t="shared" si="3224"/>
        <v>0</v>
      </c>
      <c r="CV246" s="191">
        <f t="shared" si="3224"/>
        <v>0</v>
      </c>
      <c r="CW246" s="191">
        <f t="shared" si="3224"/>
        <v>0</v>
      </c>
      <c r="CX246" s="191">
        <f t="shared" si="3224"/>
        <v>0</v>
      </c>
      <c r="CY246" s="191">
        <f t="shared" si="3224"/>
        <v>0</v>
      </c>
      <c r="CZ246" s="191">
        <f t="shared" si="3224"/>
        <v>0</v>
      </c>
      <c r="DA246" s="191">
        <f t="shared" si="3224"/>
        <v>0</v>
      </c>
      <c r="DB246" s="191">
        <f t="shared" si="3224"/>
        <v>0</v>
      </c>
      <c r="DC246" s="191">
        <f t="shared" si="3224"/>
        <v>0</v>
      </c>
      <c r="DD246" s="191">
        <f t="shared" si="3224"/>
        <v>0</v>
      </c>
      <c r="DE246" s="191">
        <f t="shared" si="3224"/>
        <v>0</v>
      </c>
      <c r="DF246" s="191">
        <f t="shared" si="3224"/>
        <v>0</v>
      </c>
      <c r="DG246" s="191">
        <f t="shared" si="3224"/>
        <v>0</v>
      </c>
      <c r="DH246" s="191">
        <f t="shared" si="3224"/>
        <v>0</v>
      </c>
      <c r="DI246" s="191">
        <f t="shared" si="3224"/>
        <v>0</v>
      </c>
      <c r="DJ246" s="191">
        <f t="shared" si="3224"/>
        <v>0</v>
      </c>
      <c r="DK246" s="191">
        <f t="shared" si="3224"/>
        <v>0</v>
      </c>
      <c r="DL246" s="191">
        <f t="shared" si="3224"/>
        <v>0</v>
      </c>
      <c r="DM246" s="191">
        <f t="shared" si="3224"/>
        <v>0</v>
      </c>
      <c r="DN246" s="191">
        <f t="shared" si="3224"/>
        <v>0</v>
      </c>
      <c r="DO246" s="191">
        <f t="shared" si="3224"/>
        <v>0</v>
      </c>
      <c r="DP246" s="191">
        <f t="shared" si="3224"/>
        <v>0</v>
      </c>
      <c r="DQ246" s="191">
        <f t="shared" si="3224"/>
        <v>0</v>
      </c>
      <c r="DR246" s="191">
        <f t="shared" si="3224"/>
        <v>0</v>
      </c>
      <c r="DS246" s="191">
        <f t="shared" si="3224"/>
        <v>0</v>
      </c>
      <c r="DT246" s="191">
        <f t="shared" si="3224"/>
        <v>0</v>
      </c>
      <c r="DU246" s="191">
        <f t="shared" si="3224"/>
        <v>0</v>
      </c>
      <c r="DV246" s="191">
        <f t="shared" si="3224"/>
        <v>0</v>
      </c>
      <c r="DW246" s="191">
        <f t="shared" si="3224"/>
        <v>0</v>
      </c>
      <c r="DX246" s="191">
        <f t="shared" si="3224"/>
        <v>0</v>
      </c>
      <c r="DY246" s="191">
        <f t="shared" si="3224"/>
        <v>0</v>
      </c>
      <c r="DZ246" s="191">
        <f t="shared" si="3224"/>
        <v>0</v>
      </c>
      <c r="EA246" s="191">
        <f t="shared" si="3224"/>
        <v>0</v>
      </c>
      <c r="EB246" s="191">
        <f t="shared" si="3224"/>
        <v>0</v>
      </c>
      <c r="EC246" s="191">
        <f t="shared" si="3224"/>
        <v>0</v>
      </c>
      <c r="ED246" s="191">
        <f t="shared" si="3224"/>
        <v>0</v>
      </c>
      <c r="EE246" s="191">
        <f t="shared" si="3224"/>
        <v>0</v>
      </c>
      <c r="EF246" s="191">
        <f t="shared" si="3224"/>
        <v>0</v>
      </c>
      <c r="EG246" s="191">
        <f t="shared" si="3224"/>
        <v>0</v>
      </c>
      <c r="EH246" s="191">
        <f t="shared" si="3224"/>
        <v>0</v>
      </c>
      <c r="EI246" s="191">
        <f t="shared" si="3224"/>
        <v>0</v>
      </c>
      <c r="EJ246" s="191">
        <f t="shared" si="3224"/>
        <v>0</v>
      </c>
      <c r="EK246" s="191">
        <f t="shared" si="3224"/>
        <v>0</v>
      </c>
      <c r="EL246" s="191">
        <f t="shared" si="3224"/>
        <v>0</v>
      </c>
      <c r="EM246" s="191">
        <f t="shared" si="3224"/>
        <v>0</v>
      </c>
      <c r="EN246" s="191">
        <f t="shared" ref="EN246:GY246" si="3225">+EN135*$J135</f>
        <v>0</v>
      </c>
      <c r="EO246" s="191">
        <f t="shared" si="3225"/>
        <v>0</v>
      </c>
      <c r="EP246" s="191">
        <f t="shared" si="3225"/>
        <v>0</v>
      </c>
      <c r="EQ246" s="191">
        <f t="shared" si="3225"/>
        <v>0</v>
      </c>
      <c r="ER246" s="191">
        <f t="shared" si="3225"/>
        <v>0</v>
      </c>
      <c r="ES246" s="191">
        <f t="shared" si="3225"/>
        <v>0</v>
      </c>
      <c r="ET246" s="191">
        <f t="shared" si="3225"/>
        <v>0</v>
      </c>
      <c r="EU246" s="191">
        <f t="shared" si="3225"/>
        <v>0</v>
      </c>
      <c r="EV246" s="191">
        <f t="shared" si="3225"/>
        <v>0</v>
      </c>
      <c r="EW246" s="191">
        <f t="shared" si="3225"/>
        <v>0</v>
      </c>
      <c r="EX246" s="191">
        <f t="shared" si="3225"/>
        <v>0</v>
      </c>
      <c r="EY246" s="191">
        <f t="shared" si="3225"/>
        <v>0</v>
      </c>
      <c r="EZ246" s="191">
        <f t="shared" si="3225"/>
        <v>0</v>
      </c>
      <c r="FA246" s="191">
        <f t="shared" si="3225"/>
        <v>0</v>
      </c>
      <c r="FB246" s="191">
        <f t="shared" si="3225"/>
        <v>0</v>
      </c>
      <c r="FC246" s="191">
        <f t="shared" si="3225"/>
        <v>0</v>
      </c>
      <c r="FD246" s="191">
        <f t="shared" si="3225"/>
        <v>0</v>
      </c>
      <c r="FE246" s="191">
        <f t="shared" si="3225"/>
        <v>0</v>
      </c>
      <c r="FF246" s="191">
        <f t="shared" si="3225"/>
        <v>0</v>
      </c>
      <c r="FG246" s="191">
        <f t="shared" si="3225"/>
        <v>0</v>
      </c>
      <c r="FH246" s="191">
        <f t="shared" si="3225"/>
        <v>0</v>
      </c>
      <c r="FI246" s="191">
        <f t="shared" si="3225"/>
        <v>0</v>
      </c>
      <c r="FJ246" s="191">
        <f t="shared" si="3225"/>
        <v>0</v>
      </c>
      <c r="FK246" s="191">
        <f t="shared" si="3225"/>
        <v>0</v>
      </c>
      <c r="FL246" s="191">
        <f t="shared" si="3225"/>
        <v>0</v>
      </c>
      <c r="FM246" s="191">
        <f t="shared" si="3225"/>
        <v>0</v>
      </c>
      <c r="FN246" s="191">
        <f t="shared" si="3225"/>
        <v>0</v>
      </c>
      <c r="FO246" s="191">
        <f t="shared" si="3225"/>
        <v>0</v>
      </c>
      <c r="FP246" s="191">
        <f t="shared" si="3225"/>
        <v>0</v>
      </c>
      <c r="FQ246" s="191">
        <f t="shared" si="3225"/>
        <v>0</v>
      </c>
      <c r="FR246" s="191">
        <f t="shared" si="3225"/>
        <v>0</v>
      </c>
      <c r="FS246" s="191">
        <f t="shared" si="3225"/>
        <v>0</v>
      </c>
      <c r="FT246" s="191">
        <f t="shared" si="3225"/>
        <v>0</v>
      </c>
      <c r="FU246" s="191">
        <f t="shared" si="3225"/>
        <v>0</v>
      </c>
      <c r="FV246" s="191">
        <f t="shared" si="3225"/>
        <v>0</v>
      </c>
      <c r="FW246" s="191">
        <f t="shared" si="3225"/>
        <v>0</v>
      </c>
      <c r="FX246" s="191">
        <f t="shared" si="3225"/>
        <v>0</v>
      </c>
      <c r="FY246" s="191">
        <f t="shared" si="3225"/>
        <v>0</v>
      </c>
      <c r="FZ246" s="191">
        <f t="shared" si="3225"/>
        <v>0</v>
      </c>
      <c r="GA246" s="191">
        <f t="shared" si="3225"/>
        <v>0</v>
      </c>
      <c r="GB246" s="191">
        <f t="shared" si="3225"/>
        <v>0</v>
      </c>
      <c r="GC246" s="191">
        <f t="shared" si="3225"/>
        <v>0</v>
      </c>
      <c r="GD246" s="191">
        <f t="shared" si="3225"/>
        <v>0</v>
      </c>
      <c r="GE246" s="191">
        <f t="shared" si="3225"/>
        <v>0</v>
      </c>
      <c r="GF246" s="191">
        <f t="shared" si="3225"/>
        <v>0</v>
      </c>
      <c r="GG246" s="191">
        <f t="shared" si="3225"/>
        <v>0</v>
      </c>
      <c r="GH246" s="191">
        <f t="shared" si="3225"/>
        <v>0</v>
      </c>
      <c r="GI246" s="191">
        <f t="shared" si="3225"/>
        <v>0</v>
      </c>
      <c r="GJ246" s="191">
        <f t="shared" si="3225"/>
        <v>0</v>
      </c>
      <c r="GK246" s="191">
        <f t="shared" si="3225"/>
        <v>0</v>
      </c>
      <c r="GL246" s="191">
        <f t="shared" si="3225"/>
        <v>0</v>
      </c>
      <c r="GM246" s="191">
        <f t="shared" si="3225"/>
        <v>0</v>
      </c>
      <c r="GN246" s="191">
        <f t="shared" si="3225"/>
        <v>0</v>
      </c>
      <c r="GO246" s="191">
        <f t="shared" si="3225"/>
        <v>0</v>
      </c>
      <c r="GP246" s="191">
        <f t="shared" si="3225"/>
        <v>0</v>
      </c>
      <c r="GQ246" s="191">
        <f t="shared" si="3225"/>
        <v>0</v>
      </c>
      <c r="GR246" s="191">
        <f t="shared" si="3225"/>
        <v>0</v>
      </c>
      <c r="GS246" s="191">
        <f t="shared" si="3225"/>
        <v>0</v>
      </c>
      <c r="GT246" s="191">
        <f t="shared" si="3225"/>
        <v>0</v>
      </c>
      <c r="GU246" s="191">
        <f t="shared" si="3225"/>
        <v>0</v>
      </c>
      <c r="GV246" s="191">
        <f t="shared" si="3225"/>
        <v>0</v>
      </c>
      <c r="GW246" s="191">
        <f t="shared" si="3225"/>
        <v>0</v>
      </c>
      <c r="GX246" s="191">
        <f t="shared" si="3225"/>
        <v>0</v>
      </c>
      <c r="GY246" s="191">
        <f t="shared" si="3225"/>
        <v>0</v>
      </c>
      <c r="GZ246" s="191">
        <f t="shared" ref="GZ246:JK246" si="3226">+GZ135*$J135</f>
        <v>0</v>
      </c>
      <c r="HA246" s="191">
        <f t="shared" si="3226"/>
        <v>0</v>
      </c>
      <c r="HB246" s="191">
        <f t="shared" si="3226"/>
        <v>0</v>
      </c>
      <c r="HC246" s="191">
        <f t="shared" si="3226"/>
        <v>0</v>
      </c>
      <c r="HD246" s="191">
        <f t="shared" si="3226"/>
        <v>0</v>
      </c>
      <c r="HE246" s="191">
        <f t="shared" si="3226"/>
        <v>0</v>
      </c>
      <c r="HF246" s="191">
        <f t="shared" si="3226"/>
        <v>0</v>
      </c>
      <c r="HG246" s="191">
        <f t="shared" si="3226"/>
        <v>0</v>
      </c>
      <c r="HH246" s="191">
        <f t="shared" si="3226"/>
        <v>0</v>
      </c>
      <c r="HI246" s="191">
        <f t="shared" si="3226"/>
        <v>0</v>
      </c>
      <c r="HJ246" s="191">
        <f t="shared" si="3226"/>
        <v>0</v>
      </c>
      <c r="HK246" s="191">
        <f t="shared" si="3226"/>
        <v>0</v>
      </c>
      <c r="HL246" s="191">
        <f t="shared" si="3226"/>
        <v>0</v>
      </c>
      <c r="HM246" s="191">
        <f t="shared" si="3226"/>
        <v>0</v>
      </c>
      <c r="HN246" s="191">
        <f t="shared" si="3226"/>
        <v>0</v>
      </c>
      <c r="HO246" s="191">
        <f t="shared" si="3226"/>
        <v>0</v>
      </c>
      <c r="HP246" s="191">
        <f t="shared" si="3226"/>
        <v>0</v>
      </c>
      <c r="HQ246" s="191">
        <f t="shared" si="3226"/>
        <v>0</v>
      </c>
      <c r="HR246" s="191">
        <f t="shared" si="3226"/>
        <v>0</v>
      </c>
      <c r="HS246" s="191">
        <f t="shared" si="3226"/>
        <v>0</v>
      </c>
      <c r="HT246" s="191">
        <f t="shared" si="3226"/>
        <v>0</v>
      </c>
      <c r="HU246" s="191">
        <f t="shared" si="3226"/>
        <v>0</v>
      </c>
      <c r="HV246" s="191">
        <f t="shared" si="3226"/>
        <v>0</v>
      </c>
      <c r="HW246" s="191">
        <f t="shared" si="3226"/>
        <v>0</v>
      </c>
      <c r="HX246" s="191">
        <f t="shared" si="3226"/>
        <v>0</v>
      </c>
      <c r="HY246" s="191">
        <f t="shared" si="3226"/>
        <v>0</v>
      </c>
      <c r="HZ246" s="191">
        <f t="shared" si="3226"/>
        <v>0</v>
      </c>
      <c r="IA246" s="191">
        <f t="shared" si="3226"/>
        <v>0</v>
      </c>
      <c r="IB246" s="191">
        <f t="shared" si="3226"/>
        <v>0</v>
      </c>
      <c r="IC246" s="191">
        <f t="shared" si="3226"/>
        <v>0</v>
      </c>
      <c r="ID246" s="191">
        <f t="shared" si="3226"/>
        <v>0</v>
      </c>
      <c r="IE246" s="191">
        <f t="shared" si="3226"/>
        <v>0</v>
      </c>
      <c r="IF246" s="191">
        <f t="shared" si="3226"/>
        <v>0</v>
      </c>
      <c r="IG246" s="191">
        <f t="shared" si="3226"/>
        <v>0</v>
      </c>
      <c r="IH246" s="191">
        <f t="shared" si="3226"/>
        <v>0</v>
      </c>
      <c r="II246" s="191">
        <f t="shared" si="3226"/>
        <v>0</v>
      </c>
      <c r="IJ246" s="191">
        <f t="shared" si="3226"/>
        <v>0</v>
      </c>
      <c r="IK246" s="191">
        <f t="shared" si="3226"/>
        <v>0</v>
      </c>
      <c r="IL246" s="191">
        <f t="shared" si="3226"/>
        <v>0</v>
      </c>
      <c r="IM246" s="191">
        <f t="shared" si="3226"/>
        <v>0</v>
      </c>
      <c r="IN246" s="191">
        <f t="shared" si="3226"/>
        <v>0</v>
      </c>
      <c r="IO246" s="191">
        <f t="shared" si="3226"/>
        <v>0</v>
      </c>
      <c r="IP246" s="191">
        <f t="shared" si="3226"/>
        <v>0</v>
      </c>
      <c r="IQ246" s="191">
        <f t="shared" si="3226"/>
        <v>0</v>
      </c>
      <c r="IR246" s="191">
        <f t="shared" si="3226"/>
        <v>0</v>
      </c>
      <c r="IS246" s="191">
        <f t="shared" si="3226"/>
        <v>0</v>
      </c>
      <c r="IT246" s="191">
        <f t="shared" si="3226"/>
        <v>0</v>
      </c>
      <c r="IU246" s="191">
        <f t="shared" si="3226"/>
        <v>0</v>
      </c>
      <c r="IV246" s="191">
        <f t="shared" si="3226"/>
        <v>0</v>
      </c>
      <c r="IW246" s="191">
        <f t="shared" si="3226"/>
        <v>0</v>
      </c>
      <c r="IX246" s="191">
        <f t="shared" si="3226"/>
        <v>0</v>
      </c>
      <c r="IY246" s="191">
        <f t="shared" si="3226"/>
        <v>0</v>
      </c>
      <c r="IZ246" s="191">
        <f t="shared" si="3226"/>
        <v>0</v>
      </c>
      <c r="JA246" s="191">
        <f t="shared" si="3226"/>
        <v>0</v>
      </c>
      <c r="JB246" s="191">
        <f t="shared" si="3226"/>
        <v>0</v>
      </c>
      <c r="JC246" s="191">
        <f t="shared" si="3226"/>
        <v>0</v>
      </c>
      <c r="JD246" s="191">
        <f t="shared" si="3226"/>
        <v>0</v>
      </c>
      <c r="JE246" s="191">
        <f t="shared" si="3226"/>
        <v>0</v>
      </c>
      <c r="JF246" s="191">
        <f t="shared" si="3226"/>
        <v>0</v>
      </c>
      <c r="JG246" s="191">
        <f t="shared" si="3226"/>
        <v>0</v>
      </c>
      <c r="JH246" s="191">
        <f t="shared" si="3226"/>
        <v>0</v>
      </c>
      <c r="JI246" s="191">
        <f t="shared" si="3226"/>
        <v>0</v>
      </c>
      <c r="JJ246" s="191">
        <f t="shared" si="3226"/>
        <v>0</v>
      </c>
      <c r="JK246" s="191">
        <f t="shared" si="3226"/>
        <v>0</v>
      </c>
      <c r="JL246" s="191">
        <f t="shared" ref="JL246:LW246" si="3227">+JL135*$J135</f>
        <v>0</v>
      </c>
      <c r="JM246" s="191">
        <f t="shared" si="3227"/>
        <v>0</v>
      </c>
      <c r="JN246" s="191">
        <f t="shared" si="3227"/>
        <v>0</v>
      </c>
      <c r="JO246" s="191">
        <f t="shared" si="3227"/>
        <v>0</v>
      </c>
      <c r="JP246" s="191">
        <f t="shared" si="3227"/>
        <v>0</v>
      </c>
      <c r="JQ246" s="191">
        <f t="shared" si="3227"/>
        <v>0</v>
      </c>
      <c r="JR246" s="191">
        <f t="shared" si="3227"/>
        <v>0</v>
      </c>
      <c r="JS246" s="191">
        <f t="shared" si="3227"/>
        <v>0</v>
      </c>
      <c r="JT246" s="191">
        <f t="shared" si="3227"/>
        <v>0</v>
      </c>
      <c r="JU246" s="191">
        <f t="shared" si="3227"/>
        <v>0</v>
      </c>
      <c r="JV246" s="191">
        <f t="shared" si="3227"/>
        <v>0</v>
      </c>
      <c r="JW246" s="191">
        <f t="shared" si="3227"/>
        <v>0</v>
      </c>
      <c r="JX246" s="191">
        <f t="shared" si="3227"/>
        <v>0</v>
      </c>
      <c r="JY246" s="191">
        <f t="shared" si="3227"/>
        <v>0</v>
      </c>
      <c r="JZ246" s="191">
        <f t="shared" si="3227"/>
        <v>0</v>
      </c>
      <c r="KA246" s="191">
        <f t="shared" si="3227"/>
        <v>0</v>
      </c>
      <c r="KB246" s="191">
        <f t="shared" si="3227"/>
        <v>0</v>
      </c>
      <c r="KC246" s="191">
        <f t="shared" si="3227"/>
        <v>0</v>
      </c>
      <c r="KD246" s="191">
        <f t="shared" si="3227"/>
        <v>0</v>
      </c>
      <c r="KE246" s="191">
        <f t="shared" si="3227"/>
        <v>0</v>
      </c>
      <c r="KF246" s="191">
        <f t="shared" si="3227"/>
        <v>0</v>
      </c>
      <c r="KG246" s="191">
        <f t="shared" si="3227"/>
        <v>0</v>
      </c>
      <c r="KH246" s="191">
        <f t="shared" si="3227"/>
        <v>0</v>
      </c>
      <c r="KI246" s="191">
        <f t="shared" si="3227"/>
        <v>0</v>
      </c>
      <c r="KJ246" s="191">
        <f t="shared" si="3227"/>
        <v>0</v>
      </c>
      <c r="KK246" s="191">
        <f t="shared" si="3227"/>
        <v>0</v>
      </c>
      <c r="KL246" s="191">
        <f t="shared" si="3227"/>
        <v>0</v>
      </c>
      <c r="KM246" s="191">
        <f t="shared" si="3227"/>
        <v>0</v>
      </c>
      <c r="KN246" s="191">
        <f t="shared" si="3227"/>
        <v>0</v>
      </c>
      <c r="KO246" s="191">
        <f t="shared" si="3227"/>
        <v>0</v>
      </c>
      <c r="KP246" s="191">
        <f t="shared" si="3227"/>
        <v>0</v>
      </c>
      <c r="KQ246" s="191">
        <f t="shared" si="3227"/>
        <v>0</v>
      </c>
      <c r="KR246" s="191">
        <f t="shared" si="3227"/>
        <v>0</v>
      </c>
      <c r="KS246" s="191">
        <f t="shared" si="3227"/>
        <v>0</v>
      </c>
      <c r="KT246" s="191">
        <f t="shared" si="3227"/>
        <v>0</v>
      </c>
      <c r="KU246" s="191">
        <f t="shared" si="3227"/>
        <v>0</v>
      </c>
      <c r="KV246" s="191">
        <f t="shared" si="3227"/>
        <v>0</v>
      </c>
      <c r="KW246" s="191">
        <f t="shared" si="3227"/>
        <v>0</v>
      </c>
      <c r="KX246" s="191">
        <f t="shared" si="3227"/>
        <v>0</v>
      </c>
      <c r="KY246" s="191">
        <f t="shared" si="3227"/>
        <v>0</v>
      </c>
      <c r="KZ246" s="191">
        <f t="shared" si="3227"/>
        <v>0</v>
      </c>
      <c r="LA246" s="191">
        <f t="shared" si="3227"/>
        <v>0</v>
      </c>
      <c r="LB246" s="191">
        <f t="shared" si="3227"/>
        <v>0</v>
      </c>
      <c r="LC246" s="191">
        <f t="shared" si="3227"/>
        <v>0</v>
      </c>
      <c r="LD246" s="191">
        <f t="shared" si="3227"/>
        <v>0</v>
      </c>
      <c r="LE246" s="191">
        <f t="shared" si="3227"/>
        <v>0</v>
      </c>
      <c r="LF246" s="191">
        <f t="shared" si="3227"/>
        <v>0</v>
      </c>
      <c r="LG246" s="191">
        <f t="shared" si="3227"/>
        <v>0</v>
      </c>
      <c r="LH246" s="191">
        <f t="shared" si="3227"/>
        <v>0</v>
      </c>
      <c r="LI246" s="191">
        <f t="shared" si="3227"/>
        <v>0</v>
      </c>
      <c r="LJ246" s="191">
        <f t="shared" si="3227"/>
        <v>0</v>
      </c>
      <c r="LK246" s="191">
        <f t="shared" si="3227"/>
        <v>0</v>
      </c>
      <c r="LL246" s="191">
        <f t="shared" si="3227"/>
        <v>0</v>
      </c>
      <c r="LM246" s="191">
        <f t="shared" si="3227"/>
        <v>0</v>
      </c>
      <c r="LN246" s="191">
        <f t="shared" si="3227"/>
        <v>0</v>
      </c>
      <c r="LO246" s="191">
        <f t="shared" si="3227"/>
        <v>0</v>
      </c>
      <c r="LP246" s="191">
        <f t="shared" si="3227"/>
        <v>0</v>
      </c>
      <c r="LQ246" s="191">
        <f t="shared" si="3227"/>
        <v>0</v>
      </c>
      <c r="LR246" s="191">
        <f t="shared" si="3227"/>
        <v>0</v>
      </c>
      <c r="LS246" s="191">
        <f t="shared" si="3227"/>
        <v>0</v>
      </c>
      <c r="LT246" s="191">
        <f t="shared" si="3227"/>
        <v>0</v>
      </c>
      <c r="LU246" s="191">
        <f t="shared" si="3227"/>
        <v>0</v>
      </c>
      <c r="LV246" s="191">
        <f t="shared" si="3227"/>
        <v>0</v>
      </c>
      <c r="LW246" s="191">
        <f t="shared" si="3227"/>
        <v>0</v>
      </c>
      <c r="LX246" s="191">
        <f t="shared" ref="LX246:OI246" si="3228">+LX135*$J135</f>
        <v>0</v>
      </c>
      <c r="LY246" s="191">
        <f t="shared" si="3228"/>
        <v>0</v>
      </c>
      <c r="LZ246" s="191">
        <f t="shared" si="3228"/>
        <v>0</v>
      </c>
      <c r="MA246" s="191">
        <f t="shared" si="3228"/>
        <v>0</v>
      </c>
      <c r="MB246" s="191">
        <f t="shared" si="3228"/>
        <v>0</v>
      </c>
      <c r="MC246" s="191">
        <f t="shared" si="3228"/>
        <v>0</v>
      </c>
      <c r="MD246" s="191">
        <f t="shared" si="3228"/>
        <v>0</v>
      </c>
      <c r="ME246" s="191">
        <f t="shared" si="3228"/>
        <v>0</v>
      </c>
      <c r="MF246" s="191">
        <f t="shared" si="3228"/>
        <v>0</v>
      </c>
      <c r="MG246" s="191">
        <f t="shared" si="3228"/>
        <v>0</v>
      </c>
      <c r="MH246" s="191">
        <f t="shared" si="3228"/>
        <v>0</v>
      </c>
      <c r="MI246" s="191">
        <f t="shared" si="3228"/>
        <v>0</v>
      </c>
      <c r="MJ246" s="191">
        <f t="shared" si="3228"/>
        <v>0</v>
      </c>
      <c r="MK246" s="191">
        <f t="shared" si="3228"/>
        <v>0</v>
      </c>
      <c r="ML246" s="191">
        <f t="shared" si="3228"/>
        <v>0</v>
      </c>
      <c r="MM246" s="191">
        <f t="shared" si="3228"/>
        <v>0</v>
      </c>
      <c r="MN246" s="191">
        <f t="shared" si="3228"/>
        <v>0</v>
      </c>
      <c r="MO246" s="191">
        <f t="shared" si="3228"/>
        <v>0</v>
      </c>
      <c r="MP246" s="191">
        <f t="shared" si="3228"/>
        <v>0</v>
      </c>
      <c r="MQ246" s="191">
        <f t="shared" si="3228"/>
        <v>0</v>
      </c>
      <c r="MR246" s="191">
        <f t="shared" si="3228"/>
        <v>0</v>
      </c>
      <c r="MS246" s="191">
        <f t="shared" si="3228"/>
        <v>0</v>
      </c>
      <c r="MT246" s="191">
        <f t="shared" si="3228"/>
        <v>0</v>
      </c>
      <c r="MU246" s="191">
        <f t="shared" si="3228"/>
        <v>0</v>
      </c>
      <c r="MV246" s="191">
        <f t="shared" si="3228"/>
        <v>0</v>
      </c>
      <c r="MW246" s="191">
        <f t="shared" si="3228"/>
        <v>0</v>
      </c>
      <c r="MX246" s="191">
        <f t="shared" si="3228"/>
        <v>0</v>
      </c>
      <c r="MY246" s="191">
        <f t="shared" si="3228"/>
        <v>0</v>
      </c>
      <c r="MZ246" s="191">
        <f t="shared" si="3228"/>
        <v>0</v>
      </c>
      <c r="NA246" s="191">
        <f t="shared" si="3228"/>
        <v>0</v>
      </c>
      <c r="NB246" s="191">
        <f t="shared" si="3228"/>
        <v>0</v>
      </c>
      <c r="NC246" s="191">
        <f t="shared" si="3228"/>
        <v>0</v>
      </c>
      <c r="ND246" s="191">
        <f t="shared" si="3228"/>
        <v>0</v>
      </c>
      <c r="NE246" s="191">
        <f t="shared" si="3228"/>
        <v>0</v>
      </c>
      <c r="NF246" s="191">
        <f t="shared" si="3228"/>
        <v>0</v>
      </c>
      <c r="NG246" s="191">
        <f t="shared" si="3228"/>
        <v>0</v>
      </c>
      <c r="NH246" s="191">
        <f t="shared" si="3228"/>
        <v>0</v>
      </c>
      <c r="NI246" s="191">
        <f t="shared" si="3228"/>
        <v>0</v>
      </c>
      <c r="NJ246" s="191">
        <f t="shared" si="3228"/>
        <v>0</v>
      </c>
      <c r="NK246" s="191">
        <f t="shared" si="3228"/>
        <v>0</v>
      </c>
      <c r="NL246" s="191">
        <f t="shared" si="3228"/>
        <v>0</v>
      </c>
      <c r="NM246" s="191">
        <f t="shared" si="3228"/>
        <v>0</v>
      </c>
      <c r="NN246" s="191">
        <f t="shared" si="3228"/>
        <v>0</v>
      </c>
      <c r="NO246" s="191">
        <f t="shared" si="3228"/>
        <v>0</v>
      </c>
      <c r="NP246" s="191">
        <f t="shared" si="3228"/>
        <v>0</v>
      </c>
      <c r="NQ246" s="191">
        <f t="shared" si="3228"/>
        <v>0</v>
      </c>
      <c r="NR246" s="191">
        <f t="shared" si="3228"/>
        <v>0</v>
      </c>
      <c r="NS246" s="191">
        <f t="shared" si="3228"/>
        <v>0</v>
      </c>
      <c r="NT246" s="191">
        <f t="shared" si="3228"/>
        <v>0</v>
      </c>
      <c r="NU246" s="191">
        <f t="shared" si="3228"/>
        <v>0</v>
      </c>
      <c r="NV246" s="191">
        <f t="shared" si="3228"/>
        <v>0</v>
      </c>
      <c r="NW246" s="191">
        <f t="shared" si="3228"/>
        <v>0</v>
      </c>
      <c r="NX246" s="191">
        <f t="shared" si="3228"/>
        <v>0</v>
      </c>
      <c r="NY246" s="191">
        <f t="shared" si="3228"/>
        <v>0</v>
      </c>
      <c r="NZ246" s="191">
        <f t="shared" si="3228"/>
        <v>0</v>
      </c>
      <c r="OA246" s="191">
        <f t="shared" si="3228"/>
        <v>0</v>
      </c>
      <c r="OB246" s="191">
        <f t="shared" si="3228"/>
        <v>0</v>
      </c>
      <c r="OC246" s="191">
        <f t="shared" si="3228"/>
        <v>0</v>
      </c>
      <c r="OD246" s="191">
        <f t="shared" si="3228"/>
        <v>0</v>
      </c>
      <c r="OE246" s="191">
        <f t="shared" si="3228"/>
        <v>0</v>
      </c>
      <c r="OF246" s="191">
        <f t="shared" si="3228"/>
        <v>0</v>
      </c>
      <c r="OG246" s="191">
        <f t="shared" si="3228"/>
        <v>0</v>
      </c>
      <c r="OH246" s="191">
        <f t="shared" si="3228"/>
        <v>0</v>
      </c>
      <c r="OI246" s="191">
        <f t="shared" si="3228"/>
        <v>0</v>
      </c>
      <c r="OJ246" s="191">
        <f t="shared" ref="OJ246:QU246" si="3229">+OJ135*$J135</f>
        <v>0</v>
      </c>
      <c r="OK246" s="191">
        <f t="shared" si="3229"/>
        <v>0</v>
      </c>
      <c r="OL246" s="191">
        <f t="shared" si="3229"/>
        <v>0</v>
      </c>
      <c r="OM246" s="191">
        <f t="shared" si="3229"/>
        <v>0</v>
      </c>
      <c r="ON246" s="191">
        <f t="shared" si="3229"/>
        <v>0</v>
      </c>
      <c r="OO246" s="191">
        <f t="shared" si="3229"/>
        <v>0</v>
      </c>
      <c r="OP246" s="191">
        <f t="shared" si="3229"/>
        <v>0</v>
      </c>
      <c r="OQ246" s="191">
        <f t="shared" si="3229"/>
        <v>0</v>
      </c>
      <c r="OR246" s="191">
        <f t="shared" si="3229"/>
        <v>0</v>
      </c>
      <c r="OS246" s="191">
        <f t="shared" si="3229"/>
        <v>0</v>
      </c>
      <c r="OT246" s="191">
        <f t="shared" si="3229"/>
        <v>0</v>
      </c>
      <c r="OU246" s="191">
        <f t="shared" si="3229"/>
        <v>0</v>
      </c>
      <c r="OV246" s="191">
        <f t="shared" si="3229"/>
        <v>0</v>
      </c>
      <c r="OW246" s="191">
        <f t="shared" si="3229"/>
        <v>0</v>
      </c>
      <c r="OX246" s="191">
        <f t="shared" si="3229"/>
        <v>0</v>
      </c>
      <c r="OY246" s="191">
        <f t="shared" si="3229"/>
        <v>0</v>
      </c>
      <c r="OZ246" s="191">
        <f t="shared" si="3229"/>
        <v>0</v>
      </c>
      <c r="PA246" s="191">
        <f t="shared" si="3229"/>
        <v>0</v>
      </c>
      <c r="PB246" s="191">
        <f t="shared" si="3229"/>
        <v>0</v>
      </c>
      <c r="PC246" s="191">
        <f t="shared" si="3229"/>
        <v>0</v>
      </c>
      <c r="PD246" s="191">
        <f t="shared" si="3229"/>
        <v>0</v>
      </c>
      <c r="PE246" s="191">
        <f t="shared" si="3229"/>
        <v>0</v>
      </c>
      <c r="PF246" s="191">
        <f t="shared" si="3229"/>
        <v>0</v>
      </c>
      <c r="PG246" s="191">
        <f t="shared" si="3229"/>
        <v>0</v>
      </c>
      <c r="PH246" s="191">
        <f t="shared" si="3229"/>
        <v>0</v>
      </c>
      <c r="PI246" s="191">
        <f t="shared" si="3229"/>
        <v>0</v>
      </c>
      <c r="PJ246" s="191">
        <f t="shared" si="3229"/>
        <v>0</v>
      </c>
      <c r="PK246" s="191">
        <f t="shared" si="3229"/>
        <v>0</v>
      </c>
      <c r="PL246" s="191">
        <f t="shared" si="3229"/>
        <v>0</v>
      </c>
      <c r="PM246" s="191">
        <f t="shared" si="3229"/>
        <v>0</v>
      </c>
      <c r="PN246" s="191">
        <f t="shared" si="3229"/>
        <v>0</v>
      </c>
      <c r="PO246" s="191">
        <f t="shared" si="3229"/>
        <v>0</v>
      </c>
      <c r="PP246" s="191">
        <f t="shared" si="3229"/>
        <v>0</v>
      </c>
      <c r="PQ246" s="191">
        <f t="shared" si="3229"/>
        <v>0</v>
      </c>
      <c r="PR246" s="191">
        <f t="shared" si="3229"/>
        <v>0</v>
      </c>
      <c r="PS246" s="191">
        <f t="shared" si="3229"/>
        <v>0</v>
      </c>
      <c r="PT246" s="191">
        <f t="shared" si="3229"/>
        <v>0</v>
      </c>
      <c r="PU246" s="191">
        <f t="shared" si="3229"/>
        <v>0</v>
      </c>
      <c r="PV246" s="191">
        <f t="shared" si="3229"/>
        <v>0</v>
      </c>
      <c r="PW246" s="191">
        <f t="shared" si="3229"/>
        <v>0</v>
      </c>
      <c r="PX246" s="191">
        <f t="shared" si="3229"/>
        <v>0</v>
      </c>
      <c r="PY246" s="191">
        <f t="shared" si="3229"/>
        <v>0</v>
      </c>
      <c r="PZ246" s="191">
        <f t="shared" si="3229"/>
        <v>0</v>
      </c>
      <c r="QA246" s="191">
        <f t="shared" si="3229"/>
        <v>0</v>
      </c>
      <c r="QB246" s="191">
        <f t="shared" si="3229"/>
        <v>0</v>
      </c>
      <c r="QC246" s="191">
        <f t="shared" si="3229"/>
        <v>0</v>
      </c>
      <c r="QD246" s="191">
        <f t="shared" si="3229"/>
        <v>0</v>
      </c>
      <c r="QE246" s="191">
        <f t="shared" si="3229"/>
        <v>0</v>
      </c>
      <c r="QF246" s="191">
        <f t="shared" si="3229"/>
        <v>0</v>
      </c>
      <c r="QG246" s="191">
        <f t="shared" si="3229"/>
        <v>0</v>
      </c>
      <c r="QH246" s="191">
        <f t="shared" si="3229"/>
        <v>0</v>
      </c>
      <c r="QI246" s="191">
        <f t="shared" si="3229"/>
        <v>0</v>
      </c>
      <c r="QJ246" s="191">
        <f t="shared" si="3229"/>
        <v>0</v>
      </c>
      <c r="QK246" s="191">
        <f t="shared" si="3229"/>
        <v>0</v>
      </c>
      <c r="QL246" s="191">
        <f t="shared" si="3229"/>
        <v>0</v>
      </c>
      <c r="QM246" s="191">
        <f t="shared" si="3229"/>
        <v>0</v>
      </c>
      <c r="QN246" s="191">
        <f t="shared" si="3229"/>
        <v>0</v>
      </c>
      <c r="QO246" s="191">
        <f t="shared" si="3229"/>
        <v>0</v>
      </c>
      <c r="QP246" s="191">
        <f t="shared" si="3229"/>
        <v>0</v>
      </c>
      <c r="QQ246" s="191">
        <f t="shared" si="3229"/>
        <v>0</v>
      </c>
      <c r="QR246" s="191">
        <f t="shared" si="3229"/>
        <v>0</v>
      </c>
      <c r="QS246" s="191">
        <f t="shared" si="3229"/>
        <v>0</v>
      </c>
      <c r="QT246" s="191">
        <f t="shared" si="3229"/>
        <v>0</v>
      </c>
      <c r="QU246" s="191">
        <f t="shared" si="3229"/>
        <v>0</v>
      </c>
      <c r="QV246" s="191">
        <f t="shared" ref="QV246:TG246" si="3230">+QV135*$J135</f>
        <v>0</v>
      </c>
      <c r="QW246" s="191">
        <f t="shared" si="3230"/>
        <v>0</v>
      </c>
      <c r="QX246" s="191">
        <f t="shared" si="3230"/>
        <v>0</v>
      </c>
      <c r="QY246" s="191">
        <f t="shared" si="3230"/>
        <v>0</v>
      </c>
      <c r="QZ246" s="191">
        <f t="shared" si="3230"/>
        <v>0</v>
      </c>
      <c r="RA246" s="191">
        <f t="shared" si="3230"/>
        <v>0</v>
      </c>
      <c r="RB246" s="191">
        <f t="shared" si="3230"/>
        <v>0</v>
      </c>
      <c r="RC246" s="191">
        <f t="shared" si="3230"/>
        <v>0</v>
      </c>
      <c r="RD246" s="191">
        <f t="shared" si="3230"/>
        <v>0</v>
      </c>
      <c r="RE246" s="191">
        <f t="shared" si="3230"/>
        <v>0</v>
      </c>
      <c r="RF246" s="191">
        <f t="shared" si="3230"/>
        <v>0</v>
      </c>
      <c r="RG246" s="191">
        <f t="shared" si="3230"/>
        <v>0</v>
      </c>
      <c r="RH246" s="191">
        <f t="shared" si="3230"/>
        <v>0</v>
      </c>
      <c r="RI246" s="191">
        <f t="shared" si="3230"/>
        <v>0</v>
      </c>
      <c r="RJ246" s="191">
        <f t="shared" si="3230"/>
        <v>0</v>
      </c>
      <c r="RK246" s="191">
        <f t="shared" si="3230"/>
        <v>0</v>
      </c>
      <c r="RL246" s="191">
        <f t="shared" si="3230"/>
        <v>0</v>
      </c>
      <c r="RM246" s="191">
        <f t="shared" si="3230"/>
        <v>0</v>
      </c>
      <c r="RN246" s="191">
        <f t="shared" si="3230"/>
        <v>0</v>
      </c>
      <c r="RO246" s="191">
        <f t="shared" si="3230"/>
        <v>0</v>
      </c>
      <c r="RP246" s="191">
        <f t="shared" si="3230"/>
        <v>0</v>
      </c>
      <c r="RQ246" s="191">
        <f t="shared" si="3230"/>
        <v>0</v>
      </c>
      <c r="RR246" s="191">
        <f t="shared" si="3230"/>
        <v>0</v>
      </c>
      <c r="RS246" s="191">
        <f t="shared" si="3230"/>
        <v>0</v>
      </c>
      <c r="RT246" s="191">
        <f t="shared" si="3230"/>
        <v>0</v>
      </c>
      <c r="RU246" s="191">
        <f t="shared" si="3230"/>
        <v>0</v>
      </c>
      <c r="RV246" s="191">
        <f t="shared" si="3230"/>
        <v>0</v>
      </c>
      <c r="RW246" s="191">
        <f t="shared" si="3230"/>
        <v>0</v>
      </c>
      <c r="RX246" s="191">
        <f t="shared" si="3230"/>
        <v>0</v>
      </c>
      <c r="RY246" s="191">
        <f t="shared" si="3230"/>
        <v>0</v>
      </c>
      <c r="RZ246" s="191">
        <f t="shared" si="3230"/>
        <v>0</v>
      </c>
      <c r="SA246" s="191">
        <f t="shared" si="3230"/>
        <v>0</v>
      </c>
      <c r="SB246" s="191">
        <f t="shared" si="3230"/>
        <v>0</v>
      </c>
      <c r="SC246" s="191">
        <f t="shared" si="3230"/>
        <v>0</v>
      </c>
      <c r="SD246" s="191">
        <f t="shared" si="3230"/>
        <v>0</v>
      </c>
      <c r="SE246" s="191">
        <f t="shared" si="3230"/>
        <v>0</v>
      </c>
      <c r="SF246" s="191">
        <f t="shared" si="3230"/>
        <v>0</v>
      </c>
      <c r="SG246" s="191">
        <f t="shared" si="3230"/>
        <v>0</v>
      </c>
      <c r="SH246" s="191">
        <f t="shared" si="3230"/>
        <v>0</v>
      </c>
      <c r="SI246" s="191">
        <f t="shared" si="3230"/>
        <v>0</v>
      </c>
      <c r="SJ246" s="191">
        <f t="shared" si="3230"/>
        <v>0</v>
      </c>
      <c r="SK246" s="191">
        <f t="shared" si="3230"/>
        <v>0</v>
      </c>
      <c r="SL246" s="191">
        <f t="shared" si="3230"/>
        <v>0</v>
      </c>
      <c r="SM246" s="191">
        <f t="shared" si="3230"/>
        <v>0</v>
      </c>
      <c r="SN246" s="191">
        <f t="shared" si="3230"/>
        <v>0</v>
      </c>
      <c r="SO246" s="191">
        <f t="shared" si="3230"/>
        <v>0</v>
      </c>
      <c r="SP246" s="191">
        <f t="shared" si="3230"/>
        <v>0</v>
      </c>
      <c r="SQ246" s="191">
        <f t="shared" si="3230"/>
        <v>0</v>
      </c>
      <c r="SR246" s="191">
        <f t="shared" si="3230"/>
        <v>0</v>
      </c>
      <c r="SS246" s="191">
        <f t="shared" si="3230"/>
        <v>0</v>
      </c>
      <c r="ST246" s="191">
        <f t="shared" si="3230"/>
        <v>0</v>
      </c>
      <c r="SU246" s="191">
        <f t="shared" si="3230"/>
        <v>0</v>
      </c>
      <c r="SV246" s="191">
        <f t="shared" si="3230"/>
        <v>0</v>
      </c>
      <c r="SW246" s="191">
        <f t="shared" si="3230"/>
        <v>0</v>
      </c>
      <c r="SX246" s="191">
        <f t="shared" si="3230"/>
        <v>0</v>
      </c>
      <c r="SY246" s="191">
        <f t="shared" si="3230"/>
        <v>0</v>
      </c>
      <c r="SZ246" s="191">
        <f t="shared" si="3230"/>
        <v>0</v>
      </c>
      <c r="TA246" s="191">
        <f t="shared" si="3230"/>
        <v>0</v>
      </c>
      <c r="TB246" s="191">
        <f t="shared" si="3230"/>
        <v>0</v>
      </c>
      <c r="TC246" s="191">
        <f t="shared" si="3230"/>
        <v>0</v>
      </c>
      <c r="TD246" s="191">
        <f t="shared" si="3230"/>
        <v>0</v>
      </c>
      <c r="TE246" s="191">
        <f t="shared" si="3230"/>
        <v>0</v>
      </c>
      <c r="TF246" s="191">
        <f t="shared" si="3230"/>
        <v>0</v>
      </c>
      <c r="TG246" s="191">
        <f t="shared" si="3230"/>
        <v>0</v>
      </c>
      <c r="TH246" s="191">
        <f t="shared" ref="TH246:UV246" si="3231">+TH135*$J135</f>
        <v>0</v>
      </c>
      <c r="TI246" s="191">
        <f t="shared" si="3231"/>
        <v>0</v>
      </c>
      <c r="TJ246" s="191">
        <f t="shared" si="3231"/>
        <v>0</v>
      </c>
      <c r="TK246" s="191">
        <f t="shared" si="3231"/>
        <v>0</v>
      </c>
      <c r="TL246" s="191">
        <f t="shared" si="3231"/>
        <v>0</v>
      </c>
      <c r="TM246" s="191">
        <f t="shared" si="3231"/>
        <v>0</v>
      </c>
      <c r="TN246" s="191">
        <f t="shared" si="3231"/>
        <v>0</v>
      </c>
      <c r="TO246" s="191">
        <f t="shared" si="3231"/>
        <v>0</v>
      </c>
      <c r="TP246" s="191">
        <f t="shared" si="3231"/>
        <v>0</v>
      </c>
      <c r="TQ246" s="191">
        <f t="shared" si="3231"/>
        <v>0</v>
      </c>
      <c r="TR246" s="191">
        <f t="shared" si="3231"/>
        <v>0</v>
      </c>
      <c r="TS246" s="191">
        <f t="shared" si="3231"/>
        <v>0</v>
      </c>
      <c r="TT246" s="191">
        <f t="shared" si="3231"/>
        <v>0</v>
      </c>
      <c r="TU246" s="191">
        <f t="shared" si="3231"/>
        <v>0</v>
      </c>
      <c r="TV246" s="191">
        <f t="shared" si="3231"/>
        <v>0</v>
      </c>
      <c r="TW246" s="191">
        <f t="shared" si="3231"/>
        <v>0</v>
      </c>
      <c r="TX246" s="191">
        <f t="shared" si="3231"/>
        <v>0</v>
      </c>
      <c r="TY246" s="191">
        <f t="shared" si="3231"/>
        <v>0</v>
      </c>
      <c r="TZ246" s="191">
        <f t="shared" si="3231"/>
        <v>0</v>
      </c>
      <c r="UA246" s="191">
        <f t="shared" si="3231"/>
        <v>0</v>
      </c>
      <c r="UB246" s="191">
        <f t="shared" si="3231"/>
        <v>0</v>
      </c>
      <c r="UC246" s="191">
        <f t="shared" si="3231"/>
        <v>0</v>
      </c>
      <c r="UD246" s="191">
        <f t="shared" si="3231"/>
        <v>0</v>
      </c>
      <c r="UE246" s="191">
        <f t="shared" si="3231"/>
        <v>0</v>
      </c>
      <c r="UF246" s="191">
        <f t="shared" si="3231"/>
        <v>0</v>
      </c>
      <c r="UG246" s="191">
        <f t="shared" si="3231"/>
        <v>0</v>
      </c>
      <c r="UH246" s="191">
        <f t="shared" si="3231"/>
        <v>0</v>
      </c>
      <c r="UI246" s="191">
        <f t="shared" si="3231"/>
        <v>0</v>
      </c>
      <c r="UJ246" s="191">
        <f t="shared" si="3231"/>
        <v>0</v>
      </c>
      <c r="UK246" s="191">
        <f t="shared" si="3231"/>
        <v>0</v>
      </c>
      <c r="UL246" s="191">
        <f t="shared" si="3231"/>
        <v>0</v>
      </c>
      <c r="UM246" s="191">
        <f t="shared" si="3231"/>
        <v>0</v>
      </c>
      <c r="UN246" s="191">
        <f t="shared" si="3231"/>
        <v>0</v>
      </c>
      <c r="UO246" s="191">
        <f t="shared" si="3231"/>
        <v>0</v>
      </c>
      <c r="UP246" s="191">
        <f t="shared" si="3231"/>
        <v>0</v>
      </c>
      <c r="UQ246" s="191">
        <f t="shared" si="3231"/>
        <v>0</v>
      </c>
      <c r="UR246" s="191">
        <f t="shared" si="3231"/>
        <v>0</v>
      </c>
      <c r="US246" s="191">
        <f t="shared" si="3231"/>
        <v>0</v>
      </c>
      <c r="UT246" s="191">
        <f t="shared" si="3231"/>
        <v>0</v>
      </c>
      <c r="UU246" s="191">
        <f t="shared" si="3231"/>
        <v>0</v>
      </c>
      <c r="UV246" s="191">
        <f t="shared" si="3231"/>
        <v>0</v>
      </c>
    </row>
    <row r="247" spans="4:568" ht="14.45" hidden="1" customHeight="1" thickBot="1">
      <c r="D247" s="766"/>
      <c r="E247" s="757"/>
      <c r="I247" s="760"/>
      <c r="K247" s="186" t="s">
        <v>275</v>
      </c>
      <c r="L247" s="745" t="s">
        <v>263</v>
      </c>
      <c r="M247" s="745"/>
      <c r="N247" s="745"/>
      <c r="O247" s="406"/>
      <c r="P247" s="191">
        <f t="shared" ref="P247:CA247" si="3232">+P141*$J141</f>
        <v>0</v>
      </c>
      <c r="Q247" s="191">
        <f t="shared" si="3232"/>
        <v>0</v>
      </c>
      <c r="R247" s="191">
        <f t="shared" si="3232"/>
        <v>0</v>
      </c>
      <c r="S247" s="191">
        <f t="shared" si="3232"/>
        <v>0</v>
      </c>
      <c r="T247" s="191">
        <f t="shared" si="3232"/>
        <v>0</v>
      </c>
      <c r="U247" s="191">
        <f t="shared" si="3232"/>
        <v>0</v>
      </c>
      <c r="V247" s="191">
        <f t="shared" si="3232"/>
        <v>0</v>
      </c>
      <c r="W247" s="191">
        <f t="shared" si="3232"/>
        <v>0</v>
      </c>
      <c r="X247" s="191">
        <f t="shared" si="3232"/>
        <v>0</v>
      </c>
      <c r="Y247" s="191">
        <f t="shared" si="3232"/>
        <v>0</v>
      </c>
      <c r="Z247" s="191">
        <f t="shared" si="3232"/>
        <v>0</v>
      </c>
      <c r="AA247" s="191">
        <f t="shared" si="3232"/>
        <v>0</v>
      </c>
      <c r="AB247" s="191">
        <f t="shared" si="3232"/>
        <v>0</v>
      </c>
      <c r="AC247" s="191">
        <f t="shared" si="3232"/>
        <v>0</v>
      </c>
      <c r="AD247" s="191">
        <f t="shared" si="3232"/>
        <v>0</v>
      </c>
      <c r="AE247" s="191">
        <f t="shared" si="3232"/>
        <v>0</v>
      </c>
      <c r="AF247" s="191">
        <f t="shared" si="3232"/>
        <v>0</v>
      </c>
      <c r="AG247" s="191">
        <f t="shared" si="3232"/>
        <v>0</v>
      </c>
      <c r="AH247" s="191">
        <f t="shared" si="3232"/>
        <v>0</v>
      </c>
      <c r="AI247" s="191">
        <f t="shared" si="3232"/>
        <v>0</v>
      </c>
      <c r="AJ247" s="191">
        <f t="shared" si="3232"/>
        <v>0</v>
      </c>
      <c r="AK247" s="191">
        <f t="shared" si="3232"/>
        <v>0</v>
      </c>
      <c r="AL247" s="191">
        <f t="shared" si="3232"/>
        <v>0</v>
      </c>
      <c r="AM247" s="191">
        <f t="shared" si="3232"/>
        <v>0</v>
      </c>
      <c r="AN247" s="191">
        <f t="shared" si="3232"/>
        <v>0</v>
      </c>
      <c r="AO247" s="191">
        <f t="shared" si="3232"/>
        <v>0</v>
      </c>
      <c r="AP247" s="191">
        <f t="shared" si="3232"/>
        <v>0</v>
      </c>
      <c r="AQ247" s="191">
        <f t="shared" si="3232"/>
        <v>0</v>
      </c>
      <c r="AR247" s="191">
        <f t="shared" si="3232"/>
        <v>0</v>
      </c>
      <c r="AS247" s="191">
        <f t="shared" si="3232"/>
        <v>0</v>
      </c>
      <c r="AT247" s="191">
        <f t="shared" si="3232"/>
        <v>0</v>
      </c>
      <c r="AU247" s="191">
        <f t="shared" si="3232"/>
        <v>0</v>
      </c>
      <c r="AV247" s="191">
        <f t="shared" si="3232"/>
        <v>0</v>
      </c>
      <c r="AW247" s="191">
        <f t="shared" si="3232"/>
        <v>0</v>
      </c>
      <c r="AX247" s="191">
        <f t="shared" si="3232"/>
        <v>0</v>
      </c>
      <c r="AY247" s="191">
        <f t="shared" si="3232"/>
        <v>0</v>
      </c>
      <c r="AZ247" s="191">
        <f t="shared" si="3232"/>
        <v>0</v>
      </c>
      <c r="BA247" s="191">
        <f t="shared" si="3232"/>
        <v>0</v>
      </c>
      <c r="BB247" s="191">
        <f t="shared" si="3232"/>
        <v>0</v>
      </c>
      <c r="BC247" s="191">
        <f t="shared" si="3232"/>
        <v>0</v>
      </c>
      <c r="BD247" s="191">
        <f t="shared" si="3232"/>
        <v>0</v>
      </c>
      <c r="BE247" s="191">
        <f t="shared" si="3232"/>
        <v>0</v>
      </c>
      <c r="BF247" s="191">
        <f t="shared" si="3232"/>
        <v>0</v>
      </c>
      <c r="BG247" s="191">
        <f t="shared" si="3232"/>
        <v>0</v>
      </c>
      <c r="BH247" s="191">
        <f t="shared" si="3232"/>
        <v>0</v>
      </c>
      <c r="BI247" s="191">
        <f t="shared" si="3232"/>
        <v>0</v>
      </c>
      <c r="BJ247" s="191">
        <f t="shared" si="3232"/>
        <v>0</v>
      </c>
      <c r="BK247" s="191">
        <f t="shared" si="3232"/>
        <v>0</v>
      </c>
      <c r="BL247" s="191">
        <f t="shared" si="3232"/>
        <v>0</v>
      </c>
      <c r="BM247" s="191">
        <f t="shared" si="3232"/>
        <v>0</v>
      </c>
      <c r="BN247" s="191">
        <f t="shared" si="3232"/>
        <v>0</v>
      </c>
      <c r="BO247" s="191">
        <f t="shared" si="3232"/>
        <v>0</v>
      </c>
      <c r="BP247" s="191">
        <f t="shared" si="3232"/>
        <v>0</v>
      </c>
      <c r="BQ247" s="191">
        <f t="shared" si="3232"/>
        <v>0</v>
      </c>
      <c r="BR247" s="191">
        <f t="shared" si="3232"/>
        <v>0</v>
      </c>
      <c r="BS247" s="191">
        <f t="shared" si="3232"/>
        <v>0</v>
      </c>
      <c r="BT247" s="191">
        <f t="shared" si="3232"/>
        <v>0</v>
      </c>
      <c r="BU247" s="191">
        <f t="shared" si="3232"/>
        <v>0</v>
      </c>
      <c r="BV247" s="191">
        <f t="shared" si="3232"/>
        <v>0</v>
      </c>
      <c r="BW247" s="191">
        <f t="shared" si="3232"/>
        <v>0</v>
      </c>
      <c r="BX247" s="191">
        <f t="shared" si="3232"/>
        <v>0</v>
      </c>
      <c r="BY247" s="191">
        <f t="shared" si="3232"/>
        <v>0</v>
      </c>
      <c r="BZ247" s="191">
        <f t="shared" si="3232"/>
        <v>0</v>
      </c>
      <c r="CA247" s="191">
        <f t="shared" si="3232"/>
        <v>0</v>
      </c>
      <c r="CB247" s="191">
        <f t="shared" ref="CB247:EM247" si="3233">+CB141*$J141</f>
        <v>0</v>
      </c>
      <c r="CC247" s="191">
        <f t="shared" si="3233"/>
        <v>0</v>
      </c>
      <c r="CD247" s="191">
        <f t="shared" si="3233"/>
        <v>0</v>
      </c>
      <c r="CE247" s="191">
        <f t="shared" si="3233"/>
        <v>0</v>
      </c>
      <c r="CF247" s="191">
        <f t="shared" si="3233"/>
        <v>0</v>
      </c>
      <c r="CG247" s="191">
        <f t="shared" si="3233"/>
        <v>0</v>
      </c>
      <c r="CH247" s="191">
        <f t="shared" si="3233"/>
        <v>0</v>
      </c>
      <c r="CI247" s="191">
        <f t="shared" si="3233"/>
        <v>0</v>
      </c>
      <c r="CJ247" s="191">
        <f t="shared" si="3233"/>
        <v>0</v>
      </c>
      <c r="CK247" s="191">
        <f t="shared" si="3233"/>
        <v>0</v>
      </c>
      <c r="CL247" s="191">
        <f t="shared" si="3233"/>
        <v>0</v>
      </c>
      <c r="CM247" s="191">
        <f t="shared" si="3233"/>
        <v>0</v>
      </c>
      <c r="CN247" s="191">
        <f t="shared" si="3233"/>
        <v>0</v>
      </c>
      <c r="CO247" s="191">
        <f t="shared" si="3233"/>
        <v>0</v>
      </c>
      <c r="CP247" s="191">
        <f t="shared" si="3233"/>
        <v>0</v>
      </c>
      <c r="CQ247" s="191">
        <f t="shared" si="3233"/>
        <v>0</v>
      </c>
      <c r="CR247" s="191">
        <f t="shared" si="3233"/>
        <v>0</v>
      </c>
      <c r="CS247" s="191">
        <f t="shared" si="3233"/>
        <v>0</v>
      </c>
      <c r="CT247" s="191">
        <f t="shared" si="3233"/>
        <v>0</v>
      </c>
      <c r="CU247" s="191">
        <f t="shared" si="3233"/>
        <v>0</v>
      </c>
      <c r="CV247" s="191">
        <f t="shared" si="3233"/>
        <v>0</v>
      </c>
      <c r="CW247" s="191">
        <f t="shared" si="3233"/>
        <v>0</v>
      </c>
      <c r="CX247" s="191">
        <f t="shared" si="3233"/>
        <v>0</v>
      </c>
      <c r="CY247" s="191">
        <f t="shared" si="3233"/>
        <v>0</v>
      </c>
      <c r="CZ247" s="191">
        <f t="shared" si="3233"/>
        <v>0</v>
      </c>
      <c r="DA247" s="191">
        <f t="shared" si="3233"/>
        <v>0</v>
      </c>
      <c r="DB247" s="191">
        <f t="shared" si="3233"/>
        <v>0</v>
      </c>
      <c r="DC247" s="191">
        <f t="shared" si="3233"/>
        <v>0</v>
      </c>
      <c r="DD247" s="191">
        <f t="shared" si="3233"/>
        <v>0</v>
      </c>
      <c r="DE247" s="191">
        <f t="shared" si="3233"/>
        <v>0</v>
      </c>
      <c r="DF247" s="191">
        <f t="shared" si="3233"/>
        <v>0</v>
      </c>
      <c r="DG247" s="191">
        <f t="shared" si="3233"/>
        <v>0</v>
      </c>
      <c r="DH247" s="191">
        <f t="shared" si="3233"/>
        <v>0</v>
      </c>
      <c r="DI247" s="191">
        <f t="shared" si="3233"/>
        <v>0</v>
      </c>
      <c r="DJ247" s="191">
        <f t="shared" si="3233"/>
        <v>0</v>
      </c>
      <c r="DK247" s="191">
        <f t="shared" si="3233"/>
        <v>0</v>
      </c>
      <c r="DL247" s="191">
        <f t="shared" si="3233"/>
        <v>0</v>
      </c>
      <c r="DM247" s="191">
        <f t="shared" si="3233"/>
        <v>0</v>
      </c>
      <c r="DN247" s="191">
        <f t="shared" si="3233"/>
        <v>0</v>
      </c>
      <c r="DO247" s="191">
        <f t="shared" si="3233"/>
        <v>0</v>
      </c>
      <c r="DP247" s="191">
        <f t="shared" si="3233"/>
        <v>0</v>
      </c>
      <c r="DQ247" s="191">
        <f t="shared" si="3233"/>
        <v>0</v>
      </c>
      <c r="DR247" s="191">
        <f t="shared" si="3233"/>
        <v>0</v>
      </c>
      <c r="DS247" s="191">
        <f t="shared" si="3233"/>
        <v>0</v>
      </c>
      <c r="DT247" s="191">
        <f t="shared" si="3233"/>
        <v>0</v>
      </c>
      <c r="DU247" s="191">
        <f t="shared" si="3233"/>
        <v>0</v>
      </c>
      <c r="DV247" s="191">
        <f t="shared" si="3233"/>
        <v>0</v>
      </c>
      <c r="DW247" s="191">
        <f t="shared" si="3233"/>
        <v>0</v>
      </c>
      <c r="DX247" s="191">
        <f t="shared" si="3233"/>
        <v>0</v>
      </c>
      <c r="DY247" s="191">
        <f t="shared" si="3233"/>
        <v>0</v>
      </c>
      <c r="DZ247" s="191">
        <f t="shared" si="3233"/>
        <v>0</v>
      </c>
      <c r="EA247" s="191">
        <f t="shared" si="3233"/>
        <v>0</v>
      </c>
      <c r="EB247" s="191">
        <f t="shared" si="3233"/>
        <v>0</v>
      </c>
      <c r="EC247" s="191">
        <f t="shared" si="3233"/>
        <v>0</v>
      </c>
      <c r="ED247" s="191">
        <f t="shared" si="3233"/>
        <v>0</v>
      </c>
      <c r="EE247" s="191">
        <f t="shared" si="3233"/>
        <v>0</v>
      </c>
      <c r="EF247" s="191">
        <f t="shared" si="3233"/>
        <v>0</v>
      </c>
      <c r="EG247" s="191">
        <f t="shared" si="3233"/>
        <v>0</v>
      </c>
      <c r="EH247" s="191">
        <f t="shared" si="3233"/>
        <v>0</v>
      </c>
      <c r="EI247" s="191">
        <f t="shared" si="3233"/>
        <v>0</v>
      </c>
      <c r="EJ247" s="191">
        <f t="shared" si="3233"/>
        <v>0</v>
      </c>
      <c r="EK247" s="191">
        <f t="shared" si="3233"/>
        <v>0</v>
      </c>
      <c r="EL247" s="191">
        <f t="shared" si="3233"/>
        <v>0</v>
      </c>
      <c r="EM247" s="191">
        <f t="shared" si="3233"/>
        <v>0</v>
      </c>
      <c r="EN247" s="191">
        <f t="shared" ref="EN247:GY247" si="3234">+EN141*$J141</f>
        <v>0</v>
      </c>
      <c r="EO247" s="191">
        <f t="shared" si="3234"/>
        <v>0</v>
      </c>
      <c r="EP247" s="191">
        <f t="shared" si="3234"/>
        <v>0</v>
      </c>
      <c r="EQ247" s="191">
        <f t="shared" si="3234"/>
        <v>0</v>
      </c>
      <c r="ER247" s="191">
        <f t="shared" si="3234"/>
        <v>0</v>
      </c>
      <c r="ES247" s="191">
        <f t="shared" si="3234"/>
        <v>0</v>
      </c>
      <c r="ET247" s="191">
        <f t="shared" si="3234"/>
        <v>0</v>
      </c>
      <c r="EU247" s="191">
        <f t="shared" si="3234"/>
        <v>0</v>
      </c>
      <c r="EV247" s="191">
        <f t="shared" si="3234"/>
        <v>0</v>
      </c>
      <c r="EW247" s="191">
        <f t="shared" si="3234"/>
        <v>0</v>
      </c>
      <c r="EX247" s="191">
        <f t="shared" si="3234"/>
        <v>0</v>
      </c>
      <c r="EY247" s="191">
        <f t="shared" si="3234"/>
        <v>0</v>
      </c>
      <c r="EZ247" s="191">
        <f t="shared" si="3234"/>
        <v>0</v>
      </c>
      <c r="FA247" s="191">
        <f t="shared" si="3234"/>
        <v>0</v>
      </c>
      <c r="FB247" s="191">
        <f t="shared" si="3234"/>
        <v>0</v>
      </c>
      <c r="FC247" s="191">
        <f t="shared" si="3234"/>
        <v>0</v>
      </c>
      <c r="FD247" s="191">
        <f t="shared" si="3234"/>
        <v>0</v>
      </c>
      <c r="FE247" s="191">
        <f t="shared" si="3234"/>
        <v>0</v>
      </c>
      <c r="FF247" s="191">
        <f t="shared" si="3234"/>
        <v>0</v>
      </c>
      <c r="FG247" s="191">
        <f t="shared" si="3234"/>
        <v>0</v>
      </c>
      <c r="FH247" s="191">
        <f t="shared" si="3234"/>
        <v>0</v>
      </c>
      <c r="FI247" s="191">
        <f t="shared" si="3234"/>
        <v>0</v>
      </c>
      <c r="FJ247" s="191">
        <f t="shared" si="3234"/>
        <v>0</v>
      </c>
      <c r="FK247" s="191">
        <f t="shared" si="3234"/>
        <v>0</v>
      </c>
      <c r="FL247" s="191">
        <f t="shared" si="3234"/>
        <v>0</v>
      </c>
      <c r="FM247" s="191">
        <f t="shared" si="3234"/>
        <v>0</v>
      </c>
      <c r="FN247" s="191">
        <f t="shared" si="3234"/>
        <v>0</v>
      </c>
      <c r="FO247" s="191">
        <f t="shared" si="3234"/>
        <v>0</v>
      </c>
      <c r="FP247" s="191">
        <f t="shared" si="3234"/>
        <v>0</v>
      </c>
      <c r="FQ247" s="191">
        <f t="shared" si="3234"/>
        <v>0</v>
      </c>
      <c r="FR247" s="191">
        <f t="shared" si="3234"/>
        <v>0</v>
      </c>
      <c r="FS247" s="191">
        <f t="shared" si="3234"/>
        <v>0</v>
      </c>
      <c r="FT247" s="191">
        <f t="shared" si="3234"/>
        <v>0</v>
      </c>
      <c r="FU247" s="191">
        <f t="shared" si="3234"/>
        <v>0</v>
      </c>
      <c r="FV247" s="191">
        <f t="shared" si="3234"/>
        <v>0</v>
      </c>
      <c r="FW247" s="191">
        <f t="shared" si="3234"/>
        <v>0</v>
      </c>
      <c r="FX247" s="191">
        <f t="shared" si="3234"/>
        <v>0</v>
      </c>
      <c r="FY247" s="191">
        <f t="shared" si="3234"/>
        <v>0</v>
      </c>
      <c r="FZ247" s="191">
        <f t="shared" si="3234"/>
        <v>0</v>
      </c>
      <c r="GA247" s="191">
        <f t="shared" si="3234"/>
        <v>0</v>
      </c>
      <c r="GB247" s="191">
        <f t="shared" si="3234"/>
        <v>0</v>
      </c>
      <c r="GC247" s="191">
        <f t="shared" si="3234"/>
        <v>0</v>
      </c>
      <c r="GD247" s="191">
        <f t="shared" si="3234"/>
        <v>0</v>
      </c>
      <c r="GE247" s="191">
        <f t="shared" si="3234"/>
        <v>0</v>
      </c>
      <c r="GF247" s="191">
        <f t="shared" si="3234"/>
        <v>0</v>
      </c>
      <c r="GG247" s="191">
        <f t="shared" si="3234"/>
        <v>0</v>
      </c>
      <c r="GH247" s="191">
        <f t="shared" si="3234"/>
        <v>0</v>
      </c>
      <c r="GI247" s="191">
        <f t="shared" si="3234"/>
        <v>0</v>
      </c>
      <c r="GJ247" s="191">
        <f t="shared" si="3234"/>
        <v>0</v>
      </c>
      <c r="GK247" s="191">
        <f t="shared" si="3234"/>
        <v>0</v>
      </c>
      <c r="GL247" s="191">
        <f t="shared" si="3234"/>
        <v>0</v>
      </c>
      <c r="GM247" s="191">
        <f t="shared" si="3234"/>
        <v>0</v>
      </c>
      <c r="GN247" s="191">
        <f t="shared" si="3234"/>
        <v>0</v>
      </c>
      <c r="GO247" s="191">
        <f t="shared" si="3234"/>
        <v>0</v>
      </c>
      <c r="GP247" s="191">
        <f t="shared" si="3234"/>
        <v>0</v>
      </c>
      <c r="GQ247" s="191">
        <f t="shared" si="3234"/>
        <v>0</v>
      </c>
      <c r="GR247" s="191">
        <f t="shared" si="3234"/>
        <v>0</v>
      </c>
      <c r="GS247" s="191">
        <f t="shared" si="3234"/>
        <v>0</v>
      </c>
      <c r="GT247" s="191">
        <f t="shared" si="3234"/>
        <v>0</v>
      </c>
      <c r="GU247" s="191">
        <f t="shared" si="3234"/>
        <v>0</v>
      </c>
      <c r="GV247" s="191">
        <f t="shared" si="3234"/>
        <v>0</v>
      </c>
      <c r="GW247" s="191">
        <f t="shared" si="3234"/>
        <v>0</v>
      </c>
      <c r="GX247" s="191">
        <f t="shared" si="3234"/>
        <v>0</v>
      </c>
      <c r="GY247" s="191">
        <f t="shared" si="3234"/>
        <v>0</v>
      </c>
      <c r="GZ247" s="191">
        <f t="shared" ref="GZ247:JK247" si="3235">+GZ141*$J141</f>
        <v>0</v>
      </c>
      <c r="HA247" s="191">
        <f t="shared" si="3235"/>
        <v>0</v>
      </c>
      <c r="HB247" s="191">
        <f t="shared" si="3235"/>
        <v>0</v>
      </c>
      <c r="HC247" s="191">
        <f t="shared" si="3235"/>
        <v>0</v>
      </c>
      <c r="HD247" s="191">
        <f t="shared" si="3235"/>
        <v>0</v>
      </c>
      <c r="HE247" s="191">
        <f t="shared" si="3235"/>
        <v>0</v>
      </c>
      <c r="HF247" s="191">
        <f t="shared" si="3235"/>
        <v>0</v>
      </c>
      <c r="HG247" s="191">
        <f t="shared" si="3235"/>
        <v>0</v>
      </c>
      <c r="HH247" s="191">
        <f t="shared" si="3235"/>
        <v>0</v>
      </c>
      <c r="HI247" s="191">
        <f t="shared" si="3235"/>
        <v>0</v>
      </c>
      <c r="HJ247" s="191">
        <f t="shared" si="3235"/>
        <v>0</v>
      </c>
      <c r="HK247" s="191">
        <f t="shared" si="3235"/>
        <v>0</v>
      </c>
      <c r="HL247" s="191">
        <f t="shared" si="3235"/>
        <v>0</v>
      </c>
      <c r="HM247" s="191">
        <f t="shared" si="3235"/>
        <v>0</v>
      </c>
      <c r="HN247" s="191">
        <f t="shared" si="3235"/>
        <v>0</v>
      </c>
      <c r="HO247" s="191">
        <f t="shared" si="3235"/>
        <v>0</v>
      </c>
      <c r="HP247" s="191">
        <f t="shared" si="3235"/>
        <v>0</v>
      </c>
      <c r="HQ247" s="191">
        <f t="shared" si="3235"/>
        <v>0</v>
      </c>
      <c r="HR247" s="191">
        <f t="shared" si="3235"/>
        <v>0</v>
      </c>
      <c r="HS247" s="191">
        <f t="shared" si="3235"/>
        <v>0</v>
      </c>
      <c r="HT247" s="191">
        <f t="shared" si="3235"/>
        <v>0</v>
      </c>
      <c r="HU247" s="191">
        <f t="shared" si="3235"/>
        <v>0</v>
      </c>
      <c r="HV247" s="191">
        <f t="shared" si="3235"/>
        <v>0</v>
      </c>
      <c r="HW247" s="191">
        <f t="shared" si="3235"/>
        <v>0</v>
      </c>
      <c r="HX247" s="191">
        <f t="shared" si="3235"/>
        <v>0</v>
      </c>
      <c r="HY247" s="191">
        <f t="shared" si="3235"/>
        <v>0</v>
      </c>
      <c r="HZ247" s="191">
        <f t="shared" si="3235"/>
        <v>0</v>
      </c>
      <c r="IA247" s="191">
        <f t="shared" si="3235"/>
        <v>0</v>
      </c>
      <c r="IB247" s="191">
        <f t="shared" si="3235"/>
        <v>0</v>
      </c>
      <c r="IC247" s="191">
        <f t="shared" si="3235"/>
        <v>0</v>
      </c>
      <c r="ID247" s="191">
        <f t="shared" si="3235"/>
        <v>0</v>
      </c>
      <c r="IE247" s="191">
        <f t="shared" si="3235"/>
        <v>0</v>
      </c>
      <c r="IF247" s="191">
        <f t="shared" si="3235"/>
        <v>0</v>
      </c>
      <c r="IG247" s="191">
        <f t="shared" si="3235"/>
        <v>0</v>
      </c>
      <c r="IH247" s="191">
        <f t="shared" si="3235"/>
        <v>0</v>
      </c>
      <c r="II247" s="191">
        <f t="shared" si="3235"/>
        <v>0</v>
      </c>
      <c r="IJ247" s="191">
        <f t="shared" si="3235"/>
        <v>0</v>
      </c>
      <c r="IK247" s="191">
        <f t="shared" si="3235"/>
        <v>0</v>
      </c>
      <c r="IL247" s="191">
        <f t="shared" si="3235"/>
        <v>0</v>
      </c>
      <c r="IM247" s="191">
        <f t="shared" si="3235"/>
        <v>0</v>
      </c>
      <c r="IN247" s="191">
        <f t="shared" si="3235"/>
        <v>0</v>
      </c>
      <c r="IO247" s="191">
        <f t="shared" si="3235"/>
        <v>0</v>
      </c>
      <c r="IP247" s="191">
        <f t="shared" si="3235"/>
        <v>0</v>
      </c>
      <c r="IQ247" s="191">
        <f t="shared" si="3235"/>
        <v>0</v>
      </c>
      <c r="IR247" s="191">
        <f t="shared" si="3235"/>
        <v>0</v>
      </c>
      <c r="IS247" s="191">
        <f t="shared" si="3235"/>
        <v>0</v>
      </c>
      <c r="IT247" s="191">
        <f t="shared" si="3235"/>
        <v>0</v>
      </c>
      <c r="IU247" s="191">
        <f t="shared" si="3235"/>
        <v>0</v>
      </c>
      <c r="IV247" s="191">
        <f t="shared" si="3235"/>
        <v>0</v>
      </c>
      <c r="IW247" s="191">
        <f t="shared" si="3235"/>
        <v>0</v>
      </c>
      <c r="IX247" s="191">
        <f t="shared" si="3235"/>
        <v>0</v>
      </c>
      <c r="IY247" s="191">
        <f t="shared" si="3235"/>
        <v>0</v>
      </c>
      <c r="IZ247" s="191">
        <f t="shared" si="3235"/>
        <v>0</v>
      </c>
      <c r="JA247" s="191">
        <f t="shared" si="3235"/>
        <v>0</v>
      </c>
      <c r="JB247" s="191">
        <f t="shared" si="3235"/>
        <v>0</v>
      </c>
      <c r="JC247" s="191">
        <f t="shared" si="3235"/>
        <v>0</v>
      </c>
      <c r="JD247" s="191">
        <f t="shared" si="3235"/>
        <v>0</v>
      </c>
      <c r="JE247" s="191">
        <f t="shared" si="3235"/>
        <v>0</v>
      </c>
      <c r="JF247" s="191">
        <f t="shared" si="3235"/>
        <v>0</v>
      </c>
      <c r="JG247" s="191">
        <f t="shared" si="3235"/>
        <v>0</v>
      </c>
      <c r="JH247" s="191">
        <f t="shared" si="3235"/>
        <v>0</v>
      </c>
      <c r="JI247" s="191">
        <f t="shared" si="3235"/>
        <v>0</v>
      </c>
      <c r="JJ247" s="191">
        <f t="shared" si="3235"/>
        <v>0</v>
      </c>
      <c r="JK247" s="191">
        <f t="shared" si="3235"/>
        <v>0</v>
      </c>
      <c r="JL247" s="191">
        <f t="shared" ref="JL247:LW247" si="3236">+JL141*$J141</f>
        <v>0</v>
      </c>
      <c r="JM247" s="191">
        <f t="shared" si="3236"/>
        <v>0</v>
      </c>
      <c r="JN247" s="191">
        <f t="shared" si="3236"/>
        <v>0</v>
      </c>
      <c r="JO247" s="191">
        <f t="shared" si="3236"/>
        <v>0</v>
      </c>
      <c r="JP247" s="191">
        <f t="shared" si="3236"/>
        <v>0</v>
      </c>
      <c r="JQ247" s="191">
        <f t="shared" si="3236"/>
        <v>0</v>
      </c>
      <c r="JR247" s="191">
        <f t="shared" si="3236"/>
        <v>0</v>
      </c>
      <c r="JS247" s="191">
        <f t="shared" si="3236"/>
        <v>0</v>
      </c>
      <c r="JT247" s="191">
        <f t="shared" si="3236"/>
        <v>0</v>
      </c>
      <c r="JU247" s="191">
        <f t="shared" si="3236"/>
        <v>0</v>
      </c>
      <c r="JV247" s="191">
        <f t="shared" si="3236"/>
        <v>0</v>
      </c>
      <c r="JW247" s="191">
        <f t="shared" si="3236"/>
        <v>0</v>
      </c>
      <c r="JX247" s="191">
        <f t="shared" si="3236"/>
        <v>0</v>
      </c>
      <c r="JY247" s="191">
        <f t="shared" si="3236"/>
        <v>0</v>
      </c>
      <c r="JZ247" s="191">
        <f t="shared" si="3236"/>
        <v>0</v>
      </c>
      <c r="KA247" s="191">
        <f t="shared" si="3236"/>
        <v>0</v>
      </c>
      <c r="KB247" s="191">
        <f t="shared" si="3236"/>
        <v>0</v>
      </c>
      <c r="KC247" s="191">
        <f t="shared" si="3236"/>
        <v>0</v>
      </c>
      <c r="KD247" s="191">
        <f t="shared" si="3236"/>
        <v>0</v>
      </c>
      <c r="KE247" s="191">
        <f t="shared" si="3236"/>
        <v>0</v>
      </c>
      <c r="KF247" s="191">
        <f t="shared" si="3236"/>
        <v>0</v>
      </c>
      <c r="KG247" s="191">
        <f t="shared" si="3236"/>
        <v>0</v>
      </c>
      <c r="KH247" s="191">
        <f t="shared" si="3236"/>
        <v>0</v>
      </c>
      <c r="KI247" s="191">
        <f t="shared" si="3236"/>
        <v>0</v>
      </c>
      <c r="KJ247" s="191">
        <f t="shared" si="3236"/>
        <v>0</v>
      </c>
      <c r="KK247" s="191">
        <f t="shared" si="3236"/>
        <v>0</v>
      </c>
      <c r="KL247" s="191">
        <f t="shared" si="3236"/>
        <v>0</v>
      </c>
      <c r="KM247" s="191">
        <f t="shared" si="3236"/>
        <v>0</v>
      </c>
      <c r="KN247" s="191">
        <f t="shared" si="3236"/>
        <v>0</v>
      </c>
      <c r="KO247" s="191">
        <f t="shared" si="3236"/>
        <v>0</v>
      </c>
      <c r="KP247" s="191">
        <f t="shared" si="3236"/>
        <v>0</v>
      </c>
      <c r="KQ247" s="191">
        <f t="shared" si="3236"/>
        <v>0</v>
      </c>
      <c r="KR247" s="191">
        <f t="shared" si="3236"/>
        <v>0</v>
      </c>
      <c r="KS247" s="191">
        <f t="shared" si="3236"/>
        <v>0</v>
      </c>
      <c r="KT247" s="191">
        <f t="shared" si="3236"/>
        <v>0</v>
      </c>
      <c r="KU247" s="191">
        <f t="shared" si="3236"/>
        <v>0</v>
      </c>
      <c r="KV247" s="191">
        <f t="shared" si="3236"/>
        <v>0</v>
      </c>
      <c r="KW247" s="191">
        <f t="shared" si="3236"/>
        <v>0</v>
      </c>
      <c r="KX247" s="191">
        <f t="shared" si="3236"/>
        <v>0</v>
      </c>
      <c r="KY247" s="191">
        <f t="shared" si="3236"/>
        <v>0</v>
      </c>
      <c r="KZ247" s="191">
        <f t="shared" si="3236"/>
        <v>0</v>
      </c>
      <c r="LA247" s="191">
        <f t="shared" si="3236"/>
        <v>0</v>
      </c>
      <c r="LB247" s="191">
        <f t="shared" si="3236"/>
        <v>0</v>
      </c>
      <c r="LC247" s="191">
        <f t="shared" si="3236"/>
        <v>0</v>
      </c>
      <c r="LD247" s="191">
        <f t="shared" si="3236"/>
        <v>0</v>
      </c>
      <c r="LE247" s="191">
        <f t="shared" si="3236"/>
        <v>0</v>
      </c>
      <c r="LF247" s="191">
        <f t="shared" si="3236"/>
        <v>0</v>
      </c>
      <c r="LG247" s="191">
        <f t="shared" si="3236"/>
        <v>0</v>
      </c>
      <c r="LH247" s="191">
        <f t="shared" si="3236"/>
        <v>0</v>
      </c>
      <c r="LI247" s="191">
        <f t="shared" si="3236"/>
        <v>0</v>
      </c>
      <c r="LJ247" s="191">
        <f t="shared" si="3236"/>
        <v>0</v>
      </c>
      <c r="LK247" s="191">
        <f t="shared" si="3236"/>
        <v>0</v>
      </c>
      <c r="LL247" s="191">
        <f t="shared" si="3236"/>
        <v>0</v>
      </c>
      <c r="LM247" s="191">
        <f t="shared" si="3236"/>
        <v>0</v>
      </c>
      <c r="LN247" s="191">
        <f t="shared" si="3236"/>
        <v>0</v>
      </c>
      <c r="LO247" s="191">
        <f t="shared" si="3236"/>
        <v>0</v>
      </c>
      <c r="LP247" s="191">
        <f t="shared" si="3236"/>
        <v>0</v>
      </c>
      <c r="LQ247" s="191">
        <f t="shared" si="3236"/>
        <v>0</v>
      </c>
      <c r="LR247" s="191">
        <f t="shared" si="3236"/>
        <v>0</v>
      </c>
      <c r="LS247" s="191">
        <f t="shared" si="3236"/>
        <v>0</v>
      </c>
      <c r="LT247" s="191">
        <f t="shared" si="3236"/>
        <v>0</v>
      </c>
      <c r="LU247" s="191">
        <f t="shared" si="3236"/>
        <v>0</v>
      </c>
      <c r="LV247" s="191">
        <f t="shared" si="3236"/>
        <v>0</v>
      </c>
      <c r="LW247" s="191">
        <f t="shared" si="3236"/>
        <v>0</v>
      </c>
      <c r="LX247" s="191">
        <f t="shared" ref="LX247:OI247" si="3237">+LX141*$J141</f>
        <v>0</v>
      </c>
      <c r="LY247" s="191">
        <f t="shared" si="3237"/>
        <v>0</v>
      </c>
      <c r="LZ247" s="191">
        <f t="shared" si="3237"/>
        <v>0</v>
      </c>
      <c r="MA247" s="191">
        <f t="shared" si="3237"/>
        <v>0</v>
      </c>
      <c r="MB247" s="191">
        <f t="shared" si="3237"/>
        <v>0</v>
      </c>
      <c r="MC247" s="191">
        <f t="shared" si="3237"/>
        <v>0</v>
      </c>
      <c r="MD247" s="191">
        <f t="shared" si="3237"/>
        <v>0</v>
      </c>
      <c r="ME247" s="191">
        <f t="shared" si="3237"/>
        <v>0</v>
      </c>
      <c r="MF247" s="191">
        <f t="shared" si="3237"/>
        <v>0</v>
      </c>
      <c r="MG247" s="191">
        <f t="shared" si="3237"/>
        <v>0</v>
      </c>
      <c r="MH247" s="191">
        <f t="shared" si="3237"/>
        <v>0</v>
      </c>
      <c r="MI247" s="191">
        <f t="shared" si="3237"/>
        <v>0</v>
      </c>
      <c r="MJ247" s="191">
        <f t="shared" si="3237"/>
        <v>0</v>
      </c>
      <c r="MK247" s="191">
        <f t="shared" si="3237"/>
        <v>0</v>
      </c>
      <c r="ML247" s="191">
        <f t="shared" si="3237"/>
        <v>0</v>
      </c>
      <c r="MM247" s="191">
        <f t="shared" si="3237"/>
        <v>0</v>
      </c>
      <c r="MN247" s="191">
        <f t="shared" si="3237"/>
        <v>0</v>
      </c>
      <c r="MO247" s="191">
        <f t="shared" si="3237"/>
        <v>0</v>
      </c>
      <c r="MP247" s="191">
        <f t="shared" si="3237"/>
        <v>0</v>
      </c>
      <c r="MQ247" s="191">
        <f t="shared" si="3237"/>
        <v>0</v>
      </c>
      <c r="MR247" s="191">
        <f t="shared" si="3237"/>
        <v>0</v>
      </c>
      <c r="MS247" s="191">
        <f t="shared" si="3237"/>
        <v>0</v>
      </c>
      <c r="MT247" s="191">
        <f t="shared" si="3237"/>
        <v>0</v>
      </c>
      <c r="MU247" s="191">
        <f t="shared" si="3237"/>
        <v>0</v>
      </c>
      <c r="MV247" s="191">
        <f t="shared" si="3237"/>
        <v>0</v>
      </c>
      <c r="MW247" s="191">
        <f t="shared" si="3237"/>
        <v>0</v>
      </c>
      <c r="MX247" s="191">
        <f t="shared" si="3237"/>
        <v>0</v>
      </c>
      <c r="MY247" s="191">
        <f t="shared" si="3237"/>
        <v>0</v>
      </c>
      <c r="MZ247" s="191">
        <f t="shared" si="3237"/>
        <v>0</v>
      </c>
      <c r="NA247" s="191">
        <f t="shared" si="3237"/>
        <v>0</v>
      </c>
      <c r="NB247" s="191">
        <f t="shared" si="3237"/>
        <v>0</v>
      </c>
      <c r="NC247" s="191">
        <f t="shared" si="3237"/>
        <v>0</v>
      </c>
      <c r="ND247" s="191">
        <f t="shared" si="3237"/>
        <v>0</v>
      </c>
      <c r="NE247" s="191">
        <f t="shared" si="3237"/>
        <v>0</v>
      </c>
      <c r="NF247" s="191">
        <f t="shared" si="3237"/>
        <v>0</v>
      </c>
      <c r="NG247" s="191">
        <f t="shared" si="3237"/>
        <v>0</v>
      </c>
      <c r="NH247" s="191">
        <f t="shared" si="3237"/>
        <v>0</v>
      </c>
      <c r="NI247" s="191">
        <f t="shared" si="3237"/>
        <v>0</v>
      </c>
      <c r="NJ247" s="191">
        <f t="shared" si="3237"/>
        <v>0</v>
      </c>
      <c r="NK247" s="191">
        <f t="shared" si="3237"/>
        <v>0</v>
      </c>
      <c r="NL247" s="191">
        <f t="shared" si="3237"/>
        <v>0</v>
      </c>
      <c r="NM247" s="191">
        <f t="shared" si="3237"/>
        <v>0</v>
      </c>
      <c r="NN247" s="191">
        <f t="shared" si="3237"/>
        <v>0</v>
      </c>
      <c r="NO247" s="191">
        <f t="shared" si="3237"/>
        <v>0</v>
      </c>
      <c r="NP247" s="191">
        <f t="shared" si="3237"/>
        <v>0</v>
      </c>
      <c r="NQ247" s="191">
        <f t="shared" si="3237"/>
        <v>0</v>
      </c>
      <c r="NR247" s="191">
        <f t="shared" si="3237"/>
        <v>0</v>
      </c>
      <c r="NS247" s="191">
        <f t="shared" si="3237"/>
        <v>0</v>
      </c>
      <c r="NT247" s="191">
        <f t="shared" si="3237"/>
        <v>0</v>
      </c>
      <c r="NU247" s="191">
        <f t="shared" si="3237"/>
        <v>0</v>
      </c>
      <c r="NV247" s="191">
        <f t="shared" si="3237"/>
        <v>0</v>
      </c>
      <c r="NW247" s="191">
        <f t="shared" si="3237"/>
        <v>0</v>
      </c>
      <c r="NX247" s="191">
        <f t="shared" si="3237"/>
        <v>0</v>
      </c>
      <c r="NY247" s="191">
        <f t="shared" si="3237"/>
        <v>0</v>
      </c>
      <c r="NZ247" s="191">
        <f t="shared" si="3237"/>
        <v>0</v>
      </c>
      <c r="OA247" s="191">
        <f t="shared" si="3237"/>
        <v>0</v>
      </c>
      <c r="OB247" s="191">
        <f t="shared" si="3237"/>
        <v>0</v>
      </c>
      <c r="OC247" s="191">
        <f t="shared" si="3237"/>
        <v>0</v>
      </c>
      <c r="OD247" s="191">
        <f t="shared" si="3237"/>
        <v>0</v>
      </c>
      <c r="OE247" s="191">
        <f t="shared" si="3237"/>
        <v>0</v>
      </c>
      <c r="OF247" s="191">
        <f t="shared" si="3237"/>
        <v>0</v>
      </c>
      <c r="OG247" s="191">
        <f t="shared" si="3237"/>
        <v>0</v>
      </c>
      <c r="OH247" s="191">
        <f t="shared" si="3237"/>
        <v>0</v>
      </c>
      <c r="OI247" s="191">
        <f t="shared" si="3237"/>
        <v>0</v>
      </c>
      <c r="OJ247" s="191">
        <f t="shared" ref="OJ247:QU247" si="3238">+OJ141*$J141</f>
        <v>0</v>
      </c>
      <c r="OK247" s="191">
        <f t="shared" si="3238"/>
        <v>0</v>
      </c>
      <c r="OL247" s="191">
        <f t="shared" si="3238"/>
        <v>0</v>
      </c>
      <c r="OM247" s="191">
        <f t="shared" si="3238"/>
        <v>0</v>
      </c>
      <c r="ON247" s="191">
        <f t="shared" si="3238"/>
        <v>0</v>
      </c>
      <c r="OO247" s="191">
        <f t="shared" si="3238"/>
        <v>0</v>
      </c>
      <c r="OP247" s="191">
        <f t="shared" si="3238"/>
        <v>0</v>
      </c>
      <c r="OQ247" s="191">
        <f t="shared" si="3238"/>
        <v>0</v>
      </c>
      <c r="OR247" s="191">
        <f t="shared" si="3238"/>
        <v>0</v>
      </c>
      <c r="OS247" s="191">
        <f t="shared" si="3238"/>
        <v>0</v>
      </c>
      <c r="OT247" s="191">
        <f t="shared" si="3238"/>
        <v>0</v>
      </c>
      <c r="OU247" s="191">
        <f t="shared" si="3238"/>
        <v>0</v>
      </c>
      <c r="OV247" s="191">
        <f t="shared" si="3238"/>
        <v>0</v>
      </c>
      <c r="OW247" s="191">
        <f t="shared" si="3238"/>
        <v>0</v>
      </c>
      <c r="OX247" s="191">
        <f t="shared" si="3238"/>
        <v>0</v>
      </c>
      <c r="OY247" s="191">
        <f t="shared" si="3238"/>
        <v>0</v>
      </c>
      <c r="OZ247" s="191">
        <f t="shared" si="3238"/>
        <v>0</v>
      </c>
      <c r="PA247" s="191">
        <f t="shared" si="3238"/>
        <v>0</v>
      </c>
      <c r="PB247" s="191">
        <f t="shared" si="3238"/>
        <v>0</v>
      </c>
      <c r="PC247" s="191">
        <f t="shared" si="3238"/>
        <v>0</v>
      </c>
      <c r="PD247" s="191">
        <f t="shared" si="3238"/>
        <v>0</v>
      </c>
      <c r="PE247" s="191">
        <f t="shared" si="3238"/>
        <v>0</v>
      </c>
      <c r="PF247" s="191">
        <f t="shared" si="3238"/>
        <v>0</v>
      </c>
      <c r="PG247" s="191">
        <f t="shared" si="3238"/>
        <v>0</v>
      </c>
      <c r="PH247" s="191">
        <f t="shared" si="3238"/>
        <v>0</v>
      </c>
      <c r="PI247" s="191">
        <f t="shared" si="3238"/>
        <v>0</v>
      </c>
      <c r="PJ247" s="191">
        <f t="shared" si="3238"/>
        <v>0</v>
      </c>
      <c r="PK247" s="191">
        <f t="shared" si="3238"/>
        <v>0</v>
      </c>
      <c r="PL247" s="191">
        <f t="shared" si="3238"/>
        <v>0</v>
      </c>
      <c r="PM247" s="191">
        <f t="shared" si="3238"/>
        <v>0</v>
      </c>
      <c r="PN247" s="191">
        <f t="shared" si="3238"/>
        <v>0</v>
      </c>
      <c r="PO247" s="191">
        <f t="shared" si="3238"/>
        <v>0</v>
      </c>
      <c r="PP247" s="191">
        <f t="shared" si="3238"/>
        <v>0</v>
      </c>
      <c r="PQ247" s="191">
        <f t="shared" si="3238"/>
        <v>0</v>
      </c>
      <c r="PR247" s="191">
        <f t="shared" si="3238"/>
        <v>0</v>
      </c>
      <c r="PS247" s="191">
        <f t="shared" si="3238"/>
        <v>0</v>
      </c>
      <c r="PT247" s="191">
        <f t="shared" si="3238"/>
        <v>0</v>
      </c>
      <c r="PU247" s="191">
        <f t="shared" si="3238"/>
        <v>0</v>
      </c>
      <c r="PV247" s="191">
        <f t="shared" si="3238"/>
        <v>0</v>
      </c>
      <c r="PW247" s="191">
        <f t="shared" si="3238"/>
        <v>0</v>
      </c>
      <c r="PX247" s="191">
        <f t="shared" si="3238"/>
        <v>0</v>
      </c>
      <c r="PY247" s="191">
        <f t="shared" si="3238"/>
        <v>0</v>
      </c>
      <c r="PZ247" s="191">
        <f t="shared" si="3238"/>
        <v>0</v>
      </c>
      <c r="QA247" s="191">
        <f t="shared" si="3238"/>
        <v>0</v>
      </c>
      <c r="QB247" s="191">
        <f t="shared" si="3238"/>
        <v>0</v>
      </c>
      <c r="QC247" s="191">
        <f t="shared" si="3238"/>
        <v>0</v>
      </c>
      <c r="QD247" s="191">
        <f t="shared" si="3238"/>
        <v>0</v>
      </c>
      <c r="QE247" s="191">
        <f t="shared" si="3238"/>
        <v>0</v>
      </c>
      <c r="QF247" s="191">
        <f t="shared" si="3238"/>
        <v>0</v>
      </c>
      <c r="QG247" s="191">
        <f t="shared" si="3238"/>
        <v>0</v>
      </c>
      <c r="QH247" s="191">
        <f t="shared" si="3238"/>
        <v>0</v>
      </c>
      <c r="QI247" s="191">
        <f t="shared" si="3238"/>
        <v>0</v>
      </c>
      <c r="QJ247" s="191">
        <f t="shared" si="3238"/>
        <v>0</v>
      </c>
      <c r="QK247" s="191">
        <f t="shared" si="3238"/>
        <v>0</v>
      </c>
      <c r="QL247" s="191">
        <f t="shared" si="3238"/>
        <v>0</v>
      </c>
      <c r="QM247" s="191">
        <f t="shared" si="3238"/>
        <v>0</v>
      </c>
      <c r="QN247" s="191">
        <f t="shared" si="3238"/>
        <v>0</v>
      </c>
      <c r="QO247" s="191">
        <f t="shared" si="3238"/>
        <v>0</v>
      </c>
      <c r="QP247" s="191">
        <f t="shared" si="3238"/>
        <v>0</v>
      </c>
      <c r="QQ247" s="191">
        <f t="shared" si="3238"/>
        <v>0</v>
      </c>
      <c r="QR247" s="191">
        <f t="shared" si="3238"/>
        <v>0</v>
      </c>
      <c r="QS247" s="191">
        <f t="shared" si="3238"/>
        <v>0</v>
      </c>
      <c r="QT247" s="191">
        <f t="shared" si="3238"/>
        <v>0</v>
      </c>
      <c r="QU247" s="191">
        <f t="shared" si="3238"/>
        <v>0</v>
      </c>
      <c r="QV247" s="191">
        <f t="shared" ref="QV247:TG247" si="3239">+QV141*$J141</f>
        <v>0</v>
      </c>
      <c r="QW247" s="191">
        <f t="shared" si="3239"/>
        <v>0</v>
      </c>
      <c r="QX247" s="191">
        <f t="shared" si="3239"/>
        <v>0</v>
      </c>
      <c r="QY247" s="191">
        <f t="shared" si="3239"/>
        <v>0</v>
      </c>
      <c r="QZ247" s="191">
        <f t="shared" si="3239"/>
        <v>0</v>
      </c>
      <c r="RA247" s="191">
        <f t="shared" si="3239"/>
        <v>0</v>
      </c>
      <c r="RB247" s="191">
        <f t="shared" si="3239"/>
        <v>0</v>
      </c>
      <c r="RC247" s="191">
        <f t="shared" si="3239"/>
        <v>0</v>
      </c>
      <c r="RD247" s="191">
        <f t="shared" si="3239"/>
        <v>0</v>
      </c>
      <c r="RE247" s="191">
        <f t="shared" si="3239"/>
        <v>0</v>
      </c>
      <c r="RF247" s="191">
        <f t="shared" si="3239"/>
        <v>0</v>
      </c>
      <c r="RG247" s="191">
        <f t="shared" si="3239"/>
        <v>0</v>
      </c>
      <c r="RH247" s="191">
        <f t="shared" si="3239"/>
        <v>0</v>
      </c>
      <c r="RI247" s="191">
        <f t="shared" si="3239"/>
        <v>0</v>
      </c>
      <c r="RJ247" s="191">
        <f t="shared" si="3239"/>
        <v>0</v>
      </c>
      <c r="RK247" s="191">
        <f t="shared" si="3239"/>
        <v>0</v>
      </c>
      <c r="RL247" s="191">
        <f t="shared" si="3239"/>
        <v>0</v>
      </c>
      <c r="RM247" s="191">
        <f t="shared" si="3239"/>
        <v>0</v>
      </c>
      <c r="RN247" s="191">
        <f t="shared" si="3239"/>
        <v>0</v>
      </c>
      <c r="RO247" s="191">
        <f t="shared" si="3239"/>
        <v>0</v>
      </c>
      <c r="RP247" s="191">
        <f t="shared" si="3239"/>
        <v>0</v>
      </c>
      <c r="RQ247" s="191">
        <f t="shared" si="3239"/>
        <v>0</v>
      </c>
      <c r="RR247" s="191">
        <f t="shared" si="3239"/>
        <v>0</v>
      </c>
      <c r="RS247" s="191">
        <f t="shared" si="3239"/>
        <v>0</v>
      </c>
      <c r="RT247" s="191">
        <f t="shared" si="3239"/>
        <v>0</v>
      </c>
      <c r="RU247" s="191">
        <f t="shared" si="3239"/>
        <v>0</v>
      </c>
      <c r="RV247" s="191">
        <f t="shared" si="3239"/>
        <v>0</v>
      </c>
      <c r="RW247" s="191">
        <f t="shared" si="3239"/>
        <v>0</v>
      </c>
      <c r="RX247" s="191">
        <f t="shared" si="3239"/>
        <v>0</v>
      </c>
      <c r="RY247" s="191">
        <f t="shared" si="3239"/>
        <v>0</v>
      </c>
      <c r="RZ247" s="191">
        <f t="shared" si="3239"/>
        <v>0</v>
      </c>
      <c r="SA247" s="191">
        <f t="shared" si="3239"/>
        <v>0</v>
      </c>
      <c r="SB247" s="191">
        <f t="shared" si="3239"/>
        <v>0</v>
      </c>
      <c r="SC247" s="191">
        <f t="shared" si="3239"/>
        <v>0</v>
      </c>
      <c r="SD247" s="191">
        <f t="shared" si="3239"/>
        <v>0</v>
      </c>
      <c r="SE247" s="191">
        <f t="shared" si="3239"/>
        <v>0</v>
      </c>
      <c r="SF247" s="191">
        <f t="shared" si="3239"/>
        <v>0</v>
      </c>
      <c r="SG247" s="191">
        <f t="shared" si="3239"/>
        <v>0</v>
      </c>
      <c r="SH247" s="191">
        <f t="shared" si="3239"/>
        <v>0</v>
      </c>
      <c r="SI247" s="191">
        <f t="shared" si="3239"/>
        <v>0</v>
      </c>
      <c r="SJ247" s="191">
        <f t="shared" si="3239"/>
        <v>0</v>
      </c>
      <c r="SK247" s="191">
        <f t="shared" si="3239"/>
        <v>0</v>
      </c>
      <c r="SL247" s="191">
        <f t="shared" si="3239"/>
        <v>0</v>
      </c>
      <c r="SM247" s="191">
        <f t="shared" si="3239"/>
        <v>0</v>
      </c>
      <c r="SN247" s="191">
        <f t="shared" si="3239"/>
        <v>0</v>
      </c>
      <c r="SO247" s="191">
        <f t="shared" si="3239"/>
        <v>0</v>
      </c>
      <c r="SP247" s="191">
        <f t="shared" si="3239"/>
        <v>0</v>
      </c>
      <c r="SQ247" s="191">
        <f t="shared" si="3239"/>
        <v>0</v>
      </c>
      <c r="SR247" s="191">
        <f t="shared" si="3239"/>
        <v>0</v>
      </c>
      <c r="SS247" s="191">
        <f t="shared" si="3239"/>
        <v>0</v>
      </c>
      <c r="ST247" s="191">
        <f t="shared" si="3239"/>
        <v>0</v>
      </c>
      <c r="SU247" s="191">
        <f t="shared" si="3239"/>
        <v>0</v>
      </c>
      <c r="SV247" s="191">
        <f t="shared" si="3239"/>
        <v>0</v>
      </c>
      <c r="SW247" s="191">
        <f t="shared" si="3239"/>
        <v>0</v>
      </c>
      <c r="SX247" s="191">
        <f t="shared" si="3239"/>
        <v>0</v>
      </c>
      <c r="SY247" s="191">
        <f t="shared" si="3239"/>
        <v>0</v>
      </c>
      <c r="SZ247" s="191">
        <f t="shared" si="3239"/>
        <v>0</v>
      </c>
      <c r="TA247" s="191">
        <f t="shared" si="3239"/>
        <v>0</v>
      </c>
      <c r="TB247" s="191">
        <f t="shared" si="3239"/>
        <v>0</v>
      </c>
      <c r="TC247" s="191">
        <f t="shared" si="3239"/>
        <v>0</v>
      </c>
      <c r="TD247" s="191">
        <f t="shared" si="3239"/>
        <v>0</v>
      </c>
      <c r="TE247" s="191">
        <f t="shared" si="3239"/>
        <v>0</v>
      </c>
      <c r="TF247" s="191">
        <f t="shared" si="3239"/>
        <v>0</v>
      </c>
      <c r="TG247" s="191">
        <f t="shared" si="3239"/>
        <v>0</v>
      </c>
      <c r="TH247" s="191">
        <f t="shared" ref="TH247:UV247" si="3240">+TH141*$J141</f>
        <v>0</v>
      </c>
      <c r="TI247" s="191">
        <f t="shared" si="3240"/>
        <v>0</v>
      </c>
      <c r="TJ247" s="191">
        <f t="shared" si="3240"/>
        <v>0</v>
      </c>
      <c r="TK247" s="191">
        <f t="shared" si="3240"/>
        <v>0</v>
      </c>
      <c r="TL247" s="191">
        <f t="shared" si="3240"/>
        <v>0</v>
      </c>
      <c r="TM247" s="191">
        <f t="shared" si="3240"/>
        <v>0</v>
      </c>
      <c r="TN247" s="191">
        <f t="shared" si="3240"/>
        <v>0</v>
      </c>
      <c r="TO247" s="191">
        <f t="shared" si="3240"/>
        <v>0</v>
      </c>
      <c r="TP247" s="191">
        <f t="shared" si="3240"/>
        <v>0</v>
      </c>
      <c r="TQ247" s="191">
        <f t="shared" si="3240"/>
        <v>0</v>
      </c>
      <c r="TR247" s="191">
        <f t="shared" si="3240"/>
        <v>0</v>
      </c>
      <c r="TS247" s="191">
        <f t="shared" si="3240"/>
        <v>0</v>
      </c>
      <c r="TT247" s="191">
        <f t="shared" si="3240"/>
        <v>0</v>
      </c>
      <c r="TU247" s="191">
        <f t="shared" si="3240"/>
        <v>0</v>
      </c>
      <c r="TV247" s="191">
        <f t="shared" si="3240"/>
        <v>0</v>
      </c>
      <c r="TW247" s="191">
        <f t="shared" si="3240"/>
        <v>0</v>
      </c>
      <c r="TX247" s="191">
        <f t="shared" si="3240"/>
        <v>0</v>
      </c>
      <c r="TY247" s="191">
        <f t="shared" si="3240"/>
        <v>0</v>
      </c>
      <c r="TZ247" s="191">
        <f t="shared" si="3240"/>
        <v>0</v>
      </c>
      <c r="UA247" s="191">
        <f t="shared" si="3240"/>
        <v>0</v>
      </c>
      <c r="UB247" s="191">
        <f t="shared" si="3240"/>
        <v>0</v>
      </c>
      <c r="UC247" s="191">
        <f t="shared" si="3240"/>
        <v>0</v>
      </c>
      <c r="UD247" s="191">
        <f t="shared" si="3240"/>
        <v>0</v>
      </c>
      <c r="UE247" s="191">
        <f t="shared" si="3240"/>
        <v>0</v>
      </c>
      <c r="UF247" s="191">
        <f t="shared" si="3240"/>
        <v>0</v>
      </c>
      <c r="UG247" s="191">
        <f t="shared" si="3240"/>
        <v>0</v>
      </c>
      <c r="UH247" s="191">
        <f t="shared" si="3240"/>
        <v>0</v>
      </c>
      <c r="UI247" s="191">
        <f t="shared" si="3240"/>
        <v>0</v>
      </c>
      <c r="UJ247" s="191">
        <f t="shared" si="3240"/>
        <v>0</v>
      </c>
      <c r="UK247" s="191">
        <f t="shared" si="3240"/>
        <v>0</v>
      </c>
      <c r="UL247" s="191">
        <f t="shared" si="3240"/>
        <v>0</v>
      </c>
      <c r="UM247" s="191">
        <f t="shared" si="3240"/>
        <v>0</v>
      </c>
      <c r="UN247" s="191">
        <f t="shared" si="3240"/>
        <v>0</v>
      </c>
      <c r="UO247" s="191">
        <f t="shared" si="3240"/>
        <v>0</v>
      </c>
      <c r="UP247" s="191">
        <f t="shared" si="3240"/>
        <v>0</v>
      </c>
      <c r="UQ247" s="191">
        <f t="shared" si="3240"/>
        <v>0</v>
      </c>
      <c r="UR247" s="191">
        <f t="shared" si="3240"/>
        <v>0</v>
      </c>
      <c r="US247" s="191">
        <f t="shared" si="3240"/>
        <v>0</v>
      </c>
      <c r="UT247" s="191">
        <f t="shared" si="3240"/>
        <v>0</v>
      </c>
      <c r="UU247" s="191">
        <f t="shared" si="3240"/>
        <v>0</v>
      </c>
      <c r="UV247" s="191">
        <f t="shared" si="3240"/>
        <v>0</v>
      </c>
    </row>
    <row r="248" spans="4:568" ht="28.9" hidden="1" customHeight="1" thickBot="1">
      <c r="D248" s="766"/>
      <c r="E248" s="757"/>
      <c r="I248" s="761"/>
      <c r="K248" s="186" t="s">
        <v>276</v>
      </c>
      <c r="L248" s="745" t="s">
        <v>263</v>
      </c>
      <c r="M248" s="745"/>
      <c r="N248" s="745"/>
      <c r="O248" s="406"/>
      <c r="P248" s="191">
        <f t="shared" ref="P248:CA248" si="3241">+P147*$J147</f>
        <v>0</v>
      </c>
      <c r="Q248" s="191">
        <f t="shared" si="3241"/>
        <v>0</v>
      </c>
      <c r="R248" s="191">
        <f t="shared" si="3241"/>
        <v>0</v>
      </c>
      <c r="S248" s="191">
        <f t="shared" si="3241"/>
        <v>0</v>
      </c>
      <c r="T248" s="191">
        <f t="shared" si="3241"/>
        <v>0</v>
      </c>
      <c r="U248" s="191">
        <f t="shared" si="3241"/>
        <v>0</v>
      </c>
      <c r="V248" s="191">
        <f t="shared" si="3241"/>
        <v>0</v>
      </c>
      <c r="W248" s="191">
        <f t="shared" si="3241"/>
        <v>0</v>
      </c>
      <c r="X248" s="191">
        <f t="shared" si="3241"/>
        <v>0</v>
      </c>
      <c r="Y248" s="191">
        <f t="shared" si="3241"/>
        <v>0</v>
      </c>
      <c r="Z248" s="191">
        <f t="shared" si="3241"/>
        <v>0</v>
      </c>
      <c r="AA248" s="191">
        <f t="shared" si="3241"/>
        <v>0</v>
      </c>
      <c r="AB248" s="191">
        <f t="shared" si="3241"/>
        <v>0</v>
      </c>
      <c r="AC248" s="191">
        <f t="shared" si="3241"/>
        <v>0</v>
      </c>
      <c r="AD248" s="191">
        <f t="shared" si="3241"/>
        <v>0</v>
      </c>
      <c r="AE248" s="191">
        <f t="shared" si="3241"/>
        <v>0</v>
      </c>
      <c r="AF248" s="191">
        <f t="shared" si="3241"/>
        <v>0</v>
      </c>
      <c r="AG248" s="191">
        <f t="shared" si="3241"/>
        <v>0</v>
      </c>
      <c r="AH248" s="191">
        <f t="shared" si="3241"/>
        <v>0</v>
      </c>
      <c r="AI248" s="191">
        <f t="shared" si="3241"/>
        <v>0</v>
      </c>
      <c r="AJ248" s="191">
        <f t="shared" si="3241"/>
        <v>0</v>
      </c>
      <c r="AK248" s="191">
        <f t="shared" si="3241"/>
        <v>0</v>
      </c>
      <c r="AL248" s="191">
        <f t="shared" si="3241"/>
        <v>0</v>
      </c>
      <c r="AM248" s="191">
        <f t="shared" si="3241"/>
        <v>0</v>
      </c>
      <c r="AN248" s="191">
        <f t="shared" si="3241"/>
        <v>0</v>
      </c>
      <c r="AO248" s="191">
        <f t="shared" si="3241"/>
        <v>0</v>
      </c>
      <c r="AP248" s="191">
        <f t="shared" si="3241"/>
        <v>0</v>
      </c>
      <c r="AQ248" s="191">
        <f t="shared" si="3241"/>
        <v>0</v>
      </c>
      <c r="AR248" s="191">
        <f t="shared" si="3241"/>
        <v>0</v>
      </c>
      <c r="AS248" s="191">
        <f t="shared" si="3241"/>
        <v>0</v>
      </c>
      <c r="AT248" s="191">
        <f t="shared" si="3241"/>
        <v>0</v>
      </c>
      <c r="AU248" s="191">
        <f t="shared" si="3241"/>
        <v>0</v>
      </c>
      <c r="AV248" s="191">
        <f t="shared" si="3241"/>
        <v>0</v>
      </c>
      <c r="AW248" s="191">
        <f t="shared" si="3241"/>
        <v>0</v>
      </c>
      <c r="AX248" s="191">
        <f t="shared" si="3241"/>
        <v>0</v>
      </c>
      <c r="AY248" s="191">
        <f t="shared" si="3241"/>
        <v>0</v>
      </c>
      <c r="AZ248" s="191">
        <f t="shared" si="3241"/>
        <v>0</v>
      </c>
      <c r="BA248" s="191">
        <f t="shared" si="3241"/>
        <v>0</v>
      </c>
      <c r="BB248" s="191">
        <f t="shared" si="3241"/>
        <v>0</v>
      </c>
      <c r="BC248" s="191">
        <f t="shared" si="3241"/>
        <v>0</v>
      </c>
      <c r="BD248" s="191">
        <f t="shared" si="3241"/>
        <v>0</v>
      </c>
      <c r="BE248" s="191">
        <f t="shared" si="3241"/>
        <v>0</v>
      </c>
      <c r="BF248" s="191">
        <f t="shared" si="3241"/>
        <v>0</v>
      </c>
      <c r="BG248" s="191">
        <f t="shared" si="3241"/>
        <v>0</v>
      </c>
      <c r="BH248" s="191">
        <f t="shared" si="3241"/>
        <v>0</v>
      </c>
      <c r="BI248" s="191">
        <f t="shared" si="3241"/>
        <v>0</v>
      </c>
      <c r="BJ248" s="191">
        <f t="shared" si="3241"/>
        <v>0</v>
      </c>
      <c r="BK248" s="191">
        <f t="shared" si="3241"/>
        <v>0</v>
      </c>
      <c r="BL248" s="191">
        <f t="shared" si="3241"/>
        <v>0</v>
      </c>
      <c r="BM248" s="191">
        <f t="shared" si="3241"/>
        <v>0</v>
      </c>
      <c r="BN248" s="191">
        <f t="shared" si="3241"/>
        <v>0</v>
      </c>
      <c r="BO248" s="191">
        <f t="shared" si="3241"/>
        <v>0</v>
      </c>
      <c r="BP248" s="191">
        <f t="shared" si="3241"/>
        <v>0</v>
      </c>
      <c r="BQ248" s="191">
        <f t="shared" si="3241"/>
        <v>0</v>
      </c>
      <c r="BR248" s="191">
        <f t="shared" si="3241"/>
        <v>0</v>
      </c>
      <c r="BS248" s="191">
        <f t="shared" si="3241"/>
        <v>0</v>
      </c>
      <c r="BT248" s="191">
        <f t="shared" si="3241"/>
        <v>0</v>
      </c>
      <c r="BU248" s="191">
        <f t="shared" si="3241"/>
        <v>0</v>
      </c>
      <c r="BV248" s="191">
        <f t="shared" si="3241"/>
        <v>0</v>
      </c>
      <c r="BW248" s="191">
        <f t="shared" si="3241"/>
        <v>0</v>
      </c>
      <c r="BX248" s="191">
        <f t="shared" si="3241"/>
        <v>0</v>
      </c>
      <c r="BY248" s="191">
        <f t="shared" si="3241"/>
        <v>0</v>
      </c>
      <c r="BZ248" s="191">
        <f t="shared" si="3241"/>
        <v>0</v>
      </c>
      <c r="CA248" s="191">
        <f t="shared" si="3241"/>
        <v>0</v>
      </c>
      <c r="CB248" s="191">
        <f t="shared" ref="CB248:EM248" si="3242">+CB147*$J147</f>
        <v>0</v>
      </c>
      <c r="CC248" s="191">
        <f t="shared" si="3242"/>
        <v>0</v>
      </c>
      <c r="CD248" s="191">
        <f t="shared" si="3242"/>
        <v>0</v>
      </c>
      <c r="CE248" s="191">
        <f t="shared" si="3242"/>
        <v>0</v>
      </c>
      <c r="CF248" s="191">
        <f t="shared" si="3242"/>
        <v>0</v>
      </c>
      <c r="CG248" s="191">
        <f t="shared" si="3242"/>
        <v>0</v>
      </c>
      <c r="CH248" s="191">
        <f t="shared" si="3242"/>
        <v>0</v>
      </c>
      <c r="CI248" s="191">
        <f t="shared" si="3242"/>
        <v>0</v>
      </c>
      <c r="CJ248" s="191">
        <f t="shared" si="3242"/>
        <v>0</v>
      </c>
      <c r="CK248" s="191">
        <f t="shared" si="3242"/>
        <v>0</v>
      </c>
      <c r="CL248" s="191">
        <f t="shared" si="3242"/>
        <v>0</v>
      </c>
      <c r="CM248" s="191">
        <f t="shared" si="3242"/>
        <v>0</v>
      </c>
      <c r="CN248" s="191">
        <f t="shared" si="3242"/>
        <v>0</v>
      </c>
      <c r="CO248" s="191">
        <f t="shared" si="3242"/>
        <v>0</v>
      </c>
      <c r="CP248" s="191">
        <f t="shared" si="3242"/>
        <v>0</v>
      </c>
      <c r="CQ248" s="191">
        <f t="shared" si="3242"/>
        <v>0</v>
      </c>
      <c r="CR248" s="191">
        <f t="shared" si="3242"/>
        <v>0</v>
      </c>
      <c r="CS248" s="191">
        <f t="shared" si="3242"/>
        <v>0</v>
      </c>
      <c r="CT248" s="191">
        <f t="shared" si="3242"/>
        <v>0</v>
      </c>
      <c r="CU248" s="191">
        <f t="shared" si="3242"/>
        <v>0</v>
      </c>
      <c r="CV248" s="191">
        <f t="shared" si="3242"/>
        <v>0</v>
      </c>
      <c r="CW248" s="191">
        <f t="shared" si="3242"/>
        <v>0</v>
      </c>
      <c r="CX248" s="191">
        <f t="shared" si="3242"/>
        <v>0</v>
      </c>
      <c r="CY248" s="191">
        <f t="shared" si="3242"/>
        <v>0</v>
      </c>
      <c r="CZ248" s="191">
        <f t="shared" si="3242"/>
        <v>0</v>
      </c>
      <c r="DA248" s="191">
        <f t="shared" si="3242"/>
        <v>0</v>
      </c>
      <c r="DB248" s="191">
        <f t="shared" si="3242"/>
        <v>0</v>
      </c>
      <c r="DC248" s="191">
        <f t="shared" si="3242"/>
        <v>0</v>
      </c>
      <c r="DD248" s="191">
        <f t="shared" si="3242"/>
        <v>0</v>
      </c>
      <c r="DE248" s="191">
        <f t="shared" si="3242"/>
        <v>0</v>
      </c>
      <c r="DF248" s="191">
        <f t="shared" si="3242"/>
        <v>0</v>
      </c>
      <c r="DG248" s="191">
        <f t="shared" si="3242"/>
        <v>0</v>
      </c>
      <c r="DH248" s="191">
        <f t="shared" si="3242"/>
        <v>0</v>
      </c>
      <c r="DI248" s="191">
        <f t="shared" si="3242"/>
        <v>0</v>
      </c>
      <c r="DJ248" s="191">
        <f t="shared" si="3242"/>
        <v>0</v>
      </c>
      <c r="DK248" s="191">
        <f t="shared" si="3242"/>
        <v>0</v>
      </c>
      <c r="DL248" s="191">
        <f t="shared" si="3242"/>
        <v>0</v>
      </c>
      <c r="DM248" s="191">
        <f t="shared" si="3242"/>
        <v>0</v>
      </c>
      <c r="DN248" s="191">
        <f t="shared" si="3242"/>
        <v>0</v>
      </c>
      <c r="DO248" s="191">
        <f t="shared" si="3242"/>
        <v>0</v>
      </c>
      <c r="DP248" s="191">
        <f t="shared" si="3242"/>
        <v>0</v>
      </c>
      <c r="DQ248" s="191">
        <f t="shared" si="3242"/>
        <v>0</v>
      </c>
      <c r="DR248" s="191">
        <f t="shared" si="3242"/>
        <v>0</v>
      </c>
      <c r="DS248" s="191">
        <f t="shared" si="3242"/>
        <v>0</v>
      </c>
      <c r="DT248" s="191">
        <f t="shared" si="3242"/>
        <v>0</v>
      </c>
      <c r="DU248" s="191">
        <f t="shared" si="3242"/>
        <v>0</v>
      </c>
      <c r="DV248" s="191">
        <f t="shared" si="3242"/>
        <v>0</v>
      </c>
      <c r="DW248" s="191">
        <f t="shared" si="3242"/>
        <v>0</v>
      </c>
      <c r="DX248" s="191">
        <f t="shared" si="3242"/>
        <v>0</v>
      </c>
      <c r="DY248" s="191">
        <f t="shared" si="3242"/>
        <v>0</v>
      </c>
      <c r="DZ248" s="191">
        <f t="shared" si="3242"/>
        <v>0</v>
      </c>
      <c r="EA248" s="191">
        <f t="shared" si="3242"/>
        <v>0</v>
      </c>
      <c r="EB248" s="191">
        <f t="shared" si="3242"/>
        <v>0</v>
      </c>
      <c r="EC248" s="191">
        <f t="shared" si="3242"/>
        <v>0</v>
      </c>
      <c r="ED248" s="191">
        <f t="shared" si="3242"/>
        <v>0</v>
      </c>
      <c r="EE248" s="191">
        <f t="shared" si="3242"/>
        <v>0</v>
      </c>
      <c r="EF248" s="191">
        <f t="shared" si="3242"/>
        <v>0</v>
      </c>
      <c r="EG248" s="191">
        <f t="shared" si="3242"/>
        <v>0</v>
      </c>
      <c r="EH248" s="191">
        <f t="shared" si="3242"/>
        <v>0</v>
      </c>
      <c r="EI248" s="191">
        <f t="shared" si="3242"/>
        <v>0</v>
      </c>
      <c r="EJ248" s="191">
        <f t="shared" si="3242"/>
        <v>0</v>
      </c>
      <c r="EK248" s="191">
        <f t="shared" si="3242"/>
        <v>0</v>
      </c>
      <c r="EL248" s="191">
        <f t="shared" si="3242"/>
        <v>0</v>
      </c>
      <c r="EM248" s="191">
        <f t="shared" si="3242"/>
        <v>0</v>
      </c>
      <c r="EN248" s="191">
        <f t="shared" ref="EN248:GY248" si="3243">+EN147*$J147</f>
        <v>0</v>
      </c>
      <c r="EO248" s="191">
        <f t="shared" si="3243"/>
        <v>0</v>
      </c>
      <c r="EP248" s="191">
        <f t="shared" si="3243"/>
        <v>0</v>
      </c>
      <c r="EQ248" s="191">
        <f t="shared" si="3243"/>
        <v>0</v>
      </c>
      <c r="ER248" s="191">
        <f t="shared" si="3243"/>
        <v>0</v>
      </c>
      <c r="ES248" s="191">
        <f t="shared" si="3243"/>
        <v>0</v>
      </c>
      <c r="ET248" s="191">
        <f t="shared" si="3243"/>
        <v>0</v>
      </c>
      <c r="EU248" s="191">
        <f t="shared" si="3243"/>
        <v>0</v>
      </c>
      <c r="EV248" s="191">
        <f t="shared" si="3243"/>
        <v>0</v>
      </c>
      <c r="EW248" s="191">
        <f t="shared" si="3243"/>
        <v>0</v>
      </c>
      <c r="EX248" s="191">
        <f t="shared" si="3243"/>
        <v>0</v>
      </c>
      <c r="EY248" s="191">
        <f t="shared" si="3243"/>
        <v>0</v>
      </c>
      <c r="EZ248" s="191">
        <f t="shared" si="3243"/>
        <v>0</v>
      </c>
      <c r="FA248" s="191">
        <f t="shared" si="3243"/>
        <v>0</v>
      </c>
      <c r="FB248" s="191">
        <f t="shared" si="3243"/>
        <v>0</v>
      </c>
      <c r="FC248" s="191">
        <f t="shared" si="3243"/>
        <v>0</v>
      </c>
      <c r="FD248" s="191">
        <f t="shared" si="3243"/>
        <v>0</v>
      </c>
      <c r="FE248" s="191">
        <f t="shared" si="3243"/>
        <v>0</v>
      </c>
      <c r="FF248" s="191">
        <f t="shared" si="3243"/>
        <v>0</v>
      </c>
      <c r="FG248" s="191">
        <f t="shared" si="3243"/>
        <v>0</v>
      </c>
      <c r="FH248" s="191">
        <f t="shared" si="3243"/>
        <v>0</v>
      </c>
      <c r="FI248" s="191">
        <f t="shared" si="3243"/>
        <v>0</v>
      </c>
      <c r="FJ248" s="191">
        <f t="shared" si="3243"/>
        <v>0</v>
      </c>
      <c r="FK248" s="191">
        <f t="shared" si="3243"/>
        <v>0</v>
      </c>
      <c r="FL248" s="191">
        <f t="shared" si="3243"/>
        <v>0</v>
      </c>
      <c r="FM248" s="191">
        <f t="shared" si="3243"/>
        <v>0</v>
      </c>
      <c r="FN248" s="191">
        <f t="shared" si="3243"/>
        <v>0</v>
      </c>
      <c r="FO248" s="191">
        <f t="shared" si="3243"/>
        <v>0</v>
      </c>
      <c r="FP248" s="191">
        <f t="shared" si="3243"/>
        <v>0</v>
      </c>
      <c r="FQ248" s="191">
        <f t="shared" si="3243"/>
        <v>0</v>
      </c>
      <c r="FR248" s="191">
        <f t="shared" si="3243"/>
        <v>0</v>
      </c>
      <c r="FS248" s="191">
        <f t="shared" si="3243"/>
        <v>0</v>
      </c>
      <c r="FT248" s="191">
        <f t="shared" si="3243"/>
        <v>0</v>
      </c>
      <c r="FU248" s="191">
        <f t="shared" si="3243"/>
        <v>0</v>
      </c>
      <c r="FV248" s="191">
        <f t="shared" si="3243"/>
        <v>0</v>
      </c>
      <c r="FW248" s="191">
        <f t="shared" si="3243"/>
        <v>0</v>
      </c>
      <c r="FX248" s="191">
        <f t="shared" si="3243"/>
        <v>0</v>
      </c>
      <c r="FY248" s="191">
        <f t="shared" si="3243"/>
        <v>0</v>
      </c>
      <c r="FZ248" s="191">
        <f t="shared" si="3243"/>
        <v>0</v>
      </c>
      <c r="GA248" s="191">
        <f t="shared" si="3243"/>
        <v>0</v>
      </c>
      <c r="GB248" s="191">
        <f t="shared" si="3243"/>
        <v>0</v>
      </c>
      <c r="GC248" s="191">
        <f t="shared" si="3243"/>
        <v>0</v>
      </c>
      <c r="GD248" s="191">
        <f t="shared" si="3243"/>
        <v>0</v>
      </c>
      <c r="GE248" s="191">
        <f t="shared" si="3243"/>
        <v>0</v>
      </c>
      <c r="GF248" s="191">
        <f t="shared" si="3243"/>
        <v>0</v>
      </c>
      <c r="GG248" s="191">
        <f t="shared" si="3243"/>
        <v>0</v>
      </c>
      <c r="GH248" s="191">
        <f t="shared" si="3243"/>
        <v>0</v>
      </c>
      <c r="GI248" s="191">
        <f t="shared" si="3243"/>
        <v>0</v>
      </c>
      <c r="GJ248" s="191">
        <f t="shared" si="3243"/>
        <v>0</v>
      </c>
      <c r="GK248" s="191">
        <f t="shared" si="3243"/>
        <v>0</v>
      </c>
      <c r="GL248" s="191">
        <f t="shared" si="3243"/>
        <v>0</v>
      </c>
      <c r="GM248" s="191">
        <f t="shared" si="3243"/>
        <v>0</v>
      </c>
      <c r="GN248" s="191">
        <f t="shared" si="3243"/>
        <v>0</v>
      </c>
      <c r="GO248" s="191">
        <f t="shared" si="3243"/>
        <v>0</v>
      </c>
      <c r="GP248" s="191">
        <f t="shared" si="3243"/>
        <v>0</v>
      </c>
      <c r="GQ248" s="191">
        <f t="shared" si="3243"/>
        <v>0</v>
      </c>
      <c r="GR248" s="191">
        <f t="shared" si="3243"/>
        <v>0</v>
      </c>
      <c r="GS248" s="191">
        <f t="shared" si="3243"/>
        <v>0</v>
      </c>
      <c r="GT248" s="191">
        <f t="shared" si="3243"/>
        <v>0</v>
      </c>
      <c r="GU248" s="191">
        <f t="shared" si="3243"/>
        <v>0</v>
      </c>
      <c r="GV248" s="191">
        <f t="shared" si="3243"/>
        <v>0</v>
      </c>
      <c r="GW248" s="191">
        <f t="shared" si="3243"/>
        <v>0</v>
      </c>
      <c r="GX248" s="191">
        <f t="shared" si="3243"/>
        <v>0</v>
      </c>
      <c r="GY248" s="191">
        <f t="shared" si="3243"/>
        <v>0</v>
      </c>
      <c r="GZ248" s="191">
        <f t="shared" ref="GZ248:JK248" si="3244">+GZ147*$J147</f>
        <v>0</v>
      </c>
      <c r="HA248" s="191">
        <f t="shared" si="3244"/>
        <v>0</v>
      </c>
      <c r="HB248" s="191">
        <f t="shared" si="3244"/>
        <v>0</v>
      </c>
      <c r="HC248" s="191">
        <f t="shared" si="3244"/>
        <v>0</v>
      </c>
      <c r="HD248" s="191">
        <f t="shared" si="3244"/>
        <v>0</v>
      </c>
      <c r="HE248" s="191">
        <f t="shared" si="3244"/>
        <v>0</v>
      </c>
      <c r="HF248" s="191">
        <f t="shared" si="3244"/>
        <v>0</v>
      </c>
      <c r="HG248" s="191">
        <f t="shared" si="3244"/>
        <v>0</v>
      </c>
      <c r="HH248" s="191">
        <f t="shared" si="3244"/>
        <v>0</v>
      </c>
      <c r="HI248" s="191">
        <f t="shared" si="3244"/>
        <v>0</v>
      </c>
      <c r="HJ248" s="191">
        <f t="shared" si="3244"/>
        <v>0</v>
      </c>
      <c r="HK248" s="191">
        <f t="shared" si="3244"/>
        <v>0</v>
      </c>
      <c r="HL248" s="191">
        <f t="shared" si="3244"/>
        <v>0</v>
      </c>
      <c r="HM248" s="191">
        <f t="shared" si="3244"/>
        <v>0</v>
      </c>
      <c r="HN248" s="191">
        <f t="shared" si="3244"/>
        <v>0</v>
      </c>
      <c r="HO248" s="191">
        <f t="shared" si="3244"/>
        <v>0</v>
      </c>
      <c r="HP248" s="191">
        <f t="shared" si="3244"/>
        <v>0</v>
      </c>
      <c r="HQ248" s="191">
        <f t="shared" si="3244"/>
        <v>0</v>
      </c>
      <c r="HR248" s="191">
        <f t="shared" si="3244"/>
        <v>0</v>
      </c>
      <c r="HS248" s="191">
        <f t="shared" si="3244"/>
        <v>0</v>
      </c>
      <c r="HT248" s="191">
        <f t="shared" si="3244"/>
        <v>0</v>
      </c>
      <c r="HU248" s="191">
        <f t="shared" si="3244"/>
        <v>0</v>
      </c>
      <c r="HV248" s="191">
        <f t="shared" si="3244"/>
        <v>0</v>
      </c>
      <c r="HW248" s="191">
        <f t="shared" si="3244"/>
        <v>0</v>
      </c>
      <c r="HX248" s="191">
        <f t="shared" si="3244"/>
        <v>0</v>
      </c>
      <c r="HY248" s="191">
        <f t="shared" si="3244"/>
        <v>0</v>
      </c>
      <c r="HZ248" s="191">
        <f t="shared" si="3244"/>
        <v>0</v>
      </c>
      <c r="IA248" s="191">
        <f t="shared" si="3244"/>
        <v>0</v>
      </c>
      <c r="IB248" s="191">
        <f t="shared" si="3244"/>
        <v>0</v>
      </c>
      <c r="IC248" s="191">
        <f t="shared" si="3244"/>
        <v>0</v>
      </c>
      <c r="ID248" s="191">
        <f t="shared" si="3244"/>
        <v>0</v>
      </c>
      <c r="IE248" s="191">
        <f t="shared" si="3244"/>
        <v>0</v>
      </c>
      <c r="IF248" s="191">
        <f t="shared" si="3244"/>
        <v>0</v>
      </c>
      <c r="IG248" s="191">
        <f t="shared" si="3244"/>
        <v>0</v>
      </c>
      <c r="IH248" s="191">
        <f t="shared" si="3244"/>
        <v>0</v>
      </c>
      <c r="II248" s="191">
        <f t="shared" si="3244"/>
        <v>0</v>
      </c>
      <c r="IJ248" s="191">
        <f t="shared" si="3244"/>
        <v>0</v>
      </c>
      <c r="IK248" s="191">
        <f t="shared" si="3244"/>
        <v>0</v>
      </c>
      <c r="IL248" s="191">
        <f t="shared" si="3244"/>
        <v>0</v>
      </c>
      <c r="IM248" s="191">
        <f t="shared" si="3244"/>
        <v>0</v>
      </c>
      <c r="IN248" s="191">
        <f t="shared" si="3244"/>
        <v>0</v>
      </c>
      <c r="IO248" s="191">
        <f t="shared" si="3244"/>
        <v>0</v>
      </c>
      <c r="IP248" s="191">
        <f t="shared" si="3244"/>
        <v>0</v>
      </c>
      <c r="IQ248" s="191">
        <f t="shared" si="3244"/>
        <v>0</v>
      </c>
      <c r="IR248" s="191">
        <f t="shared" si="3244"/>
        <v>0</v>
      </c>
      <c r="IS248" s="191">
        <f t="shared" si="3244"/>
        <v>0</v>
      </c>
      <c r="IT248" s="191">
        <f t="shared" si="3244"/>
        <v>0</v>
      </c>
      <c r="IU248" s="191">
        <f t="shared" si="3244"/>
        <v>0</v>
      </c>
      <c r="IV248" s="191">
        <f t="shared" si="3244"/>
        <v>0</v>
      </c>
      <c r="IW248" s="191">
        <f t="shared" si="3244"/>
        <v>0</v>
      </c>
      <c r="IX248" s="191">
        <f t="shared" si="3244"/>
        <v>0</v>
      </c>
      <c r="IY248" s="191">
        <f t="shared" si="3244"/>
        <v>0</v>
      </c>
      <c r="IZ248" s="191">
        <f t="shared" si="3244"/>
        <v>0</v>
      </c>
      <c r="JA248" s="191">
        <f t="shared" si="3244"/>
        <v>0</v>
      </c>
      <c r="JB248" s="191">
        <f t="shared" si="3244"/>
        <v>0</v>
      </c>
      <c r="JC248" s="191">
        <f t="shared" si="3244"/>
        <v>0</v>
      </c>
      <c r="JD248" s="191">
        <f t="shared" si="3244"/>
        <v>0</v>
      </c>
      <c r="JE248" s="191">
        <f t="shared" si="3244"/>
        <v>0</v>
      </c>
      <c r="JF248" s="191">
        <f t="shared" si="3244"/>
        <v>0</v>
      </c>
      <c r="JG248" s="191">
        <f t="shared" si="3244"/>
        <v>0</v>
      </c>
      <c r="JH248" s="191">
        <f t="shared" si="3244"/>
        <v>0</v>
      </c>
      <c r="JI248" s="191">
        <f t="shared" si="3244"/>
        <v>0</v>
      </c>
      <c r="JJ248" s="191">
        <f t="shared" si="3244"/>
        <v>0</v>
      </c>
      <c r="JK248" s="191">
        <f t="shared" si="3244"/>
        <v>0</v>
      </c>
      <c r="JL248" s="191">
        <f t="shared" ref="JL248:LW248" si="3245">+JL147*$J147</f>
        <v>0</v>
      </c>
      <c r="JM248" s="191">
        <f t="shared" si="3245"/>
        <v>0</v>
      </c>
      <c r="JN248" s="191">
        <f t="shared" si="3245"/>
        <v>0</v>
      </c>
      <c r="JO248" s="191">
        <f t="shared" si="3245"/>
        <v>0</v>
      </c>
      <c r="JP248" s="191">
        <f t="shared" si="3245"/>
        <v>0</v>
      </c>
      <c r="JQ248" s="191">
        <f t="shared" si="3245"/>
        <v>0</v>
      </c>
      <c r="JR248" s="191">
        <f t="shared" si="3245"/>
        <v>0</v>
      </c>
      <c r="JS248" s="191">
        <f t="shared" si="3245"/>
        <v>0</v>
      </c>
      <c r="JT248" s="191">
        <f t="shared" si="3245"/>
        <v>0</v>
      </c>
      <c r="JU248" s="191">
        <f t="shared" si="3245"/>
        <v>0</v>
      </c>
      <c r="JV248" s="191">
        <f t="shared" si="3245"/>
        <v>0</v>
      </c>
      <c r="JW248" s="191">
        <f t="shared" si="3245"/>
        <v>0</v>
      </c>
      <c r="JX248" s="191">
        <f t="shared" si="3245"/>
        <v>0</v>
      </c>
      <c r="JY248" s="191">
        <f t="shared" si="3245"/>
        <v>0</v>
      </c>
      <c r="JZ248" s="191">
        <f t="shared" si="3245"/>
        <v>0</v>
      </c>
      <c r="KA248" s="191">
        <f t="shared" si="3245"/>
        <v>0</v>
      </c>
      <c r="KB248" s="191">
        <f t="shared" si="3245"/>
        <v>0</v>
      </c>
      <c r="KC248" s="191">
        <f t="shared" si="3245"/>
        <v>0</v>
      </c>
      <c r="KD248" s="191">
        <f t="shared" si="3245"/>
        <v>0</v>
      </c>
      <c r="KE248" s="191">
        <f t="shared" si="3245"/>
        <v>0</v>
      </c>
      <c r="KF248" s="191">
        <f t="shared" si="3245"/>
        <v>0</v>
      </c>
      <c r="KG248" s="191">
        <f t="shared" si="3245"/>
        <v>0</v>
      </c>
      <c r="KH248" s="191">
        <f t="shared" si="3245"/>
        <v>0</v>
      </c>
      <c r="KI248" s="191">
        <f t="shared" si="3245"/>
        <v>0</v>
      </c>
      <c r="KJ248" s="191">
        <f t="shared" si="3245"/>
        <v>0</v>
      </c>
      <c r="KK248" s="191">
        <f t="shared" si="3245"/>
        <v>0</v>
      </c>
      <c r="KL248" s="191">
        <f t="shared" si="3245"/>
        <v>0</v>
      </c>
      <c r="KM248" s="191">
        <f t="shared" si="3245"/>
        <v>0</v>
      </c>
      <c r="KN248" s="191">
        <f t="shared" si="3245"/>
        <v>0</v>
      </c>
      <c r="KO248" s="191">
        <f t="shared" si="3245"/>
        <v>0</v>
      </c>
      <c r="KP248" s="191">
        <f t="shared" si="3245"/>
        <v>0</v>
      </c>
      <c r="KQ248" s="191">
        <f t="shared" si="3245"/>
        <v>0</v>
      </c>
      <c r="KR248" s="191">
        <f t="shared" si="3245"/>
        <v>0</v>
      </c>
      <c r="KS248" s="191">
        <f t="shared" si="3245"/>
        <v>0</v>
      </c>
      <c r="KT248" s="191">
        <f t="shared" si="3245"/>
        <v>0</v>
      </c>
      <c r="KU248" s="191">
        <f t="shared" si="3245"/>
        <v>0</v>
      </c>
      <c r="KV248" s="191">
        <f t="shared" si="3245"/>
        <v>0</v>
      </c>
      <c r="KW248" s="191">
        <f t="shared" si="3245"/>
        <v>0</v>
      </c>
      <c r="KX248" s="191">
        <f t="shared" si="3245"/>
        <v>0</v>
      </c>
      <c r="KY248" s="191">
        <f t="shared" si="3245"/>
        <v>0</v>
      </c>
      <c r="KZ248" s="191">
        <f t="shared" si="3245"/>
        <v>0</v>
      </c>
      <c r="LA248" s="191">
        <f t="shared" si="3245"/>
        <v>0</v>
      </c>
      <c r="LB248" s="191">
        <f t="shared" si="3245"/>
        <v>0</v>
      </c>
      <c r="LC248" s="191">
        <f t="shared" si="3245"/>
        <v>0</v>
      </c>
      <c r="LD248" s="191">
        <f t="shared" si="3245"/>
        <v>0</v>
      </c>
      <c r="LE248" s="191">
        <f t="shared" si="3245"/>
        <v>0</v>
      </c>
      <c r="LF248" s="191">
        <f t="shared" si="3245"/>
        <v>0</v>
      </c>
      <c r="LG248" s="191">
        <f t="shared" si="3245"/>
        <v>0</v>
      </c>
      <c r="LH248" s="191">
        <f t="shared" si="3245"/>
        <v>0</v>
      </c>
      <c r="LI248" s="191">
        <f t="shared" si="3245"/>
        <v>0</v>
      </c>
      <c r="LJ248" s="191">
        <f t="shared" si="3245"/>
        <v>0</v>
      </c>
      <c r="LK248" s="191">
        <f t="shared" si="3245"/>
        <v>0</v>
      </c>
      <c r="LL248" s="191">
        <f t="shared" si="3245"/>
        <v>0</v>
      </c>
      <c r="LM248" s="191">
        <f t="shared" si="3245"/>
        <v>0</v>
      </c>
      <c r="LN248" s="191">
        <f t="shared" si="3245"/>
        <v>0</v>
      </c>
      <c r="LO248" s="191">
        <f t="shared" si="3245"/>
        <v>0</v>
      </c>
      <c r="LP248" s="191">
        <f t="shared" si="3245"/>
        <v>0</v>
      </c>
      <c r="LQ248" s="191">
        <f t="shared" si="3245"/>
        <v>0</v>
      </c>
      <c r="LR248" s="191">
        <f t="shared" si="3245"/>
        <v>0</v>
      </c>
      <c r="LS248" s="191">
        <f t="shared" si="3245"/>
        <v>0</v>
      </c>
      <c r="LT248" s="191">
        <f t="shared" si="3245"/>
        <v>0</v>
      </c>
      <c r="LU248" s="191">
        <f t="shared" si="3245"/>
        <v>0</v>
      </c>
      <c r="LV248" s="191">
        <f t="shared" si="3245"/>
        <v>0</v>
      </c>
      <c r="LW248" s="191">
        <f t="shared" si="3245"/>
        <v>0</v>
      </c>
      <c r="LX248" s="191">
        <f t="shared" ref="LX248:OI248" si="3246">+LX147*$J147</f>
        <v>0</v>
      </c>
      <c r="LY248" s="191">
        <f t="shared" si="3246"/>
        <v>0</v>
      </c>
      <c r="LZ248" s="191">
        <f t="shared" si="3246"/>
        <v>0</v>
      </c>
      <c r="MA248" s="191">
        <f t="shared" si="3246"/>
        <v>0</v>
      </c>
      <c r="MB248" s="191">
        <f t="shared" si="3246"/>
        <v>0</v>
      </c>
      <c r="MC248" s="191">
        <f t="shared" si="3246"/>
        <v>0</v>
      </c>
      <c r="MD248" s="191">
        <f t="shared" si="3246"/>
        <v>0</v>
      </c>
      <c r="ME248" s="191">
        <f t="shared" si="3246"/>
        <v>0</v>
      </c>
      <c r="MF248" s="191">
        <f t="shared" si="3246"/>
        <v>0</v>
      </c>
      <c r="MG248" s="191">
        <f t="shared" si="3246"/>
        <v>0</v>
      </c>
      <c r="MH248" s="191">
        <f t="shared" si="3246"/>
        <v>0</v>
      </c>
      <c r="MI248" s="191">
        <f t="shared" si="3246"/>
        <v>0</v>
      </c>
      <c r="MJ248" s="191">
        <f t="shared" si="3246"/>
        <v>0</v>
      </c>
      <c r="MK248" s="191">
        <f t="shared" si="3246"/>
        <v>0</v>
      </c>
      <c r="ML248" s="191">
        <f t="shared" si="3246"/>
        <v>0</v>
      </c>
      <c r="MM248" s="191">
        <f t="shared" si="3246"/>
        <v>0</v>
      </c>
      <c r="MN248" s="191">
        <f t="shared" si="3246"/>
        <v>0</v>
      </c>
      <c r="MO248" s="191">
        <f t="shared" si="3246"/>
        <v>0</v>
      </c>
      <c r="MP248" s="191">
        <f t="shared" si="3246"/>
        <v>0</v>
      </c>
      <c r="MQ248" s="191">
        <f t="shared" si="3246"/>
        <v>0</v>
      </c>
      <c r="MR248" s="191">
        <f t="shared" si="3246"/>
        <v>0</v>
      </c>
      <c r="MS248" s="191">
        <f t="shared" si="3246"/>
        <v>0</v>
      </c>
      <c r="MT248" s="191">
        <f t="shared" si="3246"/>
        <v>0</v>
      </c>
      <c r="MU248" s="191">
        <f t="shared" si="3246"/>
        <v>0</v>
      </c>
      <c r="MV248" s="191">
        <f t="shared" si="3246"/>
        <v>0</v>
      </c>
      <c r="MW248" s="191">
        <f t="shared" si="3246"/>
        <v>0</v>
      </c>
      <c r="MX248" s="191">
        <f t="shared" si="3246"/>
        <v>0</v>
      </c>
      <c r="MY248" s="191">
        <f t="shared" si="3246"/>
        <v>0</v>
      </c>
      <c r="MZ248" s="191">
        <f t="shared" si="3246"/>
        <v>0</v>
      </c>
      <c r="NA248" s="191">
        <f t="shared" si="3246"/>
        <v>0</v>
      </c>
      <c r="NB248" s="191">
        <f t="shared" si="3246"/>
        <v>0</v>
      </c>
      <c r="NC248" s="191">
        <f t="shared" si="3246"/>
        <v>0</v>
      </c>
      <c r="ND248" s="191">
        <f t="shared" si="3246"/>
        <v>0</v>
      </c>
      <c r="NE248" s="191">
        <f t="shared" si="3246"/>
        <v>0</v>
      </c>
      <c r="NF248" s="191">
        <f t="shared" si="3246"/>
        <v>0</v>
      </c>
      <c r="NG248" s="191">
        <f t="shared" si="3246"/>
        <v>0</v>
      </c>
      <c r="NH248" s="191">
        <f t="shared" si="3246"/>
        <v>0</v>
      </c>
      <c r="NI248" s="191">
        <f t="shared" si="3246"/>
        <v>0</v>
      </c>
      <c r="NJ248" s="191">
        <f t="shared" si="3246"/>
        <v>0</v>
      </c>
      <c r="NK248" s="191">
        <f t="shared" si="3246"/>
        <v>0</v>
      </c>
      <c r="NL248" s="191">
        <f t="shared" si="3246"/>
        <v>0</v>
      </c>
      <c r="NM248" s="191">
        <f t="shared" si="3246"/>
        <v>0</v>
      </c>
      <c r="NN248" s="191">
        <f t="shared" si="3246"/>
        <v>0</v>
      </c>
      <c r="NO248" s="191">
        <f t="shared" si="3246"/>
        <v>0</v>
      </c>
      <c r="NP248" s="191">
        <f t="shared" si="3246"/>
        <v>0</v>
      </c>
      <c r="NQ248" s="191">
        <f t="shared" si="3246"/>
        <v>0</v>
      </c>
      <c r="NR248" s="191">
        <f t="shared" si="3246"/>
        <v>0</v>
      </c>
      <c r="NS248" s="191">
        <f t="shared" si="3246"/>
        <v>0</v>
      </c>
      <c r="NT248" s="191">
        <f t="shared" si="3246"/>
        <v>0</v>
      </c>
      <c r="NU248" s="191">
        <f t="shared" si="3246"/>
        <v>0</v>
      </c>
      <c r="NV248" s="191">
        <f t="shared" si="3246"/>
        <v>0</v>
      </c>
      <c r="NW248" s="191">
        <f t="shared" si="3246"/>
        <v>0</v>
      </c>
      <c r="NX248" s="191">
        <f t="shared" si="3246"/>
        <v>0</v>
      </c>
      <c r="NY248" s="191">
        <f t="shared" si="3246"/>
        <v>0</v>
      </c>
      <c r="NZ248" s="191">
        <f t="shared" si="3246"/>
        <v>0</v>
      </c>
      <c r="OA248" s="191">
        <f t="shared" si="3246"/>
        <v>0</v>
      </c>
      <c r="OB248" s="191">
        <f t="shared" si="3246"/>
        <v>0</v>
      </c>
      <c r="OC248" s="191">
        <f t="shared" si="3246"/>
        <v>0</v>
      </c>
      <c r="OD248" s="191">
        <f t="shared" si="3246"/>
        <v>0</v>
      </c>
      <c r="OE248" s="191">
        <f t="shared" si="3246"/>
        <v>0</v>
      </c>
      <c r="OF248" s="191">
        <f t="shared" si="3246"/>
        <v>0</v>
      </c>
      <c r="OG248" s="191">
        <f t="shared" si="3246"/>
        <v>0</v>
      </c>
      <c r="OH248" s="191">
        <f t="shared" si="3246"/>
        <v>0</v>
      </c>
      <c r="OI248" s="191">
        <f t="shared" si="3246"/>
        <v>0</v>
      </c>
      <c r="OJ248" s="191">
        <f t="shared" ref="OJ248:QU248" si="3247">+OJ147*$J147</f>
        <v>0</v>
      </c>
      <c r="OK248" s="191">
        <f t="shared" si="3247"/>
        <v>0</v>
      </c>
      <c r="OL248" s="191">
        <f t="shared" si="3247"/>
        <v>0</v>
      </c>
      <c r="OM248" s="191">
        <f t="shared" si="3247"/>
        <v>0</v>
      </c>
      <c r="ON248" s="191">
        <f t="shared" si="3247"/>
        <v>0</v>
      </c>
      <c r="OO248" s="191">
        <f t="shared" si="3247"/>
        <v>0</v>
      </c>
      <c r="OP248" s="191">
        <f t="shared" si="3247"/>
        <v>0</v>
      </c>
      <c r="OQ248" s="191">
        <f t="shared" si="3247"/>
        <v>0</v>
      </c>
      <c r="OR248" s="191">
        <f t="shared" si="3247"/>
        <v>0</v>
      </c>
      <c r="OS248" s="191">
        <f t="shared" si="3247"/>
        <v>0</v>
      </c>
      <c r="OT248" s="191">
        <f t="shared" si="3247"/>
        <v>0</v>
      </c>
      <c r="OU248" s="191">
        <f t="shared" si="3247"/>
        <v>0</v>
      </c>
      <c r="OV248" s="191">
        <f t="shared" si="3247"/>
        <v>0</v>
      </c>
      <c r="OW248" s="191">
        <f t="shared" si="3247"/>
        <v>0</v>
      </c>
      <c r="OX248" s="191">
        <f t="shared" si="3247"/>
        <v>0</v>
      </c>
      <c r="OY248" s="191">
        <f t="shared" si="3247"/>
        <v>0</v>
      </c>
      <c r="OZ248" s="191">
        <f t="shared" si="3247"/>
        <v>0</v>
      </c>
      <c r="PA248" s="191">
        <f t="shared" si="3247"/>
        <v>0</v>
      </c>
      <c r="PB248" s="191">
        <f t="shared" si="3247"/>
        <v>0</v>
      </c>
      <c r="PC248" s="191">
        <f t="shared" si="3247"/>
        <v>0</v>
      </c>
      <c r="PD248" s="191">
        <f t="shared" si="3247"/>
        <v>0</v>
      </c>
      <c r="PE248" s="191">
        <f t="shared" si="3247"/>
        <v>0</v>
      </c>
      <c r="PF248" s="191">
        <f t="shared" si="3247"/>
        <v>0</v>
      </c>
      <c r="PG248" s="191">
        <f t="shared" si="3247"/>
        <v>0</v>
      </c>
      <c r="PH248" s="191">
        <f t="shared" si="3247"/>
        <v>0</v>
      </c>
      <c r="PI248" s="191">
        <f t="shared" si="3247"/>
        <v>0</v>
      </c>
      <c r="PJ248" s="191">
        <f t="shared" si="3247"/>
        <v>0</v>
      </c>
      <c r="PK248" s="191">
        <f t="shared" si="3247"/>
        <v>0</v>
      </c>
      <c r="PL248" s="191">
        <f t="shared" si="3247"/>
        <v>0</v>
      </c>
      <c r="PM248" s="191">
        <f t="shared" si="3247"/>
        <v>0</v>
      </c>
      <c r="PN248" s="191">
        <f t="shared" si="3247"/>
        <v>0</v>
      </c>
      <c r="PO248" s="191">
        <f t="shared" si="3247"/>
        <v>0</v>
      </c>
      <c r="PP248" s="191">
        <f t="shared" si="3247"/>
        <v>0</v>
      </c>
      <c r="PQ248" s="191">
        <f t="shared" si="3247"/>
        <v>0</v>
      </c>
      <c r="PR248" s="191">
        <f t="shared" si="3247"/>
        <v>0</v>
      </c>
      <c r="PS248" s="191">
        <f t="shared" si="3247"/>
        <v>0</v>
      </c>
      <c r="PT248" s="191">
        <f t="shared" si="3247"/>
        <v>0</v>
      </c>
      <c r="PU248" s="191">
        <f t="shared" si="3247"/>
        <v>0</v>
      </c>
      <c r="PV248" s="191">
        <f t="shared" si="3247"/>
        <v>0</v>
      </c>
      <c r="PW248" s="191">
        <f t="shared" si="3247"/>
        <v>0</v>
      </c>
      <c r="PX248" s="191">
        <f t="shared" si="3247"/>
        <v>0</v>
      </c>
      <c r="PY248" s="191">
        <f t="shared" si="3247"/>
        <v>0</v>
      </c>
      <c r="PZ248" s="191">
        <f t="shared" si="3247"/>
        <v>0</v>
      </c>
      <c r="QA248" s="191">
        <f t="shared" si="3247"/>
        <v>0</v>
      </c>
      <c r="QB248" s="191">
        <f t="shared" si="3247"/>
        <v>0</v>
      </c>
      <c r="QC248" s="191">
        <f t="shared" si="3247"/>
        <v>0</v>
      </c>
      <c r="QD248" s="191">
        <f t="shared" si="3247"/>
        <v>0</v>
      </c>
      <c r="QE248" s="191">
        <f t="shared" si="3247"/>
        <v>0</v>
      </c>
      <c r="QF248" s="191">
        <f t="shared" si="3247"/>
        <v>0</v>
      </c>
      <c r="QG248" s="191">
        <f t="shared" si="3247"/>
        <v>0</v>
      </c>
      <c r="QH248" s="191">
        <f t="shared" si="3247"/>
        <v>0</v>
      </c>
      <c r="QI248" s="191">
        <f t="shared" si="3247"/>
        <v>0</v>
      </c>
      <c r="QJ248" s="191">
        <f t="shared" si="3247"/>
        <v>0</v>
      </c>
      <c r="QK248" s="191">
        <f t="shared" si="3247"/>
        <v>0</v>
      </c>
      <c r="QL248" s="191">
        <f t="shared" si="3247"/>
        <v>0</v>
      </c>
      <c r="QM248" s="191">
        <f t="shared" si="3247"/>
        <v>0</v>
      </c>
      <c r="QN248" s="191">
        <f t="shared" si="3247"/>
        <v>0</v>
      </c>
      <c r="QO248" s="191">
        <f t="shared" si="3247"/>
        <v>0</v>
      </c>
      <c r="QP248" s="191">
        <f t="shared" si="3247"/>
        <v>0</v>
      </c>
      <c r="QQ248" s="191">
        <f t="shared" si="3247"/>
        <v>0</v>
      </c>
      <c r="QR248" s="191">
        <f t="shared" si="3247"/>
        <v>0</v>
      </c>
      <c r="QS248" s="191">
        <f t="shared" si="3247"/>
        <v>0</v>
      </c>
      <c r="QT248" s="191">
        <f t="shared" si="3247"/>
        <v>0</v>
      </c>
      <c r="QU248" s="191">
        <f t="shared" si="3247"/>
        <v>0</v>
      </c>
      <c r="QV248" s="191">
        <f t="shared" ref="QV248:TG248" si="3248">+QV147*$J147</f>
        <v>0</v>
      </c>
      <c r="QW248" s="191">
        <f t="shared" si="3248"/>
        <v>0</v>
      </c>
      <c r="QX248" s="191">
        <f t="shared" si="3248"/>
        <v>0</v>
      </c>
      <c r="QY248" s="191">
        <f t="shared" si="3248"/>
        <v>0</v>
      </c>
      <c r="QZ248" s="191">
        <f t="shared" si="3248"/>
        <v>0</v>
      </c>
      <c r="RA248" s="191">
        <f t="shared" si="3248"/>
        <v>0</v>
      </c>
      <c r="RB248" s="191">
        <f t="shared" si="3248"/>
        <v>0</v>
      </c>
      <c r="RC248" s="191">
        <f t="shared" si="3248"/>
        <v>0</v>
      </c>
      <c r="RD248" s="191">
        <f t="shared" si="3248"/>
        <v>0</v>
      </c>
      <c r="RE248" s="191">
        <f t="shared" si="3248"/>
        <v>0</v>
      </c>
      <c r="RF248" s="191">
        <f t="shared" si="3248"/>
        <v>0</v>
      </c>
      <c r="RG248" s="191">
        <f t="shared" si="3248"/>
        <v>0</v>
      </c>
      <c r="RH248" s="191">
        <f t="shared" si="3248"/>
        <v>0</v>
      </c>
      <c r="RI248" s="191">
        <f t="shared" si="3248"/>
        <v>0</v>
      </c>
      <c r="RJ248" s="191">
        <f t="shared" si="3248"/>
        <v>0</v>
      </c>
      <c r="RK248" s="191">
        <f t="shared" si="3248"/>
        <v>0</v>
      </c>
      <c r="RL248" s="191">
        <f t="shared" si="3248"/>
        <v>0</v>
      </c>
      <c r="RM248" s="191">
        <f t="shared" si="3248"/>
        <v>0</v>
      </c>
      <c r="RN248" s="191">
        <f t="shared" si="3248"/>
        <v>0</v>
      </c>
      <c r="RO248" s="191">
        <f t="shared" si="3248"/>
        <v>0</v>
      </c>
      <c r="RP248" s="191">
        <f t="shared" si="3248"/>
        <v>0</v>
      </c>
      <c r="RQ248" s="191">
        <f t="shared" si="3248"/>
        <v>0</v>
      </c>
      <c r="RR248" s="191">
        <f t="shared" si="3248"/>
        <v>0</v>
      </c>
      <c r="RS248" s="191">
        <f t="shared" si="3248"/>
        <v>0</v>
      </c>
      <c r="RT248" s="191">
        <f t="shared" si="3248"/>
        <v>0</v>
      </c>
      <c r="RU248" s="191">
        <f t="shared" si="3248"/>
        <v>0</v>
      </c>
      <c r="RV248" s="191">
        <f t="shared" si="3248"/>
        <v>0</v>
      </c>
      <c r="RW248" s="191">
        <f t="shared" si="3248"/>
        <v>0</v>
      </c>
      <c r="RX248" s="191">
        <f t="shared" si="3248"/>
        <v>0</v>
      </c>
      <c r="RY248" s="191">
        <f t="shared" si="3248"/>
        <v>0</v>
      </c>
      <c r="RZ248" s="191">
        <f t="shared" si="3248"/>
        <v>0</v>
      </c>
      <c r="SA248" s="191">
        <f t="shared" si="3248"/>
        <v>0</v>
      </c>
      <c r="SB248" s="191">
        <f t="shared" si="3248"/>
        <v>0</v>
      </c>
      <c r="SC248" s="191">
        <f t="shared" si="3248"/>
        <v>0</v>
      </c>
      <c r="SD248" s="191">
        <f t="shared" si="3248"/>
        <v>0</v>
      </c>
      <c r="SE248" s="191">
        <f t="shared" si="3248"/>
        <v>0</v>
      </c>
      <c r="SF248" s="191">
        <f t="shared" si="3248"/>
        <v>0</v>
      </c>
      <c r="SG248" s="191">
        <f t="shared" si="3248"/>
        <v>0</v>
      </c>
      <c r="SH248" s="191">
        <f t="shared" si="3248"/>
        <v>0</v>
      </c>
      <c r="SI248" s="191">
        <f t="shared" si="3248"/>
        <v>0</v>
      </c>
      <c r="SJ248" s="191">
        <f t="shared" si="3248"/>
        <v>0</v>
      </c>
      <c r="SK248" s="191">
        <f t="shared" si="3248"/>
        <v>0</v>
      </c>
      <c r="SL248" s="191">
        <f t="shared" si="3248"/>
        <v>0</v>
      </c>
      <c r="SM248" s="191">
        <f t="shared" si="3248"/>
        <v>0</v>
      </c>
      <c r="SN248" s="191">
        <f t="shared" si="3248"/>
        <v>0</v>
      </c>
      <c r="SO248" s="191">
        <f t="shared" si="3248"/>
        <v>0</v>
      </c>
      <c r="SP248" s="191">
        <f t="shared" si="3248"/>
        <v>0</v>
      </c>
      <c r="SQ248" s="191">
        <f t="shared" si="3248"/>
        <v>0</v>
      </c>
      <c r="SR248" s="191">
        <f t="shared" si="3248"/>
        <v>0</v>
      </c>
      <c r="SS248" s="191">
        <f t="shared" si="3248"/>
        <v>0</v>
      </c>
      <c r="ST248" s="191">
        <f t="shared" si="3248"/>
        <v>0</v>
      </c>
      <c r="SU248" s="191">
        <f t="shared" si="3248"/>
        <v>0</v>
      </c>
      <c r="SV248" s="191">
        <f t="shared" si="3248"/>
        <v>0</v>
      </c>
      <c r="SW248" s="191">
        <f t="shared" si="3248"/>
        <v>0</v>
      </c>
      <c r="SX248" s="191">
        <f t="shared" si="3248"/>
        <v>0</v>
      </c>
      <c r="SY248" s="191">
        <f t="shared" si="3248"/>
        <v>0</v>
      </c>
      <c r="SZ248" s="191">
        <f t="shared" si="3248"/>
        <v>0</v>
      </c>
      <c r="TA248" s="191">
        <f t="shared" si="3248"/>
        <v>0</v>
      </c>
      <c r="TB248" s="191">
        <f t="shared" si="3248"/>
        <v>0</v>
      </c>
      <c r="TC248" s="191">
        <f t="shared" si="3248"/>
        <v>0</v>
      </c>
      <c r="TD248" s="191">
        <f t="shared" si="3248"/>
        <v>0</v>
      </c>
      <c r="TE248" s="191">
        <f t="shared" si="3248"/>
        <v>0</v>
      </c>
      <c r="TF248" s="191">
        <f t="shared" si="3248"/>
        <v>0</v>
      </c>
      <c r="TG248" s="191">
        <f t="shared" si="3248"/>
        <v>0</v>
      </c>
      <c r="TH248" s="191">
        <f t="shared" ref="TH248:UV248" si="3249">+TH147*$J147</f>
        <v>0</v>
      </c>
      <c r="TI248" s="191">
        <f t="shared" si="3249"/>
        <v>0</v>
      </c>
      <c r="TJ248" s="191">
        <f t="shared" si="3249"/>
        <v>0</v>
      </c>
      <c r="TK248" s="191">
        <f t="shared" si="3249"/>
        <v>0</v>
      </c>
      <c r="TL248" s="191">
        <f t="shared" si="3249"/>
        <v>0</v>
      </c>
      <c r="TM248" s="191">
        <f t="shared" si="3249"/>
        <v>0</v>
      </c>
      <c r="TN248" s="191">
        <f t="shared" si="3249"/>
        <v>0</v>
      </c>
      <c r="TO248" s="191">
        <f t="shared" si="3249"/>
        <v>0</v>
      </c>
      <c r="TP248" s="191">
        <f t="shared" si="3249"/>
        <v>0</v>
      </c>
      <c r="TQ248" s="191">
        <f t="shared" si="3249"/>
        <v>0</v>
      </c>
      <c r="TR248" s="191">
        <f t="shared" si="3249"/>
        <v>0</v>
      </c>
      <c r="TS248" s="191">
        <f t="shared" si="3249"/>
        <v>0</v>
      </c>
      <c r="TT248" s="191">
        <f t="shared" si="3249"/>
        <v>0</v>
      </c>
      <c r="TU248" s="191">
        <f t="shared" si="3249"/>
        <v>0</v>
      </c>
      <c r="TV248" s="191">
        <f t="shared" si="3249"/>
        <v>0</v>
      </c>
      <c r="TW248" s="191">
        <f t="shared" si="3249"/>
        <v>0</v>
      </c>
      <c r="TX248" s="191">
        <f t="shared" si="3249"/>
        <v>0</v>
      </c>
      <c r="TY248" s="191">
        <f t="shared" si="3249"/>
        <v>0</v>
      </c>
      <c r="TZ248" s="191">
        <f t="shared" si="3249"/>
        <v>0</v>
      </c>
      <c r="UA248" s="191">
        <f t="shared" si="3249"/>
        <v>0</v>
      </c>
      <c r="UB248" s="191">
        <f t="shared" si="3249"/>
        <v>0</v>
      </c>
      <c r="UC248" s="191">
        <f t="shared" si="3249"/>
        <v>0</v>
      </c>
      <c r="UD248" s="191">
        <f t="shared" si="3249"/>
        <v>0</v>
      </c>
      <c r="UE248" s="191">
        <f t="shared" si="3249"/>
        <v>0</v>
      </c>
      <c r="UF248" s="191">
        <f t="shared" si="3249"/>
        <v>0</v>
      </c>
      <c r="UG248" s="191">
        <f t="shared" si="3249"/>
        <v>0</v>
      </c>
      <c r="UH248" s="191">
        <f t="shared" si="3249"/>
        <v>0</v>
      </c>
      <c r="UI248" s="191">
        <f t="shared" si="3249"/>
        <v>0</v>
      </c>
      <c r="UJ248" s="191">
        <f t="shared" si="3249"/>
        <v>0</v>
      </c>
      <c r="UK248" s="191">
        <f t="shared" si="3249"/>
        <v>0</v>
      </c>
      <c r="UL248" s="191">
        <f t="shared" si="3249"/>
        <v>0</v>
      </c>
      <c r="UM248" s="191">
        <f t="shared" si="3249"/>
        <v>0</v>
      </c>
      <c r="UN248" s="191">
        <f t="shared" si="3249"/>
        <v>0</v>
      </c>
      <c r="UO248" s="191">
        <f t="shared" si="3249"/>
        <v>0</v>
      </c>
      <c r="UP248" s="191">
        <f t="shared" si="3249"/>
        <v>0</v>
      </c>
      <c r="UQ248" s="191">
        <f t="shared" si="3249"/>
        <v>0</v>
      </c>
      <c r="UR248" s="191">
        <f t="shared" si="3249"/>
        <v>0</v>
      </c>
      <c r="US248" s="191">
        <f t="shared" si="3249"/>
        <v>0</v>
      </c>
      <c r="UT248" s="191">
        <f t="shared" si="3249"/>
        <v>0</v>
      </c>
      <c r="UU248" s="191">
        <f t="shared" si="3249"/>
        <v>0</v>
      </c>
      <c r="UV248" s="191">
        <f t="shared" si="3249"/>
        <v>0</v>
      </c>
    </row>
    <row r="249" spans="4:568" ht="14.45" hidden="1" customHeight="1" thickBot="1">
      <c r="D249" s="766"/>
      <c r="E249" s="757"/>
      <c r="I249" s="759" t="s">
        <v>277</v>
      </c>
      <c r="K249" s="186" t="s">
        <v>278</v>
      </c>
      <c r="L249" s="745" t="s">
        <v>263</v>
      </c>
      <c r="M249" s="745"/>
      <c r="N249" s="745"/>
      <c r="O249" s="406"/>
      <c r="P249" s="191">
        <f t="shared" ref="P249:CA249" si="3250">+P153*$J153</f>
        <v>0</v>
      </c>
      <c r="Q249" s="191">
        <f t="shared" si="3250"/>
        <v>0</v>
      </c>
      <c r="R249" s="191">
        <f t="shared" si="3250"/>
        <v>0</v>
      </c>
      <c r="S249" s="191">
        <f t="shared" si="3250"/>
        <v>0</v>
      </c>
      <c r="T249" s="191">
        <f t="shared" si="3250"/>
        <v>0</v>
      </c>
      <c r="U249" s="191">
        <f t="shared" si="3250"/>
        <v>0</v>
      </c>
      <c r="V249" s="191">
        <f t="shared" si="3250"/>
        <v>0</v>
      </c>
      <c r="W249" s="191">
        <f t="shared" si="3250"/>
        <v>0</v>
      </c>
      <c r="X249" s="191">
        <f t="shared" si="3250"/>
        <v>0</v>
      </c>
      <c r="Y249" s="191">
        <f t="shared" si="3250"/>
        <v>0</v>
      </c>
      <c r="Z249" s="191">
        <f t="shared" si="3250"/>
        <v>0</v>
      </c>
      <c r="AA249" s="191">
        <f t="shared" si="3250"/>
        <v>0</v>
      </c>
      <c r="AB249" s="191">
        <f t="shared" si="3250"/>
        <v>0</v>
      </c>
      <c r="AC249" s="191">
        <f t="shared" si="3250"/>
        <v>0</v>
      </c>
      <c r="AD249" s="191">
        <f t="shared" si="3250"/>
        <v>0</v>
      </c>
      <c r="AE249" s="191">
        <f t="shared" si="3250"/>
        <v>0</v>
      </c>
      <c r="AF249" s="191">
        <f t="shared" si="3250"/>
        <v>0</v>
      </c>
      <c r="AG249" s="191">
        <f t="shared" si="3250"/>
        <v>0</v>
      </c>
      <c r="AH249" s="191">
        <f t="shared" si="3250"/>
        <v>0</v>
      </c>
      <c r="AI249" s="191">
        <f t="shared" si="3250"/>
        <v>0</v>
      </c>
      <c r="AJ249" s="191">
        <f t="shared" si="3250"/>
        <v>0</v>
      </c>
      <c r="AK249" s="191">
        <f t="shared" si="3250"/>
        <v>0</v>
      </c>
      <c r="AL249" s="191">
        <f t="shared" si="3250"/>
        <v>0</v>
      </c>
      <c r="AM249" s="191">
        <f t="shared" si="3250"/>
        <v>0</v>
      </c>
      <c r="AN249" s="191">
        <f t="shared" si="3250"/>
        <v>0</v>
      </c>
      <c r="AO249" s="191">
        <f t="shared" si="3250"/>
        <v>0</v>
      </c>
      <c r="AP249" s="191">
        <f t="shared" si="3250"/>
        <v>0</v>
      </c>
      <c r="AQ249" s="191">
        <f t="shared" si="3250"/>
        <v>0</v>
      </c>
      <c r="AR249" s="191">
        <f t="shared" si="3250"/>
        <v>0</v>
      </c>
      <c r="AS249" s="191">
        <f t="shared" si="3250"/>
        <v>0</v>
      </c>
      <c r="AT249" s="191">
        <f t="shared" si="3250"/>
        <v>0</v>
      </c>
      <c r="AU249" s="191">
        <f t="shared" si="3250"/>
        <v>0</v>
      </c>
      <c r="AV249" s="191">
        <f t="shared" si="3250"/>
        <v>0</v>
      </c>
      <c r="AW249" s="191">
        <f t="shared" si="3250"/>
        <v>0</v>
      </c>
      <c r="AX249" s="191">
        <f t="shared" si="3250"/>
        <v>0</v>
      </c>
      <c r="AY249" s="191">
        <f t="shared" si="3250"/>
        <v>0</v>
      </c>
      <c r="AZ249" s="191">
        <f t="shared" si="3250"/>
        <v>0</v>
      </c>
      <c r="BA249" s="191">
        <f t="shared" si="3250"/>
        <v>0</v>
      </c>
      <c r="BB249" s="191">
        <f t="shared" si="3250"/>
        <v>0</v>
      </c>
      <c r="BC249" s="191">
        <f t="shared" si="3250"/>
        <v>0</v>
      </c>
      <c r="BD249" s="191">
        <f t="shared" si="3250"/>
        <v>0</v>
      </c>
      <c r="BE249" s="191">
        <f t="shared" si="3250"/>
        <v>0</v>
      </c>
      <c r="BF249" s="191">
        <f t="shared" si="3250"/>
        <v>0</v>
      </c>
      <c r="BG249" s="191">
        <f t="shared" si="3250"/>
        <v>0</v>
      </c>
      <c r="BH249" s="191">
        <f t="shared" si="3250"/>
        <v>0</v>
      </c>
      <c r="BI249" s="191">
        <f t="shared" si="3250"/>
        <v>0</v>
      </c>
      <c r="BJ249" s="191">
        <f t="shared" si="3250"/>
        <v>0</v>
      </c>
      <c r="BK249" s="191">
        <f t="shared" si="3250"/>
        <v>0</v>
      </c>
      <c r="BL249" s="191">
        <f t="shared" si="3250"/>
        <v>0</v>
      </c>
      <c r="BM249" s="191">
        <f t="shared" si="3250"/>
        <v>0</v>
      </c>
      <c r="BN249" s="191">
        <f t="shared" si="3250"/>
        <v>0</v>
      </c>
      <c r="BO249" s="191">
        <f t="shared" si="3250"/>
        <v>0</v>
      </c>
      <c r="BP249" s="191">
        <f t="shared" si="3250"/>
        <v>0</v>
      </c>
      <c r="BQ249" s="191">
        <f t="shared" si="3250"/>
        <v>0</v>
      </c>
      <c r="BR249" s="191">
        <f t="shared" si="3250"/>
        <v>0</v>
      </c>
      <c r="BS249" s="191">
        <f t="shared" si="3250"/>
        <v>0</v>
      </c>
      <c r="BT249" s="191">
        <f t="shared" si="3250"/>
        <v>0</v>
      </c>
      <c r="BU249" s="191">
        <f t="shared" si="3250"/>
        <v>0</v>
      </c>
      <c r="BV249" s="191">
        <f t="shared" si="3250"/>
        <v>0</v>
      </c>
      <c r="BW249" s="191">
        <f t="shared" si="3250"/>
        <v>0</v>
      </c>
      <c r="BX249" s="191">
        <f t="shared" si="3250"/>
        <v>0</v>
      </c>
      <c r="BY249" s="191">
        <f t="shared" si="3250"/>
        <v>0</v>
      </c>
      <c r="BZ249" s="191">
        <f t="shared" si="3250"/>
        <v>0</v>
      </c>
      <c r="CA249" s="191">
        <f t="shared" si="3250"/>
        <v>0</v>
      </c>
      <c r="CB249" s="191">
        <f t="shared" ref="CB249:EM249" si="3251">+CB153*$J153</f>
        <v>0</v>
      </c>
      <c r="CC249" s="191">
        <f t="shared" si="3251"/>
        <v>0</v>
      </c>
      <c r="CD249" s="191">
        <f t="shared" si="3251"/>
        <v>0</v>
      </c>
      <c r="CE249" s="191">
        <f t="shared" si="3251"/>
        <v>0</v>
      </c>
      <c r="CF249" s="191">
        <f t="shared" si="3251"/>
        <v>0</v>
      </c>
      <c r="CG249" s="191">
        <f t="shared" si="3251"/>
        <v>0</v>
      </c>
      <c r="CH249" s="191">
        <f t="shared" si="3251"/>
        <v>0</v>
      </c>
      <c r="CI249" s="191">
        <f t="shared" si="3251"/>
        <v>0</v>
      </c>
      <c r="CJ249" s="191">
        <f t="shared" si="3251"/>
        <v>0</v>
      </c>
      <c r="CK249" s="191">
        <f t="shared" si="3251"/>
        <v>0</v>
      </c>
      <c r="CL249" s="191">
        <f t="shared" si="3251"/>
        <v>0</v>
      </c>
      <c r="CM249" s="191">
        <f t="shared" si="3251"/>
        <v>0</v>
      </c>
      <c r="CN249" s="191">
        <f t="shared" si="3251"/>
        <v>0</v>
      </c>
      <c r="CO249" s="191">
        <f t="shared" si="3251"/>
        <v>0</v>
      </c>
      <c r="CP249" s="191">
        <f t="shared" si="3251"/>
        <v>0</v>
      </c>
      <c r="CQ249" s="191">
        <f t="shared" si="3251"/>
        <v>0</v>
      </c>
      <c r="CR249" s="191">
        <f t="shared" si="3251"/>
        <v>0</v>
      </c>
      <c r="CS249" s="191">
        <f t="shared" si="3251"/>
        <v>0</v>
      </c>
      <c r="CT249" s="191">
        <f t="shared" si="3251"/>
        <v>0</v>
      </c>
      <c r="CU249" s="191">
        <f t="shared" si="3251"/>
        <v>0</v>
      </c>
      <c r="CV249" s="191">
        <f t="shared" si="3251"/>
        <v>0</v>
      </c>
      <c r="CW249" s="191">
        <f t="shared" si="3251"/>
        <v>0</v>
      </c>
      <c r="CX249" s="191">
        <f t="shared" si="3251"/>
        <v>0</v>
      </c>
      <c r="CY249" s="191">
        <f t="shared" si="3251"/>
        <v>0</v>
      </c>
      <c r="CZ249" s="191">
        <f t="shared" si="3251"/>
        <v>0</v>
      </c>
      <c r="DA249" s="191">
        <f t="shared" si="3251"/>
        <v>0</v>
      </c>
      <c r="DB249" s="191">
        <f t="shared" si="3251"/>
        <v>0</v>
      </c>
      <c r="DC249" s="191">
        <f t="shared" si="3251"/>
        <v>0</v>
      </c>
      <c r="DD249" s="191">
        <f t="shared" si="3251"/>
        <v>0</v>
      </c>
      <c r="DE249" s="191">
        <f t="shared" si="3251"/>
        <v>0</v>
      </c>
      <c r="DF249" s="191">
        <f t="shared" si="3251"/>
        <v>0</v>
      </c>
      <c r="DG249" s="191">
        <f t="shared" si="3251"/>
        <v>0</v>
      </c>
      <c r="DH249" s="191">
        <f t="shared" si="3251"/>
        <v>0</v>
      </c>
      <c r="DI249" s="191">
        <f t="shared" si="3251"/>
        <v>0</v>
      </c>
      <c r="DJ249" s="191">
        <f t="shared" si="3251"/>
        <v>0</v>
      </c>
      <c r="DK249" s="191">
        <f t="shared" si="3251"/>
        <v>0</v>
      </c>
      <c r="DL249" s="191">
        <f t="shared" si="3251"/>
        <v>0</v>
      </c>
      <c r="DM249" s="191">
        <f t="shared" si="3251"/>
        <v>0</v>
      </c>
      <c r="DN249" s="191">
        <f t="shared" si="3251"/>
        <v>0</v>
      </c>
      <c r="DO249" s="191">
        <f t="shared" si="3251"/>
        <v>0</v>
      </c>
      <c r="DP249" s="191">
        <f t="shared" si="3251"/>
        <v>0</v>
      </c>
      <c r="DQ249" s="191">
        <f t="shared" si="3251"/>
        <v>0</v>
      </c>
      <c r="DR249" s="191">
        <f t="shared" si="3251"/>
        <v>0</v>
      </c>
      <c r="DS249" s="191">
        <f t="shared" si="3251"/>
        <v>0</v>
      </c>
      <c r="DT249" s="191">
        <f t="shared" si="3251"/>
        <v>0</v>
      </c>
      <c r="DU249" s="191">
        <f t="shared" si="3251"/>
        <v>0</v>
      </c>
      <c r="DV249" s="191">
        <f t="shared" si="3251"/>
        <v>0</v>
      </c>
      <c r="DW249" s="191">
        <f t="shared" si="3251"/>
        <v>0</v>
      </c>
      <c r="DX249" s="191">
        <f t="shared" si="3251"/>
        <v>0</v>
      </c>
      <c r="DY249" s="191">
        <f t="shared" si="3251"/>
        <v>0</v>
      </c>
      <c r="DZ249" s="191">
        <f t="shared" si="3251"/>
        <v>0</v>
      </c>
      <c r="EA249" s="191">
        <f t="shared" si="3251"/>
        <v>0</v>
      </c>
      <c r="EB249" s="191">
        <f t="shared" si="3251"/>
        <v>0</v>
      </c>
      <c r="EC249" s="191">
        <f t="shared" si="3251"/>
        <v>0</v>
      </c>
      <c r="ED249" s="191">
        <f t="shared" si="3251"/>
        <v>0</v>
      </c>
      <c r="EE249" s="191">
        <f t="shared" si="3251"/>
        <v>0</v>
      </c>
      <c r="EF249" s="191">
        <f t="shared" si="3251"/>
        <v>0</v>
      </c>
      <c r="EG249" s="191">
        <f t="shared" si="3251"/>
        <v>0</v>
      </c>
      <c r="EH249" s="191">
        <f t="shared" si="3251"/>
        <v>0</v>
      </c>
      <c r="EI249" s="191">
        <f t="shared" si="3251"/>
        <v>0</v>
      </c>
      <c r="EJ249" s="191">
        <f t="shared" si="3251"/>
        <v>0</v>
      </c>
      <c r="EK249" s="191">
        <f t="shared" si="3251"/>
        <v>0</v>
      </c>
      <c r="EL249" s="191">
        <f t="shared" si="3251"/>
        <v>0</v>
      </c>
      <c r="EM249" s="191">
        <f t="shared" si="3251"/>
        <v>0</v>
      </c>
      <c r="EN249" s="191">
        <f t="shared" ref="EN249:GY249" si="3252">+EN153*$J153</f>
        <v>0</v>
      </c>
      <c r="EO249" s="191">
        <f t="shared" si="3252"/>
        <v>0</v>
      </c>
      <c r="EP249" s="191">
        <f t="shared" si="3252"/>
        <v>0</v>
      </c>
      <c r="EQ249" s="191">
        <f t="shared" si="3252"/>
        <v>0</v>
      </c>
      <c r="ER249" s="191">
        <f t="shared" si="3252"/>
        <v>0</v>
      </c>
      <c r="ES249" s="191">
        <f t="shared" si="3252"/>
        <v>0</v>
      </c>
      <c r="ET249" s="191">
        <f t="shared" si="3252"/>
        <v>0</v>
      </c>
      <c r="EU249" s="191">
        <f t="shared" si="3252"/>
        <v>0</v>
      </c>
      <c r="EV249" s="191">
        <f t="shared" si="3252"/>
        <v>0</v>
      </c>
      <c r="EW249" s="191">
        <f t="shared" si="3252"/>
        <v>0</v>
      </c>
      <c r="EX249" s="191">
        <f t="shared" si="3252"/>
        <v>0</v>
      </c>
      <c r="EY249" s="191">
        <f t="shared" si="3252"/>
        <v>0</v>
      </c>
      <c r="EZ249" s="191">
        <f t="shared" si="3252"/>
        <v>0</v>
      </c>
      <c r="FA249" s="191">
        <f t="shared" si="3252"/>
        <v>0</v>
      </c>
      <c r="FB249" s="191">
        <f t="shared" si="3252"/>
        <v>0</v>
      </c>
      <c r="FC249" s="191">
        <f t="shared" si="3252"/>
        <v>0</v>
      </c>
      <c r="FD249" s="191">
        <f t="shared" si="3252"/>
        <v>0</v>
      </c>
      <c r="FE249" s="191">
        <f t="shared" si="3252"/>
        <v>0</v>
      </c>
      <c r="FF249" s="191">
        <f t="shared" si="3252"/>
        <v>0</v>
      </c>
      <c r="FG249" s="191">
        <f t="shared" si="3252"/>
        <v>0</v>
      </c>
      <c r="FH249" s="191">
        <f t="shared" si="3252"/>
        <v>0</v>
      </c>
      <c r="FI249" s="191">
        <f t="shared" si="3252"/>
        <v>0</v>
      </c>
      <c r="FJ249" s="191">
        <f t="shared" si="3252"/>
        <v>0</v>
      </c>
      <c r="FK249" s="191">
        <f t="shared" si="3252"/>
        <v>0</v>
      </c>
      <c r="FL249" s="191">
        <f t="shared" si="3252"/>
        <v>0</v>
      </c>
      <c r="FM249" s="191">
        <f t="shared" si="3252"/>
        <v>0</v>
      </c>
      <c r="FN249" s="191">
        <f t="shared" si="3252"/>
        <v>0</v>
      </c>
      <c r="FO249" s="191">
        <f t="shared" si="3252"/>
        <v>0</v>
      </c>
      <c r="FP249" s="191">
        <f t="shared" si="3252"/>
        <v>0</v>
      </c>
      <c r="FQ249" s="191">
        <f t="shared" si="3252"/>
        <v>0</v>
      </c>
      <c r="FR249" s="191">
        <f t="shared" si="3252"/>
        <v>0</v>
      </c>
      <c r="FS249" s="191">
        <f t="shared" si="3252"/>
        <v>0</v>
      </c>
      <c r="FT249" s="191">
        <f t="shared" si="3252"/>
        <v>0</v>
      </c>
      <c r="FU249" s="191">
        <f t="shared" si="3252"/>
        <v>0</v>
      </c>
      <c r="FV249" s="191">
        <f t="shared" si="3252"/>
        <v>0</v>
      </c>
      <c r="FW249" s="191">
        <f t="shared" si="3252"/>
        <v>0</v>
      </c>
      <c r="FX249" s="191">
        <f t="shared" si="3252"/>
        <v>0</v>
      </c>
      <c r="FY249" s="191">
        <f t="shared" si="3252"/>
        <v>0</v>
      </c>
      <c r="FZ249" s="191">
        <f t="shared" si="3252"/>
        <v>0</v>
      </c>
      <c r="GA249" s="191">
        <f t="shared" si="3252"/>
        <v>0</v>
      </c>
      <c r="GB249" s="191">
        <f t="shared" si="3252"/>
        <v>0</v>
      </c>
      <c r="GC249" s="191">
        <f t="shared" si="3252"/>
        <v>0</v>
      </c>
      <c r="GD249" s="191">
        <f t="shared" si="3252"/>
        <v>0</v>
      </c>
      <c r="GE249" s="191">
        <f t="shared" si="3252"/>
        <v>0</v>
      </c>
      <c r="GF249" s="191">
        <f t="shared" si="3252"/>
        <v>0</v>
      </c>
      <c r="GG249" s="191">
        <f t="shared" si="3252"/>
        <v>0</v>
      </c>
      <c r="GH249" s="191">
        <f t="shared" si="3252"/>
        <v>0</v>
      </c>
      <c r="GI249" s="191">
        <f t="shared" si="3252"/>
        <v>0</v>
      </c>
      <c r="GJ249" s="191">
        <f t="shared" si="3252"/>
        <v>0</v>
      </c>
      <c r="GK249" s="191">
        <f t="shared" si="3252"/>
        <v>0</v>
      </c>
      <c r="GL249" s="191">
        <f t="shared" si="3252"/>
        <v>0</v>
      </c>
      <c r="GM249" s="191">
        <f t="shared" si="3252"/>
        <v>0</v>
      </c>
      <c r="GN249" s="191">
        <f t="shared" si="3252"/>
        <v>0</v>
      </c>
      <c r="GO249" s="191">
        <f t="shared" si="3252"/>
        <v>0</v>
      </c>
      <c r="GP249" s="191">
        <f t="shared" si="3252"/>
        <v>0</v>
      </c>
      <c r="GQ249" s="191">
        <f t="shared" si="3252"/>
        <v>0</v>
      </c>
      <c r="GR249" s="191">
        <f t="shared" si="3252"/>
        <v>0</v>
      </c>
      <c r="GS249" s="191">
        <f t="shared" si="3252"/>
        <v>0</v>
      </c>
      <c r="GT249" s="191">
        <f t="shared" si="3252"/>
        <v>0</v>
      </c>
      <c r="GU249" s="191">
        <f t="shared" si="3252"/>
        <v>0</v>
      </c>
      <c r="GV249" s="191">
        <f t="shared" si="3252"/>
        <v>0</v>
      </c>
      <c r="GW249" s="191">
        <f t="shared" si="3252"/>
        <v>0</v>
      </c>
      <c r="GX249" s="191">
        <f t="shared" si="3252"/>
        <v>0</v>
      </c>
      <c r="GY249" s="191">
        <f t="shared" si="3252"/>
        <v>0</v>
      </c>
      <c r="GZ249" s="191">
        <f t="shared" ref="GZ249:JK249" si="3253">+GZ153*$J153</f>
        <v>0</v>
      </c>
      <c r="HA249" s="191">
        <f t="shared" si="3253"/>
        <v>0</v>
      </c>
      <c r="HB249" s="191">
        <f t="shared" si="3253"/>
        <v>0</v>
      </c>
      <c r="HC249" s="191">
        <f t="shared" si="3253"/>
        <v>0</v>
      </c>
      <c r="HD249" s="191">
        <f t="shared" si="3253"/>
        <v>0</v>
      </c>
      <c r="HE249" s="191">
        <f t="shared" si="3253"/>
        <v>0</v>
      </c>
      <c r="HF249" s="191">
        <f t="shared" si="3253"/>
        <v>0</v>
      </c>
      <c r="HG249" s="191">
        <f t="shared" si="3253"/>
        <v>0</v>
      </c>
      <c r="HH249" s="191">
        <f t="shared" si="3253"/>
        <v>0</v>
      </c>
      <c r="HI249" s="191">
        <f t="shared" si="3253"/>
        <v>0</v>
      </c>
      <c r="HJ249" s="191">
        <f t="shared" si="3253"/>
        <v>0</v>
      </c>
      <c r="HK249" s="191">
        <f t="shared" si="3253"/>
        <v>0</v>
      </c>
      <c r="HL249" s="191">
        <f t="shared" si="3253"/>
        <v>0</v>
      </c>
      <c r="HM249" s="191">
        <f t="shared" si="3253"/>
        <v>0</v>
      </c>
      <c r="HN249" s="191">
        <f t="shared" si="3253"/>
        <v>0</v>
      </c>
      <c r="HO249" s="191">
        <f t="shared" si="3253"/>
        <v>0</v>
      </c>
      <c r="HP249" s="191">
        <f t="shared" si="3253"/>
        <v>0</v>
      </c>
      <c r="HQ249" s="191">
        <f t="shared" si="3253"/>
        <v>0</v>
      </c>
      <c r="HR249" s="191">
        <f t="shared" si="3253"/>
        <v>0</v>
      </c>
      <c r="HS249" s="191">
        <f t="shared" si="3253"/>
        <v>0</v>
      </c>
      <c r="HT249" s="191">
        <f t="shared" si="3253"/>
        <v>0</v>
      </c>
      <c r="HU249" s="191">
        <f t="shared" si="3253"/>
        <v>0</v>
      </c>
      <c r="HV249" s="191">
        <f t="shared" si="3253"/>
        <v>0</v>
      </c>
      <c r="HW249" s="191">
        <f t="shared" si="3253"/>
        <v>0</v>
      </c>
      <c r="HX249" s="191">
        <f t="shared" si="3253"/>
        <v>0</v>
      </c>
      <c r="HY249" s="191">
        <f t="shared" si="3253"/>
        <v>0</v>
      </c>
      <c r="HZ249" s="191">
        <f t="shared" si="3253"/>
        <v>0</v>
      </c>
      <c r="IA249" s="191">
        <f t="shared" si="3253"/>
        <v>0</v>
      </c>
      <c r="IB249" s="191">
        <f t="shared" si="3253"/>
        <v>0</v>
      </c>
      <c r="IC249" s="191">
        <f t="shared" si="3253"/>
        <v>0</v>
      </c>
      <c r="ID249" s="191">
        <f t="shared" si="3253"/>
        <v>0</v>
      </c>
      <c r="IE249" s="191">
        <f t="shared" si="3253"/>
        <v>0</v>
      </c>
      <c r="IF249" s="191">
        <f t="shared" si="3253"/>
        <v>0</v>
      </c>
      <c r="IG249" s="191">
        <f t="shared" si="3253"/>
        <v>0</v>
      </c>
      <c r="IH249" s="191">
        <f t="shared" si="3253"/>
        <v>0</v>
      </c>
      <c r="II249" s="191">
        <f t="shared" si="3253"/>
        <v>0</v>
      </c>
      <c r="IJ249" s="191">
        <f t="shared" si="3253"/>
        <v>0</v>
      </c>
      <c r="IK249" s="191">
        <f t="shared" si="3253"/>
        <v>0</v>
      </c>
      <c r="IL249" s="191">
        <f t="shared" si="3253"/>
        <v>0</v>
      </c>
      <c r="IM249" s="191">
        <f t="shared" si="3253"/>
        <v>0</v>
      </c>
      <c r="IN249" s="191">
        <f t="shared" si="3253"/>
        <v>0</v>
      </c>
      <c r="IO249" s="191">
        <f t="shared" si="3253"/>
        <v>0</v>
      </c>
      <c r="IP249" s="191">
        <f t="shared" si="3253"/>
        <v>0</v>
      </c>
      <c r="IQ249" s="191">
        <f t="shared" si="3253"/>
        <v>0</v>
      </c>
      <c r="IR249" s="191">
        <f t="shared" si="3253"/>
        <v>0</v>
      </c>
      <c r="IS249" s="191">
        <f t="shared" si="3253"/>
        <v>0</v>
      </c>
      <c r="IT249" s="191">
        <f t="shared" si="3253"/>
        <v>0</v>
      </c>
      <c r="IU249" s="191">
        <f t="shared" si="3253"/>
        <v>0</v>
      </c>
      <c r="IV249" s="191">
        <f t="shared" si="3253"/>
        <v>0</v>
      </c>
      <c r="IW249" s="191">
        <f t="shared" si="3253"/>
        <v>0</v>
      </c>
      <c r="IX249" s="191">
        <f t="shared" si="3253"/>
        <v>0</v>
      </c>
      <c r="IY249" s="191">
        <f t="shared" si="3253"/>
        <v>0</v>
      </c>
      <c r="IZ249" s="191">
        <f t="shared" si="3253"/>
        <v>0</v>
      </c>
      <c r="JA249" s="191">
        <f t="shared" si="3253"/>
        <v>0</v>
      </c>
      <c r="JB249" s="191">
        <f t="shared" si="3253"/>
        <v>0</v>
      </c>
      <c r="JC249" s="191">
        <f t="shared" si="3253"/>
        <v>0</v>
      </c>
      <c r="JD249" s="191">
        <f t="shared" si="3253"/>
        <v>0</v>
      </c>
      <c r="JE249" s="191">
        <f t="shared" si="3253"/>
        <v>0</v>
      </c>
      <c r="JF249" s="191">
        <f t="shared" si="3253"/>
        <v>0</v>
      </c>
      <c r="JG249" s="191">
        <f t="shared" si="3253"/>
        <v>0</v>
      </c>
      <c r="JH249" s="191">
        <f t="shared" si="3253"/>
        <v>0</v>
      </c>
      <c r="JI249" s="191">
        <f t="shared" si="3253"/>
        <v>0</v>
      </c>
      <c r="JJ249" s="191">
        <f t="shared" si="3253"/>
        <v>0</v>
      </c>
      <c r="JK249" s="191">
        <f t="shared" si="3253"/>
        <v>0</v>
      </c>
      <c r="JL249" s="191">
        <f t="shared" ref="JL249:LW249" si="3254">+JL153*$J153</f>
        <v>0</v>
      </c>
      <c r="JM249" s="191">
        <f t="shared" si="3254"/>
        <v>0</v>
      </c>
      <c r="JN249" s="191">
        <f t="shared" si="3254"/>
        <v>0</v>
      </c>
      <c r="JO249" s="191">
        <f t="shared" si="3254"/>
        <v>0</v>
      </c>
      <c r="JP249" s="191">
        <f t="shared" si="3254"/>
        <v>0</v>
      </c>
      <c r="JQ249" s="191">
        <f t="shared" si="3254"/>
        <v>0</v>
      </c>
      <c r="JR249" s="191">
        <f t="shared" si="3254"/>
        <v>0</v>
      </c>
      <c r="JS249" s="191">
        <f t="shared" si="3254"/>
        <v>0</v>
      </c>
      <c r="JT249" s="191">
        <f t="shared" si="3254"/>
        <v>0</v>
      </c>
      <c r="JU249" s="191">
        <f t="shared" si="3254"/>
        <v>0</v>
      </c>
      <c r="JV249" s="191">
        <f t="shared" si="3254"/>
        <v>0</v>
      </c>
      <c r="JW249" s="191">
        <f t="shared" si="3254"/>
        <v>0</v>
      </c>
      <c r="JX249" s="191">
        <f t="shared" si="3254"/>
        <v>0</v>
      </c>
      <c r="JY249" s="191">
        <f t="shared" si="3254"/>
        <v>0</v>
      </c>
      <c r="JZ249" s="191">
        <f t="shared" si="3254"/>
        <v>0</v>
      </c>
      <c r="KA249" s="191">
        <f t="shared" si="3254"/>
        <v>0</v>
      </c>
      <c r="KB249" s="191">
        <f t="shared" si="3254"/>
        <v>0</v>
      </c>
      <c r="KC249" s="191">
        <f t="shared" si="3254"/>
        <v>0</v>
      </c>
      <c r="KD249" s="191">
        <f t="shared" si="3254"/>
        <v>0</v>
      </c>
      <c r="KE249" s="191">
        <f t="shared" si="3254"/>
        <v>0</v>
      </c>
      <c r="KF249" s="191">
        <f t="shared" si="3254"/>
        <v>0</v>
      </c>
      <c r="KG249" s="191">
        <f t="shared" si="3254"/>
        <v>0</v>
      </c>
      <c r="KH249" s="191">
        <f t="shared" si="3254"/>
        <v>0</v>
      </c>
      <c r="KI249" s="191">
        <f t="shared" si="3254"/>
        <v>0</v>
      </c>
      <c r="KJ249" s="191">
        <f t="shared" si="3254"/>
        <v>0</v>
      </c>
      <c r="KK249" s="191">
        <f t="shared" si="3254"/>
        <v>0</v>
      </c>
      <c r="KL249" s="191">
        <f t="shared" si="3254"/>
        <v>0</v>
      </c>
      <c r="KM249" s="191">
        <f t="shared" si="3254"/>
        <v>0</v>
      </c>
      <c r="KN249" s="191">
        <f t="shared" si="3254"/>
        <v>0</v>
      </c>
      <c r="KO249" s="191">
        <f t="shared" si="3254"/>
        <v>0</v>
      </c>
      <c r="KP249" s="191">
        <f t="shared" si="3254"/>
        <v>0</v>
      </c>
      <c r="KQ249" s="191">
        <f t="shared" si="3254"/>
        <v>0</v>
      </c>
      <c r="KR249" s="191">
        <f t="shared" si="3254"/>
        <v>0</v>
      </c>
      <c r="KS249" s="191">
        <f t="shared" si="3254"/>
        <v>0</v>
      </c>
      <c r="KT249" s="191">
        <f t="shared" si="3254"/>
        <v>0</v>
      </c>
      <c r="KU249" s="191">
        <f t="shared" si="3254"/>
        <v>0</v>
      </c>
      <c r="KV249" s="191">
        <f t="shared" si="3254"/>
        <v>0</v>
      </c>
      <c r="KW249" s="191">
        <f t="shared" si="3254"/>
        <v>0</v>
      </c>
      <c r="KX249" s="191">
        <f t="shared" si="3254"/>
        <v>0</v>
      </c>
      <c r="KY249" s="191">
        <f t="shared" si="3254"/>
        <v>0</v>
      </c>
      <c r="KZ249" s="191">
        <f t="shared" si="3254"/>
        <v>0</v>
      </c>
      <c r="LA249" s="191">
        <f t="shared" si="3254"/>
        <v>0</v>
      </c>
      <c r="LB249" s="191">
        <f t="shared" si="3254"/>
        <v>0</v>
      </c>
      <c r="LC249" s="191">
        <f t="shared" si="3254"/>
        <v>0</v>
      </c>
      <c r="LD249" s="191">
        <f t="shared" si="3254"/>
        <v>0</v>
      </c>
      <c r="LE249" s="191">
        <f t="shared" si="3254"/>
        <v>0</v>
      </c>
      <c r="LF249" s="191">
        <f t="shared" si="3254"/>
        <v>0</v>
      </c>
      <c r="LG249" s="191">
        <f t="shared" si="3254"/>
        <v>0</v>
      </c>
      <c r="LH249" s="191">
        <f t="shared" si="3254"/>
        <v>0</v>
      </c>
      <c r="LI249" s="191">
        <f t="shared" si="3254"/>
        <v>0</v>
      </c>
      <c r="LJ249" s="191">
        <f t="shared" si="3254"/>
        <v>0</v>
      </c>
      <c r="LK249" s="191">
        <f t="shared" si="3254"/>
        <v>0</v>
      </c>
      <c r="LL249" s="191">
        <f t="shared" si="3254"/>
        <v>0</v>
      </c>
      <c r="LM249" s="191">
        <f t="shared" si="3254"/>
        <v>0</v>
      </c>
      <c r="LN249" s="191">
        <f t="shared" si="3254"/>
        <v>0</v>
      </c>
      <c r="LO249" s="191">
        <f t="shared" si="3254"/>
        <v>0</v>
      </c>
      <c r="LP249" s="191">
        <f t="shared" si="3254"/>
        <v>0</v>
      </c>
      <c r="LQ249" s="191">
        <f t="shared" si="3254"/>
        <v>0</v>
      </c>
      <c r="LR249" s="191">
        <f t="shared" si="3254"/>
        <v>0</v>
      </c>
      <c r="LS249" s="191">
        <f t="shared" si="3254"/>
        <v>0</v>
      </c>
      <c r="LT249" s="191">
        <f t="shared" si="3254"/>
        <v>0</v>
      </c>
      <c r="LU249" s="191">
        <f t="shared" si="3254"/>
        <v>0</v>
      </c>
      <c r="LV249" s="191">
        <f t="shared" si="3254"/>
        <v>0</v>
      </c>
      <c r="LW249" s="191">
        <f t="shared" si="3254"/>
        <v>0</v>
      </c>
      <c r="LX249" s="191">
        <f t="shared" ref="LX249:OI249" si="3255">+LX153*$J153</f>
        <v>0</v>
      </c>
      <c r="LY249" s="191">
        <f t="shared" si="3255"/>
        <v>0</v>
      </c>
      <c r="LZ249" s="191">
        <f t="shared" si="3255"/>
        <v>0</v>
      </c>
      <c r="MA249" s="191">
        <f t="shared" si="3255"/>
        <v>0</v>
      </c>
      <c r="MB249" s="191">
        <f t="shared" si="3255"/>
        <v>0</v>
      </c>
      <c r="MC249" s="191">
        <f t="shared" si="3255"/>
        <v>0</v>
      </c>
      <c r="MD249" s="191">
        <f t="shared" si="3255"/>
        <v>0</v>
      </c>
      <c r="ME249" s="191">
        <f t="shared" si="3255"/>
        <v>0</v>
      </c>
      <c r="MF249" s="191">
        <f t="shared" si="3255"/>
        <v>0</v>
      </c>
      <c r="MG249" s="191">
        <f t="shared" si="3255"/>
        <v>0</v>
      </c>
      <c r="MH249" s="191">
        <f t="shared" si="3255"/>
        <v>0</v>
      </c>
      <c r="MI249" s="191">
        <f t="shared" si="3255"/>
        <v>0</v>
      </c>
      <c r="MJ249" s="191">
        <f t="shared" si="3255"/>
        <v>0</v>
      </c>
      <c r="MK249" s="191">
        <f t="shared" si="3255"/>
        <v>0</v>
      </c>
      <c r="ML249" s="191">
        <f t="shared" si="3255"/>
        <v>0</v>
      </c>
      <c r="MM249" s="191">
        <f t="shared" si="3255"/>
        <v>0</v>
      </c>
      <c r="MN249" s="191">
        <f t="shared" si="3255"/>
        <v>0</v>
      </c>
      <c r="MO249" s="191">
        <f t="shared" si="3255"/>
        <v>0</v>
      </c>
      <c r="MP249" s="191">
        <f t="shared" si="3255"/>
        <v>0</v>
      </c>
      <c r="MQ249" s="191">
        <f t="shared" si="3255"/>
        <v>0</v>
      </c>
      <c r="MR249" s="191">
        <f t="shared" si="3255"/>
        <v>0</v>
      </c>
      <c r="MS249" s="191">
        <f t="shared" si="3255"/>
        <v>0</v>
      </c>
      <c r="MT249" s="191">
        <f t="shared" si="3255"/>
        <v>0</v>
      </c>
      <c r="MU249" s="191">
        <f t="shared" si="3255"/>
        <v>0</v>
      </c>
      <c r="MV249" s="191">
        <f t="shared" si="3255"/>
        <v>0</v>
      </c>
      <c r="MW249" s="191">
        <f t="shared" si="3255"/>
        <v>0</v>
      </c>
      <c r="MX249" s="191">
        <f t="shared" si="3255"/>
        <v>0</v>
      </c>
      <c r="MY249" s="191">
        <f t="shared" si="3255"/>
        <v>0</v>
      </c>
      <c r="MZ249" s="191">
        <f t="shared" si="3255"/>
        <v>0</v>
      </c>
      <c r="NA249" s="191">
        <f t="shared" si="3255"/>
        <v>0</v>
      </c>
      <c r="NB249" s="191">
        <f t="shared" si="3255"/>
        <v>0</v>
      </c>
      <c r="NC249" s="191">
        <f t="shared" si="3255"/>
        <v>0</v>
      </c>
      <c r="ND249" s="191">
        <f t="shared" si="3255"/>
        <v>0</v>
      </c>
      <c r="NE249" s="191">
        <f t="shared" si="3255"/>
        <v>0</v>
      </c>
      <c r="NF249" s="191">
        <f t="shared" si="3255"/>
        <v>0</v>
      </c>
      <c r="NG249" s="191">
        <f t="shared" si="3255"/>
        <v>0</v>
      </c>
      <c r="NH249" s="191">
        <f t="shared" si="3255"/>
        <v>0</v>
      </c>
      <c r="NI249" s="191">
        <f t="shared" si="3255"/>
        <v>0</v>
      </c>
      <c r="NJ249" s="191">
        <f t="shared" si="3255"/>
        <v>0</v>
      </c>
      <c r="NK249" s="191">
        <f t="shared" si="3255"/>
        <v>0</v>
      </c>
      <c r="NL249" s="191">
        <f t="shared" si="3255"/>
        <v>0</v>
      </c>
      <c r="NM249" s="191">
        <f t="shared" si="3255"/>
        <v>0</v>
      </c>
      <c r="NN249" s="191">
        <f t="shared" si="3255"/>
        <v>0</v>
      </c>
      <c r="NO249" s="191">
        <f t="shared" si="3255"/>
        <v>0</v>
      </c>
      <c r="NP249" s="191">
        <f t="shared" si="3255"/>
        <v>0</v>
      </c>
      <c r="NQ249" s="191">
        <f t="shared" si="3255"/>
        <v>0</v>
      </c>
      <c r="NR249" s="191">
        <f t="shared" si="3255"/>
        <v>0</v>
      </c>
      <c r="NS249" s="191">
        <f t="shared" si="3255"/>
        <v>0</v>
      </c>
      <c r="NT249" s="191">
        <f t="shared" si="3255"/>
        <v>0</v>
      </c>
      <c r="NU249" s="191">
        <f t="shared" si="3255"/>
        <v>0</v>
      </c>
      <c r="NV249" s="191">
        <f t="shared" si="3255"/>
        <v>0</v>
      </c>
      <c r="NW249" s="191">
        <f t="shared" si="3255"/>
        <v>0</v>
      </c>
      <c r="NX249" s="191">
        <f t="shared" si="3255"/>
        <v>0</v>
      </c>
      <c r="NY249" s="191">
        <f t="shared" si="3255"/>
        <v>0</v>
      </c>
      <c r="NZ249" s="191">
        <f t="shared" si="3255"/>
        <v>0</v>
      </c>
      <c r="OA249" s="191">
        <f t="shared" si="3255"/>
        <v>0</v>
      </c>
      <c r="OB249" s="191">
        <f t="shared" si="3255"/>
        <v>0</v>
      </c>
      <c r="OC249" s="191">
        <f t="shared" si="3255"/>
        <v>0</v>
      </c>
      <c r="OD249" s="191">
        <f t="shared" si="3255"/>
        <v>0</v>
      </c>
      <c r="OE249" s="191">
        <f t="shared" si="3255"/>
        <v>0</v>
      </c>
      <c r="OF249" s="191">
        <f t="shared" si="3255"/>
        <v>0</v>
      </c>
      <c r="OG249" s="191">
        <f t="shared" si="3255"/>
        <v>0</v>
      </c>
      <c r="OH249" s="191">
        <f t="shared" si="3255"/>
        <v>0</v>
      </c>
      <c r="OI249" s="191">
        <f t="shared" si="3255"/>
        <v>0</v>
      </c>
      <c r="OJ249" s="191">
        <f t="shared" ref="OJ249:QU249" si="3256">+OJ153*$J153</f>
        <v>0</v>
      </c>
      <c r="OK249" s="191">
        <f t="shared" si="3256"/>
        <v>0</v>
      </c>
      <c r="OL249" s="191">
        <f t="shared" si="3256"/>
        <v>0</v>
      </c>
      <c r="OM249" s="191">
        <f t="shared" si="3256"/>
        <v>0</v>
      </c>
      <c r="ON249" s="191">
        <f t="shared" si="3256"/>
        <v>0</v>
      </c>
      <c r="OO249" s="191">
        <f t="shared" si="3256"/>
        <v>0</v>
      </c>
      <c r="OP249" s="191">
        <f t="shared" si="3256"/>
        <v>0</v>
      </c>
      <c r="OQ249" s="191">
        <f t="shared" si="3256"/>
        <v>0</v>
      </c>
      <c r="OR249" s="191">
        <f t="shared" si="3256"/>
        <v>0</v>
      </c>
      <c r="OS249" s="191">
        <f t="shared" si="3256"/>
        <v>0</v>
      </c>
      <c r="OT249" s="191">
        <f t="shared" si="3256"/>
        <v>0</v>
      </c>
      <c r="OU249" s="191">
        <f t="shared" si="3256"/>
        <v>0</v>
      </c>
      <c r="OV249" s="191">
        <f t="shared" si="3256"/>
        <v>0</v>
      </c>
      <c r="OW249" s="191">
        <f t="shared" si="3256"/>
        <v>0</v>
      </c>
      <c r="OX249" s="191">
        <f t="shared" si="3256"/>
        <v>0</v>
      </c>
      <c r="OY249" s="191">
        <f t="shared" si="3256"/>
        <v>0</v>
      </c>
      <c r="OZ249" s="191">
        <f t="shared" si="3256"/>
        <v>0</v>
      </c>
      <c r="PA249" s="191">
        <f t="shared" si="3256"/>
        <v>0</v>
      </c>
      <c r="PB249" s="191">
        <f t="shared" si="3256"/>
        <v>0</v>
      </c>
      <c r="PC249" s="191">
        <f t="shared" si="3256"/>
        <v>0</v>
      </c>
      <c r="PD249" s="191">
        <f t="shared" si="3256"/>
        <v>0</v>
      </c>
      <c r="PE249" s="191">
        <f t="shared" si="3256"/>
        <v>0</v>
      </c>
      <c r="PF249" s="191">
        <f t="shared" si="3256"/>
        <v>0</v>
      </c>
      <c r="PG249" s="191">
        <f t="shared" si="3256"/>
        <v>0</v>
      </c>
      <c r="PH249" s="191">
        <f t="shared" si="3256"/>
        <v>0</v>
      </c>
      <c r="PI249" s="191">
        <f t="shared" si="3256"/>
        <v>0</v>
      </c>
      <c r="PJ249" s="191">
        <f t="shared" si="3256"/>
        <v>0</v>
      </c>
      <c r="PK249" s="191">
        <f t="shared" si="3256"/>
        <v>0</v>
      </c>
      <c r="PL249" s="191">
        <f t="shared" si="3256"/>
        <v>0</v>
      </c>
      <c r="PM249" s="191">
        <f t="shared" si="3256"/>
        <v>0</v>
      </c>
      <c r="PN249" s="191">
        <f t="shared" si="3256"/>
        <v>0</v>
      </c>
      <c r="PO249" s="191">
        <f t="shared" si="3256"/>
        <v>0</v>
      </c>
      <c r="PP249" s="191">
        <f t="shared" si="3256"/>
        <v>0</v>
      </c>
      <c r="PQ249" s="191">
        <f t="shared" si="3256"/>
        <v>0</v>
      </c>
      <c r="PR249" s="191">
        <f t="shared" si="3256"/>
        <v>0</v>
      </c>
      <c r="PS249" s="191">
        <f t="shared" si="3256"/>
        <v>0</v>
      </c>
      <c r="PT249" s="191">
        <f t="shared" si="3256"/>
        <v>0</v>
      </c>
      <c r="PU249" s="191">
        <f t="shared" si="3256"/>
        <v>0</v>
      </c>
      <c r="PV249" s="191">
        <f t="shared" si="3256"/>
        <v>0</v>
      </c>
      <c r="PW249" s="191">
        <f t="shared" si="3256"/>
        <v>0</v>
      </c>
      <c r="PX249" s="191">
        <f t="shared" si="3256"/>
        <v>0</v>
      </c>
      <c r="PY249" s="191">
        <f t="shared" si="3256"/>
        <v>0</v>
      </c>
      <c r="PZ249" s="191">
        <f t="shared" si="3256"/>
        <v>0</v>
      </c>
      <c r="QA249" s="191">
        <f t="shared" si="3256"/>
        <v>0</v>
      </c>
      <c r="QB249" s="191">
        <f t="shared" si="3256"/>
        <v>0</v>
      </c>
      <c r="QC249" s="191">
        <f t="shared" si="3256"/>
        <v>0</v>
      </c>
      <c r="QD249" s="191">
        <f t="shared" si="3256"/>
        <v>0</v>
      </c>
      <c r="QE249" s="191">
        <f t="shared" si="3256"/>
        <v>0</v>
      </c>
      <c r="QF249" s="191">
        <f t="shared" si="3256"/>
        <v>0</v>
      </c>
      <c r="QG249" s="191">
        <f t="shared" si="3256"/>
        <v>0</v>
      </c>
      <c r="QH249" s="191">
        <f t="shared" si="3256"/>
        <v>0</v>
      </c>
      <c r="QI249" s="191">
        <f t="shared" si="3256"/>
        <v>0</v>
      </c>
      <c r="QJ249" s="191">
        <f t="shared" si="3256"/>
        <v>0</v>
      </c>
      <c r="QK249" s="191">
        <f t="shared" si="3256"/>
        <v>0</v>
      </c>
      <c r="QL249" s="191">
        <f t="shared" si="3256"/>
        <v>0</v>
      </c>
      <c r="QM249" s="191">
        <f t="shared" si="3256"/>
        <v>0</v>
      </c>
      <c r="QN249" s="191">
        <f t="shared" si="3256"/>
        <v>0</v>
      </c>
      <c r="QO249" s="191">
        <f t="shared" si="3256"/>
        <v>0</v>
      </c>
      <c r="QP249" s="191">
        <f t="shared" si="3256"/>
        <v>0</v>
      </c>
      <c r="QQ249" s="191">
        <f t="shared" si="3256"/>
        <v>0</v>
      </c>
      <c r="QR249" s="191">
        <f t="shared" si="3256"/>
        <v>0</v>
      </c>
      <c r="QS249" s="191">
        <f t="shared" si="3256"/>
        <v>0</v>
      </c>
      <c r="QT249" s="191">
        <f t="shared" si="3256"/>
        <v>0</v>
      </c>
      <c r="QU249" s="191">
        <f t="shared" si="3256"/>
        <v>0</v>
      </c>
      <c r="QV249" s="191">
        <f t="shared" ref="QV249:TG249" si="3257">+QV153*$J153</f>
        <v>0</v>
      </c>
      <c r="QW249" s="191">
        <f t="shared" si="3257"/>
        <v>0</v>
      </c>
      <c r="QX249" s="191">
        <f t="shared" si="3257"/>
        <v>0</v>
      </c>
      <c r="QY249" s="191">
        <f t="shared" si="3257"/>
        <v>0</v>
      </c>
      <c r="QZ249" s="191">
        <f t="shared" si="3257"/>
        <v>0</v>
      </c>
      <c r="RA249" s="191">
        <f t="shared" si="3257"/>
        <v>0</v>
      </c>
      <c r="RB249" s="191">
        <f t="shared" si="3257"/>
        <v>0</v>
      </c>
      <c r="RC249" s="191">
        <f t="shared" si="3257"/>
        <v>0</v>
      </c>
      <c r="RD249" s="191">
        <f t="shared" si="3257"/>
        <v>0</v>
      </c>
      <c r="RE249" s="191">
        <f t="shared" si="3257"/>
        <v>0</v>
      </c>
      <c r="RF249" s="191">
        <f t="shared" si="3257"/>
        <v>0</v>
      </c>
      <c r="RG249" s="191">
        <f t="shared" si="3257"/>
        <v>0</v>
      </c>
      <c r="RH249" s="191">
        <f t="shared" si="3257"/>
        <v>0</v>
      </c>
      <c r="RI249" s="191">
        <f t="shared" si="3257"/>
        <v>0</v>
      </c>
      <c r="RJ249" s="191">
        <f t="shared" si="3257"/>
        <v>0</v>
      </c>
      <c r="RK249" s="191">
        <f t="shared" si="3257"/>
        <v>0</v>
      </c>
      <c r="RL249" s="191">
        <f t="shared" si="3257"/>
        <v>0</v>
      </c>
      <c r="RM249" s="191">
        <f t="shared" si="3257"/>
        <v>0</v>
      </c>
      <c r="RN249" s="191">
        <f t="shared" si="3257"/>
        <v>0</v>
      </c>
      <c r="RO249" s="191">
        <f t="shared" si="3257"/>
        <v>0</v>
      </c>
      <c r="RP249" s="191">
        <f t="shared" si="3257"/>
        <v>0</v>
      </c>
      <c r="RQ249" s="191">
        <f t="shared" si="3257"/>
        <v>0</v>
      </c>
      <c r="RR249" s="191">
        <f t="shared" si="3257"/>
        <v>0</v>
      </c>
      <c r="RS249" s="191">
        <f t="shared" si="3257"/>
        <v>0</v>
      </c>
      <c r="RT249" s="191">
        <f t="shared" si="3257"/>
        <v>0</v>
      </c>
      <c r="RU249" s="191">
        <f t="shared" si="3257"/>
        <v>0</v>
      </c>
      <c r="RV249" s="191">
        <f t="shared" si="3257"/>
        <v>0</v>
      </c>
      <c r="RW249" s="191">
        <f t="shared" si="3257"/>
        <v>0</v>
      </c>
      <c r="RX249" s="191">
        <f t="shared" si="3257"/>
        <v>0</v>
      </c>
      <c r="RY249" s="191">
        <f t="shared" si="3257"/>
        <v>0</v>
      </c>
      <c r="RZ249" s="191">
        <f t="shared" si="3257"/>
        <v>0</v>
      </c>
      <c r="SA249" s="191">
        <f t="shared" si="3257"/>
        <v>0</v>
      </c>
      <c r="SB249" s="191">
        <f t="shared" si="3257"/>
        <v>0</v>
      </c>
      <c r="SC249" s="191">
        <f t="shared" si="3257"/>
        <v>0</v>
      </c>
      <c r="SD249" s="191">
        <f t="shared" si="3257"/>
        <v>0</v>
      </c>
      <c r="SE249" s="191">
        <f t="shared" si="3257"/>
        <v>0</v>
      </c>
      <c r="SF249" s="191">
        <f t="shared" si="3257"/>
        <v>0</v>
      </c>
      <c r="SG249" s="191">
        <f t="shared" si="3257"/>
        <v>0</v>
      </c>
      <c r="SH249" s="191">
        <f t="shared" si="3257"/>
        <v>0</v>
      </c>
      <c r="SI249" s="191">
        <f t="shared" si="3257"/>
        <v>0</v>
      </c>
      <c r="SJ249" s="191">
        <f t="shared" si="3257"/>
        <v>0</v>
      </c>
      <c r="SK249" s="191">
        <f t="shared" si="3257"/>
        <v>0</v>
      </c>
      <c r="SL249" s="191">
        <f t="shared" si="3257"/>
        <v>0</v>
      </c>
      <c r="SM249" s="191">
        <f t="shared" si="3257"/>
        <v>0</v>
      </c>
      <c r="SN249" s="191">
        <f t="shared" si="3257"/>
        <v>0</v>
      </c>
      <c r="SO249" s="191">
        <f t="shared" si="3257"/>
        <v>0</v>
      </c>
      <c r="SP249" s="191">
        <f t="shared" si="3257"/>
        <v>0</v>
      </c>
      <c r="SQ249" s="191">
        <f t="shared" si="3257"/>
        <v>0</v>
      </c>
      <c r="SR249" s="191">
        <f t="shared" si="3257"/>
        <v>0</v>
      </c>
      <c r="SS249" s="191">
        <f t="shared" si="3257"/>
        <v>0</v>
      </c>
      <c r="ST249" s="191">
        <f t="shared" si="3257"/>
        <v>0</v>
      </c>
      <c r="SU249" s="191">
        <f t="shared" si="3257"/>
        <v>0</v>
      </c>
      <c r="SV249" s="191">
        <f t="shared" si="3257"/>
        <v>0</v>
      </c>
      <c r="SW249" s="191">
        <f t="shared" si="3257"/>
        <v>0</v>
      </c>
      <c r="SX249" s="191">
        <f t="shared" si="3257"/>
        <v>0</v>
      </c>
      <c r="SY249" s="191">
        <f t="shared" si="3257"/>
        <v>0</v>
      </c>
      <c r="SZ249" s="191">
        <f t="shared" si="3257"/>
        <v>0</v>
      </c>
      <c r="TA249" s="191">
        <f t="shared" si="3257"/>
        <v>0</v>
      </c>
      <c r="TB249" s="191">
        <f t="shared" si="3257"/>
        <v>0</v>
      </c>
      <c r="TC249" s="191">
        <f t="shared" si="3257"/>
        <v>0</v>
      </c>
      <c r="TD249" s="191">
        <f t="shared" si="3257"/>
        <v>0</v>
      </c>
      <c r="TE249" s="191">
        <f t="shared" si="3257"/>
        <v>0</v>
      </c>
      <c r="TF249" s="191">
        <f t="shared" si="3257"/>
        <v>0</v>
      </c>
      <c r="TG249" s="191">
        <f t="shared" si="3257"/>
        <v>0</v>
      </c>
      <c r="TH249" s="191">
        <f t="shared" ref="TH249:UV249" si="3258">+TH153*$J153</f>
        <v>0</v>
      </c>
      <c r="TI249" s="191">
        <f t="shared" si="3258"/>
        <v>0</v>
      </c>
      <c r="TJ249" s="191">
        <f t="shared" si="3258"/>
        <v>0</v>
      </c>
      <c r="TK249" s="191">
        <f t="shared" si="3258"/>
        <v>0</v>
      </c>
      <c r="TL249" s="191">
        <f t="shared" si="3258"/>
        <v>0</v>
      </c>
      <c r="TM249" s="191">
        <f t="shared" si="3258"/>
        <v>0</v>
      </c>
      <c r="TN249" s="191">
        <f t="shared" si="3258"/>
        <v>0</v>
      </c>
      <c r="TO249" s="191">
        <f t="shared" si="3258"/>
        <v>0</v>
      </c>
      <c r="TP249" s="191">
        <f t="shared" si="3258"/>
        <v>0</v>
      </c>
      <c r="TQ249" s="191">
        <f t="shared" si="3258"/>
        <v>0</v>
      </c>
      <c r="TR249" s="191">
        <f t="shared" si="3258"/>
        <v>0</v>
      </c>
      <c r="TS249" s="191">
        <f t="shared" si="3258"/>
        <v>0</v>
      </c>
      <c r="TT249" s="191">
        <f t="shared" si="3258"/>
        <v>0</v>
      </c>
      <c r="TU249" s="191">
        <f t="shared" si="3258"/>
        <v>0</v>
      </c>
      <c r="TV249" s="191">
        <f t="shared" si="3258"/>
        <v>0</v>
      </c>
      <c r="TW249" s="191">
        <f t="shared" si="3258"/>
        <v>0</v>
      </c>
      <c r="TX249" s="191">
        <f t="shared" si="3258"/>
        <v>0</v>
      </c>
      <c r="TY249" s="191">
        <f t="shared" si="3258"/>
        <v>0</v>
      </c>
      <c r="TZ249" s="191">
        <f t="shared" si="3258"/>
        <v>0</v>
      </c>
      <c r="UA249" s="191">
        <f t="shared" si="3258"/>
        <v>0</v>
      </c>
      <c r="UB249" s="191">
        <f t="shared" si="3258"/>
        <v>0</v>
      </c>
      <c r="UC249" s="191">
        <f t="shared" si="3258"/>
        <v>0</v>
      </c>
      <c r="UD249" s="191">
        <f t="shared" si="3258"/>
        <v>0</v>
      </c>
      <c r="UE249" s="191">
        <f t="shared" si="3258"/>
        <v>0</v>
      </c>
      <c r="UF249" s="191">
        <f t="shared" si="3258"/>
        <v>0</v>
      </c>
      <c r="UG249" s="191">
        <f t="shared" si="3258"/>
        <v>0</v>
      </c>
      <c r="UH249" s="191">
        <f t="shared" si="3258"/>
        <v>0</v>
      </c>
      <c r="UI249" s="191">
        <f t="shared" si="3258"/>
        <v>0</v>
      </c>
      <c r="UJ249" s="191">
        <f t="shared" si="3258"/>
        <v>0</v>
      </c>
      <c r="UK249" s="191">
        <f t="shared" si="3258"/>
        <v>0</v>
      </c>
      <c r="UL249" s="191">
        <f t="shared" si="3258"/>
        <v>0</v>
      </c>
      <c r="UM249" s="191">
        <f t="shared" si="3258"/>
        <v>0</v>
      </c>
      <c r="UN249" s="191">
        <f t="shared" si="3258"/>
        <v>0</v>
      </c>
      <c r="UO249" s="191">
        <f t="shared" si="3258"/>
        <v>0</v>
      </c>
      <c r="UP249" s="191">
        <f t="shared" si="3258"/>
        <v>0</v>
      </c>
      <c r="UQ249" s="191">
        <f t="shared" si="3258"/>
        <v>0</v>
      </c>
      <c r="UR249" s="191">
        <f t="shared" si="3258"/>
        <v>0</v>
      </c>
      <c r="US249" s="191">
        <f t="shared" si="3258"/>
        <v>0</v>
      </c>
      <c r="UT249" s="191">
        <f t="shared" si="3258"/>
        <v>0</v>
      </c>
      <c r="UU249" s="191">
        <f t="shared" si="3258"/>
        <v>0</v>
      </c>
      <c r="UV249" s="191">
        <f t="shared" si="3258"/>
        <v>0</v>
      </c>
    </row>
    <row r="250" spans="4:568" ht="14.45" hidden="1" customHeight="1" thickBot="1">
      <c r="D250" s="766"/>
      <c r="E250" s="757"/>
      <c r="I250" s="760"/>
      <c r="K250" s="186" t="s">
        <v>277</v>
      </c>
      <c r="L250" s="745" t="s">
        <v>263</v>
      </c>
      <c r="M250" s="745"/>
      <c r="N250" s="745"/>
      <c r="O250" s="406"/>
      <c r="P250" s="191">
        <f t="shared" ref="P250:CA250" si="3259">+P159*$J159</f>
        <v>0</v>
      </c>
      <c r="Q250" s="191">
        <f t="shared" si="3259"/>
        <v>0</v>
      </c>
      <c r="R250" s="191">
        <f t="shared" si="3259"/>
        <v>0</v>
      </c>
      <c r="S250" s="191">
        <f t="shared" si="3259"/>
        <v>0</v>
      </c>
      <c r="T250" s="191">
        <f t="shared" si="3259"/>
        <v>0</v>
      </c>
      <c r="U250" s="191">
        <f t="shared" si="3259"/>
        <v>0</v>
      </c>
      <c r="V250" s="191">
        <f t="shared" si="3259"/>
        <v>0</v>
      </c>
      <c r="W250" s="191">
        <f t="shared" si="3259"/>
        <v>0</v>
      </c>
      <c r="X250" s="191">
        <f t="shared" si="3259"/>
        <v>0</v>
      </c>
      <c r="Y250" s="191">
        <f t="shared" si="3259"/>
        <v>0</v>
      </c>
      <c r="Z250" s="191">
        <f t="shared" si="3259"/>
        <v>0</v>
      </c>
      <c r="AA250" s="191">
        <f t="shared" si="3259"/>
        <v>0</v>
      </c>
      <c r="AB250" s="191">
        <f t="shared" si="3259"/>
        <v>0</v>
      </c>
      <c r="AC250" s="191">
        <f t="shared" si="3259"/>
        <v>0</v>
      </c>
      <c r="AD250" s="191">
        <f t="shared" si="3259"/>
        <v>0</v>
      </c>
      <c r="AE250" s="191">
        <f t="shared" si="3259"/>
        <v>0</v>
      </c>
      <c r="AF250" s="191">
        <f t="shared" si="3259"/>
        <v>0</v>
      </c>
      <c r="AG250" s="191">
        <f t="shared" si="3259"/>
        <v>0</v>
      </c>
      <c r="AH250" s="191">
        <f t="shared" si="3259"/>
        <v>0</v>
      </c>
      <c r="AI250" s="191">
        <f t="shared" si="3259"/>
        <v>0</v>
      </c>
      <c r="AJ250" s="191">
        <f t="shared" si="3259"/>
        <v>0</v>
      </c>
      <c r="AK250" s="191">
        <f t="shared" si="3259"/>
        <v>0</v>
      </c>
      <c r="AL250" s="191">
        <f t="shared" si="3259"/>
        <v>0</v>
      </c>
      <c r="AM250" s="191">
        <f t="shared" si="3259"/>
        <v>0</v>
      </c>
      <c r="AN250" s="191">
        <f t="shared" si="3259"/>
        <v>0</v>
      </c>
      <c r="AO250" s="191">
        <f t="shared" si="3259"/>
        <v>0</v>
      </c>
      <c r="AP250" s="191">
        <f t="shared" si="3259"/>
        <v>0</v>
      </c>
      <c r="AQ250" s="191">
        <f t="shared" si="3259"/>
        <v>0</v>
      </c>
      <c r="AR250" s="191">
        <f t="shared" si="3259"/>
        <v>0</v>
      </c>
      <c r="AS250" s="191">
        <f t="shared" si="3259"/>
        <v>0</v>
      </c>
      <c r="AT250" s="191">
        <f t="shared" si="3259"/>
        <v>0</v>
      </c>
      <c r="AU250" s="191">
        <f t="shared" si="3259"/>
        <v>0</v>
      </c>
      <c r="AV250" s="191">
        <f t="shared" si="3259"/>
        <v>0</v>
      </c>
      <c r="AW250" s="191">
        <f t="shared" si="3259"/>
        <v>0</v>
      </c>
      <c r="AX250" s="191">
        <f t="shared" si="3259"/>
        <v>0</v>
      </c>
      <c r="AY250" s="191">
        <f t="shared" si="3259"/>
        <v>0</v>
      </c>
      <c r="AZ250" s="191">
        <f t="shared" si="3259"/>
        <v>0</v>
      </c>
      <c r="BA250" s="191">
        <f t="shared" si="3259"/>
        <v>0</v>
      </c>
      <c r="BB250" s="191">
        <f t="shared" si="3259"/>
        <v>0</v>
      </c>
      <c r="BC250" s="191">
        <f t="shared" si="3259"/>
        <v>0</v>
      </c>
      <c r="BD250" s="191">
        <f t="shared" si="3259"/>
        <v>0</v>
      </c>
      <c r="BE250" s="191">
        <f t="shared" si="3259"/>
        <v>0</v>
      </c>
      <c r="BF250" s="191">
        <f t="shared" si="3259"/>
        <v>0</v>
      </c>
      <c r="BG250" s="191">
        <f t="shared" si="3259"/>
        <v>0</v>
      </c>
      <c r="BH250" s="191">
        <f t="shared" si="3259"/>
        <v>0</v>
      </c>
      <c r="BI250" s="191">
        <f t="shared" si="3259"/>
        <v>0</v>
      </c>
      <c r="BJ250" s="191">
        <f t="shared" si="3259"/>
        <v>0</v>
      </c>
      <c r="BK250" s="191">
        <f t="shared" si="3259"/>
        <v>0</v>
      </c>
      <c r="BL250" s="191">
        <f t="shared" si="3259"/>
        <v>0</v>
      </c>
      <c r="BM250" s="191">
        <f t="shared" si="3259"/>
        <v>0</v>
      </c>
      <c r="BN250" s="191">
        <f t="shared" si="3259"/>
        <v>0</v>
      </c>
      <c r="BO250" s="191">
        <f t="shared" si="3259"/>
        <v>0</v>
      </c>
      <c r="BP250" s="191">
        <f t="shared" si="3259"/>
        <v>0</v>
      </c>
      <c r="BQ250" s="191">
        <f t="shared" si="3259"/>
        <v>0</v>
      </c>
      <c r="BR250" s="191">
        <f t="shared" si="3259"/>
        <v>0</v>
      </c>
      <c r="BS250" s="191">
        <f t="shared" si="3259"/>
        <v>0</v>
      </c>
      <c r="BT250" s="191">
        <f t="shared" si="3259"/>
        <v>0</v>
      </c>
      <c r="BU250" s="191">
        <f t="shared" si="3259"/>
        <v>0</v>
      </c>
      <c r="BV250" s="191">
        <f t="shared" si="3259"/>
        <v>0</v>
      </c>
      <c r="BW250" s="191">
        <f t="shared" si="3259"/>
        <v>0</v>
      </c>
      <c r="BX250" s="191">
        <f t="shared" si="3259"/>
        <v>0</v>
      </c>
      <c r="BY250" s="191">
        <f t="shared" si="3259"/>
        <v>0</v>
      </c>
      <c r="BZ250" s="191">
        <f t="shared" si="3259"/>
        <v>0</v>
      </c>
      <c r="CA250" s="191">
        <f t="shared" si="3259"/>
        <v>0</v>
      </c>
      <c r="CB250" s="191">
        <f t="shared" ref="CB250:EM250" si="3260">+CB159*$J159</f>
        <v>0</v>
      </c>
      <c r="CC250" s="191">
        <f t="shared" si="3260"/>
        <v>0</v>
      </c>
      <c r="CD250" s="191">
        <f t="shared" si="3260"/>
        <v>0</v>
      </c>
      <c r="CE250" s="191">
        <f t="shared" si="3260"/>
        <v>0</v>
      </c>
      <c r="CF250" s="191">
        <f t="shared" si="3260"/>
        <v>0</v>
      </c>
      <c r="CG250" s="191">
        <f t="shared" si="3260"/>
        <v>0</v>
      </c>
      <c r="CH250" s="191">
        <f t="shared" si="3260"/>
        <v>0</v>
      </c>
      <c r="CI250" s="191">
        <f t="shared" si="3260"/>
        <v>0</v>
      </c>
      <c r="CJ250" s="191">
        <f t="shared" si="3260"/>
        <v>0</v>
      </c>
      <c r="CK250" s="191">
        <f t="shared" si="3260"/>
        <v>0</v>
      </c>
      <c r="CL250" s="191">
        <f t="shared" si="3260"/>
        <v>0</v>
      </c>
      <c r="CM250" s="191">
        <f t="shared" si="3260"/>
        <v>0</v>
      </c>
      <c r="CN250" s="191">
        <f t="shared" si="3260"/>
        <v>0</v>
      </c>
      <c r="CO250" s="191">
        <f t="shared" si="3260"/>
        <v>0</v>
      </c>
      <c r="CP250" s="191">
        <f t="shared" si="3260"/>
        <v>0</v>
      </c>
      <c r="CQ250" s="191">
        <f t="shared" si="3260"/>
        <v>0</v>
      </c>
      <c r="CR250" s="191">
        <f t="shared" si="3260"/>
        <v>0</v>
      </c>
      <c r="CS250" s="191">
        <f t="shared" si="3260"/>
        <v>0</v>
      </c>
      <c r="CT250" s="191">
        <f t="shared" si="3260"/>
        <v>0</v>
      </c>
      <c r="CU250" s="191">
        <f t="shared" si="3260"/>
        <v>0</v>
      </c>
      <c r="CV250" s="191">
        <f t="shared" si="3260"/>
        <v>0</v>
      </c>
      <c r="CW250" s="191">
        <f t="shared" si="3260"/>
        <v>0</v>
      </c>
      <c r="CX250" s="191">
        <f t="shared" si="3260"/>
        <v>0</v>
      </c>
      <c r="CY250" s="191">
        <f t="shared" si="3260"/>
        <v>0</v>
      </c>
      <c r="CZ250" s="191">
        <f t="shared" si="3260"/>
        <v>0</v>
      </c>
      <c r="DA250" s="191">
        <f t="shared" si="3260"/>
        <v>0</v>
      </c>
      <c r="DB250" s="191">
        <f t="shared" si="3260"/>
        <v>0</v>
      </c>
      <c r="DC250" s="191">
        <f t="shared" si="3260"/>
        <v>0</v>
      </c>
      <c r="DD250" s="191">
        <f t="shared" si="3260"/>
        <v>0</v>
      </c>
      <c r="DE250" s="191">
        <f t="shared" si="3260"/>
        <v>0</v>
      </c>
      <c r="DF250" s="191">
        <f t="shared" si="3260"/>
        <v>0</v>
      </c>
      <c r="DG250" s="191">
        <f t="shared" si="3260"/>
        <v>0</v>
      </c>
      <c r="DH250" s="191">
        <f t="shared" si="3260"/>
        <v>0</v>
      </c>
      <c r="DI250" s="191">
        <f t="shared" si="3260"/>
        <v>0</v>
      </c>
      <c r="DJ250" s="191">
        <f t="shared" si="3260"/>
        <v>0</v>
      </c>
      <c r="DK250" s="191">
        <f t="shared" si="3260"/>
        <v>0</v>
      </c>
      <c r="DL250" s="191">
        <f t="shared" si="3260"/>
        <v>0</v>
      </c>
      <c r="DM250" s="191">
        <f t="shared" si="3260"/>
        <v>0</v>
      </c>
      <c r="DN250" s="191">
        <f t="shared" si="3260"/>
        <v>0</v>
      </c>
      <c r="DO250" s="191">
        <f t="shared" si="3260"/>
        <v>0</v>
      </c>
      <c r="DP250" s="191">
        <f t="shared" si="3260"/>
        <v>0</v>
      </c>
      <c r="DQ250" s="191">
        <f t="shared" si="3260"/>
        <v>0</v>
      </c>
      <c r="DR250" s="191">
        <f t="shared" si="3260"/>
        <v>0</v>
      </c>
      <c r="DS250" s="191">
        <f t="shared" si="3260"/>
        <v>0</v>
      </c>
      <c r="DT250" s="191">
        <f t="shared" si="3260"/>
        <v>0</v>
      </c>
      <c r="DU250" s="191">
        <f t="shared" si="3260"/>
        <v>0</v>
      </c>
      <c r="DV250" s="191">
        <f t="shared" si="3260"/>
        <v>0</v>
      </c>
      <c r="DW250" s="191">
        <f t="shared" si="3260"/>
        <v>0</v>
      </c>
      <c r="DX250" s="191">
        <f t="shared" si="3260"/>
        <v>0</v>
      </c>
      <c r="DY250" s="191">
        <f t="shared" si="3260"/>
        <v>0</v>
      </c>
      <c r="DZ250" s="191">
        <f t="shared" si="3260"/>
        <v>0</v>
      </c>
      <c r="EA250" s="191">
        <f t="shared" si="3260"/>
        <v>0</v>
      </c>
      <c r="EB250" s="191">
        <f t="shared" si="3260"/>
        <v>0</v>
      </c>
      <c r="EC250" s="191">
        <f t="shared" si="3260"/>
        <v>0</v>
      </c>
      <c r="ED250" s="191">
        <f t="shared" si="3260"/>
        <v>0</v>
      </c>
      <c r="EE250" s="191">
        <f t="shared" si="3260"/>
        <v>0</v>
      </c>
      <c r="EF250" s="191">
        <f t="shared" si="3260"/>
        <v>0</v>
      </c>
      <c r="EG250" s="191">
        <f t="shared" si="3260"/>
        <v>0</v>
      </c>
      <c r="EH250" s="191">
        <f t="shared" si="3260"/>
        <v>0</v>
      </c>
      <c r="EI250" s="191">
        <f t="shared" si="3260"/>
        <v>0</v>
      </c>
      <c r="EJ250" s="191">
        <f t="shared" si="3260"/>
        <v>0</v>
      </c>
      <c r="EK250" s="191">
        <f t="shared" si="3260"/>
        <v>0</v>
      </c>
      <c r="EL250" s="191">
        <f t="shared" si="3260"/>
        <v>0</v>
      </c>
      <c r="EM250" s="191">
        <f t="shared" si="3260"/>
        <v>0</v>
      </c>
      <c r="EN250" s="191">
        <f t="shared" ref="EN250:GY250" si="3261">+EN159*$J159</f>
        <v>0</v>
      </c>
      <c r="EO250" s="191">
        <f t="shared" si="3261"/>
        <v>0</v>
      </c>
      <c r="EP250" s="191">
        <f t="shared" si="3261"/>
        <v>0</v>
      </c>
      <c r="EQ250" s="191">
        <f t="shared" si="3261"/>
        <v>0</v>
      </c>
      <c r="ER250" s="191">
        <f t="shared" si="3261"/>
        <v>0</v>
      </c>
      <c r="ES250" s="191">
        <f t="shared" si="3261"/>
        <v>0</v>
      </c>
      <c r="ET250" s="191">
        <f t="shared" si="3261"/>
        <v>0</v>
      </c>
      <c r="EU250" s="191">
        <f t="shared" si="3261"/>
        <v>0</v>
      </c>
      <c r="EV250" s="191">
        <f t="shared" si="3261"/>
        <v>0</v>
      </c>
      <c r="EW250" s="191">
        <f t="shared" si="3261"/>
        <v>0</v>
      </c>
      <c r="EX250" s="191">
        <f t="shared" si="3261"/>
        <v>0</v>
      </c>
      <c r="EY250" s="191">
        <f t="shared" si="3261"/>
        <v>0</v>
      </c>
      <c r="EZ250" s="191">
        <f t="shared" si="3261"/>
        <v>0</v>
      </c>
      <c r="FA250" s="191">
        <f t="shared" si="3261"/>
        <v>0</v>
      </c>
      <c r="FB250" s="191">
        <f t="shared" si="3261"/>
        <v>0</v>
      </c>
      <c r="FC250" s="191">
        <f t="shared" si="3261"/>
        <v>0</v>
      </c>
      <c r="FD250" s="191">
        <f t="shared" si="3261"/>
        <v>0</v>
      </c>
      <c r="FE250" s="191">
        <f t="shared" si="3261"/>
        <v>0</v>
      </c>
      <c r="FF250" s="191">
        <f t="shared" si="3261"/>
        <v>0</v>
      </c>
      <c r="FG250" s="191">
        <f t="shared" si="3261"/>
        <v>0</v>
      </c>
      <c r="FH250" s="191">
        <f t="shared" si="3261"/>
        <v>0</v>
      </c>
      <c r="FI250" s="191">
        <f t="shared" si="3261"/>
        <v>0</v>
      </c>
      <c r="FJ250" s="191">
        <f t="shared" si="3261"/>
        <v>0</v>
      </c>
      <c r="FK250" s="191">
        <f t="shared" si="3261"/>
        <v>0</v>
      </c>
      <c r="FL250" s="191">
        <f t="shared" si="3261"/>
        <v>0</v>
      </c>
      <c r="FM250" s="191">
        <f t="shared" si="3261"/>
        <v>0</v>
      </c>
      <c r="FN250" s="191">
        <f t="shared" si="3261"/>
        <v>0</v>
      </c>
      <c r="FO250" s="191">
        <f t="shared" si="3261"/>
        <v>0</v>
      </c>
      <c r="FP250" s="191">
        <f t="shared" si="3261"/>
        <v>0</v>
      </c>
      <c r="FQ250" s="191">
        <f t="shared" si="3261"/>
        <v>0</v>
      </c>
      <c r="FR250" s="191">
        <f t="shared" si="3261"/>
        <v>0</v>
      </c>
      <c r="FS250" s="191">
        <f t="shared" si="3261"/>
        <v>0</v>
      </c>
      <c r="FT250" s="191">
        <f t="shared" si="3261"/>
        <v>0</v>
      </c>
      <c r="FU250" s="191">
        <f t="shared" si="3261"/>
        <v>0</v>
      </c>
      <c r="FV250" s="191">
        <f t="shared" si="3261"/>
        <v>0</v>
      </c>
      <c r="FW250" s="191">
        <f t="shared" si="3261"/>
        <v>0</v>
      </c>
      <c r="FX250" s="191">
        <f t="shared" si="3261"/>
        <v>0</v>
      </c>
      <c r="FY250" s="191">
        <f t="shared" si="3261"/>
        <v>0</v>
      </c>
      <c r="FZ250" s="191">
        <f t="shared" si="3261"/>
        <v>0</v>
      </c>
      <c r="GA250" s="191">
        <f t="shared" si="3261"/>
        <v>0</v>
      </c>
      <c r="GB250" s="191">
        <f t="shared" si="3261"/>
        <v>0</v>
      </c>
      <c r="GC250" s="191">
        <f t="shared" si="3261"/>
        <v>0</v>
      </c>
      <c r="GD250" s="191">
        <f t="shared" si="3261"/>
        <v>0</v>
      </c>
      <c r="GE250" s="191">
        <f t="shared" si="3261"/>
        <v>0</v>
      </c>
      <c r="GF250" s="191">
        <f t="shared" si="3261"/>
        <v>0</v>
      </c>
      <c r="GG250" s="191">
        <f t="shared" si="3261"/>
        <v>0</v>
      </c>
      <c r="GH250" s="191">
        <f t="shared" si="3261"/>
        <v>0</v>
      </c>
      <c r="GI250" s="191">
        <f t="shared" si="3261"/>
        <v>0</v>
      </c>
      <c r="GJ250" s="191">
        <f t="shared" si="3261"/>
        <v>0</v>
      </c>
      <c r="GK250" s="191">
        <f t="shared" si="3261"/>
        <v>0</v>
      </c>
      <c r="GL250" s="191">
        <f t="shared" si="3261"/>
        <v>0</v>
      </c>
      <c r="GM250" s="191">
        <f t="shared" si="3261"/>
        <v>0</v>
      </c>
      <c r="GN250" s="191">
        <f t="shared" si="3261"/>
        <v>0</v>
      </c>
      <c r="GO250" s="191">
        <f t="shared" si="3261"/>
        <v>0</v>
      </c>
      <c r="GP250" s="191">
        <f t="shared" si="3261"/>
        <v>0</v>
      </c>
      <c r="GQ250" s="191">
        <f t="shared" si="3261"/>
        <v>0</v>
      </c>
      <c r="GR250" s="191">
        <f t="shared" si="3261"/>
        <v>0</v>
      </c>
      <c r="GS250" s="191">
        <f t="shared" si="3261"/>
        <v>0</v>
      </c>
      <c r="GT250" s="191">
        <f t="shared" si="3261"/>
        <v>0</v>
      </c>
      <c r="GU250" s="191">
        <f t="shared" si="3261"/>
        <v>0</v>
      </c>
      <c r="GV250" s="191">
        <f t="shared" si="3261"/>
        <v>0</v>
      </c>
      <c r="GW250" s="191">
        <f t="shared" si="3261"/>
        <v>0</v>
      </c>
      <c r="GX250" s="191">
        <f t="shared" si="3261"/>
        <v>0</v>
      </c>
      <c r="GY250" s="191">
        <f t="shared" si="3261"/>
        <v>0</v>
      </c>
      <c r="GZ250" s="191">
        <f t="shared" ref="GZ250:JK250" si="3262">+GZ159*$J159</f>
        <v>0</v>
      </c>
      <c r="HA250" s="191">
        <f t="shared" si="3262"/>
        <v>0</v>
      </c>
      <c r="HB250" s="191">
        <f t="shared" si="3262"/>
        <v>0</v>
      </c>
      <c r="HC250" s="191">
        <f t="shared" si="3262"/>
        <v>0</v>
      </c>
      <c r="HD250" s="191">
        <f t="shared" si="3262"/>
        <v>0</v>
      </c>
      <c r="HE250" s="191">
        <f t="shared" si="3262"/>
        <v>0</v>
      </c>
      <c r="HF250" s="191">
        <f t="shared" si="3262"/>
        <v>0</v>
      </c>
      <c r="HG250" s="191">
        <f t="shared" si="3262"/>
        <v>0</v>
      </c>
      <c r="HH250" s="191">
        <f t="shared" si="3262"/>
        <v>0</v>
      </c>
      <c r="HI250" s="191">
        <f t="shared" si="3262"/>
        <v>0</v>
      </c>
      <c r="HJ250" s="191">
        <f t="shared" si="3262"/>
        <v>0</v>
      </c>
      <c r="HK250" s="191">
        <f t="shared" si="3262"/>
        <v>0</v>
      </c>
      <c r="HL250" s="191">
        <f t="shared" si="3262"/>
        <v>0</v>
      </c>
      <c r="HM250" s="191">
        <f t="shared" si="3262"/>
        <v>0</v>
      </c>
      <c r="HN250" s="191">
        <f t="shared" si="3262"/>
        <v>0</v>
      </c>
      <c r="HO250" s="191">
        <f t="shared" si="3262"/>
        <v>0</v>
      </c>
      <c r="HP250" s="191">
        <f t="shared" si="3262"/>
        <v>0</v>
      </c>
      <c r="HQ250" s="191">
        <f t="shared" si="3262"/>
        <v>0</v>
      </c>
      <c r="HR250" s="191">
        <f t="shared" si="3262"/>
        <v>0</v>
      </c>
      <c r="HS250" s="191">
        <f t="shared" si="3262"/>
        <v>0</v>
      </c>
      <c r="HT250" s="191">
        <f t="shared" si="3262"/>
        <v>0</v>
      </c>
      <c r="HU250" s="191">
        <f t="shared" si="3262"/>
        <v>0</v>
      </c>
      <c r="HV250" s="191">
        <f t="shared" si="3262"/>
        <v>0</v>
      </c>
      <c r="HW250" s="191">
        <f t="shared" si="3262"/>
        <v>0</v>
      </c>
      <c r="HX250" s="191">
        <f t="shared" si="3262"/>
        <v>0</v>
      </c>
      <c r="HY250" s="191">
        <f t="shared" si="3262"/>
        <v>0</v>
      </c>
      <c r="HZ250" s="191">
        <f t="shared" si="3262"/>
        <v>0</v>
      </c>
      <c r="IA250" s="191">
        <f t="shared" si="3262"/>
        <v>0</v>
      </c>
      <c r="IB250" s="191">
        <f t="shared" si="3262"/>
        <v>0</v>
      </c>
      <c r="IC250" s="191">
        <f t="shared" si="3262"/>
        <v>0</v>
      </c>
      <c r="ID250" s="191">
        <f t="shared" si="3262"/>
        <v>0</v>
      </c>
      <c r="IE250" s="191">
        <f t="shared" si="3262"/>
        <v>0</v>
      </c>
      <c r="IF250" s="191">
        <f t="shared" si="3262"/>
        <v>0</v>
      </c>
      <c r="IG250" s="191">
        <f t="shared" si="3262"/>
        <v>0</v>
      </c>
      <c r="IH250" s="191">
        <f t="shared" si="3262"/>
        <v>0</v>
      </c>
      <c r="II250" s="191">
        <f t="shared" si="3262"/>
        <v>0</v>
      </c>
      <c r="IJ250" s="191">
        <f t="shared" si="3262"/>
        <v>0</v>
      </c>
      <c r="IK250" s="191">
        <f t="shared" si="3262"/>
        <v>0</v>
      </c>
      <c r="IL250" s="191">
        <f t="shared" si="3262"/>
        <v>0</v>
      </c>
      <c r="IM250" s="191">
        <f t="shared" si="3262"/>
        <v>0</v>
      </c>
      <c r="IN250" s="191">
        <f t="shared" si="3262"/>
        <v>0</v>
      </c>
      <c r="IO250" s="191">
        <f t="shared" si="3262"/>
        <v>0</v>
      </c>
      <c r="IP250" s="191">
        <f t="shared" si="3262"/>
        <v>0</v>
      </c>
      <c r="IQ250" s="191">
        <f t="shared" si="3262"/>
        <v>0</v>
      </c>
      <c r="IR250" s="191">
        <f t="shared" si="3262"/>
        <v>0</v>
      </c>
      <c r="IS250" s="191">
        <f t="shared" si="3262"/>
        <v>0</v>
      </c>
      <c r="IT250" s="191">
        <f t="shared" si="3262"/>
        <v>0</v>
      </c>
      <c r="IU250" s="191">
        <f t="shared" si="3262"/>
        <v>0</v>
      </c>
      <c r="IV250" s="191">
        <f t="shared" si="3262"/>
        <v>0</v>
      </c>
      <c r="IW250" s="191">
        <f t="shared" si="3262"/>
        <v>0</v>
      </c>
      <c r="IX250" s="191">
        <f t="shared" si="3262"/>
        <v>0</v>
      </c>
      <c r="IY250" s="191">
        <f t="shared" si="3262"/>
        <v>0</v>
      </c>
      <c r="IZ250" s="191">
        <f t="shared" si="3262"/>
        <v>0</v>
      </c>
      <c r="JA250" s="191">
        <f t="shared" si="3262"/>
        <v>0</v>
      </c>
      <c r="JB250" s="191">
        <f t="shared" si="3262"/>
        <v>0</v>
      </c>
      <c r="JC250" s="191">
        <f t="shared" si="3262"/>
        <v>0</v>
      </c>
      <c r="JD250" s="191">
        <f t="shared" si="3262"/>
        <v>0</v>
      </c>
      <c r="JE250" s="191">
        <f t="shared" si="3262"/>
        <v>0</v>
      </c>
      <c r="JF250" s="191">
        <f t="shared" si="3262"/>
        <v>0</v>
      </c>
      <c r="JG250" s="191">
        <f t="shared" si="3262"/>
        <v>0</v>
      </c>
      <c r="JH250" s="191">
        <f t="shared" si="3262"/>
        <v>0</v>
      </c>
      <c r="JI250" s="191">
        <f t="shared" si="3262"/>
        <v>0</v>
      </c>
      <c r="JJ250" s="191">
        <f t="shared" si="3262"/>
        <v>0</v>
      </c>
      <c r="JK250" s="191">
        <f t="shared" si="3262"/>
        <v>0</v>
      </c>
      <c r="JL250" s="191">
        <f t="shared" ref="JL250:LW250" si="3263">+JL159*$J159</f>
        <v>0</v>
      </c>
      <c r="JM250" s="191">
        <f t="shared" si="3263"/>
        <v>0</v>
      </c>
      <c r="JN250" s="191">
        <f t="shared" si="3263"/>
        <v>0</v>
      </c>
      <c r="JO250" s="191">
        <f t="shared" si="3263"/>
        <v>0</v>
      </c>
      <c r="JP250" s="191">
        <f t="shared" si="3263"/>
        <v>0</v>
      </c>
      <c r="JQ250" s="191">
        <f t="shared" si="3263"/>
        <v>0</v>
      </c>
      <c r="JR250" s="191">
        <f t="shared" si="3263"/>
        <v>0</v>
      </c>
      <c r="JS250" s="191">
        <f t="shared" si="3263"/>
        <v>0</v>
      </c>
      <c r="JT250" s="191">
        <f t="shared" si="3263"/>
        <v>0</v>
      </c>
      <c r="JU250" s="191">
        <f t="shared" si="3263"/>
        <v>0</v>
      </c>
      <c r="JV250" s="191">
        <f t="shared" si="3263"/>
        <v>0</v>
      </c>
      <c r="JW250" s="191">
        <f t="shared" si="3263"/>
        <v>0</v>
      </c>
      <c r="JX250" s="191">
        <f t="shared" si="3263"/>
        <v>0</v>
      </c>
      <c r="JY250" s="191">
        <f t="shared" si="3263"/>
        <v>0</v>
      </c>
      <c r="JZ250" s="191">
        <f t="shared" si="3263"/>
        <v>0</v>
      </c>
      <c r="KA250" s="191">
        <f t="shared" si="3263"/>
        <v>0</v>
      </c>
      <c r="KB250" s="191">
        <f t="shared" si="3263"/>
        <v>0</v>
      </c>
      <c r="KC250" s="191">
        <f t="shared" si="3263"/>
        <v>0</v>
      </c>
      <c r="KD250" s="191">
        <f t="shared" si="3263"/>
        <v>0</v>
      </c>
      <c r="KE250" s="191">
        <f t="shared" si="3263"/>
        <v>0</v>
      </c>
      <c r="KF250" s="191">
        <f t="shared" si="3263"/>
        <v>0</v>
      </c>
      <c r="KG250" s="191">
        <f t="shared" si="3263"/>
        <v>0</v>
      </c>
      <c r="KH250" s="191">
        <f t="shared" si="3263"/>
        <v>0</v>
      </c>
      <c r="KI250" s="191">
        <f t="shared" si="3263"/>
        <v>0</v>
      </c>
      <c r="KJ250" s="191">
        <f t="shared" si="3263"/>
        <v>0</v>
      </c>
      <c r="KK250" s="191">
        <f t="shared" si="3263"/>
        <v>0</v>
      </c>
      <c r="KL250" s="191">
        <f t="shared" si="3263"/>
        <v>0</v>
      </c>
      <c r="KM250" s="191">
        <f t="shared" si="3263"/>
        <v>0</v>
      </c>
      <c r="KN250" s="191">
        <f t="shared" si="3263"/>
        <v>0</v>
      </c>
      <c r="KO250" s="191">
        <f t="shared" si="3263"/>
        <v>0</v>
      </c>
      <c r="KP250" s="191">
        <f t="shared" si="3263"/>
        <v>0</v>
      </c>
      <c r="KQ250" s="191">
        <f t="shared" si="3263"/>
        <v>0</v>
      </c>
      <c r="KR250" s="191">
        <f t="shared" si="3263"/>
        <v>0</v>
      </c>
      <c r="KS250" s="191">
        <f t="shared" si="3263"/>
        <v>0</v>
      </c>
      <c r="KT250" s="191">
        <f t="shared" si="3263"/>
        <v>0</v>
      </c>
      <c r="KU250" s="191">
        <f t="shared" si="3263"/>
        <v>0</v>
      </c>
      <c r="KV250" s="191">
        <f t="shared" si="3263"/>
        <v>0</v>
      </c>
      <c r="KW250" s="191">
        <f t="shared" si="3263"/>
        <v>0</v>
      </c>
      <c r="KX250" s="191">
        <f t="shared" si="3263"/>
        <v>0</v>
      </c>
      <c r="KY250" s="191">
        <f t="shared" si="3263"/>
        <v>0</v>
      </c>
      <c r="KZ250" s="191">
        <f t="shared" si="3263"/>
        <v>0</v>
      </c>
      <c r="LA250" s="191">
        <f t="shared" si="3263"/>
        <v>0</v>
      </c>
      <c r="LB250" s="191">
        <f t="shared" si="3263"/>
        <v>0</v>
      </c>
      <c r="LC250" s="191">
        <f t="shared" si="3263"/>
        <v>0</v>
      </c>
      <c r="LD250" s="191">
        <f t="shared" si="3263"/>
        <v>0</v>
      </c>
      <c r="LE250" s="191">
        <f t="shared" si="3263"/>
        <v>0</v>
      </c>
      <c r="LF250" s="191">
        <f t="shared" si="3263"/>
        <v>0</v>
      </c>
      <c r="LG250" s="191">
        <f t="shared" si="3263"/>
        <v>0</v>
      </c>
      <c r="LH250" s="191">
        <f t="shared" si="3263"/>
        <v>0</v>
      </c>
      <c r="LI250" s="191">
        <f t="shared" si="3263"/>
        <v>0</v>
      </c>
      <c r="LJ250" s="191">
        <f t="shared" si="3263"/>
        <v>0</v>
      </c>
      <c r="LK250" s="191">
        <f t="shared" si="3263"/>
        <v>0</v>
      </c>
      <c r="LL250" s="191">
        <f t="shared" si="3263"/>
        <v>0</v>
      </c>
      <c r="LM250" s="191">
        <f t="shared" si="3263"/>
        <v>0</v>
      </c>
      <c r="LN250" s="191">
        <f t="shared" si="3263"/>
        <v>0</v>
      </c>
      <c r="LO250" s="191">
        <f t="shared" si="3263"/>
        <v>0</v>
      </c>
      <c r="LP250" s="191">
        <f t="shared" si="3263"/>
        <v>0</v>
      </c>
      <c r="LQ250" s="191">
        <f t="shared" si="3263"/>
        <v>0</v>
      </c>
      <c r="LR250" s="191">
        <f t="shared" si="3263"/>
        <v>0</v>
      </c>
      <c r="LS250" s="191">
        <f t="shared" si="3263"/>
        <v>0</v>
      </c>
      <c r="LT250" s="191">
        <f t="shared" si="3263"/>
        <v>0</v>
      </c>
      <c r="LU250" s="191">
        <f t="shared" si="3263"/>
        <v>0</v>
      </c>
      <c r="LV250" s="191">
        <f t="shared" si="3263"/>
        <v>0</v>
      </c>
      <c r="LW250" s="191">
        <f t="shared" si="3263"/>
        <v>0</v>
      </c>
      <c r="LX250" s="191">
        <f t="shared" ref="LX250:OI250" si="3264">+LX159*$J159</f>
        <v>0</v>
      </c>
      <c r="LY250" s="191">
        <f t="shared" si="3264"/>
        <v>0</v>
      </c>
      <c r="LZ250" s="191">
        <f t="shared" si="3264"/>
        <v>0</v>
      </c>
      <c r="MA250" s="191">
        <f t="shared" si="3264"/>
        <v>0</v>
      </c>
      <c r="MB250" s="191">
        <f t="shared" si="3264"/>
        <v>0</v>
      </c>
      <c r="MC250" s="191">
        <f t="shared" si="3264"/>
        <v>0</v>
      </c>
      <c r="MD250" s="191">
        <f t="shared" si="3264"/>
        <v>0</v>
      </c>
      <c r="ME250" s="191">
        <f t="shared" si="3264"/>
        <v>0</v>
      </c>
      <c r="MF250" s="191">
        <f t="shared" si="3264"/>
        <v>0</v>
      </c>
      <c r="MG250" s="191">
        <f t="shared" si="3264"/>
        <v>0</v>
      </c>
      <c r="MH250" s="191">
        <f t="shared" si="3264"/>
        <v>0</v>
      </c>
      <c r="MI250" s="191">
        <f t="shared" si="3264"/>
        <v>0</v>
      </c>
      <c r="MJ250" s="191">
        <f t="shared" si="3264"/>
        <v>0</v>
      </c>
      <c r="MK250" s="191">
        <f t="shared" si="3264"/>
        <v>0</v>
      </c>
      <c r="ML250" s="191">
        <f t="shared" si="3264"/>
        <v>0</v>
      </c>
      <c r="MM250" s="191">
        <f t="shared" si="3264"/>
        <v>0</v>
      </c>
      <c r="MN250" s="191">
        <f t="shared" si="3264"/>
        <v>0</v>
      </c>
      <c r="MO250" s="191">
        <f t="shared" si="3264"/>
        <v>0</v>
      </c>
      <c r="MP250" s="191">
        <f t="shared" si="3264"/>
        <v>0</v>
      </c>
      <c r="MQ250" s="191">
        <f t="shared" si="3264"/>
        <v>0</v>
      </c>
      <c r="MR250" s="191">
        <f t="shared" si="3264"/>
        <v>0</v>
      </c>
      <c r="MS250" s="191">
        <f t="shared" si="3264"/>
        <v>0</v>
      </c>
      <c r="MT250" s="191">
        <f t="shared" si="3264"/>
        <v>0</v>
      </c>
      <c r="MU250" s="191">
        <f t="shared" si="3264"/>
        <v>0</v>
      </c>
      <c r="MV250" s="191">
        <f t="shared" si="3264"/>
        <v>0</v>
      </c>
      <c r="MW250" s="191">
        <f t="shared" si="3264"/>
        <v>0</v>
      </c>
      <c r="MX250" s="191">
        <f t="shared" si="3264"/>
        <v>0</v>
      </c>
      <c r="MY250" s="191">
        <f t="shared" si="3264"/>
        <v>0</v>
      </c>
      <c r="MZ250" s="191">
        <f t="shared" si="3264"/>
        <v>0</v>
      </c>
      <c r="NA250" s="191">
        <f t="shared" si="3264"/>
        <v>0</v>
      </c>
      <c r="NB250" s="191">
        <f t="shared" si="3264"/>
        <v>0</v>
      </c>
      <c r="NC250" s="191">
        <f t="shared" si="3264"/>
        <v>0</v>
      </c>
      <c r="ND250" s="191">
        <f t="shared" si="3264"/>
        <v>0</v>
      </c>
      <c r="NE250" s="191">
        <f t="shared" si="3264"/>
        <v>0</v>
      </c>
      <c r="NF250" s="191">
        <f t="shared" si="3264"/>
        <v>0</v>
      </c>
      <c r="NG250" s="191">
        <f t="shared" si="3264"/>
        <v>0</v>
      </c>
      <c r="NH250" s="191">
        <f t="shared" si="3264"/>
        <v>0</v>
      </c>
      <c r="NI250" s="191">
        <f t="shared" si="3264"/>
        <v>0</v>
      </c>
      <c r="NJ250" s="191">
        <f t="shared" si="3264"/>
        <v>0</v>
      </c>
      <c r="NK250" s="191">
        <f t="shared" si="3264"/>
        <v>0</v>
      </c>
      <c r="NL250" s="191">
        <f t="shared" si="3264"/>
        <v>0</v>
      </c>
      <c r="NM250" s="191">
        <f t="shared" si="3264"/>
        <v>0</v>
      </c>
      <c r="NN250" s="191">
        <f t="shared" si="3264"/>
        <v>0</v>
      </c>
      <c r="NO250" s="191">
        <f t="shared" si="3264"/>
        <v>0</v>
      </c>
      <c r="NP250" s="191">
        <f t="shared" si="3264"/>
        <v>0</v>
      </c>
      <c r="NQ250" s="191">
        <f t="shared" si="3264"/>
        <v>0</v>
      </c>
      <c r="NR250" s="191">
        <f t="shared" si="3264"/>
        <v>0</v>
      </c>
      <c r="NS250" s="191">
        <f t="shared" si="3264"/>
        <v>0</v>
      </c>
      <c r="NT250" s="191">
        <f t="shared" si="3264"/>
        <v>0</v>
      </c>
      <c r="NU250" s="191">
        <f t="shared" si="3264"/>
        <v>0</v>
      </c>
      <c r="NV250" s="191">
        <f t="shared" si="3264"/>
        <v>0</v>
      </c>
      <c r="NW250" s="191">
        <f t="shared" si="3264"/>
        <v>0</v>
      </c>
      <c r="NX250" s="191">
        <f t="shared" si="3264"/>
        <v>0</v>
      </c>
      <c r="NY250" s="191">
        <f t="shared" si="3264"/>
        <v>0</v>
      </c>
      <c r="NZ250" s="191">
        <f t="shared" si="3264"/>
        <v>0</v>
      </c>
      <c r="OA250" s="191">
        <f t="shared" si="3264"/>
        <v>0</v>
      </c>
      <c r="OB250" s="191">
        <f t="shared" si="3264"/>
        <v>0</v>
      </c>
      <c r="OC250" s="191">
        <f t="shared" si="3264"/>
        <v>0</v>
      </c>
      <c r="OD250" s="191">
        <f t="shared" si="3264"/>
        <v>0</v>
      </c>
      <c r="OE250" s="191">
        <f t="shared" si="3264"/>
        <v>0</v>
      </c>
      <c r="OF250" s="191">
        <f t="shared" si="3264"/>
        <v>0</v>
      </c>
      <c r="OG250" s="191">
        <f t="shared" si="3264"/>
        <v>0</v>
      </c>
      <c r="OH250" s="191">
        <f t="shared" si="3264"/>
        <v>0</v>
      </c>
      <c r="OI250" s="191">
        <f t="shared" si="3264"/>
        <v>0</v>
      </c>
      <c r="OJ250" s="191">
        <f t="shared" ref="OJ250:QU250" si="3265">+OJ159*$J159</f>
        <v>0</v>
      </c>
      <c r="OK250" s="191">
        <f t="shared" si="3265"/>
        <v>0</v>
      </c>
      <c r="OL250" s="191">
        <f t="shared" si="3265"/>
        <v>0</v>
      </c>
      <c r="OM250" s="191">
        <f t="shared" si="3265"/>
        <v>0</v>
      </c>
      <c r="ON250" s="191">
        <f t="shared" si="3265"/>
        <v>0</v>
      </c>
      <c r="OO250" s="191">
        <f t="shared" si="3265"/>
        <v>0</v>
      </c>
      <c r="OP250" s="191">
        <f t="shared" si="3265"/>
        <v>0</v>
      </c>
      <c r="OQ250" s="191">
        <f t="shared" si="3265"/>
        <v>0</v>
      </c>
      <c r="OR250" s="191">
        <f t="shared" si="3265"/>
        <v>0</v>
      </c>
      <c r="OS250" s="191">
        <f t="shared" si="3265"/>
        <v>0</v>
      </c>
      <c r="OT250" s="191">
        <f t="shared" si="3265"/>
        <v>0</v>
      </c>
      <c r="OU250" s="191">
        <f t="shared" si="3265"/>
        <v>0</v>
      </c>
      <c r="OV250" s="191">
        <f t="shared" si="3265"/>
        <v>0</v>
      </c>
      <c r="OW250" s="191">
        <f t="shared" si="3265"/>
        <v>0</v>
      </c>
      <c r="OX250" s="191">
        <f t="shared" si="3265"/>
        <v>0</v>
      </c>
      <c r="OY250" s="191">
        <f t="shared" si="3265"/>
        <v>0</v>
      </c>
      <c r="OZ250" s="191">
        <f t="shared" si="3265"/>
        <v>0</v>
      </c>
      <c r="PA250" s="191">
        <f t="shared" si="3265"/>
        <v>0</v>
      </c>
      <c r="PB250" s="191">
        <f t="shared" si="3265"/>
        <v>0</v>
      </c>
      <c r="PC250" s="191">
        <f t="shared" si="3265"/>
        <v>0</v>
      </c>
      <c r="PD250" s="191">
        <f t="shared" si="3265"/>
        <v>0</v>
      </c>
      <c r="PE250" s="191">
        <f t="shared" si="3265"/>
        <v>0</v>
      </c>
      <c r="PF250" s="191">
        <f t="shared" si="3265"/>
        <v>0</v>
      </c>
      <c r="PG250" s="191">
        <f t="shared" si="3265"/>
        <v>0</v>
      </c>
      <c r="PH250" s="191">
        <f t="shared" si="3265"/>
        <v>0</v>
      </c>
      <c r="PI250" s="191">
        <f t="shared" si="3265"/>
        <v>0</v>
      </c>
      <c r="PJ250" s="191">
        <f t="shared" si="3265"/>
        <v>0</v>
      </c>
      <c r="PK250" s="191">
        <f t="shared" si="3265"/>
        <v>0</v>
      </c>
      <c r="PL250" s="191">
        <f t="shared" si="3265"/>
        <v>0</v>
      </c>
      <c r="PM250" s="191">
        <f t="shared" si="3265"/>
        <v>0</v>
      </c>
      <c r="PN250" s="191">
        <f t="shared" si="3265"/>
        <v>0</v>
      </c>
      <c r="PO250" s="191">
        <f t="shared" si="3265"/>
        <v>0</v>
      </c>
      <c r="PP250" s="191">
        <f t="shared" si="3265"/>
        <v>0</v>
      </c>
      <c r="PQ250" s="191">
        <f t="shared" si="3265"/>
        <v>0</v>
      </c>
      <c r="PR250" s="191">
        <f t="shared" si="3265"/>
        <v>0</v>
      </c>
      <c r="PS250" s="191">
        <f t="shared" si="3265"/>
        <v>0</v>
      </c>
      <c r="PT250" s="191">
        <f t="shared" si="3265"/>
        <v>0</v>
      </c>
      <c r="PU250" s="191">
        <f t="shared" si="3265"/>
        <v>0</v>
      </c>
      <c r="PV250" s="191">
        <f t="shared" si="3265"/>
        <v>0</v>
      </c>
      <c r="PW250" s="191">
        <f t="shared" si="3265"/>
        <v>0</v>
      </c>
      <c r="PX250" s="191">
        <f t="shared" si="3265"/>
        <v>0</v>
      </c>
      <c r="PY250" s="191">
        <f t="shared" si="3265"/>
        <v>0</v>
      </c>
      <c r="PZ250" s="191">
        <f t="shared" si="3265"/>
        <v>0</v>
      </c>
      <c r="QA250" s="191">
        <f t="shared" si="3265"/>
        <v>0</v>
      </c>
      <c r="QB250" s="191">
        <f t="shared" si="3265"/>
        <v>0</v>
      </c>
      <c r="QC250" s="191">
        <f t="shared" si="3265"/>
        <v>0</v>
      </c>
      <c r="QD250" s="191">
        <f t="shared" si="3265"/>
        <v>0</v>
      </c>
      <c r="QE250" s="191">
        <f t="shared" si="3265"/>
        <v>0</v>
      </c>
      <c r="QF250" s="191">
        <f t="shared" si="3265"/>
        <v>0</v>
      </c>
      <c r="QG250" s="191">
        <f t="shared" si="3265"/>
        <v>0</v>
      </c>
      <c r="QH250" s="191">
        <f t="shared" si="3265"/>
        <v>0</v>
      </c>
      <c r="QI250" s="191">
        <f t="shared" si="3265"/>
        <v>0</v>
      </c>
      <c r="QJ250" s="191">
        <f t="shared" si="3265"/>
        <v>0</v>
      </c>
      <c r="QK250" s="191">
        <f t="shared" si="3265"/>
        <v>0</v>
      </c>
      <c r="QL250" s="191">
        <f t="shared" si="3265"/>
        <v>0</v>
      </c>
      <c r="QM250" s="191">
        <f t="shared" si="3265"/>
        <v>0</v>
      </c>
      <c r="QN250" s="191">
        <f t="shared" si="3265"/>
        <v>0</v>
      </c>
      <c r="QO250" s="191">
        <f t="shared" si="3265"/>
        <v>0</v>
      </c>
      <c r="QP250" s="191">
        <f t="shared" si="3265"/>
        <v>0</v>
      </c>
      <c r="QQ250" s="191">
        <f t="shared" si="3265"/>
        <v>0</v>
      </c>
      <c r="QR250" s="191">
        <f t="shared" si="3265"/>
        <v>0</v>
      </c>
      <c r="QS250" s="191">
        <f t="shared" si="3265"/>
        <v>0</v>
      </c>
      <c r="QT250" s="191">
        <f t="shared" si="3265"/>
        <v>0</v>
      </c>
      <c r="QU250" s="191">
        <f t="shared" si="3265"/>
        <v>0</v>
      </c>
      <c r="QV250" s="191">
        <f t="shared" ref="QV250:TG250" si="3266">+QV159*$J159</f>
        <v>0</v>
      </c>
      <c r="QW250" s="191">
        <f t="shared" si="3266"/>
        <v>0</v>
      </c>
      <c r="QX250" s="191">
        <f t="shared" si="3266"/>
        <v>0</v>
      </c>
      <c r="QY250" s="191">
        <f t="shared" si="3266"/>
        <v>0</v>
      </c>
      <c r="QZ250" s="191">
        <f t="shared" si="3266"/>
        <v>0</v>
      </c>
      <c r="RA250" s="191">
        <f t="shared" si="3266"/>
        <v>0</v>
      </c>
      <c r="RB250" s="191">
        <f t="shared" si="3266"/>
        <v>0</v>
      </c>
      <c r="RC250" s="191">
        <f t="shared" si="3266"/>
        <v>0</v>
      </c>
      <c r="RD250" s="191">
        <f t="shared" si="3266"/>
        <v>0</v>
      </c>
      <c r="RE250" s="191">
        <f t="shared" si="3266"/>
        <v>0</v>
      </c>
      <c r="RF250" s="191">
        <f t="shared" si="3266"/>
        <v>0</v>
      </c>
      <c r="RG250" s="191">
        <f t="shared" si="3266"/>
        <v>0</v>
      </c>
      <c r="RH250" s="191">
        <f t="shared" si="3266"/>
        <v>0</v>
      </c>
      <c r="RI250" s="191">
        <f t="shared" si="3266"/>
        <v>0</v>
      </c>
      <c r="RJ250" s="191">
        <f t="shared" si="3266"/>
        <v>0</v>
      </c>
      <c r="RK250" s="191">
        <f t="shared" si="3266"/>
        <v>0</v>
      </c>
      <c r="RL250" s="191">
        <f t="shared" si="3266"/>
        <v>0</v>
      </c>
      <c r="RM250" s="191">
        <f t="shared" si="3266"/>
        <v>0</v>
      </c>
      <c r="RN250" s="191">
        <f t="shared" si="3266"/>
        <v>0</v>
      </c>
      <c r="RO250" s="191">
        <f t="shared" si="3266"/>
        <v>0</v>
      </c>
      <c r="RP250" s="191">
        <f t="shared" si="3266"/>
        <v>0</v>
      </c>
      <c r="RQ250" s="191">
        <f t="shared" si="3266"/>
        <v>0</v>
      </c>
      <c r="RR250" s="191">
        <f t="shared" si="3266"/>
        <v>0</v>
      </c>
      <c r="RS250" s="191">
        <f t="shared" si="3266"/>
        <v>0</v>
      </c>
      <c r="RT250" s="191">
        <f t="shared" si="3266"/>
        <v>0</v>
      </c>
      <c r="RU250" s="191">
        <f t="shared" si="3266"/>
        <v>0</v>
      </c>
      <c r="RV250" s="191">
        <f t="shared" si="3266"/>
        <v>0</v>
      </c>
      <c r="RW250" s="191">
        <f t="shared" si="3266"/>
        <v>0</v>
      </c>
      <c r="RX250" s="191">
        <f t="shared" si="3266"/>
        <v>0</v>
      </c>
      <c r="RY250" s="191">
        <f t="shared" si="3266"/>
        <v>0</v>
      </c>
      <c r="RZ250" s="191">
        <f t="shared" si="3266"/>
        <v>0</v>
      </c>
      <c r="SA250" s="191">
        <f t="shared" si="3266"/>
        <v>0</v>
      </c>
      <c r="SB250" s="191">
        <f t="shared" si="3266"/>
        <v>0</v>
      </c>
      <c r="SC250" s="191">
        <f t="shared" si="3266"/>
        <v>0</v>
      </c>
      <c r="SD250" s="191">
        <f t="shared" si="3266"/>
        <v>0</v>
      </c>
      <c r="SE250" s="191">
        <f t="shared" si="3266"/>
        <v>0</v>
      </c>
      <c r="SF250" s="191">
        <f t="shared" si="3266"/>
        <v>0</v>
      </c>
      <c r="SG250" s="191">
        <f t="shared" si="3266"/>
        <v>0</v>
      </c>
      <c r="SH250" s="191">
        <f t="shared" si="3266"/>
        <v>0</v>
      </c>
      <c r="SI250" s="191">
        <f t="shared" si="3266"/>
        <v>0</v>
      </c>
      <c r="SJ250" s="191">
        <f t="shared" si="3266"/>
        <v>0</v>
      </c>
      <c r="SK250" s="191">
        <f t="shared" si="3266"/>
        <v>0</v>
      </c>
      <c r="SL250" s="191">
        <f t="shared" si="3266"/>
        <v>0</v>
      </c>
      <c r="SM250" s="191">
        <f t="shared" si="3266"/>
        <v>0</v>
      </c>
      <c r="SN250" s="191">
        <f t="shared" si="3266"/>
        <v>0</v>
      </c>
      <c r="SO250" s="191">
        <f t="shared" si="3266"/>
        <v>0</v>
      </c>
      <c r="SP250" s="191">
        <f t="shared" si="3266"/>
        <v>0</v>
      </c>
      <c r="SQ250" s="191">
        <f t="shared" si="3266"/>
        <v>0</v>
      </c>
      <c r="SR250" s="191">
        <f t="shared" si="3266"/>
        <v>0</v>
      </c>
      <c r="SS250" s="191">
        <f t="shared" si="3266"/>
        <v>0</v>
      </c>
      <c r="ST250" s="191">
        <f t="shared" si="3266"/>
        <v>0</v>
      </c>
      <c r="SU250" s="191">
        <f t="shared" si="3266"/>
        <v>0</v>
      </c>
      <c r="SV250" s="191">
        <f t="shared" si="3266"/>
        <v>0</v>
      </c>
      <c r="SW250" s="191">
        <f t="shared" si="3266"/>
        <v>0</v>
      </c>
      <c r="SX250" s="191">
        <f t="shared" si="3266"/>
        <v>0</v>
      </c>
      <c r="SY250" s="191">
        <f t="shared" si="3266"/>
        <v>0</v>
      </c>
      <c r="SZ250" s="191">
        <f t="shared" si="3266"/>
        <v>0</v>
      </c>
      <c r="TA250" s="191">
        <f t="shared" si="3266"/>
        <v>0</v>
      </c>
      <c r="TB250" s="191">
        <f t="shared" si="3266"/>
        <v>0</v>
      </c>
      <c r="TC250" s="191">
        <f t="shared" si="3266"/>
        <v>0</v>
      </c>
      <c r="TD250" s="191">
        <f t="shared" si="3266"/>
        <v>0</v>
      </c>
      <c r="TE250" s="191">
        <f t="shared" si="3266"/>
        <v>0</v>
      </c>
      <c r="TF250" s="191">
        <f t="shared" si="3266"/>
        <v>0</v>
      </c>
      <c r="TG250" s="191">
        <f t="shared" si="3266"/>
        <v>0</v>
      </c>
      <c r="TH250" s="191">
        <f t="shared" ref="TH250:UV250" si="3267">+TH159*$J159</f>
        <v>0</v>
      </c>
      <c r="TI250" s="191">
        <f t="shared" si="3267"/>
        <v>0</v>
      </c>
      <c r="TJ250" s="191">
        <f t="shared" si="3267"/>
        <v>0</v>
      </c>
      <c r="TK250" s="191">
        <f t="shared" si="3267"/>
        <v>0</v>
      </c>
      <c r="TL250" s="191">
        <f t="shared" si="3267"/>
        <v>0</v>
      </c>
      <c r="TM250" s="191">
        <f t="shared" si="3267"/>
        <v>0</v>
      </c>
      <c r="TN250" s="191">
        <f t="shared" si="3267"/>
        <v>0</v>
      </c>
      <c r="TO250" s="191">
        <f t="shared" si="3267"/>
        <v>0</v>
      </c>
      <c r="TP250" s="191">
        <f t="shared" si="3267"/>
        <v>0</v>
      </c>
      <c r="TQ250" s="191">
        <f t="shared" si="3267"/>
        <v>0</v>
      </c>
      <c r="TR250" s="191">
        <f t="shared" si="3267"/>
        <v>0</v>
      </c>
      <c r="TS250" s="191">
        <f t="shared" si="3267"/>
        <v>0</v>
      </c>
      <c r="TT250" s="191">
        <f t="shared" si="3267"/>
        <v>0</v>
      </c>
      <c r="TU250" s="191">
        <f t="shared" si="3267"/>
        <v>0</v>
      </c>
      <c r="TV250" s="191">
        <f t="shared" si="3267"/>
        <v>0</v>
      </c>
      <c r="TW250" s="191">
        <f t="shared" si="3267"/>
        <v>0</v>
      </c>
      <c r="TX250" s="191">
        <f t="shared" si="3267"/>
        <v>0</v>
      </c>
      <c r="TY250" s="191">
        <f t="shared" si="3267"/>
        <v>0</v>
      </c>
      <c r="TZ250" s="191">
        <f t="shared" si="3267"/>
        <v>0</v>
      </c>
      <c r="UA250" s="191">
        <f t="shared" si="3267"/>
        <v>0</v>
      </c>
      <c r="UB250" s="191">
        <f t="shared" si="3267"/>
        <v>0</v>
      </c>
      <c r="UC250" s="191">
        <f t="shared" si="3267"/>
        <v>0</v>
      </c>
      <c r="UD250" s="191">
        <f t="shared" si="3267"/>
        <v>0</v>
      </c>
      <c r="UE250" s="191">
        <f t="shared" si="3267"/>
        <v>0</v>
      </c>
      <c r="UF250" s="191">
        <f t="shared" si="3267"/>
        <v>0</v>
      </c>
      <c r="UG250" s="191">
        <f t="shared" si="3267"/>
        <v>0</v>
      </c>
      <c r="UH250" s="191">
        <f t="shared" si="3267"/>
        <v>0</v>
      </c>
      <c r="UI250" s="191">
        <f t="shared" si="3267"/>
        <v>0</v>
      </c>
      <c r="UJ250" s="191">
        <f t="shared" si="3267"/>
        <v>0</v>
      </c>
      <c r="UK250" s="191">
        <f t="shared" si="3267"/>
        <v>0</v>
      </c>
      <c r="UL250" s="191">
        <f t="shared" si="3267"/>
        <v>0</v>
      </c>
      <c r="UM250" s="191">
        <f t="shared" si="3267"/>
        <v>0</v>
      </c>
      <c r="UN250" s="191">
        <f t="shared" si="3267"/>
        <v>0</v>
      </c>
      <c r="UO250" s="191">
        <f t="shared" si="3267"/>
        <v>0</v>
      </c>
      <c r="UP250" s="191">
        <f t="shared" si="3267"/>
        <v>0</v>
      </c>
      <c r="UQ250" s="191">
        <f t="shared" si="3267"/>
        <v>0</v>
      </c>
      <c r="UR250" s="191">
        <f t="shared" si="3267"/>
        <v>0</v>
      </c>
      <c r="US250" s="191">
        <f t="shared" si="3267"/>
        <v>0</v>
      </c>
      <c r="UT250" s="191">
        <f t="shared" si="3267"/>
        <v>0</v>
      </c>
      <c r="UU250" s="191">
        <f t="shared" si="3267"/>
        <v>0</v>
      </c>
      <c r="UV250" s="191">
        <f t="shared" si="3267"/>
        <v>0</v>
      </c>
    </row>
    <row r="251" spans="4:568" ht="14.45" hidden="1" customHeight="1" thickBot="1">
      <c r="D251" s="766"/>
      <c r="E251" s="757"/>
      <c r="I251" s="761"/>
      <c r="K251" s="186" t="s">
        <v>279</v>
      </c>
      <c r="L251" s="745" t="s">
        <v>263</v>
      </c>
      <c r="M251" s="745"/>
      <c r="N251" s="745"/>
      <c r="O251" s="406"/>
      <c r="P251" s="191">
        <f t="shared" ref="P251:CA251" si="3268">+P165*$J165</f>
        <v>0</v>
      </c>
      <c r="Q251" s="191">
        <f t="shared" si="3268"/>
        <v>0</v>
      </c>
      <c r="R251" s="191">
        <f t="shared" si="3268"/>
        <v>0</v>
      </c>
      <c r="S251" s="191">
        <f t="shared" si="3268"/>
        <v>0</v>
      </c>
      <c r="T251" s="191">
        <f t="shared" si="3268"/>
        <v>0</v>
      </c>
      <c r="U251" s="191">
        <f t="shared" si="3268"/>
        <v>0</v>
      </c>
      <c r="V251" s="191">
        <f t="shared" si="3268"/>
        <v>0</v>
      </c>
      <c r="W251" s="191">
        <f t="shared" si="3268"/>
        <v>0</v>
      </c>
      <c r="X251" s="191">
        <f t="shared" si="3268"/>
        <v>0</v>
      </c>
      <c r="Y251" s="191">
        <f t="shared" si="3268"/>
        <v>0</v>
      </c>
      <c r="Z251" s="191">
        <f t="shared" si="3268"/>
        <v>0</v>
      </c>
      <c r="AA251" s="191">
        <f t="shared" si="3268"/>
        <v>0</v>
      </c>
      <c r="AB251" s="191">
        <f t="shared" si="3268"/>
        <v>0</v>
      </c>
      <c r="AC251" s="191">
        <f t="shared" si="3268"/>
        <v>0</v>
      </c>
      <c r="AD251" s="191">
        <f t="shared" si="3268"/>
        <v>0</v>
      </c>
      <c r="AE251" s="191">
        <f t="shared" si="3268"/>
        <v>0</v>
      </c>
      <c r="AF251" s="191">
        <f t="shared" si="3268"/>
        <v>0</v>
      </c>
      <c r="AG251" s="191">
        <f t="shared" si="3268"/>
        <v>0</v>
      </c>
      <c r="AH251" s="191">
        <f t="shared" si="3268"/>
        <v>0</v>
      </c>
      <c r="AI251" s="191">
        <f t="shared" si="3268"/>
        <v>0</v>
      </c>
      <c r="AJ251" s="191">
        <f t="shared" si="3268"/>
        <v>0</v>
      </c>
      <c r="AK251" s="191">
        <f t="shared" si="3268"/>
        <v>0</v>
      </c>
      <c r="AL251" s="191">
        <f t="shared" si="3268"/>
        <v>0</v>
      </c>
      <c r="AM251" s="191">
        <f t="shared" si="3268"/>
        <v>0</v>
      </c>
      <c r="AN251" s="191">
        <f t="shared" si="3268"/>
        <v>0</v>
      </c>
      <c r="AO251" s="191">
        <f t="shared" si="3268"/>
        <v>0</v>
      </c>
      <c r="AP251" s="191">
        <f t="shared" si="3268"/>
        <v>0</v>
      </c>
      <c r="AQ251" s="191">
        <f t="shared" si="3268"/>
        <v>0</v>
      </c>
      <c r="AR251" s="191">
        <f t="shared" si="3268"/>
        <v>0</v>
      </c>
      <c r="AS251" s="191">
        <f t="shared" si="3268"/>
        <v>0</v>
      </c>
      <c r="AT251" s="191">
        <f t="shared" si="3268"/>
        <v>0</v>
      </c>
      <c r="AU251" s="191">
        <f t="shared" si="3268"/>
        <v>0</v>
      </c>
      <c r="AV251" s="191">
        <f t="shared" si="3268"/>
        <v>0</v>
      </c>
      <c r="AW251" s="191">
        <f t="shared" si="3268"/>
        <v>0</v>
      </c>
      <c r="AX251" s="191">
        <f t="shared" si="3268"/>
        <v>0</v>
      </c>
      <c r="AY251" s="191">
        <f t="shared" si="3268"/>
        <v>0</v>
      </c>
      <c r="AZ251" s="191">
        <f t="shared" si="3268"/>
        <v>0</v>
      </c>
      <c r="BA251" s="191">
        <f t="shared" si="3268"/>
        <v>0</v>
      </c>
      <c r="BB251" s="191">
        <f t="shared" si="3268"/>
        <v>0</v>
      </c>
      <c r="BC251" s="191">
        <f t="shared" si="3268"/>
        <v>0</v>
      </c>
      <c r="BD251" s="191">
        <f t="shared" si="3268"/>
        <v>0</v>
      </c>
      <c r="BE251" s="191">
        <f t="shared" si="3268"/>
        <v>0</v>
      </c>
      <c r="BF251" s="191">
        <f t="shared" si="3268"/>
        <v>0</v>
      </c>
      <c r="BG251" s="191">
        <f t="shared" si="3268"/>
        <v>0</v>
      </c>
      <c r="BH251" s="191">
        <f t="shared" si="3268"/>
        <v>0</v>
      </c>
      <c r="BI251" s="191">
        <f t="shared" si="3268"/>
        <v>0</v>
      </c>
      <c r="BJ251" s="191">
        <f t="shared" si="3268"/>
        <v>0</v>
      </c>
      <c r="BK251" s="191">
        <f t="shared" si="3268"/>
        <v>0</v>
      </c>
      <c r="BL251" s="191">
        <f t="shared" si="3268"/>
        <v>0</v>
      </c>
      <c r="BM251" s="191">
        <f t="shared" si="3268"/>
        <v>0</v>
      </c>
      <c r="BN251" s="191">
        <f t="shared" si="3268"/>
        <v>0</v>
      </c>
      <c r="BO251" s="191">
        <f t="shared" si="3268"/>
        <v>0</v>
      </c>
      <c r="BP251" s="191">
        <f t="shared" si="3268"/>
        <v>0</v>
      </c>
      <c r="BQ251" s="191">
        <f t="shared" si="3268"/>
        <v>0</v>
      </c>
      <c r="BR251" s="191">
        <f t="shared" si="3268"/>
        <v>0</v>
      </c>
      <c r="BS251" s="191">
        <f t="shared" si="3268"/>
        <v>0</v>
      </c>
      <c r="BT251" s="191">
        <f t="shared" si="3268"/>
        <v>0</v>
      </c>
      <c r="BU251" s="191">
        <f t="shared" si="3268"/>
        <v>0</v>
      </c>
      <c r="BV251" s="191">
        <f t="shared" si="3268"/>
        <v>0</v>
      </c>
      <c r="BW251" s="191">
        <f t="shared" si="3268"/>
        <v>0</v>
      </c>
      <c r="BX251" s="191">
        <f t="shared" si="3268"/>
        <v>0</v>
      </c>
      <c r="BY251" s="191">
        <f t="shared" si="3268"/>
        <v>0</v>
      </c>
      <c r="BZ251" s="191">
        <f t="shared" si="3268"/>
        <v>0</v>
      </c>
      <c r="CA251" s="191">
        <f t="shared" si="3268"/>
        <v>0</v>
      </c>
      <c r="CB251" s="191">
        <f t="shared" ref="CB251:EM251" si="3269">+CB165*$J165</f>
        <v>0</v>
      </c>
      <c r="CC251" s="191">
        <f t="shared" si="3269"/>
        <v>0</v>
      </c>
      <c r="CD251" s="191">
        <f t="shared" si="3269"/>
        <v>0</v>
      </c>
      <c r="CE251" s="191">
        <f t="shared" si="3269"/>
        <v>0</v>
      </c>
      <c r="CF251" s="191">
        <f t="shared" si="3269"/>
        <v>0</v>
      </c>
      <c r="CG251" s="191">
        <f t="shared" si="3269"/>
        <v>0</v>
      </c>
      <c r="CH251" s="191">
        <f t="shared" si="3269"/>
        <v>0</v>
      </c>
      <c r="CI251" s="191">
        <f t="shared" si="3269"/>
        <v>0</v>
      </c>
      <c r="CJ251" s="191">
        <f t="shared" si="3269"/>
        <v>0</v>
      </c>
      <c r="CK251" s="191">
        <f t="shared" si="3269"/>
        <v>0</v>
      </c>
      <c r="CL251" s="191">
        <f t="shared" si="3269"/>
        <v>0</v>
      </c>
      <c r="CM251" s="191">
        <f t="shared" si="3269"/>
        <v>0</v>
      </c>
      <c r="CN251" s="191">
        <f t="shared" si="3269"/>
        <v>0</v>
      </c>
      <c r="CO251" s="191">
        <f t="shared" si="3269"/>
        <v>0</v>
      </c>
      <c r="CP251" s="191">
        <f t="shared" si="3269"/>
        <v>0</v>
      </c>
      <c r="CQ251" s="191">
        <f t="shared" si="3269"/>
        <v>0</v>
      </c>
      <c r="CR251" s="191">
        <f t="shared" si="3269"/>
        <v>0</v>
      </c>
      <c r="CS251" s="191">
        <f t="shared" si="3269"/>
        <v>0</v>
      </c>
      <c r="CT251" s="191">
        <f t="shared" si="3269"/>
        <v>0</v>
      </c>
      <c r="CU251" s="191">
        <f t="shared" si="3269"/>
        <v>0</v>
      </c>
      <c r="CV251" s="191">
        <f t="shared" si="3269"/>
        <v>0</v>
      </c>
      <c r="CW251" s="191">
        <f t="shared" si="3269"/>
        <v>0</v>
      </c>
      <c r="CX251" s="191">
        <f t="shared" si="3269"/>
        <v>0</v>
      </c>
      <c r="CY251" s="191">
        <f t="shared" si="3269"/>
        <v>0</v>
      </c>
      <c r="CZ251" s="191">
        <f t="shared" si="3269"/>
        <v>0</v>
      </c>
      <c r="DA251" s="191">
        <f t="shared" si="3269"/>
        <v>0</v>
      </c>
      <c r="DB251" s="191">
        <f t="shared" si="3269"/>
        <v>0</v>
      </c>
      <c r="DC251" s="191">
        <f t="shared" si="3269"/>
        <v>0</v>
      </c>
      <c r="DD251" s="191">
        <f t="shared" si="3269"/>
        <v>0</v>
      </c>
      <c r="DE251" s="191">
        <f t="shared" si="3269"/>
        <v>0</v>
      </c>
      <c r="DF251" s="191">
        <f t="shared" si="3269"/>
        <v>0</v>
      </c>
      <c r="DG251" s="191">
        <f t="shared" si="3269"/>
        <v>0</v>
      </c>
      <c r="DH251" s="191">
        <f t="shared" si="3269"/>
        <v>0</v>
      </c>
      <c r="DI251" s="191">
        <f t="shared" si="3269"/>
        <v>0</v>
      </c>
      <c r="DJ251" s="191">
        <f t="shared" si="3269"/>
        <v>0</v>
      </c>
      <c r="DK251" s="191">
        <f t="shared" si="3269"/>
        <v>0</v>
      </c>
      <c r="DL251" s="191">
        <f t="shared" si="3269"/>
        <v>0</v>
      </c>
      <c r="DM251" s="191">
        <f t="shared" si="3269"/>
        <v>0</v>
      </c>
      <c r="DN251" s="191">
        <f t="shared" si="3269"/>
        <v>0</v>
      </c>
      <c r="DO251" s="191">
        <f t="shared" si="3269"/>
        <v>0</v>
      </c>
      <c r="DP251" s="191">
        <f t="shared" si="3269"/>
        <v>0</v>
      </c>
      <c r="DQ251" s="191">
        <f t="shared" si="3269"/>
        <v>0</v>
      </c>
      <c r="DR251" s="191">
        <f t="shared" si="3269"/>
        <v>0</v>
      </c>
      <c r="DS251" s="191">
        <f t="shared" si="3269"/>
        <v>0</v>
      </c>
      <c r="DT251" s="191">
        <f t="shared" si="3269"/>
        <v>0</v>
      </c>
      <c r="DU251" s="191">
        <f t="shared" si="3269"/>
        <v>0</v>
      </c>
      <c r="DV251" s="191">
        <f t="shared" si="3269"/>
        <v>0</v>
      </c>
      <c r="DW251" s="191">
        <f t="shared" si="3269"/>
        <v>0</v>
      </c>
      <c r="DX251" s="191">
        <f t="shared" si="3269"/>
        <v>0</v>
      </c>
      <c r="DY251" s="191">
        <f t="shared" si="3269"/>
        <v>0</v>
      </c>
      <c r="DZ251" s="191">
        <f t="shared" si="3269"/>
        <v>0</v>
      </c>
      <c r="EA251" s="191">
        <f t="shared" si="3269"/>
        <v>0</v>
      </c>
      <c r="EB251" s="191">
        <f t="shared" si="3269"/>
        <v>0</v>
      </c>
      <c r="EC251" s="191">
        <f t="shared" si="3269"/>
        <v>0</v>
      </c>
      <c r="ED251" s="191">
        <f t="shared" si="3269"/>
        <v>0</v>
      </c>
      <c r="EE251" s="191">
        <f t="shared" si="3269"/>
        <v>0</v>
      </c>
      <c r="EF251" s="191">
        <f t="shared" si="3269"/>
        <v>0</v>
      </c>
      <c r="EG251" s="191">
        <f t="shared" si="3269"/>
        <v>0</v>
      </c>
      <c r="EH251" s="191">
        <f t="shared" si="3269"/>
        <v>0</v>
      </c>
      <c r="EI251" s="191">
        <f t="shared" si="3269"/>
        <v>0</v>
      </c>
      <c r="EJ251" s="191">
        <f t="shared" si="3269"/>
        <v>0</v>
      </c>
      <c r="EK251" s="191">
        <f t="shared" si="3269"/>
        <v>0</v>
      </c>
      <c r="EL251" s="191">
        <f t="shared" si="3269"/>
        <v>0</v>
      </c>
      <c r="EM251" s="191">
        <f t="shared" si="3269"/>
        <v>0</v>
      </c>
      <c r="EN251" s="191">
        <f t="shared" ref="EN251:GY251" si="3270">+EN165*$J165</f>
        <v>0</v>
      </c>
      <c r="EO251" s="191">
        <f t="shared" si="3270"/>
        <v>0</v>
      </c>
      <c r="EP251" s="191">
        <f t="shared" si="3270"/>
        <v>0</v>
      </c>
      <c r="EQ251" s="191">
        <f t="shared" si="3270"/>
        <v>0</v>
      </c>
      <c r="ER251" s="191">
        <f t="shared" si="3270"/>
        <v>0</v>
      </c>
      <c r="ES251" s="191">
        <f t="shared" si="3270"/>
        <v>0</v>
      </c>
      <c r="ET251" s="191">
        <f t="shared" si="3270"/>
        <v>0</v>
      </c>
      <c r="EU251" s="191">
        <f t="shared" si="3270"/>
        <v>0</v>
      </c>
      <c r="EV251" s="191">
        <f t="shared" si="3270"/>
        <v>0</v>
      </c>
      <c r="EW251" s="191">
        <f t="shared" si="3270"/>
        <v>0</v>
      </c>
      <c r="EX251" s="191">
        <f t="shared" si="3270"/>
        <v>0</v>
      </c>
      <c r="EY251" s="191">
        <f t="shared" si="3270"/>
        <v>0</v>
      </c>
      <c r="EZ251" s="191">
        <f t="shared" si="3270"/>
        <v>0</v>
      </c>
      <c r="FA251" s="191">
        <f t="shared" si="3270"/>
        <v>0</v>
      </c>
      <c r="FB251" s="191">
        <f t="shared" si="3270"/>
        <v>0</v>
      </c>
      <c r="FC251" s="191">
        <f t="shared" si="3270"/>
        <v>0</v>
      </c>
      <c r="FD251" s="191">
        <f t="shared" si="3270"/>
        <v>0</v>
      </c>
      <c r="FE251" s="191">
        <f t="shared" si="3270"/>
        <v>0</v>
      </c>
      <c r="FF251" s="191">
        <f t="shared" si="3270"/>
        <v>0</v>
      </c>
      <c r="FG251" s="191">
        <f t="shared" si="3270"/>
        <v>0</v>
      </c>
      <c r="FH251" s="191">
        <f t="shared" si="3270"/>
        <v>0</v>
      </c>
      <c r="FI251" s="191">
        <f t="shared" si="3270"/>
        <v>0</v>
      </c>
      <c r="FJ251" s="191">
        <f t="shared" si="3270"/>
        <v>0</v>
      </c>
      <c r="FK251" s="191">
        <f t="shared" si="3270"/>
        <v>0</v>
      </c>
      <c r="FL251" s="191">
        <f t="shared" si="3270"/>
        <v>0</v>
      </c>
      <c r="FM251" s="191">
        <f t="shared" si="3270"/>
        <v>0</v>
      </c>
      <c r="FN251" s="191">
        <f t="shared" si="3270"/>
        <v>0</v>
      </c>
      <c r="FO251" s="191">
        <f t="shared" si="3270"/>
        <v>0</v>
      </c>
      <c r="FP251" s="191">
        <f t="shared" si="3270"/>
        <v>0</v>
      </c>
      <c r="FQ251" s="191">
        <f t="shared" si="3270"/>
        <v>0</v>
      </c>
      <c r="FR251" s="191">
        <f t="shared" si="3270"/>
        <v>0</v>
      </c>
      <c r="FS251" s="191">
        <f t="shared" si="3270"/>
        <v>0</v>
      </c>
      <c r="FT251" s="191">
        <f t="shared" si="3270"/>
        <v>0</v>
      </c>
      <c r="FU251" s="191">
        <f t="shared" si="3270"/>
        <v>0</v>
      </c>
      <c r="FV251" s="191">
        <f t="shared" si="3270"/>
        <v>0</v>
      </c>
      <c r="FW251" s="191">
        <f t="shared" si="3270"/>
        <v>0</v>
      </c>
      <c r="FX251" s="191">
        <f t="shared" si="3270"/>
        <v>0</v>
      </c>
      <c r="FY251" s="191">
        <f t="shared" si="3270"/>
        <v>0</v>
      </c>
      <c r="FZ251" s="191">
        <f t="shared" si="3270"/>
        <v>0</v>
      </c>
      <c r="GA251" s="191">
        <f t="shared" si="3270"/>
        <v>0</v>
      </c>
      <c r="GB251" s="191">
        <f t="shared" si="3270"/>
        <v>0</v>
      </c>
      <c r="GC251" s="191">
        <f t="shared" si="3270"/>
        <v>0</v>
      </c>
      <c r="GD251" s="191">
        <f t="shared" si="3270"/>
        <v>0</v>
      </c>
      <c r="GE251" s="191">
        <f t="shared" si="3270"/>
        <v>0</v>
      </c>
      <c r="GF251" s="191">
        <f t="shared" si="3270"/>
        <v>0</v>
      </c>
      <c r="GG251" s="191">
        <f t="shared" si="3270"/>
        <v>0</v>
      </c>
      <c r="GH251" s="191">
        <f t="shared" si="3270"/>
        <v>0</v>
      </c>
      <c r="GI251" s="191">
        <f t="shared" si="3270"/>
        <v>0</v>
      </c>
      <c r="GJ251" s="191">
        <f t="shared" si="3270"/>
        <v>0</v>
      </c>
      <c r="GK251" s="191">
        <f t="shared" si="3270"/>
        <v>0</v>
      </c>
      <c r="GL251" s="191">
        <f t="shared" si="3270"/>
        <v>0</v>
      </c>
      <c r="GM251" s="191">
        <f t="shared" si="3270"/>
        <v>0</v>
      </c>
      <c r="GN251" s="191">
        <f t="shared" si="3270"/>
        <v>0</v>
      </c>
      <c r="GO251" s="191">
        <f t="shared" si="3270"/>
        <v>0</v>
      </c>
      <c r="GP251" s="191">
        <f t="shared" si="3270"/>
        <v>0</v>
      </c>
      <c r="GQ251" s="191">
        <f t="shared" si="3270"/>
        <v>0</v>
      </c>
      <c r="GR251" s="191">
        <f t="shared" si="3270"/>
        <v>0</v>
      </c>
      <c r="GS251" s="191">
        <f t="shared" si="3270"/>
        <v>0</v>
      </c>
      <c r="GT251" s="191">
        <f t="shared" si="3270"/>
        <v>0</v>
      </c>
      <c r="GU251" s="191">
        <f t="shared" si="3270"/>
        <v>0</v>
      </c>
      <c r="GV251" s="191">
        <f t="shared" si="3270"/>
        <v>0</v>
      </c>
      <c r="GW251" s="191">
        <f t="shared" si="3270"/>
        <v>0</v>
      </c>
      <c r="GX251" s="191">
        <f t="shared" si="3270"/>
        <v>0</v>
      </c>
      <c r="GY251" s="191">
        <f t="shared" si="3270"/>
        <v>0</v>
      </c>
      <c r="GZ251" s="191">
        <f t="shared" ref="GZ251:JK251" si="3271">+GZ165*$J165</f>
        <v>0</v>
      </c>
      <c r="HA251" s="191">
        <f t="shared" si="3271"/>
        <v>0</v>
      </c>
      <c r="HB251" s="191">
        <f t="shared" si="3271"/>
        <v>0</v>
      </c>
      <c r="HC251" s="191">
        <f t="shared" si="3271"/>
        <v>0</v>
      </c>
      <c r="HD251" s="191">
        <f t="shared" si="3271"/>
        <v>0</v>
      </c>
      <c r="HE251" s="191">
        <f t="shared" si="3271"/>
        <v>0</v>
      </c>
      <c r="HF251" s="191">
        <f t="shared" si="3271"/>
        <v>0</v>
      </c>
      <c r="HG251" s="191">
        <f t="shared" si="3271"/>
        <v>0</v>
      </c>
      <c r="HH251" s="191">
        <f t="shared" si="3271"/>
        <v>0</v>
      </c>
      <c r="HI251" s="191">
        <f t="shared" si="3271"/>
        <v>0</v>
      </c>
      <c r="HJ251" s="191">
        <f t="shared" si="3271"/>
        <v>0</v>
      </c>
      <c r="HK251" s="191">
        <f t="shared" si="3271"/>
        <v>0</v>
      </c>
      <c r="HL251" s="191">
        <f t="shared" si="3271"/>
        <v>0</v>
      </c>
      <c r="HM251" s="191">
        <f t="shared" si="3271"/>
        <v>0</v>
      </c>
      <c r="HN251" s="191">
        <f t="shared" si="3271"/>
        <v>0</v>
      </c>
      <c r="HO251" s="191">
        <f t="shared" si="3271"/>
        <v>0</v>
      </c>
      <c r="HP251" s="191">
        <f t="shared" si="3271"/>
        <v>0</v>
      </c>
      <c r="HQ251" s="191">
        <f t="shared" si="3271"/>
        <v>0</v>
      </c>
      <c r="HR251" s="191">
        <f t="shared" si="3271"/>
        <v>0</v>
      </c>
      <c r="HS251" s="191">
        <f t="shared" si="3271"/>
        <v>0</v>
      </c>
      <c r="HT251" s="191">
        <f t="shared" si="3271"/>
        <v>0</v>
      </c>
      <c r="HU251" s="191">
        <f t="shared" si="3271"/>
        <v>0</v>
      </c>
      <c r="HV251" s="191">
        <f t="shared" si="3271"/>
        <v>0</v>
      </c>
      <c r="HW251" s="191">
        <f t="shared" si="3271"/>
        <v>0</v>
      </c>
      <c r="HX251" s="191">
        <f t="shared" si="3271"/>
        <v>0</v>
      </c>
      <c r="HY251" s="191">
        <f t="shared" si="3271"/>
        <v>0</v>
      </c>
      <c r="HZ251" s="191">
        <f t="shared" si="3271"/>
        <v>0</v>
      </c>
      <c r="IA251" s="191">
        <f t="shared" si="3271"/>
        <v>0</v>
      </c>
      <c r="IB251" s="191">
        <f t="shared" si="3271"/>
        <v>0</v>
      </c>
      <c r="IC251" s="191">
        <f t="shared" si="3271"/>
        <v>0</v>
      </c>
      <c r="ID251" s="191">
        <f t="shared" si="3271"/>
        <v>0</v>
      </c>
      <c r="IE251" s="191">
        <f t="shared" si="3271"/>
        <v>0</v>
      </c>
      <c r="IF251" s="191">
        <f t="shared" si="3271"/>
        <v>0</v>
      </c>
      <c r="IG251" s="191">
        <f t="shared" si="3271"/>
        <v>0</v>
      </c>
      <c r="IH251" s="191">
        <f t="shared" si="3271"/>
        <v>0</v>
      </c>
      <c r="II251" s="191">
        <f t="shared" si="3271"/>
        <v>0</v>
      </c>
      <c r="IJ251" s="191">
        <f t="shared" si="3271"/>
        <v>0</v>
      </c>
      <c r="IK251" s="191">
        <f t="shared" si="3271"/>
        <v>0</v>
      </c>
      <c r="IL251" s="191">
        <f t="shared" si="3271"/>
        <v>0</v>
      </c>
      <c r="IM251" s="191">
        <f t="shared" si="3271"/>
        <v>0</v>
      </c>
      <c r="IN251" s="191">
        <f t="shared" si="3271"/>
        <v>0</v>
      </c>
      <c r="IO251" s="191">
        <f t="shared" si="3271"/>
        <v>0</v>
      </c>
      <c r="IP251" s="191">
        <f t="shared" si="3271"/>
        <v>0</v>
      </c>
      <c r="IQ251" s="191">
        <f t="shared" si="3271"/>
        <v>0</v>
      </c>
      <c r="IR251" s="191">
        <f t="shared" si="3271"/>
        <v>0</v>
      </c>
      <c r="IS251" s="191">
        <f t="shared" si="3271"/>
        <v>0</v>
      </c>
      <c r="IT251" s="191">
        <f t="shared" si="3271"/>
        <v>0</v>
      </c>
      <c r="IU251" s="191">
        <f t="shared" si="3271"/>
        <v>0</v>
      </c>
      <c r="IV251" s="191">
        <f t="shared" si="3271"/>
        <v>0</v>
      </c>
      <c r="IW251" s="191">
        <f t="shared" si="3271"/>
        <v>0</v>
      </c>
      <c r="IX251" s="191">
        <f t="shared" si="3271"/>
        <v>0</v>
      </c>
      <c r="IY251" s="191">
        <f t="shared" si="3271"/>
        <v>0</v>
      </c>
      <c r="IZ251" s="191">
        <f t="shared" si="3271"/>
        <v>0</v>
      </c>
      <c r="JA251" s="191">
        <f t="shared" si="3271"/>
        <v>0</v>
      </c>
      <c r="JB251" s="191">
        <f t="shared" si="3271"/>
        <v>0</v>
      </c>
      <c r="JC251" s="191">
        <f t="shared" si="3271"/>
        <v>0</v>
      </c>
      <c r="JD251" s="191">
        <f t="shared" si="3271"/>
        <v>0</v>
      </c>
      <c r="JE251" s="191">
        <f t="shared" si="3271"/>
        <v>0</v>
      </c>
      <c r="JF251" s="191">
        <f t="shared" si="3271"/>
        <v>0</v>
      </c>
      <c r="JG251" s="191">
        <f t="shared" si="3271"/>
        <v>0</v>
      </c>
      <c r="JH251" s="191">
        <f t="shared" si="3271"/>
        <v>0</v>
      </c>
      <c r="JI251" s="191">
        <f t="shared" si="3271"/>
        <v>0</v>
      </c>
      <c r="JJ251" s="191">
        <f t="shared" si="3271"/>
        <v>0</v>
      </c>
      <c r="JK251" s="191">
        <f t="shared" si="3271"/>
        <v>0</v>
      </c>
      <c r="JL251" s="191">
        <f t="shared" ref="JL251:LW251" si="3272">+JL165*$J165</f>
        <v>0</v>
      </c>
      <c r="JM251" s="191">
        <f t="shared" si="3272"/>
        <v>0</v>
      </c>
      <c r="JN251" s="191">
        <f t="shared" si="3272"/>
        <v>0</v>
      </c>
      <c r="JO251" s="191">
        <f t="shared" si="3272"/>
        <v>0</v>
      </c>
      <c r="JP251" s="191">
        <f t="shared" si="3272"/>
        <v>0</v>
      </c>
      <c r="JQ251" s="191">
        <f t="shared" si="3272"/>
        <v>0</v>
      </c>
      <c r="JR251" s="191">
        <f t="shared" si="3272"/>
        <v>0</v>
      </c>
      <c r="JS251" s="191">
        <f t="shared" si="3272"/>
        <v>0</v>
      </c>
      <c r="JT251" s="191">
        <f t="shared" si="3272"/>
        <v>0</v>
      </c>
      <c r="JU251" s="191">
        <f t="shared" si="3272"/>
        <v>0</v>
      </c>
      <c r="JV251" s="191">
        <f t="shared" si="3272"/>
        <v>0</v>
      </c>
      <c r="JW251" s="191">
        <f t="shared" si="3272"/>
        <v>0</v>
      </c>
      <c r="JX251" s="191">
        <f t="shared" si="3272"/>
        <v>0</v>
      </c>
      <c r="JY251" s="191">
        <f t="shared" si="3272"/>
        <v>0</v>
      </c>
      <c r="JZ251" s="191">
        <f t="shared" si="3272"/>
        <v>0</v>
      </c>
      <c r="KA251" s="191">
        <f t="shared" si="3272"/>
        <v>0</v>
      </c>
      <c r="KB251" s="191">
        <f t="shared" si="3272"/>
        <v>0</v>
      </c>
      <c r="KC251" s="191">
        <f t="shared" si="3272"/>
        <v>0</v>
      </c>
      <c r="KD251" s="191">
        <f t="shared" si="3272"/>
        <v>0</v>
      </c>
      <c r="KE251" s="191">
        <f t="shared" si="3272"/>
        <v>0</v>
      </c>
      <c r="KF251" s="191">
        <f t="shared" si="3272"/>
        <v>0</v>
      </c>
      <c r="KG251" s="191">
        <f t="shared" si="3272"/>
        <v>0</v>
      </c>
      <c r="KH251" s="191">
        <f t="shared" si="3272"/>
        <v>0</v>
      </c>
      <c r="KI251" s="191">
        <f t="shared" si="3272"/>
        <v>0</v>
      </c>
      <c r="KJ251" s="191">
        <f t="shared" si="3272"/>
        <v>0</v>
      </c>
      <c r="KK251" s="191">
        <f t="shared" si="3272"/>
        <v>0</v>
      </c>
      <c r="KL251" s="191">
        <f t="shared" si="3272"/>
        <v>0</v>
      </c>
      <c r="KM251" s="191">
        <f t="shared" si="3272"/>
        <v>0</v>
      </c>
      <c r="KN251" s="191">
        <f t="shared" si="3272"/>
        <v>0</v>
      </c>
      <c r="KO251" s="191">
        <f t="shared" si="3272"/>
        <v>0</v>
      </c>
      <c r="KP251" s="191">
        <f t="shared" si="3272"/>
        <v>0</v>
      </c>
      <c r="KQ251" s="191">
        <f t="shared" si="3272"/>
        <v>0</v>
      </c>
      <c r="KR251" s="191">
        <f t="shared" si="3272"/>
        <v>0</v>
      </c>
      <c r="KS251" s="191">
        <f t="shared" si="3272"/>
        <v>0</v>
      </c>
      <c r="KT251" s="191">
        <f t="shared" si="3272"/>
        <v>0</v>
      </c>
      <c r="KU251" s="191">
        <f t="shared" si="3272"/>
        <v>0</v>
      </c>
      <c r="KV251" s="191">
        <f t="shared" si="3272"/>
        <v>0</v>
      </c>
      <c r="KW251" s="191">
        <f t="shared" si="3272"/>
        <v>0</v>
      </c>
      <c r="KX251" s="191">
        <f t="shared" si="3272"/>
        <v>0</v>
      </c>
      <c r="KY251" s="191">
        <f t="shared" si="3272"/>
        <v>0</v>
      </c>
      <c r="KZ251" s="191">
        <f t="shared" si="3272"/>
        <v>0</v>
      </c>
      <c r="LA251" s="191">
        <f t="shared" si="3272"/>
        <v>0</v>
      </c>
      <c r="LB251" s="191">
        <f t="shared" si="3272"/>
        <v>0</v>
      </c>
      <c r="LC251" s="191">
        <f t="shared" si="3272"/>
        <v>0</v>
      </c>
      <c r="LD251" s="191">
        <f t="shared" si="3272"/>
        <v>0</v>
      </c>
      <c r="LE251" s="191">
        <f t="shared" si="3272"/>
        <v>0</v>
      </c>
      <c r="LF251" s="191">
        <f t="shared" si="3272"/>
        <v>0</v>
      </c>
      <c r="LG251" s="191">
        <f t="shared" si="3272"/>
        <v>0</v>
      </c>
      <c r="LH251" s="191">
        <f t="shared" si="3272"/>
        <v>0</v>
      </c>
      <c r="LI251" s="191">
        <f t="shared" si="3272"/>
        <v>0</v>
      </c>
      <c r="LJ251" s="191">
        <f t="shared" si="3272"/>
        <v>0</v>
      </c>
      <c r="LK251" s="191">
        <f t="shared" si="3272"/>
        <v>0</v>
      </c>
      <c r="LL251" s="191">
        <f t="shared" si="3272"/>
        <v>0</v>
      </c>
      <c r="LM251" s="191">
        <f t="shared" si="3272"/>
        <v>0</v>
      </c>
      <c r="LN251" s="191">
        <f t="shared" si="3272"/>
        <v>0</v>
      </c>
      <c r="LO251" s="191">
        <f t="shared" si="3272"/>
        <v>0</v>
      </c>
      <c r="LP251" s="191">
        <f t="shared" si="3272"/>
        <v>0</v>
      </c>
      <c r="LQ251" s="191">
        <f t="shared" si="3272"/>
        <v>0</v>
      </c>
      <c r="LR251" s="191">
        <f t="shared" si="3272"/>
        <v>0</v>
      </c>
      <c r="LS251" s="191">
        <f t="shared" si="3272"/>
        <v>0</v>
      </c>
      <c r="LT251" s="191">
        <f t="shared" si="3272"/>
        <v>0</v>
      </c>
      <c r="LU251" s="191">
        <f t="shared" si="3272"/>
        <v>0</v>
      </c>
      <c r="LV251" s="191">
        <f t="shared" si="3272"/>
        <v>0</v>
      </c>
      <c r="LW251" s="191">
        <f t="shared" si="3272"/>
        <v>0</v>
      </c>
      <c r="LX251" s="191">
        <f t="shared" ref="LX251:OI251" si="3273">+LX165*$J165</f>
        <v>0</v>
      </c>
      <c r="LY251" s="191">
        <f t="shared" si="3273"/>
        <v>0</v>
      </c>
      <c r="LZ251" s="191">
        <f t="shared" si="3273"/>
        <v>0</v>
      </c>
      <c r="MA251" s="191">
        <f t="shared" si="3273"/>
        <v>0</v>
      </c>
      <c r="MB251" s="191">
        <f t="shared" si="3273"/>
        <v>0</v>
      </c>
      <c r="MC251" s="191">
        <f t="shared" si="3273"/>
        <v>0</v>
      </c>
      <c r="MD251" s="191">
        <f t="shared" si="3273"/>
        <v>0</v>
      </c>
      <c r="ME251" s="191">
        <f t="shared" si="3273"/>
        <v>0</v>
      </c>
      <c r="MF251" s="191">
        <f t="shared" si="3273"/>
        <v>0</v>
      </c>
      <c r="MG251" s="191">
        <f t="shared" si="3273"/>
        <v>0</v>
      </c>
      <c r="MH251" s="191">
        <f t="shared" si="3273"/>
        <v>0</v>
      </c>
      <c r="MI251" s="191">
        <f t="shared" si="3273"/>
        <v>0</v>
      </c>
      <c r="MJ251" s="191">
        <f t="shared" si="3273"/>
        <v>0</v>
      </c>
      <c r="MK251" s="191">
        <f t="shared" si="3273"/>
        <v>0</v>
      </c>
      <c r="ML251" s="191">
        <f t="shared" si="3273"/>
        <v>0</v>
      </c>
      <c r="MM251" s="191">
        <f t="shared" si="3273"/>
        <v>0</v>
      </c>
      <c r="MN251" s="191">
        <f t="shared" si="3273"/>
        <v>0</v>
      </c>
      <c r="MO251" s="191">
        <f t="shared" si="3273"/>
        <v>0</v>
      </c>
      <c r="MP251" s="191">
        <f t="shared" si="3273"/>
        <v>0</v>
      </c>
      <c r="MQ251" s="191">
        <f t="shared" si="3273"/>
        <v>0</v>
      </c>
      <c r="MR251" s="191">
        <f t="shared" si="3273"/>
        <v>0</v>
      </c>
      <c r="MS251" s="191">
        <f t="shared" si="3273"/>
        <v>0</v>
      </c>
      <c r="MT251" s="191">
        <f t="shared" si="3273"/>
        <v>0</v>
      </c>
      <c r="MU251" s="191">
        <f t="shared" si="3273"/>
        <v>0</v>
      </c>
      <c r="MV251" s="191">
        <f t="shared" si="3273"/>
        <v>0</v>
      </c>
      <c r="MW251" s="191">
        <f t="shared" si="3273"/>
        <v>0</v>
      </c>
      <c r="MX251" s="191">
        <f t="shared" si="3273"/>
        <v>0</v>
      </c>
      <c r="MY251" s="191">
        <f t="shared" si="3273"/>
        <v>0</v>
      </c>
      <c r="MZ251" s="191">
        <f t="shared" si="3273"/>
        <v>0</v>
      </c>
      <c r="NA251" s="191">
        <f t="shared" si="3273"/>
        <v>0</v>
      </c>
      <c r="NB251" s="191">
        <f t="shared" si="3273"/>
        <v>0</v>
      </c>
      <c r="NC251" s="191">
        <f t="shared" si="3273"/>
        <v>0</v>
      </c>
      <c r="ND251" s="191">
        <f t="shared" si="3273"/>
        <v>0</v>
      </c>
      <c r="NE251" s="191">
        <f t="shared" si="3273"/>
        <v>0</v>
      </c>
      <c r="NF251" s="191">
        <f t="shared" si="3273"/>
        <v>0</v>
      </c>
      <c r="NG251" s="191">
        <f t="shared" si="3273"/>
        <v>0</v>
      </c>
      <c r="NH251" s="191">
        <f t="shared" si="3273"/>
        <v>0</v>
      </c>
      <c r="NI251" s="191">
        <f t="shared" si="3273"/>
        <v>0</v>
      </c>
      <c r="NJ251" s="191">
        <f t="shared" si="3273"/>
        <v>0</v>
      </c>
      <c r="NK251" s="191">
        <f t="shared" si="3273"/>
        <v>0</v>
      </c>
      <c r="NL251" s="191">
        <f t="shared" si="3273"/>
        <v>0</v>
      </c>
      <c r="NM251" s="191">
        <f t="shared" si="3273"/>
        <v>0</v>
      </c>
      <c r="NN251" s="191">
        <f t="shared" si="3273"/>
        <v>0</v>
      </c>
      <c r="NO251" s="191">
        <f t="shared" si="3273"/>
        <v>0</v>
      </c>
      <c r="NP251" s="191">
        <f t="shared" si="3273"/>
        <v>0</v>
      </c>
      <c r="NQ251" s="191">
        <f t="shared" si="3273"/>
        <v>0</v>
      </c>
      <c r="NR251" s="191">
        <f t="shared" si="3273"/>
        <v>0</v>
      </c>
      <c r="NS251" s="191">
        <f t="shared" si="3273"/>
        <v>0</v>
      </c>
      <c r="NT251" s="191">
        <f t="shared" si="3273"/>
        <v>0</v>
      </c>
      <c r="NU251" s="191">
        <f t="shared" si="3273"/>
        <v>0</v>
      </c>
      <c r="NV251" s="191">
        <f t="shared" si="3273"/>
        <v>0</v>
      </c>
      <c r="NW251" s="191">
        <f t="shared" si="3273"/>
        <v>0</v>
      </c>
      <c r="NX251" s="191">
        <f t="shared" si="3273"/>
        <v>0</v>
      </c>
      <c r="NY251" s="191">
        <f t="shared" si="3273"/>
        <v>0</v>
      </c>
      <c r="NZ251" s="191">
        <f t="shared" si="3273"/>
        <v>0</v>
      </c>
      <c r="OA251" s="191">
        <f t="shared" si="3273"/>
        <v>0</v>
      </c>
      <c r="OB251" s="191">
        <f t="shared" si="3273"/>
        <v>0</v>
      </c>
      <c r="OC251" s="191">
        <f t="shared" si="3273"/>
        <v>0</v>
      </c>
      <c r="OD251" s="191">
        <f t="shared" si="3273"/>
        <v>0</v>
      </c>
      <c r="OE251" s="191">
        <f t="shared" si="3273"/>
        <v>0</v>
      </c>
      <c r="OF251" s="191">
        <f t="shared" si="3273"/>
        <v>0</v>
      </c>
      <c r="OG251" s="191">
        <f t="shared" si="3273"/>
        <v>0</v>
      </c>
      <c r="OH251" s="191">
        <f t="shared" si="3273"/>
        <v>0</v>
      </c>
      <c r="OI251" s="191">
        <f t="shared" si="3273"/>
        <v>0</v>
      </c>
      <c r="OJ251" s="191">
        <f t="shared" ref="OJ251:QU251" si="3274">+OJ165*$J165</f>
        <v>0</v>
      </c>
      <c r="OK251" s="191">
        <f t="shared" si="3274"/>
        <v>0</v>
      </c>
      <c r="OL251" s="191">
        <f t="shared" si="3274"/>
        <v>0</v>
      </c>
      <c r="OM251" s="191">
        <f t="shared" si="3274"/>
        <v>0</v>
      </c>
      <c r="ON251" s="191">
        <f t="shared" si="3274"/>
        <v>0</v>
      </c>
      <c r="OO251" s="191">
        <f t="shared" si="3274"/>
        <v>0</v>
      </c>
      <c r="OP251" s="191">
        <f t="shared" si="3274"/>
        <v>0</v>
      </c>
      <c r="OQ251" s="191">
        <f t="shared" si="3274"/>
        <v>0</v>
      </c>
      <c r="OR251" s="191">
        <f t="shared" si="3274"/>
        <v>0</v>
      </c>
      <c r="OS251" s="191">
        <f t="shared" si="3274"/>
        <v>0</v>
      </c>
      <c r="OT251" s="191">
        <f t="shared" si="3274"/>
        <v>0</v>
      </c>
      <c r="OU251" s="191">
        <f t="shared" si="3274"/>
        <v>0</v>
      </c>
      <c r="OV251" s="191">
        <f t="shared" si="3274"/>
        <v>0</v>
      </c>
      <c r="OW251" s="191">
        <f t="shared" si="3274"/>
        <v>0</v>
      </c>
      <c r="OX251" s="191">
        <f t="shared" si="3274"/>
        <v>0</v>
      </c>
      <c r="OY251" s="191">
        <f t="shared" si="3274"/>
        <v>0</v>
      </c>
      <c r="OZ251" s="191">
        <f t="shared" si="3274"/>
        <v>0</v>
      </c>
      <c r="PA251" s="191">
        <f t="shared" si="3274"/>
        <v>0</v>
      </c>
      <c r="PB251" s="191">
        <f t="shared" si="3274"/>
        <v>0</v>
      </c>
      <c r="PC251" s="191">
        <f t="shared" si="3274"/>
        <v>0</v>
      </c>
      <c r="PD251" s="191">
        <f t="shared" si="3274"/>
        <v>0</v>
      </c>
      <c r="PE251" s="191">
        <f t="shared" si="3274"/>
        <v>0</v>
      </c>
      <c r="PF251" s="191">
        <f t="shared" si="3274"/>
        <v>0</v>
      </c>
      <c r="PG251" s="191">
        <f t="shared" si="3274"/>
        <v>0</v>
      </c>
      <c r="PH251" s="191">
        <f t="shared" si="3274"/>
        <v>0</v>
      </c>
      <c r="PI251" s="191">
        <f t="shared" si="3274"/>
        <v>0</v>
      </c>
      <c r="PJ251" s="191">
        <f t="shared" si="3274"/>
        <v>0</v>
      </c>
      <c r="PK251" s="191">
        <f t="shared" si="3274"/>
        <v>0</v>
      </c>
      <c r="PL251" s="191">
        <f t="shared" si="3274"/>
        <v>0</v>
      </c>
      <c r="PM251" s="191">
        <f t="shared" si="3274"/>
        <v>0</v>
      </c>
      <c r="PN251" s="191">
        <f t="shared" si="3274"/>
        <v>0</v>
      </c>
      <c r="PO251" s="191">
        <f t="shared" si="3274"/>
        <v>0</v>
      </c>
      <c r="PP251" s="191">
        <f t="shared" si="3274"/>
        <v>0</v>
      </c>
      <c r="PQ251" s="191">
        <f t="shared" si="3274"/>
        <v>0</v>
      </c>
      <c r="PR251" s="191">
        <f t="shared" si="3274"/>
        <v>0</v>
      </c>
      <c r="PS251" s="191">
        <f t="shared" si="3274"/>
        <v>0</v>
      </c>
      <c r="PT251" s="191">
        <f t="shared" si="3274"/>
        <v>0</v>
      </c>
      <c r="PU251" s="191">
        <f t="shared" si="3274"/>
        <v>0</v>
      </c>
      <c r="PV251" s="191">
        <f t="shared" si="3274"/>
        <v>0</v>
      </c>
      <c r="PW251" s="191">
        <f t="shared" si="3274"/>
        <v>0</v>
      </c>
      <c r="PX251" s="191">
        <f t="shared" si="3274"/>
        <v>0</v>
      </c>
      <c r="PY251" s="191">
        <f t="shared" si="3274"/>
        <v>0</v>
      </c>
      <c r="PZ251" s="191">
        <f t="shared" si="3274"/>
        <v>0</v>
      </c>
      <c r="QA251" s="191">
        <f t="shared" si="3274"/>
        <v>0</v>
      </c>
      <c r="QB251" s="191">
        <f t="shared" si="3274"/>
        <v>0</v>
      </c>
      <c r="QC251" s="191">
        <f t="shared" si="3274"/>
        <v>0</v>
      </c>
      <c r="QD251" s="191">
        <f t="shared" si="3274"/>
        <v>0</v>
      </c>
      <c r="QE251" s="191">
        <f t="shared" si="3274"/>
        <v>0</v>
      </c>
      <c r="QF251" s="191">
        <f t="shared" si="3274"/>
        <v>0</v>
      </c>
      <c r="QG251" s="191">
        <f t="shared" si="3274"/>
        <v>0</v>
      </c>
      <c r="QH251" s="191">
        <f t="shared" si="3274"/>
        <v>0</v>
      </c>
      <c r="QI251" s="191">
        <f t="shared" si="3274"/>
        <v>0</v>
      </c>
      <c r="QJ251" s="191">
        <f t="shared" si="3274"/>
        <v>0</v>
      </c>
      <c r="QK251" s="191">
        <f t="shared" si="3274"/>
        <v>0</v>
      </c>
      <c r="QL251" s="191">
        <f t="shared" si="3274"/>
        <v>0</v>
      </c>
      <c r="QM251" s="191">
        <f t="shared" si="3274"/>
        <v>0</v>
      </c>
      <c r="QN251" s="191">
        <f t="shared" si="3274"/>
        <v>0</v>
      </c>
      <c r="QO251" s="191">
        <f t="shared" si="3274"/>
        <v>0</v>
      </c>
      <c r="QP251" s="191">
        <f t="shared" si="3274"/>
        <v>0</v>
      </c>
      <c r="QQ251" s="191">
        <f t="shared" si="3274"/>
        <v>0</v>
      </c>
      <c r="QR251" s="191">
        <f t="shared" si="3274"/>
        <v>0</v>
      </c>
      <c r="QS251" s="191">
        <f t="shared" si="3274"/>
        <v>0</v>
      </c>
      <c r="QT251" s="191">
        <f t="shared" si="3274"/>
        <v>0</v>
      </c>
      <c r="QU251" s="191">
        <f t="shared" si="3274"/>
        <v>0</v>
      </c>
      <c r="QV251" s="191">
        <f t="shared" ref="QV251:TG251" si="3275">+QV165*$J165</f>
        <v>0</v>
      </c>
      <c r="QW251" s="191">
        <f t="shared" si="3275"/>
        <v>0</v>
      </c>
      <c r="QX251" s="191">
        <f t="shared" si="3275"/>
        <v>0</v>
      </c>
      <c r="QY251" s="191">
        <f t="shared" si="3275"/>
        <v>0</v>
      </c>
      <c r="QZ251" s="191">
        <f t="shared" si="3275"/>
        <v>0</v>
      </c>
      <c r="RA251" s="191">
        <f t="shared" si="3275"/>
        <v>0</v>
      </c>
      <c r="RB251" s="191">
        <f t="shared" si="3275"/>
        <v>0</v>
      </c>
      <c r="RC251" s="191">
        <f t="shared" si="3275"/>
        <v>0</v>
      </c>
      <c r="RD251" s="191">
        <f t="shared" si="3275"/>
        <v>0</v>
      </c>
      <c r="RE251" s="191">
        <f t="shared" si="3275"/>
        <v>0</v>
      </c>
      <c r="RF251" s="191">
        <f t="shared" si="3275"/>
        <v>0</v>
      </c>
      <c r="RG251" s="191">
        <f t="shared" si="3275"/>
        <v>0</v>
      </c>
      <c r="RH251" s="191">
        <f t="shared" si="3275"/>
        <v>0</v>
      </c>
      <c r="RI251" s="191">
        <f t="shared" si="3275"/>
        <v>0</v>
      </c>
      <c r="RJ251" s="191">
        <f t="shared" si="3275"/>
        <v>0</v>
      </c>
      <c r="RK251" s="191">
        <f t="shared" si="3275"/>
        <v>0</v>
      </c>
      <c r="RL251" s="191">
        <f t="shared" si="3275"/>
        <v>0</v>
      </c>
      <c r="RM251" s="191">
        <f t="shared" si="3275"/>
        <v>0</v>
      </c>
      <c r="RN251" s="191">
        <f t="shared" si="3275"/>
        <v>0</v>
      </c>
      <c r="RO251" s="191">
        <f t="shared" si="3275"/>
        <v>0</v>
      </c>
      <c r="RP251" s="191">
        <f t="shared" si="3275"/>
        <v>0</v>
      </c>
      <c r="RQ251" s="191">
        <f t="shared" si="3275"/>
        <v>0</v>
      </c>
      <c r="RR251" s="191">
        <f t="shared" si="3275"/>
        <v>0</v>
      </c>
      <c r="RS251" s="191">
        <f t="shared" si="3275"/>
        <v>0</v>
      </c>
      <c r="RT251" s="191">
        <f t="shared" si="3275"/>
        <v>0</v>
      </c>
      <c r="RU251" s="191">
        <f t="shared" si="3275"/>
        <v>0</v>
      </c>
      <c r="RV251" s="191">
        <f t="shared" si="3275"/>
        <v>0</v>
      </c>
      <c r="RW251" s="191">
        <f t="shared" si="3275"/>
        <v>0</v>
      </c>
      <c r="RX251" s="191">
        <f t="shared" si="3275"/>
        <v>0</v>
      </c>
      <c r="RY251" s="191">
        <f t="shared" si="3275"/>
        <v>0</v>
      </c>
      <c r="RZ251" s="191">
        <f t="shared" si="3275"/>
        <v>0</v>
      </c>
      <c r="SA251" s="191">
        <f t="shared" si="3275"/>
        <v>0</v>
      </c>
      <c r="SB251" s="191">
        <f t="shared" si="3275"/>
        <v>0</v>
      </c>
      <c r="SC251" s="191">
        <f t="shared" si="3275"/>
        <v>0</v>
      </c>
      <c r="SD251" s="191">
        <f t="shared" si="3275"/>
        <v>0</v>
      </c>
      <c r="SE251" s="191">
        <f t="shared" si="3275"/>
        <v>0</v>
      </c>
      <c r="SF251" s="191">
        <f t="shared" si="3275"/>
        <v>0</v>
      </c>
      <c r="SG251" s="191">
        <f t="shared" si="3275"/>
        <v>0</v>
      </c>
      <c r="SH251" s="191">
        <f t="shared" si="3275"/>
        <v>0</v>
      </c>
      <c r="SI251" s="191">
        <f t="shared" si="3275"/>
        <v>0</v>
      </c>
      <c r="SJ251" s="191">
        <f t="shared" si="3275"/>
        <v>0</v>
      </c>
      <c r="SK251" s="191">
        <f t="shared" si="3275"/>
        <v>0</v>
      </c>
      <c r="SL251" s="191">
        <f t="shared" si="3275"/>
        <v>0</v>
      </c>
      <c r="SM251" s="191">
        <f t="shared" si="3275"/>
        <v>0</v>
      </c>
      <c r="SN251" s="191">
        <f t="shared" si="3275"/>
        <v>0</v>
      </c>
      <c r="SO251" s="191">
        <f t="shared" si="3275"/>
        <v>0</v>
      </c>
      <c r="SP251" s="191">
        <f t="shared" si="3275"/>
        <v>0</v>
      </c>
      <c r="SQ251" s="191">
        <f t="shared" si="3275"/>
        <v>0</v>
      </c>
      <c r="SR251" s="191">
        <f t="shared" si="3275"/>
        <v>0</v>
      </c>
      <c r="SS251" s="191">
        <f t="shared" si="3275"/>
        <v>0</v>
      </c>
      <c r="ST251" s="191">
        <f t="shared" si="3275"/>
        <v>0</v>
      </c>
      <c r="SU251" s="191">
        <f t="shared" si="3275"/>
        <v>0</v>
      </c>
      <c r="SV251" s="191">
        <f t="shared" si="3275"/>
        <v>0</v>
      </c>
      <c r="SW251" s="191">
        <f t="shared" si="3275"/>
        <v>0</v>
      </c>
      <c r="SX251" s="191">
        <f t="shared" si="3275"/>
        <v>0</v>
      </c>
      <c r="SY251" s="191">
        <f t="shared" si="3275"/>
        <v>0</v>
      </c>
      <c r="SZ251" s="191">
        <f t="shared" si="3275"/>
        <v>0</v>
      </c>
      <c r="TA251" s="191">
        <f t="shared" si="3275"/>
        <v>0</v>
      </c>
      <c r="TB251" s="191">
        <f t="shared" si="3275"/>
        <v>0</v>
      </c>
      <c r="TC251" s="191">
        <f t="shared" si="3275"/>
        <v>0</v>
      </c>
      <c r="TD251" s="191">
        <f t="shared" si="3275"/>
        <v>0</v>
      </c>
      <c r="TE251" s="191">
        <f t="shared" si="3275"/>
        <v>0</v>
      </c>
      <c r="TF251" s="191">
        <f t="shared" si="3275"/>
        <v>0</v>
      </c>
      <c r="TG251" s="191">
        <f t="shared" si="3275"/>
        <v>0</v>
      </c>
      <c r="TH251" s="191">
        <f t="shared" ref="TH251:UV251" si="3276">+TH165*$J165</f>
        <v>0</v>
      </c>
      <c r="TI251" s="191">
        <f t="shared" si="3276"/>
        <v>0</v>
      </c>
      <c r="TJ251" s="191">
        <f t="shared" si="3276"/>
        <v>0</v>
      </c>
      <c r="TK251" s="191">
        <f t="shared" si="3276"/>
        <v>0</v>
      </c>
      <c r="TL251" s="191">
        <f t="shared" si="3276"/>
        <v>0</v>
      </c>
      <c r="TM251" s="191">
        <f t="shared" si="3276"/>
        <v>0</v>
      </c>
      <c r="TN251" s="191">
        <f t="shared" si="3276"/>
        <v>0</v>
      </c>
      <c r="TO251" s="191">
        <f t="shared" si="3276"/>
        <v>0</v>
      </c>
      <c r="TP251" s="191">
        <f t="shared" si="3276"/>
        <v>0</v>
      </c>
      <c r="TQ251" s="191">
        <f t="shared" si="3276"/>
        <v>0</v>
      </c>
      <c r="TR251" s="191">
        <f t="shared" si="3276"/>
        <v>0</v>
      </c>
      <c r="TS251" s="191">
        <f t="shared" si="3276"/>
        <v>0</v>
      </c>
      <c r="TT251" s="191">
        <f t="shared" si="3276"/>
        <v>0</v>
      </c>
      <c r="TU251" s="191">
        <f t="shared" si="3276"/>
        <v>0</v>
      </c>
      <c r="TV251" s="191">
        <f t="shared" si="3276"/>
        <v>0</v>
      </c>
      <c r="TW251" s="191">
        <f t="shared" si="3276"/>
        <v>0</v>
      </c>
      <c r="TX251" s="191">
        <f t="shared" si="3276"/>
        <v>0</v>
      </c>
      <c r="TY251" s="191">
        <f t="shared" si="3276"/>
        <v>0</v>
      </c>
      <c r="TZ251" s="191">
        <f t="shared" si="3276"/>
        <v>0</v>
      </c>
      <c r="UA251" s="191">
        <f t="shared" si="3276"/>
        <v>0</v>
      </c>
      <c r="UB251" s="191">
        <f t="shared" si="3276"/>
        <v>0</v>
      </c>
      <c r="UC251" s="191">
        <f t="shared" si="3276"/>
        <v>0</v>
      </c>
      <c r="UD251" s="191">
        <f t="shared" si="3276"/>
        <v>0</v>
      </c>
      <c r="UE251" s="191">
        <f t="shared" si="3276"/>
        <v>0</v>
      </c>
      <c r="UF251" s="191">
        <f t="shared" si="3276"/>
        <v>0</v>
      </c>
      <c r="UG251" s="191">
        <f t="shared" si="3276"/>
        <v>0</v>
      </c>
      <c r="UH251" s="191">
        <f t="shared" si="3276"/>
        <v>0</v>
      </c>
      <c r="UI251" s="191">
        <f t="shared" si="3276"/>
        <v>0</v>
      </c>
      <c r="UJ251" s="191">
        <f t="shared" si="3276"/>
        <v>0</v>
      </c>
      <c r="UK251" s="191">
        <f t="shared" si="3276"/>
        <v>0</v>
      </c>
      <c r="UL251" s="191">
        <f t="shared" si="3276"/>
        <v>0</v>
      </c>
      <c r="UM251" s="191">
        <f t="shared" si="3276"/>
        <v>0</v>
      </c>
      <c r="UN251" s="191">
        <f t="shared" si="3276"/>
        <v>0</v>
      </c>
      <c r="UO251" s="191">
        <f t="shared" si="3276"/>
        <v>0</v>
      </c>
      <c r="UP251" s="191">
        <f t="shared" si="3276"/>
        <v>0</v>
      </c>
      <c r="UQ251" s="191">
        <f t="shared" si="3276"/>
        <v>0</v>
      </c>
      <c r="UR251" s="191">
        <f t="shared" si="3276"/>
        <v>0</v>
      </c>
      <c r="US251" s="191">
        <f t="shared" si="3276"/>
        <v>0</v>
      </c>
      <c r="UT251" s="191">
        <f t="shared" si="3276"/>
        <v>0</v>
      </c>
      <c r="UU251" s="191">
        <f t="shared" si="3276"/>
        <v>0</v>
      </c>
      <c r="UV251" s="191">
        <f t="shared" si="3276"/>
        <v>0</v>
      </c>
    </row>
    <row r="252" spans="4:568" ht="14.45" hidden="1" customHeight="1" thickBot="1">
      <c r="D252" s="766"/>
      <c r="E252" s="757"/>
      <c r="I252" s="759" t="s">
        <v>280</v>
      </c>
      <c r="K252" s="186" t="s">
        <v>281</v>
      </c>
      <c r="L252" s="745" t="s">
        <v>263</v>
      </c>
      <c r="M252" s="745"/>
      <c r="N252" s="745"/>
      <c r="O252" s="406"/>
      <c r="P252" s="191">
        <f t="shared" ref="P252:CA252" si="3277">+P171*$J171</f>
        <v>0</v>
      </c>
      <c r="Q252" s="191">
        <f t="shared" si="3277"/>
        <v>0</v>
      </c>
      <c r="R252" s="191">
        <f t="shared" si="3277"/>
        <v>0</v>
      </c>
      <c r="S252" s="191">
        <f t="shared" si="3277"/>
        <v>0</v>
      </c>
      <c r="T252" s="191">
        <f t="shared" si="3277"/>
        <v>0</v>
      </c>
      <c r="U252" s="191">
        <f t="shared" si="3277"/>
        <v>0</v>
      </c>
      <c r="V252" s="191">
        <f t="shared" si="3277"/>
        <v>0</v>
      </c>
      <c r="W252" s="191">
        <f t="shared" si="3277"/>
        <v>0</v>
      </c>
      <c r="X252" s="191">
        <f t="shared" si="3277"/>
        <v>0</v>
      </c>
      <c r="Y252" s="191">
        <f t="shared" si="3277"/>
        <v>0</v>
      </c>
      <c r="Z252" s="191">
        <f t="shared" si="3277"/>
        <v>0</v>
      </c>
      <c r="AA252" s="191">
        <f t="shared" si="3277"/>
        <v>0</v>
      </c>
      <c r="AB252" s="191">
        <f t="shared" si="3277"/>
        <v>0</v>
      </c>
      <c r="AC252" s="191">
        <f t="shared" si="3277"/>
        <v>0</v>
      </c>
      <c r="AD252" s="191">
        <f t="shared" si="3277"/>
        <v>0</v>
      </c>
      <c r="AE252" s="191">
        <f t="shared" si="3277"/>
        <v>0</v>
      </c>
      <c r="AF252" s="191">
        <f t="shared" si="3277"/>
        <v>0</v>
      </c>
      <c r="AG252" s="191">
        <f t="shared" si="3277"/>
        <v>0</v>
      </c>
      <c r="AH252" s="191">
        <f t="shared" si="3277"/>
        <v>0</v>
      </c>
      <c r="AI252" s="191">
        <f t="shared" si="3277"/>
        <v>0</v>
      </c>
      <c r="AJ252" s="191">
        <f t="shared" si="3277"/>
        <v>0</v>
      </c>
      <c r="AK252" s="191">
        <f t="shared" si="3277"/>
        <v>0</v>
      </c>
      <c r="AL252" s="191">
        <f t="shared" si="3277"/>
        <v>0</v>
      </c>
      <c r="AM252" s="191">
        <f t="shared" si="3277"/>
        <v>0</v>
      </c>
      <c r="AN252" s="191">
        <f t="shared" si="3277"/>
        <v>0</v>
      </c>
      <c r="AO252" s="191">
        <f t="shared" si="3277"/>
        <v>0</v>
      </c>
      <c r="AP252" s="191">
        <f t="shared" si="3277"/>
        <v>0</v>
      </c>
      <c r="AQ252" s="191">
        <f t="shared" si="3277"/>
        <v>0</v>
      </c>
      <c r="AR252" s="191">
        <f t="shared" si="3277"/>
        <v>0</v>
      </c>
      <c r="AS252" s="191">
        <f t="shared" si="3277"/>
        <v>0</v>
      </c>
      <c r="AT252" s="191">
        <f t="shared" si="3277"/>
        <v>0</v>
      </c>
      <c r="AU252" s="191">
        <f t="shared" si="3277"/>
        <v>0</v>
      </c>
      <c r="AV252" s="191">
        <f t="shared" si="3277"/>
        <v>0</v>
      </c>
      <c r="AW252" s="191">
        <f t="shared" si="3277"/>
        <v>0</v>
      </c>
      <c r="AX252" s="191">
        <f t="shared" si="3277"/>
        <v>0</v>
      </c>
      <c r="AY252" s="191">
        <f t="shared" si="3277"/>
        <v>0</v>
      </c>
      <c r="AZ252" s="191">
        <f t="shared" si="3277"/>
        <v>0</v>
      </c>
      <c r="BA252" s="191">
        <f t="shared" si="3277"/>
        <v>0</v>
      </c>
      <c r="BB252" s="191">
        <f t="shared" si="3277"/>
        <v>0</v>
      </c>
      <c r="BC252" s="191">
        <f t="shared" si="3277"/>
        <v>0</v>
      </c>
      <c r="BD252" s="191">
        <f t="shared" si="3277"/>
        <v>0</v>
      </c>
      <c r="BE252" s="191">
        <f t="shared" si="3277"/>
        <v>0</v>
      </c>
      <c r="BF252" s="191">
        <f t="shared" si="3277"/>
        <v>0</v>
      </c>
      <c r="BG252" s="191">
        <f t="shared" si="3277"/>
        <v>0</v>
      </c>
      <c r="BH252" s="191">
        <f t="shared" si="3277"/>
        <v>0</v>
      </c>
      <c r="BI252" s="191">
        <f t="shared" si="3277"/>
        <v>0</v>
      </c>
      <c r="BJ252" s="191">
        <f t="shared" si="3277"/>
        <v>0</v>
      </c>
      <c r="BK252" s="191">
        <f t="shared" si="3277"/>
        <v>0</v>
      </c>
      <c r="BL252" s="191">
        <f t="shared" si="3277"/>
        <v>0</v>
      </c>
      <c r="BM252" s="191">
        <f t="shared" si="3277"/>
        <v>0</v>
      </c>
      <c r="BN252" s="191">
        <f t="shared" si="3277"/>
        <v>0</v>
      </c>
      <c r="BO252" s="191">
        <f t="shared" si="3277"/>
        <v>0</v>
      </c>
      <c r="BP252" s="191">
        <f t="shared" si="3277"/>
        <v>0</v>
      </c>
      <c r="BQ252" s="191">
        <f t="shared" si="3277"/>
        <v>0</v>
      </c>
      <c r="BR252" s="191">
        <f t="shared" si="3277"/>
        <v>0</v>
      </c>
      <c r="BS252" s="191">
        <f t="shared" si="3277"/>
        <v>0</v>
      </c>
      <c r="BT252" s="191">
        <f t="shared" si="3277"/>
        <v>0</v>
      </c>
      <c r="BU252" s="191">
        <f t="shared" si="3277"/>
        <v>0</v>
      </c>
      <c r="BV252" s="191">
        <f t="shared" si="3277"/>
        <v>0</v>
      </c>
      <c r="BW252" s="191">
        <f t="shared" si="3277"/>
        <v>0</v>
      </c>
      <c r="BX252" s="191">
        <f t="shared" si="3277"/>
        <v>0</v>
      </c>
      <c r="BY252" s="191">
        <f t="shared" si="3277"/>
        <v>0</v>
      </c>
      <c r="BZ252" s="191">
        <f t="shared" si="3277"/>
        <v>0</v>
      </c>
      <c r="CA252" s="191">
        <f t="shared" si="3277"/>
        <v>0</v>
      </c>
      <c r="CB252" s="191">
        <f t="shared" ref="CB252:EM252" si="3278">+CB171*$J171</f>
        <v>0</v>
      </c>
      <c r="CC252" s="191">
        <f t="shared" si="3278"/>
        <v>0</v>
      </c>
      <c r="CD252" s="191">
        <f t="shared" si="3278"/>
        <v>0</v>
      </c>
      <c r="CE252" s="191">
        <f t="shared" si="3278"/>
        <v>0</v>
      </c>
      <c r="CF252" s="191">
        <f t="shared" si="3278"/>
        <v>0</v>
      </c>
      <c r="CG252" s="191">
        <f t="shared" si="3278"/>
        <v>0</v>
      </c>
      <c r="CH252" s="191">
        <f t="shared" si="3278"/>
        <v>0</v>
      </c>
      <c r="CI252" s="191">
        <f t="shared" si="3278"/>
        <v>0</v>
      </c>
      <c r="CJ252" s="191">
        <f t="shared" si="3278"/>
        <v>0</v>
      </c>
      <c r="CK252" s="191">
        <f t="shared" si="3278"/>
        <v>0</v>
      </c>
      <c r="CL252" s="191">
        <f t="shared" si="3278"/>
        <v>0</v>
      </c>
      <c r="CM252" s="191">
        <f t="shared" si="3278"/>
        <v>0</v>
      </c>
      <c r="CN252" s="191">
        <f t="shared" si="3278"/>
        <v>0</v>
      </c>
      <c r="CO252" s="191">
        <f t="shared" si="3278"/>
        <v>0</v>
      </c>
      <c r="CP252" s="191">
        <f t="shared" si="3278"/>
        <v>0</v>
      </c>
      <c r="CQ252" s="191">
        <f t="shared" si="3278"/>
        <v>0</v>
      </c>
      <c r="CR252" s="191">
        <f t="shared" si="3278"/>
        <v>0</v>
      </c>
      <c r="CS252" s="191">
        <f t="shared" si="3278"/>
        <v>0</v>
      </c>
      <c r="CT252" s="191">
        <f t="shared" si="3278"/>
        <v>0</v>
      </c>
      <c r="CU252" s="191">
        <f t="shared" si="3278"/>
        <v>0</v>
      </c>
      <c r="CV252" s="191">
        <f t="shared" si="3278"/>
        <v>0</v>
      </c>
      <c r="CW252" s="191">
        <f t="shared" si="3278"/>
        <v>0</v>
      </c>
      <c r="CX252" s="191">
        <f t="shared" si="3278"/>
        <v>0</v>
      </c>
      <c r="CY252" s="191">
        <f t="shared" si="3278"/>
        <v>0</v>
      </c>
      <c r="CZ252" s="191">
        <f t="shared" si="3278"/>
        <v>0</v>
      </c>
      <c r="DA252" s="191">
        <f t="shared" si="3278"/>
        <v>0</v>
      </c>
      <c r="DB252" s="191">
        <f t="shared" si="3278"/>
        <v>0</v>
      </c>
      <c r="DC252" s="191">
        <f t="shared" si="3278"/>
        <v>0</v>
      </c>
      <c r="DD252" s="191">
        <f t="shared" si="3278"/>
        <v>0</v>
      </c>
      <c r="DE252" s="191">
        <f t="shared" si="3278"/>
        <v>0</v>
      </c>
      <c r="DF252" s="191">
        <f t="shared" si="3278"/>
        <v>0</v>
      </c>
      <c r="DG252" s="191">
        <f t="shared" si="3278"/>
        <v>0</v>
      </c>
      <c r="DH252" s="191">
        <f t="shared" si="3278"/>
        <v>0</v>
      </c>
      <c r="DI252" s="191">
        <f t="shared" si="3278"/>
        <v>0</v>
      </c>
      <c r="DJ252" s="191">
        <f t="shared" si="3278"/>
        <v>0</v>
      </c>
      <c r="DK252" s="191">
        <f t="shared" si="3278"/>
        <v>0</v>
      </c>
      <c r="DL252" s="191">
        <f t="shared" si="3278"/>
        <v>0</v>
      </c>
      <c r="DM252" s="191">
        <f t="shared" si="3278"/>
        <v>0</v>
      </c>
      <c r="DN252" s="191">
        <f t="shared" si="3278"/>
        <v>0</v>
      </c>
      <c r="DO252" s="191">
        <f t="shared" si="3278"/>
        <v>0</v>
      </c>
      <c r="DP252" s="191">
        <f t="shared" si="3278"/>
        <v>0</v>
      </c>
      <c r="DQ252" s="191">
        <f t="shared" si="3278"/>
        <v>0</v>
      </c>
      <c r="DR252" s="191">
        <f t="shared" si="3278"/>
        <v>0</v>
      </c>
      <c r="DS252" s="191">
        <f t="shared" si="3278"/>
        <v>0</v>
      </c>
      <c r="DT252" s="191">
        <f t="shared" si="3278"/>
        <v>0</v>
      </c>
      <c r="DU252" s="191">
        <f t="shared" si="3278"/>
        <v>0</v>
      </c>
      <c r="DV252" s="191">
        <f t="shared" si="3278"/>
        <v>0</v>
      </c>
      <c r="DW252" s="191">
        <f t="shared" si="3278"/>
        <v>0</v>
      </c>
      <c r="DX252" s="191">
        <f t="shared" si="3278"/>
        <v>0</v>
      </c>
      <c r="DY252" s="191">
        <f t="shared" si="3278"/>
        <v>0</v>
      </c>
      <c r="DZ252" s="191">
        <f t="shared" si="3278"/>
        <v>0</v>
      </c>
      <c r="EA252" s="191">
        <f t="shared" si="3278"/>
        <v>0</v>
      </c>
      <c r="EB252" s="191">
        <f t="shared" si="3278"/>
        <v>0</v>
      </c>
      <c r="EC252" s="191">
        <f t="shared" si="3278"/>
        <v>0</v>
      </c>
      <c r="ED252" s="191">
        <f t="shared" si="3278"/>
        <v>0</v>
      </c>
      <c r="EE252" s="191">
        <f t="shared" si="3278"/>
        <v>0</v>
      </c>
      <c r="EF252" s="191">
        <f t="shared" si="3278"/>
        <v>0</v>
      </c>
      <c r="EG252" s="191">
        <f t="shared" si="3278"/>
        <v>0</v>
      </c>
      <c r="EH252" s="191">
        <f t="shared" si="3278"/>
        <v>0</v>
      </c>
      <c r="EI252" s="191">
        <f t="shared" si="3278"/>
        <v>0</v>
      </c>
      <c r="EJ252" s="191">
        <f t="shared" si="3278"/>
        <v>0</v>
      </c>
      <c r="EK252" s="191">
        <f t="shared" si="3278"/>
        <v>0</v>
      </c>
      <c r="EL252" s="191">
        <f t="shared" si="3278"/>
        <v>0</v>
      </c>
      <c r="EM252" s="191">
        <f t="shared" si="3278"/>
        <v>0</v>
      </c>
      <c r="EN252" s="191">
        <f t="shared" ref="EN252:GY252" si="3279">+EN171*$J171</f>
        <v>0</v>
      </c>
      <c r="EO252" s="191">
        <f t="shared" si="3279"/>
        <v>0</v>
      </c>
      <c r="EP252" s="191">
        <f t="shared" si="3279"/>
        <v>0</v>
      </c>
      <c r="EQ252" s="191">
        <f t="shared" si="3279"/>
        <v>0</v>
      </c>
      <c r="ER252" s="191">
        <f t="shared" si="3279"/>
        <v>0</v>
      </c>
      <c r="ES252" s="191">
        <f t="shared" si="3279"/>
        <v>0</v>
      </c>
      <c r="ET252" s="191">
        <f t="shared" si="3279"/>
        <v>0</v>
      </c>
      <c r="EU252" s="191">
        <f t="shared" si="3279"/>
        <v>0</v>
      </c>
      <c r="EV252" s="191">
        <f t="shared" si="3279"/>
        <v>0</v>
      </c>
      <c r="EW252" s="191">
        <f t="shared" si="3279"/>
        <v>0</v>
      </c>
      <c r="EX252" s="191">
        <f t="shared" si="3279"/>
        <v>0</v>
      </c>
      <c r="EY252" s="191">
        <f t="shared" si="3279"/>
        <v>0</v>
      </c>
      <c r="EZ252" s="191">
        <f t="shared" si="3279"/>
        <v>0</v>
      </c>
      <c r="FA252" s="191">
        <f t="shared" si="3279"/>
        <v>0</v>
      </c>
      <c r="FB252" s="191">
        <f t="shared" si="3279"/>
        <v>0</v>
      </c>
      <c r="FC252" s="191">
        <f t="shared" si="3279"/>
        <v>0</v>
      </c>
      <c r="FD252" s="191">
        <f t="shared" si="3279"/>
        <v>0</v>
      </c>
      <c r="FE252" s="191">
        <f t="shared" si="3279"/>
        <v>0</v>
      </c>
      <c r="FF252" s="191">
        <f t="shared" si="3279"/>
        <v>0</v>
      </c>
      <c r="FG252" s="191">
        <f t="shared" si="3279"/>
        <v>0</v>
      </c>
      <c r="FH252" s="191">
        <f t="shared" si="3279"/>
        <v>0</v>
      </c>
      <c r="FI252" s="191">
        <f t="shared" si="3279"/>
        <v>0</v>
      </c>
      <c r="FJ252" s="191">
        <f t="shared" si="3279"/>
        <v>0</v>
      </c>
      <c r="FK252" s="191">
        <f t="shared" si="3279"/>
        <v>0</v>
      </c>
      <c r="FL252" s="191">
        <f t="shared" si="3279"/>
        <v>0</v>
      </c>
      <c r="FM252" s="191">
        <f t="shared" si="3279"/>
        <v>0</v>
      </c>
      <c r="FN252" s="191">
        <f t="shared" si="3279"/>
        <v>0</v>
      </c>
      <c r="FO252" s="191">
        <f t="shared" si="3279"/>
        <v>0</v>
      </c>
      <c r="FP252" s="191">
        <f t="shared" si="3279"/>
        <v>0</v>
      </c>
      <c r="FQ252" s="191">
        <f t="shared" si="3279"/>
        <v>0</v>
      </c>
      <c r="FR252" s="191">
        <f t="shared" si="3279"/>
        <v>0</v>
      </c>
      <c r="FS252" s="191">
        <f t="shared" si="3279"/>
        <v>0</v>
      </c>
      <c r="FT252" s="191">
        <f t="shared" si="3279"/>
        <v>0</v>
      </c>
      <c r="FU252" s="191">
        <f t="shared" si="3279"/>
        <v>0</v>
      </c>
      <c r="FV252" s="191">
        <f t="shared" si="3279"/>
        <v>0</v>
      </c>
      <c r="FW252" s="191">
        <f t="shared" si="3279"/>
        <v>0</v>
      </c>
      <c r="FX252" s="191">
        <f t="shared" si="3279"/>
        <v>0</v>
      </c>
      <c r="FY252" s="191">
        <f t="shared" si="3279"/>
        <v>0</v>
      </c>
      <c r="FZ252" s="191">
        <f t="shared" si="3279"/>
        <v>0</v>
      </c>
      <c r="GA252" s="191">
        <f t="shared" si="3279"/>
        <v>0</v>
      </c>
      <c r="GB252" s="191">
        <f t="shared" si="3279"/>
        <v>0</v>
      </c>
      <c r="GC252" s="191">
        <f t="shared" si="3279"/>
        <v>0</v>
      </c>
      <c r="GD252" s="191">
        <f t="shared" si="3279"/>
        <v>0</v>
      </c>
      <c r="GE252" s="191">
        <f t="shared" si="3279"/>
        <v>0</v>
      </c>
      <c r="GF252" s="191">
        <f t="shared" si="3279"/>
        <v>0</v>
      </c>
      <c r="GG252" s="191">
        <f t="shared" si="3279"/>
        <v>0</v>
      </c>
      <c r="GH252" s="191">
        <f t="shared" si="3279"/>
        <v>0</v>
      </c>
      <c r="GI252" s="191">
        <f t="shared" si="3279"/>
        <v>0</v>
      </c>
      <c r="GJ252" s="191">
        <f t="shared" si="3279"/>
        <v>0</v>
      </c>
      <c r="GK252" s="191">
        <f t="shared" si="3279"/>
        <v>0</v>
      </c>
      <c r="GL252" s="191">
        <f t="shared" si="3279"/>
        <v>0</v>
      </c>
      <c r="GM252" s="191">
        <f t="shared" si="3279"/>
        <v>0</v>
      </c>
      <c r="GN252" s="191">
        <f t="shared" si="3279"/>
        <v>0</v>
      </c>
      <c r="GO252" s="191">
        <f t="shared" si="3279"/>
        <v>0</v>
      </c>
      <c r="GP252" s="191">
        <f t="shared" si="3279"/>
        <v>0</v>
      </c>
      <c r="GQ252" s="191">
        <f t="shared" si="3279"/>
        <v>0</v>
      </c>
      <c r="GR252" s="191">
        <f t="shared" si="3279"/>
        <v>0</v>
      </c>
      <c r="GS252" s="191">
        <f t="shared" si="3279"/>
        <v>0</v>
      </c>
      <c r="GT252" s="191">
        <f t="shared" si="3279"/>
        <v>0</v>
      </c>
      <c r="GU252" s="191">
        <f t="shared" si="3279"/>
        <v>0</v>
      </c>
      <c r="GV252" s="191">
        <f t="shared" si="3279"/>
        <v>0</v>
      </c>
      <c r="GW252" s="191">
        <f t="shared" si="3279"/>
        <v>0</v>
      </c>
      <c r="GX252" s="191">
        <f t="shared" si="3279"/>
        <v>0</v>
      </c>
      <c r="GY252" s="191">
        <f t="shared" si="3279"/>
        <v>0</v>
      </c>
      <c r="GZ252" s="191">
        <f t="shared" ref="GZ252:JK252" si="3280">+GZ171*$J171</f>
        <v>0</v>
      </c>
      <c r="HA252" s="191">
        <f t="shared" si="3280"/>
        <v>0</v>
      </c>
      <c r="HB252" s="191">
        <f t="shared" si="3280"/>
        <v>0</v>
      </c>
      <c r="HC252" s="191">
        <f t="shared" si="3280"/>
        <v>0</v>
      </c>
      <c r="HD252" s="191">
        <f t="shared" si="3280"/>
        <v>0</v>
      </c>
      <c r="HE252" s="191">
        <f t="shared" si="3280"/>
        <v>0</v>
      </c>
      <c r="HF252" s="191">
        <f t="shared" si="3280"/>
        <v>0</v>
      </c>
      <c r="HG252" s="191">
        <f t="shared" si="3280"/>
        <v>0</v>
      </c>
      <c r="HH252" s="191">
        <f t="shared" si="3280"/>
        <v>0</v>
      </c>
      <c r="HI252" s="191">
        <f t="shared" si="3280"/>
        <v>0</v>
      </c>
      <c r="HJ252" s="191">
        <f t="shared" si="3280"/>
        <v>0</v>
      </c>
      <c r="HK252" s="191">
        <f t="shared" si="3280"/>
        <v>0</v>
      </c>
      <c r="HL252" s="191">
        <f t="shared" si="3280"/>
        <v>0</v>
      </c>
      <c r="HM252" s="191">
        <f t="shared" si="3280"/>
        <v>0</v>
      </c>
      <c r="HN252" s="191">
        <f t="shared" si="3280"/>
        <v>0</v>
      </c>
      <c r="HO252" s="191">
        <f t="shared" si="3280"/>
        <v>0</v>
      </c>
      <c r="HP252" s="191">
        <f t="shared" si="3280"/>
        <v>0</v>
      </c>
      <c r="HQ252" s="191">
        <f t="shared" si="3280"/>
        <v>0</v>
      </c>
      <c r="HR252" s="191">
        <f t="shared" si="3280"/>
        <v>0</v>
      </c>
      <c r="HS252" s="191">
        <f t="shared" si="3280"/>
        <v>0</v>
      </c>
      <c r="HT252" s="191">
        <f t="shared" si="3280"/>
        <v>0</v>
      </c>
      <c r="HU252" s="191">
        <f t="shared" si="3280"/>
        <v>0</v>
      </c>
      <c r="HV252" s="191">
        <f t="shared" si="3280"/>
        <v>0</v>
      </c>
      <c r="HW252" s="191">
        <f t="shared" si="3280"/>
        <v>0</v>
      </c>
      <c r="HX252" s="191">
        <f t="shared" si="3280"/>
        <v>0</v>
      </c>
      <c r="HY252" s="191">
        <f t="shared" si="3280"/>
        <v>0</v>
      </c>
      <c r="HZ252" s="191">
        <f t="shared" si="3280"/>
        <v>0</v>
      </c>
      <c r="IA252" s="191">
        <f t="shared" si="3280"/>
        <v>0</v>
      </c>
      <c r="IB252" s="191">
        <f t="shared" si="3280"/>
        <v>0</v>
      </c>
      <c r="IC252" s="191">
        <f t="shared" si="3280"/>
        <v>0</v>
      </c>
      <c r="ID252" s="191">
        <f t="shared" si="3280"/>
        <v>0</v>
      </c>
      <c r="IE252" s="191">
        <f t="shared" si="3280"/>
        <v>0</v>
      </c>
      <c r="IF252" s="191">
        <f t="shared" si="3280"/>
        <v>0</v>
      </c>
      <c r="IG252" s="191">
        <f t="shared" si="3280"/>
        <v>0</v>
      </c>
      <c r="IH252" s="191">
        <f t="shared" si="3280"/>
        <v>0</v>
      </c>
      <c r="II252" s="191">
        <f t="shared" si="3280"/>
        <v>0</v>
      </c>
      <c r="IJ252" s="191">
        <f t="shared" si="3280"/>
        <v>0</v>
      </c>
      <c r="IK252" s="191">
        <f t="shared" si="3280"/>
        <v>0</v>
      </c>
      <c r="IL252" s="191">
        <f t="shared" si="3280"/>
        <v>0</v>
      </c>
      <c r="IM252" s="191">
        <f t="shared" si="3280"/>
        <v>0</v>
      </c>
      <c r="IN252" s="191">
        <f t="shared" si="3280"/>
        <v>0</v>
      </c>
      <c r="IO252" s="191">
        <f t="shared" si="3280"/>
        <v>0</v>
      </c>
      <c r="IP252" s="191">
        <f t="shared" si="3280"/>
        <v>0</v>
      </c>
      <c r="IQ252" s="191">
        <f t="shared" si="3280"/>
        <v>0</v>
      </c>
      <c r="IR252" s="191">
        <f t="shared" si="3280"/>
        <v>0</v>
      </c>
      <c r="IS252" s="191">
        <f t="shared" si="3280"/>
        <v>0</v>
      </c>
      <c r="IT252" s="191">
        <f t="shared" si="3280"/>
        <v>0</v>
      </c>
      <c r="IU252" s="191">
        <f t="shared" si="3280"/>
        <v>0</v>
      </c>
      <c r="IV252" s="191">
        <f t="shared" si="3280"/>
        <v>0</v>
      </c>
      <c r="IW252" s="191">
        <f t="shared" si="3280"/>
        <v>0</v>
      </c>
      <c r="IX252" s="191">
        <f t="shared" si="3280"/>
        <v>0</v>
      </c>
      <c r="IY252" s="191">
        <f t="shared" si="3280"/>
        <v>0</v>
      </c>
      <c r="IZ252" s="191">
        <f t="shared" si="3280"/>
        <v>0</v>
      </c>
      <c r="JA252" s="191">
        <f t="shared" si="3280"/>
        <v>0</v>
      </c>
      <c r="JB252" s="191">
        <f t="shared" si="3280"/>
        <v>0</v>
      </c>
      <c r="JC252" s="191">
        <f t="shared" si="3280"/>
        <v>0</v>
      </c>
      <c r="JD252" s="191">
        <f t="shared" si="3280"/>
        <v>0</v>
      </c>
      <c r="JE252" s="191">
        <f t="shared" si="3280"/>
        <v>0</v>
      </c>
      <c r="JF252" s="191">
        <f t="shared" si="3280"/>
        <v>0</v>
      </c>
      <c r="JG252" s="191">
        <f t="shared" si="3280"/>
        <v>0</v>
      </c>
      <c r="JH252" s="191">
        <f t="shared" si="3280"/>
        <v>0</v>
      </c>
      <c r="JI252" s="191">
        <f t="shared" si="3280"/>
        <v>0</v>
      </c>
      <c r="JJ252" s="191">
        <f t="shared" si="3280"/>
        <v>0</v>
      </c>
      <c r="JK252" s="191">
        <f t="shared" si="3280"/>
        <v>0</v>
      </c>
      <c r="JL252" s="191">
        <f t="shared" ref="JL252:LW252" si="3281">+JL171*$J171</f>
        <v>0</v>
      </c>
      <c r="JM252" s="191">
        <f t="shared" si="3281"/>
        <v>0</v>
      </c>
      <c r="JN252" s="191">
        <f t="shared" si="3281"/>
        <v>0</v>
      </c>
      <c r="JO252" s="191">
        <f t="shared" si="3281"/>
        <v>0</v>
      </c>
      <c r="JP252" s="191">
        <f t="shared" si="3281"/>
        <v>0</v>
      </c>
      <c r="JQ252" s="191">
        <f t="shared" si="3281"/>
        <v>0</v>
      </c>
      <c r="JR252" s="191">
        <f t="shared" si="3281"/>
        <v>0</v>
      </c>
      <c r="JS252" s="191">
        <f t="shared" si="3281"/>
        <v>0</v>
      </c>
      <c r="JT252" s="191">
        <f t="shared" si="3281"/>
        <v>0</v>
      </c>
      <c r="JU252" s="191">
        <f t="shared" si="3281"/>
        <v>0</v>
      </c>
      <c r="JV252" s="191">
        <f t="shared" si="3281"/>
        <v>0</v>
      </c>
      <c r="JW252" s="191">
        <f t="shared" si="3281"/>
        <v>0</v>
      </c>
      <c r="JX252" s="191">
        <f t="shared" si="3281"/>
        <v>0</v>
      </c>
      <c r="JY252" s="191">
        <f t="shared" si="3281"/>
        <v>0</v>
      </c>
      <c r="JZ252" s="191">
        <f t="shared" si="3281"/>
        <v>0</v>
      </c>
      <c r="KA252" s="191">
        <f t="shared" si="3281"/>
        <v>0</v>
      </c>
      <c r="KB252" s="191">
        <f t="shared" si="3281"/>
        <v>0</v>
      </c>
      <c r="KC252" s="191">
        <f t="shared" si="3281"/>
        <v>0</v>
      </c>
      <c r="KD252" s="191">
        <f t="shared" si="3281"/>
        <v>0</v>
      </c>
      <c r="KE252" s="191">
        <f t="shared" si="3281"/>
        <v>0</v>
      </c>
      <c r="KF252" s="191">
        <f t="shared" si="3281"/>
        <v>0</v>
      </c>
      <c r="KG252" s="191">
        <f t="shared" si="3281"/>
        <v>0</v>
      </c>
      <c r="KH252" s="191">
        <f t="shared" si="3281"/>
        <v>0</v>
      </c>
      <c r="KI252" s="191">
        <f t="shared" si="3281"/>
        <v>0</v>
      </c>
      <c r="KJ252" s="191">
        <f t="shared" si="3281"/>
        <v>0</v>
      </c>
      <c r="KK252" s="191">
        <f t="shared" si="3281"/>
        <v>0</v>
      </c>
      <c r="KL252" s="191">
        <f t="shared" si="3281"/>
        <v>0</v>
      </c>
      <c r="KM252" s="191">
        <f t="shared" si="3281"/>
        <v>0</v>
      </c>
      <c r="KN252" s="191">
        <f t="shared" si="3281"/>
        <v>0</v>
      </c>
      <c r="KO252" s="191">
        <f t="shared" si="3281"/>
        <v>0</v>
      </c>
      <c r="KP252" s="191">
        <f t="shared" si="3281"/>
        <v>0</v>
      </c>
      <c r="KQ252" s="191">
        <f t="shared" si="3281"/>
        <v>0</v>
      </c>
      <c r="KR252" s="191">
        <f t="shared" si="3281"/>
        <v>0</v>
      </c>
      <c r="KS252" s="191">
        <f t="shared" si="3281"/>
        <v>0</v>
      </c>
      <c r="KT252" s="191">
        <f t="shared" si="3281"/>
        <v>0</v>
      </c>
      <c r="KU252" s="191">
        <f t="shared" si="3281"/>
        <v>0</v>
      </c>
      <c r="KV252" s="191">
        <f t="shared" si="3281"/>
        <v>0</v>
      </c>
      <c r="KW252" s="191">
        <f t="shared" si="3281"/>
        <v>0</v>
      </c>
      <c r="KX252" s="191">
        <f t="shared" si="3281"/>
        <v>0</v>
      </c>
      <c r="KY252" s="191">
        <f t="shared" si="3281"/>
        <v>0</v>
      </c>
      <c r="KZ252" s="191">
        <f t="shared" si="3281"/>
        <v>0</v>
      </c>
      <c r="LA252" s="191">
        <f t="shared" si="3281"/>
        <v>0</v>
      </c>
      <c r="LB252" s="191">
        <f t="shared" si="3281"/>
        <v>0</v>
      </c>
      <c r="LC252" s="191">
        <f t="shared" si="3281"/>
        <v>0</v>
      </c>
      <c r="LD252" s="191">
        <f t="shared" si="3281"/>
        <v>0</v>
      </c>
      <c r="LE252" s="191">
        <f t="shared" si="3281"/>
        <v>0</v>
      </c>
      <c r="LF252" s="191">
        <f t="shared" si="3281"/>
        <v>0</v>
      </c>
      <c r="LG252" s="191">
        <f t="shared" si="3281"/>
        <v>0</v>
      </c>
      <c r="LH252" s="191">
        <f t="shared" si="3281"/>
        <v>0</v>
      </c>
      <c r="LI252" s="191">
        <f t="shared" si="3281"/>
        <v>0</v>
      </c>
      <c r="LJ252" s="191">
        <f t="shared" si="3281"/>
        <v>0</v>
      </c>
      <c r="LK252" s="191">
        <f t="shared" si="3281"/>
        <v>0</v>
      </c>
      <c r="LL252" s="191">
        <f t="shared" si="3281"/>
        <v>0</v>
      </c>
      <c r="LM252" s="191">
        <f t="shared" si="3281"/>
        <v>0</v>
      </c>
      <c r="LN252" s="191">
        <f t="shared" si="3281"/>
        <v>0</v>
      </c>
      <c r="LO252" s="191">
        <f t="shared" si="3281"/>
        <v>0</v>
      </c>
      <c r="LP252" s="191">
        <f t="shared" si="3281"/>
        <v>0</v>
      </c>
      <c r="LQ252" s="191">
        <f t="shared" si="3281"/>
        <v>0</v>
      </c>
      <c r="LR252" s="191">
        <f t="shared" si="3281"/>
        <v>0</v>
      </c>
      <c r="LS252" s="191">
        <f t="shared" si="3281"/>
        <v>0</v>
      </c>
      <c r="LT252" s="191">
        <f t="shared" si="3281"/>
        <v>0</v>
      </c>
      <c r="LU252" s="191">
        <f t="shared" si="3281"/>
        <v>0</v>
      </c>
      <c r="LV252" s="191">
        <f t="shared" si="3281"/>
        <v>0</v>
      </c>
      <c r="LW252" s="191">
        <f t="shared" si="3281"/>
        <v>0</v>
      </c>
      <c r="LX252" s="191">
        <f t="shared" ref="LX252:OI252" si="3282">+LX171*$J171</f>
        <v>0</v>
      </c>
      <c r="LY252" s="191">
        <f t="shared" si="3282"/>
        <v>0</v>
      </c>
      <c r="LZ252" s="191">
        <f t="shared" si="3282"/>
        <v>0</v>
      </c>
      <c r="MA252" s="191">
        <f t="shared" si="3282"/>
        <v>0</v>
      </c>
      <c r="MB252" s="191">
        <f t="shared" si="3282"/>
        <v>0</v>
      </c>
      <c r="MC252" s="191">
        <f t="shared" si="3282"/>
        <v>0</v>
      </c>
      <c r="MD252" s="191">
        <f t="shared" si="3282"/>
        <v>0</v>
      </c>
      <c r="ME252" s="191">
        <f t="shared" si="3282"/>
        <v>0</v>
      </c>
      <c r="MF252" s="191">
        <f t="shared" si="3282"/>
        <v>0</v>
      </c>
      <c r="MG252" s="191">
        <f t="shared" si="3282"/>
        <v>0</v>
      </c>
      <c r="MH252" s="191">
        <f t="shared" si="3282"/>
        <v>0</v>
      </c>
      <c r="MI252" s="191">
        <f t="shared" si="3282"/>
        <v>0</v>
      </c>
      <c r="MJ252" s="191">
        <f t="shared" si="3282"/>
        <v>0</v>
      </c>
      <c r="MK252" s="191">
        <f t="shared" si="3282"/>
        <v>0</v>
      </c>
      <c r="ML252" s="191">
        <f t="shared" si="3282"/>
        <v>0</v>
      </c>
      <c r="MM252" s="191">
        <f t="shared" si="3282"/>
        <v>0</v>
      </c>
      <c r="MN252" s="191">
        <f t="shared" si="3282"/>
        <v>0</v>
      </c>
      <c r="MO252" s="191">
        <f t="shared" si="3282"/>
        <v>0</v>
      </c>
      <c r="MP252" s="191">
        <f t="shared" si="3282"/>
        <v>0</v>
      </c>
      <c r="MQ252" s="191">
        <f t="shared" si="3282"/>
        <v>0</v>
      </c>
      <c r="MR252" s="191">
        <f t="shared" si="3282"/>
        <v>0</v>
      </c>
      <c r="MS252" s="191">
        <f t="shared" si="3282"/>
        <v>0</v>
      </c>
      <c r="MT252" s="191">
        <f t="shared" si="3282"/>
        <v>0</v>
      </c>
      <c r="MU252" s="191">
        <f t="shared" si="3282"/>
        <v>0</v>
      </c>
      <c r="MV252" s="191">
        <f t="shared" si="3282"/>
        <v>0</v>
      </c>
      <c r="MW252" s="191">
        <f t="shared" si="3282"/>
        <v>0</v>
      </c>
      <c r="MX252" s="191">
        <f t="shared" si="3282"/>
        <v>0</v>
      </c>
      <c r="MY252" s="191">
        <f t="shared" si="3282"/>
        <v>0</v>
      </c>
      <c r="MZ252" s="191">
        <f t="shared" si="3282"/>
        <v>0</v>
      </c>
      <c r="NA252" s="191">
        <f t="shared" si="3282"/>
        <v>0</v>
      </c>
      <c r="NB252" s="191">
        <f t="shared" si="3282"/>
        <v>0</v>
      </c>
      <c r="NC252" s="191">
        <f t="shared" si="3282"/>
        <v>0</v>
      </c>
      <c r="ND252" s="191">
        <f t="shared" si="3282"/>
        <v>0</v>
      </c>
      <c r="NE252" s="191">
        <f t="shared" si="3282"/>
        <v>0</v>
      </c>
      <c r="NF252" s="191">
        <f t="shared" si="3282"/>
        <v>0</v>
      </c>
      <c r="NG252" s="191">
        <f t="shared" si="3282"/>
        <v>0</v>
      </c>
      <c r="NH252" s="191">
        <f t="shared" si="3282"/>
        <v>0</v>
      </c>
      <c r="NI252" s="191">
        <f t="shared" si="3282"/>
        <v>0</v>
      </c>
      <c r="NJ252" s="191">
        <f t="shared" si="3282"/>
        <v>0</v>
      </c>
      <c r="NK252" s="191">
        <f t="shared" si="3282"/>
        <v>0</v>
      </c>
      <c r="NL252" s="191">
        <f t="shared" si="3282"/>
        <v>0</v>
      </c>
      <c r="NM252" s="191">
        <f t="shared" si="3282"/>
        <v>0</v>
      </c>
      <c r="NN252" s="191">
        <f t="shared" si="3282"/>
        <v>0</v>
      </c>
      <c r="NO252" s="191">
        <f t="shared" si="3282"/>
        <v>0</v>
      </c>
      <c r="NP252" s="191">
        <f t="shared" si="3282"/>
        <v>0</v>
      </c>
      <c r="NQ252" s="191">
        <f t="shared" si="3282"/>
        <v>0</v>
      </c>
      <c r="NR252" s="191">
        <f t="shared" si="3282"/>
        <v>0</v>
      </c>
      <c r="NS252" s="191">
        <f t="shared" si="3282"/>
        <v>0</v>
      </c>
      <c r="NT252" s="191">
        <f t="shared" si="3282"/>
        <v>0</v>
      </c>
      <c r="NU252" s="191">
        <f t="shared" si="3282"/>
        <v>0</v>
      </c>
      <c r="NV252" s="191">
        <f t="shared" si="3282"/>
        <v>0</v>
      </c>
      <c r="NW252" s="191">
        <f t="shared" si="3282"/>
        <v>0</v>
      </c>
      <c r="NX252" s="191">
        <f t="shared" si="3282"/>
        <v>0</v>
      </c>
      <c r="NY252" s="191">
        <f t="shared" si="3282"/>
        <v>0</v>
      </c>
      <c r="NZ252" s="191">
        <f t="shared" si="3282"/>
        <v>0</v>
      </c>
      <c r="OA252" s="191">
        <f t="shared" si="3282"/>
        <v>0</v>
      </c>
      <c r="OB252" s="191">
        <f t="shared" si="3282"/>
        <v>0</v>
      </c>
      <c r="OC252" s="191">
        <f t="shared" si="3282"/>
        <v>0</v>
      </c>
      <c r="OD252" s="191">
        <f t="shared" si="3282"/>
        <v>0</v>
      </c>
      <c r="OE252" s="191">
        <f t="shared" si="3282"/>
        <v>0</v>
      </c>
      <c r="OF252" s="191">
        <f t="shared" si="3282"/>
        <v>0</v>
      </c>
      <c r="OG252" s="191">
        <f t="shared" si="3282"/>
        <v>0</v>
      </c>
      <c r="OH252" s="191">
        <f t="shared" si="3282"/>
        <v>0</v>
      </c>
      <c r="OI252" s="191">
        <f t="shared" si="3282"/>
        <v>0</v>
      </c>
      <c r="OJ252" s="191">
        <f t="shared" ref="OJ252:QU252" si="3283">+OJ171*$J171</f>
        <v>0</v>
      </c>
      <c r="OK252" s="191">
        <f t="shared" si="3283"/>
        <v>0</v>
      </c>
      <c r="OL252" s="191">
        <f t="shared" si="3283"/>
        <v>0</v>
      </c>
      <c r="OM252" s="191">
        <f t="shared" si="3283"/>
        <v>0</v>
      </c>
      <c r="ON252" s="191">
        <f t="shared" si="3283"/>
        <v>0</v>
      </c>
      <c r="OO252" s="191">
        <f t="shared" si="3283"/>
        <v>0</v>
      </c>
      <c r="OP252" s="191">
        <f t="shared" si="3283"/>
        <v>0</v>
      </c>
      <c r="OQ252" s="191">
        <f t="shared" si="3283"/>
        <v>0</v>
      </c>
      <c r="OR252" s="191">
        <f t="shared" si="3283"/>
        <v>0</v>
      </c>
      <c r="OS252" s="191">
        <f t="shared" si="3283"/>
        <v>0</v>
      </c>
      <c r="OT252" s="191">
        <f t="shared" si="3283"/>
        <v>0</v>
      </c>
      <c r="OU252" s="191">
        <f t="shared" si="3283"/>
        <v>0</v>
      </c>
      <c r="OV252" s="191">
        <f t="shared" si="3283"/>
        <v>0</v>
      </c>
      <c r="OW252" s="191">
        <f t="shared" si="3283"/>
        <v>0</v>
      </c>
      <c r="OX252" s="191">
        <f t="shared" si="3283"/>
        <v>0</v>
      </c>
      <c r="OY252" s="191">
        <f t="shared" si="3283"/>
        <v>0</v>
      </c>
      <c r="OZ252" s="191">
        <f t="shared" si="3283"/>
        <v>0</v>
      </c>
      <c r="PA252" s="191">
        <f t="shared" si="3283"/>
        <v>0</v>
      </c>
      <c r="PB252" s="191">
        <f t="shared" si="3283"/>
        <v>0</v>
      </c>
      <c r="PC252" s="191">
        <f t="shared" si="3283"/>
        <v>0</v>
      </c>
      <c r="PD252" s="191">
        <f t="shared" si="3283"/>
        <v>0</v>
      </c>
      <c r="PE252" s="191">
        <f t="shared" si="3283"/>
        <v>0</v>
      </c>
      <c r="PF252" s="191">
        <f t="shared" si="3283"/>
        <v>0</v>
      </c>
      <c r="PG252" s="191">
        <f t="shared" si="3283"/>
        <v>0</v>
      </c>
      <c r="PH252" s="191">
        <f t="shared" si="3283"/>
        <v>0</v>
      </c>
      <c r="PI252" s="191">
        <f t="shared" si="3283"/>
        <v>0</v>
      </c>
      <c r="PJ252" s="191">
        <f t="shared" si="3283"/>
        <v>0</v>
      </c>
      <c r="PK252" s="191">
        <f t="shared" si="3283"/>
        <v>0</v>
      </c>
      <c r="PL252" s="191">
        <f t="shared" si="3283"/>
        <v>0</v>
      </c>
      <c r="PM252" s="191">
        <f t="shared" si="3283"/>
        <v>0</v>
      </c>
      <c r="PN252" s="191">
        <f t="shared" si="3283"/>
        <v>0</v>
      </c>
      <c r="PO252" s="191">
        <f t="shared" si="3283"/>
        <v>0</v>
      </c>
      <c r="PP252" s="191">
        <f t="shared" si="3283"/>
        <v>0</v>
      </c>
      <c r="PQ252" s="191">
        <f t="shared" si="3283"/>
        <v>0</v>
      </c>
      <c r="PR252" s="191">
        <f t="shared" si="3283"/>
        <v>0</v>
      </c>
      <c r="PS252" s="191">
        <f t="shared" si="3283"/>
        <v>0</v>
      </c>
      <c r="PT252" s="191">
        <f t="shared" si="3283"/>
        <v>0</v>
      </c>
      <c r="PU252" s="191">
        <f t="shared" si="3283"/>
        <v>0</v>
      </c>
      <c r="PV252" s="191">
        <f t="shared" si="3283"/>
        <v>0</v>
      </c>
      <c r="PW252" s="191">
        <f t="shared" si="3283"/>
        <v>0</v>
      </c>
      <c r="PX252" s="191">
        <f t="shared" si="3283"/>
        <v>0</v>
      </c>
      <c r="PY252" s="191">
        <f t="shared" si="3283"/>
        <v>0</v>
      </c>
      <c r="PZ252" s="191">
        <f t="shared" si="3283"/>
        <v>0</v>
      </c>
      <c r="QA252" s="191">
        <f t="shared" si="3283"/>
        <v>0</v>
      </c>
      <c r="QB252" s="191">
        <f t="shared" si="3283"/>
        <v>0</v>
      </c>
      <c r="QC252" s="191">
        <f t="shared" si="3283"/>
        <v>0</v>
      </c>
      <c r="QD252" s="191">
        <f t="shared" si="3283"/>
        <v>0</v>
      </c>
      <c r="QE252" s="191">
        <f t="shared" si="3283"/>
        <v>0</v>
      </c>
      <c r="QF252" s="191">
        <f t="shared" si="3283"/>
        <v>0</v>
      </c>
      <c r="QG252" s="191">
        <f t="shared" si="3283"/>
        <v>0</v>
      </c>
      <c r="QH252" s="191">
        <f t="shared" si="3283"/>
        <v>0</v>
      </c>
      <c r="QI252" s="191">
        <f t="shared" si="3283"/>
        <v>0</v>
      </c>
      <c r="QJ252" s="191">
        <f t="shared" si="3283"/>
        <v>0</v>
      </c>
      <c r="QK252" s="191">
        <f t="shared" si="3283"/>
        <v>0</v>
      </c>
      <c r="QL252" s="191">
        <f t="shared" si="3283"/>
        <v>0</v>
      </c>
      <c r="QM252" s="191">
        <f t="shared" si="3283"/>
        <v>0</v>
      </c>
      <c r="QN252" s="191">
        <f t="shared" si="3283"/>
        <v>0</v>
      </c>
      <c r="QO252" s="191">
        <f t="shared" si="3283"/>
        <v>0</v>
      </c>
      <c r="QP252" s="191">
        <f t="shared" si="3283"/>
        <v>0</v>
      </c>
      <c r="QQ252" s="191">
        <f t="shared" si="3283"/>
        <v>0</v>
      </c>
      <c r="QR252" s="191">
        <f t="shared" si="3283"/>
        <v>0</v>
      </c>
      <c r="QS252" s="191">
        <f t="shared" si="3283"/>
        <v>0</v>
      </c>
      <c r="QT252" s="191">
        <f t="shared" si="3283"/>
        <v>0</v>
      </c>
      <c r="QU252" s="191">
        <f t="shared" si="3283"/>
        <v>0</v>
      </c>
      <c r="QV252" s="191">
        <f t="shared" ref="QV252:TG252" si="3284">+QV171*$J171</f>
        <v>0</v>
      </c>
      <c r="QW252" s="191">
        <f t="shared" si="3284"/>
        <v>0</v>
      </c>
      <c r="QX252" s="191">
        <f t="shared" si="3284"/>
        <v>0</v>
      </c>
      <c r="QY252" s="191">
        <f t="shared" si="3284"/>
        <v>0</v>
      </c>
      <c r="QZ252" s="191">
        <f t="shared" si="3284"/>
        <v>0</v>
      </c>
      <c r="RA252" s="191">
        <f t="shared" si="3284"/>
        <v>0</v>
      </c>
      <c r="RB252" s="191">
        <f t="shared" si="3284"/>
        <v>0</v>
      </c>
      <c r="RC252" s="191">
        <f t="shared" si="3284"/>
        <v>0</v>
      </c>
      <c r="RD252" s="191">
        <f t="shared" si="3284"/>
        <v>0</v>
      </c>
      <c r="RE252" s="191">
        <f t="shared" si="3284"/>
        <v>0</v>
      </c>
      <c r="RF252" s="191">
        <f t="shared" si="3284"/>
        <v>0</v>
      </c>
      <c r="RG252" s="191">
        <f t="shared" si="3284"/>
        <v>0</v>
      </c>
      <c r="RH252" s="191">
        <f t="shared" si="3284"/>
        <v>0</v>
      </c>
      <c r="RI252" s="191">
        <f t="shared" si="3284"/>
        <v>0</v>
      </c>
      <c r="RJ252" s="191">
        <f t="shared" si="3284"/>
        <v>0</v>
      </c>
      <c r="RK252" s="191">
        <f t="shared" si="3284"/>
        <v>0</v>
      </c>
      <c r="RL252" s="191">
        <f t="shared" si="3284"/>
        <v>0</v>
      </c>
      <c r="RM252" s="191">
        <f t="shared" si="3284"/>
        <v>0</v>
      </c>
      <c r="RN252" s="191">
        <f t="shared" si="3284"/>
        <v>0</v>
      </c>
      <c r="RO252" s="191">
        <f t="shared" si="3284"/>
        <v>0</v>
      </c>
      <c r="RP252" s="191">
        <f t="shared" si="3284"/>
        <v>0</v>
      </c>
      <c r="RQ252" s="191">
        <f t="shared" si="3284"/>
        <v>0</v>
      </c>
      <c r="RR252" s="191">
        <f t="shared" si="3284"/>
        <v>0</v>
      </c>
      <c r="RS252" s="191">
        <f t="shared" si="3284"/>
        <v>0</v>
      </c>
      <c r="RT252" s="191">
        <f t="shared" si="3284"/>
        <v>0</v>
      </c>
      <c r="RU252" s="191">
        <f t="shared" si="3284"/>
        <v>0</v>
      </c>
      <c r="RV252" s="191">
        <f t="shared" si="3284"/>
        <v>0</v>
      </c>
      <c r="RW252" s="191">
        <f t="shared" si="3284"/>
        <v>0</v>
      </c>
      <c r="RX252" s="191">
        <f t="shared" si="3284"/>
        <v>0</v>
      </c>
      <c r="RY252" s="191">
        <f t="shared" si="3284"/>
        <v>0</v>
      </c>
      <c r="RZ252" s="191">
        <f t="shared" si="3284"/>
        <v>0</v>
      </c>
      <c r="SA252" s="191">
        <f t="shared" si="3284"/>
        <v>0</v>
      </c>
      <c r="SB252" s="191">
        <f t="shared" si="3284"/>
        <v>0</v>
      </c>
      <c r="SC252" s="191">
        <f t="shared" si="3284"/>
        <v>0</v>
      </c>
      <c r="SD252" s="191">
        <f t="shared" si="3284"/>
        <v>0</v>
      </c>
      <c r="SE252" s="191">
        <f t="shared" si="3284"/>
        <v>0</v>
      </c>
      <c r="SF252" s="191">
        <f t="shared" si="3284"/>
        <v>0</v>
      </c>
      <c r="SG252" s="191">
        <f t="shared" si="3284"/>
        <v>0</v>
      </c>
      <c r="SH252" s="191">
        <f t="shared" si="3284"/>
        <v>0</v>
      </c>
      <c r="SI252" s="191">
        <f t="shared" si="3284"/>
        <v>0</v>
      </c>
      <c r="SJ252" s="191">
        <f t="shared" si="3284"/>
        <v>0</v>
      </c>
      <c r="SK252" s="191">
        <f t="shared" si="3284"/>
        <v>0</v>
      </c>
      <c r="SL252" s="191">
        <f t="shared" si="3284"/>
        <v>0</v>
      </c>
      <c r="SM252" s="191">
        <f t="shared" si="3284"/>
        <v>0</v>
      </c>
      <c r="SN252" s="191">
        <f t="shared" si="3284"/>
        <v>0</v>
      </c>
      <c r="SO252" s="191">
        <f t="shared" si="3284"/>
        <v>0</v>
      </c>
      <c r="SP252" s="191">
        <f t="shared" si="3284"/>
        <v>0</v>
      </c>
      <c r="SQ252" s="191">
        <f t="shared" si="3284"/>
        <v>0</v>
      </c>
      <c r="SR252" s="191">
        <f t="shared" si="3284"/>
        <v>0</v>
      </c>
      <c r="SS252" s="191">
        <f t="shared" si="3284"/>
        <v>0</v>
      </c>
      <c r="ST252" s="191">
        <f t="shared" si="3284"/>
        <v>0</v>
      </c>
      <c r="SU252" s="191">
        <f t="shared" si="3284"/>
        <v>0</v>
      </c>
      <c r="SV252" s="191">
        <f t="shared" si="3284"/>
        <v>0</v>
      </c>
      <c r="SW252" s="191">
        <f t="shared" si="3284"/>
        <v>0</v>
      </c>
      <c r="SX252" s="191">
        <f t="shared" si="3284"/>
        <v>0</v>
      </c>
      <c r="SY252" s="191">
        <f t="shared" si="3284"/>
        <v>0</v>
      </c>
      <c r="SZ252" s="191">
        <f t="shared" si="3284"/>
        <v>0</v>
      </c>
      <c r="TA252" s="191">
        <f t="shared" si="3284"/>
        <v>0</v>
      </c>
      <c r="TB252" s="191">
        <f t="shared" si="3284"/>
        <v>0</v>
      </c>
      <c r="TC252" s="191">
        <f t="shared" si="3284"/>
        <v>0</v>
      </c>
      <c r="TD252" s="191">
        <f t="shared" si="3284"/>
        <v>0</v>
      </c>
      <c r="TE252" s="191">
        <f t="shared" si="3284"/>
        <v>0</v>
      </c>
      <c r="TF252" s="191">
        <f t="shared" si="3284"/>
        <v>0</v>
      </c>
      <c r="TG252" s="191">
        <f t="shared" si="3284"/>
        <v>0</v>
      </c>
      <c r="TH252" s="191">
        <f t="shared" ref="TH252:UV252" si="3285">+TH171*$J171</f>
        <v>0</v>
      </c>
      <c r="TI252" s="191">
        <f t="shared" si="3285"/>
        <v>0</v>
      </c>
      <c r="TJ252" s="191">
        <f t="shared" si="3285"/>
        <v>0</v>
      </c>
      <c r="TK252" s="191">
        <f t="shared" si="3285"/>
        <v>0</v>
      </c>
      <c r="TL252" s="191">
        <f t="shared" si="3285"/>
        <v>0</v>
      </c>
      <c r="TM252" s="191">
        <f t="shared" si="3285"/>
        <v>0</v>
      </c>
      <c r="TN252" s="191">
        <f t="shared" si="3285"/>
        <v>0</v>
      </c>
      <c r="TO252" s="191">
        <f t="shared" si="3285"/>
        <v>0</v>
      </c>
      <c r="TP252" s="191">
        <f t="shared" si="3285"/>
        <v>0</v>
      </c>
      <c r="TQ252" s="191">
        <f t="shared" si="3285"/>
        <v>0</v>
      </c>
      <c r="TR252" s="191">
        <f t="shared" si="3285"/>
        <v>0</v>
      </c>
      <c r="TS252" s="191">
        <f t="shared" si="3285"/>
        <v>0</v>
      </c>
      <c r="TT252" s="191">
        <f t="shared" si="3285"/>
        <v>0</v>
      </c>
      <c r="TU252" s="191">
        <f t="shared" si="3285"/>
        <v>0</v>
      </c>
      <c r="TV252" s="191">
        <f t="shared" si="3285"/>
        <v>0</v>
      </c>
      <c r="TW252" s="191">
        <f t="shared" si="3285"/>
        <v>0</v>
      </c>
      <c r="TX252" s="191">
        <f t="shared" si="3285"/>
        <v>0</v>
      </c>
      <c r="TY252" s="191">
        <f t="shared" si="3285"/>
        <v>0</v>
      </c>
      <c r="TZ252" s="191">
        <f t="shared" si="3285"/>
        <v>0</v>
      </c>
      <c r="UA252" s="191">
        <f t="shared" si="3285"/>
        <v>0</v>
      </c>
      <c r="UB252" s="191">
        <f t="shared" si="3285"/>
        <v>0</v>
      </c>
      <c r="UC252" s="191">
        <f t="shared" si="3285"/>
        <v>0</v>
      </c>
      <c r="UD252" s="191">
        <f t="shared" si="3285"/>
        <v>0</v>
      </c>
      <c r="UE252" s="191">
        <f t="shared" si="3285"/>
        <v>0</v>
      </c>
      <c r="UF252" s="191">
        <f t="shared" si="3285"/>
        <v>0</v>
      </c>
      <c r="UG252" s="191">
        <f t="shared" si="3285"/>
        <v>0</v>
      </c>
      <c r="UH252" s="191">
        <f t="shared" si="3285"/>
        <v>0</v>
      </c>
      <c r="UI252" s="191">
        <f t="shared" si="3285"/>
        <v>0</v>
      </c>
      <c r="UJ252" s="191">
        <f t="shared" si="3285"/>
        <v>0</v>
      </c>
      <c r="UK252" s="191">
        <f t="shared" si="3285"/>
        <v>0</v>
      </c>
      <c r="UL252" s="191">
        <f t="shared" si="3285"/>
        <v>0</v>
      </c>
      <c r="UM252" s="191">
        <f t="shared" si="3285"/>
        <v>0</v>
      </c>
      <c r="UN252" s="191">
        <f t="shared" si="3285"/>
        <v>0</v>
      </c>
      <c r="UO252" s="191">
        <f t="shared" si="3285"/>
        <v>0</v>
      </c>
      <c r="UP252" s="191">
        <f t="shared" si="3285"/>
        <v>0</v>
      </c>
      <c r="UQ252" s="191">
        <f t="shared" si="3285"/>
        <v>0</v>
      </c>
      <c r="UR252" s="191">
        <f t="shared" si="3285"/>
        <v>0</v>
      </c>
      <c r="US252" s="191">
        <f t="shared" si="3285"/>
        <v>0</v>
      </c>
      <c r="UT252" s="191">
        <f t="shared" si="3285"/>
        <v>0</v>
      </c>
      <c r="UU252" s="191">
        <f t="shared" si="3285"/>
        <v>0</v>
      </c>
      <c r="UV252" s="191">
        <f t="shared" si="3285"/>
        <v>0</v>
      </c>
    </row>
    <row r="253" spans="4:568" ht="14.45" hidden="1" customHeight="1" thickBot="1">
      <c r="D253" s="766"/>
      <c r="E253" s="757"/>
      <c r="I253" s="760"/>
      <c r="K253" s="186" t="s">
        <v>280</v>
      </c>
      <c r="L253" s="745" t="s">
        <v>263</v>
      </c>
      <c r="M253" s="745"/>
      <c r="N253" s="745"/>
      <c r="O253" s="406"/>
      <c r="P253" s="191">
        <f t="shared" ref="P253:CA253" si="3286">+P177*$J177</f>
        <v>0</v>
      </c>
      <c r="Q253" s="191">
        <f t="shared" si="3286"/>
        <v>0</v>
      </c>
      <c r="R253" s="191">
        <f t="shared" si="3286"/>
        <v>0</v>
      </c>
      <c r="S253" s="191">
        <f t="shared" si="3286"/>
        <v>0</v>
      </c>
      <c r="T253" s="191">
        <f t="shared" si="3286"/>
        <v>0</v>
      </c>
      <c r="U253" s="191">
        <f t="shared" si="3286"/>
        <v>0</v>
      </c>
      <c r="V253" s="191">
        <f t="shared" si="3286"/>
        <v>0</v>
      </c>
      <c r="W253" s="191">
        <f t="shared" si="3286"/>
        <v>0</v>
      </c>
      <c r="X253" s="191">
        <f t="shared" si="3286"/>
        <v>0</v>
      </c>
      <c r="Y253" s="191">
        <f t="shared" si="3286"/>
        <v>0</v>
      </c>
      <c r="Z253" s="191">
        <f t="shared" si="3286"/>
        <v>0</v>
      </c>
      <c r="AA253" s="191">
        <f t="shared" si="3286"/>
        <v>0</v>
      </c>
      <c r="AB253" s="191">
        <f t="shared" si="3286"/>
        <v>0</v>
      </c>
      <c r="AC253" s="191">
        <f t="shared" si="3286"/>
        <v>0</v>
      </c>
      <c r="AD253" s="191">
        <f t="shared" si="3286"/>
        <v>0</v>
      </c>
      <c r="AE253" s="191">
        <f t="shared" si="3286"/>
        <v>0</v>
      </c>
      <c r="AF253" s="191">
        <f t="shared" si="3286"/>
        <v>0</v>
      </c>
      <c r="AG253" s="191">
        <f t="shared" si="3286"/>
        <v>0</v>
      </c>
      <c r="AH253" s="191">
        <f t="shared" si="3286"/>
        <v>0</v>
      </c>
      <c r="AI253" s="191">
        <f t="shared" si="3286"/>
        <v>0</v>
      </c>
      <c r="AJ253" s="191">
        <f t="shared" si="3286"/>
        <v>0</v>
      </c>
      <c r="AK253" s="191">
        <f t="shared" si="3286"/>
        <v>0</v>
      </c>
      <c r="AL253" s="191">
        <f t="shared" si="3286"/>
        <v>0</v>
      </c>
      <c r="AM253" s="191">
        <f t="shared" si="3286"/>
        <v>0</v>
      </c>
      <c r="AN253" s="191">
        <f t="shared" si="3286"/>
        <v>0</v>
      </c>
      <c r="AO253" s="191">
        <f t="shared" si="3286"/>
        <v>0</v>
      </c>
      <c r="AP253" s="191">
        <f t="shared" si="3286"/>
        <v>0</v>
      </c>
      <c r="AQ253" s="191">
        <f t="shared" si="3286"/>
        <v>0</v>
      </c>
      <c r="AR253" s="191">
        <f t="shared" si="3286"/>
        <v>0</v>
      </c>
      <c r="AS253" s="191">
        <f t="shared" si="3286"/>
        <v>0</v>
      </c>
      <c r="AT253" s="191">
        <f t="shared" si="3286"/>
        <v>0</v>
      </c>
      <c r="AU253" s="191">
        <f t="shared" si="3286"/>
        <v>0</v>
      </c>
      <c r="AV253" s="191">
        <f t="shared" si="3286"/>
        <v>0</v>
      </c>
      <c r="AW253" s="191">
        <f t="shared" si="3286"/>
        <v>0</v>
      </c>
      <c r="AX253" s="191">
        <f t="shared" si="3286"/>
        <v>0</v>
      </c>
      <c r="AY253" s="191">
        <f t="shared" si="3286"/>
        <v>0</v>
      </c>
      <c r="AZ253" s="191">
        <f t="shared" si="3286"/>
        <v>0</v>
      </c>
      <c r="BA253" s="191">
        <f t="shared" si="3286"/>
        <v>0</v>
      </c>
      <c r="BB253" s="191">
        <f t="shared" si="3286"/>
        <v>0</v>
      </c>
      <c r="BC253" s="191">
        <f t="shared" si="3286"/>
        <v>0</v>
      </c>
      <c r="BD253" s="191">
        <f t="shared" si="3286"/>
        <v>0</v>
      </c>
      <c r="BE253" s="191">
        <f t="shared" si="3286"/>
        <v>0</v>
      </c>
      <c r="BF253" s="191">
        <f t="shared" si="3286"/>
        <v>0</v>
      </c>
      <c r="BG253" s="191">
        <f t="shared" si="3286"/>
        <v>0</v>
      </c>
      <c r="BH253" s="191">
        <f t="shared" si="3286"/>
        <v>0</v>
      </c>
      <c r="BI253" s="191">
        <f t="shared" si="3286"/>
        <v>0</v>
      </c>
      <c r="BJ253" s="191">
        <f t="shared" si="3286"/>
        <v>0</v>
      </c>
      <c r="BK253" s="191">
        <f t="shared" si="3286"/>
        <v>0</v>
      </c>
      <c r="BL253" s="191">
        <f t="shared" si="3286"/>
        <v>0</v>
      </c>
      <c r="BM253" s="191">
        <f t="shared" si="3286"/>
        <v>0</v>
      </c>
      <c r="BN253" s="191">
        <f t="shared" si="3286"/>
        <v>0</v>
      </c>
      <c r="BO253" s="191">
        <f t="shared" si="3286"/>
        <v>0</v>
      </c>
      <c r="BP253" s="191">
        <f t="shared" si="3286"/>
        <v>0</v>
      </c>
      <c r="BQ253" s="191">
        <f t="shared" si="3286"/>
        <v>0</v>
      </c>
      <c r="BR253" s="191">
        <f t="shared" si="3286"/>
        <v>0</v>
      </c>
      <c r="BS253" s="191">
        <f t="shared" si="3286"/>
        <v>0</v>
      </c>
      <c r="BT253" s="191">
        <f t="shared" si="3286"/>
        <v>0</v>
      </c>
      <c r="BU253" s="191">
        <f t="shared" si="3286"/>
        <v>0</v>
      </c>
      <c r="BV253" s="191">
        <f t="shared" si="3286"/>
        <v>0</v>
      </c>
      <c r="BW253" s="191">
        <f t="shared" si="3286"/>
        <v>0</v>
      </c>
      <c r="BX253" s="191">
        <f t="shared" si="3286"/>
        <v>0</v>
      </c>
      <c r="BY253" s="191">
        <f t="shared" si="3286"/>
        <v>0</v>
      </c>
      <c r="BZ253" s="191">
        <f t="shared" si="3286"/>
        <v>0</v>
      </c>
      <c r="CA253" s="191">
        <f t="shared" si="3286"/>
        <v>0</v>
      </c>
      <c r="CB253" s="191">
        <f t="shared" ref="CB253:EM253" si="3287">+CB177*$J177</f>
        <v>0</v>
      </c>
      <c r="CC253" s="191">
        <f t="shared" si="3287"/>
        <v>0</v>
      </c>
      <c r="CD253" s="191">
        <f t="shared" si="3287"/>
        <v>0</v>
      </c>
      <c r="CE253" s="191">
        <f t="shared" si="3287"/>
        <v>0</v>
      </c>
      <c r="CF253" s="191">
        <f t="shared" si="3287"/>
        <v>0</v>
      </c>
      <c r="CG253" s="191">
        <f t="shared" si="3287"/>
        <v>0</v>
      </c>
      <c r="CH253" s="191">
        <f t="shared" si="3287"/>
        <v>0</v>
      </c>
      <c r="CI253" s="191">
        <f t="shared" si="3287"/>
        <v>0</v>
      </c>
      <c r="CJ253" s="191">
        <f t="shared" si="3287"/>
        <v>0</v>
      </c>
      <c r="CK253" s="191">
        <f t="shared" si="3287"/>
        <v>0</v>
      </c>
      <c r="CL253" s="191">
        <f t="shared" si="3287"/>
        <v>0</v>
      </c>
      <c r="CM253" s="191">
        <f t="shared" si="3287"/>
        <v>0</v>
      </c>
      <c r="CN253" s="191">
        <f t="shared" si="3287"/>
        <v>0</v>
      </c>
      <c r="CO253" s="191">
        <f t="shared" si="3287"/>
        <v>0</v>
      </c>
      <c r="CP253" s="191">
        <f t="shared" si="3287"/>
        <v>0</v>
      </c>
      <c r="CQ253" s="191">
        <f t="shared" si="3287"/>
        <v>0</v>
      </c>
      <c r="CR253" s="191">
        <f t="shared" si="3287"/>
        <v>0</v>
      </c>
      <c r="CS253" s="191">
        <f t="shared" si="3287"/>
        <v>0</v>
      </c>
      <c r="CT253" s="191">
        <f t="shared" si="3287"/>
        <v>0</v>
      </c>
      <c r="CU253" s="191">
        <f t="shared" si="3287"/>
        <v>0</v>
      </c>
      <c r="CV253" s="191">
        <f t="shared" si="3287"/>
        <v>0</v>
      </c>
      <c r="CW253" s="191">
        <f t="shared" si="3287"/>
        <v>0</v>
      </c>
      <c r="CX253" s="191">
        <f t="shared" si="3287"/>
        <v>0</v>
      </c>
      <c r="CY253" s="191">
        <f t="shared" si="3287"/>
        <v>0</v>
      </c>
      <c r="CZ253" s="191">
        <f t="shared" si="3287"/>
        <v>0</v>
      </c>
      <c r="DA253" s="191">
        <f t="shared" si="3287"/>
        <v>0</v>
      </c>
      <c r="DB253" s="191">
        <f t="shared" si="3287"/>
        <v>0</v>
      </c>
      <c r="DC253" s="191">
        <f t="shared" si="3287"/>
        <v>0</v>
      </c>
      <c r="DD253" s="191">
        <f t="shared" si="3287"/>
        <v>0</v>
      </c>
      <c r="DE253" s="191">
        <f t="shared" si="3287"/>
        <v>0</v>
      </c>
      <c r="DF253" s="191">
        <f t="shared" si="3287"/>
        <v>0</v>
      </c>
      <c r="DG253" s="191">
        <f t="shared" si="3287"/>
        <v>0</v>
      </c>
      <c r="DH253" s="191">
        <f t="shared" si="3287"/>
        <v>0</v>
      </c>
      <c r="DI253" s="191">
        <f t="shared" si="3287"/>
        <v>0</v>
      </c>
      <c r="DJ253" s="191">
        <f t="shared" si="3287"/>
        <v>0</v>
      </c>
      <c r="DK253" s="191">
        <f t="shared" si="3287"/>
        <v>0</v>
      </c>
      <c r="DL253" s="191">
        <f t="shared" si="3287"/>
        <v>0</v>
      </c>
      <c r="DM253" s="191">
        <f t="shared" si="3287"/>
        <v>0</v>
      </c>
      <c r="DN253" s="191">
        <f t="shared" si="3287"/>
        <v>0</v>
      </c>
      <c r="DO253" s="191">
        <f t="shared" si="3287"/>
        <v>0</v>
      </c>
      <c r="DP253" s="191">
        <f t="shared" si="3287"/>
        <v>0</v>
      </c>
      <c r="DQ253" s="191">
        <f t="shared" si="3287"/>
        <v>0</v>
      </c>
      <c r="DR253" s="191">
        <f t="shared" si="3287"/>
        <v>0</v>
      </c>
      <c r="DS253" s="191">
        <f t="shared" si="3287"/>
        <v>0</v>
      </c>
      <c r="DT253" s="191">
        <f t="shared" si="3287"/>
        <v>0</v>
      </c>
      <c r="DU253" s="191">
        <f t="shared" si="3287"/>
        <v>0</v>
      </c>
      <c r="DV253" s="191">
        <f t="shared" si="3287"/>
        <v>0</v>
      </c>
      <c r="DW253" s="191">
        <f t="shared" si="3287"/>
        <v>0</v>
      </c>
      <c r="DX253" s="191">
        <f t="shared" si="3287"/>
        <v>0</v>
      </c>
      <c r="DY253" s="191">
        <f t="shared" si="3287"/>
        <v>0</v>
      </c>
      <c r="DZ253" s="191">
        <f t="shared" si="3287"/>
        <v>0</v>
      </c>
      <c r="EA253" s="191">
        <f t="shared" si="3287"/>
        <v>0</v>
      </c>
      <c r="EB253" s="191">
        <f t="shared" si="3287"/>
        <v>0</v>
      </c>
      <c r="EC253" s="191">
        <f t="shared" si="3287"/>
        <v>0</v>
      </c>
      <c r="ED253" s="191">
        <f t="shared" si="3287"/>
        <v>0</v>
      </c>
      <c r="EE253" s="191">
        <f t="shared" si="3287"/>
        <v>0</v>
      </c>
      <c r="EF253" s="191">
        <f t="shared" si="3287"/>
        <v>0</v>
      </c>
      <c r="EG253" s="191">
        <f t="shared" si="3287"/>
        <v>0</v>
      </c>
      <c r="EH253" s="191">
        <f t="shared" si="3287"/>
        <v>0</v>
      </c>
      <c r="EI253" s="191">
        <f t="shared" si="3287"/>
        <v>0</v>
      </c>
      <c r="EJ253" s="191">
        <f t="shared" si="3287"/>
        <v>0</v>
      </c>
      <c r="EK253" s="191">
        <f t="shared" si="3287"/>
        <v>0</v>
      </c>
      <c r="EL253" s="191">
        <f t="shared" si="3287"/>
        <v>0</v>
      </c>
      <c r="EM253" s="191">
        <f t="shared" si="3287"/>
        <v>0</v>
      </c>
      <c r="EN253" s="191">
        <f t="shared" ref="EN253:GY253" si="3288">+EN177*$J177</f>
        <v>0</v>
      </c>
      <c r="EO253" s="191">
        <f t="shared" si="3288"/>
        <v>0</v>
      </c>
      <c r="EP253" s="191">
        <f t="shared" si="3288"/>
        <v>0</v>
      </c>
      <c r="EQ253" s="191">
        <f t="shared" si="3288"/>
        <v>0</v>
      </c>
      <c r="ER253" s="191">
        <f t="shared" si="3288"/>
        <v>0</v>
      </c>
      <c r="ES253" s="191">
        <f t="shared" si="3288"/>
        <v>0</v>
      </c>
      <c r="ET253" s="191">
        <f t="shared" si="3288"/>
        <v>0</v>
      </c>
      <c r="EU253" s="191">
        <f t="shared" si="3288"/>
        <v>0</v>
      </c>
      <c r="EV253" s="191">
        <f t="shared" si="3288"/>
        <v>0</v>
      </c>
      <c r="EW253" s="191">
        <f t="shared" si="3288"/>
        <v>0</v>
      </c>
      <c r="EX253" s="191">
        <f t="shared" si="3288"/>
        <v>0</v>
      </c>
      <c r="EY253" s="191">
        <f t="shared" si="3288"/>
        <v>0</v>
      </c>
      <c r="EZ253" s="191">
        <f t="shared" si="3288"/>
        <v>0</v>
      </c>
      <c r="FA253" s="191">
        <f t="shared" si="3288"/>
        <v>0</v>
      </c>
      <c r="FB253" s="191">
        <f t="shared" si="3288"/>
        <v>0</v>
      </c>
      <c r="FC253" s="191">
        <f t="shared" si="3288"/>
        <v>0</v>
      </c>
      <c r="FD253" s="191">
        <f t="shared" si="3288"/>
        <v>0</v>
      </c>
      <c r="FE253" s="191">
        <f t="shared" si="3288"/>
        <v>0</v>
      </c>
      <c r="FF253" s="191">
        <f t="shared" si="3288"/>
        <v>0</v>
      </c>
      <c r="FG253" s="191">
        <f t="shared" si="3288"/>
        <v>0</v>
      </c>
      <c r="FH253" s="191">
        <f t="shared" si="3288"/>
        <v>0</v>
      </c>
      <c r="FI253" s="191">
        <f t="shared" si="3288"/>
        <v>0</v>
      </c>
      <c r="FJ253" s="191">
        <f t="shared" si="3288"/>
        <v>0</v>
      </c>
      <c r="FK253" s="191">
        <f t="shared" si="3288"/>
        <v>0</v>
      </c>
      <c r="FL253" s="191">
        <f t="shared" si="3288"/>
        <v>0</v>
      </c>
      <c r="FM253" s="191">
        <f t="shared" si="3288"/>
        <v>0</v>
      </c>
      <c r="FN253" s="191">
        <f t="shared" si="3288"/>
        <v>0</v>
      </c>
      <c r="FO253" s="191">
        <f t="shared" si="3288"/>
        <v>0</v>
      </c>
      <c r="FP253" s="191">
        <f t="shared" si="3288"/>
        <v>0</v>
      </c>
      <c r="FQ253" s="191">
        <f t="shared" si="3288"/>
        <v>0</v>
      </c>
      <c r="FR253" s="191">
        <f t="shared" si="3288"/>
        <v>0</v>
      </c>
      <c r="FS253" s="191">
        <f t="shared" si="3288"/>
        <v>0</v>
      </c>
      <c r="FT253" s="191">
        <f t="shared" si="3288"/>
        <v>0</v>
      </c>
      <c r="FU253" s="191">
        <f t="shared" si="3288"/>
        <v>0</v>
      </c>
      <c r="FV253" s="191">
        <f t="shared" si="3288"/>
        <v>0</v>
      </c>
      <c r="FW253" s="191">
        <f t="shared" si="3288"/>
        <v>0</v>
      </c>
      <c r="FX253" s="191">
        <f t="shared" si="3288"/>
        <v>0</v>
      </c>
      <c r="FY253" s="191">
        <f t="shared" si="3288"/>
        <v>0</v>
      </c>
      <c r="FZ253" s="191">
        <f t="shared" si="3288"/>
        <v>0</v>
      </c>
      <c r="GA253" s="191">
        <f t="shared" si="3288"/>
        <v>0</v>
      </c>
      <c r="GB253" s="191">
        <f t="shared" si="3288"/>
        <v>0</v>
      </c>
      <c r="GC253" s="191">
        <f t="shared" si="3288"/>
        <v>0</v>
      </c>
      <c r="GD253" s="191">
        <f t="shared" si="3288"/>
        <v>0</v>
      </c>
      <c r="GE253" s="191">
        <f t="shared" si="3288"/>
        <v>0</v>
      </c>
      <c r="GF253" s="191">
        <f t="shared" si="3288"/>
        <v>0</v>
      </c>
      <c r="GG253" s="191">
        <f t="shared" si="3288"/>
        <v>0</v>
      </c>
      <c r="GH253" s="191">
        <f t="shared" si="3288"/>
        <v>0</v>
      </c>
      <c r="GI253" s="191">
        <f t="shared" si="3288"/>
        <v>0</v>
      </c>
      <c r="GJ253" s="191">
        <f t="shared" si="3288"/>
        <v>0</v>
      </c>
      <c r="GK253" s="191">
        <f t="shared" si="3288"/>
        <v>0</v>
      </c>
      <c r="GL253" s="191">
        <f t="shared" si="3288"/>
        <v>0</v>
      </c>
      <c r="GM253" s="191">
        <f t="shared" si="3288"/>
        <v>0</v>
      </c>
      <c r="GN253" s="191">
        <f t="shared" si="3288"/>
        <v>0</v>
      </c>
      <c r="GO253" s="191">
        <f t="shared" si="3288"/>
        <v>0</v>
      </c>
      <c r="GP253" s="191">
        <f t="shared" si="3288"/>
        <v>0</v>
      </c>
      <c r="GQ253" s="191">
        <f t="shared" si="3288"/>
        <v>0</v>
      </c>
      <c r="GR253" s="191">
        <f t="shared" si="3288"/>
        <v>0</v>
      </c>
      <c r="GS253" s="191">
        <f t="shared" si="3288"/>
        <v>0</v>
      </c>
      <c r="GT253" s="191">
        <f t="shared" si="3288"/>
        <v>0</v>
      </c>
      <c r="GU253" s="191">
        <f t="shared" si="3288"/>
        <v>0</v>
      </c>
      <c r="GV253" s="191">
        <f t="shared" si="3288"/>
        <v>0</v>
      </c>
      <c r="GW253" s="191">
        <f t="shared" si="3288"/>
        <v>0</v>
      </c>
      <c r="GX253" s="191">
        <f t="shared" si="3288"/>
        <v>0</v>
      </c>
      <c r="GY253" s="191">
        <f t="shared" si="3288"/>
        <v>0</v>
      </c>
      <c r="GZ253" s="191">
        <f t="shared" ref="GZ253:JK253" si="3289">+GZ177*$J177</f>
        <v>0</v>
      </c>
      <c r="HA253" s="191">
        <f t="shared" si="3289"/>
        <v>0</v>
      </c>
      <c r="HB253" s="191">
        <f t="shared" si="3289"/>
        <v>0</v>
      </c>
      <c r="HC253" s="191">
        <f t="shared" si="3289"/>
        <v>0</v>
      </c>
      <c r="HD253" s="191">
        <f t="shared" si="3289"/>
        <v>0</v>
      </c>
      <c r="HE253" s="191">
        <f t="shared" si="3289"/>
        <v>0</v>
      </c>
      <c r="HF253" s="191">
        <f t="shared" si="3289"/>
        <v>0</v>
      </c>
      <c r="HG253" s="191">
        <f t="shared" si="3289"/>
        <v>0</v>
      </c>
      <c r="HH253" s="191">
        <f t="shared" si="3289"/>
        <v>0</v>
      </c>
      <c r="HI253" s="191">
        <f t="shared" si="3289"/>
        <v>0</v>
      </c>
      <c r="HJ253" s="191">
        <f t="shared" si="3289"/>
        <v>0</v>
      </c>
      <c r="HK253" s="191">
        <f t="shared" si="3289"/>
        <v>0</v>
      </c>
      <c r="HL253" s="191">
        <f t="shared" si="3289"/>
        <v>0</v>
      </c>
      <c r="HM253" s="191">
        <f t="shared" si="3289"/>
        <v>0</v>
      </c>
      <c r="HN253" s="191">
        <f t="shared" si="3289"/>
        <v>0</v>
      </c>
      <c r="HO253" s="191">
        <f t="shared" si="3289"/>
        <v>0</v>
      </c>
      <c r="HP253" s="191">
        <f t="shared" si="3289"/>
        <v>0</v>
      </c>
      <c r="HQ253" s="191">
        <f t="shared" si="3289"/>
        <v>0</v>
      </c>
      <c r="HR253" s="191">
        <f t="shared" si="3289"/>
        <v>0</v>
      </c>
      <c r="HS253" s="191">
        <f t="shared" si="3289"/>
        <v>0</v>
      </c>
      <c r="HT253" s="191">
        <f t="shared" si="3289"/>
        <v>0</v>
      </c>
      <c r="HU253" s="191">
        <f t="shared" si="3289"/>
        <v>0</v>
      </c>
      <c r="HV253" s="191">
        <f t="shared" si="3289"/>
        <v>0</v>
      </c>
      <c r="HW253" s="191">
        <f t="shared" si="3289"/>
        <v>0</v>
      </c>
      <c r="HX253" s="191">
        <f t="shared" si="3289"/>
        <v>0</v>
      </c>
      <c r="HY253" s="191">
        <f t="shared" si="3289"/>
        <v>0</v>
      </c>
      <c r="HZ253" s="191">
        <f t="shared" si="3289"/>
        <v>0</v>
      </c>
      <c r="IA253" s="191">
        <f t="shared" si="3289"/>
        <v>0</v>
      </c>
      <c r="IB253" s="191">
        <f t="shared" si="3289"/>
        <v>0</v>
      </c>
      <c r="IC253" s="191">
        <f t="shared" si="3289"/>
        <v>0</v>
      </c>
      <c r="ID253" s="191">
        <f t="shared" si="3289"/>
        <v>0</v>
      </c>
      <c r="IE253" s="191">
        <f t="shared" si="3289"/>
        <v>0</v>
      </c>
      <c r="IF253" s="191">
        <f t="shared" si="3289"/>
        <v>0</v>
      </c>
      <c r="IG253" s="191">
        <f t="shared" si="3289"/>
        <v>0</v>
      </c>
      <c r="IH253" s="191">
        <f t="shared" si="3289"/>
        <v>0</v>
      </c>
      <c r="II253" s="191">
        <f t="shared" si="3289"/>
        <v>0</v>
      </c>
      <c r="IJ253" s="191">
        <f t="shared" si="3289"/>
        <v>0</v>
      </c>
      <c r="IK253" s="191">
        <f t="shared" si="3289"/>
        <v>0</v>
      </c>
      <c r="IL253" s="191">
        <f t="shared" si="3289"/>
        <v>0</v>
      </c>
      <c r="IM253" s="191">
        <f t="shared" si="3289"/>
        <v>0</v>
      </c>
      <c r="IN253" s="191">
        <f t="shared" si="3289"/>
        <v>0</v>
      </c>
      <c r="IO253" s="191">
        <f t="shared" si="3289"/>
        <v>0</v>
      </c>
      <c r="IP253" s="191">
        <f t="shared" si="3289"/>
        <v>0</v>
      </c>
      <c r="IQ253" s="191">
        <f t="shared" si="3289"/>
        <v>0</v>
      </c>
      <c r="IR253" s="191">
        <f t="shared" si="3289"/>
        <v>0</v>
      </c>
      <c r="IS253" s="191">
        <f t="shared" si="3289"/>
        <v>0</v>
      </c>
      <c r="IT253" s="191">
        <f t="shared" si="3289"/>
        <v>0</v>
      </c>
      <c r="IU253" s="191">
        <f t="shared" si="3289"/>
        <v>0</v>
      </c>
      <c r="IV253" s="191">
        <f t="shared" si="3289"/>
        <v>0</v>
      </c>
      <c r="IW253" s="191">
        <f t="shared" si="3289"/>
        <v>0</v>
      </c>
      <c r="IX253" s="191">
        <f t="shared" si="3289"/>
        <v>0</v>
      </c>
      <c r="IY253" s="191">
        <f t="shared" si="3289"/>
        <v>0</v>
      </c>
      <c r="IZ253" s="191">
        <f t="shared" si="3289"/>
        <v>0</v>
      </c>
      <c r="JA253" s="191">
        <f t="shared" si="3289"/>
        <v>0</v>
      </c>
      <c r="JB253" s="191">
        <f t="shared" si="3289"/>
        <v>0</v>
      </c>
      <c r="JC253" s="191">
        <f t="shared" si="3289"/>
        <v>0</v>
      </c>
      <c r="JD253" s="191">
        <f t="shared" si="3289"/>
        <v>0</v>
      </c>
      <c r="JE253" s="191">
        <f t="shared" si="3289"/>
        <v>0</v>
      </c>
      <c r="JF253" s="191">
        <f t="shared" si="3289"/>
        <v>0</v>
      </c>
      <c r="JG253" s="191">
        <f t="shared" si="3289"/>
        <v>0</v>
      </c>
      <c r="JH253" s="191">
        <f t="shared" si="3289"/>
        <v>0</v>
      </c>
      <c r="JI253" s="191">
        <f t="shared" si="3289"/>
        <v>0</v>
      </c>
      <c r="JJ253" s="191">
        <f t="shared" si="3289"/>
        <v>0</v>
      </c>
      <c r="JK253" s="191">
        <f t="shared" si="3289"/>
        <v>0</v>
      </c>
      <c r="JL253" s="191">
        <f t="shared" ref="JL253:LW253" si="3290">+JL177*$J177</f>
        <v>0</v>
      </c>
      <c r="JM253" s="191">
        <f t="shared" si="3290"/>
        <v>0</v>
      </c>
      <c r="JN253" s="191">
        <f t="shared" si="3290"/>
        <v>0</v>
      </c>
      <c r="JO253" s="191">
        <f t="shared" si="3290"/>
        <v>0</v>
      </c>
      <c r="JP253" s="191">
        <f t="shared" si="3290"/>
        <v>0</v>
      </c>
      <c r="JQ253" s="191">
        <f t="shared" si="3290"/>
        <v>0</v>
      </c>
      <c r="JR253" s="191">
        <f t="shared" si="3290"/>
        <v>0</v>
      </c>
      <c r="JS253" s="191">
        <f t="shared" si="3290"/>
        <v>0</v>
      </c>
      <c r="JT253" s="191">
        <f t="shared" si="3290"/>
        <v>0</v>
      </c>
      <c r="JU253" s="191">
        <f t="shared" si="3290"/>
        <v>0</v>
      </c>
      <c r="JV253" s="191">
        <f t="shared" si="3290"/>
        <v>0</v>
      </c>
      <c r="JW253" s="191">
        <f t="shared" si="3290"/>
        <v>0</v>
      </c>
      <c r="JX253" s="191">
        <f t="shared" si="3290"/>
        <v>0</v>
      </c>
      <c r="JY253" s="191">
        <f t="shared" si="3290"/>
        <v>0</v>
      </c>
      <c r="JZ253" s="191">
        <f t="shared" si="3290"/>
        <v>0</v>
      </c>
      <c r="KA253" s="191">
        <f t="shared" si="3290"/>
        <v>0</v>
      </c>
      <c r="KB253" s="191">
        <f t="shared" si="3290"/>
        <v>0</v>
      </c>
      <c r="KC253" s="191">
        <f t="shared" si="3290"/>
        <v>0</v>
      </c>
      <c r="KD253" s="191">
        <f t="shared" si="3290"/>
        <v>0</v>
      </c>
      <c r="KE253" s="191">
        <f t="shared" si="3290"/>
        <v>0</v>
      </c>
      <c r="KF253" s="191">
        <f t="shared" si="3290"/>
        <v>0</v>
      </c>
      <c r="KG253" s="191">
        <f t="shared" si="3290"/>
        <v>0</v>
      </c>
      <c r="KH253" s="191">
        <f t="shared" si="3290"/>
        <v>0</v>
      </c>
      <c r="KI253" s="191">
        <f t="shared" si="3290"/>
        <v>0</v>
      </c>
      <c r="KJ253" s="191">
        <f t="shared" si="3290"/>
        <v>0</v>
      </c>
      <c r="KK253" s="191">
        <f t="shared" si="3290"/>
        <v>0</v>
      </c>
      <c r="KL253" s="191">
        <f t="shared" si="3290"/>
        <v>0</v>
      </c>
      <c r="KM253" s="191">
        <f t="shared" si="3290"/>
        <v>0</v>
      </c>
      <c r="KN253" s="191">
        <f t="shared" si="3290"/>
        <v>0</v>
      </c>
      <c r="KO253" s="191">
        <f t="shared" si="3290"/>
        <v>0</v>
      </c>
      <c r="KP253" s="191">
        <f t="shared" si="3290"/>
        <v>0</v>
      </c>
      <c r="KQ253" s="191">
        <f t="shared" si="3290"/>
        <v>0</v>
      </c>
      <c r="KR253" s="191">
        <f t="shared" si="3290"/>
        <v>0</v>
      </c>
      <c r="KS253" s="191">
        <f t="shared" si="3290"/>
        <v>0</v>
      </c>
      <c r="KT253" s="191">
        <f t="shared" si="3290"/>
        <v>0</v>
      </c>
      <c r="KU253" s="191">
        <f t="shared" si="3290"/>
        <v>0</v>
      </c>
      <c r="KV253" s="191">
        <f t="shared" si="3290"/>
        <v>0</v>
      </c>
      <c r="KW253" s="191">
        <f t="shared" si="3290"/>
        <v>0</v>
      </c>
      <c r="KX253" s="191">
        <f t="shared" si="3290"/>
        <v>0</v>
      </c>
      <c r="KY253" s="191">
        <f t="shared" si="3290"/>
        <v>0</v>
      </c>
      <c r="KZ253" s="191">
        <f t="shared" si="3290"/>
        <v>0</v>
      </c>
      <c r="LA253" s="191">
        <f t="shared" si="3290"/>
        <v>0</v>
      </c>
      <c r="LB253" s="191">
        <f t="shared" si="3290"/>
        <v>0</v>
      </c>
      <c r="LC253" s="191">
        <f t="shared" si="3290"/>
        <v>0</v>
      </c>
      <c r="LD253" s="191">
        <f t="shared" si="3290"/>
        <v>0</v>
      </c>
      <c r="LE253" s="191">
        <f t="shared" si="3290"/>
        <v>0</v>
      </c>
      <c r="LF253" s="191">
        <f t="shared" si="3290"/>
        <v>0</v>
      </c>
      <c r="LG253" s="191">
        <f t="shared" si="3290"/>
        <v>0</v>
      </c>
      <c r="LH253" s="191">
        <f t="shared" si="3290"/>
        <v>0</v>
      </c>
      <c r="LI253" s="191">
        <f t="shared" si="3290"/>
        <v>0</v>
      </c>
      <c r="LJ253" s="191">
        <f t="shared" si="3290"/>
        <v>0</v>
      </c>
      <c r="LK253" s="191">
        <f t="shared" si="3290"/>
        <v>0</v>
      </c>
      <c r="LL253" s="191">
        <f t="shared" si="3290"/>
        <v>0</v>
      </c>
      <c r="LM253" s="191">
        <f t="shared" si="3290"/>
        <v>0</v>
      </c>
      <c r="LN253" s="191">
        <f t="shared" si="3290"/>
        <v>0</v>
      </c>
      <c r="LO253" s="191">
        <f t="shared" si="3290"/>
        <v>0</v>
      </c>
      <c r="LP253" s="191">
        <f t="shared" si="3290"/>
        <v>0</v>
      </c>
      <c r="LQ253" s="191">
        <f t="shared" si="3290"/>
        <v>0</v>
      </c>
      <c r="LR253" s="191">
        <f t="shared" si="3290"/>
        <v>0</v>
      </c>
      <c r="LS253" s="191">
        <f t="shared" si="3290"/>
        <v>0</v>
      </c>
      <c r="LT253" s="191">
        <f t="shared" si="3290"/>
        <v>0</v>
      </c>
      <c r="LU253" s="191">
        <f t="shared" si="3290"/>
        <v>0</v>
      </c>
      <c r="LV253" s="191">
        <f t="shared" si="3290"/>
        <v>0</v>
      </c>
      <c r="LW253" s="191">
        <f t="shared" si="3290"/>
        <v>0</v>
      </c>
      <c r="LX253" s="191">
        <f t="shared" ref="LX253:OI253" si="3291">+LX177*$J177</f>
        <v>0</v>
      </c>
      <c r="LY253" s="191">
        <f t="shared" si="3291"/>
        <v>0</v>
      </c>
      <c r="LZ253" s="191">
        <f t="shared" si="3291"/>
        <v>0</v>
      </c>
      <c r="MA253" s="191">
        <f t="shared" si="3291"/>
        <v>0</v>
      </c>
      <c r="MB253" s="191">
        <f t="shared" si="3291"/>
        <v>0</v>
      </c>
      <c r="MC253" s="191">
        <f t="shared" si="3291"/>
        <v>0</v>
      </c>
      <c r="MD253" s="191">
        <f t="shared" si="3291"/>
        <v>0</v>
      </c>
      <c r="ME253" s="191">
        <f t="shared" si="3291"/>
        <v>0</v>
      </c>
      <c r="MF253" s="191">
        <f t="shared" si="3291"/>
        <v>0</v>
      </c>
      <c r="MG253" s="191">
        <f t="shared" si="3291"/>
        <v>0</v>
      </c>
      <c r="MH253" s="191">
        <f t="shared" si="3291"/>
        <v>0</v>
      </c>
      <c r="MI253" s="191">
        <f t="shared" si="3291"/>
        <v>0</v>
      </c>
      <c r="MJ253" s="191">
        <f t="shared" si="3291"/>
        <v>0</v>
      </c>
      <c r="MK253" s="191">
        <f t="shared" si="3291"/>
        <v>0</v>
      </c>
      <c r="ML253" s="191">
        <f t="shared" si="3291"/>
        <v>0</v>
      </c>
      <c r="MM253" s="191">
        <f t="shared" si="3291"/>
        <v>0</v>
      </c>
      <c r="MN253" s="191">
        <f t="shared" si="3291"/>
        <v>0</v>
      </c>
      <c r="MO253" s="191">
        <f t="shared" si="3291"/>
        <v>0</v>
      </c>
      <c r="MP253" s="191">
        <f t="shared" si="3291"/>
        <v>0</v>
      </c>
      <c r="MQ253" s="191">
        <f t="shared" si="3291"/>
        <v>0</v>
      </c>
      <c r="MR253" s="191">
        <f t="shared" si="3291"/>
        <v>0</v>
      </c>
      <c r="MS253" s="191">
        <f t="shared" si="3291"/>
        <v>0</v>
      </c>
      <c r="MT253" s="191">
        <f t="shared" si="3291"/>
        <v>0</v>
      </c>
      <c r="MU253" s="191">
        <f t="shared" si="3291"/>
        <v>0</v>
      </c>
      <c r="MV253" s="191">
        <f t="shared" si="3291"/>
        <v>0</v>
      </c>
      <c r="MW253" s="191">
        <f t="shared" si="3291"/>
        <v>0</v>
      </c>
      <c r="MX253" s="191">
        <f t="shared" si="3291"/>
        <v>0</v>
      </c>
      <c r="MY253" s="191">
        <f t="shared" si="3291"/>
        <v>0</v>
      </c>
      <c r="MZ253" s="191">
        <f t="shared" si="3291"/>
        <v>0</v>
      </c>
      <c r="NA253" s="191">
        <f t="shared" si="3291"/>
        <v>0</v>
      </c>
      <c r="NB253" s="191">
        <f t="shared" si="3291"/>
        <v>0</v>
      </c>
      <c r="NC253" s="191">
        <f t="shared" si="3291"/>
        <v>0</v>
      </c>
      <c r="ND253" s="191">
        <f t="shared" si="3291"/>
        <v>0</v>
      </c>
      <c r="NE253" s="191">
        <f t="shared" si="3291"/>
        <v>0</v>
      </c>
      <c r="NF253" s="191">
        <f t="shared" si="3291"/>
        <v>0</v>
      </c>
      <c r="NG253" s="191">
        <f t="shared" si="3291"/>
        <v>0</v>
      </c>
      <c r="NH253" s="191">
        <f t="shared" si="3291"/>
        <v>0</v>
      </c>
      <c r="NI253" s="191">
        <f t="shared" si="3291"/>
        <v>0</v>
      </c>
      <c r="NJ253" s="191">
        <f t="shared" si="3291"/>
        <v>0</v>
      </c>
      <c r="NK253" s="191">
        <f t="shared" si="3291"/>
        <v>0</v>
      </c>
      <c r="NL253" s="191">
        <f t="shared" si="3291"/>
        <v>0</v>
      </c>
      <c r="NM253" s="191">
        <f t="shared" si="3291"/>
        <v>0</v>
      </c>
      <c r="NN253" s="191">
        <f t="shared" si="3291"/>
        <v>0</v>
      </c>
      <c r="NO253" s="191">
        <f t="shared" si="3291"/>
        <v>0</v>
      </c>
      <c r="NP253" s="191">
        <f t="shared" si="3291"/>
        <v>0</v>
      </c>
      <c r="NQ253" s="191">
        <f t="shared" si="3291"/>
        <v>0</v>
      </c>
      <c r="NR253" s="191">
        <f t="shared" si="3291"/>
        <v>0</v>
      </c>
      <c r="NS253" s="191">
        <f t="shared" si="3291"/>
        <v>0</v>
      </c>
      <c r="NT253" s="191">
        <f t="shared" si="3291"/>
        <v>0</v>
      </c>
      <c r="NU253" s="191">
        <f t="shared" si="3291"/>
        <v>0</v>
      </c>
      <c r="NV253" s="191">
        <f t="shared" si="3291"/>
        <v>0</v>
      </c>
      <c r="NW253" s="191">
        <f t="shared" si="3291"/>
        <v>0</v>
      </c>
      <c r="NX253" s="191">
        <f t="shared" si="3291"/>
        <v>0</v>
      </c>
      <c r="NY253" s="191">
        <f t="shared" si="3291"/>
        <v>0</v>
      </c>
      <c r="NZ253" s="191">
        <f t="shared" si="3291"/>
        <v>0</v>
      </c>
      <c r="OA253" s="191">
        <f t="shared" si="3291"/>
        <v>0</v>
      </c>
      <c r="OB253" s="191">
        <f t="shared" si="3291"/>
        <v>0</v>
      </c>
      <c r="OC253" s="191">
        <f t="shared" si="3291"/>
        <v>0</v>
      </c>
      <c r="OD253" s="191">
        <f t="shared" si="3291"/>
        <v>0</v>
      </c>
      <c r="OE253" s="191">
        <f t="shared" si="3291"/>
        <v>0</v>
      </c>
      <c r="OF253" s="191">
        <f t="shared" si="3291"/>
        <v>0</v>
      </c>
      <c r="OG253" s="191">
        <f t="shared" si="3291"/>
        <v>0</v>
      </c>
      <c r="OH253" s="191">
        <f t="shared" si="3291"/>
        <v>0</v>
      </c>
      <c r="OI253" s="191">
        <f t="shared" si="3291"/>
        <v>0</v>
      </c>
      <c r="OJ253" s="191">
        <f t="shared" ref="OJ253:QU253" si="3292">+OJ177*$J177</f>
        <v>0</v>
      </c>
      <c r="OK253" s="191">
        <f t="shared" si="3292"/>
        <v>0</v>
      </c>
      <c r="OL253" s="191">
        <f t="shared" si="3292"/>
        <v>0</v>
      </c>
      <c r="OM253" s="191">
        <f t="shared" si="3292"/>
        <v>0</v>
      </c>
      <c r="ON253" s="191">
        <f t="shared" si="3292"/>
        <v>0</v>
      </c>
      <c r="OO253" s="191">
        <f t="shared" si="3292"/>
        <v>0</v>
      </c>
      <c r="OP253" s="191">
        <f t="shared" si="3292"/>
        <v>0</v>
      </c>
      <c r="OQ253" s="191">
        <f t="shared" si="3292"/>
        <v>0</v>
      </c>
      <c r="OR253" s="191">
        <f t="shared" si="3292"/>
        <v>0</v>
      </c>
      <c r="OS253" s="191">
        <f t="shared" si="3292"/>
        <v>0</v>
      </c>
      <c r="OT253" s="191">
        <f t="shared" si="3292"/>
        <v>0</v>
      </c>
      <c r="OU253" s="191">
        <f t="shared" si="3292"/>
        <v>0</v>
      </c>
      <c r="OV253" s="191">
        <f t="shared" si="3292"/>
        <v>0</v>
      </c>
      <c r="OW253" s="191">
        <f t="shared" si="3292"/>
        <v>0</v>
      </c>
      <c r="OX253" s="191">
        <f t="shared" si="3292"/>
        <v>0</v>
      </c>
      <c r="OY253" s="191">
        <f t="shared" si="3292"/>
        <v>0</v>
      </c>
      <c r="OZ253" s="191">
        <f t="shared" si="3292"/>
        <v>0</v>
      </c>
      <c r="PA253" s="191">
        <f t="shared" si="3292"/>
        <v>0</v>
      </c>
      <c r="PB253" s="191">
        <f t="shared" si="3292"/>
        <v>0</v>
      </c>
      <c r="PC253" s="191">
        <f t="shared" si="3292"/>
        <v>0</v>
      </c>
      <c r="PD253" s="191">
        <f t="shared" si="3292"/>
        <v>0</v>
      </c>
      <c r="PE253" s="191">
        <f t="shared" si="3292"/>
        <v>0</v>
      </c>
      <c r="PF253" s="191">
        <f t="shared" si="3292"/>
        <v>0</v>
      </c>
      <c r="PG253" s="191">
        <f t="shared" si="3292"/>
        <v>0</v>
      </c>
      <c r="PH253" s="191">
        <f t="shared" si="3292"/>
        <v>0</v>
      </c>
      <c r="PI253" s="191">
        <f t="shared" si="3292"/>
        <v>0</v>
      </c>
      <c r="PJ253" s="191">
        <f t="shared" si="3292"/>
        <v>0</v>
      </c>
      <c r="PK253" s="191">
        <f t="shared" si="3292"/>
        <v>0</v>
      </c>
      <c r="PL253" s="191">
        <f t="shared" si="3292"/>
        <v>0</v>
      </c>
      <c r="PM253" s="191">
        <f t="shared" si="3292"/>
        <v>0</v>
      </c>
      <c r="PN253" s="191">
        <f t="shared" si="3292"/>
        <v>0</v>
      </c>
      <c r="PO253" s="191">
        <f t="shared" si="3292"/>
        <v>0</v>
      </c>
      <c r="PP253" s="191">
        <f t="shared" si="3292"/>
        <v>0</v>
      </c>
      <c r="PQ253" s="191">
        <f t="shared" si="3292"/>
        <v>0</v>
      </c>
      <c r="PR253" s="191">
        <f t="shared" si="3292"/>
        <v>0</v>
      </c>
      <c r="PS253" s="191">
        <f t="shared" si="3292"/>
        <v>0</v>
      </c>
      <c r="PT253" s="191">
        <f t="shared" si="3292"/>
        <v>0</v>
      </c>
      <c r="PU253" s="191">
        <f t="shared" si="3292"/>
        <v>0</v>
      </c>
      <c r="PV253" s="191">
        <f t="shared" si="3292"/>
        <v>0</v>
      </c>
      <c r="PW253" s="191">
        <f t="shared" si="3292"/>
        <v>0</v>
      </c>
      <c r="PX253" s="191">
        <f t="shared" si="3292"/>
        <v>0</v>
      </c>
      <c r="PY253" s="191">
        <f t="shared" si="3292"/>
        <v>0</v>
      </c>
      <c r="PZ253" s="191">
        <f t="shared" si="3292"/>
        <v>0</v>
      </c>
      <c r="QA253" s="191">
        <f t="shared" si="3292"/>
        <v>0</v>
      </c>
      <c r="QB253" s="191">
        <f t="shared" si="3292"/>
        <v>0</v>
      </c>
      <c r="QC253" s="191">
        <f t="shared" si="3292"/>
        <v>0</v>
      </c>
      <c r="QD253" s="191">
        <f t="shared" si="3292"/>
        <v>0</v>
      </c>
      <c r="QE253" s="191">
        <f t="shared" si="3292"/>
        <v>0</v>
      </c>
      <c r="QF253" s="191">
        <f t="shared" si="3292"/>
        <v>0</v>
      </c>
      <c r="QG253" s="191">
        <f t="shared" si="3292"/>
        <v>0</v>
      </c>
      <c r="QH253" s="191">
        <f t="shared" si="3292"/>
        <v>0</v>
      </c>
      <c r="QI253" s="191">
        <f t="shared" si="3292"/>
        <v>0</v>
      </c>
      <c r="QJ253" s="191">
        <f t="shared" si="3292"/>
        <v>0</v>
      </c>
      <c r="QK253" s="191">
        <f t="shared" si="3292"/>
        <v>0</v>
      </c>
      <c r="QL253" s="191">
        <f t="shared" si="3292"/>
        <v>0</v>
      </c>
      <c r="QM253" s="191">
        <f t="shared" si="3292"/>
        <v>0</v>
      </c>
      <c r="QN253" s="191">
        <f t="shared" si="3292"/>
        <v>0</v>
      </c>
      <c r="QO253" s="191">
        <f t="shared" si="3292"/>
        <v>0</v>
      </c>
      <c r="QP253" s="191">
        <f t="shared" si="3292"/>
        <v>0</v>
      </c>
      <c r="QQ253" s="191">
        <f t="shared" si="3292"/>
        <v>0</v>
      </c>
      <c r="QR253" s="191">
        <f t="shared" si="3292"/>
        <v>0</v>
      </c>
      <c r="QS253" s="191">
        <f t="shared" si="3292"/>
        <v>0</v>
      </c>
      <c r="QT253" s="191">
        <f t="shared" si="3292"/>
        <v>0</v>
      </c>
      <c r="QU253" s="191">
        <f t="shared" si="3292"/>
        <v>0</v>
      </c>
      <c r="QV253" s="191">
        <f t="shared" ref="QV253:TG253" si="3293">+QV177*$J177</f>
        <v>0</v>
      </c>
      <c r="QW253" s="191">
        <f t="shared" si="3293"/>
        <v>0</v>
      </c>
      <c r="QX253" s="191">
        <f t="shared" si="3293"/>
        <v>0</v>
      </c>
      <c r="QY253" s="191">
        <f t="shared" si="3293"/>
        <v>0</v>
      </c>
      <c r="QZ253" s="191">
        <f t="shared" si="3293"/>
        <v>0</v>
      </c>
      <c r="RA253" s="191">
        <f t="shared" si="3293"/>
        <v>0</v>
      </c>
      <c r="RB253" s="191">
        <f t="shared" si="3293"/>
        <v>0</v>
      </c>
      <c r="RC253" s="191">
        <f t="shared" si="3293"/>
        <v>0</v>
      </c>
      <c r="RD253" s="191">
        <f t="shared" si="3293"/>
        <v>0</v>
      </c>
      <c r="RE253" s="191">
        <f t="shared" si="3293"/>
        <v>0</v>
      </c>
      <c r="RF253" s="191">
        <f t="shared" si="3293"/>
        <v>0</v>
      </c>
      <c r="RG253" s="191">
        <f t="shared" si="3293"/>
        <v>0</v>
      </c>
      <c r="RH253" s="191">
        <f t="shared" si="3293"/>
        <v>0</v>
      </c>
      <c r="RI253" s="191">
        <f t="shared" si="3293"/>
        <v>0</v>
      </c>
      <c r="RJ253" s="191">
        <f t="shared" si="3293"/>
        <v>0</v>
      </c>
      <c r="RK253" s="191">
        <f t="shared" si="3293"/>
        <v>0</v>
      </c>
      <c r="RL253" s="191">
        <f t="shared" si="3293"/>
        <v>0</v>
      </c>
      <c r="RM253" s="191">
        <f t="shared" si="3293"/>
        <v>0</v>
      </c>
      <c r="RN253" s="191">
        <f t="shared" si="3293"/>
        <v>0</v>
      </c>
      <c r="RO253" s="191">
        <f t="shared" si="3293"/>
        <v>0</v>
      </c>
      <c r="RP253" s="191">
        <f t="shared" si="3293"/>
        <v>0</v>
      </c>
      <c r="RQ253" s="191">
        <f t="shared" si="3293"/>
        <v>0</v>
      </c>
      <c r="RR253" s="191">
        <f t="shared" si="3293"/>
        <v>0</v>
      </c>
      <c r="RS253" s="191">
        <f t="shared" si="3293"/>
        <v>0</v>
      </c>
      <c r="RT253" s="191">
        <f t="shared" si="3293"/>
        <v>0</v>
      </c>
      <c r="RU253" s="191">
        <f t="shared" si="3293"/>
        <v>0</v>
      </c>
      <c r="RV253" s="191">
        <f t="shared" si="3293"/>
        <v>0</v>
      </c>
      <c r="RW253" s="191">
        <f t="shared" si="3293"/>
        <v>0</v>
      </c>
      <c r="RX253" s="191">
        <f t="shared" si="3293"/>
        <v>0</v>
      </c>
      <c r="RY253" s="191">
        <f t="shared" si="3293"/>
        <v>0</v>
      </c>
      <c r="RZ253" s="191">
        <f t="shared" si="3293"/>
        <v>0</v>
      </c>
      <c r="SA253" s="191">
        <f t="shared" si="3293"/>
        <v>0</v>
      </c>
      <c r="SB253" s="191">
        <f t="shared" si="3293"/>
        <v>0</v>
      </c>
      <c r="SC253" s="191">
        <f t="shared" si="3293"/>
        <v>0</v>
      </c>
      <c r="SD253" s="191">
        <f t="shared" si="3293"/>
        <v>0</v>
      </c>
      <c r="SE253" s="191">
        <f t="shared" si="3293"/>
        <v>0</v>
      </c>
      <c r="SF253" s="191">
        <f t="shared" si="3293"/>
        <v>0</v>
      </c>
      <c r="SG253" s="191">
        <f t="shared" si="3293"/>
        <v>0</v>
      </c>
      <c r="SH253" s="191">
        <f t="shared" si="3293"/>
        <v>0</v>
      </c>
      <c r="SI253" s="191">
        <f t="shared" si="3293"/>
        <v>0</v>
      </c>
      <c r="SJ253" s="191">
        <f t="shared" si="3293"/>
        <v>0</v>
      </c>
      <c r="SK253" s="191">
        <f t="shared" si="3293"/>
        <v>0</v>
      </c>
      <c r="SL253" s="191">
        <f t="shared" si="3293"/>
        <v>0</v>
      </c>
      <c r="SM253" s="191">
        <f t="shared" si="3293"/>
        <v>0</v>
      </c>
      <c r="SN253" s="191">
        <f t="shared" si="3293"/>
        <v>0</v>
      </c>
      <c r="SO253" s="191">
        <f t="shared" si="3293"/>
        <v>0</v>
      </c>
      <c r="SP253" s="191">
        <f t="shared" si="3293"/>
        <v>0</v>
      </c>
      <c r="SQ253" s="191">
        <f t="shared" si="3293"/>
        <v>0</v>
      </c>
      <c r="SR253" s="191">
        <f t="shared" si="3293"/>
        <v>0</v>
      </c>
      <c r="SS253" s="191">
        <f t="shared" si="3293"/>
        <v>0</v>
      </c>
      <c r="ST253" s="191">
        <f t="shared" si="3293"/>
        <v>0</v>
      </c>
      <c r="SU253" s="191">
        <f t="shared" si="3293"/>
        <v>0</v>
      </c>
      <c r="SV253" s="191">
        <f t="shared" si="3293"/>
        <v>0</v>
      </c>
      <c r="SW253" s="191">
        <f t="shared" si="3293"/>
        <v>0</v>
      </c>
      <c r="SX253" s="191">
        <f t="shared" si="3293"/>
        <v>0</v>
      </c>
      <c r="SY253" s="191">
        <f t="shared" si="3293"/>
        <v>0</v>
      </c>
      <c r="SZ253" s="191">
        <f t="shared" si="3293"/>
        <v>0</v>
      </c>
      <c r="TA253" s="191">
        <f t="shared" si="3293"/>
        <v>0</v>
      </c>
      <c r="TB253" s="191">
        <f t="shared" si="3293"/>
        <v>0</v>
      </c>
      <c r="TC253" s="191">
        <f t="shared" si="3293"/>
        <v>0</v>
      </c>
      <c r="TD253" s="191">
        <f t="shared" si="3293"/>
        <v>0</v>
      </c>
      <c r="TE253" s="191">
        <f t="shared" si="3293"/>
        <v>0</v>
      </c>
      <c r="TF253" s="191">
        <f t="shared" si="3293"/>
        <v>0</v>
      </c>
      <c r="TG253" s="191">
        <f t="shared" si="3293"/>
        <v>0</v>
      </c>
      <c r="TH253" s="191">
        <f t="shared" ref="TH253:UV253" si="3294">+TH177*$J177</f>
        <v>0</v>
      </c>
      <c r="TI253" s="191">
        <f t="shared" si="3294"/>
        <v>0</v>
      </c>
      <c r="TJ253" s="191">
        <f t="shared" si="3294"/>
        <v>0</v>
      </c>
      <c r="TK253" s="191">
        <f t="shared" si="3294"/>
        <v>0</v>
      </c>
      <c r="TL253" s="191">
        <f t="shared" si="3294"/>
        <v>0</v>
      </c>
      <c r="TM253" s="191">
        <f t="shared" si="3294"/>
        <v>0</v>
      </c>
      <c r="TN253" s="191">
        <f t="shared" si="3294"/>
        <v>0</v>
      </c>
      <c r="TO253" s="191">
        <f t="shared" si="3294"/>
        <v>0</v>
      </c>
      <c r="TP253" s="191">
        <f t="shared" si="3294"/>
        <v>0</v>
      </c>
      <c r="TQ253" s="191">
        <f t="shared" si="3294"/>
        <v>0</v>
      </c>
      <c r="TR253" s="191">
        <f t="shared" si="3294"/>
        <v>0</v>
      </c>
      <c r="TS253" s="191">
        <f t="shared" si="3294"/>
        <v>0</v>
      </c>
      <c r="TT253" s="191">
        <f t="shared" si="3294"/>
        <v>0</v>
      </c>
      <c r="TU253" s="191">
        <f t="shared" si="3294"/>
        <v>0</v>
      </c>
      <c r="TV253" s="191">
        <f t="shared" si="3294"/>
        <v>0</v>
      </c>
      <c r="TW253" s="191">
        <f t="shared" si="3294"/>
        <v>0</v>
      </c>
      <c r="TX253" s="191">
        <f t="shared" si="3294"/>
        <v>0</v>
      </c>
      <c r="TY253" s="191">
        <f t="shared" si="3294"/>
        <v>0</v>
      </c>
      <c r="TZ253" s="191">
        <f t="shared" si="3294"/>
        <v>0</v>
      </c>
      <c r="UA253" s="191">
        <f t="shared" si="3294"/>
        <v>0</v>
      </c>
      <c r="UB253" s="191">
        <f t="shared" si="3294"/>
        <v>0</v>
      </c>
      <c r="UC253" s="191">
        <f t="shared" si="3294"/>
        <v>0</v>
      </c>
      <c r="UD253" s="191">
        <f t="shared" si="3294"/>
        <v>0</v>
      </c>
      <c r="UE253" s="191">
        <f t="shared" si="3294"/>
        <v>0</v>
      </c>
      <c r="UF253" s="191">
        <f t="shared" si="3294"/>
        <v>0</v>
      </c>
      <c r="UG253" s="191">
        <f t="shared" si="3294"/>
        <v>0</v>
      </c>
      <c r="UH253" s="191">
        <f t="shared" si="3294"/>
        <v>0</v>
      </c>
      <c r="UI253" s="191">
        <f t="shared" si="3294"/>
        <v>0</v>
      </c>
      <c r="UJ253" s="191">
        <f t="shared" si="3294"/>
        <v>0</v>
      </c>
      <c r="UK253" s="191">
        <f t="shared" si="3294"/>
        <v>0</v>
      </c>
      <c r="UL253" s="191">
        <f t="shared" si="3294"/>
        <v>0</v>
      </c>
      <c r="UM253" s="191">
        <f t="shared" si="3294"/>
        <v>0</v>
      </c>
      <c r="UN253" s="191">
        <f t="shared" si="3294"/>
        <v>0</v>
      </c>
      <c r="UO253" s="191">
        <f t="shared" si="3294"/>
        <v>0</v>
      </c>
      <c r="UP253" s="191">
        <f t="shared" si="3294"/>
        <v>0</v>
      </c>
      <c r="UQ253" s="191">
        <f t="shared" si="3294"/>
        <v>0</v>
      </c>
      <c r="UR253" s="191">
        <f t="shared" si="3294"/>
        <v>0</v>
      </c>
      <c r="US253" s="191">
        <f t="shared" si="3294"/>
        <v>0</v>
      </c>
      <c r="UT253" s="191">
        <f t="shared" si="3294"/>
        <v>0</v>
      </c>
      <c r="UU253" s="191">
        <f t="shared" si="3294"/>
        <v>0</v>
      </c>
      <c r="UV253" s="191">
        <f t="shared" si="3294"/>
        <v>0</v>
      </c>
    </row>
    <row r="254" spans="4:568" ht="14.45" hidden="1" customHeight="1" thickBot="1">
      <c r="D254" s="767"/>
      <c r="E254" s="758"/>
      <c r="I254" s="761"/>
      <c r="K254" s="186" t="s">
        <v>283</v>
      </c>
      <c r="L254" s="745" t="s">
        <v>263</v>
      </c>
      <c r="M254" s="745"/>
      <c r="N254" s="745"/>
      <c r="O254" s="406"/>
      <c r="P254" s="191">
        <f t="shared" ref="P254:CA254" si="3295">+P183*$J183</f>
        <v>0</v>
      </c>
      <c r="Q254" s="191">
        <f t="shared" si="3295"/>
        <v>0</v>
      </c>
      <c r="R254" s="191">
        <f t="shared" si="3295"/>
        <v>0</v>
      </c>
      <c r="S254" s="191">
        <f t="shared" si="3295"/>
        <v>0</v>
      </c>
      <c r="T254" s="191">
        <f t="shared" si="3295"/>
        <v>0</v>
      </c>
      <c r="U254" s="191">
        <f t="shared" si="3295"/>
        <v>0</v>
      </c>
      <c r="V254" s="191">
        <f t="shared" si="3295"/>
        <v>0</v>
      </c>
      <c r="W254" s="191">
        <f t="shared" si="3295"/>
        <v>0</v>
      </c>
      <c r="X254" s="191">
        <f t="shared" si="3295"/>
        <v>0</v>
      </c>
      <c r="Y254" s="191">
        <f t="shared" si="3295"/>
        <v>0</v>
      </c>
      <c r="Z254" s="191">
        <f t="shared" si="3295"/>
        <v>0</v>
      </c>
      <c r="AA254" s="191">
        <f t="shared" si="3295"/>
        <v>0</v>
      </c>
      <c r="AB254" s="191">
        <f t="shared" si="3295"/>
        <v>0</v>
      </c>
      <c r="AC254" s="191">
        <f t="shared" si="3295"/>
        <v>0</v>
      </c>
      <c r="AD254" s="191">
        <f t="shared" si="3295"/>
        <v>0</v>
      </c>
      <c r="AE254" s="191">
        <f t="shared" si="3295"/>
        <v>0</v>
      </c>
      <c r="AF254" s="191">
        <f t="shared" si="3295"/>
        <v>0</v>
      </c>
      <c r="AG254" s="191">
        <f t="shared" si="3295"/>
        <v>0</v>
      </c>
      <c r="AH254" s="191">
        <f t="shared" si="3295"/>
        <v>0</v>
      </c>
      <c r="AI254" s="191">
        <f t="shared" si="3295"/>
        <v>0</v>
      </c>
      <c r="AJ254" s="191">
        <f t="shared" si="3295"/>
        <v>0</v>
      </c>
      <c r="AK254" s="191">
        <f t="shared" si="3295"/>
        <v>0</v>
      </c>
      <c r="AL254" s="191">
        <f t="shared" si="3295"/>
        <v>0</v>
      </c>
      <c r="AM254" s="191">
        <f t="shared" si="3295"/>
        <v>0</v>
      </c>
      <c r="AN254" s="191">
        <f t="shared" si="3295"/>
        <v>0</v>
      </c>
      <c r="AO254" s="191">
        <f t="shared" si="3295"/>
        <v>0</v>
      </c>
      <c r="AP254" s="191">
        <f t="shared" si="3295"/>
        <v>0</v>
      </c>
      <c r="AQ254" s="191">
        <f t="shared" si="3295"/>
        <v>0</v>
      </c>
      <c r="AR254" s="191">
        <f t="shared" si="3295"/>
        <v>0</v>
      </c>
      <c r="AS254" s="191">
        <f t="shared" si="3295"/>
        <v>0</v>
      </c>
      <c r="AT254" s="191">
        <f t="shared" si="3295"/>
        <v>0</v>
      </c>
      <c r="AU254" s="191">
        <f t="shared" si="3295"/>
        <v>0</v>
      </c>
      <c r="AV254" s="191">
        <f t="shared" si="3295"/>
        <v>0</v>
      </c>
      <c r="AW254" s="191">
        <f t="shared" si="3295"/>
        <v>0</v>
      </c>
      <c r="AX254" s="191">
        <f t="shared" si="3295"/>
        <v>0</v>
      </c>
      <c r="AY254" s="191">
        <f t="shared" si="3295"/>
        <v>0</v>
      </c>
      <c r="AZ254" s="191">
        <f t="shared" si="3295"/>
        <v>0</v>
      </c>
      <c r="BA254" s="191">
        <f t="shared" si="3295"/>
        <v>0</v>
      </c>
      <c r="BB254" s="191">
        <f t="shared" si="3295"/>
        <v>0</v>
      </c>
      <c r="BC254" s="191">
        <f t="shared" si="3295"/>
        <v>0</v>
      </c>
      <c r="BD254" s="191">
        <f t="shared" si="3295"/>
        <v>0</v>
      </c>
      <c r="BE254" s="191">
        <f t="shared" si="3295"/>
        <v>0</v>
      </c>
      <c r="BF254" s="191">
        <f t="shared" si="3295"/>
        <v>0</v>
      </c>
      <c r="BG254" s="191">
        <f t="shared" si="3295"/>
        <v>0</v>
      </c>
      <c r="BH254" s="191">
        <f t="shared" si="3295"/>
        <v>0</v>
      </c>
      <c r="BI254" s="191">
        <f t="shared" si="3295"/>
        <v>0</v>
      </c>
      <c r="BJ254" s="191">
        <f t="shared" si="3295"/>
        <v>0</v>
      </c>
      <c r="BK254" s="191">
        <f t="shared" si="3295"/>
        <v>0</v>
      </c>
      <c r="BL254" s="191">
        <f t="shared" si="3295"/>
        <v>0</v>
      </c>
      <c r="BM254" s="191">
        <f t="shared" si="3295"/>
        <v>0</v>
      </c>
      <c r="BN254" s="191">
        <f t="shared" si="3295"/>
        <v>0</v>
      </c>
      <c r="BO254" s="191">
        <f t="shared" si="3295"/>
        <v>0</v>
      </c>
      <c r="BP254" s="191">
        <f t="shared" si="3295"/>
        <v>0</v>
      </c>
      <c r="BQ254" s="191">
        <f t="shared" si="3295"/>
        <v>0</v>
      </c>
      <c r="BR254" s="191">
        <f t="shared" si="3295"/>
        <v>0</v>
      </c>
      <c r="BS254" s="191">
        <f t="shared" si="3295"/>
        <v>0</v>
      </c>
      <c r="BT254" s="191">
        <f t="shared" si="3295"/>
        <v>0</v>
      </c>
      <c r="BU254" s="191">
        <f t="shared" si="3295"/>
        <v>0</v>
      </c>
      <c r="BV254" s="191">
        <f t="shared" si="3295"/>
        <v>0</v>
      </c>
      <c r="BW254" s="191">
        <f t="shared" si="3295"/>
        <v>0</v>
      </c>
      <c r="BX254" s="191">
        <f t="shared" si="3295"/>
        <v>0</v>
      </c>
      <c r="BY254" s="191">
        <f t="shared" si="3295"/>
        <v>0</v>
      </c>
      <c r="BZ254" s="191">
        <f t="shared" si="3295"/>
        <v>0</v>
      </c>
      <c r="CA254" s="191">
        <f t="shared" si="3295"/>
        <v>0</v>
      </c>
      <c r="CB254" s="191">
        <f t="shared" ref="CB254:EM254" si="3296">+CB183*$J183</f>
        <v>0</v>
      </c>
      <c r="CC254" s="191">
        <f t="shared" si="3296"/>
        <v>0</v>
      </c>
      <c r="CD254" s="191">
        <f t="shared" si="3296"/>
        <v>0</v>
      </c>
      <c r="CE254" s="191">
        <f t="shared" si="3296"/>
        <v>0</v>
      </c>
      <c r="CF254" s="191">
        <f t="shared" si="3296"/>
        <v>0</v>
      </c>
      <c r="CG254" s="191">
        <f t="shared" si="3296"/>
        <v>0</v>
      </c>
      <c r="CH254" s="191">
        <f t="shared" si="3296"/>
        <v>0</v>
      </c>
      <c r="CI254" s="191">
        <f t="shared" si="3296"/>
        <v>0</v>
      </c>
      <c r="CJ254" s="191">
        <f t="shared" si="3296"/>
        <v>0</v>
      </c>
      <c r="CK254" s="191">
        <f t="shared" si="3296"/>
        <v>0</v>
      </c>
      <c r="CL254" s="191">
        <f t="shared" si="3296"/>
        <v>0</v>
      </c>
      <c r="CM254" s="191">
        <f t="shared" si="3296"/>
        <v>0</v>
      </c>
      <c r="CN254" s="191">
        <f t="shared" si="3296"/>
        <v>0</v>
      </c>
      <c r="CO254" s="191">
        <f t="shared" si="3296"/>
        <v>0</v>
      </c>
      <c r="CP254" s="191">
        <f t="shared" si="3296"/>
        <v>0</v>
      </c>
      <c r="CQ254" s="191">
        <f t="shared" si="3296"/>
        <v>0</v>
      </c>
      <c r="CR254" s="191">
        <f t="shared" si="3296"/>
        <v>0</v>
      </c>
      <c r="CS254" s="191">
        <f t="shared" si="3296"/>
        <v>0</v>
      </c>
      <c r="CT254" s="191">
        <f t="shared" si="3296"/>
        <v>0</v>
      </c>
      <c r="CU254" s="191">
        <f t="shared" si="3296"/>
        <v>0</v>
      </c>
      <c r="CV254" s="191">
        <f t="shared" si="3296"/>
        <v>0</v>
      </c>
      <c r="CW254" s="191">
        <f t="shared" si="3296"/>
        <v>0</v>
      </c>
      <c r="CX254" s="191">
        <f t="shared" si="3296"/>
        <v>0</v>
      </c>
      <c r="CY254" s="191">
        <f t="shared" si="3296"/>
        <v>0</v>
      </c>
      <c r="CZ254" s="191">
        <f t="shared" si="3296"/>
        <v>0</v>
      </c>
      <c r="DA254" s="191">
        <f t="shared" si="3296"/>
        <v>0</v>
      </c>
      <c r="DB254" s="191">
        <f t="shared" si="3296"/>
        <v>0</v>
      </c>
      <c r="DC254" s="191">
        <f t="shared" si="3296"/>
        <v>0</v>
      </c>
      <c r="DD254" s="191">
        <f t="shared" si="3296"/>
        <v>0</v>
      </c>
      <c r="DE254" s="191">
        <f t="shared" si="3296"/>
        <v>0</v>
      </c>
      <c r="DF254" s="191">
        <f t="shared" si="3296"/>
        <v>0</v>
      </c>
      <c r="DG254" s="191">
        <f t="shared" si="3296"/>
        <v>0</v>
      </c>
      <c r="DH254" s="191">
        <f t="shared" si="3296"/>
        <v>0</v>
      </c>
      <c r="DI254" s="191">
        <f t="shared" si="3296"/>
        <v>0</v>
      </c>
      <c r="DJ254" s="191">
        <f t="shared" si="3296"/>
        <v>0</v>
      </c>
      <c r="DK254" s="191">
        <f t="shared" si="3296"/>
        <v>0</v>
      </c>
      <c r="DL254" s="191">
        <f t="shared" si="3296"/>
        <v>0</v>
      </c>
      <c r="DM254" s="191">
        <f t="shared" si="3296"/>
        <v>0</v>
      </c>
      <c r="DN254" s="191">
        <f t="shared" si="3296"/>
        <v>0</v>
      </c>
      <c r="DO254" s="191">
        <f t="shared" si="3296"/>
        <v>0</v>
      </c>
      <c r="DP254" s="191">
        <f t="shared" si="3296"/>
        <v>0</v>
      </c>
      <c r="DQ254" s="191">
        <f t="shared" si="3296"/>
        <v>0</v>
      </c>
      <c r="DR254" s="191">
        <f t="shared" si="3296"/>
        <v>0</v>
      </c>
      <c r="DS254" s="191">
        <f t="shared" si="3296"/>
        <v>0</v>
      </c>
      <c r="DT254" s="191">
        <f t="shared" si="3296"/>
        <v>0</v>
      </c>
      <c r="DU254" s="191">
        <f t="shared" si="3296"/>
        <v>0</v>
      </c>
      <c r="DV254" s="191">
        <f t="shared" si="3296"/>
        <v>0</v>
      </c>
      <c r="DW254" s="191">
        <f t="shared" si="3296"/>
        <v>0</v>
      </c>
      <c r="DX254" s="191">
        <f t="shared" si="3296"/>
        <v>0</v>
      </c>
      <c r="DY254" s="191">
        <f t="shared" si="3296"/>
        <v>0</v>
      </c>
      <c r="DZ254" s="191">
        <f t="shared" si="3296"/>
        <v>0</v>
      </c>
      <c r="EA254" s="191">
        <f t="shared" si="3296"/>
        <v>0</v>
      </c>
      <c r="EB254" s="191">
        <f t="shared" si="3296"/>
        <v>0</v>
      </c>
      <c r="EC254" s="191">
        <f t="shared" si="3296"/>
        <v>0</v>
      </c>
      <c r="ED254" s="191">
        <f t="shared" si="3296"/>
        <v>0</v>
      </c>
      <c r="EE254" s="191">
        <f t="shared" si="3296"/>
        <v>0</v>
      </c>
      <c r="EF254" s="191">
        <f t="shared" si="3296"/>
        <v>0</v>
      </c>
      <c r="EG254" s="191">
        <f t="shared" si="3296"/>
        <v>0</v>
      </c>
      <c r="EH254" s="191">
        <f t="shared" si="3296"/>
        <v>0</v>
      </c>
      <c r="EI254" s="191">
        <f t="shared" si="3296"/>
        <v>0</v>
      </c>
      <c r="EJ254" s="191">
        <f t="shared" si="3296"/>
        <v>0</v>
      </c>
      <c r="EK254" s="191">
        <f t="shared" si="3296"/>
        <v>0</v>
      </c>
      <c r="EL254" s="191">
        <f t="shared" si="3296"/>
        <v>0</v>
      </c>
      <c r="EM254" s="191">
        <f t="shared" si="3296"/>
        <v>0</v>
      </c>
      <c r="EN254" s="191">
        <f t="shared" ref="EN254:GY254" si="3297">+EN183*$J183</f>
        <v>0</v>
      </c>
      <c r="EO254" s="191">
        <f t="shared" si="3297"/>
        <v>0</v>
      </c>
      <c r="EP254" s="191">
        <f t="shared" si="3297"/>
        <v>0</v>
      </c>
      <c r="EQ254" s="191">
        <f t="shared" si="3297"/>
        <v>0</v>
      </c>
      <c r="ER254" s="191">
        <f t="shared" si="3297"/>
        <v>0</v>
      </c>
      <c r="ES254" s="191">
        <f t="shared" si="3297"/>
        <v>0</v>
      </c>
      <c r="ET254" s="191">
        <f t="shared" si="3297"/>
        <v>0</v>
      </c>
      <c r="EU254" s="191">
        <f t="shared" si="3297"/>
        <v>0</v>
      </c>
      <c r="EV254" s="191">
        <f t="shared" si="3297"/>
        <v>0</v>
      </c>
      <c r="EW254" s="191">
        <f t="shared" si="3297"/>
        <v>0</v>
      </c>
      <c r="EX254" s="191">
        <f t="shared" si="3297"/>
        <v>0</v>
      </c>
      <c r="EY254" s="191">
        <f t="shared" si="3297"/>
        <v>0</v>
      </c>
      <c r="EZ254" s="191">
        <f t="shared" si="3297"/>
        <v>0</v>
      </c>
      <c r="FA254" s="191">
        <f t="shared" si="3297"/>
        <v>0</v>
      </c>
      <c r="FB254" s="191">
        <f t="shared" si="3297"/>
        <v>0</v>
      </c>
      <c r="FC254" s="191">
        <f t="shared" si="3297"/>
        <v>0</v>
      </c>
      <c r="FD254" s="191">
        <f t="shared" si="3297"/>
        <v>0</v>
      </c>
      <c r="FE254" s="191">
        <f t="shared" si="3297"/>
        <v>0</v>
      </c>
      <c r="FF254" s="191">
        <f t="shared" si="3297"/>
        <v>0</v>
      </c>
      <c r="FG254" s="191">
        <f t="shared" si="3297"/>
        <v>0</v>
      </c>
      <c r="FH254" s="191">
        <f t="shared" si="3297"/>
        <v>0</v>
      </c>
      <c r="FI254" s="191">
        <f t="shared" si="3297"/>
        <v>0</v>
      </c>
      <c r="FJ254" s="191">
        <f t="shared" si="3297"/>
        <v>0</v>
      </c>
      <c r="FK254" s="191">
        <f t="shared" si="3297"/>
        <v>0</v>
      </c>
      <c r="FL254" s="191">
        <f t="shared" si="3297"/>
        <v>0</v>
      </c>
      <c r="FM254" s="191">
        <f t="shared" si="3297"/>
        <v>0</v>
      </c>
      <c r="FN254" s="191">
        <f t="shared" si="3297"/>
        <v>0</v>
      </c>
      <c r="FO254" s="191">
        <f t="shared" si="3297"/>
        <v>0</v>
      </c>
      <c r="FP254" s="191">
        <f t="shared" si="3297"/>
        <v>0</v>
      </c>
      <c r="FQ254" s="191">
        <f t="shared" si="3297"/>
        <v>0</v>
      </c>
      <c r="FR254" s="191">
        <f t="shared" si="3297"/>
        <v>0</v>
      </c>
      <c r="FS254" s="191">
        <f t="shared" si="3297"/>
        <v>0</v>
      </c>
      <c r="FT254" s="191">
        <f t="shared" si="3297"/>
        <v>0</v>
      </c>
      <c r="FU254" s="191">
        <f t="shared" si="3297"/>
        <v>0</v>
      </c>
      <c r="FV254" s="191">
        <f t="shared" si="3297"/>
        <v>0</v>
      </c>
      <c r="FW254" s="191">
        <f t="shared" si="3297"/>
        <v>0</v>
      </c>
      <c r="FX254" s="191">
        <f t="shared" si="3297"/>
        <v>0</v>
      </c>
      <c r="FY254" s="191">
        <f t="shared" si="3297"/>
        <v>0</v>
      </c>
      <c r="FZ254" s="191">
        <f t="shared" si="3297"/>
        <v>0</v>
      </c>
      <c r="GA254" s="191">
        <f t="shared" si="3297"/>
        <v>0</v>
      </c>
      <c r="GB254" s="191">
        <f t="shared" si="3297"/>
        <v>0</v>
      </c>
      <c r="GC254" s="191">
        <f t="shared" si="3297"/>
        <v>0</v>
      </c>
      <c r="GD254" s="191">
        <f t="shared" si="3297"/>
        <v>0</v>
      </c>
      <c r="GE254" s="191">
        <f t="shared" si="3297"/>
        <v>0</v>
      </c>
      <c r="GF254" s="191">
        <f t="shared" si="3297"/>
        <v>0</v>
      </c>
      <c r="GG254" s="191">
        <f t="shared" si="3297"/>
        <v>0</v>
      </c>
      <c r="GH254" s="191">
        <f t="shared" si="3297"/>
        <v>0</v>
      </c>
      <c r="GI254" s="191">
        <f t="shared" si="3297"/>
        <v>0</v>
      </c>
      <c r="GJ254" s="191">
        <f t="shared" si="3297"/>
        <v>0</v>
      </c>
      <c r="GK254" s="191">
        <f t="shared" si="3297"/>
        <v>0</v>
      </c>
      <c r="GL254" s="191">
        <f t="shared" si="3297"/>
        <v>0</v>
      </c>
      <c r="GM254" s="191">
        <f t="shared" si="3297"/>
        <v>0</v>
      </c>
      <c r="GN254" s="191">
        <f t="shared" si="3297"/>
        <v>0</v>
      </c>
      <c r="GO254" s="191">
        <f t="shared" si="3297"/>
        <v>0</v>
      </c>
      <c r="GP254" s="191">
        <f t="shared" si="3297"/>
        <v>0</v>
      </c>
      <c r="GQ254" s="191">
        <f t="shared" si="3297"/>
        <v>0</v>
      </c>
      <c r="GR254" s="191">
        <f t="shared" si="3297"/>
        <v>0</v>
      </c>
      <c r="GS254" s="191">
        <f t="shared" si="3297"/>
        <v>0</v>
      </c>
      <c r="GT254" s="191">
        <f t="shared" si="3297"/>
        <v>0</v>
      </c>
      <c r="GU254" s="191">
        <f t="shared" si="3297"/>
        <v>0</v>
      </c>
      <c r="GV254" s="191">
        <f t="shared" si="3297"/>
        <v>0</v>
      </c>
      <c r="GW254" s="191">
        <f t="shared" si="3297"/>
        <v>0</v>
      </c>
      <c r="GX254" s="191">
        <f t="shared" si="3297"/>
        <v>0</v>
      </c>
      <c r="GY254" s="191">
        <f t="shared" si="3297"/>
        <v>0</v>
      </c>
      <c r="GZ254" s="191">
        <f t="shared" ref="GZ254:JK254" si="3298">+GZ183*$J183</f>
        <v>0</v>
      </c>
      <c r="HA254" s="191">
        <f t="shared" si="3298"/>
        <v>0</v>
      </c>
      <c r="HB254" s="191">
        <f t="shared" si="3298"/>
        <v>0</v>
      </c>
      <c r="HC254" s="191">
        <f t="shared" si="3298"/>
        <v>0</v>
      </c>
      <c r="HD254" s="191">
        <f t="shared" si="3298"/>
        <v>0</v>
      </c>
      <c r="HE254" s="191">
        <f t="shared" si="3298"/>
        <v>0</v>
      </c>
      <c r="HF254" s="191">
        <f t="shared" si="3298"/>
        <v>0</v>
      </c>
      <c r="HG254" s="191">
        <f t="shared" si="3298"/>
        <v>0</v>
      </c>
      <c r="HH254" s="191">
        <f t="shared" si="3298"/>
        <v>0</v>
      </c>
      <c r="HI254" s="191">
        <f t="shared" si="3298"/>
        <v>0</v>
      </c>
      <c r="HJ254" s="191">
        <f t="shared" si="3298"/>
        <v>0</v>
      </c>
      <c r="HK254" s="191">
        <f t="shared" si="3298"/>
        <v>0</v>
      </c>
      <c r="HL254" s="191">
        <f t="shared" si="3298"/>
        <v>0</v>
      </c>
      <c r="HM254" s="191">
        <f t="shared" si="3298"/>
        <v>0</v>
      </c>
      <c r="HN254" s="191">
        <f t="shared" si="3298"/>
        <v>0</v>
      </c>
      <c r="HO254" s="191">
        <f t="shared" si="3298"/>
        <v>0</v>
      </c>
      <c r="HP254" s="191">
        <f t="shared" si="3298"/>
        <v>0</v>
      </c>
      <c r="HQ254" s="191">
        <f t="shared" si="3298"/>
        <v>0</v>
      </c>
      <c r="HR254" s="191">
        <f t="shared" si="3298"/>
        <v>0</v>
      </c>
      <c r="HS254" s="191">
        <f t="shared" si="3298"/>
        <v>0</v>
      </c>
      <c r="HT254" s="191">
        <f t="shared" si="3298"/>
        <v>0</v>
      </c>
      <c r="HU254" s="191">
        <f t="shared" si="3298"/>
        <v>0</v>
      </c>
      <c r="HV254" s="191">
        <f t="shared" si="3298"/>
        <v>0</v>
      </c>
      <c r="HW254" s="191">
        <f t="shared" si="3298"/>
        <v>0</v>
      </c>
      <c r="HX254" s="191">
        <f t="shared" si="3298"/>
        <v>0</v>
      </c>
      <c r="HY254" s="191">
        <f t="shared" si="3298"/>
        <v>0</v>
      </c>
      <c r="HZ254" s="191">
        <f t="shared" si="3298"/>
        <v>0</v>
      </c>
      <c r="IA254" s="191">
        <f t="shared" si="3298"/>
        <v>0</v>
      </c>
      <c r="IB254" s="191">
        <f t="shared" si="3298"/>
        <v>0</v>
      </c>
      <c r="IC254" s="191">
        <f t="shared" si="3298"/>
        <v>0</v>
      </c>
      <c r="ID254" s="191">
        <f t="shared" si="3298"/>
        <v>0</v>
      </c>
      <c r="IE254" s="191">
        <f t="shared" si="3298"/>
        <v>0</v>
      </c>
      <c r="IF254" s="191">
        <f t="shared" si="3298"/>
        <v>0</v>
      </c>
      <c r="IG254" s="191">
        <f t="shared" si="3298"/>
        <v>0</v>
      </c>
      <c r="IH254" s="191">
        <f t="shared" si="3298"/>
        <v>0</v>
      </c>
      <c r="II254" s="191">
        <f t="shared" si="3298"/>
        <v>0</v>
      </c>
      <c r="IJ254" s="191">
        <f t="shared" si="3298"/>
        <v>0</v>
      </c>
      <c r="IK254" s="191">
        <f t="shared" si="3298"/>
        <v>0</v>
      </c>
      <c r="IL254" s="191">
        <f t="shared" si="3298"/>
        <v>0</v>
      </c>
      <c r="IM254" s="191">
        <f t="shared" si="3298"/>
        <v>0</v>
      </c>
      <c r="IN254" s="191">
        <f t="shared" si="3298"/>
        <v>0</v>
      </c>
      <c r="IO254" s="191">
        <f t="shared" si="3298"/>
        <v>0</v>
      </c>
      <c r="IP254" s="191">
        <f t="shared" si="3298"/>
        <v>0</v>
      </c>
      <c r="IQ254" s="191">
        <f t="shared" si="3298"/>
        <v>0</v>
      </c>
      <c r="IR254" s="191">
        <f t="shared" si="3298"/>
        <v>0</v>
      </c>
      <c r="IS254" s="191">
        <f t="shared" si="3298"/>
        <v>0</v>
      </c>
      <c r="IT254" s="191">
        <f t="shared" si="3298"/>
        <v>0</v>
      </c>
      <c r="IU254" s="191">
        <f t="shared" si="3298"/>
        <v>0</v>
      </c>
      <c r="IV254" s="191">
        <f t="shared" si="3298"/>
        <v>0</v>
      </c>
      <c r="IW254" s="191">
        <f t="shared" si="3298"/>
        <v>0</v>
      </c>
      <c r="IX254" s="191">
        <f t="shared" si="3298"/>
        <v>0</v>
      </c>
      <c r="IY254" s="191">
        <f t="shared" si="3298"/>
        <v>0</v>
      </c>
      <c r="IZ254" s="191">
        <f t="shared" si="3298"/>
        <v>0</v>
      </c>
      <c r="JA254" s="191">
        <f t="shared" si="3298"/>
        <v>0</v>
      </c>
      <c r="JB254" s="191">
        <f t="shared" si="3298"/>
        <v>0</v>
      </c>
      <c r="JC254" s="191">
        <f t="shared" si="3298"/>
        <v>0</v>
      </c>
      <c r="JD254" s="191">
        <f t="shared" si="3298"/>
        <v>0</v>
      </c>
      <c r="JE254" s="191">
        <f t="shared" si="3298"/>
        <v>0</v>
      </c>
      <c r="JF254" s="191">
        <f t="shared" si="3298"/>
        <v>0</v>
      </c>
      <c r="JG254" s="191">
        <f t="shared" si="3298"/>
        <v>0</v>
      </c>
      <c r="JH254" s="191">
        <f t="shared" si="3298"/>
        <v>0</v>
      </c>
      <c r="JI254" s="191">
        <f t="shared" si="3298"/>
        <v>0</v>
      </c>
      <c r="JJ254" s="191">
        <f t="shared" si="3298"/>
        <v>0</v>
      </c>
      <c r="JK254" s="191">
        <f t="shared" si="3298"/>
        <v>0</v>
      </c>
      <c r="JL254" s="191">
        <f t="shared" ref="JL254:LW254" si="3299">+JL183*$J183</f>
        <v>0</v>
      </c>
      <c r="JM254" s="191">
        <f t="shared" si="3299"/>
        <v>0</v>
      </c>
      <c r="JN254" s="191">
        <f t="shared" si="3299"/>
        <v>0</v>
      </c>
      <c r="JO254" s="191">
        <f t="shared" si="3299"/>
        <v>0</v>
      </c>
      <c r="JP254" s="191">
        <f t="shared" si="3299"/>
        <v>0</v>
      </c>
      <c r="JQ254" s="191">
        <f t="shared" si="3299"/>
        <v>0</v>
      </c>
      <c r="JR254" s="191">
        <f t="shared" si="3299"/>
        <v>0</v>
      </c>
      <c r="JS254" s="191">
        <f t="shared" si="3299"/>
        <v>0</v>
      </c>
      <c r="JT254" s="191">
        <f t="shared" si="3299"/>
        <v>0</v>
      </c>
      <c r="JU254" s="191">
        <f t="shared" si="3299"/>
        <v>0</v>
      </c>
      <c r="JV254" s="191">
        <f t="shared" si="3299"/>
        <v>0</v>
      </c>
      <c r="JW254" s="191">
        <f t="shared" si="3299"/>
        <v>0</v>
      </c>
      <c r="JX254" s="191">
        <f t="shared" si="3299"/>
        <v>0</v>
      </c>
      <c r="JY254" s="191">
        <f t="shared" si="3299"/>
        <v>0</v>
      </c>
      <c r="JZ254" s="191">
        <f t="shared" si="3299"/>
        <v>0</v>
      </c>
      <c r="KA254" s="191">
        <f t="shared" si="3299"/>
        <v>0</v>
      </c>
      <c r="KB254" s="191">
        <f t="shared" si="3299"/>
        <v>0</v>
      </c>
      <c r="KC254" s="191">
        <f t="shared" si="3299"/>
        <v>0</v>
      </c>
      <c r="KD254" s="191">
        <f t="shared" si="3299"/>
        <v>0</v>
      </c>
      <c r="KE254" s="191">
        <f t="shared" si="3299"/>
        <v>0</v>
      </c>
      <c r="KF254" s="191">
        <f t="shared" si="3299"/>
        <v>0</v>
      </c>
      <c r="KG254" s="191">
        <f t="shared" si="3299"/>
        <v>0</v>
      </c>
      <c r="KH254" s="191">
        <f t="shared" si="3299"/>
        <v>0</v>
      </c>
      <c r="KI254" s="191">
        <f t="shared" si="3299"/>
        <v>0</v>
      </c>
      <c r="KJ254" s="191">
        <f t="shared" si="3299"/>
        <v>0</v>
      </c>
      <c r="KK254" s="191">
        <f t="shared" si="3299"/>
        <v>0</v>
      </c>
      <c r="KL254" s="191">
        <f t="shared" si="3299"/>
        <v>0</v>
      </c>
      <c r="KM254" s="191">
        <f t="shared" si="3299"/>
        <v>0</v>
      </c>
      <c r="KN254" s="191">
        <f t="shared" si="3299"/>
        <v>0</v>
      </c>
      <c r="KO254" s="191">
        <f t="shared" si="3299"/>
        <v>0</v>
      </c>
      <c r="KP254" s="191">
        <f t="shared" si="3299"/>
        <v>0</v>
      </c>
      <c r="KQ254" s="191">
        <f t="shared" si="3299"/>
        <v>0</v>
      </c>
      <c r="KR254" s="191">
        <f t="shared" si="3299"/>
        <v>0</v>
      </c>
      <c r="KS254" s="191">
        <f t="shared" si="3299"/>
        <v>0</v>
      </c>
      <c r="KT254" s="191">
        <f t="shared" si="3299"/>
        <v>0</v>
      </c>
      <c r="KU254" s="191">
        <f t="shared" si="3299"/>
        <v>0</v>
      </c>
      <c r="KV254" s="191">
        <f t="shared" si="3299"/>
        <v>0</v>
      </c>
      <c r="KW254" s="191">
        <f t="shared" si="3299"/>
        <v>0</v>
      </c>
      <c r="KX254" s="191">
        <f t="shared" si="3299"/>
        <v>0</v>
      </c>
      <c r="KY254" s="191">
        <f t="shared" si="3299"/>
        <v>0</v>
      </c>
      <c r="KZ254" s="191">
        <f t="shared" si="3299"/>
        <v>0</v>
      </c>
      <c r="LA254" s="191">
        <f t="shared" si="3299"/>
        <v>0</v>
      </c>
      <c r="LB254" s="191">
        <f t="shared" si="3299"/>
        <v>0</v>
      </c>
      <c r="LC254" s="191">
        <f t="shared" si="3299"/>
        <v>0</v>
      </c>
      <c r="LD254" s="191">
        <f t="shared" si="3299"/>
        <v>0</v>
      </c>
      <c r="LE254" s="191">
        <f t="shared" si="3299"/>
        <v>0</v>
      </c>
      <c r="LF254" s="191">
        <f t="shared" si="3299"/>
        <v>0</v>
      </c>
      <c r="LG254" s="191">
        <f t="shared" si="3299"/>
        <v>0</v>
      </c>
      <c r="LH254" s="191">
        <f t="shared" si="3299"/>
        <v>0</v>
      </c>
      <c r="LI254" s="191">
        <f t="shared" si="3299"/>
        <v>0</v>
      </c>
      <c r="LJ254" s="191">
        <f t="shared" si="3299"/>
        <v>0</v>
      </c>
      <c r="LK254" s="191">
        <f t="shared" si="3299"/>
        <v>0</v>
      </c>
      <c r="LL254" s="191">
        <f t="shared" si="3299"/>
        <v>0</v>
      </c>
      <c r="LM254" s="191">
        <f t="shared" si="3299"/>
        <v>0</v>
      </c>
      <c r="LN254" s="191">
        <f t="shared" si="3299"/>
        <v>0</v>
      </c>
      <c r="LO254" s="191">
        <f t="shared" si="3299"/>
        <v>0</v>
      </c>
      <c r="LP254" s="191">
        <f t="shared" si="3299"/>
        <v>0</v>
      </c>
      <c r="LQ254" s="191">
        <f t="shared" si="3299"/>
        <v>0</v>
      </c>
      <c r="LR254" s="191">
        <f t="shared" si="3299"/>
        <v>0</v>
      </c>
      <c r="LS254" s="191">
        <f t="shared" si="3299"/>
        <v>0</v>
      </c>
      <c r="LT254" s="191">
        <f t="shared" si="3299"/>
        <v>0</v>
      </c>
      <c r="LU254" s="191">
        <f t="shared" si="3299"/>
        <v>0</v>
      </c>
      <c r="LV254" s="191">
        <f t="shared" si="3299"/>
        <v>0</v>
      </c>
      <c r="LW254" s="191">
        <f t="shared" si="3299"/>
        <v>0</v>
      </c>
      <c r="LX254" s="191">
        <f t="shared" ref="LX254:OI254" si="3300">+LX183*$J183</f>
        <v>0</v>
      </c>
      <c r="LY254" s="191">
        <f t="shared" si="3300"/>
        <v>0</v>
      </c>
      <c r="LZ254" s="191">
        <f t="shared" si="3300"/>
        <v>0</v>
      </c>
      <c r="MA254" s="191">
        <f t="shared" si="3300"/>
        <v>0</v>
      </c>
      <c r="MB254" s="191">
        <f t="shared" si="3300"/>
        <v>0</v>
      </c>
      <c r="MC254" s="191">
        <f t="shared" si="3300"/>
        <v>0</v>
      </c>
      <c r="MD254" s="191">
        <f t="shared" si="3300"/>
        <v>0</v>
      </c>
      <c r="ME254" s="191">
        <f t="shared" si="3300"/>
        <v>0</v>
      </c>
      <c r="MF254" s="191">
        <f t="shared" si="3300"/>
        <v>0</v>
      </c>
      <c r="MG254" s="191">
        <f t="shared" si="3300"/>
        <v>0</v>
      </c>
      <c r="MH254" s="191">
        <f t="shared" si="3300"/>
        <v>0</v>
      </c>
      <c r="MI254" s="191">
        <f t="shared" si="3300"/>
        <v>0</v>
      </c>
      <c r="MJ254" s="191">
        <f t="shared" si="3300"/>
        <v>0</v>
      </c>
      <c r="MK254" s="191">
        <f t="shared" si="3300"/>
        <v>0</v>
      </c>
      <c r="ML254" s="191">
        <f t="shared" si="3300"/>
        <v>0</v>
      </c>
      <c r="MM254" s="191">
        <f t="shared" si="3300"/>
        <v>0</v>
      </c>
      <c r="MN254" s="191">
        <f t="shared" si="3300"/>
        <v>0</v>
      </c>
      <c r="MO254" s="191">
        <f t="shared" si="3300"/>
        <v>0</v>
      </c>
      <c r="MP254" s="191">
        <f t="shared" si="3300"/>
        <v>0</v>
      </c>
      <c r="MQ254" s="191">
        <f t="shared" si="3300"/>
        <v>0</v>
      </c>
      <c r="MR254" s="191">
        <f t="shared" si="3300"/>
        <v>0</v>
      </c>
      <c r="MS254" s="191">
        <f t="shared" si="3300"/>
        <v>0</v>
      </c>
      <c r="MT254" s="191">
        <f t="shared" si="3300"/>
        <v>0</v>
      </c>
      <c r="MU254" s="191">
        <f t="shared" si="3300"/>
        <v>0</v>
      </c>
      <c r="MV254" s="191">
        <f t="shared" si="3300"/>
        <v>0</v>
      </c>
      <c r="MW254" s="191">
        <f t="shared" si="3300"/>
        <v>0</v>
      </c>
      <c r="MX254" s="191">
        <f t="shared" si="3300"/>
        <v>0</v>
      </c>
      <c r="MY254" s="191">
        <f t="shared" si="3300"/>
        <v>0</v>
      </c>
      <c r="MZ254" s="191">
        <f t="shared" si="3300"/>
        <v>0</v>
      </c>
      <c r="NA254" s="191">
        <f t="shared" si="3300"/>
        <v>0</v>
      </c>
      <c r="NB254" s="191">
        <f t="shared" si="3300"/>
        <v>0</v>
      </c>
      <c r="NC254" s="191">
        <f t="shared" si="3300"/>
        <v>0</v>
      </c>
      <c r="ND254" s="191">
        <f t="shared" si="3300"/>
        <v>0</v>
      </c>
      <c r="NE254" s="191">
        <f t="shared" si="3300"/>
        <v>0</v>
      </c>
      <c r="NF254" s="191">
        <f t="shared" si="3300"/>
        <v>0</v>
      </c>
      <c r="NG254" s="191">
        <f t="shared" si="3300"/>
        <v>0</v>
      </c>
      <c r="NH254" s="191">
        <f t="shared" si="3300"/>
        <v>0</v>
      </c>
      <c r="NI254" s="191">
        <f t="shared" si="3300"/>
        <v>0</v>
      </c>
      <c r="NJ254" s="191">
        <f t="shared" si="3300"/>
        <v>0</v>
      </c>
      <c r="NK254" s="191">
        <f t="shared" si="3300"/>
        <v>0</v>
      </c>
      <c r="NL254" s="191">
        <f t="shared" si="3300"/>
        <v>0</v>
      </c>
      <c r="NM254" s="191">
        <f t="shared" si="3300"/>
        <v>0</v>
      </c>
      <c r="NN254" s="191">
        <f t="shared" si="3300"/>
        <v>0</v>
      </c>
      <c r="NO254" s="191">
        <f t="shared" si="3300"/>
        <v>0</v>
      </c>
      <c r="NP254" s="191">
        <f t="shared" si="3300"/>
        <v>0</v>
      </c>
      <c r="NQ254" s="191">
        <f t="shared" si="3300"/>
        <v>0</v>
      </c>
      <c r="NR254" s="191">
        <f t="shared" si="3300"/>
        <v>0</v>
      </c>
      <c r="NS254" s="191">
        <f t="shared" si="3300"/>
        <v>0</v>
      </c>
      <c r="NT254" s="191">
        <f t="shared" si="3300"/>
        <v>0</v>
      </c>
      <c r="NU254" s="191">
        <f t="shared" si="3300"/>
        <v>0</v>
      </c>
      <c r="NV254" s="191">
        <f t="shared" si="3300"/>
        <v>0</v>
      </c>
      <c r="NW254" s="191">
        <f t="shared" si="3300"/>
        <v>0</v>
      </c>
      <c r="NX254" s="191">
        <f t="shared" si="3300"/>
        <v>0</v>
      </c>
      <c r="NY254" s="191">
        <f t="shared" si="3300"/>
        <v>0</v>
      </c>
      <c r="NZ254" s="191">
        <f t="shared" si="3300"/>
        <v>0</v>
      </c>
      <c r="OA254" s="191">
        <f t="shared" si="3300"/>
        <v>0</v>
      </c>
      <c r="OB254" s="191">
        <f t="shared" si="3300"/>
        <v>0</v>
      </c>
      <c r="OC254" s="191">
        <f t="shared" si="3300"/>
        <v>0</v>
      </c>
      <c r="OD254" s="191">
        <f t="shared" si="3300"/>
        <v>0</v>
      </c>
      <c r="OE254" s="191">
        <f t="shared" si="3300"/>
        <v>0</v>
      </c>
      <c r="OF254" s="191">
        <f t="shared" si="3300"/>
        <v>0</v>
      </c>
      <c r="OG254" s="191">
        <f t="shared" si="3300"/>
        <v>0</v>
      </c>
      <c r="OH254" s="191">
        <f t="shared" si="3300"/>
        <v>0</v>
      </c>
      <c r="OI254" s="191">
        <f t="shared" si="3300"/>
        <v>0</v>
      </c>
      <c r="OJ254" s="191">
        <f t="shared" ref="OJ254:QU254" si="3301">+OJ183*$J183</f>
        <v>0</v>
      </c>
      <c r="OK254" s="191">
        <f t="shared" si="3301"/>
        <v>0</v>
      </c>
      <c r="OL254" s="191">
        <f t="shared" si="3301"/>
        <v>0</v>
      </c>
      <c r="OM254" s="191">
        <f t="shared" si="3301"/>
        <v>0</v>
      </c>
      <c r="ON254" s="191">
        <f t="shared" si="3301"/>
        <v>0</v>
      </c>
      <c r="OO254" s="191">
        <f t="shared" si="3301"/>
        <v>0</v>
      </c>
      <c r="OP254" s="191">
        <f t="shared" si="3301"/>
        <v>0</v>
      </c>
      <c r="OQ254" s="191">
        <f t="shared" si="3301"/>
        <v>0</v>
      </c>
      <c r="OR254" s="191">
        <f t="shared" si="3301"/>
        <v>0</v>
      </c>
      <c r="OS254" s="191">
        <f t="shared" si="3301"/>
        <v>0</v>
      </c>
      <c r="OT254" s="191">
        <f t="shared" si="3301"/>
        <v>0</v>
      </c>
      <c r="OU254" s="191">
        <f t="shared" si="3301"/>
        <v>0</v>
      </c>
      <c r="OV254" s="191">
        <f t="shared" si="3301"/>
        <v>0</v>
      </c>
      <c r="OW254" s="191">
        <f t="shared" si="3301"/>
        <v>0</v>
      </c>
      <c r="OX254" s="191">
        <f t="shared" si="3301"/>
        <v>0</v>
      </c>
      <c r="OY254" s="191">
        <f t="shared" si="3301"/>
        <v>0</v>
      </c>
      <c r="OZ254" s="191">
        <f t="shared" si="3301"/>
        <v>0</v>
      </c>
      <c r="PA254" s="191">
        <f t="shared" si="3301"/>
        <v>0</v>
      </c>
      <c r="PB254" s="191">
        <f t="shared" si="3301"/>
        <v>0</v>
      </c>
      <c r="PC254" s="191">
        <f t="shared" si="3301"/>
        <v>0</v>
      </c>
      <c r="PD254" s="191">
        <f t="shared" si="3301"/>
        <v>0</v>
      </c>
      <c r="PE254" s="191">
        <f t="shared" si="3301"/>
        <v>0</v>
      </c>
      <c r="PF254" s="191">
        <f t="shared" si="3301"/>
        <v>0</v>
      </c>
      <c r="PG254" s="191">
        <f t="shared" si="3301"/>
        <v>0</v>
      </c>
      <c r="PH254" s="191">
        <f t="shared" si="3301"/>
        <v>0</v>
      </c>
      <c r="PI254" s="191">
        <f t="shared" si="3301"/>
        <v>0</v>
      </c>
      <c r="PJ254" s="191">
        <f t="shared" si="3301"/>
        <v>0</v>
      </c>
      <c r="PK254" s="191">
        <f t="shared" si="3301"/>
        <v>0</v>
      </c>
      <c r="PL254" s="191">
        <f t="shared" si="3301"/>
        <v>0</v>
      </c>
      <c r="PM254" s="191">
        <f t="shared" si="3301"/>
        <v>0</v>
      </c>
      <c r="PN254" s="191">
        <f t="shared" si="3301"/>
        <v>0</v>
      </c>
      <c r="PO254" s="191">
        <f t="shared" si="3301"/>
        <v>0</v>
      </c>
      <c r="PP254" s="191">
        <f t="shared" si="3301"/>
        <v>0</v>
      </c>
      <c r="PQ254" s="191">
        <f t="shared" si="3301"/>
        <v>0</v>
      </c>
      <c r="PR254" s="191">
        <f t="shared" si="3301"/>
        <v>0</v>
      </c>
      <c r="PS254" s="191">
        <f t="shared" si="3301"/>
        <v>0</v>
      </c>
      <c r="PT254" s="191">
        <f t="shared" si="3301"/>
        <v>0</v>
      </c>
      <c r="PU254" s="191">
        <f t="shared" si="3301"/>
        <v>0</v>
      </c>
      <c r="PV254" s="191">
        <f t="shared" si="3301"/>
        <v>0</v>
      </c>
      <c r="PW254" s="191">
        <f t="shared" si="3301"/>
        <v>0</v>
      </c>
      <c r="PX254" s="191">
        <f t="shared" si="3301"/>
        <v>0</v>
      </c>
      <c r="PY254" s="191">
        <f t="shared" si="3301"/>
        <v>0</v>
      </c>
      <c r="PZ254" s="191">
        <f t="shared" si="3301"/>
        <v>0</v>
      </c>
      <c r="QA254" s="191">
        <f t="shared" si="3301"/>
        <v>0</v>
      </c>
      <c r="QB254" s="191">
        <f t="shared" si="3301"/>
        <v>0</v>
      </c>
      <c r="QC254" s="191">
        <f t="shared" si="3301"/>
        <v>0</v>
      </c>
      <c r="QD254" s="191">
        <f t="shared" si="3301"/>
        <v>0</v>
      </c>
      <c r="QE254" s="191">
        <f t="shared" si="3301"/>
        <v>0</v>
      </c>
      <c r="QF254" s="191">
        <f t="shared" si="3301"/>
        <v>0</v>
      </c>
      <c r="QG254" s="191">
        <f t="shared" si="3301"/>
        <v>0</v>
      </c>
      <c r="QH254" s="191">
        <f t="shared" si="3301"/>
        <v>0</v>
      </c>
      <c r="QI254" s="191">
        <f t="shared" si="3301"/>
        <v>0</v>
      </c>
      <c r="QJ254" s="191">
        <f t="shared" si="3301"/>
        <v>0</v>
      </c>
      <c r="QK254" s="191">
        <f t="shared" si="3301"/>
        <v>0</v>
      </c>
      <c r="QL254" s="191">
        <f t="shared" si="3301"/>
        <v>0</v>
      </c>
      <c r="QM254" s="191">
        <f t="shared" si="3301"/>
        <v>0</v>
      </c>
      <c r="QN254" s="191">
        <f t="shared" si="3301"/>
        <v>0</v>
      </c>
      <c r="QO254" s="191">
        <f t="shared" si="3301"/>
        <v>0</v>
      </c>
      <c r="QP254" s="191">
        <f t="shared" si="3301"/>
        <v>0</v>
      </c>
      <c r="QQ254" s="191">
        <f t="shared" si="3301"/>
        <v>0</v>
      </c>
      <c r="QR254" s="191">
        <f t="shared" si="3301"/>
        <v>0</v>
      </c>
      <c r="QS254" s="191">
        <f t="shared" si="3301"/>
        <v>0</v>
      </c>
      <c r="QT254" s="191">
        <f t="shared" si="3301"/>
        <v>0</v>
      </c>
      <c r="QU254" s="191">
        <f t="shared" si="3301"/>
        <v>0</v>
      </c>
      <c r="QV254" s="191">
        <f t="shared" ref="QV254:TG254" si="3302">+QV183*$J183</f>
        <v>0</v>
      </c>
      <c r="QW254" s="191">
        <f t="shared" si="3302"/>
        <v>0</v>
      </c>
      <c r="QX254" s="191">
        <f t="shared" si="3302"/>
        <v>0</v>
      </c>
      <c r="QY254" s="191">
        <f t="shared" si="3302"/>
        <v>0</v>
      </c>
      <c r="QZ254" s="191">
        <f t="shared" si="3302"/>
        <v>0</v>
      </c>
      <c r="RA254" s="191">
        <f t="shared" si="3302"/>
        <v>0</v>
      </c>
      <c r="RB254" s="191">
        <f t="shared" si="3302"/>
        <v>0</v>
      </c>
      <c r="RC254" s="191">
        <f t="shared" si="3302"/>
        <v>0</v>
      </c>
      <c r="RD254" s="191">
        <f t="shared" si="3302"/>
        <v>0</v>
      </c>
      <c r="RE254" s="191">
        <f t="shared" si="3302"/>
        <v>0</v>
      </c>
      <c r="RF254" s="191">
        <f t="shared" si="3302"/>
        <v>0</v>
      </c>
      <c r="RG254" s="191">
        <f t="shared" si="3302"/>
        <v>0</v>
      </c>
      <c r="RH254" s="191">
        <f t="shared" si="3302"/>
        <v>0</v>
      </c>
      <c r="RI254" s="191">
        <f t="shared" si="3302"/>
        <v>0</v>
      </c>
      <c r="RJ254" s="191">
        <f t="shared" si="3302"/>
        <v>0</v>
      </c>
      <c r="RK254" s="191">
        <f t="shared" si="3302"/>
        <v>0</v>
      </c>
      <c r="RL254" s="191">
        <f t="shared" si="3302"/>
        <v>0</v>
      </c>
      <c r="RM254" s="191">
        <f t="shared" si="3302"/>
        <v>0</v>
      </c>
      <c r="RN254" s="191">
        <f t="shared" si="3302"/>
        <v>0</v>
      </c>
      <c r="RO254" s="191">
        <f t="shared" si="3302"/>
        <v>0</v>
      </c>
      <c r="RP254" s="191">
        <f t="shared" si="3302"/>
        <v>0</v>
      </c>
      <c r="RQ254" s="191">
        <f t="shared" si="3302"/>
        <v>0</v>
      </c>
      <c r="RR254" s="191">
        <f t="shared" si="3302"/>
        <v>0</v>
      </c>
      <c r="RS254" s="191">
        <f t="shared" si="3302"/>
        <v>0</v>
      </c>
      <c r="RT254" s="191">
        <f t="shared" si="3302"/>
        <v>0</v>
      </c>
      <c r="RU254" s="191">
        <f t="shared" si="3302"/>
        <v>0</v>
      </c>
      <c r="RV254" s="191">
        <f t="shared" si="3302"/>
        <v>0</v>
      </c>
      <c r="RW254" s="191">
        <f t="shared" si="3302"/>
        <v>0</v>
      </c>
      <c r="RX254" s="191">
        <f t="shared" si="3302"/>
        <v>0</v>
      </c>
      <c r="RY254" s="191">
        <f t="shared" si="3302"/>
        <v>0</v>
      </c>
      <c r="RZ254" s="191">
        <f t="shared" si="3302"/>
        <v>0</v>
      </c>
      <c r="SA254" s="191">
        <f t="shared" si="3302"/>
        <v>0</v>
      </c>
      <c r="SB254" s="191">
        <f t="shared" si="3302"/>
        <v>0</v>
      </c>
      <c r="SC254" s="191">
        <f t="shared" si="3302"/>
        <v>0</v>
      </c>
      <c r="SD254" s="191">
        <f t="shared" si="3302"/>
        <v>0</v>
      </c>
      <c r="SE254" s="191">
        <f t="shared" si="3302"/>
        <v>0</v>
      </c>
      <c r="SF254" s="191">
        <f t="shared" si="3302"/>
        <v>0</v>
      </c>
      <c r="SG254" s="191">
        <f t="shared" si="3302"/>
        <v>0</v>
      </c>
      <c r="SH254" s="191">
        <f t="shared" si="3302"/>
        <v>0</v>
      </c>
      <c r="SI254" s="191">
        <f t="shared" si="3302"/>
        <v>0</v>
      </c>
      <c r="SJ254" s="191">
        <f t="shared" si="3302"/>
        <v>0</v>
      </c>
      <c r="SK254" s="191">
        <f t="shared" si="3302"/>
        <v>0</v>
      </c>
      <c r="SL254" s="191">
        <f t="shared" si="3302"/>
        <v>0</v>
      </c>
      <c r="SM254" s="191">
        <f t="shared" si="3302"/>
        <v>0</v>
      </c>
      <c r="SN254" s="191">
        <f t="shared" si="3302"/>
        <v>0</v>
      </c>
      <c r="SO254" s="191">
        <f t="shared" si="3302"/>
        <v>0</v>
      </c>
      <c r="SP254" s="191">
        <f t="shared" si="3302"/>
        <v>0</v>
      </c>
      <c r="SQ254" s="191">
        <f t="shared" si="3302"/>
        <v>0</v>
      </c>
      <c r="SR254" s="191">
        <f t="shared" si="3302"/>
        <v>0</v>
      </c>
      <c r="SS254" s="191">
        <f t="shared" si="3302"/>
        <v>0</v>
      </c>
      <c r="ST254" s="191">
        <f t="shared" si="3302"/>
        <v>0</v>
      </c>
      <c r="SU254" s="191">
        <f t="shared" si="3302"/>
        <v>0</v>
      </c>
      <c r="SV254" s="191">
        <f t="shared" si="3302"/>
        <v>0</v>
      </c>
      <c r="SW254" s="191">
        <f t="shared" si="3302"/>
        <v>0</v>
      </c>
      <c r="SX254" s="191">
        <f t="shared" si="3302"/>
        <v>0</v>
      </c>
      <c r="SY254" s="191">
        <f t="shared" si="3302"/>
        <v>0</v>
      </c>
      <c r="SZ254" s="191">
        <f t="shared" si="3302"/>
        <v>0</v>
      </c>
      <c r="TA254" s="191">
        <f t="shared" si="3302"/>
        <v>0</v>
      </c>
      <c r="TB254" s="191">
        <f t="shared" si="3302"/>
        <v>0</v>
      </c>
      <c r="TC254" s="191">
        <f t="shared" si="3302"/>
        <v>0</v>
      </c>
      <c r="TD254" s="191">
        <f t="shared" si="3302"/>
        <v>0</v>
      </c>
      <c r="TE254" s="191">
        <f t="shared" si="3302"/>
        <v>0</v>
      </c>
      <c r="TF254" s="191">
        <f t="shared" si="3302"/>
        <v>0</v>
      </c>
      <c r="TG254" s="191">
        <f t="shared" si="3302"/>
        <v>0</v>
      </c>
      <c r="TH254" s="191">
        <f t="shared" ref="TH254:UV254" si="3303">+TH183*$J183</f>
        <v>0</v>
      </c>
      <c r="TI254" s="191">
        <f t="shared" si="3303"/>
        <v>0</v>
      </c>
      <c r="TJ254" s="191">
        <f t="shared" si="3303"/>
        <v>0</v>
      </c>
      <c r="TK254" s="191">
        <f t="shared" si="3303"/>
        <v>0</v>
      </c>
      <c r="TL254" s="191">
        <f t="shared" si="3303"/>
        <v>0</v>
      </c>
      <c r="TM254" s="191">
        <f t="shared" si="3303"/>
        <v>0</v>
      </c>
      <c r="TN254" s="191">
        <f t="shared" si="3303"/>
        <v>0</v>
      </c>
      <c r="TO254" s="191">
        <f t="shared" si="3303"/>
        <v>0</v>
      </c>
      <c r="TP254" s="191">
        <f t="shared" si="3303"/>
        <v>0</v>
      </c>
      <c r="TQ254" s="191">
        <f t="shared" si="3303"/>
        <v>0</v>
      </c>
      <c r="TR254" s="191">
        <f t="shared" si="3303"/>
        <v>0</v>
      </c>
      <c r="TS254" s="191">
        <f t="shared" si="3303"/>
        <v>0</v>
      </c>
      <c r="TT254" s="191">
        <f t="shared" si="3303"/>
        <v>0</v>
      </c>
      <c r="TU254" s="191">
        <f t="shared" si="3303"/>
        <v>0</v>
      </c>
      <c r="TV254" s="191">
        <f t="shared" si="3303"/>
        <v>0</v>
      </c>
      <c r="TW254" s="191">
        <f t="shared" si="3303"/>
        <v>0</v>
      </c>
      <c r="TX254" s="191">
        <f t="shared" si="3303"/>
        <v>0</v>
      </c>
      <c r="TY254" s="191">
        <f t="shared" si="3303"/>
        <v>0</v>
      </c>
      <c r="TZ254" s="191">
        <f t="shared" si="3303"/>
        <v>0</v>
      </c>
      <c r="UA254" s="191">
        <f t="shared" si="3303"/>
        <v>0</v>
      </c>
      <c r="UB254" s="191">
        <f t="shared" si="3303"/>
        <v>0</v>
      </c>
      <c r="UC254" s="191">
        <f t="shared" si="3303"/>
        <v>0</v>
      </c>
      <c r="UD254" s="191">
        <f t="shared" si="3303"/>
        <v>0</v>
      </c>
      <c r="UE254" s="191">
        <f t="shared" si="3303"/>
        <v>0</v>
      </c>
      <c r="UF254" s="191">
        <f t="shared" si="3303"/>
        <v>0</v>
      </c>
      <c r="UG254" s="191">
        <f t="shared" si="3303"/>
        <v>0</v>
      </c>
      <c r="UH254" s="191">
        <f t="shared" si="3303"/>
        <v>0</v>
      </c>
      <c r="UI254" s="191">
        <f t="shared" si="3303"/>
        <v>0</v>
      </c>
      <c r="UJ254" s="191">
        <f t="shared" si="3303"/>
        <v>0</v>
      </c>
      <c r="UK254" s="191">
        <f t="shared" si="3303"/>
        <v>0</v>
      </c>
      <c r="UL254" s="191">
        <f t="shared" si="3303"/>
        <v>0</v>
      </c>
      <c r="UM254" s="191">
        <f t="shared" si="3303"/>
        <v>0</v>
      </c>
      <c r="UN254" s="191">
        <f t="shared" si="3303"/>
        <v>0</v>
      </c>
      <c r="UO254" s="191">
        <f t="shared" si="3303"/>
        <v>0</v>
      </c>
      <c r="UP254" s="191">
        <f t="shared" si="3303"/>
        <v>0</v>
      </c>
      <c r="UQ254" s="191">
        <f t="shared" si="3303"/>
        <v>0</v>
      </c>
      <c r="UR254" s="191">
        <f t="shared" si="3303"/>
        <v>0</v>
      </c>
      <c r="US254" s="191">
        <f t="shared" si="3303"/>
        <v>0</v>
      </c>
      <c r="UT254" s="191">
        <f t="shared" si="3303"/>
        <v>0</v>
      </c>
      <c r="UU254" s="191">
        <f t="shared" si="3303"/>
        <v>0</v>
      </c>
      <c r="UV254" s="191">
        <f t="shared" si="3303"/>
        <v>0</v>
      </c>
    </row>
    <row r="255" spans="4:568" ht="14.45" hidden="1" customHeight="1" thickBot="1">
      <c r="D255" s="753" t="s">
        <v>288</v>
      </c>
      <c r="E255" s="754"/>
      <c r="F255" s="754"/>
      <c r="G255" s="754"/>
      <c r="H255" s="754"/>
      <c r="I255" s="762"/>
      <c r="K255" s="978" t="s">
        <v>288</v>
      </c>
      <c r="L255" s="745" t="s">
        <v>263</v>
      </c>
      <c r="M255" s="745"/>
      <c r="N255" s="745"/>
      <c r="O255" s="406"/>
      <c r="P255" s="191">
        <f t="shared" ref="P255:CA255" si="3304">+P189*$J189</f>
        <v>0</v>
      </c>
      <c r="Q255" s="191">
        <f t="shared" si="3304"/>
        <v>0</v>
      </c>
      <c r="R255" s="191">
        <f t="shared" si="3304"/>
        <v>0</v>
      </c>
      <c r="S255" s="191">
        <f t="shared" si="3304"/>
        <v>0</v>
      </c>
      <c r="T255" s="191">
        <f t="shared" si="3304"/>
        <v>0</v>
      </c>
      <c r="U255" s="191">
        <f t="shared" si="3304"/>
        <v>0</v>
      </c>
      <c r="V255" s="191">
        <f t="shared" si="3304"/>
        <v>0</v>
      </c>
      <c r="W255" s="191">
        <f t="shared" si="3304"/>
        <v>0</v>
      </c>
      <c r="X255" s="191">
        <f t="shared" si="3304"/>
        <v>0</v>
      </c>
      <c r="Y255" s="191">
        <f t="shared" si="3304"/>
        <v>0</v>
      </c>
      <c r="Z255" s="191">
        <f t="shared" si="3304"/>
        <v>0</v>
      </c>
      <c r="AA255" s="191">
        <f t="shared" si="3304"/>
        <v>0</v>
      </c>
      <c r="AB255" s="191">
        <f t="shared" si="3304"/>
        <v>0</v>
      </c>
      <c r="AC255" s="191">
        <f t="shared" si="3304"/>
        <v>0</v>
      </c>
      <c r="AD255" s="191">
        <f t="shared" si="3304"/>
        <v>0</v>
      </c>
      <c r="AE255" s="191">
        <f t="shared" si="3304"/>
        <v>0</v>
      </c>
      <c r="AF255" s="191">
        <f t="shared" si="3304"/>
        <v>0</v>
      </c>
      <c r="AG255" s="191">
        <f t="shared" si="3304"/>
        <v>0</v>
      </c>
      <c r="AH255" s="191">
        <f t="shared" si="3304"/>
        <v>0</v>
      </c>
      <c r="AI255" s="191">
        <f t="shared" si="3304"/>
        <v>0</v>
      </c>
      <c r="AJ255" s="191">
        <f t="shared" si="3304"/>
        <v>0</v>
      </c>
      <c r="AK255" s="191">
        <f t="shared" si="3304"/>
        <v>0</v>
      </c>
      <c r="AL255" s="191">
        <f t="shared" si="3304"/>
        <v>0</v>
      </c>
      <c r="AM255" s="191">
        <f t="shared" si="3304"/>
        <v>0</v>
      </c>
      <c r="AN255" s="191">
        <f t="shared" si="3304"/>
        <v>0</v>
      </c>
      <c r="AO255" s="191">
        <f t="shared" si="3304"/>
        <v>0</v>
      </c>
      <c r="AP255" s="191">
        <f t="shared" si="3304"/>
        <v>0</v>
      </c>
      <c r="AQ255" s="191">
        <f t="shared" si="3304"/>
        <v>0</v>
      </c>
      <c r="AR255" s="191">
        <f t="shared" si="3304"/>
        <v>0</v>
      </c>
      <c r="AS255" s="191">
        <f t="shared" si="3304"/>
        <v>0</v>
      </c>
      <c r="AT255" s="191">
        <f t="shared" si="3304"/>
        <v>0</v>
      </c>
      <c r="AU255" s="191">
        <f t="shared" si="3304"/>
        <v>0</v>
      </c>
      <c r="AV255" s="191">
        <f t="shared" si="3304"/>
        <v>0</v>
      </c>
      <c r="AW255" s="191">
        <f t="shared" si="3304"/>
        <v>0</v>
      </c>
      <c r="AX255" s="191">
        <f t="shared" si="3304"/>
        <v>0</v>
      </c>
      <c r="AY255" s="191">
        <f t="shared" si="3304"/>
        <v>0</v>
      </c>
      <c r="AZ255" s="191">
        <f t="shared" si="3304"/>
        <v>0</v>
      </c>
      <c r="BA255" s="191">
        <f t="shared" si="3304"/>
        <v>0</v>
      </c>
      <c r="BB255" s="191">
        <f t="shared" si="3304"/>
        <v>0</v>
      </c>
      <c r="BC255" s="191">
        <f t="shared" si="3304"/>
        <v>0</v>
      </c>
      <c r="BD255" s="191">
        <f t="shared" si="3304"/>
        <v>0</v>
      </c>
      <c r="BE255" s="191">
        <f t="shared" si="3304"/>
        <v>0</v>
      </c>
      <c r="BF255" s="191">
        <f t="shared" si="3304"/>
        <v>0</v>
      </c>
      <c r="BG255" s="191">
        <f t="shared" si="3304"/>
        <v>0</v>
      </c>
      <c r="BH255" s="191">
        <f t="shared" si="3304"/>
        <v>0</v>
      </c>
      <c r="BI255" s="191">
        <f t="shared" si="3304"/>
        <v>0</v>
      </c>
      <c r="BJ255" s="191">
        <f t="shared" si="3304"/>
        <v>0</v>
      </c>
      <c r="BK255" s="191">
        <f t="shared" si="3304"/>
        <v>0</v>
      </c>
      <c r="BL255" s="191">
        <f t="shared" si="3304"/>
        <v>0</v>
      </c>
      <c r="BM255" s="191">
        <f t="shared" si="3304"/>
        <v>0</v>
      </c>
      <c r="BN255" s="191">
        <f t="shared" si="3304"/>
        <v>0</v>
      </c>
      <c r="BO255" s="191">
        <f t="shared" si="3304"/>
        <v>0</v>
      </c>
      <c r="BP255" s="191">
        <f t="shared" si="3304"/>
        <v>0</v>
      </c>
      <c r="BQ255" s="191">
        <f t="shared" si="3304"/>
        <v>0</v>
      </c>
      <c r="BR255" s="191">
        <f t="shared" si="3304"/>
        <v>0</v>
      </c>
      <c r="BS255" s="191">
        <f t="shared" si="3304"/>
        <v>0</v>
      </c>
      <c r="BT255" s="191">
        <f t="shared" si="3304"/>
        <v>0</v>
      </c>
      <c r="BU255" s="191">
        <f t="shared" si="3304"/>
        <v>0</v>
      </c>
      <c r="BV255" s="191">
        <f t="shared" si="3304"/>
        <v>0</v>
      </c>
      <c r="BW255" s="191">
        <f t="shared" si="3304"/>
        <v>0</v>
      </c>
      <c r="BX255" s="191">
        <f t="shared" si="3304"/>
        <v>0</v>
      </c>
      <c r="BY255" s="191">
        <f t="shared" si="3304"/>
        <v>0</v>
      </c>
      <c r="BZ255" s="191">
        <f t="shared" si="3304"/>
        <v>0</v>
      </c>
      <c r="CA255" s="191">
        <f t="shared" si="3304"/>
        <v>0</v>
      </c>
      <c r="CB255" s="191">
        <f t="shared" ref="CB255:EM255" si="3305">+CB189*$J189</f>
        <v>0</v>
      </c>
      <c r="CC255" s="191">
        <f t="shared" si="3305"/>
        <v>0</v>
      </c>
      <c r="CD255" s="191">
        <f t="shared" si="3305"/>
        <v>0</v>
      </c>
      <c r="CE255" s="191">
        <f t="shared" si="3305"/>
        <v>0</v>
      </c>
      <c r="CF255" s="191">
        <f t="shared" si="3305"/>
        <v>0</v>
      </c>
      <c r="CG255" s="191">
        <f t="shared" si="3305"/>
        <v>0</v>
      </c>
      <c r="CH255" s="191">
        <f t="shared" si="3305"/>
        <v>0</v>
      </c>
      <c r="CI255" s="191">
        <f t="shared" si="3305"/>
        <v>0</v>
      </c>
      <c r="CJ255" s="191">
        <f t="shared" si="3305"/>
        <v>0</v>
      </c>
      <c r="CK255" s="191">
        <f t="shared" si="3305"/>
        <v>0</v>
      </c>
      <c r="CL255" s="191">
        <f t="shared" si="3305"/>
        <v>0</v>
      </c>
      <c r="CM255" s="191">
        <f t="shared" si="3305"/>
        <v>0</v>
      </c>
      <c r="CN255" s="191">
        <f t="shared" si="3305"/>
        <v>0</v>
      </c>
      <c r="CO255" s="191">
        <f t="shared" si="3305"/>
        <v>0</v>
      </c>
      <c r="CP255" s="191">
        <f t="shared" si="3305"/>
        <v>0</v>
      </c>
      <c r="CQ255" s="191">
        <f t="shared" si="3305"/>
        <v>0</v>
      </c>
      <c r="CR255" s="191">
        <f t="shared" si="3305"/>
        <v>0</v>
      </c>
      <c r="CS255" s="191">
        <f t="shared" si="3305"/>
        <v>0</v>
      </c>
      <c r="CT255" s="191">
        <f t="shared" si="3305"/>
        <v>0</v>
      </c>
      <c r="CU255" s="191">
        <f t="shared" si="3305"/>
        <v>0</v>
      </c>
      <c r="CV255" s="191">
        <f t="shared" si="3305"/>
        <v>0</v>
      </c>
      <c r="CW255" s="191">
        <f t="shared" si="3305"/>
        <v>0</v>
      </c>
      <c r="CX255" s="191">
        <f t="shared" si="3305"/>
        <v>0</v>
      </c>
      <c r="CY255" s="191">
        <f t="shared" si="3305"/>
        <v>0</v>
      </c>
      <c r="CZ255" s="191">
        <f t="shared" si="3305"/>
        <v>0</v>
      </c>
      <c r="DA255" s="191">
        <f t="shared" si="3305"/>
        <v>0</v>
      </c>
      <c r="DB255" s="191">
        <f t="shared" si="3305"/>
        <v>0</v>
      </c>
      <c r="DC255" s="191">
        <f t="shared" si="3305"/>
        <v>0</v>
      </c>
      <c r="DD255" s="191">
        <f t="shared" si="3305"/>
        <v>0</v>
      </c>
      <c r="DE255" s="191">
        <f t="shared" si="3305"/>
        <v>0</v>
      </c>
      <c r="DF255" s="191">
        <f t="shared" si="3305"/>
        <v>0</v>
      </c>
      <c r="DG255" s="191">
        <f t="shared" si="3305"/>
        <v>0</v>
      </c>
      <c r="DH255" s="191">
        <f t="shared" si="3305"/>
        <v>0</v>
      </c>
      <c r="DI255" s="191">
        <f t="shared" si="3305"/>
        <v>0</v>
      </c>
      <c r="DJ255" s="191">
        <f t="shared" si="3305"/>
        <v>0</v>
      </c>
      <c r="DK255" s="191">
        <f t="shared" si="3305"/>
        <v>0</v>
      </c>
      <c r="DL255" s="191">
        <f t="shared" si="3305"/>
        <v>0</v>
      </c>
      <c r="DM255" s="191">
        <f t="shared" si="3305"/>
        <v>0</v>
      </c>
      <c r="DN255" s="191">
        <f t="shared" si="3305"/>
        <v>0</v>
      </c>
      <c r="DO255" s="191">
        <f t="shared" si="3305"/>
        <v>0</v>
      </c>
      <c r="DP255" s="191">
        <f t="shared" si="3305"/>
        <v>0</v>
      </c>
      <c r="DQ255" s="191">
        <f t="shared" si="3305"/>
        <v>0</v>
      </c>
      <c r="DR255" s="191">
        <f t="shared" si="3305"/>
        <v>0</v>
      </c>
      <c r="DS255" s="191">
        <f t="shared" si="3305"/>
        <v>0</v>
      </c>
      <c r="DT255" s="191">
        <f t="shared" si="3305"/>
        <v>0</v>
      </c>
      <c r="DU255" s="191">
        <f t="shared" si="3305"/>
        <v>0</v>
      </c>
      <c r="DV255" s="191">
        <f t="shared" si="3305"/>
        <v>0</v>
      </c>
      <c r="DW255" s="191">
        <f t="shared" si="3305"/>
        <v>0</v>
      </c>
      <c r="DX255" s="191">
        <f t="shared" si="3305"/>
        <v>0</v>
      </c>
      <c r="DY255" s="191">
        <f t="shared" si="3305"/>
        <v>0</v>
      </c>
      <c r="DZ255" s="191">
        <f t="shared" si="3305"/>
        <v>0</v>
      </c>
      <c r="EA255" s="191">
        <f t="shared" si="3305"/>
        <v>0</v>
      </c>
      <c r="EB255" s="191">
        <f t="shared" si="3305"/>
        <v>0</v>
      </c>
      <c r="EC255" s="191">
        <f t="shared" si="3305"/>
        <v>0</v>
      </c>
      <c r="ED255" s="191">
        <f t="shared" si="3305"/>
        <v>0</v>
      </c>
      <c r="EE255" s="191">
        <f t="shared" si="3305"/>
        <v>0</v>
      </c>
      <c r="EF255" s="191">
        <f t="shared" si="3305"/>
        <v>0</v>
      </c>
      <c r="EG255" s="191">
        <f t="shared" si="3305"/>
        <v>0</v>
      </c>
      <c r="EH255" s="191">
        <f t="shared" si="3305"/>
        <v>0</v>
      </c>
      <c r="EI255" s="191">
        <f t="shared" si="3305"/>
        <v>0</v>
      </c>
      <c r="EJ255" s="191">
        <f t="shared" si="3305"/>
        <v>0</v>
      </c>
      <c r="EK255" s="191">
        <f t="shared" si="3305"/>
        <v>0</v>
      </c>
      <c r="EL255" s="191">
        <f t="shared" si="3305"/>
        <v>0</v>
      </c>
      <c r="EM255" s="191">
        <f t="shared" si="3305"/>
        <v>0</v>
      </c>
      <c r="EN255" s="191">
        <f t="shared" ref="EN255:GY255" si="3306">+EN189*$J189</f>
        <v>0</v>
      </c>
      <c r="EO255" s="191">
        <f t="shared" si="3306"/>
        <v>0</v>
      </c>
      <c r="EP255" s="191">
        <f t="shared" si="3306"/>
        <v>0</v>
      </c>
      <c r="EQ255" s="191">
        <f t="shared" si="3306"/>
        <v>0</v>
      </c>
      <c r="ER255" s="191">
        <f t="shared" si="3306"/>
        <v>0</v>
      </c>
      <c r="ES255" s="191">
        <f t="shared" si="3306"/>
        <v>0</v>
      </c>
      <c r="ET255" s="191">
        <f t="shared" si="3306"/>
        <v>0</v>
      </c>
      <c r="EU255" s="191">
        <f t="shared" si="3306"/>
        <v>0</v>
      </c>
      <c r="EV255" s="191">
        <f t="shared" si="3306"/>
        <v>0</v>
      </c>
      <c r="EW255" s="191">
        <f t="shared" si="3306"/>
        <v>0</v>
      </c>
      <c r="EX255" s="191">
        <f t="shared" si="3306"/>
        <v>0</v>
      </c>
      <c r="EY255" s="191">
        <f t="shared" si="3306"/>
        <v>0</v>
      </c>
      <c r="EZ255" s="191">
        <f t="shared" si="3306"/>
        <v>0</v>
      </c>
      <c r="FA255" s="191">
        <f t="shared" si="3306"/>
        <v>0</v>
      </c>
      <c r="FB255" s="191">
        <f t="shared" si="3306"/>
        <v>0</v>
      </c>
      <c r="FC255" s="191">
        <f t="shared" si="3306"/>
        <v>0</v>
      </c>
      <c r="FD255" s="191">
        <f t="shared" si="3306"/>
        <v>0</v>
      </c>
      <c r="FE255" s="191">
        <f t="shared" si="3306"/>
        <v>0</v>
      </c>
      <c r="FF255" s="191">
        <f t="shared" si="3306"/>
        <v>0</v>
      </c>
      <c r="FG255" s="191">
        <f t="shared" si="3306"/>
        <v>0</v>
      </c>
      <c r="FH255" s="191">
        <f t="shared" si="3306"/>
        <v>0</v>
      </c>
      <c r="FI255" s="191">
        <f t="shared" si="3306"/>
        <v>0</v>
      </c>
      <c r="FJ255" s="191">
        <f t="shared" si="3306"/>
        <v>0</v>
      </c>
      <c r="FK255" s="191">
        <f t="shared" si="3306"/>
        <v>0</v>
      </c>
      <c r="FL255" s="191">
        <f t="shared" si="3306"/>
        <v>0</v>
      </c>
      <c r="FM255" s="191">
        <f t="shared" si="3306"/>
        <v>0</v>
      </c>
      <c r="FN255" s="191">
        <f t="shared" si="3306"/>
        <v>0</v>
      </c>
      <c r="FO255" s="191">
        <f t="shared" si="3306"/>
        <v>0</v>
      </c>
      <c r="FP255" s="191">
        <f t="shared" si="3306"/>
        <v>0</v>
      </c>
      <c r="FQ255" s="191">
        <f t="shared" si="3306"/>
        <v>0</v>
      </c>
      <c r="FR255" s="191">
        <f t="shared" si="3306"/>
        <v>0</v>
      </c>
      <c r="FS255" s="191">
        <f t="shared" si="3306"/>
        <v>0</v>
      </c>
      <c r="FT255" s="191">
        <f t="shared" si="3306"/>
        <v>0</v>
      </c>
      <c r="FU255" s="191">
        <f t="shared" si="3306"/>
        <v>0</v>
      </c>
      <c r="FV255" s="191">
        <f t="shared" si="3306"/>
        <v>0</v>
      </c>
      <c r="FW255" s="191">
        <f t="shared" si="3306"/>
        <v>0</v>
      </c>
      <c r="FX255" s="191">
        <f t="shared" si="3306"/>
        <v>0</v>
      </c>
      <c r="FY255" s="191">
        <f t="shared" si="3306"/>
        <v>0</v>
      </c>
      <c r="FZ255" s="191">
        <f t="shared" si="3306"/>
        <v>0</v>
      </c>
      <c r="GA255" s="191">
        <f t="shared" si="3306"/>
        <v>0</v>
      </c>
      <c r="GB255" s="191">
        <f t="shared" si="3306"/>
        <v>0</v>
      </c>
      <c r="GC255" s="191">
        <f t="shared" si="3306"/>
        <v>0</v>
      </c>
      <c r="GD255" s="191">
        <f t="shared" si="3306"/>
        <v>0</v>
      </c>
      <c r="GE255" s="191">
        <f t="shared" si="3306"/>
        <v>0</v>
      </c>
      <c r="GF255" s="191">
        <f t="shared" si="3306"/>
        <v>0</v>
      </c>
      <c r="GG255" s="191">
        <f t="shared" si="3306"/>
        <v>0</v>
      </c>
      <c r="GH255" s="191">
        <f t="shared" si="3306"/>
        <v>0</v>
      </c>
      <c r="GI255" s="191">
        <f t="shared" si="3306"/>
        <v>0</v>
      </c>
      <c r="GJ255" s="191">
        <f t="shared" si="3306"/>
        <v>0</v>
      </c>
      <c r="GK255" s="191">
        <f t="shared" si="3306"/>
        <v>0</v>
      </c>
      <c r="GL255" s="191">
        <f t="shared" si="3306"/>
        <v>0</v>
      </c>
      <c r="GM255" s="191">
        <f t="shared" si="3306"/>
        <v>0</v>
      </c>
      <c r="GN255" s="191">
        <f t="shared" si="3306"/>
        <v>0</v>
      </c>
      <c r="GO255" s="191">
        <f t="shared" si="3306"/>
        <v>0</v>
      </c>
      <c r="GP255" s="191">
        <f t="shared" si="3306"/>
        <v>0</v>
      </c>
      <c r="GQ255" s="191">
        <f t="shared" si="3306"/>
        <v>0</v>
      </c>
      <c r="GR255" s="191">
        <f t="shared" si="3306"/>
        <v>0</v>
      </c>
      <c r="GS255" s="191">
        <f t="shared" si="3306"/>
        <v>0</v>
      </c>
      <c r="GT255" s="191">
        <f t="shared" si="3306"/>
        <v>0</v>
      </c>
      <c r="GU255" s="191">
        <f t="shared" si="3306"/>
        <v>0</v>
      </c>
      <c r="GV255" s="191">
        <f t="shared" si="3306"/>
        <v>0</v>
      </c>
      <c r="GW255" s="191">
        <f t="shared" si="3306"/>
        <v>0</v>
      </c>
      <c r="GX255" s="191">
        <f t="shared" si="3306"/>
        <v>0</v>
      </c>
      <c r="GY255" s="191">
        <f t="shared" si="3306"/>
        <v>0</v>
      </c>
      <c r="GZ255" s="191">
        <f t="shared" ref="GZ255:JK255" si="3307">+GZ189*$J189</f>
        <v>0</v>
      </c>
      <c r="HA255" s="191">
        <f t="shared" si="3307"/>
        <v>0</v>
      </c>
      <c r="HB255" s="191">
        <f t="shared" si="3307"/>
        <v>0</v>
      </c>
      <c r="HC255" s="191">
        <f t="shared" si="3307"/>
        <v>0</v>
      </c>
      <c r="HD255" s="191">
        <f t="shared" si="3307"/>
        <v>0</v>
      </c>
      <c r="HE255" s="191">
        <f t="shared" si="3307"/>
        <v>0</v>
      </c>
      <c r="HF255" s="191">
        <f t="shared" si="3307"/>
        <v>0</v>
      </c>
      <c r="HG255" s="191">
        <f t="shared" si="3307"/>
        <v>0</v>
      </c>
      <c r="HH255" s="191">
        <f t="shared" si="3307"/>
        <v>0</v>
      </c>
      <c r="HI255" s="191">
        <f t="shared" si="3307"/>
        <v>0</v>
      </c>
      <c r="HJ255" s="191">
        <f t="shared" si="3307"/>
        <v>0</v>
      </c>
      <c r="HK255" s="191">
        <f t="shared" si="3307"/>
        <v>0</v>
      </c>
      <c r="HL255" s="191">
        <f t="shared" si="3307"/>
        <v>0</v>
      </c>
      <c r="HM255" s="191">
        <f t="shared" si="3307"/>
        <v>0</v>
      </c>
      <c r="HN255" s="191">
        <f t="shared" si="3307"/>
        <v>0</v>
      </c>
      <c r="HO255" s="191">
        <f t="shared" si="3307"/>
        <v>0</v>
      </c>
      <c r="HP255" s="191">
        <f t="shared" si="3307"/>
        <v>0</v>
      </c>
      <c r="HQ255" s="191">
        <f t="shared" si="3307"/>
        <v>0</v>
      </c>
      <c r="HR255" s="191">
        <f t="shared" si="3307"/>
        <v>0</v>
      </c>
      <c r="HS255" s="191">
        <f t="shared" si="3307"/>
        <v>0</v>
      </c>
      <c r="HT255" s="191">
        <f t="shared" si="3307"/>
        <v>0</v>
      </c>
      <c r="HU255" s="191">
        <f t="shared" si="3307"/>
        <v>0</v>
      </c>
      <c r="HV255" s="191">
        <f t="shared" si="3307"/>
        <v>0</v>
      </c>
      <c r="HW255" s="191">
        <f t="shared" si="3307"/>
        <v>0</v>
      </c>
      <c r="HX255" s="191">
        <f t="shared" si="3307"/>
        <v>0</v>
      </c>
      <c r="HY255" s="191">
        <f t="shared" si="3307"/>
        <v>0</v>
      </c>
      <c r="HZ255" s="191">
        <f t="shared" si="3307"/>
        <v>0</v>
      </c>
      <c r="IA255" s="191">
        <f t="shared" si="3307"/>
        <v>0</v>
      </c>
      <c r="IB255" s="191">
        <f t="shared" si="3307"/>
        <v>0</v>
      </c>
      <c r="IC255" s="191">
        <f t="shared" si="3307"/>
        <v>0</v>
      </c>
      <c r="ID255" s="191">
        <f t="shared" si="3307"/>
        <v>0</v>
      </c>
      <c r="IE255" s="191">
        <f t="shared" si="3307"/>
        <v>0</v>
      </c>
      <c r="IF255" s="191">
        <f t="shared" si="3307"/>
        <v>0</v>
      </c>
      <c r="IG255" s="191">
        <f t="shared" si="3307"/>
        <v>0</v>
      </c>
      <c r="IH255" s="191">
        <f t="shared" si="3307"/>
        <v>0</v>
      </c>
      <c r="II255" s="191">
        <f t="shared" si="3307"/>
        <v>0</v>
      </c>
      <c r="IJ255" s="191">
        <f t="shared" si="3307"/>
        <v>0</v>
      </c>
      <c r="IK255" s="191">
        <f t="shared" si="3307"/>
        <v>0</v>
      </c>
      <c r="IL255" s="191">
        <f t="shared" si="3307"/>
        <v>0</v>
      </c>
      <c r="IM255" s="191">
        <f t="shared" si="3307"/>
        <v>0</v>
      </c>
      <c r="IN255" s="191">
        <f t="shared" si="3307"/>
        <v>0</v>
      </c>
      <c r="IO255" s="191">
        <f t="shared" si="3307"/>
        <v>0</v>
      </c>
      <c r="IP255" s="191">
        <f t="shared" si="3307"/>
        <v>0</v>
      </c>
      <c r="IQ255" s="191">
        <f t="shared" si="3307"/>
        <v>0</v>
      </c>
      <c r="IR255" s="191">
        <f t="shared" si="3307"/>
        <v>0</v>
      </c>
      <c r="IS255" s="191">
        <f t="shared" si="3307"/>
        <v>0</v>
      </c>
      <c r="IT255" s="191">
        <f t="shared" si="3307"/>
        <v>0</v>
      </c>
      <c r="IU255" s="191">
        <f t="shared" si="3307"/>
        <v>0</v>
      </c>
      <c r="IV255" s="191">
        <f t="shared" si="3307"/>
        <v>0</v>
      </c>
      <c r="IW255" s="191">
        <f t="shared" si="3307"/>
        <v>0</v>
      </c>
      <c r="IX255" s="191">
        <f t="shared" si="3307"/>
        <v>0</v>
      </c>
      <c r="IY255" s="191">
        <f t="shared" si="3307"/>
        <v>0</v>
      </c>
      <c r="IZ255" s="191">
        <f t="shared" si="3307"/>
        <v>0</v>
      </c>
      <c r="JA255" s="191">
        <f t="shared" si="3307"/>
        <v>0</v>
      </c>
      <c r="JB255" s="191">
        <f t="shared" si="3307"/>
        <v>0</v>
      </c>
      <c r="JC255" s="191">
        <f t="shared" si="3307"/>
        <v>0</v>
      </c>
      <c r="JD255" s="191">
        <f t="shared" si="3307"/>
        <v>0</v>
      </c>
      <c r="JE255" s="191">
        <f t="shared" si="3307"/>
        <v>0</v>
      </c>
      <c r="JF255" s="191">
        <f t="shared" si="3307"/>
        <v>0</v>
      </c>
      <c r="JG255" s="191">
        <f t="shared" si="3307"/>
        <v>0</v>
      </c>
      <c r="JH255" s="191">
        <f t="shared" si="3307"/>
        <v>0</v>
      </c>
      <c r="JI255" s="191">
        <f t="shared" si="3307"/>
        <v>0</v>
      </c>
      <c r="JJ255" s="191">
        <f t="shared" si="3307"/>
        <v>0</v>
      </c>
      <c r="JK255" s="191">
        <f t="shared" si="3307"/>
        <v>0</v>
      </c>
      <c r="JL255" s="191">
        <f t="shared" ref="JL255:LW255" si="3308">+JL189*$J189</f>
        <v>0</v>
      </c>
      <c r="JM255" s="191">
        <f t="shared" si="3308"/>
        <v>0</v>
      </c>
      <c r="JN255" s="191">
        <f t="shared" si="3308"/>
        <v>0</v>
      </c>
      <c r="JO255" s="191">
        <f t="shared" si="3308"/>
        <v>0</v>
      </c>
      <c r="JP255" s="191">
        <f t="shared" si="3308"/>
        <v>0</v>
      </c>
      <c r="JQ255" s="191">
        <f t="shared" si="3308"/>
        <v>0</v>
      </c>
      <c r="JR255" s="191">
        <f t="shared" si="3308"/>
        <v>0</v>
      </c>
      <c r="JS255" s="191">
        <f t="shared" si="3308"/>
        <v>0</v>
      </c>
      <c r="JT255" s="191">
        <f t="shared" si="3308"/>
        <v>0</v>
      </c>
      <c r="JU255" s="191">
        <f t="shared" si="3308"/>
        <v>0</v>
      </c>
      <c r="JV255" s="191">
        <f t="shared" si="3308"/>
        <v>0</v>
      </c>
      <c r="JW255" s="191">
        <f t="shared" si="3308"/>
        <v>0</v>
      </c>
      <c r="JX255" s="191">
        <f t="shared" si="3308"/>
        <v>0</v>
      </c>
      <c r="JY255" s="191">
        <f t="shared" si="3308"/>
        <v>0</v>
      </c>
      <c r="JZ255" s="191">
        <f t="shared" si="3308"/>
        <v>0</v>
      </c>
      <c r="KA255" s="191">
        <f t="shared" si="3308"/>
        <v>0</v>
      </c>
      <c r="KB255" s="191">
        <f t="shared" si="3308"/>
        <v>0</v>
      </c>
      <c r="KC255" s="191">
        <f t="shared" si="3308"/>
        <v>0</v>
      </c>
      <c r="KD255" s="191">
        <f t="shared" si="3308"/>
        <v>0</v>
      </c>
      <c r="KE255" s="191">
        <f t="shared" si="3308"/>
        <v>0</v>
      </c>
      <c r="KF255" s="191">
        <f t="shared" si="3308"/>
        <v>0</v>
      </c>
      <c r="KG255" s="191">
        <f t="shared" si="3308"/>
        <v>0</v>
      </c>
      <c r="KH255" s="191">
        <f t="shared" si="3308"/>
        <v>0</v>
      </c>
      <c r="KI255" s="191">
        <f t="shared" si="3308"/>
        <v>0</v>
      </c>
      <c r="KJ255" s="191">
        <f t="shared" si="3308"/>
        <v>0</v>
      </c>
      <c r="KK255" s="191">
        <f t="shared" si="3308"/>
        <v>0</v>
      </c>
      <c r="KL255" s="191">
        <f t="shared" si="3308"/>
        <v>0</v>
      </c>
      <c r="KM255" s="191">
        <f t="shared" si="3308"/>
        <v>0</v>
      </c>
      <c r="KN255" s="191">
        <f t="shared" si="3308"/>
        <v>0</v>
      </c>
      <c r="KO255" s="191">
        <f t="shared" si="3308"/>
        <v>0</v>
      </c>
      <c r="KP255" s="191">
        <f t="shared" si="3308"/>
        <v>0</v>
      </c>
      <c r="KQ255" s="191">
        <f t="shared" si="3308"/>
        <v>0</v>
      </c>
      <c r="KR255" s="191">
        <f t="shared" si="3308"/>
        <v>0</v>
      </c>
      <c r="KS255" s="191">
        <f t="shared" si="3308"/>
        <v>0</v>
      </c>
      <c r="KT255" s="191">
        <f t="shared" si="3308"/>
        <v>0</v>
      </c>
      <c r="KU255" s="191">
        <f t="shared" si="3308"/>
        <v>0</v>
      </c>
      <c r="KV255" s="191">
        <f t="shared" si="3308"/>
        <v>0</v>
      </c>
      <c r="KW255" s="191">
        <f t="shared" si="3308"/>
        <v>0</v>
      </c>
      <c r="KX255" s="191">
        <f t="shared" si="3308"/>
        <v>0</v>
      </c>
      <c r="KY255" s="191">
        <f t="shared" si="3308"/>
        <v>0</v>
      </c>
      <c r="KZ255" s="191">
        <f t="shared" si="3308"/>
        <v>0</v>
      </c>
      <c r="LA255" s="191">
        <f t="shared" si="3308"/>
        <v>0</v>
      </c>
      <c r="LB255" s="191">
        <f t="shared" si="3308"/>
        <v>0</v>
      </c>
      <c r="LC255" s="191">
        <f t="shared" si="3308"/>
        <v>0</v>
      </c>
      <c r="LD255" s="191">
        <f t="shared" si="3308"/>
        <v>0</v>
      </c>
      <c r="LE255" s="191">
        <f t="shared" si="3308"/>
        <v>0</v>
      </c>
      <c r="LF255" s="191">
        <f t="shared" si="3308"/>
        <v>0</v>
      </c>
      <c r="LG255" s="191">
        <f t="shared" si="3308"/>
        <v>0</v>
      </c>
      <c r="LH255" s="191">
        <f t="shared" si="3308"/>
        <v>0</v>
      </c>
      <c r="LI255" s="191">
        <f t="shared" si="3308"/>
        <v>0</v>
      </c>
      <c r="LJ255" s="191">
        <f t="shared" si="3308"/>
        <v>0</v>
      </c>
      <c r="LK255" s="191">
        <f t="shared" si="3308"/>
        <v>0</v>
      </c>
      <c r="LL255" s="191">
        <f t="shared" si="3308"/>
        <v>0</v>
      </c>
      <c r="LM255" s="191">
        <f t="shared" si="3308"/>
        <v>0</v>
      </c>
      <c r="LN255" s="191">
        <f t="shared" si="3308"/>
        <v>0</v>
      </c>
      <c r="LO255" s="191">
        <f t="shared" si="3308"/>
        <v>0</v>
      </c>
      <c r="LP255" s="191">
        <f t="shared" si="3308"/>
        <v>0</v>
      </c>
      <c r="LQ255" s="191">
        <f t="shared" si="3308"/>
        <v>0</v>
      </c>
      <c r="LR255" s="191">
        <f t="shared" si="3308"/>
        <v>0</v>
      </c>
      <c r="LS255" s="191">
        <f t="shared" si="3308"/>
        <v>0</v>
      </c>
      <c r="LT255" s="191">
        <f t="shared" si="3308"/>
        <v>0</v>
      </c>
      <c r="LU255" s="191">
        <f t="shared" si="3308"/>
        <v>0</v>
      </c>
      <c r="LV255" s="191">
        <f t="shared" si="3308"/>
        <v>0</v>
      </c>
      <c r="LW255" s="191">
        <f t="shared" si="3308"/>
        <v>0</v>
      </c>
      <c r="LX255" s="191">
        <f t="shared" ref="LX255:OI255" si="3309">+LX189*$J189</f>
        <v>0</v>
      </c>
      <c r="LY255" s="191">
        <f t="shared" si="3309"/>
        <v>0</v>
      </c>
      <c r="LZ255" s="191">
        <f t="shared" si="3309"/>
        <v>0</v>
      </c>
      <c r="MA255" s="191">
        <f t="shared" si="3309"/>
        <v>0</v>
      </c>
      <c r="MB255" s="191">
        <f t="shared" si="3309"/>
        <v>0</v>
      </c>
      <c r="MC255" s="191">
        <f t="shared" si="3309"/>
        <v>0</v>
      </c>
      <c r="MD255" s="191">
        <f t="shared" si="3309"/>
        <v>0</v>
      </c>
      <c r="ME255" s="191">
        <f t="shared" si="3309"/>
        <v>0</v>
      </c>
      <c r="MF255" s="191">
        <f t="shared" si="3309"/>
        <v>0</v>
      </c>
      <c r="MG255" s="191">
        <f t="shared" si="3309"/>
        <v>0</v>
      </c>
      <c r="MH255" s="191">
        <f t="shared" si="3309"/>
        <v>0</v>
      </c>
      <c r="MI255" s="191">
        <f t="shared" si="3309"/>
        <v>0</v>
      </c>
      <c r="MJ255" s="191">
        <f t="shared" si="3309"/>
        <v>0</v>
      </c>
      <c r="MK255" s="191">
        <f t="shared" si="3309"/>
        <v>0</v>
      </c>
      <c r="ML255" s="191">
        <f t="shared" si="3309"/>
        <v>0</v>
      </c>
      <c r="MM255" s="191">
        <f t="shared" si="3309"/>
        <v>0</v>
      </c>
      <c r="MN255" s="191">
        <f t="shared" si="3309"/>
        <v>0</v>
      </c>
      <c r="MO255" s="191">
        <f t="shared" si="3309"/>
        <v>0</v>
      </c>
      <c r="MP255" s="191">
        <f t="shared" si="3309"/>
        <v>0</v>
      </c>
      <c r="MQ255" s="191">
        <f t="shared" si="3309"/>
        <v>0</v>
      </c>
      <c r="MR255" s="191">
        <f t="shared" si="3309"/>
        <v>0</v>
      </c>
      <c r="MS255" s="191">
        <f t="shared" si="3309"/>
        <v>0</v>
      </c>
      <c r="MT255" s="191">
        <f t="shared" si="3309"/>
        <v>0</v>
      </c>
      <c r="MU255" s="191">
        <f t="shared" si="3309"/>
        <v>0</v>
      </c>
      <c r="MV255" s="191">
        <f t="shared" si="3309"/>
        <v>0</v>
      </c>
      <c r="MW255" s="191">
        <f t="shared" si="3309"/>
        <v>0</v>
      </c>
      <c r="MX255" s="191">
        <f t="shared" si="3309"/>
        <v>0</v>
      </c>
      <c r="MY255" s="191">
        <f t="shared" si="3309"/>
        <v>0</v>
      </c>
      <c r="MZ255" s="191">
        <f t="shared" si="3309"/>
        <v>0</v>
      </c>
      <c r="NA255" s="191">
        <f t="shared" si="3309"/>
        <v>0</v>
      </c>
      <c r="NB255" s="191">
        <f t="shared" si="3309"/>
        <v>0</v>
      </c>
      <c r="NC255" s="191">
        <f t="shared" si="3309"/>
        <v>0</v>
      </c>
      <c r="ND255" s="191">
        <f t="shared" si="3309"/>
        <v>0</v>
      </c>
      <c r="NE255" s="191">
        <f t="shared" si="3309"/>
        <v>0</v>
      </c>
      <c r="NF255" s="191">
        <f t="shared" si="3309"/>
        <v>0</v>
      </c>
      <c r="NG255" s="191">
        <f t="shared" si="3309"/>
        <v>0</v>
      </c>
      <c r="NH255" s="191">
        <f t="shared" si="3309"/>
        <v>0</v>
      </c>
      <c r="NI255" s="191">
        <f t="shared" si="3309"/>
        <v>0</v>
      </c>
      <c r="NJ255" s="191">
        <f t="shared" si="3309"/>
        <v>0</v>
      </c>
      <c r="NK255" s="191">
        <f t="shared" si="3309"/>
        <v>0</v>
      </c>
      <c r="NL255" s="191">
        <f t="shared" si="3309"/>
        <v>0</v>
      </c>
      <c r="NM255" s="191">
        <f t="shared" si="3309"/>
        <v>0</v>
      </c>
      <c r="NN255" s="191">
        <f t="shared" si="3309"/>
        <v>0</v>
      </c>
      <c r="NO255" s="191">
        <f t="shared" si="3309"/>
        <v>0</v>
      </c>
      <c r="NP255" s="191">
        <f t="shared" si="3309"/>
        <v>0</v>
      </c>
      <c r="NQ255" s="191">
        <f t="shared" si="3309"/>
        <v>0</v>
      </c>
      <c r="NR255" s="191">
        <f t="shared" si="3309"/>
        <v>0</v>
      </c>
      <c r="NS255" s="191">
        <f t="shared" si="3309"/>
        <v>0</v>
      </c>
      <c r="NT255" s="191">
        <f t="shared" si="3309"/>
        <v>0</v>
      </c>
      <c r="NU255" s="191">
        <f t="shared" si="3309"/>
        <v>0</v>
      </c>
      <c r="NV255" s="191">
        <f t="shared" si="3309"/>
        <v>0</v>
      </c>
      <c r="NW255" s="191">
        <f t="shared" si="3309"/>
        <v>0</v>
      </c>
      <c r="NX255" s="191">
        <f t="shared" si="3309"/>
        <v>0</v>
      </c>
      <c r="NY255" s="191">
        <f t="shared" si="3309"/>
        <v>0</v>
      </c>
      <c r="NZ255" s="191">
        <f t="shared" si="3309"/>
        <v>0</v>
      </c>
      <c r="OA255" s="191">
        <f t="shared" si="3309"/>
        <v>0</v>
      </c>
      <c r="OB255" s="191">
        <f t="shared" si="3309"/>
        <v>0</v>
      </c>
      <c r="OC255" s="191">
        <f t="shared" si="3309"/>
        <v>0</v>
      </c>
      <c r="OD255" s="191">
        <f t="shared" si="3309"/>
        <v>0</v>
      </c>
      <c r="OE255" s="191">
        <f t="shared" si="3309"/>
        <v>0</v>
      </c>
      <c r="OF255" s="191">
        <f t="shared" si="3309"/>
        <v>0</v>
      </c>
      <c r="OG255" s="191">
        <f t="shared" si="3309"/>
        <v>0</v>
      </c>
      <c r="OH255" s="191">
        <f t="shared" si="3309"/>
        <v>0</v>
      </c>
      <c r="OI255" s="191">
        <f t="shared" si="3309"/>
        <v>0</v>
      </c>
      <c r="OJ255" s="191">
        <f t="shared" ref="OJ255:QU255" si="3310">+OJ189*$J189</f>
        <v>0</v>
      </c>
      <c r="OK255" s="191">
        <f t="shared" si="3310"/>
        <v>0</v>
      </c>
      <c r="OL255" s="191">
        <f t="shared" si="3310"/>
        <v>0</v>
      </c>
      <c r="OM255" s="191">
        <f t="shared" si="3310"/>
        <v>0</v>
      </c>
      <c r="ON255" s="191">
        <f t="shared" si="3310"/>
        <v>0</v>
      </c>
      <c r="OO255" s="191">
        <f t="shared" si="3310"/>
        <v>0</v>
      </c>
      <c r="OP255" s="191">
        <f t="shared" si="3310"/>
        <v>0</v>
      </c>
      <c r="OQ255" s="191">
        <f t="shared" si="3310"/>
        <v>0</v>
      </c>
      <c r="OR255" s="191">
        <f t="shared" si="3310"/>
        <v>0</v>
      </c>
      <c r="OS255" s="191">
        <f t="shared" si="3310"/>
        <v>0</v>
      </c>
      <c r="OT255" s="191">
        <f t="shared" si="3310"/>
        <v>0</v>
      </c>
      <c r="OU255" s="191">
        <f t="shared" si="3310"/>
        <v>0</v>
      </c>
      <c r="OV255" s="191">
        <f t="shared" si="3310"/>
        <v>0</v>
      </c>
      <c r="OW255" s="191">
        <f t="shared" si="3310"/>
        <v>0</v>
      </c>
      <c r="OX255" s="191">
        <f t="shared" si="3310"/>
        <v>0</v>
      </c>
      <c r="OY255" s="191">
        <f t="shared" si="3310"/>
        <v>0</v>
      </c>
      <c r="OZ255" s="191">
        <f t="shared" si="3310"/>
        <v>0</v>
      </c>
      <c r="PA255" s="191">
        <f t="shared" si="3310"/>
        <v>0</v>
      </c>
      <c r="PB255" s="191">
        <f t="shared" si="3310"/>
        <v>0</v>
      </c>
      <c r="PC255" s="191">
        <f t="shared" si="3310"/>
        <v>0</v>
      </c>
      <c r="PD255" s="191">
        <f t="shared" si="3310"/>
        <v>0</v>
      </c>
      <c r="PE255" s="191">
        <f t="shared" si="3310"/>
        <v>0</v>
      </c>
      <c r="PF255" s="191">
        <f t="shared" si="3310"/>
        <v>0</v>
      </c>
      <c r="PG255" s="191">
        <f t="shared" si="3310"/>
        <v>0</v>
      </c>
      <c r="PH255" s="191">
        <f t="shared" si="3310"/>
        <v>0</v>
      </c>
      <c r="PI255" s="191">
        <f t="shared" si="3310"/>
        <v>0</v>
      </c>
      <c r="PJ255" s="191">
        <f t="shared" si="3310"/>
        <v>0</v>
      </c>
      <c r="PK255" s="191">
        <f t="shared" si="3310"/>
        <v>0</v>
      </c>
      <c r="PL255" s="191">
        <f t="shared" si="3310"/>
        <v>0</v>
      </c>
      <c r="PM255" s="191">
        <f t="shared" si="3310"/>
        <v>0</v>
      </c>
      <c r="PN255" s="191">
        <f t="shared" si="3310"/>
        <v>0</v>
      </c>
      <c r="PO255" s="191">
        <f t="shared" si="3310"/>
        <v>0</v>
      </c>
      <c r="PP255" s="191">
        <f t="shared" si="3310"/>
        <v>0</v>
      </c>
      <c r="PQ255" s="191">
        <f t="shared" si="3310"/>
        <v>0</v>
      </c>
      <c r="PR255" s="191">
        <f t="shared" si="3310"/>
        <v>0</v>
      </c>
      <c r="PS255" s="191">
        <f t="shared" si="3310"/>
        <v>0</v>
      </c>
      <c r="PT255" s="191">
        <f t="shared" si="3310"/>
        <v>0</v>
      </c>
      <c r="PU255" s="191">
        <f t="shared" si="3310"/>
        <v>0</v>
      </c>
      <c r="PV255" s="191">
        <f t="shared" si="3310"/>
        <v>0</v>
      </c>
      <c r="PW255" s="191">
        <f t="shared" si="3310"/>
        <v>0</v>
      </c>
      <c r="PX255" s="191">
        <f t="shared" si="3310"/>
        <v>0</v>
      </c>
      <c r="PY255" s="191">
        <f t="shared" si="3310"/>
        <v>0</v>
      </c>
      <c r="PZ255" s="191">
        <f t="shared" si="3310"/>
        <v>0</v>
      </c>
      <c r="QA255" s="191">
        <f t="shared" si="3310"/>
        <v>0</v>
      </c>
      <c r="QB255" s="191">
        <f t="shared" si="3310"/>
        <v>0</v>
      </c>
      <c r="QC255" s="191">
        <f t="shared" si="3310"/>
        <v>0</v>
      </c>
      <c r="QD255" s="191">
        <f t="shared" si="3310"/>
        <v>0</v>
      </c>
      <c r="QE255" s="191">
        <f t="shared" si="3310"/>
        <v>0</v>
      </c>
      <c r="QF255" s="191">
        <f t="shared" si="3310"/>
        <v>0</v>
      </c>
      <c r="QG255" s="191">
        <f t="shared" si="3310"/>
        <v>0</v>
      </c>
      <c r="QH255" s="191">
        <f t="shared" si="3310"/>
        <v>0</v>
      </c>
      <c r="QI255" s="191">
        <f t="shared" si="3310"/>
        <v>0</v>
      </c>
      <c r="QJ255" s="191">
        <f t="shared" si="3310"/>
        <v>0</v>
      </c>
      <c r="QK255" s="191">
        <f t="shared" si="3310"/>
        <v>0</v>
      </c>
      <c r="QL255" s="191">
        <f t="shared" si="3310"/>
        <v>0</v>
      </c>
      <c r="QM255" s="191">
        <f t="shared" si="3310"/>
        <v>0</v>
      </c>
      <c r="QN255" s="191">
        <f t="shared" si="3310"/>
        <v>0</v>
      </c>
      <c r="QO255" s="191">
        <f t="shared" si="3310"/>
        <v>0</v>
      </c>
      <c r="QP255" s="191">
        <f t="shared" si="3310"/>
        <v>0</v>
      </c>
      <c r="QQ255" s="191">
        <f t="shared" si="3310"/>
        <v>0</v>
      </c>
      <c r="QR255" s="191">
        <f t="shared" si="3310"/>
        <v>0</v>
      </c>
      <c r="QS255" s="191">
        <f t="shared" si="3310"/>
        <v>0</v>
      </c>
      <c r="QT255" s="191">
        <f t="shared" si="3310"/>
        <v>0</v>
      </c>
      <c r="QU255" s="191">
        <f t="shared" si="3310"/>
        <v>0</v>
      </c>
      <c r="QV255" s="191">
        <f t="shared" ref="QV255:TG255" si="3311">+QV189*$J189</f>
        <v>0</v>
      </c>
      <c r="QW255" s="191">
        <f t="shared" si="3311"/>
        <v>0</v>
      </c>
      <c r="QX255" s="191">
        <f t="shared" si="3311"/>
        <v>0</v>
      </c>
      <c r="QY255" s="191">
        <f t="shared" si="3311"/>
        <v>0</v>
      </c>
      <c r="QZ255" s="191">
        <f t="shared" si="3311"/>
        <v>0</v>
      </c>
      <c r="RA255" s="191">
        <f t="shared" si="3311"/>
        <v>0</v>
      </c>
      <c r="RB255" s="191">
        <f t="shared" si="3311"/>
        <v>0</v>
      </c>
      <c r="RC255" s="191">
        <f t="shared" si="3311"/>
        <v>0</v>
      </c>
      <c r="RD255" s="191">
        <f t="shared" si="3311"/>
        <v>0</v>
      </c>
      <c r="RE255" s="191">
        <f t="shared" si="3311"/>
        <v>0</v>
      </c>
      <c r="RF255" s="191">
        <f t="shared" si="3311"/>
        <v>0</v>
      </c>
      <c r="RG255" s="191">
        <f t="shared" si="3311"/>
        <v>0</v>
      </c>
      <c r="RH255" s="191">
        <f t="shared" si="3311"/>
        <v>0</v>
      </c>
      <c r="RI255" s="191">
        <f t="shared" si="3311"/>
        <v>0</v>
      </c>
      <c r="RJ255" s="191">
        <f t="shared" si="3311"/>
        <v>0</v>
      </c>
      <c r="RK255" s="191">
        <f t="shared" si="3311"/>
        <v>0</v>
      </c>
      <c r="RL255" s="191">
        <f t="shared" si="3311"/>
        <v>0</v>
      </c>
      <c r="RM255" s="191">
        <f t="shared" si="3311"/>
        <v>0</v>
      </c>
      <c r="RN255" s="191">
        <f t="shared" si="3311"/>
        <v>0</v>
      </c>
      <c r="RO255" s="191">
        <f t="shared" si="3311"/>
        <v>0</v>
      </c>
      <c r="RP255" s="191">
        <f t="shared" si="3311"/>
        <v>0</v>
      </c>
      <c r="RQ255" s="191">
        <f t="shared" si="3311"/>
        <v>0</v>
      </c>
      <c r="RR255" s="191">
        <f t="shared" si="3311"/>
        <v>0</v>
      </c>
      <c r="RS255" s="191">
        <f t="shared" si="3311"/>
        <v>0</v>
      </c>
      <c r="RT255" s="191">
        <f t="shared" si="3311"/>
        <v>0</v>
      </c>
      <c r="RU255" s="191">
        <f t="shared" si="3311"/>
        <v>0</v>
      </c>
      <c r="RV255" s="191">
        <f t="shared" si="3311"/>
        <v>0</v>
      </c>
      <c r="RW255" s="191">
        <f t="shared" si="3311"/>
        <v>0</v>
      </c>
      <c r="RX255" s="191">
        <f t="shared" si="3311"/>
        <v>0</v>
      </c>
      <c r="RY255" s="191">
        <f t="shared" si="3311"/>
        <v>0</v>
      </c>
      <c r="RZ255" s="191">
        <f t="shared" si="3311"/>
        <v>0</v>
      </c>
      <c r="SA255" s="191">
        <f t="shared" si="3311"/>
        <v>0</v>
      </c>
      <c r="SB255" s="191">
        <f t="shared" si="3311"/>
        <v>0</v>
      </c>
      <c r="SC255" s="191">
        <f t="shared" si="3311"/>
        <v>0</v>
      </c>
      <c r="SD255" s="191">
        <f t="shared" si="3311"/>
        <v>0</v>
      </c>
      <c r="SE255" s="191">
        <f t="shared" si="3311"/>
        <v>0</v>
      </c>
      <c r="SF255" s="191">
        <f t="shared" si="3311"/>
        <v>0</v>
      </c>
      <c r="SG255" s="191">
        <f t="shared" si="3311"/>
        <v>0</v>
      </c>
      <c r="SH255" s="191">
        <f t="shared" si="3311"/>
        <v>0</v>
      </c>
      <c r="SI255" s="191">
        <f t="shared" si="3311"/>
        <v>0</v>
      </c>
      <c r="SJ255" s="191">
        <f t="shared" si="3311"/>
        <v>0</v>
      </c>
      <c r="SK255" s="191">
        <f t="shared" si="3311"/>
        <v>0</v>
      </c>
      <c r="SL255" s="191">
        <f t="shared" si="3311"/>
        <v>0</v>
      </c>
      <c r="SM255" s="191">
        <f t="shared" si="3311"/>
        <v>0</v>
      </c>
      <c r="SN255" s="191">
        <f t="shared" si="3311"/>
        <v>0</v>
      </c>
      <c r="SO255" s="191">
        <f t="shared" si="3311"/>
        <v>0</v>
      </c>
      <c r="SP255" s="191">
        <f t="shared" si="3311"/>
        <v>0</v>
      </c>
      <c r="SQ255" s="191">
        <f t="shared" si="3311"/>
        <v>0</v>
      </c>
      <c r="SR255" s="191">
        <f t="shared" si="3311"/>
        <v>0</v>
      </c>
      <c r="SS255" s="191">
        <f t="shared" si="3311"/>
        <v>0</v>
      </c>
      <c r="ST255" s="191">
        <f t="shared" si="3311"/>
        <v>0</v>
      </c>
      <c r="SU255" s="191">
        <f t="shared" si="3311"/>
        <v>0</v>
      </c>
      <c r="SV255" s="191">
        <f t="shared" si="3311"/>
        <v>0</v>
      </c>
      <c r="SW255" s="191">
        <f t="shared" si="3311"/>
        <v>0</v>
      </c>
      <c r="SX255" s="191">
        <f t="shared" si="3311"/>
        <v>0</v>
      </c>
      <c r="SY255" s="191">
        <f t="shared" si="3311"/>
        <v>0</v>
      </c>
      <c r="SZ255" s="191">
        <f t="shared" si="3311"/>
        <v>0</v>
      </c>
      <c r="TA255" s="191">
        <f t="shared" si="3311"/>
        <v>0</v>
      </c>
      <c r="TB255" s="191">
        <f t="shared" si="3311"/>
        <v>0</v>
      </c>
      <c r="TC255" s="191">
        <f t="shared" si="3311"/>
        <v>0</v>
      </c>
      <c r="TD255" s="191">
        <f t="shared" si="3311"/>
        <v>0</v>
      </c>
      <c r="TE255" s="191">
        <f t="shared" si="3311"/>
        <v>0</v>
      </c>
      <c r="TF255" s="191">
        <f t="shared" si="3311"/>
        <v>0</v>
      </c>
      <c r="TG255" s="191">
        <f t="shared" si="3311"/>
        <v>0</v>
      </c>
      <c r="TH255" s="191">
        <f t="shared" ref="TH255:UV255" si="3312">+TH189*$J189</f>
        <v>0</v>
      </c>
      <c r="TI255" s="191">
        <f t="shared" si="3312"/>
        <v>0</v>
      </c>
      <c r="TJ255" s="191">
        <f t="shared" si="3312"/>
        <v>0</v>
      </c>
      <c r="TK255" s="191">
        <f t="shared" si="3312"/>
        <v>0</v>
      </c>
      <c r="TL255" s="191">
        <f t="shared" si="3312"/>
        <v>0</v>
      </c>
      <c r="TM255" s="191">
        <f t="shared" si="3312"/>
        <v>0</v>
      </c>
      <c r="TN255" s="191">
        <f t="shared" si="3312"/>
        <v>0</v>
      </c>
      <c r="TO255" s="191">
        <f t="shared" si="3312"/>
        <v>0</v>
      </c>
      <c r="TP255" s="191">
        <f t="shared" si="3312"/>
        <v>0</v>
      </c>
      <c r="TQ255" s="191">
        <f t="shared" si="3312"/>
        <v>0</v>
      </c>
      <c r="TR255" s="191">
        <f t="shared" si="3312"/>
        <v>0</v>
      </c>
      <c r="TS255" s="191">
        <f t="shared" si="3312"/>
        <v>0</v>
      </c>
      <c r="TT255" s="191">
        <f t="shared" si="3312"/>
        <v>0</v>
      </c>
      <c r="TU255" s="191">
        <f t="shared" si="3312"/>
        <v>0</v>
      </c>
      <c r="TV255" s="191">
        <f t="shared" si="3312"/>
        <v>0</v>
      </c>
      <c r="TW255" s="191">
        <f t="shared" si="3312"/>
        <v>0</v>
      </c>
      <c r="TX255" s="191">
        <f t="shared" si="3312"/>
        <v>0</v>
      </c>
      <c r="TY255" s="191">
        <f t="shared" si="3312"/>
        <v>0</v>
      </c>
      <c r="TZ255" s="191">
        <f t="shared" si="3312"/>
        <v>0</v>
      </c>
      <c r="UA255" s="191">
        <f t="shared" si="3312"/>
        <v>0</v>
      </c>
      <c r="UB255" s="191">
        <f t="shared" si="3312"/>
        <v>0</v>
      </c>
      <c r="UC255" s="191">
        <f t="shared" si="3312"/>
        <v>0</v>
      </c>
      <c r="UD255" s="191">
        <f t="shared" si="3312"/>
        <v>0</v>
      </c>
      <c r="UE255" s="191">
        <f t="shared" si="3312"/>
        <v>0</v>
      </c>
      <c r="UF255" s="191">
        <f t="shared" si="3312"/>
        <v>0</v>
      </c>
      <c r="UG255" s="191">
        <f t="shared" si="3312"/>
        <v>0</v>
      </c>
      <c r="UH255" s="191">
        <f t="shared" si="3312"/>
        <v>0</v>
      </c>
      <c r="UI255" s="191">
        <f t="shared" si="3312"/>
        <v>0</v>
      </c>
      <c r="UJ255" s="191">
        <f t="shared" si="3312"/>
        <v>0</v>
      </c>
      <c r="UK255" s="191">
        <f t="shared" si="3312"/>
        <v>0</v>
      </c>
      <c r="UL255" s="191">
        <f t="shared" si="3312"/>
        <v>0</v>
      </c>
      <c r="UM255" s="191">
        <f t="shared" si="3312"/>
        <v>0</v>
      </c>
      <c r="UN255" s="191">
        <f t="shared" si="3312"/>
        <v>0</v>
      </c>
      <c r="UO255" s="191">
        <f t="shared" si="3312"/>
        <v>0</v>
      </c>
      <c r="UP255" s="191">
        <f t="shared" si="3312"/>
        <v>0</v>
      </c>
      <c r="UQ255" s="191">
        <f t="shared" si="3312"/>
        <v>0</v>
      </c>
      <c r="UR255" s="191">
        <f t="shared" si="3312"/>
        <v>0</v>
      </c>
      <c r="US255" s="191">
        <f t="shared" si="3312"/>
        <v>0</v>
      </c>
      <c r="UT255" s="191">
        <f t="shared" si="3312"/>
        <v>0</v>
      </c>
      <c r="UU255" s="191">
        <f t="shared" si="3312"/>
        <v>0</v>
      </c>
      <c r="UV255" s="191">
        <f t="shared" si="3312"/>
        <v>0</v>
      </c>
    </row>
    <row r="256" spans="4:568">
      <c r="L256" s="746" t="s">
        <v>263</v>
      </c>
      <c r="M256" s="746"/>
      <c r="N256" s="746"/>
      <c r="O256" s="404"/>
      <c r="P256" s="192">
        <f t="shared" ref="P256:CA256" si="3313">SUM(P225:P255)</f>
        <v>3.6000000000000003E-3</v>
      </c>
      <c r="Q256" s="192">
        <f t="shared" si="3313"/>
        <v>3.6000000000000003E-3</v>
      </c>
      <c r="R256" s="192">
        <f t="shared" si="3313"/>
        <v>7.2000000000000007E-3</v>
      </c>
      <c r="S256" s="192">
        <f t="shared" si="3313"/>
        <v>1.0800000000000001E-2</v>
      </c>
      <c r="T256" s="192">
        <f t="shared" si="3313"/>
        <v>1.4400000000000001E-2</v>
      </c>
      <c r="U256" s="192">
        <f t="shared" si="3313"/>
        <v>1.8000000000000002E-2</v>
      </c>
      <c r="V256" s="192">
        <f t="shared" si="3313"/>
        <v>2.1600000000000001E-2</v>
      </c>
      <c r="W256" s="192">
        <f t="shared" si="3313"/>
        <v>2.202247747747748E-2</v>
      </c>
      <c r="X256" s="192">
        <f t="shared" si="3313"/>
        <v>2.202247747747748E-2</v>
      </c>
      <c r="Y256" s="192">
        <f t="shared" si="3313"/>
        <v>2.2444954954954958E-2</v>
      </c>
      <c r="Z256" s="192">
        <f t="shared" si="3313"/>
        <v>2.2867432432432437E-2</v>
      </c>
      <c r="AA256" s="192">
        <f t="shared" si="3313"/>
        <v>2.3289909909909916E-2</v>
      </c>
      <c r="AB256" s="192">
        <f t="shared" si="3313"/>
        <v>2.3712387387387398E-2</v>
      </c>
      <c r="AC256" s="192">
        <f t="shared" si="3313"/>
        <v>2.4134864864864877E-2</v>
      </c>
      <c r="AD256" s="192">
        <f t="shared" si="3313"/>
        <v>2.4502342342342356E-2</v>
      </c>
      <c r="AE256" s="192">
        <f t="shared" si="3313"/>
        <v>2.4502342342342356E-2</v>
      </c>
      <c r="AF256" s="192">
        <f t="shared" si="3313"/>
        <v>2.4869819819819831E-2</v>
      </c>
      <c r="AG256" s="192">
        <f t="shared" si="3313"/>
        <v>2.5237297297297307E-2</v>
      </c>
      <c r="AH256" s="192">
        <f t="shared" si="3313"/>
        <v>2.5604774774774779E-2</v>
      </c>
      <c r="AI256" s="192">
        <f t="shared" si="3313"/>
        <v>2.5972252252252255E-2</v>
      </c>
      <c r="AJ256" s="192">
        <f t="shared" si="3313"/>
        <v>2.6339729729729734E-2</v>
      </c>
      <c r="AK256" s="192">
        <f t="shared" si="3313"/>
        <v>2.7063288288288294E-2</v>
      </c>
      <c r="AL256" s="192">
        <f t="shared" si="3313"/>
        <v>2.7063288288288294E-2</v>
      </c>
      <c r="AM256" s="192">
        <f t="shared" si="3313"/>
        <v>2.778684684684685E-2</v>
      </c>
      <c r="AN256" s="192">
        <f t="shared" si="3313"/>
        <v>2.851040540540541E-2</v>
      </c>
      <c r="AO256" s="192">
        <f t="shared" si="3313"/>
        <v>2.9233963963963969E-2</v>
      </c>
      <c r="AP256" s="192">
        <f t="shared" si="3313"/>
        <v>2.9957522522522526E-2</v>
      </c>
      <c r="AQ256" s="192">
        <f t="shared" si="3313"/>
        <v>3.0681081081081085E-2</v>
      </c>
      <c r="AR256" s="192">
        <f t="shared" si="3313"/>
        <v>3.1600468468468479E-2</v>
      </c>
      <c r="AS256" s="192">
        <f t="shared" si="3313"/>
        <v>3.1600468468468479E-2</v>
      </c>
      <c r="AT256" s="192">
        <f t="shared" si="3313"/>
        <v>3.2519855855855859E-2</v>
      </c>
      <c r="AU256" s="192">
        <f t="shared" si="3313"/>
        <v>3.3439243243243252E-2</v>
      </c>
      <c r="AV256" s="192">
        <f t="shared" si="3313"/>
        <v>3.4358630630630639E-2</v>
      </c>
      <c r="AW256" s="192">
        <f t="shared" si="3313"/>
        <v>3.5278018018018019E-2</v>
      </c>
      <c r="AX256" s="192">
        <f t="shared" si="3313"/>
        <v>3.6197405405405406E-2</v>
      </c>
      <c r="AY256" s="192">
        <f t="shared" si="3313"/>
        <v>3.6514504504504504E-2</v>
      </c>
      <c r="AZ256" s="192">
        <f t="shared" si="3313"/>
        <v>3.6514504504504504E-2</v>
      </c>
      <c r="BA256" s="192">
        <f t="shared" si="3313"/>
        <v>3.6831603603603609E-2</v>
      </c>
      <c r="BB256" s="192">
        <f t="shared" si="3313"/>
        <v>3.71487027027027E-2</v>
      </c>
      <c r="BC256" s="192">
        <f t="shared" si="3313"/>
        <v>3.7465801801801799E-2</v>
      </c>
      <c r="BD256" s="192">
        <f t="shared" si="3313"/>
        <v>3.7782900900900897E-2</v>
      </c>
      <c r="BE256" s="192">
        <f t="shared" si="3313"/>
        <v>3.8099999999999995E-2</v>
      </c>
      <c r="BF256" s="192">
        <f t="shared" si="3313"/>
        <v>3.8745661806067574E-2</v>
      </c>
      <c r="BG256" s="192">
        <f t="shared" si="3313"/>
        <v>3.8745661806067574E-2</v>
      </c>
      <c r="BH256" s="192">
        <f t="shared" si="3313"/>
        <v>3.9391323612135147E-2</v>
      </c>
      <c r="BI256" s="192">
        <f t="shared" si="3313"/>
        <v>4.0036985418202727E-2</v>
      </c>
      <c r="BJ256" s="192">
        <f t="shared" si="3313"/>
        <v>4.0682647224270306E-2</v>
      </c>
      <c r="BK256" s="192">
        <f t="shared" si="3313"/>
        <v>4.1328309030337872E-2</v>
      </c>
      <c r="BL256" s="192">
        <f t="shared" si="3313"/>
        <v>4.1973970836405458E-2</v>
      </c>
      <c r="BM256" s="192">
        <f t="shared" si="3313"/>
        <v>4.2509731185154713E-2</v>
      </c>
      <c r="BN256" s="192">
        <f t="shared" si="3313"/>
        <v>4.2509731185154713E-2</v>
      </c>
      <c r="BO256" s="192">
        <f t="shared" si="3313"/>
        <v>4.3045491533903989E-2</v>
      </c>
      <c r="BP256" s="192">
        <f t="shared" si="3313"/>
        <v>4.3581251882653244E-2</v>
      </c>
      <c r="BQ256" s="192">
        <f t="shared" si="3313"/>
        <v>4.4117012231402512E-2</v>
      </c>
      <c r="BR256" s="192">
        <f t="shared" si="3313"/>
        <v>4.4652772580151774E-2</v>
      </c>
      <c r="BS256" s="192">
        <f t="shared" si="3313"/>
        <v>4.5188532928901029E-2</v>
      </c>
      <c r="BT256" s="192">
        <f t="shared" si="3313"/>
        <v>4.6631207982566487E-2</v>
      </c>
      <c r="BU256" s="192">
        <f t="shared" si="3313"/>
        <v>4.6631207982566487E-2</v>
      </c>
      <c r="BV256" s="192">
        <f t="shared" si="3313"/>
        <v>4.8073883036231897E-2</v>
      </c>
      <c r="BW256" s="192">
        <f t="shared" si="3313"/>
        <v>4.9516558089897335E-2</v>
      </c>
      <c r="BX256" s="192">
        <f t="shared" si="3313"/>
        <v>5.0959233143562765E-2</v>
      </c>
      <c r="BY256" s="192">
        <f t="shared" si="3313"/>
        <v>5.2401908197228203E-2</v>
      </c>
      <c r="BZ256" s="192">
        <f t="shared" si="3313"/>
        <v>5.3844583250893627E-2</v>
      </c>
      <c r="CA256" s="192">
        <f t="shared" si="3313"/>
        <v>5.5004121445024826E-2</v>
      </c>
      <c r="CB256" s="192">
        <f t="shared" ref="CB256:EM256" si="3314">SUM(CB225:CB255)</f>
        <v>5.5004121445024826E-2</v>
      </c>
      <c r="CC256" s="192">
        <f t="shared" si="3314"/>
        <v>5.6163659639156038E-2</v>
      </c>
      <c r="CD256" s="192">
        <f t="shared" si="3314"/>
        <v>5.7323197833287251E-2</v>
      </c>
      <c r="CE256" s="192">
        <f t="shared" si="3314"/>
        <v>5.8482736027418457E-2</v>
      </c>
      <c r="CF256" s="192">
        <f t="shared" si="3314"/>
        <v>5.9642274221549656E-2</v>
      </c>
      <c r="CG256" s="192">
        <f t="shared" si="3314"/>
        <v>6.0801812415680882E-2</v>
      </c>
      <c r="CH256" s="192">
        <f t="shared" si="3314"/>
        <v>6.1899673330534678E-2</v>
      </c>
      <c r="CI256" s="192">
        <f t="shared" si="3314"/>
        <v>6.1899673330534678E-2</v>
      </c>
      <c r="CJ256" s="192">
        <f t="shared" si="3314"/>
        <v>6.2997534245388467E-2</v>
      </c>
      <c r="CK256" s="192">
        <f t="shared" si="3314"/>
        <v>6.4095395160242291E-2</v>
      </c>
      <c r="CL256" s="192">
        <f t="shared" si="3314"/>
        <v>6.5193256075096073E-2</v>
      </c>
      <c r="CM256" s="192">
        <f t="shared" si="3314"/>
        <v>6.6291116989949897E-2</v>
      </c>
      <c r="CN256" s="192">
        <f t="shared" si="3314"/>
        <v>6.7388977904803679E-2</v>
      </c>
      <c r="CO256" s="192">
        <f t="shared" si="3314"/>
        <v>6.8062994389378531E-2</v>
      </c>
      <c r="CP256" s="192">
        <f t="shared" si="3314"/>
        <v>6.8062994389378531E-2</v>
      </c>
      <c r="CQ256" s="192">
        <f t="shared" si="3314"/>
        <v>6.8737010873953383E-2</v>
      </c>
      <c r="CR256" s="192">
        <f t="shared" si="3314"/>
        <v>6.9411027358528235E-2</v>
      </c>
      <c r="CS256" s="192">
        <f t="shared" si="3314"/>
        <v>7.0085043843103101E-2</v>
      </c>
      <c r="CT256" s="192">
        <f t="shared" si="3314"/>
        <v>7.0759060327677967E-2</v>
      </c>
      <c r="CU256" s="192">
        <f t="shared" si="3314"/>
        <v>7.1433076812252805E-2</v>
      </c>
      <c r="CV256" s="192">
        <f t="shared" si="3314"/>
        <v>7.2633281585771967E-2</v>
      </c>
      <c r="CW256" s="192">
        <f t="shared" si="3314"/>
        <v>7.2633281585771967E-2</v>
      </c>
      <c r="CX256" s="192">
        <f t="shared" si="3314"/>
        <v>7.3833486359291142E-2</v>
      </c>
      <c r="CY256" s="192">
        <f t="shared" si="3314"/>
        <v>7.5033691132810318E-2</v>
      </c>
      <c r="CZ256" s="192">
        <f t="shared" si="3314"/>
        <v>7.6233895906329466E-2</v>
      </c>
      <c r="DA256" s="192">
        <f t="shared" si="3314"/>
        <v>7.7434100679848614E-2</v>
      </c>
      <c r="DB256" s="192">
        <f t="shared" si="3314"/>
        <v>7.8634305453367789E-2</v>
      </c>
      <c r="DC256" s="192">
        <f t="shared" si="3314"/>
        <v>8.0049017033131151E-2</v>
      </c>
      <c r="DD256" s="192">
        <f t="shared" si="3314"/>
        <v>8.0049017033131151E-2</v>
      </c>
      <c r="DE256" s="192">
        <f t="shared" si="3314"/>
        <v>8.1463728612894484E-2</v>
      </c>
      <c r="DF256" s="192">
        <f t="shared" si="3314"/>
        <v>8.2878440192657818E-2</v>
      </c>
      <c r="DG256" s="192">
        <f t="shared" si="3314"/>
        <v>8.4293151772421179E-2</v>
      </c>
      <c r="DH256" s="192">
        <f t="shared" si="3314"/>
        <v>8.5707863352184513E-2</v>
      </c>
      <c r="DI256" s="192">
        <f t="shared" si="3314"/>
        <v>8.712257493194786E-2</v>
      </c>
      <c r="DJ256" s="192">
        <f t="shared" si="3314"/>
        <v>8.8721198677092578E-2</v>
      </c>
      <c r="DK256" s="192">
        <f t="shared" si="3314"/>
        <v>8.8721198677092578E-2</v>
      </c>
      <c r="DL256" s="192">
        <f t="shared" si="3314"/>
        <v>9.0319822422237239E-2</v>
      </c>
      <c r="DM256" s="192">
        <f t="shared" si="3314"/>
        <v>9.1918446167381929E-2</v>
      </c>
      <c r="DN256" s="192">
        <f t="shared" si="3314"/>
        <v>9.3517069912526618E-2</v>
      </c>
      <c r="DO256" s="192">
        <f t="shared" si="3314"/>
        <v>9.5115693657671294E-2</v>
      </c>
      <c r="DP256" s="192">
        <f t="shared" si="3314"/>
        <v>9.6714317402816011E-2</v>
      </c>
      <c r="DQ256" s="192">
        <f t="shared" si="3314"/>
        <v>9.7769470378572407E-2</v>
      </c>
      <c r="DR256" s="192">
        <f t="shared" si="3314"/>
        <v>9.7769470378572407E-2</v>
      </c>
      <c r="DS256" s="192">
        <f t="shared" si="3314"/>
        <v>9.8824623354328817E-2</v>
      </c>
      <c r="DT256" s="192">
        <f t="shared" si="3314"/>
        <v>9.9879776330085226E-2</v>
      </c>
      <c r="DU256" s="192">
        <f t="shared" si="3314"/>
        <v>0.10093492930584165</v>
      </c>
      <c r="DV256" s="192">
        <f t="shared" si="3314"/>
        <v>0.10199008228159805</v>
      </c>
      <c r="DW256" s="192">
        <f t="shared" si="3314"/>
        <v>0.10304523525735444</v>
      </c>
      <c r="DX256" s="192">
        <f t="shared" si="3314"/>
        <v>0.10402918091946559</v>
      </c>
      <c r="DY256" s="192">
        <f t="shared" si="3314"/>
        <v>0.10402918091946559</v>
      </c>
      <c r="DZ256" s="192">
        <f t="shared" si="3314"/>
        <v>0.10501312658157674</v>
      </c>
      <c r="EA256" s="192">
        <f t="shared" si="3314"/>
        <v>0.1059970722436879</v>
      </c>
      <c r="EB256" s="192">
        <f t="shared" si="3314"/>
        <v>0.10698101790579904</v>
      </c>
      <c r="EC256" s="192">
        <f t="shared" si="3314"/>
        <v>0.10796496356791022</v>
      </c>
      <c r="ED256" s="192">
        <f t="shared" si="3314"/>
        <v>0.10894890923002137</v>
      </c>
      <c r="EE256" s="192">
        <f t="shared" si="3314"/>
        <v>0.11037000419013807</v>
      </c>
      <c r="EF256" s="192">
        <f t="shared" si="3314"/>
        <v>0.11037000419013807</v>
      </c>
      <c r="EG256" s="192">
        <f t="shared" si="3314"/>
        <v>0.11179109915025476</v>
      </c>
      <c r="EH256" s="192">
        <f t="shared" si="3314"/>
        <v>0.11321219411037142</v>
      </c>
      <c r="EI256" s="192">
        <f t="shared" si="3314"/>
        <v>0.11463328907048811</v>
      </c>
      <c r="EJ256" s="192">
        <f t="shared" si="3314"/>
        <v>0.11584302690832596</v>
      </c>
      <c r="EK256" s="192">
        <f t="shared" si="3314"/>
        <v>0.12014281602609882</v>
      </c>
      <c r="EL256" s="192">
        <f t="shared" si="3314"/>
        <v>0.12014281602609882</v>
      </c>
      <c r="EM256" s="192">
        <f t="shared" si="3314"/>
        <v>0.12014281602609882</v>
      </c>
      <c r="EN256" s="192">
        <f t="shared" ref="EN256:GY256" si="3315">SUM(EN225:EN255)</f>
        <v>0.12481349170177451</v>
      </c>
      <c r="EO256" s="192">
        <f t="shared" si="3315"/>
        <v>0.12481349170177451</v>
      </c>
      <c r="EP256" s="192">
        <f t="shared" si="3315"/>
        <v>0.12562551872880154</v>
      </c>
      <c r="EQ256" s="192">
        <f t="shared" si="3315"/>
        <v>0.12740288748010878</v>
      </c>
      <c r="ER256" s="192">
        <f t="shared" si="3315"/>
        <v>0.12740288748010878</v>
      </c>
      <c r="ES256" s="192">
        <f t="shared" si="3315"/>
        <v>0.12821491450713579</v>
      </c>
      <c r="ET256" s="192">
        <f t="shared" si="3315"/>
        <v>0.12821491450713579</v>
      </c>
      <c r="EU256" s="192">
        <f t="shared" si="3315"/>
        <v>0.12945400099362228</v>
      </c>
      <c r="EV256" s="192">
        <f t="shared" si="3315"/>
        <v>0.13068388748010878</v>
      </c>
      <c r="EW256" s="192">
        <f t="shared" si="3315"/>
        <v>0.13144845504767635</v>
      </c>
      <c r="EX256" s="192">
        <f t="shared" si="3315"/>
        <v>0.13344571063078808</v>
      </c>
      <c r="EY256" s="192">
        <f t="shared" si="3315"/>
        <v>0.13452149441457187</v>
      </c>
      <c r="EZ256" s="192">
        <f t="shared" si="3315"/>
        <v>0.14116656198213942</v>
      </c>
      <c r="FA256" s="192">
        <f t="shared" si="3315"/>
        <v>0.14156288630646377</v>
      </c>
      <c r="FB256" s="192">
        <f t="shared" si="3315"/>
        <v>0.14248827819835563</v>
      </c>
      <c r="FC256" s="192">
        <f t="shared" si="3315"/>
        <v>0.14265410252267996</v>
      </c>
      <c r="FD256" s="192">
        <f t="shared" si="3315"/>
        <v>0.14265410252267996</v>
      </c>
      <c r="FE256" s="192">
        <f t="shared" si="3315"/>
        <v>0.14265410252267996</v>
      </c>
      <c r="FF256" s="192">
        <f t="shared" si="3315"/>
        <v>0.14265410252267996</v>
      </c>
      <c r="FG256" s="192">
        <f t="shared" si="3315"/>
        <v>0.14265410252267996</v>
      </c>
      <c r="FH256" s="192">
        <f t="shared" si="3315"/>
        <v>0.14265410252267996</v>
      </c>
      <c r="FI256" s="192">
        <f t="shared" si="3315"/>
        <v>0.14265410252267996</v>
      </c>
      <c r="FJ256" s="192">
        <f t="shared" si="3315"/>
        <v>0.14265410252267996</v>
      </c>
      <c r="FK256" s="192">
        <f t="shared" si="3315"/>
        <v>0.14265410252267996</v>
      </c>
      <c r="FL256" s="192">
        <f t="shared" si="3315"/>
        <v>0.14265410252267996</v>
      </c>
      <c r="FM256" s="192">
        <f t="shared" si="3315"/>
        <v>0.14265410252267996</v>
      </c>
      <c r="FN256" s="192">
        <f t="shared" si="3315"/>
        <v>0.14265410252267996</v>
      </c>
      <c r="FO256" s="192">
        <f t="shared" si="3315"/>
        <v>0.14265410252267996</v>
      </c>
      <c r="FP256" s="192">
        <f t="shared" si="3315"/>
        <v>0.14265410252267996</v>
      </c>
      <c r="FQ256" s="192">
        <f t="shared" si="3315"/>
        <v>0.14265410252267996</v>
      </c>
      <c r="FR256" s="192">
        <f t="shared" si="3315"/>
        <v>0.14265410252267996</v>
      </c>
      <c r="FS256" s="192">
        <f t="shared" si="3315"/>
        <v>0.14265410252267996</v>
      </c>
      <c r="FT256" s="192">
        <f t="shared" si="3315"/>
        <v>0.14265410252267996</v>
      </c>
      <c r="FU256" s="192">
        <f t="shared" si="3315"/>
        <v>0.14265410252267996</v>
      </c>
      <c r="FV256" s="192">
        <f t="shared" si="3315"/>
        <v>0.14265410252267996</v>
      </c>
      <c r="FW256" s="192">
        <f t="shared" si="3315"/>
        <v>0.14265410252267996</v>
      </c>
      <c r="FX256" s="192">
        <f t="shared" si="3315"/>
        <v>0.14265410252267996</v>
      </c>
      <c r="FY256" s="192">
        <f t="shared" si="3315"/>
        <v>0.14265410252267996</v>
      </c>
      <c r="FZ256" s="192">
        <f t="shared" si="3315"/>
        <v>0.14265410252267996</v>
      </c>
      <c r="GA256" s="192">
        <f t="shared" si="3315"/>
        <v>0.14265410252267996</v>
      </c>
      <c r="GB256" s="192">
        <f t="shared" si="3315"/>
        <v>0.14265410252267996</v>
      </c>
      <c r="GC256" s="192">
        <f t="shared" si="3315"/>
        <v>0.14265410252267996</v>
      </c>
      <c r="GD256" s="192">
        <f t="shared" si="3315"/>
        <v>0.14265410252267996</v>
      </c>
      <c r="GE256" s="192">
        <f t="shared" si="3315"/>
        <v>0.14265410252267996</v>
      </c>
      <c r="GF256" s="192">
        <f t="shared" si="3315"/>
        <v>0.14265410252267996</v>
      </c>
      <c r="GG256" s="192">
        <f t="shared" si="3315"/>
        <v>0.14265410252267996</v>
      </c>
      <c r="GH256" s="192">
        <f t="shared" si="3315"/>
        <v>0.14265410252267996</v>
      </c>
      <c r="GI256" s="192">
        <f t="shared" si="3315"/>
        <v>0.14265410252267996</v>
      </c>
      <c r="GJ256" s="192">
        <f t="shared" si="3315"/>
        <v>0.14265410252267996</v>
      </c>
      <c r="GK256" s="192">
        <f t="shared" si="3315"/>
        <v>0.14265410252267996</v>
      </c>
      <c r="GL256" s="192">
        <f t="shared" si="3315"/>
        <v>0.14265410252267996</v>
      </c>
      <c r="GM256" s="192">
        <f t="shared" si="3315"/>
        <v>0.14265410252267996</v>
      </c>
      <c r="GN256" s="192">
        <f t="shared" si="3315"/>
        <v>0.14265410252267996</v>
      </c>
      <c r="GO256" s="192">
        <f t="shared" si="3315"/>
        <v>0.14265410252267996</v>
      </c>
      <c r="GP256" s="192">
        <f t="shared" si="3315"/>
        <v>0.14265410252267996</v>
      </c>
      <c r="GQ256" s="192">
        <f t="shared" si="3315"/>
        <v>0.14265410252267996</v>
      </c>
      <c r="GR256" s="192">
        <f t="shared" si="3315"/>
        <v>0.14265410252267996</v>
      </c>
      <c r="GS256" s="192">
        <f t="shared" si="3315"/>
        <v>0.14265410252267996</v>
      </c>
      <c r="GT256" s="192">
        <f t="shared" si="3315"/>
        <v>0.14265410252267996</v>
      </c>
      <c r="GU256" s="192">
        <f t="shared" si="3315"/>
        <v>0.14265410252267996</v>
      </c>
      <c r="GV256" s="192">
        <f t="shared" si="3315"/>
        <v>0.14265410252267996</v>
      </c>
      <c r="GW256" s="192">
        <f t="shared" si="3315"/>
        <v>0.14265410252267996</v>
      </c>
      <c r="GX256" s="192">
        <f t="shared" si="3315"/>
        <v>0.14265410252267996</v>
      </c>
      <c r="GY256" s="192">
        <f t="shared" si="3315"/>
        <v>0.14265410252267996</v>
      </c>
      <c r="GZ256" s="192">
        <f t="shared" ref="GZ256:JK256" si="3316">SUM(GZ225:GZ255)</f>
        <v>0.14265410252267996</v>
      </c>
      <c r="HA256" s="192">
        <f t="shared" si="3316"/>
        <v>0.14265410252267996</v>
      </c>
      <c r="HB256" s="192">
        <f t="shared" si="3316"/>
        <v>0.14265410252267996</v>
      </c>
      <c r="HC256" s="192">
        <f t="shared" si="3316"/>
        <v>0.14265410252267996</v>
      </c>
      <c r="HD256" s="192">
        <f t="shared" si="3316"/>
        <v>0.14265410252267996</v>
      </c>
      <c r="HE256" s="192">
        <f t="shared" si="3316"/>
        <v>0.14265410252267996</v>
      </c>
      <c r="HF256" s="192">
        <f t="shared" si="3316"/>
        <v>0.14265410252267996</v>
      </c>
      <c r="HG256" s="192">
        <f t="shared" si="3316"/>
        <v>0.14265410252267996</v>
      </c>
      <c r="HH256" s="192">
        <f t="shared" si="3316"/>
        <v>0.14265410252267996</v>
      </c>
      <c r="HI256" s="192">
        <f t="shared" si="3316"/>
        <v>0.14265410252267996</v>
      </c>
      <c r="HJ256" s="192">
        <f t="shared" si="3316"/>
        <v>0.14265410252267996</v>
      </c>
      <c r="HK256" s="192">
        <f t="shared" si="3316"/>
        <v>0.14265410252267996</v>
      </c>
      <c r="HL256" s="192">
        <f t="shared" si="3316"/>
        <v>0.14265410252267996</v>
      </c>
      <c r="HM256" s="192">
        <f t="shared" si="3316"/>
        <v>0.14265410252267996</v>
      </c>
      <c r="HN256" s="192">
        <f t="shared" si="3316"/>
        <v>0.14265410252267996</v>
      </c>
      <c r="HO256" s="192">
        <f t="shared" si="3316"/>
        <v>0.14265410252267996</v>
      </c>
      <c r="HP256" s="192">
        <f t="shared" si="3316"/>
        <v>0.14265410252267996</v>
      </c>
      <c r="HQ256" s="192">
        <f t="shared" si="3316"/>
        <v>0.14265410252267996</v>
      </c>
      <c r="HR256" s="192">
        <f t="shared" si="3316"/>
        <v>0.14265410252267996</v>
      </c>
      <c r="HS256" s="192">
        <f t="shared" si="3316"/>
        <v>0.14265410252267996</v>
      </c>
      <c r="HT256" s="192">
        <f t="shared" si="3316"/>
        <v>0.14265410252267996</v>
      </c>
      <c r="HU256" s="192">
        <f t="shared" si="3316"/>
        <v>0.14265410252267996</v>
      </c>
      <c r="HV256" s="192">
        <f t="shared" si="3316"/>
        <v>0.14265410252267996</v>
      </c>
      <c r="HW256" s="192">
        <f t="shared" si="3316"/>
        <v>0.14265410252267996</v>
      </c>
      <c r="HX256" s="192">
        <f t="shared" si="3316"/>
        <v>0.14265410252267996</v>
      </c>
      <c r="HY256" s="192">
        <f t="shared" si="3316"/>
        <v>0.14265410252267996</v>
      </c>
      <c r="HZ256" s="192">
        <f t="shared" si="3316"/>
        <v>0.14265410252267996</v>
      </c>
      <c r="IA256" s="192">
        <f t="shared" si="3316"/>
        <v>0.14265410252267996</v>
      </c>
      <c r="IB256" s="192">
        <f t="shared" si="3316"/>
        <v>0.14265410252267996</v>
      </c>
      <c r="IC256" s="192">
        <f t="shared" si="3316"/>
        <v>0.14265410252267996</v>
      </c>
      <c r="ID256" s="192">
        <f t="shared" si="3316"/>
        <v>0.14265410252267996</v>
      </c>
      <c r="IE256" s="192">
        <f t="shared" si="3316"/>
        <v>0.14265410252267996</v>
      </c>
      <c r="IF256" s="192">
        <f t="shared" si="3316"/>
        <v>0.14265410252267996</v>
      </c>
      <c r="IG256" s="192">
        <f t="shared" si="3316"/>
        <v>0.14265410252267996</v>
      </c>
      <c r="IH256" s="192">
        <f t="shared" si="3316"/>
        <v>0.14265410252267996</v>
      </c>
      <c r="II256" s="192">
        <f t="shared" si="3316"/>
        <v>0.14265410252267996</v>
      </c>
      <c r="IJ256" s="192">
        <f t="shared" si="3316"/>
        <v>0.14265410252267996</v>
      </c>
      <c r="IK256" s="192">
        <f t="shared" si="3316"/>
        <v>0.14265410252267996</v>
      </c>
      <c r="IL256" s="192">
        <f t="shared" si="3316"/>
        <v>0.14265410252267996</v>
      </c>
      <c r="IM256" s="192">
        <f t="shared" si="3316"/>
        <v>0.14265410252267996</v>
      </c>
      <c r="IN256" s="192">
        <f t="shared" si="3316"/>
        <v>0.14265410252267996</v>
      </c>
      <c r="IO256" s="192">
        <f t="shared" si="3316"/>
        <v>0.14265410252267996</v>
      </c>
      <c r="IP256" s="192">
        <f t="shared" si="3316"/>
        <v>0.14265410252267996</v>
      </c>
      <c r="IQ256" s="192">
        <f t="shared" si="3316"/>
        <v>0.14265410252267996</v>
      </c>
      <c r="IR256" s="192">
        <f t="shared" si="3316"/>
        <v>0.14265410252267996</v>
      </c>
      <c r="IS256" s="192">
        <f t="shared" si="3316"/>
        <v>0.14265410252267996</v>
      </c>
      <c r="IT256" s="192">
        <f t="shared" si="3316"/>
        <v>0.14265410252267996</v>
      </c>
      <c r="IU256" s="192">
        <f t="shared" si="3316"/>
        <v>0.14265410252267996</v>
      </c>
      <c r="IV256" s="192">
        <f t="shared" si="3316"/>
        <v>0.14265410252267996</v>
      </c>
      <c r="IW256" s="192">
        <f t="shared" si="3316"/>
        <v>0.14265410252267996</v>
      </c>
      <c r="IX256" s="192">
        <f t="shared" si="3316"/>
        <v>0.14265410252267996</v>
      </c>
      <c r="IY256" s="192">
        <f t="shared" si="3316"/>
        <v>0.14265410252267996</v>
      </c>
      <c r="IZ256" s="192">
        <f t="shared" si="3316"/>
        <v>0.14265410252267996</v>
      </c>
      <c r="JA256" s="192">
        <f t="shared" si="3316"/>
        <v>0.14265410252267996</v>
      </c>
      <c r="JB256" s="192">
        <f t="shared" si="3316"/>
        <v>0.14265410252267996</v>
      </c>
      <c r="JC256" s="192">
        <f t="shared" si="3316"/>
        <v>0.14265410252267996</v>
      </c>
      <c r="JD256" s="192">
        <f t="shared" si="3316"/>
        <v>0.14265410252267996</v>
      </c>
      <c r="JE256" s="192">
        <f t="shared" si="3316"/>
        <v>0.14265410252267996</v>
      </c>
      <c r="JF256" s="192">
        <f t="shared" si="3316"/>
        <v>0.14265410252267996</v>
      </c>
      <c r="JG256" s="192">
        <f t="shared" si="3316"/>
        <v>0.14265410252267996</v>
      </c>
      <c r="JH256" s="192">
        <f t="shared" si="3316"/>
        <v>0.14265410252267996</v>
      </c>
      <c r="JI256" s="192">
        <f t="shared" si="3316"/>
        <v>0.14265410252267996</v>
      </c>
      <c r="JJ256" s="192">
        <f t="shared" si="3316"/>
        <v>0.14265410252267996</v>
      </c>
      <c r="JK256" s="192">
        <f t="shared" si="3316"/>
        <v>0.14265410252267996</v>
      </c>
      <c r="JL256" s="192">
        <f t="shared" ref="JL256:LW256" si="3317">SUM(JL225:JL255)</f>
        <v>0.14265410252267996</v>
      </c>
      <c r="JM256" s="192">
        <f t="shared" si="3317"/>
        <v>0.14265410252267996</v>
      </c>
      <c r="JN256" s="192">
        <f t="shared" si="3317"/>
        <v>0.14265410252267996</v>
      </c>
      <c r="JO256" s="192">
        <f t="shared" si="3317"/>
        <v>0.14265410252267996</v>
      </c>
      <c r="JP256" s="192">
        <f t="shared" si="3317"/>
        <v>0.14265410252267996</v>
      </c>
      <c r="JQ256" s="192">
        <f t="shared" si="3317"/>
        <v>0.14265410252267996</v>
      </c>
      <c r="JR256" s="192">
        <f t="shared" si="3317"/>
        <v>0.14265410252267996</v>
      </c>
      <c r="JS256" s="192">
        <f t="shared" si="3317"/>
        <v>0.14265410252267996</v>
      </c>
      <c r="JT256" s="192">
        <f t="shared" si="3317"/>
        <v>0.14265410252267996</v>
      </c>
      <c r="JU256" s="192">
        <f t="shared" si="3317"/>
        <v>0.14265410252267996</v>
      </c>
      <c r="JV256" s="192">
        <f t="shared" si="3317"/>
        <v>0.14265410252267996</v>
      </c>
      <c r="JW256" s="192">
        <f t="shared" si="3317"/>
        <v>0.14265410252267996</v>
      </c>
      <c r="JX256" s="192">
        <f t="shared" si="3317"/>
        <v>0.14265410252267996</v>
      </c>
      <c r="JY256" s="192">
        <f t="shared" si="3317"/>
        <v>0.14265410252267996</v>
      </c>
      <c r="JZ256" s="192">
        <f t="shared" si="3317"/>
        <v>0.14265410252267996</v>
      </c>
      <c r="KA256" s="192">
        <f t="shared" si="3317"/>
        <v>0.14265410252267996</v>
      </c>
      <c r="KB256" s="192">
        <f t="shared" si="3317"/>
        <v>0.14265410252267996</v>
      </c>
      <c r="KC256" s="192">
        <f t="shared" si="3317"/>
        <v>0.14265410252267996</v>
      </c>
      <c r="KD256" s="192">
        <f t="shared" si="3317"/>
        <v>0.14265410252267996</v>
      </c>
      <c r="KE256" s="192">
        <f t="shared" si="3317"/>
        <v>0.14265410252267996</v>
      </c>
      <c r="KF256" s="192">
        <f t="shared" si="3317"/>
        <v>0.14265410252267996</v>
      </c>
      <c r="KG256" s="192">
        <f t="shared" si="3317"/>
        <v>0.14265410252267996</v>
      </c>
      <c r="KH256" s="192">
        <f t="shared" si="3317"/>
        <v>0.14265410252267996</v>
      </c>
      <c r="KI256" s="192">
        <f t="shared" si="3317"/>
        <v>0.14265410252267996</v>
      </c>
      <c r="KJ256" s="192">
        <f t="shared" si="3317"/>
        <v>0.14265410252267996</v>
      </c>
      <c r="KK256" s="192">
        <f t="shared" si="3317"/>
        <v>0.14265410252267996</v>
      </c>
      <c r="KL256" s="192">
        <f t="shared" si="3317"/>
        <v>0.14265410252267996</v>
      </c>
      <c r="KM256" s="192">
        <f t="shared" si="3317"/>
        <v>0.14265410252267996</v>
      </c>
      <c r="KN256" s="192">
        <f t="shared" si="3317"/>
        <v>0.14265410252267996</v>
      </c>
      <c r="KO256" s="192">
        <f t="shared" si="3317"/>
        <v>0.14265410252267996</v>
      </c>
      <c r="KP256" s="192">
        <f t="shared" si="3317"/>
        <v>0.14265410252267996</v>
      </c>
      <c r="KQ256" s="192">
        <f t="shared" si="3317"/>
        <v>0.14265410252267996</v>
      </c>
      <c r="KR256" s="192">
        <f t="shared" si="3317"/>
        <v>0.14265410252267996</v>
      </c>
      <c r="KS256" s="192">
        <f t="shared" si="3317"/>
        <v>0.14265410252267996</v>
      </c>
      <c r="KT256" s="192">
        <f t="shared" si="3317"/>
        <v>0.14265410252267996</v>
      </c>
      <c r="KU256" s="192">
        <f t="shared" si="3317"/>
        <v>0.14265410252267996</v>
      </c>
      <c r="KV256" s="192">
        <f t="shared" si="3317"/>
        <v>0.14265410252267996</v>
      </c>
      <c r="KW256" s="192">
        <f t="shared" si="3317"/>
        <v>0.14265410252267996</v>
      </c>
      <c r="KX256" s="192">
        <f t="shared" si="3317"/>
        <v>0.14265410252267996</v>
      </c>
      <c r="KY256" s="192">
        <f t="shared" si="3317"/>
        <v>0.14265410252267996</v>
      </c>
      <c r="KZ256" s="192">
        <f t="shared" si="3317"/>
        <v>0.14265410252267996</v>
      </c>
      <c r="LA256" s="192">
        <f t="shared" si="3317"/>
        <v>0.14265410252267996</v>
      </c>
      <c r="LB256" s="192">
        <f t="shared" si="3317"/>
        <v>0.14265410252267996</v>
      </c>
      <c r="LC256" s="192">
        <f t="shared" si="3317"/>
        <v>0.14265410252267996</v>
      </c>
      <c r="LD256" s="192">
        <f t="shared" si="3317"/>
        <v>0.14265410252267996</v>
      </c>
      <c r="LE256" s="192">
        <f t="shared" si="3317"/>
        <v>0.14265410252267996</v>
      </c>
      <c r="LF256" s="192">
        <f t="shared" si="3317"/>
        <v>0.14265410252267996</v>
      </c>
      <c r="LG256" s="192">
        <f t="shared" si="3317"/>
        <v>0.14265410252267996</v>
      </c>
      <c r="LH256" s="192">
        <f t="shared" si="3317"/>
        <v>0.14265410252267996</v>
      </c>
      <c r="LI256" s="192">
        <f t="shared" si="3317"/>
        <v>0.14265410252267996</v>
      </c>
      <c r="LJ256" s="192">
        <f t="shared" si="3317"/>
        <v>0.14265410252267996</v>
      </c>
      <c r="LK256" s="192">
        <f t="shared" si="3317"/>
        <v>0.14265410252267996</v>
      </c>
      <c r="LL256" s="192">
        <f t="shared" si="3317"/>
        <v>0.14265410252267996</v>
      </c>
      <c r="LM256" s="192">
        <f t="shared" si="3317"/>
        <v>0.14265410252267996</v>
      </c>
      <c r="LN256" s="192">
        <f t="shared" si="3317"/>
        <v>0.14265410252267996</v>
      </c>
      <c r="LO256" s="192">
        <f t="shared" si="3317"/>
        <v>0.14265410252267996</v>
      </c>
      <c r="LP256" s="192">
        <f t="shared" si="3317"/>
        <v>0.14265410252267996</v>
      </c>
      <c r="LQ256" s="192">
        <f t="shared" si="3317"/>
        <v>0.14265410252267996</v>
      </c>
      <c r="LR256" s="192">
        <f t="shared" si="3317"/>
        <v>0.14265410252267996</v>
      </c>
      <c r="LS256" s="192">
        <f t="shared" si="3317"/>
        <v>0.14265410252267996</v>
      </c>
      <c r="LT256" s="192">
        <f t="shared" si="3317"/>
        <v>0.14265410252267996</v>
      </c>
      <c r="LU256" s="192">
        <f t="shared" si="3317"/>
        <v>0.14265410252267996</v>
      </c>
      <c r="LV256" s="192">
        <f t="shared" si="3317"/>
        <v>0.14265410252267996</v>
      </c>
      <c r="LW256" s="192">
        <f t="shared" si="3317"/>
        <v>0.14265410252267996</v>
      </c>
      <c r="LX256" s="192">
        <f t="shared" ref="LX256:OI256" si="3318">SUM(LX225:LX255)</f>
        <v>0.14265410252267996</v>
      </c>
      <c r="LY256" s="192">
        <f t="shared" si="3318"/>
        <v>0.14265410252267996</v>
      </c>
      <c r="LZ256" s="192">
        <f t="shared" si="3318"/>
        <v>0.14265410252267996</v>
      </c>
      <c r="MA256" s="192">
        <f t="shared" si="3318"/>
        <v>0.14265410252267996</v>
      </c>
      <c r="MB256" s="192">
        <f t="shared" si="3318"/>
        <v>0.14265410252267996</v>
      </c>
      <c r="MC256" s="192">
        <f t="shared" si="3318"/>
        <v>0.14265410252267996</v>
      </c>
      <c r="MD256" s="192">
        <f t="shared" si="3318"/>
        <v>0.14265410252267996</v>
      </c>
      <c r="ME256" s="192">
        <f t="shared" si="3318"/>
        <v>0.14265410252267996</v>
      </c>
      <c r="MF256" s="192">
        <f t="shared" si="3318"/>
        <v>0.14265410252267996</v>
      </c>
      <c r="MG256" s="192">
        <f t="shared" si="3318"/>
        <v>0.14265410252267996</v>
      </c>
      <c r="MH256" s="192">
        <f t="shared" si="3318"/>
        <v>0.14265410252267996</v>
      </c>
      <c r="MI256" s="192">
        <f t="shared" si="3318"/>
        <v>0.14265410252267996</v>
      </c>
      <c r="MJ256" s="192">
        <f t="shared" si="3318"/>
        <v>0.14265410252267996</v>
      </c>
      <c r="MK256" s="192">
        <f t="shared" si="3318"/>
        <v>0.14265410252267996</v>
      </c>
      <c r="ML256" s="192">
        <f t="shared" si="3318"/>
        <v>0.14265410252267996</v>
      </c>
      <c r="MM256" s="192">
        <f t="shared" si="3318"/>
        <v>0.14265410252267996</v>
      </c>
      <c r="MN256" s="192">
        <f t="shared" si="3318"/>
        <v>0.14265410252267996</v>
      </c>
      <c r="MO256" s="192">
        <f t="shared" si="3318"/>
        <v>0.14265410252267996</v>
      </c>
      <c r="MP256" s="192">
        <f t="shared" si="3318"/>
        <v>0.14265410252267996</v>
      </c>
      <c r="MQ256" s="192">
        <f t="shared" si="3318"/>
        <v>0.14265410252267996</v>
      </c>
      <c r="MR256" s="192">
        <f t="shared" si="3318"/>
        <v>0.14265410252267996</v>
      </c>
      <c r="MS256" s="192">
        <f t="shared" si="3318"/>
        <v>0.14265410252267996</v>
      </c>
      <c r="MT256" s="192">
        <f t="shared" si="3318"/>
        <v>0.14265410252267996</v>
      </c>
      <c r="MU256" s="192">
        <f t="shared" si="3318"/>
        <v>0.14265410252267996</v>
      </c>
      <c r="MV256" s="192">
        <f t="shared" si="3318"/>
        <v>0.14265410252267996</v>
      </c>
      <c r="MW256" s="192">
        <f t="shared" si="3318"/>
        <v>0.14265410252267996</v>
      </c>
      <c r="MX256" s="192">
        <f t="shared" si="3318"/>
        <v>0.14265410252267996</v>
      </c>
      <c r="MY256" s="192">
        <f t="shared" si="3318"/>
        <v>0.14265410252267996</v>
      </c>
      <c r="MZ256" s="192">
        <f t="shared" si="3318"/>
        <v>0.14265410252267996</v>
      </c>
      <c r="NA256" s="192">
        <f t="shared" si="3318"/>
        <v>0.14265410252267996</v>
      </c>
      <c r="NB256" s="192">
        <f t="shared" si="3318"/>
        <v>0.14265410252267996</v>
      </c>
      <c r="NC256" s="192">
        <f t="shared" si="3318"/>
        <v>0.14265410252267996</v>
      </c>
      <c r="ND256" s="192">
        <f t="shared" si="3318"/>
        <v>0.14265410252267996</v>
      </c>
      <c r="NE256" s="192">
        <f t="shared" si="3318"/>
        <v>0.14265410252267996</v>
      </c>
      <c r="NF256" s="192">
        <f t="shared" si="3318"/>
        <v>0.14265410252267996</v>
      </c>
      <c r="NG256" s="192">
        <f t="shared" si="3318"/>
        <v>0.14265410252267996</v>
      </c>
      <c r="NH256" s="192">
        <f t="shared" si="3318"/>
        <v>0.14265410252267996</v>
      </c>
      <c r="NI256" s="192">
        <f t="shared" si="3318"/>
        <v>0.14265410252267996</v>
      </c>
      <c r="NJ256" s="192">
        <f t="shared" si="3318"/>
        <v>0.14265410252267996</v>
      </c>
      <c r="NK256" s="192">
        <f t="shared" si="3318"/>
        <v>0.14265410252267996</v>
      </c>
      <c r="NL256" s="192">
        <f t="shared" si="3318"/>
        <v>0.14265410252267996</v>
      </c>
      <c r="NM256" s="192">
        <f t="shared" si="3318"/>
        <v>0.14265410252267996</v>
      </c>
      <c r="NN256" s="192">
        <f t="shared" si="3318"/>
        <v>0.14265410252267996</v>
      </c>
      <c r="NO256" s="192">
        <f t="shared" si="3318"/>
        <v>0.14265410252267996</v>
      </c>
      <c r="NP256" s="192">
        <f t="shared" si="3318"/>
        <v>0.14265410252267996</v>
      </c>
      <c r="NQ256" s="192">
        <f t="shared" si="3318"/>
        <v>0.14265410252267996</v>
      </c>
      <c r="NR256" s="192">
        <f t="shared" si="3318"/>
        <v>0.14265410252267996</v>
      </c>
      <c r="NS256" s="192">
        <f t="shared" si="3318"/>
        <v>0.14265410252267996</v>
      </c>
      <c r="NT256" s="192">
        <f t="shared" si="3318"/>
        <v>0.14265410252267996</v>
      </c>
      <c r="NU256" s="192">
        <f t="shared" si="3318"/>
        <v>0.14265410252267996</v>
      </c>
      <c r="NV256" s="192">
        <f t="shared" si="3318"/>
        <v>0.14265410252267996</v>
      </c>
      <c r="NW256" s="192">
        <f t="shared" si="3318"/>
        <v>0.14265410252267996</v>
      </c>
      <c r="NX256" s="192">
        <f t="shared" si="3318"/>
        <v>0.14265410252267996</v>
      </c>
      <c r="NY256" s="192">
        <f t="shared" si="3318"/>
        <v>0.14265410252267996</v>
      </c>
      <c r="NZ256" s="192">
        <f t="shared" si="3318"/>
        <v>0.14265410252267996</v>
      </c>
      <c r="OA256" s="192">
        <f t="shared" si="3318"/>
        <v>0.14265410252267996</v>
      </c>
      <c r="OB256" s="192">
        <f t="shared" si="3318"/>
        <v>0.14265410252267996</v>
      </c>
      <c r="OC256" s="192">
        <f t="shared" si="3318"/>
        <v>0.14265410252267996</v>
      </c>
      <c r="OD256" s="192">
        <f t="shared" si="3318"/>
        <v>0.14265410252267996</v>
      </c>
      <c r="OE256" s="192">
        <f t="shared" si="3318"/>
        <v>0.14265410252267996</v>
      </c>
      <c r="OF256" s="192">
        <f t="shared" si="3318"/>
        <v>0.14265410252267996</v>
      </c>
      <c r="OG256" s="192">
        <f t="shared" si="3318"/>
        <v>0.14265410252267996</v>
      </c>
      <c r="OH256" s="192">
        <f t="shared" si="3318"/>
        <v>0.14265410252267996</v>
      </c>
      <c r="OI256" s="192">
        <f t="shared" si="3318"/>
        <v>0.14265410252267996</v>
      </c>
      <c r="OJ256" s="192">
        <f t="shared" ref="OJ256:QU256" si="3319">SUM(OJ225:OJ255)</f>
        <v>0.14265410252267996</v>
      </c>
      <c r="OK256" s="192">
        <f t="shared" si="3319"/>
        <v>0.14265410252267996</v>
      </c>
      <c r="OL256" s="192">
        <f t="shared" si="3319"/>
        <v>0.14265410252267996</v>
      </c>
      <c r="OM256" s="192">
        <f t="shared" si="3319"/>
        <v>0.14265410252267996</v>
      </c>
      <c r="ON256" s="192">
        <f t="shared" si="3319"/>
        <v>0.14265410252267996</v>
      </c>
      <c r="OO256" s="192">
        <f t="shared" si="3319"/>
        <v>0.14265410252267996</v>
      </c>
      <c r="OP256" s="192">
        <f t="shared" si="3319"/>
        <v>0.14265410252267996</v>
      </c>
      <c r="OQ256" s="192">
        <f t="shared" si="3319"/>
        <v>0.14265410252267996</v>
      </c>
      <c r="OR256" s="192">
        <f t="shared" si="3319"/>
        <v>0.14265410252267996</v>
      </c>
      <c r="OS256" s="192">
        <f t="shared" si="3319"/>
        <v>0.14265410252267996</v>
      </c>
      <c r="OT256" s="192">
        <f t="shared" si="3319"/>
        <v>0.14265410252267996</v>
      </c>
      <c r="OU256" s="192">
        <f t="shared" si="3319"/>
        <v>0.14265410252267996</v>
      </c>
      <c r="OV256" s="192">
        <f t="shared" si="3319"/>
        <v>0.14265410252267996</v>
      </c>
      <c r="OW256" s="192">
        <f t="shared" si="3319"/>
        <v>0.14265410252267996</v>
      </c>
      <c r="OX256" s="192">
        <f t="shared" si="3319"/>
        <v>0.14265410252267996</v>
      </c>
      <c r="OY256" s="192">
        <f t="shared" si="3319"/>
        <v>0.14265410252267996</v>
      </c>
      <c r="OZ256" s="192">
        <f t="shared" si="3319"/>
        <v>0.14265410252267996</v>
      </c>
      <c r="PA256" s="192">
        <f t="shared" si="3319"/>
        <v>0.14265410252267996</v>
      </c>
      <c r="PB256" s="192">
        <f t="shared" si="3319"/>
        <v>0.14265410252267996</v>
      </c>
      <c r="PC256" s="192">
        <f t="shared" si="3319"/>
        <v>0.14265410252267996</v>
      </c>
      <c r="PD256" s="192">
        <f t="shared" si="3319"/>
        <v>0.14265410252267996</v>
      </c>
      <c r="PE256" s="192">
        <f t="shared" si="3319"/>
        <v>0.14265410252267996</v>
      </c>
      <c r="PF256" s="192">
        <f t="shared" si="3319"/>
        <v>0.14265410252267996</v>
      </c>
      <c r="PG256" s="192">
        <f t="shared" si="3319"/>
        <v>0.14265410252267996</v>
      </c>
      <c r="PH256" s="192">
        <f t="shared" si="3319"/>
        <v>0.14265410252267996</v>
      </c>
      <c r="PI256" s="192">
        <f t="shared" si="3319"/>
        <v>0.14265410252267996</v>
      </c>
      <c r="PJ256" s="192">
        <f t="shared" si="3319"/>
        <v>0.14265410252267996</v>
      </c>
      <c r="PK256" s="192">
        <f t="shared" si="3319"/>
        <v>0.14265410252267996</v>
      </c>
      <c r="PL256" s="192">
        <f t="shared" si="3319"/>
        <v>0.14265410252267996</v>
      </c>
      <c r="PM256" s="192">
        <f t="shared" si="3319"/>
        <v>0.14265410252267996</v>
      </c>
      <c r="PN256" s="192">
        <f t="shared" si="3319"/>
        <v>0.14265410252267996</v>
      </c>
      <c r="PO256" s="192">
        <f t="shared" si="3319"/>
        <v>0.14265410252267996</v>
      </c>
      <c r="PP256" s="192">
        <f t="shared" si="3319"/>
        <v>0.14265410252267996</v>
      </c>
      <c r="PQ256" s="192">
        <f t="shared" si="3319"/>
        <v>0.14265410252267996</v>
      </c>
      <c r="PR256" s="192">
        <f t="shared" si="3319"/>
        <v>0.14265410252267996</v>
      </c>
      <c r="PS256" s="192">
        <f t="shared" si="3319"/>
        <v>0.14265410252267996</v>
      </c>
      <c r="PT256" s="192">
        <f t="shared" si="3319"/>
        <v>0.14265410252267996</v>
      </c>
      <c r="PU256" s="192">
        <f t="shared" si="3319"/>
        <v>0.14265410252267996</v>
      </c>
      <c r="PV256" s="192">
        <f t="shared" si="3319"/>
        <v>0.14265410252267996</v>
      </c>
      <c r="PW256" s="192">
        <f t="shared" si="3319"/>
        <v>0.14265410252267996</v>
      </c>
      <c r="PX256" s="192">
        <f t="shared" si="3319"/>
        <v>0.14265410252267996</v>
      </c>
      <c r="PY256" s="192">
        <f t="shared" si="3319"/>
        <v>0.14265410252267996</v>
      </c>
      <c r="PZ256" s="192">
        <f t="shared" si="3319"/>
        <v>0.14265410252267996</v>
      </c>
      <c r="QA256" s="192">
        <f t="shared" si="3319"/>
        <v>0.14265410252267996</v>
      </c>
      <c r="QB256" s="192">
        <f t="shared" si="3319"/>
        <v>0.14265410252267996</v>
      </c>
      <c r="QC256" s="192">
        <f t="shared" si="3319"/>
        <v>0.14265410252267996</v>
      </c>
      <c r="QD256" s="192">
        <f t="shared" si="3319"/>
        <v>0.14265410252267996</v>
      </c>
      <c r="QE256" s="192">
        <f t="shared" si="3319"/>
        <v>0.14265410252267996</v>
      </c>
      <c r="QF256" s="192">
        <f t="shared" si="3319"/>
        <v>0.14265410252267996</v>
      </c>
      <c r="QG256" s="192">
        <f t="shared" si="3319"/>
        <v>0.14265410252267996</v>
      </c>
      <c r="QH256" s="192">
        <f t="shared" si="3319"/>
        <v>0.14265410252267996</v>
      </c>
      <c r="QI256" s="192">
        <f t="shared" si="3319"/>
        <v>0.14265410252267996</v>
      </c>
      <c r="QJ256" s="192">
        <f t="shared" si="3319"/>
        <v>0.14265410252267996</v>
      </c>
      <c r="QK256" s="192">
        <f t="shared" si="3319"/>
        <v>0.14265410252267996</v>
      </c>
      <c r="QL256" s="192">
        <f t="shared" si="3319"/>
        <v>0.14265410252267996</v>
      </c>
      <c r="QM256" s="192">
        <f t="shared" si="3319"/>
        <v>0.14265410252267996</v>
      </c>
      <c r="QN256" s="192">
        <f t="shared" si="3319"/>
        <v>0.14265410252267996</v>
      </c>
      <c r="QO256" s="192">
        <f t="shared" si="3319"/>
        <v>0.14265410252267996</v>
      </c>
      <c r="QP256" s="192">
        <f t="shared" si="3319"/>
        <v>0.14265410252267996</v>
      </c>
      <c r="QQ256" s="192">
        <f t="shared" si="3319"/>
        <v>0.14265410252267996</v>
      </c>
      <c r="QR256" s="192">
        <f t="shared" si="3319"/>
        <v>0.14265410252267996</v>
      </c>
      <c r="QS256" s="192">
        <f t="shared" si="3319"/>
        <v>0.14265410252267996</v>
      </c>
      <c r="QT256" s="192">
        <f t="shared" si="3319"/>
        <v>0.14265410252267996</v>
      </c>
      <c r="QU256" s="192">
        <f t="shared" si="3319"/>
        <v>0.14265410252267996</v>
      </c>
      <c r="QV256" s="192">
        <f t="shared" ref="QV256:TG256" si="3320">SUM(QV225:QV255)</f>
        <v>0.14265410252267996</v>
      </c>
      <c r="QW256" s="192">
        <f t="shared" si="3320"/>
        <v>0.14265410252267996</v>
      </c>
      <c r="QX256" s="192">
        <f t="shared" si="3320"/>
        <v>0.14265410252267996</v>
      </c>
      <c r="QY256" s="192">
        <f t="shared" si="3320"/>
        <v>0.14265410252267996</v>
      </c>
      <c r="QZ256" s="192">
        <f t="shared" si="3320"/>
        <v>0.14265410252267996</v>
      </c>
      <c r="RA256" s="192">
        <f t="shared" si="3320"/>
        <v>0.14265410252267996</v>
      </c>
      <c r="RB256" s="192">
        <f t="shared" si="3320"/>
        <v>0.14265410252267996</v>
      </c>
      <c r="RC256" s="192">
        <f t="shared" si="3320"/>
        <v>0.14265410252267996</v>
      </c>
      <c r="RD256" s="192">
        <f t="shared" si="3320"/>
        <v>0.14265410252267996</v>
      </c>
      <c r="RE256" s="192">
        <f t="shared" si="3320"/>
        <v>0.14265410252267996</v>
      </c>
      <c r="RF256" s="192">
        <f t="shared" si="3320"/>
        <v>0.14265410252267996</v>
      </c>
      <c r="RG256" s="192">
        <f t="shared" si="3320"/>
        <v>0.14265410252267996</v>
      </c>
      <c r="RH256" s="192">
        <f t="shared" si="3320"/>
        <v>0.14265410252267996</v>
      </c>
      <c r="RI256" s="192">
        <f t="shared" si="3320"/>
        <v>0.14265410252267996</v>
      </c>
      <c r="RJ256" s="192">
        <f t="shared" si="3320"/>
        <v>0.14265410252267996</v>
      </c>
      <c r="RK256" s="192">
        <f t="shared" si="3320"/>
        <v>0.14265410252267996</v>
      </c>
      <c r="RL256" s="192">
        <f t="shared" si="3320"/>
        <v>0.14265410252267996</v>
      </c>
      <c r="RM256" s="192">
        <f t="shared" si="3320"/>
        <v>0.14265410252267996</v>
      </c>
      <c r="RN256" s="192">
        <f t="shared" si="3320"/>
        <v>0.14265410252267996</v>
      </c>
      <c r="RO256" s="192">
        <f t="shared" si="3320"/>
        <v>0.14265410252267996</v>
      </c>
      <c r="RP256" s="192">
        <f t="shared" si="3320"/>
        <v>0.14265410252267996</v>
      </c>
      <c r="RQ256" s="192">
        <f t="shared" si="3320"/>
        <v>0.14265410252267996</v>
      </c>
      <c r="RR256" s="192">
        <f t="shared" si="3320"/>
        <v>0.14265410252267996</v>
      </c>
      <c r="RS256" s="192">
        <f t="shared" si="3320"/>
        <v>0.14265410252267996</v>
      </c>
      <c r="RT256" s="192">
        <f t="shared" si="3320"/>
        <v>0.14265410252267996</v>
      </c>
      <c r="RU256" s="192">
        <f t="shared" si="3320"/>
        <v>0.14265410252267996</v>
      </c>
      <c r="RV256" s="192">
        <f t="shared" si="3320"/>
        <v>0.14265410252267996</v>
      </c>
      <c r="RW256" s="192">
        <f t="shared" si="3320"/>
        <v>0.14265410252267996</v>
      </c>
      <c r="RX256" s="192">
        <f t="shared" si="3320"/>
        <v>0.14265410252267996</v>
      </c>
      <c r="RY256" s="192">
        <f t="shared" si="3320"/>
        <v>0.14265410252267996</v>
      </c>
      <c r="RZ256" s="192">
        <f t="shared" si="3320"/>
        <v>0.14265410252267996</v>
      </c>
      <c r="SA256" s="192">
        <f t="shared" si="3320"/>
        <v>0.14265410252267996</v>
      </c>
      <c r="SB256" s="192">
        <f t="shared" si="3320"/>
        <v>0.14265410252267996</v>
      </c>
      <c r="SC256" s="192">
        <f t="shared" si="3320"/>
        <v>0.14265410252267996</v>
      </c>
      <c r="SD256" s="192">
        <f t="shared" si="3320"/>
        <v>0.14265410252267996</v>
      </c>
      <c r="SE256" s="192">
        <f t="shared" si="3320"/>
        <v>0.14265410252267996</v>
      </c>
      <c r="SF256" s="192">
        <f t="shared" si="3320"/>
        <v>0.14265410252267996</v>
      </c>
      <c r="SG256" s="192">
        <f t="shared" si="3320"/>
        <v>0.14265410252267996</v>
      </c>
      <c r="SH256" s="192">
        <f t="shared" si="3320"/>
        <v>0.14265410252267996</v>
      </c>
      <c r="SI256" s="192">
        <f t="shared" si="3320"/>
        <v>0.14265410252267996</v>
      </c>
      <c r="SJ256" s="192">
        <f t="shared" si="3320"/>
        <v>0.14265410252267996</v>
      </c>
      <c r="SK256" s="192">
        <f t="shared" si="3320"/>
        <v>0.14265410252267996</v>
      </c>
      <c r="SL256" s="192">
        <f t="shared" si="3320"/>
        <v>0.14265410252267996</v>
      </c>
      <c r="SM256" s="192">
        <f t="shared" si="3320"/>
        <v>0.14265410252267996</v>
      </c>
      <c r="SN256" s="192">
        <f t="shared" si="3320"/>
        <v>0.14265410252267996</v>
      </c>
      <c r="SO256" s="192">
        <f t="shared" si="3320"/>
        <v>0.14265410252267996</v>
      </c>
      <c r="SP256" s="192">
        <f t="shared" si="3320"/>
        <v>0.14265410252267996</v>
      </c>
      <c r="SQ256" s="192">
        <f t="shared" si="3320"/>
        <v>0.14265410252267996</v>
      </c>
      <c r="SR256" s="192">
        <f t="shared" si="3320"/>
        <v>0.14265410252267996</v>
      </c>
      <c r="SS256" s="192">
        <f t="shared" si="3320"/>
        <v>0.14265410252267996</v>
      </c>
      <c r="ST256" s="192">
        <f t="shared" si="3320"/>
        <v>0.14265410252267996</v>
      </c>
      <c r="SU256" s="192">
        <f t="shared" si="3320"/>
        <v>0.14265410252267996</v>
      </c>
      <c r="SV256" s="192">
        <f t="shared" si="3320"/>
        <v>0.14265410252267996</v>
      </c>
      <c r="SW256" s="192">
        <f t="shared" si="3320"/>
        <v>0.14265410252267996</v>
      </c>
      <c r="SX256" s="192">
        <f t="shared" si="3320"/>
        <v>0.14265410252267996</v>
      </c>
      <c r="SY256" s="192">
        <f t="shared" si="3320"/>
        <v>0.14265410252267996</v>
      </c>
      <c r="SZ256" s="192">
        <f t="shared" si="3320"/>
        <v>0.14265410252267996</v>
      </c>
      <c r="TA256" s="192">
        <f t="shared" si="3320"/>
        <v>0.14265410252267996</v>
      </c>
      <c r="TB256" s="192">
        <f t="shared" si="3320"/>
        <v>0.14265410252267996</v>
      </c>
      <c r="TC256" s="192">
        <f t="shared" si="3320"/>
        <v>0.14265410252267996</v>
      </c>
      <c r="TD256" s="192">
        <f t="shared" si="3320"/>
        <v>0.14265410252267996</v>
      </c>
      <c r="TE256" s="192">
        <f t="shared" si="3320"/>
        <v>0.14265410252267996</v>
      </c>
      <c r="TF256" s="192">
        <f t="shared" si="3320"/>
        <v>0.14265410252267996</v>
      </c>
      <c r="TG256" s="192">
        <f t="shared" si="3320"/>
        <v>0.14265410252267996</v>
      </c>
      <c r="TH256" s="192">
        <f t="shared" ref="TH256:UV256" si="3321">SUM(TH225:TH255)</f>
        <v>0.14265410252267996</v>
      </c>
      <c r="TI256" s="192">
        <f t="shared" si="3321"/>
        <v>0.14265410252267996</v>
      </c>
      <c r="TJ256" s="192">
        <f t="shared" si="3321"/>
        <v>0.14265410252267996</v>
      </c>
      <c r="TK256" s="192">
        <f t="shared" si="3321"/>
        <v>0.14265410252267996</v>
      </c>
      <c r="TL256" s="192">
        <f t="shared" si="3321"/>
        <v>0.14265410252267996</v>
      </c>
      <c r="TM256" s="192">
        <f t="shared" si="3321"/>
        <v>0.14265410252267996</v>
      </c>
      <c r="TN256" s="192">
        <f t="shared" si="3321"/>
        <v>0.14265410252267996</v>
      </c>
      <c r="TO256" s="192">
        <f t="shared" si="3321"/>
        <v>0.14265410252267996</v>
      </c>
      <c r="TP256" s="192">
        <f t="shared" si="3321"/>
        <v>0.14265410252267996</v>
      </c>
      <c r="TQ256" s="192">
        <f t="shared" si="3321"/>
        <v>0.14265410252267996</v>
      </c>
      <c r="TR256" s="192">
        <f t="shared" si="3321"/>
        <v>0.14265410252267996</v>
      </c>
      <c r="TS256" s="192">
        <f t="shared" si="3321"/>
        <v>0.14265410252267996</v>
      </c>
      <c r="TT256" s="192">
        <f t="shared" si="3321"/>
        <v>0.14265410252267996</v>
      </c>
      <c r="TU256" s="192">
        <f t="shared" si="3321"/>
        <v>0.14265410252267996</v>
      </c>
      <c r="TV256" s="192">
        <f t="shared" si="3321"/>
        <v>0.14265410252267996</v>
      </c>
      <c r="TW256" s="192">
        <f t="shared" si="3321"/>
        <v>0.14265410252267996</v>
      </c>
      <c r="TX256" s="192">
        <f t="shared" si="3321"/>
        <v>0.14265410252267996</v>
      </c>
      <c r="TY256" s="192">
        <f t="shared" si="3321"/>
        <v>0.14265410252267996</v>
      </c>
      <c r="TZ256" s="192">
        <f t="shared" si="3321"/>
        <v>0.14265410252267996</v>
      </c>
      <c r="UA256" s="192">
        <f t="shared" si="3321"/>
        <v>0.14265410252267996</v>
      </c>
      <c r="UB256" s="192">
        <f t="shared" si="3321"/>
        <v>0.14265410252267996</v>
      </c>
      <c r="UC256" s="192">
        <f t="shared" si="3321"/>
        <v>0.14265410252267996</v>
      </c>
      <c r="UD256" s="192">
        <f t="shared" si="3321"/>
        <v>0.14265410252267996</v>
      </c>
      <c r="UE256" s="192">
        <f t="shared" si="3321"/>
        <v>0.14265410252267996</v>
      </c>
      <c r="UF256" s="192">
        <f t="shared" si="3321"/>
        <v>0.14265410252267996</v>
      </c>
      <c r="UG256" s="192">
        <f t="shared" si="3321"/>
        <v>0.14265410252267996</v>
      </c>
      <c r="UH256" s="192">
        <f t="shared" si="3321"/>
        <v>0.14265410252267996</v>
      </c>
      <c r="UI256" s="192">
        <f t="shared" si="3321"/>
        <v>0.14265410252267996</v>
      </c>
      <c r="UJ256" s="192">
        <f t="shared" si="3321"/>
        <v>0.14265410252267996</v>
      </c>
      <c r="UK256" s="192">
        <f t="shared" si="3321"/>
        <v>0.14265410252267996</v>
      </c>
      <c r="UL256" s="192">
        <f t="shared" si="3321"/>
        <v>0.14265410252267996</v>
      </c>
      <c r="UM256" s="192">
        <f t="shared" si="3321"/>
        <v>0.14265410252267996</v>
      </c>
      <c r="UN256" s="192">
        <f t="shared" si="3321"/>
        <v>0.14265410252267996</v>
      </c>
      <c r="UO256" s="192">
        <f t="shared" si="3321"/>
        <v>0.14265410252267996</v>
      </c>
      <c r="UP256" s="192">
        <f t="shared" si="3321"/>
        <v>0.14265410252267996</v>
      </c>
      <c r="UQ256" s="192">
        <f t="shared" si="3321"/>
        <v>0.14265410252267996</v>
      </c>
      <c r="UR256" s="192">
        <f t="shared" si="3321"/>
        <v>0.14265410252267996</v>
      </c>
      <c r="US256" s="192">
        <f t="shared" si="3321"/>
        <v>0.14265410252267996</v>
      </c>
      <c r="UT256" s="192">
        <f t="shared" si="3321"/>
        <v>0.14265410252267996</v>
      </c>
      <c r="UU256" s="192">
        <f t="shared" si="3321"/>
        <v>0.14265410252267996</v>
      </c>
      <c r="UV256" s="192">
        <f t="shared" si="3321"/>
        <v>0.14265410252267996</v>
      </c>
    </row>
    <row r="260" spans="505:505">
      <c r="SK260" s="191"/>
    </row>
  </sheetData>
  <mergeCells count="346">
    <mergeCell ref="D60:D65"/>
    <mergeCell ref="E60:E65"/>
    <mergeCell ref="D66:D71"/>
    <mergeCell ref="E66:E71"/>
    <mergeCell ref="I66:I71"/>
    <mergeCell ref="K66:K71"/>
    <mergeCell ref="I60:I65"/>
    <mergeCell ref="K60:K65"/>
    <mergeCell ref="D12:D17"/>
    <mergeCell ref="E12:E17"/>
    <mergeCell ref="I12:I17"/>
    <mergeCell ref="K12:K17"/>
    <mergeCell ref="D48:D53"/>
    <mergeCell ref="E48:E53"/>
    <mergeCell ref="I48:I53"/>
    <mergeCell ref="K48:K53"/>
    <mergeCell ref="D54:D59"/>
    <mergeCell ref="E54:E59"/>
    <mergeCell ref="I54:I59"/>
    <mergeCell ref="K54:K59"/>
    <mergeCell ref="B6:D11"/>
    <mergeCell ref="E6:E11"/>
    <mergeCell ref="I6:I11"/>
    <mergeCell ref="K6:K11"/>
    <mergeCell ref="D138:D143"/>
    <mergeCell ref="E138:E143"/>
    <mergeCell ref="I138:I143"/>
    <mergeCell ref="K138:K143"/>
    <mergeCell ref="D144:D149"/>
    <mergeCell ref="E144:E149"/>
    <mergeCell ref="I144:I149"/>
    <mergeCell ref="K144:K149"/>
    <mergeCell ref="D132:D137"/>
    <mergeCell ref="E132:E137"/>
    <mergeCell ref="I132:I137"/>
    <mergeCell ref="K132:K137"/>
    <mergeCell ref="C66:C83"/>
    <mergeCell ref="D72:D77"/>
    <mergeCell ref="E72:E77"/>
    <mergeCell ref="I72:I77"/>
    <mergeCell ref="K72:K77"/>
    <mergeCell ref="D78:D83"/>
    <mergeCell ref="E78:E83"/>
    <mergeCell ref="I78:I83"/>
    <mergeCell ref="P3:V3"/>
    <mergeCell ref="L232:N232"/>
    <mergeCell ref="L233:N233"/>
    <mergeCell ref="L234:N234"/>
    <mergeCell ref="L235:N235"/>
    <mergeCell ref="D241:D254"/>
    <mergeCell ref="C168:C185"/>
    <mergeCell ref="D168:D173"/>
    <mergeCell ref="E168:E173"/>
    <mergeCell ref="I168:I173"/>
    <mergeCell ref="K168:K173"/>
    <mergeCell ref="D174:D179"/>
    <mergeCell ref="E174:E179"/>
    <mergeCell ref="I174:I179"/>
    <mergeCell ref="K174:K179"/>
    <mergeCell ref="D180:D185"/>
    <mergeCell ref="E180:E185"/>
    <mergeCell ref="I180:I185"/>
    <mergeCell ref="K180:K185"/>
    <mergeCell ref="A186:C191"/>
    <mergeCell ref="D186:D191"/>
    <mergeCell ref="E186:E191"/>
    <mergeCell ref="I186:I191"/>
    <mergeCell ref="K186:K191"/>
    <mergeCell ref="UH1:UV1"/>
    <mergeCell ref="UH2:UV2"/>
    <mergeCell ref="OD3:OJ3"/>
    <mergeCell ref="OK3:OQ3"/>
    <mergeCell ref="OR3:OX3"/>
    <mergeCell ref="OY3:PE3"/>
    <mergeCell ref="HD3:HJ3"/>
    <mergeCell ref="HK3:HQ3"/>
    <mergeCell ref="HR3:HX3"/>
    <mergeCell ref="HY3:IE3"/>
    <mergeCell ref="IF3:IL3"/>
    <mergeCell ref="IM3:IS3"/>
    <mergeCell ref="IT3:IZ3"/>
    <mergeCell ref="JA3:JG3"/>
    <mergeCell ref="JU1:KY1"/>
    <mergeCell ref="KZ1:MA1"/>
    <mergeCell ref="MB1:NF1"/>
    <mergeCell ref="NG1:OJ1"/>
    <mergeCell ref="OK1:PO1"/>
    <mergeCell ref="PP1:QS1"/>
    <mergeCell ref="QT1:RX1"/>
    <mergeCell ref="RY1:TC1"/>
    <mergeCell ref="TD1:UG1"/>
    <mergeCell ref="JU2:KY2"/>
    <mergeCell ref="A6:A101"/>
    <mergeCell ref="B12:C41"/>
    <mergeCell ref="D18:D23"/>
    <mergeCell ref="E18:E23"/>
    <mergeCell ref="I18:I23"/>
    <mergeCell ref="K18:K23"/>
    <mergeCell ref="D24:D29"/>
    <mergeCell ref="E24:E29"/>
    <mergeCell ref="I24:I29"/>
    <mergeCell ref="K24:K29"/>
    <mergeCell ref="D30:D35"/>
    <mergeCell ref="E30:E35"/>
    <mergeCell ref="I30:I35"/>
    <mergeCell ref="K30:K35"/>
    <mergeCell ref="D36:D41"/>
    <mergeCell ref="E36:E41"/>
    <mergeCell ref="I36:I41"/>
    <mergeCell ref="K36:K41"/>
    <mergeCell ref="B42:B101"/>
    <mergeCell ref="C42:C65"/>
    <mergeCell ref="D42:D47"/>
    <mergeCell ref="E42:E47"/>
    <mergeCell ref="I42:I47"/>
    <mergeCell ref="K42:K47"/>
    <mergeCell ref="K78:K83"/>
    <mergeCell ref="C84:C101"/>
    <mergeCell ref="D84:D89"/>
    <mergeCell ref="E84:E89"/>
    <mergeCell ref="I84:I89"/>
    <mergeCell ref="K84:K89"/>
    <mergeCell ref="D90:D95"/>
    <mergeCell ref="E90:E95"/>
    <mergeCell ref="I90:I95"/>
    <mergeCell ref="K90:K95"/>
    <mergeCell ref="D96:D101"/>
    <mergeCell ref="E96:E101"/>
    <mergeCell ref="I96:I101"/>
    <mergeCell ref="K96:K101"/>
    <mergeCell ref="A102:A185"/>
    <mergeCell ref="B102:C125"/>
    <mergeCell ref="D102:D107"/>
    <mergeCell ref="E102:E107"/>
    <mergeCell ref="I102:I107"/>
    <mergeCell ref="K102:K107"/>
    <mergeCell ref="D108:D113"/>
    <mergeCell ref="E108:E113"/>
    <mergeCell ref="I108:I113"/>
    <mergeCell ref="K108:K113"/>
    <mergeCell ref="D114:D119"/>
    <mergeCell ref="E114:E119"/>
    <mergeCell ref="I114:I119"/>
    <mergeCell ref="K114:K119"/>
    <mergeCell ref="D120:D125"/>
    <mergeCell ref="E120:E125"/>
    <mergeCell ref="I120:I125"/>
    <mergeCell ref="K120:K125"/>
    <mergeCell ref="B126:B185"/>
    <mergeCell ref="C126:C149"/>
    <mergeCell ref="D126:D131"/>
    <mergeCell ref="E126:E131"/>
    <mergeCell ref="I126:I131"/>
    <mergeCell ref="K126:K131"/>
    <mergeCell ref="D193:D208"/>
    <mergeCell ref="E193:K193"/>
    <mergeCell ref="E194:I198"/>
    <mergeCell ref="E199:E208"/>
    <mergeCell ref="I199:I202"/>
    <mergeCell ref="I203:I205"/>
    <mergeCell ref="I206:I208"/>
    <mergeCell ref="L199:N199"/>
    <mergeCell ref="C150:C167"/>
    <mergeCell ref="D150:D155"/>
    <mergeCell ref="E150:E155"/>
    <mergeCell ref="I150:I155"/>
    <mergeCell ref="K150:K155"/>
    <mergeCell ref="D156:D161"/>
    <mergeCell ref="E156:E161"/>
    <mergeCell ref="I156:I161"/>
    <mergeCell ref="K156:K161"/>
    <mergeCell ref="D162:D167"/>
    <mergeCell ref="E162:E167"/>
    <mergeCell ref="I162:I167"/>
    <mergeCell ref="K162:K167"/>
    <mergeCell ref="L200:N200"/>
    <mergeCell ref="L201:N201"/>
    <mergeCell ref="L202:N202"/>
    <mergeCell ref="D209:D222"/>
    <mergeCell ref="E209:I212"/>
    <mergeCell ref="E213:E222"/>
    <mergeCell ref="I213:I216"/>
    <mergeCell ref="I217:I219"/>
    <mergeCell ref="I220:I222"/>
    <mergeCell ref="L209:N209"/>
    <mergeCell ref="L210:N210"/>
    <mergeCell ref="L211:N211"/>
    <mergeCell ref="L212:N212"/>
    <mergeCell ref="L213:N213"/>
    <mergeCell ref="L217:N217"/>
    <mergeCell ref="L218:N218"/>
    <mergeCell ref="L219:N219"/>
    <mergeCell ref="L220:N220"/>
    <mergeCell ref="L221:N221"/>
    <mergeCell ref="L222:N222"/>
    <mergeCell ref="E241:I244"/>
    <mergeCell ref="E245:E254"/>
    <mergeCell ref="I245:I248"/>
    <mergeCell ref="I249:I251"/>
    <mergeCell ref="I252:I254"/>
    <mergeCell ref="D255:I255"/>
    <mergeCell ref="D223:I223"/>
    <mergeCell ref="D225:D240"/>
    <mergeCell ref="E225:K225"/>
    <mergeCell ref="E226:I230"/>
    <mergeCell ref="E231:E240"/>
    <mergeCell ref="I231:I234"/>
    <mergeCell ref="I235:I237"/>
    <mergeCell ref="I238:I240"/>
    <mergeCell ref="P1:AI1"/>
    <mergeCell ref="AJ1:BN1"/>
    <mergeCell ref="BO1:CR1"/>
    <mergeCell ref="CS1:DW1"/>
    <mergeCell ref="DX1:FB1"/>
    <mergeCell ref="FC1:GF1"/>
    <mergeCell ref="GG1:HK1"/>
    <mergeCell ref="HL1:IO1"/>
    <mergeCell ref="IP1:JT1"/>
    <mergeCell ref="P2:AI2"/>
    <mergeCell ref="AJ2:BN2"/>
    <mergeCell ref="BO2:CR2"/>
    <mergeCell ref="CS2:DW2"/>
    <mergeCell ref="DX2:FB2"/>
    <mergeCell ref="FC2:GF2"/>
    <mergeCell ref="GG2:HK2"/>
    <mergeCell ref="HL2:IO2"/>
    <mergeCell ref="IP2:JT2"/>
    <mergeCell ref="KZ2:MA2"/>
    <mergeCell ref="MB2:NF2"/>
    <mergeCell ref="NG2:OJ2"/>
    <mergeCell ref="OK2:PO2"/>
    <mergeCell ref="PP2:QS2"/>
    <mergeCell ref="QT2:RX2"/>
    <mergeCell ref="RY2:TC2"/>
    <mergeCell ref="TD2:UG2"/>
    <mergeCell ref="W3:AC3"/>
    <mergeCell ref="AD3:AJ3"/>
    <mergeCell ref="AK3:AQ3"/>
    <mergeCell ref="AR3:AX3"/>
    <mergeCell ref="AY3:BE3"/>
    <mergeCell ref="BF3:BL3"/>
    <mergeCell ref="BM3:BS3"/>
    <mergeCell ref="BT3:BZ3"/>
    <mergeCell ref="CA3:CG3"/>
    <mergeCell ref="CH3:CN3"/>
    <mergeCell ref="CO3:CU3"/>
    <mergeCell ref="CV3:DB3"/>
    <mergeCell ref="DC3:DI3"/>
    <mergeCell ref="DJ3:DP3"/>
    <mergeCell ref="DQ3:DW3"/>
    <mergeCell ref="DX3:ED3"/>
    <mergeCell ref="EE3:EK3"/>
    <mergeCell ref="EL3:ER3"/>
    <mergeCell ref="ES3:EY3"/>
    <mergeCell ref="EZ3:FF3"/>
    <mergeCell ref="FG3:FM3"/>
    <mergeCell ref="FN3:FT3"/>
    <mergeCell ref="FU3:GA3"/>
    <mergeCell ref="GB3:GH3"/>
    <mergeCell ref="GI3:GO3"/>
    <mergeCell ref="GP3:GV3"/>
    <mergeCell ref="GW3:HC3"/>
    <mergeCell ref="JH3:JN3"/>
    <mergeCell ref="JO3:JU3"/>
    <mergeCell ref="JV3:KB3"/>
    <mergeCell ref="KC3:KI3"/>
    <mergeCell ref="KJ3:KP3"/>
    <mergeCell ref="KQ3:KW3"/>
    <mergeCell ref="KX3:LD3"/>
    <mergeCell ref="LE3:LK3"/>
    <mergeCell ref="LL3:LR3"/>
    <mergeCell ref="QV3:RB3"/>
    <mergeCell ref="RC3:RI3"/>
    <mergeCell ref="RJ3:RP3"/>
    <mergeCell ref="LS3:LY3"/>
    <mergeCell ref="LZ3:MF3"/>
    <mergeCell ref="MG3:MM3"/>
    <mergeCell ref="MN3:MT3"/>
    <mergeCell ref="MU3:NA3"/>
    <mergeCell ref="NB3:NH3"/>
    <mergeCell ref="NI3:NO3"/>
    <mergeCell ref="NP3:NV3"/>
    <mergeCell ref="NW3:OC3"/>
    <mergeCell ref="UB3:UH3"/>
    <mergeCell ref="UI3:UO3"/>
    <mergeCell ref="UP3:UV3"/>
    <mergeCell ref="L193:N193"/>
    <mergeCell ref="L194:N194"/>
    <mergeCell ref="L195:N195"/>
    <mergeCell ref="L196:N196"/>
    <mergeCell ref="L197:N197"/>
    <mergeCell ref="L198:N198"/>
    <mergeCell ref="RQ3:RW3"/>
    <mergeCell ref="RX3:SD3"/>
    <mergeCell ref="SE3:SK3"/>
    <mergeCell ref="SL3:SR3"/>
    <mergeCell ref="SS3:SY3"/>
    <mergeCell ref="SZ3:TF3"/>
    <mergeCell ref="TG3:TM3"/>
    <mergeCell ref="TN3:TT3"/>
    <mergeCell ref="TU3:UA3"/>
    <mergeCell ref="PF3:PL3"/>
    <mergeCell ref="PM3:PS3"/>
    <mergeCell ref="PT3:PZ3"/>
    <mergeCell ref="QA3:QG3"/>
    <mergeCell ref="QH3:QN3"/>
    <mergeCell ref="QO3:QU3"/>
    <mergeCell ref="L203:N203"/>
    <mergeCell ref="L204:N204"/>
    <mergeCell ref="L205:N205"/>
    <mergeCell ref="L206:N206"/>
    <mergeCell ref="L207:N207"/>
    <mergeCell ref="L208:N208"/>
    <mergeCell ref="L214:N214"/>
    <mergeCell ref="L215:N215"/>
    <mergeCell ref="L216:N216"/>
    <mergeCell ref="L223:N223"/>
    <mergeCell ref="L224:N224"/>
    <mergeCell ref="L225:N225"/>
    <mergeCell ref="L226:N226"/>
    <mergeCell ref="L227:N227"/>
    <mergeCell ref="L228:N228"/>
    <mergeCell ref="L229:N229"/>
    <mergeCell ref="L230:N230"/>
    <mergeCell ref="L231:N231"/>
    <mergeCell ref="L236:N236"/>
    <mergeCell ref="L237:N237"/>
    <mergeCell ref="L238:N238"/>
    <mergeCell ref="L239:N239"/>
    <mergeCell ref="L240:N240"/>
    <mergeCell ref="L241:N241"/>
    <mergeCell ref="L242:N242"/>
    <mergeCell ref="L243:N243"/>
    <mergeCell ref="L244:N244"/>
    <mergeCell ref="L254:N254"/>
    <mergeCell ref="L255:N255"/>
    <mergeCell ref="L256:N256"/>
    <mergeCell ref="L245:N245"/>
    <mergeCell ref="L246:N246"/>
    <mergeCell ref="L247:N247"/>
    <mergeCell ref="L248:N248"/>
    <mergeCell ref="L249:N249"/>
    <mergeCell ref="L250:N250"/>
    <mergeCell ref="L251:N251"/>
    <mergeCell ref="L252:N252"/>
    <mergeCell ref="L253:N253"/>
  </mergeCells>
  <pageMargins left="0.7" right="0.7" top="0.75" bottom="0.75" header="0.3" footer="0.3"/>
  <pageSetup paperSize="9" scale="12" orientation="portrait" r:id="rId1"/>
  <colBreaks count="2" manualBreakCount="2">
    <brk id="107" max="1048575" man="1"/>
    <brk id="16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B697-846A-40A2-B36D-1EDE1A105B19}">
  <dimension ref="A1:JA199"/>
  <sheetViews>
    <sheetView view="pageBreakPreview" topLeftCell="BX1" zoomScaleNormal="100" zoomScaleSheetLayoutView="100" workbookViewId="0">
      <selection activeCell="CJ14" sqref="CJ14"/>
    </sheetView>
  </sheetViews>
  <sheetFormatPr baseColWidth="10" defaultColWidth="11.42578125" defaultRowHeight="12.75"/>
  <cols>
    <col min="1" max="1" width="2.5703125" customWidth="1"/>
    <col min="2" max="5" width="6.5703125" customWidth="1"/>
    <col min="6" max="6" width="38.5703125" customWidth="1"/>
    <col min="7" max="8" width="38.5703125" hidden="1" customWidth="1"/>
    <col min="9" max="9" width="10.28515625" bestFit="1" customWidth="1"/>
    <col min="10" max="10" width="8.85546875" bestFit="1" customWidth="1"/>
    <col min="11" max="11" width="10.28515625" bestFit="1" customWidth="1"/>
    <col min="12" max="12" width="8.85546875" bestFit="1" customWidth="1"/>
    <col min="13" max="13" width="10.28515625" bestFit="1" customWidth="1"/>
    <col min="14" max="14" width="8.85546875" bestFit="1" customWidth="1"/>
    <col min="15" max="15" width="10.5703125" bestFit="1" customWidth="1"/>
    <col min="16" max="16" width="8.85546875" bestFit="1" customWidth="1"/>
    <col min="17" max="17" width="20.5703125" hidden="1" customWidth="1"/>
    <col min="18" max="18" width="26.140625" bestFit="1" customWidth="1"/>
    <col min="19" max="19" width="39.28515625" bestFit="1" customWidth="1"/>
    <col min="20" max="20" width="22.42578125" hidden="1" customWidth="1"/>
    <col min="21" max="21" width="28.85546875" hidden="1" customWidth="1"/>
    <col min="22" max="22" width="27.7109375" bestFit="1" customWidth="1"/>
    <col min="23" max="23" width="36.85546875" bestFit="1" customWidth="1"/>
    <col min="24" max="24" width="40.28515625" bestFit="1" customWidth="1"/>
    <col min="25" max="25" width="28" bestFit="1" customWidth="1"/>
    <col min="26" max="26" width="25.140625" bestFit="1" customWidth="1"/>
    <col min="27" max="27" width="24.5703125" bestFit="1" customWidth="1"/>
    <col min="28" max="28" width="34.140625" bestFit="1" customWidth="1"/>
    <col min="29" max="29" width="32" hidden="1" customWidth="1"/>
    <col min="30" max="30" width="41.42578125" bestFit="1" customWidth="1"/>
    <col min="31" max="31" width="10.85546875" hidden="1" customWidth="1"/>
    <col min="32" max="32" width="8.85546875" hidden="1" customWidth="1"/>
    <col min="33" max="33" width="11" hidden="1" customWidth="1"/>
    <col min="34" max="34" width="14.5703125" hidden="1" customWidth="1"/>
    <col min="35" max="35" width="24.7109375" hidden="1" customWidth="1"/>
    <col min="36" max="36" width="10.85546875" hidden="1" customWidth="1"/>
    <col min="37" max="37" width="8.85546875" hidden="1" customWidth="1"/>
    <col min="38" max="38" width="11" hidden="1" customWidth="1"/>
    <col min="39" max="39" width="10.85546875" hidden="1" customWidth="1"/>
    <col min="40" max="40" width="8.85546875" hidden="1" customWidth="1"/>
    <col min="41" max="41" width="11" hidden="1" customWidth="1"/>
    <col min="42" max="42" width="10.85546875" bestFit="1" customWidth="1"/>
    <col min="43" max="43" width="8.85546875" bestFit="1" customWidth="1"/>
    <col min="44" max="44" width="11" bestFit="1" customWidth="1"/>
    <col min="45" max="45" width="10.85546875" bestFit="1" customWidth="1"/>
    <col min="46" max="46" width="8.85546875" bestFit="1" customWidth="1"/>
    <col min="47" max="47" width="11" bestFit="1" customWidth="1"/>
    <col min="48" max="48" width="10.85546875" hidden="1" customWidth="1"/>
    <col min="49" max="49" width="8.85546875" hidden="1" customWidth="1"/>
    <col min="50" max="50" width="11" hidden="1" customWidth="1"/>
    <col min="51" max="51" width="10.85546875" bestFit="1" customWidth="1"/>
    <col min="52" max="52" width="8.85546875" bestFit="1" customWidth="1"/>
    <col min="53" max="53" width="11" bestFit="1" customWidth="1"/>
    <col min="54" max="54" width="10.85546875" bestFit="1" customWidth="1"/>
    <col min="55" max="55" width="8.85546875" bestFit="1" customWidth="1"/>
    <col min="56" max="56" width="11" bestFit="1" customWidth="1"/>
    <col min="57" max="57" width="10.85546875" bestFit="1" customWidth="1"/>
    <col min="58" max="58" width="8.85546875" bestFit="1" customWidth="1"/>
    <col min="59" max="59" width="11" bestFit="1" customWidth="1"/>
    <col min="60" max="60" width="10.85546875" hidden="1" customWidth="1"/>
    <col min="61" max="61" width="8.85546875" hidden="1" customWidth="1"/>
    <col min="62" max="62" width="11" hidden="1" customWidth="1"/>
    <col min="63" max="63" width="10.85546875" bestFit="1" customWidth="1"/>
    <col min="64" max="64" width="8.85546875" bestFit="1" customWidth="1"/>
    <col min="65" max="65" width="11" bestFit="1" customWidth="1"/>
    <col min="66" max="66" width="33.140625" hidden="1" customWidth="1"/>
    <col min="67" max="67" width="10.85546875" bestFit="1" customWidth="1"/>
    <col min="68" max="68" width="8.85546875" bestFit="1" customWidth="1"/>
    <col min="69" max="69" width="11" bestFit="1" customWidth="1"/>
    <col min="70" max="70" width="10.85546875" bestFit="1" customWidth="1"/>
    <col min="71" max="71" width="8.85546875" bestFit="1" customWidth="1"/>
    <col min="72" max="72" width="11" bestFit="1" customWidth="1"/>
    <col min="73" max="73" width="10.85546875" bestFit="1" customWidth="1"/>
    <col min="74" max="74" width="8.85546875" bestFit="1" customWidth="1"/>
    <col min="75" max="75" width="11" bestFit="1" customWidth="1"/>
    <col min="76" max="76" width="10.85546875" bestFit="1" customWidth="1"/>
    <col min="77" max="77" width="8.85546875" bestFit="1" customWidth="1"/>
    <col min="78" max="78" width="11" bestFit="1" customWidth="1"/>
    <col min="79" max="79" width="8.42578125" bestFit="1" customWidth="1"/>
    <col min="80" max="80" width="10.85546875" bestFit="1" customWidth="1"/>
    <col min="81" max="81" width="8.85546875" bestFit="1" customWidth="1"/>
    <col min="82" max="82" width="11" bestFit="1" customWidth="1"/>
    <col min="83" max="83" width="10.85546875" bestFit="1" customWidth="1"/>
    <col min="84" max="84" width="8.85546875" bestFit="1" customWidth="1"/>
    <col min="85" max="85" width="11" bestFit="1" customWidth="1"/>
    <col min="86" max="86" width="10.85546875" bestFit="1" customWidth="1"/>
    <col min="87" max="87" width="8.85546875" bestFit="1" customWidth="1"/>
    <col min="88" max="88" width="11" bestFit="1" customWidth="1"/>
    <col min="89" max="89" width="10.85546875" bestFit="1" customWidth="1"/>
    <col min="90" max="90" width="8.85546875" bestFit="1" customWidth="1"/>
    <col min="91" max="91" width="11" bestFit="1" customWidth="1"/>
    <col min="92" max="92" width="8" bestFit="1" customWidth="1"/>
    <col min="93" max="93" width="7.5703125" bestFit="1" customWidth="1"/>
    <col min="94" max="94" width="10.85546875" bestFit="1" customWidth="1"/>
    <col min="95" max="95" width="9.140625" bestFit="1" customWidth="1"/>
    <col min="96" max="96" width="11" bestFit="1" customWidth="1"/>
    <col min="97" max="97" width="10.85546875" bestFit="1" customWidth="1"/>
    <col min="98" max="98" width="8.85546875" bestFit="1" customWidth="1"/>
    <col min="99" max="99" width="11" bestFit="1" customWidth="1"/>
    <col min="100" max="100" width="10.85546875" bestFit="1" customWidth="1"/>
    <col min="101" max="101" width="8.85546875" bestFit="1" customWidth="1"/>
    <col min="102" max="102" width="11" bestFit="1" customWidth="1"/>
    <col min="103" max="103" width="10.85546875" bestFit="1" customWidth="1"/>
    <col min="104" max="104" width="8.85546875" bestFit="1" customWidth="1"/>
    <col min="105" max="105" width="11" bestFit="1" customWidth="1"/>
    <col min="106" max="106" width="8.42578125" bestFit="1" customWidth="1"/>
    <col min="107" max="107" width="10.85546875" bestFit="1" customWidth="1"/>
    <col min="108" max="108" width="8.85546875" bestFit="1" customWidth="1"/>
    <col min="109" max="109" width="11" bestFit="1" customWidth="1"/>
    <col min="110" max="110" width="10.85546875" bestFit="1" customWidth="1"/>
    <col min="111" max="111" width="8.85546875" bestFit="1" customWidth="1"/>
    <col min="112" max="112" width="11" bestFit="1" customWidth="1"/>
    <col min="113" max="113" width="10.85546875" bestFit="1" customWidth="1"/>
    <col min="114" max="114" width="8.85546875" bestFit="1" customWidth="1"/>
    <col min="115" max="115" width="11" bestFit="1" customWidth="1"/>
    <col min="116" max="116" width="10.85546875" bestFit="1" customWidth="1"/>
    <col min="117" max="117" width="8.85546875" bestFit="1" customWidth="1"/>
    <col min="118" max="118" width="11" bestFit="1" customWidth="1"/>
    <col min="119" max="119" width="8" bestFit="1" customWidth="1"/>
    <col min="120" max="120" width="10.85546875" bestFit="1" customWidth="1"/>
    <col min="121" max="121" width="8.85546875" bestFit="1" customWidth="1"/>
    <col min="122" max="122" width="11" bestFit="1" customWidth="1"/>
    <col min="123" max="123" width="10.85546875" bestFit="1" customWidth="1"/>
    <col min="124" max="124" width="8.85546875" bestFit="1" customWidth="1"/>
    <col min="125" max="125" width="11" bestFit="1" customWidth="1"/>
    <col min="126" max="126" width="10.85546875" bestFit="1" customWidth="1"/>
    <col min="127" max="127" width="8.85546875" bestFit="1" customWidth="1"/>
    <col min="128" max="128" width="11" bestFit="1" customWidth="1"/>
    <col min="129" max="129" width="10.85546875" bestFit="1" customWidth="1"/>
    <col min="130" max="130" width="8.85546875" bestFit="1" customWidth="1"/>
    <col min="131" max="131" width="11" bestFit="1" customWidth="1"/>
    <col min="132" max="132" width="8" bestFit="1" customWidth="1"/>
    <col min="133" max="133" width="10.85546875" bestFit="1" customWidth="1"/>
    <col min="134" max="134" width="8.85546875" bestFit="1" customWidth="1"/>
    <col min="135" max="135" width="11" bestFit="1" customWidth="1"/>
    <col min="136" max="136" width="10.85546875" bestFit="1" customWidth="1"/>
    <col min="137" max="137" width="8.85546875" bestFit="1" customWidth="1"/>
    <col min="138" max="138" width="11" bestFit="1" customWidth="1"/>
    <col min="139" max="139" width="10.85546875" bestFit="1" customWidth="1"/>
    <col min="140" max="140" width="8.85546875" bestFit="1" customWidth="1"/>
    <col min="141" max="141" width="11" bestFit="1" customWidth="1"/>
    <col min="142" max="142" width="10.85546875" bestFit="1" customWidth="1"/>
    <col min="143" max="143" width="8.85546875" bestFit="1" customWidth="1"/>
    <col min="144" max="144" width="11" bestFit="1" customWidth="1"/>
    <col min="145" max="145" width="8.42578125" bestFit="1" customWidth="1"/>
    <col min="146" max="146" width="32.140625" bestFit="1" customWidth="1"/>
    <col min="147" max="147" width="10.85546875" bestFit="1" customWidth="1"/>
    <col min="148" max="148" width="8.85546875" bestFit="1" customWidth="1"/>
    <col min="149" max="149" width="11" bestFit="1" customWidth="1"/>
    <col min="150" max="150" width="23.85546875" bestFit="1" customWidth="1"/>
    <col min="151" max="151" width="10.85546875" bestFit="1" customWidth="1"/>
    <col min="152" max="152" width="8.85546875" bestFit="1" customWidth="1"/>
    <col min="153" max="153" width="11" bestFit="1" customWidth="1"/>
    <col min="154" max="154" width="10.85546875" bestFit="1" customWidth="1"/>
    <col min="155" max="155" width="8.85546875" bestFit="1" customWidth="1"/>
    <col min="156" max="156" width="11" bestFit="1" customWidth="1"/>
    <col min="157" max="157" width="10.85546875" bestFit="1" customWidth="1"/>
    <col min="158" max="158" width="8.85546875" bestFit="1" customWidth="1"/>
    <col min="159" max="159" width="11" bestFit="1" customWidth="1"/>
    <col min="160" max="160" width="10.85546875" bestFit="1" customWidth="1"/>
    <col min="161" max="161" width="8.85546875" bestFit="1" customWidth="1"/>
    <col min="162" max="162" width="11" bestFit="1" customWidth="1"/>
    <col min="163" max="163" width="10.85546875" bestFit="1" customWidth="1"/>
    <col min="164" max="164" width="8.85546875" bestFit="1" customWidth="1"/>
    <col min="165" max="165" width="11" bestFit="1" customWidth="1"/>
    <col min="166" max="166" width="10.85546875" bestFit="1" customWidth="1"/>
    <col min="167" max="167" width="8.85546875" bestFit="1" customWidth="1"/>
    <col min="168" max="168" width="11" bestFit="1" customWidth="1"/>
    <col min="169" max="169" width="10.85546875" bestFit="1" customWidth="1"/>
    <col min="170" max="170" width="8.85546875" bestFit="1" customWidth="1"/>
    <col min="171" max="171" width="11" bestFit="1" customWidth="1"/>
    <col min="172" max="172" width="30.140625" bestFit="1" customWidth="1"/>
    <col min="173" max="173" width="10.85546875" bestFit="1" customWidth="1"/>
    <col min="174" max="174" width="8.85546875" bestFit="1" customWidth="1"/>
    <col min="175" max="175" width="11" bestFit="1" customWidth="1"/>
    <col min="176" max="176" width="10.85546875" bestFit="1" customWidth="1"/>
    <col min="177" max="177" width="8.85546875" bestFit="1" customWidth="1"/>
    <col min="178" max="178" width="11" bestFit="1" customWidth="1"/>
    <col min="179" max="179" width="10.85546875" bestFit="1" customWidth="1"/>
    <col min="180" max="180" width="8.85546875" bestFit="1" customWidth="1"/>
    <col min="181" max="181" width="11" bestFit="1" customWidth="1"/>
    <col min="182" max="182" width="10.85546875" bestFit="1" customWidth="1"/>
    <col min="183" max="183" width="8.85546875" bestFit="1" customWidth="1"/>
    <col min="184" max="184" width="11" bestFit="1" customWidth="1"/>
    <col min="185" max="185" width="10.85546875" bestFit="1" customWidth="1"/>
    <col min="186" max="186" width="8.85546875" bestFit="1" customWidth="1"/>
    <col min="187" max="187" width="11" bestFit="1" customWidth="1"/>
    <col min="188" max="188" width="6" bestFit="1" customWidth="1"/>
    <col min="189" max="189" width="9.140625" customWidth="1"/>
    <col min="190" max="190" width="8.85546875" bestFit="1" customWidth="1"/>
    <col min="191" max="191" width="10.140625" customWidth="1"/>
    <col min="192" max="192" width="10.85546875" bestFit="1" customWidth="1"/>
    <col min="193" max="193" width="8.85546875" bestFit="1" customWidth="1"/>
    <col min="194" max="194" width="11" bestFit="1" customWidth="1"/>
    <col min="195" max="195" width="10.85546875" bestFit="1" customWidth="1"/>
    <col min="196" max="196" width="8.85546875" bestFit="1" customWidth="1"/>
    <col min="197" max="197" width="11" bestFit="1" customWidth="1"/>
    <col min="198" max="198" width="10.85546875" bestFit="1" customWidth="1"/>
    <col min="199" max="199" width="8.85546875" bestFit="1" customWidth="1"/>
    <col min="200" max="200" width="11" bestFit="1" customWidth="1"/>
    <col min="201" max="201" width="7.140625" bestFit="1" customWidth="1"/>
    <col min="202" max="202" width="10.85546875" bestFit="1" customWidth="1"/>
    <col min="203" max="203" width="8.85546875" bestFit="1" customWidth="1"/>
    <col min="204" max="204" width="11" bestFit="1" customWidth="1"/>
    <col min="205" max="205" width="6" bestFit="1" customWidth="1"/>
    <col min="206" max="206" width="10.85546875" bestFit="1" customWidth="1"/>
    <col min="207" max="207" width="8.85546875" bestFit="1" customWidth="1"/>
    <col min="208" max="208" width="11" bestFit="1" customWidth="1"/>
    <col min="209" max="209" width="10.85546875" bestFit="1" customWidth="1"/>
    <col min="210" max="210" width="8.85546875" bestFit="1" customWidth="1"/>
    <col min="211" max="211" width="11" bestFit="1" customWidth="1"/>
    <col min="212" max="212" width="10.85546875" bestFit="1" customWidth="1"/>
    <col min="213" max="213" width="8.85546875" bestFit="1" customWidth="1"/>
    <col min="214" max="214" width="11" bestFit="1" customWidth="1"/>
    <col min="215" max="215" width="10.85546875" bestFit="1" customWidth="1"/>
    <col min="216" max="216" width="8.85546875" bestFit="1" customWidth="1"/>
    <col min="217" max="217" width="11" bestFit="1" customWidth="1"/>
    <col min="218" max="218" width="10.85546875" bestFit="1" customWidth="1"/>
    <col min="219" max="219" width="8.85546875" bestFit="1" customWidth="1"/>
    <col min="220" max="220" width="11" bestFit="1" customWidth="1"/>
    <col min="221" max="221" width="6" bestFit="1" customWidth="1"/>
    <col min="222" max="222" width="8.5703125" customWidth="1"/>
    <col min="223" max="223" width="8.85546875" bestFit="1" customWidth="1"/>
    <col min="224" max="224" width="11" bestFit="1" customWidth="1"/>
    <col min="225" max="225" width="10.85546875" bestFit="1" customWidth="1"/>
    <col min="226" max="226" width="8.85546875" bestFit="1" customWidth="1"/>
    <col min="227" max="227" width="11" bestFit="1" customWidth="1"/>
    <col min="228" max="228" width="10.85546875" bestFit="1" customWidth="1"/>
    <col min="229" max="229" width="8.85546875" bestFit="1" customWidth="1"/>
    <col min="230" max="230" width="11" bestFit="1" customWidth="1"/>
    <col min="231" max="231" width="10.85546875" bestFit="1" customWidth="1"/>
    <col min="232" max="232" width="8.85546875" bestFit="1" customWidth="1"/>
    <col min="233" max="233" width="11" bestFit="1" customWidth="1"/>
    <col min="234" max="234" width="10.85546875" bestFit="1" customWidth="1"/>
    <col min="235" max="235" width="8.85546875" bestFit="1" customWidth="1"/>
    <col min="236" max="236" width="11" bestFit="1" customWidth="1"/>
    <col min="237" max="237" width="10.85546875" bestFit="1" customWidth="1"/>
    <col min="238" max="238" width="8.85546875" bestFit="1" customWidth="1"/>
    <col min="239" max="239" width="11" bestFit="1" customWidth="1"/>
    <col min="240" max="240" width="10.85546875" bestFit="1" customWidth="1"/>
    <col min="241" max="241" width="8.85546875" bestFit="1" customWidth="1"/>
    <col min="242" max="242" width="11" bestFit="1" customWidth="1"/>
    <col min="243" max="243" width="10.85546875" bestFit="1" customWidth="1"/>
    <col min="244" max="244" width="8.85546875" bestFit="1" customWidth="1"/>
    <col min="245" max="245" width="11" bestFit="1" customWidth="1"/>
    <col min="246" max="246" width="10.85546875" bestFit="1" customWidth="1"/>
    <col min="247" max="247" width="8.85546875" bestFit="1" customWidth="1"/>
    <col min="248" max="248" width="11" bestFit="1" customWidth="1"/>
    <col min="249" max="249" width="10.85546875" bestFit="1" customWidth="1"/>
    <col min="250" max="250" width="8.85546875" bestFit="1" customWidth="1"/>
    <col min="251" max="251" width="11" bestFit="1" customWidth="1"/>
    <col min="252" max="252" width="10.85546875" bestFit="1" customWidth="1"/>
    <col min="253" max="253" width="8.85546875" bestFit="1" customWidth="1"/>
    <col min="254" max="254" width="11" bestFit="1" customWidth="1"/>
    <col min="255" max="255" width="10.85546875" bestFit="1" customWidth="1"/>
    <col min="256" max="256" width="8.85546875" bestFit="1" customWidth="1"/>
    <col min="257" max="257" width="11" bestFit="1" customWidth="1"/>
    <col min="258" max="258" width="29.42578125" bestFit="1" customWidth="1"/>
    <col min="259" max="259" width="10.85546875" bestFit="1" customWidth="1"/>
    <col min="260" max="260" width="8.85546875" bestFit="1" customWidth="1"/>
    <col min="261" max="261" width="11" bestFit="1" customWidth="1"/>
  </cols>
  <sheetData>
    <row r="1" spans="1:261" ht="13.5" thickBot="1">
      <c r="CA1" s="193">
        <v>8.0119999999999997E-2</v>
      </c>
      <c r="DB1" s="193">
        <v>8.0100000000000005E-2</v>
      </c>
      <c r="EO1" s="193">
        <v>4.0099999999999997E-2</v>
      </c>
      <c r="ES1" s="194">
        <v>0.03</v>
      </c>
      <c r="EV1" s="193">
        <v>1.1299999999999999E-2</v>
      </c>
      <c r="EY1" s="193">
        <v>4.8899999999999999E-2</v>
      </c>
      <c r="EZ1" s="195"/>
      <c r="FA1" s="195"/>
      <c r="FB1" s="195"/>
      <c r="FC1" s="195"/>
      <c r="FD1" s="195"/>
      <c r="FE1" s="193">
        <v>1.4999999999999999E-2</v>
      </c>
    </row>
    <row r="2" spans="1:261" ht="13.5" thickBot="1">
      <c r="A2" s="196"/>
      <c r="B2" s="793" t="s">
        <v>289</v>
      </c>
      <c r="C2" s="794"/>
      <c r="D2" s="794"/>
      <c r="E2" s="795"/>
      <c r="F2" s="799" t="s">
        <v>290</v>
      </c>
      <c r="G2" s="800"/>
      <c r="H2" s="800"/>
      <c r="I2" s="801"/>
      <c r="J2" s="801"/>
      <c r="K2" s="801"/>
      <c r="L2" s="801"/>
      <c r="M2" s="801"/>
      <c r="N2" s="801"/>
      <c r="O2" s="801"/>
      <c r="P2" s="802"/>
      <c r="Q2" s="799" t="s">
        <v>291</v>
      </c>
      <c r="R2" s="801"/>
      <c r="S2" s="801"/>
      <c r="T2" s="801"/>
      <c r="U2" s="801"/>
      <c r="V2" s="801"/>
      <c r="W2" s="801"/>
      <c r="X2" s="801"/>
      <c r="Y2" s="801"/>
      <c r="Z2" s="801"/>
      <c r="AA2" s="801"/>
      <c r="AB2" s="801"/>
      <c r="AC2" s="801"/>
      <c r="AD2" s="802"/>
      <c r="AE2" s="807" t="s">
        <v>292</v>
      </c>
      <c r="AF2" s="808"/>
      <c r="AG2" s="808"/>
      <c r="AH2" s="808"/>
      <c r="AI2" s="808"/>
      <c r="AJ2" s="808"/>
      <c r="AK2" s="808"/>
      <c r="AL2" s="808"/>
      <c r="AM2" s="808"/>
      <c r="AN2" s="808"/>
      <c r="AO2" s="809"/>
      <c r="AP2" s="813" t="s">
        <v>293</v>
      </c>
      <c r="AQ2" s="814"/>
      <c r="AR2" s="814"/>
      <c r="AS2" s="814"/>
      <c r="AT2" s="814"/>
      <c r="AU2" s="814"/>
      <c r="AV2" s="814"/>
      <c r="AW2" s="814"/>
      <c r="AX2" s="814"/>
      <c r="AY2" s="814"/>
      <c r="AZ2" s="814"/>
      <c r="BA2" s="814"/>
      <c r="BB2" s="814"/>
      <c r="BC2" s="814"/>
      <c r="BD2" s="814"/>
      <c r="BE2" s="814"/>
      <c r="BF2" s="814"/>
      <c r="BG2" s="814"/>
      <c r="BH2" s="814"/>
      <c r="BI2" s="814"/>
      <c r="BJ2" s="814"/>
      <c r="BK2" s="814"/>
      <c r="BL2" s="814"/>
      <c r="BM2" s="814"/>
      <c r="BN2" s="815"/>
      <c r="BO2" s="819" t="s">
        <v>294</v>
      </c>
      <c r="BP2" s="820"/>
      <c r="BQ2" s="820"/>
      <c r="BR2" s="820"/>
      <c r="BS2" s="820"/>
      <c r="BT2" s="820"/>
      <c r="BU2" s="820"/>
      <c r="BV2" s="820"/>
      <c r="BW2" s="820"/>
      <c r="BX2" s="820"/>
      <c r="BY2" s="820"/>
      <c r="BZ2" s="820"/>
      <c r="CA2" s="820"/>
      <c r="CB2" s="820"/>
      <c r="CC2" s="820"/>
      <c r="CD2" s="820"/>
      <c r="CE2" s="820"/>
      <c r="CF2" s="820"/>
      <c r="CG2" s="820"/>
      <c r="CH2" s="820"/>
      <c r="CI2" s="820"/>
      <c r="CJ2" s="820"/>
      <c r="CK2" s="820"/>
      <c r="CL2" s="820"/>
      <c r="CM2" s="820"/>
      <c r="CN2" s="820"/>
      <c r="CO2" s="820"/>
      <c r="CP2" s="820"/>
      <c r="CQ2" s="820"/>
      <c r="CR2" s="820"/>
      <c r="CS2" s="820"/>
      <c r="CT2" s="820"/>
      <c r="CU2" s="820"/>
      <c r="CV2" s="820"/>
      <c r="CW2" s="820"/>
      <c r="CX2" s="820"/>
      <c r="CY2" s="820"/>
      <c r="CZ2" s="820"/>
      <c r="DA2" s="820"/>
      <c r="DB2" s="820"/>
      <c r="DC2" s="820"/>
      <c r="DD2" s="820"/>
      <c r="DE2" s="820"/>
      <c r="DF2" s="820"/>
      <c r="DG2" s="820"/>
      <c r="DH2" s="820"/>
      <c r="DI2" s="820"/>
      <c r="DJ2" s="820"/>
      <c r="DK2" s="820"/>
      <c r="DL2" s="820"/>
      <c r="DM2" s="820"/>
      <c r="DN2" s="820"/>
      <c r="DO2" s="820"/>
      <c r="DP2" s="820"/>
      <c r="DQ2" s="820"/>
      <c r="DR2" s="820"/>
      <c r="DS2" s="820"/>
      <c r="DT2" s="820"/>
      <c r="DU2" s="820"/>
      <c r="DV2" s="820"/>
      <c r="DW2" s="820"/>
      <c r="DX2" s="820"/>
      <c r="DY2" s="820"/>
      <c r="DZ2" s="820"/>
      <c r="EA2" s="820"/>
      <c r="EB2" s="820"/>
      <c r="EC2" s="820"/>
      <c r="ED2" s="820"/>
      <c r="EE2" s="820"/>
      <c r="EF2" s="820"/>
      <c r="EG2" s="820"/>
      <c r="EH2" s="820"/>
      <c r="EI2" s="820"/>
      <c r="EJ2" s="820"/>
      <c r="EK2" s="820"/>
      <c r="EL2" s="820"/>
      <c r="EM2" s="820"/>
      <c r="EN2" s="820"/>
      <c r="EO2" s="820"/>
      <c r="EP2" s="821"/>
      <c r="EQ2" s="836" t="s">
        <v>295</v>
      </c>
      <c r="ER2" s="837"/>
      <c r="ES2" s="837"/>
      <c r="ET2" s="838"/>
      <c r="EU2" s="839" t="s">
        <v>296</v>
      </c>
      <c r="EV2" s="840"/>
      <c r="EW2" s="840"/>
      <c r="EX2" s="840"/>
      <c r="EY2" s="840"/>
      <c r="EZ2" s="840"/>
      <c r="FA2" s="840"/>
      <c r="FB2" s="840"/>
      <c r="FC2" s="840"/>
      <c r="FD2" s="840"/>
      <c r="FE2" s="840"/>
      <c r="FF2" s="840"/>
      <c r="FG2" s="840"/>
      <c r="FH2" s="840"/>
      <c r="FI2" s="840"/>
      <c r="FJ2" s="840"/>
      <c r="FK2" s="840"/>
      <c r="FL2" s="840"/>
      <c r="FM2" s="840"/>
      <c r="FN2" s="840"/>
      <c r="FO2" s="840"/>
      <c r="FP2" s="841"/>
      <c r="FQ2" s="842" t="s">
        <v>297</v>
      </c>
      <c r="FR2" s="843"/>
      <c r="FS2" s="843"/>
      <c r="FT2" s="843"/>
      <c r="FU2" s="843"/>
      <c r="FV2" s="843"/>
      <c r="FW2" s="843"/>
      <c r="FX2" s="843"/>
      <c r="FY2" s="843"/>
      <c r="FZ2" s="843"/>
      <c r="GA2" s="843"/>
      <c r="GB2" s="843"/>
      <c r="GC2" s="843"/>
      <c r="GD2" s="843"/>
      <c r="GE2" s="843"/>
      <c r="GF2" s="843"/>
      <c r="GG2" s="843"/>
      <c r="GH2" s="843"/>
      <c r="GI2" s="843"/>
      <c r="GJ2" s="843"/>
      <c r="GK2" s="843"/>
      <c r="GL2" s="843"/>
      <c r="GM2" s="843"/>
      <c r="GN2" s="843"/>
      <c r="GO2" s="843"/>
      <c r="GP2" s="843"/>
      <c r="GQ2" s="843"/>
      <c r="GR2" s="843"/>
      <c r="GS2" s="843"/>
      <c r="GT2" s="843"/>
      <c r="GU2" s="843"/>
      <c r="GV2" s="843"/>
      <c r="GW2" s="843"/>
      <c r="GX2" s="843"/>
      <c r="GY2" s="843"/>
      <c r="GZ2" s="843"/>
      <c r="HA2" s="843"/>
      <c r="HB2" s="843"/>
      <c r="HC2" s="843"/>
      <c r="HD2" s="843"/>
      <c r="HE2" s="843"/>
      <c r="HF2" s="843"/>
      <c r="HG2" s="843"/>
      <c r="HH2" s="843"/>
      <c r="HI2" s="843"/>
      <c r="HJ2" s="843"/>
      <c r="HK2" s="843"/>
      <c r="HL2" s="843"/>
      <c r="HM2" s="843"/>
      <c r="HN2" s="843"/>
      <c r="HO2" s="843"/>
      <c r="HP2" s="843"/>
      <c r="HQ2" s="843"/>
      <c r="HR2" s="843"/>
      <c r="HS2" s="843"/>
      <c r="HT2" s="843"/>
      <c r="HU2" s="843"/>
      <c r="HV2" s="843"/>
      <c r="HW2" s="843"/>
      <c r="HX2" s="843"/>
      <c r="HY2" s="843"/>
      <c r="HZ2" s="843"/>
      <c r="IA2" s="843"/>
      <c r="IB2" s="843"/>
      <c r="IC2" s="843"/>
      <c r="ID2" s="843"/>
      <c r="IE2" s="843"/>
      <c r="IF2" s="843"/>
      <c r="IG2" s="843"/>
      <c r="IH2" s="843"/>
      <c r="II2" s="843"/>
      <c r="IJ2" s="843"/>
      <c r="IK2" s="843"/>
      <c r="IL2" s="843"/>
      <c r="IM2" s="843"/>
      <c r="IN2" s="843"/>
      <c r="IO2" s="843"/>
      <c r="IP2" s="843"/>
      <c r="IQ2" s="843"/>
      <c r="IR2" s="843"/>
      <c r="IS2" s="843"/>
      <c r="IT2" s="843"/>
      <c r="IU2" s="843"/>
      <c r="IV2" s="843"/>
      <c r="IW2" s="843"/>
      <c r="IX2" s="844"/>
      <c r="IY2" s="845" t="s">
        <v>298</v>
      </c>
      <c r="IZ2" s="846"/>
      <c r="JA2" s="847"/>
    </row>
    <row r="3" spans="1:261" ht="13.5" thickBot="1">
      <c r="A3" s="198"/>
      <c r="B3" s="796"/>
      <c r="C3" s="797"/>
      <c r="D3" s="797"/>
      <c r="E3" s="798"/>
      <c r="F3" s="803"/>
      <c r="G3" s="804"/>
      <c r="H3" s="804"/>
      <c r="I3" s="805"/>
      <c r="J3" s="805"/>
      <c r="K3" s="805"/>
      <c r="L3" s="805"/>
      <c r="M3" s="805"/>
      <c r="N3" s="805"/>
      <c r="O3" s="805"/>
      <c r="P3" s="806"/>
      <c r="Q3" s="803"/>
      <c r="R3" s="805"/>
      <c r="S3" s="805"/>
      <c r="T3" s="805"/>
      <c r="U3" s="805"/>
      <c r="V3" s="805"/>
      <c r="W3" s="805"/>
      <c r="X3" s="805"/>
      <c r="Y3" s="805"/>
      <c r="Z3" s="805"/>
      <c r="AA3" s="805"/>
      <c r="AB3" s="805"/>
      <c r="AC3" s="805"/>
      <c r="AD3" s="806"/>
      <c r="AE3" s="810"/>
      <c r="AF3" s="811"/>
      <c r="AG3" s="811"/>
      <c r="AH3" s="811"/>
      <c r="AI3" s="811"/>
      <c r="AJ3" s="811"/>
      <c r="AK3" s="811"/>
      <c r="AL3" s="811"/>
      <c r="AM3" s="811"/>
      <c r="AN3" s="811"/>
      <c r="AO3" s="812"/>
      <c r="AP3" s="816"/>
      <c r="AQ3" s="817"/>
      <c r="AR3" s="817"/>
      <c r="AS3" s="817"/>
      <c r="AT3" s="817"/>
      <c r="AU3" s="817"/>
      <c r="AV3" s="817"/>
      <c r="AW3" s="817"/>
      <c r="AX3" s="817"/>
      <c r="AY3" s="817"/>
      <c r="AZ3" s="817"/>
      <c r="BA3" s="817"/>
      <c r="BB3" s="817"/>
      <c r="BC3" s="817"/>
      <c r="BD3" s="817"/>
      <c r="BE3" s="817"/>
      <c r="BF3" s="817"/>
      <c r="BG3" s="817"/>
      <c r="BH3" s="817"/>
      <c r="BI3" s="817"/>
      <c r="BJ3" s="817"/>
      <c r="BK3" s="817"/>
      <c r="BL3" s="817"/>
      <c r="BM3" s="817"/>
      <c r="BN3" s="818"/>
      <c r="BO3" s="850" t="s">
        <v>299</v>
      </c>
      <c r="BP3" s="851"/>
      <c r="BQ3" s="851"/>
      <c r="BR3" s="851"/>
      <c r="BS3" s="851"/>
      <c r="BT3" s="851"/>
      <c r="BU3" s="851"/>
      <c r="BV3" s="851"/>
      <c r="BW3" s="851"/>
      <c r="BX3" s="851"/>
      <c r="BY3" s="851"/>
      <c r="BZ3" s="851"/>
      <c r="CA3" s="852"/>
      <c r="CB3" s="850" t="s">
        <v>300</v>
      </c>
      <c r="CC3" s="851"/>
      <c r="CD3" s="851"/>
      <c r="CE3" s="851"/>
      <c r="CF3" s="851"/>
      <c r="CG3" s="851"/>
      <c r="CH3" s="851"/>
      <c r="CI3" s="851"/>
      <c r="CJ3" s="851"/>
      <c r="CK3" s="851"/>
      <c r="CL3" s="851"/>
      <c r="CM3" s="851"/>
      <c r="CN3" s="853"/>
      <c r="CO3" s="854" t="s">
        <v>301</v>
      </c>
      <c r="CP3" s="851"/>
      <c r="CQ3" s="851"/>
      <c r="CR3" s="851"/>
      <c r="CS3" s="851"/>
      <c r="CT3" s="851"/>
      <c r="CU3" s="851"/>
      <c r="CV3" s="851"/>
      <c r="CW3" s="851"/>
      <c r="CX3" s="851"/>
      <c r="CY3" s="851"/>
      <c r="CZ3" s="851"/>
      <c r="DA3" s="851"/>
      <c r="DB3" s="852"/>
      <c r="DC3" s="850" t="s">
        <v>302</v>
      </c>
      <c r="DD3" s="851"/>
      <c r="DE3" s="851"/>
      <c r="DF3" s="851"/>
      <c r="DG3" s="851"/>
      <c r="DH3" s="851"/>
      <c r="DI3" s="851"/>
      <c r="DJ3" s="851"/>
      <c r="DK3" s="851"/>
      <c r="DL3" s="851"/>
      <c r="DM3" s="851"/>
      <c r="DN3" s="851"/>
      <c r="DO3" s="853"/>
      <c r="DP3" s="854" t="s">
        <v>303</v>
      </c>
      <c r="DQ3" s="851"/>
      <c r="DR3" s="851"/>
      <c r="DS3" s="851"/>
      <c r="DT3" s="851"/>
      <c r="DU3" s="851"/>
      <c r="DV3" s="851"/>
      <c r="DW3" s="851"/>
      <c r="DX3" s="851"/>
      <c r="DY3" s="851"/>
      <c r="DZ3" s="851"/>
      <c r="EA3" s="851"/>
      <c r="EB3" s="852"/>
      <c r="EC3" s="850" t="s">
        <v>304</v>
      </c>
      <c r="ED3" s="851"/>
      <c r="EE3" s="851"/>
      <c r="EF3" s="851"/>
      <c r="EG3" s="851"/>
      <c r="EH3" s="851"/>
      <c r="EI3" s="851"/>
      <c r="EJ3" s="851"/>
      <c r="EK3" s="851"/>
      <c r="EL3" s="851"/>
      <c r="EM3" s="851"/>
      <c r="EN3" s="851"/>
      <c r="EO3" s="853"/>
      <c r="EP3" s="822" t="s">
        <v>305</v>
      </c>
      <c r="EQ3" s="857" t="s">
        <v>306</v>
      </c>
      <c r="ER3" s="860" t="s">
        <v>307</v>
      </c>
      <c r="ES3" s="862" t="s">
        <v>308</v>
      </c>
      <c r="ET3" s="822" t="s">
        <v>309</v>
      </c>
      <c r="EU3" s="845" t="s">
        <v>310</v>
      </c>
      <c r="EV3" s="846"/>
      <c r="EW3" s="847"/>
      <c r="EX3" s="855" t="s">
        <v>296</v>
      </c>
      <c r="EY3" s="835"/>
      <c r="EZ3" s="856"/>
      <c r="FA3" s="845" t="s">
        <v>311</v>
      </c>
      <c r="FB3" s="846"/>
      <c r="FC3" s="847"/>
      <c r="FD3" s="855" t="s">
        <v>312</v>
      </c>
      <c r="FE3" s="835"/>
      <c r="FF3" s="856"/>
      <c r="FG3" s="845" t="s">
        <v>313</v>
      </c>
      <c r="FH3" s="846"/>
      <c r="FI3" s="847"/>
      <c r="FJ3" s="855" t="s">
        <v>314</v>
      </c>
      <c r="FK3" s="835"/>
      <c r="FL3" s="856"/>
      <c r="FM3" s="845" t="s">
        <v>315</v>
      </c>
      <c r="FN3" s="846"/>
      <c r="FO3" s="847"/>
      <c r="FP3" s="822" t="s">
        <v>316</v>
      </c>
      <c r="FQ3" s="845" t="s">
        <v>317</v>
      </c>
      <c r="FR3" s="846"/>
      <c r="FS3" s="847"/>
      <c r="FT3" s="850" t="s">
        <v>318</v>
      </c>
      <c r="FU3" s="851"/>
      <c r="FV3" s="851"/>
      <c r="FW3" s="851"/>
      <c r="FX3" s="851"/>
      <c r="FY3" s="851"/>
      <c r="FZ3" s="851"/>
      <c r="GA3" s="851"/>
      <c r="GB3" s="851"/>
      <c r="GC3" s="851"/>
      <c r="GD3" s="851"/>
      <c r="GE3" s="851"/>
      <c r="GF3" s="851"/>
      <c r="GG3" s="851"/>
      <c r="GH3" s="851"/>
      <c r="GI3" s="853"/>
      <c r="GJ3" s="850" t="s">
        <v>319</v>
      </c>
      <c r="GK3" s="851"/>
      <c r="GL3" s="851"/>
      <c r="GM3" s="851"/>
      <c r="GN3" s="851"/>
      <c r="GO3" s="851"/>
      <c r="GP3" s="851"/>
      <c r="GQ3" s="851"/>
      <c r="GR3" s="851"/>
      <c r="GS3" s="853"/>
      <c r="GT3" s="850" t="s">
        <v>320</v>
      </c>
      <c r="GU3" s="851"/>
      <c r="GV3" s="851"/>
      <c r="GW3" s="851"/>
      <c r="GX3" s="851"/>
      <c r="GY3" s="851"/>
      <c r="GZ3" s="853"/>
      <c r="HA3" s="850" t="s">
        <v>321</v>
      </c>
      <c r="HB3" s="851"/>
      <c r="HC3" s="851"/>
      <c r="HD3" s="851"/>
      <c r="HE3" s="851"/>
      <c r="HF3" s="851"/>
      <c r="HG3" s="851"/>
      <c r="HH3" s="851"/>
      <c r="HI3" s="851"/>
      <c r="HJ3" s="851"/>
      <c r="HK3" s="851"/>
      <c r="HL3" s="851"/>
      <c r="HM3" s="851"/>
      <c r="HN3" s="851"/>
      <c r="HO3" s="851"/>
      <c r="HP3" s="853"/>
      <c r="HQ3" s="854" t="s">
        <v>322</v>
      </c>
      <c r="HR3" s="851"/>
      <c r="HS3" s="851"/>
      <c r="HT3" s="851"/>
      <c r="HU3" s="851"/>
      <c r="HV3" s="851"/>
      <c r="HW3" s="851"/>
      <c r="HX3" s="851"/>
      <c r="HY3" s="851"/>
      <c r="HZ3" s="851"/>
      <c r="IA3" s="851"/>
      <c r="IB3" s="851"/>
      <c r="IC3" s="851"/>
      <c r="ID3" s="851"/>
      <c r="IE3" s="853"/>
      <c r="IF3" s="850" t="s">
        <v>323</v>
      </c>
      <c r="IG3" s="851"/>
      <c r="IH3" s="851"/>
      <c r="II3" s="851"/>
      <c r="IJ3" s="851"/>
      <c r="IK3" s="851"/>
      <c r="IL3" s="851"/>
      <c r="IM3" s="851"/>
      <c r="IN3" s="851"/>
      <c r="IO3" s="851"/>
      <c r="IP3" s="851"/>
      <c r="IQ3" s="851"/>
      <c r="IR3" s="851"/>
      <c r="IS3" s="851"/>
      <c r="IT3" s="851"/>
      <c r="IU3" s="851"/>
      <c r="IV3" s="851"/>
      <c r="IW3" s="853"/>
      <c r="IX3" s="864" t="s">
        <v>324</v>
      </c>
      <c r="IY3" s="848"/>
      <c r="IZ3" s="979"/>
      <c r="JA3" s="849"/>
    </row>
    <row r="4" spans="1:261" ht="42" customHeight="1">
      <c r="A4" s="198"/>
      <c r="B4" s="865" t="s">
        <v>325</v>
      </c>
      <c r="C4" s="866"/>
      <c r="D4" s="866"/>
      <c r="E4" s="867"/>
      <c r="F4" s="871" t="s">
        <v>326</v>
      </c>
      <c r="G4" s="873" t="s">
        <v>633</v>
      </c>
      <c r="H4" s="874"/>
      <c r="I4" s="845" t="s">
        <v>327</v>
      </c>
      <c r="J4" s="847"/>
      <c r="K4" s="855" t="s">
        <v>328</v>
      </c>
      <c r="L4" s="856"/>
      <c r="M4" s="845" t="s">
        <v>329</v>
      </c>
      <c r="N4" s="847"/>
      <c r="O4" s="855" t="s">
        <v>330</v>
      </c>
      <c r="P4" s="875"/>
      <c r="Q4" s="876" t="s">
        <v>331</v>
      </c>
      <c r="R4" s="825" t="s">
        <v>332</v>
      </c>
      <c r="S4" s="825" t="s">
        <v>333</v>
      </c>
      <c r="T4" s="825" t="s">
        <v>334</v>
      </c>
      <c r="U4" s="825" t="s">
        <v>335</v>
      </c>
      <c r="V4" s="825" t="s">
        <v>336</v>
      </c>
      <c r="W4" s="825" t="s">
        <v>337</v>
      </c>
      <c r="X4" s="825" t="s">
        <v>338</v>
      </c>
      <c r="Y4" s="825" t="s">
        <v>339</v>
      </c>
      <c r="Z4" s="825" t="s">
        <v>340</v>
      </c>
      <c r="AA4" s="825" t="s">
        <v>341</v>
      </c>
      <c r="AB4" s="825" t="s">
        <v>342</v>
      </c>
      <c r="AC4" s="825" t="s">
        <v>343</v>
      </c>
      <c r="AD4" s="827" t="s">
        <v>344</v>
      </c>
      <c r="AE4" s="829" t="s">
        <v>345</v>
      </c>
      <c r="AF4" s="830"/>
      <c r="AG4" s="831"/>
      <c r="AH4" s="832" t="s">
        <v>346</v>
      </c>
      <c r="AI4" s="878" t="s">
        <v>347</v>
      </c>
      <c r="AJ4" s="829" t="s">
        <v>348</v>
      </c>
      <c r="AK4" s="830"/>
      <c r="AL4" s="831"/>
      <c r="AM4" s="829" t="s">
        <v>349</v>
      </c>
      <c r="AN4" s="830"/>
      <c r="AO4" s="831"/>
      <c r="AP4" s="845" t="s">
        <v>350</v>
      </c>
      <c r="AQ4" s="846"/>
      <c r="AR4" s="880"/>
      <c r="AS4" s="845" t="s">
        <v>351</v>
      </c>
      <c r="AT4" s="846"/>
      <c r="AU4" s="847"/>
      <c r="AV4" s="881" t="s">
        <v>334</v>
      </c>
      <c r="AW4" s="846"/>
      <c r="AX4" s="847"/>
      <c r="AY4" s="881" t="s">
        <v>352</v>
      </c>
      <c r="AZ4" s="846"/>
      <c r="BA4" s="847"/>
      <c r="BB4" s="881" t="s">
        <v>353</v>
      </c>
      <c r="BC4" s="846"/>
      <c r="BD4" s="847"/>
      <c r="BE4" s="881" t="s">
        <v>354</v>
      </c>
      <c r="BF4" s="846"/>
      <c r="BG4" s="847"/>
      <c r="BH4" s="881" t="s">
        <v>355</v>
      </c>
      <c r="BI4" s="846"/>
      <c r="BJ4" s="847"/>
      <c r="BK4" s="881" t="s">
        <v>356</v>
      </c>
      <c r="BL4" s="846"/>
      <c r="BM4" s="847"/>
      <c r="BN4" s="882" t="s">
        <v>357</v>
      </c>
      <c r="BO4" s="834" t="s">
        <v>358</v>
      </c>
      <c r="BP4" s="835"/>
      <c r="BQ4" s="835"/>
      <c r="BR4" s="835" t="s">
        <v>359</v>
      </c>
      <c r="BS4" s="835"/>
      <c r="BT4" s="835"/>
      <c r="BU4" s="835" t="s">
        <v>360</v>
      </c>
      <c r="BV4" s="835"/>
      <c r="BW4" s="835"/>
      <c r="BX4" s="835" t="s">
        <v>361</v>
      </c>
      <c r="BY4" s="835"/>
      <c r="BZ4" s="835"/>
      <c r="CA4" s="199" t="s">
        <v>362</v>
      </c>
      <c r="CB4" s="834" t="s">
        <v>358</v>
      </c>
      <c r="CC4" s="835"/>
      <c r="CD4" s="835"/>
      <c r="CE4" s="835" t="s">
        <v>359</v>
      </c>
      <c r="CF4" s="835"/>
      <c r="CG4" s="835"/>
      <c r="CH4" s="835" t="s">
        <v>360</v>
      </c>
      <c r="CI4" s="835"/>
      <c r="CJ4" s="835"/>
      <c r="CK4" s="835" t="s">
        <v>361</v>
      </c>
      <c r="CL4" s="835"/>
      <c r="CM4" s="835"/>
      <c r="CN4" s="201" t="s">
        <v>362</v>
      </c>
      <c r="CO4" s="889" t="s">
        <v>363</v>
      </c>
      <c r="CP4" s="835" t="s">
        <v>358</v>
      </c>
      <c r="CQ4" s="835"/>
      <c r="CR4" s="835"/>
      <c r="CS4" s="835" t="s">
        <v>359</v>
      </c>
      <c r="CT4" s="835"/>
      <c r="CU4" s="835"/>
      <c r="CV4" s="835" t="s">
        <v>360</v>
      </c>
      <c r="CW4" s="835"/>
      <c r="CX4" s="835"/>
      <c r="CY4" s="835" t="s">
        <v>361</v>
      </c>
      <c r="CZ4" s="835"/>
      <c r="DA4" s="835"/>
      <c r="DB4" s="199" t="s">
        <v>362</v>
      </c>
      <c r="DC4" s="834" t="s">
        <v>358</v>
      </c>
      <c r="DD4" s="835"/>
      <c r="DE4" s="835"/>
      <c r="DF4" s="835" t="s">
        <v>359</v>
      </c>
      <c r="DG4" s="835"/>
      <c r="DH4" s="835"/>
      <c r="DI4" s="835" t="s">
        <v>360</v>
      </c>
      <c r="DJ4" s="835"/>
      <c r="DK4" s="835"/>
      <c r="DL4" s="835" t="s">
        <v>361</v>
      </c>
      <c r="DM4" s="835"/>
      <c r="DN4" s="835"/>
      <c r="DO4" s="200" t="s">
        <v>362</v>
      </c>
      <c r="DP4" s="855" t="s">
        <v>358</v>
      </c>
      <c r="DQ4" s="835"/>
      <c r="DR4" s="835"/>
      <c r="DS4" s="835" t="s">
        <v>359</v>
      </c>
      <c r="DT4" s="835"/>
      <c r="DU4" s="835"/>
      <c r="DV4" s="835" t="s">
        <v>360</v>
      </c>
      <c r="DW4" s="835"/>
      <c r="DX4" s="835"/>
      <c r="DY4" s="835" t="s">
        <v>361</v>
      </c>
      <c r="DZ4" s="835"/>
      <c r="EA4" s="835"/>
      <c r="EB4" s="199" t="s">
        <v>362</v>
      </c>
      <c r="EC4" s="834" t="s">
        <v>358</v>
      </c>
      <c r="ED4" s="835"/>
      <c r="EE4" s="835"/>
      <c r="EF4" s="835" t="s">
        <v>359</v>
      </c>
      <c r="EG4" s="835"/>
      <c r="EH4" s="835"/>
      <c r="EI4" s="835" t="s">
        <v>360</v>
      </c>
      <c r="EJ4" s="835"/>
      <c r="EK4" s="835"/>
      <c r="EL4" s="835" t="s">
        <v>361</v>
      </c>
      <c r="EM4" s="835"/>
      <c r="EN4" s="835"/>
      <c r="EO4" s="200" t="s">
        <v>362</v>
      </c>
      <c r="EP4" s="823"/>
      <c r="EQ4" s="858"/>
      <c r="ER4" s="980"/>
      <c r="ES4" s="981"/>
      <c r="ET4" s="823"/>
      <c r="EU4" s="848" t="s">
        <v>310</v>
      </c>
      <c r="EV4" s="979"/>
      <c r="EW4" s="849"/>
      <c r="EX4" s="982"/>
      <c r="EY4" s="979"/>
      <c r="EZ4" s="983"/>
      <c r="FA4" s="848" t="s">
        <v>364</v>
      </c>
      <c r="FB4" s="979"/>
      <c r="FC4" s="849"/>
      <c r="FD4" s="982" t="s">
        <v>365</v>
      </c>
      <c r="FE4" s="979"/>
      <c r="FF4" s="983"/>
      <c r="FG4" s="848" t="s">
        <v>365</v>
      </c>
      <c r="FH4" s="979"/>
      <c r="FI4" s="849"/>
      <c r="FJ4" s="982" t="s">
        <v>317</v>
      </c>
      <c r="FK4" s="979"/>
      <c r="FL4" s="983"/>
      <c r="FM4" s="848"/>
      <c r="FN4" s="979"/>
      <c r="FO4" s="849"/>
      <c r="FP4" s="823"/>
      <c r="FQ4" s="848"/>
      <c r="FR4" s="979"/>
      <c r="FS4" s="849"/>
      <c r="FT4" s="834" t="s">
        <v>366</v>
      </c>
      <c r="FU4" s="835"/>
      <c r="FV4" s="835"/>
      <c r="FW4" s="835" t="s">
        <v>367</v>
      </c>
      <c r="FX4" s="835"/>
      <c r="FY4" s="835"/>
      <c r="FZ4" s="835" t="s">
        <v>368</v>
      </c>
      <c r="GA4" s="835"/>
      <c r="GB4" s="835"/>
      <c r="GC4" s="835" t="s">
        <v>369</v>
      </c>
      <c r="GD4" s="835"/>
      <c r="GE4" s="835"/>
      <c r="GF4" s="835" t="s">
        <v>370</v>
      </c>
      <c r="GG4" s="835"/>
      <c r="GH4" s="835"/>
      <c r="GI4" s="875"/>
      <c r="GJ4" s="845" t="s">
        <v>371</v>
      </c>
      <c r="GK4" s="846"/>
      <c r="GL4" s="846"/>
      <c r="GM4" s="846" t="s">
        <v>372</v>
      </c>
      <c r="GN4" s="846"/>
      <c r="GO4" s="846"/>
      <c r="GP4" s="846" t="s">
        <v>373</v>
      </c>
      <c r="GQ4" s="846"/>
      <c r="GR4" s="846"/>
      <c r="GS4" s="197" t="s">
        <v>362</v>
      </c>
      <c r="GT4" s="834" t="s">
        <v>374</v>
      </c>
      <c r="GU4" s="835"/>
      <c r="GV4" s="835"/>
      <c r="GW4" s="835" t="s">
        <v>374</v>
      </c>
      <c r="GX4" s="835"/>
      <c r="GY4" s="835"/>
      <c r="GZ4" s="875"/>
      <c r="HA4" s="834" t="s">
        <v>366</v>
      </c>
      <c r="HB4" s="835"/>
      <c r="HC4" s="835"/>
      <c r="HD4" s="835" t="s">
        <v>367</v>
      </c>
      <c r="HE4" s="835"/>
      <c r="HF4" s="835"/>
      <c r="HG4" s="835" t="s">
        <v>368</v>
      </c>
      <c r="HH4" s="835"/>
      <c r="HI4" s="835"/>
      <c r="HJ4" s="835" t="s">
        <v>369</v>
      </c>
      <c r="HK4" s="835"/>
      <c r="HL4" s="835"/>
      <c r="HM4" s="835" t="s">
        <v>370</v>
      </c>
      <c r="HN4" s="835"/>
      <c r="HO4" s="835"/>
      <c r="HP4" s="875"/>
      <c r="HQ4" s="881" t="s">
        <v>366</v>
      </c>
      <c r="HR4" s="846"/>
      <c r="HS4" s="846"/>
      <c r="HT4" s="846" t="s">
        <v>367</v>
      </c>
      <c r="HU4" s="846"/>
      <c r="HV4" s="846"/>
      <c r="HW4" s="846" t="s">
        <v>368</v>
      </c>
      <c r="HX4" s="846"/>
      <c r="HY4" s="846"/>
      <c r="HZ4" s="846" t="s">
        <v>374</v>
      </c>
      <c r="IA4" s="846"/>
      <c r="IB4" s="846"/>
      <c r="IC4" s="846" t="s">
        <v>374</v>
      </c>
      <c r="ID4" s="846"/>
      <c r="IE4" s="847"/>
      <c r="IF4" s="845" t="s">
        <v>375</v>
      </c>
      <c r="IG4" s="846"/>
      <c r="IH4" s="846"/>
      <c r="II4" s="846" t="s">
        <v>376</v>
      </c>
      <c r="IJ4" s="846"/>
      <c r="IK4" s="846"/>
      <c r="IL4" s="846" t="s">
        <v>377</v>
      </c>
      <c r="IM4" s="846"/>
      <c r="IN4" s="846"/>
      <c r="IO4" s="846" t="s">
        <v>378</v>
      </c>
      <c r="IP4" s="846"/>
      <c r="IQ4" s="846"/>
      <c r="IR4" s="846" t="s">
        <v>379</v>
      </c>
      <c r="IS4" s="846"/>
      <c r="IT4" s="846"/>
      <c r="IU4" s="884" t="s">
        <v>380</v>
      </c>
      <c r="IV4" s="884"/>
      <c r="IW4" s="885"/>
      <c r="IX4" s="823"/>
      <c r="IY4" s="848"/>
      <c r="IZ4" s="979"/>
      <c r="JA4" s="849"/>
    </row>
    <row r="5" spans="1:261" ht="27.75" customHeight="1" thickBot="1">
      <c r="A5" s="202"/>
      <c r="B5" s="868"/>
      <c r="C5" s="869"/>
      <c r="D5" s="869"/>
      <c r="E5" s="870"/>
      <c r="F5" s="872"/>
      <c r="G5" s="416" t="s">
        <v>634</v>
      </c>
      <c r="H5" s="416" t="s">
        <v>296</v>
      </c>
      <c r="I5" s="203" t="s">
        <v>381</v>
      </c>
      <c r="J5" s="204" t="s">
        <v>307</v>
      </c>
      <c r="K5" s="205" t="s">
        <v>381</v>
      </c>
      <c r="L5" s="206" t="s">
        <v>307</v>
      </c>
      <c r="M5" s="203" t="s">
        <v>381</v>
      </c>
      <c r="N5" s="207" t="s">
        <v>307</v>
      </c>
      <c r="O5" s="208" t="s">
        <v>382</v>
      </c>
      <c r="P5" s="209" t="s">
        <v>307</v>
      </c>
      <c r="Q5" s="877"/>
      <c r="R5" s="826"/>
      <c r="S5" s="826"/>
      <c r="T5" s="826"/>
      <c r="U5" s="826"/>
      <c r="V5" s="826"/>
      <c r="W5" s="826"/>
      <c r="X5" s="826"/>
      <c r="Y5" s="826"/>
      <c r="Z5" s="826"/>
      <c r="AA5" s="826"/>
      <c r="AB5" s="826"/>
      <c r="AC5" s="826"/>
      <c r="AD5" s="828"/>
      <c r="AE5" s="210" t="s">
        <v>306</v>
      </c>
      <c r="AF5" s="211" t="s">
        <v>307</v>
      </c>
      <c r="AG5" s="212" t="s">
        <v>308</v>
      </c>
      <c r="AH5" s="833"/>
      <c r="AI5" s="879"/>
      <c r="AJ5" s="210" t="s">
        <v>306</v>
      </c>
      <c r="AK5" s="211" t="s">
        <v>307</v>
      </c>
      <c r="AL5" s="213" t="s">
        <v>308</v>
      </c>
      <c r="AM5" s="214" t="s">
        <v>306</v>
      </c>
      <c r="AN5" s="211" t="s">
        <v>307</v>
      </c>
      <c r="AO5" s="213" t="s">
        <v>308</v>
      </c>
      <c r="AP5" s="215" t="s">
        <v>306</v>
      </c>
      <c r="AQ5" s="216" t="s">
        <v>307</v>
      </c>
      <c r="AR5" s="217" t="s">
        <v>308</v>
      </c>
      <c r="AS5" s="218" t="s">
        <v>306</v>
      </c>
      <c r="AT5" s="216" t="s">
        <v>307</v>
      </c>
      <c r="AU5" s="219" t="s">
        <v>308</v>
      </c>
      <c r="AV5" s="208" t="s">
        <v>306</v>
      </c>
      <c r="AW5" s="216" t="s">
        <v>307</v>
      </c>
      <c r="AX5" s="219" t="s">
        <v>308</v>
      </c>
      <c r="AY5" s="220" t="s">
        <v>306</v>
      </c>
      <c r="AZ5" s="216" t="s">
        <v>307</v>
      </c>
      <c r="BA5" s="221" t="s">
        <v>308</v>
      </c>
      <c r="BB5" s="208" t="s">
        <v>306</v>
      </c>
      <c r="BC5" s="216" t="s">
        <v>307</v>
      </c>
      <c r="BD5" s="219" t="s">
        <v>308</v>
      </c>
      <c r="BE5" s="220" t="s">
        <v>306</v>
      </c>
      <c r="BF5" s="216" t="s">
        <v>307</v>
      </c>
      <c r="BG5" s="221" t="s">
        <v>308</v>
      </c>
      <c r="BH5" s="220" t="s">
        <v>306</v>
      </c>
      <c r="BI5" s="216" t="s">
        <v>307</v>
      </c>
      <c r="BJ5" s="221" t="s">
        <v>308</v>
      </c>
      <c r="BK5" s="220" t="s">
        <v>306</v>
      </c>
      <c r="BL5" s="216" t="s">
        <v>307</v>
      </c>
      <c r="BM5" s="221" t="s">
        <v>308</v>
      </c>
      <c r="BN5" s="883"/>
      <c r="BO5" s="215" t="s">
        <v>306</v>
      </c>
      <c r="BP5" s="216" t="s">
        <v>307</v>
      </c>
      <c r="BQ5" s="222" t="s">
        <v>308</v>
      </c>
      <c r="BR5" s="222" t="s">
        <v>306</v>
      </c>
      <c r="BS5" s="216" t="s">
        <v>307</v>
      </c>
      <c r="BT5" s="222" t="s">
        <v>308</v>
      </c>
      <c r="BU5" s="223" t="s">
        <v>306</v>
      </c>
      <c r="BV5" s="216" t="s">
        <v>307</v>
      </c>
      <c r="BW5" s="222" t="s">
        <v>308</v>
      </c>
      <c r="BX5" s="222" t="s">
        <v>306</v>
      </c>
      <c r="BY5" s="216" t="s">
        <v>307</v>
      </c>
      <c r="BZ5" s="222" t="s">
        <v>308</v>
      </c>
      <c r="CA5" s="224" t="s">
        <v>261</v>
      </c>
      <c r="CB5" s="218" t="s">
        <v>306</v>
      </c>
      <c r="CC5" s="216" t="s">
        <v>307</v>
      </c>
      <c r="CD5" s="222" t="s">
        <v>308</v>
      </c>
      <c r="CE5" s="222" t="s">
        <v>306</v>
      </c>
      <c r="CF5" s="216" t="s">
        <v>307</v>
      </c>
      <c r="CG5" s="222" t="s">
        <v>308</v>
      </c>
      <c r="CH5" s="222" t="s">
        <v>306</v>
      </c>
      <c r="CI5" s="216" t="s">
        <v>307</v>
      </c>
      <c r="CJ5" s="222" t="s">
        <v>308</v>
      </c>
      <c r="CK5" s="222" t="s">
        <v>306</v>
      </c>
      <c r="CL5" s="216" t="s">
        <v>307</v>
      </c>
      <c r="CM5" s="222" t="s">
        <v>308</v>
      </c>
      <c r="CN5" s="225" t="s">
        <v>261</v>
      </c>
      <c r="CO5" s="890"/>
      <c r="CP5" s="222" t="s">
        <v>306</v>
      </c>
      <c r="CQ5" s="216" t="s">
        <v>307</v>
      </c>
      <c r="CR5" s="222" t="s">
        <v>308</v>
      </c>
      <c r="CS5" s="222" t="s">
        <v>306</v>
      </c>
      <c r="CT5" s="216" t="s">
        <v>307</v>
      </c>
      <c r="CU5" s="222" t="s">
        <v>308</v>
      </c>
      <c r="CV5" s="222" t="s">
        <v>306</v>
      </c>
      <c r="CW5" s="216" t="s">
        <v>307</v>
      </c>
      <c r="CX5" s="222" t="s">
        <v>308</v>
      </c>
      <c r="CY5" s="222" t="s">
        <v>306</v>
      </c>
      <c r="CZ5" s="216" t="s">
        <v>307</v>
      </c>
      <c r="DA5" s="222" t="s">
        <v>308</v>
      </c>
      <c r="DB5" s="224" t="s">
        <v>261</v>
      </c>
      <c r="DC5" s="218" t="s">
        <v>306</v>
      </c>
      <c r="DD5" s="216" t="s">
        <v>307</v>
      </c>
      <c r="DE5" s="222" t="s">
        <v>308</v>
      </c>
      <c r="DF5" s="222" t="s">
        <v>306</v>
      </c>
      <c r="DG5" s="216" t="s">
        <v>307</v>
      </c>
      <c r="DH5" s="222" t="s">
        <v>308</v>
      </c>
      <c r="DI5" s="222" t="s">
        <v>306</v>
      </c>
      <c r="DJ5" s="216" t="s">
        <v>307</v>
      </c>
      <c r="DK5" s="222" t="s">
        <v>308</v>
      </c>
      <c r="DL5" s="222" t="s">
        <v>306</v>
      </c>
      <c r="DM5" s="216" t="s">
        <v>307</v>
      </c>
      <c r="DN5" s="222" t="s">
        <v>308</v>
      </c>
      <c r="DO5" s="209" t="s">
        <v>261</v>
      </c>
      <c r="DP5" s="208" t="s">
        <v>306</v>
      </c>
      <c r="DQ5" s="216" t="s">
        <v>307</v>
      </c>
      <c r="DR5" s="222" t="s">
        <v>308</v>
      </c>
      <c r="DS5" s="222" t="s">
        <v>306</v>
      </c>
      <c r="DT5" s="216" t="s">
        <v>307</v>
      </c>
      <c r="DU5" s="222" t="s">
        <v>308</v>
      </c>
      <c r="DV5" s="222" t="s">
        <v>306</v>
      </c>
      <c r="DW5" s="216" t="s">
        <v>307</v>
      </c>
      <c r="DX5" s="222" t="s">
        <v>308</v>
      </c>
      <c r="DY5" s="222" t="s">
        <v>306</v>
      </c>
      <c r="DZ5" s="216" t="s">
        <v>307</v>
      </c>
      <c r="EA5" s="222" t="s">
        <v>308</v>
      </c>
      <c r="EB5" s="224" t="s">
        <v>261</v>
      </c>
      <c r="EC5" s="218" t="s">
        <v>306</v>
      </c>
      <c r="ED5" s="216" t="s">
        <v>307</v>
      </c>
      <c r="EE5" s="222" t="s">
        <v>308</v>
      </c>
      <c r="EF5" s="222" t="s">
        <v>306</v>
      </c>
      <c r="EG5" s="216" t="s">
        <v>307</v>
      </c>
      <c r="EH5" s="222" t="s">
        <v>308</v>
      </c>
      <c r="EI5" s="222" t="s">
        <v>306</v>
      </c>
      <c r="EJ5" s="216" t="s">
        <v>307</v>
      </c>
      <c r="EK5" s="222" t="s">
        <v>308</v>
      </c>
      <c r="EL5" s="222" t="s">
        <v>306</v>
      </c>
      <c r="EM5" s="216" t="s">
        <v>307</v>
      </c>
      <c r="EN5" s="222" t="s">
        <v>308</v>
      </c>
      <c r="EO5" s="209" t="s">
        <v>261</v>
      </c>
      <c r="EP5" s="824"/>
      <c r="EQ5" s="859"/>
      <c r="ER5" s="861"/>
      <c r="ES5" s="863"/>
      <c r="ET5" s="824"/>
      <c r="EU5" s="218" t="s">
        <v>306</v>
      </c>
      <c r="EV5" s="216" t="s">
        <v>307</v>
      </c>
      <c r="EW5" s="219" t="s">
        <v>308</v>
      </c>
      <c r="EX5" s="208" t="s">
        <v>306</v>
      </c>
      <c r="EY5" s="216" t="s">
        <v>307</v>
      </c>
      <c r="EZ5" s="226" t="s">
        <v>308</v>
      </c>
      <c r="FA5" s="218" t="s">
        <v>306</v>
      </c>
      <c r="FB5" s="216" t="s">
        <v>307</v>
      </c>
      <c r="FC5" s="219" t="s">
        <v>308</v>
      </c>
      <c r="FD5" s="208" t="s">
        <v>306</v>
      </c>
      <c r="FE5" s="216" t="s">
        <v>307</v>
      </c>
      <c r="FF5" s="226" t="s">
        <v>308</v>
      </c>
      <c r="FG5" s="218" t="s">
        <v>306</v>
      </c>
      <c r="FH5" s="216" t="s">
        <v>307</v>
      </c>
      <c r="FI5" s="219" t="s">
        <v>308</v>
      </c>
      <c r="FJ5" s="208" t="s">
        <v>306</v>
      </c>
      <c r="FK5" s="216" t="s">
        <v>307</v>
      </c>
      <c r="FL5" s="226" t="s">
        <v>308</v>
      </c>
      <c r="FM5" s="218" t="s">
        <v>306</v>
      </c>
      <c r="FN5" s="216" t="s">
        <v>307</v>
      </c>
      <c r="FO5" s="219" t="s">
        <v>308</v>
      </c>
      <c r="FP5" s="824"/>
      <c r="FQ5" s="218" t="s">
        <v>306</v>
      </c>
      <c r="FR5" s="216" t="s">
        <v>307</v>
      </c>
      <c r="FS5" s="219" t="s">
        <v>308</v>
      </c>
      <c r="FT5" s="218" t="s">
        <v>306</v>
      </c>
      <c r="FU5" s="216" t="s">
        <v>307</v>
      </c>
      <c r="FV5" s="222" t="s">
        <v>308</v>
      </c>
      <c r="FW5" s="222" t="s">
        <v>306</v>
      </c>
      <c r="FX5" s="216" t="s">
        <v>307</v>
      </c>
      <c r="FY5" s="222" t="s">
        <v>308</v>
      </c>
      <c r="FZ5" s="222" t="s">
        <v>306</v>
      </c>
      <c r="GA5" s="216" t="s">
        <v>307</v>
      </c>
      <c r="GB5" s="222" t="s">
        <v>308</v>
      </c>
      <c r="GC5" s="222" t="s">
        <v>306</v>
      </c>
      <c r="GD5" s="216" t="s">
        <v>307</v>
      </c>
      <c r="GE5" s="222" t="s">
        <v>308</v>
      </c>
      <c r="GF5" s="222" t="s">
        <v>383</v>
      </c>
      <c r="GG5" s="222" t="s">
        <v>306</v>
      </c>
      <c r="GH5" s="216" t="s">
        <v>307</v>
      </c>
      <c r="GI5" s="219" t="s">
        <v>308</v>
      </c>
      <c r="GJ5" s="218" t="s">
        <v>306</v>
      </c>
      <c r="GK5" s="216" t="s">
        <v>307</v>
      </c>
      <c r="GL5" s="222" t="s">
        <v>308</v>
      </c>
      <c r="GM5" s="222" t="s">
        <v>306</v>
      </c>
      <c r="GN5" s="216" t="s">
        <v>307</v>
      </c>
      <c r="GO5" s="222" t="s">
        <v>308</v>
      </c>
      <c r="GP5" s="222" t="s">
        <v>306</v>
      </c>
      <c r="GQ5" s="216" t="s">
        <v>307</v>
      </c>
      <c r="GR5" s="222" t="s">
        <v>308</v>
      </c>
      <c r="GS5" s="209" t="s">
        <v>261</v>
      </c>
      <c r="GT5" s="218" t="s">
        <v>306</v>
      </c>
      <c r="GU5" s="216" t="s">
        <v>307</v>
      </c>
      <c r="GV5" s="222" t="s">
        <v>308</v>
      </c>
      <c r="GW5" s="222" t="s">
        <v>383</v>
      </c>
      <c r="GX5" s="222" t="s">
        <v>306</v>
      </c>
      <c r="GY5" s="216" t="s">
        <v>307</v>
      </c>
      <c r="GZ5" s="219" t="s">
        <v>308</v>
      </c>
      <c r="HA5" s="218" t="s">
        <v>306</v>
      </c>
      <c r="HB5" s="216" t="s">
        <v>307</v>
      </c>
      <c r="HC5" s="222" t="s">
        <v>308</v>
      </c>
      <c r="HD5" s="222" t="s">
        <v>306</v>
      </c>
      <c r="HE5" s="216" t="s">
        <v>307</v>
      </c>
      <c r="HF5" s="222" t="s">
        <v>308</v>
      </c>
      <c r="HG5" s="222" t="s">
        <v>306</v>
      </c>
      <c r="HH5" s="216" t="s">
        <v>307</v>
      </c>
      <c r="HI5" s="222" t="s">
        <v>308</v>
      </c>
      <c r="HJ5" s="222" t="s">
        <v>306</v>
      </c>
      <c r="HK5" s="216" t="s">
        <v>307</v>
      </c>
      <c r="HL5" s="222" t="s">
        <v>308</v>
      </c>
      <c r="HM5" s="222" t="s">
        <v>383</v>
      </c>
      <c r="HN5" s="222" t="s">
        <v>306</v>
      </c>
      <c r="HO5" s="216" t="s">
        <v>307</v>
      </c>
      <c r="HP5" s="219" t="s">
        <v>308</v>
      </c>
      <c r="HQ5" s="208" t="s">
        <v>306</v>
      </c>
      <c r="HR5" s="216" t="s">
        <v>307</v>
      </c>
      <c r="HS5" s="222" t="s">
        <v>308</v>
      </c>
      <c r="HT5" s="222" t="s">
        <v>306</v>
      </c>
      <c r="HU5" s="216" t="s">
        <v>307</v>
      </c>
      <c r="HV5" s="222" t="s">
        <v>308</v>
      </c>
      <c r="HW5" s="222" t="s">
        <v>306</v>
      </c>
      <c r="HX5" s="216" t="s">
        <v>307</v>
      </c>
      <c r="HY5" s="222" t="s">
        <v>308</v>
      </c>
      <c r="HZ5" s="222" t="s">
        <v>306</v>
      </c>
      <c r="IA5" s="216" t="s">
        <v>307</v>
      </c>
      <c r="IB5" s="222" t="s">
        <v>308</v>
      </c>
      <c r="IC5" s="222" t="s">
        <v>306</v>
      </c>
      <c r="ID5" s="216" t="s">
        <v>307</v>
      </c>
      <c r="IE5" s="219" t="s">
        <v>308</v>
      </c>
      <c r="IF5" s="218" t="s">
        <v>306</v>
      </c>
      <c r="IG5" s="216" t="s">
        <v>307</v>
      </c>
      <c r="IH5" s="222" t="s">
        <v>308</v>
      </c>
      <c r="II5" s="222" t="s">
        <v>306</v>
      </c>
      <c r="IJ5" s="216" t="s">
        <v>307</v>
      </c>
      <c r="IK5" s="222" t="s">
        <v>308</v>
      </c>
      <c r="IL5" s="222" t="s">
        <v>306</v>
      </c>
      <c r="IM5" s="216" t="s">
        <v>307</v>
      </c>
      <c r="IN5" s="222" t="s">
        <v>308</v>
      </c>
      <c r="IO5" s="222" t="s">
        <v>306</v>
      </c>
      <c r="IP5" s="216" t="s">
        <v>307</v>
      </c>
      <c r="IQ5" s="222" t="s">
        <v>308</v>
      </c>
      <c r="IR5" s="222" t="s">
        <v>306</v>
      </c>
      <c r="IS5" s="216" t="s">
        <v>307</v>
      </c>
      <c r="IT5" s="222" t="s">
        <v>308</v>
      </c>
      <c r="IU5" s="222" t="s">
        <v>306</v>
      </c>
      <c r="IV5" s="216" t="s">
        <v>307</v>
      </c>
      <c r="IW5" s="219" t="s">
        <v>308</v>
      </c>
      <c r="IX5" s="824"/>
      <c r="IY5" s="218" t="s">
        <v>306</v>
      </c>
      <c r="IZ5" s="216" t="s">
        <v>307</v>
      </c>
      <c r="JA5" s="219" t="s">
        <v>308</v>
      </c>
    </row>
    <row r="6" spans="1:261">
      <c r="B6" s="886" t="s">
        <v>384</v>
      </c>
      <c r="C6" s="887"/>
      <c r="D6" s="887"/>
      <c r="E6" s="888"/>
      <c r="F6" s="227" t="s">
        <v>385</v>
      </c>
      <c r="G6" s="417" t="s">
        <v>635</v>
      </c>
      <c r="H6" s="417" t="s">
        <v>635</v>
      </c>
      <c r="I6" s="228"/>
      <c r="J6" s="229">
        <v>0</v>
      </c>
      <c r="K6" s="230"/>
      <c r="L6" s="231">
        <v>0</v>
      </c>
      <c r="M6" s="232"/>
      <c r="N6" s="229">
        <v>0</v>
      </c>
      <c r="O6" s="233"/>
      <c r="P6" s="231">
        <v>0</v>
      </c>
      <c r="Q6" s="232"/>
      <c r="R6" s="234"/>
      <c r="S6" s="234"/>
      <c r="T6" s="234"/>
      <c r="U6" s="234"/>
      <c r="V6" s="234"/>
      <c r="W6" s="234"/>
      <c r="X6" s="234"/>
      <c r="Y6" s="235"/>
      <c r="Z6" s="234"/>
      <c r="AA6" s="234"/>
      <c r="AB6" s="234"/>
      <c r="AC6" s="234"/>
      <c r="AD6" s="229"/>
      <c r="AE6" s="228"/>
      <c r="AF6" s="236">
        <v>0</v>
      </c>
      <c r="AG6" s="237"/>
      <c r="AH6" s="238"/>
      <c r="AI6" s="239"/>
      <c r="AJ6" s="240"/>
      <c r="AK6" s="236">
        <v>0</v>
      </c>
      <c r="AL6" s="237"/>
      <c r="AM6" s="238"/>
      <c r="AN6" s="236">
        <v>0</v>
      </c>
      <c r="AO6" s="237"/>
      <c r="AP6" s="228">
        <v>46136</v>
      </c>
      <c r="AQ6" s="236">
        <v>1</v>
      </c>
      <c r="AR6" s="241">
        <v>46136</v>
      </c>
      <c r="AS6" s="250"/>
      <c r="AT6" s="236">
        <v>1</v>
      </c>
      <c r="AU6" s="253">
        <v>46135</v>
      </c>
      <c r="AV6" s="230"/>
      <c r="AW6" s="236">
        <v>0</v>
      </c>
      <c r="AX6" s="229"/>
      <c r="AY6" s="233"/>
      <c r="AZ6" s="236">
        <v>0</v>
      </c>
      <c r="BA6" s="242"/>
      <c r="BB6" s="238"/>
      <c r="BC6" s="236">
        <v>0</v>
      </c>
      <c r="BD6" s="229"/>
      <c r="BE6" s="233"/>
      <c r="BF6" s="234">
        <v>0</v>
      </c>
      <c r="BG6" s="242"/>
      <c r="BH6" s="233"/>
      <c r="BI6" s="234">
        <v>0</v>
      </c>
      <c r="BJ6" s="242"/>
      <c r="BK6" s="984" t="s">
        <v>386</v>
      </c>
      <c r="BL6" s="236">
        <v>0</v>
      </c>
      <c r="BM6" s="242" t="s">
        <v>386</v>
      </c>
      <c r="BN6" s="243"/>
      <c r="BO6" s="228"/>
      <c r="BP6" s="236">
        <v>0</v>
      </c>
      <c r="BQ6" s="244"/>
      <c r="BR6" s="244"/>
      <c r="BS6" s="236">
        <v>0</v>
      </c>
      <c r="BT6" s="244"/>
      <c r="BU6" s="244"/>
      <c r="BV6" s="236">
        <v>0</v>
      </c>
      <c r="BW6" s="244"/>
      <c r="BX6" s="244"/>
      <c r="BY6" s="236">
        <v>0</v>
      </c>
      <c r="BZ6" s="244"/>
      <c r="CA6" s="231"/>
      <c r="CB6" s="228"/>
      <c r="CC6" s="236">
        <v>0</v>
      </c>
      <c r="CD6" s="244"/>
      <c r="CE6" s="244"/>
      <c r="CF6" s="236">
        <v>0</v>
      </c>
      <c r="CG6" s="244"/>
      <c r="CH6" s="244"/>
      <c r="CI6" s="236">
        <v>0</v>
      </c>
      <c r="CJ6" s="244"/>
      <c r="CK6" s="244"/>
      <c r="CL6" s="236">
        <v>0</v>
      </c>
      <c r="CM6" s="244"/>
      <c r="CN6" s="229"/>
      <c r="CO6" s="230"/>
      <c r="CP6" s="244"/>
      <c r="CQ6" s="236">
        <v>0</v>
      </c>
      <c r="CR6" s="244"/>
      <c r="CS6" s="244"/>
      <c r="CT6" s="236">
        <v>0</v>
      </c>
      <c r="CU6" s="244"/>
      <c r="CV6" s="244"/>
      <c r="CW6" s="236">
        <v>0</v>
      </c>
      <c r="CX6" s="244"/>
      <c r="CY6" s="244"/>
      <c r="CZ6" s="236">
        <v>0</v>
      </c>
      <c r="DA6" s="244"/>
      <c r="DB6" s="985">
        <f t="shared" ref="DB6:DB71" si="0">+AVERAGE(CQ6,CT6,CW6,CZ6)</f>
        <v>0</v>
      </c>
      <c r="DC6" s="228"/>
      <c r="DD6" s="236">
        <v>0</v>
      </c>
      <c r="DE6" s="244"/>
      <c r="DF6" s="244"/>
      <c r="DG6" s="236">
        <v>0</v>
      </c>
      <c r="DH6" s="244"/>
      <c r="DI6" s="244"/>
      <c r="DJ6" s="236">
        <v>0</v>
      </c>
      <c r="DK6" s="244"/>
      <c r="DL6" s="244"/>
      <c r="DM6" s="236">
        <v>0</v>
      </c>
      <c r="DN6" s="244"/>
      <c r="DO6" s="229"/>
      <c r="DP6" s="233"/>
      <c r="DQ6" s="986">
        <f>IF(DR6&gt;0,1,(DD6*0.08)+(CF6*0.04))</f>
        <v>0</v>
      </c>
      <c r="DR6" s="244"/>
      <c r="DS6" s="244"/>
      <c r="DT6" s="986">
        <f>IF(DU6&gt;0,1,(CF6*0.04)+(DG6*0.08))</f>
        <v>0</v>
      </c>
      <c r="DU6" s="244"/>
      <c r="DV6" s="244"/>
      <c r="DW6" s="986">
        <f>IF(DX6&gt;0,1,(DJ6*0.08)+(CI6*0.04))</f>
        <v>0</v>
      </c>
      <c r="DX6" s="244"/>
      <c r="DY6" s="244"/>
      <c r="DZ6" s="986">
        <f>IF(EA6&gt;0,1,(DM6*0.08)+(CL6*0.04))</f>
        <v>0</v>
      </c>
      <c r="EA6" s="244"/>
      <c r="EB6" s="231"/>
      <c r="EC6" s="228"/>
      <c r="ED6" s="236">
        <v>0</v>
      </c>
      <c r="EE6" s="244"/>
      <c r="EF6" s="244"/>
      <c r="EG6" s="236">
        <v>0</v>
      </c>
      <c r="EH6" s="244"/>
      <c r="EI6" s="244"/>
      <c r="EJ6" s="236">
        <v>0</v>
      </c>
      <c r="EK6" s="244"/>
      <c r="EL6" s="244"/>
      <c r="EM6" s="236">
        <v>0</v>
      </c>
      <c r="EN6" s="244"/>
      <c r="EO6" s="229"/>
      <c r="EP6" s="227"/>
      <c r="EQ6" s="228"/>
      <c r="ER6" s="236">
        <v>0</v>
      </c>
      <c r="ES6" s="241"/>
      <c r="ET6" s="227"/>
      <c r="EU6" s="228"/>
      <c r="EV6" s="236">
        <v>0</v>
      </c>
      <c r="EW6" s="242"/>
      <c r="EX6" s="233"/>
      <c r="EY6" s="236">
        <v>0</v>
      </c>
      <c r="EZ6" s="241"/>
      <c r="FA6" s="240"/>
      <c r="FB6" s="236">
        <v>0</v>
      </c>
      <c r="FC6" s="237"/>
      <c r="FD6" s="238"/>
      <c r="FE6" s="236">
        <v>0</v>
      </c>
      <c r="FF6" s="239"/>
      <c r="FG6" s="240"/>
      <c r="FH6" s="236">
        <v>0</v>
      </c>
      <c r="FI6" s="237"/>
      <c r="FJ6" s="238"/>
      <c r="FK6" s="236">
        <v>0</v>
      </c>
      <c r="FL6" s="239"/>
      <c r="FM6" s="240"/>
      <c r="FN6" s="236">
        <v>0</v>
      </c>
      <c r="FO6" s="237"/>
      <c r="FP6" s="245">
        <f>+(EV6*$EV$1)+(EY6*$EY$1)+(FB6*$FB$1)+(FE6*$FE$1)+(FK6*$FK$1)+(FN6*$FN$1)</f>
        <v>0</v>
      </c>
      <c r="FQ6" s="240"/>
      <c r="FR6" s="236">
        <v>0</v>
      </c>
      <c r="FS6" s="239"/>
      <c r="FT6" s="240"/>
      <c r="FU6" s="236">
        <v>0</v>
      </c>
      <c r="FV6" s="246"/>
      <c r="FW6" s="246"/>
      <c r="FX6" s="236">
        <v>0</v>
      </c>
      <c r="FY6" s="246"/>
      <c r="FZ6" s="246"/>
      <c r="GA6" s="236">
        <v>0</v>
      </c>
      <c r="GB6" s="246"/>
      <c r="GC6" s="246"/>
      <c r="GD6" s="236">
        <v>0</v>
      </c>
      <c r="GE6" s="246"/>
      <c r="GF6" s="234"/>
      <c r="GG6" s="246"/>
      <c r="GH6" s="236">
        <v>0</v>
      </c>
      <c r="GI6" s="237"/>
      <c r="GJ6" s="232"/>
      <c r="GK6" s="236">
        <v>0</v>
      </c>
      <c r="GL6" s="246"/>
      <c r="GM6" s="234"/>
      <c r="GN6" s="236">
        <v>0</v>
      </c>
      <c r="GO6" s="246"/>
      <c r="GP6" s="234"/>
      <c r="GQ6" s="236">
        <v>0</v>
      </c>
      <c r="GR6" s="246"/>
      <c r="GS6" s="247">
        <f>+AVERAGE(GK6,GN6,GQ6)</f>
        <v>0</v>
      </c>
      <c r="GT6" s="232"/>
      <c r="GU6" s="236">
        <v>0</v>
      </c>
      <c r="GV6" s="246"/>
      <c r="GW6" s="234"/>
      <c r="GX6" s="234"/>
      <c r="GY6" s="236">
        <v>0</v>
      </c>
      <c r="GZ6" s="237"/>
      <c r="HA6" s="240"/>
      <c r="HB6" s="236">
        <v>0</v>
      </c>
      <c r="HC6" s="246"/>
      <c r="HD6" s="246"/>
      <c r="HE6" s="236">
        <v>0</v>
      </c>
      <c r="HF6" s="246"/>
      <c r="HG6" s="246"/>
      <c r="HH6" s="236">
        <v>0</v>
      </c>
      <c r="HI6" s="246"/>
      <c r="HJ6" s="246"/>
      <c r="HK6" s="236">
        <v>0</v>
      </c>
      <c r="HL6" s="234"/>
      <c r="HM6" s="246"/>
      <c r="HN6" s="246"/>
      <c r="HO6" s="236">
        <v>0</v>
      </c>
      <c r="HP6" s="229"/>
      <c r="HQ6" s="238"/>
      <c r="HR6" s="236">
        <v>0</v>
      </c>
      <c r="HS6" s="246"/>
      <c r="HT6" s="246"/>
      <c r="HU6" s="236">
        <v>0</v>
      </c>
      <c r="HV6" s="246"/>
      <c r="HW6" s="246"/>
      <c r="HX6" s="236">
        <v>0</v>
      </c>
      <c r="HY6" s="246"/>
      <c r="HZ6" s="246"/>
      <c r="IA6" s="236">
        <v>0</v>
      </c>
      <c r="IB6" s="234"/>
      <c r="IC6" s="248"/>
      <c r="ID6" s="236">
        <v>0</v>
      </c>
      <c r="IE6" s="229"/>
      <c r="IF6" s="240"/>
      <c r="IG6" s="236">
        <v>0</v>
      </c>
      <c r="IH6" s="246"/>
      <c r="II6" s="246"/>
      <c r="IJ6" s="236">
        <v>0</v>
      </c>
      <c r="IK6" s="234"/>
      <c r="IL6" s="246"/>
      <c r="IM6" s="236">
        <v>0</v>
      </c>
      <c r="IN6" s="234"/>
      <c r="IO6" s="246"/>
      <c r="IP6" s="236">
        <v>0</v>
      </c>
      <c r="IQ6" s="234"/>
      <c r="IR6" s="246"/>
      <c r="IS6" s="236">
        <v>0</v>
      </c>
      <c r="IT6" s="234"/>
      <c r="IU6" s="246"/>
      <c r="IV6" s="234">
        <v>0</v>
      </c>
      <c r="IW6" s="229"/>
      <c r="IX6" s="245" t="e">
        <f>+(FU6*$FU$1)+(GD6*$GD$1)+IF(GF6="NA",100%*$GH$1,GH6*$GH$1)+(GS6*$GS$1)+(GU6*$GU$1)+IF(GW6="NA",100%*$GY$1,GY6*$GY$1)+(HB6*$HB$1)+(HK6*$HK$1)+IF(HM6="NA",100%*$HO$1,HO6*$HO$1)+(HR6*$HR$1)+(IA6*$IA$1)+IF(#REF!="NA",100%*$ID$1,ID6*$ID$1)+IF(IG6="NA",100%*$IG$1,IG6*$IG$1)+(IF(IJ6="NA",100%*$IJ$1,IJ6*$IJ$1)+IF(IM6="NA",100%*$IM$1,IM6*$IM$1)+IF(IP6="NA",100%*$IP$1,IP6*$IP$1)+IF(IS6="NA",100%*$IS$1,IS6*$IS$1)+IF(IV6="NA",100%*$IV$1,IV6*$IV$1))</f>
        <v>#REF!</v>
      </c>
      <c r="IY6" s="240"/>
      <c r="IZ6" s="234">
        <v>0</v>
      </c>
      <c r="JA6" s="237"/>
    </row>
    <row r="7" spans="1:261">
      <c r="B7" s="791" t="s">
        <v>387</v>
      </c>
      <c r="C7" s="792"/>
      <c r="D7" s="792"/>
      <c r="E7" s="987"/>
      <c r="F7" s="249" t="s">
        <v>385</v>
      </c>
      <c r="G7" s="417" t="s">
        <v>635</v>
      </c>
      <c r="H7" s="417" t="s">
        <v>635</v>
      </c>
      <c r="I7" s="250">
        <v>46190</v>
      </c>
      <c r="J7" s="251">
        <v>1</v>
      </c>
      <c r="K7" s="984">
        <v>46151</v>
      </c>
      <c r="L7" s="988">
        <v>1</v>
      </c>
      <c r="M7" s="250">
        <v>46174</v>
      </c>
      <c r="N7" s="988">
        <v>1</v>
      </c>
      <c r="O7" s="250">
        <v>46174</v>
      </c>
      <c r="P7" s="988">
        <v>1</v>
      </c>
      <c r="Q7" s="252"/>
      <c r="R7" s="989"/>
      <c r="S7" s="989"/>
      <c r="T7" s="989"/>
      <c r="U7" s="989"/>
      <c r="V7" s="989"/>
      <c r="W7" s="989"/>
      <c r="X7" s="989"/>
      <c r="Y7" s="990"/>
      <c r="Z7" s="989"/>
      <c r="AA7" s="989"/>
      <c r="AB7" s="989"/>
      <c r="AC7" s="989"/>
      <c r="AD7" s="251"/>
      <c r="AE7" s="250"/>
      <c r="AF7" s="986">
        <v>0</v>
      </c>
      <c r="AG7" s="253"/>
      <c r="AH7" s="991"/>
      <c r="AI7" s="992"/>
      <c r="AJ7" s="254"/>
      <c r="AK7" s="986">
        <v>0</v>
      </c>
      <c r="AL7" s="255"/>
      <c r="AM7" s="991"/>
      <c r="AN7" s="986">
        <v>0</v>
      </c>
      <c r="AO7" s="255"/>
      <c r="AP7" s="250">
        <v>46136</v>
      </c>
      <c r="AQ7" s="986">
        <v>1</v>
      </c>
      <c r="AR7" s="993">
        <v>46136</v>
      </c>
      <c r="AS7" s="250">
        <v>46136</v>
      </c>
      <c r="AT7" s="986">
        <v>1</v>
      </c>
      <c r="AU7" s="253">
        <v>46136</v>
      </c>
      <c r="AV7" s="994"/>
      <c r="AW7" s="986">
        <v>0</v>
      </c>
      <c r="AX7" s="251"/>
      <c r="AY7" s="984"/>
      <c r="AZ7" s="986">
        <v>0</v>
      </c>
      <c r="BA7" s="253"/>
      <c r="BB7" s="991"/>
      <c r="BC7" s="986">
        <v>0</v>
      </c>
      <c r="BD7" s="251"/>
      <c r="BE7" s="984"/>
      <c r="BF7" s="989">
        <v>0</v>
      </c>
      <c r="BG7" s="253"/>
      <c r="BH7" s="984"/>
      <c r="BI7" s="989">
        <v>0</v>
      </c>
      <c r="BJ7" s="253"/>
      <c r="BK7" s="984" t="s">
        <v>386</v>
      </c>
      <c r="BL7" s="986">
        <v>0</v>
      </c>
      <c r="BM7" s="253" t="s">
        <v>386</v>
      </c>
      <c r="BN7" s="995">
        <f>+IF(AQ7="NA",100%*$AQ$1,AQ7*$AQ$1)+IF(AT7="NA",100%*$AT$1,AT7*$AT$1)+IF(AW7="NA",100%*$AW$1,AW7*$AW$1)+IF(AZ7="NA",100%*$AZ$1,AZ7*$AZ$1)+IF(BC7="NA",100%*$BC$1,AT7*$BC$1)+IF(BF7="NA",100%*$BF$1,BF7*$BF$1)+IF(BI7="NA",100%*$BI$1,BI7*$BI$1)+IF(BL7="NA",100%*$BL$1,BL7*$BL$1)</f>
        <v>0</v>
      </c>
      <c r="BO7" s="250"/>
      <c r="BP7" s="986">
        <v>0</v>
      </c>
      <c r="BQ7" s="996"/>
      <c r="BR7" s="996"/>
      <c r="BS7" s="986">
        <v>0</v>
      </c>
      <c r="BT7" s="996"/>
      <c r="BU7" s="996"/>
      <c r="BV7" s="986">
        <v>0</v>
      </c>
      <c r="BW7" s="996"/>
      <c r="BX7" s="996"/>
      <c r="BY7" s="986">
        <v>0</v>
      </c>
      <c r="BZ7" s="996"/>
      <c r="CA7" s="985">
        <f t="shared" ref="CA7:CA71" si="1">+AVERAGE(BP7,BS7,BV7,BY7)</f>
        <v>0</v>
      </c>
      <c r="CB7" s="250"/>
      <c r="CC7" s="986">
        <v>0</v>
      </c>
      <c r="CD7" s="996"/>
      <c r="CE7" s="996"/>
      <c r="CF7" s="986">
        <v>0</v>
      </c>
      <c r="CG7" s="996"/>
      <c r="CH7" s="996"/>
      <c r="CI7" s="986">
        <v>0</v>
      </c>
      <c r="CJ7" s="996"/>
      <c r="CK7" s="996"/>
      <c r="CL7" s="986">
        <v>0</v>
      </c>
      <c r="CM7" s="996"/>
      <c r="CN7" s="251">
        <f t="shared" ref="CN7:CN9" si="2">+IF(OR($CO7="zapata",$CO7="pilastra"),AVERAGE(CC7,CF7,CI7,CL7),$DB7)</f>
        <v>0</v>
      </c>
      <c r="CO7" s="994" t="s">
        <v>388</v>
      </c>
      <c r="CP7" s="996"/>
      <c r="CQ7" s="986">
        <v>0</v>
      </c>
      <c r="CR7" s="996"/>
      <c r="CS7" s="996"/>
      <c r="CT7" s="986">
        <v>0</v>
      </c>
      <c r="CU7" s="996"/>
      <c r="CV7" s="996"/>
      <c r="CW7" s="986">
        <v>0</v>
      </c>
      <c r="CX7" s="996"/>
      <c r="CY7" s="996"/>
      <c r="CZ7" s="986">
        <v>0</v>
      </c>
      <c r="DA7" s="996"/>
      <c r="DB7" s="985">
        <f t="shared" si="0"/>
        <v>0</v>
      </c>
      <c r="DC7" s="250"/>
      <c r="DD7" s="986">
        <v>0</v>
      </c>
      <c r="DE7" s="996"/>
      <c r="DF7" s="996"/>
      <c r="DG7" s="986">
        <v>0</v>
      </c>
      <c r="DH7" s="996"/>
      <c r="DI7" s="996"/>
      <c r="DJ7" s="986">
        <v>0</v>
      </c>
      <c r="DK7" s="996"/>
      <c r="DL7" s="996"/>
      <c r="DM7" s="986">
        <v>0</v>
      </c>
      <c r="DN7" s="996"/>
      <c r="DO7" s="256">
        <f t="shared" ref="DO7:DO70" si="3">+IF(OR($CO7="zapata",$CO7="pilastra"),AVERAGE(DD7,DG7,DJ7,DM7),$DB7)</f>
        <v>0</v>
      </c>
      <c r="DP7" s="984"/>
      <c r="DQ7" s="986">
        <f t="shared" ref="DQ7:DQ70" si="4">IF(DR7&gt;0,1,(DD7*0.08)+(CF7*0.04))</f>
        <v>0</v>
      </c>
      <c r="DR7" s="996"/>
      <c r="DS7" s="996"/>
      <c r="DT7" s="986">
        <f t="shared" ref="DT7:DT70" si="5">IF(DU7&gt;0,1,(CF7*0.04)+(DG7*0.08))</f>
        <v>0</v>
      </c>
      <c r="DU7" s="996"/>
      <c r="DV7" s="996"/>
      <c r="DW7" s="986">
        <f t="shared" ref="DW7:DW70" si="6">IF(DX7&gt;0,1,(DJ7*0.08)+(CI7*0.04))</f>
        <v>0</v>
      </c>
      <c r="DX7" s="996"/>
      <c r="DY7" s="996"/>
      <c r="DZ7" s="986">
        <f t="shared" ref="DZ7:DZ70" si="7">IF(EA7&gt;0,1,(DM7*0.08)+(CL7*0.04))</f>
        <v>0</v>
      </c>
      <c r="EA7" s="996"/>
      <c r="EB7" s="985">
        <f t="shared" ref="EB7:EB70" si="8">+IF(OR($CO7="zapata",$CO7="pilastra"),AVERAGE(DQ7,DT7,DW7,DZ7),$DB7)</f>
        <v>0</v>
      </c>
      <c r="EC7" s="250"/>
      <c r="ED7" s="986">
        <v>0</v>
      </c>
      <c r="EE7" s="996"/>
      <c r="EF7" s="996"/>
      <c r="EG7" s="986">
        <v>0</v>
      </c>
      <c r="EH7" s="996"/>
      <c r="EI7" s="996"/>
      <c r="EJ7" s="986">
        <v>0</v>
      </c>
      <c r="EK7" s="996"/>
      <c r="EL7" s="996"/>
      <c r="EM7" s="986">
        <v>0</v>
      </c>
      <c r="EN7" s="996"/>
      <c r="EO7" s="256">
        <v>0</v>
      </c>
      <c r="EP7" s="257">
        <f>+(CA7*$CA$1)+(CN7*$CN$1)+($DB$1*DB7)+(DO7*$DO$1)+(EB7*$EB$1)+(EO7*$EO$1)</f>
        <v>0</v>
      </c>
      <c r="EQ7" s="250"/>
      <c r="ER7" s="986">
        <v>0</v>
      </c>
      <c r="ES7" s="993"/>
      <c r="ET7" s="257">
        <f>+(ER7*$ES$1)</f>
        <v>0</v>
      </c>
      <c r="EU7" s="250"/>
      <c r="EV7" s="986">
        <v>0</v>
      </c>
      <c r="EW7" s="253"/>
      <c r="EX7" s="984"/>
      <c r="EY7" s="986">
        <v>0</v>
      </c>
      <c r="EZ7" s="993"/>
      <c r="FA7" s="250"/>
      <c r="FB7" s="986">
        <v>0</v>
      </c>
      <c r="FC7" s="253"/>
      <c r="FD7" s="984"/>
      <c r="FE7" s="986">
        <v>0</v>
      </c>
      <c r="FF7" s="993"/>
      <c r="FG7" s="250"/>
      <c r="FH7" s="986">
        <v>0</v>
      </c>
      <c r="FI7" s="253"/>
      <c r="FJ7" s="991"/>
      <c r="FK7" s="986">
        <v>0</v>
      </c>
      <c r="FL7" s="992"/>
      <c r="FM7" s="254"/>
      <c r="FN7" s="986">
        <v>0</v>
      </c>
      <c r="FO7" s="255"/>
      <c r="FP7" s="257">
        <f t="shared" ref="FP7:FP70" si="9">+(EV7*$EV$1)+(EY7*$EY$1)+(FB7*$FB$1)+(FE7*$FE$1)+(FK7*$FK$1)+(FN7*$FN$1)</f>
        <v>0</v>
      </c>
      <c r="FQ7" s="250"/>
      <c r="FR7" s="986">
        <v>0</v>
      </c>
      <c r="FS7" s="993"/>
      <c r="FT7" s="250"/>
      <c r="FU7" s="986">
        <v>0</v>
      </c>
      <c r="FV7" s="997"/>
      <c r="FW7" s="996"/>
      <c r="FX7" s="986">
        <v>0</v>
      </c>
      <c r="FY7" s="997"/>
      <c r="FZ7" s="996"/>
      <c r="GA7" s="986">
        <v>0</v>
      </c>
      <c r="GB7" s="997"/>
      <c r="GC7" s="997"/>
      <c r="GD7" s="986">
        <v>0</v>
      </c>
      <c r="GE7" s="997"/>
      <c r="GF7" s="989"/>
      <c r="GG7" s="996"/>
      <c r="GH7" s="986">
        <v>0</v>
      </c>
      <c r="GI7" s="253"/>
      <c r="GJ7" s="250"/>
      <c r="GK7" s="986">
        <v>0</v>
      </c>
      <c r="GL7" s="996"/>
      <c r="GM7" s="989"/>
      <c r="GN7" s="986">
        <v>0</v>
      </c>
      <c r="GO7" s="997"/>
      <c r="GP7" s="989"/>
      <c r="GQ7" s="986">
        <v>0</v>
      </c>
      <c r="GR7" s="997"/>
      <c r="GS7" s="256">
        <f t="shared" ref="GS7:GS70" si="10">+AVERAGE(GK7,GN7,GQ7)</f>
        <v>0</v>
      </c>
      <c r="GT7" s="252"/>
      <c r="GU7" s="986">
        <v>0</v>
      </c>
      <c r="GV7" s="997"/>
      <c r="GW7" s="989"/>
      <c r="GX7" s="996"/>
      <c r="GY7" s="986">
        <v>0</v>
      </c>
      <c r="GZ7" s="253"/>
      <c r="HA7" s="254"/>
      <c r="HB7" s="986">
        <v>0</v>
      </c>
      <c r="HC7" s="997"/>
      <c r="HD7" s="996"/>
      <c r="HE7" s="986">
        <v>0</v>
      </c>
      <c r="HF7" s="997"/>
      <c r="HG7" s="996"/>
      <c r="HH7" s="986">
        <v>0</v>
      </c>
      <c r="HI7" s="997"/>
      <c r="HJ7" s="997"/>
      <c r="HK7" s="986">
        <v>0</v>
      </c>
      <c r="HL7" s="989"/>
      <c r="HM7" s="997"/>
      <c r="HN7" s="997"/>
      <c r="HO7" s="986">
        <v>0</v>
      </c>
      <c r="HP7" s="251"/>
      <c r="HQ7" s="991"/>
      <c r="HR7" s="986">
        <v>0</v>
      </c>
      <c r="HS7" s="997"/>
      <c r="HT7" s="996"/>
      <c r="HU7" s="986">
        <v>0</v>
      </c>
      <c r="HV7" s="997"/>
      <c r="HW7" s="996"/>
      <c r="HX7" s="986">
        <v>0</v>
      </c>
      <c r="HY7" s="997"/>
      <c r="HZ7" s="997"/>
      <c r="IA7" s="986">
        <v>0</v>
      </c>
      <c r="IB7" s="989"/>
      <c r="IC7" s="996"/>
      <c r="ID7" s="986">
        <v>0</v>
      </c>
      <c r="IE7" s="253"/>
      <c r="IF7" s="254"/>
      <c r="IG7" s="986">
        <v>0</v>
      </c>
      <c r="IH7" s="997"/>
      <c r="II7" s="997"/>
      <c r="IJ7" s="986">
        <v>0</v>
      </c>
      <c r="IK7" s="989"/>
      <c r="IL7" s="997"/>
      <c r="IM7" s="986">
        <v>0</v>
      </c>
      <c r="IN7" s="989"/>
      <c r="IO7" s="997"/>
      <c r="IP7" s="986">
        <v>0</v>
      </c>
      <c r="IQ7" s="989"/>
      <c r="IR7" s="997"/>
      <c r="IS7" s="986">
        <v>0</v>
      </c>
      <c r="IT7" s="989"/>
      <c r="IU7" s="997"/>
      <c r="IV7" s="989">
        <v>0</v>
      </c>
      <c r="IW7" s="251"/>
      <c r="IX7" s="257" t="e">
        <f>+(FU7*$FU$1)+(GD7*$GD$1)+IF(GF7="NA",100%*$GH$1,GH7*$GH$1)+(GS7*$GS$1)+(GU7*$GU$1)+IF(GW7="NA",100%*$GY$1,GY7*$GY$1)+(HB7*$HB$1)+(HK7*$HK$1)+IF(HM7="NA",100%*$HO$1,HO7*$HO$1)+(HR7*$HR$1)+(IA7*$IA$1)+IF(#REF!="NA",100%*$ID$1,ID7*$ID$1)+IF(IG7="NA",100%*$IG$1,IG7*$IG$1)+(IF(IJ7="NA",100%*$IJ$1,IJ7*$IJ$1)+IF(IM7="NA",100%*$IM$1,IM7*$IM$1)+IF(IP7="NA",100%*$IP$1,IP7*$IP$1)+IF(IS7="NA",100%*$IS$1,IS7*$IS$1)+IF(IV7="NA",100%*$IV$1,IV7*$IV$1))</f>
        <v>#REF!</v>
      </c>
      <c r="IY7" s="254"/>
      <c r="IZ7" s="989">
        <v>0</v>
      </c>
      <c r="JA7" s="255"/>
    </row>
    <row r="8" spans="1:261">
      <c r="B8" s="791" t="s">
        <v>389</v>
      </c>
      <c r="C8" s="792"/>
      <c r="D8" s="792"/>
      <c r="E8" s="987"/>
      <c r="F8" s="249" t="s">
        <v>385</v>
      </c>
      <c r="G8" s="417" t="s">
        <v>635</v>
      </c>
      <c r="H8" s="417" t="s">
        <v>635</v>
      </c>
      <c r="I8" s="250">
        <v>46190</v>
      </c>
      <c r="J8" s="251">
        <v>1</v>
      </c>
      <c r="K8" s="984">
        <v>46151</v>
      </c>
      <c r="L8" s="988">
        <v>1</v>
      </c>
      <c r="M8" s="250">
        <v>46174</v>
      </c>
      <c r="N8" s="988">
        <v>1</v>
      </c>
      <c r="O8" s="250">
        <v>46174</v>
      </c>
      <c r="P8" s="988">
        <v>1</v>
      </c>
      <c r="Q8" s="252"/>
      <c r="R8" s="989"/>
      <c r="S8" s="989"/>
      <c r="T8" s="989"/>
      <c r="U8" s="989"/>
      <c r="V8" s="989"/>
      <c r="W8" s="989"/>
      <c r="X8" s="989"/>
      <c r="Y8" s="990"/>
      <c r="Z8" s="989"/>
      <c r="AA8" s="989"/>
      <c r="AB8" s="989"/>
      <c r="AC8" s="989"/>
      <c r="AD8" s="251"/>
      <c r="AE8" s="250"/>
      <c r="AF8" s="986">
        <v>0</v>
      </c>
      <c r="AG8" s="253"/>
      <c r="AH8" s="991"/>
      <c r="AI8" s="992"/>
      <c r="AJ8" s="254"/>
      <c r="AK8" s="986">
        <v>0</v>
      </c>
      <c r="AL8" s="255"/>
      <c r="AM8" s="991"/>
      <c r="AN8" s="986">
        <v>0</v>
      </c>
      <c r="AO8" s="255"/>
      <c r="AP8" s="250">
        <v>46136</v>
      </c>
      <c r="AQ8" s="986">
        <v>1</v>
      </c>
      <c r="AR8" s="993">
        <v>46136</v>
      </c>
      <c r="AS8" s="250">
        <v>46136</v>
      </c>
      <c r="AT8" s="986">
        <v>1</v>
      </c>
      <c r="AU8" s="253">
        <v>46136</v>
      </c>
      <c r="AV8" s="994"/>
      <c r="AW8" s="986">
        <v>0</v>
      </c>
      <c r="AX8" s="251"/>
      <c r="AY8" s="984"/>
      <c r="AZ8" s="986">
        <v>0</v>
      </c>
      <c r="BA8" s="253"/>
      <c r="BB8" s="991"/>
      <c r="BC8" s="986">
        <v>0</v>
      </c>
      <c r="BD8" s="251"/>
      <c r="BE8" s="984"/>
      <c r="BF8" s="989">
        <v>0</v>
      </c>
      <c r="BG8" s="253"/>
      <c r="BH8" s="984"/>
      <c r="BI8" s="989">
        <v>0</v>
      </c>
      <c r="BJ8" s="253"/>
      <c r="BK8" s="984" t="s">
        <v>386</v>
      </c>
      <c r="BL8" s="986">
        <v>0</v>
      </c>
      <c r="BM8" s="253" t="s">
        <v>386</v>
      </c>
      <c r="BN8" s="995">
        <f t="shared" ref="BN8:BN71" si="11">+IF(AQ8="NA",100%*$AQ$1,AQ8*$AQ$1)+IF(AT8="NA",100%*$AT$1,AT8*$AT$1)+IF(AW8="NA",100%*$AW$1,AW8*$AW$1)+IF(AZ8="NA",100%*$AZ$1,AZ8*$AZ$1)+IF(BC8="NA",100%*$BC$1,AT8*$BC$1)+IF(BF8="NA",100%*$BF$1,BF8*$BF$1)+IF(BI8="NA",100%*$BI$1,BI8*$BI$1)+IF(BL8="NA",100%*$BL$1,BL8*$BL$1)</f>
        <v>0</v>
      </c>
      <c r="BO8" s="250"/>
      <c r="BP8" s="986">
        <v>0</v>
      </c>
      <c r="BQ8" s="996"/>
      <c r="BR8" s="996"/>
      <c r="BS8" s="986">
        <v>0</v>
      </c>
      <c r="BT8" s="996"/>
      <c r="BU8" s="996"/>
      <c r="BV8" s="986">
        <v>0</v>
      </c>
      <c r="BW8" s="996"/>
      <c r="BX8" s="996"/>
      <c r="BY8" s="986">
        <v>0</v>
      </c>
      <c r="BZ8" s="996"/>
      <c r="CA8" s="985">
        <f t="shared" si="1"/>
        <v>0</v>
      </c>
      <c r="CB8" s="250"/>
      <c r="CC8" s="986">
        <v>0</v>
      </c>
      <c r="CD8" s="996"/>
      <c r="CE8" s="996"/>
      <c r="CF8" s="986">
        <v>0</v>
      </c>
      <c r="CG8" s="996"/>
      <c r="CH8" s="996"/>
      <c r="CI8" s="986">
        <v>0</v>
      </c>
      <c r="CJ8" s="996"/>
      <c r="CK8" s="996"/>
      <c r="CL8" s="986">
        <v>0</v>
      </c>
      <c r="CM8" s="996"/>
      <c r="CN8" s="256">
        <f t="shared" si="2"/>
        <v>0</v>
      </c>
      <c r="CO8" s="998" t="s">
        <v>388</v>
      </c>
      <c r="CP8" s="996"/>
      <c r="CQ8" s="986">
        <v>0</v>
      </c>
      <c r="CR8" s="996"/>
      <c r="CS8" s="996"/>
      <c r="CT8" s="986">
        <v>0</v>
      </c>
      <c r="CU8" s="996"/>
      <c r="CV8" s="996"/>
      <c r="CW8" s="986">
        <v>0</v>
      </c>
      <c r="CX8" s="996"/>
      <c r="CY8" s="996"/>
      <c r="CZ8" s="986">
        <v>0</v>
      </c>
      <c r="DA8" s="996"/>
      <c r="DB8" s="985">
        <f t="shared" si="0"/>
        <v>0</v>
      </c>
      <c r="DC8" s="250"/>
      <c r="DD8" s="986">
        <v>0</v>
      </c>
      <c r="DE8" s="996"/>
      <c r="DF8" s="996"/>
      <c r="DG8" s="986">
        <v>0</v>
      </c>
      <c r="DH8" s="996"/>
      <c r="DI8" s="996"/>
      <c r="DJ8" s="986">
        <v>0</v>
      </c>
      <c r="DK8" s="996"/>
      <c r="DL8" s="996"/>
      <c r="DM8" s="986">
        <v>0</v>
      </c>
      <c r="DN8" s="996"/>
      <c r="DO8" s="256">
        <f t="shared" si="3"/>
        <v>0</v>
      </c>
      <c r="DP8" s="984"/>
      <c r="DQ8" s="986">
        <f t="shared" si="4"/>
        <v>0</v>
      </c>
      <c r="DR8" s="996"/>
      <c r="DS8" s="996"/>
      <c r="DT8" s="986">
        <f t="shared" si="5"/>
        <v>0</v>
      </c>
      <c r="DU8" s="996"/>
      <c r="DV8" s="996"/>
      <c r="DW8" s="986">
        <f t="shared" si="6"/>
        <v>0</v>
      </c>
      <c r="DX8" s="996"/>
      <c r="DY8" s="996"/>
      <c r="DZ8" s="986">
        <f t="shared" si="7"/>
        <v>0</v>
      </c>
      <c r="EA8" s="996"/>
      <c r="EB8" s="985">
        <f t="shared" si="8"/>
        <v>0</v>
      </c>
      <c r="EC8" s="250"/>
      <c r="ED8" s="986">
        <v>0</v>
      </c>
      <c r="EE8" s="996"/>
      <c r="EF8" s="996"/>
      <c r="EG8" s="986">
        <v>0</v>
      </c>
      <c r="EH8" s="996"/>
      <c r="EI8" s="996"/>
      <c r="EJ8" s="986">
        <v>0</v>
      </c>
      <c r="EK8" s="996"/>
      <c r="EL8" s="996"/>
      <c r="EM8" s="986">
        <v>0</v>
      </c>
      <c r="EN8" s="996"/>
      <c r="EO8" s="256">
        <f t="shared" ref="EO8:EO71" si="12">+AVERAGE(ED8,EG8,EJ8,EM8)</f>
        <v>0</v>
      </c>
      <c r="EP8" s="257">
        <f>+(CA8*$CA$1)+(CN8*$CN$1)+($DB$1*DB8)+(DO8*$DO$1)+(EB8*$EB$1)+(EO8*$EO$1)</f>
        <v>0</v>
      </c>
      <c r="EQ8" s="250"/>
      <c r="ER8" s="986">
        <v>0</v>
      </c>
      <c r="ES8" s="993"/>
      <c r="ET8" s="257">
        <f>+(ER8*$ES$1)</f>
        <v>0</v>
      </c>
      <c r="EU8" s="250"/>
      <c r="EV8" s="986">
        <v>0</v>
      </c>
      <c r="EW8" s="253"/>
      <c r="EX8" s="984"/>
      <c r="EY8" s="986">
        <v>0</v>
      </c>
      <c r="EZ8" s="993"/>
      <c r="FA8" s="250"/>
      <c r="FB8" s="986">
        <v>0</v>
      </c>
      <c r="FC8" s="253"/>
      <c r="FD8" s="984"/>
      <c r="FE8" s="986">
        <v>0</v>
      </c>
      <c r="FF8" s="993"/>
      <c r="FG8" s="250"/>
      <c r="FH8" s="986">
        <v>0</v>
      </c>
      <c r="FI8" s="253"/>
      <c r="FJ8" s="991"/>
      <c r="FK8" s="986">
        <v>0</v>
      </c>
      <c r="FL8" s="992"/>
      <c r="FM8" s="254"/>
      <c r="FN8" s="986">
        <v>0</v>
      </c>
      <c r="FO8" s="255"/>
      <c r="FP8" s="257">
        <f t="shared" si="9"/>
        <v>0</v>
      </c>
      <c r="FQ8" s="250"/>
      <c r="FR8" s="986">
        <v>0</v>
      </c>
      <c r="FS8" s="993"/>
      <c r="FT8" s="250"/>
      <c r="FU8" s="986">
        <v>0</v>
      </c>
      <c r="FV8" s="997"/>
      <c r="FW8" s="996"/>
      <c r="FX8" s="986">
        <v>0</v>
      </c>
      <c r="FY8" s="997"/>
      <c r="FZ8" s="996"/>
      <c r="GA8" s="986">
        <v>0</v>
      </c>
      <c r="GB8" s="997"/>
      <c r="GC8" s="997"/>
      <c r="GD8" s="986">
        <v>0</v>
      </c>
      <c r="GE8" s="997"/>
      <c r="GF8" s="989"/>
      <c r="GG8" s="996"/>
      <c r="GH8" s="986">
        <v>0</v>
      </c>
      <c r="GI8" s="253"/>
      <c r="GJ8" s="250"/>
      <c r="GK8" s="986">
        <v>0</v>
      </c>
      <c r="GL8" s="996"/>
      <c r="GM8" s="989"/>
      <c r="GN8" s="986">
        <v>0</v>
      </c>
      <c r="GO8" s="997"/>
      <c r="GP8" s="989"/>
      <c r="GQ8" s="986">
        <v>0</v>
      </c>
      <c r="GR8" s="997"/>
      <c r="GS8" s="256">
        <f t="shared" si="10"/>
        <v>0</v>
      </c>
      <c r="GT8" s="252"/>
      <c r="GU8" s="986">
        <v>0</v>
      </c>
      <c r="GV8" s="997"/>
      <c r="GW8" s="989"/>
      <c r="GX8" s="996"/>
      <c r="GY8" s="986">
        <v>0</v>
      </c>
      <c r="GZ8" s="253"/>
      <c r="HA8" s="254"/>
      <c r="HB8" s="986">
        <v>0</v>
      </c>
      <c r="HC8" s="997"/>
      <c r="HD8" s="996"/>
      <c r="HE8" s="986">
        <v>0</v>
      </c>
      <c r="HF8" s="997"/>
      <c r="HG8" s="996"/>
      <c r="HH8" s="986">
        <v>0</v>
      </c>
      <c r="HI8" s="997"/>
      <c r="HJ8" s="997"/>
      <c r="HK8" s="986">
        <v>0</v>
      </c>
      <c r="HL8" s="989"/>
      <c r="HM8" s="997"/>
      <c r="HN8" s="997"/>
      <c r="HO8" s="986">
        <v>0</v>
      </c>
      <c r="HP8" s="251"/>
      <c r="HQ8" s="991"/>
      <c r="HR8" s="986">
        <v>0</v>
      </c>
      <c r="HS8" s="997"/>
      <c r="HT8" s="996"/>
      <c r="HU8" s="986">
        <v>0</v>
      </c>
      <c r="HV8" s="997"/>
      <c r="HW8" s="996"/>
      <c r="HX8" s="986">
        <v>0</v>
      </c>
      <c r="HY8" s="997"/>
      <c r="HZ8" s="997"/>
      <c r="IA8" s="986">
        <v>0</v>
      </c>
      <c r="IB8" s="989"/>
      <c r="IC8" s="996"/>
      <c r="ID8" s="986">
        <v>0</v>
      </c>
      <c r="IE8" s="253"/>
      <c r="IF8" s="254"/>
      <c r="IG8" s="986">
        <v>0</v>
      </c>
      <c r="IH8" s="997"/>
      <c r="II8" s="997"/>
      <c r="IJ8" s="986">
        <v>0</v>
      </c>
      <c r="IK8" s="989"/>
      <c r="IL8" s="997"/>
      <c r="IM8" s="986">
        <v>0</v>
      </c>
      <c r="IN8" s="989"/>
      <c r="IO8" s="997"/>
      <c r="IP8" s="986">
        <v>0</v>
      </c>
      <c r="IQ8" s="989"/>
      <c r="IR8" s="997"/>
      <c r="IS8" s="986">
        <v>0</v>
      </c>
      <c r="IT8" s="989"/>
      <c r="IU8" s="997"/>
      <c r="IV8" s="989">
        <v>0</v>
      </c>
      <c r="IW8" s="251"/>
      <c r="IX8" s="257" t="e">
        <f>+(FU8*$FU$1)+(GD8*$GD$1)+IF(GF8="NA",100%*$GH$1,GH8*$GH$1)+(GS8*$GS$1)+(GU8*$GU$1)+IF(GW8="NA",100%*$GY$1,GY8*$GY$1)+(HB8*$HB$1)+(HK8*$HK$1)+IF(HM8="NA",100%*$HO$1,HO8*$HO$1)+(HR8*$HR$1)+(IA8*$IA$1)+IF(#REF!="NA",100%*$ID$1,ID8*$ID$1)+IF(IG8="NA",100%*$IG$1,IG8*$IG$1)+(IF(IJ8="NA",100%*$IJ$1,IJ8*$IJ$1)+IF(IM8="NA",100%*$IM$1,IM8*$IM$1)+IF(IP8="NA",100%*$IP$1,IP8*$IP$1)+IF(IS8="NA",100%*$IS$1,IS8*$IS$1)+IF(IV8="NA",100%*$IV$1,IV8*$IV$1))</f>
        <v>#REF!</v>
      </c>
      <c r="IY8" s="254"/>
      <c r="IZ8" s="989">
        <v>0</v>
      </c>
      <c r="JA8" s="255"/>
    </row>
    <row r="9" spans="1:261">
      <c r="B9" s="791" t="s">
        <v>390</v>
      </c>
      <c r="C9" s="792"/>
      <c r="D9" s="792"/>
      <c r="E9" s="987"/>
      <c r="F9" s="249" t="s">
        <v>385</v>
      </c>
      <c r="G9" s="417" t="s">
        <v>635</v>
      </c>
      <c r="H9" s="417" t="s">
        <v>635</v>
      </c>
      <c r="I9" s="250">
        <v>46190</v>
      </c>
      <c r="J9" s="251">
        <v>1</v>
      </c>
      <c r="K9" s="984">
        <v>46151</v>
      </c>
      <c r="L9" s="988">
        <v>1</v>
      </c>
      <c r="M9" s="250">
        <v>46174</v>
      </c>
      <c r="N9" s="988">
        <v>1</v>
      </c>
      <c r="O9" s="250">
        <v>46174</v>
      </c>
      <c r="P9" s="988">
        <v>1</v>
      </c>
      <c r="Q9" s="252"/>
      <c r="R9" s="989"/>
      <c r="S9" s="989"/>
      <c r="T9" s="989"/>
      <c r="U9" s="989"/>
      <c r="V9" s="989"/>
      <c r="W9" s="989"/>
      <c r="X9" s="989"/>
      <c r="Y9" s="990"/>
      <c r="Z9" s="989"/>
      <c r="AA9" s="989"/>
      <c r="AB9" s="989"/>
      <c r="AC9" s="989"/>
      <c r="AD9" s="251"/>
      <c r="AE9" s="250"/>
      <c r="AF9" s="986">
        <v>0</v>
      </c>
      <c r="AG9" s="253"/>
      <c r="AH9" s="991"/>
      <c r="AI9" s="992"/>
      <c r="AJ9" s="254"/>
      <c r="AK9" s="986">
        <v>0</v>
      </c>
      <c r="AL9" s="255"/>
      <c r="AM9" s="991"/>
      <c r="AN9" s="986">
        <v>0</v>
      </c>
      <c r="AO9" s="255"/>
      <c r="AP9" s="250">
        <v>46136</v>
      </c>
      <c r="AQ9" s="986">
        <v>1</v>
      </c>
      <c r="AR9" s="993">
        <v>46136</v>
      </c>
      <c r="AS9" s="250">
        <v>46136</v>
      </c>
      <c r="AT9" s="986">
        <v>1</v>
      </c>
      <c r="AU9" s="253">
        <v>46136</v>
      </c>
      <c r="AV9" s="994"/>
      <c r="AW9" s="986">
        <v>0</v>
      </c>
      <c r="AX9" s="251"/>
      <c r="AY9" s="984"/>
      <c r="AZ9" s="986">
        <v>0</v>
      </c>
      <c r="BA9" s="253"/>
      <c r="BB9" s="991"/>
      <c r="BC9" s="986">
        <v>0</v>
      </c>
      <c r="BD9" s="251"/>
      <c r="BE9" s="984"/>
      <c r="BF9" s="989">
        <v>0</v>
      </c>
      <c r="BG9" s="253"/>
      <c r="BH9" s="984"/>
      <c r="BI9" s="989">
        <v>0</v>
      </c>
      <c r="BJ9" s="253"/>
      <c r="BK9" s="984" t="s">
        <v>386</v>
      </c>
      <c r="BL9" s="986">
        <v>0</v>
      </c>
      <c r="BM9" s="253" t="s">
        <v>386</v>
      </c>
      <c r="BN9" s="995">
        <f t="shared" si="11"/>
        <v>0</v>
      </c>
      <c r="BO9" s="250"/>
      <c r="BP9" s="986">
        <v>0</v>
      </c>
      <c r="BQ9" s="996"/>
      <c r="BR9" s="996"/>
      <c r="BS9" s="986">
        <v>0</v>
      </c>
      <c r="BT9" s="996"/>
      <c r="BU9" s="996"/>
      <c r="BV9" s="986">
        <v>0</v>
      </c>
      <c r="BW9" s="996"/>
      <c r="BX9" s="996"/>
      <c r="BY9" s="986">
        <v>0</v>
      </c>
      <c r="BZ9" s="996"/>
      <c r="CA9" s="985">
        <f t="shared" si="1"/>
        <v>0</v>
      </c>
      <c r="CB9" s="250"/>
      <c r="CC9" s="986">
        <v>0</v>
      </c>
      <c r="CD9" s="996"/>
      <c r="CE9" s="996"/>
      <c r="CF9" s="986">
        <v>0</v>
      </c>
      <c r="CG9" s="996"/>
      <c r="CH9" s="996"/>
      <c r="CI9" s="986">
        <v>0</v>
      </c>
      <c r="CJ9" s="996"/>
      <c r="CK9" s="996"/>
      <c r="CL9" s="986">
        <v>0</v>
      </c>
      <c r="CM9" s="996"/>
      <c r="CN9" s="256">
        <f t="shared" si="2"/>
        <v>0</v>
      </c>
      <c r="CO9" s="998" t="s">
        <v>388</v>
      </c>
      <c r="CP9" s="996"/>
      <c r="CQ9" s="986">
        <v>0</v>
      </c>
      <c r="CR9" s="996"/>
      <c r="CS9" s="996"/>
      <c r="CT9" s="986">
        <v>0</v>
      </c>
      <c r="CU9" s="996"/>
      <c r="CV9" s="996"/>
      <c r="CW9" s="986">
        <v>0</v>
      </c>
      <c r="CX9" s="996"/>
      <c r="CY9" s="996"/>
      <c r="CZ9" s="986">
        <v>0</v>
      </c>
      <c r="DA9" s="996"/>
      <c r="DB9" s="985">
        <f>+AVERAGE(CQ9,CT9,CW9,CZ9)</f>
        <v>0</v>
      </c>
      <c r="DC9" s="250"/>
      <c r="DD9" s="986">
        <v>0</v>
      </c>
      <c r="DE9" s="996"/>
      <c r="DF9" s="996"/>
      <c r="DG9" s="986">
        <v>0</v>
      </c>
      <c r="DH9" s="996"/>
      <c r="DI9" s="996"/>
      <c r="DJ9" s="986">
        <v>0</v>
      </c>
      <c r="DK9" s="996"/>
      <c r="DL9" s="996"/>
      <c r="DM9" s="986">
        <v>0</v>
      </c>
      <c r="DN9" s="996"/>
      <c r="DO9" s="256">
        <f t="shared" si="3"/>
        <v>0</v>
      </c>
      <c r="DP9" s="984"/>
      <c r="DQ9" s="986">
        <f t="shared" si="4"/>
        <v>0</v>
      </c>
      <c r="DR9" s="996"/>
      <c r="DS9" s="996"/>
      <c r="DT9" s="986">
        <f t="shared" si="5"/>
        <v>0</v>
      </c>
      <c r="DU9" s="996"/>
      <c r="DV9" s="996"/>
      <c r="DW9" s="986">
        <f t="shared" si="6"/>
        <v>0</v>
      </c>
      <c r="DX9" s="996"/>
      <c r="DY9" s="996"/>
      <c r="DZ9" s="986">
        <f t="shared" si="7"/>
        <v>0</v>
      </c>
      <c r="EA9" s="996"/>
      <c r="EB9" s="985">
        <f t="shared" si="8"/>
        <v>0</v>
      </c>
      <c r="EC9" s="250"/>
      <c r="ED9" s="986">
        <v>0</v>
      </c>
      <c r="EE9" s="996"/>
      <c r="EF9" s="996"/>
      <c r="EG9" s="986">
        <v>0</v>
      </c>
      <c r="EH9" s="996"/>
      <c r="EI9" s="996"/>
      <c r="EJ9" s="986">
        <v>0</v>
      </c>
      <c r="EK9" s="996"/>
      <c r="EL9" s="996"/>
      <c r="EM9" s="986">
        <v>0</v>
      </c>
      <c r="EN9" s="996"/>
      <c r="EO9" s="256">
        <f t="shared" si="12"/>
        <v>0</v>
      </c>
      <c r="EP9" s="257">
        <f t="shared" ref="EP9:EP72" si="13">+(CA9*$CA$1)+(CN9*$CN$1)+($DB$1*DB9)+(DO9*$DO$1)+(EB9*$EB$1)+(EO9*$EO$1)</f>
        <v>0</v>
      </c>
      <c r="EQ9" s="250"/>
      <c r="ER9" s="986">
        <v>0</v>
      </c>
      <c r="ES9" s="993"/>
      <c r="ET9" s="257">
        <f t="shared" ref="ET9:ET72" si="14">+(ER9*$ES$1)</f>
        <v>0</v>
      </c>
      <c r="EU9" s="250"/>
      <c r="EV9" s="986">
        <v>0</v>
      </c>
      <c r="EW9" s="253"/>
      <c r="EX9" s="984"/>
      <c r="EY9" s="986">
        <v>0</v>
      </c>
      <c r="EZ9" s="993"/>
      <c r="FA9" s="250"/>
      <c r="FB9" s="986">
        <v>0</v>
      </c>
      <c r="FC9" s="253"/>
      <c r="FD9" s="984"/>
      <c r="FE9" s="986">
        <v>0</v>
      </c>
      <c r="FF9" s="993"/>
      <c r="FG9" s="250"/>
      <c r="FH9" s="986">
        <v>0</v>
      </c>
      <c r="FI9" s="253"/>
      <c r="FJ9" s="991"/>
      <c r="FK9" s="986">
        <v>0</v>
      </c>
      <c r="FL9" s="992"/>
      <c r="FM9" s="254"/>
      <c r="FN9" s="986">
        <v>0</v>
      </c>
      <c r="FO9" s="255"/>
      <c r="FP9" s="257">
        <f t="shared" si="9"/>
        <v>0</v>
      </c>
      <c r="FQ9" s="250"/>
      <c r="FR9" s="986">
        <v>0</v>
      </c>
      <c r="FS9" s="993"/>
      <c r="FT9" s="250"/>
      <c r="FU9" s="986">
        <v>0</v>
      </c>
      <c r="FV9" s="997"/>
      <c r="FW9" s="996"/>
      <c r="FX9" s="986">
        <v>0</v>
      </c>
      <c r="FY9" s="997"/>
      <c r="FZ9" s="996"/>
      <c r="GA9" s="986">
        <v>0</v>
      </c>
      <c r="GB9" s="997"/>
      <c r="GC9" s="997"/>
      <c r="GD9" s="986">
        <v>0</v>
      </c>
      <c r="GE9" s="997"/>
      <c r="GF9" s="989"/>
      <c r="GG9" s="996"/>
      <c r="GH9" s="986">
        <v>0</v>
      </c>
      <c r="GI9" s="253"/>
      <c r="GJ9" s="250"/>
      <c r="GK9" s="986">
        <v>0</v>
      </c>
      <c r="GL9" s="996"/>
      <c r="GM9" s="989"/>
      <c r="GN9" s="986">
        <v>0</v>
      </c>
      <c r="GO9" s="997"/>
      <c r="GP9" s="989"/>
      <c r="GQ9" s="986">
        <v>0</v>
      </c>
      <c r="GR9" s="997"/>
      <c r="GS9" s="256">
        <f t="shared" si="10"/>
        <v>0</v>
      </c>
      <c r="GT9" s="252"/>
      <c r="GU9" s="986">
        <v>0</v>
      </c>
      <c r="GV9" s="997"/>
      <c r="GW9" s="989"/>
      <c r="GX9" s="996"/>
      <c r="GY9" s="986">
        <v>0</v>
      </c>
      <c r="GZ9" s="253"/>
      <c r="HA9" s="254"/>
      <c r="HB9" s="986">
        <v>0</v>
      </c>
      <c r="HC9" s="997"/>
      <c r="HD9" s="996"/>
      <c r="HE9" s="986">
        <v>0</v>
      </c>
      <c r="HF9" s="997"/>
      <c r="HG9" s="996"/>
      <c r="HH9" s="986">
        <v>0</v>
      </c>
      <c r="HI9" s="997"/>
      <c r="HJ9" s="997"/>
      <c r="HK9" s="986">
        <v>0</v>
      </c>
      <c r="HL9" s="989"/>
      <c r="HM9" s="997"/>
      <c r="HN9" s="997"/>
      <c r="HO9" s="986">
        <v>0</v>
      </c>
      <c r="HP9" s="251"/>
      <c r="HQ9" s="991"/>
      <c r="HR9" s="986">
        <v>0</v>
      </c>
      <c r="HS9" s="997"/>
      <c r="HT9" s="996"/>
      <c r="HU9" s="986">
        <v>0</v>
      </c>
      <c r="HV9" s="997"/>
      <c r="HW9" s="996"/>
      <c r="HX9" s="986">
        <v>0</v>
      </c>
      <c r="HY9" s="997"/>
      <c r="HZ9" s="997"/>
      <c r="IA9" s="986">
        <v>0</v>
      </c>
      <c r="IB9" s="989"/>
      <c r="IC9" s="996"/>
      <c r="ID9" s="986">
        <v>0</v>
      </c>
      <c r="IE9" s="253"/>
      <c r="IF9" s="254"/>
      <c r="IG9" s="986">
        <v>0</v>
      </c>
      <c r="IH9" s="997"/>
      <c r="II9" s="997"/>
      <c r="IJ9" s="986">
        <v>0</v>
      </c>
      <c r="IK9" s="989"/>
      <c r="IL9" s="997"/>
      <c r="IM9" s="986">
        <v>0</v>
      </c>
      <c r="IN9" s="989"/>
      <c r="IO9" s="997"/>
      <c r="IP9" s="986">
        <v>0</v>
      </c>
      <c r="IQ9" s="989"/>
      <c r="IR9" s="997"/>
      <c r="IS9" s="986">
        <v>0</v>
      </c>
      <c r="IT9" s="989"/>
      <c r="IU9" s="997"/>
      <c r="IV9" s="989">
        <v>0</v>
      </c>
      <c r="IW9" s="251"/>
      <c r="IX9" s="257" t="e">
        <f>+(FU9*$FU$1)+(GD9*$GD$1)+IF(GF9="NA",100%*$GH$1,GH9*$GH$1)+(GS9*$GS$1)+(GU9*$GU$1)+IF(GW9="NA",100%*$GY$1,GY9*$GY$1)+(HB9*$HB$1)+(HK9*$HK$1)+IF(HM9="NA",100%*$HO$1,HO9*$HO$1)+(HR9*$HR$1)+(IA9*$IA$1)+IF(#REF!="NA",100%*$ID$1,ID9*$ID$1)+IF(IG9="NA",100%*$IG$1,IG9*$IG$1)+(IF(IJ9="NA",100%*$IJ$1,IJ9*$IJ$1)+IF(IM9="NA",100%*$IM$1,IM9*$IM$1)+IF(IP9="NA",100%*$IP$1,IP9*$IP$1)+IF(IS9="NA",100%*$IS$1,IS9*$IS$1)+IF(IV9="NA",100%*$IV$1,IV9*$IV$1))</f>
        <v>#REF!</v>
      </c>
      <c r="IY9" s="254"/>
      <c r="IZ9" s="989">
        <v>0</v>
      </c>
      <c r="JA9" s="255"/>
    </row>
    <row r="10" spans="1:261">
      <c r="B10" s="791" t="s">
        <v>391</v>
      </c>
      <c r="C10" s="792"/>
      <c r="D10" s="792"/>
      <c r="E10" s="987"/>
      <c r="F10" s="249" t="s">
        <v>385</v>
      </c>
      <c r="G10" s="417" t="s">
        <v>635</v>
      </c>
      <c r="H10" s="417" t="s">
        <v>635</v>
      </c>
      <c r="I10" s="250">
        <v>46190</v>
      </c>
      <c r="J10" s="251">
        <v>1</v>
      </c>
      <c r="K10" s="984">
        <v>46151</v>
      </c>
      <c r="L10" s="988">
        <v>1</v>
      </c>
      <c r="M10" s="250">
        <v>46174</v>
      </c>
      <c r="N10" s="988">
        <v>1</v>
      </c>
      <c r="O10" s="250">
        <v>46174</v>
      </c>
      <c r="P10" s="988">
        <v>1</v>
      </c>
      <c r="Q10" s="252"/>
      <c r="R10" s="989"/>
      <c r="S10" s="989"/>
      <c r="T10" s="989"/>
      <c r="U10" s="989"/>
      <c r="V10" s="989"/>
      <c r="W10" s="989"/>
      <c r="X10" s="989"/>
      <c r="Y10" s="990"/>
      <c r="Z10" s="989"/>
      <c r="AA10" s="989"/>
      <c r="AB10" s="989"/>
      <c r="AC10" s="989"/>
      <c r="AD10" s="251"/>
      <c r="AE10" s="250"/>
      <c r="AF10" s="986">
        <v>0</v>
      </c>
      <c r="AG10" s="253"/>
      <c r="AH10" s="991"/>
      <c r="AI10" s="992"/>
      <c r="AJ10" s="254"/>
      <c r="AK10" s="986">
        <v>0</v>
      </c>
      <c r="AL10" s="255"/>
      <c r="AM10" s="991"/>
      <c r="AN10" s="986">
        <v>0</v>
      </c>
      <c r="AO10" s="255"/>
      <c r="AP10" s="250">
        <v>46136</v>
      </c>
      <c r="AQ10" s="986">
        <v>1</v>
      </c>
      <c r="AR10" s="993">
        <v>46136</v>
      </c>
      <c r="AS10" s="250">
        <v>46136</v>
      </c>
      <c r="AT10" s="986">
        <v>1</v>
      </c>
      <c r="AU10" s="253">
        <v>46136</v>
      </c>
      <c r="AV10" s="994"/>
      <c r="AW10" s="986">
        <v>0</v>
      </c>
      <c r="AX10" s="251"/>
      <c r="AY10" s="984"/>
      <c r="AZ10" s="986">
        <v>0</v>
      </c>
      <c r="BA10" s="253"/>
      <c r="BB10" s="991"/>
      <c r="BC10" s="986">
        <v>0</v>
      </c>
      <c r="BD10" s="251"/>
      <c r="BE10" s="984"/>
      <c r="BF10" s="989">
        <v>0</v>
      </c>
      <c r="BG10" s="253"/>
      <c r="BH10" s="984"/>
      <c r="BI10" s="989">
        <v>0</v>
      </c>
      <c r="BJ10" s="253"/>
      <c r="BK10" s="984" t="s">
        <v>386</v>
      </c>
      <c r="BL10" s="986">
        <v>0</v>
      </c>
      <c r="BM10" s="253" t="s">
        <v>386</v>
      </c>
      <c r="BN10" s="995">
        <f t="shared" si="11"/>
        <v>0</v>
      </c>
      <c r="BO10" s="250"/>
      <c r="BP10" s="986">
        <v>0</v>
      </c>
      <c r="BQ10" s="996"/>
      <c r="BR10" s="996"/>
      <c r="BS10" s="986">
        <v>0</v>
      </c>
      <c r="BT10" s="996"/>
      <c r="BU10" s="996"/>
      <c r="BV10" s="986">
        <v>0</v>
      </c>
      <c r="BW10" s="996"/>
      <c r="BX10" s="996"/>
      <c r="BY10" s="986">
        <v>0</v>
      </c>
      <c r="BZ10" s="996"/>
      <c r="CA10" s="985">
        <f t="shared" si="1"/>
        <v>0</v>
      </c>
      <c r="CB10" s="250"/>
      <c r="CC10" s="986">
        <v>0</v>
      </c>
      <c r="CD10" s="996"/>
      <c r="CE10" s="996"/>
      <c r="CF10" s="986">
        <v>0</v>
      </c>
      <c r="CG10" s="996"/>
      <c r="CH10" s="996"/>
      <c r="CI10" s="986">
        <v>0</v>
      </c>
      <c r="CJ10" s="996"/>
      <c r="CK10" s="996"/>
      <c r="CL10" s="986">
        <v>0</v>
      </c>
      <c r="CM10" s="996"/>
      <c r="CN10" s="256">
        <f>+IF(OR($CO10="zapata",$CO10="pilastra"),AVERAGE(CC10,CF10,CI10,CL10),$DB10)</f>
        <v>0</v>
      </c>
      <c r="CO10" s="998" t="s">
        <v>388</v>
      </c>
      <c r="CP10" s="996"/>
      <c r="CQ10" s="986">
        <v>0</v>
      </c>
      <c r="CR10" s="996"/>
      <c r="CS10" s="996"/>
      <c r="CT10" s="986">
        <v>0</v>
      </c>
      <c r="CU10" s="996"/>
      <c r="CV10" s="996"/>
      <c r="CW10" s="986">
        <v>0</v>
      </c>
      <c r="CX10" s="996"/>
      <c r="CY10" s="996"/>
      <c r="CZ10" s="986">
        <v>0</v>
      </c>
      <c r="DA10" s="996"/>
      <c r="DB10" s="985">
        <f t="shared" si="0"/>
        <v>0</v>
      </c>
      <c r="DC10" s="250"/>
      <c r="DD10" s="986">
        <v>0</v>
      </c>
      <c r="DE10" s="996"/>
      <c r="DF10" s="996"/>
      <c r="DG10" s="986">
        <v>0</v>
      </c>
      <c r="DH10" s="996"/>
      <c r="DI10" s="996"/>
      <c r="DJ10" s="986">
        <v>0</v>
      </c>
      <c r="DK10" s="996"/>
      <c r="DL10" s="996"/>
      <c r="DM10" s="986">
        <v>0</v>
      </c>
      <c r="DN10" s="996"/>
      <c r="DO10" s="256">
        <f t="shared" si="3"/>
        <v>0</v>
      </c>
      <c r="DP10" s="984"/>
      <c r="DQ10" s="986">
        <f t="shared" si="4"/>
        <v>0</v>
      </c>
      <c r="DR10" s="996"/>
      <c r="DS10" s="996"/>
      <c r="DT10" s="986">
        <f t="shared" si="5"/>
        <v>0</v>
      </c>
      <c r="DU10" s="996"/>
      <c r="DV10" s="996"/>
      <c r="DW10" s="986">
        <f t="shared" si="6"/>
        <v>0</v>
      </c>
      <c r="DX10" s="996"/>
      <c r="DY10" s="996"/>
      <c r="DZ10" s="986">
        <f t="shared" si="7"/>
        <v>0</v>
      </c>
      <c r="EA10" s="996"/>
      <c r="EB10" s="985">
        <f>+IF(OR($CO10="zapata",$CO10="pilastra"),AVERAGE(DQ10,DT10,DW10,DZ10),$DB10)</f>
        <v>0</v>
      </c>
      <c r="EC10" s="250"/>
      <c r="ED10" s="986">
        <v>0</v>
      </c>
      <c r="EE10" s="996"/>
      <c r="EF10" s="996"/>
      <c r="EG10" s="986">
        <v>0</v>
      </c>
      <c r="EH10" s="996"/>
      <c r="EI10" s="996"/>
      <c r="EJ10" s="986">
        <v>0</v>
      </c>
      <c r="EK10" s="996"/>
      <c r="EL10" s="996"/>
      <c r="EM10" s="986">
        <v>0</v>
      </c>
      <c r="EN10" s="996"/>
      <c r="EO10" s="256">
        <f t="shared" si="12"/>
        <v>0</v>
      </c>
      <c r="EP10" s="257">
        <f t="shared" si="13"/>
        <v>0</v>
      </c>
      <c r="EQ10" s="250"/>
      <c r="ER10" s="986">
        <v>0</v>
      </c>
      <c r="ES10" s="993"/>
      <c r="ET10" s="257">
        <f t="shared" si="14"/>
        <v>0</v>
      </c>
      <c r="EU10" s="250"/>
      <c r="EV10" s="986">
        <v>0</v>
      </c>
      <c r="EW10" s="253"/>
      <c r="EX10" s="984"/>
      <c r="EY10" s="986">
        <v>0</v>
      </c>
      <c r="EZ10" s="993"/>
      <c r="FA10" s="250"/>
      <c r="FB10" s="986">
        <v>0</v>
      </c>
      <c r="FC10" s="253"/>
      <c r="FD10" s="984"/>
      <c r="FE10" s="986">
        <v>0</v>
      </c>
      <c r="FF10" s="993"/>
      <c r="FG10" s="250"/>
      <c r="FH10" s="986">
        <v>0</v>
      </c>
      <c r="FI10" s="253"/>
      <c r="FJ10" s="991"/>
      <c r="FK10" s="986">
        <v>0</v>
      </c>
      <c r="FL10" s="992"/>
      <c r="FM10" s="250"/>
      <c r="FN10" s="986">
        <v>0</v>
      </c>
      <c r="FO10" s="253"/>
      <c r="FP10" s="257">
        <f t="shared" si="9"/>
        <v>0</v>
      </c>
      <c r="FQ10" s="250"/>
      <c r="FR10" s="986">
        <v>0</v>
      </c>
      <c r="FS10" s="993"/>
      <c r="FT10" s="250"/>
      <c r="FU10" s="986">
        <v>0</v>
      </c>
      <c r="FV10" s="997"/>
      <c r="FW10" s="996"/>
      <c r="FX10" s="986">
        <v>0</v>
      </c>
      <c r="FY10" s="997"/>
      <c r="FZ10" s="996"/>
      <c r="GA10" s="986">
        <v>0</v>
      </c>
      <c r="GB10" s="997"/>
      <c r="GC10" s="997"/>
      <c r="GD10" s="986">
        <v>0</v>
      </c>
      <c r="GE10" s="997"/>
      <c r="GF10" s="989"/>
      <c r="GG10" s="996"/>
      <c r="GH10" s="986">
        <v>0</v>
      </c>
      <c r="GI10" s="253"/>
      <c r="GJ10" s="250"/>
      <c r="GK10" s="986">
        <v>0</v>
      </c>
      <c r="GL10" s="996"/>
      <c r="GM10" s="989"/>
      <c r="GN10" s="986">
        <v>0</v>
      </c>
      <c r="GO10" s="997"/>
      <c r="GP10" s="989"/>
      <c r="GQ10" s="986">
        <v>0</v>
      </c>
      <c r="GR10" s="997"/>
      <c r="GS10" s="256">
        <f t="shared" si="10"/>
        <v>0</v>
      </c>
      <c r="GT10" s="252"/>
      <c r="GU10" s="986">
        <v>0</v>
      </c>
      <c r="GV10" s="997"/>
      <c r="GW10" s="989"/>
      <c r="GX10" s="996"/>
      <c r="GY10" s="986">
        <v>0</v>
      </c>
      <c r="GZ10" s="253"/>
      <c r="HA10" s="254"/>
      <c r="HB10" s="986">
        <v>0</v>
      </c>
      <c r="HC10" s="997"/>
      <c r="HD10" s="996"/>
      <c r="HE10" s="986">
        <v>0</v>
      </c>
      <c r="HF10" s="997"/>
      <c r="HG10" s="996"/>
      <c r="HH10" s="986">
        <v>0</v>
      </c>
      <c r="HI10" s="997"/>
      <c r="HJ10" s="997"/>
      <c r="HK10" s="986">
        <v>0</v>
      </c>
      <c r="HL10" s="989"/>
      <c r="HM10" s="997"/>
      <c r="HN10" s="997"/>
      <c r="HO10" s="986">
        <v>0</v>
      </c>
      <c r="HP10" s="251"/>
      <c r="HQ10" s="991"/>
      <c r="HR10" s="986">
        <v>0</v>
      </c>
      <c r="HS10" s="997"/>
      <c r="HT10" s="996"/>
      <c r="HU10" s="986">
        <v>0</v>
      </c>
      <c r="HV10" s="997"/>
      <c r="HW10" s="996"/>
      <c r="HX10" s="986">
        <v>0</v>
      </c>
      <c r="HY10" s="997"/>
      <c r="HZ10" s="997"/>
      <c r="IA10" s="986">
        <v>0</v>
      </c>
      <c r="IB10" s="989"/>
      <c r="IC10" s="996"/>
      <c r="ID10" s="986">
        <v>0</v>
      </c>
      <c r="IE10" s="253"/>
      <c r="IF10" s="254"/>
      <c r="IG10" s="986">
        <v>0</v>
      </c>
      <c r="IH10" s="997"/>
      <c r="II10" s="997"/>
      <c r="IJ10" s="986">
        <v>0</v>
      </c>
      <c r="IK10" s="989"/>
      <c r="IL10" s="997"/>
      <c r="IM10" s="986">
        <v>0</v>
      </c>
      <c r="IN10" s="989"/>
      <c r="IO10" s="997"/>
      <c r="IP10" s="986">
        <v>0</v>
      </c>
      <c r="IQ10" s="989"/>
      <c r="IR10" s="997"/>
      <c r="IS10" s="986">
        <v>0</v>
      </c>
      <c r="IT10" s="989"/>
      <c r="IU10" s="997"/>
      <c r="IV10" s="989">
        <v>0</v>
      </c>
      <c r="IW10" s="251"/>
      <c r="IX10" s="257" t="e">
        <f>+(FU10*$FU$1)+(GD10*$GD$1)+IF(GF10="NA",100%*$GH$1,GH10*$GH$1)+(GS10*$GS$1)+(GU10*$GU$1)+IF(GW10="NA",100%*$GY$1,GY10*$GY$1)+(HB10*$HB$1)+(HK10*$HK$1)+IF(HM10="NA",100%*$HO$1,HO10*$HO$1)+(HR10*$HR$1)+(IA10*$IA$1)+IF(#REF!="NA",100%*$ID$1,ID10*$ID$1)+IF(IG10="NA",100%*$IG$1,IG10*$IG$1)+(IF(IJ10="NA",100%*$IJ$1,IJ10*$IJ$1)+IF(IM10="NA",100%*$IM$1,IM10*$IM$1)+IF(IP10="NA",100%*$IP$1,IP10*$IP$1)+IF(IS10="NA",100%*$IS$1,IS10*$IS$1)+IF(IV10="NA",100%*$IV$1,IV10*$IV$1))</f>
        <v>#REF!</v>
      </c>
      <c r="IY10" s="254"/>
      <c r="IZ10" s="989">
        <v>0</v>
      </c>
      <c r="JA10" s="255"/>
    </row>
    <row r="11" spans="1:261">
      <c r="B11" s="791" t="s">
        <v>392</v>
      </c>
      <c r="C11" s="792"/>
      <c r="D11" s="792"/>
      <c r="E11" s="987"/>
      <c r="F11" s="249" t="s">
        <v>385</v>
      </c>
      <c r="G11" s="417" t="s">
        <v>635</v>
      </c>
      <c r="H11" s="417" t="s">
        <v>635</v>
      </c>
      <c r="I11" s="250">
        <v>46190</v>
      </c>
      <c r="J11" s="251">
        <v>1</v>
      </c>
      <c r="K11" s="984">
        <v>46151</v>
      </c>
      <c r="L11" s="988">
        <v>1</v>
      </c>
      <c r="M11" s="250">
        <v>46174</v>
      </c>
      <c r="N11" s="988">
        <v>1</v>
      </c>
      <c r="O11" s="250">
        <v>46174</v>
      </c>
      <c r="P11" s="988">
        <v>1</v>
      </c>
      <c r="Q11" s="252"/>
      <c r="R11" s="989"/>
      <c r="S11" s="989"/>
      <c r="T11" s="989"/>
      <c r="U11" s="989"/>
      <c r="V11" s="989"/>
      <c r="W11" s="989"/>
      <c r="X11" s="989"/>
      <c r="Y11" s="990"/>
      <c r="Z11" s="989"/>
      <c r="AA11" s="989"/>
      <c r="AB11" s="989"/>
      <c r="AC11" s="989"/>
      <c r="AD11" s="251"/>
      <c r="AE11" s="250"/>
      <c r="AF11" s="986">
        <v>0</v>
      </c>
      <c r="AG11" s="253"/>
      <c r="AH11" s="991"/>
      <c r="AI11" s="992"/>
      <c r="AJ11" s="254"/>
      <c r="AK11" s="986">
        <v>0</v>
      </c>
      <c r="AL11" s="255"/>
      <c r="AM11" s="991"/>
      <c r="AN11" s="986">
        <v>0</v>
      </c>
      <c r="AO11" s="255"/>
      <c r="AP11" s="250">
        <v>46136</v>
      </c>
      <c r="AQ11" s="986">
        <v>1</v>
      </c>
      <c r="AR11" s="993">
        <v>46136</v>
      </c>
      <c r="AS11" s="250">
        <v>46136</v>
      </c>
      <c r="AT11" s="986">
        <v>1</v>
      </c>
      <c r="AU11" s="253">
        <v>46136</v>
      </c>
      <c r="AV11" s="994"/>
      <c r="AW11" s="986">
        <v>0</v>
      </c>
      <c r="AX11" s="251"/>
      <c r="AY11" s="984"/>
      <c r="AZ11" s="986">
        <v>0</v>
      </c>
      <c r="BA11" s="253"/>
      <c r="BB11" s="991"/>
      <c r="BC11" s="986">
        <v>0</v>
      </c>
      <c r="BD11" s="251"/>
      <c r="BE11" s="984"/>
      <c r="BF11" s="989">
        <v>0</v>
      </c>
      <c r="BG11" s="253"/>
      <c r="BH11" s="984"/>
      <c r="BI11" s="989">
        <v>0</v>
      </c>
      <c r="BJ11" s="253"/>
      <c r="BK11" s="984" t="s">
        <v>386</v>
      </c>
      <c r="BL11" s="986">
        <v>0</v>
      </c>
      <c r="BM11" s="253" t="s">
        <v>386</v>
      </c>
      <c r="BN11" s="995">
        <f t="shared" si="11"/>
        <v>0</v>
      </c>
      <c r="BO11" s="250"/>
      <c r="BP11" s="986">
        <v>0</v>
      </c>
      <c r="BQ11" s="996"/>
      <c r="BR11" s="996"/>
      <c r="BS11" s="986">
        <v>0</v>
      </c>
      <c r="BT11" s="996"/>
      <c r="BU11" s="996"/>
      <c r="BV11" s="986">
        <v>0</v>
      </c>
      <c r="BW11" s="996"/>
      <c r="BX11" s="996"/>
      <c r="BY11" s="986">
        <v>0</v>
      </c>
      <c r="BZ11" s="996"/>
      <c r="CA11" s="985">
        <f t="shared" si="1"/>
        <v>0</v>
      </c>
      <c r="CB11" s="250"/>
      <c r="CC11" s="986">
        <v>0</v>
      </c>
      <c r="CD11" s="996"/>
      <c r="CE11" s="996"/>
      <c r="CF11" s="986">
        <v>0</v>
      </c>
      <c r="CG11" s="996"/>
      <c r="CH11" s="996"/>
      <c r="CI11" s="986">
        <v>0</v>
      </c>
      <c r="CJ11" s="996"/>
      <c r="CK11" s="996"/>
      <c r="CL11" s="986">
        <v>0</v>
      </c>
      <c r="CM11" s="996"/>
      <c r="CN11" s="256">
        <f t="shared" ref="CN11:CN74" si="15">+IF(OR($CO11="zapata",$CO11="pilastra"),AVERAGE(CC11,CF11,CI11,CL11),$DB11)</f>
        <v>0</v>
      </c>
      <c r="CO11" s="998" t="s">
        <v>388</v>
      </c>
      <c r="CP11" s="996"/>
      <c r="CQ11" s="986">
        <v>0</v>
      </c>
      <c r="CR11" s="996"/>
      <c r="CS11" s="996"/>
      <c r="CT11" s="986">
        <v>0</v>
      </c>
      <c r="CU11" s="996"/>
      <c r="CV11" s="996"/>
      <c r="CW11" s="986">
        <v>0</v>
      </c>
      <c r="CX11" s="996"/>
      <c r="CY11" s="996"/>
      <c r="CZ11" s="986">
        <v>0</v>
      </c>
      <c r="DA11" s="996"/>
      <c r="DB11" s="985">
        <f t="shared" si="0"/>
        <v>0</v>
      </c>
      <c r="DC11" s="250"/>
      <c r="DD11" s="986">
        <v>0</v>
      </c>
      <c r="DE11" s="996"/>
      <c r="DF11" s="996"/>
      <c r="DG11" s="986">
        <v>0</v>
      </c>
      <c r="DH11" s="996"/>
      <c r="DI11" s="996"/>
      <c r="DJ11" s="986">
        <v>0</v>
      </c>
      <c r="DK11" s="996"/>
      <c r="DL11" s="996"/>
      <c r="DM11" s="986">
        <v>0</v>
      </c>
      <c r="DN11" s="996"/>
      <c r="DO11" s="256">
        <f t="shared" si="3"/>
        <v>0</v>
      </c>
      <c r="DP11" s="984"/>
      <c r="DQ11" s="986">
        <f t="shared" si="4"/>
        <v>0</v>
      </c>
      <c r="DR11" s="996"/>
      <c r="DS11" s="996"/>
      <c r="DT11" s="986">
        <f t="shared" si="5"/>
        <v>0</v>
      </c>
      <c r="DU11" s="996"/>
      <c r="DV11" s="996"/>
      <c r="DW11" s="986">
        <f t="shared" si="6"/>
        <v>0</v>
      </c>
      <c r="DX11" s="996"/>
      <c r="DY11" s="996"/>
      <c r="DZ11" s="986">
        <f t="shared" si="7"/>
        <v>0</v>
      </c>
      <c r="EA11" s="996"/>
      <c r="EB11" s="985">
        <f t="shared" si="8"/>
        <v>0</v>
      </c>
      <c r="EC11" s="250"/>
      <c r="ED11" s="986">
        <v>0</v>
      </c>
      <c r="EE11" s="996"/>
      <c r="EF11" s="996"/>
      <c r="EG11" s="986">
        <v>0</v>
      </c>
      <c r="EH11" s="996"/>
      <c r="EI11" s="996"/>
      <c r="EJ11" s="986">
        <v>0</v>
      </c>
      <c r="EK11" s="996"/>
      <c r="EL11" s="996"/>
      <c r="EM11" s="986">
        <v>0</v>
      </c>
      <c r="EN11" s="996"/>
      <c r="EO11" s="256">
        <f t="shared" si="12"/>
        <v>0</v>
      </c>
      <c r="EP11" s="257">
        <f t="shared" si="13"/>
        <v>0</v>
      </c>
      <c r="EQ11" s="250"/>
      <c r="ER11" s="986">
        <v>0</v>
      </c>
      <c r="ES11" s="993"/>
      <c r="ET11" s="257">
        <f t="shared" si="14"/>
        <v>0</v>
      </c>
      <c r="EU11" s="250"/>
      <c r="EV11" s="986">
        <v>0</v>
      </c>
      <c r="EW11" s="253"/>
      <c r="EX11" s="984"/>
      <c r="EY11" s="986">
        <v>0</v>
      </c>
      <c r="EZ11" s="993"/>
      <c r="FA11" s="250"/>
      <c r="FB11" s="986">
        <v>0</v>
      </c>
      <c r="FC11" s="253"/>
      <c r="FD11" s="984"/>
      <c r="FE11" s="986">
        <v>0</v>
      </c>
      <c r="FF11" s="993"/>
      <c r="FG11" s="250"/>
      <c r="FH11" s="986">
        <v>0</v>
      </c>
      <c r="FI11" s="253"/>
      <c r="FJ11" s="991"/>
      <c r="FK11" s="986">
        <v>0</v>
      </c>
      <c r="FL11" s="992"/>
      <c r="FM11" s="250"/>
      <c r="FN11" s="986">
        <v>0</v>
      </c>
      <c r="FO11" s="253"/>
      <c r="FP11" s="257">
        <f t="shared" si="9"/>
        <v>0</v>
      </c>
      <c r="FQ11" s="250"/>
      <c r="FR11" s="986">
        <v>0</v>
      </c>
      <c r="FS11" s="993"/>
      <c r="FT11" s="250"/>
      <c r="FU11" s="986">
        <v>0</v>
      </c>
      <c r="FV11" s="997"/>
      <c r="FW11" s="996"/>
      <c r="FX11" s="986">
        <v>0</v>
      </c>
      <c r="FY11" s="997"/>
      <c r="FZ11" s="996"/>
      <c r="GA11" s="986">
        <v>0</v>
      </c>
      <c r="GB11" s="997"/>
      <c r="GC11" s="997"/>
      <c r="GD11" s="986">
        <v>0</v>
      </c>
      <c r="GE11" s="997"/>
      <c r="GF11" s="989"/>
      <c r="GG11" s="996"/>
      <c r="GH11" s="986">
        <v>0</v>
      </c>
      <c r="GI11" s="253"/>
      <c r="GJ11" s="250"/>
      <c r="GK11" s="986">
        <v>0</v>
      </c>
      <c r="GL11" s="996"/>
      <c r="GM11" s="989"/>
      <c r="GN11" s="986">
        <v>0</v>
      </c>
      <c r="GO11" s="997"/>
      <c r="GP11" s="989"/>
      <c r="GQ11" s="986">
        <v>0</v>
      </c>
      <c r="GR11" s="997"/>
      <c r="GS11" s="256">
        <f t="shared" si="10"/>
        <v>0</v>
      </c>
      <c r="GT11" s="252"/>
      <c r="GU11" s="986">
        <v>0</v>
      </c>
      <c r="GV11" s="997"/>
      <c r="GW11" s="989"/>
      <c r="GX11" s="996"/>
      <c r="GY11" s="986">
        <v>0</v>
      </c>
      <c r="GZ11" s="253"/>
      <c r="HA11" s="254"/>
      <c r="HB11" s="986">
        <v>0</v>
      </c>
      <c r="HC11" s="997"/>
      <c r="HD11" s="996"/>
      <c r="HE11" s="986">
        <v>0</v>
      </c>
      <c r="HF11" s="997"/>
      <c r="HG11" s="996"/>
      <c r="HH11" s="986">
        <v>0</v>
      </c>
      <c r="HI11" s="997"/>
      <c r="HJ11" s="997"/>
      <c r="HK11" s="986">
        <v>0</v>
      </c>
      <c r="HL11" s="989"/>
      <c r="HM11" s="997"/>
      <c r="HN11" s="997"/>
      <c r="HO11" s="986">
        <v>0</v>
      </c>
      <c r="HP11" s="251"/>
      <c r="HQ11" s="991"/>
      <c r="HR11" s="986">
        <v>0</v>
      </c>
      <c r="HS11" s="997"/>
      <c r="HT11" s="996"/>
      <c r="HU11" s="986">
        <v>0</v>
      </c>
      <c r="HV11" s="997"/>
      <c r="HW11" s="996"/>
      <c r="HX11" s="986">
        <v>0</v>
      </c>
      <c r="HY11" s="997"/>
      <c r="HZ11" s="997"/>
      <c r="IA11" s="986">
        <v>0</v>
      </c>
      <c r="IB11" s="989"/>
      <c r="IC11" s="996"/>
      <c r="ID11" s="986">
        <v>0</v>
      </c>
      <c r="IE11" s="253"/>
      <c r="IF11" s="254"/>
      <c r="IG11" s="986">
        <v>0</v>
      </c>
      <c r="IH11" s="997"/>
      <c r="II11" s="997"/>
      <c r="IJ11" s="986">
        <v>0</v>
      </c>
      <c r="IK11" s="989"/>
      <c r="IL11" s="997"/>
      <c r="IM11" s="986">
        <v>0</v>
      </c>
      <c r="IN11" s="989"/>
      <c r="IO11" s="997"/>
      <c r="IP11" s="986">
        <v>0</v>
      </c>
      <c r="IQ11" s="989"/>
      <c r="IR11" s="997"/>
      <c r="IS11" s="986">
        <v>0</v>
      </c>
      <c r="IT11" s="989"/>
      <c r="IU11" s="997"/>
      <c r="IV11" s="989">
        <v>0</v>
      </c>
      <c r="IW11" s="251"/>
      <c r="IX11" s="257" t="e">
        <f>+(FU11*$FU$1)+(GD11*$GD$1)+IF(GF11="NA",100%*$GH$1,GH11*$GH$1)+(GS11*$GS$1)+(GU11*$GU$1)+IF(GW11="NA",100%*$GY$1,GY11*$GY$1)+(HB11*$HB$1)+(HK11*$HK$1)+IF(HM11="NA",100%*$HO$1,HO11*$HO$1)+(HR11*$HR$1)+(IA11*$IA$1)+IF(#REF!="NA",100%*$ID$1,ID11*$ID$1)+IF(IG11="NA",100%*$IG$1,IG11*$IG$1)+(IF(IJ11="NA",100%*$IJ$1,IJ11*$IJ$1)+IF(IM11="NA",100%*$IM$1,IM11*$IM$1)+IF(IP11="NA",100%*$IP$1,IP11*$IP$1)+IF(IS11="NA",100%*$IS$1,IS11*$IS$1)+IF(IV11="NA",100%*$IV$1,IV11*$IV$1))</f>
        <v>#REF!</v>
      </c>
      <c r="IY11" s="254"/>
      <c r="IZ11" s="989">
        <v>0</v>
      </c>
      <c r="JA11" s="255"/>
    </row>
    <row r="12" spans="1:261">
      <c r="B12" s="791" t="s">
        <v>393</v>
      </c>
      <c r="C12" s="792"/>
      <c r="D12" s="792"/>
      <c r="E12" s="987"/>
      <c r="F12" s="249" t="s">
        <v>385</v>
      </c>
      <c r="G12" s="417" t="s">
        <v>635</v>
      </c>
      <c r="H12" s="417" t="s">
        <v>635</v>
      </c>
      <c r="I12" s="250">
        <v>46190</v>
      </c>
      <c r="J12" s="251">
        <v>1</v>
      </c>
      <c r="K12" s="984">
        <v>46151</v>
      </c>
      <c r="L12" s="988">
        <v>1</v>
      </c>
      <c r="M12" s="250">
        <v>46174</v>
      </c>
      <c r="N12" s="988">
        <v>1</v>
      </c>
      <c r="O12" s="250">
        <v>46174</v>
      </c>
      <c r="P12" s="988">
        <v>1</v>
      </c>
      <c r="Q12" s="252"/>
      <c r="R12" s="989"/>
      <c r="S12" s="989"/>
      <c r="T12" s="989"/>
      <c r="U12" s="989"/>
      <c r="V12" s="989"/>
      <c r="W12" s="989"/>
      <c r="X12" s="989"/>
      <c r="Y12" s="990"/>
      <c r="Z12" s="989"/>
      <c r="AA12" s="989"/>
      <c r="AB12" s="989"/>
      <c r="AC12" s="989"/>
      <c r="AD12" s="251"/>
      <c r="AE12" s="250"/>
      <c r="AF12" s="986">
        <v>0</v>
      </c>
      <c r="AG12" s="253"/>
      <c r="AH12" s="991"/>
      <c r="AI12" s="992"/>
      <c r="AJ12" s="254"/>
      <c r="AK12" s="986">
        <v>0</v>
      </c>
      <c r="AL12" s="255"/>
      <c r="AM12" s="991"/>
      <c r="AN12" s="986">
        <v>0</v>
      </c>
      <c r="AO12" s="255"/>
      <c r="AP12" s="250">
        <v>46136</v>
      </c>
      <c r="AQ12" s="986">
        <v>1</v>
      </c>
      <c r="AR12" s="993">
        <v>46136</v>
      </c>
      <c r="AS12" s="250">
        <v>46136</v>
      </c>
      <c r="AT12" s="986">
        <v>1</v>
      </c>
      <c r="AU12" s="253">
        <v>46136</v>
      </c>
      <c r="AV12" s="994"/>
      <c r="AW12" s="986">
        <v>0</v>
      </c>
      <c r="AX12" s="251"/>
      <c r="AY12" s="984"/>
      <c r="AZ12" s="986">
        <v>0</v>
      </c>
      <c r="BA12" s="253"/>
      <c r="BB12" s="991"/>
      <c r="BC12" s="986">
        <v>0</v>
      </c>
      <c r="BD12" s="251"/>
      <c r="BE12" s="999"/>
      <c r="BF12" s="989">
        <v>0</v>
      </c>
      <c r="BG12" s="253"/>
      <c r="BH12" s="984"/>
      <c r="BI12" s="989">
        <v>0</v>
      </c>
      <c r="BJ12" s="253"/>
      <c r="BK12" s="984" t="s">
        <v>386</v>
      </c>
      <c r="BL12" s="986">
        <v>0</v>
      </c>
      <c r="BM12" s="253" t="s">
        <v>386</v>
      </c>
      <c r="BN12" s="995">
        <f t="shared" si="11"/>
        <v>0</v>
      </c>
      <c r="BO12" s="250"/>
      <c r="BP12" s="986">
        <v>0</v>
      </c>
      <c r="BQ12" s="996"/>
      <c r="BR12" s="996"/>
      <c r="BS12" s="986">
        <v>0</v>
      </c>
      <c r="BT12" s="996"/>
      <c r="BU12" s="996"/>
      <c r="BV12" s="986">
        <v>0</v>
      </c>
      <c r="BW12" s="996"/>
      <c r="BX12" s="996"/>
      <c r="BY12" s="986">
        <v>0</v>
      </c>
      <c r="BZ12" s="996"/>
      <c r="CA12" s="985">
        <f t="shared" si="1"/>
        <v>0</v>
      </c>
      <c r="CB12" s="250"/>
      <c r="CC12" s="986">
        <v>0</v>
      </c>
      <c r="CD12" s="996"/>
      <c r="CE12" s="996"/>
      <c r="CF12" s="986">
        <v>0</v>
      </c>
      <c r="CG12" s="996"/>
      <c r="CH12" s="996"/>
      <c r="CI12" s="986">
        <v>0</v>
      </c>
      <c r="CJ12" s="996"/>
      <c r="CK12" s="996"/>
      <c r="CL12" s="986">
        <v>0</v>
      </c>
      <c r="CM12" s="996"/>
      <c r="CN12" s="256">
        <f t="shared" si="15"/>
        <v>0</v>
      </c>
      <c r="CO12" s="998" t="s">
        <v>388</v>
      </c>
      <c r="CP12" s="996"/>
      <c r="CQ12" s="986">
        <v>0</v>
      </c>
      <c r="CR12" s="996"/>
      <c r="CS12" s="996"/>
      <c r="CT12" s="986">
        <v>0</v>
      </c>
      <c r="CU12" s="996"/>
      <c r="CV12" s="996"/>
      <c r="CW12" s="986">
        <v>0</v>
      </c>
      <c r="CX12" s="996"/>
      <c r="CY12" s="996"/>
      <c r="CZ12" s="986">
        <v>0</v>
      </c>
      <c r="DA12" s="996"/>
      <c r="DB12" s="985">
        <f t="shared" si="0"/>
        <v>0</v>
      </c>
      <c r="DC12" s="250"/>
      <c r="DD12" s="986">
        <v>0</v>
      </c>
      <c r="DE12" s="996"/>
      <c r="DF12" s="996"/>
      <c r="DG12" s="986">
        <v>0</v>
      </c>
      <c r="DH12" s="996"/>
      <c r="DI12" s="996"/>
      <c r="DJ12" s="986">
        <v>0</v>
      </c>
      <c r="DK12" s="996"/>
      <c r="DL12" s="996"/>
      <c r="DM12" s="986">
        <v>0</v>
      </c>
      <c r="DN12" s="996"/>
      <c r="DO12" s="256">
        <f t="shared" si="3"/>
        <v>0</v>
      </c>
      <c r="DP12" s="984"/>
      <c r="DQ12" s="986">
        <f t="shared" si="4"/>
        <v>0</v>
      </c>
      <c r="DR12" s="996"/>
      <c r="DS12" s="996"/>
      <c r="DT12" s="986">
        <f t="shared" si="5"/>
        <v>0</v>
      </c>
      <c r="DU12" s="996"/>
      <c r="DV12" s="996"/>
      <c r="DW12" s="986">
        <f t="shared" si="6"/>
        <v>0</v>
      </c>
      <c r="DX12" s="996"/>
      <c r="DY12" s="996"/>
      <c r="DZ12" s="986">
        <f t="shared" si="7"/>
        <v>0</v>
      </c>
      <c r="EA12" s="996"/>
      <c r="EB12" s="985">
        <f t="shared" si="8"/>
        <v>0</v>
      </c>
      <c r="EC12" s="250"/>
      <c r="ED12" s="986">
        <v>0</v>
      </c>
      <c r="EE12" s="996"/>
      <c r="EF12" s="996"/>
      <c r="EG12" s="986">
        <v>0</v>
      </c>
      <c r="EH12" s="996"/>
      <c r="EI12" s="996"/>
      <c r="EJ12" s="986">
        <v>0</v>
      </c>
      <c r="EK12" s="996"/>
      <c r="EL12" s="996"/>
      <c r="EM12" s="986">
        <v>0</v>
      </c>
      <c r="EN12" s="996"/>
      <c r="EO12" s="256">
        <f t="shared" si="12"/>
        <v>0</v>
      </c>
      <c r="EP12" s="257">
        <f t="shared" si="13"/>
        <v>0</v>
      </c>
      <c r="EQ12" s="250"/>
      <c r="ER12" s="986">
        <v>0</v>
      </c>
      <c r="ES12" s="993"/>
      <c r="ET12" s="257">
        <f t="shared" si="14"/>
        <v>0</v>
      </c>
      <c r="EU12" s="250"/>
      <c r="EV12" s="986">
        <v>0</v>
      </c>
      <c r="EW12" s="253"/>
      <c r="EX12" s="984"/>
      <c r="EY12" s="986">
        <v>0</v>
      </c>
      <c r="EZ12" s="993"/>
      <c r="FA12" s="250"/>
      <c r="FB12" s="986">
        <v>0</v>
      </c>
      <c r="FC12" s="253"/>
      <c r="FD12" s="984"/>
      <c r="FE12" s="986">
        <v>0</v>
      </c>
      <c r="FF12" s="993"/>
      <c r="FG12" s="250"/>
      <c r="FH12" s="986">
        <v>0</v>
      </c>
      <c r="FI12" s="253"/>
      <c r="FJ12" s="991"/>
      <c r="FK12" s="986">
        <v>0</v>
      </c>
      <c r="FL12" s="992"/>
      <c r="FM12" s="250"/>
      <c r="FN12" s="986">
        <v>0</v>
      </c>
      <c r="FO12" s="253"/>
      <c r="FP12" s="257">
        <f t="shared" si="9"/>
        <v>0</v>
      </c>
      <c r="FQ12" s="250"/>
      <c r="FR12" s="986">
        <v>0</v>
      </c>
      <c r="FS12" s="993"/>
      <c r="FT12" s="250"/>
      <c r="FU12" s="986">
        <v>0</v>
      </c>
      <c r="FV12" s="997"/>
      <c r="FW12" s="996"/>
      <c r="FX12" s="986">
        <v>0</v>
      </c>
      <c r="FY12" s="997"/>
      <c r="FZ12" s="996"/>
      <c r="GA12" s="986">
        <v>0</v>
      </c>
      <c r="GB12" s="997"/>
      <c r="GC12" s="997"/>
      <c r="GD12" s="986">
        <v>0</v>
      </c>
      <c r="GE12" s="997"/>
      <c r="GF12" s="989"/>
      <c r="GG12" s="996"/>
      <c r="GH12" s="986">
        <v>0</v>
      </c>
      <c r="GI12" s="253"/>
      <c r="GJ12" s="250"/>
      <c r="GK12" s="986">
        <v>0</v>
      </c>
      <c r="GL12" s="996"/>
      <c r="GM12" s="989"/>
      <c r="GN12" s="986">
        <v>0</v>
      </c>
      <c r="GO12" s="997"/>
      <c r="GP12" s="989"/>
      <c r="GQ12" s="986">
        <v>0</v>
      </c>
      <c r="GR12" s="997"/>
      <c r="GS12" s="256">
        <f t="shared" si="10"/>
        <v>0</v>
      </c>
      <c r="GT12" s="252"/>
      <c r="GU12" s="986">
        <v>0</v>
      </c>
      <c r="GV12" s="997"/>
      <c r="GW12" s="989"/>
      <c r="GX12" s="996"/>
      <c r="GY12" s="986">
        <v>0</v>
      </c>
      <c r="GZ12" s="253"/>
      <c r="HA12" s="254"/>
      <c r="HB12" s="986">
        <v>0</v>
      </c>
      <c r="HC12" s="997"/>
      <c r="HD12" s="996"/>
      <c r="HE12" s="986">
        <v>0</v>
      </c>
      <c r="HF12" s="997"/>
      <c r="HG12" s="996"/>
      <c r="HH12" s="986">
        <v>0</v>
      </c>
      <c r="HI12" s="997"/>
      <c r="HJ12" s="997"/>
      <c r="HK12" s="986">
        <v>0</v>
      </c>
      <c r="HL12" s="989"/>
      <c r="HM12" s="997"/>
      <c r="HN12" s="997"/>
      <c r="HO12" s="986">
        <v>0</v>
      </c>
      <c r="HP12" s="251"/>
      <c r="HQ12" s="991"/>
      <c r="HR12" s="986">
        <v>0</v>
      </c>
      <c r="HS12" s="997"/>
      <c r="HT12" s="996"/>
      <c r="HU12" s="986">
        <v>0</v>
      </c>
      <c r="HV12" s="997"/>
      <c r="HW12" s="996"/>
      <c r="HX12" s="986">
        <v>0</v>
      </c>
      <c r="HY12" s="997"/>
      <c r="HZ12" s="997"/>
      <c r="IA12" s="986">
        <v>0</v>
      </c>
      <c r="IB12" s="989"/>
      <c r="IC12" s="996"/>
      <c r="ID12" s="986">
        <v>0</v>
      </c>
      <c r="IE12" s="253"/>
      <c r="IF12" s="254"/>
      <c r="IG12" s="986">
        <v>0</v>
      </c>
      <c r="IH12" s="997"/>
      <c r="II12" s="997"/>
      <c r="IJ12" s="986">
        <v>0</v>
      </c>
      <c r="IK12" s="989"/>
      <c r="IL12" s="997"/>
      <c r="IM12" s="986">
        <v>0</v>
      </c>
      <c r="IN12" s="989"/>
      <c r="IO12" s="997"/>
      <c r="IP12" s="986">
        <v>0</v>
      </c>
      <c r="IQ12" s="989"/>
      <c r="IR12" s="997"/>
      <c r="IS12" s="986">
        <v>0</v>
      </c>
      <c r="IT12" s="989"/>
      <c r="IU12" s="997"/>
      <c r="IV12" s="989">
        <v>0</v>
      </c>
      <c r="IW12" s="251"/>
      <c r="IX12" s="257" t="e">
        <f>+(FU12*$FU$1)+(GD12*$GD$1)+IF(GF12="NA",100%*$GH$1,GH12*$GH$1)+(GS12*$GS$1)+(GU12*$GU$1)+IF(GW12="NA",100%*$GY$1,GY12*$GY$1)+(HB12*$HB$1)+(HK12*$HK$1)+IF(HM12="NA",100%*$HO$1,HO12*$HO$1)+(HR12*$HR$1)+(IA12*$IA$1)+IF(#REF!="NA",100%*$ID$1,ID12*$ID$1)+IF(IG12="NA",100%*$IG$1,IG12*$IG$1)+(IF(IJ12="NA",100%*$IJ$1,IJ12*$IJ$1)+IF(IM12="NA",100%*$IM$1,IM12*$IM$1)+IF(IP12="NA",100%*$IP$1,IP12*$IP$1)+IF(IS12="NA",100%*$IS$1,IS12*$IS$1)+IF(IV12="NA",100%*$IV$1,IV12*$IV$1))</f>
        <v>#REF!</v>
      </c>
      <c r="IY12" s="254"/>
      <c r="IZ12" s="989">
        <v>0</v>
      </c>
      <c r="JA12" s="255"/>
    </row>
    <row r="13" spans="1:261">
      <c r="B13" s="791" t="s">
        <v>394</v>
      </c>
      <c r="C13" s="792"/>
      <c r="D13" s="792"/>
      <c r="E13" s="987"/>
      <c r="F13" s="249" t="s">
        <v>395</v>
      </c>
      <c r="G13" s="417" t="s">
        <v>635</v>
      </c>
      <c r="H13" s="417" t="s">
        <v>635</v>
      </c>
      <c r="I13" s="250">
        <v>46182</v>
      </c>
      <c r="J13" s="251">
        <v>1</v>
      </c>
      <c r="K13" s="984">
        <v>46149</v>
      </c>
      <c r="L13" s="988">
        <v>1</v>
      </c>
      <c r="M13" s="258">
        <v>46167</v>
      </c>
      <c r="N13" s="988">
        <v>1</v>
      </c>
      <c r="O13" s="258">
        <v>46167</v>
      </c>
      <c r="P13" s="988">
        <v>1</v>
      </c>
      <c r="Q13" s="252"/>
      <c r="R13" s="989"/>
      <c r="S13" s="989"/>
      <c r="T13" s="989"/>
      <c r="U13" s="989"/>
      <c r="V13" s="989"/>
      <c r="W13" s="989"/>
      <c r="X13" s="989"/>
      <c r="Y13" s="990"/>
      <c r="Z13" s="989"/>
      <c r="AA13" s="989"/>
      <c r="AB13" s="989"/>
      <c r="AC13" s="989"/>
      <c r="AD13" s="251"/>
      <c r="AE13" s="250"/>
      <c r="AF13" s="986">
        <v>0</v>
      </c>
      <c r="AG13" s="253"/>
      <c r="AH13" s="991"/>
      <c r="AI13" s="992"/>
      <c r="AJ13" s="254"/>
      <c r="AK13" s="986">
        <v>0</v>
      </c>
      <c r="AL13" s="255"/>
      <c r="AM13" s="991"/>
      <c r="AN13" s="986">
        <v>0</v>
      </c>
      <c r="AO13" s="255"/>
      <c r="AP13" s="250">
        <v>46142</v>
      </c>
      <c r="AQ13" s="986">
        <v>1</v>
      </c>
      <c r="AR13" s="993">
        <v>46142</v>
      </c>
      <c r="AS13" s="250">
        <v>46142</v>
      </c>
      <c r="AT13" s="986">
        <v>1</v>
      </c>
      <c r="AU13" s="253">
        <v>46142</v>
      </c>
      <c r="AV13" s="994"/>
      <c r="AW13" s="986">
        <v>0</v>
      </c>
      <c r="AX13" s="251"/>
      <c r="AY13" s="984"/>
      <c r="AZ13" s="986">
        <v>0</v>
      </c>
      <c r="BA13" s="253"/>
      <c r="BB13" s="991"/>
      <c r="BC13" s="986">
        <v>0</v>
      </c>
      <c r="BD13" s="251"/>
      <c r="BE13" s="984"/>
      <c r="BF13" s="989">
        <v>0</v>
      </c>
      <c r="BG13" s="253"/>
      <c r="BH13" s="984"/>
      <c r="BI13" s="989">
        <v>0</v>
      </c>
      <c r="BJ13" s="253"/>
      <c r="BK13" s="984" t="s">
        <v>386</v>
      </c>
      <c r="BL13" s="986">
        <v>0</v>
      </c>
      <c r="BM13" s="253" t="s">
        <v>386</v>
      </c>
      <c r="BN13" s="995">
        <f t="shared" si="11"/>
        <v>0</v>
      </c>
      <c r="BO13" s="250"/>
      <c r="BP13" s="986">
        <v>0</v>
      </c>
      <c r="BQ13" s="996"/>
      <c r="BR13" s="996"/>
      <c r="BS13" s="986">
        <v>0</v>
      </c>
      <c r="BT13" s="996"/>
      <c r="BU13" s="996"/>
      <c r="BV13" s="986">
        <v>0</v>
      </c>
      <c r="BW13" s="996"/>
      <c r="BX13" s="996"/>
      <c r="BY13" s="986">
        <v>0</v>
      </c>
      <c r="BZ13" s="996"/>
      <c r="CA13" s="985">
        <f>+AVERAGE(BP13,BS13,BV13,BY13)</f>
        <v>0</v>
      </c>
      <c r="CB13" s="250"/>
      <c r="CC13" s="986">
        <v>0</v>
      </c>
      <c r="CD13" s="996"/>
      <c r="CE13" s="996"/>
      <c r="CF13" s="986">
        <v>0</v>
      </c>
      <c r="CG13" s="996"/>
      <c r="CH13" s="996"/>
      <c r="CI13" s="986">
        <v>0</v>
      </c>
      <c r="CJ13" s="996"/>
      <c r="CK13" s="996"/>
      <c r="CL13" s="986">
        <v>0</v>
      </c>
      <c r="CM13" s="996"/>
      <c r="CN13" s="256">
        <f t="shared" si="15"/>
        <v>0</v>
      </c>
      <c r="CO13" s="998" t="s">
        <v>388</v>
      </c>
      <c r="CP13" s="996"/>
      <c r="CQ13" s="986">
        <v>0</v>
      </c>
      <c r="CR13" s="996"/>
      <c r="CS13" s="996"/>
      <c r="CT13" s="986">
        <v>0</v>
      </c>
      <c r="CU13" s="996"/>
      <c r="CV13" s="996"/>
      <c r="CW13" s="986">
        <v>0</v>
      </c>
      <c r="CX13" s="996"/>
      <c r="CY13" s="996"/>
      <c r="CZ13" s="986">
        <v>0</v>
      </c>
      <c r="DA13" s="996"/>
      <c r="DB13" s="985">
        <f t="shared" si="0"/>
        <v>0</v>
      </c>
      <c r="DC13" s="250"/>
      <c r="DD13" s="986">
        <v>0</v>
      </c>
      <c r="DE13" s="996"/>
      <c r="DF13" s="996"/>
      <c r="DG13" s="986">
        <v>0</v>
      </c>
      <c r="DH13" s="996"/>
      <c r="DI13" s="996"/>
      <c r="DJ13" s="986">
        <v>0</v>
      </c>
      <c r="DK13" s="996"/>
      <c r="DL13" s="996"/>
      <c r="DM13" s="986">
        <v>0</v>
      </c>
      <c r="DN13" s="996"/>
      <c r="DO13" s="256">
        <f t="shared" si="3"/>
        <v>0</v>
      </c>
      <c r="DP13" s="984"/>
      <c r="DQ13" s="986">
        <f t="shared" si="4"/>
        <v>0</v>
      </c>
      <c r="DR13" s="996"/>
      <c r="DS13" s="996"/>
      <c r="DT13" s="986">
        <f t="shared" si="5"/>
        <v>0</v>
      </c>
      <c r="DU13" s="996"/>
      <c r="DV13" s="996"/>
      <c r="DW13" s="986">
        <f t="shared" si="6"/>
        <v>0</v>
      </c>
      <c r="DX13" s="996"/>
      <c r="DY13" s="996"/>
      <c r="DZ13" s="986">
        <f t="shared" si="7"/>
        <v>0</v>
      </c>
      <c r="EA13" s="996"/>
      <c r="EB13" s="985">
        <f t="shared" si="8"/>
        <v>0</v>
      </c>
      <c r="EC13" s="250"/>
      <c r="ED13" s="986">
        <v>0</v>
      </c>
      <c r="EE13" s="996"/>
      <c r="EF13" s="996"/>
      <c r="EG13" s="986">
        <v>0</v>
      </c>
      <c r="EH13" s="996"/>
      <c r="EI13" s="996"/>
      <c r="EJ13" s="986">
        <v>0</v>
      </c>
      <c r="EK13" s="996"/>
      <c r="EL13" s="996"/>
      <c r="EM13" s="986">
        <v>0</v>
      </c>
      <c r="EN13" s="996"/>
      <c r="EO13" s="256">
        <f t="shared" si="12"/>
        <v>0</v>
      </c>
      <c r="EP13" s="257">
        <f t="shared" si="13"/>
        <v>0</v>
      </c>
      <c r="EQ13" s="250"/>
      <c r="ER13" s="986">
        <v>0</v>
      </c>
      <c r="ES13" s="993"/>
      <c r="ET13" s="257">
        <f t="shared" si="14"/>
        <v>0</v>
      </c>
      <c r="EU13" s="250"/>
      <c r="EV13" s="986">
        <v>0</v>
      </c>
      <c r="EW13" s="253"/>
      <c r="EX13" s="984"/>
      <c r="EY13" s="986">
        <v>0</v>
      </c>
      <c r="EZ13" s="993"/>
      <c r="FA13" s="250"/>
      <c r="FB13" s="986">
        <v>0</v>
      </c>
      <c r="FC13" s="253"/>
      <c r="FD13" s="984"/>
      <c r="FE13" s="986">
        <v>0</v>
      </c>
      <c r="FF13" s="993"/>
      <c r="FG13" s="250"/>
      <c r="FH13" s="986">
        <v>0</v>
      </c>
      <c r="FI13" s="253"/>
      <c r="FJ13" s="991"/>
      <c r="FK13" s="986">
        <v>0</v>
      </c>
      <c r="FL13" s="992"/>
      <c r="FM13" s="254"/>
      <c r="FN13" s="986">
        <v>0</v>
      </c>
      <c r="FO13" s="255"/>
      <c r="FP13" s="257">
        <f t="shared" si="9"/>
        <v>0</v>
      </c>
      <c r="FQ13" s="250"/>
      <c r="FR13" s="986">
        <v>0</v>
      </c>
      <c r="FS13" s="993"/>
      <c r="FT13" s="250"/>
      <c r="FU13" s="986">
        <v>0</v>
      </c>
      <c r="FV13" s="997"/>
      <c r="FW13" s="996"/>
      <c r="FX13" s="986">
        <v>0</v>
      </c>
      <c r="FY13" s="997"/>
      <c r="FZ13" s="996"/>
      <c r="GA13" s="986">
        <v>0</v>
      </c>
      <c r="GB13" s="997"/>
      <c r="GC13" s="997"/>
      <c r="GD13" s="986">
        <v>0</v>
      </c>
      <c r="GE13" s="997"/>
      <c r="GF13" s="989"/>
      <c r="GG13" s="996"/>
      <c r="GH13" s="986">
        <v>0</v>
      </c>
      <c r="GI13" s="253"/>
      <c r="GJ13" s="250"/>
      <c r="GK13" s="986">
        <v>0</v>
      </c>
      <c r="GL13" s="996"/>
      <c r="GM13" s="989"/>
      <c r="GN13" s="986">
        <v>0</v>
      </c>
      <c r="GO13" s="997"/>
      <c r="GP13" s="989"/>
      <c r="GQ13" s="986">
        <v>0</v>
      </c>
      <c r="GR13" s="997"/>
      <c r="GS13" s="256">
        <f t="shared" si="10"/>
        <v>0</v>
      </c>
      <c r="GT13" s="252"/>
      <c r="GU13" s="986">
        <v>0</v>
      </c>
      <c r="GV13" s="997"/>
      <c r="GW13" s="989"/>
      <c r="GX13" s="996"/>
      <c r="GY13" s="986">
        <v>0</v>
      </c>
      <c r="GZ13" s="253"/>
      <c r="HA13" s="254"/>
      <c r="HB13" s="986">
        <v>0</v>
      </c>
      <c r="HC13" s="997"/>
      <c r="HD13" s="996"/>
      <c r="HE13" s="986">
        <v>0</v>
      </c>
      <c r="HF13" s="997"/>
      <c r="HG13" s="996"/>
      <c r="HH13" s="986">
        <v>0</v>
      </c>
      <c r="HI13" s="997"/>
      <c r="HJ13" s="997"/>
      <c r="HK13" s="986">
        <v>0</v>
      </c>
      <c r="HL13" s="989"/>
      <c r="HM13" s="997"/>
      <c r="HN13" s="997"/>
      <c r="HO13" s="986">
        <v>0</v>
      </c>
      <c r="HP13" s="251"/>
      <c r="HQ13" s="991"/>
      <c r="HR13" s="986">
        <v>0</v>
      </c>
      <c r="HS13" s="997"/>
      <c r="HT13" s="996"/>
      <c r="HU13" s="986">
        <v>0</v>
      </c>
      <c r="HV13" s="997"/>
      <c r="HW13" s="996"/>
      <c r="HX13" s="986">
        <v>0</v>
      </c>
      <c r="HY13" s="997"/>
      <c r="HZ13" s="997"/>
      <c r="IA13" s="986">
        <v>0</v>
      </c>
      <c r="IB13" s="989"/>
      <c r="IC13" s="996"/>
      <c r="ID13" s="986">
        <v>0</v>
      </c>
      <c r="IE13" s="253"/>
      <c r="IF13" s="254"/>
      <c r="IG13" s="986">
        <v>0</v>
      </c>
      <c r="IH13" s="997"/>
      <c r="II13" s="997"/>
      <c r="IJ13" s="986">
        <v>0</v>
      </c>
      <c r="IK13" s="989"/>
      <c r="IL13" s="997"/>
      <c r="IM13" s="986">
        <v>0</v>
      </c>
      <c r="IN13" s="989"/>
      <c r="IO13" s="997"/>
      <c r="IP13" s="986">
        <v>0</v>
      </c>
      <c r="IQ13" s="989"/>
      <c r="IR13" s="997"/>
      <c r="IS13" s="986">
        <v>0</v>
      </c>
      <c r="IT13" s="989"/>
      <c r="IU13" s="997"/>
      <c r="IV13" s="989">
        <v>0</v>
      </c>
      <c r="IW13" s="251"/>
      <c r="IX13" s="257" t="e">
        <f>+(FU13*$FU$1)+(GD13*$GD$1)+IF(GF13="NA",100%*$GH$1,GH13*$GH$1)+(GS13*$GS$1)+(GU13*$GU$1)+IF(GW13="NA",100%*$GY$1,GY13*$GY$1)+(HB13*$HB$1)+(HK13*$HK$1)+IF(HM13="NA",100%*$HO$1,HO13*$HO$1)+(HR13*$HR$1)+(IA13*$IA$1)+IF(#REF!="NA",100%*$ID$1,ID13*$ID$1)+IF(IG13="NA",100%*$IG$1,IG13*$IG$1)+(IF(IJ13="NA",100%*$IJ$1,IJ13*$IJ$1)+IF(IM13="NA",100%*$IM$1,IM13*$IM$1)+IF(IP13="NA",100%*$IP$1,IP13*$IP$1)+IF(IS13="NA",100%*$IS$1,IS13*$IS$1)+IF(IV13="NA",100%*$IV$1,IV13*$IV$1))</f>
        <v>#REF!</v>
      </c>
      <c r="IY13" s="254"/>
      <c r="IZ13" s="989">
        <v>0</v>
      </c>
      <c r="JA13" s="255"/>
    </row>
    <row r="14" spans="1:261">
      <c r="B14" s="791" t="s">
        <v>396</v>
      </c>
      <c r="C14" s="792"/>
      <c r="D14" s="792"/>
      <c r="E14" s="987"/>
      <c r="F14" s="249" t="s">
        <v>164</v>
      </c>
      <c r="G14" s="417" t="s">
        <v>293</v>
      </c>
      <c r="H14" s="417" t="s">
        <v>637</v>
      </c>
      <c r="I14" s="250">
        <v>46195</v>
      </c>
      <c r="J14" s="251">
        <v>1</v>
      </c>
      <c r="K14" s="984">
        <v>46149</v>
      </c>
      <c r="L14" s="988">
        <v>1</v>
      </c>
      <c r="M14" s="258">
        <v>46195</v>
      </c>
      <c r="N14" s="988">
        <v>1</v>
      </c>
      <c r="O14" s="258">
        <v>46195</v>
      </c>
      <c r="P14" s="988">
        <v>1</v>
      </c>
      <c r="Q14" s="252"/>
      <c r="R14" s="989" t="s">
        <v>399</v>
      </c>
      <c r="S14" s="989" t="s">
        <v>399</v>
      </c>
      <c r="T14" s="989"/>
      <c r="U14" s="989"/>
      <c r="V14" s="989" t="s">
        <v>400</v>
      </c>
      <c r="W14" s="989" t="s">
        <v>400</v>
      </c>
      <c r="X14" s="989" t="s">
        <v>400</v>
      </c>
      <c r="Y14" s="990">
        <v>0</v>
      </c>
      <c r="Z14" s="989" t="s">
        <v>401</v>
      </c>
      <c r="AA14" s="989" t="s">
        <v>401</v>
      </c>
      <c r="AB14" s="989" t="s">
        <v>400</v>
      </c>
      <c r="AC14" s="989"/>
      <c r="AD14" s="251" t="s">
        <v>399</v>
      </c>
      <c r="AE14" s="250"/>
      <c r="AF14" s="986">
        <v>0</v>
      </c>
      <c r="AG14" s="253"/>
      <c r="AH14" s="991"/>
      <c r="AI14" s="992"/>
      <c r="AJ14" s="254"/>
      <c r="AK14" s="986">
        <v>0</v>
      </c>
      <c r="AL14" s="255"/>
      <c r="AM14" s="991"/>
      <c r="AN14" s="986">
        <v>0</v>
      </c>
      <c r="AO14" s="255"/>
      <c r="AP14" s="250">
        <v>46142</v>
      </c>
      <c r="AQ14" s="986">
        <v>1</v>
      </c>
      <c r="AR14" s="993">
        <v>46142</v>
      </c>
      <c r="AS14" s="250">
        <v>46142</v>
      </c>
      <c r="AT14" s="986">
        <v>1</v>
      </c>
      <c r="AU14" s="253">
        <v>46142</v>
      </c>
      <c r="AV14" s="994"/>
      <c r="AW14" s="986">
        <v>0</v>
      </c>
      <c r="AX14" s="251"/>
      <c r="AY14" s="984">
        <v>46265</v>
      </c>
      <c r="AZ14" s="986">
        <v>0.6</v>
      </c>
      <c r="BA14" s="253"/>
      <c r="BB14" s="991"/>
      <c r="BC14" s="986">
        <v>0</v>
      </c>
      <c r="BD14" s="251"/>
      <c r="BE14" s="984" t="s">
        <v>386</v>
      </c>
      <c r="BF14" s="989">
        <v>0</v>
      </c>
      <c r="BG14" s="253" t="s">
        <v>386</v>
      </c>
      <c r="BH14" s="984"/>
      <c r="BI14" s="989">
        <v>0</v>
      </c>
      <c r="BJ14" s="253"/>
      <c r="BK14" s="984" t="s">
        <v>386</v>
      </c>
      <c r="BL14" s="986">
        <v>0</v>
      </c>
      <c r="BM14" s="253" t="s">
        <v>386</v>
      </c>
      <c r="BN14" s="995">
        <f t="shared" si="11"/>
        <v>0</v>
      </c>
      <c r="BO14" s="250"/>
      <c r="BP14" s="986">
        <v>0</v>
      </c>
      <c r="BQ14" s="996"/>
      <c r="BR14" s="996"/>
      <c r="BS14" s="986">
        <v>0</v>
      </c>
      <c r="BT14" s="996"/>
      <c r="BU14" s="996"/>
      <c r="BV14" s="986">
        <v>0</v>
      </c>
      <c r="BW14" s="996"/>
      <c r="BX14" s="996"/>
      <c r="BY14" s="986">
        <v>0</v>
      </c>
      <c r="BZ14" s="996"/>
      <c r="CA14" s="985">
        <f t="shared" si="1"/>
        <v>0</v>
      </c>
      <c r="CB14" s="250"/>
      <c r="CC14" s="986">
        <v>0</v>
      </c>
      <c r="CD14" s="996"/>
      <c r="CE14" s="996"/>
      <c r="CF14" s="986">
        <v>0</v>
      </c>
      <c r="CG14" s="996"/>
      <c r="CH14" s="996"/>
      <c r="CI14" s="986">
        <v>0</v>
      </c>
      <c r="CJ14" s="996"/>
      <c r="CK14" s="996"/>
      <c r="CL14" s="986">
        <v>0</v>
      </c>
      <c r="CM14" s="996"/>
      <c r="CN14" s="256">
        <f t="shared" si="15"/>
        <v>0</v>
      </c>
      <c r="CO14" s="998" t="s">
        <v>388</v>
      </c>
      <c r="CP14" s="996"/>
      <c r="CQ14" s="986">
        <v>0</v>
      </c>
      <c r="CR14" s="996"/>
      <c r="CS14" s="996"/>
      <c r="CT14" s="986">
        <v>0</v>
      </c>
      <c r="CU14" s="996"/>
      <c r="CV14" s="996"/>
      <c r="CW14" s="986">
        <v>0</v>
      </c>
      <c r="CX14" s="996"/>
      <c r="CY14" s="996"/>
      <c r="CZ14" s="986">
        <v>0</v>
      </c>
      <c r="DA14" s="996"/>
      <c r="DB14" s="985">
        <f t="shared" si="0"/>
        <v>0</v>
      </c>
      <c r="DC14" s="250"/>
      <c r="DD14" s="986">
        <v>0</v>
      </c>
      <c r="DE14" s="996"/>
      <c r="DF14" s="996"/>
      <c r="DG14" s="986">
        <v>0</v>
      </c>
      <c r="DH14" s="996"/>
      <c r="DI14" s="996"/>
      <c r="DJ14" s="986">
        <v>0</v>
      </c>
      <c r="DK14" s="996"/>
      <c r="DL14" s="996"/>
      <c r="DM14" s="986">
        <v>0</v>
      </c>
      <c r="DN14" s="996"/>
      <c r="DO14" s="256">
        <f t="shared" si="3"/>
        <v>0</v>
      </c>
      <c r="DP14" s="984"/>
      <c r="DQ14" s="986">
        <f t="shared" si="4"/>
        <v>0</v>
      </c>
      <c r="DR14" s="996"/>
      <c r="DS14" s="996"/>
      <c r="DT14" s="986">
        <f t="shared" si="5"/>
        <v>0</v>
      </c>
      <c r="DU14" s="996"/>
      <c r="DV14" s="996"/>
      <c r="DW14" s="986">
        <f t="shared" si="6"/>
        <v>0</v>
      </c>
      <c r="DX14" s="996"/>
      <c r="DY14" s="996"/>
      <c r="DZ14" s="986">
        <f t="shared" si="7"/>
        <v>0</v>
      </c>
      <c r="EA14" s="996"/>
      <c r="EB14" s="985">
        <f t="shared" si="8"/>
        <v>0</v>
      </c>
      <c r="EC14" s="250"/>
      <c r="ED14" s="986">
        <v>0</v>
      </c>
      <c r="EE14" s="996"/>
      <c r="EF14" s="996"/>
      <c r="EG14" s="986">
        <v>0</v>
      </c>
      <c r="EH14" s="996"/>
      <c r="EI14" s="996"/>
      <c r="EJ14" s="986">
        <v>0</v>
      </c>
      <c r="EK14" s="996"/>
      <c r="EL14" s="996"/>
      <c r="EM14" s="986">
        <v>0</v>
      </c>
      <c r="EN14" s="996"/>
      <c r="EO14" s="256">
        <f t="shared" si="12"/>
        <v>0</v>
      </c>
      <c r="EP14" s="257">
        <f t="shared" si="13"/>
        <v>0</v>
      </c>
      <c r="EQ14" s="250"/>
      <c r="ER14" s="986">
        <v>0</v>
      </c>
      <c r="ES14" s="993"/>
      <c r="ET14" s="257">
        <f t="shared" si="14"/>
        <v>0</v>
      </c>
      <c r="EU14" s="250"/>
      <c r="EV14" s="986">
        <v>0</v>
      </c>
      <c r="EW14" s="253"/>
      <c r="EX14" s="984"/>
      <c r="EY14" s="986">
        <v>0</v>
      </c>
      <c r="EZ14" s="993"/>
      <c r="FA14" s="250"/>
      <c r="FB14" s="986">
        <v>0</v>
      </c>
      <c r="FC14" s="253"/>
      <c r="FD14" s="984"/>
      <c r="FE14" s="986">
        <v>0</v>
      </c>
      <c r="FF14" s="993"/>
      <c r="FG14" s="250"/>
      <c r="FH14" s="986">
        <v>0</v>
      </c>
      <c r="FI14" s="253"/>
      <c r="FJ14" s="991"/>
      <c r="FK14" s="986">
        <v>0</v>
      </c>
      <c r="FL14" s="992"/>
      <c r="FM14" s="254"/>
      <c r="FN14" s="986">
        <v>0</v>
      </c>
      <c r="FO14" s="255"/>
      <c r="FP14" s="257">
        <f t="shared" si="9"/>
        <v>0</v>
      </c>
      <c r="FQ14" s="250"/>
      <c r="FR14" s="986">
        <v>0</v>
      </c>
      <c r="FS14" s="993"/>
      <c r="FT14" s="250"/>
      <c r="FU14" s="986">
        <v>0</v>
      </c>
      <c r="FV14" s="997"/>
      <c r="FW14" s="996"/>
      <c r="FX14" s="986">
        <v>0</v>
      </c>
      <c r="FY14" s="997"/>
      <c r="FZ14" s="996"/>
      <c r="GA14" s="986">
        <v>0</v>
      </c>
      <c r="GB14" s="997"/>
      <c r="GC14" s="997"/>
      <c r="GD14" s="986">
        <v>0</v>
      </c>
      <c r="GE14" s="997"/>
      <c r="GF14" s="989"/>
      <c r="GG14" s="996"/>
      <c r="GH14" s="986">
        <v>0</v>
      </c>
      <c r="GI14" s="253"/>
      <c r="GJ14" s="250"/>
      <c r="GK14" s="986">
        <v>0</v>
      </c>
      <c r="GL14" s="996"/>
      <c r="GM14" s="989"/>
      <c r="GN14" s="986">
        <v>0</v>
      </c>
      <c r="GO14" s="997"/>
      <c r="GP14" s="989"/>
      <c r="GQ14" s="986">
        <v>0</v>
      </c>
      <c r="GR14" s="997"/>
      <c r="GS14" s="256">
        <f t="shared" si="10"/>
        <v>0</v>
      </c>
      <c r="GT14" s="252"/>
      <c r="GU14" s="986">
        <v>0</v>
      </c>
      <c r="GV14" s="997"/>
      <c r="GW14" s="989"/>
      <c r="GX14" s="996"/>
      <c r="GY14" s="986">
        <v>0</v>
      </c>
      <c r="GZ14" s="253"/>
      <c r="HA14" s="254"/>
      <c r="HB14" s="986">
        <v>0</v>
      </c>
      <c r="HC14" s="997"/>
      <c r="HD14" s="996"/>
      <c r="HE14" s="986">
        <v>0</v>
      </c>
      <c r="HF14" s="997"/>
      <c r="HG14" s="996"/>
      <c r="HH14" s="986">
        <v>0</v>
      </c>
      <c r="HI14" s="997"/>
      <c r="HJ14" s="997"/>
      <c r="HK14" s="986">
        <v>0</v>
      </c>
      <c r="HL14" s="989"/>
      <c r="HM14" s="997"/>
      <c r="HN14" s="997"/>
      <c r="HO14" s="986">
        <v>0</v>
      </c>
      <c r="HP14" s="251"/>
      <c r="HQ14" s="991"/>
      <c r="HR14" s="986">
        <v>0</v>
      </c>
      <c r="HS14" s="997"/>
      <c r="HT14" s="996"/>
      <c r="HU14" s="986">
        <v>0</v>
      </c>
      <c r="HV14" s="997"/>
      <c r="HW14" s="996"/>
      <c r="HX14" s="986">
        <v>0</v>
      </c>
      <c r="HY14" s="997"/>
      <c r="HZ14" s="997"/>
      <c r="IA14" s="986">
        <v>0</v>
      </c>
      <c r="IB14" s="989"/>
      <c r="IC14" s="996"/>
      <c r="ID14" s="986">
        <v>0</v>
      </c>
      <c r="IE14" s="253"/>
      <c r="IF14" s="254"/>
      <c r="IG14" s="986">
        <v>0</v>
      </c>
      <c r="IH14" s="997"/>
      <c r="II14" s="997"/>
      <c r="IJ14" s="986">
        <v>0</v>
      </c>
      <c r="IK14" s="989"/>
      <c r="IL14" s="997"/>
      <c r="IM14" s="986">
        <v>0</v>
      </c>
      <c r="IN14" s="989"/>
      <c r="IO14" s="997"/>
      <c r="IP14" s="986">
        <v>0</v>
      </c>
      <c r="IQ14" s="989"/>
      <c r="IR14" s="997"/>
      <c r="IS14" s="986">
        <v>0</v>
      </c>
      <c r="IT14" s="989"/>
      <c r="IU14" s="997"/>
      <c r="IV14" s="989">
        <v>0</v>
      </c>
      <c r="IW14" s="251"/>
      <c r="IX14" s="257" t="e">
        <f>+(FU14*$FU$1)+(GD14*$GD$1)+IF(GF14="NA",100%*$GH$1,GH14*$GH$1)+(GS14*$GS$1)+(GU14*$GU$1)+IF(GW14="NA",100%*$GY$1,GY14*$GY$1)+(HB14*$HB$1)+(HK14*$HK$1)+IF(HM14="NA",100%*$HO$1,HO14*$HO$1)+(HR14*$HR$1)+(IA14*$IA$1)+IF(#REF!="NA",100%*$ID$1,ID14*$ID$1)+IF(IG14="NA",100%*$IG$1,IG14*$IG$1)+(IF(IJ14="NA",100%*$IJ$1,IJ14*$IJ$1)+IF(IM14="NA",100%*$IM$1,IM14*$IM$1)+IF(IP14="NA",100%*$IP$1,IP14*$IP$1)+IF(IS14="NA",100%*$IS$1,IS14*$IS$1)+IF(IV14="NA",100%*$IV$1,IV14*$IV$1))</f>
        <v>#REF!</v>
      </c>
      <c r="IY14" s="254"/>
      <c r="IZ14" s="989">
        <v>0</v>
      </c>
      <c r="JA14" s="255"/>
    </row>
    <row r="15" spans="1:261">
      <c r="B15" s="791" t="s">
        <v>397</v>
      </c>
      <c r="C15" s="792"/>
      <c r="D15" s="792"/>
      <c r="E15" s="987"/>
      <c r="F15" s="249" t="s">
        <v>164</v>
      </c>
      <c r="G15" s="417" t="s">
        <v>293</v>
      </c>
      <c r="H15" s="417" t="s">
        <v>637</v>
      </c>
      <c r="I15" s="250">
        <v>46195</v>
      </c>
      <c r="J15" s="251">
        <v>1</v>
      </c>
      <c r="K15" s="984">
        <v>46149</v>
      </c>
      <c r="L15" s="988">
        <v>1</v>
      </c>
      <c r="M15" s="258">
        <v>46195</v>
      </c>
      <c r="N15" s="988">
        <v>1</v>
      </c>
      <c r="O15" s="258">
        <v>46195</v>
      </c>
      <c r="P15" s="988">
        <v>1</v>
      </c>
      <c r="Q15" s="252"/>
      <c r="R15" s="989" t="s">
        <v>399</v>
      </c>
      <c r="S15" s="989" t="s">
        <v>399</v>
      </c>
      <c r="T15" s="989"/>
      <c r="U15" s="989"/>
      <c r="V15" s="989" t="s">
        <v>400</v>
      </c>
      <c r="W15" s="989" t="s">
        <v>400</v>
      </c>
      <c r="X15" s="989" t="s">
        <v>400</v>
      </c>
      <c r="Y15" s="990">
        <v>12</v>
      </c>
      <c r="Z15" s="989" t="s">
        <v>401</v>
      </c>
      <c r="AA15" s="989" t="s">
        <v>401</v>
      </c>
      <c r="AB15" s="989" t="s">
        <v>400</v>
      </c>
      <c r="AC15" s="989"/>
      <c r="AD15" s="251" t="s">
        <v>399</v>
      </c>
      <c r="AE15" s="250"/>
      <c r="AF15" s="986">
        <v>0</v>
      </c>
      <c r="AG15" s="253"/>
      <c r="AH15" s="991"/>
      <c r="AI15" s="992"/>
      <c r="AJ15" s="254"/>
      <c r="AK15" s="986">
        <v>0</v>
      </c>
      <c r="AL15" s="255"/>
      <c r="AM15" s="991"/>
      <c r="AN15" s="986">
        <v>0</v>
      </c>
      <c r="AO15" s="255"/>
      <c r="AP15" s="250">
        <v>46142</v>
      </c>
      <c r="AQ15" s="986">
        <v>1</v>
      </c>
      <c r="AR15" s="993">
        <v>46142</v>
      </c>
      <c r="AS15" s="250">
        <v>46142</v>
      </c>
      <c r="AT15" s="986">
        <v>1</v>
      </c>
      <c r="AU15" s="253">
        <v>46142</v>
      </c>
      <c r="AV15" s="994"/>
      <c r="AW15" s="986">
        <v>0</v>
      </c>
      <c r="AX15" s="251"/>
      <c r="AY15" s="984">
        <v>46248</v>
      </c>
      <c r="AZ15" s="986">
        <v>1</v>
      </c>
      <c r="BA15" s="253">
        <v>46253</v>
      </c>
      <c r="BB15" s="991" t="s">
        <v>386</v>
      </c>
      <c r="BC15" s="986">
        <v>0</v>
      </c>
      <c r="BD15" s="251" t="s">
        <v>386</v>
      </c>
      <c r="BE15" s="984" t="s">
        <v>386</v>
      </c>
      <c r="BF15" s="989">
        <v>0</v>
      </c>
      <c r="BG15" s="253" t="s">
        <v>386</v>
      </c>
      <c r="BH15" s="984"/>
      <c r="BI15" s="989">
        <v>0</v>
      </c>
      <c r="BJ15" s="253"/>
      <c r="BK15" s="984" t="s">
        <v>386</v>
      </c>
      <c r="BL15" s="986">
        <v>0</v>
      </c>
      <c r="BM15" s="253" t="s">
        <v>386</v>
      </c>
      <c r="BN15" s="995">
        <f t="shared" si="11"/>
        <v>0</v>
      </c>
      <c r="BO15" s="250"/>
      <c r="BP15" s="986">
        <v>0</v>
      </c>
      <c r="BQ15" s="996"/>
      <c r="BR15" s="996"/>
      <c r="BS15" s="986">
        <v>0</v>
      </c>
      <c r="BT15" s="996"/>
      <c r="BU15" s="996"/>
      <c r="BV15" s="986">
        <v>0</v>
      </c>
      <c r="BW15" s="996"/>
      <c r="BX15" s="996"/>
      <c r="BY15" s="986">
        <v>0</v>
      </c>
      <c r="BZ15" s="996"/>
      <c r="CA15" s="985">
        <f t="shared" si="1"/>
        <v>0</v>
      </c>
      <c r="CB15" s="250"/>
      <c r="CC15" s="986">
        <v>0</v>
      </c>
      <c r="CD15" s="996"/>
      <c r="CE15" s="996"/>
      <c r="CF15" s="986">
        <v>0</v>
      </c>
      <c r="CG15" s="996"/>
      <c r="CH15" s="996"/>
      <c r="CI15" s="986">
        <v>0</v>
      </c>
      <c r="CJ15" s="996"/>
      <c r="CK15" s="996"/>
      <c r="CL15" s="986">
        <v>0</v>
      </c>
      <c r="CM15" s="996"/>
      <c r="CN15" s="256">
        <f t="shared" si="15"/>
        <v>0</v>
      </c>
      <c r="CO15" s="998" t="s">
        <v>388</v>
      </c>
      <c r="CP15" s="996"/>
      <c r="CQ15" s="986">
        <v>0</v>
      </c>
      <c r="CR15" s="996"/>
      <c r="CS15" s="996"/>
      <c r="CT15" s="986">
        <v>0</v>
      </c>
      <c r="CU15" s="996"/>
      <c r="CV15" s="996"/>
      <c r="CW15" s="986">
        <v>0</v>
      </c>
      <c r="CX15" s="996"/>
      <c r="CY15" s="996"/>
      <c r="CZ15" s="986">
        <v>0</v>
      </c>
      <c r="DA15" s="996"/>
      <c r="DB15" s="985">
        <f t="shared" si="0"/>
        <v>0</v>
      </c>
      <c r="DC15" s="250"/>
      <c r="DD15" s="986">
        <v>0</v>
      </c>
      <c r="DE15" s="996"/>
      <c r="DF15" s="996"/>
      <c r="DG15" s="986">
        <v>0</v>
      </c>
      <c r="DH15" s="996"/>
      <c r="DI15" s="996"/>
      <c r="DJ15" s="986">
        <v>0</v>
      </c>
      <c r="DK15" s="996"/>
      <c r="DL15" s="996"/>
      <c r="DM15" s="986">
        <v>0</v>
      </c>
      <c r="DN15" s="996"/>
      <c r="DO15" s="256">
        <f t="shared" si="3"/>
        <v>0</v>
      </c>
      <c r="DP15" s="984"/>
      <c r="DQ15" s="986">
        <f t="shared" si="4"/>
        <v>0</v>
      </c>
      <c r="DR15" s="996"/>
      <c r="DS15" s="996"/>
      <c r="DT15" s="986">
        <f t="shared" si="5"/>
        <v>0</v>
      </c>
      <c r="DU15" s="996"/>
      <c r="DV15" s="996"/>
      <c r="DW15" s="986">
        <f t="shared" si="6"/>
        <v>0</v>
      </c>
      <c r="DX15" s="996"/>
      <c r="DY15" s="996"/>
      <c r="DZ15" s="986">
        <f t="shared" si="7"/>
        <v>0</v>
      </c>
      <c r="EA15" s="996"/>
      <c r="EB15" s="985">
        <f t="shared" si="8"/>
        <v>0</v>
      </c>
      <c r="EC15" s="250"/>
      <c r="ED15" s="986">
        <v>0</v>
      </c>
      <c r="EE15" s="996"/>
      <c r="EF15" s="996"/>
      <c r="EG15" s="986">
        <v>0</v>
      </c>
      <c r="EH15" s="996"/>
      <c r="EI15" s="996"/>
      <c r="EJ15" s="986">
        <v>0</v>
      </c>
      <c r="EK15" s="996"/>
      <c r="EL15" s="996"/>
      <c r="EM15" s="986">
        <v>0</v>
      </c>
      <c r="EN15" s="996"/>
      <c r="EO15" s="256">
        <f t="shared" si="12"/>
        <v>0</v>
      </c>
      <c r="EP15" s="257">
        <f t="shared" si="13"/>
        <v>0</v>
      </c>
      <c r="EQ15" s="250"/>
      <c r="ER15" s="986">
        <v>0</v>
      </c>
      <c r="ES15" s="993"/>
      <c r="ET15" s="257">
        <f t="shared" si="14"/>
        <v>0</v>
      </c>
      <c r="EU15" s="250"/>
      <c r="EV15" s="986">
        <v>0</v>
      </c>
      <c r="EW15" s="253"/>
      <c r="EX15" s="984"/>
      <c r="EY15" s="986">
        <v>0</v>
      </c>
      <c r="EZ15" s="993"/>
      <c r="FA15" s="250"/>
      <c r="FB15" s="986">
        <v>0</v>
      </c>
      <c r="FC15" s="253"/>
      <c r="FD15" s="984"/>
      <c r="FE15" s="986">
        <v>0</v>
      </c>
      <c r="FF15" s="993"/>
      <c r="FG15" s="250"/>
      <c r="FH15" s="986">
        <v>0</v>
      </c>
      <c r="FI15" s="253"/>
      <c r="FJ15" s="991"/>
      <c r="FK15" s="986">
        <v>0</v>
      </c>
      <c r="FL15" s="992"/>
      <c r="FM15" s="254"/>
      <c r="FN15" s="986">
        <v>0</v>
      </c>
      <c r="FO15" s="255"/>
      <c r="FP15" s="257">
        <f t="shared" si="9"/>
        <v>0</v>
      </c>
      <c r="FQ15" s="250"/>
      <c r="FR15" s="986">
        <v>0</v>
      </c>
      <c r="FS15" s="993"/>
      <c r="FT15" s="250"/>
      <c r="FU15" s="986">
        <v>0</v>
      </c>
      <c r="FV15" s="997"/>
      <c r="FW15" s="996"/>
      <c r="FX15" s="986">
        <v>0</v>
      </c>
      <c r="FY15" s="997"/>
      <c r="FZ15" s="996"/>
      <c r="GA15" s="986">
        <v>0</v>
      </c>
      <c r="GB15" s="997"/>
      <c r="GC15" s="997"/>
      <c r="GD15" s="986">
        <v>0</v>
      </c>
      <c r="GE15" s="997"/>
      <c r="GF15" s="989"/>
      <c r="GG15" s="996"/>
      <c r="GH15" s="986">
        <v>0</v>
      </c>
      <c r="GI15" s="253"/>
      <c r="GJ15" s="250"/>
      <c r="GK15" s="986">
        <v>0</v>
      </c>
      <c r="GL15" s="996"/>
      <c r="GM15" s="989"/>
      <c r="GN15" s="986">
        <v>0</v>
      </c>
      <c r="GO15" s="997"/>
      <c r="GP15" s="989"/>
      <c r="GQ15" s="986">
        <v>0</v>
      </c>
      <c r="GR15" s="997"/>
      <c r="GS15" s="256">
        <f t="shared" si="10"/>
        <v>0</v>
      </c>
      <c r="GT15" s="252"/>
      <c r="GU15" s="986">
        <v>0</v>
      </c>
      <c r="GV15" s="997"/>
      <c r="GW15" s="989"/>
      <c r="GX15" s="996"/>
      <c r="GY15" s="986">
        <v>0</v>
      </c>
      <c r="GZ15" s="253"/>
      <c r="HA15" s="254"/>
      <c r="HB15" s="986">
        <v>0</v>
      </c>
      <c r="HC15" s="997"/>
      <c r="HD15" s="996"/>
      <c r="HE15" s="986">
        <v>0</v>
      </c>
      <c r="HF15" s="997"/>
      <c r="HG15" s="996"/>
      <c r="HH15" s="986">
        <v>0</v>
      </c>
      <c r="HI15" s="997"/>
      <c r="HJ15" s="997"/>
      <c r="HK15" s="986">
        <v>0</v>
      </c>
      <c r="HL15" s="989"/>
      <c r="HM15" s="997"/>
      <c r="HN15" s="997"/>
      <c r="HO15" s="986">
        <v>0</v>
      </c>
      <c r="HP15" s="251"/>
      <c r="HQ15" s="991"/>
      <c r="HR15" s="986">
        <v>0</v>
      </c>
      <c r="HS15" s="997"/>
      <c r="HT15" s="996"/>
      <c r="HU15" s="986">
        <v>0</v>
      </c>
      <c r="HV15" s="997"/>
      <c r="HW15" s="996"/>
      <c r="HX15" s="986">
        <v>0</v>
      </c>
      <c r="HY15" s="997"/>
      <c r="HZ15" s="997"/>
      <c r="IA15" s="986">
        <v>0</v>
      </c>
      <c r="IB15" s="989"/>
      <c r="IC15" s="996"/>
      <c r="ID15" s="986">
        <v>0</v>
      </c>
      <c r="IE15" s="253"/>
      <c r="IF15" s="254"/>
      <c r="IG15" s="986">
        <v>0</v>
      </c>
      <c r="IH15" s="997"/>
      <c r="II15" s="997"/>
      <c r="IJ15" s="986">
        <v>0</v>
      </c>
      <c r="IK15" s="989"/>
      <c r="IL15" s="997"/>
      <c r="IM15" s="986">
        <v>0</v>
      </c>
      <c r="IN15" s="989"/>
      <c r="IO15" s="997"/>
      <c r="IP15" s="986">
        <v>0</v>
      </c>
      <c r="IQ15" s="989"/>
      <c r="IR15" s="997"/>
      <c r="IS15" s="986">
        <v>0</v>
      </c>
      <c r="IT15" s="989"/>
      <c r="IU15" s="997"/>
      <c r="IV15" s="989">
        <v>0</v>
      </c>
      <c r="IW15" s="251"/>
      <c r="IX15" s="257" t="e">
        <f>+(FU15*$FU$1)+(GD15*$GD$1)+IF(GF15="NA",100%*$GH$1,GH15*$GH$1)+(GS15*$GS$1)+(GU15*$GU$1)+IF(GW15="NA",100%*$GY$1,GY15*$GY$1)+(HB15*$HB$1)+(HK15*$HK$1)+IF(HM15="NA",100%*$HO$1,HO15*$HO$1)+(HR15*$HR$1)+(IA15*$IA$1)+IF(#REF!="NA",100%*$ID$1,ID15*$ID$1)+IF(IG15="NA",100%*$IG$1,IG15*$IG$1)+(IF(IJ15="NA",100%*$IJ$1,IJ15*$IJ$1)+IF(IM15="NA",100%*$IM$1,IM15*$IM$1)+IF(IP15="NA",100%*$IP$1,IP15*$IP$1)+IF(IS15="NA",100%*$IS$1,IS15*$IS$1)+IF(IV15="NA",100%*$IV$1,IV15*$IV$1))</f>
        <v>#REF!</v>
      </c>
      <c r="IY15" s="254"/>
      <c r="IZ15" s="989">
        <v>0</v>
      </c>
      <c r="JA15" s="255"/>
    </row>
    <row r="16" spans="1:261">
      <c r="B16" s="791" t="s">
        <v>628</v>
      </c>
      <c r="C16" s="792"/>
      <c r="D16" s="792"/>
      <c r="E16" s="987"/>
      <c r="F16" s="249" t="s">
        <v>164</v>
      </c>
      <c r="G16" s="417" t="s">
        <v>293</v>
      </c>
      <c r="H16" s="417" t="s">
        <v>637</v>
      </c>
      <c r="I16" s="250">
        <v>46195</v>
      </c>
      <c r="J16" s="251">
        <v>1</v>
      </c>
      <c r="K16" s="984">
        <v>46149</v>
      </c>
      <c r="L16" s="988">
        <v>1</v>
      </c>
      <c r="M16" s="258">
        <v>46195</v>
      </c>
      <c r="N16" s="988">
        <v>1</v>
      </c>
      <c r="O16" s="258">
        <v>46195</v>
      </c>
      <c r="P16" s="988">
        <v>1</v>
      </c>
      <c r="Q16" s="252"/>
      <c r="R16" s="989" t="s">
        <v>399</v>
      </c>
      <c r="S16" s="989" t="s">
        <v>399</v>
      </c>
      <c r="T16" s="989"/>
      <c r="U16" s="989"/>
      <c r="V16" s="989" t="s">
        <v>400</v>
      </c>
      <c r="W16" s="989" t="s">
        <v>400</v>
      </c>
      <c r="X16" s="989" t="s">
        <v>400</v>
      </c>
      <c r="Y16" s="990">
        <v>1</v>
      </c>
      <c r="Z16" s="989" t="s">
        <v>401</v>
      </c>
      <c r="AA16" s="989" t="s">
        <v>401</v>
      </c>
      <c r="AB16" s="989" t="s">
        <v>400</v>
      </c>
      <c r="AC16" s="989"/>
      <c r="AD16" s="251" t="s">
        <v>399</v>
      </c>
      <c r="AE16" s="250"/>
      <c r="AF16" s="986">
        <v>0</v>
      </c>
      <c r="AG16" s="253"/>
      <c r="AH16" s="991"/>
      <c r="AI16" s="992"/>
      <c r="AJ16" s="254"/>
      <c r="AK16" s="986">
        <v>0</v>
      </c>
      <c r="AL16" s="255"/>
      <c r="AM16" s="991"/>
      <c r="AN16" s="986">
        <v>0</v>
      </c>
      <c r="AO16" s="255"/>
      <c r="AP16" s="250">
        <v>46142</v>
      </c>
      <c r="AQ16" s="986">
        <v>1</v>
      </c>
      <c r="AR16" s="993">
        <v>46142</v>
      </c>
      <c r="AS16" s="250">
        <v>46142</v>
      </c>
      <c r="AT16" s="986">
        <v>1</v>
      </c>
      <c r="AU16" s="253">
        <v>46142</v>
      </c>
      <c r="AV16" s="994"/>
      <c r="AW16" s="986">
        <v>0</v>
      </c>
      <c r="AX16" s="251"/>
      <c r="AY16" s="984">
        <v>46245</v>
      </c>
      <c r="AZ16" s="986">
        <v>1</v>
      </c>
      <c r="BA16" s="253">
        <v>46247</v>
      </c>
      <c r="BB16" s="991" t="s">
        <v>386</v>
      </c>
      <c r="BC16" s="986">
        <v>0</v>
      </c>
      <c r="BD16" s="251" t="s">
        <v>386</v>
      </c>
      <c r="BE16" s="984" t="s">
        <v>386</v>
      </c>
      <c r="BF16" s="989">
        <v>0</v>
      </c>
      <c r="BG16" s="253" t="s">
        <v>386</v>
      </c>
      <c r="BH16" s="984"/>
      <c r="BI16" s="989">
        <v>0</v>
      </c>
      <c r="BJ16" s="253"/>
      <c r="BK16" s="984" t="s">
        <v>386</v>
      </c>
      <c r="BL16" s="986">
        <v>0</v>
      </c>
      <c r="BM16" s="253" t="s">
        <v>386</v>
      </c>
      <c r="BN16" s="995">
        <f t="shared" si="11"/>
        <v>0</v>
      </c>
      <c r="BO16" s="250"/>
      <c r="BP16" s="986">
        <v>0</v>
      </c>
      <c r="BQ16" s="996"/>
      <c r="BR16" s="996"/>
      <c r="BS16" s="986">
        <v>0</v>
      </c>
      <c r="BT16" s="996"/>
      <c r="BU16" s="996"/>
      <c r="BV16" s="986">
        <v>0</v>
      </c>
      <c r="BW16" s="996"/>
      <c r="BX16" s="996"/>
      <c r="BY16" s="986">
        <v>0</v>
      </c>
      <c r="BZ16" s="996"/>
      <c r="CA16" s="985">
        <f t="shared" si="1"/>
        <v>0</v>
      </c>
      <c r="CB16" s="250"/>
      <c r="CC16" s="986">
        <v>0</v>
      </c>
      <c r="CD16" s="996"/>
      <c r="CE16" s="996"/>
      <c r="CF16" s="986">
        <v>0</v>
      </c>
      <c r="CG16" s="996"/>
      <c r="CH16" s="996"/>
      <c r="CI16" s="986">
        <v>0</v>
      </c>
      <c r="CJ16" s="996"/>
      <c r="CK16" s="996"/>
      <c r="CL16" s="986">
        <v>0</v>
      </c>
      <c r="CM16" s="996"/>
      <c r="CN16" s="256">
        <f t="shared" si="15"/>
        <v>0</v>
      </c>
      <c r="CO16" s="998" t="s">
        <v>388</v>
      </c>
      <c r="CP16" s="996"/>
      <c r="CQ16" s="986">
        <v>0</v>
      </c>
      <c r="CR16" s="996"/>
      <c r="CS16" s="996"/>
      <c r="CT16" s="986">
        <v>0</v>
      </c>
      <c r="CU16" s="996"/>
      <c r="CV16" s="996"/>
      <c r="CW16" s="986">
        <v>0</v>
      </c>
      <c r="CX16" s="996"/>
      <c r="CY16" s="996"/>
      <c r="CZ16" s="986">
        <v>0</v>
      </c>
      <c r="DA16" s="996"/>
      <c r="DB16" s="985">
        <f t="shared" si="0"/>
        <v>0</v>
      </c>
      <c r="DC16" s="250"/>
      <c r="DD16" s="986">
        <v>0</v>
      </c>
      <c r="DE16" s="996"/>
      <c r="DF16" s="996"/>
      <c r="DG16" s="986">
        <v>0</v>
      </c>
      <c r="DH16" s="996"/>
      <c r="DI16" s="996"/>
      <c r="DJ16" s="986">
        <v>0</v>
      </c>
      <c r="DK16" s="996"/>
      <c r="DL16" s="996"/>
      <c r="DM16" s="986">
        <v>0</v>
      </c>
      <c r="DN16" s="996"/>
      <c r="DO16" s="256">
        <f t="shared" si="3"/>
        <v>0</v>
      </c>
      <c r="DP16" s="984"/>
      <c r="DQ16" s="986">
        <f t="shared" si="4"/>
        <v>0</v>
      </c>
      <c r="DR16" s="996"/>
      <c r="DS16" s="996"/>
      <c r="DT16" s="986">
        <f t="shared" si="5"/>
        <v>0</v>
      </c>
      <c r="DU16" s="996"/>
      <c r="DV16" s="996"/>
      <c r="DW16" s="986">
        <f t="shared" si="6"/>
        <v>0</v>
      </c>
      <c r="DX16" s="996"/>
      <c r="DY16" s="996"/>
      <c r="DZ16" s="986">
        <f t="shared" si="7"/>
        <v>0</v>
      </c>
      <c r="EA16" s="996"/>
      <c r="EB16" s="985">
        <f t="shared" si="8"/>
        <v>0</v>
      </c>
      <c r="EC16" s="250"/>
      <c r="ED16" s="986">
        <v>0</v>
      </c>
      <c r="EE16" s="996"/>
      <c r="EF16" s="996"/>
      <c r="EG16" s="986">
        <v>0</v>
      </c>
      <c r="EH16" s="996"/>
      <c r="EI16" s="996"/>
      <c r="EJ16" s="986">
        <v>0</v>
      </c>
      <c r="EK16" s="996"/>
      <c r="EL16" s="996"/>
      <c r="EM16" s="986">
        <v>0</v>
      </c>
      <c r="EN16" s="996"/>
      <c r="EO16" s="256">
        <f t="shared" si="12"/>
        <v>0</v>
      </c>
      <c r="EP16" s="257">
        <f t="shared" si="13"/>
        <v>0</v>
      </c>
      <c r="EQ16" s="250"/>
      <c r="ER16" s="986">
        <v>0</v>
      </c>
      <c r="ES16" s="993"/>
      <c r="ET16" s="257">
        <f t="shared" si="14"/>
        <v>0</v>
      </c>
      <c r="EU16" s="250"/>
      <c r="EV16" s="986">
        <v>0</v>
      </c>
      <c r="EW16" s="253"/>
      <c r="EX16" s="984"/>
      <c r="EY16" s="986">
        <v>0</v>
      </c>
      <c r="EZ16" s="993"/>
      <c r="FA16" s="250"/>
      <c r="FB16" s="986">
        <v>0</v>
      </c>
      <c r="FC16" s="253"/>
      <c r="FD16" s="984"/>
      <c r="FE16" s="986">
        <v>0</v>
      </c>
      <c r="FF16" s="993"/>
      <c r="FG16" s="250"/>
      <c r="FH16" s="986">
        <v>0</v>
      </c>
      <c r="FI16" s="253"/>
      <c r="FJ16" s="991"/>
      <c r="FK16" s="986">
        <v>0</v>
      </c>
      <c r="FL16" s="992"/>
      <c r="FM16" s="254"/>
      <c r="FN16" s="986">
        <v>0</v>
      </c>
      <c r="FO16" s="255"/>
      <c r="FP16" s="257">
        <f t="shared" si="9"/>
        <v>0</v>
      </c>
      <c r="FQ16" s="250"/>
      <c r="FR16" s="986">
        <v>0</v>
      </c>
      <c r="FS16" s="993"/>
      <c r="FT16" s="250"/>
      <c r="FU16" s="986">
        <v>0</v>
      </c>
      <c r="FV16" s="997"/>
      <c r="FW16" s="996"/>
      <c r="FX16" s="986">
        <v>0</v>
      </c>
      <c r="FY16" s="997"/>
      <c r="FZ16" s="996"/>
      <c r="GA16" s="986">
        <v>0</v>
      </c>
      <c r="GB16" s="997"/>
      <c r="GC16" s="997"/>
      <c r="GD16" s="986">
        <v>0</v>
      </c>
      <c r="GE16" s="997"/>
      <c r="GF16" s="989"/>
      <c r="GG16" s="996"/>
      <c r="GH16" s="986">
        <v>0</v>
      </c>
      <c r="GI16" s="253"/>
      <c r="GJ16" s="252"/>
      <c r="GK16" s="986">
        <v>0</v>
      </c>
      <c r="GL16" s="997"/>
      <c r="GM16" s="989"/>
      <c r="GN16" s="986">
        <v>0</v>
      </c>
      <c r="GO16" s="997"/>
      <c r="GP16" s="989"/>
      <c r="GQ16" s="986">
        <v>0</v>
      </c>
      <c r="GR16" s="997"/>
      <c r="GS16" s="256">
        <f t="shared" si="10"/>
        <v>0</v>
      </c>
      <c r="GT16" s="252"/>
      <c r="GU16" s="986">
        <v>0</v>
      </c>
      <c r="GV16" s="997"/>
      <c r="GW16" s="989"/>
      <c r="GX16" s="996"/>
      <c r="GY16" s="986">
        <v>0</v>
      </c>
      <c r="GZ16" s="253"/>
      <c r="HA16" s="254"/>
      <c r="HB16" s="986">
        <v>0</v>
      </c>
      <c r="HC16" s="997"/>
      <c r="HD16" s="996"/>
      <c r="HE16" s="986">
        <v>0</v>
      </c>
      <c r="HF16" s="997"/>
      <c r="HG16" s="996"/>
      <c r="HH16" s="986">
        <v>0</v>
      </c>
      <c r="HI16" s="997"/>
      <c r="HJ16" s="997"/>
      <c r="HK16" s="986">
        <v>0</v>
      </c>
      <c r="HL16" s="989"/>
      <c r="HM16" s="997"/>
      <c r="HN16" s="997"/>
      <c r="HO16" s="986">
        <v>0</v>
      </c>
      <c r="HP16" s="251"/>
      <c r="HQ16" s="991"/>
      <c r="HR16" s="986">
        <v>0</v>
      </c>
      <c r="HS16" s="997"/>
      <c r="HT16" s="996"/>
      <c r="HU16" s="986">
        <v>0</v>
      </c>
      <c r="HV16" s="997"/>
      <c r="HW16" s="996"/>
      <c r="HX16" s="986">
        <v>0</v>
      </c>
      <c r="HY16" s="997"/>
      <c r="HZ16" s="997"/>
      <c r="IA16" s="986">
        <v>0</v>
      </c>
      <c r="IB16" s="989"/>
      <c r="IC16" s="996"/>
      <c r="ID16" s="986">
        <v>0</v>
      </c>
      <c r="IE16" s="253"/>
      <c r="IF16" s="254"/>
      <c r="IG16" s="986">
        <v>0</v>
      </c>
      <c r="IH16" s="997"/>
      <c r="II16" s="997"/>
      <c r="IJ16" s="986">
        <v>0</v>
      </c>
      <c r="IK16" s="989"/>
      <c r="IL16" s="997"/>
      <c r="IM16" s="986">
        <v>0</v>
      </c>
      <c r="IN16" s="989"/>
      <c r="IO16" s="997"/>
      <c r="IP16" s="986">
        <v>0</v>
      </c>
      <c r="IQ16" s="989"/>
      <c r="IR16" s="997"/>
      <c r="IS16" s="986">
        <v>0</v>
      </c>
      <c r="IT16" s="989"/>
      <c r="IU16" s="997"/>
      <c r="IV16" s="989">
        <v>0</v>
      </c>
      <c r="IW16" s="251"/>
      <c r="IX16" s="257" t="e">
        <f>+(FU16*$FU$1)+(GD16*$GD$1)+IF(GF16="NA",100%*$GH$1,GH16*$GH$1)+(GS16*$GS$1)+(GU16*$GU$1)+IF(GW16="NA",100%*$GY$1,GY16*$GY$1)+(HB16*$HB$1)+(HK16*$HK$1)+IF(HM16="NA",100%*$HO$1,HO16*$HO$1)+(HR16*$HR$1)+(IA16*$IA$1)+IF(#REF!="NA",100%*$ID$1,ID16*$ID$1)+IF(IG16="NA",100%*$IG$1,IG16*$IG$1)+(IF(IJ16="NA",100%*$IJ$1,IJ16*$IJ$1)+IF(IM16="NA",100%*$IM$1,IM16*$IM$1)+IF(IP16="NA",100%*$IP$1,IP16*$IP$1)+IF(IS16="NA",100%*$IS$1,IS16*$IS$1)+IF(IV16="NA",100%*$IV$1,IV16*$IV$1))</f>
        <v>#REF!</v>
      </c>
      <c r="IY16" s="254"/>
      <c r="IZ16" s="989">
        <v>0</v>
      </c>
      <c r="JA16" s="255"/>
    </row>
    <row r="17" spans="2:261">
      <c r="B17" s="791" t="s">
        <v>398</v>
      </c>
      <c r="C17" s="792"/>
      <c r="D17" s="792"/>
      <c r="E17" s="987"/>
      <c r="F17" s="249" t="s">
        <v>164</v>
      </c>
      <c r="G17" s="417" t="s">
        <v>638</v>
      </c>
      <c r="H17" s="417" t="s">
        <v>637</v>
      </c>
      <c r="I17" s="250">
        <v>46195</v>
      </c>
      <c r="J17" s="251">
        <v>1</v>
      </c>
      <c r="K17" s="984">
        <v>46149</v>
      </c>
      <c r="L17" s="988">
        <v>1</v>
      </c>
      <c r="M17" s="258">
        <v>46195</v>
      </c>
      <c r="N17" s="988">
        <v>1</v>
      </c>
      <c r="O17" s="258">
        <v>46195</v>
      </c>
      <c r="P17" s="988">
        <v>1</v>
      </c>
      <c r="Q17" s="252"/>
      <c r="R17" s="989" t="s">
        <v>399</v>
      </c>
      <c r="S17" s="989" t="s">
        <v>399</v>
      </c>
      <c r="T17" s="989"/>
      <c r="U17" s="989"/>
      <c r="V17" s="989" t="s">
        <v>400</v>
      </c>
      <c r="W17" s="989" t="s">
        <v>400</v>
      </c>
      <c r="X17" s="989" t="s">
        <v>400</v>
      </c>
      <c r="Y17" s="990">
        <v>1</v>
      </c>
      <c r="Z17" s="989" t="s">
        <v>401</v>
      </c>
      <c r="AA17" s="989" t="s">
        <v>401</v>
      </c>
      <c r="AB17" s="989" t="s">
        <v>400</v>
      </c>
      <c r="AC17" s="989"/>
      <c r="AD17" s="251" t="s">
        <v>399</v>
      </c>
      <c r="AE17" s="250"/>
      <c r="AF17" s="986">
        <v>0</v>
      </c>
      <c r="AG17" s="253"/>
      <c r="AH17" s="991"/>
      <c r="AI17" s="992"/>
      <c r="AJ17" s="254"/>
      <c r="AK17" s="986">
        <v>0</v>
      </c>
      <c r="AL17" s="255"/>
      <c r="AM17" s="991"/>
      <c r="AN17" s="986">
        <v>0</v>
      </c>
      <c r="AO17" s="255"/>
      <c r="AP17" s="250">
        <v>46135</v>
      </c>
      <c r="AQ17" s="986">
        <v>1</v>
      </c>
      <c r="AR17" s="993">
        <v>46135</v>
      </c>
      <c r="AS17" s="250">
        <v>46135</v>
      </c>
      <c r="AT17" s="986">
        <v>1</v>
      </c>
      <c r="AU17" s="253">
        <v>46135</v>
      </c>
      <c r="AV17" s="994"/>
      <c r="AW17" s="986">
        <v>0</v>
      </c>
      <c r="AX17" s="251"/>
      <c r="AY17" s="984">
        <v>46244</v>
      </c>
      <c r="AZ17" s="986">
        <v>1</v>
      </c>
      <c r="BA17" s="253">
        <v>46245</v>
      </c>
      <c r="BB17" s="991" t="s">
        <v>386</v>
      </c>
      <c r="BC17" s="986">
        <v>0</v>
      </c>
      <c r="BD17" s="251" t="s">
        <v>386</v>
      </c>
      <c r="BE17" s="984" t="s">
        <v>386</v>
      </c>
      <c r="BF17" s="989">
        <v>0</v>
      </c>
      <c r="BG17" s="253" t="s">
        <v>386</v>
      </c>
      <c r="BH17" s="984"/>
      <c r="BI17" s="989">
        <v>0</v>
      </c>
      <c r="BJ17" s="253"/>
      <c r="BK17" s="984" t="s">
        <v>386</v>
      </c>
      <c r="BL17" s="986">
        <v>0</v>
      </c>
      <c r="BM17" s="253" t="s">
        <v>386</v>
      </c>
      <c r="BN17" s="995">
        <f t="shared" si="11"/>
        <v>0</v>
      </c>
      <c r="BO17" s="250">
        <v>46260</v>
      </c>
      <c r="BP17" s="986">
        <v>1</v>
      </c>
      <c r="BQ17" s="996">
        <v>46261</v>
      </c>
      <c r="BR17" s="996">
        <v>46260</v>
      </c>
      <c r="BS17" s="986">
        <v>1</v>
      </c>
      <c r="BT17" s="996">
        <v>46261</v>
      </c>
      <c r="BU17" s="996">
        <v>46260</v>
      </c>
      <c r="BV17" s="986">
        <v>1</v>
      </c>
      <c r="BW17" s="996">
        <v>46261</v>
      </c>
      <c r="BX17" s="996">
        <v>46260</v>
      </c>
      <c r="BY17" s="986">
        <v>1</v>
      </c>
      <c r="BZ17" s="996">
        <v>46262</v>
      </c>
      <c r="CA17" s="985">
        <f t="shared" si="1"/>
        <v>1</v>
      </c>
      <c r="CB17" s="250">
        <v>46264</v>
      </c>
      <c r="CC17" s="986">
        <v>1</v>
      </c>
      <c r="CD17" s="996">
        <v>46264</v>
      </c>
      <c r="CE17" s="996">
        <v>46264</v>
      </c>
      <c r="CF17" s="986">
        <v>1</v>
      </c>
      <c r="CG17" s="996">
        <v>46264</v>
      </c>
      <c r="CH17" s="996">
        <v>46264</v>
      </c>
      <c r="CI17" s="986">
        <v>1</v>
      </c>
      <c r="CJ17" s="996">
        <v>46264</v>
      </c>
      <c r="CK17" s="996">
        <v>46264</v>
      </c>
      <c r="CL17" s="986">
        <v>1</v>
      </c>
      <c r="CM17" s="996">
        <v>46264</v>
      </c>
      <c r="CN17" s="256">
        <f t="shared" si="15"/>
        <v>1</v>
      </c>
      <c r="CO17" s="998" t="s">
        <v>388</v>
      </c>
      <c r="CP17" s="996"/>
      <c r="CQ17" s="986">
        <v>0</v>
      </c>
      <c r="CR17" s="996"/>
      <c r="CS17" s="996"/>
      <c r="CT17" s="986">
        <v>0</v>
      </c>
      <c r="CU17" s="996"/>
      <c r="CV17" s="996"/>
      <c r="CW17" s="986">
        <v>0</v>
      </c>
      <c r="CX17" s="996"/>
      <c r="CY17" s="996"/>
      <c r="CZ17" s="986">
        <v>0</v>
      </c>
      <c r="DA17" s="996"/>
      <c r="DB17" s="985">
        <f t="shared" si="0"/>
        <v>0</v>
      </c>
      <c r="DC17" s="250">
        <v>46263</v>
      </c>
      <c r="DD17" s="986">
        <v>1</v>
      </c>
      <c r="DE17" s="996">
        <v>46265</v>
      </c>
      <c r="DF17" s="996">
        <v>46263</v>
      </c>
      <c r="DG17" s="986">
        <v>1</v>
      </c>
      <c r="DH17" s="996">
        <v>46265</v>
      </c>
      <c r="DI17" s="996">
        <v>46264</v>
      </c>
      <c r="DJ17" s="986">
        <v>0.6</v>
      </c>
      <c r="DK17" s="996"/>
      <c r="DL17" s="996">
        <v>46264</v>
      </c>
      <c r="DM17" s="986">
        <v>0.6</v>
      </c>
      <c r="DN17" s="996"/>
      <c r="DO17" s="256">
        <f t="shared" si="3"/>
        <v>0.8</v>
      </c>
      <c r="DP17" s="984"/>
      <c r="DQ17" s="986">
        <f t="shared" si="4"/>
        <v>0.12</v>
      </c>
      <c r="DR17" s="996"/>
      <c r="DS17" s="996"/>
      <c r="DT17" s="986">
        <f t="shared" si="5"/>
        <v>0.12</v>
      </c>
      <c r="DU17" s="996"/>
      <c r="DV17" s="996"/>
      <c r="DW17" s="986">
        <f t="shared" si="6"/>
        <v>8.7999999999999995E-2</v>
      </c>
      <c r="DX17" s="996"/>
      <c r="DY17" s="996"/>
      <c r="DZ17" s="986">
        <f t="shared" si="7"/>
        <v>8.7999999999999995E-2</v>
      </c>
      <c r="EA17" s="996"/>
      <c r="EB17" s="985">
        <f t="shared" si="8"/>
        <v>0.10399999999999998</v>
      </c>
      <c r="EC17" s="250"/>
      <c r="ED17" s="986">
        <v>0</v>
      </c>
      <c r="EE17" s="996"/>
      <c r="EF17" s="996"/>
      <c r="EG17" s="986">
        <v>0</v>
      </c>
      <c r="EH17" s="996"/>
      <c r="EI17" s="996"/>
      <c r="EJ17" s="986">
        <v>0</v>
      </c>
      <c r="EK17" s="996"/>
      <c r="EL17" s="996"/>
      <c r="EM17" s="986">
        <v>0</v>
      </c>
      <c r="EN17" s="996"/>
      <c r="EO17" s="256">
        <f t="shared" si="12"/>
        <v>0</v>
      </c>
      <c r="EP17" s="257">
        <f t="shared" si="13"/>
        <v>8.0119999999999997E-2</v>
      </c>
      <c r="EQ17" s="250"/>
      <c r="ER17" s="986">
        <v>0</v>
      </c>
      <c r="ES17" s="993"/>
      <c r="ET17" s="257">
        <f t="shared" si="14"/>
        <v>0</v>
      </c>
      <c r="EU17" s="250"/>
      <c r="EV17" s="986">
        <v>0</v>
      </c>
      <c r="EW17" s="253"/>
      <c r="EX17" s="984"/>
      <c r="EY17" s="986">
        <v>0</v>
      </c>
      <c r="EZ17" s="993"/>
      <c r="FA17" s="250"/>
      <c r="FB17" s="986">
        <v>0</v>
      </c>
      <c r="FC17" s="253"/>
      <c r="FD17" s="984"/>
      <c r="FE17" s="986">
        <v>0</v>
      </c>
      <c r="FF17" s="993"/>
      <c r="FG17" s="250"/>
      <c r="FH17" s="986">
        <v>0</v>
      </c>
      <c r="FI17" s="253"/>
      <c r="FJ17" s="991"/>
      <c r="FK17" s="986">
        <v>0</v>
      </c>
      <c r="FL17" s="992"/>
      <c r="FM17" s="254"/>
      <c r="FN17" s="986">
        <v>0</v>
      </c>
      <c r="FO17" s="255"/>
      <c r="FP17" s="257">
        <f t="shared" si="9"/>
        <v>0</v>
      </c>
      <c r="FQ17" s="250"/>
      <c r="FR17" s="986">
        <v>0</v>
      </c>
      <c r="FS17" s="993"/>
      <c r="FT17" s="250"/>
      <c r="FU17" s="986">
        <v>0</v>
      </c>
      <c r="FV17" s="997"/>
      <c r="FW17" s="996"/>
      <c r="FX17" s="986">
        <v>0</v>
      </c>
      <c r="FY17" s="997"/>
      <c r="FZ17" s="996"/>
      <c r="GA17" s="986">
        <v>0</v>
      </c>
      <c r="GB17" s="997"/>
      <c r="GC17" s="997"/>
      <c r="GD17" s="986">
        <v>0</v>
      </c>
      <c r="GE17" s="997"/>
      <c r="GF17" s="989"/>
      <c r="GG17" s="996"/>
      <c r="GH17" s="986">
        <v>0</v>
      </c>
      <c r="GI17" s="253"/>
      <c r="GJ17" s="252"/>
      <c r="GK17" s="986">
        <v>0</v>
      </c>
      <c r="GL17" s="997"/>
      <c r="GM17" s="989"/>
      <c r="GN17" s="986">
        <v>0</v>
      </c>
      <c r="GO17" s="997"/>
      <c r="GP17" s="989"/>
      <c r="GQ17" s="986">
        <v>0</v>
      </c>
      <c r="GR17" s="997"/>
      <c r="GS17" s="256">
        <f t="shared" si="10"/>
        <v>0</v>
      </c>
      <c r="GT17" s="252"/>
      <c r="GU17" s="986">
        <v>0</v>
      </c>
      <c r="GV17" s="997"/>
      <c r="GW17" s="989"/>
      <c r="GX17" s="996"/>
      <c r="GY17" s="986">
        <v>0</v>
      </c>
      <c r="GZ17" s="253"/>
      <c r="HA17" s="254"/>
      <c r="HB17" s="986">
        <v>0</v>
      </c>
      <c r="HC17" s="997"/>
      <c r="HD17" s="996"/>
      <c r="HE17" s="986">
        <v>0</v>
      </c>
      <c r="HF17" s="997"/>
      <c r="HG17" s="996"/>
      <c r="HH17" s="986">
        <v>0</v>
      </c>
      <c r="HI17" s="997"/>
      <c r="HJ17" s="997"/>
      <c r="HK17" s="986">
        <v>0</v>
      </c>
      <c r="HL17" s="989"/>
      <c r="HM17" s="997"/>
      <c r="HN17" s="997"/>
      <c r="HO17" s="986">
        <v>0</v>
      </c>
      <c r="HP17" s="251"/>
      <c r="HQ17" s="991"/>
      <c r="HR17" s="986">
        <v>0</v>
      </c>
      <c r="HS17" s="997"/>
      <c r="HT17" s="996"/>
      <c r="HU17" s="986">
        <v>0</v>
      </c>
      <c r="HV17" s="997"/>
      <c r="HW17" s="996"/>
      <c r="HX17" s="986">
        <v>0</v>
      </c>
      <c r="HY17" s="997"/>
      <c r="HZ17" s="997"/>
      <c r="IA17" s="986">
        <v>0</v>
      </c>
      <c r="IB17" s="989"/>
      <c r="IC17" s="996"/>
      <c r="ID17" s="986">
        <v>0</v>
      </c>
      <c r="IE17" s="253"/>
      <c r="IF17" s="254"/>
      <c r="IG17" s="986">
        <v>0</v>
      </c>
      <c r="IH17" s="997"/>
      <c r="II17" s="997"/>
      <c r="IJ17" s="986">
        <v>0</v>
      </c>
      <c r="IK17" s="989"/>
      <c r="IL17" s="997"/>
      <c r="IM17" s="986">
        <v>0</v>
      </c>
      <c r="IN17" s="989"/>
      <c r="IO17" s="997"/>
      <c r="IP17" s="986">
        <v>0</v>
      </c>
      <c r="IQ17" s="989"/>
      <c r="IR17" s="997"/>
      <c r="IS17" s="986">
        <v>0</v>
      </c>
      <c r="IT17" s="989"/>
      <c r="IU17" s="997"/>
      <c r="IV17" s="989">
        <v>0</v>
      </c>
      <c r="IW17" s="251"/>
      <c r="IX17" s="257" t="e">
        <f>+(FU17*$FU$1)+(GD17*$GD$1)+IF(GF17="NA",100%*$GH$1,GH17*$GH$1)+(GS17*$GS$1)+(GU17*$GU$1)+IF(GW17="NA",100%*$GY$1,GY17*$GY$1)+(HB17*$HB$1)+(HK17*$HK$1)+IF(HM17="NA",100%*$HO$1,HO17*$HO$1)+(HR17*$HR$1)+(IA17*$IA$1)+IF(#REF!="NA",100%*$ID$1,ID17*$ID$1)+IF(IG17="NA",100%*$IG$1,IG17*$IG$1)+(IF(IJ17="NA",100%*$IJ$1,IJ17*$IJ$1)+IF(IM17="NA",100%*$IM$1,IM17*$IM$1)+IF(IP17="NA",100%*$IP$1,IP17*$IP$1)+IF(IS17="NA",100%*$IS$1,IS17*$IS$1)+IF(IV17="NA",100%*$IV$1,IV17*$IV$1))</f>
        <v>#REF!</v>
      </c>
      <c r="IY17" s="254"/>
      <c r="IZ17" s="989">
        <v>0</v>
      </c>
      <c r="JA17" s="255"/>
    </row>
    <row r="18" spans="2:261">
      <c r="B18" s="791" t="s">
        <v>402</v>
      </c>
      <c r="C18" s="792"/>
      <c r="D18" s="792"/>
      <c r="E18" s="987"/>
      <c r="F18" s="249" t="s">
        <v>403</v>
      </c>
      <c r="G18" s="417" t="s">
        <v>636</v>
      </c>
      <c r="H18" s="417" t="s">
        <v>636</v>
      </c>
      <c r="I18" s="250">
        <v>46182</v>
      </c>
      <c r="J18" s="251">
        <v>1</v>
      </c>
      <c r="K18" s="984">
        <v>46150</v>
      </c>
      <c r="L18" s="251">
        <v>1</v>
      </c>
      <c r="M18" s="258">
        <v>46167</v>
      </c>
      <c r="N18" s="988">
        <v>1</v>
      </c>
      <c r="O18" s="258">
        <v>46167</v>
      </c>
      <c r="P18" s="988">
        <v>1</v>
      </c>
      <c r="Q18" s="252"/>
      <c r="R18" s="989" t="s">
        <v>399</v>
      </c>
      <c r="S18" s="989" t="s">
        <v>399</v>
      </c>
      <c r="T18" s="989"/>
      <c r="U18" s="989"/>
      <c r="V18" s="989" t="s">
        <v>404</v>
      </c>
      <c r="W18" s="989" t="s">
        <v>400</v>
      </c>
      <c r="X18" s="989" t="s">
        <v>400</v>
      </c>
      <c r="Y18" s="990">
        <v>0</v>
      </c>
      <c r="Z18" s="989" t="s">
        <v>401</v>
      </c>
      <c r="AA18" s="989" t="s">
        <v>401</v>
      </c>
      <c r="AB18" s="989" t="s">
        <v>400</v>
      </c>
      <c r="AC18" s="989"/>
      <c r="AD18" s="251" t="s">
        <v>399</v>
      </c>
      <c r="AE18" s="250"/>
      <c r="AF18" s="986">
        <v>0.2</v>
      </c>
      <c r="AG18" s="253"/>
      <c r="AH18" s="991" t="s">
        <v>401</v>
      </c>
      <c r="AI18" s="992" t="s">
        <v>401</v>
      </c>
      <c r="AJ18" s="254" t="s">
        <v>386</v>
      </c>
      <c r="AK18" s="986">
        <v>0</v>
      </c>
      <c r="AL18" s="255"/>
      <c r="AM18" s="991" t="s">
        <v>386</v>
      </c>
      <c r="AN18" s="986">
        <v>0</v>
      </c>
      <c r="AO18" s="255"/>
      <c r="AP18" s="250">
        <v>46135</v>
      </c>
      <c r="AQ18" s="986">
        <v>1</v>
      </c>
      <c r="AR18" s="993">
        <v>46135</v>
      </c>
      <c r="AS18" s="250">
        <v>46135</v>
      </c>
      <c r="AT18" s="986">
        <v>1</v>
      </c>
      <c r="AU18" s="253">
        <v>46135</v>
      </c>
      <c r="AV18" s="994"/>
      <c r="AW18" s="986">
        <v>0</v>
      </c>
      <c r="AX18" s="251"/>
      <c r="AY18" s="984">
        <v>46183</v>
      </c>
      <c r="AZ18" s="986">
        <v>1</v>
      </c>
      <c r="BA18" s="253">
        <v>46184</v>
      </c>
      <c r="BB18" s="991" t="s">
        <v>386</v>
      </c>
      <c r="BC18" s="986">
        <v>0</v>
      </c>
      <c r="BD18" s="251" t="s">
        <v>386</v>
      </c>
      <c r="BE18" s="984" t="s">
        <v>386</v>
      </c>
      <c r="BF18" s="989">
        <v>0</v>
      </c>
      <c r="BG18" s="253" t="s">
        <v>386</v>
      </c>
      <c r="BH18" s="984"/>
      <c r="BI18" s="989">
        <v>0</v>
      </c>
      <c r="BJ18" s="253"/>
      <c r="BK18" s="984" t="s">
        <v>386</v>
      </c>
      <c r="BL18" s="986">
        <v>0</v>
      </c>
      <c r="BM18" s="253" t="s">
        <v>386</v>
      </c>
      <c r="BN18" s="995">
        <f>+IF(AQ18="NA",100%*$AQ$1,AQ18*$AQ$1)+IF(AT18="NA",100%*$AT$1,AT18*$AT$1)+IF(AW18="NA",100%*$AW$1,AW18*$AW$1)+IF(AZ18="NA",100%*$AZ$1,AZ18*$AZ$1)+IF(BC18="NA",100%*$BC$1,AT18*$BC$1)+IF(BF18="NA",100%*$BF$1,BF18*$BF$1)+IF(BI18="NA",100%*$BI$1,BI18*$BI$1)+IF(BL18="NA",100%*$BL$1,BL18*$BL$1)</f>
        <v>0</v>
      </c>
      <c r="BO18" s="250">
        <v>46186</v>
      </c>
      <c r="BP18" s="986">
        <v>1</v>
      </c>
      <c r="BQ18" s="996">
        <v>46189</v>
      </c>
      <c r="BR18" s="996">
        <v>46186</v>
      </c>
      <c r="BS18" s="986">
        <v>1</v>
      </c>
      <c r="BT18" s="996">
        <v>46186</v>
      </c>
      <c r="BU18" s="996">
        <v>46184</v>
      </c>
      <c r="BV18" s="986">
        <v>1</v>
      </c>
      <c r="BW18" s="996">
        <v>46184</v>
      </c>
      <c r="BX18" s="996">
        <v>46185</v>
      </c>
      <c r="BY18" s="986">
        <v>1</v>
      </c>
      <c r="BZ18" s="996">
        <v>46185</v>
      </c>
      <c r="CA18" s="985">
        <f t="shared" si="1"/>
        <v>1</v>
      </c>
      <c r="CB18" s="250">
        <v>46218</v>
      </c>
      <c r="CC18" s="986">
        <v>1</v>
      </c>
      <c r="CD18" s="996">
        <f>CB18</f>
        <v>46218</v>
      </c>
      <c r="CE18" s="996">
        <v>46218</v>
      </c>
      <c r="CF18" s="986">
        <v>1</v>
      </c>
      <c r="CG18" s="996">
        <f>CE18</f>
        <v>46218</v>
      </c>
      <c r="CH18" s="996">
        <v>46219</v>
      </c>
      <c r="CI18" s="986">
        <v>1</v>
      </c>
      <c r="CJ18" s="996">
        <f>CH18</f>
        <v>46219</v>
      </c>
      <c r="CK18" s="996">
        <v>46218</v>
      </c>
      <c r="CL18" s="986">
        <v>1</v>
      </c>
      <c r="CM18" s="996">
        <v>46218</v>
      </c>
      <c r="CN18" s="256">
        <f t="shared" si="15"/>
        <v>1</v>
      </c>
      <c r="CO18" s="998" t="s">
        <v>388</v>
      </c>
      <c r="CP18" s="996">
        <f>DP18</f>
        <v>46231</v>
      </c>
      <c r="CQ18" s="986">
        <f t="shared" ref="CQ18:DA20" si="16">DQ18</f>
        <v>1</v>
      </c>
      <c r="CR18" s="996">
        <f t="shared" si="16"/>
        <v>46231</v>
      </c>
      <c r="CS18" s="996">
        <f t="shared" si="16"/>
        <v>46220</v>
      </c>
      <c r="CT18" s="986">
        <f t="shared" si="16"/>
        <v>1</v>
      </c>
      <c r="CU18" s="996">
        <f t="shared" si="16"/>
        <v>46220</v>
      </c>
      <c r="CV18" s="996">
        <f t="shared" si="16"/>
        <v>46228</v>
      </c>
      <c r="CW18" s="986">
        <f t="shared" si="16"/>
        <v>1</v>
      </c>
      <c r="CX18" s="996">
        <f t="shared" si="16"/>
        <v>46228</v>
      </c>
      <c r="CY18" s="996">
        <f t="shared" si="16"/>
        <v>46229</v>
      </c>
      <c r="CZ18" s="986">
        <f t="shared" si="16"/>
        <v>1</v>
      </c>
      <c r="DA18" s="996">
        <f t="shared" si="16"/>
        <v>46229</v>
      </c>
      <c r="DB18" s="985">
        <f t="shared" si="0"/>
        <v>1</v>
      </c>
      <c r="DC18" s="250">
        <v>46218</v>
      </c>
      <c r="DD18" s="986">
        <v>1</v>
      </c>
      <c r="DE18" s="996">
        <v>46229</v>
      </c>
      <c r="DF18" s="996">
        <v>46218</v>
      </c>
      <c r="DG18" s="986">
        <v>1</v>
      </c>
      <c r="DH18" s="996">
        <v>46221</v>
      </c>
      <c r="DI18" s="996">
        <v>46218</v>
      </c>
      <c r="DJ18" s="986">
        <v>1</v>
      </c>
      <c r="DK18" s="996">
        <v>46228</v>
      </c>
      <c r="DL18" s="996">
        <v>46218</v>
      </c>
      <c r="DM18" s="986">
        <v>1</v>
      </c>
      <c r="DN18" s="996">
        <v>46229</v>
      </c>
      <c r="DO18" s="256">
        <f t="shared" si="3"/>
        <v>1</v>
      </c>
      <c r="DP18" s="996">
        <v>46231</v>
      </c>
      <c r="DQ18" s="986">
        <f t="shared" si="4"/>
        <v>1</v>
      </c>
      <c r="DR18" s="996">
        <v>46231</v>
      </c>
      <c r="DS18" s="996">
        <v>46220</v>
      </c>
      <c r="DT18" s="986">
        <f t="shared" si="5"/>
        <v>1</v>
      </c>
      <c r="DU18" s="996">
        <f>DS18</f>
        <v>46220</v>
      </c>
      <c r="DV18" s="996">
        <v>46228</v>
      </c>
      <c r="DW18" s="986">
        <f t="shared" si="6"/>
        <v>1</v>
      </c>
      <c r="DX18" s="996">
        <v>46228</v>
      </c>
      <c r="DY18" s="996">
        <v>46229</v>
      </c>
      <c r="DZ18" s="986">
        <f t="shared" si="7"/>
        <v>1</v>
      </c>
      <c r="EA18" s="996">
        <v>46229</v>
      </c>
      <c r="EB18" s="985">
        <f>+IF(OR($CO18="zapata",$CO18="pilastra"),AVERAGE(DQ18,DT18,DW18,DZ18),$DB18)</f>
        <v>1</v>
      </c>
      <c r="EC18" s="250">
        <v>46240</v>
      </c>
      <c r="ED18" s="986">
        <v>1</v>
      </c>
      <c r="EE18" s="993">
        <v>46244</v>
      </c>
      <c r="EF18" s="996">
        <v>46240</v>
      </c>
      <c r="EG18" s="986">
        <v>1</v>
      </c>
      <c r="EH18" s="993">
        <v>46244</v>
      </c>
      <c r="EI18" s="996">
        <v>46240</v>
      </c>
      <c r="EJ18" s="986">
        <v>1</v>
      </c>
      <c r="EK18" s="993">
        <v>46244</v>
      </c>
      <c r="EL18" s="996">
        <v>46240</v>
      </c>
      <c r="EM18" s="986">
        <v>1</v>
      </c>
      <c r="EN18" s="993">
        <v>46244</v>
      </c>
      <c r="EO18" s="256">
        <f t="shared" si="12"/>
        <v>1</v>
      </c>
      <c r="EP18" s="257">
        <f t="shared" si="13"/>
        <v>0.20032</v>
      </c>
      <c r="EQ18" s="250">
        <v>46240</v>
      </c>
      <c r="ER18" s="986">
        <v>1</v>
      </c>
      <c r="ES18" s="993">
        <v>46244</v>
      </c>
      <c r="ET18" s="257">
        <f>+(ER18*$ES$1)</f>
        <v>0.03</v>
      </c>
      <c r="EU18" s="250">
        <v>46261</v>
      </c>
      <c r="EV18" s="986">
        <v>1</v>
      </c>
      <c r="EW18" s="253">
        <v>46265</v>
      </c>
      <c r="EX18" s="984">
        <v>46263</v>
      </c>
      <c r="EY18" s="986">
        <v>1</v>
      </c>
      <c r="EZ18" s="253">
        <v>46265</v>
      </c>
      <c r="FA18" s="250"/>
      <c r="FB18" s="986">
        <v>0</v>
      </c>
      <c r="FC18" s="253"/>
      <c r="FD18" s="984"/>
      <c r="FE18" s="986">
        <v>0</v>
      </c>
      <c r="FF18" s="993"/>
      <c r="FG18" s="250"/>
      <c r="FH18" s="986">
        <v>0</v>
      </c>
      <c r="FI18" s="253"/>
      <c r="FJ18" s="991"/>
      <c r="FK18" s="986">
        <v>0</v>
      </c>
      <c r="FL18" s="992"/>
      <c r="FM18" s="254"/>
      <c r="FN18" s="986">
        <v>0</v>
      </c>
      <c r="FO18" s="255"/>
      <c r="FP18" s="257">
        <f t="shared" si="9"/>
        <v>6.0199999999999997E-2</v>
      </c>
      <c r="FQ18" s="250"/>
      <c r="FR18" s="986">
        <v>0</v>
      </c>
      <c r="FS18" s="993"/>
      <c r="FT18" s="250"/>
      <c r="FU18" s="986">
        <v>0</v>
      </c>
      <c r="FV18" s="997"/>
      <c r="FW18" s="996"/>
      <c r="FX18" s="986">
        <v>0</v>
      </c>
      <c r="FY18" s="997"/>
      <c r="FZ18" s="996"/>
      <c r="GA18" s="986">
        <v>0</v>
      </c>
      <c r="GB18" s="997"/>
      <c r="GC18" s="997"/>
      <c r="GD18" s="986">
        <v>0</v>
      </c>
      <c r="GE18" s="997"/>
      <c r="GF18" s="989"/>
      <c r="GG18" s="996"/>
      <c r="GH18" s="986">
        <v>0</v>
      </c>
      <c r="GI18" s="253"/>
      <c r="GJ18" s="252"/>
      <c r="GK18" s="986">
        <v>0</v>
      </c>
      <c r="GL18" s="997"/>
      <c r="GM18" s="989"/>
      <c r="GN18" s="986">
        <v>0</v>
      </c>
      <c r="GO18" s="997"/>
      <c r="GP18" s="989"/>
      <c r="GQ18" s="986">
        <v>0</v>
      </c>
      <c r="GR18" s="997"/>
      <c r="GS18" s="256">
        <f t="shared" si="10"/>
        <v>0</v>
      </c>
      <c r="GT18" s="252"/>
      <c r="GU18" s="986">
        <v>0</v>
      </c>
      <c r="GV18" s="997"/>
      <c r="GW18" s="989"/>
      <c r="GX18" s="996"/>
      <c r="GY18" s="986">
        <v>0</v>
      </c>
      <c r="GZ18" s="253"/>
      <c r="HA18" s="254"/>
      <c r="HB18" s="986">
        <v>0</v>
      </c>
      <c r="HC18" s="997"/>
      <c r="HD18" s="996"/>
      <c r="HE18" s="986">
        <v>0</v>
      </c>
      <c r="HF18" s="997"/>
      <c r="HG18" s="996"/>
      <c r="HH18" s="986">
        <v>0</v>
      </c>
      <c r="HI18" s="997"/>
      <c r="HJ18" s="997"/>
      <c r="HK18" s="986">
        <v>0</v>
      </c>
      <c r="HL18" s="989"/>
      <c r="HM18" s="997"/>
      <c r="HN18" s="997"/>
      <c r="HO18" s="986">
        <v>0</v>
      </c>
      <c r="HP18" s="251"/>
      <c r="HQ18" s="991"/>
      <c r="HR18" s="986">
        <v>0</v>
      </c>
      <c r="HS18" s="997"/>
      <c r="HT18" s="996"/>
      <c r="HU18" s="986">
        <v>0</v>
      </c>
      <c r="HV18" s="997"/>
      <c r="HW18" s="996"/>
      <c r="HX18" s="986">
        <v>0</v>
      </c>
      <c r="HY18" s="997"/>
      <c r="HZ18" s="997"/>
      <c r="IA18" s="986">
        <v>0</v>
      </c>
      <c r="IB18" s="989"/>
      <c r="IC18" s="996"/>
      <c r="ID18" s="986">
        <v>0</v>
      </c>
      <c r="IE18" s="253"/>
      <c r="IF18" s="254"/>
      <c r="IG18" s="986">
        <v>0</v>
      </c>
      <c r="IH18" s="997"/>
      <c r="II18" s="997"/>
      <c r="IJ18" s="986">
        <v>0</v>
      </c>
      <c r="IK18" s="989"/>
      <c r="IL18" s="997"/>
      <c r="IM18" s="986">
        <v>0</v>
      </c>
      <c r="IN18" s="989"/>
      <c r="IO18" s="997"/>
      <c r="IP18" s="986">
        <v>0</v>
      </c>
      <c r="IQ18" s="989"/>
      <c r="IR18" s="997"/>
      <c r="IS18" s="986">
        <v>0</v>
      </c>
      <c r="IT18" s="989"/>
      <c r="IU18" s="997"/>
      <c r="IV18" s="989">
        <v>0</v>
      </c>
      <c r="IW18" s="251"/>
      <c r="IX18" s="257" t="e">
        <f>+(FU18*$FU$1)+(GD18*$GD$1)+IF(GF18="NA",100%*$GH$1,GH18*$GH$1)+(GS18*$GS$1)+(GU18*$GU$1)+IF(GW18="NA",100%*$GY$1,GY18*$GY$1)+(HB18*$HB$1)+(HK18*$HK$1)+IF(HM18="NA",100%*$HO$1,HO18*$HO$1)+(HR18*$HR$1)+(IA18*$IA$1)+IF(#REF!="NA",100%*$ID$1,ID18*$ID$1)+IF(IG18="NA",100%*$IG$1,IG18*$IG$1)+(IF(IJ18="NA",100%*$IJ$1,IJ18*$IJ$1)+IF(IM18="NA",100%*$IM$1,IM18*$IM$1)+IF(IP18="NA",100%*$IP$1,IP18*$IP$1)+IF(IS18="NA",100%*$IS$1,IS18*$IS$1)+IF(IV18="NA",100%*$IV$1,IV18*$IV$1))</f>
        <v>#REF!</v>
      </c>
      <c r="IY18" s="254"/>
      <c r="IZ18" s="989">
        <v>0</v>
      </c>
      <c r="JA18" s="255"/>
    </row>
    <row r="19" spans="2:261">
      <c r="B19" s="791" t="s">
        <v>405</v>
      </c>
      <c r="C19" s="792"/>
      <c r="D19" s="792"/>
      <c r="E19" s="987"/>
      <c r="F19" s="249" t="s">
        <v>403</v>
      </c>
      <c r="G19" s="417" t="s">
        <v>636</v>
      </c>
      <c r="H19" s="417" t="s">
        <v>638</v>
      </c>
      <c r="I19" s="250">
        <v>46182</v>
      </c>
      <c r="J19" s="251">
        <v>1</v>
      </c>
      <c r="K19" s="984">
        <v>46150</v>
      </c>
      <c r="L19" s="251">
        <v>1</v>
      </c>
      <c r="M19" s="258">
        <v>46167</v>
      </c>
      <c r="N19" s="988">
        <v>1</v>
      </c>
      <c r="O19" s="258">
        <v>46167</v>
      </c>
      <c r="P19" s="988">
        <v>1</v>
      </c>
      <c r="Q19" s="252"/>
      <c r="R19" s="989" t="s">
        <v>399</v>
      </c>
      <c r="S19" s="989" t="s">
        <v>399</v>
      </c>
      <c r="T19" s="989"/>
      <c r="U19" s="989"/>
      <c r="V19" s="989" t="s">
        <v>400</v>
      </c>
      <c r="W19" s="989" t="s">
        <v>400</v>
      </c>
      <c r="X19" s="989" t="s">
        <v>400</v>
      </c>
      <c r="Y19" s="990">
        <v>4</v>
      </c>
      <c r="Z19" s="989" t="s">
        <v>401</v>
      </c>
      <c r="AA19" s="989" t="s">
        <v>401</v>
      </c>
      <c r="AB19" s="989" t="s">
        <v>400</v>
      </c>
      <c r="AC19" s="989"/>
      <c r="AD19" s="251" t="s">
        <v>399</v>
      </c>
      <c r="AE19" s="250"/>
      <c r="AF19" s="986">
        <v>0</v>
      </c>
      <c r="AG19" s="253"/>
      <c r="AH19" s="991"/>
      <c r="AI19" s="992"/>
      <c r="AJ19" s="254"/>
      <c r="AK19" s="986">
        <v>0</v>
      </c>
      <c r="AL19" s="255"/>
      <c r="AM19" s="991"/>
      <c r="AN19" s="986">
        <v>0</v>
      </c>
      <c r="AO19" s="255"/>
      <c r="AP19" s="250">
        <v>46135</v>
      </c>
      <c r="AQ19" s="986">
        <v>1</v>
      </c>
      <c r="AR19" s="993">
        <v>46135</v>
      </c>
      <c r="AS19" s="250">
        <v>46135</v>
      </c>
      <c r="AT19" s="986">
        <v>1</v>
      </c>
      <c r="AU19" s="253">
        <v>46135</v>
      </c>
      <c r="AV19" s="994"/>
      <c r="AW19" s="986">
        <v>0</v>
      </c>
      <c r="AX19" s="251"/>
      <c r="AY19" s="984">
        <v>46184</v>
      </c>
      <c r="AZ19" s="986">
        <v>1</v>
      </c>
      <c r="BA19" s="253">
        <v>46185</v>
      </c>
      <c r="BB19" s="991" t="s">
        <v>386</v>
      </c>
      <c r="BC19" s="986">
        <v>0</v>
      </c>
      <c r="BD19" s="251" t="s">
        <v>386</v>
      </c>
      <c r="BE19" s="984" t="s">
        <v>386</v>
      </c>
      <c r="BF19" s="989">
        <v>0</v>
      </c>
      <c r="BG19" s="253" t="s">
        <v>386</v>
      </c>
      <c r="BH19" s="984"/>
      <c r="BI19" s="989">
        <v>0</v>
      </c>
      <c r="BJ19" s="253"/>
      <c r="BK19" s="984" t="s">
        <v>386</v>
      </c>
      <c r="BL19" s="986">
        <v>0</v>
      </c>
      <c r="BM19" s="253" t="s">
        <v>386</v>
      </c>
      <c r="BN19" s="995">
        <f t="shared" si="11"/>
        <v>0</v>
      </c>
      <c r="BO19" s="250">
        <v>46218</v>
      </c>
      <c r="BP19" s="986">
        <v>1</v>
      </c>
      <c r="BQ19" s="996">
        <v>46220</v>
      </c>
      <c r="BR19" s="996">
        <v>46218</v>
      </c>
      <c r="BS19" s="986">
        <v>1</v>
      </c>
      <c r="BT19" s="996">
        <v>46219</v>
      </c>
      <c r="BU19" s="996">
        <v>46218</v>
      </c>
      <c r="BV19" s="986">
        <v>1</v>
      </c>
      <c r="BW19" s="996">
        <v>46219</v>
      </c>
      <c r="BX19" s="996">
        <v>46218</v>
      </c>
      <c r="BY19" s="986">
        <v>1</v>
      </c>
      <c r="BZ19" s="996">
        <v>46220</v>
      </c>
      <c r="CA19" s="985">
        <f t="shared" si="1"/>
        <v>1</v>
      </c>
      <c r="CB19" s="250">
        <v>46221</v>
      </c>
      <c r="CC19" s="986">
        <v>1</v>
      </c>
      <c r="CD19" s="996">
        <v>46221</v>
      </c>
      <c r="CE19" s="996">
        <v>46221</v>
      </c>
      <c r="CF19" s="986">
        <v>1</v>
      </c>
      <c r="CG19" s="996">
        <v>46221</v>
      </c>
      <c r="CH19" s="996">
        <v>46221</v>
      </c>
      <c r="CI19" s="986">
        <v>1</v>
      </c>
      <c r="CJ19" s="996">
        <v>46221</v>
      </c>
      <c r="CK19" s="996">
        <v>46221</v>
      </c>
      <c r="CL19" s="986">
        <v>1</v>
      </c>
      <c r="CM19" s="996">
        <v>46221</v>
      </c>
      <c r="CN19" s="256">
        <f t="shared" si="15"/>
        <v>1</v>
      </c>
      <c r="CO19" s="998" t="s">
        <v>388</v>
      </c>
      <c r="CP19" s="996">
        <f>DP19</f>
        <v>46233</v>
      </c>
      <c r="CQ19" s="1000">
        <f t="shared" si="16"/>
        <v>1</v>
      </c>
      <c r="CR19" s="996">
        <f t="shared" si="16"/>
        <v>46233</v>
      </c>
      <c r="CS19" s="996">
        <f t="shared" si="16"/>
        <v>46238</v>
      </c>
      <c r="CT19" s="1000">
        <f t="shared" si="16"/>
        <v>1</v>
      </c>
      <c r="CU19" s="996">
        <f t="shared" si="16"/>
        <v>46238</v>
      </c>
      <c r="CV19" s="996">
        <f t="shared" si="16"/>
        <v>46239</v>
      </c>
      <c r="CW19" s="1000">
        <f t="shared" si="16"/>
        <v>1</v>
      </c>
      <c r="CX19" s="996">
        <f t="shared" si="16"/>
        <v>46239</v>
      </c>
      <c r="CY19" s="996">
        <f t="shared" si="16"/>
        <v>46237</v>
      </c>
      <c r="CZ19" s="1000">
        <f t="shared" si="16"/>
        <v>1</v>
      </c>
      <c r="DA19" s="996">
        <f t="shared" si="16"/>
        <v>46237</v>
      </c>
      <c r="DB19" s="985">
        <f t="shared" si="0"/>
        <v>1</v>
      </c>
      <c r="DC19" s="250">
        <v>46231</v>
      </c>
      <c r="DD19" s="986">
        <v>1</v>
      </c>
      <c r="DE19" s="996">
        <v>46233</v>
      </c>
      <c r="DF19" s="996">
        <v>46231</v>
      </c>
      <c r="DG19" s="986">
        <v>1</v>
      </c>
      <c r="DH19" s="996">
        <v>46207</v>
      </c>
      <c r="DI19" s="996">
        <v>46231</v>
      </c>
      <c r="DJ19" s="986">
        <v>1</v>
      </c>
      <c r="DK19" s="996" t="s">
        <v>406</v>
      </c>
      <c r="DL19" s="996">
        <v>46231</v>
      </c>
      <c r="DM19" s="986">
        <v>1</v>
      </c>
      <c r="DN19" s="996">
        <v>46233</v>
      </c>
      <c r="DO19" s="256">
        <f t="shared" si="3"/>
        <v>1</v>
      </c>
      <c r="DP19" s="996">
        <v>46233</v>
      </c>
      <c r="DQ19" s="986">
        <f t="shared" si="4"/>
        <v>1</v>
      </c>
      <c r="DR19" s="996">
        <v>46233</v>
      </c>
      <c r="DS19" s="996">
        <v>46238</v>
      </c>
      <c r="DT19" s="986">
        <f t="shared" si="5"/>
        <v>1</v>
      </c>
      <c r="DU19" s="996">
        <v>46238</v>
      </c>
      <c r="DV19" s="996">
        <v>46239</v>
      </c>
      <c r="DW19" s="986">
        <f t="shared" si="6"/>
        <v>1</v>
      </c>
      <c r="DX19" s="996">
        <v>46239</v>
      </c>
      <c r="DY19" s="996">
        <v>46237</v>
      </c>
      <c r="DZ19" s="986">
        <v>1</v>
      </c>
      <c r="EA19" s="996">
        <v>46237</v>
      </c>
      <c r="EB19" s="985">
        <f t="shared" si="8"/>
        <v>1</v>
      </c>
      <c r="EC19" s="250">
        <v>46240</v>
      </c>
      <c r="ED19" s="986">
        <v>1</v>
      </c>
      <c r="EE19" s="996">
        <v>46246</v>
      </c>
      <c r="EF19" s="996">
        <v>46245</v>
      </c>
      <c r="EG19" s="986">
        <v>1</v>
      </c>
      <c r="EH19" s="996">
        <v>46246</v>
      </c>
      <c r="EI19" s="996">
        <v>46245</v>
      </c>
      <c r="EJ19" s="986">
        <v>1</v>
      </c>
      <c r="EK19" s="996">
        <v>46246</v>
      </c>
      <c r="EL19" s="996">
        <v>46245</v>
      </c>
      <c r="EM19" s="986">
        <v>1</v>
      </c>
      <c r="EN19" s="996">
        <v>46246</v>
      </c>
      <c r="EO19" s="256">
        <f t="shared" si="12"/>
        <v>1</v>
      </c>
      <c r="EP19" s="257">
        <f t="shared" si="13"/>
        <v>0.20032</v>
      </c>
      <c r="EQ19" s="250">
        <v>46240</v>
      </c>
      <c r="ER19" s="986">
        <v>1</v>
      </c>
      <c r="ES19" s="996">
        <v>46246</v>
      </c>
      <c r="ET19" s="257">
        <f t="shared" si="14"/>
        <v>0.03</v>
      </c>
      <c r="EU19" s="250">
        <v>46266</v>
      </c>
      <c r="EV19" s="986">
        <v>0.2</v>
      </c>
      <c r="EW19" s="253"/>
      <c r="EX19" s="984"/>
      <c r="EY19" s="986">
        <v>0</v>
      </c>
      <c r="EZ19" s="993"/>
      <c r="FA19" s="250"/>
      <c r="FB19" s="986">
        <v>0</v>
      </c>
      <c r="FC19" s="253"/>
      <c r="FD19" s="984"/>
      <c r="FE19" s="986">
        <v>0</v>
      </c>
      <c r="FF19" s="993"/>
      <c r="FG19" s="250"/>
      <c r="FH19" s="986">
        <v>0</v>
      </c>
      <c r="FI19" s="253"/>
      <c r="FJ19" s="991"/>
      <c r="FK19" s="986">
        <v>0</v>
      </c>
      <c r="FL19" s="992"/>
      <c r="FM19" s="254"/>
      <c r="FN19" s="986">
        <v>0</v>
      </c>
      <c r="FO19" s="255"/>
      <c r="FP19" s="257">
        <f t="shared" si="9"/>
        <v>2.2599999999999999E-3</v>
      </c>
      <c r="FQ19" s="250"/>
      <c r="FR19" s="986">
        <v>0</v>
      </c>
      <c r="FS19" s="993"/>
      <c r="FT19" s="250"/>
      <c r="FU19" s="986">
        <v>0</v>
      </c>
      <c r="FV19" s="997"/>
      <c r="FW19" s="996"/>
      <c r="FX19" s="986">
        <v>0</v>
      </c>
      <c r="FY19" s="997"/>
      <c r="FZ19" s="996"/>
      <c r="GA19" s="986">
        <v>0</v>
      </c>
      <c r="GB19" s="997"/>
      <c r="GC19" s="997"/>
      <c r="GD19" s="986">
        <v>0</v>
      </c>
      <c r="GE19" s="997"/>
      <c r="GF19" s="989"/>
      <c r="GG19" s="996"/>
      <c r="GH19" s="986">
        <v>0</v>
      </c>
      <c r="GI19" s="253"/>
      <c r="GJ19" s="252"/>
      <c r="GK19" s="986">
        <v>0</v>
      </c>
      <c r="GL19" s="997"/>
      <c r="GM19" s="989"/>
      <c r="GN19" s="986">
        <v>0</v>
      </c>
      <c r="GO19" s="997"/>
      <c r="GP19" s="989"/>
      <c r="GQ19" s="986">
        <v>0</v>
      </c>
      <c r="GR19" s="997"/>
      <c r="GS19" s="256">
        <f t="shared" si="10"/>
        <v>0</v>
      </c>
      <c r="GT19" s="252"/>
      <c r="GU19" s="986">
        <v>0</v>
      </c>
      <c r="GV19" s="997"/>
      <c r="GW19" s="989"/>
      <c r="GX19" s="996"/>
      <c r="GY19" s="986">
        <v>0</v>
      </c>
      <c r="GZ19" s="253"/>
      <c r="HA19" s="254"/>
      <c r="HB19" s="986">
        <v>0</v>
      </c>
      <c r="HC19" s="997"/>
      <c r="HD19" s="996"/>
      <c r="HE19" s="986">
        <v>0</v>
      </c>
      <c r="HF19" s="997"/>
      <c r="HG19" s="996"/>
      <c r="HH19" s="986">
        <v>0</v>
      </c>
      <c r="HI19" s="997"/>
      <c r="HJ19" s="997"/>
      <c r="HK19" s="986">
        <v>0</v>
      </c>
      <c r="HL19" s="989"/>
      <c r="HM19" s="997"/>
      <c r="HN19" s="997"/>
      <c r="HO19" s="986">
        <v>0</v>
      </c>
      <c r="HP19" s="251"/>
      <c r="HQ19" s="991"/>
      <c r="HR19" s="986">
        <v>0</v>
      </c>
      <c r="HS19" s="997"/>
      <c r="HT19" s="996"/>
      <c r="HU19" s="986">
        <v>0</v>
      </c>
      <c r="HV19" s="997"/>
      <c r="HW19" s="996"/>
      <c r="HX19" s="986">
        <v>0</v>
      </c>
      <c r="HY19" s="997"/>
      <c r="HZ19" s="997"/>
      <c r="IA19" s="986">
        <v>0</v>
      </c>
      <c r="IB19" s="989"/>
      <c r="IC19" s="996"/>
      <c r="ID19" s="986">
        <v>0</v>
      </c>
      <c r="IE19" s="253"/>
      <c r="IF19" s="254"/>
      <c r="IG19" s="986">
        <v>0</v>
      </c>
      <c r="IH19" s="997"/>
      <c r="II19" s="997"/>
      <c r="IJ19" s="986">
        <v>0</v>
      </c>
      <c r="IK19" s="989"/>
      <c r="IL19" s="997"/>
      <c r="IM19" s="986">
        <v>0</v>
      </c>
      <c r="IN19" s="989"/>
      <c r="IO19" s="997"/>
      <c r="IP19" s="986">
        <v>0</v>
      </c>
      <c r="IQ19" s="989"/>
      <c r="IR19" s="997"/>
      <c r="IS19" s="986">
        <v>0</v>
      </c>
      <c r="IT19" s="989"/>
      <c r="IU19" s="997"/>
      <c r="IV19" s="989">
        <v>0</v>
      </c>
      <c r="IW19" s="251"/>
      <c r="IX19" s="257" t="e">
        <f>+(FU19*$FU$1)+(GD19*$GD$1)+IF(GF19="NA",100%*$GH$1,GH19*$GH$1)+(GS19*$GS$1)+(GU19*$GU$1)+IF(GW19="NA",100%*$GY$1,GY19*$GY$1)+(HB19*$HB$1)+(HK19*$HK$1)+IF(HM19="NA",100%*$HO$1,HO19*$HO$1)+(HR19*$HR$1)+(IA19*$IA$1)+IF(#REF!="NA",100%*$ID$1,ID19*$ID$1)+IF(IG19="NA",100%*$IG$1,IG19*$IG$1)+(IF(IJ19="NA",100%*$IJ$1,IJ19*$IJ$1)+IF(IM19="NA",100%*$IM$1,IM19*$IM$1)+IF(IP19="NA",100%*$IP$1,IP19*$IP$1)+IF(IS19="NA",100%*$IS$1,IS19*$IS$1)+IF(IV19="NA",100%*$IV$1,IV19*$IV$1))</f>
        <v>#REF!</v>
      </c>
      <c r="IY19" s="254"/>
      <c r="IZ19" s="989">
        <v>0</v>
      </c>
      <c r="JA19" s="255"/>
    </row>
    <row r="20" spans="2:261">
      <c r="B20" s="791" t="s">
        <v>407</v>
      </c>
      <c r="C20" s="792"/>
      <c r="D20" s="792"/>
      <c r="E20" s="987"/>
      <c r="F20" s="249" t="s">
        <v>403</v>
      </c>
      <c r="G20" s="417" t="s">
        <v>636</v>
      </c>
      <c r="H20" s="417" t="s">
        <v>637</v>
      </c>
      <c r="I20" s="250">
        <v>46182</v>
      </c>
      <c r="J20" s="251">
        <v>1</v>
      </c>
      <c r="K20" s="984">
        <v>46150</v>
      </c>
      <c r="L20" s="251">
        <v>1</v>
      </c>
      <c r="M20" s="258">
        <v>46167</v>
      </c>
      <c r="N20" s="988">
        <v>1</v>
      </c>
      <c r="O20" s="258">
        <v>46167</v>
      </c>
      <c r="P20" s="988">
        <v>1</v>
      </c>
      <c r="Q20" s="252"/>
      <c r="R20" s="989" t="s">
        <v>399</v>
      </c>
      <c r="S20" s="989" t="s">
        <v>399</v>
      </c>
      <c r="T20" s="989"/>
      <c r="U20" s="989"/>
      <c r="V20" s="989" t="s">
        <v>400</v>
      </c>
      <c r="W20" s="989" t="s">
        <v>400</v>
      </c>
      <c r="X20" s="989" t="s">
        <v>400</v>
      </c>
      <c r="Y20" s="990">
        <v>0</v>
      </c>
      <c r="Z20" s="989" t="s">
        <v>401</v>
      </c>
      <c r="AA20" s="989" t="s">
        <v>401</v>
      </c>
      <c r="AB20" s="989" t="s">
        <v>400</v>
      </c>
      <c r="AC20" s="989"/>
      <c r="AD20" s="251" t="s">
        <v>399</v>
      </c>
      <c r="AE20" s="250"/>
      <c r="AF20" s="986">
        <v>0</v>
      </c>
      <c r="AG20" s="253"/>
      <c r="AH20" s="991"/>
      <c r="AI20" s="992"/>
      <c r="AJ20" s="254"/>
      <c r="AK20" s="986">
        <v>0</v>
      </c>
      <c r="AL20" s="255"/>
      <c r="AM20" s="991"/>
      <c r="AN20" s="986">
        <v>0</v>
      </c>
      <c r="AO20" s="255"/>
      <c r="AP20" s="250">
        <v>46135</v>
      </c>
      <c r="AQ20" s="986">
        <v>1</v>
      </c>
      <c r="AR20" s="993">
        <v>46135</v>
      </c>
      <c r="AS20" s="250">
        <v>46135</v>
      </c>
      <c r="AT20" s="986">
        <v>1</v>
      </c>
      <c r="AU20" s="253">
        <v>46135</v>
      </c>
      <c r="AV20" s="994"/>
      <c r="AW20" s="986">
        <v>0</v>
      </c>
      <c r="AX20" s="251"/>
      <c r="AY20" s="250">
        <v>46185</v>
      </c>
      <c r="AZ20" s="986">
        <v>1</v>
      </c>
      <c r="BA20" s="253">
        <v>46228</v>
      </c>
      <c r="BB20" s="991" t="s">
        <v>386</v>
      </c>
      <c r="BC20" s="986">
        <v>0</v>
      </c>
      <c r="BD20" s="251" t="s">
        <v>386</v>
      </c>
      <c r="BE20" s="984" t="s">
        <v>386</v>
      </c>
      <c r="BF20" s="989">
        <v>0</v>
      </c>
      <c r="BG20" s="253" t="s">
        <v>386</v>
      </c>
      <c r="BH20" s="984"/>
      <c r="BI20" s="989">
        <v>0</v>
      </c>
      <c r="BJ20" s="253"/>
      <c r="BK20" s="984" t="s">
        <v>386</v>
      </c>
      <c r="BL20" s="986">
        <v>0</v>
      </c>
      <c r="BM20" s="253" t="s">
        <v>386</v>
      </c>
      <c r="BN20" s="995">
        <f t="shared" si="11"/>
        <v>0</v>
      </c>
      <c r="BO20" s="250">
        <v>46231</v>
      </c>
      <c r="BP20" s="986">
        <v>1</v>
      </c>
      <c r="BQ20" s="996">
        <v>46232</v>
      </c>
      <c r="BR20" s="996">
        <v>46232</v>
      </c>
      <c r="BS20" s="986">
        <v>1</v>
      </c>
      <c r="BT20" s="996">
        <v>46233</v>
      </c>
      <c r="BU20" s="996">
        <v>46232</v>
      </c>
      <c r="BV20" s="986">
        <v>1</v>
      </c>
      <c r="BW20" s="996">
        <v>46233</v>
      </c>
      <c r="BX20" s="996">
        <v>46231</v>
      </c>
      <c r="BY20" s="986">
        <v>1</v>
      </c>
      <c r="BZ20" s="996">
        <v>46233</v>
      </c>
      <c r="CA20" s="985">
        <f t="shared" si="1"/>
        <v>1</v>
      </c>
      <c r="CB20" s="996">
        <v>46239</v>
      </c>
      <c r="CC20" s="986">
        <v>1</v>
      </c>
      <c r="CD20" s="996">
        <v>46239</v>
      </c>
      <c r="CE20" s="996">
        <v>46239</v>
      </c>
      <c r="CF20" s="986">
        <v>1</v>
      </c>
      <c r="CG20" s="996">
        <v>46239</v>
      </c>
      <c r="CH20" s="996">
        <v>46239</v>
      </c>
      <c r="CI20" s="986">
        <v>1</v>
      </c>
      <c r="CJ20" s="996">
        <v>46239</v>
      </c>
      <c r="CK20" s="996">
        <v>46239</v>
      </c>
      <c r="CL20" s="986">
        <v>1</v>
      </c>
      <c r="CM20" s="996">
        <v>46239</v>
      </c>
      <c r="CN20" s="256">
        <f>+IF(OR($CO20="zapata",$CO20="pilastra"),AVERAGE(CC20,CF20,CI20,CL20),$DB20)</f>
        <v>1</v>
      </c>
      <c r="CO20" s="998" t="s">
        <v>388</v>
      </c>
      <c r="CP20" s="996">
        <f>DP20</f>
        <v>46244</v>
      </c>
      <c r="CQ20" s="1000">
        <f t="shared" si="16"/>
        <v>1</v>
      </c>
      <c r="CR20" s="996">
        <f t="shared" si="16"/>
        <v>46244</v>
      </c>
      <c r="CS20" s="996">
        <f t="shared" si="16"/>
        <v>46245</v>
      </c>
      <c r="CT20" s="1000">
        <f t="shared" si="16"/>
        <v>1</v>
      </c>
      <c r="CU20" s="996">
        <f t="shared" si="16"/>
        <v>46245</v>
      </c>
      <c r="CV20" s="996">
        <f t="shared" si="16"/>
        <v>46246</v>
      </c>
      <c r="CW20" s="1000">
        <v>1</v>
      </c>
      <c r="CX20" s="996">
        <f t="shared" si="16"/>
        <v>46246</v>
      </c>
      <c r="CY20" s="996">
        <f t="shared" si="16"/>
        <v>46247</v>
      </c>
      <c r="CZ20" s="1000">
        <v>1</v>
      </c>
      <c r="DA20" s="996">
        <f t="shared" si="16"/>
        <v>46247</v>
      </c>
      <c r="DB20" s="985">
        <f t="shared" si="0"/>
        <v>1</v>
      </c>
      <c r="DC20" s="250">
        <v>46233</v>
      </c>
      <c r="DD20" s="986">
        <v>1</v>
      </c>
      <c r="DE20" s="996">
        <v>46239</v>
      </c>
      <c r="DF20" s="996">
        <v>46233</v>
      </c>
      <c r="DG20" s="986">
        <v>1</v>
      </c>
      <c r="DH20" s="996">
        <v>46239</v>
      </c>
      <c r="DI20" s="996">
        <v>46233</v>
      </c>
      <c r="DJ20" s="986">
        <v>1</v>
      </c>
      <c r="DK20" s="996">
        <v>46239</v>
      </c>
      <c r="DL20" s="996">
        <v>46233</v>
      </c>
      <c r="DM20" s="986">
        <v>1</v>
      </c>
      <c r="DN20" s="996">
        <v>46239</v>
      </c>
      <c r="DO20" s="256">
        <f t="shared" si="3"/>
        <v>1</v>
      </c>
      <c r="DP20" s="984">
        <v>46244</v>
      </c>
      <c r="DQ20" s="986">
        <f t="shared" si="4"/>
        <v>1</v>
      </c>
      <c r="DR20" s="996">
        <v>46244</v>
      </c>
      <c r="DS20" s="996">
        <v>46245</v>
      </c>
      <c r="DT20" s="986">
        <v>1</v>
      </c>
      <c r="DU20" s="996">
        <v>46245</v>
      </c>
      <c r="DV20" s="996">
        <v>46246</v>
      </c>
      <c r="DW20" s="986">
        <f t="shared" si="6"/>
        <v>1</v>
      </c>
      <c r="DX20" s="996">
        <v>46246</v>
      </c>
      <c r="DY20" s="996">
        <v>46247</v>
      </c>
      <c r="DZ20" s="986">
        <f t="shared" si="7"/>
        <v>1</v>
      </c>
      <c r="EA20" s="996">
        <v>46247</v>
      </c>
      <c r="EB20" s="985">
        <f t="shared" si="8"/>
        <v>1</v>
      </c>
      <c r="EC20" s="250">
        <v>46247</v>
      </c>
      <c r="ED20" s="986">
        <v>1</v>
      </c>
      <c r="EE20" s="996">
        <v>46248</v>
      </c>
      <c r="EF20" s="996">
        <v>46248</v>
      </c>
      <c r="EG20" s="986">
        <v>1</v>
      </c>
      <c r="EH20" s="996">
        <v>46248</v>
      </c>
      <c r="EI20" s="996">
        <v>46258</v>
      </c>
      <c r="EJ20" s="986">
        <v>1</v>
      </c>
      <c r="EK20" s="996">
        <v>46259</v>
      </c>
      <c r="EL20" s="996">
        <v>46258</v>
      </c>
      <c r="EM20" s="986">
        <v>1</v>
      </c>
      <c r="EN20" s="996">
        <v>46259</v>
      </c>
      <c r="EO20" s="256">
        <f t="shared" si="12"/>
        <v>1</v>
      </c>
      <c r="EP20" s="257">
        <f t="shared" si="13"/>
        <v>0.20032</v>
      </c>
      <c r="EQ20" s="250">
        <v>46247</v>
      </c>
      <c r="ER20" s="986">
        <v>1</v>
      </c>
      <c r="ES20" s="993">
        <v>46258</v>
      </c>
      <c r="ET20" s="257">
        <f t="shared" si="14"/>
        <v>0.03</v>
      </c>
      <c r="EU20" s="250"/>
      <c r="EV20" s="986">
        <v>0</v>
      </c>
      <c r="EW20" s="253"/>
      <c r="EX20" s="984"/>
      <c r="EY20" s="986">
        <v>0</v>
      </c>
      <c r="EZ20" s="993"/>
      <c r="FA20" s="250"/>
      <c r="FB20" s="986">
        <v>0</v>
      </c>
      <c r="FC20" s="253"/>
      <c r="FD20" s="984"/>
      <c r="FE20" s="986">
        <v>0</v>
      </c>
      <c r="FF20" s="993"/>
      <c r="FG20" s="250"/>
      <c r="FH20" s="986">
        <v>0</v>
      </c>
      <c r="FI20" s="253"/>
      <c r="FJ20" s="991"/>
      <c r="FK20" s="986">
        <v>0</v>
      </c>
      <c r="FL20" s="992"/>
      <c r="FM20" s="254"/>
      <c r="FN20" s="986">
        <v>0</v>
      </c>
      <c r="FO20" s="255"/>
      <c r="FP20" s="257">
        <f t="shared" si="9"/>
        <v>0</v>
      </c>
      <c r="FQ20" s="250"/>
      <c r="FR20" s="986">
        <v>0</v>
      </c>
      <c r="FS20" s="993"/>
      <c r="FT20" s="250"/>
      <c r="FU20" s="986">
        <v>0</v>
      </c>
      <c r="FV20" s="997"/>
      <c r="FW20" s="996"/>
      <c r="FX20" s="986">
        <v>0</v>
      </c>
      <c r="FY20" s="997"/>
      <c r="FZ20" s="996"/>
      <c r="GA20" s="986">
        <v>0</v>
      </c>
      <c r="GB20" s="997"/>
      <c r="GC20" s="997"/>
      <c r="GD20" s="986">
        <v>0</v>
      </c>
      <c r="GE20" s="997"/>
      <c r="GF20" s="989"/>
      <c r="GG20" s="996"/>
      <c r="GH20" s="986">
        <v>0</v>
      </c>
      <c r="GI20" s="253"/>
      <c r="GJ20" s="252"/>
      <c r="GK20" s="986">
        <v>0</v>
      </c>
      <c r="GL20" s="997"/>
      <c r="GM20" s="989"/>
      <c r="GN20" s="986">
        <v>0</v>
      </c>
      <c r="GO20" s="997"/>
      <c r="GP20" s="989"/>
      <c r="GQ20" s="986">
        <v>0</v>
      </c>
      <c r="GR20" s="997"/>
      <c r="GS20" s="256">
        <f t="shared" si="10"/>
        <v>0</v>
      </c>
      <c r="GT20" s="252"/>
      <c r="GU20" s="986">
        <v>0</v>
      </c>
      <c r="GV20" s="997"/>
      <c r="GW20" s="989"/>
      <c r="GX20" s="996"/>
      <c r="GY20" s="986">
        <v>0</v>
      </c>
      <c r="GZ20" s="253"/>
      <c r="HA20" s="254"/>
      <c r="HB20" s="986">
        <v>0</v>
      </c>
      <c r="HC20" s="997"/>
      <c r="HD20" s="996"/>
      <c r="HE20" s="986">
        <v>0</v>
      </c>
      <c r="HF20" s="997"/>
      <c r="HG20" s="996"/>
      <c r="HH20" s="986">
        <v>0</v>
      </c>
      <c r="HI20" s="997"/>
      <c r="HJ20" s="997"/>
      <c r="HK20" s="986">
        <v>0</v>
      </c>
      <c r="HL20" s="989"/>
      <c r="HM20" s="997"/>
      <c r="HN20" s="997"/>
      <c r="HO20" s="986">
        <v>0</v>
      </c>
      <c r="HP20" s="251"/>
      <c r="HQ20" s="991"/>
      <c r="HR20" s="986">
        <v>0</v>
      </c>
      <c r="HS20" s="997"/>
      <c r="HT20" s="996"/>
      <c r="HU20" s="986">
        <v>0</v>
      </c>
      <c r="HV20" s="997"/>
      <c r="HW20" s="996"/>
      <c r="HX20" s="986">
        <v>0</v>
      </c>
      <c r="HY20" s="997"/>
      <c r="HZ20" s="997"/>
      <c r="IA20" s="986">
        <v>0</v>
      </c>
      <c r="IB20" s="989"/>
      <c r="IC20" s="996"/>
      <c r="ID20" s="986">
        <v>0</v>
      </c>
      <c r="IE20" s="253"/>
      <c r="IF20" s="254"/>
      <c r="IG20" s="986">
        <v>0</v>
      </c>
      <c r="IH20" s="997"/>
      <c r="II20" s="997"/>
      <c r="IJ20" s="986">
        <v>0</v>
      </c>
      <c r="IK20" s="989"/>
      <c r="IL20" s="997"/>
      <c r="IM20" s="986">
        <v>0</v>
      </c>
      <c r="IN20" s="989"/>
      <c r="IO20" s="997"/>
      <c r="IP20" s="986">
        <v>0</v>
      </c>
      <c r="IQ20" s="989"/>
      <c r="IR20" s="997"/>
      <c r="IS20" s="986">
        <v>0</v>
      </c>
      <c r="IT20" s="989"/>
      <c r="IU20" s="997"/>
      <c r="IV20" s="989">
        <v>0</v>
      </c>
      <c r="IW20" s="251"/>
      <c r="IX20" s="257" t="e">
        <f>+(FU20*$FU$1)+(GD20*$GD$1)+IF(GF20="NA",100%*$GH$1,GH20*$GH$1)+(GS20*$GS$1)+(GU20*$GU$1)+IF(GW20="NA",100%*$GY$1,GY20*$GY$1)+(HB20*$HB$1)+(HK20*$HK$1)+IF(HM20="NA",100%*$HO$1,HO20*$HO$1)+(HR20*$HR$1)+(IA20*$IA$1)+IF(#REF!="NA",100%*$ID$1,ID20*$ID$1)+IF(IG20="NA",100%*$IG$1,IG20*$IG$1)+(IF(IJ20="NA",100%*$IJ$1,IJ20*$IJ$1)+IF(IM20="NA",100%*$IM$1,IM20*$IM$1)+IF(IP20="NA",100%*$IP$1,IP20*$IP$1)+IF(IS20="NA",100%*$IS$1,IS20*$IS$1)+IF(IV20="NA",100%*$IV$1,IV20*$IV$1))</f>
        <v>#REF!</v>
      </c>
      <c r="IY20" s="254"/>
      <c r="IZ20" s="989">
        <v>0</v>
      </c>
      <c r="JA20" s="255"/>
    </row>
    <row r="21" spans="2:261">
      <c r="B21" s="791" t="s">
        <v>408</v>
      </c>
      <c r="C21" s="792"/>
      <c r="D21" s="792"/>
      <c r="E21" s="987"/>
      <c r="F21" s="249" t="s">
        <v>403</v>
      </c>
      <c r="G21" s="417" t="s">
        <v>638</v>
      </c>
      <c r="H21" s="417" t="s">
        <v>637</v>
      </c>
      <c r="I21" s="250">
        <v>46182</v>
      </c>
      <c r="J21" s="251">
        <v>1</v>
      </c>
      <c r="K21" s="984">
        <v>46150</v>
      </c>
      <c r="L21" s="251">
        <v>1</v>
      </c>
      <c r="M21" s="258">
        <v>46167</v>
      </c>
      <c r="N21" s="988">
        <v>1</v>
      </c>
      <c r="O21" s="258">
        <v>46167</v>
      </c>
      <c r="P21" s="988">
        <v>1</v>
      </c>
      <c r="Q21" s="252"/>
      <c r="R21" s="989" t="s">
        <v>399</v>
      </c>
      <c r="S21" s="989" t="s">
        <v>399</v>
      </c>
      <c r="T21" s="989"/>
      <c r="U21" s="989"/>
      <c r="V21" s="989" t="s">
        <v>400</v>
      </c>
      <c r="W21" s="989" t="s">
        <v>400</v>
      </c>
      <c r="X21" s="989" t="s">
        <v>400</v>
      </c>
      <c r="Y21" s="990">
        <v>2</v>
      </c>
      <c r="Z21" s="989" t="s">
        <v>401</v>
      </c>
      <c r="AA21" s="989" t="s">
        <v>401</v>
      </c>
      <c r="AB21" s="989" t="s">
        <v>400</v>
      </c>
      <c r="AC21" s="989"/>
      <c r="AD21" s="251" t="s">
        <v>399</v>
      </c>
      <c r="AE21" s="250"/>
      <c r="AF21" s="986">
        <v>0</v>
      </c>
      <c r="AG21" s="253"/>
      <c r="AH21" s="991"/>
      <c r="AI21" s="992"/>
      <c r="AJ21" s="254"/>
      <c r="AK21" s="986">
        <v>0</v>
      </c>
      <c r="AL21" s="255"/>
      <c r="AM21" s="991"/>
      <c r="AN21" s="986">
        <v>0</v>
      </c>
      <c r="AO21" s="255"/>
      <c r="AP21" s="250">
        <v>46134</v>
      </c>
      <c r="AQ21" s="986">
        <v>1</v>
      </c>
      <c r="AR21" s="993">
        <v>46134</v>
      </c>
      <c r="AS21" s="250">
        <v>46134</v>
      </c>
      <c r="AT21" s="986">
        <v>1</v>
      </c>
      <c r="AU21" s="253">
        <v>46134</v>
      </c>
      <c r="AV21" s="994"/>
      <c r="AW21" s="986">
        <v>0</v>
      </c>
      <c r="AX21" s="251"/>
      <c r="AY21" s="984">
        <v>46197</v>
      </c>
      <c r="AZ21" s="986">
        <v>1</v>
      </c>
      <c r="BA21" s="253">
        <v>46229</v>
      </c>
      <c r="BB21" s="991" t="s">
        <v>386</v>
      </c>
      <c r="BC21" s="986">
        <v>0</v>
      </c>
      <c r="BD21" s="251" t="s">
        <v>386</v>
      </c>
      <c r="BE21" s="984" t="s">
        <v>386</v>
      </c>
      <c r="BF21" s="989">
        <v>0</v>
      </c>
      <c r="BG21" s="253" t="s">
        <v>386</v>
      </c>
      <c r="BH21" s="984"/>
      <c r="BI21" s="989">
        <v>0</v>
      </c>
      <c r="BJ21" s="253"/>
      <c r="BK21" s="984" t="s">
        <v>386</v>
      </c>
      <c r="BL21" s="986">
        <v>0</v>
      </c>
      <c r="BM21" s="253" t="s">
        <v>386</v>
      </c>
      <c r="BN21" s="995">
        <f t="shared" si="11"/>
        <v>0</v>
      </c>
      <c r="BO21" s="250">
        <v>46248</v>
      </c>
      <c r="BP21" s="986">
        <v>1</v>
      </c>
      <c r="BQ21" s="993">
        <v>46248</v>
      </c>
      <c r="BR21" s="996">
        <v>46248</v>
      </c>
      <c r="BS21" s="986">
        <v>1</v>
      </c>
      <c r="BT21" s="993">
        <v>46248</v>
      </c>
      <c r="BU21" s="996">
        <v>46248</v>
      </c>
      <c r="BV21" s="986">
        <v>1</v>
      </c>
      <c r="BW21" s="996">
        <v>46259</v>
      </c>
      <c r="BX21" s="984">
        <v>46248</v>
      </c>
      <c r="BY21" s="986">
        <v>1</v>
      </c>
      <c r="BZ21" s="996"/>
      <c r="CA21" s="985">
        <f t="shared" si="1"/>
        <v>1</v>
      </c>
      <c r="CB21" s="250">
        <v>46259</v>
      </c>
      <c r="CC21" s="986">
        <v>1</v>
      </c>
      <c r="CD21" s="996">
        <v>46259</v>
      </c>
      <c r="CE21" s="996">
        <v>46259</v>
      </c>
      <c r="CF21" s="986">
        <v>1</v>
      </c>
      <c r="CG21" s="996">
        <v>46259</v>
      </c>
      <c r="CH21" s="996">
        <v>46259</v>
      </c>
      <c r="CI21" s="986">
        <v>1</v>
      </c>
      <c r="CJ21" s="996">
        <v>46259</v>
      </c>
      <c r="CK21" s="996">
        <v>46259</v>
      </c>
      <c r="CL21" s="986">
        <v>1</v>
      </c>
      <c r="CM21" s="996">
        <v>46259</v>
      </c>
      <c r="CN21" s="256">
        <f t="shared" si="15"/>
        <v>1</v>
      </c>
      <c r="CO21" s="998" t="s">
        <v>388</v>
      </c>
      <c r="CP21" s="996"/>
      <c r="CQ21" s="986">
        <v>0</v>
      </c>
      <c r="CR21" s="996"/>
      <c r="CS21" s="996"/>
      <c r="CT21" s="986">
        <v>0</v>
      </c>
      <c r="CU21" s="996"/>
      <c r="CV21" s="996"/>
      <c r="CW21" s="986">
        <v>0</v>
      </c>
      <c r="CX21" s="996"/>
      <c r="CY21" s="996"/>
      <c r="CZ21" s="986">
        <v>0</v>
      </c>
      <c r="DA21" s="996"/>
      <c r="DB21" s="985">
        <f t="shared" si="0"/>
        <v>0</v>
      </c>
      <c r="DC21" s="250">
        <v>46258</v>
      </c>
      <c r="DD21" s="986">
        <v>1</v>
      </c>
      <c r="DE21" s="996">
        <v>46260</v>
      </c>
      <c r="DF21" s="996">
        <v>46262</v>
      </c>
      <c r="DG21" s="986">
        <v>1</v>
      </c>
      <c r="DH21" s="996">
        <v>46262</v>
      </c>
      <c r="DI21" s="996">
        <v>46262</v>
      </c>
      <c r="DJ21" s="986">
        <v>1</v>
      </c>
      <c r="DK21" s="996">
        <v>46262</v>
      </c>
      <c r="DL21" s="996">
        <v>46259</v>
      </c>
      <c r="DM21" s="986">
        <v>1</v>
      </c>
      <c r="DN21" s="996">
        <v>46260</v>
      </c>
      <c r="DO21" s="256">
        <f t="shared" si="3"/>
        <v>1</v>
      </c>
      <c r="DP21" s="984">
        <v>46261</v>
      </c>
      <c r="DQ21" s="986">
        <f t="shared" si="4"/>
        <v>1</v>
      </c>
      <c r="DR21" s="996">
        <v>46261</v>
      </c>
      <c r="DS21" s="996">
        <v>46264</v>
      </c>
      <c r="DT21" s="986">
        <f t="shared" si="5"/>
        <v>1</v>
      </c>
      <c r="DU21" s="996">
        <v>46264</v>
      </c>
      <c r="DV21" s="996">
        <v>46264</v>
      </c>
      <c r="DW21" s="986">
        <f t="shared" si="6"/>
        <v>1</v>
      </c>
      <c r="DX21" s="996">
        <v>46264</v>
      </c>
      <c r="DY21" s="996">
        <v>46261</v>
      </c>
      <c r="DZ21" s="986">
        <f t="shared" si="7"/>
        <v>1</v>
      </c>
      <c r="EA21" s="996">
        <v>46261</v>
      </c>
      <c r="EB21" s="985">
        <f t="shared" si="8"/>
        <v>1</v>
      </c>
      <c r="EC21" s="250">
        <v>46265</v>
      </c>
      <c r="ED21" s="986">
        <v>1</v>
      </c>
      <c r="EE21" s="996">
        <v>46265</v>
      </c>
      <c r="EF21" s="996">
        <v>46266</v>
      </c>
      <c r="EG21" s="986">
        <v>0.5</v>
      </c>
      <c r="EH21" s="996"/>
      <c r="EI21" s="996">
        <v>46266</v>
      </c>
      <c r="EJ21" s="986">
        <v>0.5</v>
      </c>
      <c r="EK21" s="996"/>
      <c r="EL21" s="996">
        <v>46265</v>
      </c>
      <c r="EM21" s="986">
        <v>1</v>
      </c>
      <c r="EN21" s="996">
        <v>46265</v>
      </c>
      <c r="EO21" s="256">
        <f t="shared" si="12"/>
        <v>0.75</v>
      </c>
      <c r="EP21" s="257">
        <f t="shared" si="13"/>
        <v>0.11019499999999999</v>
      </c>
      <c r="EQ21" s="250">
        <v>46261</v>
      </c>
      <c r="ER21" s="986">
        <v>0.7</v>
      </c>
      <c r="ES21" s="993"/>
      <c r="ET21" s="257">
        <f t="shared" si="14"/>
        <v>2.0999999999999998E-2</v>
      </c>
      <c r="EU21" s="250"/>
      <c r="EV21" s="986">
        <v>0</v>
      </c>
      <c r="EW21" s="253"/>
      <c r="EX21" s="984"/>
      <c r="EY21" s="986">
        <v>0</v>
      </c>
      <c r="EZ21" s="993"/>
      <c r="FA21" s="250"/>
      <c r="FB21" s="986">
        <v>0</v>
      </c>
      <c r="FC21" s="253"/>
      <c r="FD21" s="984"/>
      <c r="FE21" s="986">
        <v>0</v>
      </c>
      <c r="FF21" s="993"/>
      <c r="FG21" s="250"/>
      <c r="FH21" s="986">
        <v>0</v>
      </c>
      <c r="FI21" s="253"/>
      <c r="FJ21" s="991"/>
      <c r="FK21" s="986">
        <v>0</v>
      </c>
      <c r="FL21" s="992"/>
      <c r="FM21" s="254"/>
      <c r="FN21" s="986">
        <v>0</v>
      </c>
      <c r="FO21" s="255"/>
      <c r="FP21" s="257">
        <f t="shared" si="9"/>
        <v>0</v>
      </c>
      <c r="FQ21" s="250"/>
      <c r="FR21" s="986">
        <v>0</v>
      </c>
      <c r="FS21" s="993"/>
      <c r="FT21" s="250"/>
      <c r="FU21" s="986">
        <v>0</v>
      </c>
      <c r="FV21" s="997"/>
      <c r="FW21" s="996"/>
      <c r="FX21" s="986">
        <v>0</v>
      </c>
      <c r="FY21" s="997"/>
      <c r="FZ21" s="996"/>
      <c r="GA21" s="986">
        <v>0</v>
      </c>
      <c r="GB21" s="997"/>
      <c r="GC21" s="997"/>
      <c r="GD21" s="986">
        <v>0</v>
      </c>
      <c r="GE21" s="997"/>
      <c r="GF21" s="989"/>
      <c r="GG21" s="996"/>
      <c r="GH21" s="986">
        <v>0</v>
      </c>
      <c r="GI21" s="253"/>
      <c r="GJ21" s="252"/>
      <c r="GK21" s="986">
        <v>0</v>
      </c>
      <c r="GL21" s="997"/>
      <c r="GM21" s="989"/>
      <c r="GN21" s="986">
        <v>0</v>
      </c>
      <c r="GO21" s="997"/>
      <c r="GP21" s="989"/>
      <c r="GQ21" s="986">
        <v>0</v>
      </c>
      <c r="GR21" s="997"/>
      <c r="GS21" s="256">
        <f t="shared" si="10"/>
        <v>0</v>
      </c>
      <c r="GT21" s="252"/>
      <c r="GU21" s="986">
        <v>0</v>
      </c>
      <c r="GV21" s="997"/>
      <c r="GW21" s="989"/>
      <c r="GX21" s="996"/>
      <c r="GY21" s="986">
        <v>0</v>
      </c>
      <c r="GZ21" s="253"/>
      <c r="HA21" s="254"/>
      <c r="HB21" s="986">
        <v>0</v>
      </c>
      <c r="HC21" s="997"/>
      <c r="HD21" s="996"/>
      <c r="HE21" s="986">
        <v>0</v>
      </c>
      <c r="HF21" s="997"/>
      <c r="HG21" s="996"/>
      <c r="HH21" s="986">
        <v>0</v>
      </c>
      <c r="HI21" s="997"/>
      <c r="HJ21" s="997"/>
      <c r="HK21" s="986">
        <v>0</v>
      </c>
      <c r="HL21" s="989"/>
      <c r="HM21" s="997"/>
      <c r="HN21" s="997"/>
      <c r="HO21" s="986">
        <v>0</v>
      </c>
      <c r="HP21" s="251"/>
      <c r="HQ21" s="991"/>
      <c r="HR21" s="986">
        <v>0</v>
      </c>
      <c r="HS21" s="997"/>
      <c r="HT21" s="996"/>
      <c r="HU21" s="986">
        <v>0</v>
      </c>
      <c r="HV21" s="997"/>
      <c r="HW21" s="996"/>
      <c r="HX21" s="986">
        <v>0</v>
      </c>
      <c r="HY21" s="997"/>
      <c r="HZ21" s="997"/>
      <c r="IA21" s="986">
        <v>0</v>
      </c>
      <c r="IB21" s="989"/>
      <c r="IC21" s="996"/>
      <c r="ID21" s="986">
        <v>0</v>
      </c>
      <c r="IE21" s="253"/>
      <c r="IF21" s="254"/>
      <c r="IG21" s="986">
        <v>0</v>
      </c>
      <c r="IH21" s="997"/>
      <c r="II21" s="997"/>
      <c r="IJ21" s="986">
        <v>0</v>
      </c>
      <c r="IK21" s="989"/>
      <c r="IL21" s="997"/>
      <c r="IM21" s="986">
        <v>0</v>
      </c>
      <c r="IN21" s="989"/>
      <c r="IO21" s="997"/>
      <c r="IP21" s="986">
        <v>0</v>
      </c>
      <c r="IQ21" s="989"/>
      <c r="IR21" s="997"/>
      <c r="IS21" s="986">
        <v>0</v>
      </c>
      <c r="IT21" s="989"/>
      <c r="IU21" s="997"/>
      <c r="IV21" s="989">
        <v>0</v>
      </c>
      <c r="IW21" s="251"/>
      <c r="IX21" s="257" t="e">
        <f>+(FU21*$FU$1)+(GD21*$GD$1)+IF(GF21="NA",100%*$GH$1,GH21*$GH$1)+(GS21*$GS$1)+(GU21*$GU$1)+IF(GW21="NA",100%*$GY$1,GY21*$GY$1)+(HB21*$HB$1)+(HK21*$HK$1)+IF(HM21="NA",100%*$HO$1,HO21*$HO$1)+(HR21*$HR$1)+(IA21*$IA$1)+IF(#REF!="NA",100%*$ID$1,ID21*$ID$1)+IF(IG21="NA",100%*$IG$1,IG21*$IG$1)+(IF(IJ21="NA",100%*$IJ$1,IJ21*$IJ$1)+IF(IM21="NA",100%*$IM$1,IM21*$IM$1)+IF(IP21="NA",100%*$IP$1,IP21*$IP$1)+IF(IS21="NA",100%*$IS$1,IS21*$IS$1)+IF(IV21="NA",100%*$IV$1,IV21*$IV$1))</f>
        <v>#REF!</v>
      </c>
      <c r="IY21" s="254"/>
      <c r="IZ21" s="989">
        <v>0</v>
      </c>
      <c r="JA21" s="255"/>
    </row>
    <row r="22" spans="2:261">
      <c r="B22" s="791" t="s">
        <v>409</v>
      </c>
      <c r="C22" s="792"/>
      <c r="D22" s="792"/>
      <c r="E22" s="987"/>
      <c r="F22" s="249" t="s">
        <v>162</v>
      </c>
      <c r="G22" s="417" t="s">
        <v>637</v>
      </c>
      <c r="H22" s="417" t="s">
        <v>637</v>
      </c>
      <c r="I22" s="250">
        <v>46190</v>
      </c>
      <c r="J22" s="251">
        <v>1</v>
      </c>
      <c r="K22" s="984">
        <v>46151</v>
      </c>
      <c r="L22" s="251">
        <v>1</v>
      </c>
      <c r="M22" s="250">
        <v>46176</v>
      </c>
      <c r="N22" s="988">
        <v>1</v>
      </c>
      <c r="O22" s="250">
        <v>46176</v>
      </c>
      <c r="P22" s="988">
        <v>1</v>
      </c>
      <c r="Q22" s="252"/>
      <c r="R22" s="989" t="s">
        <v>399</v>
      </c>
      <c r="S22" s="989" t="s">
        <v>399</v>
      </c>
      <c r="T22" s="989"/>
      <c r="U22" s="989"/>
      <c r="V22" s="989" t="s">
        <v>400</v>
      </c>
      <c r="W22" s="989" t="s">
        <v>400</v>
      </c>
      <c r="X22" s="989" t="s">
        <v>400</v>
      </c>
      <c r="Y22" s="990">
        <v>2</v>
      </c>
      <c r="Z22" s="989" t="s">
        <v>401</v>
      </c>
      <c r="AA22" s="989" t="s">
        <v>401</v>
      </c>
      <c r="AB22" s="989" t="s">
        <v>400</v>
      </c>
      <c r="AC22" s="989"/>
      <c r="AD22" s="251" t="s">
        <v>399</v>
      </c>
      <c r="AE22" s="250"/>
      <c r="AF22" s="986">
        <v>0</v>
      </c>
      <c r="AG22" s="253"/>
      <c r="AH22" s="991"/>
      <c r="AI22" s="992"/>
      <c r="AJ22" s="254"/>
      <c r="AK22" s="986">
        <v>0</v>
      </c>
      <c r="AL22" s="255"/>
      <c r="AM22" s="991"/>
      <c r="AN22" s="986">
        <v>0</v>
      </c>
      <c r="AO22" s="255"/>
      <c r="AP22" s="250">
        <v>46134</v>
      </c>
      <c r="AQ22" s="986">
        <v>1</v>
      </c>
      <c r="AR22" s="993">
        <v>46134</v>
      </c>
      <c r="AS22" s="250">
        <v>46134</v>
      </c>
      <c r="AT22" s="986">
        <v>1</v>
      </c>
      <c r="AU22" s="253">
        <v>46134</v>
      </c>
      <c r="AV22" s="994"/>
      <c r="AW22" s="986">
        <v>0</v>
      </c>
      <c r="AX22" s="251"/>
      <c r="AY22" s="984">
        <v>46201</v>
      </c>
      <c r="AZ22" s="986">
        <v>1</v>
      </c>
      <c r="BA22" s="253">
        <v>46232</v>
      </c>
      <c r="BB22" s="991" t="s">
        <v>386</v>
      </c>
      <c r="BC22" s="986">
        <v>0</v>
      </c>
      <c r="BD22" s="251" t="s">
        <v>386</v>
      </c>
      <c r="BE22" s="984" t="s">
        <v>386</v>
      </c>
      <c r="BF22" s="989">
        <v>0</v>
      </c>
      <c r="BG22" s="253" t="s">
        <v>386</v>
      </c>
      <c r="BH22" s="984"/>
      <c r="BI22" s="989">
        <v>0</v>
      </c>
      <c r="BJ22" s="253"/>
      <c r="BK22" s="984" t="s">
        <v>386</v>
      </c>
      <c r="BL22" s="986">
        <v>0</v>
      </c>
      <c r="BM22" s="253" t="s">
        <v>386</v>
      </c>
      <c r="BN22" s="995">
        <f t="shared" si="11"/>
        <v>0</v>
      </c>
      <c r="BO22" s="250"/>
      <c r="BP22" s="986">
        <v>0</v>
      </c>
      <c r="BQ22" s="996"/>
      <c r="BR22" s="996"/>
      <c r="BS22" s="986">
        <v>0</v>
      </c>
      <c r="BT22" s="996"/>
      <c r="BU22" s="996"/>
      <c r="BV22" s="986">
        <v>0</v>
      </c>
      <c r="BW22" s="996"/>
      <c r="BX22" s="996"/>
      <c r="BY22" s="986">
        <v>0</v>
      </c>
      <c r="BZ22" s="996"/>
      <c r="CA22" s="985">
        <f t="shared" si="1"/>
        <v>0</v>
      </c>
      <c r="CB22" s="250"/>
      <c r="CC22" s="986">
        <v>0</v>
      </c>
      <c r="CD22" s="996"/>
      <c r="CE22" s="996"/>
      <c r="CF22" s="986">
        <v>0</v>
      </c>
      <c r="CG22" s="996"/>
      <c r="CH22" s="996"/>
      <c r="CI22" s="986">
        <v>0</v>
      </c>
      <c r="CJ22" s="996"/>
      <c r="CK22" s="996"/>
      <c r="CL22" s="986">
        <v>0</v>
      </c>
      <c r="CM22" s="996"/>
      <c r="CN22" s="256">
        <f t="shared" si="15"/>
        <v>0</v>
      </c>
      <c r="CO22" s="998" t="s">
        <v>388</v>
      </c>
      <c r="CP22" s="996"/>
      <c r="CQ22" s="986">
        <v>0</v>
      </c>
      <c r="CR22" s="996"/>
      <c r="CS22" s="996"/>
      <c r="CT22" s="986">
        <v>0</v>
      </c>
      <c r="CU22" s="996"/>
      <c r="CV22" s="996"/>
      <c r="CW22" s="986">
        <v>0</v>
      </c>
      <c r="CX22" s="996"/>
      <c r="CY22" s="996"/>
      <c r="CZ22" s="986">
        <v>0</v>
      </c>
      <c r="DA22" s="996"/>
      <c r="DB22" s="985">
        <f t="shared" si="0"/>
        <v>0</v>
      </c>
      <c r="DC22" s="250"/>
      <c r="DD22" s="986">
        <v>0</v>
      </c>
      <c r="DE22" s="996"/>
      <c r="DF22" s="996"/>
      <c r="DG22" s="986">
        <v>0</v>
      </c>
      <c r="DH22" s="996"/>
      <c r="DI22" s="996"/>
      <c r="DJ22" s="986">
        <v>0</v>
      </c>
      <c r="DK22" s="996"/>
      <c r="DL22" s="996"/>
      <c r="DM22" s="986">
        <v>0</v>
      </c>
      <c r="DN22" s="996"/>
      <c r="DO22" s="256">
        <f t="shared" si="3"/>
        <v>0</v>
      </c>
      <c r="DP22" s="984"/>
      <c r="DQ22" s="986">
        <f t="shared" si="4"/>
        <v>0</v>
      </c>
      <c r="DR22" s="996"/>
      <c r="DS22" s="996"/>
      <c r="DT22" s="986">
        <f t="shared" si="5"/>
        <v>0</v>
      </c>
      <c r="DU22" s="996"/>
      <c r="DV22" s="996"/>
      <c r="DW22" s="986">
        <f t="shared" si="6"/>
        <v>0</v>
      </c>
      <c r="DX22" s="996"/>
      <c r="DY22" s="996"/>
      <c r="DZ22" s="986">
        <f t="shared" si="7"/>
        <v>0</v>
      </c>
      <c r="EA22" s="1001"/>
      <c r="EB22" s="985">
        <f t="shared" si="8"/>
        <v>0</v>
      </c>
      <c r="EC22" s="250"/>
      <c r="ED22" s="986">
        <v>0</v>
      </c>
      <c r="EE22" s="996"/>
      <c r="EF22" s="996"/>
      <c r="EG22" s="986">
        <v>0</v>
      </c>
      <c r="EH22" s="996"/>
      <c r="EI22" s="996"/>
      <c r="EJ22" s="986">
        <v>0</v>
      </c>
      <c r="EK22" s="996"/>
      <c r="EL22" s="996"/>
      <c r="EM22" s="986">
        <v>0</v>
      </c>
      <c r="EN22" s="996"/>
      <c r="EO22" s="256">
        <f t="shared" si="12"/>
        <v>0</v>
      </c>
      <c r="EP22" s="257">
        <f t="shared" si="13"/>
        <v>0</v>
      </c>
      <c r="EQ22" s="250"/>
      <c r="ER22" s="986">
        <v>0</v>
      </c>
      <c r="ES22" s="993"/>
      <c r="ET22" s="257">
        <f t="shared" si="14"/>
        <v>0</v>
      </c>
      <c r="EU22" s="250"/>
      <c r="EV22" s="986">
        <v>0</v>
      </c>
      <c r="EW22" s="253"/>
      <c r="EX22" s="984"/>
      <c r="EY22" s="986">
        <v>0</v>
      </c>
      <c r="EZ22" s="993"/>
      <c r="FA22" s="250"/>
      <c r="FB22" s="986">
        <v>0</v>
      </c>
      <c r="FC22" s="253"/>
      <c r="FD22" s="984"/>
      <c r="FE22" s="986">
        <v>0</v>
      </c>
      <c r="FF22" s="993"/>
      <c r="FG22" s="250"/>
      <c r="FH22" s="986">
        <v>0</v>
      </c>
      <c r="FI22" s="253"/>
      <c r="FJ22" s="991"/>
      <c r="FK22" s="986">
        <v>0</v>
      </c>
      <c r="FL22" s="992"/>
      <c r="FM22" s="254"/>
      <c r="FN22" s="986">
        <v>0</v>
      </c>
      <c r="FO22" s="255"/>
      <c r="FP22" s="257">
        <f t="shared" si="9"/>
        <v>0</v>
      </c>
      <c r="FQ22" s="250"/>
      <c r="FR22" s="986">
        <v>0</v>
      </c>
      <c r="FS22" s="993"/>
      <c r="FT22" s="250"/>
      <c r="FU22" s="986">
        <v>0</v>
      </c>
      <c r="FV22" s="997"/>
      <c r="FW22" s="996"/>
      <c r="FX22" s="986">
        <v>0</v>
      </c>
      <c r="FY22" s="997"/>
      <c r="FZ22" s="996"/>
      <c r="GA22" s="986">
        <v>0</v>
      </c>
      <c r="GB22" s="997"/>
      <c r="GC22" s="997"/>
      <c r="GD22" s="986">
        <v>0</v>
      </c>
      <c r="GE22" s="997"/>
      <c r="GF22" s="989"/>
      <c r="GG22" s="996"/>
      <c r="GH22" s="986">
        <v>0</v>
      </c>
      <c r="GI22" s="253"/>
      <c r="GJ22" s="252"/>
      <c r="GK22" s="986">
        <v>0</v>
      </c>
      <c r="GL22" s="997"/>
      <c r="GM22" s="989"/>
      <c r="GN22" s="986">
        <v>0</v>
      </c>
      <c r="GO22" s="997"/>
      <c r="GP22" s="989"/>
      <c r="GQ22" s="986">
        <v>0</v>
      </c>
      <c r="GR22" s="997"/>
      <c r="GS22" s="256">
        <f t="shared" si="10"/>
        <v>0</v>
      </c>
      <c r="GT22" s="252"/>
      <c r="GU22" s="986">
        <v>0</v>
      </c>
      <c r="GV22" s="997"/>
      <c r="GW22" s="989"/>
      <c r="GX22" s="996"/>
      <c r="GY22" s="986">
        <v>0</v>
      </c>
      <c r="GZ22" s="253"/>
      <c r="HA22" s="254"/>
      <c r="HB22" s="986">
        <v>0</v>
      </c>
      <c r="HC22" s="997"/>
      <c r="HD22" s="996"/>
      <c r="HE22" s="986">
        <v>0</v>
      </c>
      <c r="HF22" s="997"/>
      <c r="HG22" s="996"/>
      <c r="HH22" s="986">
        <v>0</v>
      </c>
      <c r="HI22" s="997"/>
      <c r="HJ22" s="997"/>
      <c r="HK22" s="986">
        <v>0</v>
      </c>
      <c r="HL22" s="989"/>
      <c r="HM22" s="997"/>
      <c r="HN22" s="997"/>
      <c r="HO22" s="986">
        <v>0</v>
      </c>
      <c r="HP22" s="251"/>
      <c r="HQ22" s="991"/>
      <c r="HR22" s="986">
        <v>0</v>
      </c>
      <c r="HS22" s="997"/>
      <c r="HT22" s="996"/>
      <c r="HU22" s="986">
        <v>0</v>
      </c>
      <c r="HV22" s="997"/>
      <c r="HW22" s="996"/>
      <c r="HX22" s="986">
        <v>0</v>
      </c>
      <c r="HY22" s="997"/>
      <c r="HZ22" s="997"/>
      <c r="IA22" s="986">
        <v>0</v>
      </c>
      <c r="IB22" s="989"/>
      <c r="IC22" s="996"/>
      <c r="ID22" s="986">
        <v>0</v>
      </c>
      <c r="IE22" s="253"/>
      <c r="IF22" s="254"/>
      <c r="IG22" s="986">
        <v>0</v>
      </c>
      <c r="IH22" s="997"/>
      <c r="II22" s="997"/>
      <c r="IJ22" s="986">
        <v>0</v>
      </c>
      <c r="IK22" s="989"/>
      <c r="IL22" s="997"/>
      <c r="IM22" s="986">
        <v>0</v>
      </c>
      <c r="IN22" s="989"/>
      <c r="IO22" s="997"/>
      <c r="IP22" s="986">
        <v>0</v>
      </c>
      <c r="IQ22" s="989"/>
      <c r="IR22" s="997"/>
      <c r="IS22" s="986">
        <v>0</v>
      </c>
      <c r="IT22" s="989"/>
      <c r="IU22" s="997"/>
      <c r="IV22" s="989">
        <v>0</v>
      </c>
      <c r="IW22" s="251"/>
      <c r="IX22" s="257" t="e">
        <f>+(FU22*$FU$1)+(GD22*$GD$1)+IF(GF22="NA",100%*$GH$1,GH22*$GH$1)+(GS22*$GS$1)+(GU22*$GU$1)+IF(GW22="NA",100%*$GY$1,GY22*$GY$1)+(HB22*$HB$1)+(HK22*$HK$1)+IF(HM22="NA",100%*$HO$1,HO22*$HO$1)+(HR22*$HR$1)+(IA22*$IA$1)+IF(#REF!="NA",100%*$ID$1,ID22*$ID$1)+IF(IG22="NA",100%*$IG$1,IG22*$IG$1)+(IF(IJ22="NA",100%*$IJ$1,IJ22*$IJ$1)+IF(IM22="NA",100%*$IM$1,IM22*$IM$1)+IF(IP22="NA",100%*$IP$1,IP22*$IP$1)+IF(IS22="NA",100%*$IS$1,IS22*$IS$1)+IF(IV22="NA",100%*$IV$1,IV22*$IV$1))</f>
        <v>#REF!</v>
      </c>
      <c r="IY22" s="254"/>
      <c r="IZ22" s="989">
        <v>0</v>
      </c>
      <c r="JA22" s="255"/>
    </row>
    <row r="23" spans="2:261">
      <c r="B23" s="791" t="s">
        <v>410</v>
      </c>
      <c r="C23" s="792"/>
      <c r="D23" s="792"/>
      <c r="E23" s="987"/>
      <c r="F23" s="249" t="s">
        <v>162</v>
      </c>
      <c r="G23" s="417" t="s">
        <v>637</v>
      </c>
      <c r="H23" s="417" t="s">
        <v>637</v>
      </c>
      <c r="I23" s="250">
        <v>46190</v>
      </c>
      <c r="J23" s="251">
        <v>1</v>
      </c>
      <c r="K23" s="984">
        <v>46151</v>
      </c>
      <c r="L23" s="251">
        <v>1</v>
      </c>
      <c r="M23" s="250">
        <v>46176</v>
      </c>
      <c r="N23" s="988">
        <v>1</v>
      </c>
      <c r="O23" s="250">
        <v>46176</v>
      </c>
      <c r="P23" s="988">
        <v>1</v>
      </c>
      <c r="Q23" s="252"/>
      <c r="R23" s="989" t="s">
        <v>399</v>
      </c>
      <c r="S23" s="989" t="s">
        <v>399</v>
      </c>
      <c r="T23" s="989"/>
      <c r="U23" s="989"/>
      <c r="V23" s="989" t="s">
        <v>400</v>
      </c>
      <c r="W23" s="989" t="s">
        <v>400</v>
      </c>
      <c r="X23" s="989" t="s">
        <v>400</v>
      </c>
      <c r="Y23" s="990">
        <v>1</v>
      </c>
      <c r="Z23" s="989" t="s">
        <v>401</v>
      </c>
      <c r="AA23" s="989" t="s">
        <v>401</v>
      </c>
      <c r="AB23" s="989" t="s">
        <v>400</v>
      </c>
      <c r="AC23" s="989"/>
      <c r="AD23" s="251" t="s">
        <v>399</v>
      </c>
      <c r="AE23" s="250"/>
      <c r="AF23" s="986">
        <v>0</v>
      </c>
      <c r="AG23" s="253"/>
      <c r="AH23" s="991"/>
      <c r="AI23" s="992"/>
      <c r="AJ23" s="254"/>
      <c r="AK23" s="986">
        <v>0</v>
      </c>
      <c r="AL23" s="255"/>
      <c r="AM23" s="991"/>
      <c r="AN23" s="986">
        <v>0</v>
      </c>
      <c r="AO23" s="255"/>
      <c r="AP23" s="250">
        <v>46134</v>
      </c>
      <c r="AQ23" s="986">
        <v>1</v>
      </c>
      <c r="AR23" s="993">
        <v>46134</v>
      </c>
      <c r="AS23" s="250">
        <v>46134</v>
      </c>
      <c r="AT23" s="986">
        <v>1</v>
      </c>
      <c r="AU23" s="253">
        <v>46134</v>
      </c>
      <c r="AV23" s="994"/>
      <c r="AW23" s="986">
        <v>0</v>
      </c>
      <c r="AX23" s="251"/>
      <c r="AY23" s="984">
        <v>46202</v>
      </c>
      <c r="AZ23" s="986">
        <v>1</v>
      </c>
      <c r="BA23" s="253">
        <v>46233</v>
      </c>
      <c r="BB23" s="991" t="s">
        <v>386</v>
      </c>
      <c r="BC23" s="986">
        <v>0</v>
      </c>
      <c r="BD23" s="251" t="s">
        <v>386</v>
      </c>
      <c r="BE23" s="984" t="s">
        <v>386</v>
      </c>
      <c r="BF23" s="989">
        <v>0</v>
      </c>
      <c r="BG23" s="253" t="s">
        <v>386</v>
      </c>
      <c r="BH23" s="984"/>
      <c r="BI23" s="989">
        <v>0</v>
      </c>
      <c r="BJ23" s="253"/>
      <c r="BK23" s="984" t="s">
        <v>386</v>
      </c>
      <c r="BL23" s="986">
        <v>0</v>
      </c>
      <c r="BM23" s="253" t="s">
        <v>386</v>
      </c>
      <c r="BN23" s="995">
        <f t="shared" si="11"/>
        <v>0</v>
      </c>
      <c r="BO23" s="250"/>
      <c r="BP23" s="986">
        <v>0</v>
      </c>
      <c r="BQ23" s="996"/>
      <c r="BR23" s="996"/>
      <c r="BS23" s="986">
        <v>0</v>
      </c>
      <c r="BT23" s="996"/>
      <c r="BU23" s="996"/>
      <c r="BV23" s="986">
        <v>0</v>
      </c>
      <c r="BW23" s="996"/>
      <c r="BX23" s="996"/>
      <c r="BY23" s="986">
        <v>0</v>
      </c>
      <c r="BZ23" s="996"/>
      <c r="CA23" s="985">
        <f t="shared" si="1"/>
        <v>0</v>
      </c>
      <c r="CB23" s="250"/>
      <c r="CC23" s="986">
        <v>0</v>
      </c>
      <c r="CD23" s="996"/>
      <c r="CE23" s="996"/>
      <c r="CF23" s="986">
        <v>0</v>
      </c>
      <c r="CG23" s="996"/>
      <c r="CH23" s="996"/>
      <c r="CI23" s="986">
        <v>0</v>
      </c>
      <c r="CJ23" s="996"/>
      <c r="CK23" s="996"/>
      <c r="CL23" s="986">
        <v>0</v>
      </c>
      <c r="CM23" s="996"/>
      <c r="CN23" s="256">
        <f t="shared" si="15"/>
        <v>0</v>
      </c>
      <c r="CO23" s="998" t="s">
        <v>388</v>
      </c>
      <c r="CP23" s="996"/>
      <c r="CQ23" s="986">
        <v>0</v>
      </c>
      <c r="CR23" s="996"/>
      <c r="CS23" s="996"/>
      <c r="CT23" s="986">
        <v>0</v>
      </c>
      <c r="CU23" s="996"/>
      <c r="CV23" s="996"/>
      <c r="CW23" s="986">
        <v>0</v>
      </c>
      <c r="CX23" s="996"/>
      <c r="CY23" s="996"/>
      <c r="CZ23" s="986">
        <v>0</v>
      </c>
      <c r="DA23" s="996"/>
      <c r="DB23" s="985">
        <f t="shared" si="0"/>
        <v>0</v>
      </c>
      <c r="DC23" s="250"/>
      <c r="DD23" s="986">
        <v>0</v>
      </c>
      <c r="DE23" s="996"/>
      <c r="DF23" s="996"/>
      <c r="DG23" s="986">
        <v>0</v>
      </c>
      <c r="DH23" s="996"/>
      <c r="DI23" s="996"/>
      <c r="DJ23" s="986">
        <v>0</v>
      </c>
      <c r="DK23" s="996"/>
      <c r="DL23" s="996"/>
      <c r="DM23" s="986">
        <v>0</v>
      </c>
      <c r="DN23" s="996"/>
      <c r="DO23" s="256">
        <f t="shared" si="3"/>
        <v>0</v>
      </c>
      <c r="DP23" s="984"/>
      <c r="DQ23" s="986">
        <f t="shared" si="4"/>
        <v>0</v>
      </c>
      <c r="DR23" s="996"/>
      <c r="DS23" s="996"/>
      <c r="DT23" s="986">
        <f t="shared" si="5"/>
        <v>0</v>
      </c>
      <c r="DU23" s="996"/>
      <c r="DV23" s="996"/>
      <c r="DW23" s="986">
        <f t="shared" si="6"/>
        <v>0</v>
      </c>
      <c r="DX23" s="996"/>
      <c r="DY23" s="996"/>
      <c r="DZ23" s="986">
        <f t="shared" si="7"/>
        <v>0</v>
      </c>
      <c r="EA23" s="996"/>
      <c r="EB23" s="985">
        <f t="shared" si="8"/>
        <v>0</v>
      </c>
      <c r="EC23" s="250"/>
      <c r="ED23" s="986">
        <v>0</v>
      </c>
      <c r="EE23" s="996"/>
      <c r="EF23" s="996"/>
      <c r="EG23" s="986">
        <v>0</v>
      </c>
      <c r="EH23" s="996"/>
      <c r="EI23" s="996"/>
      <c r="EJ23" s="986">
        <v>0</v>
      </c>
      <c r="EK23" s="996"/>
      <c r="EL23" s="996"/>
      <c r="EM23" s="986">
        <v>0</v>
      </c>
      <c r="EN23" s="996"/>
      <c r="EO23" s="256">
        <f t="shared" si="12"/>
        <v>0</v>
      </c>
      <c r="EP23" s="257">
        <f t="shared" si="13"/>
        <v>0</v>
      </c>
      <c r="EQ23" s="250"/>
      <c r="ER23" s="986">
        <v>0</v>
      </c>
      <c r="ES23" s="993"/>
      <c r="ET23" s="257">
        <f>+(ER23*$ES$1)</f>
        <v>0</v>
      </c>
      <c r="EU23" s="250"/>
      <c r="EV23" s="986">
        <v>0</v>
      </c>
      <c r="EW23" s="253"/>
      <c r="EX23" s="984"/>
      <c r="EY23" s="986">
        <v>0</v>
      </c>
      <c r="EZ23" s="993"/>
      <c r="FA23" s="250"/>
      <c r="FB23" s="986">
        <v>0</v>
      </c>
      <c r="FC23" s="253"/>
      <c r="FD23" s="984"/>
      <c r="FE23" s="986">
        <v>0</v>
      </c>
      <c r="FF23" s="993"/>
      <c r="FG23" s="250"/>
      <c r="FH23" s="986">
        <v>0</v>
      </c>
      <c r="FI23" s="253"/>
      <c r="FJ23" s="991"/>
      <c r="FK23" s="986">
        <v>0</v>
      </c>
      <c r="FL23" s="992"/>
      <c r="FM23" s="254"/>
      <c r="FN23" s="986">
        <v>0</v>
      </c>
      <c r="FO23" s="255"/>
      <c r="FP23" s="257">
        <f t="shared" si="9"/>
        <v>0</v>
      </c>
      <c r="FQ23" s="250"/>
      <c r="FR23" s="986">
        <v>0</v>
      </c>
      <c r="FS23" s="993"/>
      <c r="FT23" s="250"/>
      <c r="FU23" s="986">
        <v>0</v>
      </c>
      <c r="FV23" s="997"/>
      <c r="FW23" s="996"/>
      <c r="FX23" s="986">
        <v>0</v>
      </c>
      <c r="FY23" s="997"/>
      <c r="FZ23" s="996"/>
      <c r="GA23" s="986">
        <v>0</v>
      </c>
      <c r="GB23" s="997"/>
      <c r="GC23" s="997"/>
      <c r="GD23" s="986">
        <v>0</v>
      </c>
      <c r="GE23" s="997"/>
      <c r="GF23" s="989"/>
      <c r="GG23" s="996"/>
      <c r="GH23" s="986">
        <v>0</v>
      </c>
      <c r="GI23" s="253"/>
      <c r="GJ23" s="252"/>
      <c r="GK23" s="986">
        <v>0</v>
      </c>
      <c r="GL23" s="997"/>
      <c r="GM23" s="989"/>
      <c r="GN23" s="986">
        <v>0</v>
      </c>
      <c r="GO23" s="997"/>
      <c r="GP23" s="989"/>
      <c r="GQ23" s="986">
        <v>0</v>
      </c>
      <c r="GR23" s="997"/>
      <c r="GS23" s="256">
        <f t="shared" si="10"/>
        <v>0</v>
      </c>
      <c r="GT23" s="252"/>
      <c r="GU23" s="986">
        <v>0</v>
      </c>
      <c r="GV23" s="997"/>
      <c r="GW23" s="989"/>
      <c r="GX23" s="996"/>
      <c r="GY23" s="986">
        <v>0</v>
      </c>
      <c r="GZ23" s="253"/>
      <c r="HA23" s="254"/>
      <c r="HB23" s="986">
        <v>0</v>
      </c>
      <c r="HC23" s="997"/>
      <c r="HD23" s="996"/>
      <c r="HE23" s="986">
        <v>0</v>
      </c>
      <c r="HF23" s="997"/>
      <c r="HG23" s="996"/>
      <c r="HH23" s="986">
        <v>0</v>
      </c>
      <c r="HI23" s="997"/>
      <c r="HJ23" s="997"/>
      <c r="HK23" s="986">
        <v>0</v>
      </c>
      <c r="HL23" s="989"/>
      <c r="HM23" s="997"/>
      <c r="HN23" s="997"/>
      <c r="HO23" s="986">
        <v>0</v>
      </c>
      <c r="HP23" s="251"/>
      <c r="HQ23" s="991"/>
      <c r="HR23" s="986">
        <v>0</v>
      </c>
      <c r="HS23" s="997"/>
      <c r="HT23" s="996"/>
      <c r="HU23" s="986">
        <v>0</v>
      </c>
      <c r="HV23" s="997"/>
      <c r="HW23" s="996"/>
      <c r="HX23" s="986">
        <v>0</v>
      </c>
      <c r="HY23" s="997"/>
      <c r="HZ23" s="997"/>
      <c r="IA23" s="986">
        <v>0</v>
      </c>
      <c r="IB23" s="989"/>
      <c r="IC23" s="996"/>
      <c r="ID23" s="986">
        <v>0</v>
      </c>
      <c r="IE23" s="253"/>
      <c r="IF23" s="254"/>
      <c r="IG23" s="986">
        <v>0</v>
      </c>
      <c r="IH23" s="997"/>
      <c r="II23" s="997"/>
      <c r="IJ23" s="986">
        <v>0</v>
      </c>
      <c r="IK23" s="989"/>
      <c r="IL23" s="997"/>
      <c r="IM23" s="986">
        <v>0</v>
      </c>
      <c r="IN23" s="989"/>
      <c r="IO23" s="997"/>
      <c r="IP23" s="986">
        <v>0</v>
      </c>
      <c r="IQ23" s="989"/>
      <c r="IR23" s="997"/>
      <c r="IS23" s="986">
        <v>0</v>
      </c>
      <c r="IT23" s="989"/>
      <c r="IU23" s="997"/>
      <c r="IV23" s="989">
        <v>0</v>
      </c>
      <c r="IW23" s="251"/>
      <c r="IX23" s="257" t="e">
        <f>+(FU23*$FU$1)+(GD23*$GD$1)+IF(GF23="NA",100%*$GH$1,GH23*$GH$1)+(GS23*$GS$1)+(GU23*$GU$1)+IF(GW23="NA",100%*$GY$1,GY23*$GY$1)+(HB23*$HB$1)+(HK23*$HK$1)+IF(HM23="NA",100%*$HO$1,HO23*$HO$1)+(HR23*$HR$1)+(IA23*$IA$1)+IF(#REF!="NA",100%*$ID$1,ID23*$ID$1)+IF(IG23="NA",100%*$IG$1,IG23*$IG$1)+(IF(IJ23="NA",100%*$IJ$1,IJ23*$IJ$1)+IF(IM23="NA",100%*$IM$1,IM23*$IM$1)+IF(IP23="NA",100%*$IP$1,IP23*$IP$1)+IF(IS23="NA",100%*$IS$1,IS23*$IS$1)+IF(IV23="NA",100%*$IV$1,IV23*$IV$1))</f>
        <v>#REF!</v>
      </c>
      <c r="IY23" s="254"/>
      <c r="IZ23" s="989">
        <v>0</v>
      </c>
      <c r="JA23" s="255"/>
    </row>
    <row r="24" spans="2:261">
      <c r="B24" s="791" t="s">
        <v>411</v>
      </c>
      <c r="C24" s="792"/>
      <c r="D24" s="792"/>
      <c r="E24" s="987"/>
      <c r="F24" s="249" t="s">
        <v>162</v>
      </c>
      <c r="G24" s="417" t="s">
        <v>637</v>
      </c>
      <c r="H24" s="417" t="s">
        <v>637</v>
      </c>
      <c r="I24" s="250">
        <v>46190</v>
      </c>
      <c r="J24" s="251">
        <v>1</v>
      </c>
      <c r="K24" s="984">
        <v>46151</v>
      </c>
      <c r="L24" s="251">
        <v>1</v>
      </c>
      <c r="M24" s="250">
        <v>46176</v>
      </c>
      <c r="N24" s="988">
        <v>1</v>
      </c>
      <c r="O24" s="250">
        <v>46176</v>
      </c>
      <c r="P24" s="988">
        <v>1</v>
      </c>
      <c r="Q24" s="252"/>
      <c r="R24" s="989" t="s">
        <v>399</v>
      </c>
      <c r="S24" s="989" t="s">
        <v>399</v>
      </c>
      <c r="T24" s="989"/>
      <c r="U24" s="989"/>
      <c r="V24" s="989" t="s">
        <v>400</v>
      </c>
      <c r="W24" s="989" t="s">
        <v>400</v>
      </c>
      <c r="X24" s="989" t="s">
        <v>400</v>
      </c>
      <c r="Y24" s="990">
        <v>0</v>
      </c>
      <c r="Z24" s="989" t="s">
        <v>401</v>
      </c>
      <c r="AA24" s="989" t="s">
        <v>401</v>
      </c>
      <c r="AB24" s="989" t="s">
        <v>400</v>
      </c>
      <c r="AC24" s="989"/>
      <c r="AD24" s="251" t="s">
        <v>399</v>
      </c>
      <c r="AE24" s="250"/>
      <c r="AF24" s="986">
        <v>0</v>
      </c>
      <c r="AG24" s="253"/>
      <c r="AH24" s="991"/>
      <c r="AI24" s="992"/>
      <c r="AJ24" s="254"/>
      <c r="AK24" s="986">
        <v>0</v>
      </c>
      <c r="AL24" s="255"/>
      <c r="AM24" s="991"/>
      <c r="AN24" s="986">
        <v>0</v>
      </c>
      <c r="AO24" s="255"/>
      <c r="AP24" s="250">
        <v>46134</v>
      </c>
      <c r="AQ24" s="986">
        <v>1</v>
      </c>
      <c r="AR24" s="993">
        <v>46134</v>
      </c>
      <c r="AS24" s="250">
        <v>46134</v>
      </c>
      <c r="AT24" s="986">
        <v>1</v>
      </c>
      <c r="AU24" s="253">
        <v>46134</v>
      </c>
      <c r="AV24" s="994"/>
      <c r="AW24" s="986">
        <v>0</v>
      </c>
      <c r="AX24" s="251"/>
      <c r="AY24" s="993">
        <v>46233</v>
      </c>
      <c r="AZ24" s="986">
        <v>1</v>
      </c>
      <c r="BA24" s="253">
        <v>46233</v>
      </c>
      <c r="BB24" s="991" t="s">
        <v>386</v>
      </c>
      <c r="BC24" s="986">
        <v>0</v>
      </c>
      <c r="BD24" s="251" t="s">
        <v>386</v>
      </c>
      <c r="BE24" s="984" t="s">
        <v>386</v>
      </c>
      <c r="BF24" s="989">
        <v>0</v>
      </c>
      <c r="BG24" s="253" t="s">
        <v>386</v>
      </c>
      <c r="BH24" s="984"/>
      <c r="BI24" s="989">
        <v>0</v>
      </c>
      <c r="BJ24" s="253"/>
      <c r="BK24" s="984" t="s">
        <v>386</v>
      </c>
      <c r="BL24" s="986">
        <v>0</v>
      </c>
      <c r="BM24" s="253" t="s">
        <v>386</v>
      </c>
      <c r="BN24" s="995">
        <f t="shared" si="11"/>
        <v>0</v>
      </c>
      <c r="BO24" s="250"/>
      <c r="BP24" s="986">
        <v>0</v>
      </c>
      <c r="BQ24" s="996"/>
      <c r="BR24" s="996"/>
      <c r="BS24" s="986">
        <v>0</v>
      </c>
      <c r="BT24" s="996"/>
      <c r="BU24" s="996"/>
      <c r="BV24" s="986">
        <v>0</v>
      </c>
      <c r="BW24" s="996"/>
      <c r="BX24" s="996"/>
      <c r="BY24" s="986">
        <v>0</v>
      </c>
      <c r="BZ24" s="996"/>
      <c r="CA24" s="985">
        <f t="shared" si="1"/>
        <v>0</v>
      </c>
      <c r="CB24" s="250"/>
      <c r="CC24" s="986">
        <v>0</v>
      </c>
      <c r="CD24" s="996"/>
      <c r="CE24" s="996"/>
      <c r="CF24" s="986">
        <v>0</v>
      </c>
      <c r="CG24" s="996"/>
      <c r="CH24" s="996"/>
      <c r="CI24" s="986">
        <v>0</v>
      </c>
      <c r="CJ24" s="996"/>
      <c r="CK24" s="996"/>
      <c r="CL24" s="986">
        <v>0</v>
      </c>
      <c r="CM24" s="996"/>
      <c r="CN24" s="256">
        <f t="shared" si="15"/>
        <v>0</v>
      </c>
      <c r="CO24" s="998" t="s">
        <v>388</v>
      </c>
      <c r="CP24" s="996"/>
      <c r="CQ24" s="986">
        <v>0</v>
      </c>
      <c r="CR24" s="996"/>
      <c r="CS24" s="996"/>
      <c r="CT24" s="986">
        <v>0</v>
      </c>
      <c r="CU24" s="996"/>
      <c r="CV24" s="996"/>
      <c r="CW24" s="986">
        <v>0</v>
      </c>
      <c r="CX24" s="996"/>
      <c r="CY24" s="996"/>
      <c r="CZ24" s="986">
        <v>0</v>
      </c>
      <c r="DA24" s="996"/>
      <c r="DB24" s="985">
        <f t="shared" si="0"/>
        <v>0</v>
      </c>
      <c r="DC24" s="250"/>
      <c r="DD24" s="986">
        <v>0</v>
      </c>
      <c r="DE24" s="996"/>
      <c r="DF24" s="996"/>
      <c r="DG24" s="986">
        <v>0</v>
      </c>
      <c r="DH24" s="996"/>
      <c r="DI24" s="996"/>
      <c r="DJ24" s="986">
        <v>0</v>
      </c>
      <c r="DK24" s="996"/>
      <c r="DL24" s="996"/>
      <c r="DM24" s="986">
        <v>0</v>
      </c>
      <c r="DN24" s="996"/>
      <c r="DO24" s="256">
        <f t="shared" si="3"/>
        <v>0</v>
      </c>
      <c r="DP24" s="984"/>
      <c r="DQ24" s="986">
        <f t="shared" si="4"/>
        <v>0</v>
      </c>
      <c r="DR24" s="996"/>
      <c r="DS24" s="996"/>
      <c r="DT24" s="986">
        <f t="shared" si="5"/>
        <v>0</v>
      </c>
      <c r="DU24" s="996"/>
      <c r="DV24" s="996"/>
      <c r="DW24" s="986">
        <f t="shared" si="6"/>
        <v>0</v>
      </c>
      <c r="DX24" s="996"/>
      <c r="DY24" s="996"/>
      <c r="DZ24" s="986">
        <f t="shared" si="7"/>
        <v>0</v>
      </c>
      <c r="EA24" s="996"/>
      <c r="EB24" s="985">
        <f t="shared" si="8"/>
        <v>0</v>
      </c>
      <c r="EC24" s="250"/>
      <c r="ED24" s="986">
        <v>0</v>
      </c>
      <c r="EE24" s="996"/>
      <c r="EF24" s="996"/>
      <c r="EG24" s="986">
        <v>0</v>
      </c>
      <c r="EH24" s="996"/>
      <c r="EI24" s="996"/>
      <c r="EJ24" s="986">
        <v>0</v>
      </c>
      <c r="EK24" s="996"/>
      <c r="EL24" s="996"/>
      <c r="EM24" s="986">
        <v>0</v>
      </c>
      <c r="EN24" s="996"/>
      <c r="EO24" s="256">
        <f t="shared" si="12"/>
        <v>0</v>
      </c>
      <c r="EP24" s="257">
        <f t="shared" si="13"/>
        <v>0</v>
      </c>
      <c r="EQ24" s="250"/>
      <c r="ER24" s="986">
        <v>0</v>
      </c>
      <c r="ES24" s="993"/>
      <c r="ET24" s="257">
        <f t="shared" si="14"/>
        <v>0</v>
      </c>
      <c r="EU24" s="250"/>
      <c r="EV24" s="986">
        <v>0</v>
      </c>
      <c r="EW24" s="253"/>
      <c r="EX24" s="984"/>
      <c r="EY24" s="986">
        <v>0</v>
      </c>
      <c r="EZ24" s="993"/>
      <c r="FA24" s="250"/>
      <c r="FB24" s="986">
        <v>0</v>
      </c>
      <c r="FC24" s="253"/>
      <c r="FD24" s="984"/>
      <c r="FE24" s="986">
        <v>0</v>
      </c>
      <c r="FF24" s="993"/>
      <c r="FG24" s="250"/>
      <c r="FH24" s="986">
        <v>0</v>
      </c>
      <c r="FI24" s="253"/>
      <c r="FJ24" s="991"/>
      <c r="FK24" s="986">
        <v>0</v>
      </c>
      <c r="FL24" s="992"/>
      <c r="FM24" s="254"/>
      <c r="FN24" s="986">
        <v>0</v>
      </c>
      <c r="FO24" s="255"/>
      <c r="FP24" s="257">
        <f t="shared" si="9"/>
        <v>0</v>
      </c>
      <c r="FQ24" s="250"/>
      <c r="FR24" s="986">
        <v>0</v>
      </c>
      <c r="FS24" s="993"/>
      <c r="FT24" s="254"/>
      <c r="FU24" s="986">
        <v>0</v>
      </c>
      <c r="FV24" s="997"/>
      <c r="FW24" s="997"/>
      <c r="FX24" s="986">
        <v>0</v>
      </c>
      <c r="FY24" s="997"/>
      <c r="FZ24" s="997"/>
      <c r="GA24" s="986">
        <v>0</v>
      </c>
      <c r="GB24" s="997"/>
      <c r="GC24" s="997"/>
      <c r="GD24" s="986">
        <v>0</v>
      </c>
      <c r="GE24" s="997"/>
      <c r="GF24" s="989"/>
      <c r="GG24" s="997"/>
      <c r="GH24" s="986">
        <v>0</v>
      </c>
      <c r="GI24" s="255"/>
      <c r="GJ24" s="252"/>
      <c r="GK24" s="986">
        <v>0</v>
      </c>
      <c r="GL24" s="997"/>
      <c r="GM24" s="989"/>
      <c r="GN24" s="986">
        <v>0</v>
      </c>
      <c r="GO24" s="997"/>
      <c r="GP24" s="989"/>
      <c r="GQ24" s="986">
        <v>0</v>
      </c>
      <c r="GR24" s="997"/>
      <c r="GS24" s="256">
        <f t="shared" si="10"/>
        <v>0</v>
      </c>
      <c r="GT24" s="252"/>
      <c r="GU24" s="986">
        <v>0</v>
      </c>
      <c r="GV24" s="997"/>
      <c r="GW24" s="989"/>
      <c r="GX24" s="989"/>
      <c r="GY24" s="986">
        <v>0</v>
      </c>
      <c r="GZ24" s="255"/>
      <c r="HA24" s="254"/>
      <c r="HB24" s="986">
        <v>0</v>
      </c>
      <c r="HC24" s="997"/>
      <c r="HD24" s="997"/>
      <c r="HE24" s="986">
        <v>0</v>
      </c>
      <c r="HF24" s="997"/>
      <c r="HG24" s="997"/>
      <c r="HH24" s="986">
        <v>0</v>
      </c>
      <c r="HI24" s="997"/>
      <c r="HJ24" s="997"/>
      <c r="HK24" s="986">
        <v>0</v>
      </c>
      <c r="HL24" s="989"/>
      <c r="HM24" s="997"/>
      <c r="HN24" s="997"/>
      <c r="HO24" s="986">
        <v>0</v>
      </c>
      <c r="HP24" s="251"/>
      <c r="HQ24" s="991"/>
      <c r="HR24" s="986">
        <v>0</v>
      </c>
      <c r="HS24" s="997"/>
      <c r="HT24" s="997"/>
      <c r="HU24" s="986">
        <v>0</v>
      </c>
      <c r="HV24" s="997"/>
      <c r="HW24" s="997"/>
      <c r="HX24" s="986">
        <v>0</v>
      </c>
      <c r="HY24" s="997"/>
      <c r="HZ24" s="997"/>
      <c r="IA24" s="986">
        <v>0</v>
      </c>
      <c r="IB24" s="989"/>
      <c r="IC24" s="996"/>
      <c r="ID24" s="986">
        <v>0</v>
      </c>
      <c r="IE24" s="251"/>
      <c r="IF24" s="254"/>
      <c r="IG24" s="986">
        <v>0</v>
      </c>
      <c r="IH24" s="997"/>
      <c r="II24" s="997"/>
      <c r="IJ24" s="986">
        <v>0</v>
      </c>
      <c r="IK24" s="989"/>
      <c r="IL24" s="997"/>
      <c r="IM24" s="986">
        <v>0</v>
      </c>
      <c r="IN24" s="989"/>
      <c r="IO24" s="997"/>
      <c r="IP24" s="986">
        <v>0</v>
      </c>
      <c r="IQ24" s="989"/>
      <c r="IR24" s="997"/>
      <c r="IS24" s="986">
        <v>0</v>
      </c>
      <c r="IT24" s="989"/>
      <c r="IU24" s="997"/>
      <c r="IV24" s="989">
        <v>0</v>
      </c>
      <c r="IW24" s="251"/>
      <c r="IX24" s="257" t="e">
        <f>+(FU24*$FU$1)+(GD24*$GD$1)+IF(GF24="NA",100%*$GH$1,GH24*$GH$1)+(GS24*$GS$1)+(GU24*$GU$1)+IF(GW24="NA",100%*$GY$1,GY24*$GY$1)+(HB24*$HB$1)+(HK24*$HK$1)+IF(HM24="NA",100%*$HO$1,HO24*$HO$1)+(HR24*$HR$1)+(IA24*$IA$1)+IF(#REF!="NA",100%*$ID$1,ID24*$ID$1)+IF(IG24="NA",100%*$IG$1,IG24*$IG$1)+(IF(IJ24="NA",100%*$IJ$1,IJ24*$IJ$1)+IF(IM24="NA",100%*$IM$1,IM24*$IM$1)+IF(IP24="NA",100%*$IP$1,IP24*$IP$1)+IF(IS24="NA",100%*$IS$1,IS24*$IS$1)+IF(IV24="NA",100%*$IV$1,IV24*$IV$1))</f>
        <v>#REF!</v>
      </c>
      <c r="IY24" s="254"/>
      <c r="IZ24" s="989">
        <v>0</v>
      </c>
      <c r="JA24" s="255"/>
    </row>
    <row r="25" spans="2:261">
      <c r="B25" s="791" t="s">
        <v>412</v>
      </c>
      <c r="C25" s="792"/>
      <c r="D25" s="792"/>
      <c r="E25" s="987"/>
      <c r="F25" s="249" t="s">
        <v>162</v>
      </c>
      <c r="G25" s="417" t="s">
        <v>637</v>
      </c>
      <c r="H25" s="417" t="s">
        <v>637</v>
      </c>
      <c r="I25" s="250">
        <v>46190</v>
      </c>
      <c r="J25" s="251">
        <v>1</v>
      </c>
      <c r="K25" s="984">
        <v>46151</v>
      </c>
      <c r="L25" s="251">
        <v>1</v>
      </c>
      <c r="M25" s="250">
        <v>46176</v>
      </c>
      <c r="N25" s="988">
        <v>1</v>
      </c>
      <c r="O25" s="250">
        <v>46176</v>
      </c>
      <c r="P25" s="988">
        <v>1</v>
      </c>
      <c r="Q25" s="252"/>
      <c r="R25" s="989" t="s">
        <v>399</v>
      </c>
      <c r="S25" s="989" t="s">
        <v>399</v>
      </c>
      <c r="T25" s="989"/>
      <c r="U25" s="989"/>
      <c r="V25" s="989" t="s">
        <v>400</v>
      </c>
      <c r="W25" s="989" t="s">
        <v>400</v>
      </c>
      <c r="X25" s="989" t="s">
        <v>400</v>
      </c>
      <c r="Y25" s="990">
        <v>0</v>
      </c>
      <c r="Z25" s="989" t="s">
        <v>401</v>
      </c>
      <c r="AA25" s="989" t="s">
        <v>401</v>
      </c>
      <c r="AB25" s="989" t="s">
        <v>400</v>
      </c>
      <c r="AC25" s="989"/>
      <c r="AD25" s="251" t="s">
        <v>399</v>
      </c>
      <c r="AE25" s="250"/>
      <c r="AF25" s="986">
        <v>0</v>
      </c>
      <c r="AG25" s="253"/>
      <c r="AH25" s="991"/>
      <c r="AI25" s="992"/>
      <c r="AJ25" s="254"/>
      <c r="AK25" s="986">
        <v>0</v>
      </c>
      <c r="AL25" s="255"/>
      <c r="AM25" s="991"/>
      <c r="AN25" s="986">
        <v>0</v>
      </c>
      <c r="AO25" s="255"/>
      <c r="AP25" s="250">
        <v>46134</v>
      </c>
      <c r="AQ25" s="986">
        <v>1</v>
      </c>
      <c r="AR25" s="993">
        <v>46134</v>
      </c>
      <c r="AS25" s="250">
        <v>46134</v>
      </c>
      <c r="AT25" s="986">
        <v>1</v>
      </c>
      <c r="AU25" s="253">
        <v>46134</v>
      </c>
      <c r="AV25" s="994"/>
      <c r="AW25" s="986">
        <v>0</v>
      </c>
      <c r="AX25" s="251"/>
      <c r="AY25" s="993">
        <v>46234</v>
      </c>
      <c r="AZ25" s="986">
        <v>1</v>
      </c>
      <c r="BA25" s="253">
        <v>46234</v>
      </c>
      <c r="BB25" s="991" t="s">
        <v>386</v>
      </c>
      <c r="BC25" s="986">
        <v>0</v>
      </c>
      <c r="BD25" s="251" t="s">
        <v>386</v>
      </c>
      <c r="BE25" s="984" t="s">
        <v>386</v>
      </c>
      <c r="BF25" s="989">
        <v>0</v>
      </c>
      <c r="BG25" s="253" t="s">
        <v>386</v>
      </c>
      <c r="BH25" s="984"/>
      <c r="BI25" s="989">
        <v>0</v>
      </c>
      <c r="BJ25" s="253"/>
      <c r="BK25" s="984" t="s">
        <v>386</v>
      </c>
      <c r="BL25" s="986">
        <v>0</v>
      </c>
      <c r="BM25" s="253" t="s">
        <v>386</v>
      </c>
      <c r="BN25" s="995">
        <f t="shared" si="11"/>
        <v>0</v>
      </c>
      <c r="BO25" s="250"/>
      <c r="BP25" s="986">
        <v>0</v>
      </c>
      <c r="BQ25" s="996"/>
      <c r="BR25" s="996"/>
      <c r="BS25" s="986">
        <v>0</v>
      </c>
      <c r="BT25" s="996"/>
      <c r="BU25" s="996"/>
      <c r="BV25" s="986">
        <v>0</v>
      </c>
      <c r="BW25" s="996"/>
      <c r="BX25" s="996"/>
      <c r="BY25" s="986">
        <v>0</v>
      </c>
      <c r="BZ25" s="996"/>
      <c r="CA25" s="985">
        <f t="shared" si="1"/>
        <v>0</v>
      </c>
      <c r="CB25" s="250"/>
      <c r="CC25" s="986">
        <v>0</v>
      </c>
      <c r="CD25" s="996"/>
      <c r="CE25" s="996"/>
      <c r="CF25" s="986">
        <v>0</v>
      </c>
      <c r="CG25" s="996"/>
      <c r="CH25" s="996"/>
      <c r="CI25" s="986">
        <v>0</v>
      </c>
      <c r="CJ25" s="996"/>
      <c r="CK25" s="996"/>
      <c r="CL25" s="986">
        <v>0</v>
      </c>
      <c r="CM25" s="996"/>
      <c r="CN25" s="256">
        <f t="shared" si="15"/>
        <v>0</v>
      </c>
      <c r="CO25" s="998" t="s">
        <v>388</v>
      </c>
      <c r="CP25" s="996"/>
      <c r="CQ25" s="986">
        <v>0</v>
      </c>
      <c r="CR25" s="996"/>
      <c r="CS25" s="996"/>
      <c r="CT25" s="986">
        <v>0</v>
      </c>
      <c r="CU25" s="996"/>
      <c r="CV25" s="996"/>
      <c r="CW25" s="986">
        <v>0</v>
      </c>
      <c r="CX25" s="996"/>
      <c r="CY25" s="996"/>
      <c r="CZ25" s="986">
        <v>0</v>
      </c>
      <c r="DA25" s="996"/>
      <c r="DB25" s="985">
        <f t="shared" si="0"/>
        <v>0</v>
      </c>
      <c r="DC25" s="250"/>
      <c r="DD25" s="986">
        <v>0</v>
      </c>
      <c r="DE25" s="996"/>
      <c r="DF25" s="996"/>
      <c r="DG25" s="986">
        <v>0</v>
      </c>
      <c r="DH25" s="996"/>
      <c r="DI25" s="996"/>
      <c r="DJ25" s="986">
        <v>0</v>
      </c>
      <c r="DK25" s="996"/>
      <c r="DL25" s="996"/>
      <c r="DM25" s="986">
        <v>0</v>
      </c>
      <c r="DN25" s="996"/>
      <c r="DO25" s="256">
        <f t="shared" si="3"/>
        <v>0</v>
      </c>
      <c r="DP25" s="984"/>
      <c r="DQ25" s="986">
        <f t="shared" si="4"/>
        <v>0</v>
      </c>
      <c r="DR25" s="996"/>
      <c r="DS25" s="996"/>
      <c r="DT25" s="986">
        <f t="shared" si="5"/>
        <v>0</v>
      </c>
      <c r="DU25" s="996"/>
      <c r="DV25" s="996"/>
      <c r="DW25" s="986">
        <f t="shared" si="6"/>
        <v>0</v>
      </c>
      <c r="DX25" s="996"/>
      <c r="DY25" s="996"/>
      <c r="DZ25" s="986">
        <f t="shared" si="7"/>
        <v>0</v>
      </c>
      <c r="EA25" s="996"/>
      <c r="EB25" s="985">
        <f t="shared" si="8"/>
        <v>0</v>
      </c>
      <c r="EC25" s="250"/>
      <c r="ED25" s="986">
        <v>0</v>
      </c>
      <c r="EE25" s="996"/>
      <c r="EF25" s="996"/>
      <c r="EG25" s="986">
        <v>0</v>
      </c>
      <c r="EH25" s="996"/>
      <c r="EI25" s="996"/>
      <c r="EJ25" s="986">
        <v>0</v>
      </c>
      <c r="EK25" s="996"/>
      <c r="EL25" s="996"/>
      <c r="EM25" s="986">
        <v>0</v>
      </c>
      <c r="EN25" s="996"/>
      <c r="EO25" s="256">
        <f t="shared" si="12"/>
        <v>0</v>
      </c>
      <c r="EP25" s="257">
        <f t="shared" si="13"/>
        <v>0</v>
      </c>
      <c r="EQ25" s="250"/>
      <c r="ER25" s="986">
        <v>0</v>
      </c>
      <c r="ES25" s="993"/>
      <c r="ET25" s="257">
        <f t="shared" si="14"/>
        <v>0</v>
      </c>
      <c r="EU25" s="250"/>
      <c r="EV25" s="986">
        <v>0</v>
      </c>
      <c r="EW25" s="253"/>
      <c r="EX25" s="984"/>
      <c r="EY25" s="986">
        <v>0</v>
      </c>
      <c r="EZ25" s="993"/>
      <c r="FA25" s="250"/>
      <c r="FB25" s="986">
        <v>0</v>
      </c>
      <c r="FC25" s="253"/>
      <c r="FD25" s="984"/>
      <c r="FE25" s="986">
        <v>0</v>
      </c>
      <c r="FF25" s="993"/>
      <c r="FG25" s="250"/>
      <c r="FH25" s="986">
        <v>0</v>
      </c>
      <c r="FI25" s="253"/>
      <c r="FJ25" s="991"/>
      <c r="FK25" s="986">
        <v>0</v>
      </c>
      <c r="FL25" s="992"/>
      <c r="FM25" s="254"/>
      <c r="FN25" s="986">
        <v>0</v>
      </c>
      <c r="FO25" s="255"/>
      <c r="FP25" s="257">
        <f t="shared" si="9"/>
        <v>0</v>
      </c>
      <c r="FQ25" s="254"/>
      <c r="FR25" s="986">
        <v>0</v>
      </c>
      <c r="FS25" s="992"/>
      <c r="FT25" s="254"/>
      <c r="FU25" s="986">
        <v>0</v>
      </c>
      <c r="FV25" s="997"/>
      <c r="FW25" s="997"/>
      <c r="FX25" s="986">
        <v>0</v>
      </c>
      <c r="FY25" s="997"/>
      <c r="FZ25" s="997"/>
      <c r="GA25" s="986">
        <v>0</v>
      </c>
      <c r="GB25" s="997"/>
      <c r="GC25" s="997"/>
      <c r="GD25" s="986">
        <v>0</v>
      </c>
      <c r="GE25" s="997"/>
      <c r="GF25" s="989"/>
      <c r="GG25" s="997"/>
      <c r="GH25" s="986">
        <v>0</v>
      </c>
      <c r="GI25" s="255"/>
      <c r="GJ25" s="252"/>
      <c r="GK25" s="986">
        <v>0</v>
      </c>
      <c r="GL25" s="997"/>
      <c r="GM25" s="989"/>
      <c r="GN25" s="986">
        <v>0</v>
      </c>
      <c r="GO25" s="997"/>
      <c r="GP25" s="989"/>
      <c r="GQ25" s="986">
        <v>0</v>
      </c>
      <c r="GR25" s="997"/>
      <c r="GS25" s="256">
        <f t="shared" si="10"/>
        <v>0</v>
      </c>
      <c r="GT25" s="252"/>
      <c r="GU25" s="986">
        <v>0</v>
      </c>
      <c r="GV25" s="997"/>
      <c r="GW25" s="989"/>
      <c r="GX25" s="989"/>
      <c r="GY25" s="986">
        <v>0</v>
      </c>
      <c r="GZ25" s="255"/>
      <c r="HA25" s="254"/>
      <c r="HB25" s="986">
        <v>0</v>
      </c>
      <c r="HC25" s="997"/>
      <c r="HD25" s="997"/>
      <c r="HE25" s="986">
        <v>0</v>
      </c>
      <c r="HF25" s="997"/>
      <c r="HG25" s="997"/>
      <c r="HH25" s="986">
        <v>0</v>
      </c>
      <c r="HI25" s="997"/>
      <c r="HJ25" s="997"/>
      <c r="HK25" s="986">
        <v>0</v>
      </c>
      <c r="HL25" s="989"/>
      <c r="HM25" s="997"/>
      <c r="HN25" s="997"/>
      <c r="HO25" s="986">
        <v>0</v>
      </c>
      <c r="HP25" s="251"/>
      <c r="HQ25" s="991"/>
      <c r="HR25" s="986">
        <v>0</v>
      </c>
      <c r="HS25" s="997"/>
      <c r="HT25" s="997"/>
      <c r="HU25" s="986">
        <v>0</v>
      </c>
      <c r="HV25" s="997"/>
      <c r="HW25" s="997"/>
      <c r="HX25" s="986">
        <v>0</v>
      </c>
      <c r="HY25" s="997"/>
      <c r="HZ25" s="997"/>
      <c r="IA25" s="986">
        <v>0</v>
      </c>
      <c r="IB25" s="989"/>
      <c r="IC25" s="1002"/>
      <c r="ID25" s="986">
        <v>0</v>
      </c>
      <c r="IE25" s="251"/>
      <c r="IF25" s="254"/>
      <c r="IG25" s="986">
        <v>0</v>
      </c>
      <c r="IH25" s="997"/>
      <c r="II25" s="997"/>
      <c r="IJ25" s="986">
        <v>0</v>
      </c>
      <c r="IK25" s="989"/>
      <c r="IL25" s="997"/>
      <c r="IM25" s="986">
        <v>0</v>
      </c>
      <c r="IN25" s="989"/>
      <c r="IO25" s="997"/>
      <c r="IP25" s="986">
        <v>0</v>
      </c>
      <c r="IQ25" s="989"/>
      <c r="IR25" s="997"/>
      <c r="IS25" s="986">
        <v>0</v>
      </c>
      <c r="IT25" s="989"/>
      <c r="IU25" s="997"/>
      <c r="IV25" s="989">
        <v>0</v>
      </c>
      <c r="IW25" s="251"/>
      <c r="IX25" s="257" t="e">
        <f>+(FU25*$FU$1)+(GD25*$GD$1)+IF(GF25="NA",100%*$GH$1,GH25*$GH$1)+(GS25*$GS$1)+(GU25*$GU$1)+IF(GW25="NA",100%*$GY$1,GY25*$GY$1)+(HB25*$HB$1)+(HK25*$HK$1)+IF(HM25="NA",100%*$HO$1,HO25*$HO$1)+(HR25*$HR$1)+(IA25*$IA$1)+IF(#REF!="NA",100%*$ID$1,ID25*$ID$1)+IF(IG25="NA",100%*$IG$1,IG25*$IG$1)+(IF(IJ25="NA",100%*$IJ$1,IJ25*$IJ$1)+IF(IM25="NA",100%*$IM$1,IM25*$IM$1)+IF(IP25="NA",100%*$IP$1,IP25*$IP$1)+IF(IS25="NA",100%*$IS$1,IS25*$IS$1)+IF(IV25="NA",100%*$IV$1,IV25*$IV$1))</f>
        <v>#REF!</v>
      </c>
      <c r="IY25" s="254"/>
      <c r="IZ25" s="989">
        <v>0</v>
      </c>
      <c r="JA25" s="255"/>
    </row>
    <row r="26" spans="2:261">
      <c r="B26" s="791" t="s">
        <v>413</v>
      </c>
      <c r="C26" s="792"/>
      <c r="D26" s="792"/>
      <c r="E26" s="987"/>
      <c r="F26" s="249" t="s">
        <v>162</v>
      </c>
      <c r="G26" s="417" t="s">
        <v>638</v>
      </c>
      <c r="H26" s="417" t="s">
        <v>637</v>
      </c>
      <c r="I26" s="250">
        <v>46190</v>
      </c>
      <c r="J26" s="251">
        <v>1</v>
      </c>
      <c r="K26" s="984">
        <v>46151</v>
      </c>
      <c r="L26" s="251">
        <v>1</v>
      </c>
      <c r="M26" s="250">
        <v>46176</v>
      </c>
      <c r="N26" s="988">
        <v>1</v>
      </c>
      <c r="O26" s="250">
        <v>46176</v>
      </c>
      <c r="P26" s="988">
        <v>1</v>
      </c>
      <c r="Q26" s="252"/>
      <c r="R26" s="989" t="s">
        <v>399</v>
      </c>
      <c r="S26" s="989" t="s">
        <v>399</v>
      </c>
      <c r="T26" s="989"/>
      <c r="U26" s="989"/>
      <c r="V26" s="989" t="s">
        <v>400</v>
      </c>
      <c r="W26" s="989" t="s">
        <v>400</v>
      </c>
      <c r="X26" s="989" t="s">
        <v>400</v>
      </c>
      <c r="Y26" s="990">
        <v>0</v>
      </c>
      <c r="Z26" s="989" t="s">
        <v>401</v>
      </c>
      <c r="AA26" s="989" t="s">
        <v>401</v>
      </c>
      <c r="AB26" s="989" t="s">
        <v>400</v>
      </c>
      <c r="AC26" s="989"/>
      <c r="AD26" s="251" t="s">
        <v>399</v>
      </c>
      <c r="AE26" s="250"/>
      <c r="AF26" s="986">
        <v>0</v>
      </c>
      <c r="AG26" s="253"/>
      <c r="AH26" s="991"/>
      <c r="AI26" s="992"/>
      <c r="AJ26" s="254"/>
      <c r="AK26" s="986">
        <v>0</v>
      </c>
      <c r="AL26" s="255"/>
      <c r="AM26" s="991"/>
      <c r="AN26" s="986">
        <v>0</v>
      </c>
      <c r="AO26" s="255"/>
      <c r="AP26" s="250">
        <v>46134</v>
      </c>
      <c r="AQ26" s="986">
        <v>1</v>
      </c>
      <c r="AR26" s="993">
        <v>46134</v>
      </c>
      <c r="AS26" s="250">
        <v>46134</v>
      </c>
      <c r="AT26" s="986">
        <v>1</v>
      </c>
      <c r="AU26" s="253">
        <v>46134</v>
      </c>
      <c r="AV26" s="994"/>
      <c r="AW26" s="986">
        <v>0</v>
      </c>
      <c r="AX26" s="251"/>
      <c r="AY26" s="993">
        <v>46234</v>
      </c>
      <c r="AZ26" s="986">
        <v>1</v>
      </c>
      <c r="BA26" s="253">
        <v>46234</v>
      </c>
      <c r="BB26" s="991" t="s">
        <v>386</v>
      </c>
      <c r="BC26" s="986">
        <v>0</v>
      </c>
      <c r="BD26" s="251" t="s">
        <v>386</v>
      </c>
      <c r="BE26" s="984" t="s">
        <v>386</v>
      </c>
      <c r="BF26" s="989">
        <v>0</v>
      </c>
      <c r="BG26" s="253" t="s">
        <v>386</v>
      </c>
      <c r="BH26" s="984"/>
      <c r="BI26" s="989">
        <v>0</v>
      </c>
      <c r="BJ26" s="253"/>
      <c r="BK26" s="984" t="s">
        <v>386</v>
      </c>
      <c r="BL26" s="986">
        <v>0</v>
      </c>
      <c r="BM26" s="253" t="s">
        <v>386</v>
      </c>
      <c r="BN26" s="995">
        <f t="shared" si="11"/>
        <v>0</v>
      </c>
      <c r="BO26" s="250">
        <v>46259</v>
      </c>
      <c r="BP26" s="986">
        <v>1</v>
      </c>
      <c r="BQ26" s="996">
        <v>46259</v>
      </c>
      <c r="BR26" s="996">
        <v>46258</v>
      </c>
      <c r="BS26" s="986">
        <v>1</v>
      </c>
      <c r="BT26" s="996">
        <v>46259</v>
      </c>
      <c r="BU26" s="996">
        <v>46258</v>
      </c>
      <c r="BV26" s="986">
        <v>1</v>
      </c>
      <c r="BW26" s="996">
        <v>46259</v>
      </c>
      <c r="BX26" s="996">
        <v>46258</v>
      </c>
      <c r="BY26" s="986">
        <v>1</v>
      </c>
      <c r="BZ26" s="996">
        <v>46259</v>
      </c>
      <c r="CA26" s="985">
        <f t="shared" si="1"/>
        <v>1</v>
      </c>
      <c r="CB26" s="250">
        <v>46261</v>
      </c>
      <c r="CC26" s="986">
        <v>1</v>
      </c>
      <c r="CD26" s="996">
        <v>46261</v>
      </c>
      <c r="CE26" s="996">
        <v>46263</v>
      </c>
      <c r="CF26" s="986">
        <v>1</v>
      </c>
      <c r="CG26" s="996">
        <v>46263</v>
      </c>
      <c r="CH26" s="996">
        <v>46261</v>
      </c>
      <c r="CI26" s="986">
        <v>1</v>
      </c>
      <c r="CJ26" s="996">
        <v>46261</v>
      </c>
      <c r="CK26" s="996">
        <v>46261</v>
      </c>
      <c r="CL26" s="986">
        <v>1</v>
      </c>
      <c r="CM26" s="996">
        <v>46261</v>
      </c>
      <c r="CN26" s="256">
        <f t="shared" si="15"/>
        <v>1</v>
      </c>
      <c r="CO26" s="998" t="s">
        <v>388</v>
      </c>
      <c r="CP26" s="996"/>
      <c r="CQ26" s="986">
        <v>0</v>
      </c>
      <c r="CR26" s="996"/>
      <c r="CS26" s="996"/>
      <c r="CT26" s="986">
        <v>0</v>
      </c>
      <c r="CU26" s="996"/>
      <c r="CV26" s="996"/>
      <c r="CW26" s="986">
        <v>0</v>
      </c>
      <c r="CX26" s="996"/>
      <c r="CY26" s="996"/>
      <c r="CZ26" s="986">
        <v>0</v>
      </c>
      <c r="DA26" s="996"/>
      <c r="DB26" s="985">
        <f t="shared" si="0"/>
        <v>0</v>
      </c>
      <c r="DC26" s="250">
        <v>46262</v>
      </c>
      <c r="DD26" s="986">
        <v>1</v>
      </c>
      <c r="DE26" s="996">
        <v>46264</v>
      </c>
      <c r="DF26" s="996">
        <v>46263</v>
      </c>
      <c r="DG26" s="986">
        <v>1</v>
      </c>
      <c r="DH26" s="996">
        <v>46266</v>
      </c>
      <c r="DI26" s="996">
        <v>46263</v>
      </c>
      <c r="DJ26" s="986">
        <v>1</v>
      </c>
      <c r="DK26" s="996">
        <v>46265</v>
      </c>
      <c r="DL26" s="996">
        <v>46263</v>
      </c>
      <c r="DM26" s="986">
        <v>1</v>
      </c>
      <c r="DN26" s="996">
        <v>46264</v>
      </c>
      <c r="DO26" s="256">
        <f t="shared" si="3"/>
        <v>1</v>
      </c>
      <c r="DP26" s="984"/>
      <c r="DQ26" s="986">
        <f t="shared" si="4"/>
        <v>0.12</v>
      </c>
      <c r="DR26" s="996"/>
      <c r="DS26" s="996"/>
      <c r="DT26" s="986">
        <f t="shared" si="5"/>
        <v>0.12</v>
      </c>
      <c r="DU26" s="996"/>
      <c r="DV26" s="996"/>
      <c r="DW26" s="986">
        <f t="shared" si="6"/>
        <v>0.12</v>
      </c>
      <c r="DX26" s="996"/>
      <c r="DY26" s="996"/>
      <c r="DZ26" s="986">
        <f t="shared" si="7"/>
        <v>0.12</v>
      </c>
      <c r="EA26" s="996"/>
      <c r="EB26" s="985">
        <f t="shared" si="8"/>
        <v>0.12</v>
      </c>
      <c r="EC26" s="250"/>
      <c r="ED26" s="986">
        <v>0</v>
      </c>
      <c r="EE26" s="996"/>
      <c r="EF26" s="996"/>
      <c r="EG26" s="986">
        <v>0</v>
      </c>
      <c r="EH26" s="996"/>
      <c r="EI26" s="996"/>
      <c r="EJ26" s="986">
        <v>0</v>
      </c>
      <c r="EK26" s="996"/>
      <c r="EL26" s="996"/>
      <c r="EM26" s="986">
        <v>0</v>
      </c>
      <c r="EN26" s="996"/>
      <c r="EO26" s="256">
        <f t="shared" si="12"/>
        <v>0</v>
      </c>
      <c r="EP26" s="257">
        <f t="shared" si="13"/>
        <v>8.0119999999999997E-2</v>
      </c>
      <c r="EQ26" s="250"/>
      <c r="ER26" s="986">
        <v>0</v>
      </c>
      <c r="ES26" s="993"/>
      <c r="ET26" s="257">
        <f t="shared" si="14"/>
        <v>0</v>
      </c>
      <c r="EU26" s="250"/>
      <c r="EV26" s="986">
        <v>0</v>
      </c>
      <c r="EW26" s="253"/>
      <c r="EX26" s="984"/>
      <c r="EY26" s="986">
        <v>0</v>
      </c>
      <c r="EZ26" s="993"/>
      <c r="FA26" s="250"/>
      <c r="FB26" s="986">
        <v>0</v>
      </c>
      <c r="FC26" s="253"/>
      <c r="FD26" s="984"/>
      <c r="FE26" s="986">
        <v>0</v>
      </c>
      <c r="FF26" s="993"/>
      <c r="FG26" s="250"/>
      <c r="FH26" s="986">
        <v>0</v>
      </c>
      <c r="FI26" s="253"/>
      <c r="FJ26" s="991"/>
      <c r="FK26" s="986">
        <v>0</v>
      </c>
      <c r="FL26" s="992"/>
      <c r="FM26" s="254"/>
      <c r="FN26" s="986">
        <v>0</v>
      </c>
      <c r="FO26" s="255"/>
      <c r="FP26" s="257">
        <f t="shared" si="9"/>
        <v>0</v>
      </c>
      <c r="FQ26" s="254"/>
      <c r="FR26" s="986">
        <v>0</v>
      </c>
      <c r="FS26" s="992"/>
      <c r="FT26" s="254"/>
      <c r="FU26" s="986">
        <v>0</v>
      </c>
      <c r="FV26" s="997"/>
      <c r="FW26" s="997"/>
      <c r="FX26" s="986">
        <v>0</v>
      </c>
      <c r="FY26" s="997"/>
      <c r="FZ26" s="997"/>
      <c r="GA26" s="986">
        <v>0</v>
      </c>
      <c r="GB26" s="997"/>
      <c r="GC26" s="997"/>
      <c r="GD26" s="986">
        <v>0</v>
      </c>
      <c r="GE26" s="997"/>
      <c r="GF26" s="989"/>
      <c r="GG26" s="997"/>
      <c r="GH26" s="986">
        <v>0</v>
      </c>
      <c r="GI26" s="255"/>
      <c r="GJ26" s="252"/>
      <c r="GK26" s="986">
        <v>0</v>
      </c>
      <c r="GL26" s="997"/>
      <c r="GM26" s="989"/>
      <c r="GN26" s="986">
        <v>0</v>
      </c>
      <c r="GO26" s="997"/>
      <c r="GP26" s="989"/>
      <c r="GQ26" s="986">
        <v>0</v>
      </c>
      <c r="GR26" s="997"/>
      <c r="GS26" s="256">
        <f t="shared" si="10"/>
        <v>0</v>
      </c>
      <c r="GT26" s="252"/>
      <c r="GU26" s="986">
        <v>0</v>
      </c>
      <c r="GV26" s="997"/>
      <c r="GW26" s="989"/>
      <c r="GX26" s="989"/>
      <c r="GY26" s="986">
        <v>0</v>
      </c>
      <c r="GZ26" s="255"/>
      <c r="HA26" s="254"/>
      <c r="HB26" s="986">
        <v>0</v>
      </c>
      <c r="HC26" s="997"/>
      <c r="HD26" s="997"/>
      <c r="HE26" s="986">
        <v>0</v>
      </c>
      <c r="HF26" s="997"/>
      <c r="HG26" s="997"/>
      <c r="HH26" s="986">
        <v>0</v>
      </c>
      <c r="HI26" s="997"/>
      <c r="HJ26" s="997"/>
      <c r="HK26" s="986">
        <v>0</v>
      </c>
      <c r="HL26" s="989"/>
      <c r="HM26" s="997"/>
      <c r="HN26" s="997"/>
      <c r="HO26" s="986">
        <v>0</v>
      </c>
      <c r="HP26" s="251"/>
      <c r="HQ26" s="991"/>
      <c r="HR26" s="986">
        <v>0</v>
      </c>
      <c r="HS26" s="997"/>
      <c r="HT26" s="997"/>
      <c r="HU26" s="986">
        <v>0</v>
      </c>
      <c r="HV26" s="997"/>
      <c r="HW26" s="997"/>
      <c r="HX26" s="986">
        <v>0</v>
      </c>
      <c r="HY26" s="997"/>
      <c r="HZ26" s="997"/>
      <c r="IA26" s="986">
        <v>0</v>
      </c>
      <c r="IB26" s="989"/>
      <c r="IC26" s="1002"/>
      <c r="ID26" s="986">
        <v>0</v>
      </c>
      <c r="IE26" s="251"/>
      <c r="IF26" s="254"/>
      <c r="IG26" s="986">
        <v>0</v>
      </c>
      <c r="IH26" s="997"/>
      <c r="II26" s="997"/>
      <c r="IJ26" s="986">
        <v>0</v>
      </c>
      <c r="IK26" s="989"/>
      <c r="IL26" s="997"/>
      <c r="IM26" s="986">
        <v>0</v>
      </c>
      <c r="IN26" s="989"/>
      <c r="IO26" s="997"/>
      <c r="IP26" s="986">
        <v>0</v>
      </c>
      <c r="IQ26" s="989"/>
      <c r="IR26" s="997"/>
      <c r="IS26" s="986">
        <v>0</v>
      </c>
      <c r="IT26" s="989"/>
      <c r="IU26" s="997"/>
      <c r="IV26" s="989">
        <v>0</v>
      </c>
      <c r="IW26" s="251"/>
      <c r="IX26" s="257" t="e">
        <f>+(FU26*$FU$1)+(GD26*$GD$1)+IF(GF26="NA",100%*$GH$1,GH26*$GH$1)+(GS26*$GS$1)+(GU26*$GU$1)+IF(GW26="NA",100%*$GY$1,GY26*$GY$1)+(HB26*$HB$1)+(HK26*$HK$1)+IF(HM26="NA",100%*$HO$1,HO26*$HO$1)+(HR26*$HR$1)+(IA26*$IA$1)+IF(#REF!="NA",100%*$ID$1,ID26*$ID$1)+IF(IG26="NA",100%*$IG$1,IG26*$IG$1)+(IF(IJ26="NA",100%*$IJ$1,IJ26*$IJ$1)+IF(IM26="NA",100%*$IM$1,IM26*$IM$1)+IF(IP26="NA",100%*$IP$1,IP26*$IP$1)+IF(IS26="NA",100%*$IS$1,IS26*$IS$1)+IF(IV26="NA",100%*$IV$1,IV26*$IV$1))</f>
        <v>#REF!</v>
      </c>
      <c r="IY26" s="254"/>
      <c r="IZ26" s="989">
        <v>0</v>
      </c>
      <c r="JA26" s="255"/>
    </row>
    <row r="27" spans="2:261" ht="14.25" customHeight="1">
      <c r="B27" s="791" t="s">
        <v>414</v>
      </c>
      <c r="C27" s="792"/>
      <c r="D27" s="792"/>
      <c r="E27" s="987"/>
      <c r="F27" s="249" t="s">
        <v>162</v>
      </c>
      <c r="G27" s="417" t="s">
        <v>636</v>
      </c>
      <c r="H27" s="417" t="s">
        <v>637</v>
      </c>
      <c r="I27" s="250">
        <v>46190</v>
      </c>
      <c r="J27" s="251">
        <v>1</v>
      </c>
      <c r="K27" s="984">
        <v>46151</v>
      </c>
      <c r="L27" s="251">
        <v>1</v>
      </c>
      <c r="M27" s="250">
        <v>46176</v>
      </c>
      <c r="N27" s="988">
        <v>1</v>
      </c>
      <c r="O27" s="250">
        <v>46176</v>
      </c>
      <c r="P27" s="988">
        <v>1</v>
      </c>
      <c r="Q27" s="252"/>
      <c r="R27" s="989" t="s">
        <v>399</v>
      </c>
      <c r="S27" s="989" t="s">
        <v>399</v>
      </c>
      <c r="T27" s="989"/>
      <c r="U27" s="989"/>
      <c r="V27" s="989" t="s">
        <v>400</v>
      </c>
      <c r="W27" s="989" t="s">
        <v>400</v>
      </c>
      <c r="X27" s="989" t="s">
        <v>400</v>
      </c>
      <c r="Y27" s="990">
        <v>0</v>
      </c>
      <c r="Z27" s="989" t="s">
        <v>401</v>
      </c>
      <c r="AA27" s="989" t="s">
        <v>401</v>
      </c>
      <c r="AB27" s="989" t="s">
        <v>400</v>
      </c>
      <c r="AC27" s="989"/>
      <c r="AD27" s="251" t="s">
        <v>399</v>
      </c>
      <c r="AE27" s="250"/>
      <c r="AF27" s="986">
        <v>0</v>
      </c>
      <c r="AG27" s="253"/>
      <c r="AH27" s="991"/>
      <c r="AI27" s="992"/>
      <c r="AJ27" s="254"/>
      <c r="AK27" s="986">
        <v>0</v>
      </c>
      <c r="AL27" s="255"/>
      <c r="AM27" s="991"/>
      <c r="AN27" s="986">
        <v>0</v>
      </c>
      <c r="AO27" s="255"/>
      <c r="AP27" s="250">
        <v>46134</v>
      </c>
      <c r="AQ27" s="986">
        <v>1</v>
      </c>
      <c r="AR27" s="993">
        <v>46134</v>
      </c>
      <c r="AS27" s="250">
        <v>46134</v>
      </c>
      <c r="AT27" s="986">
        <v>1</v>
      </c>
      <c r="AU27" s="253">
        <v>46134</v>
      </c>
      <c r="AV27" s="994"/>
      <c r="AW27" s="986">
        <v>0</v>
      </c>
      <c r="AX27" s="251"/>
      <c r="AY27" s="993">
        <v>46234</v>
      </c>
      <c r="AZ27" s="986">
        <v>1</v>
      </c>
      <c r="BA27" s="253">
        <v>46234</v>
      </c>
      <c r="BB27" s="991" t="s">
        <v>386</v>
      </c>
      <c r="BC27" s="986">
        <v>0</v>
      </c>
      <c r="BD27" s="251" t="s">
        <v>386</v>
      </c>
      <c r="BE27" s="984" t="s">
        <v>386</v>
      </c>
      <c r="BF27" s="989">
        <v>0</v>
      </c>
      <c r="BG27" s="253" t="s">
        <v>386</v>
      </c>
      <c r="BH27" s="984"/>
      <c r="BI27" s="989">
        <v>0</v>
      </c>
      <c r="BJ27" s="253"/>
      <c r="BK27" s="984" t="s">
        <v>386</v>
      </c>
      <c r="BL27" s="986">
        <v>0</v>
      </c>
      <c r="BM27" s="253" t="s">
        <v>386</v>
      </c>
      <c r="BN27" s="995">
        <f t="shared" si="11"/>
        <v>0</v>
      </c>
      <c r="BO27" s="250">
        <v>46239</v>
      </c>
      <c r="BP27" s="986">
        <v>1</v>
      </c>
      <c r="BQ27" s="996">
        <v>46244</v>
      </c>
      <c r="BR27" s="996">
        <v>46245</v>
      </c>
      <c r="BS27" s="986">
        <v>1</v>
      </c>
      <c r="BT27" s="996">
        <v>46248</v>
      </c>
      <c r="BU27" s="996">
        <v>46247</v>
      </c>
      <c r="BV27" s="986">
        <v>1</v>
      </c>
      <c r="BW27" s="996">
        <v>46248</v>
      </c>
      <c r="BX27" s="996">
        <v>46215</v>
      </c>
      <c r="BY27" s="986">
        <v>1</v>
      </c>
      <c r="BZ27" s="996">
        <v>46248</v>
      </c>
      <c r="CA27" s="985">
        <f t="shared" si="1"/>
        <v>1</v>
      </c>
      <c r="CB27" s="250">
        <v>46246</v>
      </c>
      <c r="CC27" s="1003">
        <v>1</v>
      </c>
      <c r="CD27" s="996">
        <v>46246</v>
      </c>
      <c r="CE27" s="984">
        <v>46247</v>
      </c>
      <c r="CF27" s="1003">
        <v>1</v>
      </c>
      <c r="CG27" s="996">
        <v>46247</v>
      </c>
      <c r="CH27" s="996">
        <v>46253</v>
      </c>
      <c r="CI27" s="986">
        <v>1</v>
      </c>
      <c r="CJ27" s="996">
        <v>46253</v>
      </c>
      <c r="CK27" s="996">
        <v>46248</v>
      </c>
      <c r="CL27" s="986">
        <v>1</v>
      </c>
      <c r="CM27" s="996">
        <v>46248</v>
      </c>
      <c r="CN27" s="256">
        <f t="shared" si="15"/>
        <v>1</v>
      </c>
      <c r="CO27" s="998" t="s">
        <v>388</v>
      </c>
      <c r="CP27" s="984">
        <v>46248</v>
      </c>
      <c r="CQ27" s="986">
        <f t="shared" ref="CQ27" si="17">IF(CR27&gt;0,1,(CD27*0.08)+(BF27*0.04))</f>
        <v>1</v>
      </c>
      <c r="CR27" s="984">
        <v>46248</v>
      </c>
      <c r="CS27" s="996">
        <v>46252</v>
      </c>
      <c r="CT27" s="986">
        <v>1</v>
      </c>
      <c r="CU27" s="996">
        <v>46252</v>
      </c>
      <c r="CV27" s="996">
        <v>46257</v>
      </c>
      <c r="CW27" s="986">
        <f t="shared" ref="CW27" si="18">IF(CX27&gt;0,1,(CJ27*0.08)+(BI27*0.04))</f>
        <v>1</v>
      </c>
      <c r="CX27" s="996">
        <v>46257</v>
      </c>
      <c r="CY27" s="996">
        <v>46256</v>
      </c>
      <c r="CZ27" s="986">
        <v>1</v>
      </c>
      <c r="DA27" s="996">
        <v>46257</v>
      </c>
      <c r="DB27" s="985">
        <f t="shared" si="0"/>
        <v>1</v>
      </c>
      <c r="DC27" s="250">
        <v>46244</v>
      </c>
      <c r="DD27" s="986">
        <v>1</v>
      </c>
      <c r="DE27" s="996">
        <v>46247</v>
      </c>
      <c r="DF27" s="996">
        <v>46245</v>
      </c>
      <c r="DG27" s="986">
        <v>1</v>
      </c>
      <c r="DH27" s="996">
        <v>46247</v>
      </c>
      <c r="DI27" s="996">
        <v>46248</v>
      </c>
      <c r="DJ27" s="986">
        <v>1</v>
      </c>
      <c r="DK27" s="996">
        <v>46256</v>
      </c>
      <c r="DL27" s="996">
        <v>46247</v>
      </c>
      <c r="DM27" s="986">
        <v>1</v>
      </c>
      <c r="DN27" s="996">
        <v>46253</v>
      </c>
      <c r="DO27" s="256">
        <f t="shared" si="3"/>
        <v>1</v>
      </c>
      <c r="DP27" s="984">
        <v>46248</v>
      </c>
      <c r="DQ27" s="986">
        <f t="shared" si="4"/>
        <v>1</v>
      </c>
      <c r="DR27" s="984">
        <v>46248</v>
      </c>
      <c r="DS27" s="996">
        <v>46252</v>
      </c>
      <c r="DT27" s="986">
        <v>1</v>
      </c>
      <c r="DU27" s="996">
        <v>46252</v>
      </c>
      <c r="DV27" s="996">
        <v>46257</v>
      </c>
      <c r="DW27" s="986">
        <f t="shared" si="6"/>
        <v>1</v>
      </c>
      <c r="DX27" s="996">
        <v>46257</v>
      </c>
      <c r="DY27" s="996">
        <v>46256</v>
      </c>
      <c r="DZ27" s="986">
        <f t="shared" si="7"/>
        <v>1</v>
      </c>
      <c r="EA27" s="996">
        <v>46256</v>
      </c>
      <c r="EB27" s="985">
        <f t="shared" si="8"/>
        <v>1</v>
      </c>
      <c r="EC27" s="250">
        <v>46258</v>
      </c>
      <c r="ED27" s="986">
        <v>1</v>
      </c>
      <c r="EE27" s="996">
        <v>46259</v>
      </c>
      <c r="EF27" s="996">
        <v>46258</v>
      </c>
      <c r="EG27" s="986">
        <v>1</v>
      </c>
      <c r="EH27" s="996">
        <v>46259</v>
      </c>
      <c r="EI27" s="996">
        <v>46259</v>
      </c>
      <c r="EJ27" s="986">
        <v>1</v>
      </c>
      <c r="EK27" s="996">
        <v>46259</v>
      </c>
      <c r="EL27" s="996">
        <v>46258</v>
      </c>
      <c r="EM27" s="986">
        <v>1</v>
      </c>
      <c r="EN27" s="996">
        <v>46259</v>
      </c>
      <c r="EO27" s="256">
        <f t="shared" si="12"/>
        <v>1</v>
      </c>
      <c r="EP27" s="257">
        <f t="shared" si="13"/>
        <v>0.20032</v>
      </c>
      <c r="EQ27" s="250">
        <v>46258</v>
      </c>
      <c r="ER27" s="986">
        <v>1</v>
      </c>
      <c r="ES27" s="993">
        <v>46258</v>
      </c>
      <c r="ET27" s="257">
        <f t="shared" si="14"/>
        <v>0.03</v>
      </c>
      <c r="EU27" s="250"/>
      <c r="EV27" s="986">
        <v>0</v>
      </c>
      <c r="EW27" s="253"/>
      <c r="EX27" s="984"/>
      <c r="EY27" s="986">
        <v>0</v>
      </c>
      <c r="EZ27" s="993"/>
      <c r="FA27" s="250"/>
      <c r="FB27" s="986">
        <v>0</v>
      </c>
      <c r="FC27" s="253"/>
      <c r="FD27" s="984"/>
      <c r="FE27" s="986">
        <v>0</v>
      </c>
      <c r="FF27" s="993"/>
      <c r="FG27" s="250"/>
      <c r="FH27" s="986">
        <v>0</v>
      </c>
      <c r="FI27" s="253"/>
      <c r="FJ27" s="991"/>
      <c r="FK27" s="986">
        <v>0</v>
      </c>
      <c r="FL27" s="992"/>
      <c r="FM27" s="254"/>
      <c r="FN27" s="986">
        <v>0</v>
      </c>
      <c r="FO27" s="255"/>
      <c r="FP27" s="257">
        <f t="shared" si="9"/>
        <v>0</v>
      </c>
      <c r="FQ27" s="254"/>
      <c r="FR27" s="986">
        <v>0</v>
      </c>
      <c r="FS27" s="992"/>
      <c r="FT27" s="254"/>
      <c r="FU27" s="986">
        <v>0</v>
      </c>
      <c r="FV27" s="997"/>
      <c r="FW27" s="997"/>
      <c r="FX27" s="986">
        <v>0</v>
      </c>
      <c r="FY27" s="997"/>
      <c r="FZ27" s="997"/>
      <c r="GA27" s="986">
        <v>0</v>
      </c>
      <c r="GB27" s="997"/>
      <c r="GC27" s="997"/>
      <c r="GD27" s="986">
        <v>0</v>
      </c>
      <c r="GE27" s="997"/>
      <c r="GF27" s="989"/>
      <c r="GG27" s="997"/>
      <c r="GH27" s="986">
        <v>0</v>
      </c>
      <c r="GI27" s="255"/>
      <c r="GJ27" s="252"/>
      <c r="GK27" s="986">
        <v>0</v>
      </c>
      <c r="GL27" s="997"/>
      <c r="GM27" s="989"/>
      <c r="GN27" s="986">
        <v>0</v>
      </c>
      <c r="GO27" s="997"/>
      <c r="GP27" s="989"/>
      <c r="GQ27" s="986">
        <v>0</v>
      </c>
      <c r="GR27" s="997"/>
      <c r="GS27" s="256">
        <f t="shared" si="10"/>
        <v>0</v>
      </c>
      <c r="GT27" s="252"/>
      <c r="GU27" s="986">
        <v>0</v>
      </c>
      <c r="GV27" s="997"/>
      <c r="GW27" s="989"/>
      <c r="GX27" s="989"/>
      <c r="GY27" s="986">
        <v>0</v>
      </c>
      <c r="GZ27" s="255"/>
      <c r="HA27" s="254"/>
      <c r="HB27" s="986">
        <v>0</v>
      </c>
      <c r="HC27" s="997"/>
      <c r="HD27" s="997"/>
      <c r="HE27" s="986">
        <v>0</v>
      </c>
      <c r="HF27" s="997"/>
      <c r="HG27" s="997"/>
      <c r="HH27" s="986">
        <v>0</v>
      </c>
      <c r="HI27" s="997"/>
      <c r="HJ27" s="997"/>
      <c r="HK27" s="986">
        <v>0</v>
      </c>
      <c r="HL27" s="989"/>
      <c r="HM27" s="997"/>
      <c r="HN27" s="997"/>
      <c r="HO27" s="986">
        <v>0</v>
      </c>
      <c r="HP27" s="251"/>
      <c r="HQ27" s="991"/>
      <c r="HR27" s="986">
        <v>0</v>
      </c>
      <c r="HS27" s="997"/>
      <c r="HT27" s="997"/>
      <c r="HU27" s="986">
        <v>0</v>
      </c>
      <c r="HV27" s="997"/>
      <c r="HW27" s="997"/>
      <c r="HX27" s="986">
        <v>0</v>
      </c>
      <c r="HY27" s="997"/>
      <c r="HZ27" s="997"/>
      <c r="IA27" s="986">
        <v>0</v>
      </c>
      <c r="IB27" s="989"/>
      <c r="IC27" s="1002"/>
      <c r="ID27" s="986">
        <v>0</v>
      </c>
      <c r="IE27" s="251"/>
      <c r="IF27" s="254"/>
      <c r="IG27" s="986">
        <v>0</v>
      </c>
      <c r="IH27" s="997"/>
      <c r="II27" s="997"/>
      <c r="IJ27" s="986">
        <v>0</v>
      </c>
      <c r="IK27" s="989"/>
      <c r="IL27" s="997"/>
      <c r="IM27" s="986">
        <v>0</v>
      </c>
      <c r="IN27" s="989"/>
      <c r="IO27" s="997"/>
      <c r="IP27" s="986">
        <v>0</v>
      </c>
      <c r="IQ27" s="989"/>
      <c r="IR27" s="997"/>
      <c r="IS27" s="986">
        <v>0</v>
      </c>
      <c r="IT27" s="989"/>
      <c r="IU27" s="997"/>
      <c r="IV27" s="989">
        <v>0</v>
      </c>
      <c r="IW27" s="251"/>
      <c r="IX27" s="257" t="e">
        <f>+(FU27*$FU$1)+(GD27*$GD$1)+IF(GF27="NA",100%*$GH$1,GH27*$GH$1)+(GS27*$GS$1)+(GU27*$GU$1)+IF(GW27="NA",100%*$GY$1,GY27*$GY$1)+(HB27*$HB$1)+(HK27*$HK$1)+IF(HM27="NA",100%*$HO$1,HO27*$HO$1)+(HR27*$HR$1)+(IA27*$IA$1)+IF(#REF!="NA",100%*$ID$1,ID27*$ID$1)+IF(IG27="NA",100%*$IG$1,IG27*$IG$1)+(IF(IJ27="NA",100%*$IJ$1,IJ27*$IJ$1)+IF(IM27="NA",100%*$IM$1,IM27*$IM$1)+IF(IP27="NA",100%*$IP$1,IP27*$IP$1)+IF(IS27="NA",100%*$IS$1,IS27*$IS$1)+IF(IV27="NA",100%*$IV$1,IV27*$IV$1))</f>
        <v>#REF!</v>
      </c>
      <c r="IY27" s="254"/>
      <c r="IZ27" s="989">
        <v>0</v>
      </c>
      <c r="JA27" s="255"/>
    </row>
    <row r="28" spans="2:261">
      <c r="B28" s="791" t="s">
        <v>415</v>
      </c>
      <c r="C28" s="792"/>
      <c r="D28" s="792"/>
      <c r="E28" s="987"/>
      <c r="F28" s="249" t="s">
        <v>162</v>
      </c>
      <c r="G28" s="417" t="s">
        <v>636</v>
      </c>
      <c r="H28" s="417" t="s">
        <v>637</v>
      </c>
      <c r="I28" s="250">
        <v>46190</v>
      </c>
      <c r="J28" s="251">
        <v>1</v>
      </c>
      <c r="K28" s="984">
        <v>46151</v>
      </c>
      <c r="L28" s="251">
        <v>1</v>
      </c>
      <c r="M28" s="250">
        <v>46176</v>
      </c>
      <c r="N28" s="988">
        <v>1</v>
      </c>
      <c r="O28" s="250">
        <v>46176</v>
      </c>
      <c r="P28" s="988">
        <v>1</v>
      </c>
      <c r="Q28" s="252"/>
      <c r="R28" s="989" t="s">
        <v>399</v>
      </c>
      <c r="S28" s="989" t="s">
        <v>399</v>
      </c>
      <c r="T28" s="989"/>
      <c r="U28" s="989"/>
      <c r="V28" s="989" t="s">
        <v>400</v>
      </c>
      <c r="W28" s="989" t="s">
        <v>400</v>
      </c>
      <c r="X28" s="989" t="s">
        <v>400</v>
      </c>
      <c r="Y28" s="990">
        <v>3</v>
      </c>
      <c r="Z28" s="989" t="s">
        <v>401</v>
      </c>
      <c r="AA28" s="989" t="s">
        <v>401</v>
      </c>
      <c r="AB28" s="989" t="s">
        <v>400</v>
      </c>
      <c r="AC28" s="989"/>
      <c r="AD28" s="251" t="s">
        <v>399</v>
      </c>
      <c r="AE28" s="250"/>
      <c r="AF28" s="986">
        <v>0</v>
      </c>
      <c r="AG28" s="253"/>
      <c r="AH28" s="991"/>
      <c r="AI28" s="992"/>
      <c r="AJ28" s="254"/>
      <c r="AK28" s="986">
        <v>0</v>
      </c>
      <c r="AL28" s="255"/>
      <c r="AM28" s="991"/>
      <c r="AN28" s="986">
        <v>0</v>
      </c>
      <c r="AO28" s="255"/>
      <c r="AP28" s="250">
        <v>46134</v>
      </c>
      <c r="AQ28" s="986">
        <v>1</v>
      </c>
      <c r="AR28" s="993">
        <v>46134</v>
      </c>
      <c r="AS28" s="250">
        <v>46134</v>
      </c>
      <c r="AT28" s="986">
        <v>1</v>
      </c>
      <c r="AU28" s="253">
        <v>46134</v>
      </c>
      <c r="AV28" s="994"/>
      <c r="AW28" s="986">
        <v>0</v>
      </c>
      <c r="AX28" s="251"/>
      <c r="AY28" s="993">
        <v>46235</v>
      </c>
      <c r="AZ28" s="986">
        <v>1</v>
      </c>
      <c r="BA28" s="253">
        <v>46207</v>
      </c>
      <c r="BB28" s="991" t="s">
        <v>386</v>
      </c>
      <c r="BC28" s="986">
        <v>0</v>
      </c>
      <c r="BD28" s="251" t="s">
        <v>386</v>
      </c>
      <c r="BE28" s="984" t="s">
        <v>386</v>
      </c>
      <c r="BF28" s="989">
        <v>0</v>
      </c>
      <c r="BG28" s="253" t="s">
        <v>386</v>
      </c>
      <c r="BH28" s="984"/>
      <c r="BI28" s="989">
        <v>0</v>
      </c>
      <c r="BJ28" s="253"/>
      <c r="BK28" s="984" t="s">
        <v>386</v>
      </c>
      <c r="BL28" s="986">
        <v>0</v>
      </c>
      <c r="BM28" s="253" t="s">
        <v>386</v>
      </c>
      <c r="BN28" s="995">
        <f t="shared" si="11"/>
        <v>0</v>
      </c>
      <c r="BO28" s="250">
        <v>46253</v>
      </c>
      <c r="BP28" s="986">
        <v>1</v>
      </c>
      <c r="BQ28" s="993">
        <v>46256</v>
      </c>
      <c r="BR28" s="996">
        <v>46253</v>
      </c>
      <c r="BS28" s="986">
        <v>1</v>
      </c>
      <c r="BT28" s="996">
        <v>46253</v>
      </c>
      <c r="BU28" s="996">
        <v>46253</v>
      </c>
      <c r="BV28" s="986">
        <v>1</v>
      </c>
      <c r="BW28" s="996">
        <v>46253</v>
      </c>
      <c r="BX28" s="996">
        <v>46253</v>
      </c>
      <c r="BY28" s="986">
        <v>1</v>
      </c>
      <c r="BZ28" s="996">
        <v>46256</v>
      </c>
      <c r="CA28" s="985">
        <f t="shared" si="1"/>
        <v>1</v>
      </c>
      <c r="CB28" s="250">
        <v>46258</v>
      </c>
      <c r="CC28" s="986">
        <v>1</v>
      </c>
      <c r="CD28" s="996">
        <v>46258</v>
      </c>
      <c r="CE28" s="996">
        <v>46256</v>
      </c>
      <c r="CF28" s="986">
        <v>1</v>
      </c>
      <c r="CG28" s="996">
        <v>46256</v>
      </c>
      <c r="CH28" s="996">
        <v>46256</v>
      </c>
      <c r="CI28" s="986">
        <v>1</v>
      </c>
      <c r="CJ28" s="996">
        <v>46256</v>
      </c>
      <c r="CK28" s="996">
        <v>46256</v>
      </c>
      <c r="CL28" s="986">
        <v>1</v>
      </c>
      <c r="CM28" s="996">
        <v>46256</v>
      </c>
      <c r="CN28" s="256">
        <f t="shared" si="15"/>
        <v>1</v>
      </c>
      <c r="CO28" s="998" t="s">
        <v>388</v>
      </c>
      <c r="CP28" s="996">
        <v>46262</v>
      </c>
      <c r="CQ28" s="1000">
        <v>1</v>
      </c>
      <c r="CR28" s="996">
        <v>46262</v>
      </c>
      <c r="CS28" s="996">
        <v>46262</v>
      </c>
      <c r="CT28" s="1000">
        <v>1</v>
      </c>
      <c r="CU28" s="996">
        <v>46262</v>
      </c>
      <c r="CV28" s="996">
        <v>46260</v>
      </c>
      <c r="CW28" s="1000">
        <v>1</v>
      </c>
      <c r="CX28" s="996">
        <v>46260</v>
      </c>
      <c r="CY28" s="996">
        <v>46260</v>
      </c>
      <c r="CZ28" s="1000">
        <v>1</v>
      </c>
      <c r="DA28" s="996">
        <v>46260</v>
      </c>
      <c r="DB28" s="985">
        <f t="shared" si="0"/>
        <v>1</v>
      </c>
      <c r="DC28" s="250">
        <v>46259</v>
      </c>
      <c r="DD28" s="986">
        <v>1</v>
      </c>
      <c r="DE28" s="996">
        <v>46262</v>
      </c>
      <c r="DF28" s="996">
        <v>46258</v>
      </c>
      <c r="DG28" s="986">
        <v>1</v>
      </c>
      <c r="DH28" s="996">
        <v>46259</v>
      </c>
      <c r="DI28" s="996">
        <v>46257</v>
      </c>
      <c r="DJ28" s="986">
        <v>1</v>
      </c>
      <c r="DK28" s="996">
        <v>46258</v>
      </c>
      <c r="DL28" s="996">
        <v>46257</v>
      </c>
      <c r="DM28" s="986">
        <v>1</v>
      </c>
      <c r="DN28" s="996">
        <v>46258</v>
      </c>
      <c r="DO28" s="256">
        <f t="shared" si="3"/>
        <v>1</v>
      </c>
      <c r="DP28" s="984">
        <v>46262</v>
      </c>
      <c r="DQ28" s="986">
        <f t="shared" si="4"/>
        <v>1</v>
      </c>
      <c r="DR28" s="996">
        <v>46262</v>
      </c>
      <c r="DS28" s="996">
        <v>46262</v>
      </c>
      <c r="DT28" s="986">
        <f t="shared" si="5"/>
        <v>1</v>
      </c>
      <c r="DU28" s="996">
        <v>46262</v>
      </c>
      <c r="DV28" s="996">
        <v>46260</v>
      </c>
      <c r="DW28" s="986">
        <f t="shared" si="6"/>
        <v>1</v>
      </c>
      <c r="DX28" s="996">
        <v>46260</v>
      </c>
      <c r="DY28" s="996">
        <v>46260</v>
      </c>
      <c r="DZ28" s="986">
        <f t="shared" si="7"/>
        <v>1</v>
      </c>
      <c r="EA28" s="996">
        <v>46260</v>
      </c>
      <c r="EB28" s="985">
        <f t="shared" si="8"/>
        <v>1</v>
      </c>
      <c r="EC28" s="250">
        <v>46264</v>
      </c>
      <c r="ED28" s="986">
        <v>1</v>
      </c>
      <c r="EE28" s="996">
        <v>46265</v>
      </c>
      <c r="EF28" s="996">
        <v>46264</v>
      </c>
      <c r="EG28" s="986">
        <v>1</v>
      </c>
      <c r="EH28" s="996">
        <v>46265</v>
      </c>
      <c r="EI28" s="996">
        <v>46263</v>
      </c>
      <c r="EJ28" s="986">
        <v>1</v>
      </c>
      <c r="EK28" s="996">
        <v>46265</v>
      </c>
      <c r="EL28" s="996">
        <v>46263</v>
      </c>
      <c r="EM28" s="986">
        <v>1</v>
      </c>
      <c r="EN28" s="996">
        <v>46265</v>
      </c>
      <c r="EO28" s="256">
        <f>+AVERAGE(ED28,EG28,EJ28,EM28)</f>
        <v>1</v>
      </c>
      <c r="EP28" s="257">
        <f t="shared" si="13"/>
        <v>0.20032</v>
      </c>
      <c r="EQ28" s="250">
        <v>46260</v>
      </c>
      <c r="ER28" s="986">
        <v>1</v>
      </c>
      <c r="ES28" s="993">
        <v>46264</v>
      </c>
      <c r="ET28" s="257">
        <f t="shared" si="14"/>
        <v>0.03</v>
      </c>
      <c r="EU28" s="250"/>
      <c r="EV28" s="986">
        <v>0</v>
      </c>
      <c r="EW28" s="253"/>
      <c r="EX28" s="984"/>
      <c r="EY28" s="986">
        <v>0</v>
      </c>
      <c r="EZ28" s="993"/>
      <c r="FA28" s="250"/>
      <c r="FB28" s="986">
        <v>0</v>
      </c>
      <c r="FC28" s="253"/>
      <c r="FD28" s="984"/>
      <c r="FE28" s="986">
        <v>0</v>
      </c>
      <c r="FF28" s="993"/>
      <c r="FG28" s="250"/>
      <c r="FH28" s="986">
        <v>0</v>
      </c>
      <c r="FI28" s="253"/>
      <c r="FJ28" s="991"/>
      <c r="FK28" s="986">
        <v>0</v>
      </c>
      <c r="FL28" s="992"/>
      <c r="FM28" s="254"/>
      <c r="FN28" s="986">
        <v>0</v>
      </c>
      <c r="FO28" s="255"/>
      <c r="FP28" s="257">
        <f t="shared" si="9"/>
        <v>0</v>
      </c>
      <c r="FQ28" s="254"/>
      <c r="FR28" s="986">
        <v>0</v>
      </c>
      <c r="FS28" s="992"/>
      <c r="FT28" s="254"/>
      <c r="FU28" s="986">
        <v>0</v>
      </c>
      <c r="FV28" s="997"/>
      <c r="FW28" s="997"/>
      <c r="FX28" s="986">
        <v>0</v>
      </c>
      <c r="FY28" s="997"/>
      <c r="FZ28" s="997"/>
      <c r="GA28" s="986">
        <v>0</v>
      </c>
      <c r="GB28" s="997"/>
      <c r="GC28" s="997"/>
      <c r="GD28" s="986">
        <v>0</v>
      </c>
      <c r="GE28" s="997"/>
      <c r="GF28" s="989"/>
      <c r="GG28" s="997"/>
      <c r="GH28" s="986">
        <v>0</v>
      </c>
      <c r="GI28" s="255"/>
      <c r="GJ28" s="252"/>
      <c r="GK28" s="986">
        <v>0</v>
      </c>
      <c r="GL28" s="997"/>
      <c r="GM28" s="989"/>
      <c r="GN28" s="986">
        <v>0</v>
      </c>
      <c r="GO28" s="997"/>
      <c r="GP28" s="989"/>
      <c r="GQ28" s="986">
        <v>0</v>
      </c>
      <c r="GR28" s="997"/>
      <c r="GS28" s="256">
        <f t="shared" si="10"/>
        <v>0</v>
      </c>
      <c r="GT28" s="252"/>
      <c r="GU28" s="986">
        <v>0</v>
      </c>
      <c r="GV28" s="997"/>
      <c r="GW28" s="989"/>
      <c r="GX28" s="989"/>
      <c r="GY28" s="986">
        <v>0</v>
      </c>
      <c r="GZ28" s="255"/>
      <c r="HA28" s="254"/>
      <c r="HB28" s="986">
        <v>0</v>
      </c>
      <c r="HC28" s="997"/>
      <c r="HD28" s="997"/>
      <c r="HE28" s="986">
        <v>0</v>
      </c>
      <c r="HF28" s="997"/>
      <c r="HG28" s="997"/>
      <c r="HH28" s="986">
        <v>0</v>
      </c>
      <c r="HI28" s="997"/>
      <c r="HJ28" s="997"/>
      <c r="HK28" s="986">
        <v>0</v>
      </c>
      <c r="HL28" s="989"/>
      <c r="HM28" s="997"/>
      <c r="HN28" s="997"/>
      <c r="HO28" s="986">
        <v>0</v>
      </c>
      <c r="HP28" s="251"/>
      <c r="HQ28" s="991"/>
      <c r="HR28" s="986">
        <v>0</v>
      </c>
      <c r="HS28" s="997"/>
      <c r="HT28" s="997"/>
      <c r="HU28" s="986">
        <v>0</v>
      </c>
      <c r="HV28" s="997"/>
      <c r="HW28" s="997"/>
      <c r="HX28" s="986">
        <v>0</v>
      </c>
      <c r="HY28" s="997"/>
      <c r="HZ28" s="997"/>
      <c r="IA28" s="986">
        <v>0</v>
      </c>
      <c r="IB28" s="989"/>
      <c r="IC28" s="1002"/>
      <c r="ID28" s="986">
        <v>0</v>
      </c>
      <c r="IE28" s="251"/>
      <c r="IF28" s="254"/>
      <c r="IG28" s="986">
        <v>0</v>
      </c>
      <c r="IH28" s="997"/>
      <c r="II28" s="997"/>
      <c r="IJ28" s="986">
        <v>0</v>
      </c>
      <c r="IK28" s="989"/>
      <c r="IL28" s="997"/>
      <c r="IM28" s="986">
        <v>0</v>
      </c>
      <c r="IN28" s="989"/>
      <c r="IO28" s="997"/>
      <c r="IP28" s="986">
        <v>0</v>
      </c>
      <c r="IQ28" s="989"/>
      <c r="IR28" s="997"/>
      <c r="IS28" s="986">
        <v>0</v>
      </c>
      <c r="IT28" s="989"/>
      <c r="IU28" s="997"/>
      <c r="IV28" s="989">
        <v>0</v>
      </c>
      <c r="IW28" s="251"/>
      <c r="IX28" s="257" t="e">
        <f>+(FU28*$FU$1)+(GD28*$GD$1)+IF(GF28="NA",100%*$GH$1,GH28*$GH$1)+(GS28*$GS$1)+(GU28*$GU$1)+IF(GW28="NA",100%*$GY$1,GY28*$GY$1)+(HB28*$HB$1)+(HK28*$HK$1)+IF(HM28="NA",100%*$HO$1,HO28*$HO$1)+(HR28*$HR$1)+(IA28*$IA$1)+IF(#REF!="NA",100%*$ID$1,ID28*$ID$1)+IF(IG28="NA",100%*$IG$1,IG28*$IG$1)+(IF(IJ28="NA",100%*$IJ$1,IJ28*$IJ$1)+IF(IM28="NA",100%*$IM$1,IM28*$IM$1)+IF(IP28="NA",100%*$IP$1,IP28*$IP$1)+IF(IS28="NA",100%*$IS$1,IS28*$IS$1)+IF(IV28="NA",100%*$IV$1,IV28*$IV$1))</f>
        <v>#REF!</v>
      </c>
      <c r="IY28" s="254"/>
      <c r="IZ28" s="989">
        <v>0</v>
      </c>
      <c r="JA28" s="255"/>
    </row>
    <row r="29" spans="2:261">
      <c r="B29" s="791" t="s">
        <v>416</v>
      </c>
      <c r="C29" s="792"/>
      <c r="D29" s="792"/>
      <c r="E29" s="987"/>
      <c r="F29" s="249" t="s">
        <v>162</v>
      </c>
      <c r="G29" s="417" t="s">
        <v>638</v>
      </c>
      <c r="H29" s="417" t="s">
        <v>637</v>
      </c>
      <c r="I29" s="250">
        <v>46190</v>
      </c>
      <c r="J29" s="251">
        <v>1</v>
      </c>
      <c r="K29" s="984">
        <v>46151</v>
      </c>
      <c r="L29" s="251">
        <v>1</v>
      </c>
      <c r="M29" s="250">
        <v>46176</v>
      </c>
      <c r="N29" s="988">
        <v>1</v>
      </c>
      <c r="O29" s="250">
        <v>46176</v>
      </c>
      <c r="P29" s="988">
        <v>1</v>
      </c>
      <c r="Q29" s="252"/>
      <c r="R29" s="989" t="s">
        <v>399</v>
      </c>
      <c r="S29" s="989" t="s">
        <v>399</v>
      </c>
      <c r="T29" s="989"/>
      <c r="U29" s="989"/>
      <c r="V29" s="989" t="s">
        <v>400</v>
      </c>
      <c r="W29" s="989" t="s">
        <v>400</v>
      </c>
      <c r="X29" s="989" t="s">
        <v>400</v>
      </c>
      <c r="Y29" s="990">
        <v>5</v>
      </c>
      <c r="Z29" s="989" t="s">
        <v>401</v>
      </c>
      <c r="AA29" s="989" t="s">
        <v>401</v>
      </c>
      <c r="AB29" s="989" t="s">
        <v>400</v>
      </c>
      <c r="AC29" s="989"/>
      <c r="AD29" s="251" t="s">
        <v>399</v>
      </c>
      <c r="AE29" s="250"/>
      <c r="AF29" s="986">
        <v>0</v>
      </c>
      <c r="AG29" s="253"/>
      <c r="AH29" s="991"/>
      <c r="AI29" s="992"/>
      <c r="AJ29" s="254"/>
      <c r="AK29" s="986">
        <v>0</v>
      </c>
      <c r="AL29" s="255"/>
      <c r="AM29" s="991"/>
      <c r="AN29" s="986">
        <v>0</v>
      </c>
      <c r="AO29" s="255"/>
      <c r="AP29" s="250">
        <v>46134</v>
      </c>
      <c r="AQ29" s="986">
        <v>1</v>
      </c>
      <c r="AR29" s="993">
        <v>46134</v>
      </c>
      <c r="AS29" s="250">
        <v>46134</v>
      </c>
      <c r="AT29" s="986">
        <v>1</v>
      </c>
      <c r="AU29" s="253">
        <v>46134</v>
      </c>
      <c r="AV29" s="994"/>
      <c r="AW29" s="986">
        <v>0</v>
      </c>
      <c r="AX29" s="251"/>
      <c r="AY29" s="984">
        <v>46260</v>
      </c>
      <c r="AZ29" s="986">
        <v>1</v>
      </c>
      <c r="BA29" s="253">
        <v>46261</v>
      </c>
      <c r="BB29" s="991" t="s">
        <v>386</v>
      </c>
      <c r="BC29" s="986">
        <v>0</v>
      </c>
      <c r="BD29" s="251" t="s">
        <v>386</v>
      </c>
      <c r="BE29" s="984" t="s">
        <v>386</v>
      </c>
      <c r="BF29" s="989">
        <v>0</v>
      </c>
      <c r="BG29" s="253" t="s">
        <v>386</v>
      </c>
      <c r="BH29" s="984"/>
      <c r="BI29" s="989">
        <v>0</v>
      </c>
      <c r="BJ29" s="253"/>
      <c r="BK29" s="984" t="s">
        <v>386</v>
      </c>
      <c r="BL29" s="986">
        <v>0</v>
      </c>
      <c r="BM29" s="253" t="s">
        <v>386</v>
      </c>
      <c r="BN29" s="995">
        <f t="shared" si="11"/>
        <v>0</v>
      </c>
      <c r="BO29" s="250">
        <v>46263</v>
      </c>
      <c r="BP29" s="986">
        <v>0.95</v>
      </c>
      <c r="BQ29" s="993">
        <v>46265</v>
      </c>
      <c r="BR29" s="996">
        <v>46263</v>
      </c>
      <c r="BS29" s="986">
        <v>1</v>
      </c>
      <c r="BT29" s="996">
        <v>46263</v>
      </c>
      <c r="BU29" s="996">
        <v>46262</v>
      </c>
      <c r="BV29" s="986">
        <v>0.15</v>
      </c>
      <c r="BW29" s="996">
        <v>46265</v>
      </c>
      <c r="BX29" s="984">
        <v>46263</v>
      </c>
      <c r="BY29" s="986">
        <v>0.7</v>
      </c>
      <c r="BZ29" s="993">
        <v>46265</v>
      </c>
      <c r="CA29" s="985">
        <f>+AVERAGE(BP29,BS29,BV29,BY29)</f>
        <v>0.7</v>
      </c>
      <c r="CB29" s="250">
        <v>46265</v>
      </c>
      <c r="CC29" s="986">
        <v>1</v>
      </c>
      <c r="CD29" s="993">
        <v>46265</v>
      </c>
      <c r="CE29" s="996">
        <v>46266</v>
      </c>
      <c r="CF29" s="986">
        <v>1</v>
      </c>
      <c r="CG29" s="996">
        <v>46266</v>
      </c>
      <c r="CH29" s="993">
        <v>46265</v>
      </c>
      <c r="CI29" s="986">
        <v>1</v>
      </c>
      <c r="CJ29" s="993">
        <v>46265</v>
      </c>
      <c r="CK29" s="993">
        <v>46266</v>
      </c>
      <c r="CL29" s="986">
        <v>1</v>
      </c>
      <c r="CM29" s="993">
        <v>46266</v>
      </c>
      <c r="CN29" s="256">
        <f t="shared" si="15"/>
        <v>1</v>
      </c>
      <c r="CO29" s="998" t="s">
        <v>388</v>
      </c>
      <c r="CP29" s="996"/>
      <c r="CQ29" s="986">
        <v>0</v>
      </c>
      <c r="CR29" s="996"/>
      <c r="CS29" s="996"/>
      <c r="CT29" s="986">
        <v>0</v>
      </c>
      <c r="CU29" s="996"/>
      <c r="CV29" s="996"/>
      <c r="CW29" s="986">
        <v>0</v>
      </c>
      <c r="CX29" s="996"/>
      <c r="CY29" s="996"/>
      <c r="CZ29" s="986">
        <v>0</v>
      </c>
      <c r="DA29" s="996"/>
      <c r="DB29" s="985">
        <f t="shared" si="0"/>
        <v>0</v>
      </c>
      <c r="DC29" s="250">
        <v>46266</v>
      </c>
      <c r="DD29" s="986">
        <v>0.7</v>
      </c>
      <c r="DE29" s="996"/>
      <c r="DF29" s="996"/>
      <c r="DG29" s="986">
        <v>0</v>
      </c>
      <c r="DH29" s="996"/>
      <c r="DI29" s="996">
        <v>46266</v>
      </c>
      <c r="DJ29" s="986">
        <v>0.7</v>
      </c>
      <c r="DK29" s="996"/>
      <c r="DL29" s="996"/>
      <c r="DM29" s="986">
        <v>0</v>
      </c>
      <c r="DN29" s="996"/>
      <c r="DO29" s="256">
        <f t="shared" si="3"/>
        <v>0.35</v>
      </c>
      <c r="DP29" s="984"/>
      <c r="DQ29" s="986">
        <f t="shared" si="4"/>
        <v>9.6000000000000002E-2</v>
      </c>
      <c r="DR29" s="996"/>
      <c r="DS29" s="996"/>
      <c r="DT29" s="986">
        <f t="shared" si="5"/>
        <v>0.04</v>
      </c>
      <c r="DU29" s="996"/>
      <c r="DV29" s="996"/>
      <c r="DW29" s="986">
        <f t="shared" si="6"/>
        <v>9.6000000000000002E-2</v>
      </c>
      <c r="DX29" s="996"/>
      <c r="DY29" s="996"/>
      <c r="DZ29" s="986">
        <f t="shared" si="7"/>
        <v>0.04</v>
      </c>
      <c r="EA29" s="996"/>
      <c r="EB29" s="985">
        <f t="shared" si="8"/>
        <v>6.8000000000000005E-2</v>
      </c>
      <c r="EC29" s="250"/>
      <c r="ED29" s="986">
        <v>0</v>
      </c>
      <c r="EE29" s="996"/>
      <c r="EF29" s="996"/>
      <c r="EG29" s="986">
        <v>0</v>
      </c>
      <c r="EH29" s="996"/>
      <c r="EI29" s="996"/>
      <c r="EJ29" s="986">
        <v>0</v>
      </c>
      <c r="EK29" s="996"/>
      <c r="EL29" s="996"/>
      <c r="EM29" s="986">
        <v>0</v>
      </c>
      <c r="EN29" s="996"/>
      <c r="EO29" s="256">
        <f t="shared" si="12"/>
        <v>0</v>
      </c>
      <c r="EP29" s="257">
        <f t="shared" si="13"/>
        <v>5.6083999999999995E-2</v>
      </c>
      <c r="EQ29" s="250"/>
      <c r="ER29" s="986">
        <v>0</v>
      </c>
      <c r="ES29" s="993"/>
      <c r="ET29" s="257">
        <f t="shared" si="14"/>
        <v>0</v>
      </c>
      <c r="EU29" s="250"/>
      <c r="EV29" s="986">
        <v>0</v>
      </c>
      <c r="EW29" s="253"/>
      <c r="EX29" s="984"/>
      <c r="EY29" s="986">
        <v>0</v>
      </c>
      <c r="EZ29" s="993"/>
      <c r="FA29" s="250"/>
      <c r="FB29" s="986">
        <v>0</v>
      </c>
      <c r="FC29" s="253"/>
      <c r="FD29" s="984"/>
      <c r="FE29" s="986">
        <v>0</v>
      </c>
      <c r="FF29" s="993"/>
      <c r="FG29" s="250"/>
      <c r="FH29" s="986">
        <v>0</v>
      </c>
      <c r="FI29" s="253"/>
      <c r="FJ29" s="991"/>
      <c r="FK29" s="986">
        <v>0</v>
      </c>
      <c r="FL29" s="992"/>
      <c r="FM29" s="254"/>
      <c r="FN29" s="986">
        <v>0</v>
      </c>
      <c r="FO29" s="255"/>
      <c r="FP29" s="257">
        <f t="shared" si="9"/>
        <v>0</v>
      </c>
      <c r="FQ29" s="254"/>
      <c r="FR29" s="986">
        <v>0</v>
      </c>
      <c r="FS29" s="992"/>
      <c r="FT29" s="254"/>
      <c r="FU29" s="986">
        <v>0</v>
      </c>
      <c r="FV29" s="997"/>
      <c r="FW29" s="997"/>
      <c r="FX29" s="986">
        <v>0</v>
      </c>
      <c r="FY29" s="997"/>
      <c r="FZ29" s="997"/>
      <c r="GA29" s="986">
        <v>0</v>
      </c>
      <c r="GB29" s="997"/>
      <c r="GC29" s="997"/>
      <c r="GD29" s="986">
        <v>0</v>
      </c>
      <c r="GE29" s="997"/>
      <c r="GF29" s="989"/>
      <c r="GG29" s="997"/>
      <c r="GH29" s="986">
        <v>0</v>
      </c>
      <c r="GI29" s="255"/>
      <c r="GJ29" s="252"/>
      <c r="GK29" s="986">
        <v>0</v>
      </c>
      <c r="GL29" s="997"/>
      <c r="GM29" s="989"/>
      <c r="GN29" s="986">
        <v>0</v>
      </c>
      <c r="GO29" s="997"/>
      <c r="GP29" s="989"/>
      <c r="GQ29" s="986">
        <v>0</v>
      </c>
      <c r="GR29" s="997"/>
      <c r="GS29" s="256">
        <f t="shared" si="10"/>
        <v>0</v>
      </c>
      <c r="GT29" s="252"/>
      <c r="GU29" s="986">
        <v>0</v>
      </c>
      <c r="GV29" s="997"/>
      <c r="GW29" s="989"/>
      <c r="GX29" s="989"/>
      <c r="GY29" s="986">
        <v>0</v>
      </c>
      <c r="GZ29" s="255"/>
      <c r="HA29" s="254"/>
      <c r="HB29" s="986">
        <v>0</v>
      </c>
      <c r="HC29" s="997"/>
      <c r="HD29" s="997"/>
      <c r="HE29" s="986">
        <v>0</v>
      </c>
      <c r="HF29" s="997"/>
      <c r="HG29" s="997"/>
      <c r="HH29" s="986">
        <v>0</v>
      </c>
      <c r="HI29" s="997"/>
      <c r="HJ29" s="997"/>
      <c r="HK29" s="986">
        <v>0</v>
      </c>
      <c r="HL29" s="989"/>
      <c r="HM29" s="997"/>
      <c r="HN29" s="997"/>
      <c r="HO29" s="986">
        <v>0</v>
      </c>
      <c r="HP29" s="251"/>
      <c r="HQ29" s="991"/>
      <c r="HR29" s="986">
        <v>0</v>
      </c>
      <c r="HS29" s="997"/>
      <c r="HT29" s="997"/>
      <c r="HU29" s="986">
        <v>0</v>
      </c>
      <c r="HV29" s="997"/>
      <c r="HW29" s="997"/>
      <c r="HX29" s="986">
        <v>0</v>
      </c>
      <c r="HY29" s="997"/>
      <c r="HZ29" s="997"/>
      <c r="IA29" s="986">
        <v>0</v>
      </c>
      <c r="IB29" s="989"/>
      <c r="IC29" s="1002"/>
      <c r="ID29" s="986">
        <v>0</v>
      </c>
      <c r="IE29" s="251"/>
      <c r="IF29" s="254"/>
      <c r="IG29" s="986">
        <v>0</v>
      </c>
      <c r="IH29" s="997"/>
      <c r="II29" s="997"/>
      <c r="IJ29" s="986">
        <v>0</v>
      </c>
      <c r="IK29" s="989"/>
      <c r="IL29" s="997"/>
      <c r="IM29" s="986">
        <v>0</v>
      </c>
      <c r="IN29" s="989"/>
      <c r="IO29" s="997"/>
      <c r="IP29" s="986">
        <v>0</v>
      </c>
      <c r="IQ29" s="989"/>
      <c r="IR29" s="997"/>
      <c r="IS29" s="986">
        <v>0</v>
      </c>
      <c r="IT29" s="989"/>
      <c r="IU29" s="997"/>
      <c r="IV29" s="989">
        <v>0</v>
      </c>
      <c r="IW29" s="251"/>
      <c r="IX29" s="257" t="e">
        <f>+(FU29*$FU$1)+(GD29*$GD$1)+IF(GF29="NA",100%*$GH$1,GH29*$GH$1)+(GS29*$GS$1)+(GU29*$GU$1)+IF(GW29="NA",100%*$GY$1,GY29*$GY$1)+(HB29*$HB$1)+(HK29*$HK$1)+IF(HM29="NA",100%*$HO$1,HO29*$HO$1)+(HR29*$HR$1)+(IA29*$IA$1)+IF(#REF!="NA",100%*$ID$1,ID29*$ID$1)+IF(IG29="NA",100%*$IG$1,IG29*$IG$1)+(IF(IJ29="NA",100%*$IJ$1,IJ29*$IJ$1)+IF(IM29="NA",100%*$IM$1,IM29*$IM$1)+IF(IP29="NA",100%*$IP$1,IP29*$IP$1)+IF(IS29="NA",100%*$IS$1,IS29*$IS$1)+IF(IV29="NA",100%*$IV$1,IV29*$IV$1))</f>
        <v>#REF!</v>
      </c>
      <c r="IY29" s="254"/>
      <c r="IZ29" s="989">
        <v>0</v>
      </c>
      <c r="JA29" s="255"/>
    </row>
    <row r="30" spans="2:261">
      <c r="B30" s="791" t="s">
        <v>417</v>
      </c>
      <c r="C30" s="792"/>
      <c r="D30" s="792"/>
      <c r="E30" s="987"/>
      <c r="F30" s="249" t="s">
        <v>418</v>
      </c>
      <c r="G30" s="417" t="s">
        <v>635</v>
      </c>
      <c r="H30" s="417" t="s">
        <v>635</v>
      </c>
      <c r="I30" s="250">
        <v>46234</v>
      </c>
      <c r="J30" s="251">
        <v>1</v>
      </c>
      <c r="K30" s="984">
        <v>46154</v>
      </c>
      <c r="L30" s="251">
        <v>1</v>
      </c>
      <c r="M30" s="250">
        <v>46227</v>
      </c>
      <c r="N30" s="988">
        <v>1</v>
      </c>
      <c r="O30" s="250">
        <v>46227</v>
      </c>
      <c r="P30" s="988">
        <v>1</v>
      </c>
      <c r="Q30" s="252"/>
      <c r="R30" s="989"/>
      <c r="S30" s="989"/>
      <c r="T30" s="989"/>
      <c r="U30" s="989"/>
      <c r="V30" s="989"/>
      <c r="W30" s="989"/>
      <c r="X30" s="989"/>
      <c r="Y30" s="990"/>
      <c r="Z30" s="989"/>
      <c r="AA30" s="989"/>
      <c r="AB30" s="989"/>
      <c r="AC30" s="989"/>
      <c r="AD30" s="251"/>
      <c r="AE30" s="250"/>
      <c r="AF30" s="986">
        <v>0</v>
      </c>
      <c r="AG30" s="253"/>
      <c r="AH30" s="991"/>
      <c r="AI30" s="992"/>
      <c r="AJ30" s="254"/>
      <c r="AK30" s="986">
        <v>0</v>
      </c>
      <c r="AL30" s="255"/>
      <c r="AM30" s="991"/>
      <c r="AN30" s="986">
        <v>0</v>
      </c>
      <c r="AO30" s="255"/>
      <c r="AP30" s="250">
        <v>46139</v>
      </c>
      <c r="AQ30" s="986">
        <v>1</v>
      </c>
      <c r="AR30" s="993">
        <v>46139</v>
      </c>
      <c r="AS30" s="250">
        <v>46139</v>
      </c>
      <c r="AT30" s="986">
        <v>1</v>
      </c>
      <c r="AU30" s="253">
        <v>46139</v>
      </c>
      <c r="AV30" s="994"/>
      <c r="AW30" s="986">
        <v>0</v>
      </c>
      <c r="AX30" s="251"/>
      <c r="AY30" s="984"/>
      <c r="AZ30" s="986">
        <v>0</v>
      </c>
      <c r="BA30" s="253"/>
      <c r="BB30" s="991"/>
      <c r="BC30" s="986">
        <v>0</v>
      </c>
      <c r="BD30" s="251"/>
      <c r="BE30" s="984"/>
      <c r="BF30" s="989">
        <v>0</v>
      </c>
      <c r="BG30" s="253"/>
      <c r="BH30" s="984"/>
      <c r="BI30" s="989">
        <v>0</v>
      </c>
      <c r="BJ30" s="253"/>
      <c r="BK30" s="984" t="s">
        <v>386</v>
      </c>
      <c r="BL30" s="986">
        <v>0</v>
      </c>
      <c r="BM30" s="253" t="s">
        <v>386</v>
      </c>
      <c r="BN30" s="995">
        <f t="shared" si="11"/>
        <v>0</v>
      </c>
      <c r="BO30" s="250"/>
      <c r="BP30" s="986">
        <v>0</v>
      </c>
      <c r="BQ30" s="996"/>
      <c r="BR30" s="996"/>
      <c r="BS30" s="986">
        <v>0</v>
      </c>
      <c r="BT30" s="996"/>
      <c r="BU30" s="996"/>
      <c r="BV30" s="986">
        <v>0</v>
      </c>
      <c r="BW30" s="996"/>
      <c r="BX30" s="996"/>
      <c r="BY30" s="986">
        <v>0</v>
      </c>
      <c r="BZ30" s="996"/>
      <c r="CA30" s="985">
        <f t="shared" si="1"/>
        <v>0</v>
      </c>
      <c r="CB30" s="250"/>
      <c r="CC30" s="986">
        <v>0</v>
      </c>
      <c r="CD30" s="996"/>
      <c r="CE30" s="996"/>
      <c r="CF30" s="986">
        <v>0</v>
      </c>
      <c r="CG30" s="996"/>
      <c r="CH30" s="996"/>
      <c r="CI30" s="986">
        <v>0</v>
      </c>
      <c r="CJ30" s="996"/>
      <c r="CK30" s="996"/>
      <c r="CL30" s="986">
        <v>0</v>
      </c>
      <c r="CM30" s="996"/>
      <c r="CN30" s="256">
        <f t="shared" si="15"/>
        <v>0</v>
      </c>
      <c r="CO30" s="998" t="s">
        <v>388</v>
      </c>
      <c r="CP30" s="996"/>
      <c r="CQ30" s="986">
        <v>0</v>
      </c>
      <c r="CR30" s="996"/>
      <c r="CS30" s="996"/>
      <c r="CT30" s="986">
        <v>0</v>
      </c>
      <c r="CU30" s="996"/>
      <c r="CV30" s="996"/>
      <c r="CW30" s="986">
        <v>0</v>
      </c>
      <c r="CX30" s="996"/>
      <c r="CY30" s="996"/>
      <c r="CZ30" s="986">
        <v>0</v>
      </c>
      <c r="DA30" s="996"/>
      <c r="DB30" s="985">
        <f t="shared" si="0"/>
        <v>0</v>
      </c>
      <c r="DC30" s="250"/>
      <c r="DD30" s="986">
        <v>0</v>
      </c>
      <c r="DE30" s="996"/>
      <c r="DF30" s="996"/>
      <c r="DG30" s="986">
        <v>0</v>
      </c>
      <c r="DH30" s="996"/>
      <c r="DI30" s="996"/>
      <c r="DJ30" s="986">
        <v>0</v>
      </c>
      <c r="DK30" s="996"/>
      <c r="DL30" s="996"/>
      <c r="DM30" s="986">
        <v>0</v>
      </c>
      <c r="DN30" s="996"/>
      <c r="DO30" s="256">
        <f t="shared" si="3"/>
        <v>0</v>
      </c>
      <c r="DP30" s="984"/>
      <c r="DQ30" s="986">
        <f t="shared" si="4"/>
        <v>0</v>
      </c>
      <c r="DR30" s="996"/>
      <c r="DS30" s="996"/>
      <c r="DT30" s="986">
        <f t="shared" si="5"/>
        <v>0</v>
      </c>
      <c r="DU30" s="996"/>
      <c r="DV30" s="996"/>
      <c r="DW30" s="986">
        <f t="shared" si="6"/>
        <v>0</v>
      </c>
      <c r="DX30" s="996"/>
      <c r="DY30" s="996"/>
      <c r="DZ30" s="986">
        <f t="shared" si="7"/>
        <v>0</v>
      </c>
      <c r="EA30" s="996"/>
      <c r="EB30" s="985">
        <f t="shared" si="8"/>
        <v>0</v>
      </c>
      <c r="EC30" s="250"/>
      <c r="ED30" s="986">
        <v>0</v>
      </c>
      <c r="EE30" s="996"/>
      <c r="EF30" s="996"/>
      <c r="EG30" s="986">
        <v>0</v>
      </c>
      <c r="EH30" s="996"/>
      <c r="EI30" s="996"/>
      <c r="EJ30" s="986">
        <v>0</v>
      </c>
      <c r="EK30" s="996"/>
      <c r="EL30" s="996"/>
      <c r="EM30" s="986">
        <v>0</v>
      </c>
      <c r="EN30" s="996"/>
      <c r="EO30" s="256">
        <f t="shared" si="12"/>
        <v>0</v>
      </c>
      <c r="EP30" s="257">
        <f t="shared" si="13"/>
        <v>0</v>
      </c>
      <c r="EQ30" s="250"/>
      <c r="ER30" s="986">
        <v>0</v>
      </c>
      <c r="ES30" s="993"/>
      <c r="ET30" s="257">
        <f>+(ER30*$ES$1)</f>
        <v>0</v>
      </c>
      <c r="EU30" s="250"/>
      <c r="EV30" s="986">
        <v>0</v>
      </c>
      <c r="EW30" s="253"/>
      <c r="EX30" s="984"/>
      <c r="EY30" s="986">
        <v>0</v>
      </c>
      <c r="EZ30" s="993"/>
      <c r="FA30" s="250"/>
      <c r="FB30" s="986">
        <v>0</v>
      </c>
      <c r="FC30" s="253"/>
      <c r="FD30" s="984"/>
      <c r="FE30" s="986">
        <v>0</v>
      </c>
      <c r="FF30" s="993"/>
      <c r="FG30" s="250"/>
      <c r="FH30" s="986">
        <v>0</v>
      </c>
      <c r="FI30" s="253"/>
      <c r="FJ30" s="991"/>
      <c r="FK30" s="986">
        <v>0</v>
      </c>
      <c r="FL30" s="992"/>
      <c r="FM30" s="254"/>
      <c r="FN30" s="986">
        <v>0</v>
      </c>
      <c r="FO30" s="255"/>
      <c r="FP30" s="257">
        <f t="shared" si="9"/>
        <v>0</v>
      </c>
      <c r="FQ30" s="254"/>
      <c r="FR30" s="986">
        <v>0</v>
      </c>
      <c r="FS30" s="992"/>
      <c r="FT30" s="254"/>
      <c r="FU30" s="986">
        <v>0</v>
      </c>
      <c r="FV30" s="997"/>
      <c r="FW30" s="997"/>
      <c r="FX30" s="986">
        <v>0</v>
      </c>
      <c r="FY30" s="997"/>
      <c r="FZ30" s="997"/>
      <c r="GA30" s="986">
        <v>0</v>
      </c>
      <c r="GB30" s="997"/>
      <c r="GC30" s="997"/>
      <c r="GD30" s="986">
        <v>0</v>
      </c>
      <c r="GE30" s="997"/>
      <c r="GF30" s="989"/>
      <c r="GG30" s="997"/>
      <c r="GH30" s="986">
        <v>0</v>
      </c>
      <c r="GI30" s="255"/>
      <c r="GJ30" s="252"/>
      <c r="GK30" s="986">
        <v>0</v>
      </c>
      <c r="GL30" s="997"/>
      <c r="GM30" s="989"/>
      <c r="GN30" s="986">
        <v>0</v>
      </c>
      <c r="GO30" s="997"/>
      <c r="GP30" s="989"/>
      <c r="GQ30" s="986">
        <v>0</v>
      </c>
      <c r="GR30" s="997"/>
      <c r="GS30" s="256">
        <f t="shared" si="10"/>
        <v>0</v>
      </c>
      <c r="GT30" s="252"/>
      <c r="GU30" s="986">
        <v>0</v>
      </c>
      <c r="GV30" s="997"/>
      <c r="GW30" s="989"/>
      <c r="GX30" s="989"/>
      <c r="GY30" s="986">
        <v>0</v>
      </c>
      <c r="GZ30" s="255"/>
      <c r="HA30" s="254"/>
      <c r="HB30" s="986">
        <v>0</v>
      </c>
      <c r="HC30" s="997"/>
      <c r="HD30" s="997"/>
      <c r="HE30" s="986">
        <v>0</v>
      </c>
      <c r="HF30" s="997"/>
      <c r="HG30" s="997"/>
      <c r="HH30" s="986">
        <v>0</v>
      </c>
      <c r="HI30" s="997"/>
      <c r="HJ30" s="997"/>
      <c r="HK30" s="986">
        <v>0</v>
      </c>
      <c r="HL30" s="989"/>
      <c r="HM30" s="997"/>
      <c r="HN30" s="997"/>
      <c r="HO30" s="986">
        <v>0</v>
      </c>
      <c r="HP30" s="251"/>
      <c r="HQ30" s="991"/>
      <c r="HR30" s="986">
        <v>0</v>
      </c>
      <c r="HS30" s="997"/>
      <c r="HT30" s="997"/>
      <c r="HU30" s="986">
        <v>0</v>
      </c>
      <c r="HV30" s="997"/>
      <c r="HW30" s="997"/>
      <c r="HX30" s="986">
        <v>0</v>
      </c>
      <c r="HY30" s="997"/>
      <c r="HZ30" s="997"/>
      <c r="IA30" s="986">
        <v>0</v>
      </c>
      <c r="IB30" s="989"/>
      <c r="IC30" s="1002"/>
      <c r="ID30" s="986">
        <v>0</v>
      </c>
      <c r="IE30" s="251"/>
      <c r="IF30" s="254"/>
      <c r="IG30" s="986">
        <v>0</v>
      </c>
      <c r="IH30" s="997"/>
      <c r="II30" s="997"/>
      <c r="IJ30" s="986">
        <v>0</v>
      </c>
      <c r="IK30" s="989"/>
      <c r="IL30" s="997"/>
      <c r="IM30" s="986">
        <v>0</v>
      </c>
      <c r="IN30" s="989"/>
      <c r="IO30" s="997"/>
      <c r="IP30" s="986">
        <v>0</v>
      </c>
      <c r="IQ30" s="989"/>
      <c r="IR30" s="997"/>
      <c r="IS30" s="986">
        <v>0</v>
      </c>
      <c r="IT30" s="989"/>
      <c r="IU30" s="997"/>
      <c r="IV30" s="989">
        <v>0</v>
      </c>
      <c r="IW30" s="251"/>
      <c r="IX30" s="257" t="e">
        <f>+(FU30*$FU$1)+(GD30*$GD$1)+IF(GF30="NA",100%*$GH$1,GH30*$GH$1)+(GS30*$GS$1)+(GU30*$GU$1)+IF(GW30="NA",100%*$GY$1,GY30*$GY$1)+(HB30*$HB$1)+(HK30*$HK$1)+IF(HM30="NA",100%*$HO$1,HO30*$HO$1)+(HR30*$HR$1)+(IA30*$IA$1)+IF(#REF!="NA",100%*$ID$1,ID30*$ID$1)+IF(IG30="NA",100%*$IG$1,IG30*$IG$1)+(IF(IJ30="NA",100%*$IJ$1,IJ30*$IJ$1)+IF(IM30="NA",100%*$IM$1,IM30*$IM$1)+IF(IP30="NA",100%*$IP$1,IP30*$IP$1)+IF(IS30="NA",100%*$IS$1,IS30*$IS$1)+IF(IV30="NA",100%*$IV$1,IV30*$IV$1))</f>
        <v>#REF!</v>
      </c>
      <c r="IY30" s="254"/>
      <c r="IZ30" s="989">
        <v>0</v>
      </c>
      <c r="JA30" s="255"/>
    </row>
    <row r="31" spans="2:261">
      <c r="B31" s="791" t="s">
        <v>419</v>
      </c>
      <c r="C31" s="792"/>
      <c r="D31" s="792"/>
      <c r="E31" s="987"/>
      <c r="F31" s="249" t="s">
        <v>418</v>
      </c>
      <c r="G31" s="417" t="s">
        <v>635</v>
      </c>
      <c r="H31" s="417" t="s">
        <v>635</v>
      </c>
      <c r="I31" s="250">
        <v>46234</v>
      </c>
      <c r="J31" s="251">
        <v>1</v>
      </c>
      <c r="K31" s="984">
        <v>46154</v>
      </c>
      <c r="L31" s="251">
        <v>1</v>
      </c>
      <c r="M31" s="250">
        <v>46227</v>
      </c>
      <c r="N31" s="988">
        <v>1</v>
      </c>
      <c r="O31" s="250">
        <v>46227</v>
      </c>
      <c r="P31" s="988">
        <v>1</v>
      </c>
      <c r="Q31" s="252"/>
      <c r="R31" s="989"/>
      <c r="S31" s="989"/>
      <c r="T31" s="989"/>
      <c r="U31" s="989"/>
      <c r="V31" s="989"/>
      <c r="W31" s="989"/>
      <c r="X31" s="989"/>
      <c r="Y31" s="990"/>
      <c r="Z31" s="989"/>
      <c r="AA31" s="989"/>
      <c r="AB31" s="989"/>
      <c r="AC31" s="989"/>
      <c r="AD31" s="251"/>
      <c r="AE31" s="250"/>
      <c r="AF31" s="986">
        <v>0</v>
      </c>
      <c r="AG31" s="253"/>
      <c r="AH31" s="991"/>
      <c r="AI31" s="992"/>
      <c r="AJ31" s="254"/>
      <c r="AK31" s="986">
        <v>0</v>
      </c>
      <c r="AL31" s="255"/>
      <c r="AM31" s="991"/>
      <c r="AN31" s="986">
        <v>0</v>
      </c>
      <c r="AO31" s="255"/>
      <c r="AP31" s="250">
        <v>46139</v>
      </c>
      <c r="AQ31" s="986">
        <v>1</v>
      </c>
      <c r="AR31" s="993">
        <v>46139</v>
      </c>
      <c r="AS31" s="250">
        <v>46139</v>
      </c>
      <c r="AT31" s="986">
        <v>1</v>
      </c>
      <c r="AU31" s="253">
        <v>46139</v>
      </c>
      <c r="AV31" s="994"/>
      <c r="AW31" s="986">
        <v>0</v>
      </c>
      <c r="AX31" s="251"/>
      <c r="AY31" s="984"/>
      <c r="AZ31" s="986">
        <v>0</v>
      </c>
      <c r="BA31" s="253"/>
      <c r="BB31" s="991"/>
      <c r="BC31" s="986">
        <v>0</v>
      </c>
      <c r="BD31" s="251"/>
      <c r="BE31" s="984"/>
      <c r="BF31" s="989">
        <v>0</v>
      </c>
      <c r="BG31" s="253"/>
      <c r="BH31" s="984"/>
      <c r="BI31" s="989">
        <v>0</v>
      </c>
      <c r="BJ31" s="253"/>
      <c r="BK31" s="984" t="s">
        <v>386</v>
      </c>
      <c r="BL31" s="986">
        <v>0</v>
      </c>
      <c r="BM31" s="253" t="s">
        <v>386</v>
      </c>
      <c r="BN31" s="995">
        <f t="shared" si="11"/>
        <v>0</v>
      </c>
      <c r="BO31" s="250"/>
      <c r="BP31" s="986">
        <v>0</v>
      </c>
      <c r="BQ31" s="996"/>
      <c r="BR31" s="996"/>
      <c r="BS31" s="986">
        <v>0</v>
      </c>
      <c r="BT31" s="996"/>
      <c r="BU31" s="996"/>
      <c r="BV31" s="986">
        <v>0</v>
      </c>
      <c r="BW31" s="996"/>
      <c r="BX31" s="996"/>
      <c r="BY31" s="986">
        <v>0</v>
      </c>
      <c r="BZ31" s="996"/>
      <c r="CA31" s="985">
        <f t="shared" si="1"/>
        <v>0</v>
      </c>
      <c r="CB31" s="250"/>
      <c r="CC31" s="986">
        <v>0</v>
      </c>
      <c r="CD31" s="996"/>
      <c r="CE31" s="996"/>
      <c r="CF31" s="986">
        <v>0</v>
      </c>
      <c r="CG31" s="996"/>
      <c r="CH31" s="996"/>
      <c r="CI31" s="986">
        <v>0</v>
      </c>
      <c r="CJ31" s="996"/>
      <c r="CK31" s="996"/>
      <c r="CL31" s="986">
        <v>0</v>
      </c>
      <c r="CM31" s="996"/>
      <c r="CN31" s="256">
        <f t="shared" si="15"/>
        <v>0</v>
      </c>
      <c r="CO31" s="998" t="s">
        <v>388</v>
      </c>
      <c r="CP31" s="996"/>
      <c r="CQ31" s="986">
        <v>0</v>
      </c>
      <c r="CR31" s="996"/>
      <c r="CS31" s="996"/>
      <c r="CT31" s="986">
        <v>0</v>
      </c>
      <c r="CU31" s="996"/>
      <c r="CV31" s="996"/>
      <c r="CW31" s="986">
        <v>0</v>
      </c>
      <c r="CX31" s="996"/>
      <c r="CY31" s="996"/>
      <c r="CZ31" s="986">
        <v>0</v>
      </c>
      <c r="DA31" s="996"/>
      <c r="DB31" s="985">
        <f t="shared" si="0"/>
        <v>0</v>
      </c>
      <c r="DC31" s="250"/>
      <c r="DD31" s="986">
        <v>0</v>
      </c>
      <c r="DE31" s="996"/>
      <c r="DF31" s="996"/>
      <c r="DG31" s="986">
        <v>0</v>
      </c>
      <c r="DH31" s="996"/>
      <c r="DI31" s="996"/>
      <c r="DJ31" s="986">
        <v>0</v>
      </c>
      <c r="DK31" s="996"/>
      <c r="DL31" s="996"/>
      <c r="DM31" s="986">
        <v>0</v>
      </c>
      <c r="DN31" s="996"/>
      <c r="DO31" s="256">
        <f t="shared" si="3"/>
        <v>0</v>
      </c>
      <c r="DP31" s="984"/>
      <c r="DQ31" s="986">
        <f t="shared" si="4"/>
        <v>0</v>
      </c>
      <c r="DR31" s="996"/>
      <c r="DS31" s="996"/>
      <c r="DT31" s="986">
        <f t="shared" si="5"/>
        <v>0</v>
      </c>
      <c r="DU31" s="996"/>
      <c r="DV31" s="996"/>
      <c r="DW31" s="986">
        <f t="shared" si="6"/>
        <v>0</v>
      </c>
      <c r="DX31" s="996"/>
      <c r="DY31" s="996"/>
      <c r="DZ31" s="986">
        <f t="shared" si="7"/>
        <v>0</v>
      </c>
      <c r="EA31" s="996"/>
      <c r="EB31" s="985">
        <f t="shared" si="8"/>
        <v>0</v>
      </c>
      <c r="EC31" s="250"/>
      <c r="ED31" s="986">
        <v>0</v>
      </c>
      <c r="EE31" s="996"/>
      <c r="EF31" s="996"/>
      <c r="EG31" s="986">
        <v>0</v>
      </c>
      <c r="EH31" s="996"/>
      <c r="EI31" s="996"/>
      <c r="EJ31" s="986">
        <v>0</v>
      </c>
      <c r="EK31" s="996"/>
      <c r="EL31" s="996"/>
      <c r="EM31" s="986">
        <v>0</v>
      </c>
      <c r="EN31" s="996"/>
      <c r="EO31" s="256">
        <f t="shared" si="12"/>
        <v>0</v>
      </c>
      <c r="EP31" s="257">
        <f t="shared" si="13"/>
        <v>0</v>
      </c>
      <c r="EQ31" s="250"/>
      <c r="ER31" s="986">
        <v>0</v>
      </c>
      <c r="ES31" s="993"/>
      <c r="ET31" s="257">
        <f t="shared" si="14"/>
        <v>0</v>
      </c>
      <c r="EU31" s="250"/>
      <c r="EV31" s="986">
        <v>0</v>
      </c>
      <c r="EW31" s="253"/>
      <c r="EX31" s="984"/>
      <c r="EY31" s="986">
        <v>0</v>
      </c>
      <c r="EZ31" s="993"/>
      <c r="FA31" s="250"/>
      <c r="FB31" s="986">
        <v>0</v>
      </c>
      <c r="FC31" s="253"/>
      <c r="FD31" s="984"/>
      <c r="FE31" s="986">
        <v>0</v>
      </c>
      <c r="FF31" s="993"/>
      <c r="FG31" s="250"/>
      <c r="FH31" s="986">
        <v>0</v>
      </c>
      <c r="FI31" s="253"/>
      <c r="FJ31" s="991"/>
      <c r="FK31" s="986">
        <v>0</v>
      </c>
      <c r="FL31" s="992"/>
      <c r="FM31" s="254"/>
      <c r="FN31" s="986">
        <v>0</v>
      </c>
      <c r="FO31" s="255"/>
      <c r="FP31" s="257">
        <f t="shared" si="9"/>
        <v>0</v>
      </c>
      <c r="FQ31" s="254"/>
      <c r="FR31" s="986">
        <v>0</v>
      </c>
      <c r="FS31" s="992"/>
      <c r="FT31" s="254"/>
      <c r="FU31" s="986">
        <v>0</v>
      </c>
      <c r="FV31" s="997"/>
      <c r="FW31" s="997"/>
      <c r="FX31" s="986">
        <v>0</v>
      </c>
      <c r="FY31" s="997"/>
      <c r="FZ31" s="997"/>
      <c r="GA31" s="986">
        <v>0</v>
      </c>
      <c r="GB31" s="997"/>
      <c r="GC31" s="997"/>
      <c r="GD31" s="986">
        <v>0</v>
      </c>
      <c r="GE31" s="997"/>
      <c r="GF31" s="989"/>
      <c r="GG31" s="997"/>
      <c r="GH31" s="986">
        <v>0</v>
      </c>
      <c r="GI31" s="255"/>
      <c r="GJ31" s="252"/>
      <c r="GK31" s="986">
        <v>0</v>
      </c>
      <c r="GL31" s="997"/>
      <c r="GM31" s="989"/>
      <c r="GN31" s="986">
        <v>0</v>
      </c>
      <c r="GO31" s="997"/>
      <c r="GP31" s="989"/>
      <c r="GQ31" s="986">
        <v>0</v>
      </c>
      <c r="GR31" s="997"/>
      <c r="GS31" s="256">
        <f t="shared" si="10"/>
        <v>0</v>
      </c>
      <c r="GT31" s="252"/>
      <c r="GU31" s="986">
        <v>0</v>
      </c>
      <c r="GV31" s="997"/>
      <c r="GW31" s="989"/>
      <c r="GX31" s="989"/>
      <c r="GY31" s="986">
        <v>0</v>
      </c>
      <c r="GZ31" s="255"/>
      <c r="HA31" s="254"/>
      <c r="HB31" s="986">
        <v>0</v>
      </c>
      <c r="HC31" s="997"/>
      <c r="HD31" s="997"/>
      <c r="HE31" s="986">
        <v>0</v>
      </c>
      <c r="HF31" s="997"/>
      <c r="HG31" s="997"/>
      <c r="HH31" s="986">
        <v>0</v>
      </c>
      <c r="HI31" s="997"/>
      <c r="HJ31" s="997"/>
      <c r="HK31" s="986">
        <v>0</v>
      </c>
      <c r="HL31" s="989"/>
      <c r="HM31" s="997"/>
      <c r="HN31" s="997"/>
      <c r="HO31" s="986">
        <v>0</v>
      </c>
      <c r="HP31" s="251"/>
      <c r="HQ31" s="991"/>
      <c r="HR31" s="986">
        <v>0</v>
      </c>
      <c r="HS31" s="997"/>
      <c r="HT31" s="997"/>
      <c r="HU31" s="986">
        <v>0</v>
      </c>
      <c r="HV31" s="997"/>
      <c r="HW31" s="997"/>
      <c r="HX31" s="986">
        <v>0</v>
      </c>
      <c r="HY31" s="997"/>
      <c r="HZ31" s="997"/>
      <c r="IA31" s="986">
        <v>0</v>
      </c>
      <c r="IB31" s="989"/>
      <c r="IC31" s="1002"/>
      <c r="ID31" s="986">
        <v>0</v>
      </c>
      <c r="IE31" s="251"/>
      <c r="IF31" s="254"/>
      <c r="IG31" s="986">
        <v>0</v>
      </c>
      <c r="IH31" s="997"/>
      <c r="II31" s="997"/>
      <c r="IJ31" s="986">
        <v>0</v>
      </c>
      <c r="IK31" s="989"/>
      <c r="IL31" s="997"/>
      <c r="IM31" s="986">
        <v>0</v>
      </c>
      <c r="IN31" s="989"/>
      <c r="IO31" s="997"/>
      <c r="IP31" s="986">
        <v>0</v>
      </c>
      <c r="IQ31" s="989"/>
      <c r="IR31" s="997"/>
      <c r="IS31" s="986">
        <v>0</v>
      </c>
      <c r="IT31" s="989"/>
      <c r="IU31" s="997"/>
      <c r="IV31" s="989">
        <v>0</v>
      </c>
      <c r="IW31" s="251"/>
      <c r="IX31" s="257" t="e">
        <f>+(FU31*$FU$1)+(GD31*$GD$1)+IF(GF31="NA",100%*$GH$1,GH31*$GH$1)+(GS31*$GS$1)+(GU31*$GU$1)+IF(GW31="NA",100%*$GY$1,GY31*$GY$1)+(HB31*$HB$1)+(HK31*$HK$1)+IF(HM31="NA",100%*$HO$1,HO31*$HO$1)+(HR31*$HR$1)+(IA31*$IA$1)+IF(#REF!="NA",100%*$ID$1,ID31*$ID$1)+IF(IG31="NA",100%*$IG$1,IG31*$IG$1)+(IF(IJ31="NA",100%*$IJ$1,IJ31*$IJ$1)+IF(IM31="NA",100%*$IM$1,IM31*$IM$1)+IF(IP31="NA",100%*$IP$1,IP31*$IP$1)+IF(IS31="NA",100%*$IS$1,IS31*$IS$1)+IF(IV31="NA",100%*$IV$1,IV31*$IV$1))</f>
        <v>#REF!</v>
      </c>
      <c r="IY31" s="254"/>
      <c r="IZ31" s="989">
        <v>0</v>
      </c>
      <c r="JA31" s="255"/>
    </row>
    <row r="32" spans="2:261">
      <c r="B32" s="791" t="s">
        <v>420</v>
      </c>
      <c r="C32" s="792"/>
      <c r="D32" s="792"/>
      <c r="E32" s="987"/>
      <c r="F32" s="249" t="s">
        <v>418</v>
      </c>
      <c r="G32" s="417" t="s">
        <v>635</v>
      </c>
      <c r="H32" s="417" t="s">
        <v>635</v>
      </c>
      <c r="I32" s="250">
        <v>46234</v>
      </c>
      <c r="J32" s="251">
        <v>1</v>
      </c>
      <c r="K32" s="984">
        <v>46154</v>
      </c>
      <c r="L32" s="251">
        <v>1</v>
      </c>
      <c r="M32" s="250">
        <v>46227</v>
      </c>
      <c r="N32" s="988">
        <v>1</v>
      </c>
      <c r="O32" s="250">
        <v>46227</v>
      </c>
      <c r="P32" s="988">
        <v>1</v>
      </c>
      <c r="Q32" s="252"/>
      <c r="R32" s="989"/>
      <c r="S32" s="989"/>
      <c r="T32" s="989"/>
      <c r="U32" s="989"/>
      <c r="V32" s="989"/>
      <c r="W32" s="989"/>
      <c r="X32" s="989"/>
      <c r="Y32" s="990"/>
      <c r="Z32" s="989"/>
      <c r="AA32" s="989"/>
      <c r="AB32" s="989"/>
      <c r="AC32" s="989"/>
      <c r="AD32" s="251"/>
      <c r="AE32" s="250"/>
      <c r="AF32" s="986">
        <v>0</v>
      </c>
      <c r="AG32" s="253"/>
      <c r="AH32" s="991"/>
      <c r="AI32" s="992"/>
      <c r="AJ32" s="254"/>
      <c r="AK32" s="986">
        <v>0</v>
      </c>
      <c r="AL32" s="255"/>
      <c r="AM32" s="991"/>
      <c r="AN32" s="986">
        <v>0</v>
      </c>
      <c r="AO32" s="255"/>
      <c r="AP32" s="250">
        <v>46139</v>
      </c>
      <c r="AQ32" s="986">
        <v>1</v>
      </c>
      <c r="AR32" s="993">
        <v>46139</v>
      </c>
      <c r="AS32" s="250">
        <v>46139</v>
      </c>
      <c r="AT32" s="986">
        <v>1</v>
      </c>
      <c r="AU32" s="253">
        <v>46139</v>
      </c>
      <c r="AV32" s="994"/>
      <c r="AW32" s="986">
        <v>0</v>
      </c>
      <c r="AX32" s="251"/>
      <c r="AY32" s="984"/>
      <c r="AZ32" s="986">
        <v>0</v>
      </c>
      <c r="BA32" s="253"/>
      <c r="BB32" s="991"/>
      <c r="BC32" s="986">
        <v>0</v>
      </c>
      <c r="BD32" s="251"/>
      <c r="BE32" s="984"/>
      <c r="BF32" s="989">
        <v>0</v>
      </c>
      <c r="BG32" s="253"/>
      <c r="BH32" s="984"/>
      <c r="BI32" s="989">
        <v>0</v>
      </c>
      <c r="BJ32" s="253"/>
      <c r="BK32" s="984" t="s">
        <v>386</v>
      </c>
      <c r="BL32" s="986">
        <v>0</v>
      </c>
      <c r="BM32" s="253" t="s">
        <v>386</v>
      </c>
      <c r="BN32" s="995">
        <f t="shared" si="11"/>
        <v>0</v>
      </c>
      <c r="BO32" s="250"/>
      <c r="BP32" s="986">
        <v>0</v>
      </c>
      <c r="BQ32" s="996"/>
      <c r="BR32" s="996"/>
      <c r="BS32" s="986">
        <v>0</v>
      </c>
      <c r="BT32" s="996"/>
      <c r="BU32" s="996"/>
      <c r="BV32" s="986">
        <v>0</v>
      </c>
      <c r="BW32" s="996"/>
      <c r="BX32" s="996"/>
      <c r="BY32" s="986">
        <v>0</v>
      </c>
      <c r="BZ32" s="996"/>
      <c r="CA32" s="985">
        <f t="shared" si="1"/>
        <v>0</v>
      </c>
      <c r="CB32" s="250"/>
      <c r="CC32" s="986">
        <v>0</v>
      </c>
      <c r="CD32" s="996"/>
      <c r="CE32" s="996"/>
      <c r="CF32" s="986">
        <v>0</v>
      </c>
      <c r="CG32" s="996"/>
      <c r="CH32" s="996"/>
      <c r="CI32" s="986">
        <v>0</v>
      </c>
      <c r="CJ32" s="996"/>
      <c r="CK32" s="996"/>
      <c r="CL32" s="986">
        <v>0</v>
      </c>
      <c r="CM32" s="996"/>
      <c r="CN32" s="256">
        <f t="shared" si="15"/>
        <v>0</v>
      </c>
      <c r="CO32" s="998" t="s">
        <v>388</v>
      </c>
      <c r="CP32" s="996"/>
      <c r="CQ32" s="986">
        <v>0</v>
      </c>
      <c r="CR32" s="996"/>
      <c r="CS32" s="996"/>
      <c r="CT32" s="986">
        <v>0</v>
      </c>
      <c r="CU32" s="996"/>
      <c r="CV32" s="996"/>
      <c r="CW32" s="986">
        <v>0</v>
      </c>
      <c r="CX32" s="996"/>
      <c r="CY32" s="996"/>
      <c r="CZ32" s="986">
        <v>0</v>
      </c>
      <c r="DA32" s="996"/>
      <c r="DB32" s="985">
        <f t="shared" si="0"/>
        <v>0</v>
      </c>
      <c r="DC32" s="250"/>
      <c r="DD32" s="986">
        <v>0</v>
      </c>
      <c r="DE32" s="996"/>
      <c r="DF32" s="996"/>
      <c r="DG32" s="986">
        <v>0</v>
      </c>
      <c r="DH32" s="996"/>
      <c r="DI32" s="996"/>
      <c r="DJ32" s="986">
        <v>0</v>
      </c>
      <c r="DK32" s="996"/>
      <c r="DL32" s="996"/>
      <c r="DM32" s="986">
        <v>0</v>
      </c>
      <c r="DN32" s="996"/>
      <c r="DO32" s="256">
        <f t="shared" si="3"/>
        <v>0</v>
      </c>
      <c r="DP32" s="984"/>
      <c r="DQ32" s="986">
        <f t="shared" si="4"/>
        <v>0</v>
      </c>
      <c r="DR32" s="996"/>
      <c r="DS32" s="996"/>
      <c r="DT32" s="986">
        <f t="shared" si="5"/>
        <v>0</v>
      </c>
      <c r="DU32" s="996"/>
      <c r="DV32" s="996"/>
      <c r="DW32" s="986">
        <f t="shared" si="6"/>
        <v>0</v>
      </c>
      <c r="DX32" s="996"/>
      <c r="DY32" s="996"/>
      <c r="DZ32" s="986">
        <f t="shared" si="7"/>
        <v>0</v>
      </c>
      <c r="EA32" s="996"/>
      <c r="EB32" s="985">
        <f t="shared" si="8"/>
        <v>0</v>
      </c>
      <c r="EC32" s="250"/>
      <c r="ED32" s="986">
        <v>0</v>
      </c>
      <c r="EE32" s="996"/>
      <c r="EF32" s="996"/>
      <c r="EG32" s="986">
        <v>0</v>
      </c>
      <c r="EH32" s="996"/>
      <c r="EI32" s="996"/>
      <c r="EJ32" s="986">
        <v>0</v>
      </c>
      <c r="EK32" s="996"/>
      <c r="EL32" s="996"/>
      <c r="EM32" s="986">
        <v>0</v>
      </c>
      <c r="EN32" s="996"/>
      <c r="EO32" s="256">
        <f t="shared" si="12"/>
        <v>0</v>
      </c>
      <c r="EP32" s="257">
        <f t="shared" si="13"/>
        <v>0</v>
      </c>
      <c r="EQ32" s="250"/>
      <c r="ER32" s="986">
        <v>0</v>
      </c>
      <c r="ES32" s="993"/>
      <c r="ET32" s="257">
        <f t="shared" si="14"/>
        <v>0</v>
      </c>
      <c r="EU32" s="250"/>
      <c r="EV32" s="986">
        <v>0</v>
      </c>
      <c r="EW32" s="253"/>
      <c r="EX32" s="984"/>
      <c r="EY32" s="986">
        <v>0</v>
      </c>
      <c r="EZ32" s="993"/>
      <c r="FA32" s="250"/>
      <c r="FB32" s="986">
        <v>0</v>
      </c>
      <c r="FC32" s="253"/>
      <c r="FD32" s="984"/>
      <c r="FE32" s="986">
        <v>0</v>
      </c>
      <c r="FF32" s="993"/>
      <c r="FG32" s="250"/>
      <c r="FH32" s="986">
        <v>0</v>
      </c>
      <c r="FI32" s="253"/>
      <c r="FJ32" s="991"/>
      <c r="FK32" s="986">
        <v>0</v>
      </c>
      <c r="FL32" s="992"/>
      <c r="FM32" s="254"/>
      <c r="FN32" s="986">
        <v>0</v>
      </c>
      <c r="FO32" s="255"/>
      <c r="FP32" s="257">
        <f t="shared" si="9"/>
        <v>0</v>
      </c>
      <c r="FQ32" s="254"/>
      <c r="FR32" s="986">
        <v>0</v>
      </c>
      <c r="FS32" s="992"/>
      <c r="FT32" s="254"/>
      <c r="FU32" s="986">
        <v>0</v>
      </c>
      <c r="FV32" s="997"/>
      <c r="FW32" s="997"/>
      <c r="FX32" s="986">
        <v>0</v>
      </c>
      <c r="FY32" s="997"/>
      <c r="FZ32" s="997"/>
      <c r="GA32" s="986">
        <v>0</v>
      </c>
      <c r="GB32" s="997"/>
      <c r="GC32" s="997"/>
      <c r="GD32" s="986">
        <v>0</v>
      </c>
      <c r="GE32" s="997"/>
      <c r="GF32" s="989"/>
      <c r="GG32" s="997"/>
      <c r="GH32" s="986">
        <v>0</v>
      </c>
      <c r="GI32" s="255"/>
      <c r="GJ32" s="252"/>
      <c r="GK32" s="986">
        <v>0</v>
      </c>
      <c r="GL32" s="997"/>
      <c r="GM32" s="989"/>
      <c r="GN32" s="986">
        <v>0</v>
      </c>
      <c r="GO32" s="997"/>
      <c r="GP32" s="989"/>
      <c r="GQ32" s="986">
        <v>0</v>
      </c>
      <c r="GR32" s="997"/>
      <c r="GS32" s="256">
        <f t="shared" si="10"/>
        <v>0</v>
      </c>
      <c r="GT32" s="252"/>
      <c r="GU32" s="986">
        <v>0</v>
      </c>
      <c r="GV32" s="997"/>
      <c r="GW32" s="989"/>
      <c r="GX32" s="989"/>
      <c r="GY32" s="986">
        <v>0</v>
      </c>
      <c r="GZ32" s="255"/>
      <c r="HA32" s="254"/>
      <c r="HB32" s="986">
        <v>0</v>
      </c>
      <c r="HC32" s="997"/>
      <c r="HD32" s="997"/>
      <c r="HE32" s="986">
        <v>0</v>
      </c>
      <c r="HF32" s="997"/>
      <c r="HG32" s="997"/>
      <c r="HH32" s="986">
        <v>0</v>
      </c>
      <c r="HI32" s="997"/>
      <c r="HJ32" s="997"/>
      <c r="HK32" s="986">
        <v>0</v>
      </c>
      <c r="HL32" s="989"/>
      <c r="HM32" s="997"/>
      <c r="HN32" s="997"/>
      <c r="HO32" s="986">
        <v>0</v>
      </c>
      <c r="HP32" s="251"/>
      <c r="HQ32" s="991"/>
      <c r="HR32" s="986">
        <v>0</v>
      </c>
      <c r="HS32" s="997"/>
      <c r="HT32" s="997"/>
      <c r="HU32" s="986">
        <v>0</v>
      </c>
      <c r="HV32" s="997"/>
      <c r="HW32" s="997"/>
      <c r="HX32" s="986">
        <v>0</v>
      </c>
      <c r="HY32" s="997"/>
      <c r="HZ32" s="997"/>
      <c r="IA32" s="986">
        <v>0</v>
      </c>
      <c r="IB32" s="989"/>
      <c r="IC32" s="1002"/>
      <c r="ID32" s="986">
        <v>0</v>
      </c>
      <c r="IE32" s="251"/>
      <c r="IF32" s="254"/>
      <c r="IG32" s="986">
        <v>0</v>
      </c>
      <c r="IH32" s="997"/>
      <c r="II32" s="997"/>
      <c r="IJ32" s="986">
        <v>0</v>
      </c>
      <c r="IK32" s="989"/>
      <c r="IL32" s="997"/>
      <c r="IM32" s="986">
        <v>0</v>
      </c>
      <c r="IN32" s="989"/>
      <c r="IO32" s="997"/>
      <c r="IP32" s="986">
        <v>0</v>
      </c>
      <c r="IQ32" s="989"/>
      <c r="IR32" s="997"/>
      <c r="IS32" s="986">
        <v>0</v>
      </c>
      <c r="IT32" s="989"/>
      <c r="IU32" s="997"/>
      <c r="IV32" s="989">
        <v>0</v>
      </c>
      <c r="IW32" s="251"/>
      <c r="IX32" s="257" t="e">
        <f>+(FU32*$FU$1)+(GD32*$GD$1)+IF(GF32="NA",100%*$GH$1,GH32*$GH$1)+(GS32*$GS$1)+(GU32*$GU$1)+IF(GW32="NA",100%*$GY$1,GY32*$GY$1)+(HB32*$HB$1)+(HK32*$HK$1)+IF(HM32="NA",100%*$HO$1,HO32*$HO$1)+(HR32*$HR$1)+(IA32*$IA$1)+IF(#REF!="NA",100%*$ID$1,ID32*$ID$1)+IF(IG32="NA",100%*$IG$1,IG32*$IG$1)+(IF(IJ32="NA",100%*$IJ$1,IJ32*$IJ$1)+IF(IM32="NA",100%*$IM$1,IM32*$IM$1)+IF(IP32="NA",100%*$IP$1,IP32*$IP$1)+IF(IS32="NA",100%*$IS$1,IS32*$IS$1)+IF(IV32="NA",100%*$IV$1,IV32*$IV$1))</f>
        <v>#REF!</v>
      </c>
      <c r="IY32" s="254"/>
      <c r="IZ32" s="989">
        <v>0</v>
      </c>
      <c r="JA32" s="255"/>
    </row>
    <row r="33" spans="2:261">
      <c r="B33" s="791" t="s">
        <v>421</v>
      </c>
      <c r="C33" s="792"/>
      <c r="D33" s="792"/>
      <c r="E33" s="987"/>
      <c r="F33" s="249" t="s">
        <v>418</v>
      </c>
      <c r="G33" s="417" t="s">
        <v>635</v>
      </c>
      <c r="H33" s="417" t="s">
        <v>635</v>
      </c>
      <c r="I33" s="250">
        <v>46234</v>
      </c>
      <c r="J33" s="251">
        <v>1</v>
      </c>
      <c r="K33" s="984">
        <v>46154</v>
      </c>
      <c r="L33" s="251">
        <v>1</v>
      </c>
      <c r="M33" s="250">
        <v>46227</v>
      </c>
      <c r="N33" s="988">
        <v>1</v>
      </c>
      <c r="O33" s="250">
        <v>46227</v>
      </c>
      <c r="P33" s="988">
        <v>1</v>
      </c>
      <c r="Q33" s="252"/>
      <c r="R33" s="989"/>
      <c r="S33" s="989"/>
      <c r="T33" s="989"/>
      <c r="U33" s="989"/>
      <c r="V33" s="989"/>
      <c r="W33" s="989"/>
      <c r="X33" s="989"/>
      <c r="Y33" s="990"/>
      <c r="Z33" s="989"/>
      <c r="AA33" s="989"/>
      <c r="AB33" s="989"/>
      <c r="AC33" s="989"/>
      <c r="AD33" s="251"/>
      <c r="AE33" s="250"/>
      <c r="AF33" s="986">
        <v>0</v>
      </c>
      <c r="AG33" s="253"/>
      <c r="AH33" s="991"/>
      <c r="AI33" s="992"/>
      <c r="AJ33" s="254"/>
      <c r="AK33" s="986">
        <v>0</v>
      </c>
      <c r="AL33" s="255"/>
      <c r="AM33" s="991"/>
      <c r="AN33" s="986">
        <v>0</v>
      </c>
      <c r="AO33" s="255"/>
      <c r="AP33" s="250">
        <v>46139</v>
      </c>
      <c r="AQ33" s="986">
        <v>1</v>
      </c>
      <c r="AR33" s="993">
        <v>46139</v>
      </c>
      <c r="AS33" s="250">
        <v>46139</v>
      </c>
      <c r="AT33" s="986">
        <v>1</v>
      </c>
      <c r="AU33" s="253">
        <v>46139</v>
      </c>
      <c r="AV33" s="994"/>
      <c r="AW33" s="986">
        <v>0</v>
      </c>
      <c r="AX33" s="251"/>
      <c r="AY33" s="984"/>
      <c r="AZ33" s="986">
        <v>0</v>
      </c>
      <c r="BA33" s="253"/>
      <c r="BB33" s="991"/>
      <c r="BC33" s="986">
        <v>0</v>
      </c>
      <c r="BD33" s="251"/>
      <c r="BE33" s="984"/>
      <c r="BF33" s="989">
        <v>0</v>
      </c>
      <c r="BG33" s="253"/>
      <c r="BH33" s="984"/>
      <c r="BI33" s="989">
        <v>0</v>
      </c>
      <c r="BJ33" s="253"/>
      <c r="BK33" s="984" t="s">
        <v>386</v>
      </c>
      <c r="BL33" s="986">
        <v>0</v>
      </c>
      <c r="BM33" s="253" t="s">
        <v>386</v>
      </c>
      <c r="BN33" s="995">
        <f t="shared" si="11"/>
        <v>0</v>
      </c>
      <c r="BO33" s="250"/>
      <c r="BP33" s="986">
        <v>0</v>
      </c>
      <c r="BQ33" s="996"/>
      <c r="BR33" s="996"/>
      <c r="BS33" s="986">
        <v>0</v>
      </c>
      <c r="BT33" s="996"/>
      <c r="BU33" s="996"/>
      <c r="BV33" s="986">
        <v>0</v>
      </c>
      <c r="BW33" s="996"/>
      <c r="BX33" s="996"/>
      <c r="BY33" s="986">
        <v>0</v>
      </c>
      <c r="BZ33" s="996"/>
      <c r="CA33" s="985">
        <f t="shared" si="1"/>
        <v>0</v>
      </c>
      <c r="CB33" s="250"/>
      <c r="CC33" s="986">
        <v>0</v>
      </c>
      <c r="CD33" s="996"/>
      <c r="CE33" s="996"/>
      <c r="CF33" s="986">
        <v>0</v>
      </c>
      <c r="CG33" s="996"/>
      <c r="CH33" s="996"/>
      <c r="CI33" s="986">
        <v>0</v>
      </c>
      <c r="CJ33" s="996"/>
      <c r="CK33" s="996"/>
      <c r="CL33" s="986">
        <v>0</v>
      </c>
      <c r="CM33" s="996"/>
      <c r="CN33" s="256">
        <f t="shared" si="15"/>
        <v>0</v>
      </c>
      <c r="CO33" s="998" t="s">
        <v>388</v>
      </c>
      <c r="CP33" s="996"/>
      <c r="CQ33" s="986">
        <v>0</v>
      </c>
      <c r="CR33" s="996"/>
      <c r="CS33" s="996"/>
      <c r="CT33" s="986">
        <v>0</v>
      </c>
      <c r="CU33" s="996"/>
      <c r="CV33" s="996"/>
      <c r="CW33" s="986">
        <v>0</v>
      </c>
      <c r="CX33" s="996"/>
      <c r="CY33" s="996"/>
      <c r="CZ33" s="986">
        <v>0</v>
      </c>
      <c r="DA33" s="996"/>
      <c r="DB33" s="985">
        <f t="shared" si="0"/>
        <v>0</v>
      </c>
      <c r="DC33" s="250"/>
      <c r="DD33" s="986">
        <v>0</v>
      </c>
      <c r="DE33" s="996"/>
      <c r="DF33" s="996"/>
      <c r="DG33" s="986">
        <v>0</v>
      </c>
      <c r="DH33" s="996"/>
      <c r="DI33" s="996"/>
      <c r="DJ33" s="986">
        <v>0</v>
      </c>
      <c r="DK33" s="996"/>
      <c r="DL33" s="996"/>
      <c r="DM33" s="986">
        <v>0</v>
      </c>
      <c r="DN33" s="996"/>
      <c r="DO33" s="256">
        <f t="shared" si="3"/>
        <v>0</v>
      </c>
      <c r="DP33" s="984"/>
      <c r="DQ33" s="986">
        <f t="shared" si="4"/>
        <v>0</v>
      </c>
      <c r="DR33" s="996"/>
      <c r="DS33" s="996"/>
      <c r="DT33" s="986">
        <f t="shared" si="5"/>
        <v>0</v>
      </c>
      <c r="DU33" s="996"/>
      <c r="DV33" s="996"/>
      <c r="DW33" s="986">
        <f t="shared" si="6"/>
        <v>0</v>
      </c>
      <c r="DX33" s="996"/>
      <c r="DY33" s="996"/>
      <c r="DZ33" s="986">
        <f t="shared" si="7"/>
        <v>0</v>
      </c>
      <c r="EA33" s="996"/>
      <c r="EB33" s="985">
        <f t="shared" si="8"/>
        <v>0</v>
      </c>
      <c r="EC33" s="250"/>
      <c r="ED33" s="986">
        <v>0</v>
      </c>
      <c r="EE33" s="996"/>
      <c r="EF33" s="996"/>
      <c r="EG33" s="986">
        <v>0</v>
      </c>
      <c r="EH33" s="996"/>
      <c r="EI33" s="996"/>
      <c r="EJ33" s="986">
        <v>0</v>
      </c>
      <c r="EK33" s="996"/>
      <c r="EL33" s="996"/>
      <c r="EM33" s="986">
        <v>0</v>
      </c>
      <c r="EN33" s="996"/>
      <c r="EO33" s="256">
        <f t="shared" si="12"/>
        <v>0</v>
      </c>
      <c r="EP33" s="257">
        <f t="shared" si="13"/>
        <v>0</v>
      </c>
      <c r="EQ33" s="250"/>
      <c r="ER33" s="986">
        <v>0</v>
      </c>
      <c r="ES33" s="993"/>
      <c r="ET33" s="257">
        <f t="shared" si="14"/>
        <v>0</v>
      </c>
      <c r="EU33" s="250"/>
      <c r="EV33" s="986">
        <v>0</v>
      </c>
      <c r="EW33" s="253"/>
      <c r="EX33" s="984"/>
      <c r="EY33" s="986">
        <v>0</v>
      </c>
      <c r="EZ33" s="993"/>
      <c r="FA33" s="250"/>
      <c r="FB33" s="986">
        <v>0</v>
      </c>
      <c r="FC33" s="253"/>
      <c r="FD33" s="984"/>
      <c r="FE33" s="986">
        <v>0</v>
      </c>
      <c r="FF33" s="993"/>
      <c r="FG33" s="250"/>
      <c r="FH33" s="986">
        <v>0</v>
      </c>
      <c r="FI33" s="253"/>
      <c r="FJ33" s="991"/>
      <c r="FK33" s="986">
        <v>0</v>
      </c>
      <c r="FL33" s="992"/>
      <c r="FM33" s="254"/>
      <c r="FN33" s="986">
        <v>0</v>
      </c>
      <c r="FO33" s="255"/>
      <c r="FP33" s="257">
        <f t="shared" si="9"/>
        <v>0</v>
      </c>
      <c r="FQ33" s="254"/>
      <c r="FR33" s="986">
        <v>0</v>
      </c>
      <c r="FS33" s="992"/>
      <c r="FT33" s="254"/>
      <c r="FU33" s="986">
        <v>0</v>
      </c>
      <c r="FV33" s="997"/>
      <c r="FW33" s="997"/>
      <c r="FX33" s="986">
        <v>0</v>
      </c>
      <c r="FY33" s="997"/>
      <c r="FZ33" s="997"/>
      <c r="GA33" s="986">
        <v>0</v>
      </c>
      <c r="GB33" s="997"/>
      <c r="GC33" s="997"/>
      <c r="GD33" s="986">
        <v>0</v>
      </c>
      <c r="GE33" s="997"/>
      <c r="GF33" s="989"/>
      <c r="GG33" s="997"/>
      <c r="GH33" s="986">
        <v>0</v>
      </c>
      <c r="GI33" s="255"/>
      <c r="GJ33" s="252"/>
      <c r="GK33" s="986">
        <v>0</v>
      </c>
      <c r="GL33" s="997"/>
      <c r="GM33" s="989"/>
      <c r="GN33" s="986">
        <v>0</v>
      </c>
      <c r="GO33" s="997"/>
      <c r="GP33" s="989"/>
      <c r="GQ33" s="986">
        <v>0</v>
      </c>
      <c r="GR33" s="997"/>
      <c r="GS33" s="256">
        <f t="shared" si="10"/>
        <v>0</v>
      </c>
      <c r="GT33" s="252"/>
      <c r="GU33" s="986">
        <v>0</v>
      </c>
      <c r="GV33" s="997"/>
      <c r="GW33" s="989"/>
      <c r="GX33" s="989"/>
      <c r="GY33" s="986">
        <v>0</v>
      </c>
      <c r="GZ33" s="255"/>
      <c r="HA33" s="254"/>
      <c r="HB33" s="986">
        <v>0</v>
      </c>
      <c r="HC33" s="997"/>
      <c r="HD33" s="997"/>
      <c r="HE33" s="986">
        <v>0</v>
      </c>
      <c r="HF33" s="997"/>
      <c r="HG33" s="997"/>
      <c r="HH33" s="986">
        <v>0</v>
      </c>
      <c r="HI33" s="997"/>
      <c r="HJ33" s="997"/>
      <c r="HK33" s="986">
        <v>0</v>
      </c>
      <c r="HL33" s="989"/>
      <c r="HM33" s="997"/>
      <c r="HN33" s="997"/>
      <c r="HO33" s="986">
        <v>0</v>
      </c>
      <c r="HP33" s="251"/>
      <c r="HQ33" s="991"/>
      <c r="HR33" s="986">
        <v>0</v>
      </c>
      <c r="HS33" s="997"/>
      <c r="HT33" s="997"/>
      <c r="HU33" s="986">
        <v>0</v>
      </c>
      <c r="HV33" s="997"/>
      <c r="HW33" s="997"/>
      <c r="HX33" s="986">
        <v>0</v>
      </c>
      <c r="HY33" s="997"/>
      <c r="HZ33" s="997"/>
      <c r="IA33" s="986">
        <v>0</v>
      </c>
      <c r="IB33" s="989"/>
      <c r="IC33" s="1002"/>
      <c r="ID33" s="986">
        <v>0</v>
      </c>
      <c r="IE33" s="251"/>
      <c r="IF33" s="254"/>
      <c r="IG33" s="986">
        <v>0</v>
      </c>
      <c r="IH33" s="997"/>
      <c r="II33" s="997"/>
      <c r="IJ33" s="986">
        <v>0</v>
      </c>
      <c r="IK33" s="989"/>
      <c r="IL33" s="997"/>
      <c r="IM33" s="986">
        <v>0</v>
      </c>
      <c r="IN33" s="989"/>
      <c r="IO33" s="997"/>
      <c r="IP33" s="986">
        <v>0</v>
      </c>
      <c r="IQ33" s="989"/>
      <c r="IR33" s="997"/>
      <c r="IS33" s="986">
        <v>0</v>
      </c>
      <c r="IT33" s="989"/>
      <c r="IU33" s="997"/>
      <c r="IV33" s="989">
        <v>0</v>
      </c>
      <c r="IW33" s="251"/>
      <c r="IX33" s="257" t="e">
        <f>+(FU33*$FU$1)+(GD33*$GD$1)+IF(GF33="NA",100%*$GH$1,GH33*$GH$1)+(GS33*$GS$1)+(GU33*$GU$1)+IF(GW33="NA",100%*$GY$1,GY33*$GY$1)+(HB33*$HB$1)+(HK33*$HK$1)+IF(HM33="NA",100%*$HO$1,HO33*$HO$1)+(HR33*$HR$1)+(IA33*$IA$1)+IF(#REF!="NA",100%*$ID$1,ID33*$ID$1)+IF(IG33="NA",100%*$IG$1,IG33*$IG$1)+(IF(IJ33="NA",100%*$IJ$1,IJ33*$IJ$1)+IF(IM33="NA",100%*$IM$1,IM33*$IM$1)+IF(IP33="NA",100%*$IP$1,IP33*$IP$1)+IF(IS33="NA",100%*$IS$1,IS33*$IS$1)+IF(IV33="NA",100%*$IV$1,IV33*$IV$1))</f>
        <v>#REF!</v>
      </c>
      <c r="IY33" s="254"/>
      <c r="IZ33" s="989">
        <v>0</v>
      </c>
      <c r="JA33" s="255"/>
    </row>
    <row r="34" spans="2:261">
      <c r="B34" s="791" t="s">
        <v>422</v>
      </c>
      <c r="C34" s="792"/>
      <c r="D34" s="792"/>
      <c r="E34" s="987"/>
      <c r="F34" s="249" t="s">
        <v>418</v>
      </c>
      <c r="G34" s="417" t="s">
        <v>635</v>
      </c>
      <c r="H34" s="417" t="s">
        <v>635</v>
      </c>
      <c r="I34" s="250">
        <v>46234</v>
      </c>
      <c r="J34" s="251">
        <v>1</v>
      </c>
      <c r="K34" s="984">
        <v>46154</v>
      </c>
      <c r="L34" s="251">
        <v>1</v>
      </c>
      <c r="M34" s="250">
        <v>46227</v>
      </c>
      <c r="N34" s="988">
        <v>1</v>
      </c>
      <c r="O34" s="250">
        <v>46227</v>
      </c>
      <c r="P34" s="988">
        <v>1</v>
      </c>
      <c r="Q34" s="252"/>
      <c r="R34" s="989"/>
      <c r="S34" s="989"/>
      <c r="T34" s="989"/>
      <c r="U34" s="989"/>
      <c r="V34" s="989"/>
      <c r="W34" s="989"/>
      <c r="X34" s="989"/>
      <c r="Y34" s="990"/>
      <c r="Z34" s="989"/>
      <c r="AA34" s="989"/>
      <c r="AB34" s="989"/>
      <c r="AC34" s="989"/>
      <c r="AD34" s="251"/>
      <c r="AE34" s="250"/>
      <c r="AF34" s="986">
        <v>0</v>
      </c>
      <c r="AG34" s="253"/>
      <c r="AH34" s="991"/>
      <c r="AI34" s="992"/>
      <c r="AJ34" s="254"/>
      <c r="AK34" s="986">
        <v>0</v>
      </c>
      <c r="AL34" s="255"/>
      <c r="AM34" s="991"/>
      <c r="AN34" s="986">
        <v>0</v>
      </c>
      <c r="AO34" s="255"/>
      <c r="AP34" s="250">
        <v>46139</v>
      </c>
      <c r="AQ34" s="986">
        <v>1</v>
      </c>
      <c r="AR34" s="993">
        <v>46139</v>
      </c>
      <c r="AS34" s="250">
        <v>46139</v>
      </c>
      <c r="AT34" s="986">
        <v>1</v>
      </c>
      <c r="AU34" s="253">
        <v>46139</v>
      </c>
      <c r="AV34" s="994"/>
      <c r="AW34" s="986">
        <v>0</v>
      </c>
      <c r="AX34" s="251"/>
      <c r="AY34" s="984"/>
      <c r="AZ34" s="986">
        <v>0</v>
      </c>
      <c r="BA34" s="253"/>
      <c r="BB34" s="991"/>
      <c r="BC34" s="986">
        <v>0</v>
      </c>
      <c r="BD34" s="251"/>
      <c r="BE34" s="984"/>
      <c r="BF34" s="989">
        <v>0</v>
      </c>
      <c r="BG34" s="253"/>
      <c r="BH34" s="984"/>
      <c r="BI34" s="989">
        <v>0</v>
      </c>
      <c r="BJ34" s="253"/>
      <c r="BK34" s="984" t="s">
        <v>386</v>
      </c>
      <c r="BL34" s="986">
        <v>0</v>
      </c>
      <c r="BM34" s="253" t="s">
        <v>386</v>
      </c>
      <c r="BN34" s="995">
        <f t="shared" si="11"/>
        <v>0</v>
      </c>
      <c r="BO34" s="250"/>
      <c r="BP34" s="986">
        <v>0</v>
      </c>
      <c r="BQ34" s="996"/>
      <c r="BR34" s="996"/>
      <c r="BS34" s="986">
        <v>0</v>
      </c>
      <c r="BT34" s="996"/>
      <c r="BU34" s="996"/>
      <c r="BV34" s="986">
        <v>0</v>
      </c>
      <c r="BW34" s="996"/>
      <c r="BX34" s="996"/>
      <c r="BY34" s="986">
        <v>0</v>
      </c>
      <c r="BZ34" s="996"/>
      <c r="CA34" s="985">
        <f t="shared" si="1"/>
        <v>0</v>
      </c>
      <c r="CB34" s="250"/>
      <c r="CC34" s="986">
        <v>0</v>
      </c>
      <c r="CD34" s="996"/>
      <c r="CE34" s="996"/>
      <c r="CF34" s="986">
        <v>0</v>
      </c>
      <c r="CG34" s="996"/>
      <c r="CH34" s="996"/>
      <c r="CI34" s="986">
        <v>0</v>
      </c>
      <c r="CJ34" s="996"/>
      <c r="CK34" s="996"/>
      <c r="CL34" s="986">
        <v>0</v>
      </c>
      <c r="CM34" s="996"/>
      <c r="CN34" s="256">
        <f t="shared" si="15"/>
        <v>0</v>
      </c>
      <c r="CO34" s="998" t="s">
        <v>388</v>
      </c>
      <c r="CP34" s="996"/>
      <c r="CQ34" s="986">
        <v>0</v>
      </c>
      <c r="CR34" s="996"/>
      <c r="CS34" s="996"/>
      <c r="CT34" s="986">
        <v>0</v>
      </c>
      <c r="CU34" s="996"/>
      <c r="CV34" s="996"/>
      <c r="CW34" s="986">
        <v>0</v>
      </c>
      <c r="CX34" s="996"/>
      <c r="CY34" s="996"/>
      <c r="CZ34" s="986">
        <v>0</v>
      </c>
      <c r="DA34" s="996"/>
      <c r="DB34" s="985">
        <f t="shared" si="0"/>
        <v>0</v>
      </c>
      <c r="DC34" s="250"/>
      <c r="DD34" s="986">
        <v>0</v>
      </c>
      <c r="DE34" s="996"/>
      <c r="DF34" s="996"/>
      <c r="DG34" s="986">
        <v>0</v>
      </c>
      <c r="DH34" s="996"/>
      <c r="DI34" s="996"/>
      <c r="DJ34" s="986">
        <v>0</v>
      </c>
      <c r="DK34" s="996"/>
      <c r="DL34" s="996"/>
      <c r="DM34" s="986">
        <v>0</v>
      </c>
      <c r="DN34" s="996"/>
      <c r="DO34" s="256">
        <f t="shared" si="3"/>
        <v>0</v>
      </c>
      <c r="DP34" s="984"/>
      <c r="DQ34" s="986">
        <f t="shared" si="4"/>
        <v>0</v>
      </c>
      <c r="DR34" s="996"/>
      <c r="DS34" s="996"/>
      <c r="DT34" s="986">
        <f t="shared" si="5"/>
        <v>0</v>
      </c>
      <c r="DU34" s="996"/>
      <c r="DV34" s="996"/>
      <c r="DW34" s="986">
        <f t="shared" si="6"/>
        <v>0</v>
      </c>
      <c r="DX34" s="996"/>
      <c r="DY34" s="996"/>
      <c r="DZ34" s="986">
        <f t="shared" si="7"/>
        <v>0</v>
      </c>
      <c r="EA34" s="996"/>
      <c r="EB34" s="985">
        <f t="shared" si="8"/>
        <v>0</v>
      </c>
      <c r="EC34" s="250"/>
      <c r="ED34" s="986">
        <v>0</v>
      </c>
      <c r="EE34" s="996"/>
      <c r="EF34" s="996"/>
      <c r="EG34" s="986">
        <v>0</v>
      </c>
      <c r="EH34" s="996"/>
      <c r="EI34" s="996"/>
      <c r="EJ34" s="986">
        <v>0</v>
      </c>
      <c r="EK34" s="996"/>
      <c r="EL34" s="996"/>
      <c r="EM34" s="986">
        <v>0</v>
      </c>
      <c r="EN34" s="996"/>
      <c r="EO34" s="256">
        <f t="shared" si="12"/>
        <v>0</v>
      </c>
      <c r="EP34" s="257">
        <f t="shared" si="13"/>
        <v>0</v>
      </c>
      <c r="EQ34" s="250"/>
      <c r="ER34" s="986">
        <v>0</v>
      </c>
      <c r="ES34" s="993"/>
      <c r="ET34" s="257">
        <f t="shared" si="14"/>
        <v>0</v>
      </c>
      <c r="EU34" s="250"/>
      <c r="EV34" s="986">
        <v>0</v>
      </c>
      <c r="EW34" s="253"/>
      <c r="EX34" s="984"/>
      <c r="EY34" s="986">
        <v>0</v>
      </c>
      <c r="EZ34" s="993"/>
      <c r="FA34" s="250"/>
      <c r="FB34" s="986">
        <v>0</v>
      </c>
      <c r="FC34" s="253"/>
      <c r="FD34" s="991"/>
      <c r="FE34" s="986">
        <v>0</v>
      </c>
      <c r="FF34" s="992"/>
      <c r="FG34" s="254"/>
      <c r="FH34" s="986">
        <v>0</v>
      </c>
      <c r="FI34" s="255"/>
      <c r="FJ34" s="991"/>
      <c r="FK34" s="986">
        <v>0</v>
      </c>
      <c r="FL34" s="992"/>
      <c r="FM34" s="254"/>
      <c r="FN34" s="986">
        <v>0</v>
      </c>
      <c r="FO34" s="255"/>
      <c r="FP34" s="257">
        <f t="shared" si="9"/>
        <v>0</v>
      </c>
      <c r="FQ34" s="254"/>
      <c r="FR34" s="986">
        <v>0</v>
      </c>
      <c r="FS34" s="992"/>
      <c r="FT34" s="254"/>
      <c r="FU34" s="986">
        <v>0</v>
      </c>
      <c r="FV34" s="997"/>
      <c r="FW34" s="997"/>
      <c r="FX34" s="986">
        <v>0</v>
      </c>
      <c r="FY34" s="997"/>
      <c r="FZ34" s="997"/>
      <c r="GA34" s="986">
        <v>0</v>
      </c>
      <c r="GB34" s="997"/>
      <c r="GC34" s="997"/>
      <c r="GD34" s="986">
        <v>0</v>
      </c>
      <c r="GE34" s="997"/>
      <c r="GF34" s="989"/>
      <c r="GG34" s="997"/>
      <c r="GH34" s="986">
        <v>0</v>
      </c>
      <c r="GI34" s="255"/>
      <c r="GJ34" s="252"/>
      <c r="GK34" s="986">
        <v>0</v>
      </c>
      <c r="GL34" s="997"/>
      <c r="GM34" s="989"/>
      <c r="GN34" s="986">
        <v>0</v>
      </c>
      <c r="GO34" s="997"/>
      <c r="GP34" s="989"/>
      <c r="GQ34" s="986">
        <v>0</v>
      </c>
      <c r="GR34" s="997"/>
      <c r="GS34" s="256">
        <f t="shared" si="10"/>
        <v>0</v>
      </c>
      <c r="GT34" s="252"/>
      <c r="GU34" s="986">
        <v>0</v>
      </c>
      <c r="GV34" s="997"/>
      <c r="GW34" s="989"/>
      <c r="GX34" s="989"/>
      <c r="GY34" s="986">
        <v>0</v>
      </c>
      <c r="GZ34" s="255"/>
      <c r="HA34" s="254"/>
      <c r="HB34" s="986">
        <v>0</v>
      </c>
      <c r="HC34" s="997"/>
      <c r="HD34" s="997"/>
      <c r="HE34" s="986">
        <v>0</v>
      </c>
      <c r="HF34" s="997"/>
      <c r="HG34" s="997"/>
      <c r="HH34" s="986">
        <v>0</v>
      </c>
      <c r="HI34" s="997"/>
      <c r="HJ34" s="997"/>
      <c r="HK34" s="986">
        <v>0</v>
      </c>
      <c r="HL34" s="989"/>
      <c r="HM34" s="997"/>
      <c r="HN34" s="997"/>
      <c r="HO34" s="986">
        <v>0</v>
      </c>
      <c r="HP34" s="251"/>
      <c r="HQ34" s="991"/>
      <c r="HR34" s="986">
        <v>0</v>
      </c>
      <c r="HS34" s="997"/>
      <c r="HT34" s="997"/>
      <c r="HU34" s="986">
        <v>0</v>
      </c>
      <c r="HV34" s="997"/>
      <c r="HW34" s="997"/>
      <c r="HX34" s="986">
        <v>0</v>
      </c>
      <c r="HY34" s="997"/>
      <c r="HZ34" s="997"/>
      <c r="IA34" s="986">
        <v>0</v>
      </c>
      <c r="IB34" s="989"/>
      <c r="IC34" s="1002"/>
      <c r="ID34" s="986">
        <v>0</v>
      </c>
      <c r="IE34" s="251"/>
      <c r="IF34" s="254"/>
      <c r="IG34" s="986">
        <v>0</v>
      </c>
      <c r="IH34" s="997"/>
      <c r="II34" s="997"/>
      <c r="IJ34" s="986">
        <v>0</v>
      </c>
      <c r="IK34" s="989"/>
      <c r="IL34" s="997"/>
      <c r="IM34" s="986">
        <v>0</v>
      </c>
      <c r="IN34" s="989"/>
      <c r="IO34" s="997"/>
      <c r="IP34" s="986">
        <v>0</v>
      </c>
      <c r="IQ34" s="989"/>
      <c r="IR34" s="997"/>
      <c r="IS34" s="986">
        <v>0</v>
      </c>
      <c r="IT34" s="989"/>
      <c r="IU34" s="997"/>
      <c r="IV34" s="989">
        <v>0</v>
      </c>
      <c r="IW34" s="251"/>
      <c r="IX34" s="257" t="e">
        <f>+(FU34*$FU$1)+(GD34*$GD$1)+IF(GF34="NA",100%*$GH$1,GH34*$GH$1)+(GS34*$GS$1)+(GU34*$GU$1)+IF(GW34="NA",100%*$GY$1,GY34*$GY$1)+(HB34*$HB$1)+(HK34*$HK$1)+IF(HM34="NA",100%*$HO$1,HO34*$HO$1)+(HR34*$HR$1)+(IA34*$IA$1)+IF(#REF!="NA",100%*$ID$1,ID34*$ID$1)+IF(IG34="NA",100%*$IG$1,IG34*$IG$1)+(IF(IJ34="NA",100%*$IJ$1,IJ34*$IJ$1)+IF(IM34="NA",100%*$IM$1,IM34*$IM$1)+IF(IP34="NA",100%*$IP$1,IP34*$IP$1)+IF(IS34="NA",100%*$IS$1,IS34*$IS$1)+IF(IV34="NA",100%*$IV$1,IV34*$IV$1))</f>
        <v>#REF!</v>
      </c>
      <c r="IY34" s="254"/>
      <c r="IZ34" s="989">
        <v>0</v>
      </c>
      <c r="JA34" s="255"/>
    </row>
    <row r="35" spans="2:261">
      <c r="B35" s="791" t="s">
        <v>423</v>
      </c>
      <c r="C35" s="792"/>
      <c r="D35" s="792"/>
      <c r="E35" s="987"/>
      <c r="F35" s="249" t="s">
        <v>424</v>
      </c>
      <c r="G35" s="417" t="s">
        <v>635</v>
      </c>
      <c r="H35" s="417" t="s">
        <v>635</v>
      </c>
      <c r="I35" s="250">
        <v>46196</v>
      </c>
      <c r="J35" s="251">
        <v>1</v>
      </c>
      <c r="K35" s="984">
        <v>46176</v>
      </c>
      <c r="L35" s="251">
        <v>1</v>
      </c>
      <c r="M35" s="250">
        <v>46196</v>
      </c>
      <c r="N35" s="251">
        <v>1</v>
      </c>
      <c r="O35" s="250">
        <v>46196</v>
      </c>
      <c r="P35" s="988">
        <v>1</v>
      </c>
      <c r="Q35" s="252"/>
      <c r="R35" s="989"/>
      <c r="S35" s="989"/>
      <c r="T35" s="989"/>
      <c r="U35" s="989"/>
      <c r="V35" s="989"/>
      <c r="W35" s="989"/>
      <c r="X35" s="989"/>
      <c r="Y35" s="990"/>
      <c r="Z35" s="989"/>
      <c r="AA35" s="989"/>
      <c r="AB35" s="989"/>
      <c r="AC35" s="989"/>
      <c r="AD35" s="251"/>
      <c r="AE35" s="250"/>
      <c r="AF35" s="986">
        <v>0</v>
      </c>
      <c r="AG35" s="253"/>
      <c r="AH35" s="991"/>
      <c r="AI35" s="992"/>
      <c r="AJ35" s="254"/>
      <c r="AK35" s="986">
        <v>0</v>
      </c>
      <c r="AL35" s="255"/>
      <c r="AM35" s="991"/>
      <c r="AN35" s="986">
        <v>0</v>
      </c>
      <c r="AO35" s="255"/>
      <c r="AP35" s="250">
        <v>46139</v>
      </c>
      <c r="AQ35" s="986">
        <v>1</v>
      </c>
      <c r="AR35" s="993">
        <v>46139</v>
      </c>
      <c r="AS35" s="250">
        <v>46139</v>
      </c>
      <c r="AT35" s="986">
        <v>1</v>
      </c>
      <c r="AU35" s="253">
        <v>46139</v>
      </c>
      <c r="AV35" s="994"/>
      <c r="AW35" s="986">
        <v>0</v>
      </c>
      <c r="AX35" s="251"/>
      <c r="AY35" s="984"/>
      <c r="AZ35" s="986">
        <v>0</v>
      </c>
      <c r="BA35" s="253"/>
      <c r="BB35" s="991"/>
      <c r="BC35" s="986">
        <v>0</v>
      </c>
      <c r="BD35" s="251"/>
      <c r="BE35" s="984"/>
      <c r="BF35" s="989">
        <v>0</v>
      </c>
      <c r="BG35" s="253"/>
      <c r="BH35" s="984"/>
      <c r="BI35" s="989">
        <v>0</v>
      </c>
      <c r="BJ35" s="253"/>
      <c r="BK35" s="984" t="s">
        <v>386</v>
      </c>
      <c r="BL35" s="986">
        <v>0</v>
      </c>
      <c r="BM35" s="253" t="s">
        <v>386</v>
      </c>
      <c r="BN35" s="995">
        <f t="shared" si="11"/>
        <v>0</v>
      </c>
      <c r="BO35" s="250"/>
      <c r="BP35" s="986">
        <v>0</v>
      </c>
      <c r="BQ35" s="996"/>
      <c r="BR35" s="996"/>
      <c r="BS35" s="986">
        <v>0</v>
      </c>
      <c r="BT35" s="996"/>
      <c r="BU35" s="996"/>
      <c r="BV35" s="986">
        <v>0</v>
      </c>
      <c r="BW35" s="996"/>
      <c r="BX35" s="996"/>
      <c r="BY35" s="986">
        <v>0</v>
      </c>
      <c r="BZ35" s="996"/>
      <c r="CA35" s="985">
        <f t="shared" si="1"/>
        <v>0</v>
      </c>
      <c r="CB35" s="250"/>
      <c r="CC35" s="986">
        <v>0</v>
      </c>
      <c r="CD35" s="996"/>
      <c r="CE35" s="996"/>
      <c r="CF35" s="986">
        <v>0</v>
      </c>
      <c r="CG35" s="996"/>
      <c r="CH35" s="996"/>
      <c r="CI35" s="986">
        <v>0</v>
      </c>
      <c r="CJ35" s="996"/>
      <c r="CK35" s="996"/>
      <c r="CL35" s="986">
        <v>0</v>
      </c>
      <c r="CM35" s="996"/>
      <c r="CN35" s="256">
        <f t="shared" si="15"/>
        <v>0</v>
      </c>
      <c r="CO35" s="998" t="s">
        <v>388</v>
      </c>
      <c r="CP35" s="996"/>
      <c r="CQ35" s="986">
        <v>0</v>
      </c>
      <c r="CR35" s="996"/>
      <c r="CS35" s="996"/>
      <c r="CT35" s="986">
        <v>0</v>
      </c>
      <c r="CU35" s="996"/>
      <c r="CV35" s="996"/>
      <c r="CW35" s="986">
        <v>0</v>
      </c>
      <c r="CX35" s="996"/>
      <c r="CY35" s="996"/>
      <c r="CZ35" s="986">
        <v>0</v>
      </c>
      <c r="DA35" s="996"/>
      <c r="DB35" s="985">
        <f t="shared" si="0"/>
        <v>0</v>
      </c>
      <c r="DC35" s="250"/>
      <c r="DD35" s="986">
        <v>0</v>
      </c>
      <c r="DE35" s="996"/>
      <c r="DF35" s="996"/>
      <c r="DG35" s="986">
        <v>0</v>
      </c>
      <c r="DH35" s="996"/>
      <c r="DI35" s="996"/>
      <c r="DJ35" s="986">
        <v>0</v>
      </c>
      <c r="DK35" s="996"/>
      <c r="DL35" s="996"/>
      <c r="DM35" s="986">
        <v>0</v>
      </c>
      <c r="DN35" s="996"/>
      <c r="DO35" s="256">
        <f t="shared" si="3"/>
        <v>0</v>
      </c>
      <c r="DP35" s="984"/>
      <c r="DQ35" s="986">
        <f t="shared" si="4"/>
        <v>0</v>
      </c>
      <c r="DR35" s="996"/>
      <c r="DS35" s="996"/>
      <c r="DT35" s="986">
        <f t="shared" si="5"/>
        <v>0</v>
      </c>
      <c r="DU35" s="996"/>
      <c r="DV35" s="996"/>
      <c r="DW35" s="986">
        <f t="shared" si="6"/>
        <v>0</v>
      </c>
      <c r="DX35" s="996"/>
      <c r="DY35" s="996"/>
      <c r="DZ35" s="986">
        <f t="shared" si="7"/>
        <v>0</v>
      </c>
      <c r="EA35" s="996"/>
      <c r="EB35" s="985">
        <f t="shared" si="8"/>
        <v>0</v>
      </c>
      <c r="EC35" s="250"/>
      <c r="ED35" s="986">
        <v>0</v>
      </c>
      <c r="EE35" s="996"/>
      <c r="EF35" s="996"/>
      <c r="EG35" s="986">
        <v>0</v>
      </c>
      <c r="EH35" s="996"/>
      <c r="EI35" s="996"/>
      <c r="EJ35" s="986">
        <v>0</v>
      </c>
      <c r="EK35" s="996"/>
      <c r="EL35" s="996"/>
      <c r="EM35" s="986">
        <v>0</v>
      </c>
      <c r="EN35" s="996"/>
      <c r="EO35" s="256">
        <f t="shared" si="12"/>
        <v>0</v>
      </c>
      <c r="EP35" s="257">
        <f t="shared" si="13"/>
        <v>0</v>
      </c>
      <c r="EQ35" s="250"/>
      <c r="ER35" s="986">
        <v>0</v>
      </c>
      <c r="ES35" s="993"/>
      <c r="ET35" s="257">
        <f t="shared" si="14"/>
        <v>0</v>
      </c>
      <c r="EU35" s="250"/>
      <c r="EV35" s="986">
        <v>0</v>
      </c>
      <c r="EW35" s="253"/>
      <c r="EX35" s="984"/>
      <c r="EY35" s="986">
        <v>0</v>
      </c>
      <c r="EZ35" s="993"/>
      <c r="FA35" s="250"/>
      <c r="FB35" s="986">
        <v>0</v>
      </c>
      <c r="FC35" s="253"/>
      <c r="FD35" s="991"/>
      <c r="FE35" s="986">
        <v>0</v>
      </c>
      <c r="FF35" s="992"/>
      <c r="FG35" s="254"/>
      <c r="FH35" s="986">
        <v>0</v>
      </c>
      <c r="FI35" s="255"/>
      <c r="FJ35" s="991"/>
      <c r="FK35" s="986">
        <v>0</v>
      </c>
      <c r="FL35" s="992"/>
      <c r="FM35" s="254"/>
      <c r="FN35" s="986">
        <v>0</v>
      </c>
      <c r="FO35" s="255"/>
      <c r="FP35" s="257">
        <f t="shared" si="9"/>
        <v>0</v>
      </c>
      <c r="FQ35" s="254"/>
      <c r="FR35" s="986">
        <v>0</v>
      </c>
      <c r="FS35" s="992"/>
      <c r="FT35" s="254"/>
      <c r="FU35" s="986">
        <v>0</v>
      </c>
      <c r="FV35" s="997"/>
      <c r="FW35" s="997"/>
      <c r="FX35" s="986">
        <v>0</v>
      </c>
      <c r="FY35" s="997"/>
      <c r="FZ35" s="997"/>
      <c r="GA35" s="986">
        <v>0</v>
      </c>
      <c r="GB35" s="997"/>
      <c r="GC35" s="997"/>
      <c r="GD35" s="986">
        <v>0</v>
      </c>
      <c r="GE35" s="997"/>
      <c r="GF35" s="989"/>
      <c r="GG35" s="997"/>
      <c r="GH35" s="986">
        <v>0</v>
      </c>
      <c r="GI35" s="255"/>
      <c r="GJ35" s="252"/>
      <c r="GK35" s="986">
        <v>0</v>
      </c>
      <c r="GL35" s="997"/>
      <c r="GM35" s="989"/>
      <c r="GN35" s="986">
        <v>0</v>
      </c>
      <c r="GO35" s="997"/>
      <c r="GP35" s="989"/>
      <c r="GQ35" s="986">
        <v>0</v>
      </c>
      <c r="GR35" s="997"/>
      <c r="GS35" s="256">
        <f t="shared" si="10"/>
        <v>0</v>
      </c>
      <c r="GT35" s="252"/>
      <c r="GU35" s="986">
        <v>0</v>
      </c>
      <c r="GV35" s="997"/>
      <c r="GW35" s="989"/>
      <c r="GX35" s="989"/>
      <c r="GY35" s="986">
        <v>0</v>
      </c>
      <c r="GZ35" s="255"/>
      <c r="HA35" s="254"/>
      <c r="HB35" s="986">
        <v>0</v>
      </c>
      <c r="HC35" s="997"/>
      <c r="HD35" s="997"/>
      <c r="HE35" s="986">
        <v>0</v>
      </c>
      <c r="HF35" s="997"/>
      <c r="HG35" s="997"/>
      <c r="HH35" s="986">
        <v>0</v>
      </c>
      <c r="HI35" s="997"/>
      <c r="HJ35" s="997"/>
      <c r="HK35" s="986">
        <v>0</v>
      </c>
      <c r="HL35" s="989"/>
      <c r="HM35" s="997"/>
      <c r="HN35" s="997"/>
      <c r="HO35" s="986">
        <v>0</v>
      </c>
      <c r="HP35" s="251"/>
      <c r="HQ35" s="991"/>
      <c r="HR35" s="986">
        <v>0</v>
      </c>
      <c r="HS35" s="997"/>
      <c r="HT35" s="997"/>
      <c r="HU35" s="986">
        <v>0</v>
      </c>
      <c r="HV35" s="997"/>
      <c r="HW35" s="997"/>
      <c r="HX35" s="986">
        <v>0</v>
      </c>
      <c r="HY35" s="997"/>
      <c r="HZ35" s="997"/>
      <c r="IA35" s="986">
        <v>0</v>
      </c>
      <c r="IB35" s="989"/>
      <c r="IC35" s="1002"/>
      <c r="ID35" s="986">
        <v>0</v>
      </c>
      <c r="IE35" s="251"/>
      <c r="IF35" s="254"/>
      <c r="IG35" s="986">
        <v>0</v>
      </c>
      <c r="IH35" s="997"/>
      <c r="II35" s="997"/>
      <c r="IJ35" s="986">
        <v>0</v>
      </c>
      <c r="IK35" s="989"/>
      <c r="IL35" s="997"/>
      <c r="IM35" s="986">
        <v>0</v>
      </c>
      <c r="IN35" s="989"/>
      <c r="IO35" s="997"/>
      <c r="IP35" s="986">
        <v>0</v>
      </c>
      <c r="IQ35" s="989"/>
      <c r="IR35" s="997"/>
      <c r="IS35" s="986">
        <v>0</v>
      </c>
      <c r="IT35" s="989"/>
      <c r="IU35" s="997"/>
      <c r="IV35" s="989">
        <v>0</v>
      </c>
      <c r="IW35" s="251"/>
      <c r="IX35" s="257" t="e">
        <f>+(FU35*$FU$1)+(GD35*$GD$1)+IF(GF35="NA",100%*$GH$1,GH35*$GH$1)+(GS35*$GS$1)+(GU35*$GU$1)+IF(GW35="NA",100%*$GY$1,GY35*$GY$1)+(HB35*$HB$1)+(HK35*$HK$1)+IF(HM35="NA",100%*$HO$1,HO35*$HO$1)+(HR35*$HR$1)+(IA35*$IA$1)+IF(#REF!="NA",100%*$ID$1,ID35*$ID$1)+IF(IG35="NA",100%*$IG$1,IG35*$IG$1)+(IF(IJ35="NA",100%*$IJ$1,IJ35*$IJ$1)+IF(IM35="NA",100%*$IM$1,IM35*$IM$1)+IF(IP35="NA",100%*$IP$1,IP35*$IP$1)+IF(IS35="NA",100%*$IS$1,IS35*$IS$1)+IF(IV35="NA",100%*$IV$1,IV35*$IV$1))</f>
        <v>#REF!</v>
      </c>
      <c r="IY35" s="254"/>
      <c r="IZ35" s="989">
        <v>0</v>
      </c>
      <c r="JA35" s="255"/>
    </row>
    <row r="36" spans="2:261">
      <c r="B36" s="791" t="s">
        <v>425</v>
      </c>
      <c r="C36" s="792"/>
      <c r="D36" s="792"/>
      <c r="E36" s="987"/>
      <c r="F36" s="249" t="s">
        <v>426</v>
      </c>
      <c r="G36" s="417" t="s">
        <v>635</v>
      </c>
      <c r="H36" s="417" t="s">
        <v>635</v>
      </c>
      <c r="I36" s="250">
        <v>46196</v>
      </c>
      <c r="J36" s="251">
        <v>1</v>
      </c>
      <c r="K36" s="984">
        <v>46176</v>
      </c>
      <c r="L36" s="251">
        <v>1</v>
      </c>
      <c r="M36" s="250">
        <v>46196</v>
      </c>
      <c r="N36" s="251">
        <v>1</v>
      </c>
      <c r="O36" s="250">
        <v>46196</v>
      </c>
      <c r="P36" s="988">
        <v>1</v>
      </c>
      <c r="Q36" s="252"/>
      <c r="R36" s="989"/>
      <c r="S36" s="989"/>
      <c r="T36" s="989"/>
      <c r="U36" s="989"/>
      <c r="V36" s="989"/>
      <c r="W36" s="989"/>
      <c r="X36" s="989"/>
      <c r="Y36" s="990"/>
      <c r="Z36" s="989"/>
      <c r="AA36" s="989"/>
      <c r="AB36" s="989"/>
      <c r="AC36" s="989"/>
      <c r="AD36" s="251"/>
      <c r="AE36" s="250"/>
      <c r="AF36" s="986">
        <v>0</v>
      </c>
      <c r="AG36" s="253"/>
      <c r="AH36" s="991"/>
      <c r="AI36" s="992"/>
      <c r="AJ36" s="254"/>
      <c r="AK36" s="986">
        <v>0</v>
      </c>
      <c r="AL36" s="255"/>
      <c r="AM36" s="991"/>
      <c r="AN36" s="986">
        <v>0</v>
      </c>
      <c r="AO36" s="255"/>
      <c r="AP36" s="250">
        <v>46139</v>
      </c>
      <c r="AQ36" s="986">
        <v>1</v>
      </c>
      <c r="AR36" s="993">
        <v>46139</v>
      </c>
      <c r="AS36" s="250">
        <v>46139</v>
      </c>
      <c r="AT36" s="986">
        <v>1</v>
      </c>
      <c r="AU36" s="253">
        <v>46139</v>
      </c>
      <c r="AV36" s="994"/>
      <c r="AW36" s="986">
        <v>0</v>
      </c>
      <c r="AX36" s="251"/>
      <c r="AY36" s="984"/>
      <c r="AZ36" s="986">
        <v>0</v>
      </c>
      <c r="BA36" s="253"/>
      <c r="BB36" s="991"/>
      <c r="BC36" s="986">
        <v>0</v>
      </c>
      <c r="BD36" s="251"/>
      <c r="BE36" s="984"/>
      <c r="BF36" s="989">
        <v>0</v>
      </c>
      <c r="BG36" s="253"/>
      <c r="BH36" s="984"/>
      <c r="BI36" s="989">
        <v>0</v>
      </c>
      <c r="BJ36" s="253"/>
      <c r="BK36" s="984" t="s">
        <v>386</v>
      </c>
      <c r="BL36" s="986">
        <v>0</v>
      </c>
      <c r="BM36" s="253" t="s">
        <v>386</v>
      </c>
      <c r="BN36" s="995">
        <f t="shared" si="11"/>
        <v>0</v>
      </c>
      <c r="BO36" s="250"/>
      <c r="BP36" s="986">
        <v>0</v>
      </c>
      <c r="BQ36" s="996"/>
      <c r="BR36" s="996"/>
      <c r="BS36" s="986">
        <v>0</v>
      </c>
      <c r="BT36" s="996"/>
      <c r="BU36" s="996"/>
      <c r="BV36" s="986">
        <v>0</v>
      </c>
      <c r="BW36" s="996"/>
      <c r="BX36" s="996"/>
      <c r="BY36" s="986">
        <v>0</v>
      </c>
      <c r="BZ36" s="996"/>
      <c r="CA36" s="985">
        <f t="shared" si="1"/>
        <v>0</v>
      </c>
      <c r="CB36" s="250"/>
      <c r="CC36" s="986">
        <v>0</v>
      </c>
      <c r="CD36" s="996"/>
      <c r="CE36" s="996"/>
      <c r="CF36" s="986">
        <v>0</v>
      </c>
      <c r="CG36" s="996"/>
      <c r="CH36" s="996"/>
      <c r="CI36" s="986">
        <v>0</v>
      </c>
      <c r="CJ36" s="996"/>
      <c r="CK36" s="996"/>
      <c r="CL36" s="986">
        <v>0</v>
      </c>
      <c r="CM36" s="996"/>
      <c r="CN36" s="256">
        <f t="shared" si="15"/>
        <v>0</v>
      </c>
      <c r="CO36" s="998" t="s">
        <v>388</v>
      </c>
      <c r="CP36" s="996"/>
      <c r="CQ36" s="986">
        <v>0</v>
      </c>
      <c r="CR36" s="996"/>
      <c r="CS36" s="996"/>
      <c r="CT36" s="986">
        <v>0</v>
      </c>
      <c r="CU36" s="996"/>
      <c r="CV36" s="996"/>
      <c r="CW36" s="986">
        <v>0</v>
      </c>
      <c r="CX36" s="996"/>
      <c r="CY36" s="996"/>
      <c r="CZ36" s="986">
        <v>0</v>
      </c>
      <c r="DA36" s="996"/>
      <c r="DB36" s="985">
        <f t="shared" si="0"/>
        <v>0</v>
      </c>
      <c r="DC36" s="250"/>
      <c r="DD36" s="986">
        <v>0</v>
      </c>
      <c r="DE36" s="996"/>
      <c r="DF36" s="996"/>
      <c r="DG36" s="986">
        <v>0</v>
      </c>
      <c r="DH36" s="996"/>
      <c r="DI36" s="996"/>
      <c r="DJ36" s="986">
        <v>0</v>
      </c>
      <c r="DK36" s="996"/>
      <c r="DL36" s="996"/>
      <c r="DM36" s="986">
        <v>0</v>
      </c>
      <c r="DN36" s="996"/>
      <c r="DO36" s="256">
        <f t="shared" si="3"/>
        <v>0</v>
      </c>
      <c r="DP36" s="984"/>
      <c r="DQ36" s="986">
        <f t="shared" si="4"/>
        <v>0</v>
      </c>
      <c r="DR36" s="996"/>
      <c r="DS36" s="996"/>
      <c r="DT36" s="986">
        <f t="shared" si="5"/>
        <v>0</v>
      </c>
      <c r="DU36" s="996"/>
      <c r="DV36" s="996"/>
      <c r="DW36" s="986">
        <f t="shared" si="6"/>
        <v>0</v>
      </c>
      <c r="DX36" s="996"/>
      <c r="DY36" s="996"/>
      <c r="DZ36" s="986">
        <f t="shared" si="7"/>
        <v>0</v>
      </c>
      <c r="EA36" s="996"/>
      <c r="EB36" s="985">
        <f t="shared" si="8"/>
        <v>0</v>
      </c>
      <c r="EC36" s="250"/>
      <c r="ED36" s="986">
        <v>0</v>
      </c>
      <c r="EE36" s="996"/>
      <c r="EF36" s="996"/>
      <c r="EG36" s="986">
        <v>0</v>
      </c>
      <c r="EH36" s="996"/>
      <c r="EI36" s="996"/>
      <c r="EJ36" s="986">
        <v>0</v>
      </c>
      <c r="EK36" s="996"/>
      <c r="EL36" s="996"/>
      <c r="EM36" s="986">
        <v>0</v>
      </c>
      <c r="EN36" s="996"/>
      <c r="EO36" s="256">
        <f t="shared" si="12"/>
        <v>0</v>
      </c>
      <c r="EP36" s="257">
        <f t="shared" si="13"/>
        <v>0</v>
      </c>
      <c r="EQ36" s="250"/>
      <c r="ER36" s="986">
        <v>0</v>
      </c>
      <c r="ES36" s="993"/>
      <c r="ET36" s="257">
        <f t="shared" si="14"/>
        <v>0</v>
      </c>
      <c r="EU36" s="250"/>
      <c r="EV36" s="986">
        <v>0</v>
      </c>
      <c r="EW36" s="253"/>
      <c r="EX36" s="984"/>
      <c r="EY36" s="986">
        <v>0</v>
      </c>
      <c r="EZ36" s="993"/>
      <c r="FA36" s="250"/>
      <c r="FB36" s="986">
        <v>0</v>
      </c>
      <c r="FC36" s="253"/>
      <c r="FD36" s="991"/>
      <c r="FE36" s="986">
        <v>0</v>
      </c>
      <c r="FF36" s="992"/>
      <c r="FG36" s="254"/>
      <c r="FH36" s="986">
        <v>0</v>
      </c>
      <c r="FI36" s="255"/>
      <c r="FJ36" s="991"/>
      <c r="FK36" s="986">
        <v>0</v>
      </c>
      <c r="FL36" s="992"/>
      <c r="FM36" s="254"/>
      <c r="FN36" s="986">
        <v>0</v>
      </c>
      <c r="FO36" s="255"/>
      <c r="FP36" s="257">
        <f t="shared" si="9"/>
        <v>0</v>
      </c>
      <c r="FQ36" s="254"/>
      <c r="FR36" s="986">
        <v>0</v>
      </c>
      <c r="FS36" s="992"/>
      <c r="FT36" s="254"/>
      <c r="FU36" s="986">
        <v>0</v>
      </c>
      <c r="FV36" s="997"/>
      <c r="FW36" s="997"/>
      <c r="FX36" s="986">
        <v>0</v>
      </c>
      <c r="FY36" s="997"/>
      <c r="FZ36" s="997"/>
      <c r="GA36" s="986">
        <v>0</v>
      </c>
      <c r="GB36" s="997"/>
      <c r="GC36" s="997"/>
      <c r="GD36" s="986">
        <v>0</v>
      </c>
      <c r="GE36" s="997"/>
      <c r="GF36" s="989"/>
      <c r="GG36" s="997"/>
      <c r="GH36" s="986">
        <v>0</v>
      </c>
      <c r="GI36" s="255"/>
      <c r="GJ36" s="252"/>
      <c r="GK36" s="986">
        <v>0</v>
      </c>
      <c r="GL36" s="997"/>
      <c r="GM36" s="989"/>
      <c r="GN36" s="986">
        <v>0</v>
      </c>
      <c r="GO36" s="997"/>
      <c r="GP36" s="989"/>
      <c r="GQ36" s="986">
        <v>0</v>
      </c>
      <c r="GR36" s="997"/>
      <c r="GS36" s="256">
        <f t="shared" si="10"/>
        <v>0</v>
      </c>
      <c r="GT36" s="252"/>
      <c r="GU36" s="986">
        <v>0</v>
      </c>
      <c r="GV36" s="997"/>
      <c r="GW36" s="989"/>
      <c r="GX36" s="989"/>
      <c r="GY36" s="986">
        <v>0</v>
      </c>
      <c r="GZ36" s="255"/>
      <c r="HA36" s="254"/>
      <c r="HB36" s="986">
        <v>0</v>
      </c>
      <c r="HC36" s="997"/>
      <c r="HD36" s="997"/>
      <c r="HE36" s="986">
        <v>0</v>
      </c>
      <c r="HF36" s="997"/>
      <c r="HG36" s="997"/>
      <c r="HH36" s="986">
        <v>0</v>
      </c>
      <c r="HI36" s="997"/>
      <c r="HJ36" s="997"/>
      <c r="HK36" s="986">
        <v>0</v>
      </c>
      <c r="HL36" s="989"/>
      <c r="HM36" s="997"/>
      <c r="HN36" s="997"/>
      <c r="HO36" s="986">
        <v>0</v>
      </c>
      <c r="HP36" s="251"/>
      <c r="HQ36" s="991"/>
      <c r="HR36" s="986">
        <v>0</v>
      </c>
      <c r="HS36" s="997"/>
      <c r="HT36" s="997"/>
      <c r="HU36" s="986">
        <v>0</v>
      </c>
      <c r="HV36" s="997"/>
      <c r="HW36" s="997"/>
      <c r="HX36" s="986">
        <v>0</v>
      </c>
      <c r="HY36" s="997"/>
      <c r="HZ36" s="997"/>
      <c r="IA36" s="986">
        <v>0</v>
      </c>
      <c r="IB36" s="989"/>
      <c r="IC36" s="1002"/>
      <c r="ID36" s="986">
        <v>0</v>
      </c>
      <c r="IE36" s="251"/>
      <c r="IF36" s="254"/>
      <c r="IG36" s="986">
        <v>0</v>
      </c>
      <c r="IH36" s="997"/>
      <c r="II36" s="997"/>
      <c r="IJ36" s="986">
        <v>0</v>
      </c>
      <c r="IK36" s="989"/>
      <c r="IL36" s="997"/>
      <c r="IM36" s="986">
        <v>0</v>
      </c>
      <c r="IN36" s="989"/>
      <c r="IO36" s="997"/>
      <c r="IP36" s="986">
        <v>0</v>
      </c>
      <c r="IQ36" s="989"/>
      <c r="IR36" s="997"/>
      <c r="IS36" s="986">
        <v>0</v>
      </c>
      <c r="IT36" s="989"/>
      <c r="IU36" s="997"/>
      <c r="IV36" s="989">
        <v>0</v>
      </c>
      <c r="IW36" s="251"/>
      <c r="IX36" s="257" t="e">
        <f>+(FU36*$FU$1)+(GD36*$GD$1)+IF(GF36="NA",100%*$GH$1,GH36*$GH$1)+(GS36*$GS$1)+(GU36*$GU$1)+IF(GW36="NA",100%*$GY$1,GY36*$GY$1)+(HB36*$HB$1)+(HK36*$HK$1)+IF(HM36="NA",100%*$HO$1,HO36*$HO$1)+(HR36*$HR$1)+(IA36*$IA$1)+IF(#REF!="NA",100%*$ID$1,ID36*$ID$1)+IF(IG36="NA",100%*$IG$1,IG36*$IG$1)+(IF(IJ36="NA",100%*$IJ$1,IJ36*$IJ$1)+IF(IM36="NA",100%*$IM$1,IM36*$IM$1)+IF(IP36="NA",100%*$IP$1,IP36*$IP$1)+IF(IS36="NA",100%*$IS$1,IS36*$IS$1)+IF(IV36="NA",100%*$IV$1,IV36*$IV$1))</f>
        <v>#REF!</v>
      </c>
      <c r="IY36" s="254"/>
      <c r="IZ36" s="989">
        <v>0</v>
      </c>
      <c r="JA36" s="255"/>
    </row>
    <row r="37" spans="2:261">
      <c r="B37" s="791" t="s">
        <v>427</v>
      </c>
      <c r="C37" s="792"/>
      <c r="D37" s="792"/>
      <c r="E37" s="987"/>
      <c r="F37" s="249" t="s">
        <v>428</v>
      </c>
      <c r="G37" s="417" t="s">
        <v>635</v>
      </c>
      <c r="H37" s="417" t="s">
        <v>635</v>
      </c>
      <c r="I37" s="250">
        <v>46262</v>
      </c>
      <c r="J37" s="251">
        <v>1</v>
      </c>
      <c r="K37" s="984">
        <v>46177</v>
      </c>
      <c r="L37" s="251">
        <v>1</v>
      </c>
      <c r="M37" s="258">
        <v>46196</v>
      </c>
      <c r="N37" s="251">
        <v>1</v>
      </c>
      <c r="O37" s="258">
        <v>46196</v>
      </c>
      <c r="P37" s="988">
        <v>1</v>
      </c>
      <c r="Q37" s="252"/>
      <c r="R37" s="989"/>
      <c r="S37" s="989"/>
      <c r="T37" s="989"/>
      <c r="U37" s="989"/>
      <c r="V37" s="989"/>
      <c r="W37" s="989"/>
      <c r="X37" s="989"/>
      <c r="Y37" s="990"/>
      <c r="Z37" s="989"/>
      <c r="AA37" s="989"/>
      <c r="AB37" s="989"/>
      <c r="AC37" s="989"/>
      <c r="AD37" s="251"/>
      <c r="AE37" s="250"/>
      <c r="AF37" s="986">
        <v>0</v>
      </c>
      <c r="AG37" s="253"/>
      <c r="AH37" s="991"/>
      <c r="AI37" s="992"/>
      <c r="AJ37" s="254"/>
      <c r="AK37" s="986">
        <v>0</v>
      </c>
      <c r="AL37" s="255"/>
      <c r="AM37" s="991"/>
      <c r="AN37" s="986">
        <v>0</v>
      </c>
      <c r="AO37" s="255"/>
      <c r="AP37" s="250">
        <v>46139</v>
      </c>
      <c r="AQ37" s="986">
        <v>1</v>
      </c>
      <c r="AR37" s="993">
        <v>46139</v>
      </c>
      <c r="AS37" s="250">
        <v>46139</v>
      </c>
      <c r="AT37" s="986">
        <v>1</v>
      </c>
      <c r="AU37" s="253">
        <v>46139</v>
      </c>
      <c r="AV37" s="994"/>
      <c r="AW37" s="986">
        <v>0</v>
      </c>
      <c r="AX37" s="251"/>
      <c r="AY37" s="984"/>
      <c r="AZ37" s="986">
        <v>0</v>
      </c>
      <c r="BA37" s="253"/>
      <c r="BB37" s="991"/>
      <c r="BC37" s="986">
        <v>0</v>
      </c>
      <c r="BD37" s="251"/>
      <c r="BE37" s="984"/>
      <c r="BF37" s="989">
        <v>0</v>
      </c>
      <c r="BG37" s="253"/>
      <c r="BH37" s="984"/>
      <c r="BI37" s="989">
        <v>0</v>
      </c>
      <c r="BJ37" s="253"/>
      <c r="BK37" s="984" t="s">
        <v>386</v>
      </c>
      <c r="BL37" s="986">
        <v>0</v>
      </c>
      <c r="BM37" s="253" t="s">
        <v>386</v>
      </c>
      <c r="BN37" s="995">
        <f t="shared" si="11"/>
        <v>0</v>
      </c>
      <c r="BO37" s="250"/>
      <c r="BP37" s="986">
        <v>0</v>
      </c>
      <c r="BQ37" s="996"/>
      <c r="BR37" s="996"/>
      <c r="BS37" s="986">
        <v>0</v>
      </c>
      <c r="BT37" s="996"/>
      <c r="BU37" s="996"/>
      <c r="BV37" s="986">
        <v>0</v>
      </c>
      <c r="BW37" s="996"/>
      <c r="BX37" s="996"/>
      <c r="BY37" s="986">
        <v>0</v>
      </c>
      <c r="BZ37" s="996"/>
      <c r="CA37" s="985">
        <f t="shared" si="1"/>
        <v>0</v>
      </c>
      <c r="CB37" s="250"/>
      <c r="CC37" s="986">
        <v>0</v>
      </c>
      <c r="CD37" s="996"/>
      <c r="CE37" s="996"/>
      <c r="CF37" s="986">
        <v>0</v>
      </c>
      <c r="CG37" s="996"/>
      <c r="CH37" s="996"/>
      <c r="CI37" s="986">
        <v>0</v>
      </c>
      <c r="CJ37" s="996"/>
      <c r="CK37" s="996"/>
      <c r="CL37" s="986">
        <v>0</v>
      </c>
      <c r="CM37" s="996"/>
      <c r="CN37" s="256">
        <f t="shared" si="15"/>
        <v>0</v>
      </c>
      <c r="CO37" s="998" t="s">
        <v>388</v>
      </c>
      <c r="CP37" s="996"/>
      <c r="CQ37" s="986">
        <v>0</v>
      </c>
      <c r="CR37" s="996"/>
      <c r="CS37" s="996"/>
      <c r="CT37" s="986">
        <v>0</v>
      </c>
      <c r="CU37" s="996"/>
      <c r="CV37" s="996"/>
      <c r="CW37" s="986">
        <v>0</v>
      </c>
      <c r="CX37" s="996"/>
      <c r="CY37" s="996"/>
      <c r="CZ37" s="986">
        <v>0</v>
      </c>
      <c r="DA37" s="996"/>
      <c r="DB37" s="985">
        <f t="shared" si="0"/>
        <v>0</v>
      </c>
      <c r="DC37" s="250"/>
      <c r="DD37" s="986">
        <v>0</v>
      </c>
      <c r="DE37" s="996"/>
      <c r="DF37" s="996"/>
      <c r="DG37" s="986">
        <v>0</v>
      </c>
      <c r="DH37" s="996"/>
      <c r="DI37" s="996"/>
      <c r="DJ37" s="986">
        <v>0</v>
      </c>
      <c r="DK37" s="996"/>
      <c r="DL37" s="996"/>
      <c r="DM37" s="986">
        <v>0</v>
      </c>
      <c r="DN37" s="996"/>
      <c r="DO37" s="256">
        <f t="shared" si="3"/>
        <v>0</v>
      </c>
      <c r="DP37" s="984"/>
      <c r="DQ37" s="986">
        <f t="shared" si="4"/>
        <v>0</v>
      </c>
      <c r="DR37" s="996"/>
      <c r="DS37" s="996"/>
      <c r="DT37" s="986">
        <f t="shared" si="5"/>
        <v>0</v>
      </c>
      <c r="DU37" s="996"/>
      <c r="DV37" s="996"/>
      <c r="DW37" s="986">
        <f t="shared" si="6"/>
        <v>0</v>
      </c>
      <c r="DX37" s="996"/>
      <c r="DY37" s="996"/>
      <c r="DZ37" s="986">
        <f t="shared" si="7"/>
        <v>0</v>
      </c>
      <c r="EA37" s="996"/>
      <c r="EB37" s="985">
        <f t="shared" si="8"/>
        <v>0</v>
      </c>
      <c r="EC37" s="250"/>
      <c r="ED37" s="986">
        <v>0</v>
      </c>
      <c r="EE37" s="996"/>
      <c r="EF37" s="996"/>
      <c r="EG37" s="986">
        <v>0</v>
      </c>
      <c r="EH37" s="996"/>
      <c r="EI37" s="996"/>
      <c r="EJ37" s="986">
        <v>0</v>
      </c>
      <c r="EK37" s="996"/>
      <c r="EL37" s="996"/>
      <c r="EM37" s="986">
        <v>0</v>
      </c>
      <c r="EN37" s="996"/>
      <c r="EO37" s="256">
        <f t="shared" si="12"/>
        <v>0</v>
      </c>
      <c r="EP37" s="257">
        <f t="shared" si="13"/>
        <v>0</v>
      </c>
      <c r="EQ37" s="250"/>
      <c r="ER37" s="986">
        <v>0</v>
      </c>
      <c r="ES37" s="993"/>
      <c r="ET37" s="257">
        <f t="shared" si="14"/>
        <v>0</v>
      </c>
      <c r="EU37" s="250"/>
      <c r="EV37" s="986">
        <v>0</v>
      </c>
      <c r="EW37" s="253"/>
      <c r="EX37" s="984"/>
      <c r="EY37" s="986">
        <v>0</v>
      </c>
      <c r="EZ37" s="993"/>
      <c r="FA37" s="250"/>
      <c r="FB37" s="986">
        <v>0</v>
      </c>
      <c r="FC37" s="253"/>
      <c r="FD37" s="984"/>
      <c r="FE37" s="986">
        <v>0</v>
      </c>
      <c r="FF37" s="993"/>
      <c r="FG37" s="250"/>
      <c r="FH37" s="986">
        <v>0</v>
      </c>
      <c r="FI37" s="253"/>
      <c r="FJ37" s="991"/>
      <c r="FK37" s="986">
        <v>0</v>
      </c>
      <c r="FL37" s="992"/>
      <c r="FM37" s="254"/>
      <c r="FN37" s="986">
        <v>0</v>
      </c>
      <c r="FO37" s="255"/>
      <c r="FP37" s="257">
        <f t="shared" si="9"/>
        <v>0</v>
      </c>
      <c r="FQ37" s="254"/>
      <c r="FR37" s="986">
        <v>0</v>
      </c>
      <c r="FS37" s="992"/>
      <c r="FT37" s="254"/>
      <c r="FU37" s="986">
        <v>0</v>
      </c>
      <c r="FV37" s="997"/>
      <c r="FW37" s="997"/>
      <c r="FX37" s="986">
        <v>0</v>
      </c>
      <c r="FY37" s="997"/>
      <c r="FZ37" s="997"/>
      <c r="GA37" s="986">
        <v>0</v>
      </c>
      <c r="GB37" s="997"/>
      <c r="GC37" s="997"/>
      <c r="GD37" s="986">
        <v>0</v>
      </c>
      <c r="GE37" s="997"/>
      <c r="GF37" s="989"/>
      <c r="GG37" s="997"/>
      <c r="GH37" s="986">
        <v>0</v>
      </c>
      <c r="GI37" s="255"/>
      <c r="GJ37" s="252"/>
      <c r="GK37" s="986">
        <v>0</v>
      </c>
      <c r="GL37" s="997"/>
      <c r="GM37" s="989"/>
      <c r="GN37" s="986">
        <v>0</v>
      </c>
      <c r="GO37" s="997"/>
      <c r="GP37" s="989"/>
      <c r="GQ37" s="986">
        <v>0</v>
      </c>
      <c r="GR37" s="997"/>
      <c r="GS37" s="256">
        <f t="shared" si="10"/>
        <v>0</v>
      </c>
      <c r="GT37" s="252"/>
      <c r="GU37" s="986">
        <v>0</v>
      </c>
      <c r="GV37" s="997"/>
      <c r="GW37" s="989"/>
      <c r="GX37" s="989"/>
      <c r="GY37" s="986">
        <v>0</v>
      </c>
      <c r="GZ37" s="255"/>
      <c r="HA37" s="254"/>
      <c r="HB37" s="986">
        <v>0</v>
      </c>
      <c r="HC37" s="997"/>
      <c r="HD37" s="997"/>
      <c r="HE37" s="986">
        <v>0</v>
      </c>
      <c r="HF37" s="997"/>
      <c r="HG37" s="997"/>
      <c r="HH37" s="986">
        <v>0</v>
      </c>
      <c r="HI37" s="997"/>
      <c r="HJ37" s="997"/>
      <c r="HK37" s="986">
        <v>0</v>
      </c>
      <c r="HL37" s="989"/>
      <c r="HM37" s="997"/>
      <c r="HN37" s="997"/>
      <c r="HO37" s="986">
        <v>0</v>
      </c>
      <c r="HP37" s="251"/>
      <c r="HQ37" s="991"/>
      <c r="HR37" s="986">
        <v>0</v>
      </c>
      <c r="HS37" s="997"/>
      <c r="HT37" s="997"/>
      <c r="HU37" s="986">
        <v>0</v>
      </c>
      <c r="HV37" s="997"/>
      <c r="HW37" s="997"/>
      <c r="HX37" s="986">
        <v>0</v>
      </c>
      <c r="HY37" s="997"/>
      <c r="HZ37" s="997"/>
      <c r="IA37" s="986">
        <v>0</v>
      </c>
      <c r="IB37" s="989"/>
      <c r="IC37" s="1002"/>
      <c r="ID37" s="986">
        <v>0</v>
      </c>
      <c r="IE37" s="251"/>
      <c r="IF37" s="254"/>
      <c r="IG37" s="986">
        <v>0</v>
      </c>
      <c r="IH37" s="997"/>
      <c r="II37" s="997"/>
      <c r="IJ37" s="986">
        <v>0</v>
      </c>
      <c r="IK37" s="989"/>
      <c r="IL37" s="997"/>
      <c r="IM37" s="986">
        <v>0</v>
      </c>
      <c r="IN37" s="989"/>
      <c r="IO37" s="997"/>
      <c r="IP37" s="986">
        <v>0</v>
      </c>
      <c r="IQ37" s="989"/>
      <c r="IR37" s="997"/>
      <c r="IS37" s="986">
        <v>0</v>
      </c>
      <c r="IT37" s="989"/>
      <c r="IU37" s="997"/>
      <c r="IV37" s="989">
        <v>0</v>
      </c>
      <c r="IW37" s="251"/>
      <c r="IX37" s="257" t="e">
        <f>+(FU37*$FU$1)+(GD37*$GD$1)+IF(GF37="NA",100%*$GH$1,GH37*$GH$1)+(GS37*$GS$1)+(GU37*$GU$1)+IF(GW37="NA",100%*$GY$1,GY37*$GY$1)+(HB37*$HB$1)+(HK37*$HK$1)+IF(HM37="NA",100%*$HO$1,HO37*$HO$1)+(HR37*$HR$1)+(IA37*$IA$1)+IF(#REF!="NA",100%*$ID$1,ID37*$ID$1)+IF(IG37="NA",100%*$IG$1,IG37*$IG$1)+(IF(IJ37="NA",100%*$IJ$1,IJ37*$IJ$1)+IF(IM37="NA",100%*$IM$1,IM37*$IM$1)+IF(IP37="NA",100%*$IP$1,IP37*$IP$1)+IF(IS37="NA",100%*$IS$1,IS37*$IS$1)+IF(IV37="NA",100%*$IV$1,IV37*$IV$1))</f>
        <v>#REF!</v>
      </c>
      <c r="IY37" s="254"/>
      <c r="IZ37" s="989">
        <v>0</v>
      </c>
      <c r="JA37" s="255"/>
    </row>
    <row r="38" spans="2:261">
      <c r="B38" s="791" t="s">
        <v>429</v>
      </c>
      <c r="C38" s="792"/>
      <c r="D38" s="792"/>
      <c r="E38" s="987"/>
      <c r="F38" s="249" t="s">
        <v>428</v>
      </c>
      <c r="G38" s="417" t="s">
        <v>635</v>
      </c>
      <c r="H38" s="417" t="s">
        <v>635</v>
      </c>
      <c r="I38" s="250">
        <v>46185</v>
      </c>
      <c r="J38" s="251">
        <v>1</v>
      </c>
      <c r="K38" s="984">
        <v>46154</v>
      </c>
      <c r="L38" s="251">
        <v>1</v>
      </c>
      <c r="M38" s="258">
        <v>46175</v>
      </c>
      <c r="N38" s="988">
        <v>1</v>
      </c>
      <c r="O38" s="258">
        <v>46175</v>
      </c>
      <c r="P38" s="988">
        <v>1</v>
      </c>
      <c r="Q38" s="252"/>
      <c r="R38" s="989"/>
      <c r="S38" s="989"/>
      <c r="T38" s="989"/>
      <c r="U38" s="989"/>
      <c r="V38" s="989"/>
      <c r="W38" s="989"/>
      <c r="X38" s="989"/>
      <c r="Y38" s="990"/>
      <c r="Z38" s="989"/>
      <c r="AA38" s="989"/>
      <c r="AB38" s="989"/>
      <c r="AC38" s="989"/>
      <c r="AD38" s="251"/>
      <c r="AE38" s="250"/>
      <c r="AF38" s="986">
        <v>0</v>
      </c>
      <c r="AG38" s="253"/>
      <c r="AH38" s="991"/>
      <c r="AI38" s="992"/>
      <c r="AJ38" s="254"/>
      <c r="AK38" s="986">
        <v>0</v>
      </c>
      <c r="AL38" s="255"/>
      <c r="AM38" s="991"/>
      <c r="AN38" s="986">
        <v>0</v>
      </c>
      <c r="AO38" s="255"/>
      <c r="AP38" s="250">
        <v>46139</v>
      </c>
      <c r="AQ38" s="986">
        <v>1</v>
      </c>
      <c r="AR38" s="993">
        <v>46139</v>
      </c>
      <c r="AS38" s="250">
        <v>46139</v>
      </c>
      <c r="AT38" s="986">
        <v>1</v>
      </c>
      <c r="AU38" s="253">
        <v>46139</v>
      </c>
      <c r="AV38" s="994"/>
      <c r="AW38" s="986">
        <v>0</v>
      </c>
      <c r="AX38" s="251"/>
      <c r="AY38" s="984"/>
      <c r="AZ38" s="986">
        <v>0</v>
      </c>
      <c r="BA38" s="253"/>
      <c r="BB38" s="991"/>
      <c r="BC38" s="986">
        <v>0</v>
      </c>
      <c r="BD38" s="251"/>
      <c r="BE38" s="984"/>
      <c r="BF38" s="989">
        <v>0</v>
      </c>
      <c r="BG38" s="253"/>
      <c r="BH38" s="984"/>
      <c r="BI38" s="989">
        <v>0</v>
      </c>
      <c r="BJ38" s="253"/>
      <c r="BK38" s="984" t="s">
        <v>386</v>
      </c>
      <c r="BL38" s="986">
        <v>0</v>
      </c>
      <c r="BM38" s="253" t="s">
        <v>386</v>
      </c>
      <c r="BN38" s="995">
        <f>+IF(AQ38="NA",100%*$AQ$1,AQ38*$AQ$1)+IF(AT38="NA",100%*$AT$1,AT38*$AT$1)+IF(AW38="NA",100%*$AW$1,AW38*$AW$1)+IF(AZ38="NA",100%*$AZ$1,AZ38*$AZ$1)+IF(BC38="NA",100%*$BC$1,AT38*$BC$1)+IF(BF38="NA",100%*$BF$1,BF38*$BF$1)+IF(BI38="NA",100%*$BI$1,BI38*$BI$1)+IF(BL38="NA",100%*$BL$1,BL38*$BL$1)</f>
        <v>0</v>
      </c>
      <c r="BO38" s="250"/>
      <c r="BP38" s="986">
        <v>0</v>
      </c>
      <c r="BQ38" s="996"/>
      <c r="BR38" s="996"/>
      <c r="BS38" s="986">
        <v>0</v>
      </c>
      <c r="BT38" s="996"/>
      <c r="BU38" s="996"/>
      <c r="BV38" s="986">
        <v>0</v>
      </c>
      <c r="BW38" s="996"/>
      <c r="BX38" s="996"/>
      <c r="BY38" s="986">
        <v>0</v>
      </c>
      <c r="BZ38" s="996"/>
      <c r="CA38" s="985">
        <f t="shared" si="1"/>
        <v>0</v>
      </c>
      <c r="CB38" s="250"/>
      <c r="CC38" s="986">
        <v>0</v>
      </c>
      <c r="CD38" s="996"/>
      <c r="CE38" s="996"/>
      <c r="CF38" s="986">
        <v>0</v>
      </c>
      <c r="CG38" s="996"/>
      <c r="CH38" s="996"/>
      <c r="CI38" s="986">
        <v>0</v>
      </c>
      <c r="CJ38" s="996"/>
      <c r="CK38" s="996"/>
      <c r="CL38" s="986">
        <v>0</v>
      </c>
      <c r="CM38" s="996"/>
      <c r="CN38" s="256">
        <f t="shared" si="15"/>
        <v>0</v>
      </c>
      <c r="CO38" s="998" t="s">
        <v>388</v>
      </c>
      <c r="CP38" s="996"/>
      <c r="CQ38" s="986">
        <v>0</v>
      </c>
      <c r="CR38" s="996"/>
      <c r="CS38" s="996"/>
      <c r="CT38" s="986">
        <v>0</v>
      </c>
      <c r="CU38" s="996"/>
      <c r="CV38" s="996"/>
      <c r="CW38" s="986">
        <v>0</v>
      </c>
      <c r="CX38" s="996"/>
      <c r="CY38" s="996"/>
      <c r="CZ38" s="986">
        <v>0</v>
      </c>
      <c r="DA38" s="996"/>
      <c r="DB38" s="985">
        <f t="shared" ref="DB38" si="19">+IF(OR($CO38="zapata",$CO38="pilastra"),AVERAGE(CQ38,CT38,CW38,CZ38),$DB38)</f>
        <v>0</v>
      </c>
      <c r="DC38" s="250"/>
      <c r="DD38" s="986">
        <v>0</v>
      </c>
      <c r="DE38" s="996"/>
      <c r="DF38" s="996"/>
      <c r="DG38" s="986">
        <v>0</v>
      </c>
      <c r="DH38" s="996"/>
      <c r="DI38" s="996"/>
      <c r="DJ38" s="986">
        <v>0</v>
      </c>
      <c r="DK38" s="996"/>
      <c r="DL38" s="996"/>
      <c r="DM38" s="986">
        <v>0</v>
      </c>
      <c r="DN38" s="996"/>
      <c r="DO38" s="256">
        <f t="shared" si="3"/>
        <v>0</v>
      </c>
      <c r="DP38" s="984"/>
      <c r="DQ38" s="986">
        <f t="shared" si="4"/>
        <v>0</v>
      </c>
      <c r="DR38" s="996"/>
      <c r="DS38" s="996"/>
      <c r="DT38" s="986">
        <f t="shared" si="5"/>
        <v>0</v>
      </c>
      <c r="DU38" s="996"/>
      <c r="DV38" s="996"/>
      <c r="DW38" s="986">
        <f t="shared" si="6"/>
        <v>0</v>
      </c>
      <c r="DX38" s="996"/>
      <c r="DY38" s="996"/>
      <c r="DZ38" s="986">
        <f t="shared" si="7"/>
        <v>0</v>
      </c>
      <c r="EA38" s="996"/>
      <c r="EB38" s="985">
        <f t="shared" si="8"/>
        <v>0</v>
      </c>
      <c r="EC38" s="250"/>
      <c r="ED38" s="986">
        <v>0</v>
      </c>
      <c r="EE38" s="996"/>
      <c r="EF38" s="996"/>
      <c r="EG38" s="986">
        <v>0</v>
      </c>
      <c r="EH38" s="996"/>
      <c r="EI38" s="996"/>
      <c r="EJ38" s="986">
        <v>0</v>
      </c>
      <c r="EK38" s="996"/>
      <c r="EL38" s="996"/>
      <c r="EM38" s="986">
        <v>0</v>
      </c>
      <c r="EN38" s="996"/>
      <c r="EO38" s="256">
        <f t="shared" si="12"/>
        <v>0</v>
      </c>
      <c r="EP38" s="257">
        <f t="shared" si="13"/>
        <v>0</v>
      </c>
      <c r="EQ38" s="250"/>
      <c r="ER38" s="986">
        <v>0</v>
      </c>
      <c r="ES38" s="993"/>
      <c r="ET38" s="257">
        <f t="shared" si="14"/>
        <v>0</v>
      </c>
      <c r="EU38" s="250"/>
      <c r="EV38" s="986">
        <v>0</v>
      </c>
      <c r="EW38" s="253"/>
      <c r="EX38" s="984"/>
      <c r="EY38" s="986">
        <v>0</v>
      </c>
      <c r="EZ38" s="993"/>
      <c r="FA38" s="250"/>
      <c r="FB38" s="986">
        <v>0</v>
      </c>
      <c r="FC38" s="253"/>
      <c r="FD38" s="984"/>
      <c r="FE38" s="986">
        <v>0</v>
      </c>
      <c r="FF38" s="993"/>
      <c r="FG38" s="250"/>
      <c r="FH38" s="986">
        <v>0</v>
      </c>
      <c r="FI38" s="253"/>
      <c r="FJ38" s="991"/>
      <c r="FK38" s="986">
        <v>0</v>
      </c>
      <c r="FL38" s="992"/>
      <c r="FM38" s="254"/>
      <c r="FN38" s="986">
        <v>0</v>
      </c>
      <c r="FO38" s="255"/>
      <c r="FP38" s="257">
        <f t="shared" si="9"/>
        <v>0</v>
      </c>
      <c r="FQ38" s="254"/>
      <c r="FR38" s="986">
        <v>0</v>
      </c>
      <c r="FS38" s="992"/>
      <c r="FT38" s="254"/>
      <c r="FU38" s="986">
        <v>0</v>
      </c>
      <c r="FV38" s="997"/>
      <c r="FW38" s="997"/>
      <c r="FX38" s="986">
        <v>0</v>
      </c>
      <c r="FY38" s="997"/>
      <c r="FZ38" s="997"/>
      <c r="GA38" s="986">
        <v>0</v>
      </c>
      <c r="GB38" s="997"/>
      <c r="GC38" s="997"/>
      <c r="GD38" s="986">
        <v>0</v>
      </c>
      <c r="GE38" s="997"/>
      <c r="GF38" s="989"/>
      <c r="GG38" s="997"/>
      <c r="GH38" s="986">
        <v>0</v>
      </c>
      <c r="GI38" s="255"/>
      <c r="GJ38" s="252"/>
      <c r="GK38" s="986">
        <v>0</v>
      </c>
      <c r="GL38" s="997"/>
      <c r="GM38" s="989"/>
      <c r="GN38" s="986">
        <v>0</v>
      </c>
      <c r="GO38" s="997"/>
      <c r="GP38" s="989"/>
      <c r="GQ38" s="986">
        <v>0</v>
      </c>
      <c r="GR38" s="997"/>
      <c r="GS38" s="256">
        <f t="shared" si="10"/>
        <v>0</v>
      </c>
      <c r="GT38" s="252"/>
      <c r="GU38" s="986">
        <v>0</v>
      </c>
      <c r="GV38" s="997"/>
      <c r="GW38" s="989"/>
      <c r="GX38" s="989"/>
      <c r="GY38" s="986">
        <v>0</v>
      </c>
      <c r="GZ38" s="255"/>
      <c r="HA38" s="254"/>
      <c r="HB38" s="986">
        <v>0</v>
      </c>
      <c r="HC38" s="997"/>
      <c r="HD38" s="997"/>
      <c r="HE38" s="986">
        <v>0</v>
      </c>
      <c r="HF38" s="997"/>
      <c r="HG38" s="997"/>
      <c r="HH38" s="986">
        <v>0</v>
      </c>
      <c r="HI38" s="997"/>
      <c r="HJ38" s="997"/>
      <c r="HK38" s="986">
        <v>0</v>
      </c>
      <c r="HL38" s="989"/>
      <c r="HM38" s="997"/>
      <c r="HN38" s="997"/>
      <c r="HO38" s="986">
        <v>0</v>
      </c>
      <c r="HP38" s="251"/>
      <c r="HQ38" s="991"/>
      <c r="HR38" s="986">
        <v>0</v>
      </c>
      <c r="HS38" s="997"/>
      <c r="HT38" s="997"/>
      <c r="HU38" s="986">
        <v>0</v>
      </c>
      <c r="HV38" s="997"/>
      <c r="HW38" s="997"/>
      <c r="HX38" s="986">
        <v>0</v>
      </c>
      <c r="HY38" s="997"/>
      <c r="HZ38" s="997"/>
      <c r="IA38" s="986">
        <v>0</v>
      </c>
      <c r="IB38" s="989"/>
      <c r="IC38" s="1002"/>
      <c r="ID38" s="986">
        <v>0</v>
      </c>
      <c r="IE38" s="251"/>
      <c r="IF38" s="254"/>
      <c r="IG38" s="986">
        <v>0</v>
      </c>
      <c r="IH38" s="997"/>
      <c r="II38" s="997"/>
      <c r="IJ38" s="986">
        <v>0</v>
      </c>
      <c r="IK38" s="989"/>
      <c r="IL38" s="997"/>
      <c r="IM38" s="986">
        <v>0</v>
      </c>
      <c r="IN38" s="989"/>
      <c r="IO38" s="997"/>
      <c r="IP38" s="986">
        <v>0</v>
      </c>
      <c r="IQ38" s="989"/>
      <c r="IR38" s="997"/>
      <c r="IS38" s="986">
        <v>0</v>
      </c>
      <c r="IT38" s="989"/>
      <c r="IU38" s="997"/>
      <c r="IV38" s="989">
        <v>0</v>
      </c>
      <c r="IW38" s="251"/>
      <c r="IX38" s="257" t="e">
        <f>+(FU38*$FU$1)+(GD38*$GD$1)+IF(GF38="NA",100%*$GH$1,GH38*$GH$1)+(GS38*$GS$1)+(GU38*$GU$1)+IF(GW38="NA",100%*$GY$1,GY38*$GY$1)+(HB38*$HB$1)+(HK38*$HK$1)+IF(HM38="NA",100%*$HO$1,HO38*$HO$1)+(HR38*$HR$1)+(IA38*$IA$1)+IF(#REF!="NA",100%*$ID$1,ID38*$ID$1)+IF(IG38="NA",100%*$IG$1,IG38*$IG$1)+(IF(IJ38="NA",100%*$IJ$1,IJ38*$IJ$1)+IF(IM38="NA",100%*$IM$1,IM38*$IM$1)+IF(IP38="NA",100%*$IP$1,IP38*$IP$1)+IF(IS38="NA",100%*$IS$1,IS38*$IS$1)+IF(IV38="NA",100%*$IV$1,IV38*$IV$1))</f>
        <v>#REF!</v>
      </c>
      <c r="IY38" s="254"/>
      <c r="IZ38" s="989">
        <v>0</v>
      </c>
      <c r="JA38" s="255"/>
    </row>
    <row r="39" spans="2:261">
      <c r="B39" s="791" t="s">
        <v>430</v>
      </c>
      <c r="C39" s="792"/>
      <c r="D39" s="792"/>
      <c r="E39" s="987"/>
      <c r="F39" s="249" t="s">
        <v>428</v>
      </c>
      <c r="G39" s="417" t="s">
        <v>635</v>
      </c>
      <c r="H39" s="417" t="s">
        <v>635</v>
      </c>
      <c r="I39" s="250">
        <v>46185</v>
      </c>
      <c r="J39" s="251">
        <v>1</v>
      </c>
      <c r="K39" s="984">
        <v>46154</v>
      </c>
      <c r="L39" s="251">
        <v>1</v>
      </c>
      <c r="M39" s="258">
        <v>46175</v>
      </c>
      <c r="N39" s="988">
        <v>1</v>
      </c>
      <c r="O39" s="258">
        <v>46175</v>
      </c>
      <c r="P39" s="988">
        <v>1</v>
      </c>
      <c r="Q39" s="252"/>
      <c r="R39" s="989"/>
      <c r="S39" s="989"/>
      <c r="T39" s="989"/>
      <c r="U39" s="989"/>
      <c r="V39" s="989"/>
      <c r="W39" s="989"/>
      <c r="X39" s="989"/>
      <c r="Y39" s="990"/>
      <c r="Z39" s="989"/>
      <c r="AA39" s="989"/>
      <c r="AB39" s="989"/>
      <c r="AC39" s="989"/>
      <c r="AD39" s="251"/>
      <c r="AE39" s="250"/>
      <c r="AF39" s="986">
        <v>0</v>
      </c>
      <c r="AG39" s="253"/>
      <c r="AH39" s="991"/>
      <c r="AI39" s="992"/>
      <c r="AJ39" s="254"/>
      <c r="AK39" s="986">
        <v>0</v>
      </c>
      <c r="AL39" s="255"/>
      <c r="AM39" s="991"/>
      <c r="AN39" s="986">
        <v>0</v>
      </c>
      <c r="AO39" s="255"/>
      <c r="AP39" s="250">
        <v>46139</v>
      </c>
      <c r="AQ39" s="986">
        <v>1</v>
      </c>
      <c r="AR39" s="993">
        <v>46139</v>
      </c>
      <c r="AS39" s="250">
        <v>46139</v>
      </c>
      <c r="AT39" s="986">
        <v>1</v>
      </c>
      <c r="AU39" s="253">
        <v>46139</v>
      </c>
      <c r="AV39" s="994"/>
      <c r="AW39" s="986">
        <v>0</v>
      </c>
      <c r="AX39" s="251"/>
      <c r="AY39" s="984"/>
      <c r="AZ39" s="986">
        <v>0</v>
      </c>
      <c r="BA39" s="253"/>
      <c r="BB39" s="991"/>
      <c r="BC39" s="986">
        <v>0</v>
      </c>
      <c r="BD39" s="251"/>
      <c r="BE39" s="984"/>
      <c r="BF39" s="989">
        <v>0</v>
      </c>
      <c r="BG39" s="253"/>
      <c r="BH39" s="984"/>
      <c r="BI39" s="989">
        <v>0</v>
      </c>
      <c r="BJ39" s="253"/>
      <c r="BK39" s="984" t="s">
        <v>386</v>
      </c>
      <c r="BL39" s="986">
        <v>0</v>
      </c>
      <c r="BM39" s="253" t="s">
        <v>386</v>
      </c>
      <c r="BN39" s="995">
        <f t="shared" si="11"/>
        <v>0</v>
      </c>
      <c r="BO39" s="250"/>
      <c r="BP39" s="986">
        <v>0</v>
      </c>
      <c r="BQ39" s="996"/>
      <c r="BR39" s="996"/>
      <c r="BS39" s="986">
        <v>0</v>
      </c>
      <c r="BT39" s="996"/>
      <c r="BU39" s="996"/>
      <c r="BV39" s="986">
        <v>0</v>
      </c>
      <c r="BW39" s="996"/>
      <c r="BX39" s="996"/>
      <c r="BY39" s="986">
        <v>0</v>
      </c>
      <c r="BZ39" s="996"/>
      <c r="CA39" s="985">
        <f t="shared" si="1"/>
        <v>0</v>
      </c>
      <c r="CB39" s="250"/>
      <c r="CC39" s="986">
        <v>0</v>
      </c>
      <c r="CD39" s="996"/>
      <c r="CE39" s="996"/>
      <c r="CF39" s="986">
        <v>0</v>
      </c>
      <c r="CG39" s="996"/>
      <c r="CH39" s="996"/>
      <c r="CI39" s="986">
        <v>0</v>
      </c>
      <c r="CJ39" s="996"/>
      <c r="CK39" s="996"/>
      <c r="CL39" s="986">
        <v>0</v>
      </c>
      <c r="CM39" s="996"/>
      <c r="CN39" s="256">
        <f t="shared" si="15"/>
        <v>0</v>
      </c>
      <c r="CO39" s="998" t="s">
        <v>388</v>
      </c>
      <c r="CP39" s="996"/>
      <c r="CQ39" s="986">
        <v>0</v>
      </c>
      <c r="CR39" s="996"/>
      <c r="CS39" s="996"/>
      <c r="CT39" s="986">
        <v>0</v>
      </c>
      <c r="CU39" s="996"/>
      <c r="CV39" s="996"/>
      <c r="CW39" s="986">
        <v>0</v>
      </c>
      <c r="CX39" s="996"/>
      <c r="CY39" s="996"/>
      <c r="CZ39" s="986">
        <v>0</v>
      </c>
      <c r="DA39" s="996"/>
      <c r="DB39" s="985">
        <f t="shared" si="0"/>
        <v>0</v>
      </c>
      <c r="DC39" s="250"/>
      <c r="DD39" s="986">
        <v>0</v>
      </c>
      <c r="DE39" s="996"/>
      <c r="DF39" s="996"/>
      <c r="DG39" s="986">
        <v>0</v>
      </c>
      <c r="DH39" s="996"/>
      <c r="DI39" s="996"/>
      <c r="DJ39" s="986">
        <v>0</v>
      </c>
      <c r="DK39" s="996"/>
      <c r="DL39" s="996"/>
      <c r="DM39" s="986">
        <v>0</v>
      </c>
      <c r="DN39" s="996"/>
      <c r="DO39" s="256">
        <f t="shared" si="3"/>
        <v>0</v>
      </c>
      <c r="DP39" s="984"/>
      <c r="DQ39" s="986">
        <f t="shared" si="4"/>
        <v>0</v>
      </c>
      <c r="DR39" s="996"/>
      <c r="DS39" s="996"/>
      <c r="DT39" s="986">
        <f t="shared" si="5"/>
        <v>0</v>
      </c>
      <c r="DU39" s="996"/>
      <c r="DV39" s="996"/>
      <c r="DW39" s="986">
        <f t="shared" si="6"/>
        <v>0</v>
      </c>
      <c r="DX39" s="996"/>
      <c r="DY39" s="996"/>
      <c r="DZ39" s="986">
        <f t="shared" si="7"/>
        <v>0</v>
      </c>
      <c r="EA39" s="996"/>
      <c r="EB39" s="985">
        <f t="shared" si="8"/>
        <v>0</v>
      </c>
      <c r="EC39" s="250"/>
      <c r="ED39" s="986">
        <v>0</v>
      </c>
      <c r="EE39" s="996"/>
      <c r="EF39" s="996"/>
      <c r="EG39" s="986">
        <v>0</v>
      </c>
      <c r="EH39" s="996"/>
      <c r="EI39" s="996"/>
      <c r="EJ39" s="986">
        <v>0</v>
      </c>
      <c r="EK39" s="996"/>
      <c r="EL39" s="996"/>
      <c r="EM39" s="986">
        <v>0</v>
      </c>
      <c r="EN39" s="996"/>
      <c r="EO39" s="256">
        <f t="shared" si="12"/>
        <v>0</v>
      </c>
      <c r="EP39" s="257">
        <f t="shared" si="13"/>
        <v>0</v>
      </c>
      <c r="EQ39" s="250"/>
      <c r="ER39" s="986">
        <v>0</v>
      </c>
      <c r="ES39" s="993"/>
      <c r="ET39" s="257">
        <f t="shared" si="14"/>
        <v>0</v>
      </c>
      <c r="EU39" s="250"/>
      <c r="EV39" s="986">
        <v>0</v>
      </c>
      <c r="EW39" s="253"/>
      <c r="EX39" s="984"/>
      <c r="EY39" s="986">
        <v>0</v>
      </c>
      <c r="EZ39" s="993"/>
      <c r="FA39" s="250"/>
      <c r="FB39" s="986">
        <v>0</v>
      </c>
      <c r="FC39" s="253"/>
      <c r="FD39" s="984"/>
      <c r="FE39" s="986">
        <v>0</v>
      </c>
      <c r="FF39" s="993"/>
      <c r="FG39" s="250"/>
      <c r="FH39" s="986">
        <v>0</v>
      </c>
      <c r="FI39" s="253"/>
      <c r="FJ39" s="991"/>
      <c r="FK39" s="986">
        <v>0</v>
      </c>
      <c r="FL39" s="992"/>
      <c r="FM39" s="254"/>
      <c r="FN39" s="986">
        <v>0</v>
      </c>
      <c r="FO39" s="255"/>
      <c r="FP39" s="257">
        <f t="shared" si="9"/>
        <v>0</v>
      </c>
      <c r="FQ39" s="254"/>
      <c r="FR39" s="986">
        <v>0</v>
      </c>
      <c r="FS39" s="992"/>
      <c r="FT39" s="254"/>
      <c r="FU39" s="986">
        <v>0</v>
      </c>
      <c r="FV39" s="997"/>
      <c r="FW39" s="997"/>
      <c r="FX39" s="986">
        <v>0</v>
      </c>
      <c r="FY39" s="997"/>
      <c r="FZ39" s="997"/>
      <c r="GA39" s="986">
        <v>0</v>
      </c>
      <c r="GB39" s="997"/>
      <c r="GC39" s="997"/>
      <c r="GD39" s="986">
        <v>0</v>
      </c>
      <c r="GE39" s="997"/>
      <c r="GF39" s="989"/>
      <c r="GG39" s="997"/>
      <c r="GH39" s="986">
        <v>0</v>
      </c>
      <c r="GI39" s="255"/>
      <c r="GJ39" s="252"/>
      <c r="GK39" s="986">
        <v>0</v>
      </c>
      <c r="GL39" s="997"/>
      <c r="GM39" s="989"/>
      <c r="GN39" s="986">
        <v>0</v>
      </c>
      <c r="GO39" s="997"/>
      <c r="GP39" s="989"/>
      <c r="GQ39" s="986">
        <v>0</v>
      </c>
      <c r="GR39" s="997"/>
      <c r="GS39" s="256">
        <f t="shared" si="10"/>
        <v>0</v>
      </c>
      <c r="GT39" s="252"/>
      <c r="GU39" s="986">
        <v>0</v>
      </c>
      <c r="GV39" s="997"/>
      <c r="GW39" s="989"/>
      <c r="GX39" s="989"/>
      <c r="GY39" s="986">
        <v>0</v>
      </c>
      <c r="GZ39" s="255"/>
      <c r="HA39" s="254"/>
      <c r="HB39" s="986">
        <v>0</v>
      </c>
      <c r="HC39" s="997"/>
      <c r="HD39" s="997"/>
      <c r="HE39" s="986">
        <v>0</v>
      </c>
      <c r="HF39" s="997"/>
      <c r="HG39" s="997"/>
      <c r="HH39" s="986">
        <v>0</v>
      </c>
      <c r="HI39" s="997"/>
      <c r="HJ39" s="997"/>
      <c r="HK39" s="986">
        <v>0</v>
      </c>
      <c r="HL39" s="989"/>
      <c r="HM39" s="997"/>
      <c r="HN39" s="997"/>
      <c r="HO39" s="986">
        <v>0</v>
      </c>
      <c r="HP39" s="251"/>
      <c r="HQ39" s="991"/>
      <c r="HR39" s="986">
        <v>0</v>
      </c>
      <c r="HS39" s="997"/>
      <c r="HT39" s="997"/>
      <c r="HU39" s="986">
        <v>0</v>
      </c>
      <c r="HV39" s="997"/>
      <c r="HW39" s="997"/>
      <c r="HX39" s="986">
        <v>0</v>
      </c>
      <c r="HY39" s="997"/>
      <c r="HZ39" s="997"/>
      <c r="IA39" s="986">
        <v>0</v>
      </c>
      <c r="IB39" s="989"/>
      <c r="IC39" s="1002"/>
      <c r="ID39" s="986">
        <v>0</v>
      </c>
      <c r="IE39" s="251"/>
      <c r="IF39" s="254"/>
      <c r="IG39" s="986">
        <v>0</v>
      </c>
      <c r="IH39" s="997"/>
      <c r="II39" s="997"/>
      <c r="IJ39" s="986">
        <v>0</v>
      </c>
      <c r="IK39" s="989"/>
      <c r="IL39" s="997"/>
      <c r="IM39" s="986">
        <v>0</v>
      </c>
      <c r="IN39" s="989"/>
      <c r="IO39" s="997"/>
      <c r="IP39" s="986">
        <v>0</v>
      </c>
      <c r="IQ39" s="989"/>
      <c r="IR39" s="997"/>
      <c r="IS39" s="986">
        <v>0</v>
      </c>
      <c r="IT39" s="989"/>
      <c r="IU39" s="997"/>
      <c r="IV39" s="989">
        <v>0</v>
      </c>
      <c r="IW39" s="251"/>
      <c r="IX39" s="257" t="e">
        <f>+(FU39*$FU$1)+(GD39*$GD$1)+IF(GF39="NA",100%*$GH$1,GH39*$GH$1)+(GS39*$GS$1)+(GU39*$GU$1)+IF(GW39="NA",100%*$GY$1,GY39*$GY$1)+(HB39*$HB$1)+(HK39*$HK$1)+IF(HM39="NA",100%*$HO$1,HO39*$HO$1)+(HR39*$HR$1)+(IA39*$IA$1)+IF(#REF!="NA",100%*$ID$1,ID39*$ID$1)+IF(IG39="NA",100%*$IG$1,IG39*$IG$1)+(IF(IJ39="NA",100%*$IJ$1,IJ39*$IJ$1)+IF(IM39="NA",100%*$IM$1,IM39*$IM$1)+IF(IP39="NA",100%*$IP$1,IP39*$IP$1)+IF(IS39="NA",100%*$IS$1,IS39*$IS$1)+IF(IV39="NA",100%*$IV$1,IV39*$IV$1))</f>
        <v>#REF!</v>
      </c>
      <c r="IY39" s="254"/>
      <c r="IZ39" s="989">
        <v>0</v>
      </c>
      <c r="JA39" s="255"/>
    </row>
    <row r="40" spans="2:261">
      <c r="B40" s="791" t="s">
        <v>431</v>
      </c>
      <c r="C40" s="792"/>
      <c r="D40" s="792"/>
      <c r="E40" s="987"/>
      <c r="F40" s="249" t="s">
        <v>428</v>
      </c>
      <c r="G40" s="417" t="s">
        <v>635</v>
      </c>
      <c r="H40" s="417" t="s">
        <v>635</v>
      </c>
      <c r="I40" s="250">
        <v>46185</v>
      </c>
      <c r="J40" s="251">
        <v>1</v>
      </c>
      <c r="K40" s="984">
        <v>46154</v>
      </c>
      <c r="L40" s="251">
        <v>1</v>
      </c>
      <c r="M40" s="258">
        <v>46175</v>
      </c>
      <c r="N40" s="988">
        <v>1</v>
      </c>
      <c r="O40" s="258">
        <v>46175</v>
      </c>
      <c r="P40" s="988">
        <v>1</v>
      </c>
      <c r="Q40" s="252"/>
      <c r="R40" s="989"/>
      <c r="S40" s="989"/>
      <c r="T40" s="989"/>
      <c r="U40" s="989"/>
      <c r="V40" s="989"/>
      <c r="W40" s="989"/>
      <c r="X40" s="989"/>
      <c r="Y40" s="990"/>
      <c r="Z40" s="989"/>
      <c r="AA40" s="989"/>
      <c r="AB40" s="989"/>
      <c r="AC40" s="989"/>
      <c r="AD40" s="251"/>
      <c r="AE40" s="250"/>
      <c r="AF40" s="986">
        <v>0</v>
      </c>
      <c r="AG40" s="253"/>
      <c r="AH40" s="991"/>
      <c r="AI40" s="992"/>
      <c r="AJ40" s="254"/>
      <c r="AK40" s="986">
        <v>0</v>
      </c>
      <c r="AL40" s="255"/>
      <c r="AM40" s="991"/>
      <c r="AN40" s="986">
        <v>0</v>
      </c>
      <c r="AO40" s="255"/>
      <c r="AP40" s="250">
        <v>46139</v>
      </c>
      <c r="AQ40" s="986">
        <v>1</v>
      </c>
      <c r="AR40" s="993">
        <v>46139</v>
      </c>
      <c r="AS40" s="250">
        <v>46139</v>
      </c>
      <c r="AT40" s="986">
        <v>1</v>
      </c>
      <c r="AU40" s="253">
        <v>46139</v>
      </c>
      <c r="AV40" s="994"/>
      <c r="AW40" s="986">
        <v>0</v>
      </c>
      <c r="AX40" s="251"/>
      <c r="AY40" s="984"/>
      <c r="AZ40" s="986">
        <v>0</v>
      </c>
      <c r="BA40" s="253"/>
      <c r="BB40" s="991"/>
      <c r="BC40" s="986">
        <v>0</v>
      </c>
      <c r="BD40" s="251"/>
      <c r="BE40" s="984"/>
      <c r="BF40" s="989">
        <v>0</v>
      </c>
      <c r="BG40" s="253"/>
      <c r="BH40" s="984"/>
      <c r="BI40" s="989">
        <v>0</v>
      </c>
      <c r="BJ40" s="253"/>
      <c r="BK40" s="984" t="s">
        <v>386</v>
      </c>
      <c r="BL40" s="986">
        <v>0</v>
      </c>
      <c r="BM40" s="253" t="s">
        <v>386</v>
      </c>
      <c r="BN40" s="995">
        <f t="shared" si="11"/>
        <v>0</v>
      </c>
      <c r="BO40" s="250"/>
      <c r="BP40" s="986">
        <v>0</v>
      </c>
      <c r="BQ40" s="996"/>
      <c r="BR40" s="996"/>
      <c r="BS40" s="986">
        <v>0</v>
      </c>
      <c r="BT40" s="996"/>
      <c r="BU40" s="996"/>
      <c r="BV40" s="986">
        <v>0</v>
      </c>
      <c r="BW40" s="996"/>
      <c r="BX40" s="996"/>
      <c r="BY40" s="986">
        <v>0</v>
      </c>
      <c r="BZ40" s="996"/>
      <c r="CA40" s="985">
        <f t="shared" si="1"/>
        <v>0</v>
      </c>
      <c r="CB40" s="250"/>
      <c r="CC40" s="986">
        <v>0</v>
      </c>
      <c r="CD40" s="996"/>
      <c r="CE40" s="996"/>
      <c r="CF40" s="986">
        <v>0</v>
      </c>
      <c r="CG40" s="996"/>
      <c r="CH40" s="996"/>
      <c r="CI40" s="986">
        <v>0</v>
      </c>
      <c r="CJ40" s="996"/>
      <c r="CK40" s="996"/>
      <c r="CL40" s="986">
        <v>0</v>
      </c>
      <c r="CM40" s="996"/>
      <c r="CN40" s="256">
        <f t="shared" si="15"/>
        <v>0</v>
      </c>
      <c r="CO40" s="998" t="s">
        <v>388</v>
      </c>
      <c r="CP40" s="996"/>
      <c r="CQ40" s="986">
        <v>0</v>
      </c>
      <c r="CR40" s="996"/>
      <c r="CS40" s="996"/>
      <c r="CT40" s="986">
        <v>0</v>
      </c>
      <c r="CU40" s="996"/>
      <c r="CV40" s="996"/>
      <c r="CW40" s="986">
        <v>0</v>
      </c>
      <c r="CX40" s="996"/>
      <c r="CY40" s="996"/>
      <c r="CZ40" s="986">
        <v>0</v>
      </c>
      <c r="DA40" s="996"/>
      <c r="DB40" s="985">
        <f t="shared" si="0"/>
        <v>0</v>
      </c>
      <c r="DC40" s="250"/>
      <c r="DD40" s="986">
        <v>0</v>
      </c>
      <c r="DE40" s="996"/>
      <c r="DF40" s="996"/>
      <c r="DG40" s="986">
        <v>0</v>
      </c>
      <c r="DH40" s="996"/>
      <c r="DI40" s="996"/>
      <c r="DJ40" s="986">
        <v>0</v>
      </c>
      <c r="DK40" s="996"/>
      <c r="DL40" s="996"/>
      <c r="DM40" s="986">
        <v>0</v>
      </c>
      <c r="DN40" s="996"/>
      <c r="DO40" s="256">
        <f t="shared" si="3"/>
        <v>0</v>
      </c>
      <c r="DP40" s="984"/>
      <c r="DQ40" s="986">
        <f t="shared" si="4"/>
        <v>0</v>
      </c>
      <c r="DR40" s="996"/>
      <c r="DS40" s="996"/>
      <c r="DT40" s="986">
        <f t="shared" si="5"/>
        <v>0</v>
      </c>
      <c r="DU40" s="996"/>
      <c r="DV40" s="996"/>
      <c r="DW40" s="986">
        <f t="shared" si="6"/>
        <v>0</v>
      </c>
      <c r="DX40" s="996"/>
      <c r="DY40" s="996"/>
      <c r="DZ40" s="986">
        <f t="shared" si="7"/>
        <v>0</v>
      </c>
      <c r="EA40" s="996"/>
      <c r="EB40" s="985">
        <f t="shared" si="8"/>
        <v>0</v>
      </c>
      <c r="EC40" s="250"/>
      <c r="ED40" s="986">
        <v>0</v>
      </c>
      <c r="EE40" s="996"/>
      <c r="EF40" s="996"/>
      <c r="EG40" s="986">
        <v>0</v>
      </c>
      <c r="EH40" s="996"/>
      <c r="EI40" s="996"/>
      <c r="EJ40" s="986">
        <v>0</v>
      </c>
      <c r="EK40" s="996"/>
      <c r="EL40" s="996"/>
      <c r="EM40" s="986">
        <v>0</v>
      </c>
      <c r="EN40" s="996"/>
      <c r="EO40" s="256">
        <f t="shared" si="12"/>
        <v>0</v>
      </c>
      <c r="EP40" s="257">
        <f t="shared" si="13"/>
        <v>0</v>
      </c>
      <c r="EQ40" s="250"/>
      <c r="ER40" s="986">
        <v>0</v>
      </c>
      <c r="ES40" s="993"/>
      <c r="ET40" s="257">
        <f t="shared" si="14"/>
        <v>0</v>
      </c>
      <c r="EU40" s="250"/>
      <c r="EV40" s="986">
        <v>0</v>
      </c>
      <c r="EW40" s="253"/>
      <c r="EX40" s="984"/>
      <c r="EY40" s="986">
        <v>0</v>
      </c>
      <c r="EZ40" s="993"/>
      <c r="FA40" s="250"/>
      <c r="FB40" s="986">
        <v>0</v>
      </c>
      <c r="FC40" s="253"/>
      <c r="FD40" s="984"/>
      <c r="FE40" s="986">
        <v>0</v>
      </c>
      <c r="FF40" s="993"/>
      <c r="FG40" s="250"/>
      <c r="FH40" s="986">
        <v>0</v>
      </c>
      <c r="FI40" s="253"/>
      <c r="FJ40" s="991"/>
      <c r="FK40" s="986">
        <v>0</v>
      </c>
      <c r="FL40" s="992"/>
      <c r="FM40" s="254"/>
      <c r="FN40" s="986">
        <v>0</v>
      </c>
      <c r="FO40" s="255"/>
      <c r="FP40" s="257">
        <f t="shared" si="9"/>
        <v>0</v>
      </c>
      <c r="FQ40" s="254"/>
      <c r="FR40" s="986">
        <v>0</v>
      </c>
      <c r="FS40" s="992"/>
      <c r="FT40" s="254"/>
      <c r="FU40" s="986">
        <v>0</v>
      </c>
      <c r="FV40" s="997"/>
      <c r="FW40" s="997"/>
      <c r="FX40" s="986">
        <v>0</v>
      </c>
      <c r="FY40" s="997"/>
      <c r="FZ40" s="997"/>
      <c r="GA40" s="986">
        <v>0</v>
      </c>
      <c r="GB40" s="997"/>
      <c r="GC40" s="997"/>
      <c r="GD40" s="986">
        <v>0</v>
      </c>
      <c r="GE40" s="997"/>
      <c r="GF40" s="989"/>
      <c r="GG40" s="997"/>
      <c r="GH40" s="986">
        <v>0</v>
      </c>
      <c r="GI40" s="255"/>
      <c r="GJ40" s="252"/>
      <c r="GK40" s="986">
        <v>0</v>
      </c>
      <c r="GL40" s="997"/>
      <c r="GM40" s="989"/>
      <c r="GN40" s="986">
        <v>0</v>
      </c>
      <c r="GO40" s="997"/>
      <c r="GP40" s="989"/>
      <c r="GQ40" s="986">
        <v>0</v>
      </c>
      <c r="GR40" s="997"/>
      <c r="GS40" s="256">
        <f t="shared" si="10"/>
        <v>0</v>
      </c>
      <c r="GT40" s="252"/>
      <c r="GU40" s="986">
        <v>0</v>
      </c>
      <c r="GV40" s="997"/>
      <c r="GW40" s="989"/>
      <c r="GX40" s="989"/>
      <c r="GY40" s="986">
        <v>0</v>
      </c>
      <c r="GZ40" s="255"/>
      <c r="HA40" s="254"/>
      <c r="HB40" s="986">
        <v>0</v>
      </c>
      <c r="HC40" s="997"/>
      <c r="HD40" s="997"/>
      <c r="HE40" s="986">
        <v>0</v>
      </c>
      <c r="HF40" s="997"/>
      <c r="HG40" s="997"/>
      <c r="HH40" s="986">
        <v>0</v>
      </c>
      <c r="HI40" s="997"/>
      <c r="HJ40" s="997"/>
      <c r="HK40" s="986">
        <v>0</v>
      </c>
      <c r="HL40" s="989"/>
      <c r="HM40" s="997"/>
      <c r="HN40" s="997"/>
      <c r="HO40" s="986">
        <v>0</v>
      </c>
      <c r="HP40" s="251"/>
      <c r="HQ40" s="991"/>
      <c r="HR40" s="986">
        <v>0</v>
      </c>
      <c r="HS40" s="997"/>
      <c r="HT40" s="997"/>
      <c r="HU40" s="986">
        <v>0</v>
      </c>
      <c r="HV40" s="997"/>
      <c r="HW40" s="997"/>
      <c r="HX40" s="986">
        <v>0</v>
      </c>
      <c r="HY40" s="997"/>
      <c r="HZ40" s="997"/>
      <c r="IA40" s="986">
        <v>0</v>
      </c>
      <c r="IB40" s="989"/>
      <c r="IC40" s="1002"/>
      <c r="ID40" s="986">
        <v>0</v>
      </c>
      <c r="IE40" s="251"/>
      <c r="IF40" s="254"/>
      <c r="IG40" s="986">
        <v>0</v>
      </c>
      <c r="IH40" s="997"/>
      <c r="II40" s="997"/>
      <c r="IJ40" s="986">
        <v>0</v>
      </c>
      <c r="IK40" s="989"/>
      <c r="IL40" s="997"/>
      <c r="IM40" s="986">
        <v>0</v>
      </c>
      <c r="IN40" s="989"/>
      <c r="IO40" s="997"/>
      <c r="IP40" s="986">
        <v>0</v>
      </c>
      <c r="IQ40" s="989"/>
      <c r="IR40" s="997"/>
      <c r="IS40" s="986">
        <v>0</v>
      </c>
      <c r="IT40" s="989"/>
      <c r="IU40" s="997"/>
      <c r="IV40" s="989">
        <v>0</v>
      </c>
      <c r="IW40" s="251"/>
      <c r="IX40" s="257" t="e">
        <f>+(FU40*$FU$1)+(GD40*$GD$1)+IF(GF40="NA",100%*$GH$1,GH40*$GH$1)+(GS40*$GS$1)+(GU40*$GU$1)+IF(GW40="NA",100%*$GY$1,GY40*$GY$1)+(HB40*$HB$1)+(HK40*$HK$1)+IF(HM40="NA",100%*$HO$1,HO40*$HO$1)+(HR40*$HR$1)+(IA40*$IA$1)+IF(#REF!="NA",100%*$ID$1,ID40*$ID$1)+IF(IG40="NA",100%*$IG$1,IG40*$IG$1)+(IF(IJ40="NA",100%*$IJ$1,IJ40*$IJ$1)+IF(IM40="NA",100%*$IM$1,IM40*$IM$1)+IF(IP40="NA",100%*$IP$1,IP40*$IP$1)+IF(IS40="NA",100%*$IS$1,IS40*$IS$1)+IF(IV40="NA",100%*$IV$1,IV40*$IV$1))</f>
        <v>#REF!</v>
      </c>
      <c r="IY40" s="254"/>
      <c r="IZ40" s="989">
        <v>0</v>
      </c>
      <c r="JA40" s="255"/>
    </row>
    <row r="41" spans="2:261">
      <c r="B41" s="791" t="s">
        <v>432</v>
      </c>
      <c r="C41" s="792"/>
      <c r="D41" s="792"/>
      <c r="E41" s="987"/>
      <c r="F41" s="249" t="s">
        <v>428</v>
      </c>
      <c r="G41" s="417" t="s">
        <v>635</v>
      </c>
      <c r="H41" s="417" t="s">
        <v>635</v>
      </c>
      <c r="I41" s="250">
        <v>46185</v>
      </c>
      <c r="J41" s="251">
        <v>1</v>
      </c>
      <c r="K41" s="984">
        <v>46154</v>
      </c>
      <c r="L41" s="251">
        <v>1</v>
      </c>
      <c r="M41" s="258">
        <v>46175</v>
      </c>
      <c r="N41" s="988">
        <v>1</v>
      </c>
      <c r="O41" s="258">
        <v>46175</v>
      </c>
      <c r="P41" s="988">
        <v>1</v>
      </c>
      <c r="Q41" s="252"/>
      <c r="R41" s="989"/>
      <c r="S41" s="989"/>
      <c r="T41" s="989"/>
      <c r="U41" s="989"/>
      <c r="V41" s="989"/>
      <c r="W41" s="989"/>
      <c r="X41" s="989"/>
      <c r="Y41" s="990"/>
      <c r="Z41" s="989"/>
      <c r="AA41" s="989"/>
      <c r="AB41" s="989"/>
      <c r="AC41" s="989"/>
      <c r="AD41" s="251"/>
      <c r="AE41" s="250"/>
      <c r="AF41" s="986">
        <v>0</v>
      </c>
      <c r="AG41" s="253"/>
      <c r="AH41" s="991"/>
      <c r="AI41" s="992"/>
      <c r="AJ41" s="254"/>
      <c r="AK41" s="986">
        <v>0</v>
      </c>
      <c r="AL41" s="255"/>
      <c r="AM41" s="991"/>
      <c r="AN41" s="986">
        <v>0</v>
      </c>
      <c r="AO41" s="255"/>
      <c r="AP41" s="250">
        <v>46139</v>
      </c>
      <c r="AQ41" s="986">
        <v>1</v>
      </c>
      <c r="AR41" s="993">
        <v>46139</v>
      </c>
      <c r="AS41" s="250">
        <v>46139</v>
      </c>
      <c r="AT41" s="986">
        <v>1</v>
      </c>
      <c r="AU41" s="253">
        <v>46139</v>
      </c>
      <c r="AV41" s="994"/>
      <c r="AW41" s="986">
        <v>0</v>
      </c>
      <c r="AX41" s="251"/>
      <c r="AY41" s="984"/>
      <c r="AZ41" s="986">
        <v>0</v>
      </c>
      <c r="BA41" s="253"/>
      <c r="BB41" s="991"/>
      <c r="BC41" s="986">
        <v>0</v>
      </c>
      <c r="BD41" s="251"/>
      <c r="BE41" s="984"/>
      <c r="BF41" s="989">
        <v>0</v>
      </c>
      <c r="BG41" s="253"/>
      <c r="BH41" s="984"/>
      <c r="BI41" s="989">
        <v>0</v>
      </c>
      <c r="BJ41" s="253"/>
      <c r="BK41" s="984" t="s">
        <v>386</v>
      </c>
      <c r="BL41" s="986">
        <v>0</v>
      </c>
      <c r="BM41" s="253" t="s">
        <v>386</v>
      </c>
      <c r="BN41" s="995">
        <f t="shared" si="11"/>
        <v>0</v>
      </c>
      <c r="BO41" s="250"/>
      <c r="BP41" s="986">
        <v>0</v>
      </c>
      <c r="BQ41" s="996"/>
      <c r="BR41" s="996"/>
      <c r="BS41" s="986">
        <v>0</v>
      </c>
      <c r="BT41" s="996"/>
      <c r="BU41" s="996"/>
      <c r="BV41" s="986">
        <v>0</v>
      </c>
      <c r="BW41" s="996"/>
      <c r="BX41" s="996"/>
      <c r="BY41" s="986">
        <v>0</v>
      </c>
      <c r="BZ41" s="996"/>
      <c r="CA41" s="985">
        <f t="shared" si="1"/>
        <v>0</v>
      </c>
      <c r="CB41" s="250"/>
      <c r="CC41" s="986">
        <v>0</v>
      </c>
      <c r="CD41" s="996"/>
      <c r="CE41" s="996"/>
      <c r="CF41" s="986">
        <v>0</v>
      </c>
      <c r="CG41" s="996"/>
      <c r="CH41" s="996"/>
      <c r="CI41" s="986">
        <v>0</v>
      </c>
      <c r="CJ41" s="996"/>
      <c r="CK41" s="996"/>
      <c r="CL41" s="986">
        <v>0</v>
      </c>
      <c r="CM41" s="996"/>
      <c r="CN41" s="256">
        <f t="shared" si="15"/>
        <v>0</v>
      </c>
      <c r="CO41" s="998" t="s">
        <v>388</v>
      </c>
      <c r="CP41" s="996"/>
      <c r="CQ41" s="986">
        <v>0</v>
      </c>
      <c r="CR41" s="996"/>
      <c r="CS41" s="996"/>
      <c r="CT41" s="986">
        <v>0</v>
      </c>
      <c r="CU41" s="996"/>
      <c r="CV41" s="996"/>
      <c r="CW41" s="986">
        <v>0</v>
      </c>
      <c r="CX41" s="996"/>
      <c r="CY41" s="996"/>
      <c r="CZ41" s="986">
        <v>0</v>
      </c>
      <c r="DA41" s="996"/>
      <c r="DB41" s="985">
        <f t="shared" si="0"/>
        <v>0</v>
      </c>
      <c r="DC41" s="250"/>
      <c r="DD41" s="986">
        <v>0</v>
      </c>
      <c r="DE41" s="996"/>
      <c r="DF41" s="996"/>
      <c r="DG41" s="986">
        <v>0</v>
      </c>
      <c r="DH41" s="996"/>
      <c r="DI41" s="996"/>
      <c r="DJ41" s="986">
        <v>0</v>
      </c>
      <c r="DK41" s="996"/>
      <c r="DL41" s="996"/>
      <c r="DM41" s="986">
        <v>0</v>
      </c>
      <c r="DN41" s="996"/>
      <c r="DO41" s="256">
        <f t="shared" si="3"/>
        <v>0</v>
      </c>
      <c r="DP41" s="984"/>
      <c r="DQ41" s="986">
        <f t="shared" si="4"/>
        <v>0</v>
      </c>
      <c r="DR41" s="996"/>
      <c r="DS41" s="996"/>
      <c r="DT41" s="986">
        <f t="shared" si="5"/>
        <v>0</v>
      </c>
      <c r="DU41" s="996"/>
      <c r="DV41" s="996"/>
      <c r="DW41" s="986">
        <f t="shared" si="6"/>
        <v>0</v>
      </c>
      <c r="DX41" s="996"/>
      <c r="DY41" s="996"/>
      <c r="DZ41" s="986">
        <f t="shared" si="7"/>
        <v>0</v>
      </c>
      <c r="EA41" s="996"/>
      <c r="EB41" s="985">
        <f t="shared" si="8"/>
        <v>0</v>
      </c>
      <c r="EC41" s="250"/>
      <c r="ED41" s="986">
        <v>0</v>
      </c>
      <c r="EE41" s="996"/>
      <c r="EF41" s="996"/>
      <c r="EG41" s="986">
        <v>0</v>
      </c>
      <c r="EH41" s="996"/>
      <c r="EI41" s="996"/>
      <c r="EJ41" s="986">
        <v>0</v>
      </c>
      <c r="EK41" s="996"/>
      <c r="EL41" s="996"/>
      <c r="EM41" s="986">
        <v>0</v>
      </c>
      <c r="EN41" s="996"/>
      <c r="EO41" s="256">
        <f t="shared" si="12"/>
        <v>0</v>
      </c>
      <c r="EP41" s="257">
        <f t="shared" si="13"/>
        <v>0</v>
      </c>
      <c r="EQ41" s="250"/>
      <c r="ER41" s="986">
        <v>0</v>
      </c>
      <c r="ES41" s="993"/>
      <c r="ET41" s="257">
        <f t="shared" si="14"/>
        <v>0</v>
      </c>
      <c r="EU41" s="250"/>
      <c r="EV41" s="986">
        <v>0</v>
      </c>
      <c r="EW41" s="253"/>
      <c r="EX41" s="984"/>
      <c r="EY41" s="986">
        <v>0</v>
      </c>
      <c r="EZ41" s="993"/>
      <c r="FA41" s="250"/>
      <c r="FB41" s="986">
        <v>0</v>
      </c>
      <c r="FC41" s="253"/>
      <c r="FD41" s="984"/>
      <c r="FE41" s="986">
        <v>0</v>
      </c>
      <c r="FF41" s="993"/>
      <c r="FG41" s="250"/>
      <c r="FH41" s="986">
        <v>0</v>
      </c>
      <c r="FI41" s="253"/>
      <c r="FJ41" s="991"/>
      <c r="FK41" s="986">
        <v>0</v>
      </c>
      <c r="FL41" s="992"/>
      <c r="FM41" s="254"/>
      <c r="FN41" s="986">
        <v>0</v>
      </c>
      <c r="FO41" s="255"/>
      <c r="FP41" s="257">
        <f t="shared" si="9"/>
        <v>0</v>
      </c>
      <c r="FQ41" s="254"/>
      <c r="FR41" s="986">
        <v>0</v>
      </c>
      <c r="FS41" s="992"/>
      <c r="FT41" s="254"/>
      <c r="FU41" s="986">
        <v>0</v>
      </c>
      <c r="FV41" s="997"/>
      <c r="FW41" s="997"/>
      <c r="FX41" s="986">
        <v>0</v>
      </c>
      <c r="FY41" s="997"/>
      <c r="FZ41" s="997"/>
      <c r="GA41" s="986">
        <v>0</v>
      </c>
      <c r="GB41" s="997"/>
      <c r="GC41" s="997"/>
      <c r="GD41" s="986">
        <v>0</v>
      </c>
      <c r="GE41" s="997"/>
      <c r="GF41" s="989"/>
      <c r="GG41" s="997"/>
      <c r="GH41" s="986">
        <v>0</v>
      </c>
      <c r="GI41" s="255"/>
      <c r="GJ41" s="252"/>
      <c r="GK41" s="986">
        <v>0</v>
      </c>
      <c r="GL41" s="997"/>
      <c r="GM41" s="989"/>
      <c r="GN41" s="986">
        <v>0</v>
      </c>
      <c r="GO41" s="997"/>
      <c r="GP41" s="989"/>
      <c r="GQ41" s="986">
        <v>0</v>
      </c>
      <c r="GR41" s="997"/>
      <c r="GS41" s="256">
        <f t="shared" si="10"/>
        <v>0</v>
      </c>
      <c r="GT41" s="252"/>
      <c r="GU41" s="986">
        <v>0</v>
      </c>
      <c r="GV41" s="997"/>
      <c r="GW41" s="989"/>
      <c r="GX41" s="989"/>
      <c r="GY41" s="986">
        <v>0</v>
      </c>
      <c r="GZ41" s="255"/>
      <c r="HA41" s="254"/>
      <c r="HB41" s="986">
        <v>0</v>
      </c>
      <c r="HC41" s="997"/>
      <c r="HD41" s="997"/>
      <c r="HE41" s="986">
        <v>0</v>
      </c>
      <c r="HF41" s="997"/>
      <c r="HG41" s="997"/>
      <c r="HH41" s="986">
        <v>0</v>
      </c>
      <c r="HI41" s="997"/>
      <c r="HJ41" s="997"/>
      <c r="HK41" s="986">
        <v>0</v>
      </c>
      <c r="HL41" s="989"/>
      <c r="HM41" s="997"/>
      <c r="HN41" s="997"/>
      <c r="HO41" s="986">
        <v>0</v>
      </c>
      <c r="HP41" s="251"/>
      <c r="HQ41" s="991"/>
      <c r="HR41" s="986">
        <v>0</v>
      </c>
      <c r="HS41" s="997"/>
      <c r="HT41" s="997"/>
      <c r="HU41" s="986">
        <v>0</v>
      </c>
      <c r="HV41" s="997"/>
      <c r="HW41" s="997"/>
      <c r="HX41" s="986">
        <v>0</v>
      </c>
      <c r="HY41" s="997"/>
      <c r="HZ41" s="997"/>
      <c r="IA41" s="986">
        <v>0</v>
      </c>
      <c r="IB41" s="989"/>
      <c r="IC41" s="1002"/>
      <c r="ID41" s="986">
        <v>0</v>
      </c>
      <c r="IE41" s="251"/>
      <c r="IF41" s="254"/>
      <c r="IG41" s="986">
        <v>0</v>
      </c>
      <c r="IH41" s="997"/>
      <c r="II41" s="997"/>
      <c r="IJ41" s="986">
        <v>0</v>
      </c>
      <c r="IK41" s="989"/>
      <c r="IL41" s="997"/>
      <c r="IM41" s="986">
        <v>0</v>
      </c>
      <c r="IN41" s="989"/>
      <c r="IO41" s="997"/>
      <c r="IP41" s="986">
        <v>0</v>
      </c>
      <c r="IQ41" s="989"/>
      <c r="IR41" s="997"/>
      <c r="IS41" s="986">
        <v>0</v>
      </c>
      <c r="IT41" s="989"/>
      <c r="IU41" s="997"/>
      <c r="IV41" s="989">
        <v>0</v>
      </c>
      <c r="IW41" s="251"/>
      <c r="IX41" s="257" t="e">
        <f>+(FU41*$FU$1)+(GD41*$GD$1)+IF(GF41="NA",100%*$GH$1,GH41*$GH$1)+(GS41*$GS$1)+(GU41*$GU$1)+IF(GW41="NA",100%*$GY$1,GY41*$GY$1)+(HB41*$HB$1)+(HK41*$HK$1)+IF(HM41="NA",100%*$HO$1,HO41*$HO$1)+(HR41*$HR$1)+(IA41*$IA$1)+IF(#REF!="NA",100%*$ID$1,ID41*$ID$1)+IF(IG41="NA",100%*$IG$1,IG41*$IG$1)+(IF(IJ41="NA",100%*$IJ$1,IJ41*$IJ$1)+IF(IM41="NA",100%*$IM$1,IM41*$IM$1)+IF(IP41="NA",100%*$IP$1,IP41*$IP$1)+IF(IS41="NA",100%*$IS$1,IS41*$IS$1)+IF(IV41="NA",100%*$IV$1,IV41*$IV$1))</f>
        <v>#REF!</v>
      </c>
      <c r="IY41" s="254"/>
      <c r="IZ41" s="989">
        <v>0</v>
      </c>
      <c r="JA41" s="255"/>
    </row>
    <row r="42" spans="2:261">
      <c r="B42" s="791" t="s">
        <v>433</v>
      </c>
      <c r="C42" s="792"/>
      <c r="D42" s="792"/>
      <c r="E42" s="987"/>
      <c r="F42" s="249" t="s">
        <v>428</v>
      </c>
      <c r="G42" s="417" t="s">
        <v>635</v>
      </c>
      <c r="H42" s="417" t="s">
        <v>635</v>
      </c>
      <c r="I42" s="250">
        <v>46185</v>
      </c>
      <c r="J42" s="251">
        <v>1</v>
      </c>
      <c r="K42" s="984">
        <v>46154</v>
      </c>
      <c r="L42" s="251">
        <v>1</v>
      </c>
      <c r="M42" s="258">
        <v>46175</v>
      </c>
      <c r="N42" s="988">
        <v>1</v>
      </c>
      <c r="O42" s="258">
        <v>46175</v>
      </c>
      <c r="P42" s="988">
        <v>1</v>
      </c>
      <c r="Q42" s="252"/>
      <c r="R42" s="989"/>
      <c r="S42" s="989"/>
      <c r="T42" s="989"/>
      <c r="U42" s="989"/>
      <c r="V42" s="989"/>
      <c r="W42" s="989"/>
      <c r="X42" s="989"/>
      <c r="Y42" s="990"/>
      <c r="Z42" s="989"/>
      <c r="AA42" s="989"/>
      <c r="AB42" s="989"/>
      <c r="AC42" s="989"/>
      <c r="AD42" s="251"/>
      <c r="AE42" s="250"/>
      <c r="AF42" s="986">
        <v>0</v>
      </c>
      <c r="AG42" s="253"/>
      <c r="AH42" s="991"/>
      <c r="AI42" s="992"/>
      <c r="AJ42" s="254"/>
      <c r="AK42" s="986">
        <v>0</v>
      </c>
      <c r="AL42" s="255"/>
      <c r="AM42" s="991"/>
      <c r="AN42" s="986">
        <v>0</v>
      </c>
      <c r="AO42" s="255"/>
      <c r="AP42" s="250">
        <v>46139</v>
      </c>
      <c r="AQ42" s="986">
        <v>1</v>
      </c>
      <c r="AR42" s="993">
        <v>46139</v>
      </c>
      <c r="AS42" s="250">
        <v>46139</v>
      </c>
      <c r="AT42" s="986">
        <v>1</v>
      </c>
      <c r="AU42" s="253">
        <v>46139</v>
      </c>
      <c r="AV42" s="994"/>
      <c r="AW42" s="986">
        <v>0</v>
      </c>
      <c r="AX42" s="251"/>
      <c r="AY42" s="984">
        <v>46197</v>
      </c>
      <c r="AZ42" s="986">
        <v>0.1</v>
      </c>
      <c r="BA42" s="253"/>
      <c r="BB42" s="991" t="s">
        <v>386</v>
      </c>
      <c r="BC42" s="986">
        <v>0</v>
      </c>
      <c r="BD42" s="251" t="s">
        <v>386</v>
      </c>
      <c r="BE42" s="984" t="s">
        <v>386</v>
      </c>
      <c r="BF42" s="989">
        <v>0</v>
      </c>
      <c r="BG42" s="253" t="s">
        <v>386</v>
      </c>
      <c r="BH42" s="984"/>
      <c r="BI42" s="989">
        <v>0</v>
      </c>
      <c r="BJ42" s="253"/>
      <c r="BK42" s="984" t="s">
        <v>386</v>
      </c>
      <c r="BL42" s="986">
        <v>0</v>
      </c>
      <c r="BM42" s="253" t="s">
        <v>386</v>
      </c>
      <c r="BN42" s="995">
        <f t="shared" si="11"/>
        <v>0</v>
      </c>
      <c r="BO42" s="250"/>
      <c r="BP42" s="986">
        <v>0</v>
      </c>
      <c r="BQ42" s="996"/>
      <c r="BR42" s="996"/>
      <c r="BS42" s="986">
        <v>0</v>
      </c>
      <c r="BT42" s="996"/>
      <c r="BU42" s="996"/>
      <c r="BV42" s="986">
        <v>0</v>
      </c>
      <c r="BW42" s="996"/>
      <c r="BX42" s="996"/>
      <c r="BY42" s="986">
        <v>0</v>
      </c>
      <c r="BZ42" s="996"/>
      <c r="CA42" s="985">
        <f t="shared" si="1"/>
        <v>0</v>
      </c>
      <c r="CB42" s="250"/>
      <c r="CC42" s="986">
        <v>0</v>
      </c>
      <c r="CD42" s="996"/>
      <c r="CE42" s="996"/>
      <c r="CF42" s="986">
        <v>0</v>
      </c>
      <c r="CG42" s="996"/>
      <c r="CH42" s="996"/>
      <c r="CI42" s="986">
        <v>0</v>
      </c>
      <c r="CJ42" s="996"/>
      <c r="CK42" s="996"/>
      <c r="CL42" s="986">
        <v>0</v>
      </c>
      <c r="CM42" s="996"/>
      <c r="CN42" s="256">
        <f t="shared" si="15"/>
        <v>0</v>
      </c>
      <c r="CO42" s="998" t="s">
        <v>388</v>
      </c>
      <c r="CP42" s="996"/>
      <c r="CQ42" s="986">
        <v>0</v>
      </c>
      <c r="CR42" s="996"/>
      <c r="CS42" s="996"/>
      <c r="CT42" s="986">
        <v>0</v>
      </c>
      <c r="CU42" s="996"/>
      <c r="CV42" s="996"/>
      <c r="CW42" s="986">
        <v>0</v>
      </c>
      <c r="CX42" s="996"/>
      <c r="CY42" s="996"/>
      <c r="CZ42" s="986">
        <v>0</v>
      </c>
      <c r="DA42" s="996"/>
      <c r="DB42" s="985">
        <f t="shared" si="0"/>
        <v>0</v>
      </c>
      <c r="DC42" s="250"/>
      <c r="DD42" s="986">
        <v>0</v>
      </c>
      <c r="DE42" s="996"/>
      <c r="DF42" s="996"/>
      <c r="DG42" s="986">
        <v>0</v>
      </c>
      <c r="DH42" s="996"/>
      <c r="DI42" s="996"/>
      <c r="DJ42" s="986">
        <v>0</v>
      </c>
      <c r="DK42" s="996"/>
      <c r="DL42" s="996"/>
      <c r="DM42" s="986">
        <v>0</v>
      </c>
      <c r="DN42" s="996"/>
      <c r="DO42" s="256">
        <f t="shared" si="3"/>
        <v>0</v>
      </c>
      <c r="DP42" s="984"/>
      <c r="DQ42" s="986">
        <f t="shared" si="4"/>
        <v>0</v>
      </c>
      <c r="DR42" s="996"/>
      <c r="DS42" s="996"/>
      <c r="DT42" s="986">
        <f t="shared" si="5"/>
        <v>0</v>
      </c>
      <c r="DU42" s="996"/>
      <c r="DV42" s="996"/>
      <c r="DW42" s="986">
        <f t="shared" si="6"/>
        <v>0</v>
      </c>
      <c r="DX42" s="996"/>
      <c r="DY42" s="996"/>
      <c r="DZ42" s="986">
        <f t="shared" si="7"/>
        <v>0</v>
      </c>
      <c r="EA42" s="996"/>
      <c r="EB42" s="985">
        <f t="shared" si="8"/>
        <v>0</v>
      </c>
      <c r="EC42" s="250"/>
      <c r="ED42" s="986">
        <v>0</v>
      </c>
      <c r="EE42" s="996"/>
      <c r="EF42" s="996"/>
      <c r="EG42" s="986">
        <v>0</v>
      </c>
      <c r="EH42" s="996"/>
      <c r="EI42" s="996"/>
      <c r="EJ42" s="986">
        <v>0</v>
      </c>
      <c r="EK42" s="996"/>
      <c r="EL42" s="996"/>
      <c r="EM42" s="986">
        <v>0</v>
      </c>
      <c r="EN42" s="996"/>
      <c r="EO42" s="256">
        <f t="shared" si="12"/>
        <v>0</v>
      </c>
      <c r="EP42" s="257">
        <f t="shared" si="13"/>
        <v>0</v>
      </c>
      <c r="EQ42" s="250"/>
      <c r="ER42" s="986">
        <v>0</v>
      </c>
      <c r="ES42" s="993"/>
      <c r="ET42" s="257">
        <f t="shared" si="14"/>
        <v>0</v>
      </c>
      <c r="EU42" s="250"/>
      <c r="EV42" s="986">
        <v>0</v>
      </c>
      <c r="EW42" s="253"/>
      <c r="EX42" s="984"/>
      <c r="EY42" s="986">
        <v>0</v>
      </c>
      <c r="EZ42" s="993"/>
      <c r="FA42" s="250"/>
      <c r="FB42" s="986">
        <v>0</v>
      </c>
      <c r="FC42" s="253"/>
      <c r="FD42" s="984"/>
      <c r="FE42" s="986">
        <v>0</v>
      </c>
      <c r="FF42" s="993"/>
      <c r="FG42" s="250"/>
      <c r="FH42" s="986">
        <v>0</v>
      </c>
      <c r="FI42" s="253"/>
      <c r="FJ42" s="991"/>
      <c r="FK42" s="986">
        <v>0</v>
      </c>
      <c r="FL42" s="992"/>
      <c r="FM42" s="254"/>
      <c r="FN42" s="986">
        <v>0</v>
      </c>
      <c r="FO42" s="255"/>
      <c r="FP42" s="257">
        <f t="shared" si="9"/>
        <v>0</v>
      </c>
      <c r="FQ42" s="254"/>
      <c r="FR42" s="986">
        <v>0</v>
      </c>
      <c r="FS42" s="992"/>
      <c r="FT42" s="254"/>
      <c r="FU42" s="986">
        <v>0</v>
      </c>
      <c r="FV42" s="997"/>
      <c r="FW42" s="997"/>
      <c r="FX42" s="986">
        <v>0</v>
      </c>
      <c r="FY42" s="997"/>
      <c r="FZ42" s="997"/>
      <c r="GA42" s="986">
        <v>0</v>
      </c>
      <c r="GB42" s="997"/>
      <c r="GC42" s="997"/>
      <c r="GD42" s="986">
        <v>0</v>
      </c>
      <c r="GE42" s="997"/>
      <c r="GF42" s="989"/>
      <c r="GG42" s="997"/>
      <c r="GH42" s="986">
        <v>0</v>
      </c>
      <c r="GI42" s="255"/>
      <c r="GJ42" s="252"/>
      <c r="GK42" s="986">
        <v>0</v>
      </c>
      <c r="GL42" s="997"/>
      <c r="GM42" s="989"/>
      <c r="GN42" s="986">
        <v>0</v>
      </c>
      <c r="GO42" s="997"/>
      <c r="GP42" s="989"/>
      <c r="GQ42" s="986">
        <v>0</v>
      </c>
      <c r="GR42" s="997"/>
      <c r="GS42" s="256">
        <f t="shared" si="10"/>
        <v>0</v>
      </c>
      <c r="GT42" s="252"/>
      <c r="GU42" s="986">
        <v>0</v>
      </c>
      <c r="GV42" s="997"/>
      <c r="GW42" s="989"/>
      <c r="GX42" s="989"/>
      <c r="GY42" s="986">
        <v>0</v>
      </c>
      <c r="GZ42" s="255"/>
      <c r="HA42" s="254"/>
      <c r="HB42" s="986">
        <v>0</v>
      </c>
      <c r="HC42" s="997"/>
      <c r="HD42" s="997"/>
      <c r="HE42" s="986">
        <v>0</v>
      </c>
      <c r="HF42" s="997"/>
      <c r="HG42" s="997"/>
      <c r="HH42" s="986">
        <v>0</v>
      </c>
      <c r="HI42" s="997"/>
      <c r="HJ42" s="997"/>
      <c r="HK42" s="986">
        <v>0</v>
      </c>
      <c r="HL42" s="989"/>
      <c r="HM42" s="997"/>
      <c r="HN42" s="997"/>
      <c r="HO42" s="986">
        <v>0</v>
      </c>
      <c r="HP42" s="251"/>
      <c r="HQ42" s="991"/>
      <c r="HR42" s="986">
        <v>0</v>
      </c>
      <c r="HS42" s="997"/>
      <c r="HT42" s="997"/>
      <c r="HU42" s="986">
        <v>0</v>
      </c>
      <c r="HV42" s="997"/>
      <c r="HW42" s="997"/>
      <c r="HX42" s="986">
        <v>0</v>
      </c>
      <c r="HY42" s="997"/>
      <c r="HZ42" s="997"/>
      <c r="IA42" s="986">
        <v>0</v>
      </c>
      <c r="IB42" s="989"/>
      <c r="IC42" s="1002"/>
      <c r="ID42" s="986">
        <v>0</v>
      </c>
      <c r="IE42" s="251"/>
      <c r="IF42" s="254"/>
      <c r="IG42" s="986">
        <v>0</v>
      </c>
      <c r="IH42" s="997"/>
      <c r="II42" s="997"/>
      <c r="IJ42" s="986">
        <v>0</v>
      </c>
      <c r="IK42" s="989"/>
      <c r="IL42" s="997"/>
      <c r="IM42" s="986">
        <v>0</v>
      </c>
      <c r="IN42" s="989"/>
      <c r="IO42" s="997"/>
      <c r="IP42" s="986">
        <v>0</v>
      </c>
      <c r="IQ42" s="989"/>
      <c r="IR42" s="997"/>
      <c r="IS42" s="986">
        <v>0</v>
      </c>
      <c r="IT42" s="989"/>
      <c r="IU42" s="997"/>
      <c r="IV42" s="989">
        <v>0</v>
      </c>
      <c r="IW42" s="251"/>
      <c r="IX42" s="257" t="e">
        <f>+(FU42*$FU$1)+(GD42*$GD$1)+IF(GF42="NA",100%*$GH$1,GH42*$GH$1)+(GS42*$GS$1)+(GU42*$GU$1)+IF(GW42="NA",100%*$GY$1,GY42*$GY$1)+(HB42*$HB$1)+(HK42*$HK$1)+IF(HM42="NA",100%*$HO$1,HO42*$HO$1)+(HR42*$HR$1)+(IA42*$IA$1)+IF(#REF!="NA",100%*$ID$1,ID42*$ID$1)+IF(IG42="NA",100%*$IG$1,IG42*$IG$1)+(IF(IJ42="NA",100%*$IJ$1,IJ42*$IJ$1)+IF(IM42="NA",100%*$IM$1,IM42*$IM$1)+IF(IP42="NA",100%*$IP$1,IP42*$IP$1)+IF(IS42="NA",100%*$IS$1,IS42*$IS$1)+IF(IV42="NA",100%*$IV$1,IV42*$IV$1))</f>
        <v>#REF!</v>
      </c>
      <c r="IY42" s="254"/>
      <c r="IZ42" s="989">
        <v>0</v>
      </c>
      <c r="JA42" s="255"/>
    </row>
    <row r="43" spans="2:261">
      <c r="B43" s="791" t="s">
        <v>434</v>
      </c>
      <c r="C43" s="792"/>
      <c r="D43" s="792"/>
      <c r="E43" s="987"/>
      <c r="F43" s="249" t="s">
        <v>428</v>
      </c>
      <c r="G43" s="417" t="s">
        <v>635</v>
      </c>
      <c r="H43" s="417" t="s">
        <v>635</v>
      </c>
      <c r="I43" s="250">
        <v>46185</v>
      </c>
      <c r="J43" s="251">
        <v>1</v>
      </c>
      <c r="K43" s="984">
        <v>46154</v>
      </c>
      <c r="L43" s="251">
        <v>1</v>
      </c>
      <c r="M43" s="258">
        <v>46175</v>
      </c>
      <c r="N43" s="988">
        <v>1</v>
      </c>
      <c r="O43" s="258">
        <v>46175</v>
      </c>
      <c r="P43" s="988">
        <v>1</v>
      </c>
      <c r="Q43" s="252"/>
      <c r="R43" s="989" t="s">
        <v>399</v>
      </c>
      <c r="S43" s="989" t="s">
        <v>399</v>
      </c>
      <c r="T43" s="989" t="s">
        <v>399</v>
      </c>
      <c r="U43" s="989"/>
      <c r="V43" s="989" t="s">
        <v>399</v>
      </c>
      <c r="W43" s="989" t="s">
        <v>399</v>
      </c>
      <c r="X43" s="989" t="s">
        <v>399</v>
      </c>
      <c r="Y43" s="990">
        <v>1</v>
      </c>
      <c r="Z43" s="989" t="s">
        <v>435</v>
      </c>
      <c r="AA43" s="989" t="s">
        <v>401</v>
      </c>
      <c r="AB43" s="989" t="s">
        <v>399</v>
      </c>
      <c r="AC43" s="989"/>
      <c r="AD43" s="251" t="s">
        <v>399</v>
      </c>
      <c r="AE43" s="250"/>
      <c r="AF43" s="986">
        <v>0</v>
      </c>
      <c r="AG43" s="253"/>
      <c r="AH43" s="991"/>
      <c r="AI43" s="992"/>
      <c r="AJ43" s="254"/>
      <c r="AK43" s="986">
        <v>0</v>
      </c>
      <c r="AL43" s="255"/>
      <c r="AM43" s="991"/>
      <c r="AN43" s="986">
        <v>0</v>
      </c>
      <c r="AO43" s="255"/>
      <c r="AP43" s="250">
        <v>46139</v>
      </c>
      <c r="AQ43" s="986">
        <v>1</v>
      </c>
      <c r="AR43" s="993">
        <v>46139</v>
      </c>
      <c r="AS43" s="250">
        <v>46139</v>
      </c>
      <c r="AT43" s="986">
        <v>1</v>
      </c>
      <c r="AU43" s="253">
        <v>46139</v>
      </c>
      <c r="AV43" s="994"/>
      <c r="AW43" s="986">
        <v>0</v>
      </c>
      <c r="AX43" s="251"/>
      <c r="AY43" s="984">
        <v>46196</v>
      </c>
      <c r="AZ43" s="986">
        <v>1</v>
      </c>
      <c r="BA43" s="253">
        <v>46197</v>
      </c>
      <c r="BB43" s="991" t="s">
        <v>386</v>
      </c>
      <c r="BC43" s="986">
        <v>0</v>
      </c>
      <c r="BD43" s="251" t="s">
        <v>386</v>
      </c>
      <c r="BE43" s="984" t="s">
        <v>386</v>
      </c>
      <c r="BF43" s="989">
        <v>0</v>
      </c>
      <c r="BG43" s="253" t="s">
        <v>386</v>
      </c>
      <c r="BH43" s="984"/>
      <c r="BI43" s="989">
        <v>0</v>
      </c>
      <c r="BJ43" s="253"/>
      <c r="BK43" s="984" t="s">
        <v>386</v>
      </c>
      <c r="BL43" s="986">
        <v>0</v>
      </c>
      <c r="BM43" s="253" t="s">
        <v>386</v>
      </c>
      <c r="BN43" s="995">
        <f t="shared" si="11"/>
        <v>0</v>
      </c>
      <c r="BO43" s="250"/>
      <c r="BP43" s="986">
        <v>0</v>
      </c>
      <c r="BQ43" s="996"/>
      <c r="BR43" s="996"/>
      <c r="BS43" s="986">
        <v>0</v>
      </c>
      <c r="BT43" s="996"/>
      <c r="BU43" s="996"/>
      <c r="BV43" s="986">
        <v>0</v>
      </c>
      <c r="BW43" s="996"/>
      <c r="BX43" s="996"/>
      <c r="BY43" s="986">
        <v>0</v>
      </c>
      <c r="BZ43" s="996"/>
      <c r="CA43" s="985">
        <f t="shared" si="1"/>
        <v>0</v>
      </c>
      <c r="CB43" s="250"/>
      <c r="CC43" s="986">
        <v>0</v>
      </c>
      <c r="CD43" s="996"/>
      <c r="CE43" s="996"/>
      <c r="CF43" s="986">
        <v>0</v>
      </c>
      <c r="CG43" s="996"/>
      <c r="CH43" s="996"/>
      <c r="CI43" s="986">
        <v>0</v>
      </c>
      <c r="CJ43" s="996"/>
      <c r="CK43" s="996"/>
      <c r="CL43" s="986">
        <v>0</v>
      </c>
      <c r="CM43" s="996"/>
      <c r="CN43" s="256">
        <f t="shared" si="15"/>
        <v>0</v>
      </c>
      <c r="CO43" s="998" t="s">
        <v>388</v>
      </c>
      <c r="CP43" s="996"/>
      <c r="CQ43" s="986">
        <v>0</v>
      </c>
      <c r="CR43" s="996"/>
      <c r="CS43" s="996"/>
      <c r="CT43" s="986">
        <v>0</v>
      </c>
      <c r="CU43" s="996"/>
      <c r="CV43" s="996"/>
      <c r="CW43" s="986">
        <v>0</v>
      </c>
      <c r="CX43" s="996"/>
      <c r="CY43" s="996"/>
      <c r="CZ43" s="986">
        <v>0</v>
      </c>
      <c r="DA43" s="996"/>
      <c r="DB43" s="985">
        <f t="shared" si="0"/>
        <v>0</v>
      </c>
      <c r="DC43" s="250"/>
      <c r="DD43" s="986">
        <v>0</v>
      </c>
      <c r="DE43" s="996"/>
      <c r="DF43" s="996"/>
      <c r="DG43" s="986">
        <v>0</v>
      </c>
      <c r="DH43" s="996"/>
      <c r="DI43" s="996"/>
      <c r="DJ43" s="986">
        <v>0</v>
      </c>
      <c r="DK43" s="996"/>
      <c r="DL43" s="996"/>
      <c r="DM43" s="986">
        <v>0</v>
      </c>
      <c r="DN43" s="996"/>
      <c r="DO43" s="256">
        <f t="shared" si="3"/>
        <v>0</v>
      </c>
      <c r="DP43" s="984"/>
      <c r="DQ43" s="986">
        <f t="shared" si="4"/>
        <v>0</v>
      </c>
      <c r="DR43" s="996"/>
      <c r="DS43" s="996"/>
      <c r="DT43" s="986">
        <f t="shared" si="5"/>
        <v>0</v>
      </c>
      <c r="DU43" s="996"/>
      <c r="DV43" s="996"/>
      <c r="DW43" s="986">
        <f t="shared" si="6"/>
        <v>0</v>
      </c>
      <c r="DX43" s="996"/>
      <c r="DY43" s="996"/>
      <c r="DZ43" s="986">
        <f t="shared" si="7"/>
        <v>0</v>
      </c>
      <c r="EA43" s="996"/>
      <c r="EB43" s="985">
        <f t="shared" si="8"/>
        <v>0</v>
      </c>
      <c r="EC43" s="250"/>
      <c r="ED43" s="986">
        <v>0</v>
      </c>
      <c r="EE43" s="996"/>
      <c r="EF43" s="996"/>
      <c r="EG43" s="986">
        <v>0</v>
      </c>
      <c r="EH43" s="996"/>
      <c r="EI43" s="996"/>
      <c r="EJ43" s="986">
        <v>0</v>
      </c>
      <c r="EK43" s="996"/>
      <c r="EL43" s="996"/>
      <c r="EM43" s="986">
        <v>0</v>
      </c>
      <c r="EN43" s="996"/>
      <c r="EO43" s="256">
        <f t="shared" si="12"/>
        <v>0</v>
      </c>
      <c r="EP43" s="257">
        <f t="shared" si="13"/>
        <v>0</v>
      </c>
      <c r="EQ43" s="250"/>
      <c r="ER43" s="986">
        <v>0</v>
      </c>
      <c r="ES43" s="993"/>
      <c r="ET43" s="257">
        <f t="shared" si="14"/>
        <v>0</v>
      </c>
      <c r="EU43" s="250"/>
      <c r="EV43" s="986">
        <v>0</v>
      </c>
      <c r="EW43" s="253"/>
      <c r="EX43" s="984"/>
      <c r="EY43" s="986">
        <v>0</v>
      </c>
      <c r="EZ43" s="993"/>
      <c r="FA43" s="250"/>
      <c r="FB43" s="986">
        <v>0</v>
      </c>
      <c r="FC43" s="253"/>
      <c r="FD43" s="984"/>
      <c r="FE43" s="986">
        <v>0</v>
      </c>
      <c r="FF43" s="993"/>
      <c r="FG43" s="250"/>
      <c r="FH43" s="986">
        <v>0</v>
      </c>
      <c r="FI43" s="253"/>
      <c r="FJ43" s="991"/>
      <c r="FK43" s="986">
        <v>0</v>
      </c>
      <c r="FL43" s="992"/>
      <c r="FM43" s="254"/>
      <c r="FN43" s="986">
        <v>0</v>
      </c>
      <c r="FO43" s="255"/>
      <c r="FP43" s="257">
        <f t="shared" si="9"/>
        <v>0</v>
      </c>
      <c r="FQ43" s="254"/>
      <c r="FR43" s="986">
        <v>0</v>
      </c>
      <c r="FS43" s="992"/>
      <c r="FT43" s="254"/>
      <c r="FU43" s="986">
        <v>0</v>
      </c>
      <c r="FV43" s="997"/>
      <c r="FW43" s="997"/>
      <c r="FX43" s="986">
        <v>0</v>
      </c>
      <c r="FY43" s="997"/>
      <c r="FZ43" s="997"/>
      <c r="GA43" s="986">
        <v>0</v>
      </c>
      <c r="GB43" s="997"/>
      <c r="GC43" s="997"/>
      <c r="GD43" s="986">
        <v>0</v>
      </c>
      <c r="GE43" s="997"/>
      <c r="GF43" s="989"/>
      <c r="GG43" s="997"/>
      <c r="GH43" s="986">
        <v>0</v>
      </c>
      <c r="GI43" s="255"/>
      <c r="GJ43" s="252"/>
      <c r="GK43" s="986">
        <v>0</v>
      </c>
      <c r="GL43" s="997"/>
      <c r="GM43" s="989"/>
      <c r="GN43" s="986">
        <v>0</v>
      </c>
      <c r="GO43" s="997"/>
      <c r="GP43" s="989"/>
      <c r="GQ43" s="986">
        <v>0</v>
      </c>
      <c r="GR43" s="997"/>
      <c r="GS43" s="256">
        <f t="shared" si="10"/>
        <v>0</v>
      </c>
      <c r="GT43" s="252"/>
      <c r="GU43" s="986">
        <v>0</v>
      </c>
      <c r="GV43" s="997"/>
      <c r="GW43" s="989"/>
      <c r="GX43" s="989"/>
      <c r="GY43" s="986">
        <v>0</v>
      </c>
      <c r="GZ43" s="255"/>
      <c r="HA43" s="254"/>
      <c r="HB43" s="986">
        <v>0</v>
      </c>
      <c r="HC43" s="997"/>
      <c r="HD43" s="997"/>
      <c r="HE43" s="986">
        <v>0</v>
      </c>
      <c r="HF43" s="997"/>
      <c r="HG43" s="997"/>
      <c r="HH43" s="986">
        <v>0</v>
      </c>
      <c r="HI43" s="997"/>
      <c r="HJ43" s="997"/>
      <c r="HK43" s="986">
        <v>0</v>
      </c>
      <c r="HL43" s="989"/>
      <c r="HM43" s="997"/>
      <c r="HN43" s="997"/>
      <c r="HO43" s="986">
        <v>0</v>
      </c>
      <c r="HP43" s="251"/>
      <c r="HQ43" s="991"/>
      <c r="HR43" s="986">
        <v>0</v>
      </c>
      <c r="HS43" s="997"/>
      <c r="HT43" s="997"/>
      <c r="HU43" s="986">
        <v>0</v>
      </c>
      <c r="HV43" s="997"/>
      <c r="HW43" s="997"/>
      <c r="HX43" s="986">
        <v>0</v>
      </c>
      <c r="HY43" s="997"/>
      <c r="HZ43" s="997"/>
      <c r="IA43" s="986">
        <v>0</v>
      </c>
      <c r="IB43" s="989"/>
      <c r="IC43" s="1002"/>
      <c r="ID43" s="986">
        <v>0</v>
      </c>
      <c r="IE43" s="251"/>
      <c r="IF43" s="254"/>
      <c r="IG43" s="986">
        <v>0</v>
      </c>
      <c r="IH43" s="997"/>
      <c r="II43" s="997"/>
      <c r="IJ43" s="986">
        <v>0</v>
      </c>
      <c r="IK43" s="989"/>
      <c r="IL43" s="997"/>
      <c r="IM43" s="986">
        <v>0</v>
      </c>
      <c r="IN43" s="989"/>
      <c r="IO43" s="997"/>
      <c r="IP43" s="986">
        <v>0</v>
      </c>
      <c r="IQ43" s="989"/>
      <c r="IR43" s="997"/>
      <c r="IS43" s="986">
        <v>0</v>
      </c>
      <c r="IT43" s="989"/>
      <c r="IU43" s="997"/>
      <c r="IV43" s="989">
        <v>0</v>
      </c>
      <c r="IW43" s="251"/>
      <c r="IX43" s="257" t="e">
        <f>+(FU43*$FU$1)+(GD43*$GD$1)+IF(GF43="NA",100%*$GH$1,GH43*$GH$1)+(GS43*$GS$1)+(GU43*$GU$1)+IF(GW43="NA",100%*$GY$1,GY43*$GY$1)+(HB43*$HB$1)+(HK43*$HK$1)+IF(HM43="NA",100%*$HO$1,HO43*$HO$1)+(HR43*$HR$1)+(IA43*$IA$1)+IF(#REF!="NA",100%*$ID$1,ID43*$ID$1)+IF(IG43="NA",100%*$IG$1,IG43*$IG$1)+(IF(IJ43="NA",100%*$IJ$1,IJ43*$IJ$1)+IF(IM43="NA",100%*$IM$1,IM43*$IM$1)+IF(IP43="NA",100%*$IP$1,IP43*$IP$1)+IF(IS43="NA",100%*$IS$1,IS43*$IS$1)+IF(IV43="NA",100%*$IV$1,IV43*$IV$1))</f>
        <v>#REF!</v>
      </c>
      <c r="IY43" s="254"/>
      <c r="IZ43" s="989">
        <v>0</v>
      </c>
      <c r="JA43" s="255"/>
    </row>
    <row r="44" spans="2:261">
      <c r="B44" s="791" t="s">
        <v>436</v>
      </c>
      <c r="C44" s="792"/>
      <c r="D44" s="792"/>
      <c r="E44" s="987"/>
      <c r="F44" s="249" t="s">
        <v>428</v>
      </c>
      <c r="G44" s="417" t="s">
        <v>635</v>
      </c>
      <c r="H44" s="417" t="s">
        <v>635</v>
      </c>
      <c r="I44" s="250">
        <v>46185</v>
      </c>
      <c r="J44" s="251">
        <v>1</v>
      </c>
      <c r="K44" s="984">
        <v>46154</v>
      </c>
      <c r="L44" s="251">
        <v>1</v>
      </c>
      <c r="M44" s="258">
        <v>46175</v>
      </c>
      <c r="N44" s="988">
        <v>1</v>
      </c>
      <c r="O44" s="258">
        <v>46175</v>
      </c>
      <c r="P44" s="988">
        <v>1</v>
      </c>
      <c r="Q44" s="252"/>
      <c r="R44" s="989"/>
      <c r="S44" s="989"/>
      <c r="T44" s="989"/>
      <c r="U44" s="989"/>
      <c r="V44" s="989"/>
      <c r="W44" s="989"/>
      <c r="X44" s="989"/>
      <c r="Y44" s="990"/>
      <c r="Z44" s="989"/>
      <c r="AA44" s="989"/>
      <c r="AB44" s="989"/>
      <c r="AC44" s="989"/>
      <c r="AD44" s="251"/>
      <c r="AE44" s="250"/>
      <c r="AF44" s="986">
        <v>0</v>
      </c>
      <c r="AG44" s="253"/>
      <c r="AH44" s="991"/>
      <c r="AI44" s="992"/>
      <c r="AJ44" s="254"/>
      <c r="AK44" s="986">
        <v>0</v>
      </c>
      <c r="AL44" s="255"/>
      <c r="AM44" s="991"/>
      <c r="AN44" s="986">
        <v>0</v>
      </c>
      <c r="AO44" s="255"/>
      <c r="AP44" s="250">
        <v>46146</v>
      </c>
      <c r="AQ44" s="986">
        <v>1</v>
      </c>
      <c r="AR44" s="993">
        <v>46146</v>
      </c>
      <c r="AS44" s="250">
        <v>46146</v>
      </c>
      <c r="AT44" s="986">
        <v>1</v>
      </c>
      <c r="AU44" s="253">
        <v>46146</v>
      </c>
      <c r="AV44" s="994"/>
      <c r="AW44" s="986">
        <v>0</v>
      </c>
      <c r="AX44" s="251"/>
      <c r="AY44" s="984"/>
      <c r="AZ44" s="986">
        <v>0</v>
      </c>
      <c r="BA44" s="253"/>
      <c r="BB44" s="991"/>
      <c r="BC44" s="986">
        <v>0</v>
      </c>
      <c r="BD44" s="251"/>
      <c r="BE44" s="984"/>
      <c r="BF44" s="989">
        <v>0</v>
      </c>
      <c r="BG44" s="253"/>
      <c r="BH44" s="984"/>
      <c r="BI44" s="989">
        <v>0</v>
      </c>
      <c r="BJ44" s="253"/>
      <c r="BK44" s="984" t="s">
        <v>386</v>
      </c>
      <c r="BL44" s="986">
        <v>0</v>
      </c>
      <c r="BM44" s="253" t="s">
        <v>386</v>
      </c>
      <c r="BN44" s="995">
        <f t="shared" si="11"/>
        <v>0</v>
      </c>
      <c r="BO44" s="250"/>
      <c r="BP44" s="986">
        <v>0</v>
      </c>
      <c r="BQ44" s="996"/>
      <c r="BR44" s="996"/>
      <c r="BS44" s="986">
        <v>0</v>
      </c>
      <c r="BT44" s="996"/>
      <c r="BU44" s="996"/>
      <c r="BV44" s="986">
        <v>0</v>
      </c>
      <c r="BW44" s="996"/>
      <c r="BX44" s="996"/>
      <c r="BY44" s="986">
        <v>0</v>
      </c>
      <c r="BZ44" s="996"/>
      <c r="CA44" s="985">
        <f t="shared" si="1"/>
        <v>0</v>
      </c>
      <c r="CB44" s="250"/>
      <c r="CC44" s="986">
        <v>0</v>
      </c>
      <c r="CD44" s="996"/>
      <c r="CE44" s="996"/>
      <c r="CF44" s="986">
        <v>0</v>
      </c>
      <c r="CG44" s="996"/>
      <c r="CH44" s="996"/>
      <c r="CI44" s="986">
        <v>0</v>
      </c>
      <c r="CJ44" s="996"/>
      <c r="CK44" s="996"/>
      <c r="CL44" s="986">
        <v>0</v>
      </c>
      <c r="CM44" s="996"/>
      <c r="CN44" s="256">
        <f t="shared" si="15"/>
        <v>0</v>
      </c>
      <c r="CO44" s="998" t="s">
        <v>388</v>
      </c>
      <c r="CP44" s="996"/>
      <c r="CQ44" s="986">
        <v>0</v>
      </c>
      <c r="CR44" s="996"/>
      <c r="CS44" s="996"/>
      <c r="CT44" s="986">
        <v>0</v>
      </c>
      <c r="CU44" s="996"/>
      <c r="CV44" s="996"/>
      <c r="CW44" s="986">
        <v>0</v>
      </c>
      <c r="CX44" s="996"/>
      <c r="CY44" s="996"/>
      <c r="CZ44" s="986">
        <v>0</v>
      </c>
      <c r="DA44" s="996"/>
      <c r="DB44" s="985">
        <f t="shared" si="0"/>
        <v>0</v>
      </c>
      <c r="DC44" s="250"/>
      <c r="DD44" s="986">
        <v>0</v>
      </c>
      <c r="DE44" s="996"/>
      <c r="DF44" s="996"/>
      <c r="DG44" s="986">
        <v>0</v>
      </c>
      <c r="DH44" s="996"/>
      <c r="DI44" s="996"/>
      <c r="DJ44" s="986">
        <v>0</v>
      </c>
      <c r="DK44" s="996"/>
      <c r="DL44" s="996"/>
      <c r="DM44" s="986">
        <v>0</v>
      </c>
      <c r="DN44" s="996"/>
      <c r="DO44" s="256">
        <f t="shared" si="3"/>
        <v>0</v>
      </c>
      <c r="DP44" s="984"/>
      <c r="DQ44" s="986">
        <f t="shared" si="4"/>
        <v>0</v>
      </c>
      <c r="DR44" s="996"/>
      <c r="DS44" s="996"/>
      <c r="DT44" s="986">
        <f t="shared" si="5"/>
        <v>0</v>
      </c>
      <c r="DU44" s="996"/>
      <c r="DV44" s="996"/>
      <c r="DW44" s="986">
        <f t="shared" si="6"/>
        <v>0</v>
      </c>
      <c r="DX44" s="996"/>
      <c r="DY44" s="996"/>
      <c r="DZ44" s="986">
        <f t="shared" si="7"/>
        <v>0</v>
      </c>
      <c r="EA44" s="996"/>
      <c r="EB44" s="985">
        <f t="shared" si="8"/>
        <v>0</v>
      </c>
      <c r="EC44" s="250"/>
      <c r="ED44" s="986">
        <v>0</v>
      </c>
      <c r="EE44" s="996"/>
      <c r="EF44" s="996"/>
      <c r="EG44" s="986">
        <v>0</v>
      </c>
      <c r="EH44" s="996"/>
      <c r="EI44" s="996"/>
      <c r="EJ44" s="986">
        <v>0</v>
      </c>
      <c r="EK44" s="996"/>
      <c r="EL44" s="996"/>
      <c r="EM44" s="986">
        <v>0</v>
      </c>
      <c r="EN44" s="996"/>
      <c r="EO44" s="256">
        <f t="shared" si="12"/>
        <v>0</v>
      </c>
      <c r="EP44" s="257">
        <f t="shared" si="13"/>
        <v>0</v>
      </c>
      <c r="EQ44" s="250"/>
      <c r="ER44" s="986">
        <v>0</v>
      </c>
      <c r="ES44" s="993"/>
      <c r="ET44" s="257">
        <f t="shared" si="14"/>
        <v>0</v>
      </c>
      <c r="EU44" s="250"/>
      <c r="EV44" s="986">
        <v>0</v>
      </c>
      <c r="EW44" s="253"/>
      <c r="EX44" s="984"/>
      <c r="EY44" s="986">
        <v>0</v>
      </c>
      <c r="EZ44" s="993"/>
      <c r="FA44" s="250"/>
      <c r="FB44" s="986">
        <v>0</v>
      </c>
      <c r="FC44" s="253"/>
      <c r="FD44" s="984"/>
      <c r="FE44" s="986">
        <v>0</v>
      </c>
      <c r="FF44" s="993"/>
      <c r="FG44" s="250"/>
      <c r="FH44" s="986">
        <v>0</v>
      </c>
      <c r="FI44" s="253"/>
      <c r="FJ44" s="991"/>
      <c r="FK44" s="986">
        <v>0</v>
      </c>
      <c r="FL44" s="992"/>
      <c r="FM44" s="254"/>
      <c r="FN44" s="986">
        <v>0</v>
      </c>
      <c r="FO44" s="255"/>
      <c r="FP44" s="257">
        <f t="shared" si="9"/>
        <v>0</v>
      </c>
      <c r="FQ44" s="254"/>
      <c r="FR44" s="986">
        <v>0</v>
      </c>
      <c r="FS44" s="992"/>
      <c r="FT44" s="254"/>
      <c r="FU44" s="986">
        <v>0</v>
      </c>
      <c r="FV44" s="997"/>
      <c r="FW44" s="997"/>
      <c r="FX44" s="986">
        <v>0</v>
      </c>
      <c r="FY44" s="997"/>
      <c r="FZ44" s="997"/>
      <c r="GA44" s="986">
        <v>0</v>
      </c>
      <c r="GB44" s="997"/>
      <c r="GC44" s="997"/>
      <c r="GD44" s="986">
        <v>0</v>
      </c>
      <c r="GE44" s="997"/>
      <c r="GF44" s="989"/>
      <c r="GG44" s="997"/>
      <c r="GH44" s="986">
        <v>0</v>
      </c>
      <c r="GI44" s="255"/>
      <c r="GJ44" s="252"/>
      <c r="GK44" s="986">
        <v>0</v>
      </c>
      <c r="GL44" s="997"/>
      <c r="GM44" s="989"/>
      <c r="GN44" s="986">
        <v>0</v>
      </c>
      <c r="GO44" s="997"/>
      <c r="GP44" s="989"/>
      <c r="GQ44" s="986">
        <v>0</v>
      </c>
      <c r="GR44" s="997"/>
      <c r="GS44" s="256">
        <f t="shared" si="10"/>
        <v>0</v>
      </c>
      <c r="GT44" s="252"/>
      <c r="GU44" s="986">
        <v>0</v>
      </c>
      <c r="GV44" s="997"/>
      <c r="GW44" s="989"/>
      <c r="GX44" s="989"/>
      <c r="GY44" s="986">
        <v>0</v>
      </c>
      <c r="GZ44" s="255"/>
      <c r="HA44" s="254"/>
      <c r="HB44" s="986">
        <v>0</v>
      </c>
      <c r="HC44" s="997"/>
      <c r="HD44" s="997"/>
      <c r="HE44" s="986">
        <v>0</v>
      </c>
      <c r="HF44" s="997"/>
      <c r="HG44" s="997"/>
      <c r="HH44" s="986">
        <v>0</v>
      </c>
      <c r="HI44" s="997"/>
      <c r="HJ44" s="997"/>
      <c r="HK44" s="986">
        <v>0</v>
      </c>
      <c r="HL44" s="989"/>
      <c r="HM44" s="997"/>
      <c r="HN44" s="997"/>
      <c r="HO44" s="986">
        <v>0</v>
      </c>
      <c r="HP44" s="251"/>
      <c r="HQ44" s="991"/>
      <c r="HR44" s="986">
        <v>0</v>
      </c>
      <c r="HS44" s="997"/>
      <c r="HT44" s="997"/>
      <c r="HU44" s="986">
        <v>0</v>
      </c>
      <c r="HV44" s="997"/>
      <c r="HW44" s="997"/>
      <c r="HX44" s="986">
        <v>0</v>
      </c>
      <c r="HY44" s="997"/>
      <c r="HZ44" s="997"/>
      <c r="IA44" s="986">
        <v>0</v>
      </c>
      <c r="IB44" s="989"/>
      <c r="IC44" s="1002"/>
      <c r="ID44" s="986">
        <v>0</v>
      </c>
      <c r="IE44" s="251"/>
      <c r="IF44" s="254"/>
      <c r="IG44" s="986">
        <v>0</v>
      </c>
      <c r="IH44" s="997"/>
      <c r="II44" s="997"/>
      <c r="IJ44" s="986">
        <v>0</v>
      </c>
      <c r="IK44" s="989"/>
      <c r="IL44" s="997"/>
      <c r="IM44" s="986">
        <v>0</v>
      </c>
      <c r="IN44" s="989"/>
      <c r="IO44" s="997"/>
      <c r="IP44" s="986">
        <v>0</v>
      </c>
      <c r="IQ44" s="989"/>
      <c r="IR44" s="997"/>
      <c r="IS44" s="986">
        <v>0</v>
      </c>
      <c r="IT44" s="989"/>
      <c r="IU44" s="997"/>
      <c r="IV44" s="989">
        <v>0</v>
      </c>
      <c r="IW44" s="251"/>
      <c r="IX44" s="257" t="e">
        <f>+(FU44*$FU$1)+(GD44*$GD$1)+IF(GF44="NA",100%*$GH$1,GH44*$GH$1)+(GS44*$GS$1)+(GU44*$GU$1)+IF(GW44="NA",100%*$GY$1,GY44*$GY$1)+(HB44*$HB$1)+(HK44*$HK$1)+IF(HM44="NA",100%*$HO$1,HO44*$HO$1)+(HR44*$HR$1)+(IA44*$IA$1)+IF(#REF!="NA",100%*$ID$1,ID44*$ID$1)+IF(IG44="NA",100%*$IG$1,IG44*$IG$1)+(IF(IJ44="NA",100%*$IJ$1,IJ44*$IJ$1)+IF(IM44="NA",100%*$IM$1,IM44*$IM$1)+IF(IP44="NA",100%*$IP$1,IP44*$IP$1)+IF(IS44="NA",100%*$IS$1,IS44*$IS$1)+IF(IV44="NA",100%*$IV$1,IV44*$IV$1))</f>
        <v>#REF!</v>
      </c>
      <c r="IY44" s="254"/>
      <c r="IZ44" s="989">
        <v>0</v>
      </c>
      <c r="JA44" s="255"/>
    </row>
    <row r="45" spans="2:261">
      <c r="B45" s="791" t="s">
        <v>437</v>
      </c>
      <c r="C45" s="792"/>
      <c r="D45" s="792"/>
      <c r="E45" s="987"/>
      <c r="F45" s="249" t="s">
        <v>428</v>
      </c>
      <c r="G45" s="417" t="s">
        <v>635</v>
      </c>
      <c r="H45" s="417" t="s">
        <v>635</v>
      </c>
      <c r="I45" s="250">
        <v>46185</v>
      </c>
      <c r="J45" s="251">
        <v>1</v>
      </c>
      <c r="K45" s="984">
        <v>46154</v>
      </c>
      <c r="L45" s="251">
        <v>1</v>
      </c>
      <c r="M45" s="258">
        <v>46175</v>
      </c>
      <c r="N45" s="988">
        <v>1</v>
      </c>
      <c r="O45" s="258">
        <v>46175</v>
      </c>
      <c r="P45" s="988">
        <v>1</v>
      </c>
      <c r="Q45" s="252"/>
      <c r="R45" s="989"/>
      <c r="S45" s="989"/>
      <c r="T45" s="989"/>
      <c r="U45" s="989"/>
      <c r="V45" s="989"/>
      <c r="W45" s="989"/>
      <c r="X45" s="989"/>
      <c r="Y45" s="990"/>
      <c r="Z45" s="989"/>
      <c r="AA45" s="989"/>
      <c r="AB45" s="989"/>
      <c r="AC45" s="989"/>
      <c r="AD45" s="251"/>
      <c r="AE45" s="250"/>
      <c r="AF45" s="986">
        <v>0</v>
      </c>
      <c r="AG45" s="253"/>
      <c r="AH45" s="991"/>
      <c r="AI45" s="992"/>
      <c r="AJ45" s="254"/>
      <c r="AK45" s="986">
        <v>0</v>
      </c>
      <c r="AL45" s="255"/>
      <c r="AM45" s="991"/>
      <c r="AN45" s="986">
        <v>0</v>
      </c>
      <c r="AO45" s="255"/>
      <c r="AP45" s="250">
        <v>46146</v>
      </c>
      <c r="AQ45" s="986">
        <v>1</v>
      </c>
      <c r="AR45" s="993">
        <v>46146</v>
      </c>
      <c r="AS45" s="250">
        <v>46146</v>
      </c>
      <c r="AT45" s="986">
        <v>1</v>
      </c>
      <c r="AU45" s="253">
        <v>46146</v>
      </c>
      <c r="AV45" s="994"/>
      <c r="AW45" s="986">
        <v>0</v>
      </c>
      <c r="AX45" s="251"/>
      <c r="AY45" s="984"/>
      <c r="AZ45" s="986">
        <v>0</v>
      </c>
      <c r="BA45" s="253"/>
      <c r="BB45" s="991"/>
      <c r="BC45" s="986">
        <v>0</v>
      </c>
      <c r="BD45" s="251"/>
      <c r="BE45" s="984"/>
      <c r="BF45" s="989">
        <v>0</v>
      </c>
      <c r="BG45" s="253"/>
      <c r="BH45" s="984"/>
      <c r="BI45" s="989">
        <v>0</v>
      </c>
      <c r="BJ45" s="253"/>
      <c r="BK45" s="984" t="s">
        <v>386</v>
      </c>
      <c r="BL45" s="986">
        <v>0</v>
      </c>
      <c r="BM45" s="253" t="s">
        <v>386</v>
      </c>
      <c r="BN45" s="995">
        <f t="shared" si="11"/>
        <v>0</v>
      </c>
      <c r="BO45" s="250"/>
      <c r="BP45" s="986">
        <v>0</v>
      </c>
      <c r="BQ45" s="996"/>
      <c r="BR45" s="996"/>
      <c r="BS45" s="986">
        <v>0</v>
      </c>
      <c r="BT45" s="996"/>
      <c r="BU45" s="996"/>
      <c r="BV45" s="986">
        <v>0</v>
      </c>
      <c r="BW45" s="996"/>
      <c r="BX45" s="996"/>
      <c r="BY45" s="986">
        <v>0</v>
      </c>
      <c r="BZ45" s="996"/>
      <c r="CA45" s="985">
        <f t="shared" si="1"/>
        <v>0</v>
      </c>
      <c r="CB45" s="250"/>
      <c r="CC45" s="986">
        <v>0</v>
      </c>
      <c r="CD45" s="996"/>
      <c r="CE45" s="996"/>
      <c r="CF45" s="986">
        <v>0</v>
      </c>
      <c r="CG45" s="996"/>
      <c r="CH45" s="996"/>
      <c r="CI45" s="986">
        <v>0</v>
      </c>
      <c r="CJ45" s="996"/>
      <c r="CK45" s="996"/>
      <c r="CL45" s="986">
        <v>0</v>
      </c>
      <c r="CM45" s="996"/>
      <c r="CN45" s="256">
        <f t="shared" si="15"/>
        <v>0</v>
      </c>
      <c r="CO45" s="998" t="s">
        <v>388</v>
      </c>
      <c r="CP45" s="996"/>
      <c r="CQ45" s="986">
        <v>0</v>
      </c>
      <c r="CR45" s="996"/>
      <c r="CS45" s="996"/>
      <c r="CT45" s="986">
        <v>0</v>
      </c>
      <c r="CU45" s="996"/>
      <c r="CV45" s="996"/>
      <c r="CW45" s="986">
        <v>0</v>
      </c>
      <c r="CX45" s="996"/>
      <c r="CY45" s="996"/>
      <c r="CZ45" s="986">
        <v>0</v>
      </c>
      <c r="DA45" s="996"/>
      <c r="DB45" s="985">
        <f t="shared" si="0"/>
        <v>0</v>
      </c>
      <c r="DC45" s="250"/>
      <c r="DD45" s="986">
        <v>0</v>
      </c>
      <c r="DE45" s="996"/>
      <c r="DF45" s="996"/>
      <c r="DG45" s="986">
        <v>0</v>
      </c>
      <c r="DH45" s="996"/>
      <c r="DI45" s="996"/>
      <c r="DJ45" s="986">
        <v>0</v>
      </c>
      <c r="DK45" s="996"/>
      <c r="DL45" s="996"/>
      <c r="DM45" s="986">
        <v>0</v>
      </c>
      <c r="DN45" s="996"/>
      <c r="DO45" s="256">
        <f t="shared" si="3"/>
        <v>0</v>
      </c>
      <c r="DP45" s="984"/>
      <c r="DQ45" s="986">
        <f t="shared" si="4"/>
        <v>0</v>
      </c>
      <c r="DR45" s="996"/>
      <c r="DS45" s="996"/>
      <c r="DT45" s="986">
        <f t="shared" si="5"/>
        <v>0</v>
      </c>
      <c r="DU45" s="996"/>
      <c r="DV45" s="996"/>
      <c r="DW45" s="986">
        <f t="shared" si="6"/>
        <v>0</v>
      </c>
      <c r="DX45" s="996"/>
      <c r="DY45" s="996"/>
      <c r="DZ45" s="986">
        <f t="shared" si="7"/>
        <v>0</v>
      </c>
      <c r="EA45" s="996"/>
      <c r="EB45" s="985">
        <f t="shared" si="8"/>
        <v>0</v>
      </c>
      <c r="EC45" s="250"/>
      <c r="ED45" s="986">
        <v>0</v>
      </c>
      <c r="EE45" s="996"/>
      <c r="EF45" s="996"/>
      <c r="EG45" s="986">
        <v>0</v>
      </c>
      <c r="EH45" s="996"/>
      <c r="EI45" s="996"/>
      <c r="EJ45" s="986">
        <v>0</v>
      </c>
      <c r="EK45" s="996"/>
      <c r="EL45" s="996"/>
      <c r="EM45" s="986">
        <v>0</v>
      </c>
      <c r="EN45" s="996"/>
      <c r="EO45" s="256">
        <f t="shared" si="12"/>
        <v>0</v>
      </c>
      <c r="EP45" s="257">
        <f t="shared" si="13"/>
        <v>0</v>
      </c>
      <c r="EQ45" s="250"/>
      <c r="ER45" s="986">
        <v>0</v>
      </c>
      <c r="ES45" s="993"/>
      <c r="ET45" s="257">
        <f t="shared" si="14"/>
        <v>0</v>
      </c>
      <c r="EU45" s="250"/>
      <c r="EV45" s="986">
        <v>0</v>
      </c>
      <c r="EW45" s="253"/>
      <c r="EX45" s="984"/>
      <c r="EY45" s="986">
        <v>0</v>
      </c>
      <c r="EZ45" s="993"/>
      <c r="FA45" s="250"/>
      <c r="FB45" s="986">
        <v>0</v>
      </c>
      <c r="FC45" s="253"/>
      <c r="FD45" s="984"/>
      <c r="FE45" s="986">
        <v>0</v>
      </c>
      <c r="FF45" s="993"/>
      <c r="FG45" s="250"/>
      <c r="FH45" s="986">
        <v>0</v>
      </c>
      <c r="FI45" s="253"/>
      <c r="FJ45" s="991"/>
      <c r="FK45" s="986">
        <v>0</v>
      </c>
      <c r="FL45" s="992"/>
      <c r="FM45" s="254"/>
      <c r="FN45" s="986">
        <v>0</v>
      </c>
      <c r="FO45" s="255"/>
      <c r="FP45" s="257">
        <f t="shared" si="9"/>
        <v>0</v>
      </c>
      <c r="FQ45" s="254"/>
      <c r="FR45" s="986">
        <v>0</v>
      </c>
      <c r="FS45" s="992"/>
      <c r="FT45" s="254"/>
      <c r="FU45" s="986">
        <v>0</v>
      </c>
      <c r="FV45" s="997"/>
      <c r="FW45" s="997"/>
      <c r="FX45" s="986">
        <v>0</v>
      </c>
      <c r="FY45" s="997"/>
      <c r="FZ45" s="997"/>
      <c r="GA45" s="986">
        <v>0</v>
      </c>
      <c r="GB45" s="997"/>
      <c r="GC45" s="997"/>
      <c r="GD45" s="986">
        <v>0</v>
      </c>
      <c r="GE45" s="997"/>
      <c r="GF45" s="989"/>
      <c r="GG45" s="997"/>
      <c r="GH45" s="986">
        <v>0</v>
      </c>
      <c r="GI45" s="255"/>
      <c r="GJ45" s="252"/>
      <c r="GK45" s="986">
        <v>0</v>
      </c>
      <c r="GL45" s="997"/>
      <c r="GM45" s="989"/>
      <c r="GN45" s="986">
        <v>0</v>
      </c>
      <c r="GO45" s="997"/>
      <c r="GP45" s="989"/>
      <c r="GQ45" s="986">
        <v>0</v>
      </c>
      <c r="GR45" s="997"/>
      <c r="GS45" s="256">
        <f t="shared" si="10"/>
        <v>0</v>
      </c>
      <c r="GT45" s="252"/>
      <c r="GU45" s="986">
        <v>0</v>
      </c>
      <c r="GV45" s="997"/>
      <c r="GW45" s="989"/>
      <c r="GX45" s="989"/>
      <c r="GY45" s="986">
        <v>0</v>
      </c>
      <c r="GZ45" s="255"/>
      <c r="HA45" s="254"/>
      <c r="HB45" s="986">
        <v>0</v>
      </c>
      <c r="HC45" s="997"/>
      <c r="HD45" s="997"/>
      <c r="HE45" s="986">
        <v>0</v>
      </c>
      <c r="HF45" s="997"/>
      <c r="HG45" s="997"/>
      <c r="HH45" s="986">
        <v>0</v>
      </c>
      <c r="HI45" s="997"/>
      <c r="HJ45" s="997"/>
      <c r="HK45" s="986">
        <v>0</v>
      </c>
      <c r="HL45" s="989"/>
      <c r="HM45" s="997"/>
      <c r="HN45" s="997"/>
      <c r="HO45" s="986">
        <v>0</v>
      </c>
      <c r="HP45" s="251"/>
      <c r="HQ45" s="991"/>
      <c r="HR45" s="986">
        <v>0</v>
      </c>
      <c r="HS45" s="997"/>
      <c r="HT45" s="997"/>
      <c r="HU45" s="986">
        <v>0</v>
      </c>
      <c r="HV45" s="997"/>
      <c r="HW45" s="997"/>
      <c r="HX45" s="986">
        <v>0</v>
      </c>
      <c r="HY45" s="997"/>
      <c r="HZ45" s="997"/>
      <c r="IA45" s="986">
        <v>0</v>
      </c>
      <c r="IB45" s="989"/>
      <c r="IC45" s="1002"/>
      <c r="ID45" s="986">
        <v>0</v>
      </c>
      <c r="IE45" s="251"/>
      <c r="IF45" s="254"/>
      <c r="IG45" s="986">
        <v>0</v>
      </c>
      <c r="IH45" s="997"/>
      <c r="II45" s="997"/>
      <c r="IJ45" s="986">
        <v>0</v>
      </c>
      <c r="IK45" s="989"/>
      <c r="IL45" s="997"/>
      <c r="IM45" s="986">
        <v>0</v>
      </c>
      <c r="IN45" s="989"/>
      <c r="IO45" s="997"/>
      <c r="IP45" s="986">
        <v>0</v>
      </c>
      <c r="IQ45" s="989"/>
      <c r="IR45" s="997"/>
      <c r="IS45" s="986">
        <v>0</v>
      </c>
      <c r="IT45" s="989"/>
      <c r="IU45" s="997"/>
      <c r="IV45" s="989">
        <v>0</v>
      </c>
      <c r="IW45" s="251"/>
      <c r="IX45" s="257" t="e">
        <f>+(FU45*$FU$1)+(GD45*$GD$1)+IF(GF45="NA",100%*$GH$1,GH45*$GH$1)+(GS45*$GS$1)+(GU45*$GU$1)+IF(GW45="NA",100%*$GY$1,GY45*$GY$1)+(HB45*$HB$1)+(HK45*$HK$1)+IF(HM45="NA",100%*$HO$1,HO45*$HO$1)+(HR45*$HR$1)+(IA45*$IA$1)+IF(#REF!="NA",100%*$ID$1,ID45*$ID$1)+IF(IG45="NA",100%*$IG$1,IG45*$IG$1)+(IF(IJ45="NA",100%*$IJ$1,IJ45*$IJ$1)+IF(IM45="NA",100%*$IM$1,IM45*$IM$1)+IF(IP45="NA",100%*$IP$1,IP45*$IP$1)+IF(IS45="NA",100%*$IS$1,IS45*$IS$1)+IF(IV45="NA",100%*$IV$1,IV45*$IV$1))</f>
        <v>#REF!</v>
      </c>
      <c r="IY45" s="254"/>
      <c r="IZ45" s="989">
        <v>0</v>
      </c>
      <c r="JA45" s="255"/>
    </row>
    <row r="46" spans="2:261">
      <c r="B46" s="791" t="s">
        <v>438</v>
      </c>
      <c r="C46" s="792"/>
      <c r="D46" s="792"/>
      <c r="E46" s="987"/>
      <c r="F46" s="249" t="s">
        <v>428</v>
      </c>
      <c r="G46" s="417" t="s">
        <v>635</v>
      </c>
      <c r="H46" s="417" t="s">
        <v>635</v>
      </c>
      <c r="I46" s="250">
        <v>46185</v>
      </c>
      <c r="J46" s="251">
        <v>1</v>
      </c>
      <c r="K46" s="984">
        <v>46154</v>
      </c>
      <c r="L46" s="251">
        <v>1</v>
      </c>
      <c r="M46" s="258">
        <v>46175</v>
      </c>
      <c r="N46" s="988">
        <v>1</v>
      </c>
      <c r="O46" s="258">
        <v>46175</v>
      </c>
      <c r="P46" s="988">
        <v>1</v>
      </c>
      <c r="Q46" s="252"/>
      <c r="R46" s="989"/>
      <c r="S46" s="989"/>
      <c r="T46" s="989"/>
      <c r="U46" s="989"/>
      <c r="V46" s="989"/>
      <c r="W46" s="989"/>
      <c r="X46" s="989"/>
      <c r="Y46" s="990"/>
      <c r="Z46" s="989"/>
      <c r="AA46" s="989"/>
      <c r="AB46" s="989"/>
      <c r="AC46" s="989"/>
      <c r="AD46" s="251"/>
      <c r="AE46" s="250"/>
      <c r="AF46" s="986">
        <v>0</v>
      </c>
      <c r="AG46" s="253"/>
      <c r="AH46" s="991"/>
      <c r="AI46" s="992"/>
      <c r="AJ46" s="254"/>
      <c r="AK46" s="986">
        <v>0</v>
      </c>
      <c r="AL46" s="255"/>
      <c r="AM46" s="991"/>
      <c r="AN46" s="986">
        <v>0</v>
      </c>
      <c r="AO46" s="255"/>
      <c r="AP46" s="250">
        <v>46146</v>
      </c>
      <c r="AQ46" s="986">
        <v>1</v>
      </c>
      <c r="AR46" s="993">
        <v>46146</v>
      </c>
      <c r="AS46" s="250">
        <v>46146</v>
      </c>
      <c r="AT46" s="986">
        <v>1</v>
      </c>
      <c r="AU46" s="253">
        <v>46146</v>
      </c>
      <c r="AV46" s="994"/>
      <c r="AW46" s="986">
        <v>0</v>
      </c>
      <c r="AX46" s="251"/>
      <c r="AY46" s="984"/>
      <c r="AZ46" s="986">
        <v>0</v>
      </c>
      <c r="BA46" s="253"/>
      <c r="BB46" s="991"/>
      <c r="BC46" s="986">
        <v>0</v>
      </c>
      <c r="BD46" s="251"/>
      <c r="BE46" s="984"/>
      <c r="BF46" s="989">
        <v>0</v>
      </c>
      <c r="BG46" s="253"/>
      <c r="BH46" s="984"/>
      <c r="BI46" s="989">
        <v>0</v>
      </c>
      <c r="BJ46" s="253"/>
      <c r="BK46" s="984" t="s">
        <v>386</v>
      </c>
      <c r="BL46" s="986">
        <v>0</v>
      </c>
      <c r="BM46" s="253" t="s">
        <v>386</v>
      </c>
      <c r="BN46" s="995">
        <f t="shared" si="11"/>
        <v>0</v>
      </c>
      <c r="BO46" s="250"/>
      <c r="BP46" s="986">
        <v>0</v>
      </c>
      <c r="BQ46" s="996"/>
      <c r="BR46" s="996"/>
      <c r="BS46" s="986">
        <v>0</v>
      </c>
      <c r="BT46" s="996"/>
      <c r="BU46" s="996"/>
      <c r="BV46" s="986">
        <v>0</v>
      </c>
      <c r="BW46" s="996"/>
      <c r="BX46" s="996"/>
      <c r="BY46" s="986">
        <v>0</v>
      </c>
      <c r="BZ46" s="996"/>
      <c r="CA46" s="985">
        <f t="shared" si="1"/>
        <v>0</v>
      </c>
      <c r="CB46" s="250"/>
      <c r="CC46" s="986">
        <v>0</v>
      </c>
      <c r="CD46" s="996"/>
      <c r="CE46" s="996"/>
      <c r="CF46" s="986">
        <v>0</v>
      </c>
      <c r="CG46" s="996"/>
      <c r="CH46" s="996"/>
      <c r="CI46" s="986">
        <v>0</v>
      </c>
      <c r="CJ46" s="996"/>
      <c r="CK46" s="996"/>
      <c r="CL46" s="986">
        <v>0</v>
      </c>
      <c r="CM46" s="996"/>
      <c r="CN46" s="256">
        <f t="shared" si="15"/>
        <v>0</v>
      </c>
      <c r="CO46" s="998" t="s">
        <v>388</v>
      </c>
      <c r="CP46" s="996"/>
      <c r="CQ46" s="986">
        <v>0</v>
      </c>
      <c r="CR46" s="996"/>
      <c r="CS46" s="996"/>
      <c r="CT46" s="986">
        <v>0</v>
      </c>
      <c r="CU46" s="996"/>
      <c r="CV46" s="996"/>
      <c r="CW46" s="986">
        <v>0</v>
      </c>
      <c r="CX46" s="996"/>
      <c r="CY46" s="996"/>
      <c r="CZ46" s="986">
        <v>0</v>
      </c>
      <c r="DA46" s="996"/>
      <c r="DB46" s="985">
        <f t="shared" si="0"/>
        <v>0</v>
      </c>
      <c r="DC46" s="250"/>
      <c r="DD46" s="986">
        <v>0</v>
      </c>
      <c r="DE46" s="996"/>
      <c r="DF46" s="996"/>
      <c r="DG46" s="986">
        <v>0</v>
      </c>
      <c r="DH46" s="996"/>
      <c r="DI46" s="996"/>
      <c r="DJ46" s="986">
        <v>0</v>
      </c>
      <c r="DK46" s="996"/>
      <c r="DL46" s="996"/>
      <c r="DM46" s="986">
        <v>0</v>
      </c>
      <c r="DN46" s="996"/>
      <c r="DO46" s="256">
        <f t="shared" si="3"/>
        <v>0</v>
      </c>
      <c r="DP46" s="984"/>
      <c r="DQ46" s="986">
        <f t="shared" si="4"/>
        <v>0</v>
      </c>
      <c r="DR46" s="996"/>
      <c r="DS46" s="996"/>
      <c r="DT46" s="986">
        <f t="shared" si="5"/>
        <v>0</v>
      </c>
      <c r="DU46" s="996"/>
      <c r="DV46" s="996"/>
      <c r="DW46" s="986">
        <f t="shared" si="6"/>
        <v>0</v>
      </c>
      <c r="DX46" s="996"/>
      <c r="DY46" s="996"/>
      <c r="DZ46" s="986">
        <f t="shared" si="7"/>
        <v>0</v>
      </c>
      <c r="EA46" s="996"/>
      <c r="EB46" s="985">
        <f t="shared" si="8"/>
        <v>0</v>
      </c>
      <c r="EC46" s="250"/>
      <c r="ED46" s="986">
        <v>0</v>
      </c>
      <c r="EE46" s="996"/>
      <c r="EF46" s="996"/>
      <c r="EG46" s="986">
        <v>0</v>
      </c>
      <c r="EH46" s="996"/>
      <c r="EI46" s="996"/>
      <c r="EJ46" s="986">
        <v>0</v>
      </c>
      <c r="EK46" s="996"/>
      <c r="EL46" s="996"/>
      <c r="EM46" s="986">
        <v>0</v>
      </c>
      <c r="EN46" s="996"/>
      <c r="EO46" s="256">
        <f t="shared" si="12"/>
        <v>0</v>
      </c>
      <c r="EP46" s="257">
        <f t="shared" si="13"/>
        <v>0</v>
      </c>
      <c r="EQ46" s="250"/>
      <c r="ER46" s="986">
        <v>0</v>
      </c>
      <c r="ES46" s="993"/>
      <c r="ET46" s="257">
        <f t="shared" si="14"/>
        <v>0</v>
      </c>
      <c r="EU46" s="250"/>
      <c r="EV46" s="986">
        <v>0</v>
      </c>
      <c r="EW46" s="253"/>
      <c r="EX46" s="984"/>
      <c r="EY46" s="986">
        <v>0</v>
      </c>
      <c r="EZ46" s="993"/>
      <c r="FA46" s="250"/>
      <c r="FB46" s="986">
        <v>0</v>
      </c>
      <c r="FC46" s="253"/>
      <c r="FD46" s="984"/>
      <c r="FE46" s="986">
        <v>0</v>
      </c>
      <c r="FF46" s="993"/>
      <c r="FG46" s="250"/>
      <c r="FH46" s="986">
        <v>0</v>
      </c>
      <c r="FI46" s="253"/>
      <c r="FJ46" s="991"/>
      <c r="FK46" s="986">
        <v>0</v>
      </c>
      <c r="FL46" s="992"/>
      <c r="FM46" s="254"/>
      <c r="FN46" s="986">
        <v>0</v>
      </c>
      <c r="FO46" s="255"/>
      <c r="FP46" s="257">
        <f t="shared" si="9"/>
        <v>0</v>
      </c>
      <c r="FQ46" s="254"/>
      <c r="FR46" s="986">
        <v>0</v>
      </c>
      <c r="FS46" s="992"/>
      <c r="FT46" s="254"/>
      <c r="FU46" s="986">
        <v>0</v>
      </c>
      <c r="FV46" s="997"/>
      <c r="FW46" s="997"/>
      <c r="FX46" s="986">
        <v>0</v>
      </c>
      <c r="FY46" s="997"/>
      <c r="FZ46" s="997"/>
      <c r="GA46" s="986">
        <v>0</v>
      </c>
      <c r="GB46" s="997"/>
      <c r="GC46" s="997"/>
      <c r="GD46" s="986">
        <v>0</v>
      </c>
      <c r="GE46" s="997"/>
      <c r="GF46" s="989"/>
      <c r="GG46" s="997"/>
      <c r="GH46" s="986">
        <v>0</v>
      </c>
      <c r="GI46" s="255"/>
      <c r="GJ46" s="252"/>
      <c r="GK46" s="986">
        <v>0</v>
      </c>
      <c r="GL46" s="997"/>
      <c r="GM46" s="989"/>
      <c r="GN46" s="986">
        <v>0</v>
      </c>
      <c r="GO46" s="997"/>
      <c r="GP46" s="989"/>
      <c r="GQ46" s="986">
        <v>0</v>
      </c>
      <c r="GR46" s="997"/>
      <c r="GS46" s="256">
        <f t="shared" si="10"/>
        <v>0</v>
      </c>
      <c r="GT46" s="252"/>
      <c r="GU46" s="986">
        <v>0</v>
      </c>
      <c r="GV46" s="997"/>
      <c r="GW46" s="989"/>
      <c r="GX46" s="989"/>
      <c r="GY46" s="986">
        <v>0</v>
      </c>
      <c r="GZ46" s="255"/>
      <c r="HA46" s="254"/>
      <c r="HB46" s="986">
        <v>0</v>
      </c>
      <c r="HC46" s="997"/>
      <c r="HD46" s="997"/>
      <c r="HE46" s="986">
        <v>0</v>
      </c>
      <c r="HF46" s="997"/>
      <c r="HG46" s="997"/>
      <c r="HH46" s="986">
        <v>0</v>
      </c>
      <c r="HI46" s="997"/>
      <c r="HJ46" s="997"/>
      <c r="HK46" s="986">
        <v>0</v>
      </c>
      <c r="HL46" s="989"/>
      <c r="HM46" s="997"/>
      <c r="HN46" s="997"/>
      <c r="HO46" s="986">
        <v>0</v>
      </c>
      <c r="HP46" s="251"/>
      <c r="HQ46" s="991"/>
      <c r="HR46" s="986">
        <v>0</v>
      </c>
      <c r="HS46" s="997"/>
      <c r="HT46" s="997"/>
      <c r="HU46" s="986">
        <v>0</v>
      </c>
      <c r="HV46" s="997"/>
      <c r="HW46" s="997"/>
      <c r="HX46" s="986">
        <v>0</v>
      </c>
      <c r="HY46" s="997"/>
      <c r="HZ46" s="997"/>
      <c r="IA46" s="986">
        <v>0</v>
      </c>
      <c r="IB46" s="989"/>
      <c r="IC46" s="1002"/>
      <c r="ID46" s="986">
        <v>0</v>
      </c>
      <c r="IE46" s="251"/>
      <c r="IF46" s="254"/>
      <c r="IG46" s="986">
        <v>0</v>
      </c>
      <c r="IH46" s="997"/>
      <c r="II46" s="997"/>
      <c r="IJ46" s="986">
        <v>0</v>
      </c>
      <c r="IK46" s="989"/>
      <c r="IL46" s="997"/>
      <c r="IM46" s="986">
        <v>0</v>
      </c>
      <c r="IN46" s="989"/>
      <c r="IO46" s="997"/>
      <c r="IP46" s="986">
        <v>0</v>
      </c>
      <c r="IQ46" s="989"/>
      <c r="IR46" s="997"/>
      <c r="IS46" s="986">
        <v>0</v>
      </c>
      <c r="IT46" s="989"/>
      <c r="IU46" s="997"/>
      <c r="IV46" s="989">
        <v>0</v>
      </c>
      <c r="IW46" s="251"/>
      <c r="IX46" s="257" t="e">
        <f>+(FU46*$FU$1)+(GD46*$GD$1)+IF(GF46="NA",100%*$GH$1,GH46*$GH$1)+(GS46*$GS$1)+(GU46*$GU$1)+IF(GW46="NA",100%*$GY$1,GY46*$GY$1)+(HB46*$HB$1)+(HK46*$HK$1)+IF(HM46="NA",100%*$HO$1,HO46*$HO$1)+(HR46*$HR$1)+(IA46*$IA$1)+IF(#REF!="NA",100%*$ID$1,ID46*$ID$1)+IF(IG46="NA",100%*$IG$1,IG46*$IG$1)+(IF(IJ46="NA",100%*$IJ$1,IJ46*$IJ$1)+IF(IM46="NA",100%*$IM$1,IM46*$IM$1)+IF(IP46="NA",100%*$IP$1,IP46*$IP$1)+IF(IS46="NA",100%*$IS$1,IS46*$IS$1)+IF(IV46="NA",100%*$IV$1,IV46*$IV$1))</f>
        <v>#REF!</v>
      </c>
      <c r="IY46" s="254"/>
      <c r="IZ46" s="989">
        <v>0</v>
      </c>
      <c r="JA46" s="255"/>
    </row>
    <row r="47" spans="2:261">
      <c r="B47" s="791" t="s">
        <v>439</v>
      </c>
      <c r="C47" s="792"/>
      <c r="D47" s="792"/>
      <c r="E47" s="987"/>
      <c r="F47" s="249" t="s">
        <v>428</v>
      </c>
      <c r="G47" s="417" t="s">
        <v>635</v>
      </c>
      <c r="H47" s="417" t="s">
        <v>635</v>
      </c>
      <c r="I47" s="250">
        <v>46185</v>
      </c>
      <c r="J47" s="251">
        <v>1</v>
      </c>
      <c r="K47" s="984">
        <v>46154</v>
      </c>
      <c r="L47" s="251">
        <v>1</v>
      </c>
      <c r="M47" s="258">
        <v>46175</v>
      </c>
      <c r="N47" s="988">
        <v>1</v>
      </c>
      <c r="O47" s="258">
        <v>46175</v>
      </c>
      <c r="P47" s="988">
        <v>1</v>
      </c>
      <c r="Q47" s="252"/>
      <c r="R47" s="989"/>
      <c r="S47" s="989"/>
      <c r="T47" s="989"/>
      <c r="U47" s="989"/>
      <c r="V47" s="989"/>
      <c r="W47" s="989"/>
      <c r="X47" s="989"/>
      <c r="Y47" s="990"/>
      <c r="Z47" s="989"/>
      <c r="AA47" s="989"/>
      <c r="AB47" s="989"/>
      <c r="AC47" s="989"/>
      <c r="AD47" s="251"/>
      <c r="AE47" s="250"/>
      <c r="AF47" s="986">
        <v>0</v>
      </c>
      <c r="AG47" s="253"/>
      <c r="AH47" s="991"/>
      <c r="AI47" s="992"/>
      <c r="AJ47" s="254"/>
      <c r="AK47" s="986">
        <v>0</v>
      </c>
      <c r="AL47" s="255"/>
      <c r="AM47" s="991"/>
      <c r="AN47" s="986">
        <v>0</v>
      </c>
      <c r="AO47" s="255"/>
      <c r="AP47" s="250">
        <v>46146</v>
      </c>
      <c r="AQ47" s="986">
        <v>1</v>
      </c>
      <c r="AR47" s="993">
        <v>46146</v>
      </c>
      <c r="AS47" s="250">
        <v>46146</v>
      </c>
      <c r="AT47" s="986">
        <v>1</v>
      </c>
      <c r="AU47" s="253">
        <v>46146</v>
      </c>
      <c r="AV47" s="994"/>
      <c r="AW47" s="986">
        <v>0</v>
      </c>
      <c r="AX47" s="251"/>
      <c r="AY47" s="984"/>
      <c r="AZ47" s="986">
        <v>0</v>
      </c>
      <c r="BA47" s="253"/>
      <c r="BB47" s="991"/>
      <c r="BC47" s="986">
        <v>0</v>
      </c>
      <c r="BD47" s="251"/>
      <c r="BE47" s="984"/>
      <c r="BF47" s="989">
        <v>0</v>
      </c>
      <c r="BG47" s="253"/>
      <c r="BH47" s="984"/>
      <c r="BI47" s="989">
        <v>0</v>
      </c>
      <c r="BJ47" s="253"/>
      <c r="BK47" s="984" t="s">
        <v>386</v>
      </c>
      <c r="BL47" s="986">
        <v>0</v>
      </c>
      <c r="BM47" s="253" t="s">
        <v>386</v>
      </c>
      <c r="BN47" s="995">
        <f t="shared" si="11"/>
        <v>0</v>
      </c>
      <c r="BO47" s="250"/>
      <c r="BP47" s="986">
        <v>0</v>
      </c>
      <c r="BQ47" s="996"/>
      <c r="BR47" s="996"/>
      <c r="BS47" s="986">
        <v>0</v>
      </c>
      <c r="BT47" s="996"/>
      <c r="BU47" s="996"/>
      <c r="BV47" s="986">
        <v>0</v>
      </c>
      <c r="BW47" s="996"/>
      <c r="BX47" s="996"/>
      <c r="BY47" s="986">
        <v>0</v>
      </c>
      <c r="BZ47" s="996"/>
      <c r="CA47" s="985">
        <f t="shared" si="1"/>
        <v>0</v>
      </c>
      <c r="CB47" s="250"/>
      <c r="CC47" s="986">
        <v>0</v>
      </c>
      <c r="CD47" s="996"/>
      <c r="CE47" s="996"/>
      <c r="CF47" s="986">
        <v>0</v>
      </c>
      <c r="CG47" s="996"/>
      <c r="CH47" s="996"/>
      <c r="CI47" s="986">
        <v>0</v>
      </c>
      <c r="CJ47" s="996"/>
      <c r="CK47" s="996"/>
      <c r="CL47" s="986">
        <v>0</v>
      </c>
      <c r="CM47" s="996"/>
      <c r="CN47" s="256">
        <f t="shared" si="15"/>
        <v>0</v>
      </c>
      <c r="CO47" s="998" t="s">
        <v>388</v>
      </c>
      <c r="CP47" s="996"/>
      <c r="CQ47" s="986">
        <v>0</v>
      </c>
      <c r="CR47" s="996"/>
      <c r="CS47" s="996"/>
      <c r="CT47" s="986">
        <v>0</v>
      </c>
      <c r="CU47" s="996"/>
      <c r="CV47" s="996"/>
      <c r="CW47" s="986">
        <v>0</v>
      </c>
      <c r="CX47" s="996"/>
      <c r="CY47" s="996"/>
      <c r="CZ47" s="986">
        <v>0</v>
      </c>
      <c r="DA47" s="996"/>
      <c r="DB47" s="985">
        <f t="shared" si="0"/>
        <v>0</v>
      </c>
      <c r="DC47" s="250"/>
      <c r="DD47" s="986">
        <v>0</v>
      </c>
      <c r="DE47" s="996"/>
      <c r="DF47" s="996"/>
      <c r="DG47" s="986">
        <v>0</v>
      </c>
      <c r="DH47" s="996"/>
      <c r="DI47" s="996"/>
      <c r="DJ47" s="986">
        <v>0</v>
      </c>
      <c r="DK47" s="996"/>
      <c r="DL47" s="996"/>
      <c r="DM47" s="986">
        <v>0</v>
      </c>
      <c r="DN47" s="996"/>
      <c r="DO47" s="256">
        <f t="shared" si="3"/>
        <v>0</v>
      </c>
      <c r="DP47" s="984"/>
      <c r="DQ47" s="986">
        <f t="shared" si="4"/>
        <v>0</v>
      </c>
      <c r="DR47" s="996"/>
      <c r="DS47" s="996"/>
      <c r="DT47" s="986">
        <f t="shared" si="5"/>
        <v>0</v>
      </c>
      <c r="DU47" s="996"/>
      <c r="DV47" s="996"/>
      <c r="DW47" s="986">
        <f t="shared" si="6"/>
        <v>0</v>
      </c>
      <c r="DX47" s="996"/>
      <c r="DY47" s="996"/>
      <c r="DZ47" s="986">
        <f t="shared" si="7"/>
        <v>0</v>
      </c>
      <c r="EA47" s="996"/>
      <c r="EB47" s="985">
        <f t="shared" si="8"/>
        <v>0</v>
      </c>
      <c r="EC47" s="250"/>
      <c r="ED47" s="986">
        <v>0</v>
      </c>
      <c r="EE47" s="996"/>
      <c r="EF47" s="996"/>
      <c r="EG47" s="986">
        <v>0</v>
      </c>
      <c r="EH47" s="996"/>
      <c r="EI47" s="996"/>
      <c r="EJ47" s="986">
        <v>0</v>
      </c>
      <c r="EK47" s="996"/>
      <c r="EL47" s="996"/>
      <c r="EM47" s="986">
        <v>0</v>
      </c>
      <c r="EN47" s="996"/>
      <c r="EO47" s="256">
        <f t="shared" si="12"/>
        <v>0</v>
      </c>
      <c r="EP47" s="257">
        <f t="shared" si="13"/>
        <v>0</v>
      </c>
      <c r="EQ47" s="250"/>
      <c r="ER47" s="986">
        <v>0</v>
      </c>
      <c r="ES47" s="993"/>
      <c r="ET47" s="257">
        <f t="shared" si="14"/>
        <v>0</v>
      </c>
      <c r="EU47" s="250"/>
      <c r="EV47" s="986">
        <v>0</v>
      </c>
      <c r="EW47" s="253"/>
      <c r="EX47" s="984"/>
      <c r="EY47" s="986">
        <v>0</v>
      </c>
      <c r="EZ47" s="993"/>
      <c r="FA47" s="250"/>
      <c r="FB47" s="986">
        <v>0</v>
      </c>
      <c r="FC47" s="253"/>
      <c r="FD47" s="984"/>
      <c r="FE47" s="986">
        <v>0</v>
      </c>
      <c r="FF47" s="993"/>
      <c r="FG47" s="250"/>
      <c r="FH47" s="986">
        <v>0</v>
      </c>
      <c r="FI47" s="253"/>
      <c r="FJ47" s="991"/>
      <c r="FK47" s="986">
        <v>0</v>
      </c>
      <c r="FL47" s="992"/>
      <c r="FM47" s="254"/>
      <c r="FN47" s="986">
        <v>0</v>
      </c>
      <c r="FO47" s="255"/>
      <c r="FP47" s="257">
        <f t="shared" si="9"/>
        <v>0</v>
      </c>
      <c r="FQ47" s="254"/>
      <c r="FR47" s="986">
        <v>0</v>
      </c>
      <c r="FS47" s="992"/>
      <c r="FT47" s="254"/>
      <c r="FU47" s="986">
        <v>0</v>
      </c>
      <c r="FV47" s="997"/>
      <c r="FW47" s="997"/>
      <c r="FX47" s="986">
        <v>0</v>
      </c>
      <c r="FY47" s="997"/>
      <c r="FZ47" s="997"/>
      <c r="GA47" s="986">
        <v>0</v>
      </c>
      <c r="GB47" s="997"/>
      <c r="GC47" s="997"/>
      <c r="GD47" s="986">
        <v>0</v>
      </c>
      <c r="GE47" s="997"/>
      <c r="GF47" s="989"/>
      <c r="GG47" s="997"/>
      <c r="GH47" s="986">
        <v>0</v>
      </c>
      <c r="GI47" s="255"/>
      <c r="GJ47" s="252"/>
      <c r="GK47" s="986">
        <v>0</v>
      </c>
      <c r="GL47" s="997"/>
      <c r="GM47" s="989"/>
      <c r="GN47" s="986">
        <v>0</v>
      </c>
      <c r="GO47" s="997"/>
      <c r="GP47" s="989"/>
      <c r="GQ47" s="986">
        <v>0</v>
      </c>
      <c r="GR47" s="997"/>
      <c r="GS47" s="256">
        <f t="shared" si="10"/>
        <v>0</v>
      </c>
      <c r="GT47" s="252"/>
      <c r="GU47" s="986">
        <v>0</v>
      </c>
      <c r="GV47" s="997"/>
      <c r="GW47" s="989"/>
      <c r="GX47" s="989"/>
      <c r="GY47" s="986">
        <v>0</v>
      </c>
      <c r="GZ47" s="255"/>
      <c r="HA47" s="254"/>
      <c r="HB47" s="986">
        <v>0</v>
      </c>
      <c r="HC47" s="997"/>
      <c r="HD47" s="997"/>
      <c r="HE47" s="986">
        <v>0</v>
      </c>
      <c r="HF47" s="997"/>
      <c r="HG47" s="997"/>
      <c r="HH47" s="986">
        <v>0</v>
      </c>
      <c r="HI47" s="997"/>
      <c r="HJ47" s="997"/>
      <c r="HK47" s="986">
        <v>0</v>
      </c>
      <c r="HL47" s="989"/>
      <c r="HM47" s="997"/>
      <c r="HN47" s="997"/>
      <c r="HO47" s="986">
        <v>0</v>
      </c>
      <c r="HP47" s="251"/>
      <c r="HQ47" s="991"/>
      <c r="HR47" s="986">
        <v>0</v>
      </c>
      <c r="HS47" s="997"/>
      <c r="HT47" s="997"/>
      <c r="HU47" s="986">
        <v>0</v>
      </c>
      <c r="HV47" s="997"/>
      <c r="HW47" s="997"/>
      <c r="HX47" s="986">
        <v>0</v>
      </c>
      <c r="HY47" s="997"/>
      <c r="HZ47" s="997"/>
      <c r="IA47" s="986">
        <v>0</v>
      </c>
      <c r="IB47" s="989"/>
      <c r="IC47" s="1002"/>
      <c r="ID47" s="986">
        <v>0</v>
      </c>
      <c r="IE47" s="251"/>
      <c r="IF47" s="254"/>
      <c r="IG47" s="986">
        <v>0</v>
      </c>
      <c r="IH47" s="997"/>
      <c r="II47" s="997"/>
      <c r="IJ47" s="986">
        <v>0</v>
      </c>
      <c r="IK47" s="989"/>
      <c r="IL47" s="997"/>
      <c r="IM47" s="986">
        <v>0</v>
      </c>
      <c r="IN47" s="989"/>
      <c r="IO47" s="997"/>
      <c r="IP47" s="986">
        <v>0</v>
      </c>
      <c r="IQ47" s="989"/>
      <c r="IR47" s="997"/>
      <c r="IS47" s="986">
        <v>0</v>
      </c>
      <c r="IT47" s="989"/>
      <c r="IU47" s="997"/>
      <c r="IV47" s="989">
        <v>0</v>
      </c>
      <c r="IW47" s="251"/>
      <c r="IX47" s="257" t="e">
        <f>+(FU47*$FU$1)+(GD47*$GD$1)+IF(GF47="NA",100%*$GH$1,GH47*$GH$1)+(GS47*$GS$1)+(GU47*$GU$1)+IF(GW47="NA",100%*$GY$1,GY47*$GY$1)+(HB47*$HB$1)+(HK47*$HK$1)+IF(HM47="NA",100%*$HO$1,HO47*$HO$1)+(HR47*$HR$1)+(IA47*$IA$1)+IF(#REF!="NA",100%*$ID$1,ID47*$ID$1)+IF(IG47="NA",100%*$IG$1,IG47*$IG$1)+(IF(IJ47="NA",100%*$IJ$1,IJ47*$IJ$1)+IF(IM47="NA",100%*$IM$1,IM47*$IM$1)+IF(IP47="NA",100%*$IP$1,IP47*$IP$1)+IF(IS47="NA",100%*$IS$1,IS47*$IS$1)+IF(IV47="NA",100%*$IV$1,IV47*$IV$1))</f>
        <v>#REF!</v>
      </c>
      <c r="IY47" s="254"/>
      <c r="IZ47" s="989">
        <v>0</v>
      </c>
      <c r="JA47" s="255"/>
    </row>
    <row r="48" spans="2:261">
      <c r="B48" s="791" t="s">
        <v>440</v>
      </c>
      <c r="C48" s="792"/>
      <c r="D48" s="792"/>
      <c r="E48" s="987"/>
      <c r="F48" s="249" t="s">
        <v>441</v>
      </c>
      <c r="G48" s="417" t="s">
        <v>635</v>
      </c>
      <c r="H48" s="417" t="s">
        <v>635</v>
      </c>
      <c r="I48" s="250"/>
      <c r="J48" s="251">
        <v>0</v>
      </c>
      <c r="K48" s="984">
        <v>46204</v>
      </c>
      <c r="L48" s="251">
        <v>1</v>
      </c>
      <c r="M48" s="250">
        <v>46246</v>
      </c>
      <c r="N48" s="988">
        <v>1</v>
      </c>
      <c r="O48" s="250">
        <v>46246</v>
      </c>
      <c r="P48" s="988">
        <v>1</v>
      </c>
      <c r="Q48" s="252"/>
      <c r="R48" s="989"/>
      <c r="S48" s="989"/>
      <c r="T48" s="989"/>
      <c r="U48" s="989"/>
      <c r="V48" s="989"/>
      <c r="W48" s="989"/>
      <c r="X48" s="989"/>
      <c r="Y48" s="990"/>
      <c r="Z48" s="989"/>
      <c r="AA48" s="989"/>
      <c r="AB48" s="989"/>
      <c r="AC48" s="989"/>
      <c r="AD48" s="251"/>
      <c r="AE48" s="250"/>
      <c r="AF48" s="986">
        <v>0</v>
      </c>
      <c r="AG48" s="253"/>
      <c r="AH48" s="991"/>
      <c r="AI48" s="992"/>
      <c r="AJ48" s="254"/>
      <c r="AK48" s="986">
        <v>0</v>
      </c>
      <c r="AL48" s="255"/>
      <c r="AM48" s="991"/>
      <c r="AN48" s="986">
        <v>0</v>
      </c>
      <c r="AO48" s="255"/>
      <c r="AP48" s="250"/>
      <c r="AQ48" s="986">
        <v>0</v>
      </c>
      <c r="AR48" s="993"/>
      <c r="AS48" s="250"/>
      <c r="AT48" s="986">
        <v>0</v>
      </c>
      <c r="AU48" s="253"/>
      <c r="AV48" s="994"/>
      <c r="AW48" s="986">
        <v>0</v>
      </c>
      <c r="AX48" s="251"/>
      <c r="AY48" s="984"/>
      <c r="AZ48" s="986">
        <v>0</v>
      </c>
      <c r="BA48" s="253"/>
      <c r="BB48" s="991"/>
      <c r="BC48" s="986">
        <v>0</v>
      </c>
      <c r="BD48" s="251"/>
      <c r="BE48" s="984"/>
      <c r="BF48" s="989">
        <v>0</v>
      </c>
      <c r="BG48" s="253"/>
      <c r="BH48" s="984"/>
      <c r="BI48" s="989">
        <v>0</v>
      </c>
      <c r="BJ48" s="253"/>
      <c r="BK48" s="984" t="s">
        <v>386</v>
      </c>
      <c r="BL48" s="986">
        <v>0</v>
      </c>
      <c r="BM48" s="253" t="s">
        <v>386</v>
      </c>
      <c r="BN48" s="995">
        <f t="shared" si="11"/>
        <v>0</v>
      </c>
      <c r="BO48" s="250"/>
      <c r="BP48" s="986">
        <v>0</v>
      </c>
      <c r="BQ48" s="996"/>
      <c r="BR48" s="996"/>
      <c r="BS48" s="986">
        <v>0</v>
      </c>
      <c r="BT48" s="996"/>
      <c r="BU48" s="996"/>
      <c r="BV48" s="986">
        <v>0</v>
      </c>
      <c r="BW48" s="996"/>
      <c r="BX48" s="996"/>
      <c r="BY48" s="986">
        <v>0</v>
      </c>
      <c r="BZ48" s="996"/>
      <c r="CA48" s="985">
        <f t="shared" si="1"/>
        <v>0</v>
      </c>
      <c r="CB48" s="250"/>
      <c r="CC48" s="986">
        <v>0</v>
      </c>
      <c r="CD48" s="996"/>
      <c r="CE48" s="996"/>
      <c r="CF48" s="986">
        <v>0</v>
      </c>
      <c r="CG48" s="996"/>
      <c r="CH48" s="996"/>
      <c r="CI48" s="986">
        <v>0</v>
      </c>
      <c r="CJ48" s="996"/>
      <c r="CK48" s="996"/>
      <c r="CL48" s="986">
        <v>0</v>
      </c>
      <c r="CM48" s="996"/>
      <c r="CN48" s="256">
        <f t="shared" si="15"/>
        <v>0</v>
      </c>
      <c r="CO48" s="998" t="s">
        <v>388</v>
      </c>
      <c r="CP48" s="996"/>
      <c r="CQ48" s="986">
        <v>0</v>
      </c>
      <c r="CR48" s="996"/>
      <c r="CS48" s="996"/>
      <c r="CT48" s="986">
        <v>0</v>
      </c>
      <c r="CU48" s="996"/>
      <c r="CV48" s="996"/>
      <c r="CW48" s="986">
        <v>0</v>
      </c>
      <c r="CX48" s="996"/>
      <c r="CY48" s="996"/>
      <c r="CZ48" s="986">
        <v>0</v>
      </c>
      <c r="DA48" s="996"/>
      <c r="DB48" s="985">
        <f t="shared" si="0"/>
        <v>0</v>
      </c>
      <c r="DC48" s="250"/>
      <c r="DD48" s="986">
        <v>0</v>
      </c>
      <c r="DE48" s="996"/>
      <c r="DF48" s="996"/>
      <c r="DG48" s="986">
        <v>0</v>
      </c>
      <c r="DH48" s="996"/>
      <c r="DI48" s="996"/>
      <c r="DJ48" s="986">
        <v>0</v>
      </c>
      <c r="DK48" s="996"/>
      <c r="DL48" s="996"/>
      <c r="DM48" s="986">
        <v>0</v>
      </c>
      <c r="DN48" s="996"/>
      <c r="DO48" s="256">
        <f t="shared" si="3"/>
        <v>0</v>
      </c>
      <c r="DP48" s="984"/>
      <c r="DQ48" s="986">
        <f t="shared" si="4"/>
        <v>0</v>
      </c>
      <c r="DR48" s="996"/>
      <c r="DS48" s="996"/>
      <c r="DT48" s="986">
        <f t="shared" si="5"/>
        <v>0</v>
      </c>
      <c r="DU48" s="996"/>
      <c r="DV48" s="996"/>
      <c r="DW48" s="986">
        <f t="shared" si="6"/>
        <v>0</v>
      </c>
      <c r="DX48" s="996"/>
      <c r="DY48" s="996"/>
      <c r="DZ48" s="986">
        <f t="shared" si="7"/>
        <v>0</v>
      </c>
      <c r="EA48" s="996"/>
      <c r="EB48" s="985">
        <f t="shared" si="8"/>
        <v>0</v>
      </c>
      <c r="EC48" s="250"/>
      <c r="ED48" s="986">
        <v>0</v>
      </c>
      <c r="EE48" s="996"/>
      <c r="EF48" s="996"/>
      <c r="EG48" s="986">
        <v>0</v>
      </c>
      <c r="EH48" s="996"/>
      <c r="EI48" s="996"/>
      <c r="EJ48" s="986">
        <v>0</v>
      </c>
      <c r="EK48" s="996"/>
      <c r="EL48" s="996"/>
      <c r="EM48" s="986">
        <v>0</v>
      </c>
      <c r="EN48" s="996"/>
      <c r="EO48" s="256">
        <f t="shared" si="12"/>
        <v>0</v>
      </c>
      <c r="EP48" s="257">
        <f t="shared" si="13"/>
        <v>0</v>
      </c>
      <c r="EQ48" s="250"/>
      <c r="ER48" s="986">
        <v>0</v>
      </c>
      <c r="ES48" s="993"/>
      <c r="ET48" s="257">
        <f t="shared" si="14"/>
        <v>0</v>
      </c>
      <c r="EU48" s="250"/>
      <c r="EV48" s="986">
        <v>0</v>
      </c>
      <c r="EW48" s="253"/>
      <c r="EX48" s="984"/>
      <c r="EY48" s="986">
        <v>0</v>
      </c>
      <c r="EZ48" s="993"/>
      <c r="FA48" s="250"/>
      <c r="FB48" s="986">
        <v>0</v>
      </c>
      <c r="FC48" s="253"/>
      <c r="FD48" s="984"/>
      <c r="FE48" s="986">
        <v>0</v>
      </c>
      <c r="FF48" s="993"/>
      <c r="FG48" s="250"/>
      <c r="FH48" s="986">
        <v>0</v>
      </c>
      <c r="FI48" s="253"/>
      <c r="FJ48" s="991"/>
      <c r="FK48" s="986">
        <v>0</v>
      </c>
      <c r="FL48" s="992"/>
      <c r="FM48" s="254"/>
      <c r="FN48" s="986">
        <v>0</v>
      </c>
      <c r="FO48" s="255"/>
      <c r="FP48" s="257">
        <f t="shared" si="9"/>
        <v>0</v>
      </c>
      <c r="FQ48" s="254"/>
      <c r="FR48" s="986">
        <v>0</v>
      </c>
      <c r="FS48" s="992"/>
      <c r="FT48" s="254"/>
      <c r="FU48" s="986">
        <v>0</v>
      </c>
      <c r="FV48" s="997"/>
      <c r="FW48" s="997"/>
      <c r="FX48" s="986">
        <v>0</v>
      </c>
      <c r="FY48" s="997"/>
      <c r="FZ48" s="997"/>
      <c r="GA48" s="986">
        <v>0</v>
      </c>
      <c r="GB48" s="997"/>
      <c r="GC48" s="997"/>
      <c r="GD48" s="986">
        <v>0</v>
      </c>
      <c r="GE48" s="997"/>
      <c r="GF48" s="989"/>
      <c r="GG48" s="997"/>
      <c r="GH48" s="986">
        <v>0</v>
      </c>
      <c r="GI48" s="255"/>
      <c r="GJ48" s="252"/>
      <c r="GK48" s="986">
        <v>0</v>
      </c>
      <c r="GL48" s="997"/>
      <c r="GM48" s="989"/>
      <c r="GN48" s="986">
        <v>0</v>
      </c>
      <c r="GO48" s="997"/>
      <c r="GP48" s="989"/>
      <c r="GQ48" s="986">
        <v>0</v>
      </c>
      <c r="GR48" s="997"/>
      <c r="GS48" s="256">
        <f t="shared" si="10"/>
        <v>0</v>
      </c>
      <c r="GT48" s="252"/>
      <c r="GU48" s="986">
        <v>0</v>
      </c>
      <c r="GV48" s="997"/>
      <c r="GW48" s="989"/>
      <c r="GX48" s="989"/>
      <c r="GY48" s="986">
        <v>0</v>
      </c>
      <c r="GZ48" s="255"/>
      <c r="HA48" s="254"/>
      <c r="HB48" s="986">
        <v>0</v>
      </c>
      <c r="HC48" s="997"/>
      <c r="HD48" s="997"/>
      <c r="HE48" s="986">
        <v>0</v>
      </c>
      <c r="HF48" s="997"/>
      <c r="HG48" s="997"/>
      <c r="HH48" s="986">
        <v>0</v>
      </c>
      <c r="HI48" s="997"/>
      <c r="HJ48" s="997"/>
      <c r="HK48" s="986">
        <v>0</v>
      </c>
      <c r="HL48" s="989"/>
      <c r="HM48" s="997"/>
      <c r="HN48" s="997"/>
      <c r="HO48" s="986">
        <v>0</v>
      </c>
      <c r="HP48" s="251"/>
      <c r="HQ48" s="991"/>
      <c r="HR48" s="986">
        <v>0</v>
      </c>
      <c r="HS48" s="997"/>
      <c r="HT48" s="997"/>
      <c r="HU48" s="986">
        <v>0</v>
      </c>
      <c r="HV48" s="997"/>
      <c r="HW48" s="997"/>
      <c r="HX48" s="986">
        <v>0</v>
      </c>
      <c r="HY48" s="997"/>
      <c r="HZ48" s="997"/>
      <c r="IA48" s="986">
        <v>0</v>
      </c>
      <c r="IB48" s="989"/>
      <c r="IC48" s="1002"/>
      <c r="ID48" s="986">
        <v>0</v>
      </c>
      <c r="IE48" s="251"/>
      <c r="IF48" s="254"/>
      <c r="IG48" s="986">
        <v>0</v>
      </c>
      <c r="IH48" s="997"/>
      <c r="II48" s="997"/>
      <c r="IJ48" s="986">
        <v>0</v>
      </c>
      <c r="IK48" s="989"/>
      <c r="IL48" s="997"/>
      <c r="IM48" s="986">
        <v>0</v>
      </c>
      <c r="IN48" s="989"/>
      <c r="IO48" s="997"/>
      <c r="IP48" s="986">
        <v>0</v>
      </c>
      <c r="IQ48" s="989"/>
      <c r="IR48" s="997"/>
      <c r="IS48" s="986">
        <v>0</v>
      </c>
      <c r="IT48" s="989"/>
      <c r="IU48" s="997"/>
      <c r="IV48" s="989">
        <v>0</v>
      </c>
      <c r="IW48" s="251"/>
      <c r="IX48" s="257" t="e">
        <f>+(FU48*$FU$1)+(GD48*$GD$1)+IF(GF48="NA",100%*$GH$1,GH48*$GH$1)+(GS48*$GS$1)+(GU48*$GU$1)+IF(GW48="NA",100%*$GY$1,GY48*$GY$1)+(HB48*$HB$1)+(HK48*$HK$1)+IF(HM48="NA",100%*$HO$1,HO48*$HO$1)+(HR48*$HR$1)+(IA48*$IA$1)+IF(#REF!="NA",100%*$ID$1,ID48*$ID$1)+IF(IG48="NA",100%*$IG$1,IG48*$IG$1)+(IF(IJ48="NA",100%*$IJ$1,IJ48*$IJ$1)+IF(IM48="NA",100%*$IM$1,IM48*$IM$1)+IF(IP48="NA",100%*$IP$1,IP48*$IP$1)+IF(IS48="NA",100%*$IS$1,IS48*$IS$1)+IF(IV48="NA",100%*$IV$1,IV48*$IV$1))</f>
        <v>#REF!</v>
      </c>
      <c r="IY48" s="254"/>
      <c r="IZ48" s="989">
        <v>0</v>
      </c>
      <c r="JA48" s="255"/>
    </row>
    <row r="49" spans="2:261">
      <c r="B49" s="791" t="s">
        <v>442</v>
      </c>
      <c r="C49" s="792"/>
      <c r="D49" s="792"/>
      <c r="E49" s="987"/>
      <c r="F49" s="249" t="s">
        <v>441</v>
      </c>
      <c r="G49" s="417" t="s">
        <v>635</v>
      </c>
      <c r="H49" s="417" t="s">
        <v>635</v>
      </c>
      <c r="I49" s="250"/>
      <c r="J49" s="251">
        <v>0</v>
      </c>
      <c r="K49" s="984">
        <v>46204</v>
      </c>
      <c r="L49" s="251">
        <v>1</v>
      </c>
      <c r="M49" s="250">
        <v>46246</v>
      </c>
      <c r="N49" s="988">
        <v>1</v>
      </c>
      <c r="O49" s="250">
        <v>46246</v>
      </c>
      <c r="P49" s="988">
        <v>1</v>
      </c>
      <c r="Q49" s="252"/>
      <c r="R49" s="989"/>
      <c r="S49" s="989"/>
      <c r="T49" s="989"/>
      <c r="U49" s="989"/>
      <c r="V49" s="989"/>
      <c r="W49" s="989"/>
      <c r="X49" s="989"/>
      <c r="Y49" s="990"/>
      <c r="Z49" s="989"/>
      <c r="AA49" s="989"/>
      <c r="AB49" s="989"/>
      <c r="AC49" s="989"/>
      <c r="AD49" s="251"/>
      <c r="AE49" s="250"/>
      <c r="AF49" s="986">
        <v>0</v>
      </c>
      <c r="AG49" s="253"/>
      <c r="AH49" s="991"/>
      <c r="AI49" s="992"/>
      <c r="AJ49" s="254"/>
      <c r="AK49" s="986">
        <v>0</v>
      </c>
      <c r="AL49" s="255"/>
      <c r="AM49" s="991"/>
      <c r="AN49" s="986">
        <v>0</v>
      </c>
      <c r="AO49" s="255"/>
      <c r="AP49" s="250"/>
      <c r="AQ49" s="986">
        <v>0</v>
      </c>
      <c r="AR49" s="993"/>
      <c r="AS49" s="250"/>
      <c r="AT49" s="986">
        <v>0</v>
      </c>
      <c r="AU49" s="253"/>
      <c r="AV49" s="994"/>
      <c r="AW49" s="986">
        <v>0</v>
      </c>
      <c r="AX49" s="251"/>
      <c r="AY49" s="984"/>
      <c r="AZ49" s="986">
        <v>0</v>
      </c>
      <c r="BA49" s="253"/>
      <c r="BB49" s="991"/>
      <c r="BC49" s="986">
        <v>0</v>
      </c>
      <c r="BD49" s="251"/>
      <c r="BE49" s="984"/>
      <c r="BF49" s="989">
        <v>0</v>
      </c>
      <c r="BG49" s="253"/>
      <c r="BH49" s="984"/>
      <c r="BI49" s="989">
        <v>0</v>
      </c>
      <c r="BJ49" s="253"/>
      <c r="BK49" s="984" t="s">
        <v>386</v>
      </c>
      <c r="BL49" s="986">
        <v>0</v>
      </c>
      <c r="BM49" s="253" t="s">
        <v>386</v>
      </c>
      <c r="BN49" s="995">
        <f t="shared" si="11"/>
        <v>0</v>
      </c>
      <c r="BO49" s="250"/>
      <c r="BP49" s="986">
        <v>0</v>
      </c>
      <c r="BQ49" s="996"/>
      <c r="BR49" s="996"/>
      <c r="BS49" s="986">
        <v>0</v>
      </c>
      <c r="BT49" s="996"/>
      <c r="BU49" s="996"/>
      <c r="BV49" s="986">
        <v>0</v>
      </c>
      <c r="BW49" s="996"/>
      <c r="BX49" s="996"/>
      <c r="BY49" s="986">
        <v>0</v>
      </c>
      <c r="BZ49" s="996"/>
      <c r="CA49" s="985">
        <f t="shared" si="1"/>
        <v>0</v>
      </c>
      <c r="CB49" s="250"/>
      <c r="CC49" s="986">
        <v>0</v>
      </c>
      <c r="CD49" s="996"/>
      <c r="CE49" s="996"/>
      <c r="CF49" s="986">
        <v>0</v>
      </c>
      <c r="CG49" s="996"/>
      <c r="CH49" s="996"/>
      <c r="CI49" s="986">
        <v>0</v>
      </c>
      <c r="CJ49" s="996"/>
      <c r="CK49" s="996"/>
      <c r="CL49" s="986">
        <v>0</v>
      </c>
      <c r="CM49" s="996"/>
      <c r="CN49" s="256">
        <f t="shared" si="15"/>
        <v>0</v>
      </c>
      <c r="CO49" s="998" t="s">
        <v>388</v>
      </c>
      <c r="CP49" s="996"/>
      <c r="CQ49" s="986">
        <v>0</v>
      </c>
      <c r="CR49" s="996"/>
      <c r="CS49" s="996"/>
      <c r="CT49" s="986">
        <v>0</v>
      </c>
      <c r="CU49" s="996"/>
      <c r="CV49" s="996"/>
      <c r="CW49" s="986">
        <v>0</v>
      </c>
      <c r="CX49" s="996"/>
      <c r="CY49" s="996"/>
      <c r="CZ49" s="986">
        <v>0</v>
      </c>
      <c r="DA49" s="996"/>
      <c r="DB49" s="985">
        <f t="shared" si="0"/>
        <v>0</v>
      </c>
      <c r="DC49" s="250"/>
      <c r="DD49" s="986">
        <v>0</v>
      </c>
      <c r="DE49" s="996"/>
      <c r="DF49" s="996"/>
      <c r="DG49" s="986">
        <v>0</v>
      </c>
      <c r="DH49" s="996"/>
      <c r="DI49" s="996"/>
      <c r="DJ49" s="986">
        <v>0</v>
      </c>
      <c r="DK49" s="996"/>
      <c r="DL49" s="996"/>
      <c r="DM49" s="986">
        <v>0</v>
      </c>
      <c r="DN49" s="996"/>
      <c r="DO49" s="256">
        <f t="shared" si="3"/>
        <v>0</v>
      </c>
      <c r="DP49" s="984"/>
      <c r="DQ49" s="986">
        <f t="shared" si="4"/>
        <v>0</v>
      </c>
      <c r="DR49" s="996"/>
      <c r="DS49" s="996"/>
      <c r="DT49" s="986">
        <f t="shared" si="5"/>
        <v>0</v>
      </c>
      <c r="DU49" s="996"/>
      <c r="DV49" s="996"/>
      <c r="DW49" s="986">
        <f t="shared" si="6"/>
        <v>0</v>
      </c>
      <c r="DX49" s="996"/>
      <c r="DY49" s="996"/>
      <c r="DZ49" s="986">
        <f t="shared" si="7"/>
        <v>0</v>
      </c>
      <c r="EA49" s="996"/>
      <c r="EB49" s="985">
        <f t="shared" si="8"/>
        <v>0</v>
      </c>
      <c r="EC49" s="250"/>
      <c r="ED49" s="986">
        <v>0</v>
      </c>
      <c r="EE49" s="996"/>
      <c r="EF49" s="996"/>
      <c r="EG49" s="986">
        <v>0</v>
      </c>
      <c r="EH49" s="996"/>
      <c r="EI49" s="996"/>
      <c r="EJ49" s="986">
        <v>0</v>
      </c>
      <c r="EK49" s="996"/>
      <c r="EL49" s="996"/>
      <c r="EM49" s="986">
        <v>0</v>
      </c>
      <c r="EN49" s="996"/>
      <c r="EO49" s="256">
        <f t="shared" si="12"/>
        <v>0</v>
      </c>
      <c r="EP49" s="257">
        <f t="shared" si="13"/>
        <v>0</v>
      </c>
      <c r="EQ49" s="250"/>
      <c r="ER49" s="986">
        <v>0</v>
      </c>
      <c r="ES49" s="993"/>
      <c r="ET49" s="257">
        <f t="shared" si="14"/>
        <v>0</v>
      </c>
      <c r="EU49" s="250"/>
      <c r="EV49" s="986">
        <v>0</v>
      </c>
      <c r="EW49" s="253"/>
      <c r="EX49" s="984"/>
      <c r="EY49" s="986">
        <v>0</v>
      </c>
      <c r="EZ49" s="993"/>
      <c r="FA49" s="250"/>
      <c r="FB49" s="986">
        <v>0</v>
      </c>
      <c r="FC49" s="253"/>
      <c r="FD49" s="984"/>
      <c r="FE49" s="986">
        <v>0</v>
      </c>
      <c r="FF49" s="993"/>
      <c r="FG49" s="250"/>
      <c r="FH49" s="986">
        <v>0</v>
      </c>
      <c r="FI49" s="253"/>
      <c r="FJ49" s="991"/>
      <c r="FK49" s="986">
        <v>0</v>
      </c>
      <c r="FL49" s="992"/>
      <c r="FM49" s="254"/>
      <c r="FN49" s="986">
        <v>0</v>
      </c>
      <c r="FO49" s="255"/>
      <c r="FP49" s="257">
        <f t="shared" si="9"/>
        <v>0</v>
      </c>
      <c r="FQ49" s="254"/>
      <c r="FR49" s="986">
        <v>0</v>
      </c>
      <c r="FS49" s="992"/>
      <c r="FT49" s="254"/>
      <c r="FU49" s="986">
        <v>0</v>
      </c>
      <c r="FV49" s="997"/>
      <c r="FW49" s="997"/>
      <c r="FX49" s="986">
        <v>0</v>
      </c>
      <c r="FY49" s="997"/>
      <c r="FZ49" s="997"/>
      <c r="GA49" s="986">
        <v>0</v>
      </c>
      <c r="GB49" s="997"/>
      <c r="GC49" s="997"/>
      <c r="GD49" s="986">
        <v>0</v>
      </c>
      <c r="GE49" s="997"/>
      <c r="GF49" s="989"/>
      <c r="GG49" s="997"/>
      <c r="GH49" s="986">
        <v>0</v>
      </c>
      <c r="GI49" s="255"/>
      <c r="GJ49" s="252"/>
      <c r="GK49" s="986">
        <v>0</v>
      </c>
      <c r="GL49" s="997"/>
      <c r="GM49" s="989"/>
      <c r="GN49" s="986">
        <v>0</v>
      </c>
      <c r="GO49" s="997"/>
      <c r="GP49" s="989"/>
      <c r="GQ49" s="986">
        <v>0</v>
      </c>
      <c r="GR49" s="997"/>
      <c r="GS49" s="256">
        <f t="shared" si="10"/>
        <v>0</v>
      </c>
      <c r="GT49" s="252"/>
      <c r="GU49" s="986">
        <v>0</v>
      </c>
      <c r="GV49" s="997"/>
      <c r="GW49" s="989"/>
      <c r="GX49" s="989"/>
      <c r="GY49" s="986">
        <v>0</v>
      </c>
      <c r="GZ49" s="255"/>
      <c r="HA49" s="254"/>
      <c r="HB49" s="986">
        <v>0</v>
      </c>
      <c r="HC49" s="997"/>
      <c r="HD49" s="997"/>
      <c r="HE49" s="986">
        <v>0</v>
      </c>
      <c r="HF49" s="997"/>
      <c r="HG49" s="997"/>
      <c r="HH49" s="986">
        <v>0</v>
      </c>
      <c r="HI49" s="997"/>
      <c r="HJ49" s="997"/>
      <c r="HK49" s="986">
        <v>0</v>
      </c>
      <c r="HL49" s="989"/>
      <c r="HM49" s="997"/>
      <c r="HN49" s="997"/>
      <c r="HO49" s="986">
        <v>0</v>
      </c>
      <c r="HP49" s="251"/>
      <c r="HQ49" s="991"/>
      <c r="HR49" s="986">
        <v>0</v>
      </c>
      <c r="HS49" s="997"/>
      <c r="HT49" s="997"/>
      <c r="HU49" s="986">
        <v>0</v>
      </c>
      <c r="HV49" s="997"/>
      <c r="HW49" s="997"/>
      <c r="HX49" s="986">
        <v>0</v>
      </c>
      <c r="HY49" s="997"/>
      <c r="HZ49" s="997"/>
      <c r="IA49" s="986">
        <v>0</v>
      </c>
      <c r="IB49" s="989"/>
      <c r="IC49" s="1002"/>
      <c r="ID49" s="986">
        <v>0</v>
      </c>
      <c r="IE49" s="251"/>
      <c r="IF49" s="254"/>
      <c r="IG49" s="986">
        <v>0</v>
      </c>
      <c r="IH49" s="997"/>
      <c r="II49" s="997"/>
      <c r="IJ49" s="986">
        <v>0</v>
      </c>
      <c r="IK49" s="989"/>
      <c r="IL49" s="997"/>
      <c r="IM49" s="986">
        <v>0</v>
      </c>
      <c r="IN49" s="989"/>
      <c r="IO49" s="997"/>
      <c r="IP49" s="986">
        <v>0</v>
      </c>
      <c r="IQ49" s="989"/>
      <c r="IR49" s="997"/>
      <c r="IS49" s="986">
        <v>0</v>
      </c>
      <c r="IT49" s="989"/>
      <c r="IU49" s="997"/>
      <c r="IV49" s="989">
        <v>0</v>
      </c>
      <c r="IW49" s="251"/>
      <c r="IX49" s="257" t="e">
        <f>+(FU49*$FU$1)+(GD49*$GD$1)+IF(GF49="NA",100%*$GH$1,GH49*$GH$1)+(GS49*$GS$1)+(GU49*$GU$1)+IF(GW49="NA",100%*$GY$1,GY49*$GY$1)+(HB49*$HB$1)+(HK49*$HK$1)+IF(HM49="NA",100%*$HO$1,HO49*$HO$1)+(HR49*$HR$1)+(IA49*$IA$1)+IF(#REF!="NA",100%*$ID$1,ID49*$ID$1)+IF(IG49="NA",100%*$IG$1,IG49*$IG$1)+(IF(IJ49="NA",100%*$IJ$1,IJ49*$IJ$1)+IF(IM49="NA",100%*$IM$1,IM49*$IM$1)+IF(IP49="NA",100%*$IP$1,IP49*$IP$1)+IF(IS49="NA",100%*$IS$1,IS49*$IS$1)+IF(IV49="NA",100%*$IV$1,IV49*$IV$1))</f>
        <v>#REF!</v>
      </c>
      <c r="IY49" s="254"/>
      <c r="IZ49" s="989">
        <v>0</v>
      </c>
      <c r="JA49" s="255"/>
    </row>
    <row r="50" spans="2:261">
      <c r="B50" s="791" t="s">
        <v>443</v>
      </c>
      <c r="C50" s="792"/>
      <c r="D50" s="792"/>
      <c r="E50" s="987"/>
      <c r="F50" s="249" t="s">
        <v>441</v>
      </c>
      <c r="G50" s="417" t="s">
        <v>635</v>
      </c>
      <c r="H50" s="417" t="s">
        <v>635</v>
      </c>
      <c r="I50" s="250"/>
      <c r="J50" s="251">
        <v>0</v>
      </c>
      <c r="K50" s="984">
        <v>46204</v>
      </c>
      <c r="L50" s="251">
        <v>1</v>
      </c>
      <c r="M50" s="250">
        <v>46246</v>
      </c>
      <c r="N50" s="988">
        <v>1</v>
      </c>
      <c r="O50" s="250">
        <v>46246</v>
      </c>
      <c r="P50" s="988">
        <v>1</v>
      </c>
      <c r="Q50" s="252"/>
      <c r="R50" s="989"/>
      <c r="S50" s="989"/>
      <c r="T50" s="989"/>
      <c r="U50" s="989"/>
      <c r="V50" s="989"/>
      <c r="W50" s="989"/>
      <c r="X50" s="989"/>
      <c r="Y50" s="990"/>
      <c r="Z50" s="989"/>
      <c r="AA50" s="989"/>
      <c r="AB50" s="989"/>
      <c r="AC50" s="989"/>
      <c r="AD50" s="251"/>
      <c r="AE50" s="250"/>
      <c r="AF50" s="986">
        <v>0</v>
      </c>
      <c r="AG50" s="253"/>
      <c r="AH50" s="991"/>
      <c r="AI50" s="992"/>
      <c r="AJ50" s="254"/>
      <c r="AK50" s="986">
        <v>0</v>
      </c>
      <c r="AL50" s="255"/>
      <c r="AM50" s="991"/>
      <c r="AN50" s="986">
        <v>0</v>
      </c>
      <c r="AO50" s="255"/>
      <c r="AP50" s="250"/>
      <c r="AQ50" s="986">
        <v>0</v>
      </c>
      <c r="AR50" s="993"/>
      <c r="AS50" s="250"/>
      <c r="AT50" s="986">
        <v>0</v>
      </c>
      <c r="AU50" s="253"/>
      <c r="AV50" s="994"/>
      <c r="AW50" s="986">
        <v>0</v>
      </c>
      <c r="AX50" s="251"/>
      <c r="AY50" s="984"/>
      <c r="AZ50" s="986">
        <v>0</v>
      </c>
      <c r="BA50" s="253"/>
      <c r="BB50" s="991"/>
      <c r="BC50" s="986">
        <v>0</v>
      </c>
      <c r="BD50" s="251"/>
      <c r="BE50" s="984"/>
      <c r="BF50" s="989">
        <v>0</v>
      </c>
      <c r="BG50" s="253"/>
      <c r="BH50" s="984"/>
      <c r="BI50" s="989">
        <v>0</v>
      </c>
      <c r="BJ50" s="253"/>
      <c r="BK50" s="984" t="s">
        <v>386</v>
      </c>
      <c r="BL50" s="986">
        <v>0</v>
      </c>
      <c r="BM50" s="253" t="s">
        <v>386</v>
      </c>
      <c r="BN50" s="995">
        <f t="shared" si="11"/>
        <v>0</v>
      </c>
      <c r="BO50" s="250"/>
      <c r="BP50" s="986">
        <v>0</v>
      </c>
      <c r="BQ50" s="996"/>
      <c r="BR50" s="996"/>
      <c r="BS50" s="986">
        <v>0</v>
      </c>
      <c r="BT50" s="996"/>
      <c r="BU50" s="996"/>
      <c r="BV50" s="986">
        <v>0</v>
      </c>
      <c r="BW50" s="996"/>
      <c r="BX50" s="996"/>
      <c r="BY50" s="986">
        <v>0</v>
      </c>
      <c r="BZ50" s="996"/>
      <c r="CA50" s="985">
        <f t="shared" si="1"/>
        <v>0</v>
      </c>
      <c r="CB50" s="250"/>
      <c r="CC50" s="986">
        <v>0</v>
      </c>
      <c r="CD50" s="996"/>
      <c r="CE50" s="996"/>
      <c r="CF50" s="986">
        <v>0</v>
      </c>
      <c r="CG50" s="996"/>
      <c r="CH50" s="996"/>
      <c r="CI50" s="986">
        <v>0</v>
      </c>
      <c r="CJ50" s="996"/>
      <c r="CK50" s="996"/>
      <c r="CL50" s="986">
        <v>0</v>
      </c>
      <c r="CM50" s="996"/>
      <c r="CN50" s="256">
        <f t="shared" si="15"/>
        <v>0</v>
      </c>
      <c r="CO50" s="998" t="s">
        <v>388</v>
      </c>
      <c r="CP50" s="996"/>
      <c r="CQ50" s="986">
        <v>0</v>
      </c>
      <c r="CR50" s="996"/>
      <c r="CS50" s="996"/>
      <c r="CT50" s="986">
        <v>0</v>
      </c>
      <c r="CU50" s="996"/>
      <c r="CV50" s="996"/>
      <c r="CW50" s="986">
        <v>0</v>
      </c>
      <c r="CX50" s="996"/>
      <c r="CY50" s="996"/>
      <c r="CZ50" s="986">
        <v>0</v>
      </c>
      <c r="DA50" s="996"/>
      <c r="DB50" s="985">
        <f t="shared" si="0"/>
        <v>0</v>
      </c>
      <c r="DC50" s="250"/>
      <c r="DD50" s="986">
        <v>0</v>
      </c>
      <c r="DE50" s="996"/>
      <c r="DF50" s="996"/>
      <c r="DG50" s="986">
        <v>0</v>
      </c>
      <c r="DH50" s="996"/>
      <c r="DI50" s="996"/>
      <c r="DJ50" s="986">
        <v>0</v>
      </c>
      <c r="DK50" s="996"/>
      <c r="DL50" s="996"/>
      <c r="DM50" s="986">
        <v>0</v>
      </c>
      <c r="DN50" s="996"/>
      <c r="DO50" s="256">
        <f t="shared" si="3"/>
        <v>0</v>
      </c>
      <c r="DP50" s="984"/>
      <c r="DQ50" s="986">
        <f t="shared" si="4"/>
        <v>0</v>
      </c>
      <c r="DR50" s="996"/>
      <c r="DS50" s="996"/>
      <c r="DT50" s="986">
        <f t="shared" si="5"/>
        <v>0</v>
      </c>
      <c r="DU50" s="996"/>
      <c r="DV50" s="996"/>
      <c r="DW50" s="986">
        <f t="shared" si="6"/>
        <v>0</v>
      </c>
      <c r="DX50" s="996"/>
      <c r="DY50" s="996"/>
      <c r="DZ50" s="986">
        <f t="shared" si="7"/>
        <v>0</v>
      </c>
      <c r="EA50" s="996"/>
      <c r="EB50" s="985">
        <f t="shared" si="8"/>
        <v>0</v>
      </c>
      <c r="EC50" s="250"/>
      <c r="ED50" s="986">
        <v>0</v>
      </c>
      <c r="EE50" s="996"/>
      <c r="EF50" s="996"/>
      <c r="EG50" s="986">
        <v>0</v>
      </c>
      <c r="EH50" s="996"/>
      <c r="EI50" s="996"/>
      <c r="EJ50" s="986">
        <v>0</v>
      </c>
      <c r="EK50" s="996"/>
      <c r="EL50" s="996"/>
      <c r="EM50" s="986">
        <v>0</v>
      </c>
      <c r="EN50" s="996"/>
      <c r="EO50" s="256">
        <f t="shared" si="12"/>
        <v>0</v>
      </c>
      <c r="EP50" s="257">
        <f t="shared" si="13"/>
        <v>0</v>
      </c>
      <c r="EQ50" s="250"/>
      <c r="ER50" s="986">
        <v>0</v>
      </c>
      <c r="ES50" s="993"/>
      <c r="ET50" s="257">
        <f t="shared" si="14"/>
        <v>0</v>
      </c>
      <c r="EU50" s="250"/>
      <c r="EV50" s="986">
        <v>0</v>
      </c>
      <c r="EW50" s="253"/>
      <c r="EX50" s="984"/>
      <c r="EY50" s="986">
        <v>0</v>
      </c>
      <c r="EZ50" s="993"/>
      <c r="FA50" s="250"/>
      <c r="FB50" s="986">
        <v>0</v>
      </c>
      <c r="FC50" s="253"/>
      <c r="FD50" s="984"/>
      <c r="FE50" s="986">
        <v>0</v>
      </c>
      <c r="FF50" s="993"/>
      <c r="FG50" s="250"/>
      <c r="FH50" s="986">
        <v>0</v>
      </c>
      <c r="FI50" s="253"/>
      <c r="FJ50" s="991"/>
      <c r="FK50" s="986">
        <v>0</v>
      </c>
      <c r="FL50" s="992"/>
      <c r="FM50" s="250"/>
      <c r="FN50" s="986">
        <v>0</v>
      </c>
      <c r="FO50" s="253"/>
      <c r="FP50" s="257">
        <f t="shared" si="9"/>
        <v>0</v>
      </c>
      <c r="FQ50" s="254"/>
      <c r="FR50" s="986">
        <v>0</v>
      </c>
      <c r="FS50" s="992"/>
      <c r="FT50" s="254"/>
      <c r="FU50" s="986">
        <v>0</v>
      </c>
      <c r="FV50" s="997"/>
      <c r="FW50" s="997"/>
      <c r="FX50" s="986">
        <v>0</v>
      </c>
      <c r="FY50" s="997"/>
      <c r="FZ50" s="997"/>
      <c r="GA50" s="986">
        <v>0</v>
      </c>
      <c r="GB50" s="997"/>
      <c r="GC50" s="997"/>
      <c r="GD50" s="986">
        <v>0</v>
      </c>
      <c r="GE50" s="997"/>
      <c r="GF50" s="989"/>
      <c r="GG50" s="997"/>
      <c r="GH50" s="986">
        <v>0</v>
      </c>
      <c r="GI50" s="255"/>
      <c r="GJ50" s="252"/>
      <c r="GK50" s="986">
        <v>0</v>
      </c>
      <c r="GL50" s="997"/>
      <c r="GM50" s="989"/>
      <c r="GN50" s="986">
        <v>0</v>
      </c>
      <c r="GO50" s="997"/>
      <c r="GP50" s="989"/>
      <c r="GQ50" s="986">
        <v>0</v>
      </c>
      <c r="GR50" s="997"/>
      <c r="GS50" s="256">
        <f t="shared" si="10"/>
        <v>0</v>
      </c>
      <c r="GT50" s="252"/>
      <c r="GU50" s="986">
        <v>0</v>
      </c>
      <c r="GV50" s="997"/>
      <c r="GW50" s="989"/>
      <c r="GX50" s="989"/>
      <c r="GY50" s="986">
        <v>0</v>
      </c>
      <c r="GZ50" s="255"/>
      <c r="HA50" s="254"/>
      <c r="HB50" s="986">
        <v>0</v>
      </c>
      <c r="HC50" s="997"/>
      <c r="HD50" s="997"/>
      <c r="HE50" s="986">
        <v>0</v>
      </c>
      <c r="HF50" s="997"/>
      <c r="HG50" s="997"/>
      <c r="HH50" s="986">
        <v>0</v>
      </c>
      <c r="HI50" s="997"/>
      <c r="HJ50" s="997"/>
      <c r="HK50" s="986">
        <v>0</v>
      </c>
      <c r="HL50" s="989"/>
      <c r="HM50" s="997"/>
      <c r="HN50" s="997"/>
      <c r="HO50" s="986">
        <v>0</v>
      </c>
      <c r="HP50" s="251"/>
      <c r="HQ50" s="991"/>
      <c r="HR50" s="986">
        <v>0</v>
      </c>
      <c r="HS50" s="997"/>
      <c r="HT50" s="997"/>
      <c r="HU50" s="986">
        <v>0</v>
      </c>
      <c r="HV50" s="997"/>
      <c r="HW50" s="997"/>
      <c r="HX50" s="986">
        <v>0</v>
      </c>
      <c r="HY50" s="997"/>
      <c r="HZ50" s="997"/>
      <c r="IA50" s="986">
        <v>0</v>
      </c>
      <c r="IB50" s="989"/>
      <c r="IC50" s="1002"/>
      <c r="ID50" s="986">
        <v>0</v>
      </c>
      <c r="IE50" s="251"/>
      <c r="IF50" s="254"/>
      <c r="IG50" s="986">
        <v>0</v>
      </c>
      <c r="IH50" s="997"/>
      <c r="II50" s="997"/>
      <c r="IJ50" s="986">
        <v>0</v>
      </c>
      <c r="IK50" s="989"/>
      <c r="IL50" s="997"/>
      <c r="IM50" s="986">
        <v>0</v>
      </c>
      <c r="IN50" s="989"/>
      <c r="IO50" s="997"/>
      <c r="IP50" s="986">
        <v>0</v>
      </c>
      <c r="IQ50" s="989"/>
      <c r="IR50" s="997"/>
      <c r="IS50" s="986">
        <v>0</v>
      </c>
      <c r="IT50" s="989"/>
      <c r="IU50" s="997"/>
      <c r="IV50" s="989">
        <v>0</v>
      </c>
      <c r="IW50" s="251"/>
      <c r="IX50" s="257" t="e">
        <f>+(FU50*$FU$1)+(GD50*$GD$1)+IF(GF50="NA",100%*$GH$1,GH50*$GH$1)+(GS50*$GS$1)+(GU50*$GU$1)+IF(GW50="NA",100%*$GY$1,GY50*$GY$1)+(HB50*$HB$1)+(HK50*$HK$1)+IF(HM50="NA",100%*$HO$1,HO50*$HO$1)+(HR50*$HR$1)+(IA50*$IA$1)+IF(#REF!="NA",100%*$ID$1,ID50*$ID$1)+IF(IG50="NA",100%*$IG$1,IG50*$IG$1)+(IF(IJ50="NA",100%*$IJ$1,IJ50*$IJ$1)+IF(IM50="NA",100%*$IM$1,IM50*$IM$1)+IF(IP50="NA",100%*$IP$1,IP50*$IP$1)+IF(IS50="NA",100%*$IS$1,IS50*$IS$1)+IF(IV50="NA",100%*$IV$1,IV50*$IV$1))</f>
        <v>#REF!</v>
      </c>
      <c r="IY50" s="254"/>
      <c r="IZ50" s="989">
        <v>0</v>
      </c>
      <c r="JA50" s="255"/>
    </row>
    <row r="51" spans="2:261">
      <c r="B51" s="791" t="s">
        <v>444</v>
      </c>
      <c r="C51" s="792"/>
      <c r="D51" s="792"/>
      <c r="E51" s="987"/>
      <c r="F51" s="249" t="s">
        <v>445</v>
      </c>
      <c r="G51" s="417" t="s">
        <v>635</v>
      </c>
      <c r="H51" s="417" t="s">
        <v>635</v>
      </c>
      <c r="I51" s="250"/>
      <c r="J51" s="251">
        <v>0</v>
      </c>
      <c r="K51" s="984">
        <v>46184</v>
      </c>
      <c r="L51" s="251">
        <v>1</v>
      </c>
      <c r="M51" s="250">
        <v>46253</v>
      </c>
      <c r="N51" s="988">
        <v>1</v>
      </c>
      <c r="O51" s="250">
        <v>46253</v>
      </c>
      <c r="P51" s="988">
        <v>1</v>
      </c>
      <c r="Q51" s="252"/>
      <c r="R51" s="989"/>
      <c r="S51" s="989"/>
      <c r="T51" s="989"/>
      <c r="U51" s="989"/>
      <c r="V51" s="989"/>
      <c r="W51" s="989"/>
      <c r="X51" s="989"/>
      <c r="Y51" s="990"/>
      <c r="Z51" s="989"/>
      <c r="AA51" s="989"/>
      <c r="AB51" s="989"/>
      <c r="AC51" s="989"/>
      <c r="AD51" s="251"/>
      <c r="AE51" s="250"/>
      <c r="AF51" s="986">
        <v>0</v>
      </c>
      <c r="AG51" s="253"/>
      <c r="AH51" s="991"/>
      <c r="AI51" s="992"/>
      <c r="AJ51" s="254"/>
      <c r="AK51" s="986">
        <v>0</v>
      </c>
      <c r="AL51" s="255"/>
      <c r="AM51" s="991"/>
      <c r="AN51" s="986">
        <v>0</v>
      </c>
      <c r="AO51" s="255"/>
      <c r="AP51" s="250">
        <v>46253</v>
      </c>
      <c r="AQ51" s="986">
        <v>1</v>
      </c>
      <c r="AR51" s="993">
        <v>46253</v>
      </c>
      <c r="AS51" s="250">
        <v>46253</v>
      </c>
      <c r="AT51" s="986">
        <v>0</v>
      </c>
      <c r="AU51" s="253">
        <v>46253</v>
      </c>
      <c r="AV51" s="994"/>
      <c r="AW51" s="986">
        <v>0</v>
      </c>
      <c r="AX51" s="251"/>
      <c r="AY51" s="984"/>
      <c r="AZ51" s="986">
        <v>0</v>
      </c>
      <c r="BA51" s="253"/>
      <c r="BB51" s="991"/>
      <c r="BC51" s="986">
        <v>0</v>
      </c>
      <c r="BD51" s="251"/>
      <c r="BE51" s="984"/>
      <c r="BF51" s="989">
        <v>0</v>
      </c>
      <c r="BG51" s="253"/>
      <c r="BH51" s="984"/>
      <c r="BI51" s="989">
        <v>0</v>
      </c>
      <c r="BJ51" s="253"/>
      <c r="BK51" s="984" t="s">
        <v>386</v>
      </c>
      <c r="BL51" s="986">
        <v>0</v>
      </c>
      <c r="BM51" s="253" t="s">
        <v>386</v>
      </c>
      <c r="BN51" s="995">
        <f t="shared" si="11"/>
        <v>0</v>
      </c>
      <c r="BO51" s="250"/>
      <c r="BP51" s="986">
        <v>0</v>
      </c>
      <c r="BQ51" s="996"/>
      <c r="BR51" s="996"/>
      <c r="BS51" s="986">
        <v>0</v>
      </c>
      <c r="BT51" s="996"/>
      <c r="BU51" s="996"/>
      <c r="BV51" s="986">
        <v>0</v>
      </c>
      <c r="BW51" s="996"/>
      <c r="BX51" s="996"/>
      <c r="BY51" s="986">
        <v>0</v>
      </c>
      <c r="BZ51" s="996"/>
      <c r="CA51" s="985">
        <f t="shared" si="1"/>
        <v>0</v>
      </c>
      <c r="CB51" s="250"/>
      <c r="CC51" s="986">
        <v>0</v>
      </c>
      <c r="CD51" s="996"/>
      <c r="CE51" s="996"/>
      <c r="CF51" s="986">
        <v>0</v>
      </c>
      <c r="CG51" s="996"/>
      <c r="CH51" s="996"/>
      <c r="CI51" s="986">
        <v>0</v>
      </c>
      <c r="CJ51" s="996"/>
      <c r="CK51" s="996"/>
      <c r="CL51" s="986">
        <v>0</v>
      </c>
      <c r="CM51" s="996"/>
      <c r="CN51" s="256">
        <f t="shared" si="15"/>
        <v>0</v>
      </c>
      <c r="CO51" s="998" t="s">
        <v>388</v>
      </c>
      <c r="CP51" s="996"/>
      <c r="CQ51" s="986">
        <v>0</v>
      </c>
      <c r="CR51" s="996"/>
      <c r="CS51" s="996"/>
      <c r="CT51" s="986">
        <v>0</v>
      </c>
      <c r="CU51" s="996"/>
      <c r="CV51" s="996"/>
      <c r="CW51" s="986">
        <v>0</v>
      </c>
      <c r="CX51" s="996"/>
      <c r="CY51" s="996"/>
      <c r="CZ51" s="986">
        <v>0</v>
      </c>
      <c r="DA51" s="996"/>
      <c r="DB51" s="985">
        <f t="shared" si="0"/>
        <v>0</v>
      </c>
      <c r="DC51" s="250"/>
      <c r="DD51" s="986">
        <v>0</v>
      </c>
      <c r="DE51" s="996"/>
      <c r="DF51" s="996"/>
      <c r="DG51" s="986">
        <v>0</v>
      </c>
      <c r="DH51" s="996"/>
      <c r="DI51" s="996"/>
      <c r="DJ51" s="986">
        <v>0</v>
      </c>
      <c r="DK51" s="996"/>
      <c r="DL51" s="996"/>
      <c r="DM51" s="986">
        <v>0</v>
      </c>
      <c r="DN51" s="996"/>
      <c r="DO51" s="256">
        <f t="shared" si="3"/>
        <v>0</v>
      </c>
      <c r="DP51" s="984"/>
      <c r="DQ51" s="986">
        <f t="shared" si="4"/>
        <v>0</v>
      </c>
      <c r="DR51" s="996"/>
      <c r="DS51" s="996"/>
      <c r="DT51" s="986">
        <f t="shared" si="5"/>
        <v>0</v>
      </c>
      <c r="DU51" s="996"/>
      <c r="DV51" s="996"/>
      <c r="DW51" s="986">
        <f t="shared" si="6"/>
        <v>0</v>
      </c>
      <c r="DX51" s="996"/>
      <c r="DY51" s="996"/>
      <c r="DZ51" s="986">
        <f t="shared" si="7"/>
        <v>0</v>
      </c>
      <c r="EA51" s="996"/>
      <c r="EB51" s="985">
        <f t="shared" si="8"/>
        <v>0</v>
      </c>
      <c r="EC51" s="250"/>
      <c r="ED51" s="986">
        <v>0</v>
      </c>
      <c r="EE51" s="996"/>
      <c r="EF51" s="996"/>
      <c r="EG51" s="986">
        <v>0</v>
      </c>
      <c r="EH51" s="996"/>
      <c r="EI51" s="996"/>
      <c r="EJ51" s="986">
        <v>0</v>
      </c>
      <c r="EK51" s="996"/>
      <c r="EL51" s="996"/>
      <c r="EM51" s="986">
        <v>0</v>
      </c>
      <c r="EN51" s="996"/>
      <c r="EO51" s="256">
        <f t="shared" si="12"/>
        <v>0</v>
      </c>
      <c r="EP51" s="257">
        <f t="shared" si="13"/>
        <v>0</v>
      </c>
      <c r="EQ51" s="250"/>
      <c r="ER51" s="986">
        <v>0</v>
      </c>
      <c r="ES51" s="993"/>
      <c r="ET51" s="257">
        <f t="shared" si="14"/>
        <v>0</v>
      </c>
      <c r="EU51" s="250"/>
      <c r="EV51" s="986">
        <v>0</v>
      </c>
      <c r="EW51" s="253"/>
      <c r="EX51" s="984"/>
      <c r="EY51" s="986">
        <v>0</v>
      </c>
      <c r="EZ51" s="993"/>
      <c r="FA51" s="250"/>
      <c r="FB51" s="986">
        <v>0</v>
      </c>
      <c r="FC51" s="253"/>
      <c r="FD51" s="984"/>
      <c r="FE51" s="986">
        <v>0</v>
      </c>
      <c r="FF51" s="993"/>
      <c r="FG51" s="250"/>
      <c r="FH51" s="986">
        <v>0</v>
      </c>
      <c r="FI51" s="253"/>
      <c r="FJ51" s="991"/>
      <c r="FK51" s="986">
        <v>0</v>
      </c>
      <c r="FL51" s="992"/>
      <c r="FM51" s="250"/>
      <c r="FN51" s="986">
        <v>0</v>
      </c>
      <c r="FO51" s="253"/>
      <c r="FP51" s="257">
        <f t="shared" si="9"/>
        <v>0</v>
      </c>
      <c r="FQ51" s="254"/>
      <c r="FR51" s="986">
        <v>0</v>
      </c>
      <c r="FS51" s="992"/>
      <c r="FT51" s="254"/>
      <c r="FU51" s="986">
        <v>0</v>
      </c>
      <c r="FV51" s="997"/>
      <c r="FW51" s="997"/>
      <c r="FX51" s="986">
        <v>0</v>
      </c>
      <c r="FY51" s="997"/>
      <c r="FZ51" s="997"/>
      <c r="GA51" s="986">
        <v>0</v>
      </c>
      <c r="GB51" s="997"/>
      <c r="GC51" s="997"/>
      <c r="GD51" s="986">
        <v>0</v>
      </c>
      <c r="GE51" s="997"/>
      <c r="GF51" s="989"/>
      <c r="GG51" s="997"/>
      <c r="GH51" s="986">
        <v>0</v>
      </c>
      <c r="GI51" s="255"/>
      <c r="GJ51" s="252"/>
      <c r="GK51" s="986">
        <v>0</v>
      </c>
      <c r="GL51" s="997"/>
      <c r="GM51" s="989"/>
      <c r="GN51" s="986">
        <v>0</v>
      </c>
      <c r="GO51" s="997"/>
      <c r="GP51" s="989"/>
      <c r="GQ51" s="986">
        <v>0</v>
      </c>
      <c r="GR51" s="997"/>
      <c r="GS51" s="256">
        <f t="shared" si="10"/>
        <v>0</v>
      </c>
      <c r="GT51" s="252"/>
      <c r="GU51" s="986">
        <v>0</v>
      </c>
      <c r="GV51" s="997"/>
      <c r="GW51" s="989"/>
      <c r="GX51" s="989"/>
      <c r="GY51" s="986">
        <v>0</v>
      </c>
      <c r="GZ51" s="255"/>
      <c r="HA51" s="254"/>
      <c r="HB51" s="986">
        <v>0</v>
      </c>
      <c r="HC51" s="997"/>
      <c r="HD51" s="997"/>
      <c r="HE51" s="986">
        <v>0</v>
      </c>
      <c r="HF51" s="997"/>
      <c r="HG51" s="997"/>
      <c r="HH51" s="986">
        <v>0</v>
      </c>
      <c r="HI51" s="997"/>
      <c r="HJ51" s="997"/>
      <c r="HK51" s="986">
        <v>0</v>
      </c>
      <c r="HL51" s="989"/>
      <c r="HM51" s="997"/>
      <c r="HN51" s="997"/>
      <c r="HO51" s="986">
        <v>0</v>
      </c>
      <c r="HP51" s="251"/>
      <c r="HQ51" s="991"/>
      <c r="HR51" s="986">
        <v>0</v>
      </c>
      <c r="HS51" s="997"/>
      <c r="HT51" s="997"/>
      <c r="HU51" s="986">
        <v>0</v>
      </c>
      <c r="HV51" s="997"/>
      <c r="HW51" s="997"/>
      <c r="HX51" s="986">
        <v>0</v>
      </c>
      <c r="HY51" s="997"/>
      <c r="HZ51" s="997"/>
      <c r="IA51" s="986">
        <v>0</v>
      </c>
      <c r="IB51" s="989"/>
      <c r="IC51" s="1002"/>
      <c r="ID51" s="986">
        <v>0</v>
      </c>
      <c r="IE51" s="251"/>
      <c r="IF51" s="254"/>
      <c r="IG51" s="986">
        <v>0</v>
      </c>
      <c r="IH51" s="997"/>
      <c r="II51" s="997"/>
      <c r="IJ51" s="986">
        <v>0</v>
      </c>
      <c r="IK51" s="989"/>
      <c r="IL51" s="997"/>
      <c r="IM51" s="986">
        <v>0</v>
      </c>
      <c r="IN51" s="989"/>
      <c r="IO51" s="997"/>
      <c r="IP51" s="986">
        <v>0</v>
      </c>
      <c r="IQ51" s="989"/>
      <c r="IR51" s="997"/>
      <c r="IS51" s="986">
        <v>0</v>
      </c>
      <c r="IT51" s="989"/>
      <c r="IU51" s="997"/>
      <c r="IV51" s="989">
        <v>0</v>
      </c>
      <c r="IW51" s="251"/>
      <c r="IX51" s="257" t="e">
        <f>+(FU51*$FU$1)+(GD51*$GD$1)+IF(GF51="NA",100%*$GH$1,GH51*$GH$1)+(GS51*$GS$1)+(GU51*$GU$1)+IF(GW51="NA",100%*$GY$1,GY51*$GY$1)+(HB51*$HB$1)+(HK51*$HK$1)+IF(HM51="NA",100%*$HO$1,HO51*$HO$1)+(HR51*$HR$1)+(IA51*$IA$1)+IF(#REF!="NA",100%*$ID$1,ID51*$ID$1)+IF(IG51="NA",100%*$IG$1,IG51*$IG$1)+(IF(IJ51="NA",100%*$IJ$1,IJ51*$IJ$1)+IF(IM51="NA",100%*$IM$1,IM51*$IM$1)+IF(IP51="NA",100%*$IP$1,IP51*$IP$1)+IF(IS51="NA",100%*$IS$1,IS51*$IS$1)+IF(IV51="NA",100%*$IV$1,IV51*$IV$1))</f>
        <v>#REF!</v>
      </c>
      <c r="IY51" s="254"/>
      <c r="IZ51" s="989">
        <v>0</v>
      </c>
      <c r="JA51" s="255"/>
    </row>
    <row r="52" spans="2:261">
      <c r="B52" s="791" t="s">
        <v>446</v>
      </c>
      <c r="C52" s="792"/>
      <c r="D52" s="792"/>
      <c r="E52" s="987"/>
      <c r="F52" s="249" t="s">
        <v>445</v>
      </c>
      <c r="G52" s="417" t="s">
        <v>635</v>
      </c>
      <c r="H52" s="417" t="s">
        <v>635</v>
      </c>
      <c r="I52" s="250"/>
      <c r="J52" s="251">
        <v>0</v>
      </c>
      <c r="K52" s="984">
        <v>46184</v>
      </c>
      <c r="L52" s="251">
        <v>1</v>
      </c>
      <c r="M52" s="250">
        <v>46253</v>
      </c>
      <c r="N52" s="988">
        <v>1</v>
      </c>
      <c r="O52" s="250">
        <v>46253</v>
      </c>
      <c r="P52" s="988">
        <v>1</v>
      </c>
      <c r="Q52" s="252"/>
      <c r="R52" s="989"/>
      <c r="S52" s="989"/>
      <c r="T52" s="989"/>
      <c r="U52" s="989"/>
      <c r="V52" s="989"/>
      <c r="W52" s="989"/>
      <c r="X52" s="989"/>
      <c r="Y52" s="990"/>
      <c r="Z52" s="989"/>
      <c r="AA52" s="989"/>
      <c r="AB52" s="989"/>
      <c r="AC52" s="989"/>
      <c r="AD52" s="251"/>
      <c r="AE52" s="250"/>
      <c r="AF52" s="986">
        <v>0</v>
      </c>
      <c r="AG52" s="253"/>
      <c r="AH52" s="991"/>
      <c r="AI52" s="992"/>
      <c r="AJ52" s="254"/>
      <c r="AK52" s="986">
        <v>0</v>
      </c>
      <c r="AL52" s="255"/>
      <c r="AM52" s="991"/>
      <c r="AN52" s="986">
        <v>0</v>
      </c>
      <c r="AO52" s="255"/>
      <c r="AP52" s="250">
        <v>46253</v>
      </c>
      <c r="AQ52" s="986">
        <v>1</v>
      </c>
      <c r="AR52" s="993">
        <v>46253</v>
      </c>
      <c r="AS52" s="250">
        <v>46253</v>
      </c>
      <c r="AT52" s="986">
        <v>0</v>
      </c>
      <c r="AU52" s="253">
        <v>46253</v>
      </c>
      <c r="AV52" s="994"/>
      <c r="AW52" s="986">
        <v>0</v>
      </c>
      <c r="AX52" s="251"/>
      <c r="AY52" s="984"/>
      <c r="AZ52" s="986">
        <v>0</v>
      </c>
      <c r="BA52" s="253"/>
      <c r="BB52" s="991"/>
      <c r="BC52" s="986">
        <v>0</v>
      </c>
      <c r="BD52" s="251"/>
      <c r="BE52" s="984"/>
      <c r="BF52" s="989">
        <v>0</v>
      </c>
      <c r="BG52" s="253"/>
      <c r="BH52" s="984"/>
      <c r="BI52" s="989">
        <v>0</v>
      </c>
      <c r="BJ52" s="253"/>
      <c r="BK52" s="984" t="s">
        <v>386</v>
      </c>
      <c r="BL52" s="986">
        <v>0</v>
      </c>
      <c r="BM52" s="253" t="s">
        <v>386</v>
      </c>
      <c r="BN52" s="995">
        <f t="shared" si="11"/>
        <v>0</v>
      </c>
      <c r="BO52" s="250"/>
      <c r="BP52" s="986">
        <v>0</v>
      </c>
      <c r="BQ52" s="996"/>
      <c r="BR52" s="996"/>
      <c r="BS52" s="986">
        <v>0</v>
      </c>
      <c r="BT52" s="996"/>
      <c r="BU52" s="996"/>
      <c r="BV52" s="986">
        <v>0</v>
      </c>
      <c r="BW52" s="996"/>
      <c r="BX52" s="996"/>
      <c r="BY52" s="986">
        <v>0</v>
      </c>
      <c r="BZ52" s="996"/>
      <c r="CA52" s="985">
        <f t="shared" si="1"/>
        <v>0</v>
      </c>
      <c r="CB52" s="250"/>
      <c r="CC52" s="986">
        <v>0</v>
      </c>
      <c r="CD52" s="996"/>
      <c r="CE52" s="996"/>
      <c r="CF52" s="986">
        <v>0</v>
      </c>
      <c r="CG52" s="996"/>
      <c r="CH52" s="996"/>
      <c r="CI52" s="986">
        <v>0</v>
      </c>
      <c r="CJ52" s="996"/>
      <c r="CK52" s="996"/>
      <c r="CL52" s="986">
        <v>0</v>
      </c>
      <c r="CM52" s="996"/>
      <c r="CN52" s="256">
        <f t="shared" si="15"/>
        <v>0</v>
      </c>
      <c r="CO52" s="998" t="s">
        <v>388</v>
      </c>
      <c r="CP52" s="996"/>
      <c r="CQ52" s="986">
        <v>0</v>
      </c>
      <c r="CR52" s="996"/>
      <c r="CS52" s="996"/>
      <c r="CT52" s="986">
        <v>0</v>
      </c>
      <c r="CU52" s="996"/>
      <c r="CV52" s="996"/>
      <c r="CW52" s="986">
        <v>0</v>
      </c>
      <c r="CX52" s="996"/>
      <c r="CY52" s="996"/>
      <c r="CZ52" s="986">
        <v>0</v>
      </c>
      <c r="DA52" s="996"/>
      <c r="DB52" s="985">
        <f t="shared" si="0"/>
        <v>0</v>
      </c>
      <c r="DC52" s="250"/>
      <c r="DD52" s="986">
        <v>0</v>
      </c>
      <c r="DE52" s="996"/>
      <c r="DF52" s="996"/>
      <c r="DG52" s="986">
        <v>0</v>
      </c>
      <c r="DH52" s="996"/>
      <c r="DI52" s="996"/>
      <c r="DJ52" s="986">
        <v>0</v>
      </c>
      <c r="DK52" s="996"/>
      <c r="DL52" s="996"/>
      <c r="DM52" s="986">
        <v>0</v>
      </c>
      <c r="DN52" s="996"/>
      <c r="DO52" s="256">
        <f t="shared" si="3"/>
        <v>0</v>
      </c>
      <c r="DP52" s="984"/>
      <c r="DQ52" s="986">
        <f t="shared" si="4"/>
        <v>0</v>
      </c>
      <c r="DR52" s="996"/>
      <c r="DS52" s="996"/>
      <c r="DT52" s="986">
        <f t="shared" si="5"/>
        <v>0</v>
      </c>
      <c r="DU52" s="996"/>
      <c r="DV52" s="996"/>
      <c r="DW52" s="986">
        <f t="shared" si="6"/>
        <v>0</v>
      </c>
      <c r="DX52" s="996"/>
      <c r="DY52" s="996"/>
      <c r="DZ52" s="986">
        <f t="shared" si="7"/>
        <v>0</v>
      </c>
      <c r="EA52" s="996"/>
      <c r="EB52" s="985">
        <f t="shared" si="8"/>
        <v>0</v>
      </c>
      <c r="EC52" s="250"/>
      <c r="ED52" s="986">
        <v>0</v>
      </c>
      <c r="EE52" s="996"/>
      <c r="EF52" s="996"/>
      <c r="EG52" s="986">
        <v>0</v>
      </c>
      <c r="EH52" s="996"/>
      <c r="EI52" s="996"/>
      <c r="EJ52" s="986">
        <v>0</v>
      </c>
      <c r="EK52" s="996"/>
      <c r="EL52" s="996"/>
      <c r="EM52" s="986">
        <v>0</v>
      </c>
      <c r="EN52" s="996"/>
      <c r="EO52" s="256">
        <f t="shared" si="12"/>
        <v>0</v>
      </c>
      <c r="EP52" s="257">
        <f t="shared" si="13"/>
        <v>0</v>
      </c>
      <c r="EQ52" s="250"/>
      <c r="ER52" s="986">
        <v>0</v>
      </c>
      <c r="ES52" s="993"/>
      <c r="ET52" s="257">
        <f t="shared" si="14"/>
        <v>0</v>
      </c>
      <c r="EU52" s="250"/>
      <c r="EV52" s="986">
        <v>0</v>
      </c>
      <c r="EW52" s="253"/>
      <c r="EX52" s="984"/>
      <c r="EY52" s="986">
        <v>0</v>
      </c>
      <c r="EZ52" s="993"/>
      <c r="FA52" s="250"/>
      <c r="FB52" s="986">
        <v>0</v>
      </c>
      <c r="FC52" s="253"/>
      <c r="FD52" s="984"/>
      <c r="FE52" s="986">
        <v>0</v>
      </c>
      <c r="FF52" s="993"/>
      <c r="FG52" s="250"/>
      <c r="FH52" s="986">
        <v>0</v>
      </c>
      <c r="FI52" s="253"/>
      <c r="FJ52" s="991"/>
      <c r="FK52" s="986">
        <v>0</v>
      </c>
      <c r="FL52" s="992"/>
      <c r="FM52" s="254"/>
      <c r="FN52" s="986">
        <v>0</v>
      </c>
      <c r="FO52" s="255"/>
      <c r="FP52" s="257">
        <f t="shared" si="9"/>
        <v>0</v>
      </c>
      <c r="FQ52" s="254"/>
      <c r="FR52" s="986">
        <v>0</v>
      </c>
      <c r="FS52" s="992"/>
      <c r="FT52" s="254"/>
      <c r="FU52" s="986">
        <v>0</v>
      </c>
      <c r="FV52" s="997"/>
      <c r="FW52" s="997"/>
      <c r="FX52" s="986">
        <v>0</v>
      </c>
      <c r="FY52" s="997"/>
      <c r="FZ52" s="997"/>
      <c r="GA52" s="986">
        <v>0</v>
      </c>
      <c r="GB52" s="997"/>
      <c r="GC52" s="997"/>
      <c r="GD52" s="986">
        <v>0</v>
      </c>
      <c r="GE52" s="997"/>
      <c r="GF52" s="989"/>
      <c r="GG52" s="997"/>
      <c r="GH52" s="986">
        <v>0</v>
      </c>
      <c r="GI52" s="255"/>
      <c r="GJ52" s="252"/>
      <c r="GK52" s="986">
        <v>0</v>
      </c>
      <c r="GL52" s="997"/>
      <c r="GM52" s="989"/>
      <c r="GN52" s="986">
        <v>0</v>
      </c>
      <c r="GO52" s="997"/>
      <c r="GP52" s="989"/>
      <c r="GQ52" s="986">
        <v>0</v>
      </c>
      <c r="GR52" s="997"/>
      <c r="GS52" s="256">
        <f t="shared" si="10"/>
        <v>0</v>
      </c>
      <c r="GT52" s="252"/>
      <c r="GU52" s="986">
        <v>0</v>
      </c>
      <c r="GV52" s="997"/>
      <c r="GW52" s="989"/>
      <c r="GX52" s="989"/>
      <c r="GY52" s="986">
        <v>0</v>
      </c>
      <c r="GZ52" s="255"/>
      <c r="HA52" s="254"/>
      <c r="HB52" s="986">
        <v>0</v>
      </c>
      <c r="HC52" s="997"/>
      <c r="HD52" s="997"/>
      <c r="HE52" s="986">
        <v>0</v>
      </c>
      <c r="HF52" s="997"/>
      <c r="HG52" s="997"/>
      <c r="HH52" s="986">
        <v>0</v>
      </c>
      <c r="HI52" s="997"/>
      <c r="HJ52" s="997"/>
      <c r="HK52" s="986">
        <v>0</v>
      </c>
      <c r="HL52" s="989"/>
      <c r="HM52" s="997"/>
      <c r="HN52" s="997"/>
      <c r="HO52" s="986">
        <v>0</v>
      </c>
      <c r="HP52" s="251"/>
      <c r="HQ52" s="991"/>
      <c r="HR52" s="986">
        <v>0</v>
      </c>
      <c r="HS52" s="997"/>
      <c r="HT52" s="997"/>
      <c r="HU52" s="986">
        <v>0</v>
      </c>
      <c r="HV52" s="997"/>
      <c r="HW52" s="997"/>
      <c r="HX52" s="986">
        <v>0</v>
      </c>
      <c r="HY52" s="997"/>
      <c r="HZ52" s="997"/>
      <c r="IA52" s="986">
        <v>0</v>
      </c>
      <c r="IB52" s="989"/>
      <c r="IC52" s="1002"/>
      <c r="ID52" s="986">
        <v>0</v>
      </c>
      <c r="IE52" s="251"/>
      <c r="IF52" s="254"/>
      <c r="IG52" s="986">
        <v>0</v>
      </c>
      <c r="IH52" s="997"/>
      <c r="II52" s="997"/>
      <c r="IJ52" s="986">
        <v>0</v>
      </c>
      <c r="IK52" s="989"/>
      <c r="IL52" s="997"/>
      <c r="IM52" s="986">
        <v>0</v>
      </c>
      <c r="IN52" s="989"/>
      <c r="IO52" s="997"/>
      <c r="IP52" s="986">
        <v>0</v>
      </c>
      <c r="IQ52" s="989"/>
      <c r="IR52" s="997"/>
      <c r="IS52" s="986">
        <v>0</v>
      </c>
      <c r="IT52" s="989"/>
      <c r="IU52" s="997"/>
      <c r="IV52" s="989">
        <v>0</v>
      </c>
      <c r="IW52" s="251"/>
      <c r="IX52" s="257" t="e">
        <f>+(FU52*$FU$1)+(GD52*$GD$1)+IF(GF52="NA",100%*$GH$1,GH52*$GH$1)+(GS52*$GS$1)+(GU52*$GU$1)+IF(GW52="NA",100%*$GY$1,GY52*$GY$1)+(HB52*$HB$1)+(HK52*$HK$1)+IF(HM52="NA",100%*$HO$1,HO52*$HO$1)+(HR52*$HR$1)+(IA52*$IA$1)+IF(#REF!="NA",100%*$ID$1,ID52*$ID$1)+IF(IG52="NA",100%*$IG$1,IG52*$IG$1)+(IF(IJ52="NA",100%*$IJ$1,IJ52*$IJ$1)+IF(IM52="NA",100%*$IM$1,IM52*$IM$1)+IF(IP52="NA",100%*$IP$1,IP52*$IP$1)+IF(IS52="NA",100%*$IS$1,IS52*$IS$1)+IF(IV52="NA",100%*$IV$1,IV52*$IV$1))</f>
        <v>#REF!</v>
      </c>
      <c r="IY52" s="254"/>
      <c r="IZ52" s="989">
        <v>0</v>
      </c>
      <c r="JA52" s="255"/>
    </row>
    <row r="53" spans="2:261">
      <c r="B53" s="791" t="s">
        <v>447</v>
      </c>
      <c r="C53" s="792"/>
      <c r="D53" s="792"/>
      <c r="E53" s="987"/>
      <c r="F53" s="249" t="s">
        <v>445</v>
      </c>
      <c r="G53" s="417" t="s">
        <v>635</v>
      </c>
      <c r="H53" s="417" t="s">
        <v>635</v>
      </c>
      <c r="I53" s="250"/>
      <c r="J53" s="251">
        <v>0</v>
      </c>
      <c r="K53" s="984">
        <v>46184</v>
      </c>
      <c r="L53" s="251">
        <v>1</v>
      </c>
      <c r="M53" s="250">
        <v>46253</v>
      </c>
      <c r="N53" s="988">
        <v>1</v>
      </c>
      <c r="O53" s="250">
        <v>46253</v>
      </c>
      <c r="P53" s="988">
        <v>1</v>
      </c>
      <c r="Q53" s="252"/>
      <c r="R53" s="989"/>
      <c r="S53" s="989"/>
      <c r="T53" s="989"/>
      <c r="U53" s="989"/>
      <c r="V53" s="989"/>
      <c r="W53" s="989"/>
      <c r="X53" s="989"/>
      <c r="Y53" s="990"/>
      <c r="Z53" s="989"/>
      <c r="AA53" s="989"/>
      <c r="AB53" s="989"/>
      <c r="AC53" s="989"/>
      <c r="AD53" s="251"/>
      <c r="AE53" s="250"/>
      <c r="AF53" s="986">
        <v>0</v>
      </c>
      <c r="AG53" s="253"/>
      <c r="AH53" s="991"/>
      <c r="AI53" s="992"/>
      <c r="AJ53" s="254"/>
      <c r="AK53" s="986">
        <v>0</v>
      </c>
      <c r="AL53" s="255"/>
      <c r="AM53" s="991"/>
      <c r="AN53" s="986">
        <v>0</v>
      </c>
      <c r="AO53" s="255"/>
      <c r="AP53" s="250">
        <v>46253</v>
      </c>
      <c r="AQ53" s="986">
        <v>1</v>
      </c>
      <c r="AR53" s="993">
        <v>46253</v>
      </c>
      <c r="AS53" s="250">
        <v>46253</v>
      </c>
      <c r="AT53" s="986">
        <v>0</v>
      </c>
      <c r="AU53" s="253">
        <v>46253</v>
      </c>
      <c r="AV53" s="994"/>
      <c r="AW53" s="986">
        <v>0</v>
      </c>
      <c r="AX53" s="251"/>
      <c r="AY53" s="984"/>
      <c r="AZ53" s="986">
        <v>0</v>
      </c>
      <c r="BA53" s="253"/>
      <c r="BB53" s="991"/>
      <c r="BC53" s="986">
        <v>0</v>
      </c>
      <c r="BD53" s="251"/>
      <c r="BE53" s="984"/>
      <c r="BF53" s="989">
        <v>0</v>
      </c>
      <c r="BG53" s="253"/>
      <c r="BH53" s="984"/>
      <c r="BI53" s="989">
        <v>0</v>
      </c>
      <c r="BJ53" s="253"/>
      <c r="BK53" s="984" t="s">
        <v>386</v>
      </c>
      <c r="BL53" s="986">
        <v>0</v>
      </c>
      <c r="BM53" s="253" t="s">
        <v>386</v>
      </c>
      <c r="BN53" s="995">
        <f t="shared" si="11"/>
        <v>0</v>
      </c>
      <c r="BO53" s="250"/>
      <c r="BP53" s="986">
        <v>0</v>
      </c>
      <c r="BQ53" s="996"/>
      <c r="BR53" s="996"/>
      <c r="BS53" s="986">
        <v>0</v>
      </c>
      <c r="BT53" s="996"/>
      <c r="BU53" s="996"/>
      <c r="BV53" s="986">
        <v>0</v>
      </c>
      <c r="BW53" s="996"/>
      <c r="BX53" s="996"/>
      <c r="BY53" s="986">
        <v>0</v>
      </c>
      <c r="BZ53" s="996"/>
      <c r="CA53" s="985">
        <f t="shared" si="1"/>
        <v>0</v>
      </c>
      <c r="CB53" s="250"/>
      <c r="CC53" s="986">
        <v>0</v>
      </c>
      <c r="CD53" s="996"/>
      <c r="CE53" s="996"/>
      <c r="CF53" s="986">
        <v>0</v>
      </c>
      <c r="CG53" s="996"/>
      <c r="CH53" s="996"/>
      <c r="CI53" s="986">
        <v>0</v>
      </c>
      <c r="CJ53" s="996"/>
      <c r="CK53" s="996"/>
      <c r="CL53" s="986">
        <v>0</v>
      </c>
      <c r="CM53" s="996"/>
      <c r="CN53" s="256">
        <f t="shared" si="15"/>
        <v>0</v>
      </c>
      <c r="CO53" s="998" t="s">
        <v>388</v>
      </c>
      <c r="CP53" s="996"/>
      <c r="CQ53" s="986">
        <v>0</v>
      </c>
      <c r="CR53" s="996"/>
      <c r="CS53" s="996"/>
      <c r="CT53" s="986">
        <v>0</v>
      </c>
      <c r="CU53" s="996"/>
      <c r="CV53" s="996"/>
      <c r="CW53" s="986">
        <v>0</v>
      </c>
      <c r="CX53" s="996"/>
      <c r="CY53" s="996"/>
      <c r="CZ53" s="986">
        <v>0</v>
      </c>
      <c r="DA53" s="996"/>
      <c r="DB53" s="985">
        <f t="shared" si="0"/>
        <v>0</v>
      </c>
      <c r="DC53" s="250"/>
      <c r="DD53" s="986">
        <v>0</v>
      </c>
      <c r="DE53" s="996"/>
      <c r="DF53" s="996"/>
      <c r="DG53" s="986">
        <v>0</v>
      </c>
      <c r="DH53" s="996"/>
      <c r="DI53" s="996"/>
      <c r="DJ53" s="986">
        <v>0</v>
      </c>
      <c r="DK53" s="996"/>
      <c r="DL53" s="996"/>
      <c r="DM53" s="986">
        <v>0</v>
      </c>
      <c r="DN53" s="996"/>
      <c r="DO53" s="256">
        <f t="shared" si="3"/>
        <v>0</v>
      </c>
      <c r="DP53" s="984"/>
      <c r="DQ53" s="986">
        <f t="shared" si="4"/>
        <v>0</v>
      </c>
      <c r="DR53" s="996"/>
      <c r="DS53" s="996"/>
      <c r="DT53" s="986">
        <f t="shared" si="5"/>
        <v>0</v>
      </c>
      <c r="DU53" s="996"/>
      <c r="DV53" s="996"/>
      <c r="DW53" s="986">
        <f t="shared" si="6"/>
        <v>0</v>
      </c>
      <c r="DX53" s="996"/>
      <c r="DY53" s="996"/>
      <c r="DZ53" s="986">
        <f t="shared" si="7"/>
        <v>0</v>
      </c>
      <c r="EA53" s="996"/>
      <c r="EB53" s="985">
        <f t="shared" si="8"/>
        <v>0</v>
      </c>
      <c r="EC53" s="250"/>
      <c r="ED53" s="986">
        <v>0</v>
      </c>
      <c r="EE53" s="996"/>
      <c r="EF53" s="996"/>
      <c r="EG53" s="986">
        <v>0</v>
      </c>
      <c r="EH53" s="996"/>
      <c r="EI53" s="996"/>
      <c r="EJ53" s="986">
        <v>0</v>
      </c>
      <c r="EK53" s="996"/>
      <c r="EL53" s="996"/>
      <c r="EM53" s="986">
        <v>0</v>
      </c>
      <c r="EN53" s="996"/>
      <c r="EO53" s="256">
        <f t="shared" si="12"/>
        <v>0</v>
      </c>
      <c r="EP53" s="257">
        <f t="shared" si="13"/>
        <v>0</v>
      </c>
      <c r="EQ53" s="250"/>
      <c r="ER53" s="986">
        <v>0</v>
      </c>
      <c r="ES53" s="993"/>
      <c r="ET53" s="257">
        <f t="shared" si="14"/>
        <v>0</v>
      </c>
      <c r="EU53" s="250"/>
      <c r="EV53" s="986">
        <v>0</v>
      </c>
      <c r="EW53" s="253"/>
      <c r="EX53" s="984"/>
      <c r="EY53" s="986">
        <v>0</v>
      </c>
      <c r="EZ53" s="993"/>
      <c r="FA53" s="250"/>
      <c r="FB53" s="986">
        <v>0</v>
      </c>
      <c r="FC53" s="253"/>
      <c r="FD53" s="984"/>
      <c r="FE53" s="986">
        <v>0</v>
      </c>
      <c r="FF53" s="992"/>
      <c r="FG53" s="250"/>
      <c r="FH53" s="986">
        <v>0</v>
      </c>
      <c r="FI53" s="255"/>
      <c r="FJ53" s="991"/>
      <c r="FK53" s="986">
        <v>0</v>
      </c>
      <c r="FL53" s="992"/>
      <c r="FM53" s="250"/>
      <c r="FN53" s="986">
        <v>0</v>
      </c>
      <c r="FO53" s="253"/>
      <c r="FP53" s="257">
        <f t="shared" si="9"/>
        <v>0</v>
      </c>
      <c r="FQ53" s="254"/>
      <c r="FR53" s="986">
        <v>0</v>
      </c>
      <c r="FS53" s="992"/>
      <c r="FT53" s="254"/>
      <c r="FU53" s="986">
        <v>0</v>
      </c>
      <c r="FV53" s="997"/>
      <c r="FW53" s="997"/>
      <c r="FX53" s="986">
        <v>0</v>
      </c>
      <c r="FY53" s="997"/>
      <c r="FZ53" s="997"/>
      <c r="GA53" s="986">
        <v>0</v>
      </c>
      <c r="GB53" s="997"/>
      <c r="GC53" s="997"/>
      <c r="GD53" s="986">
        <v>0</v>
      </c>
      <c r="GE53" s="997"/>
      <c r="GF53" s="989"/>
      <c r="GG53" s="997"/>
      <c r="GH53" s="986">
        <v>0</v>
      </c>
      <c r="GI53" s="255"/>
      <c r="GJ53" s="252"/>
      <c r="GK53" s="986">
        <v>0</v>
      </c>
      <c r="GL53" s="997"/>
      <c r="GM53" s="989"/>
      <c r="GN53" s="986">
        <v>0</v>
      </c>
      <c r="GO53" s="997"/>
      <c r="GP53" s="989"/>
      <c r="GQ53" s="986">
        <v>0</v>
      </c>
      <c r="GR53" s="997"/>
      <c r="GS53" s="256">
        <f t="shared" si="10"/>
        <v>0</v>
      </c>
      <c r="GT53" s="252"/>
      <c r="GU53" s="986">
        <v>0</v>
      </c>
      <c r="GV53" s="997"/>
      <c r="GW53" s="989"/>
      <c r="GX53" s="989"/>
      <c r="GY53" s="986">
        <v>0</v>
      </c>
      <c r="GZ53" s="255"/>
      <c r="HA53" s="254"/>
      <c r="HB53" s="986">
        <v>0</v>
      </c>
      <c r="HC53" s="997"/>
      <c r="HD53" s="997"/>
      <c r="HE53" s="986">
        <v>0</v>
      </c>
      <c r="HF53" s="997"/>
      <c r="HG53" s="997"/>
      <c r="HH53" s="986">
        <v>0</v>
      </c>
      <c r="HI53" s="997"/>
      <c r="HJ53" s="997"/>
      <c r="HK53" s="986">
        <v>0</v>
      </c>
      <c r="HL53" s="989"/>
      <c r="HM53" s="997"/>
      <c r="HN53" s="997"/>
      <c r="HO53" s="986">
        <v>0</v>
      </c>
      <c r="HP53" s="251"/>
      <c r="HQ53" s="991"/>
      <c r="HR53" s="986">
        <v>0</v>
      </c>
      <c r="HS53" s="997"/>
      <c r="HT53" s="997"/>
      <c r="HU53" s="986">
        <v>0</v>
      </c>
      <c r="HV53" s="997"/>
      <c r="HW53" s="997"/>
      <c r="HX53" s="986">
        <v>0</v>
      </c>
      <c r="HY53" s="997"/>
      <c r="HZ53" s="997"/>
      <c r="IA53" s="986">
        <v>0</v>
      </c>
      <c r="IB53" s="989"/>
      <c r="IC53" s="1002"/>
      <c r="ID53" s="986">
        <v>0</v>
      </c>
      <c r="IE53" s="251"/>
      <c r="IF53" s="254"/>
      <c r="IG53" s="986">
        <v>0</v>
      </c>
      <c r="IH53" s="997"/>
      <c r="II53" s="997"/>
      <c r="IJ53" s="986">
        <v>0</v>
      </c>
      <c r="IK53" s="989"/>
      <c r="IL53" s="997"/>
      <c r="IM53" s="986">
        <v>0</v>
      </c>
      <c r="IN53" s="989"/>
      <c r="IO53" s="997"/>
      <c r="IP53" s="986">
        <v>0</v>
      </c>
      <c r="IQ53" s="989"/>
      <c r="IR53" s="997"/>
      <c r="IS53" s="986">
        <v>0</v>
      </c>
      <c r="IT53" s="989"/>
      <c r="IU53" s="997"/>
      <c r="IV53" s="989">
        <v>0</v>
      </c>
      <c r="IW53" s="251"/>
      <c r="IX53" s="257" t="e">
        <f>+(FU53*$FU$1)+(GD53*$GD$1)+IF(GF53="NA",100%*$GH$1,GH53*$GH$1)+(GS53*$GS$1)+(GU53*$GU$1)+IF(GW53="NA",100%*$GY$1,GY53*$GY$1)+(HB53*$HB$1)+(HK53*$HK$1)+IF(HM53="NA",100%*$HO$1,HO53*$HO$1)+(HR53*$HR$1)+(IA53*$IA$1)+IF(#REF!="NA",100%*$ID$1,ID53*$ID$1)+IF(IG53="NA",100%*$IG$1,IG53*$IG$1)+(IF(IJ53="NA",100%*$IJ$1,IJ53*$IJ$1)+IF(IM53="NA",100%*$IM$1,IM53*$IM$1)+IF(IP53="NA",100%*$IP$1,IP53*$IP$1)+IF(IS53="NA",100%*$IS$1,IS53*$IS$1)+IF(IV53="NA",100%*$IV$1,IV53*$IV$1))</f>
        <v>#REF!</v>
      </c>
      <c r="IY53" s="254"/>
      <c r="IZ53" s="989">
        <v>0</v>
      </c>
      <c r="JA53" s="255"/>
    </row>
    <row r="54" spans="2:261">
      <c r="B54" s="791" t="s">
        <v>448</v>
      </c>
      <c r="C54" s="792"/>
      <c r="D54" s="792"/>
      <c r="E54" s="987"/>
      <c r="F54" s="249" t="s">
        <v>445</v>
      </c>
      <c r="G54" s="417" t="s">
        <v>635</v>
      </c>
      <c r="H54" s="417" t="s">
        <v>635</v>
      </c>
      <c r="I54" s="250"/>
      <c r="J54" s="251">
        <v>0</v>
      </c>
      <c r="K54" s="984">
        <v>46184</v>
      </c>
      <c r="L54" s="251">
        <v>1</v>
      </c>
      <c r="M54" s="250">
        <v>46253</v>
      </c>
      <c r="N54" s="988">
        <v>1</v>
      </c>
      <c r="O54" s="250">
        <v>46253</v>
      </c>
      <c r="P54" s="988">
        <v>1</v>
      </c>
      <c r="Q54" s="252"/>
      <c r="R54" s="989"/>
      <c r="S54" s="989"/>
      <c r="T54" s="989"/>
      <c r="U54" s="989"/>
      <c r="V54" s="989"/>
      <c r="W54" s="989"/>
      <c r="X54" s="989"/>
      <c r="Y54" s="990"/>
      <c r="Z54" s="989"/>
      <c r="AA54" s="989"/>
      <c r="AB54" s="989"/>
      <c r="AC54" s="989"/>
      <c r="AD54" s="251"/>
      <c r="AE54" s="250"/>
      <c r="AF54" s="986">
        <v>0</v>
      </c>
      <c r="AG54" s="253"/>
      <c r="AH54" s="991"/>
      <c r="AI54" s="992"/>
      <c r="AJ54" s="254"/>
      <c r="AK54" s="986">
        <v>0</v>
      </c>
      <c r="AL54" s="255"/>
      <c r="AM54" s="991"/>
      <c r="AN54" s="986">
        <v>0</v>
      </c>
      <c r="AO54" s="255"/>
      <c r="AP54" s="250">
        <v>46253</v>
      </c>
      <c r="AQ54" s="986">
        <v>1</v>
      </c>
      <c r="AR54" s="993">
        <v>46253</v>
      </c>
      <c r="AS54" s="250">
        <v>46253</v>
      </c>
      <c r="AT54" s="986">
        <v>0</v>
      </c>
      <c r="AU54" s="253">
        <v>46253</v>
      </c>
      <c r="AV54" s="994"/>
      <c r="AW54" s="986">
        <v>0</v>
      </c>
      <c r="AX54" s="251"/>
      <c r="AY54" s="984"/>
      <c r="AZ54" s="986">
        <v>0</v>
      </c>
      <c r="BA54" s="253"/>
      <c r="BB54" s="991"/>
      <c r="BC54" s="986">
        <v>0</v>
      </c>
      <c r="BD54" s="251"/>
      <c r="BE54" s="984"/>
      <c r="BF54" s="989">
        <v>0</v>
      </c>
      <c r="BG54" s="253"/>
      <c r="BH54" s="984"/>
      <c r="BI54" s="989">
        <v>0</v>
      </c>
      <c r="BJ54" s="253"/>
      <c r="BK54" s="984" t="s">
        <v>386</v>
      </c>
      <c r="BL54" s="986">
        <v>0</v>
      </c>
      <c r="BM54" s="253" t="s">
        <v>386</v>
      </c>
      <c r="BN54" s="995">
        <f t="shared" si="11"/>
        <v>0</v>
      </c>
      <c r="BO54" s="250"/>
      <c r="BP54" s="986">
        <v>0</v>
      </c>
      <c r="BQ54" s="996"/>
      <c r="BR54" s="996"/>
      <c r="BS54" s="986">
        <v>0</v>
      </c>
      <c r="BT54" s="996"/>
      <c r="BU54" s="996"/>
      <c r="BV54" s="986">
        <v>0</v>
      </c>
      <c r="BW54" s="996"/>
      <c r="BX54" s="996"/>
      <c r="BY54" s="986">
        <v>0</v>
      </c>
      <c r="BZ54" s="996"/>
      <c r="CA54" s="985">
        <f t="shared" si="1"/>
        <v>0</v>
      </c>
      <c r="CB54" s="250"/>
      <c r="CC54" s="986">
        <v>0</v>
      </c>
      <c r="CD54" s="996"/>
      <c r="CE54" s="996"/>
      <c r="CF54" s="986">
        <v>0</v>
      </c>
      <c r="CG54" s="996"/>
      <c r="CH54" s="996"/>
      <c r="CI54" s="986">
        <v>0</v>
      </c>
      <c r="CJ54" s="996"/>
      <c r="CK54" s="996"/>
      <c r="CL54" s="986">
        <v>0</v>
      </c>
      <c r="CM54" s="996"/>
      <c r="CN54" s="256">
        <f t="shared" si="15"/>
        <v>0</v>
      </c>
      <c r="CO54" s="998" t="s">
        <v>388</v>
      </c>
      <c r="CP54" s="996"/>
      <c r="CQ54" s="986">
        <v>0</v>
      </c>
      <c r="CR54" s="996"/>
      <c r="CS54" s="996"/>
      <c r="CT54" s="986">
        <v>0</v>
      </c>
      <c r="CU54" s="996"/>
      <c r="CV54" s="996"/>
      <c r="CW54" s="986">
        <v>0</v>
      </c>
      <c r="CX54" s="996"/>
      <c r="CY54" s="996"/>
      <c r="CZ54" s="986">
        <v>0</v>
      </c>
      <c r="DA54" s="996"/>
      <c r="DB54" s="985">
        <f t="shared" si="0"/>
        <v>0</v>
      </c>
      <c r="DC54" s="250"/>
      <c r="DD54" s="986">
        <v>0</v>
      </c>
      <c r="DE54" s="996"/>
      <c r="DF54" s="996"/>
      <c r="DG54" s="986">
        <v>0</v>
      </c>
      <c r="DH54" s="996"/>
      <c r="DI54" s="996"/>
      <c r="DJ54" s="986">
        <v>0</v>
      </c>
      <c r="DK54" s="996"/>
      <c r="DL54" s="996"/>
      <c r="DM54" s="986">
        <v>0</v>
      </c>
      <c r="DN54" s="996"/>
      <c r="DO54" s="256">
        <f t="shared" si="3"/>
        <v>0</v>
      </c>
      <c r="DP54" s="984"/>
      <c r="DQ54" s="986">
        <f t="shared" si="4"/>
        <v>0</v>
      </c>
      <c r="DR54" s="996"/>
      <c r="DS54" s="996"/>
      <c r="DT54" s="986">
        <f t="shared" si="5"/>
        <v>0</v>
      </c>
      <c r="DU54" s="996"/>
      <c r="DV54" s="996"/>
      <c r="DW54" s="986">
        <f t="shared" si="6"/>
        <v>0</v>
      </c>
      <c r="DX54" s="996"/>
      <c r="DY54" s="996"/>
      <c r="DZ54" s="986">
        <f t="shared" si="7"/>
        <v>0</v>
      </c>
      <c r="EA54" s="996"/>
      <c r="EB54" s="985">
        <f t="shared" si="8"/>
        <v>0</v>
      </c>
      <c r="EC54" s="250"/>
      <c r="ED54" s="986">
        <v>0</v>
      </c>
      <c r="EE54" s="996"/>
      <c r="EF54" s="996"/>
      <c r="EG54" s="986">
        <v>0</v>
      </c>
      <c r="EH54" s="996"/>
      <c r="EI54" s="996"/>
      <c r="EJ54" s="986">
        <v>0</v>
      </c>
      <c r="EK54" s="996"/>
      <c r="EL54" s="996"/>
      <c r="EM54" s="986">
        <v>0</v>
      </c>
      <c r="EN54" s="996"/>
      <c r="EO54" s="256">
        <f t="shared" si="12"/>
        <v>0</v>
      </c>
      <c r="EP54" s="257">
        <f t="shared" si="13"/>
        <v>0</v>
      </c>
      <c r="EQ54" s="250"/>
      <c r="ER54" s="986">
        <v>0</v>
      </c>
      <c r="ES54" s="993"/>
      <c r="ET54" s="257">
        <f t="shared" si="14"/>
        <v>0</v>
      </c>
      <c r="EU54" s="250"/>
      <c r="EV54" s="986">
        <v>0</v>
      </c>
      <c r="EW54" s="253"/>
      <c r="EX54" s="984"/>
      <c r="EY54" s="986">
        <v>0</v>
      </c>
      <c r="EZ54" s="993"/>
      <c r="FA54" s="250"/>
      <c r="FB54" s="986">
        <v>0</v>
      </c>
      <c r="FC54" s="253"/>
      <c r="FD54" s="984"/>
      <c r="FE54" s="986">
        <v>0</v>
      </c>
      <c r="FF54" s="993"/>
      <c r="FG54" s="250"/>
      <c r="FH54" s="986">
        <v>0</v>
      </c>
      <c r="FI54" s="253"/>
      <c r="FJ54" s="991"/>
      <c r="FK54" s="986">
        <v>0</v>
      </c>
      <c r="FL54" s="992"/>
      <c r="FM54" s="254"/>
      <c r="FN54" s="986">
        <v>0</v>
      </c>
      <c r="FO54" s="255"/>
      <c r="FP54" s="257">
        <f t="shared" si="9"/>
        <v>0</v>
      </c>
      <c r="FQ54" s="254"/>
      <c r="FR54" s="986">
        <v>0</v>
      </c>
      <c r="FS54" s="992"/>
      <c r="FT54" s="254"/>
      <c r="FU54" s="986">
        <v>0</v>
      </c>
      <c r="FV54" s="997"/>
      <c r="FW54" s="997"/>
      <c r="FX54" s="986">
        <v>0</v>
      </c>
      <c r="FY54" s="997"/>
      <c r="FZ54" s="997"/>
      <c r="GA54" s="986">
        <v>0</v>
      </c>
      <c r="GB54" s="997"/>
      <c r="GC54" s="997"/>
      <c r="GD54" s="986">
        <v>0</v>
      </c>
      <c r="GE54" s="997"/>
      <c r="GF54" s="989"/>
      <c r="GG54" s="997"/>
      <c r="GH54" s="986">
        <v>0</v>
      </c>
      <c r="GI54" s="255"/>
      <c r="GJ54" s="252"/>
      <c r="GK54" s="986">
        <v>0</v>
      </c>
      <c r="GL54" s="997"/>
      <c r="GM54" s="989"/>
      <c r="GN54" s="986">
        <v>0</v>
      </c>
      <c r="GO54" s="997"/>
      <c r="GP54" s="989"/>
      <c r="GQ54" s="986">
        <v>0</v>
      </c>
      <c r="GR54" s="997"/>
      <c r="GS54" s="256">
        <f t="shared" si="10"/>
        <v>0</v>
      </c>
      <c r="GT54" s="252"/>
      <c r="GU54" s="986">
        <v>0</v>
      </c>
      <c r="GV54" s="997"/>
      <c r="GW54" s="989"/>
      <c r="GX54" s="989"/>
      <c r="GY54" s="986">
        <v>0</v>
      </c>
      <c r="GZ54" s="255"/>
      <c r="HA54" s="254"/>
      <c r="HB54" s="986">
        <v>0</v>
      </c>
      <c r="HC54" s="997"/>
      <c r="HD54" s="997"/>
      <c r="HE54" s="986">
        <v>0</v>
      </c>
      <c r="HF54" s="997"/>
      <c r="HG54" s="997"/>
      <c r="HH54" s="986">
        <v>0</v>
      </c>
      <c r="HI54" s="997"/>
      <c r="HJ54" s="997"/>
      <c r="HK54" s="986">
        <v>0</v>
      </c>
      <c r="HL54" s="989"/>
      <c r="HM54" s="997"/>
      <c r="HN54" s="997"/>
      <c r="HO54" s="986">
        <v>0</v>
      </c>
      <c r="HP54" s="251"/>
      <c r="HQ54" s="991"/>
      <c r="HR54" s="986">
        <v>0</v>
      </c>
      <c r="HS54" s="997"/>
      <c r="HT54" s="997"/>
      <c r="HU54" s="986">
        <v>0</v>
      </c>
      <c r="HV54" s="997"/>
      <c r="HW54" s="997"/>
      <c r="HX54" s="986">
        <v>0</v>
      </c>
      <c r="HY54" s="997"/>
      <c r="HZ54" s="997"/>
      <c r="IA54" s="986">
        <v>0</v>
      </c>
      <c r="IB54" s="989"/>
      <c r="IC54" s="1002"/>
      <c r="ID54" s="986">
        <v>0</v>
      </c>
      <c r="IE54" s="251"/>
      <c r="IF54" s="254"/>
      <c r="IG54" s="986">
        <v>0</v>
      </c>
      <c r="IH54" s="997"/>
      <c r="II54" s="997"/>
      <c r="IJ54" s="986">
        <v>0</v>
      </c>
      <c r="IK54" s="989"/>
      <c r="IL54" s="997"/>
      <c r="IM54" s="986">
        <v>0</v>
      </c>
      <c r="IN54" s="989"/>
      <c r="IO54" s="997"/>
      <c r="IP54" s="986">
        <v>0</v>
      </c>
      <c r="IQ54" s="989"/>
      <c r="IR54" s="997"/>
      <c r="IS54" s="986">
        <v>0</v>
      </c>
      <c r="IT54" s="989"/>
      <c r="IU54" s="997"/>
      <c r="IV54" s="989">
        <v>0</v>
      </c>
      <c r="IW54" s="251"/>
      <c r="IX54" s="257" t="e">
        <f>+(FU54*$FU$1)+(GD54*$GD$1)+IF(GF54="NA",100%*$GH$1,GH54*$GH$1)+(GS54*$GS$1)+(GU54*$GU$1)+IF(GW54="NA",100%*$GY$1,GY54*$GY$1)+(HB54*$HB$1)+(HK54*$HK$1)+IF(HM54="NA",100%*$HO$1,HO54*$HO$1)+(HR54*$HR$1)+(IA54*$IA$1)+IF(#REF!="NA",100%*$ID$1,ID54*$ID$1)+IF(IG54="NA",100%*$IG$1,IG54*$IG$1)+(IF(IJ54="NA",100%*$IJ$1,IJ54*$IJ$1)+IF(IM54="NA",100%*$IM$1,IM54*$IM$1)+IF(IP54="NA",100%*$IP$1,IP54*$IP$1)+IF(IS54="NA",100%*$IS$1,IS54*$IS$1)+IF(IV54="NA",100%*$IV$1,IV54*$IV$1))</f>
        <v>#REF!</v>
      </c>
      <c r="IY54" s="254"/>
      <c r="IZ54" s="989">
        <v>0</v>
      </c>
      <c r="JA54" s="255"/>
    </row>
    <row r="55" spans="2:261">
      <c r="B55" s="791" t="s">
        <v>449</v>
      </c>
      <c r="C55" s="792"/>
      <c r="D55" s="792"/>
      <c r="E55" s="987"/>
      <c r="F55" s="249" t="s">
        <v>445</v>
      </c>
      <c r="G55" s="417" t="s">
        <v>635</v>
      </c>
      <c r="H55" s="417" t="s">
        <v>635</v>
      </c>
      <c r="I55" s="250"/>
      <c r="J55" s="251">
        <v>0</v>
      </c>
      <c r="K55" s="984">
        <v>46184</v>
      </c>
      <c r="L55" s="251">
        <v>1</v>
      </c>
      <c r="M55" s="250">
        <v>46253</v>
      </c>
      <c r="N55" s="988">
        <v>1</v>
      </c>
      <c r="O55" s="250">
        <v>46253</v>
      </c>
      <c r="P55" s="988">
        <v>1</v>
      </c>
      <c r="Q55" s="252"/>
      <c r="R55" s="989"/>
      <c r="S55" s="989"/>
      <c r="T55" s="989"/>
      <c r="U55" s="989"/>
      <c r="V55" s="989"/>
      <c r="W55" s="989"/>
      <c r="X55" s="989"/>
      <c r="Y55" s="990"/>
      <c r="Z55" s="989"/>
      <c r="AA55" s="989"/>
      <c r="AB55" s="989"/>
      <c r="AC55" s="989"/>
      <c r="AD55" s="251"/>
      <c r="AE55" s="250"/>
      <c r="AF55" s="986">
        <v>0</v>
      </c>
      <c r="AG55" s="253"/>
      <c r="AH55" s="991"/>
      <c r="AI55" s="992"/>
      <c r="AJ55" s="254"/>
      <c r="AK55" s="986">
        <v>0</v>
      </c>
      <c r="AL55" s="255"/>
      <c r="AM55" s="991"/>
      <c r="AN55" s="986">
        <v>0</v>
      </c>
      <c r="AO55" s="255"/>
      <c r="AP55" s="250">
        <v>46147</v>
      </c>
      <c r="AQ55" s="986">
        <v>1</v>
      </c>
      <c r="AR55" s="993">
        <v>46147</v>
      </c>
      <c r="AS55" s="250">
        <v>46147</v>
      </c>
      <c r="AT55" s="986">
        <v>1</v>
      </c>
      <c r="AU55" s="253">
        <v>46147</v>
      </c>
      <c r="AV55" s="994"/>
      <c r="AW55" s="986">
        <v>0</v>
      </c>
      <c r="AX55" s="251"/>
      <c r="AY55" s="984"/>
      <c r="AZ55" s="986">
        <v>0</v>
      </c>
      <c r="BA55" s="253"/>
      <c r="BB55" s="991"/>
      <c r="BC55" s="986">
        <v>0</v>
      </c>
      <c r="BD55" s="251"/>
      <c r="BE55" s="984"/>
      <c r="BF55" s="989">
        <v>0</v>
      </c>
      <c r="BG55" s="253"/>
      <c r="BH55" s="984"/>
      <c r="BI55" s="989">
        <v>0</v>
      </c>
      <c r="BJ55" s="253"/>
      <c r="BK55" s="984" t="s">
        <v>386</v>
      </c>
      <c r="BL55" s="986">
        <v>0</v>
      </c>
      <c r="BM55" s="253" t="s">
        <v>386</v>
      </c>
      <c r="BN55" s="995">
        <f t="shared" si="11"/>
        <v>0</v>
      </c>
      <c r="BO55" s="250"/>
      <c r="BP55" s="986">
        <v>0</v>
      </c>
      <c r="BQ55" s="996"/>
      <c r="BR55" s="996"/>
      <c r="BS55" s="986">
        <v>0</v>
      </c>
      <c r="BT55" s="996"/>
      <c r="BU55" s="996"/>
      <c r="BV55" s="986">
        <v>0</v>
      </c>
      <c r="BW55" s="996"/>
      <c r="BX55" s="996"/>
      <c r="BY55" s="986">
        <v>0</v>
      </c>
      <c r="BZ55" s="996"/>
      <c r="CA55" s="985">
        <f t="shared" si="1"/>
        <v>0</v>
      </c>
      <c r="CB55" s="250"/>
      <c r="CC55" s="986">
        <v>0</v>
      </c>
      <c r="CD55" s="996"/>
      <c r="CE55" s="996"/>
      <c r="CF55" s="986">
        <v>0</v>
      </c>
      <c r="CG55" s="996"/>
      <c r="CH55" s="996"/>
      <c r="CI55" s="986">
        <v>0</v>
      </c>
      <c r="CJ55" s="996"/>
      <c r="CK55" s="996"/>
      <c r="CL55" s="986">
        <v>0</v>
      </c>
      <c r="CM55" s="996"/>
      <c r="CN55" s="256">
        <f t="shared" si="15"/>
        <v>0</v>
      </c>
      <c r="CO55" s="998" t="s">
        <v>388</v>
      </c>
      <c r="CP55" s="996"/>
      <c r="CQ55" s="986">
        <v>0</v>
      </c>
      <c r="CR55" s="996"/>
      <c r="CS55" s="996"/>
      <c r="CT55" s="986">
        <v>0</v>
      </c>
      <c r="CU55" s="996"/>
      <c r="CV55" s="996"/>
      <c r="CW55" s="986">
        <v>0</v>
      </c>
      <c r="CX55" s="996"/>
      <c r="CY55" s="996"/>
      <c r="CZ55" s="986">
        <v>0</v>
      </c>
      <c r="DA55" s="996"/>
      <c r="DB55" s="985">
        <f t="shared" si="0"/>
        <v>0</v>
      </c>
      <c r="DC55" s="250"/>
      <c r="DD55" s="986">
        <v>0</v>
      </c>
      <c r="DE55" s="996"/>
      <c r="DF55" s="996"/>
      <c r="DG55" s="986">
        <v>0</v>
      </c>
      <c r="DH55" s="996"/>
      <c r="DI55" s="996"/>
      <c r="DJ55" s="986">
        <v>0</v>
      </c>
      <c r="DK55" s="996"/>
      <c r="DL55" s="996"/>
      <c r="DM55" s="986">
        <v>0</v>
      </c>
      <c r="DN55" s="996"/>
      <c r="DO55" s="256">
        <f t="shared" si="3"/>
        <v>0</v>
      </c>
      <c r="DP55" s="984"/>
      <c r="DQ55" s="986">
        <f t="shared" si="4"/>
        <v>0</v>
      </c>
      <c r="DR55" s="996"/>
      <c r="DS55" s="996"/>
      <c r="DT55" s="986">
        <f t="shared" si="5"/>
        <v>0</v>
      </c>
      <c r="DU55" s="996"/>
      <c r="DV55" s="996"/>
      <c r="DW55" s="986">
        <f t="shared" si="6"/>
        <v>0</v>
      </c>
      <c r="DX55" s="996"/>
      <c r="DY55" s="996"/>
      <c r="DZ55" s="986">
        <f t="shared" si="7"/>
        <v>0</v>
      </c>
      <c r="EA55" s="996"/>
      <c r="EB55" s="985">
        <f t="shared" si="8"/>
        <v>0</v>
      </c>
      <c r="EC55" s="250"/>
      <c r="ED55" s="986">
        <v>0</v>
      </c>
      <c r="EE55" s="996"/>
      <c r="EF55" s="996"/>
      <c r="EG55" s="986">
        <v>0</v>
      </c>
      <c r="EH55" s="996"/>
      <c r="EI55" s="996"/>
      <c r="EJ55" s="986">
        <v>0</v>
      </c>
      <c r="EK55" s="996"/>
      <c r="EL55" s="996"/>
      <c r="EM55" s="986">
        <v>0</v>
      </c>
      <c r="EN55" s="996"/>
      <c r="EO55" s="256">
        <f t="shared" si="12"/>
        <v>0</v>
      </c>
      <c r="EP55" s="257">
        <f t="shared" si="13"/>
        <v>0</v>
      </c>
      <c r="EQ55" s="250"/>
      <c r="ER55" s="986">
        <v>0</v>
      </c>
      <c r="ES55" s="993"/>
      <c r="ET55" s="257">
        <f t="shared" si="14"/>
        <v>0</v>
      </c>
      <c r="EU55" s="250"/>
      <c r="EV55" s="986">
        <v>0</v>
      </c>
      <c r="EW55" s="253"/>
      <c r="EX55" s="984"/>
      <c r="EY55" s="986">
        <v>0</v>
      </c>
      <c r="EZ55" s="993"/>
      <c r="FA55" s="250"/>
      <c r="FB55" s="986">
        <v>0</v>
      </c>
      <c r="FC55" s="253"/>
      <c r="FD55" s="984"/>
      <c r="FE55" s="986">
        <v>0</v>
      </c>
      <c r="FF55" s="993"/>
      <c r="FG55" s="250"/>
      <c r="FH55" s="986">
        <v>0</v>
      </c>
      <c r="FI55" s="253"/>
      <c r="FJ55" s="991"/>
      <c r="FK55" s="986">
        <v>0</v>
      </c>
      <c r="FL55" s="992"/>
      <c r="FM55" s="254"/>
      <c r="FN55" s="986">
        <v>0</v>
      </c>
      <c r="FO55" s="255"/>
      <c r="FP55" s="257">
        <f t="shared" si="9"/>
        <v>0</v>
      </c>
      <c r="FQ55" s="254"/>
      <c r="FR55" s="986">
        <v>0</v>
      </c>
      <c r="FS55" s="992"/>
      <c r="FT55" s="254"/>
      <c r="FU55" s="986">
        <v>0</v>
      </c>
      <c r="FV55" s="997"/>
      <c r="FW55" s="997"/>
      <c r="FX55" s="986">
        <v>0</v>
      </c>
      <c r="FY55" s="997"/>
      <c r="FZ55" s="997"/>
      <c r="GA55" s="986">
        <v>0</v>
      </c>
      <c r="GB55" s="997"/>
      <c r="GC55" s="997"/>
      <c r="GD55" s="986">
        <v>0</v>
      </c>
      <c r="GE55" s="997"/>
      <c r="GF55" s="989"/>
      <c r="GG55" s="997"/>
      <c r="GH55" s="986">
        <v>0</v>
      </c>
      <c r="GI55" s="255"/>
      <c r="GJ55" s="252"/>
      <c r="GK55" s="986">
        <v>0</v>
      </c>
      <c r="GL55" s="997"/>
      <c r="GM55" s="989"/>
      <c r="GN55" s="986">
        <v>0</v>
      </c>
      <c r="GO55" s="997"/>
      <c r="GP55" s="989"/>
      <c r="GQ55" s="986">
        <v>0</v>
      </c>
      <c r="GR55" s="997"/>
      <c r="GS55" s="256">
        <f t="shared" si="10"/>
        <v>0</v>
      </c>
      <c r="GT55" s="252"/>
      <c r="GU55" s="986">
        <v>0</v>
      </c>
      <c r="GV55" s="997"/>
      <c r="GW55" s="989"/>
      <c r="GX55" s="989"/>
      <c r="GY55" s="986">
        <v>0</v>
      </c>
      <c r="GZ55" s="255"/>
      <c r="HA55" s="254"/>
      <c r="HB55" s="986">
        <v>0</v>
      </c>
      <c r="HC55" s="997"/>
      <c r="HD55" s="997"/>
      <c r="HE55" s="986">
        <v>0</v>
      </c>
      <c r="HF55" s="997"/>
      <c r="HG55" s="997"/>
      <c r="HH55" s="986">
        <v>0</v>
      </c>
      <c r="HI55" s="997"/>
      <c r="HJ55" s="997"/>
      <c r="HK55" s="986">
        <v>0</v>
      </c>
      <c r="HL55" s="989"/>
      <c r="HM55" s="997"/>
      <c r="HN55" s="997"/>
      <c r="HO55" s="986">
        <v>0</v>
      </c>
      <c r="HP55" s="251"/>
      <c r="HQ55" s="991"/>
      <c r="HR55" s="986">
        <v>0</v>
      </c>
      <c r="HS55" s="997"/>
      <c r="HT55" s="997"/>
      <c r="HU55" s="986">
        <v>0</v>
      </c>
      <c r="HV55" s="997"/>
      <c r="HW55" s="997"/>
      <c r="HX55" s="986">
        <v>0</v>
      </c>
      <c r="HY55" s="997"/>
      <c r="HZ55" s="997"/>
      <c r="IA55" s="986">
        <v>0</v>
      </c>
      <c r="IB55" s="989"/>
      <c r="IC55" s="1002"/>
      <c r="ID55" s="986">
        <v>0</v>
      </c>
      <c r="IE55" s="251"/>
      <c r="IF55" s="254"/>
      <c r="IG55" s="986">
        <v>0</v>
      </c>
      <c r="IH55" s="997"/>
      <c r="II55" s="997"/>
      <c r="IJ55" s="986">
        <v>0</v>
      </c>
      <c r="IK55" s="989"/>
      <c r="IL55" s="997"/>
      <c r="IM55" s="986">
        <v>0</v>
      </c>
      <c r="IN55" s="989"/>
      <c r="IO55" s="997"/>
      <c r="IP55" s="986">
        <v>0</v>
      </c>
      <c r="IQ55" s="989"/>
      <c r="IR55" s="997"/>
      <c r="IS55" s="986">
        <v>0</v>
      </c>
      <c r="IT55" s="989"/>
      <c r="IU55" s="997"/>
      <c r="IV55" s="989">
        <v>0</v>
      </c>
      <c r="IW55" s="251"/>
      <c r="IX55" s="257" t="e">
        <f>+(FU55*$FU$1)+(GD55*$GD$1)+IF(GF55="NA",100%*$GH$1,GH55*$GH$1)+(GS55*$GS$1)+(GU55*$GU$1)+IF(GW55="NA",100%*$GY$1,GY55*$GY$1)+(HB55*$HB$1)+(HK55*$HK$1)+IF(HM55="NA",100%*$HO$1,HO55*$HO$1)+(HR55*$HR$1)+(IA55*$IA$1)+IF(#REF!="NA",100%*$ID$1,ID55*$ID$1)+IF(IG55="NA",100%*$IG$1,IG55*$IG$1)+(IF(IJ55="NA",100%*$IJ$1,IJ55*$IJ$1)+IF(IM55="NA",100%*$IM$1,IM55*$IM$1)+IF(IP55="NA",100%*$IP$1,IP55*$IP$1)+IF(IS55="NA",100%*$IS$1,IS55*$IS$1)+IF(IV55="NA",100%*$IV$1,IV55*$IV$1))</f>
        <v>#REF!</v>
      </c>
      <c r="IY55" s="254"/>
      <c r="IZ55" s="989">
        <v>0</v>
      </c>
      <c r="JA55" s="255"/>
    </row>
    <row r="56" spans="2:261">
      <c r="B56" s="791" t="s">
        <v>450</v>
      </c>
      <c r="C56" s="792"/>
      <c r="D56" s="792"/>
      <c r="E56" s="987"/>
      <c r="F56" s="249" t="s">
        <v>445</v>
      </c>
      <c r="G56" s="417" t="s">
        <v>635</v>
      </c>
      <c r="H56" s="417" t="s">
        <v>635</v>
      </c>
      <c r="I56" s="250"/>
      <c r="J56" s="251">
        <v>0</v>
      </c>
      <c r="K56" s="984"/>
      <c r="L56" s="988">
        <v>0</v>
      </c>
      <c r="M56" s="250">
        <v>46253</v>
      </c>
      <c r="N56" s="988">
        <v>1</v>
      </c>
      <c r="O56" s="250">
        <v>46253</v>
      </c>
      <c r="P56" s="988">
        <v>1</v>
      </c>
      <c r="Q56" s="252"/>
      <c r="R56" s="989"/>
      <c r="S56" s="989"/>
      <c r="T56" s="989"/>
      <c r="U56" s="989"/>
      <c r="V56" s="989"/>
      <c r="W56" s="989"/>
      <c r="X56" s="989"/>
      <c r="Y56" s="990"/>
      <c r="Z56" s="989"/>
      <c r="AA56" s="989"/>
      <c r="AB56" s="989"/>
      <c r="AC56" s="989"/>
      <c r="AD56" s="251"/>
      <c r="AE56" s="250"/>
      <c r="AF56" s="986">
        <v>0</v>
      </c>
      <c r="AG56" s="253"/>
      <c r="AH56" s="991"/>
      <c r="AI56" s="992"/>
      <c r="AJ56" s="254"/>
      <c r="AK56" s="986">
        <v>0</v>
      </c>
      <c r="AL56" s="255"/>
      <c r="AM56" s="991"/>
      <c r="AN56" s="986">
        <v>0</v>
      </c>
      <c r="AO56" s="255"/>
      <c r="AP56" s="250">
        <v>46147</v>
      </c>
      <c r="AQ56" s="986">
        <v>1</v>
      </c>
      <c r="AR56" s="993">
        <v>46147</v>
      </c>
      <c r="AS56" s="250">
        <v>46147</v>
      </c>
      <c r="AT56" s="986">
        <v>1</v>
      </c>
      <c r="AU56" s="253">
        <v>46147</v>
      </c>
      <c r="AV56" s="994"/>
      <c r="AW56" s="986">
        <v>0</v>
      </c>
      <c r="AX56" s="251"/>
      <c r="AY56" s="984"/>
      <c r="AZ56" s="986">
        <v>0</v>
      </c>
      <c r="BA56" s="253"/>
      <c r="BB56" s="991"/>
      <c r="BC56" s="986">
        <v>0</v>
      </c>
      <c r="BD56" s="251"/>
      <c r="BE56" s="984"/>
      <c r="BF56" s="989">
        <v>0</v>
      </c>
      <c r="BG56" s="253"/>
      <c r="BH56" s="984"/>
      <c r="BI56" s="989">
        <v>0</v>
      </c>
      <c r="BJ56" s="253"/>
      <c r="BK56" s="984" t="s">
        <v>386</v>
      </c>
      <c r="BL56" s="986">
        <v>0</v>
      </c>
      <c r="BM56" s="253" t="s">
        <v>386</v>
      </c>
      <c r="BN56" s="995">
        <f t="shared" si="11"/>
        <v>0</v>
      </c>
      <c r="BO56" s="250"/>
      <c r="BP56" s="986">
        <v>0</v>
      </c>
      <c r="BQ56" s="996"/>
      <c r="BR56" s="996"/>
      <c r="BS56" s="986">
        <v>0</v>
      </c>
      <c r="BT56" s="996"/>
      <c r="BU56" s="996"/>
      <c r="BV56" s="986">
        <v>0</v>
      </c>
      <c r="BW56" s="996"/>
      <c r="BX56" s="996"/>
      <c r="BY56" s="986">
        <v>0</v>
      </c>
      <c r="BZ56" s="996"/>
      <c r="CA56" s="985">
        <f t="shared" si="1"/>
        <v>0</v>
      </c>
      <c r="CB56" s="250"/>
      <c r="CC56" s="986">
        <v>0</v>
      </c>
      <c r="CD56" s="996"/>
      <c r="CE56" s="996"/>
      <c r="CF56" s="986">
        <v>0</v>
      </c>
      <c r="CG56" s="996"/>
      <c r="CH56" s="996"/>
      <c r="CI56" s="986">
        <v>0</v>
      </c>
      <c r="CJ56" s="996"/>
      <c r="CK56" s="996"/>
      <c r="CL56" s="986">
        <v>0</v>
      </c>
      <c r="CM56" s="996"/>
      <c r="CN56" s="256">
        <f t="shared" si="15"/>
        <v>0</v>
      </c>
      <c r="CO56" s="998" t="s">
        <v>388</v>
      </c>
      <c r="CP56" s="996"/>
      <c r="CQ56" s="986">
        <v>0</v>
      </c>
      <c r="CR56" s="996"/>
      <c r="CS56" s="996"/>
      <c r="CT56" s="986">
        <v>0</v>
      </c>
      <c r="CU56" s="996"/>
      <c r="CV56" s="996"/>
      <c r="CW56" s="986">
        <v>0</v>
      </c>
      <c r="CX56" s="996"/>
      <c r="CY56" s="996"/>
      <c r="CZ56" s="986">
        <v>0</v>
      </c>
      <c r="DA56" s="996"/>
      <c r="DB56" s="985">
        <f t="shared" si="0"/>
        <v>0</v>
      </c>
      <c r="DC56" s="250"/>
      <c r="DD56" s="986">
        <v>0</v>
      </c>
      <c r="DE56" s="996"/>
      <c r="DF56" s="996"/>
      <c r="DG56" s="986">
        <v>0</v>
      </c>
      <c r="DH56" s="996"/>
      <c r="DI56" s="996"/>
      <c r="DJ56" s="986">
        <v>0</v>
      </c>
      <c r="DK56" s="996"/>
      <c r="DL56" s="996"/>
      <c r="DM56" s="986">
        <v>0</v>
      </c>
      <c r="DN56" s="996"/>
      <c r="DO56" s="256">
        <f t="shared" si="3"/>
        <v>0</v>
      </c>
      <c r="DP56" s="984"/>
      <c r="DQ56" s="986">
        <f t="shared" si="4"/>
        <v>0</v>
      </c>
      <c r="DR56" s="996"/>
      <c r="DS56" s="996"/>
      <c r="DT56" s="986">
        <f t="shared" si="5"/>
        <v>0</v>
      </c>
      <c r="DU56" s="996"/>
      <c r="DV56" s="996"/>
      <c r="DW56" s="986">
        <f t="shared" si="6"/>
        <v>0</v>
      </c>
      <c r="DX56" s="996"/>
      <c r="DY56" s="996"/>
      <c r="DZ56" s="986">
        <f t="shared" si="7"/>
        <v>0</v>
      </c>
      <c r="EA56" s="996"/>
      <c r="EB56" s="985">
        <f t="shared" si="8"/>
        <v>0</v>
      </c>
      <c r="EC56" s="250"/>
      <c r="ED56" s="986">
        <v>0</v>
      </c>
      <c r="EE56" s="996"/>
      <c r="EF56" s="996"/>
      <c r="EG56" s="986">
        <v>0</v>
      </c>
      <c r="EH56" s="996"/>
      <c r="EI56" s="996"/>
      <c r="EJ56" s="986">
        <v>0</v>
      </c>
      <c r="EK56" s="996"/>
      <c r="EL56" s="996"/>
      <c r="EM56" s="986">
        <v>0</v>
      </c>
      <c r="EN56" s="996"/>
      <c r="EO56" s="256">
        <f t="shared" si="12"/>
        <v>0</v>
      </c>
      <c r="EP56" s="257">
        <f t="shared" si="13"/>
        <v>0</v>
      </c>
      <c r="EQ56" s="250"/>
      <c r="ER56" s="986">
        <v>0</v>
      </c>
      <c r="ES56" s="993"/>
      <c r="ET56" s="257">
        <f t="shared" si="14"/>
        <v>0</v>
      </c>
      <c r="EU56" s="250"/>
      <c r="EV56" s="986">
        <v>0</v>
      </c>
      <c r="EW56" s="253"/>
      <c r="EX56" s="984"/>
      <c r="EY56" s="986">
        <v>0</v>
      </c>
      <c r="EZ56" s="993"/>
      <c r="FA56" s="250"/>
      <c r="FB56" s="986">
        <v>0</v>
      </c>
      <c r="FC56" s="253"/>
      <c r="FD56" s="984"/>
      <c r="FE56" s="986">
        <v>0</v>
      </c>
      <c r="FF56" s="993"/>
      <c r="FG56" s="250"/>
      <c r="FH56" s="986">
        <v>0</v>
      </c>
      <c r="FI56" s="253"/>
      <c r="FJ56" s="991"/>
      <c r="FK56" s="986">
        <v>0</v>
      </c>
      <c r="FL56" s="992"/>
      <c r="FM56" s="254"/>
      <c r="FN56" s="986">
        <v>0</v>
      </c>
      <c r="FO56" s="255"/>
      <c r="FP56" s="257">
        <f t="shared" si="9"/>
        <v>0</v>
      </c>
      <c r="FQ56" s="254"/>
      <c r="FR56" s="986">
        <v>0</v>
      </c>
      <c r="FS56" s="992"/>
      <c r="FT56" s="254"/>
      <c r="FU56" s="986">
        <v>0</v>
      </c>
      <c r="FV56" s="997"/>
      <c r="FW56" s="997"/>
      <c r="FX56" s="986">
        <v>0</v>
      </c>
      <c r="FY56" s="997"/>
      <c r="FZ56" s="997"/>
      <c r="GA56" s="986">
        <v>0</v>
      </c>
      <c r="GB56" s="997"/>
      <c r="GC56" s="997"/>
      <c r="GD56" s="986">
        <v>0</v>
      </c>
      <c r="GE56" s="997"/>
      <c r="GF56" s="989"/>
      <c r="GG56" s="997"/>
      <c r="GH56" s="986">
        <v>0</v>
      </c>
      <c r="GI56" s="255"/>
      <c r="GJ56" s="252"/>
      <c r="GK56" s="986">
        <v>0</v>
      </c>
      <c r="GL56" s="997"/>
      <c r="GM56" s="989"/>
      <c r="GN56" s="986">
        <v>0</v>
      </c>
      <c r="GO56" s="997"/>
      <c r="GP56" s="989"/>
      <c r="GQ56" s="986">
        <v>0</v>
      </c>
      <c r="GR56" s="997"/>
      <c r="GS56" s="256">
        <f t="shared" si="10"/>
        <v>0</v>
      </c>
      <c r="GT56" s="252"/>
      <c r="GU56" s="986">
        <v>0</v>
      </c>
      <c r="GV56" s="997"/>
      <c r="GW56" s="989"/>
      <c r="GX56" s="989"/>
      <c r="GY56" s="986">
        <v>0</v>
      </c>
      <c r="GZ56" s="255"/>
      <c r="HA56" s="254"/>
      <c r="HB56" s="986">
        <v>0</v>
      </c>
      <c r="HC56" s="997"/>
      <c r="HD56" s="997"/>
      <c r="HE56" s="986">
        <v>0</v>
      </c>
      <c r="HF56" s="997"/>
      <c r="HG56" s="997"/>
      <c r="HH56" s="986">
        <v>0</v>
      </c>
      <c r="HI56" s="997"/>
      <c r="HJ56" s="997"/>
      <c r="HK56" s="986">
        <v>0</v>
      </c>
      <c r="HL56" s="989"/>
      <c r="HM56" s="997"/>
      <c r="HN56" s="997"/>
      <c r="HO56" s="986">
        <v>0</v>
      </c>
      <c r="HP56" s="251"/>
      <c r="HQ56" s="991"/>
      <c r="HR56" s="986">
        <v>0</v>
      </c>
      <c r="HS56" s="997"/>
      <c r="HT56" s="997"/>
      <c r="HU56" s="986">
        <v>0</v>
      </c>
      <c r="HV56" s="997"/>
      <c r="HW56" s="997"/>
      <c r="HX56" s="986">
        <v>0</v>
      </c>
      <c r="HY56" s="997"/>
      <c r="HZ56" s="997"/>
      <c r="IA56" s="986">
        <v>0</v>
      </c>
      <c r="IB56" s="989"/>
      <c r="IC56" s="1002"/>
      <c r="ID56" s="986">
        <v>0</v>
      </c>
      <c r="IE56" s="251"/>
      <c r="IF56" s="254"/>
      <c r="IG56" s="986">
        <v>0</v>
      </c>
      <c r="IH56" s="997"/>
      <c r="II56" s="997"/>
      <c r="IJ56" s="986">
        <v>0</v>
      </c>
      <c r="IK56" s="989"/>
      <c r="IL56" s="997"/>
      <c r="IM56" s="986">
        <v>0</v>
      </c>
      <c r="IN56" s="989"/>
      <c r="IO56" s="997"/>
      <c r="IP56" s="986">
        <v>0</v>
      </c>
      <c r="IQ56" s="989"/>
      <c r="IR56" s="997"/>
      <c r="IS56" s="986">
        <v>0</v>
      </c>
      <c r="IT56" s="989"/>
      <c r="IU56" s="997"/>
      <c r="IV56" s="989">
        <v>0</v>
      </c>
      <c r="IW56" s="251"/>
      <c r="IX56" s="257" t="e">
        <f>+(FU56*$FU$1)+(GD56*$GD$1)+IF(GF56="NA",100%*$GH$1,GH56*$GH$1)+(GS56*$GS$1)+(GU56*$GU$1)+IF(GW56="NA",100%*$GY$1,GY56*$GY$1)+(HB56*$HB$1)+(HK56*$HK$1)+IF(HM56="NA",100%*$HO$1,HO56*$HO$1)+(HR56*$HR$1)+(IA56*$IA$1)+IF(#REF!="NA",100%*$ID$1,ID56*$ID$1)+IF(IG56="NA",100%*$IG$1,IG56*$IG$1)+(IF(IJ56="NA",100%*$IJ$1,IJ56*$IJ$1)+IF(IM56="NA",100%*$IM$1,IM56*$IM$1)+IF(IP56="NA",100%*$IP$1,IP56*$IP$1)+IF(IS56="NA",100%*$IS$1,IS56*$IS$1)+IF(IV56="NA",100%*$IV$1,IV56*$IV$1))</f>
        <v>#REF!</v>
      </c>
      <c r="IY56" s="254"/>
      <c r="IZ56" s="989">
        <v>0</v>
      </c>
      <c r="JA56" s="255"/>
    </row>
    <row r="57" spans="2:261">
      <c r="B57" s="791" t="s">
        <v>451</v>
      </c>
      <c r="C57" s="792"/>
      <c r="D57" s="792"/>
      <c r="E57" s="987"/>
      <c r="F57" s="249" t="s">
        <v>452</v>
      </c>
      <c r="G57" s="417" t="s">
        <v>635</v>
      </c>
      <c r="H57" s="417" t="s">
        <v>635</v>
      </c>
      <c r="I57" s="250">
        <v>46205</v>
      </c>
      <c r="J57" s="251">
        <v>1</v>
      </c>
      <c r="K57" s="250">
        <v>46186</v>
      </c>
      <c r="L57" s="251">
        <v>1</v>
      </c>
      <c r="M57" s="258">
        <v>46205</v>
      </c>
      <c r="N57" s="251">
        <v>1</v>
      </c>
      <c r="O57" s="258">
        <v>46205</v>
      </c>
      <c r="P57" s="988">
        <v>1</v>
      </c>
      <c r="Q57" s="252"/>
      <c r="R57" s="989"/>
      <c r="S57" s="989"/>
      <c r="T57" s="989"/>
      <c r="U57" s="989"/>
      <c r="V57" s="989"/>
      <c r="W57" s="989"/>
      <c r="X57" s="989"/>
      <c r="Y57" s="990"/>
      <c r="Z57" s="989"/>
      <c r="AA57" s="989"/>
      <c r="AB57" s="989"/>
      <c r="AC57" s="989"/>
      <c r="AD57" s="251"/>
      <c r="AE57" s="250"/>
      <c r="AF57" s="986">
        <v>0</v>
      </c>
      <c r="AG57" s="253"/>
      <c r="AH57" s="991"/>
      <c r="AI57" s="992"/>
      <c r="AJ57" s="254"/>
      <c r="AK57" s="986">
        <v>0</v>
      </c>
      <c r="AL57" s="255"/>
      <c r="AM57" s="991"/>
      <c r="AN57" s="986">
        <v>0</v>
      </c>
      <c r="AO57" s="255"/>
      <c r="AP57" s="250">
        <v>46147</v>
      </c>
      <c r="AQ57" s="986">
        <v>1</v>
      </c>
      <c r="AR57" s="993">
        <v>46147</v>
      </c>
      <c r="AS57" s="250">
        <v>46147</v>
      </c>
      <c r="AT57" s="986">
        <v>1</v>
      </c>
      <c r="AU57" s="253">
        <v>46147</v>
      </c>
      <c r="AV57" s="994"/>
      <c r="AW57" s="986">
        <v>0</v>
      </c>
      <c r="AX57" s="251"/>
      <c r="AY57" s="984"/>
      <c r="AZ57" s="986">
        <v>0</v>
      </c>
      <c r="BA57" s="253"/>
      <c r="BB57" s="991"/>
      <c r="BC57" s="986">
        <v>0</v>
      </c>
      <c r="BD57" s="251"/>
      <c r="BE57" s="984"/>
      <c r="BF57" s="989">
        <v>0</v>
      </c>
      <c r="BG57" s="253"/>
      <c r="BH57" s="984"/>
      <c r="BI57" s="989">
        <v>0</v>
      </c>
      <c r="BJ57" s="253"/>
      <c r="BK57" s="984" t="s">
        <v>386</v>
      </c>
      <c r="BL57" s="986">
        <v>0</v>
      </c>
      <c r="BM57" s="253" t="s">
        <v>386</v>
      </c>
      <c r="BN57" s="995">
        <f t="shared" si="11"/>
        <v>0</v>
      </c>
      <c r="BO57" s="250"/>
      <c r="BP57" s="986">
        <v>0</v>
      </c>
      <c r="BQ57" s="996"/>
      <c r="BR57" s="996"/>
      <c r="BS57" s="986">
        <v>0</v>
      </c>
      <c r="BT57" s="996"/>
      <c r="BU57" s="996"/>
      <c r="BV57" s="986">
        <v>0</v>
      </c>
      <c r="BW57" s="996"/>
      <c r="BX57" s="996"/>
      <c r="BY57" s="986">
        <v>0</v>
      </c>
      <c r="BZ57" s="996"/>
      <c r="CA57" s="985">
        <f t="shared" si="1"/>
        <v>0</v>
      </c>
      <c r="CB57" s="250"/>
      <c r="CC57" s="986">
        <v>0</v>
      </c>
      <c r="CD57" s="996"/>
      <c r="CE57" s="996"/>
      <c r="CF57" s="986">
        <v>0</v>
      </c>
      <c r="CG57" s="996"/>
      <c r="CH57" s="996"/>
      <c r="CI57" s="986">
        <v>0</v>
      </c>
      <c r="CJ57" s="996"/>
      <c r="CK57" s="996"/>
      <c r="CL57" s="986">
        <v>0</v>
      </c>
      <c r="CM57" s="996"/>
      <c r="CN57" s="256">
        <f t="shared" si="15"/>
        <v>0</v>
      </c>
      <c r="CO57" s="998" t="s">
        <v>388</v>
      </c>
      <c r="CP57" s="996"/>
      <c r="CQ57" s="986">
        <v>0</v>
      </c>
      <c r="CR57" s="996"/>
      <c r="CS57" s="996"/>
      <c r="CT57" s="986">
        <v>0</v>
      </c>
      <c r="CU57" s="996"/>
      <c r="CV57" s="996"/>
      <c r="CW57" s="986">
        <v>0</v>
      </c>
      <c r="CX57" s="996"/>
      <c r="CY57" s="996"/>
      <c r="CZ57" s="986">
        <v>0</v>
      </c>
      <c r="DA57" s="996"/>
      <c r="DB57" s="985">
        <f t="shared" si="0"/>
        <v>0</v>
      </c>
      <c r="DC57" s="250"/>
      <c r="DD57" s="986">
        <v>0</v>
      </c>
      <c r="DE57" s="996"/>
      <c r="DF57" s="996"/>
      <c r="DG57" s="986">
        <v>0</v>
      </c>
      <c r="DH57" s="996"/>
      <c r="DI57" s="996"/>
      <c r="DJ57" s="986">
        <v>0</v>
      </c>
      <c r="DK57" s="996"/>
      <c r="DL57" s="996"/>
      <c r="DM57" s="986">
        <v>0</v>
      </c>
      <c r="DN57" s="996"/>
      <c r="DO57" s="256">
        <f t="shared" si="3"/>
        <v>0</v>
      </c>
      <c r="DP57" s="984"/>
      <c r="DQ57" s="986">
        <f t="shared" si="4"/>
        <v>0</v>
      </c>
      <c r="DR57" s="996"/>
      <c r="DS57" s="996"/>
      <c r="DT57" s="986">
        <f t="shared" si="5"/>
        <v>0</v>
      </c>
      <c r="DU57" s="996"/>
      <c r="DV57" s="996"/>
      <c r="DW57" s="986">
        <f t="shared" si="6"/>
        <v>0</v>
      </c>
      <c r="DX57" s="996"/>
      <c r="DY57" s="996"/>
      <c r="DZ57" s="986">
        <f t="shared" si="7"/>
        <v>0</v>
      </c>
      <c r="EA57" s="996"/>
      <c r="EB57" s="985">
        <f t="shared" si="8"/>
        <v>0</v>
      </c>
      <c r="EC57" s="250"/>
      <c r="ED57" s="986">
        <v>0</v>
      </c>
      <c r="EE57" s="996"/>
      <c r="EF57" s="996"/>
      <c r="EG57" s="986">
        <v>0</v>
      </c>
      <c r="EH57" s="996"/>
      <c r="EI57" s="996"/>
      <c r="EJ57" s="986">
        <v>0</v>
      </c>
      <c r="EK57" s="996"/>
      <c r="EL57" s="996"/>
      <c r="EM57" s="986">
        <v>0</v>
      </c>
      <c r="EN57" s="996"/>
      <c r="EO57" s="256">
        <f t="shared" si="12"/>
        <v>0</v>
      </c>
      <c r="EP57" s="257">
        <f t="shared" si="13"/>
        <v>0</v>
      </c>
      <c r="EQ57" s="250"/>
      <c r="ER57" s="986">
        <v>0</v>
      </c>
      <c r="ES57" s="993"/>
      <c r="ET57" s="257">
        <f t="shared" si="14"/>
        <v>0</v>
      </c>
      <c r="EU57" s="250"/>
      <c r="EV57" s="986">
        <v>0</v>
      </c>
      <c r="EW57" s="253"/>
      <c r="EX57" s="984"/>
      <c r="EY57" s="986">
        <v>0</v>
      </c>
      <c r="EZ57" s="993"/>
      <c r="FA57" s="250"/>
      <c r="FB57" s="986">
        <v>0</v>
      </c>
      <c r="FC57" s="253"/>
      <c r="FD57" s="984"/>
      <c r="FE57" s="986">
        <v>0</v>
      </c>
      <c r="FF57" s="993"/>
      <c r="FG57" s="250"/>
      <c r="FH57" s="986">
        <v>0</v>
      </c>
      <c r="FI57" s="253"/>
      <c r="FJ57" s="991"/>
      <c r="FK57" s="986">
        <v>0</v>
      </c>
      <c r="FL57" s="992"/>
      <c r="FM57" s="254"/>
      <c r="FN57" s="986">
        <v>0</v>
      </c>
      <c r="FO57" s="255"/>
      <c r="FP57" s="257">
        <f t="shared" si="9"/>
        <v>0</v>
      </c>
      <c r="FQ57" s="254"/>
      <c r="FR57" s="986">
        <v>0</v>
      </c>
      <c r="FS57" s="992"/>
      <c r="FT57" s="254"/>
      <c r="FU57" s="986">
        <v>0</v>
      </c>
      <c r="FV57" s="997"/>
      <c r="FW57" s="997"/>
      <c r="FX57" s="986">
        <v>0</v>
      </c>
      <c r="FY57" s="997"/>
      <c r="FZ57" s="997"/>
      <c r="GA57" s="986">
        <v>0</v>
      </c>
      <c r="GB57" s="997"/>
      <c r="GC57" s="997"/>
      <c r="GD57" s="986">
        <v>0</v>
      </c>
      <c r="GE57" s="997"/>
      <c r="GF57" s="989"/>
      <c r="GG57" s="997"/>
      <c r="GH57" s="986">
        <v>0</v>
      </c>
      <c r="GI57" s="255"/>
      <c r="GJ57" s="252"/>
      <c r="GK57" s="986">
        <v>0</v>
      </c>
      <c r="GL57" s="997"/>
      <c r="GM57" s="989"/>
      <c r="GN57" s="986">
        <v>0</v>
      </c>
      <c r="GO57" s="997"/>
      <c r="GP57" s="989"/>
      <c r="GQ57" s="986">
        <v>0</v>
      </c>
      <c r="GR57" s="997"/>
      <c r="GS57" s="256">
        <f t="shared" si="10"/>
        <v>0</v>
      </c>
      <c r="GT57" s="252"/>
      <c r="GU57" s="986">
        <v>0</v>
      </c>
      <c r="GV57" s="997"/>
      <c r="GW57" s="989"/>
      <c r="GX57" s="989"/>
      <c r="GY57" s="986">
        <v>0</v>
      </c>
      <c r="GZ57" s="255"/>
      <c r="HA57" s="254"/>
      <c r="HB57" s="986">
        <v>0</v>
      </c>
      <c r="HC57" s="997"/>
      <c r="HD57" s="997"/>
      <c r="HE57" s="986">
        <v>0</v>
      </c>
      <c r="HF57" s="997"/>
      <c r="HG57" s="997"/>
      <c r="HH57" s="986">
        <v>0</v>
      </c>
      <c r="HI57" s="997"/>
      <c r="HJ57" s="997"/>
      <c r="HK57" s="986">
        <v>0</v>
      </c>
      <c r="HL57" s="989"/>
      <c r="HM57" s="997"/>
      <c r="HN57" s="997"/>
      <c r="HO57" s="986">
        <v>0</v>
      </c>
      <c r="HP57" s="251"/>
      <c r="HQ57" s="991"/>
      <c r="HR57" s="986">
        <v>0</v>
      </c>
      <c r="HS57" s="997"/>
      <c r="HT57" s="997"/>
      <c r="HU57" s="986">
        <v>0</v>
      </c>
      <c r="HV57" s="997"/>
      <c r="HW57" s="997"/>
      <c r="HX57" s="986">
        <v>0</v>
      </c>
      <c r="HY57" s="997"/>
      <c r="HZ57" s="997"/>
      <c r="IA57" s="986">
        <v>0</v>
      </c>
      <c r="IB57" s="989"/>
      <c r="IC57" s="1002"/>
      <c r="ID57" s="986">
        <v>0</v>
      </c>
      <c r="IE57" s="251"/>
      <c r="IF57" s="254"/>
      <c r="IG57" s="986">
        <v>0</v>
      </c>
      <c r="IH57" s="997"/>
      <c r="II57" s="997"/>
      <c r="IJ57" s="986">
        <v>0</v>
      </c>
      <c r="IK57" s="989"/>
      <c r="IL57" s="997"/>
      <c r="IM57" s="986">
        <v>0</v>
      </c>
      <c r="IN57" s="989"/>
      <c r="IO57" s="997"/>
      <c r="IP57" s="986">
        <v>0</v>
      </c>
      <c r="IQ57" s="989"/>
      <c r="IR57" s="997"/>
      <c r="IS57" s="986">
        <v>0</v>
      </c>
      <c r="IT57" s="989"/>
      <c r="IU57" s="997"/>
      <c r="IV57" s="989">
        <v>0</v>
      </c>
      <c r="IW57" s="251"/>
      <c r="IX57" s="257" t="e">
        <f>+(FU57*$FU$1)+(GD57*$GD$1)+IF(GF57="NA",100%*$GH$1,GH57*$GH$1)+(GS57*$GS$1)+(GU57*$GU$1)+IF(GW57="NA",100%*$GY$1,GY57*$GY$1)+(HB57*$HB$1)+(HK57*$HK$1)+IF(HM57="NA",100%*$HO$1,HO57*$HO$1)+(HR57*$HR$1)+(IA57*$IA$1)+IF(#REF!="NA",100%*$ID$1,ID57*$ID$1)+IF(IG57="NA",100%*$IG$1,IG57*$IG$1)+(IF(IJ57="NA",100%*$IJ$1,IJ57*$IJ$1)+IF(IM57="NA",100%*$IM$1,IM57*$IM$1)+IF(IP57="NA",100%*$IP$1,IP57*$IP$1)+IF(IS57="NA",100%*$IS$1,IS57*$IS$1)+IF(IV57="NA",100%*$IV$1,IV57*$IV$1))</f>
        <v>#REF!</v>
      </c>
      <c r="IY57" s="254"/>
      <c r="IZ57" s="989">
        <v>0</v>
      </c>
      <c r="JA57" s="255"/>
    </row>
    <row r="58" spans="2:261">
      <c r="B58" s="791" t="s">
        <v>453</v>
      </c>
      <c r="C58" s="792"/>
      <c r="D58" s="792"/>
      <c r="E58" s="987"/>
      <c r="F58" s="249" t="s">
        <v>452</v>
      </c>
      <c r="G58" s="417" t="s">
        <v>635</v>
      </c>
      <c r="H58" s="417" t="s">
        <v>635</v>
      </c>
      <c r="I58" s="250">
        <v>46205</v>
      </c>
      <c r="J58" s="251">
        <v>1</v>
      </c>
      <c r="K58" s="250">
        <v>46186</v>
      </c>
      <c r="L58" s="251">
        <v>1</v>
      </c>
      <c r="M58" s="258">
        <v>46205</v>
      </c>
      <c r="N58" s="251">
        <v>1</v>
      </c>
      <c r="O58" s="258">
        <v>46205</v>
      </c>
      <c r="P58" s="988">
        <v>1</v>
      </c>
      <c r="Q58" s="252"/>
      <c r="R58" s="989"/>
      <c r="S58" s="989"/>
      <c r="T58" s="989"/>
      <c r="U58" s="989"/>
      <c r="V58" s="989"/>
      <c r="W58" s="989"/>
      <c r="X58" s="989"/>
      <c r="Y58" s="990"/>
      <c r="Z58" s="989"/>
      <c r="AA58" s="989"/>
      <c r="AB58" s="989"/>
      <c r="AC58" s="989"/>
      <c r="AD58" s="251"/>
      <c r="AE58" s="250"/>
      <c r="AF58" s="986">
        <v>0</v>
      </c>
      <c r="AG58" s="253"/>
      <c r="AH58" s="991"/>
      <c r="AI58" s="992"/>
      <c r="AJ58" s="254"/>
      <c r="AK58" s="986">
        <v>0</v>
      </c>
      <c r="AL58" s="255"/>
      <c r="AM58" s="991"/>
      <c r="AN58" s="986">
        <v>0</v>
      </c>
      <c r="AO58" s="255"/>
      <c r="AP58" s="250">
        <v>46147</v>
      </c>
      <c r="AQ58" s="986">
        <v>1</v>
      </c>
      <c r="AR58" s="993">
        <v>46147</v>
      </c>
      <c r="AS58" s="250">
        <v>46147</v>
      </c>
      <c r="AT58" s="986">
        <v>1</v>
      </c>
      <c r="AU58" s="253">
        <v>46147</v>
      </c>
      <c r="AV58" s="994"/>
      <c r="AW58" s="986">
        <v>0</v>
      </c>
      <c r="AX58" s="251"/>
      <c r="AY58" s="984"/>
      <c r="AZ58" s="986">
        <v>0</v>
      </c>
      <c r="BA58" s="253"/>
      <c r="BB58" s="991"/>
      <c r="BC58" s="986">
        <v>0</v>
      </c>
      <c r="BD58" s="251"/>
      <c r="BE58" s="984"/>
      <c r="BF58" s="989">
        <v>0</v>
      </c>
      <c r="BG58" s="253"/>
      <c r="BH58" s="984"/>
      <c r="BI58" s="989">
        <v>0</v>
      </c>
      <c r="BJ58" s="253"/>
      <c r="BK58" s="984" t="s">
        <v>386</v>
      </c>
      <c r="BL58" s="986">
        <v>0</v>
      </c>
      <c r="BM58" s="253" t="s">
        <v>386</v>
      </c>
      <c r="BN58" s="995">
        <f t="shared" si="11"/>
        <v>0</v>
      </c>
      <c r="BO58" s="250"/>
      <c r="BP58" s="986">
        <v>0</v>
      </c>
      <c r="BQ58" s="996"/>
      <c r="BR58" s="996"/>
      <c r="BS58" s="986">
        <v>0</v>
      </c>
      <c r="BT58" s="996"/>
      <c r="BU58" s="996"/>
      <c r="BV58" s="986">
        <v>0</v>
      </c>
      <c r="BW58" s="996"/>
      <c r="BX58" s="996"/>
      <c r="BY58" s="986">
        <v>0</v>
      </c>
      <c r="BZ58" s="996"/>
      <c r="CA58" s="985">
        <f t="shared" si="1"/>
        <v>0</v>
      </c>
      <c r="CB58" s="250"/>
      <c r="CC58" s="986">
        <v>0</v>
      </c>
      <c r="CD58" s="996"/>
      <c r="CE58" s="996"/>
      <c r="CF58" s="986">
        <v>0</v>
      </c>
      <c r="CG58" s="996"/>
      <c r="CH58" s="996"/>
      <c r="CI58" s="986">
        <v>0</v>
      </c>
      <c r="CJ58" s="996"/>
      <c r="CK58" s="996"/>
      <c r="CL58" s="986">
        <v>0</v>
      </c>
      <c r="CM58" s="996"/>
      <c r="CN58" s="256">
        <f t="shared" si="15"/>
        <v>0</v>
      </c>
      <c r="CO58" s="998" t="s">
        <v>388</v>
      </c>
      <c r="CP58" s="996"/>
      <c r="CQ58" s="986">
        <v>0</v>
      </c>
      <c r="CR58" s="996"/>
      <c r="CS58" s="996"/>
      <c r="CT58" s="986">
        <v>0</v>
      </c>
      <c r="CU58" s="996"/>
      <c r="CV58" s="996"/>
      <c r="CW58" s="986">
        <v>0</v>
      </c>
      <c r="CX58" s="996"/>
      <c r="CY58" s="996"/>
      <c r="CZ58" s="986">
        <v>0</v>
      </c>
      <c r="DA58" s="996"/>
      <c r="DB58" s="985">
        <f t="shared" si="0"/>
        <v>0</v>
      </c>
      <c r="DC58" s="250"/>
      <c r="DD58" s="986">
        <v>0</v>
      </c>
      <c r="DE58" s="996"/>
      <c r="DF58" s="996"/>
      <c r="DG58" s="986">
        <v>0</v>
      </c>
      <c r="DH58" s="996"/>
      <c r="DI58" s="996"/>
      <c r="DJ58" s="986">
        <v>0</v>
      </c>
      <c r="DK58" s="996"/>
      <c r="DL58" s="996"/>
      <c r="DM58" s="986">
        <v>0</v>
      </c>
      <c r="DN58" s="996"/>
      <c r="DO58" s="256">
        <f t="shared" si="3"/>
        <v>0</v>
      </c>
      <c r="DP58" s="984"/>
      <c r="DQ58" s="986">
        <f t="shared" si="4"/>
        <v>0</v>
      </c>
      <c r="DR58" s="996"/>
      <c r="DS58" s="996"/>
      <c r="DT58" s="986">
        <f t="shared" si="5"/>
        <v>0</v>
      </c>
      <c r="DU58" s="996"/>
      <c r="DV58" s="996"/>
      <c r="DW58" s="986">
        <f t="shared" si="6"/>
        <v>0</v>
      </c>
      <c r="DX58" s="996"/>
      <c r="DY58" s="996"/>
      <c r="DZ58" s="986">
        <f t="shared" si="7"/>
        <v>0</v>
      </c>
      <c r="EA58" s="996"/>
      <c r="EB58" s="985">
        <f t="shared" si="8"/>
        <v>0</v>
      </c>
      <c r="EC58" s="250"/>
      <c r="ED58" s="986">
        <v>0</v>
      </c>
      <c r="EE58" s="996"/>
      <c r="EF58" s="996"/>
      <c r="EG58" s="986">
        <v>0</v>
      </c>
      <c r="EH58" s="996"/>
      <c r="EI58" s="996"/>
      <c r="EJ58" s="986">
        <v>0</v>
      </c>
      <c r="EK58" s="996"/>
      <c r="EL58" s="996"/>
      <c r="EM58" s="986">
        <v>0</v>
      </c>
      <c r="EN58" s="996"/>
      <c r="EO58" s="256">
        <f t="shared" si="12"/>
        <v>0</v>
      </c>
      <c r="EP58" s="257">
        <f t="shared" si="13"/>
        <v>0</v>
      </c>
      <c r="EQ58" s="250"/>
      <c r="ER58" s="986">
        <v>0</v>
      </c>
      <c r="ES58" s="993"/>
      <c r="ET58" s="257">
        <f t="shared" si="14"/>
        <v>0</v>
      </c>
      <c r="EU58" s="250"/>
      <c r="EV58" s="986">
        <v>0</v>
      </c>
      <c r="EW58" s="253"/>
      <c r="EX58" s="984"/>
      <c r="EY58" s="986">
        <v>0</v>
      </c>
      <c r="EZ58" s="993"/>
      <c r="FA58" s="250"/>
      <c r="FB58" s="986">
        <v>0</v>
      </c>
      <c r="FC58" s="253"/>
      <c r="FD58" s="984"/>
      <c r="FE58" s="986">
        <v>0</v>
      </c>
      <c r="FF58" s="993"/>
      <c r="FG58" s="250"/>
      <c r="FH58" s="986">
        <v>0</v>
      </c>
      <c r="FI58" s="253"/>
      <c r="FJ58" s="991"/>
      <c r="FK58" s="986">
        <v>0</v>
      </c>
      <c r="FL58" s="992"/>
      <c r="FM58" s="254"/>
      <c r="FN58" s="986">
        <v>0</v>
      </c>
      <c r="FO58" s="255"/>
      <c r="FP58" s="257">
        <f t="shared" si="9"/>
        <v>0</v>
      </c>
      <c r="FQ58" s="254"/>
      <c r="FR58" s="986">
        <v>0</v>
      </c>
      <c r="FS58" s="992"/>
      <c r="FT58" s="254"/>
      <c r="FU58" s="986">
        <v>0</v>
      </c>
      <c r="FV58" s="997"/>
      <c r="FW58" s="997"/>
      <c r="FX58" s="986">
        <v>0</v>
      </c>
      <c r="FY58" s="997"/>
      <c r="FZ58" s="997"/>
      <c r="GA58" s="986">
        <v>0</v>
      </c>
      <c r="GB58" s="997"/>
      <c r="GC58" s="997"/>
      <c r="GD58" s="986">
        <v>0</v>
      </c>
      <c r="GE58" s="997"/>
      <c r="GF58" s="989"/>
      <c r="GG58" s="997"/>
      <c r="GH58" s="986">
        <v>0</v>
      </c>
      <c r="GI58" s="255"/>
      <c r="GJ58" s="252"/>
      <c r="GK58" s="986">
        <v>0</v>
      </c>
      <c r="GL58" s="997"/>
      <c r="GM58" s="989"/>
      <c r="GN58" s="986">
        <v>0</v>
      </c>
      <c r="GO58" s="997"/>
      <c r="GP58" s="989"/>
      <c r="GQ58" s="986">
        <v>0</v>
      </c>
      <c r="GR58" s="997"/>
      <c r="GS58" s="256">
        <f t="shared" si="10"/>
        <v>0</v>
      </c>
      <c r="GT58" s="252"/>
      <c r="GU58" s="986">
        <v>0</v>
      </c>
      <c r="GV58" s="997"/>
      <c r="GW58" s="989"/>
      <c r="GX58" s="989"/>
      <c r="GY58" s="986">
        <v>0</v>
      </c>
      <c r="GZ58" s="255"/>
      <c r="HA58" s="254"/>
      <c r="HB58" s="986">
        <v>0</v>
      </c>
      <c r="HC58" s="997"/>
      <c r="HD58" s="997"/>
      <c r="HE58" s="986">
        <v>0</v>
      </c>
      <c r="HF58" s="997"/>
      <c r="HG58" s="997"/>
      <c r="HH58" s="986">
        <v>0</v>
      </c>
      <c r="HI58" s="997"/>
      <c r="HJ58" s="997"/>
      <c r="HK58" s="986">
        <v>0</v>
      </c>
      <c r="HL58" s="989"/>
      <c r="HM58" s="997"/>
      <c r="HN58" s="997"/>
      <c r="HO58" s="986">
        <v>0</v>
      </c>
      <c r="HP58" s="251"/>
      <c r="HQ58" s="991"/>
      <c r="HR58" s="986">
        <v>0</v>
      </c>
      <c r="HS58" s="997"/>
      <c r="HT58" s="997"/>
      <c r="HU58" s="986">
        <v>0</v>
      </c>
      <c r="HV58" s="997"/>
      <c r="HW58" s="997"/>
      <c r="HX58" s="986">
        <v>0</v>
      </c>
      <c r="HY58" s="997"/>
      <c r="HZ58" s="997"/>
      <c r="IA58" s="986">
        <v>0</v>
      </c>
      <c r="IB58" s="989"/>
      <c r="IC58" s="1002"/>
      <c r="ID58" s="986">
        <v>0</v>
      </c>
      <c r="IE58" s="251"/>
      <c r="IF58" s="254"/>
      <c r="IG58" s="986">
        <v>0</v>
      </c>
      <c r="IH58" s="997"/>
      <c r="II58" s="997"/>
      <c r="IJ58" s="986">
        <v>0</v>
      </c>
      <c r="IK58" s="989"/>
      <c r="IL58" s="997"/>
      <c r="IM58" s="986">
        <v>0</v>
      </c>
      <c r="IN58" s="989"/>
      <c r="IO58" s="997"/>
      <c r="IP58" s="986">
        <v>0</v>
      </c>
      <c r="IQ58" s="989"/>
      <c r="IR58" s="997"/>
      <c r="IS58" s="986">
        <v>0</v>
      </c>
      <c r="IT58" s="989"/>
      <c r="IU58" s="997"/>
      <c r="IV58" s="989">
        <v>0</v>
      </c>
      <c r="IW58" s="251"/>
      <c r="IX58" s="257" t="e">
        <f>+(FU58*$FU$1)+(GD58*$GD$1)+IF(GF58="NA",100%*$GH$1,GH58*$GH$1)+(GS58*$GS$1)+(GU58*$GU$1)+IF(GW58="NA",100%*$GY$1,GY58*$GY$1)+(HB58*$HB$1)+(HK58*$HK$1)+IF(HM58="NA",100%*$HO$1,HO58*$HO$1)+(HR58*$HR$1)+(IA58*$IA$1)+IF(#REF!="NA",100%*$ID$1,ID58*$ID$1)+IF(IG58="NA",100%*$IG$1,IG58*$IG$1)+(IF(IJ58="NA",100%*$IJ$1,IJ58*$IJ$1)+IF(IM58="NA",100%*$IM$1,IM58*$IM$1)+IF(IP58="NA",100%*$IP$1,IP58*$IP$1)+IF(IS58="NA",100%*$IS$1,IS58*$IS$1)+IF(IV58="NA",100%*$IV$1,IV58*$IV$1))</f>
        <v>#REF!</v>
      </c>
      <c r="IY58" s="254"/>
      <c r="IZ58" s="989">
        <v>0</v>
      </c>
      <c r="JA58" s="255"/>
    </row>
    <row r="59" spans="2:261">
      <c r="B59" s="791" t="s">
        <v>454</v>
      </c>
      <c r="C59" s="792"/>
      <c r="D59" s="792"/>
      <c r="E59" s="987"/>
      <c r="F59" s="249" t="s">
        <v>452</v>
      </c>
      <c r="G59" s="417" t="s">
        <v>635</v>
      </c>
      <c r="H59" s="417" t="s">
        <v>635</v>
      </c>
      <c r="I59" s="250">
        <v>46205</v>
      </c>
      <c r="J59" s="251">
        <v>1</v>
      </c>
      <c r="K59" s="250">
        <v>46186</v>
      </c>
      <c r="L59" s="251">
        <v>1</v>
      </c>
      <c r="M59" s="258">
        <v>46205</v>
      </c>
      <c r="N59" s="251">
        <v>1</v>
      </c>
      <c r="O59" s="258">
        <v>46205</v>
      </c>
      <c r="P59" s="988">
        <v>1</v>
      </c>
      <c r="Q59" s="252"/>
      <c r="R59" s="989"/>
      <c r="S59" s="989"/>
      <c r="T59" s="989"/>
      <c r="U59" s="989"/>
      <c r="V59" s="989"/>
      <c r="W59" s="989"/>
      <c r="X59" s="989"/>
      <c r="Y59" s="990"/>
      <c r="Z59" s="989"/>
      <c r="AA59" s="989"/>
      <c r="AB59" s="989"/>
      <c r="AC59" s="989"/>
      <c r="AD59" s="251"/>
      <c r="AE59" s="250"/>
      <c r="AF59" s="986">
        <v>0</v>
      </c>
      <c r="AG59" s="253"/>
      <c r="AH59" s="991"/>
      <c r="AI59" s="992"/>
      <c r="AJ59" s="254"/>
      <c r="AK59" s="986">
        <v>0</v>
      </c>
      <c r="AL59" s="255"/>
      <c r="AM59" s="991"/>
      <c r="AN59" s="986">
        <v>0</v>
      </c>
      <c r="AO59" s="255"/>
      <c r="AP59" s="250">
        <v>46147</v>
      </c>
      <c r="AQ59" s="986">
        <v>1</v>
      </c>
      <c r="AR59" s="993">
        <v>46147</v>
      </c>
      <c r="AS59" s="250">
        <v>46147</v>
      </c>
      <c r="AT59" s="986">
        <v>1</v>
      </c>
      <c r="AU59" s="253">
        <v>46147</v>
      </c>
      <c r="AV59" s="994"/>
      <c r="AW59" s="986">
        <v>0</v>
      </c>
      <c r="AX59" s="251"/>
      <c r="AY59" s="984"/>
      <c r="AZ59" s="986">
        <v>0</v>
      </c>
      <c r="BA59" s="253"/>
      <c r="BB59" s="991"/>
      <c r="BC59" s="986">
        <v>0</v>
      </c>
      <c r="BD59" s="251"/>
      <c r="BE59" s="984"/>
      <c r="BF59" s="989">
        <v>0</v>
      </c>
      <c r="BG59" s="253"/>
      <c r="BH59" s="984"/>
      <c r="BI59" s="989">
        <v>0</v>
      </c>
      <c r="BJ59" s="253"/>
      <c r="BK59" s="984" t="s">
        <v>386</v>
      </c>
      <c r="BL59" s="986">
        <v>0</v>
      </c>
      <c r="BM59" s="253" t="s">
        <v>386</v>
      </c>
      <c r="BN59" s="995">
        <f t="shared" si="11"/>
        <v>0</v>
      </c>
      <c r="BO59" s="250"/>
      <c r="BP59" s="986">
        <v>0</v>
      </c>
      <c r="BQ59" s="996"/>
      <c r="BR59" s="996"/>
      <c r="BS59" s="986">
        <v>0</v>
      </c>
      <c r="BT59" s="996"/>
      <c r="BU59" s="996"/>
      <c r="BV59" s="986">
        <v>0</v>
      </c>
      <c r="BW59" s="996"/>
      <c r="BX59" s="996"/>
      <c r="BY59" s="986">
        <v>0</v>
      </c>
      <c r="BZ59" s="996"/>
      <c r="CA59" s="985">
        <f t="shared" si="1"/>
        <v>0</v>
      </c>
      <c r="CB59" s="250"/>
      <c r="CC59" s="986">
        <v>0</v>
      </c>
      <c r="CD59" s="996"/>
      <c r="CE59" s="996"/>
      <c r="CF59" s="986">
        <v>0</v>
      </c>
      <c r="CG59" s="996"/>
      <c r="CH59" s="996"/>
      <c r="CI59" s="986">
        <v>0</v>
      </c>
      <c r="CJ59" s="996"/>
      <c r="CK59" s="996"/>
      <c r="CL59" s="986">
        <v>0</v>
      </c>
      <c r="CM59" s="996"/>
      <c r="CN59" s="256">
        <f t="shared" si="15"/>
        <v>0</v>
      </c>
      <c r="CO59" s="998" t="s">
        <v>388</v>
      </c>
      <c r="CP59" s="996"/>
      <c r="CQ59" s="986">
        <v>0</v>
      </c>
      <c r="CR59" s="996"/>
      <c r="CS59" s="996"/>
      <c r="CT59" s="986">
        <v>0</v>
      </c>
      <c r="CU59" s="996"/>
      <c r="CV59" s="996"/>
      <c r="CW59" s="986">
        <v>0</v>
      </c>
      <c r="CX59" s="996"/>
      <c r="CY59" s="996"/>
      <c r="CZ59" s="986">
        <v>0</v>
      </c>
      <c r="DA59" s="996"/>
      <c r="DB59" s="985">
        <f t="shared" si="0"/>
        <v>0</v>
      </c>
      <c r="DC59" s="250"/>
      <c r="DD59" s="986">
        <v>0</v>
      </c>
      <c r="DE59" s="996"/>
      <c r="DF59" s="996"/>
      <c r="DG59" s="986">
        <v>0</v>
      </c>
      <c r="DH59" s="996"/>
      <c r="DI59" s="996"/>
      <c r="DJ59" s="986">
        <v>0</v>
      </c>
      <c r="DK59" s="996"/>
      <c r="DL59" s="996"/>
      <c r="DM59" s="986">
        <v>0</v>
      </c>
      <c r="DN59" s="996"/>
      <c r="DO59" s="256">
        <f t="shared" si="3"/>
        <v>0</v>
      </c>
      <c r="DP59" s="984"/>
      <c r="DQ59" s="986">
        <f t="shared" si="4"/>
        <v>0</v>
      </c>
      <c r="DR59" s="996"/>
      <c r="DS59" s="996"/>
      <c r="DT59" s="986">
        <f t="shared" si="5"/>
        <v>0</v>
      </c>
      <c r="DU59" s="996"/>
      <c r="DV59" s="996"/>
      <c r="DW59" s="986">
        <f t="shared" si="6"/>
        <v>0</v>
      </c>
      <c r="DX59" s="996"/>
      <c r="DY59" s="996"/>
      <c r="DZ59" s="986">
        <f t="shared" si="7"/>
        <v>0</v>
      </c>
      <c r="EA59" s="996"/>
      <c r="EB59" s="985">
        <f t="shared" si="8"/>
        <v>0</v>
      </c>
      <c r="EC59" s="250"/>
      <c r="ED59" s="986">
        <v>0</v>
      </c>
      <c r="EE59" s="996"/>
      <c r="EF59" s="996"/>
      <c r="EG59" s="986">
        <v>0</v>
      </c>
      <c r="EH59" s="996"/>
      <c r="EI59" s="996"/>
      <c r="EJ59" s="986">
        <v>0</v>
      </c>
      <c r="EK59" s="996"/>
      <c r="EL59" s="996"/>
      <c r="EM59" s="986">
        <v>0</v>
      </c>
      <c r="EN59" s="996"/>
      <c r="EO59" s="256">
        <f t="shared" si="12"/>
        <v>0</v>
      </c>
      <c r="EP59" s="257">
        <f t="shared" si="13"/>
        <v>0</v>
      </c>
      <c r="EQ59" s="250"/>
      <c r="ER59" s="986">
        <v>0</v>
      </c>
      <c r="ES59" s="993"/>
      <c r="ET59" s="257">
        <f t="shared" si="14"/>
        <v>0</v>
      </c>
      <c r="EU59" s="250"/>
      <c r="EV59" s="986">
        <v>0</v>
      </c>
      <c r="EW59" s="253"/>
      <c r="EX59" s="984"/>
      <c r="EY59" s="986">
        <v>0</v>
      </c>
      <c r="EZ59" s="993"/>
      <c r="FA59" s="250"/>
      <c r="FB59" s="986">
        <v>0</v>
      </c>
      <c r="FC59" s="253"/>
      <c r="FD59" s="991"/>
      <c r="FE59" s="986">
        <v>0</v>
      </c>
      <c r="FF59" s="992"/>
      <c r="FG59" s="254"/>
      <c r="FH59" s="986">
        <v>0</v>
      </c>
      <c r="FI59" s="255"/>
      <c r="FJ59" s="991"/>
      <c r="FK59" s="986">
        <v>0</v>
      </c>
      <c r="FL59" s="992"/>
      <c r="FM59" s="254"/>
      <c r="FN59" s="986">
        <v>0</v>
      </c>
      <c r="FO59" s="255"/>
      <c r="FP59" s="257">
        <f t="shared" si="9"/>
        <v>0</v>
      </c>
      <c r="FQ59" s="254"/>
      <c r="FR59" s="986">
        <v>0</v>
      </c>
      <c r="FS59" s="992"/>
      <c r="FT59" s="254"/>
      <c r="FU59" s="986">
        <v>0</v>
      </c>
      <c r="FV59" s="997"/>
      <c r="FW59" s="997"/>
      <c r="FX59" s="986">
        <v>0</v>
      </c>
      <c r="FY59" s="997"/>
      <c r="FZ59" s="997"/>
      <c r="GA59" s="986">
        <v>0</v>
      </c>
      <c r="GB59" s="997"/>
      <c r="GC59" s="997"/>
      <c r="GD59" s="986">
        <v>0</v>
      </c>
      <c r="GE59" s="997"/>
      <c r="GF59" s="989"/>
      <c r="GG59" s="997"/>
      <c r="GH59" s="986">
        <v>0</v>
      </c>
      <c r="GI59" s="255"/>
      <c r="GJ59" s="252"/>
      <c r="GK59" s="986">
        <v>0</v>
      </c>
      <c r="GL59" s="997"/>
      <c r="GM59" s="989"/>
      <c r="GN59" s="986">
        <v>0</v>
      </c>
      <c r="GO59" s="997"/>
      <c r="GP59" s="989"/>
      <c r="GQ59" s="986">
        <v>0</v>
      </c>
      <c r="GR59" s="997"/>
      <c r="GS59" s="256">
        <f t="shared" si="10"/>
        <v>0</v>
      </c>
      <c r="GT59" s="252"/>
      <c r="GU59" s="986">
        <v>0</v>
      </c>
      <c r="GV59" s="997"/>
      <c r="GW59" s="989"/>
      <c r="GX59" s="989"/>
      <c r="GY59" s="986">
        <v>0</v>
      </c>
      <c r="GZ59" s="255"/>
      <c r="HA59" s="254"/>
      <c r="HB59" s="986">
        <v>0</v>
      </c>
      <c r="HC59" s="997"/>
      <c r="HD59" s="997"/>
      <c r="HE59" s="986">
        <v>0</v>
      </c>
      <c r="HF59" s="997"/>
      <c r="HG59" s="997"/>
      <c r="HH59" s="986">
        <v>0</v>
      </c>
      <c r="HI59" s="997"/>
      <c r="HJ59" s="997"/>
      <c r="HK59" s="986">
        <v>0</v>
      </c>
      <c r="HL59" s="989"/>
      <c r="HM59" s="997"/>
      <c r="HN59" s="997"/>
      <c r="HO59" s="986">
        <v>0</v>
      </c>
      <c r="HP59" s="251"/>
      <c r="HQ59" s="991"/>
      <c r="HR59" s="986">
        <v>0</v>
      </c>
      <c r="HS59" s="997"/>
      <c r="HT59" s="997"/>
      <c r="HU59" s="986">
        <v>0</v>
      </c>
      <c r="HV59" s="997"/>
      <c r="HW59" s="997"/>
      <c r="HX59" s="986">
        <v>0</v>
      </c>
      <c r="HY59" s="997"/>
      <c r="HZ59" s="997"/>
      <c r="IA59" s="986">
        <v>0</v>
      </c>
      <c r="IB59" s="989"/>
      <c r="IC59" s="1002"/>
      <c r="ID59" s="986">
        <v>0</v>
      </c>
      <c r="IE59" s="251"/>
      <c r="IF59" s="254"/>
      <c r="IG59" s="986">
        <v>0</v>
      </c>
      <c r="IH59" s="997"/>
      <c r="II59" s="997"/>
      <c r="IJ59" s="986">
        <v>0</v>
      </c>
      <c r="IK59" s="989"/>
      <c r="IL59" s="997"/>
      <c r="IM59" s="986">
        <v>0</v>
      </c>
      <c r="IN59" s="989"/>
      <c r="IO59" s="997"/>
      <c r="IP59" s="986">
        <v>0</v>
      </c>
      <c r="IQ59" s="989"/>
      <c r="IR59" s="997"/>
      <c r="IS59" s="986">
        <v>0</v>
      </c>
      <c r="IT59" s="989"/>
      <c r="IU59" s="997"/>
      <c r="IV59" s="989">
        <v>0</v>
      </c>
      <c r="IW59" s="251"/>
      <c r="IX59" s="257" t="e">
        <f>+(FU59*$FU$1)+(GD59*$GD$1)+IF(GF59="NA",100%*$GH$1,GH59*$GH$1)+(GS59*$GS$1)+(GU59*$GU$1)+IF(GW59="NA",100%*$GY$1,GY59*$GY$1)+(HB59*$HB$1)+(HK59*$HK$1)+IF(HM59="NA",100%*$HO$1,HO59*$HO$1)+(HR59*$HR$1)+(IA59*$IA$1)+IF(#REF!="NA",100%*$ID$1,ID59*$ID$1)+IF(IG59="NA",100%*$IG$1,IG59*$IG$1)+(IF(IJ59="NA",100%*$IJ$1,IJ59*$IJ$1)+IF(IM59="NA",100%*$IM$1,IM59*$IM$1)+IF(IP59="NA",100%*$IP$1,IP59*$IP$1)+IF(IS59="NA",100%*$IS$1,IS59*$IS$1)+IF(IV59="NA",100%*$IV$1,IV59*$IV$1))</f>
        <v>#REF!</v>
      </c>
      <c r="IY59" s="254"/>
      <c r="IZ59" s="989">
        <v>0</v>
      </c>
      <c r="JA59" s="255"/>
    </row>
    <row r="60" spans="2:261">
      <c r="B60" s="791" t="s">
        <v>455</v>
      </c>
      <c r="C60" s="792"/>
      <c r="D60" s="792"/>
      <c r="E60" s="987"/>
      <c r="F60" s="249" t="s">
        <v>456</v>
      </c>
      <c r="G60" s="417" t="s">
        <v>635</v>
      </c>
      <c r="H60" s="417" t="s">
        <v>635</v>
      </c>
      <c r="I60" s="250">
        <v>46204</v>
      </c>
      <c r="J60" s="251">
        <v>1</v>
      </c>
      <c r="K60" s="250">
        <v>46186</v>
      </c>
      <c r="L60" s="251">
        <v>1</v>
      </c>
      <c r="M60" s="258">
        <v>46205</v>
      </c>
      <c r="N60" s="251">
        <v>1</v>
      </c>
      <c r="O60" s="258">
        <v>46205</v>
      </c>
      <c r="P60" s="988">
        <v>1</v>
      </c>
      <c r="Q60" s="252"/>
      <c r="R60" s="989"/>
      <c r="S60" s="989"/>
      <c r="T60" s="989"/>
      <c r="U60" s="989"/>
      <c r="V60" s="989"/>
      <c r="W60" s="989"/>
      <c r="X60" s="989"/>
      <c r="Y60" s="990"/>
      <c r="Z60" s="989"/>
      <c r="AA60" s="989"/>
      <c r="AB60" s="989"/>
      <c r="AC60" s="989"/>
      <c r="AD60" s="251"/>
      <c r="AE60" s="250"/>
      <c r="AF60" s="986">
        <v>0</v>
      </c>
      <c r="AG60" s="253"/>
      <c r="AH60" s="991"/>
      <c r="AI60" s="992"/>
      <c r="AJ60" s="254"/>
      <c r="AK60" s="986">
        <v>0</v>
      </c>
      <c r="AL60" s="255"/>
      <c r="AM60" s="991"/>
      <c r="AN60" s="986">
        <v>0</v>
      </c>
      <c r="AO60" s="255"/>
      <c r="AP60" s="250">
        <v>46149</v>
      </c>
      <c r="AQ60" s="986">
        <v>1</v>
      </c>
      <c r="AR60" s="993">
        <v>46149</v>
      </c>
      <c r="AS60" s="250">
        <v>46149</v>
      </c>
      <c r="AT60" s="986">
        <v>1</v>
      </c>
      <c r="AU60" s="253">
        <v>46149</v>
      </c>
      <c r="AV60" s="994"/>
      <c r="AW60" s="986">
        <v>0</v>
      </c>
      <c r="AX60" s="251"/>
      <c r="AY60" s="984"/>
      <c r="AZ60" s="986">
        <v>0</v>
      </c>
      <c r="BA60" s="253"/>
      <c r="BB60" s="991"/>
      <c r="BC60" s="986">
        <v>0</v>
      </c>
      <c r="BD60" s="251"/>
      <c r="BE60" s="984"/>
      <c r="BF60" s="989">
        <v>0</v>
      </c>
      <c r="BG60" s="253"/>
      <c r="BH60" s="984"/>
      <c r="BI60" s="989">
        <v>0</v>
      </c>
      <c r="BJ60" s="253"/>
      <c r="BK60" s="984" t="s">
        <v>386</v>
      </c>
      <c r="BL60" s="986">
        <v>0</v>
      </c>
      <c r="BM60" s="253" t="s">
        <v>386</v>
      </c>
      <c r="BN60" s="995">
        <f t="shared" si="11"/>
        <v>0</v>
      </c>
      <c r="BO60" s="250"/>
      <c r="BP60" s="986">
        <v>0</v>
      </c>
      <c r="BQ60" s="996"/>
      <c r="BR60" s="996"/>
      <c r="BS60" s="986">
        <v>0</v>
      </c>
      <c r="BT60" s="996"/>
      <c r="BU60" s="996"/>
      <c r="BV60" s="986">
        <v>0</v>
      </c>
      <c r="BW60" s="996"/>
      <c r="BX60" s="996"/>
      <c r="BY60" s="986">
        <v>0</v>
      </c>
      <c r="BZ60" s="996"/>
      <c r="CA60" s="985">
        <f t="shared" si="1"/>
        <v>0</v>
      </c>
      <c r="CB60" s="250"/>
      <c r="CC60" s="986">
        <v>0</v>
      </c>
      <c r="CD60" s="996"/>
      <c r="CE60" s="996"/>
      <c r="CF60" s="986">
        <v>0</v>
      </c>
      <c r="CG60" s="996"/>
      <c r="CH60" s="996"/>
      <c r="CI60" s="986">
        <v>0</v>
      </c>
      <c r="CJ60" s="996"/>
      <c r="CK60" s="996"/>
      <c r="CL60" s="986">
        <v>0</v>
      </c>
      <c r="CM60" s="996"/>
      <c r="CN60" s="256">
        <f t="shared" si="15"/>
        <v>0</v>
      </c>
      <c r="CO60" s="998" t="s">
        <v>388</v>
      </c>
      <c r="CP60" s="996"/>
      <c r="CQ60" s="986">
        <v>0</v>
      </c>
      <c r="CR60" s="996"/>
      <c r="CS60" s="996"/>
      <c r="CT60" s="986">
        <v>0</v>
      </c>
      <c r="CU60" s="996"/>
      <c r="CV60" s="996"/>
      <c r="CW60" s="986">
        <v>0</v>
      </c>
      <c r="CX60" s="996"/>
      <c r="CY60" s="996"/>
      <c r="CZ60" s="986">
        <v>0</v>
      </c>
      <c r="DA60" s="996"/>
      <c r="DB60" s="985">
        <f t="shared" si="0"/>
        <v>0</v>
      </c>
      <c r="DC60" s="250"/>
      <c r="DD60" s="986">
        <v>0</v>
      </c>
      <c r="DE60" s="996"/>
      <c r="DF60" s="996"/>
      <c r="DG60" s="986">
        <v>0</v>
      </c>
      <c r="DH60" s="996"/>
      <c r="DI60" s="996"/>
      <c r="DJ60" s="986">
        <v>0</v>
      </c>
      <c r="DK60" s="996"/>
      <c r="DL60" s="996"/>
      <c r="DM60" s="986">
        <v>0</v>
      </c>
      <c r="DN60" s="996"/>
      <c r="DO60" s="256">
        <f t="shared" si="3"/>
        <v>0</v>
      </c>
      <c r="DP60" s="984"/>
      <c r="DQ60" s="986">
        <f t="shared" si="4"/>
        <v>0</v>
      </c>
      <c r="DR60" s="996"/>
      <c r="DS60" s="996"/>
      <c r="DT60" s="986">
        <f t="shared" si="5"/>
        <v>0</v>
      </c>
      <c r="DU60" s="996"/>
      <c r="DV60" s="996"/>
      <c r="DW60" s="986">
        <f t="shared" si="6"/>
        <v>0</v>
      </c>
      <c r="DX60" s="996"/>
      <c r="DY60" s="996"/>
      <c r="DZ60" s="986">
        <f t="shared" si="7"/>
        <v>0</v>
      </c>
      <c r="EA60" s="996"/>
      <c r="EB60" s="985">
        <f t="shared" si="8"/>
        <v>0</v>
      </c>
      <c r="EC60" s="250"/>
      <c r="ED60" s="986">
        <v>0</v>
      </c>
      <c r="EE60" s="996"/>
      <c r="EF60" s="996"/>
      <c r="EG60" s="986">
        <v>0</v>
      </c>
      <c r="EH60" s="996"/>
      <c r="EI60" s="996"/>
      <c r="EJ60" s="986">
        <v>0</v>
      </c>
      <c r="EK60" s="996"/>
      <c r="EL60" s="996"/>
      <c r="EM60" s="986">
        <v>0</v>
      </c>
      <c r="EN60" s="996"/>
      <c r="EO60" s="256">
        <f t="shared" si="12"/>
        <v>0</v>
      </c>
      <c r="EP60" s="257">
        <f t="shared" si="13"/>
        <v>0</v>
      </c>
      <c r="EQ60" s="250"/>
      <c r="ER60" s="986">
        <v>0</v>
      </c>
      <c r="ES60" s="993"/>
      <c r="ET60" s="257">
        <f t="shared" si="14"/>
        <v>0</v>
      </c>
      <c r="EU60" s="250"/>
      <c r="EV60" s="986">
        <v>0</v>
      </c>
      <c r="EW60" s="253"/>
      <c r="EX60" s="984"/>
      <c r="EY60" s="986">
        <v>0</v>
      </c>
      <c r="EZ60" s="993"/>
      <c r="FA60" s="250"/>
      <c r="FB60" s="986">
        <v>0</v>
      </c>
      <c r="FC60" s="253"/>
      <c r="FD60" s="991"/>
      <c r="FE60" s="986">
        <v>0</v>
      </c>
      <c r="FF60" s="992"/>
      <c r="FG60" s="254"/>
      <c r="FH60" s="986">
        <v>0</v>
      </c>
      <c r="FI60" s="255"/>
      <c r="FJ60" s="991"/>
      <c r="FK60" s="986">
        <v>0</v>
      </c>
      <c r="FL60" s="992"/>
      <c r="FM60" s="254"/>
      <c r="FN60" s="986">
        <v>0</v>
      </c>
      <c r="FO60" s="255"/>
      <c r="FP60" s="257">
        <f t="shared" si="9"/>
        <v>0</v>
      </c>
      <c r="FQ60" s="254"/>
      <c r="FR60" s="986">
        <v>0</v>
      </c>
      <c r="FS60" s="992"/>
      <c r="FT60" s="254"/>
      <c r="FU60" s="986">
        <v>0</v>
      </c>
      <c r="FV60" s="997"/>
      <c r="FW60" s="997"/>
      <c r="FX60" s="986">
        <v>0</v>
      </c>
      <c r="FY60" s="997"/>
      <c r="FZ60" s="997"/>
      <c r="GA60" s="986">
        <v>0</v>
      </c>
      <c r="GB60" s="997"/>
      <c r="GC60" s="997"/>
      <c r="GD60" s="986">
        <v>0</v>
      </c>
      <c r="GE60" s="997"/>
      <c r="GF60" s="989"/>
      <c r="GG60" s="997"/>
      <c r="GH60" s="986">
        <v>0</v>
      </c>
      <c r="GI60" s="255"/>
      <c r="GJ60" s="252"/>
      <c r="GK60" s="986">
        <v>0</v>
      </c>
      <c r="GL60" s="997"/>
      <c r="GM60" s="989"/>
      <c r="GN60" s="986">
        <v>0</v>
      </c>
      <c r="GO60" s="997"/>
      <c r="GP60" s="989"/>
      <c r="GQ60" s="986">
        <v>0</v>
      </c>
      <c r="GR60" s="997"/>
      <c r="GS60" s="256">
        <f t="shared" si="10"/>
        <v>0</v>
      </c>
      <c r="GT60" s="252"/>
      <c r="GU60" s="986">
        <v>0</v>
      </c>
      <c r="GV60" s="997"/>
      <c r="GW60" s="989"/>
      <c r="GX60" s="989"/>
      <c r="GY60" s="986">
        <v>0</v>
      </c>
      <c r="GZ60" s="255"/>
      <c r="HA60" s="254"/>
      <c r="HB60" s="986">
        <v>0</v>
      </c>
      <c r="HC60" s="997"/>
      <c r="HD60" s="997"/>
      <c r="HE60" s="986">
        <v>0</v>
      </c>
      <c r="HF60" s="997"/>
      <c r="HG60" s="997"/>
      <c r="HH60" s="986">
        <v>0</v>
      </c>
      <c r="HI60" s="997"/>
      <c r="HJ60" s="997"/>
      <c r="HK60" s="986">
        <v>0</v>
      </c>
      <c r="HL60" s="989"/>
      <c r="HM60" s="997"/>
      <c r="HN60" s="997"/>
      <c r="HO60" s="986">
        <v>0</v>
      </c>
      <c r="HP60" s="251"/>
      <c r="HQ60" s="991"/>
      <c r="HR60" s="986">
        <v>0</v>
      </c>
      <c r="HS60" s="997"/>
      <c r="HT60" s="997"/>
      <c r="HU60" s="986">
        <v>0</v>
      </c>
      <c r="HV60" s="997"/>
      <c r="HW60" s="997"/>
      <c r="HX60" s="986">
        <v>0</v>
      </c>
      <c r="HY60" s="997"/>
      <c r="HZ60" s="997"/>
      <c r="IA60" s="986">
        <v>0</v>
      </c>
      <c r="IB60" s="989"/>
      <c r="IC60" s="1002"/>
      <c r="ID60" s="986">
        <v>0</v>
      </c>
      <c r="IE60" s="251"/>
      <c r="IF60" s="254"/>
      <c r="IG60" s="986">
        <v>0</v>
      </c>
      <c r="IH60" s="997"/>
      <c r="II60" s="997"/>
      <c r="IJ60" s="986">
        <v>0</v>
      </c>
      <c r="IK60" s="989"/>
      <c r="IL60" s="997"/>
      <c r="IM60" s="986">
        <v>0</v>
      </c>
      <c r="IN60" s="989"/>
      <c r="IO60" s="997"/>
      <c r="IP60" s="986">
        <v>0</v>
      </c>
      <c r="IQ60" s="989"/>
      <c r="IR60" s="997"/>
      <c r="IS60" s="986">
        <v>0</v>
      </c>
      <c r="IT60" s="989"/>
      <c r="IU60" s="997"/>
      <c r="IV60" s="989">
        <v>0</v>
      </c>
      <c r="IW60" s="251"/>
      <c r="IX60" s="257" t="e">
        <f>+(FU60*$FU$1)+(GD60*$GD$1)+IF(GF60="NA",100%*$GH$1,GH60*$GH$1)+(GS60*$GS$1)+(GU60*$GU$1)+IF(GW60="NA",100%*$GY$1,GY60*$GY$1)+(HB60*$HB$1)+(HK60*$HK$1)+IF(HM60="NA",100%*$HO$1,HO60*$HO$1)+(HR60*$HR$1)+(IA60*$IA$1)+IF(#REF!="NA",100%*$ID$1,ID60*$ID$1)+IF(IG60="NA",100%*$IG$1,IG60*$IG$1)+(IF(IJ60="NA",100%*$IJ$1,IJ60*$IJ$1)+IF(IM60="NA",100%*$IM$1,IM60*$IM$1)+IF(IP60="NA",100%*$IP$1,IP60*$IP$1)+IF(IS60="NA",100%*$IS$1,IS60*$IS$1)+IF(IV60="NA",100%*$IV$1,IV60*$IV$1))</f>
        <v>#REF!</v>
      </c>
      <c r="IY60" s="254"/>
      <c r="IZ60" s="989">
        <v>0</v>
      </c>
      <c r="JA60" s="255"/>
    </row>
    <row r="61" spans="2:261">
      <c r="B61" s="791" t="s">
        <v>457</v>
      </c>
      <c r="C61" s="792"/>
      <c r="D61" s="792"/>
      <c r="E61" s="987"/>
      <c r="F61" s="249" t="s">
        <v>456</v>
      </c>
      <c r="G61" s="417" t="s">
        <v>635</v>
      </c>
      <c r="H61" s="417" t="s">
        <v>635</v>
      </c>
      <c r="I61" s="250">
        <v>46204</v>
      </c>
      <c r="J61" s="251">
        <v>1</v>
      </c>
      <c r="K61" s="250">
        <v>46186</v>
      </c>
      <c r="L61" s="251">
        <v>1</v>
      </c>
      <c r="M61" s="258">
        <v>46205</v>
      </c>
      <c r="N61" s="251">
        <v>1</v>
      </c>
      <c r="O61" s="258">
        <v>46205</v>
      </c>
      <c r="P61" s="988">
        <v>1</v>
      </c>
      <c r="Q61" s="252"/>
      <c r="R61" s="989"/>
      <c r="S61" s="989"/>
      <c r="T61" s="989"/>
      <c r="U61" s="989"/>
      <c r="V61" s="989"/>
      <c r="W61" s="989"/>
      <c r="X61" s="989"/>
      <c r="Y61" s="990"/>
      <c r="Z61" s="989"/>
      <c r="AA61" s="989"/>
      <c r="AB61" s="989"/>
      <c r="AC61" s="989"/>
      <c r="AD61" s="251"/>
      <c r="AE61" s="250"/>
      <c r="AF61" s="986">
        <v>0</v>
      </c>
      <c r="AG61" s="253"/>
      <c r="AH61" s="991"/>
      <c r="AI61" s="992"/>
      <c r="AJ61" s="254"/>
      <c r="AK61" s="986">
        <v>0</v>
      </c>
      <c r="AL61" s="255"/>
      <c r="AM61" s="991"/>
      <c r="AN61" s="986">
        <v>0</v>
      </c>
      <c r="AO61" s="255"/>
      <c r="AP61" s="250">
        <v>46149</v>
      </c>
      <c r="AQ61" s="986">
        <v>1</v>
      </c>
      <c r="AR61" s="993">
        <v>46149</v>
      </c>
      <c r="AS61" s="250">
        <v>46149</v>
      </c>
      <c r="AT61" s="986">
        <v>1</v>
      </c>
      <c r="AU61" s="253">
        <v>46149</v>
      </c>
      <c r="AV61" s="994"/>
      <c r="AW61" s="986">
        <v>0</v>
      </c>
      <c r="AX61" s="251"/>
      <c r="AY61" s="984"/>
      <c r="AZ61" s="986">
        <v>0</v>
      </c>
      <c r="BA61" s="253"/>
      <c r="BB61" s="991"/>
      <c r="BC61" s="986">
        <v>0</v>
      </c>
      <c r="BD61" s="251"/>
      <c r="BE61" s="984"/>
      <c r="BF61" s="989">
        <v>0</v>
      </c>
      <c r="BG61" s="253"/>
      <c r="BH61" s="984"/>
      <c r="BI61" s="989">
        <v>0</v>
      </c>
      <c r="BJ61" s="253"/>
      <c r="BK61" s="984" t="s">
        <v>386</v>
      </c>
      <c r="BL61" s="986">
        <v>0</v>
      </c>
      <c r="BM61" s="253" t="s">
        <v>386</v>
      </c>
      <c r="BN61" s="995">
        <f t="shared" si="11"/>
        <v>0</v>
      </c>
      <c r="BO61" s="250"/>
      <c r="BP61" s="986">
        <v>0</v>
      </c>
      <c r="BQ61" s="996"/>
      <c r="BR61" s="996"/>
      <c r="BS61" s="986">
        <v>0</v>
      </c>
      <c r="BT61" s="996"/>
      <c r="BU61" s="996"/>
      <c r="BV61" s="986">
        <v>0</v>
      </c>
      <c r="BW61" s="996"/>
      <c r="BX61" s="996"/>
      <c r="BY61" s="986">
        <v>0</v>
      </c>
      <c r="BZ61" s="996"/>
      <c r="CA61" s="985">
        <f t="shared" si="1"/>
        <v>0</v>
      </c>
      <c r="CB61" s="250"/>
      <c r="CC61" s="986">
        <v>0</v>
      </c>
      <c r="CD61" s="996"/>
      <c r="CE61" s="996"/>
      <c r="CF61" s="986">
        <v>0</v>
      </c>
      <c r="CG61" s="996"/>
      <c r="CH61" s="996"/>
      <c r="CI61" s="986">
        <v>0</v>
      </c>
      <c r="CJ61" s="996"/>
      <c r="CK61" s="996"/>
      <c r="CL61" s="986">
        <v>0</v>
      </c>
      <c r="CM61" s="996"/>
      <c r="CN61" s="256">
        <f t="shared" si="15"/>
        <v>0</v>
      </c>
      <c r="CO61" s="998" t="s">
        <v>388</v>
      </c>
      <c r="CP61" s="996"/>
      <c r="CQ61" s="986">
        <v>0</v>
      </c>
      <c r="CR61" s="996"/>
      <c r="CS61" s="996"/>
      <c r="CT61" s="986">
        <v>0</v>
      </c>
      <c r="CU61" s="996"/>
      <c r="CV61" s="996"/>
      <c r="CW61" s="986">
        <v>0</v>
      </c>
      <c r="CX61" s="996"/>
      <c r="CY61" s="996"/>
      <c r="CZ61" s="986">
        <v>0</v>
      </c>
      <c r="DA61" s="996"/>
      <c r="DB61" s="985">
        <f t="shared" si="0"/>
        <v>0</v>
      </c>
      <c r="DC61" s="250"/>
      <c r="DD61" s="986">
        <v>0</v>
      </c>
      <c r="DE61" s="996"/>
      <c r="DF61" s="996"/>
      <c r="DG61" s="986">
        <v>0</v>
      </c>
      <c r="DH61" s="996"/>
      <c r="DI61" s="996"/>
      <c r="DJ61" s="986">
        <v>0</v>
      </c>
      <c r="DK61" s="996"/>
      <c r="DL61" s="996"/>
      <c r="DM61" s="986">
        <v>0</v>
      </c>
      <c r="DN61" s="996"/>
      <c r="DO61" s="256">
        <f t="shared" si="3"/>
        <v>0</v>
      </c>
      <c r="DP61" s="984"/>
      <c r="DQ61" s="986">
        <f t="shared" si="4"/>
        <v>0</v>
      </c>
      <c r="DR61" s="996"/>
      <c r="DS61" s="996"/>
      <c r="DT61" s="986">
        <f t="shared" si="5"/>
        <v>0</v>
      </c>
      <c r="DU61" s="996"/>
      <c r="DV61" s="996"/>
      <c r="DW61" s="986">
        <f t="shared" si="6"/>
        <v>0</v>
      </c>
      <c r="DX61" s="996"/>
      <c r="DY61" s="996"/>
      <c r="DZ61" s="986">
        <f t="shared" si="7"/>
        <v>0</v>
      </c>
      <c r="EA61" s="996"/>
      <c r="EB61" s="985">
        <f t="shared" si="8"/>
        <v>0</v>
      </c>
      <c r="EC61" s="250"/>
      <c r="ED61" s="986">
        <v>0</v>
      </c>
      <c r="EE61" s="996"/>
      <c r="EF61" s="996"/>
      <c r="EG61" s="986">
        <v>0</v>
      </c>
      <c r="EH61" s="996"/>
      <c r="EI61" s="996"/>
      <c r="EJ61" s="986">
        <v>0</v>
      </c>
      <c r="EK61" s="996"/>
      <c r="EL61" s="996"/>
      <c r="EM61" s="986">
        <v>0</v>
      </c>
      <c r="EN61" s="996"/>
      <c r="EO61" s="256">
        <f t="shared" si="12"/>
        <v>0</v>
      </c>
      <c r="EP61" s="257">
        <f t="shared" si="13"/>
        <v>0</v>
      </c>
      <c r="EQ61" s="250"/>
      <c r="ER61" s="986">
        <v>0</v>
      </c>
      <c r="ES61" s="993"/>
      <c r="ET61" s="257">
        <f t="shared" si="14"/>
        <v>0</v>
      </c>
      <c r="EU61" s="250"/>
      <c r="EV61" s="986">
        <v>0</v>
      </c>
      <c r="EW61" s="253"/>
      <c r="EX61" s="984"/>
      <c r="EY61" s="986">
        <v>0</v>
      </c>
      <c r="EZ61" s="993"/>
      <c r="FA61" s="250"/>
      <c r="FB61" s="986">
        <v>0</v>
      </c>
      <c r="FC61" s="253"/>
      <c r="FD61" s="991"/>
      <c r="FE61" s="986">
        <v>0</v>
      </c>
      <c r="FF61" s="992"/>
      <c r="FG61" s="254"/>
      <c r="FH61" s="986">
        <v>0</v>
      </c>
      <c r="FI61" s="255"/>
      <c r="FJ61" s="991"/>
      <c r="FK61" s="986">
        <v>0</v>
      </c>
      <c r="FL61" s="992"/>
      <c r="FM61" s="254"/>
      <c r="FN61" s="986">
        <v>0</v>
      </c>
      <c r="FO61" s="255"/>
      <c r="FP61" s="257">
        <f t="shared" si="9"/>
        <v>0</v>
      </c>
      <c r="FQ61" s="254"/>
      <c r="FR61" s="986">
        <v>0</v>
      </c>
      <c r="FS61" s="992"/>
      <c r="FT61" s="254"/>
      <c r="FU61" s="986">
        <v>0</v>
      </c>
      <c r="FV61" s="997"/>
      <c r="FW61" s="997"/>
      <c r="FX61" s="986">
        <v>0</v>
      </c>
      <c r="FY61" s="997"/>
      <c r="FZ61" s="997"/>
      <c r="GA61" s="986">
        <v>0</v>
      </c>
      <c r="GB61" s="997"/>
      <c r="GC61" s="997"/>
      <c r="GD61" s="986">
        <v>0</v>
      </c>
      <c r="GE61" s="997"/>
      <c r="GF61" s="989"/>
      <c r="GG61" s="997"/>
      <c r="GH61" s="986">
        <v>0</v>
      </c>
      <c r="GI61" s="255"/>
      <c r="GJ61" s="252"/>
      <c r="GK61" s="986">
        <v>0</v>
      </c>
      <c r="GL61" s="997"/>
      <c r="GM61" s="989"/>
      <c r="GN61" s="986">
        <v>0</v>
      </c>
      <c r="GO61" s="997"/>
      <c r="GP61" s="989"/>
      <c r="GQ61" s="986">
        <v>0</v>
      </c>
      <c r="GR61" s="997"/>
      <c r="GS61" s="256">
        <f t="shared" si="10"/>
        <v>0</v>
      </c>
      <c r="GT61" s="252"/>
      <c r="GU61" s="986">
        <v>0</v>
      </c>
      <c r="GV61" s="997"/>
      <c r="GW61" s="989"/>
      <c r="GX61" s="989"/>
      <c r="GY61" s="986">
        <v>0</v>
      </c>
      <c r="GZ61" s="255"/>
      <c r="HA61" s="254"/>
      <c r="HB61" s="986">
        <v>0</v>
      </c>
      <c r="HC61" s="997"/>
      <c r="HD61" s="997"/>
      <c r="HE61" s="986">
        <v>0</v>
      </c>
      <c r="HF61" s="997"/>
      <c r="HG61" s="997"/>
      <c r="HH61" s="986">
        <v>0</v>
      </c>
      <c r="HI61" s="997"/>
      <c r="HJ61" s="997"/>
      <c r="HK61" s="986">
        <v>0</v>
      </c>
      <c r="HL61" s="989"/>
      <c r="HM61" s="997"/>
      <c r="HN61" s="997"/>
      <c r="HO61" s="986">
        <v>0</v>
      </c>
      <c r="HP61" s="251"/>
      <c r="HQ61" s="991"/>
      <c r="HR61" s="986">
        <v>0</v>
      </c>
      <c r="HS61" s="997"/>
      <c r="HT61" s="997"/>
      <c r="HU61" s="986">
        <v>0</v>
      </c>
      <c r="HV61" s="997"/>
      <c r="HW61" s="997"/>
      <c r="HX61" s="986">
        <v>0</v>
      </c>
      <c r="HY61" s="997"/>
      <c r="HZ61" s="997"/>
      <c r="IA61" s="986">
        <v>0</v>
      </c>
      <c r="IB61" s="989"/>
      <c r="IC61" s="1002"/>
      <c r="ID61" s="986">
        <v>0</v>
      </c>
      <c r="IE61" s="251"/>
      <c r="IF61" s="254"/>
      <c r="IG61" s="986">
        <v>0</v>
      </c>
      <c r="IH61" s="997"/>
      <c r="II61" s="997"/>
      <c r="IJ61" s="986">
        <v>0</v>
      </c>
      <c r="IK61" s="989"/>
      <c r="IL61" s="997"/>
      <c r="IM61" s="986">
        <v>0</v>
      </c>
      <c r="IN61" s="989"/>
      <c r="IO61" s="997"/>
      <c r="IP61" s="986">
        <v>0</v>
      </c>
      <c r="IQ61" s="989"/>
      <c r="IR61" s="997"/>
      <c r="IS61" s="986">
        <v>0</v>
      </c>
      <c r="IT61" s="989"/>
      <c r="IU61" s="997"/>
      <c r="IV61" s="989">
        <v>0</v>
      </c>
      <c r="IW61" s="251"/>
      <c r="IX61" s="257" t="e">
        <f>+(FU61*$FU$1)+(GD61*$GD$1)+IF(GF61="NA",100%*$GH$1,GH61*$GH$1)+(GS61*$GS$1)+(GU61*$GU$1)+IF(GW61="NA",100%*$GY$1,GY61*$GY$1)+(HB61*$HB$1)+(HK61*$HK$1)+IF(HM61="NA",100%*$HO$1,HO61*$HO$1)+(HR61*$HR$1)+(IA61*$IA$1)+IF(#REF!="NA",100%*$ID$1,ID61*$ID$1)+IF(IG61="NA",100%*$IG$1,IG61*$IG$1)+(IF(IJ61="NA",100%*$IJ$1,IJ61*$IJ$1)+IF(IM61="NA",100%*$IM$1,IM61*$IM$1)+IF(IP61="NA",100%*$IP$1,IP61*$IP$1)+IF(IS61="NA",100%*$IS$1,IS61*$IS$1)+IF(IV61="NA",100%*$IV$1,IV61*$IV$1))</f>
        <v>#REF!</v>
      </c>
      <c r="IY61" s="254"/>
      <c r="IZ61" s="989">
        <v>0</v>
      </c>
      <c r="JA61" s="255"/>
    </row>
    <row r="62" spans="2:261">
      <c r="B62" s="791" t="s">
        <v>458</v>
      </c>
      <c r="C62" s="792"/>
      <c r="D62" s="792"/>
      <c r="E62" s="987"/>
      <c r="F62" s="249" t="s">
        <v>456</v>
      </c>
      <c r="G62" s="417" t="s">
        <v>635</v>
      </c>
      <c r="H62" s="417" t="s">
        <v>635</v>
      </c>
      <c r="I62" s="250">
        <v>46204</v>
      </c>
      <c r="J62" s="251">
        <v>1</v>
      </c>
      <c r="K62" s="250">
        <v>46186</v>
      </c>
      <c r="L62" s="251">
        <v>1</v>
      </c>
      <c r="M62" s="258">
        <v>46205</v>
      </c>
      <c r="N62" s="251">
        <v>1</v>
      </c>
      <c r="O62" s="258">
        <v>46205</v>
      </c>
      <c r="P62" s="988">
        <v>1</v>
      </c>
      <c r="Q62" s="252"/>
      <c r="R62" s="989"/>
      <c r="S62" s="989"/>
      <c r="T62" s="989"/>
      <c r="U62" s="989"/>
      <c r="V62" s="989"/>
      <c r="W62" s="989"/>
      <c r="X62" s="989"/>
      <c r="Y62" s="990"/>
      <c r="Z62" s="989"/>
      <c r="AA62" s="989"/>
      <c r="AB62" s="989"/>
      <c r="AC62" s="989"/>
      <c r="AD62" s="251"/>
      <c r="AE62" s="250"/>
      <c r="AF62" s="986">
        <v>0</v>
      </c>
      <c r="AG62" s="253"/>
      <c r="AH62" s="991"/>
      <c r="AI62" s="992"/>
      <c r="AJ62" s="254"/>
      <c r="AK62" s="986">
        <v>0</v>
      </c>
      <c r="AL62" s="255"/>
      <c r="AM62" s="991"/>
      <c r="AN62" s="986">
        <v>0</v>
      </c>
      <c r="AO62" s="255"/>
      <c r="AP62" s="250">
        <v>46149</v>
      </c>
      <c r="AQ62" s="986">
        <v>1</v>
      </c>
      <c r="AR62" s="993">
        <v>46149</v>
      </c>
      <c r="AS62" s="250">
        <v>46149</v>
      </c>
      <c r="AT62" s="986">
        <v>1</v>
      </c>
      <c r="AU62" s="253">
        <v>46149</v>
      </c>
      <c r="AV62" s="994"/>
      <c r="AW62" s="986">
        <v>0</v>
      </c>
      <c r="AX62" s="251"/>
      <c r="AY62" s="984"/>
      <c r="AZ62" s="986">
        <v>0</v>
      </c>
      <c r="BA62" s="253"/>
      <c r="BB62" s="991"/>
      <c r="BC62" s="986">
        <v>0</v>
      </c>
      <c r="BD62" s="251"/>
      <c r="BE62" s="984"/>
      <c r="BF62" s="989">
        <v>0</v>
      </c>
      <c r="BG62" s="253"/>
      <c r="BH62" s="984"/>
      <c r="BI62" s="989">
        <v>0</v>
      </c>
      <c r="BJ62" s="253"/>
      <c r="BK62" s="984" t="s">
        <v>386</v>
      </c>
      <c r="BL62" s="986">
        <v>0</v>
      </c>
      <c r="BM62" s="253" t="s">
        <v>386</v>
      </c>
      <c r="BN62" s="995">
        <f t="shared" si="11"/>
        <v>0</v>
      </c>
      <c r="BO62" s="250"/>
      <c r="BP62" s="986">
        <v>0</v>
      </c>
      <c r="BQ62" s="996"/>
      <c r="BR62" s="996"/>
      <c r="BS62" s="986">
        <v>0</v>
      </c>
      <c r="BT62" s="996"/>
      <c r="BU62" s="996"/>
      <c r="BV62" s="986">
        <v>0</v>
      </c>
      <c r="BW62" s="996"/>
      <c r="BX62" s="996"/>
      <c r="BY62" s="986">
        <v>0</v>
      </c>
      <c r="BZ62" s="996"/>
      <c r="CA62" s="985">
        <f t="shared" si="1"/>
        <v>0</v>
      </c>
      <c r="CB62" s="250"/>
      <c r="CC62" s="986">
        <v>0</v>
      </c>
      <c r="CD62" s="996"/>
      <c r="CE62" s="996"/>
      <c r="CF62" s="986">
        <v>0</v>
      </c>
      <c r="CG62" s="996"/>
      <c r="CH62" s="996"/>
      <c r="CI62" s="986">
        <v>0</v>
      </c>
      <c r="CJ62" s="996"/>
      <c r="CK62" s="996"/>
      <c r="CL62" s="986">
        <v>0</v>
      </c>
      <c r="CM62" s="996"/>
      <c r="CN62" s="256">
        <f t="shared" si="15"/>
        <v>0</v>
      </c>
      <c r="CO62" s="998" t="s">
        <v>388</v>
      </c>
      <c r="CP62" s="996"/>
      <c r="CQ62" s="986">
        <v>0</v>
      </c>
      <c r="CR62" s="996"/>
      <c r="CS62" s="996"/>
      <c r="CT62" s="986">
        <v>0</v>
      </c>
      <c r="CU62" s="996"/>
      <c r="CV62" s="996"/>
      <c r="CW62" s="986">
        <v>0</v>
      </c>
      <c r="CX62" s="996"/>
      <c r="CY62" s="996"/>
      <c r="CZ62" s="986">
        <v>0</v>
      </c>
      <c r="DA62" s="996"/>
      <c r="DB62" s="985">
        <f t="shared" si="0"/>
        <v>0</v>
      </c>
      <c r="DC62" s="250"/>
      <c r="DD62" s="986">
        <v>0</v>
      </c>
      <c r="DE62" s="996"/>
      <c r="DF62" s="996"/>
      <c r="DG62" s="986">
        <v>0</v>
      </c>
      <c r="DH62" s="996"/>
      <c r="DI62" s="996"/>
      <c r="DJ62" s="986">
        <v>0</v>
      </c>
      <c r="DK62" s="996"/>
      <c r="DL62" s="996"/>
      <c r="DM62" s="986">
        <v>0</v>
      </c>
      <c r="DN62" s="996"/>
      <c r="DO62" s="256">
        <f t="shared" si="3"/>
        <v>0</v>
      </c>
      <c r="DP62" s="984"/>
      <c r="DQ62" s="986">
        <f t="shared" si="4"/>
        <v>0</v>
      </c>
      <c r="DR62" s="996"/>
      <c r="DS62" s="996"/>
      <c r="DT62" s="986">
        <f t="shared" si="5"/>
        <v>0</v>
      </c>
      <c r="DU62" s="996"/>
      <c r="DV62" s="996"/>
      <c r="DW62" s="986">
        <f t="shared" si="6"/>
        <v>0</v>
      </c>
      <c r="DX62" s="996"/>
      <c r="DY62" s="996"/>
      <c r="DZ62" s="986">
        <f t="shared" si="7"/>
        <v>0</v>
      </c>
      <c r="EA62" s="996"/>
      <c r="EB62" s="985">
        <f t="shared" si="8"/>
        <v>0</v>
      </c>
      <c r="EC62" s="250"/>
      <c r="ED62" s="986">
        <v>0</v>
      </c>
      <c r="EE62" s="996"/>
      <c r="EF62" s="996"/>
      <c r="EG62" s="986">
        <v>0</v>
      </c>
      <c r="EH62" s="996"/>
      <c r="EI62" s="996"/>
      <c r="EJ62" s="986">
        <v>0</v>
      </c>
      <c r="EK62" s="996"/>
      <c r="EL62" s="996"/>
      <c r="EM62" s="986">
        <v>0</v>
      </c>
      <c r="EN62" s="996"/>
      <c r="EO62" s="256">
        <f t="shared" si="12"/>
        <v>0</v>
      </c>
      <c r="EP62" s="257">
        <f t="shared" si="13"/>
        <v>0</v>
      </c>
      <c r="EQ62" s="250"/>
      <c r="ER62" s="986">
        <v>0</v>
      </c>
      <c r="ES62" s="993"/>
      <c r="ET62" s="257">
        <f t="shared" si="14"/>
        <v>0</v>
      </c>
      <c r="EU62" s="250"/>
      <c r="EV62" s="986">
        <v>0</v>
      </c>
      <c r="EW62" s="253"/>
      <c r="EX62" s="984"/>
      <c r="EY62" s="986">
        <v>0</v>
      </c>
      <c r="EZ62" s="993"/>
      <c r="FA62" s="250"/>
      <c r="FB62" s="986">
        <v>0</v>
      </c>
      <c r="FC62" s="253"/>
      <c r="FD62" s="991"/>
      <c r="FE62" s="986">
        <v>0</v>
      </c>
      <c r="FF62" s="992"/>
      <c r="FG62" s="254"/>
      <c r="FH62" s="986">
        <v>0</v>
      </c>
      <c r="FI62" s="255"/>
      <c r="FJ62" s="991"/>
      <c r="FK62" s="986">
        <v>0</v>
      </c>
      <c r="FL62" s="992"/>
      <c r="FM62" s="254"/>
      <c r="FN62" s="986">
        <v>0</v>
      </c>
      <c r="FO62" s="255"/>
      <c r="FP62" s="257">
        <f t="shared" si="9"/>
        <v>0</v>
      </c>
      <c r="FQ62" s="254"/>
      <c r="FR62" s="986">
        <v>0</v>
      </c>
      <c r="FS62" s="992"/>
      <c r="FT62" s="254"/>
      <c r="FU62" s="986">
        <v>0</v>
      </c>
      <c r="FV62" s="997"/>
      <c r="FW62" s="997"/>
      <c r="FX62" s="986">
        <v>0</v>
      </c>
      <c r="FY62" s="997"/>
      <c r="FZ62" s="997"/>
      <c r="GA62" s="986">
        <v>0</v>
      </c>
      <c r="GB62" s="997"/>
      <c r="GC62" s="997"/>
      <c r="GD62" s="986">
        <v>0</v>
      </c>
      <c r="GE62" s="997"/>
      <c r="GF62" s="989"/>
      <c r="GG62" s="997"/>
      <c r="GH62" s="986">
        <v>0</v>
      </c>
      <c r="GI62" s="255"/>
      <c r="GJ62" s="252"/>
      <c r="GK62" s="986">
        <v>0</v>
      </c>
      <c r="GL62" s="997"/>
      <c r="GM62" s="989"/>
      <c r="GN62" s="986">
        <v>0</v>
      </c>
      <c r="GO62" s="997"/>
      <c r="GP62" s="989"/>
      <c r="GQ62" s="986">
        <v>0</v>
      </c>
      <c r="GR62" s="997"/>
      <c r="GS62" s="256">
        <f t="shared" si="10"/>
        <v>0</v>
      </c>
      <c r="GT62" s="252"/>
      <c r="GU62" s="986">
        <v>0</v>
      </c>
      <c r="GV62" s="997"/>
      <c r="GW62" s="989"/>
      <c r="GX62" s="989"/>
      <c r="GY62" s="986">
        <v>0</v>
      </c>
      <c r="GZ62" s="255"/>
      <c r="HA62" s="254"/>
      <c r="HB62" s="986">
        <v>0</v>
      </c>
      <c r="HC62" s="997"/>
      <c r="HD62" s="997"/>
      <c r="HE62" s="986">
        <v>0</v>
      </c>
      <c r="HF62" s="997"/>
      <c r="HG62" s="997"/>
      <c r="HH62" s="986">
        <v>0</v>
      </c>
      <c r="HI62" s="997"/>
      <c r="HJ62" s="997"/>
      <c r="HK62" s="986">
        <v>0</v>
      </c>
      <c r="HL62" s="989"/>
      <c r="HM62" s="997"/>
      <c r="HN62" s="997"/>
      <c r="HO62" s="986">
        <v>0</v>
      </c>
      <c r="HP62" s="251"/>
      <c r="HQ62" s="991"/>
      <c r="HR62" s="986">
        <v>0</v>
      </c>
      <c r="HS62" s="997"/>
      <c r="HT62" s="997"/>
      <c r="HU62" s="986">
        <v>0</v>
      </c>
      <c r="HV62" s="997"/>
      <c r="HW62" s="997"/>
      <c r="HX62" s="986">
        <v>0</v>
      </c>
      <c r="HY62" s="997"/>
      <c r="HZ62" s="997"/>
      <c r="IA62" s="986">
        <v>0</v>
      </c>
      <c r="IB62" s="989"/>
      <c r="IC62" s="1002"/>
      <c r="ID62" s="986">
        <v>0</v>
      </c>
      <c r="IE62" s="251"/>
      <c r="IF62" s="254"/>
      <c r="IG62" s="986">
        <v>0</v>
      </c>
      <c r="IH62" s="997"/>
      <c r="II62" s="997"/>
      <c r="IJ62" s="986">
        <v>0</v>
      </c>
      <c r="IK62" s="989"/>
      <c r="IL62" s="997"/>
      <c r="IM62" s="986">
        <v>0</v>
      </c>
      <c r="IN62" s="989"/>
      <c r="IO62" s="997"/>
      <c r="IP62" s="986">
        <v>0</v>
      </c>
      <c r="IQ62" s="989"/>
      <c r="IR62" s="997"/>
      <c r="IS62" s="986">
        <v>0</v>
      </c>
      <c r="IT62" s="989"/>
      <c r="IU62" s="997"/>
      <c r="IV62" s="989">
        <v>0</v>
      </c>
      <c r="IW62" s="251"/>
      <c r="IX62" s="257" t="e">
        <f>+(FU62*$FU$1)+(GD62*$GD$1)+IF(GF62="NA",100%*$GH$1,GH62*$GH$1)+(GS62*$GS$1)+(GU62*$GU$1)+IF(GW62="NA",100%*$GY$1,GY62*$GY$1)+(HB62*$HB$1)+(HK62*$HK$1)+IF(HM62="NA",100%*$HO$1,HO62*$HO$1)+(HR62*$HR$1)+(IA62*$IA$1)+IF(#REF!="NA",100%*$ID$1,ID62*$ID$1)+IF(IG62="NA",100%*$IG$1,IG62*$IG$1)+(IF(IJ62="NA",100%*$IJ$1,IJ62*$IJ$1)+IF(IM62="NA",100%*$IM$1,IM62*$IM$1)+IF(IP62="NA",100%*$IP$1,IP62*$IP$1)+IF(IS62="NA",100%*$IS$1,IS62*$IS$1)+IF(IV62="NA",100%*$IV$1,IV62*$IV$1))</f>
        <v>#REF!</v>
      </c>
      <c r="IY62" s="254"/>
      <c r="IZ62" s="989">
        <v>0</v>
      </c>
      <c r="JA62" s="255"/>
    </row>
    <row r="63" spans="2:261">
      <c r="B63" s="791" t="s">
        <v>459</v>
      </c>
      <c r="C63" s="792"/>
      <c r="D63" s="792"/>
      <c r="E63" s="987"/>
      <c r="F63" s="249" t="s">
        <v>456</v>
      </c>
      <c r="G63" s="417" t="s">
        <v>635</v>
      </c>
      <c r="H63" s="417" t="s">
        <v>635</v>
      </c>
      <c r="I63" s="250">
        <v>46204</v>
      </c>
      <c r="J63" s="251">
        <v>1</v>
      </c>
      <c r="K63" s="250">
        <v>46186</v>
      </c>
      <c r="L63" s="251">
        <v>1</v>
      </c>
      <c r="M63" s="258">
        <v>46205</v>
      </c>
      <c r="N63" s="251">
        <v>1</v>
      </c>
      <c r="O63" s="258">
        <v>46205</v>
      </c>
      <c r="P63" s="988">
        <v>1</v>
      </c>
      <c r="Q63" s="252"/>
      <c r="R63" s="989"/>
      <c r="S63" s="989"/>
      <c r="T63" s="989"/>
      <c r="U63" s="989"/>
      <c r="V63" s="989"/>
      <c r="W63" s="989"/>
      <c r="X63" s="989"/>
      <c r="Y63" s="990"/>
      <c r="Z63" s="989"/>
      <c r="AA63" s="989"/>
      <c r="AB63" s="989"/>
      <c r="AC63" s="989"/>
      <c r="AD63" s="251"/>
      <c r="AE63" s="250"/>
      <c r="AF63" s="986">
        <v>0</v>
      </c>
      <c r="AG63" s="253"/>
      <c r="AH63" s="991"/>
      <c r="AI63" s="992"/>
      <c r="AJ63" s="254"/>
      <c r="AK63" s="986">
        <v>0</v>
      </c>
      <c r="AL63" s="255"/>
      <c r="AM63" s="991"/>
      <c r="AN63" s="986">
        <v>0</v>
      </c>
      <c r="AO63" s="255"/>
      <c r="AP63" s="250">
        <v>46149</v>
      </c>
      <c r="AQ63" s="986">
        <v>1</v>
      </c>
      <c r="AR63" s="993">
        <v>46149</v>
      </c>
      <c r="AS63" s="250">
        <v>46149</v>
      </c>
      <c r="AT63" s="986">
        <v>1</v>
      </c>
      <c r="AU63" s="253">
        <v>46149</v>
      </c>
      <c r="AV63" s="994"/>
      <c r="AW63" s="986">
        <v>0</v>
      </c>
      <c r="AX63" s="251"/>
      <c r="AY63" s="984"/>
      <c r="AZ63" s="986">
        <v>0</v>
      </c>
      <c r="BA63" s="253"/>
      <c r="BB63" s="991"/>
      <c r="BC63" s="986">
        <v>0</v>
      </c>
      <c r="BD63" s="251"/>
      <c r="BE63" s="984"/>
      <c r="BF63" s="989">
        <v>0</v>
      </c>
      <c r="BG63" s="253"/>
      <c r="BH63" s="984"/>
      <c r="BI63" s="989">
        <v>0</v>
      </c>
      <c r="BJ63" s="253"/>
      <c r="BK63" s="984" t="s">
        <v>386</v>
      </c>
      <c r="BL63" s="986">
        <v>0</v>
      </c>
      <c r="BM63" s="253" t="s">
        <v>386</v>
      </c>
      <c r="BN63" s="995">
        <f t="shared" si="11"/>
        <v>0</v>
      </c>
      <c r="BO63" s="250"/>
      <c r="BP63" s="986">
        <v>0</v>
      </c>
      <c r="BQ63" s="996"/>
      <c r="BR63" s="996"/>
      <c r="BS63" s="986">
        <v>0</v>
      </c>
      <c r="BT63" s="996"/>
      <c r="BU63" s="996"/>
      <c r="BV63" s="986">
        <v>0</v>
      </c>
      <c r="BW63" s="996"/>
      <c r="BX63" s="996"/>
      <c r="BY63" s="986">
        <v>0</v>
      </c>
      <c r="BZ63" s="996"/>
      <c r="CA63" s="985">
        <f t="shared" si="1"/>
        <v>0</v>
      </c>
      <c r="CB63" s="250"/>
      <c r="CC63" s="986">
        <v>0</v>
      </c>
      <c r="CD63" s="996"/>
      <c r="CE63" s="996"/>
      <c r="CF63" s="986">
        <v>0</v>
      </c>
      <c r="CG63" s="996"/>
      <c r="CH63" s="996"/>
      <c r="CI63" s="986">
        <v>0</v>
      </c>
      <c r="CJ63" s="996"/>
      <c r="CK63" s="996"/>
      <c r="CL63" s="986">
        <v>0</v>
      </c>
      <c r="CM63" s="996"/>
      <c r="CN63" s="256">
        <f t="shared" si="15"/>
        <v>0</v>
      </c>
      <c r="CO63" s="998" t="s">
        <v>388</v>
      </c>
      <c r="CP63" s="996"/>
      <c r="CQ63" s="986">
        <v>0</v>
      </c>
      <c r="CR63" s="996"/>
      <c r="CS63" s="996"/>
      <c r="CT63" s="986">
        <v>0</v>
      </c>
      <c r="CU63" s="996"/>
      <c r="CV63" s="996"/>
      <c r="CW63" s="986">
        <v>0</v>
      </c>
      <c r="CX63" s="996"/>
      <c r="CY63" s="996"/>
      <c r="CZ63" s="986">
        <v>0</v>
      </c>
      <c r="DA63" s="996"/>
      <c r="DB63" s="985">
        <f t="shared" si="0"/>
        <v>0</v>
      </c>
      <c r="DC63" s="250"/>
      <c r="DD63" s="986">
        <v>0</v>
      </c>
      <c r="DE63" s="996"/>
      <c r="DF63" s="996"/>
      <c r="DG63" s="986">
        <v>0</v>
      </c>
      <c r="DH63" s="996"/>
      <c r="DI63" s="996"/>
      <c r="DJ63" s="986">
        <v>0</v>
      </c>
      <c r="DK63" s="996"/>
      <c r="DL63" s="996"/>
      <c r="DM63" s="986">
        <v>0</v>
      </c>
      <c r="DN63" s="996"/>
      <c r="DO63" s="256">
        <f t="shared" si="3"/>
        <v>0</v>
      </c>
      <c r="DP63" s="984"/>
      <c r="DQ63" s="986">
        <f t="shared" si="4"/>
        <v>0</v>
      </c>
      <c r="DR63" s="996"/>
      <c r="DS63" s="996"/>
      <c r="DT63" s="986">
        <f t="shared" si="5"/>
        <v>0</v>
      </c>
      <c r="DU63" s="996"/>
      <c r="DV63" s="996"/>
      <c r="DW63" s="986">
        <f t="shared" si="6"/>
        <v>0</v>
      </c>
      <c r="DX63" s="996"/>
      <c r="DY63" s="996"/>
      <c r="DZ63" s="986">
        <f t="shared" si="7"/>
        <v>0</v>
      </c>
      <c r="EA63" s="996"/>
      <c r="EB63" s="985">
        <f t="shared" si="8"/>
        <v>0</v>
      </c>
      <c r="EC63" s="250"/>
      <c r="ED63" s="986">
        <v>0</v>
      </c>
      <c r="EE63" s="996"/>
      <c r="EF63" s="996"/>
      <c r="EG63" s="986">
        <v>0</v>
      </c>
      <c r="EH63" s="996"/>
      <c r="EI63" s="996"/>
      <c r="EJ63" s="986">
        <v>0</v>
      </c>
      <c r="EK63" s="996"/>
      <c r="EL63" s="996"/>
      <c r="EM63" s="986">
        <v>0</v>
      </c>
      <c r="EN63" s="996"/>
      <c r="EO63" s="256">
        <f t="shared" si="12"/>
        <v>0</v>
      </c>
      <c r="EP63" s="257">
        <f t="shared" si="13"/>
        <v>0</v>
      </c>
      <c r="EQ63" s="250"/>
      <c r="ER63" s="986">
        <v>0</v>
      </c>
      <c r="ES63" s="993"/>
      <c r="ET63" s="257">
        <f t="shared" si="14"/>
        <v>0</v>
      </c>
      <c r="EU63" s="250"/>
      <c r="EV63" s="986">
        <v>0</v>
      </c>
      <c r="EW63" s="253"/>
      <c r="EX63" s="984"/>
      <c r="EY63" s="986">
        <v>0</v>
      </c>
      <c r="EZ63" s="993"/>
      <c r="FA63" s="250"/>
      <c r="FB63" s="986">
        <v>0</v>
      </c>
      <c r="FC63" s="253"/>
      <c r="FD63" s="991"/>
      <c r="FE63" s="986">
        <v>0</v>
      </c>
      <c r="FF63" s="992"/>
      <c r="FG63" s="254"/>
      <c r="FH63" s="986">
        <v>0</v>
      </c>
      <c r="FI63" s="255"/>
      <c r="FJ63" s="991"/>
      <c r="FK63" s="986">
        <v>0</v>
      </c>
      <c r="FL63" s="992"/>
      <c r="FM63" s="254"/>
      <c r="FN63" s="986">
        <v>0</v>
      </c>
      <c r="FO63" s="255"/>
      <c r="FP63" s="257">
        <f t="shared" si="9"/>
        <v>0</v>
      </c>
      <c r="FQ63" s="254"/>
      <c r="FR63" s="986">
        <v>0</v>
      </c>
      <c r="FS63" s="992"/>
      <c r="FT63" s="254"/>
      <c r="FU63" s="986">
        <v>0</v>
      </c>
      <c r="FV63" s="997"/>
      <c r="FW63" s="997"/>
      <c r="FX63" s="986">
        <v>0</v>
      </c>
      <c r="FY63" s="997"/>
      <c r="FZ63" s="997"/>
      <c r="GA63" s="986">
        <v>0</v>
      </c>
      <c r="GB63" s="997"/>
      <c r="GC63" s="997"/>
      <c r="GD63" s="986">
        <v>0</v>
      </c>
      <c r="GE63" s="997"/>
      <c r="GF63" s="989"/>
      <c r="GG63" s="997"/>
      <c r="GH63" s="986">
        <v>0</v>
      </c>
      <c r="GI63" s="255"/>
      <c r="GJ63" s="252"/>
      <c r="GK63" s="986">
        <v>0</v>
      </c>
      <c r="GL63" s="997"/>
      <c r="GM63" s="989"/>
      <c r="GN63" s="986">
        <v>0</v>
      </c>
      <c r="GO63" s="997"/>
      <c r="GP63" s="989"/>
      <c r="GQ63" s="986">
        <v>0</v>
      </c>
      <c r="GR63" s="997"/>
      <c r="GS63" s="256">
        <f t="shared" si="10"/>
        <v>0</v>
      </c>
      <c r="GT63" s="252"/>
      <c r="GU63" s="986">
        <v>0</v>
      </c>
      <c r="GV63" s="997"/>
      <c r="GW63" s="989"/>
      <c r="GX63" s="989"/>
      <c r="GY63" s="986">
        <v>0</v>
      </c>
      <c r="GZ63" s="255"/>
      <c r="HA63" s="254"/>
      <c r="HB63" s="986">
        <v>0</v>
      </c>
      <c r="HC63" s="997"/>
      <c r="HD63" s="997"/>
      <c r="HE63" s="986">
        <v>0</v>
      </c>
      <c r="HF63" s="997"/>
      <c r="HG63" s="997"/>
      <c r="HH63" s="986">
        <v>0</v>
      </c>
      <c r="HI63" s="997"/>
      <c r="HJ63" s="997"/>
      <c r="HK63" s="986">
        <v>0</v>
      </c>
      <c r="HL63" s="989"/>
      <c r="HM63" s="997"/>
      <c r="HN63" s="997"/>
      <c r="HO63" s="986">
        <v>0</v>
      </c>
      <c r="HP63" s="251"/>
      <c r="HQ63" s="991"/>
      <c r="HR63" s="986">
        <v>0</v>
      </c>
      <c r="HS63" s="997"/>
      <c r="HT63" s="997"/>
      <c r="HU63" s="986">
        <v>0</v>
      </c>
      <c r="HV63" s="997"/>
      <c r="HW63" s="997"/>
      <c r="HX63" s="986">
        <v>0</v>
      </c>
      <c r="HY63" s="997"/>
      <c r="HZ63" s="997"/>
      <c r="IA63" s="986">
        <v>0</v>
      </c>
      <c r="IB63" s="989"/>
      <c r="IC63" s="1002"/>
      <c r="ID63" s="986">
        <v>0</v>
      </c>
      <c r="IE63" s="251"/>
      <c r="IF63" s="254"/>
      <c r="IG63" s="986">
        <v>0</v>
      </c>
      <c r="IH63" s="997"/>
      <c r="II63" s="997"/>
      <c r="IJ63" s="986">
        <v>0</v>
      </c>
      <c r="IK63" s="989"/>
      <c r="IL63" s="997"/>
      <c r="IM63" s="986">
        <v>0</v>
      </c>
      <c r="IN63" s="989"/>
      <c r="IO63" s="997"/>
      <c r="IP63" s="986">
        <v>0</v>
      </c>
      <c r="IQ63" s="989"/>
      <c r="IR63" s="997"/>
      <c r="IS63" s="986">
        <v>0</v>
      </c>
      <c r="IT63" s="989"/>
      <c r="IU63" s="997"/>
      <c r="IV63" s="989">
        <v>0</v>
      </c>
      <c r="IW63" s="251"/>
      <c r="IX63" s="257" t="e">
        <f>+(FU63*$FU$1)+(GD63*$GD$1)+IF(GF63="NA",100%*$GH$1,GH63*$GH$1)+(GS63*$GS$1)+(GU63*$GU$1)+IF(GW63="NA",100%*$GY$1,GY63*$GY$1)+(HB63*$HB$1)+(HK63*$HK$1)+IF(HM63="NA",100%*$HO$1,HO63*$HO$1)+(HR63*$HR$1)+(IA63*$IA$1)+IF(#REF!="NA",100%*$ID$1,ID63*$ID$1)+IF(IG63="NA",100%*$IG$1,IG63*$IG$1)+(IF(IJ63="NA",100%*$IJ$1,IJ63*$IJ$1)+IF(IM63="NA",100%*$IM$1,IM63*$IM$1)+IF(IP63="NA",100%*$IP$1,IP63*$IP$1)+IF(IS63="NA",100%*$IS$1,IS63*$IS$1)+IF(IV63="NA",100%*$IV$1,IV63*$IV$1))</f>
        <v>#REF!</v>
      </c>
      <c r="IY63" s="254"/>
      <c r="IZ63" s="989">
        <v>0</v>
      </c>
      <c r="JA63" s="255"/>
    </row>
    <row r="64" spans="2:261">
      <c r="B64" s="791" t="s">
        <v>460</v>
      </c>
      <c r="C64" s="792"/>
      <c r="D64" s="792"/>
      <c r="E64" s="987"/>
      <c r="F64" s="249" t="s">
        <v>461</v>
      </c>
      <c r="G64" s="417" t="s">
        <v>635</v>
      </c>
      <c r="H64" s="417" t="s">
        <v>635</v>
      </c>
      <c r="I64" s="250">
        <v>46238</v>
      </c>
      <c r="J64" s="251">
        <v>0</v>
      </c>
      <c r="K64" s="984">
        <v>46158</v>
      </c>
      <c r="L64" s="251">
        <v>1</v>
      </c>
      <c r="M64" s="258">
        <v>46211</v>
      </c>
      <c r="N64" s="251">
        <v>1</v>
      </c>
      <c r="O64" s="258">
        <v>46211</v>
      </c>
      <c r="P64" s="988">
        <v>1</v>
      </c>
      <c r="Q64" s="252"/>
      <c r="R64" s="989"/>
      <c r="S64" s="989"/>
      <c r="T64" s="989"/>
      <c r="U64" s="989"/>
      <c r="V64" s="989"/>
      <c r="W64" s="989"/>
      <c r="X64" s="989"/>
      <c r="Y64" s="990"/>
      <c r="Z64" s="989"/>
      <c r="AA64" s="989"/>
      <c r="AB64" s="989"/>
      <c r="AC64" s="989"/>
      <c r="AD64" s="251"/>
      <c r="AE64" s="250"/>
      <c r="AF64" s="986">
        <v>0</v>
      </c>
      <c r="AG64" s="253"/>
      <c r="AH64" s="991"/>
      <c r="AI64" s="992"/>
      <c r="AJ64" s="254"/>
      <c r="AK64" s="986">
        <v>0</v>
      </c>
      <c r="AL64" s="255"/>
      <c r="AM64" s="991"/>
      <c r="AN64" s="986">
        <v>0</v>
      </c>
      <c r="AO64" s="255"/>
      <c r="AP64" s="250">
        <v>46149</v>
      </c>
      <c r="AQ64" s="986">
        <v>1</v>
      </c>
      <c r="AR64" s="993">
        <v>46149</v>
      </c>
      <c r="AS64" s="250">
        <v>46149</v>
      </c>
      <c r="AT64" s="986">
        <v>1</v>
      </c>
      <c r="AU64" s="253">
        <v>46149</v>
      </c>
      <c r="AV64" s="994"/>
      <c r="AW64" s="986">
        <v>0</v>
      </c>
      <c r="AX64" s="251"/>
      <c r="AY64" s="984"/>
      <c r="AZ64" s="986">
        <v>0</v>
      </c>
      <c r="BA64" s="253"/>
      <c r="BB64" s="991"/>
      <c r="BC64" s="986">
        <v>0</v>
      </c>
      <c r="BD64" s="251"/>
      <c r="BE64" s="984"/>
      <c r="BF64" s="989">
        <v>0</v>
      </c>
      <c r="BG64" s="253"/>
      <c r="BH64" s="984"/>
      <c r="BI64" s="989">
        <v>0</v>
      </c>
      <c r="BJ64" s="253"/>
      <c r="BK64" s="984" t="s">
        <v>386</v>
      </c>
      <c r="BL64" s="986">
        <v>0</v>
      </c>
      <c r="BM64" s="253" t="s">
        <v>386</v>
      </c>
      <c r="BN64" s="995">
        <f t="shared" si="11"/>
        <v>0</v>
      </c>
      <c r="BO64" s="250"/>
      <c r="BP64" s="986">
        <v>0</v>
      </c>
      <c r="BQ64" s="996"/>
      <c r="BR64" s="996"/>
      <c r="BS64" s="986">
        <v>0</v>
      </c>
      <c r="BT64" s="996"/>
      <c r="BU64" s="996"/>
      <c r="BV64" s="986">
        <v>0</v>
      </c>
      <c r="BW64" s="996"/>
      <c r="BX64" s="996"/>
      <c r="BY64" s="986">
        <v>0</v>
      </c>
      <c r="BZ64" s="996"/>
      <c r="CA64" s="985">
        <f t="shared" si="1"/>
        <v>0</v>
      </c>
      <c r="CB64" s="250"/>
      <c r="CC64" s="986">
        <v>0</v>
      </c>
      <c r="CD64" s="996"/>
      <c r="CE64" s="996"/>
      <c r="CF64" s="986">
        <v>0</v>
      </c>
      <c r="CG64" s="996"/>
      <c r="CH64" s="996"/>
      <c r="CI64" s="986">
        <v>0</v>
      </c>
      <c r="CJ64" s="996"/>
      <c r="CK64" s="996"/>
      <c r="CL64" s="986">
        <v>0</v>
      </c>
      <c r="CM64" s="996"/>
      <c r="CN64" s="256">
        <f t="shared" si="15"/>
        <v>0</v>
      </c>
      <c r="CO64" s="998" t="s">
        <v>388</v>
      </c>
      <c r="CP64" s="996"/>
      <c r="CQ64" s="986">
        <v>0</v>
      </c>
      <c r="CR64" s="996"/>
      <c r="CS64" s="996"/>
      <c r="CT64" s="986">
        <v>0</v>
      </c>
      <c r="CU64" s="996"/>
      <c r="CV64" s="996"/>
      <c r="CW64" s="986">
        <v>0</v>
      </c>
      <c r="CX64" s="996"/>
      <c r="CY64" s="996"/>
      <c r="CZ64" s="986">
        <v>0</v>
      </c>
      <c r="DA64" s="996"/>
      <c r="DB64" s="985">
        <f t="shared" si="0"/>
        <v>0</v>
      </c>
      <c r="DC64" s="250"/>
      <c r="DD64" s="986">
        <v>0</v>
      </c>
      <c r="DE64" s="996"/>
      <c r="DF64" s="996"/>
      <c r="DG64" s="986">
        <v>0</v>
      </c>
      <c r="DH64" s="996"/>
      <c r="DI64" s="996"/>
      <c r="DJ64" s="986">
        <v>0</v>
      </c>
      <c r="DK64" s="996"/>
      <c r="DL64" s="996"/>
      <c r="DM64" s="986">
        <v>0</v>
      </c>
      <c r="DN64" s="996"/>
      <c r="DO64" s="256">
        <f t="shared" si="3"/>
        <v>0</v>
      </c>
      <c r="DP64" s="984"/>
      <c r="DQ64" s="986">
        <f t="shared" si="4"/>
        <v>0</v>
      </c>
      <c r="DR64" s="996"/>
      <c r="DS64" s="996"/>
      <c r="DT64" s="986">
        <f t="shared" si="5"/>
        <v>0</v>
      </c>
      <c r="DU64" s="996"/>
      <c r="DV64" s="996"/>
      <c r="DW64" s="986">
        <f t="shared" si="6"/>
        <v>0</v>
      </c>
      <c r="DX64" s="996"/>
      <c r="DY64" s="996"/>
      <c r="DZ64" s="986">
        <f t="shared" si="7"/>
        <v>0</v>
      </c>
      <c r="EA64" s="996"/>
      <c r="EB64" s="985">
        <f t="shared" si="8"/>
        <v>0</v>
      </c>
      <c r="EC64" s="250"/>
      <c r="ED64" s="986">
        <v>0</v>
      </c>
      <c r="EE64" s="996"/>
      <c r="EF64" s="996"/>
      <c r="EG64" s="986">
        <v>0</v>
      </c>
      <c r="EH64" s="996"/>
      <c r="EI64" s="996"/>
      <c r="EJ64" s="986">
        <v>0</v>
      </c>
      <c r="EK64" s="996"/>
      <c r="EL64" s="996"/>
      <c r="EM64" s="986">
        <v>0</v>
      </c>
      <c r="EN64" s="996"/>
      <c r="EO64" s="256">
        <f t="shared" si="12"/>
        <v>0</v>
      </c>
      <c r="EP64" s="257">
        <f t="shared" si="13"/>
        <v>0</v>
      </c>
      <c r="EQ64" s="250"/>
      <c r="ER64" s="986">
        <v>0</v>
      </c>
      <c r="ES64" s="993"/>
      <c r="ET64" s="257">
        <f t="shared" si="14"/>
        <v>0</v>
      </c>
      <c r="EU64" s="250"/>
      <c r="EV64" s="986">
        <v>0</v>
      </c>
      <c r="EW64" s="253"/>
      <c r="EX64" s="984"/>
      <c r="EY64" s="986">
        <v>0</v>
      </c>
      <c r="EZ64" s="993"/>
      <c r="FA64" s="250"/>
      <c r="FB64" s="986">
        <v>0</v>
      </c>
      <c r="FC64" s="253"/>
      <c r="FD64" s="984"/>
      <c r="FE64" s="986">
        <v>0</v>
      </c>
      <c r="FF64" s="992"/>
      <c r="FG64" s="250"/>
      <c r="FH64" s="986">
        <v>0</v>
      </c>
      <c r="FI64" s="255"/>
      <c r="FJ64" s="991"/>
      <c r="FK64" s="986">
        <v>0</v>
      </c>
      <c r="FL64" s="992"/>
      <c r="FM64" s="250"/>
      <c r="FN64" s="986">
        <v>0</v>
      </c>
      <c r="FO64" s="253"/>
      <c r="FP64" s="257">
        <f t="shared" si="9"/>
        <v>0</v>
      </c>
      <c r="FQ64" s="254"/>
      <c r="FR64" s="986">
        <v>0</v>
      </c>
      <c r="FS64" s="992"/>
      <c r="FT64" s="254"/>
      <c r="FU64" s="986">
        <v>0</v>
      </c>
      <c r="FV64" s="997"/>
      <c r="FW64" s="997"/>
      <c r="FX64" s="986">
        <v>0</v>
      </c>
      <c r="FY64" s="997"/>
      <c r="FZ64" s="997"/>
      <c r="GA64" s="986">
        <v>0</v>
      </c>
      <c r="GB64" s="997"/>
      <c r="GC64" s="997"/>
      <c r="GD64" s="986">
        <v>0</v>
      </c>
      <c r="GE64" s="997"/>
      <c r="GF64" s="989"/>
      <c r="GG64" s="997"/>
      <c r="GH64" s="986">
        <v>0</v>
      </c>
      <c r="GI64" s="255"/>
      <c r="GJ64" s="252"/>
      <c r="GK64" s="986">
        <v>0</v>
      </c>
      <c r="GL64" s="997"/>
      <c r="GM64" s="989"/>
      <c r="GN64" s="986">
        <v>0</v>
      </c>
      <c r="GO64" s="997"/>
      <c r="GP64" s="989"/>
      <c r="GQ64" s="986">
        <v>0</v>
      </c>
      <c r="GR64" s="997"/>
      <c r="GS64" s="256">
        <f t="shared" si="10"/>
        <v>0</v>
      </c>
      <c r="GT64" s="252"/>
      <c r="GU64" s="986">
        <v>0</v>
      </c>
      <c r="GV64" s="997"/>
      <c r="GW64" s="989"/>
      <c r="GX64" s="989"/>
      <c r="GY64" s="986">
        <v>0</v>
      </c>
      <c r="GZ64" s="255"/>
      <c r="HA64" s="254"/>
      <c r="HB64" s="986">
        <v>0</v>
      </c>
      <c r="HC64" s="997"/>
      <c r="HD64" s="997"/>
      <c r="HE64" s="986">
        <v>0</v>
      </c>
      <c r="HF64" s="997"/>
      <c r="HG64" s="997"/>
      <c r="HH64" s="986">
        <v>0</v>
      </c>
      <c r="HI64" s="997"/>
      <c r="HJ64" s="997"/>
      <c r="HK64" s="986">
        <v>0</v>
      </c>
      <c r="HL64" s="989"/>
      <c r="HM64" s="997"/>
      <c r="HN64" s="997"/>
      <c r="HO64" s="986">
        <v>0</v>
      </c>
      <c r="HP64" s="251"/>
      <c r="HQ64" s="991"/>
      <c r="HR64" s="986">
        <v>0</v>
      </c>
      <c r="HS64" s="997"/>
      <c r="HT64" s="997"/>
      <c r="HU64" s="986">
        <v>0</v>
      </c>
      <c r="HV64" s="997"/>
      <c r="HW64" s="997"/>
      <c r="HX64" s="986">
        <v>0</v>
      </c>
      <c r="HY64" s="997"/>
      <c r="HZ64" s="997"/>
      <c r="IA64" s="986">
        <v>0</v>
      </c>
      <c r="IB64" s="989"/>
      <c r="IC64" s="1002"/>
      <c r="ID64" s="986">
        <v>0</v>
      </c>
      <c r="IE64" s="251"/>
      <c r="IF64" s="254"/>
      <c r="IG64" s="986">
        <v>0</v>
      </c>
      <c r="IH64" s="997"/>
      <c r="II64" s="997"/>
      <c r="IJ64" s="986">
        <v>0</v>
      </c>
      <c r="IK64" s="989"/>
      <c r="IL64" s="997"/>
      <c r="IM64" s="986">
        <v>0</v>
      </c>
      <c r="IN64" s="989"/>
      <c r="IO64" s="997"/>
      <c r="IP64" s="986">
        <v>0</v>
      </c>
      <c r="IQ64" s="989"/>
      <c r="IR64" s="997"/>
      <c r="IS64" s="986">
        <v>0</v>
      </c>
      <c r="IT64" s="989"/>
      <c r="IU64" s="997"/>
      <c r="IV64" s="989">
        <v>0</v>
      </c>
      <c r="IW64" s="251"/>
      <c r="IX64" s="257" t="e">
        <f>+(FU64*$FU$1)+(GD64*$GD$1)+IF(GF64="NA",100%*$GH$1,GH64*$GH$1)+(GS64*$GS$1)+(GU64*$GU$1)+IF(GW64="NA",100%*$GY$1,GY64*$GY$1)+(HB64*$HB$1)+(HK64*$HK$1)+IF(HM64="NA",100%*$HO$1,HO64*$HO$1)+(HR64*$HR$1)+(IA64*$IA$1)+IF(#REF!="NA",100%*$ID$1,ID64*$ID$1)+IF(IG64="NA",100%*$IG$1,IG64*$IG$1)+(IF(IJ64="NA",100%*$IJ$1,IJ64*$IJ$1)+IF(IM64="NA",100%*$IM$1,IM64*$IM$1)+IF(IP64="NA",100%*$IP$1,IP64*$IP$1)+IF(IS64="NA",100%*$IS$1,IS64*$IS$1)+IF(IV64="NA",100%*$IV$1,IV64*$IV$1))</f>
        <v>#REF!</v>
      </c>
      <c r="IY64" s="254"/>
      <c r="IZ64" s="989">
        <v>0</v>
      </c>
      <c r="JA64" s="255"/>
    </row>
    <row r="65" spans="2:261">
      <c r="B65" s="791" t="s">
        <v>462</v>
      </c>
      <c r="C65" s="792"/>
      <c r="D65" s="792"/>
      <c r="E65" s="987"/>
      <c r="F65" s="249" t="s">
        <v>461</v>
      </c>
      <c r="G65" s="417" t="s">
        <v>635</v>
      </c>
      <c r="H65" s="417" t="s">
        <v>635</v>
      </c>
      <c r="I65" s="250">
        <v>46238</v>
      </c>
      <c r="J65" s="251">
        <v>0</v>
      </c>
      <c r="K65" s="984">
        <v>46158</v>
      </c>
      <c r="L65" s="251">
        <v>1</v>
      </c>
      <c r="M65" s="258">
        <v>46211</v>
      </c>
      <c r="N65" s="251">
        <v>1</v>
      </c>
      <c r="O65" s="258">
        <v>46211</v>
      </c>
      <c r="P65" s="988">
        <v>1</v>
      </c>
      <c r="Q65" s="252"/>
      <c r="R65" s="989"/>
      <c r="S65" s="989"/>
      <c r="T65" s="989"/>
      <c r="U65" s="989"/>
      <c r="V65" s="989"/>
      <c r="W65" s="989"/>
      <c r="X65" s="989"/>
      <c r="Y65" s="990"/>
      <c r="Z65" s="989"/>
      <c r="AA65" s="989"/>
      <c r="AB65" s="989"/>
      <c r="AC65" s="989"/>
      <c r="AD65" s="251"/>
      <c r="AE65" s="250"/>
      <c r="AF65" s="986">
        <v>0</v>
      </c>
      <c r="AG65" s="253"/>
      <c r="AH65" s="991"/>
      <c r="AI65" s="992"/>
      <c r="AJ65" s="254"/>
      <c r="AK65" s="986">
        <v>0</v>
      </c>
      <c r="AL65" s="255"/>
      <c r="AM65" s="991"/>
      <c r="AN65" s="986">
        <v>0</v>
      </c>
      <c r="AO65" s="255"/>
      <c r="AP65" s="250">
        <v>46149</v>
      </c>
      <c r="AQ65" s="986">
        <v>1</v>
      </c>
      <c r="AR65" s="993">
        <v>46149</v>
      </c>
      <c r="AS65" s="250">
        <v>46149</v>
      </c>
      <c r="AT65" s="986">
        <v>1</v>
      </c>
      <c r="AU65" s="253">
        <v>46149</v>
      </c>
      <c r="AV65" s="994"/>
      <c r="AW65" s="986">
        <v>0</v>
      </c>
      <c r="AX65" s="251"/>
      <c r="AY65" s="984"/>
      <c r="AZ65" s="986">
        <v>0</v>
      </c>
      <c r="BA65" s="253"/>
      <c r="BB65" s="991"/>
      <c r="BC65" s="986">
        <v>0</v>
      </c>
      <c r="BD65" s="251"/>
      <c r="BE65" s="984"/>
      <c r="BF65" s="989">
        <v>0</v>
      </c>
      <c r="BG65" s="253"/>
      <c r="BH65" s="984"/>
      <c r="BI65" s="989">
        <v>0</v>
      </c>
      <c r="BJ65" s="253"/>
      <c r="BK65" s="984" t="s">
        <v>386</v>
      </c>
      <c r="BL65" s="986">
        <v>0</v>
      </c>
      <c r="BM65" s="253" t="s">
        <v>386</v>
      </c>
      <c r="BN65" s="995">
        <f t="shared" si="11"/>
        <v>0</v>
      </c>
      <c r="BO65" s="250"/>
      <c r="BP65" s="986">
        <v>0</v>
      </c>
      <c r="BQ65" s="996"/>
      <c r="BR65" s="996"/>
      <c r="BS65" s="986">
        <v>0</v>
      </c>
      <c r="BT65" s="996"/>
      <c r="BU65" s="996"/>
      <c r="BV65" s="986">
        <v>0</v>
      </c>
      <c r="BW65" s="996"/>
      <c r="BX65" s="996"/>
      <c r="BY65" s="986">
        <v>0</v>
      </c>
      <c r="BZ65" s="996"/>
      <c r="CA65" s="985">
        <f t="shared" si="1"/>
        <v>0</v>
      </c>
      <c r="CB65" s="250"/>
      <c r="CC65" s="986">
        <v>0</v>
      </c>
      <c r="CD65" s="996"/>
      <c r="CE65" s="996"/>
      <c r="CF65" s="986">
        <v>0</v>
      </c>
      <c r="CG65" s="996"/>
      <c r="CH65" s="996"/>
      <c r="CI65" s="986">
        <v>0</v>
      </c>
      <c r="CJ65" s="996"/>
      <c r="CK65" s="996"/>
      <c r="CL65" s="986">
        <v>0</v>
      </c>
      <c r="CM65" s="996"/>
      <c r="CN65" s="256">
        <f t="shared" si="15"/>
        <v>0</v>
      </c>
      <c r="CO65" s="998" t="s">
        <v>388</v>
      </c>
      <c r="CP65" s="996"/>
      <c r="CQ65" s="986">
        <v>0</v>
      </c>
      <c r="CR65" s="996"/>
      <c r="CS65" s="996"/>
      <c r="CT65" s="986">
        <v>0</v>
      </c>
      <c r="CU65" s="996"/>
      <c r="CV65" s="996"/>
      <c r="CW65" s="986">
        <v>0</v>
      </c>
      <c r="CX65" s="996"/>
      <c r="CY65" s="996"/>
      <c r="CZ65" s="986">
        <v>0</v>
      </c>
      <c r="DA65" s="996"/>
      <c r="DB65" s="985">
        <f t="shared" si="0"/>
        <v>0</v>
      </c>
      <c r="DC65" s="250"/>
      <c r="DD65" s="986">
        <v>0</v>
      </c>
      <c r="DE65" s="996"/>
      <c r="DF65" s="996"/>
      <c r="DG65" s="986">
        <v>0</v>
      </c>
      <c r="DH65" s="996"/>
      <c r="DI65" s="996"/>
      <c r="DJ65" s="986">
        <v>0</v>
      </c>
      <c r="DK65" s="996"/>
      <c r="DL65" s="996"/>
      <c r="DM65" s="986">
        <v>0</v>
      </c>
      <c r="DN65" s="996"/>
      <c r="DO65" s="256">
        <f t="shared" si="3"/>
        <v>0</v>
      </c>
      <c r="DP65" s="984"/>
      <c r="DQ65" s="986">
        <f t="shared" si="4"/>
        <v>0</v>
      </c>
      <c r="DR65" s="996"/>
      <c r="DS65" s="996"/>
      <c r="DT65" s="986">
        <f t="shared" si="5"/>
        <v>0</v>
      </c>
      <c r="DU65" s="996"/>
      <c r="DV65" s="996"/>
      <c r="DW65" s="986">
        <f t="shared" si="6"/>
        <v>0</v>
      </c>
      <c r="DX65" s="996"/>
      <c r="DY65" s="996"/>
      <c r="DZ65" s="986">
        <f t="shared" si="7"/>
        <v>0</v>
      </c>
      <c r="EA65" s="996"/>
      <c r="EB65" s="985">
        <f t="shared" si="8"/>
        <v>0</v>
      </c>
      <c r="EC65" s="250"/>
      <c r="ED65" s="986">
        <v>0</v>
      </c>
      <c r="EE65" s="996"/>
      <c r="EF65" s="996"/>
      <c r="EG65" s="986">
        <v>0</v>
      </c>
      <c r="EH65" s="996"/>
      <c r="EI65" s="996"/>
      <c r="EJ65" s="986">
        <v>0</v>
      </c>
      <c r="EK65" s="996"/>
      <c r="EL65" s="996"/>
      <c r="EM65" s="986">
        <v>0</v>
      </c>
      <c r="EN65" s="996"/>
      <c r="EO65" s="256">
        <f t="shared" si="12"/>
        <v>0</v>
      </c>
      <c r="EP65" s="257">
        <f t="shared" si="13"/>
        <v>0</v>
      </c>
      <c r="EQ65" s="250"/>
      <c r="ER65" s="986">
        <v>0</v>
      </c>
      <c r="ES65" s="993"/>
      <c r="ET65" s="257">
        <f t="shared" si="14"/>
        <v>0</v>
      </c>
      <c r="EU65" s="250"/>
      <c r="EV65" s="986">
        <v>0</v>
      </c>
      <c r="EW65" s="253"/>
      <c r="EX65" s="984"/>
      <c r="EY65" s="986">
        <v>0</v>
      </c>
      <c r="EZ65" s="993"/>
      <c r="FA65" s="250"/>
      <c r="FB65" s="986">
        <v>0</v>
      </c>
      <c r="FC65" s="253"/>
      <c r="FD65" s="984"/>
      <c r="FE65" s="986">
        <v>0</v>
      </c>
      <c r="FF65" s="993"/>
      <c r="FG65" s="250"/>
      <c r="FH65" s="986">
        <v>0</v>
      </c>
      <c r="FI65" s="253"/>
      <c r="FJ65" s="991"/>
      <c r="FK65" s="986">
        <v>0</v>
      </c>
      <c r="FL65" s="992"/>
      <c r="FM65" s="250"/>
      <c r="FN65" s="986">
        <v>0</v>
      </c>
      <c r="FO65" s="253"/>
      <c r="FP65" s="257">
        <f t="shared" si="9"/>
        <v>0</v>
      </c>
      <c r="FQ65" s="254"/>
      <c r="FR65" s="986">
        <v>0</v>
      </c>
      <c r="FS65" s="992"/>
      <c r="FT65" s="254"/>
      <c r="FU65" s="986">
        <v>0</v>
      </c>
      <c r="FV65" s="997"/>
      <c r="FW65" s="997"/>
      <c r="FX65" s="986">
        <v>0</v>
      </c>
      <c r="FY65" s="997"/>
      <c r="FZ65" s="997"/>
      <c r="GA65" s="986">
        <v>0</v>
      </c>
      <c r="GB65" s="997"/>
      <c r="GC65" s="997"/>
      <c r="GD65" s="986">
        <v>0</v>
      </c>
      <c r="GE65" s="997"/>
      <c r="GF65" s="989"/>
      <c r="GG65" s="997"/>
      <c r="GH65" s="986">
        <v>0</v>
      </c>
      <c r="GI65" s="255"/>
      <c r="GJ65" s="252"/>
      <c r="GK65" s="986">
        <v>0</v>
      </c>
      <c r="GL65" s="997"/>
      <c r="GM65" s="989"/>
      <c r="GN65" s="986">
        <v>0</v>
      </c>
      <c r="GO65" s="997"/>
      <c r="GP65" s="989"/>
      <c r="GQ65" s="986">
        <v>0</v>
      </c>
      <c r="GR65" s="997"/>
      <c r="GS65" s="256">
        <f t="shared" si="10"/>
        <v>0</v>
      </c>
      <c r="GT65" s="252"/>
      <c r="GU65" s="986">
        <v>0</v>
      </c>
      <c r="GV65" s="997"/>
      <c r="GW65" s="989"/>
      <c r="GX65" s="989"/>
      <c r="GY65" s="986">
        <v>0</v>
      </c>
      <c r="GZ65" s="255"/>
      <c r="HA65" s="254"/>
      <c r="HB65" s="986">
        <v>0</v>
      </c>
      <c r="HC65" s="997"/>
      <c r="HD65" s="997"/>
      <c r="HE65" s="986">
        <v>0</v>
      </c>
      <c r="HF65" s="997"/>
      <c r="HG65" s="997"/>
      <c r="HH65" s="986">
        <v>0</v>
      </c>
      <c r="HI65" s="997"/>
      <c r="HJ65" s="997"/>
      <c r="HK65" s="986">
        <v>0</v>
      </c>
      <c r="HL65" s="989"/>
      <c r="HM65" s="997"/>
      <c r="HN65" s="997"/>
      <c r="HO65" s="986">
        <v>0</v>
      </c>
      <c r="HP65" s="251"/>
      <c r="HQ65" s="991"/>
      <c r="HR65" s="986">
        <v>0</v>
      </c>
      <c r="HS65" s="997"/>
      <c r="HT65" s="997"/>
      <c r="HU65" s="986">
        <v>0</v>
      </c>
      <c r="HV65" s="997"/>
      <c r="HW65" s="997"/>
      <c r="HX65" s="986">
        <v>0</v>
      </c>
      <c r="HY65" s="997"/>
      <c r="HZ65" s="997"/>
      <c r="IA65" s="986">
        <v>0</v>
      </c>
      <c r="IB65" s="989"/>
      <c r="IC65" s="1002"/>
      <c r="ID65" s="986">
        <v>0</v>
      </c>
      <c r="IE65" s="251"/>
      <c r="IF65" s="254"/>
      <c r="IG65" s="986">
        <v>0</v>
      </c>
      <c r="IH65" s="997"/>
      <c r="II65" s="997"/>
      <c r="IJ65" s="986">
        <v>0</v>
      </c>
      <c r="IK65" s="989"/>
      <c r="IL65" s="997"/>
      <c r="IM65" s="986">
        <v>0</v>
      </c>
      <c r="IN65" s="989"/>
      <c r="IO65" s="997"/>
      <c r="IP65" s="986">
        <v>0</v>
      </c>
      <c r="IQ65" s="989"/>
      <c r="IR65" s="997"/>
      <c r="IS65" s="986">
        <v>0</v>
      </c>
      <c r="IT65" s="989"/>
      <c r="IU65" s="997"/>
      <c r="IV65" s="989">
        <v>0</v>
      </c>
      <c r="IW65" s="251"/>
      <c r="IX65" s="257" t="e">
        <f>+(FU65*$FU$1)+(GD65*$GD$1)+IF(GF65="NA",100%*$GH$1,GH65*$GH$1)+(GS65*$GS$1)+(GU65*$GU$1)+IF(GW65="NA",100%*$GY$1,GY65*$GY$1)+(HB65*$HB$1)+(HK65*$HK$1)+IF(HM65="NA",100%*$HO$1,HO65*$HO$1)+(HR65*$HR$1)+(IA65*$IA$1)+IF(#REF!="NA",100%*$ID$1,ID65*$ID$1)+IF(IG65="NA",100%*$IG$1,IG65*$IG$1)+(IF(IJ65="NA",100%*$IJ$1,IJ65*$IJ$1)+IF(IM65="NA",100%*$IM$1,IM65*$IM$1)+IF(IP65="NA",100%*$IP$1,IP65*$IP$1)+IF(IS65="NA",100%*$IS$1,IS65*$IS$1)+IF(IV65="NA",100%*$IV$1,IV65*$IV$1))</f>
        <v>#REF!</v>
      </c>
      <c r="IY65" s="254"/>
      <c r="IZ65" s="989">
        <v>0</v>
      </c>
      <c r="JA65" s="255"/>
    </row>
    <row r="66" spans="2:261">
      <c r="B66" s="791" t="s">
        <v>463</v>
      </c>
      <c r="C66" s="792"/>
      <c r="D66" s="792"/>
      <c r="E66" s="987"/>
      <c r="F66" s="249" t="s">
        <v>461</v>
      </c>
      <c r="G66" s="417" t="s">
        <v>635</v>
      </c>
      <c r="H66" s="417" t="s">
        <v>635</v>
      </c>
      <c r="I66" s="250">
        <v>46238</v>
      </c>
      <c r="J66" s="251">
        <v>0</v>
      </c>
      <c r="K66" s="984">
        <v>46158</v>
      </c>
      <c r="L66" s="251">
        <v>1</v>
      </c>
      <c r="M66" s="258">
        <v>46211</v>
      </c>
      <c r="N66" s="251">
        <v>1</v>
      </c>
      <c r="O66" s="258">
        <v>46211</v>
      </c>
      <c r="P66" s="988">
        <v>1</v>
      </c>
      <c r="Q66" s="252"/>
      <c r="R66" s="989"/>
      <c r="S66" s="989"/>
      <c r="T66" s="989"/>
      <c r="U66" s="989"/>
      <c r="V66" s="989"/>
      <c r="W66" s="989"/>
      <c r="X66" s="989"/>
      <c r="Y66" s="990"/>
      <c r="Z66" s="989"/>
      <c r="AA66" s="989"/>
      <c r="AB66" s="989"/>
      <c r="AC66" s="989"/>
      <c r="AD66" s="251"/>
      <c r="AE66" s="250"/>
      <c r="AF66" s="986">
        <v>0</v>
      </c>
      <c r="AG66" s="253"/>
      <c r="AH66" s="991"/>
      <c r="AI66" s="992"/>
      <c r="AJ66" s="254"/>
      <c r="AK66" s="986">
        <v>0</v>
      </c>
      <c r="AL66" s="255"/>
      <c r="AM66" s="991"/>
      <c r="AN66" s="986">
        <v>0</v>
      </c>
      <c r="AO66" s="255"/>
      <c r="AP66" s="250">
        <v>46149</v>
      </c>
      <c r="AQ66" s="986">
        <v>1</v>
      </c>
      <c r="AR66" s="993">
        <v>46149</v>
      </c>
      <c r="AS66" s="250">
        <v>46149</v>
      </c>
      <c r="AT66" s="986">
        <v>1</v>
      </c>
      <c r="AU66" s="253">
        <v>46149</v>
      </c>
      <c r="AV66" s="994"/>
      <c r="AW66" s="986">
        <v>0</v>
      </c>
      <c r="AX66" s="251"/>
      <c r="AY66" s="984"/>
      <c r="AZ66" s="986">
        <v>0</v>
      </c>
      <c r="BA66" s="253"/>
      <c r="BB66" s="991"/>
      <c r="BC66" s="986">
        <v>0</v>
      </c>
      <c r="BD66" s="251"/>
      <c r="BE66" s="984"/>
      <c r="BF66" s="989">
        <v>0</v>
      </c>
      <c r="BG66" s="253"/>
      <c r="BH66" s="984"/>
      <c r="BI66" s="989">
        <v>0</v>
      </c>
      <c r="BJ66" s="253"/>
      <c r="BK66" s="984" t="s">
        <v>386</v>
      </c>
      <c r="BL66" s="986">
        <v>0</v>
      </c>
      <c r="BM66" s="253" t="s">
        <v>386</v>
      </c>
      <c r="BN66" s="995">
        <f t="shared" si="11"/>
        <v>0</v>
      </c>
      <c r="BO66" s="250"/>
      <c r="BP66" s="986">
        <v>0</v>
      </c>
      <c r="BQ66" s="996"/>
      <c r="BR66" s="996"/>
      <c r="BS66" s="986">
        <v>0</v>
      </c>
      <c r="BT66" s="996"/>
      <c r="BU66" s="996"/>
      <c r="BV66" s="986">
        <v>0</v>
      </c>
      <c r="BW66" s="996"/>
      <c r="BX66" s="996"/>
      <c r="BY66" s="986">
        <v>0</v>
      </c>
      <c r="BZ66" s="996"/>
      <c r="CA66" s="985">
        <f t="shared" si="1"/>
        <v>0</v>
      </c>
      <c r="CB66" s="250"/>
      <c r="CC66" s="986">
        <v>0</v>
      </c>
      <c r="CD66" s="996"/>
      <c r="CE66" s="996"/>
      <c r="CF66" s="986">
        <v>0</v>
      </c>
      <c r="CG66" s="996"/>
      <c r="CH66" s="996"/>
      <c r="CI66" s="986">
        <v>0</v>
      </c>
      <c r="CJ66" s="996"/>
      <c r="CK66" s="996"/>
      <c r="CL66" s="986">
        <v>0</v>
      </c>
      <c r="CM66" s="996"/>
      <c r="CN66" s="256">
        <f t="shared" si="15"/>
        <v>0</v>
      </c>
      <c r="CO66" s="998" t="s">
        <v>388</v>
      </c>
      <c r="CP66" s="996"/>
      <c r="CQ66" s="986">
        <v>0</v>
      </c>
      <c r="CR66" s="996"/>
      <c r="CS66" s="996"/>
      <c r="CT66" s="986">
        <v>0</v>
      </c>
      <c r="CU66" s="996"/>
      <c r="CV66" s="996"/>
      <c r="CW66" s="986">
        <v>0</v>
      </c>
      <c r="CX66" s="996"/>
      <c r="CY66" s="996"/>
      <c r="CZ66" s="986">
        <v>0</v>
      </c>
      <c r="DA66" s="996"/>
      <c r="DB66" s="985">
        <f t="shared" si="0"/>
        <v>0</v>
      </c>
      <c r="DC66" s="250"/>
      <c r="DD66" s="986">
        <v>0</v>
      </c>
      <c r="DE66" s="996"/>
      <c r="DF66" s="996"/>
      <c r="DG66" s="986">
        <v>0</v>
      </c>
      <c r="DH66" s="996"/>
      <c r="DI66" s="996"/>
      <c r="DJ66" s="986">
        <v>0</v>
      </c>
      <c r="DK66" s="996"/>
      <c r="DL66" s="996"/>
      <c r="DM66" s="986">
        <v>0</v>
      </c>
      <c r="DN66" s="996"/>
      <c r="DO66" s="256">
        <f t="shared" si="3"/>
        <v>0</v>
      </c>
      <c r="DP66" s="984"/>
      <c r="DQ66" s="986">
        <f t="shared" si="4"/>
        <v>0</v>
      </c>
      <c r="DR66" s="996"/>
      <c r="DS66" s="996"/>
      <c r="DT66" s="986">
        <f t="shared" si="5"/>
        <v>0</v>
      </c>
      <c r="DU66" s="996"/>
      <c r="DV66" s="996"/>
      <c r="DW66" s="986">
        <f t="shared" si="6"/>
        <v>0</v>
      </c>
      <c r="DX66" s="996"/>
      <c r="DY66" s="996"/>
      <c r="DZ66" s="986">
        <f t="shared" si="7"/>
        <v>0</v>
      </c>
      <c r="EA66" s="996"/>
      <c r="EB66" s="985">
        <f t="shared" si="8"/>
        <v>0</v>
      </c>
      <c r="EC66" s="250"/>
      <c r="ED66" s="986">
        <v>0</v>
      </c>
      <c r="EE66" s="996"/>
      <c r="EF66" s="996"/>
      <c r="EG66" s="986">
        <v>0</v>
      </c>
      <c r="EH66" s="996"/>
      <c r="EI66" s="996"/>
      <c r="EJ66" s="986">
        <v>0</v>
      </c>
      <c r="EK66" s="996"/>
      <c r="EL66" s="996"/>
      <c r="EM66" s="986">
        <v>0</v>
      </c>
      <c r="EN66" s="996"/>
      <c r="EO66" s="256">
        <f t="shared" si="12"/>
        <v>0</v>
      </c>
      <c r="EP66" s="257">
        <f t="shared" si="13"/>
        <v>0</v>
      </c>
      <c r="EQ66" s="250"/>
      <c r="ER66" s="986">
        <v>0</v>
      </c>
      <c r="ES66" s="993"/>
      <c r="ET66" s="257">
        <f t="shared" si="14"/>
        <v>0</v>
      </c>
      <c r="EU66" s="250"/>
      <c r="EV66" s="986">
        <v>0</v>
      </c>
      <c r="EW66" s="253"/>
      <c r="EX66" s="984"/>
      <c r="EY66" s="986">
        <v>0</v>
      </c>
      <c r="EZ66" s="993"/>
      <c r="FA66" s="250"/>
      <c r="FB66" s="986">
        <v>0</v>
      </c>
      <c r="FC66" s="253"/>
      <c r="FD66" s="984"/>
      <c r="FE66" s="986">
        <v>0</v>
      </c>
      <c r="FF66" s="993"/>
      <c r="FG66" s="250"/>
      <c r="FH66" s="986">
        <v>0</v>
      </c>
      <c r="FI66" s="253"/>
      <c r="FJ66" s="991"/>
      <c r="FK66" s="986">
        <v>0</v>
      </c>
      <c r="FL66" s="992"/>
      <c r="FM66" s="254"/>
      <c r="FN66" s="986">
        <v>0</v>
      </c>
      <c r="FO66" s="255"/>
      <c r="FP66" s="257">
        <f t="shared" si="9"/>
        <v>0</v>
      </c>
      <c r="FQ66" s="254"/>
      <c r="FR66" s="986">
        <v>0</v>
      </c>
      <c r="FS66" s="992"/>
      <c r="FT66" s="254"/>
      <c r="FU66" s="986">
        <v>0</v>
      </c>
      <c r="FV66" s="997"/>
      <c r="FW66" s="997"/>
      <c r="FX66" s="986">
        <v>0</v>
      </c>
      <c r="FY66" s="997"/>
      <c r="FZ66" s="997"/>
      <c r="GA66" s="986">
        <v>0</v>
      </c>
      <c r="GB66" s="997"/>
      <c r="GC66" s="997"/>
      <c r="GD66" s="986">
        <v>0</v>
      </c>
      <c r="GE66" s="997"/>
      <c r="GF66" s="989"/>
      <c r="GG66" s="997"/>
      <c r="GH66" s="986">
        <v>0</v>
      </c>
      <c r="GI66" s="255"/>
      <c r="GJ66" s="252"/>
      <c r="GK66" s="986">
        <v>0</v>
      </c>
      <c r="GL66" s="997"/>
      <c r="GM66" s="989"/>
      <c r="GN66" s="986">
        <v>0</v>
      </c>
      <c r="GO66" s="997"/>
      <c r="GP66" s="989"/>
      <c r="GQ66" s="986">
        <v>0</v>
      </c>
      <c r="GR66" s="997"/>
      <c r="GS66" s="256">
        <f t="shared" si="10"/>
        <v>0</v>
      </c>
      <c r="GT66" s="252"/>
      <c r="GU66" s="986">
        <v>0</v>
      </c>
      <c r="GV66" s="997"/>
      <c r="GW66" s="989"/>
      <c r="GX66" s="989"/>
      <c r="GY66" s="986">
        <v>0</v>
      </c>
      <c r="GZ66" s="255"/>
      <c r="HA66" s="254"/>
      <c r="HB66" s="986">
        <v>0</v>
      </c>
      <c r="HC66" s="997"/>
      <c r="HD66" s="997"/>
      <c r="HE66" s="986">
        <v>0</v>
      </c>
      <c r="HF66" s="997"/>
      <c r="HG66" s="997"/>
      <c r="HH66" s="986">
        <v>0</v>
      </c>
      <c r="HI66" s="997"/>
      <c r="HJ66" s="997"/>
      <c r="HK66" s="986">
        <v>0</v>
      </c>
      <c r="HL66" s="989"/>
      <c r="HM66" s="997"/>
      <c r="HN66" s="997"/>
      <c r="HO66" s="986">
        <v>0</v>
      </c>
      <c r="HP66" s="251"/>
      <c r="HQ66" s="991"/>
      <c r="HR66" s="986">
        <v>0</v>
      </c>
      <c r="HS66" s="997"/>
      <c r="HT66" s="997"/>
      <c r="HU66" s="986">
        <v>0</v>
      </c>
      <c r="HV66" s="997"/>
      <c r="HW66" s="997"/>
      <c r="HX66" s="986">
        <v>0</v>
      </c>
      <c r="HY66" s="997"/>
      <c r="HZ66" s="997"/>
      <c r="IA66" s="986">
        <v>0</v>
      </c>
      <c r="IB66" s="989"/>
      <c r="IC66" s="1002"/>
      <c r="ID66" s="986">
        <v>0</v>
      </c>
      <c r="IE66" s="251"/>
      <c r="IF66" s="254"/>
      <c r="IG66" s="986">
        <v>0</v>
      </c>
      <c r="IH66" s="997"/>
      <c r="II66" s="997"/>
      <c r="IJ66" s="986">
        <v>0</v>
      </c>
      <c r="IK66" s="989"/>
      <c r="IL66" s="997"/>
      <c r="IM66" s="986">
        <v>0</v>
      </c>
      <c r="IN66" s="989"/>
      <c r="IO66" s="997"/>
      <c r="IP66" s="986">
        <v>0</v>
      </c>
      <c r="IQ66" s="989"/>
      <c r="IR66" s="997"/>
      <c r="IS66" s="986">
        <v>0</v>
      </c>
      <c r="IT66" s="989"/>
      <c r="IU66" s="997"/>
      <c r="IV66" s="989">
        <v>0</v>
      </c>
      <c r="IW66" s="251"/>
      <c r="IX66" s="257" t="e">
        <f>+(FU66*$FU$1)+(GD66*$GD$1)+IF(GF66="NA",100%*$GH$1,GH66*$GH$1)+(GS66*$GS$1)+(GU66*$GU$1)+IF(GW66="NA",100%*$GY$1,GY66*$GY$1)+(HB66*$HB$1)+(HK66*$HK$1)+IF(HM66="NA",100%*$HO$1,HO66*$HO$1)+(HR66*$HR$1)+(IA66*$IA$1)+IF(#REF!="NA",100%*$ID$1,ID66*$ID$1)+IF(IG66="NA",100%*$IG$1,IG66*$IG$1)+(IF(IJ66="NA",100%*$IJ$1,IJ66*$IJ$1)+IF(IM66="NA",100%*$IM$1,IM66*$IM$1)+IF(IP66="NA",100%*$IP$1,IP66*$IP$1)+IF(IS66="NA",100%*$IS$1,IS66*$IS$1)+IF(IV66="NA",100%*$IV$1,IV66*$IV$1))</f>
        <v>#REF!</v>
      </c>
      <c r="IY66" s="254"/>
      <c r="IZ66" s="989">
        <v>0</v>
      </c>
      <c r="JA66" s="255"/>
    </row>
    <row r="67" spans="2:261">
      <c r="B67" s="791" t="s">
        <v>464</v>
      </c>
      <c r="C67" s="792"/>
      <c r="D67" s="792"/>
      <c r="E67" s="987"/>
      <c r="F67" s="249" t="s">
        <v>461</v>
      </c>
      <c r="G67" s="417" t="s">
        <v>635</v>
      </c>
      <c r="H67" s="417" t="s">
        <v>635</v>
      </c>
      <c r="I67" s="250">
        <v>46238</v>
      </c>
      <c r="J67" s="251">
        <v>0</v>
      </c>
      <c r="K67" s="984">
        <v>46158</v>
      </c>
      <c r="L67" s="251">
        <v>1</v>
      </c>
      <c r="M67" s="258">
        <v>46211</v>
      </c>
      <c r="N67" s="251">
        <v>1</v>
      </c>
      <c r="O67" s="258">
        <v>46211</v>
      </c>
      <c r="P67" s="988">
        <v>1</v>
      </c>
      <c r="Q67" s="252"/>
      <c r="R67" s="989"/>
      <c r="S67" s="989"/>
      <c r="T67" s="989"/>
      <c r="U67" s="989"/>
      <c r="V67" s="989"/>
      <c r="W67" s="989"/>
      <c r="X67" s="989"/>
      <c r="Y67" s="990"/>
      <c r="Z67" s="989"/>
      <c r="AA67" s="989"/>
      <c r="AB67" s="989"/>
      <c r="AC67" s="989"/>
      <c r="AD67" s="251"/>
      <c r="AE67" s="250"/>
      <c r="AF67" s="986">
        <v>0</v>
      </c>
      <c r="AG67" s="253"/>
      <c r="AH67" s="991"/>
      <c r="AI67" s="992"/>
      <c r="AJ67" s="254"/>
      <c r="AK67" s="986">
        <v>0</v>
      </c>
      <c r="AL67" s="255"/>
      <c r="AM67" s="991"/>
      <c r="AN67" s="986">
        <v>0</v>
      </c>
      <c r="AO67" s="255"/>
      <c r="AP67" s="250">
        <v>46150</v>
      </c>
      <c r="AQ67" s="986">
        <v>1</v>
      </c>
      <c r="AR67" s="993">
        <v>46150</v>
      </c>
      <c r="AS67" s="250">
        <v>46150</v>
      </c>
      <c r="AT67" s="986">
        <v>1</v>
      </c>
      <c r="AU67" s="253">
        <v>46150</v>
      </c>
      <c r="AV67" s="994"/>
      <c r="AW67" s="986">
        <v>0</v>
      </c>
      <c r="AX67" s="251"/>
      <c r="AY67" s="984"/>
      <c r="AZ67" s="986">
        <v>0</v>
      </c>
      <c r="BA67" s="253"/>
      <c r="BB67" s="991"/>
      <c r="BC67" s="986">
        <v>0</v>
      </c>
      <c r="BD67" s="251"/>
      <c r="BE67" s="984"/>
      <c r="BF67" s="989">
        <v>0</v>
      </c>
      <c r="BG67" s="253"/>
      <c r="BH67" s="984"/>
      <c r="BI67" s="989">
        <v>0</v>
      </c>
      <c r="BJ67" s="253"/>
      <c r="BK67" s="984" t="s">
        <v>386</v>
      </c>
      <c r="BL67" s="986">
        <v>0</v>
      </c>
      <c r="BM67" s="253" t="s">
        <v>386</v>
      </c>
      <c r="BN67" s="995">
        <f t="shared" si="11"/>
        <v>0</v>
      </c>
      <c r="BO67" s="250"/>
      <c r="BP67" s="986">
        <v>0</v>
      </c>
      <c r="BQ67" s="996"/>
      <c r="BR67" s="996"/>
      <c r="BS67" s="986">
        <v>0</v>
      </c>
      <c r="BT67" s="996"/>
      <c r="BU67" s="996"/>
      <c r="BV67" s="986">
        <v>0</v>
      </c>
      <c r="BW67" s="996"/>
      <c r="BX67" s="996"/>
      <c r="BY67" s="986">
        <v>0</v>
      </c>
      <c r="BZ67" s="996"/>
      <c r="CA67" s="985">
        <f t="shared" si="1"/>
        <v>0</v>
      </c>
      <c r="CB67" s="250"/>
      <c r="CC67" s="986">
        <v>0</v>
      </c>
      <c r="CD67" s="996"/>
      <c r="CE67" s="996"/>
      <c r="CF67" s="986">
        <v>0</v>
      </c>
      <c r="CG67" s="996"/>
      <c r="CH67" s="996"/>
      <c r="CI67" s="986">
        <v>0</v>
      </c>
      <c r="CJ67" s="996"/>
      <c r="CK67" s="996"/>
      <c r="CL67" s="986">
        <v>0</v>
      </c>
      <c r="CM67" s="996"/>
      <c r="CN67" s="256">
        <f t="shared" si="15"/>
        <v>0</v>
      </c>
      <c r="CO67" s="998" t="s">
        <v>388</v>
      </c>
      <c r="CP67" s="996"/>
      <c r="CQ67" s="986">
        <v>0</v>
      </c>
      <c r="CR67" s="996"/>
      <c r="CS67" s="996"/>
      <c r="CT67" s="986">
        <v>0</v>
      </c>
      <c r="CU67" s="996"/>
      <c r="CV67" s="996"/>
      <c r="CW67" s="986">
        <v>0</v>
      </c>
      <c r="CX67" s="996"/>
      <c r="CY67" s="996"/>
      <c r="CZ67" s="986">
        <v>0</v>
      </c>
      <c r="DA67" s="996"/>
      <c r="DB67" s="985">
        <f t="shared" si="0"/>
        <v>0</v>
      </c>
      <c r="DC67" s="250"/>
      <c r="DD67" s="986">
        <v>0</v>
      </c>
      <c r="DE67" s="996"/>
      <c r="DF67" s="996"/>
      <c r="DG67" s="986">
        <v>0</v>
      </c>
      <c r="DH67" s="996"/>
      <c r="DI67" s="996"/>
      <c r="DJ67" s="986">
        <v>0</v>
      </c>
      <c r="DK67" s="996"/>
      <c r="DL67" s="996"/>
      <c r="DM67" s="986">
        <v>0</v>
      </c>
      <c r="DN67" s="996"/>
      <c r="DO67" s="256">
        <f t="shared" si="3"/>
        <v>0</v>
      </c>
      <c r="DP67" s="984"/>
      <c r="DQ67" s="986">
        <f t="shared" si="4"/>
        <v>0</v>
      </c>
      <c r="DR67" s="996"/>
      <c r="DS67" s="996"/>
      <c r="DT67" s="986">
        <f t="shared" si="5"/>
        <v>0</v>
      </c>
      <c r="DU67" s="996"/>
      <c r="DV67" s="996"/>
      <c r="DW67" s="986">
        <f t="shared" si="6"/>
        <v>0</v>
      </c>
      <c r="DX67" s="996"/>
      <c r="DY67" s="996"/>
      <c r="DZ67" s="986">
        <f t="shared" si="7"/>
        <v>0</v>
      </c>
      <c r="EA67" s="996"/>
      <c r="EB67" s="985">
        <f t="shared" si="8"/>
        <v>0</v>
      </c>
      <c r="EC67" s="250"/>
      <c r="ED67" s="986">
        <v>0</v>
      </c>
      <c r="EE67" s="996"/>
      <c r="EF67" s="996"/>
      <c r="EG67" s="986">
        <v>0</v>
      </c>
      <c r="EH67" s="996"/>
      <c r="EI67" s="996"/>
      <c r="EJ67" s="986">
        <v>0</v>
      </c>
      <c r="EK67" s="996"/>
      <c r="EL67" s="996"/>
      <c r="EM67" s="986">
        <v>0</v>
      </c>
      <c r="EN67" s="996"/>
      <c r="EO67" s="256">
        <f t="shared" si="12"/>
        <v>0</v>
      </c>
      <c r="EP67" s="257">
        <f t="shared" si="13"/>
        <v>0</v>
      </c>
      <c r="EQ67" s="250"/>
      <c r="ER67" s="986">
        <v>0</v>
      </c>
      <c r="ES67" s="993"/>
      <c r="ET67" s="257">
        <f t="shared" si="14"/>
        <v>0</v>
      </c>
      <c r="EU67" s="250"/>
      <c r="EV67" s="986">
        <v>0</v>
      </c>
      <c r="EW67" s="253"/>
      <c r="EX67" s="984"/>
      <c r="EY67" s="986">
        <v>0</v>
      </c>
      <c r="EZ67" s="993"/>
      <c r="FA67" s="250"/>
      <c r="FB67" s="986">
        <v>0</v>
      </c>
      <c r="FC67" s="253"/>
      <c r="FD67" s="984"/>
      <c r="FE67" s="986">
        <v>0</v>
      </c>
      <c r="FF67" s="993"/>
      <c r="FG67" s="250"/>
      <c r="FH67" s="986">
        <v>0</v>
      </c>
      <c r="FI67" s="253"/>
      <c r="FJ67" s="991"/>
      <c r="FK67" s="986">
        <v>0</v>
      </c>
      <c r="FL67" s="992"/>
      <c r="FM67" s="250"/>
      <c r="FN67" s="986">
        <v>0</v>
      </c>
      <c r="FO67" s="253"/>
      <c r="FP67" s="257">
        <f t="shared" si="9"/>
        <v>0</v>
      </c>
      <c r="FQ67" s="254"/>
      <c r="FR67" s="986">
        <v>0</v>
      </c>
      <c r="FS67" s="992"/>
      <c r="FT67" s="254"/>
      <c r="FU67" s="986">
        <v>0</v>
      </c>
      <c r="FV67" s="997"/>
      <c r="FW67" s="997"/>
      <c r="FX67" s="986">
        <v>0</v>
      </c>
      <c r="FY67" s="997"/>
      <c r="FZ67" s="997"/>
      <c r="GA67" s="986">
        <v>0</v>
      </c>
      <c r="GB67" s="997"/>
      <c r="GC67" s="997"/>
      <c r="GD67" s="986">
        <v>0</v>
      </c>
      <c r="GE67" s="997"/>
      <c r="GF67" s="989"/>
      <c r="GG67" s="997"/>
      <c r="GH67" s="986">
        <v>0</v>
      </c>
      <c r="GI67" s="255"/>
      <c r="GJ67" s="252"/>
      <c r="GK67" s="986">
        <v>0</v>
      </c>
      <c r="GL67" s="997"/>
      <c r="GM67" s="989"/>
      <c r="GN67" s="986">
        <v>0</v>
      </c>
      <c r="GO67" s="997"/>
      <c r="GP67" s="989"/>
      <c r="GQ67" s="986">
        <v>0</v>
      </c>
      <c r="GR67" s="997"/>
      <c r="GS67" s="256">
        <f t="shared" si="10"/>
        <v>0</v>
      </c>
      <c r="GT67" s="252"/>
      <c r="GU67" s="986">
        <v>0</v>
      </c>
      <c r="GV67" s="997"/>
      <c r="GW67" s="989"/>
      <c r="GX67" s="989"/>
      <c r="GY67" s="986">
        <v>0</v>
      </c>
      <c r="GZ67" s="255"/>
      <c r="HA67" s="254"/>
      <c r="HB67" s="986">
        <v>0</v>
      </c>
      <c r="HC67" s="997"/>
      <c r="HD67" s="997"/>
      <c r="HE67" s="986">
        <v>0</v>
      </c>
      <c r="HF67" s="997"/>
      <c r="HG67" s="997"/>
      <c r="HH67" s="986">
        <v>0</v>
      </c>
      <c r="HI67" s="997"/>
      <c r="HJ67" s="997"/>
      <c r="HK67" s="986">
        <v>0</v>
      </c>
      <c r="HL67" s="989"/>
      <c r="HM67" s="997"/>
      <c r="HN67" s="997"/>
      <c r="HO67" s="986">
        <v>0</v>
      </c>
      <c r="HP67" s="251"/>
      <c r="HQ67" s="991"/>
      <c r="HR67" s="986">
        <v>0</v>
      </c>
      <c r="HS67" s="997"/>
      <c r="HT67" s="997"/>
      <c r="HU67" s="986">
        <v>0</v>
      </c>
      <c r="HV67" s="997"/>
      <c r="HW67" s="997"/>
      <c r="HX67" s="986">
        <v>0</v>
      </c>
      <c r="HY67" s="997"/>
      <c r="HZ67" s="997"/>
      <c r="IA67" s="986">
        <v>0</v>
      </c>
      <c r="IB67" s="989"/>
      <c r="IC67" s="1002"/>
      <c r="ID67" s="986">
        <v>0</v>
      </c>
      <c r="IE67" s="251"/>
      <c r="IF67" s="254"/>
      <c r="IG67" s="986">
        <v>0</v>
      </c>
      <c r="IH67" s="997"/>
      <c r="II67" s="997"/>
      <c r="IJ67" s="986">
        <v>0</v>
      </c>
      <c r="IK67" s="989"/>
      <c r="IL67" s="997"/>
      <c r="IM67" s="986">
        <v>0</v>
      </c>
      <c r="IN67" s="989"/>
      <c r="IO67" s="997"/>
      <c r="IP67" s="986">
        <v>0</v>
      </c>
      <c r="IQ67" s="989"/>
      <c r="IR67" s="997"/>
      <c r="IS67" s="986">
        <v>0</v>
      </c>
      <c r="IT67" s="989"/>
      <c r="IU67" s="997"/>
      <c r="IV67" s="989">
        <v>0</v>
      </c>
      <c r="IW67" s="251"/>
      <c r="IX67" s="257" t="e">
        <f>+(FU67*$FU$1)+(GD67*$GD$1)+IF(GF67="NA",100%*$GH$1,GH67*$GH$1)+(GS67*$GS$1)+(GU67*$GU$1)+IF(GW67="NA",100%*$GY$1,GY67*$GY$1)+(HB67*$HB$1)+(HK67*$HK$1)+IF(HM67="NA",100%*$HO$1,HO67*$HO$1)+(HR67*$HR$1)+(IA67*$IA$1)+IF(#REF!="NA",100%*$ID$1,ID67*$ID$1)+IF(IG67="NA",100%*$IG$1,IG67*$IG$1)+(IF(IJ67="NA",100%*$IJ$1,IJ67*$IJ$1)+IF(IM67="NA",100%*$IM$1,IM67*$IM$1)+IF(IP67="NA",100%*$IP$1,IP67*$IP$1)+IF(IS67="NA",100%*$IS$1,IS67*$IS$1)+IF(IV67="NA",100%*$IV$1,IV67*$IV$1))</f>
        <v>#REF!</v>
      </c>
      <c r="IY67" s="254"/>
      <c r="IZ67" s="989">
        <v>0</v>
      </c>
      <c r="JA67" s="255"/>
    </row>
    <row r="68" spans="2:261">
      <c r="B68" s="791" t="s">
        <v>465</v>
      </c>
      <c r="C68" s="792"/>
      <c r="D68" s="792"/>
      <c r="E68" s="987"/>
      <c r="F68" s="249" t="s">
        <v>466</v>
      </c>
      <c r="G68" s="417" t="s">
        <v>635</v>
      </c>
      <c r="H68" s="417" t="s">
        <v>635</v>
      </c>
      <c r="I68" s="250">
        <v>46238</v>
      </c>
      <c r="J68" s="251">
        <v>0</v>
      </c>
      <c r="K68" s="984">
        <v>46156</v>
      </c>
      <c r="L68" s="251">
        <v>1</v>
      </c>
      <c r="M68" s="258">
        <v>46212</v>
      </c>
      <c r="N68" s="251">
        <v>1</v>
      </c>
      <c r="O68" s="258">
        <v>46212</v>
      </c>
      <c r="P68" s="988">
        <v>1</v>
      </c>
      <c r="Q68" s="252"/>
      <c r="R68" s="989"/>
      <c r="S68" s="989"/>
      <c r="T68" s="989"/>
      <c r="U68" s="989"/>
      <c r="V68" s="989"/>
      <c r="W68" s="989"/>
      <c r="X68" s="989"/>
      <c r="Y68" s="990"/>
      <c r="Z68" s="989"/>
      <c r="AA68" s="989"/>
      <c r="AB68" s="989"/>
      <c r="AC68" s="989"/>
      <c r="AD68" s="251"/>
      <c r="AE68" s="250"/>
      <c r="AF68" s="986">
        <v>0</v>
      </c>
      <c r="AG68" s="253"/>
      <c r="AH68" s="991"/>
      <c r="AI68" s="992"/>
      <c r="AJ68" s="254"/>
      <c r="AK68" s="986">
        <v>0</v>
      </c>
      <c r="AL68" s="255"/>
      <c r="AM68" s="991"/>
      <c r="AN68" s="986">
        <v>0</v>
      </c>
      <c r="AO68" s="255"/>
      <c r="AP68" s="250">
        <v>46150</v>
      </c>
      <c r="AQ68" s="986">
        <v>1</v>
      </c>
      <c r="AR68" s="993">
        <v>46150</v>
      </c>
      <c r="AS68" s="250">
        <v>46150</v>
      </c>
      <c r="AT68" s="986">
        <v>1</v>
      </c>
      <c r="AU68" s="253">
        <v>46150</v>
      </c>
      <c r="AV68" s="994"/>
      <c r="AW68" s="986">
        <v>0</v>
      </c>
      <c r="AX68" s="251"/>
      <c r="AY68" s="984"/>
      <c r="AZ68" s="986">
        <v>0</v>
      </c>
      <c r="BA68" s="253"/>
      <c r="BB68" s="991"/>
      <c r="BC68" s="986">
        <v>0</v>
      </c>
      <c r="BD68" s="251"/>
      <c r="BE68" s="984"/>
      <c r="BF68" s="989">
        <v>0</v>
      </c>
      <c r="BG68" s="253"/>
      <c r="BH68" s="984"/>
      <c r="BI68" s="989">
        <v>0</v>
      </c>
      <c r="BJ68" s="253"/>
      <c r="BK68" s="984" t="s">
        <v>386</v>
      </c>
      <c r="BL68" s="986">
        <v>0</v>
      </c>
      <c r="BM68" s="253" t="s">
        <v>386</v>
      </c>
      <c r="BN68" s="995">
        <f t="shared" si="11"/>
        <v>0</v>
      </c>
      <c r="BO68" s="250"/>
      <c r="BP68" s="986">
        <v>0</v>
      </c>
      <c r="BQ68" s="996"/>
      <c r="BR68" s="996"/>
      <c r="BS68" s="986">
        <v>0</v>
      </c>
      <c r="BT68" s="996"/>
      <c r="BU68" s="996"/>
      <c r="BV68" s="986">
        <v>0</v>
      </c>
      <c r="BW68" s="996"/>
      <c r="BX68" s="996"/>
      <c r="BY68" s="986">
        <v>0</v>
      </c>
      <c r="BZ68" s="996"/>
      <c r="CA68" s="985">
        <f t="shared" si="1"/>
        <v>0</v>
      </c>
      <c r="CB68" s="250"/>
      <c r="CC68" s="986">
        <v>0</v>
      </c>
      <c r="CD68" s="996"/>
      <c r="CE68" s="996"/>
      <c r="CF68" s="986">
        <v>0</v>
      </c>
      <c r="CG68" s="996"/>
      <c r="CH68" s="996"/>
      <c r="CI68" s="986">
        <v>0</v>
      </c>
      <c r="CJ68" s="996"/>
      <c r="CK68" s="996"/>
      <c r="CL68" s="986">
        <v>0</v>
      </c>
      <c r="CM68" s="996"/>
      <c r="CN68" s="256">
        <f t="shared" si="15"/>
        <v>0</v>
      </c>
      <c r="CO68" s="998" t="s">
        <v>388</v>
      </c>
      <c r="CP68" s="996"/>
      <c r="CQ68" s="986">
        <v>0</v>
      </c>
      <c r="CR68" s="996"/>
      <c r="CS68" s="996"/>
      <c r="CT68" s="986">
        <v>0</v>
      </c>
      <c r="CU68" s="996"/>
      <c r="CV68" s="996"/>
      <c r="CW68" s="986">
        <v>0</v>
      </c>
      <c r="CX68" s="996"/>
      <c r="CY68" s="996"/>
      <c r="CZ68" s="986">
        <v>0</v>
      </c>
      <c r="DA68" s="996"/>
      <c r="DB68" s="985">
        <f t="shared" si="0"/>
        <v>0</v>
      </c>
      <c r="DC68" s="250"/>
      <c r="DD68" s="986">
        <v>0</v>
      </c>
      <c r="DE68" s="996"/>
      <c r="DF68" s="996"/>
      <c r="DG68" s="986">
        <v>0</v>
      </c>
      <c r="DH68" s="996"/>
      <c r="DI68" s="996"/>
      <c r="DJ68" s="986">
        <v>0</v>
      </c>
      <c r="DK68" s="996"/>
      <c r="DL68" s="996"/>
      <c r="DM68" s="986">
        <v>0</v>
      </c>
      <c r="DN68" s="996"/>
      <c r="DO68" s="256">
        <f t="shared" si="3"/>
        <v>0</v>
      </c>
      <c r="DP68" s="984"/>
      <c r="DQ68" s="986">
        <f t="shared" si="4"/>
        <v>0</v>
      </c>
      <c r="DR68" s="996"/>
      <c r="DS68" s="996"/>
      <c r="DT68" s="986">
        <f t="shared" si="5"/>
        <v>0</v>
      </c>
      <c r="DU68" s="996"/>
      <c r="DV68" s="996"/>
      <c r="DW68" s="986">
        <f t="shared" si="6"/>
        <v>0</v>
      </c>
      <c r="DX68" s="996"/>
      <c r="DY68" s="996"/>
      <c r="DZ68" s="986">
        <f t="shared" si="7"/>
        <v>0</v>
      </c>
      <c r="EA68" s="996"/>
      <c r="EB68" s="985">
        <f t="shared" si="8"/>
        <v>0</v>
      </c>
      <c r="EC68" s="250"/>
      <c r="ED68" s="986">
        <v>0</v>
      </c>
      <c r="EE68" s="996"/>
      <c r="EF68" s="996"/>
      <c r="EG68" s="986">
        <v>0</v>
      </c>
      <c r="EH68" s="996"/>
      <c r="EI68" s="996"/>
      <c r="EJ68" s="986">
        <v>0</v>
      </c>
      <c r="EK68" s="996"/>
      <c r="EL68" s="996"/>
      <c r="EM68" s="986">
        <v>0</v>
      </c>
      <c r="EN68" s="996"/>
      <c r="EO68" s="256">
        <f>+AVERAGE(ED68,EG68,EJ68,EM68)</f>
        <v>0</v>
      </c>
      <c r="EP68" s="257">
        <f t="shared" si="13"/>
        <v>0</v>
      </c>
      <c r="EQ68" s="250"/>
      <c r="ER68" s="986">
        <v>0</v>
      </c>
      <c r="ES68" s="993"/>
      <c r="ET68" s="257">
        <f t="shared" si="14"/>
        <v>0</v>
      </c>
      <c r="EU68" s="250"/>
      <c r="EV68" s="986">
        <v>0</v>
      </c>
      <c r="EW68" s="253"/>
      <c r="EX68" s="984"/>
      <c r="EY68" s="986">
        <v>0</v>
      </c>
      <c r="EZ68" s="993"/>
      <c r="FA68" s="250"/>
      <c r="FB68" s="986">
        <v>0</v>
      </c>
      <c r="FC68" s="253"/>
      <c r="FD68" s="984"/>
      <c r="FE68" s="986">
        <v>0</v>
      </c>
      <c r="FF68" s="992"/>
      <c r="FG68" s="250"/>
      <c r="FH68" s="986">
        <v>0</v>
      </c>
      <c r="FI68" s="255"/>
      <c r="FJ68" s="991"/>
      <c r="FK68" s="986">
        <v>0</v>
      </c>
      <c r="FL68" s="992"/>
      <c r="FM68" s="254"/>
      <c r="FN68" s="986">
        <v>0</v>
      </c>
      <c r="FO68" s="255"/>
      <c r="FP68" s="257">
        <f t="shared" si="9"/>
        <v>0</v>
      </c>
      <c r="FQ68" s="254"/>
      <c r="FR68" s="986">
        <v>0</v>
      </c>
      <c r="FS68" s="992"/>
      <c r="FT68" s="254"/>
      <c r="FU68" s="986">
        <v>0</v>
      </c>
      <c r="FV68" s="997"/>
      <c r="FW68" s="997"/>
      <c r="FX68" s="986">
        <v>0</v>
      </c>
      <c r="FY68" s="997"/>
      <c r="FZ68" s="997"/>
      <c r="GA68" s="986">
        <v>0</v>
      </c>
      <c r="GB68" s="997"/>
      <c r="GC68" s="997"/>
      <c r="GD68" s="986">
        <v>0</v>
      </c>
      <c r="GE68" s="997"/>
      <c r="GF68" s="989"/>
      <c r="GG68" s="997"/>
      <c r="GH68" s="986">
        <v>0</v>
      </c>
      <c r="GI68" s="255"/>
      <c r="GJ68" s="252"/>
      <c r="GK68" s="986">
        <v>0</v>
      </c>
      <c r="GL68" s="997"/>
      <c r="GM68" s="989"/>
      <c r="GN68" s="986">
        <v>0</v>
      </c>
      <c r="GO68" s="997"/>
      <c r="GP68" s="989"/>
      <c r="GQ68" s="986">
        <v>0</v>
      </c>
      <c r="GR68" s="997"/>
      <c r="GS68" s="256">
        <f t="shared" si="10"/>
        <v>0</v>
      </c>
      <c r="GT68" s="252"/>
      <c r="GU68" s="986">
        <v>0</v>
      </c>
      <c r="GV68" s="997"/>
      <c r="GW68" s="989"/>
      <c r="GX68" s="989"/>
      <c r="GY68" s="986">
        <v>0</v>
      </c>
      <c r="GZ68" s="255"/>
      <c r="HA68" s="254"/>
      <c r="HB68" s="986">
        <v>0</v>
      </c>
      <c r="HC68" s="997"/>
      <c r="HD68" s="997"/>
      <c r="HE68" s="986">
        <v>0</v>
      </c>
      <c r="HF68" s="997"/>
      <c r="HG68" s="997"/>
      <c r="HH68" s="986">
        <v>0</v>
      </c>
      <c r="HI68" s="997"/>
      <c r="HJ68" s="997"/>
      <c r="HK68" s="986">
        <v>0</v>
      </c>
      <c r="HL68" s="989"/>
      <c r="HM68" s="997"/>
      <c r="HN68" s="997"/>
      <c r="HO68" s="986">
        <v>0</v>
      </c>
      <c r="HP68" s="251"/>
      <c r="HQ68" s="991"/>
      <c r="HR68" s="986">
        <v>0</v>
      </c>
      <c r="HS68" s="997"/>
      <c r="HT68" s="997"/>
      <c r="HU68" s="986">
        <v>0</v>
      </c>
      <c r="HV68" s="997"/>
      <c r="HW68" s="997"/>
      <c r="HX68" s="986">
        <v>0</v>
      </c>
      <c r="HY68" s="997"/>
      <c r="HZ68" s="997"/>
      <c r="IA68" s="986">
        <v>0</v>
      </c>
      <c r="IB68" s="989"/>
      <c r="IC68" s="1002"/>
      <c r="ID68" s="986">
        <v>0</v>
      </c>
      <c r="IE68" s="251"/>
      <c r="IF68" s="254"/>
      <c r="IG68" s="986">
        <v>0</v>
      </c>
      <c r="IH68" s="997"/>
      <c r="II68" s="997"/>
      <c r="IJ68" s="986">
        <v>0</v>
      </c>
      <c r="IK68" s="989"/>
      <c r="IL68" s="997"/>
      <c r="IM68" s="986">
        <v>0</v>
      </c>
      <c r="IN68" s="989"/>
      <c r="IO68" s="997"/>
      <c r="IP68" s="986">
        <v>0</v>
      </c>
      <c r="IQ68" s="989"/>
      <c r="IR68" s="997"/>
      <c r="IS68" s="986">
        <v>0</v>
      </c>
      <c r="IT68" s="989"/>
      <c r="IU68" s="997"/>
      <c r="IV68" s="989">
        <v>0</v>
      </c>
      <c r="IW68" s="251"/>
      <c r="IX68" s="257" t="e">
        <f>+(FU68*$FU$1)+(GD68*$GD$1)+IF(GF68="NA",100%*$GH$1,GH68*$GH$1)+(GS68*$GS$1)+(GU68*$GU$1)+IF(GW68="NA",100%*$GY$1,GY68*$GY$1)+(HB68*$HB$1)+(HK68*$HK$1)+IF(HM68="NA",100%*$HO$1,HO68*$HO$1)+(HR68*$HR$1)+(IA68*$IA$1)+IF(#REF!="NA",100%*$ID$1,ID68*$ID$1)+IF(IG68="NA",100%*$IG$1,IG68*$IG$1)+(IF(IJ68="NA",100%*$IJ$1,IJ68*$IJ$1)+IF(IM68="NA",100%*$IM$1,IM68*$IM$1)+IF(IP68="NA",100%*$IP$1,IP68*$IP$1)+IF(IS68="NA",100%*$IS$1,IS68*$IS$1)+IF(IV68="NA",100%*$IV$1,IV68*$IV$1))</f>
        <v>#REF!</v>
      </c>
      <c r="IY68" s="254"/>
      <c r="IZ68" s="989">
        <v>0</v>
      </c>
      <c r="JA68" s="255"/>
    </row>
    <row r="69" spans="2:261">
      <c r="B69" s="791" t="s">
        <v>467</v>
      </c>
      <c r="C69" s="792"/>
      <c r="D69" s="792"/>
      <c r="E69" s="987"/>
      <c r="F69" s="249" t="s">
        <v>466</v>
      </c>
      <c r="G69" s="417" t="s">
        <v>635</v>
      </c>
      <c r="H69" s="417" t="s">
        <v>635</v>
      </c>
      <c r="I69" s="250">
        <v>46238</v>
      </c>
      <c r="J69" s="251">
        <v>0</v>
      </c>
      <c r="K69" s="984">
        <v>46156</v>
      </c>
      <c r="L69" s="251">
        <v>1</v>
      </c>
      <c r="M69" s="258">
        <v>46212</v>
      </c>
      <c r="N69" s="251">
        <v>1</v>
      </c>
      <c r="O69" s="258">
        <v>46212</v>
      </c>
      <c r="P69" s="988">
        <v>1</v>
      </c>
      <c r="Q69" s="252"/>
      <c r="R69" s="989"/>
      <c r="S69" s="989"/>
      <c r="T69" s="989"/>
      <c r="U69" s="989"/>
      <c r="V69" s="989"/>
      <c r="W69" s="989"/>
      <c r="X69" s="989"/>
      <c r="Y69" s="990"/>
      <c r="Z69" s="989"/>
      <c r="AA69" s="989"/>
      <c r="AB69" s="989"/>
      <c r="AC69" s="989"/>
      <c r="AD69" s="251"/>
      <c r="AE69" s="250"/>
      <c r="AF69" s="986">
        <v>0</v>
      </c>
      <c r="AG69" s="253"/>
      <c r="AH69" s="991"/>
      <c r="AI69" s="992"/>
      <c r="AJ69" s="254"/>
      <c r="AK69" s="986">
        <v>0</v>
      </c>
      <c r="AL69" s="255"/>
      <c r="AM69" s="991"/>
      <c r="AN69" s="986">
        <v>0</v>
      </c>
      <c r="AO69" s="255"/>
      <c r="AP69" s="250">
        <v>46150</v>
      </c>
      <c r="AQ69" s="986">
        <v>1</v>
      </c>
      <c r="AR69" s="993">
        <v>46150</v>
      </c>
      <c r="AS69" s="250">
        <v>46150</v>
      </c>
      <c r="AT69" s="986">
        <v>1</v>
      </c>
      <c r="AU69" s="253">
        <v>46150</v>
      </c>
      <c r="AV69" s="994"/>
      <c r="AW69" s="986">
        <v>0</v>
      </c>
      <c r="AX69" s="251"/>
      <c r="AY69" s="984"/>
      <c r="AZ69" s="986">
        <v>0</v>
      </c>
      <c r="BA69" s="253"/>
      <c r="BB69" s="991"/>
      <c r="BC69" s="986">
        <v>0</v>
      </c>
      <c r="BD69" s="251"/>
      <c r="BE69" s="984"/>
      <c r="BF69" s="989">
        <v>0</v>
      </c>
      <c r="BG69" s="253"/>
      <c r="BH69" s="984"/>
      <c r="BI69" s="989">
        <v>0</v>
      </c>
      <c r="BJ69" s="253"/>
      <c r="BK69" s="984" t="s">
        <v>386</v>
      </c>
      <c r="BL69" s="986">
        <v>0</v>
      </c>
      <c r="BM69" s="253" t="s">
        <v>386</v>
      </c>
      <c r="BN69" s="995">
        <f t="shared" si="11"/>
        <v>0</v>
      </c>
      <c r="BO69" s="250"/>
      <c r="BP69" s="986">
        <v>0</v>
      </c>
      <c r="BQ69" s="996"/>
      <c r="BR69" s="996"/>
      <c r="BS69" s="986">
        <v>0</v>
      </c>
      <c r="BT69" s="996"/>
      <c r="BU69" s="996"/>
      <c r="BV69" s="986">
        <v>0</v>
      </c>
      <c r="BW69" s="996"/>
      <c r="BX69" s="996"/>
      <c r="BY69" s="986">
        <v>0</v>
      </c>
      <c r="BZ69" s="996"/>
      <c r="CA69" s="985">
        <f t="shared" si="1"/>
        <v>0</v>
      </c>
      <c r="CB69" s="250"/>
      <c r="CC69" s="986">
        <v>0</v>
      </c>
      <c r="CD69" s="996"/>
      <c r="CE69" s="996"/>
      <c r="CF69" s="986">
        <v>0</v>
      </c>
      <c r="CG69" s="996"/>
      <c r="CH69" s="996"/>
      <c r="CI69" s="986">
        <v>0</v>
      </c>
      <c r="CJ69" s="996"/>
      <c r="CK69" s="996"/>
      <c r="CL69" s="986">
        <v>0</v>
      </c>
      <c r="CM69" s="996"/>
      <c r="CN69" s="256">
        <f t="shared" si="15"/>
        <v>0</v>
      </c>
      <c r="CO69" s="998" t="s">
        <v>388</v>
      </c>
      <c r="CP69" s="996"/>
      <c r="CQ69" s="986">
        <v>0</v>
      </c>
      <c r="CR69" s="996"/>
      <c r="CS69" s="996"/>
      <c r="CT69" s="986">
        <v>0</v>
      </c>
      <c r="CU69" s="996"/>
      <c r="CV69" s="996"/>
      <c r="CW69" s="986">
        <v>0</v>
      </c>
      <c r="CX69" s="996"/>
      <c r="CY69" s="996"/>
      <c r="CZ69" s="986">
        <v>0</v>
      </c>
      <c r="DA69" s="996"/>
      <c r="DB69" s="985">
        <f t="shared" si="0"/>
        <v>0</v>
      </c>
      <c r="DC69" s="250"/>
      <c r="DD69" s="986">
        <v>0</v>
      </c>
      <c r="DE69" s="996"/>
      <c r="DF69" s="996"/>
      <c r="DG69" s="986">
        <v>0</v>
      </c>
      <c r="DH69" s="996"/>
      <c r="DI69" s="996"/>
      <c r="DJ69" s="986">
        <v>0</v>
      </c>
      <c r="DK69" s="996"/>
      <c r="DL69" s="996"/>
      <c r="DM69" s="986">
        <v>0</v>
      </c>
      <c r="DN69" s="996"/>
      <c r="DO69" s="256">
        <f t="shared" si="3"/>
        <v>0</v>
      </c>
      <c r="DP69" s="984"/>
      <c r="DQ69" s="986">
        <f t="shared" si="4"/>
        <v>0</v>
      </c>
      <c r="DR69" s="996"/>
      <c r="DS69" s="996"/>
      <c r="DT69" s="986">
        <f t="shared" si="5"/>
        <v>0</v>
      </c>
      <c r="DU69" s="996"/>
      <c r="DV69" s="996"/>
      <c r="DW69" s="986">
        <f t="shared" si="6"/>
        <v>0</v>
      </c>
      <c r="DX69" s="996"/>
      <c r="DY69" s="996"/>
      <c r="DZ69" s="986">
        <f t="shared" si="7"/>
        <v>0</v>
      </c>
      <c r="EA69" s="996"/>
      <c r="EB69" s="985">
        <f t="shared" si="8"/>
        <v>0</v>
      </c>
      <c r="EC69" s="250"/>
      <c r="ED69" s="986">
        <v>0</v>
      </c>
      <c r="EE69" s="996"/>
      <c r="EF69" s="996"/>
      <c r="EG69" s="986">
        <v>0</v>
      </c>
      <c r="EH69" s="996"/>
      <c r="EI69" s="996"/>
      <c r="EJ69" s="986">
        <v>0</v>
      </c>
      <c r="EK69" s="996"/>
      <c r="EL69" s="996"/>
      <c r="EM69" s="986">
        <v>0</v>
      </c>
      <c r="EN69" s="996"/>
      <c r="EO69" s="256">
        <f t="shared" si="12"/>
        <v>0</v>
      </c>
      <c r="EP69" s="257">
        <f t="shared" si="13"/>
        <v>0</v>
      </c>
      <c r="EQ69" s="250"/>
      <c r="ER69" s="986">
        <v>0</v>
      </c>
      <c r="ES69" s="993"/>
      <c r="ET69" s="257">
        <f t="shared" si="14"/>
        <v>0</v>
      </c>
      <c r="EU69" s="250"/>
      <c r="EV69" s="986">
        <v>0</v>
      </c>
      <c r="EW69" s="253"/>
      <c r="EX69" s="984"/>
      <c r="EY69" s="986">
        <v>0</v>
      </c>
      <c r="EZ69" s="993"/>
      <c r="FA69" s="250"/>
      <c r="FB69" s="986">
        <v>0</v>
      </c>
      <c r="FC69" s="253"/>
      <c r="FD69" s="984"/>
      <c r="FE69" s="986">
        <v>0</v>
      </c>
      <c r="FF69" s="993"/>
      <c r="FG69" s="250"/>
      <c r="FH69" s="986">
        <v>0</v>
      </c>
      <c r="FI69" s="253"/>
      <c r="FJ69" s="991"/>
      <c r="FK69" s="986">
        <v>0</v>
      </c>
      <c r="FL69" s="992"/>
      <c r="FM69" s="250"/>
      <c r="FN69" s="986">
        <v>0</v>
      </c>
      <c r="FO69" s="253"/>
      <c r="FP69" s="257">
        <f t="shared" si="9"/>
        <v>0</v>
      </c>
      <c r="FQ69" s="254"/>
      <c r="FR69" s="986">
        <v>0</v>
      </c>
      <c r="FS69" s="992"/>
      <c r="FT69" s="254"/>
      <c r="FU69" s="986">
        <v>0</v>
      </c>
      <c r="FV69" s="997"/>
      <c r="FW69" s="997"/>
      <c r="FX69" s="986">
        <v>0</v>
      </c>
      <c r="FY69" s="997"/>
      <c r="FZ69" s="997"/>
      <c r="GA69" s="986">
        <v>0</v>
      </c>
      <c r="GB69" s="997"/>
      <c r="GC69" s="997"/>
      <c r="GD69" s="986">
        <v>0</v>
      </c>
      <c r="GE69" s="997"/>
      <c r="GF69" s="989"/>
      <c r="GG69" s="997"/>
      <c r="GH69" s="986">
        <v>0</v>
      </c>
      <c r="GI69" s="255"/>
      <c r="GJ69" s="252"/>
      <c r="GK69" s="986">
        <v>0</v>
      </c>
      <c r="GL69" s="997"/>
      <c r="GM69" s="989"/>
      <c r="GN69" s="986">
        <v>0</v>
      </c>
      <c r="GO69" s="997"/>
      <c r="GP69" s="989"/>
      <c r="GQ69" s="986">
        <v>0</v>
      </c>
      <c r="GR69" s="997"/>
      <c r="GS69" s="256">
        <f t="shared" si="10"/>
        <v>0</v>
      </c>
      <c r="GT69" s="252"/>
      <c r="GU69" s="986">
        <v>0</v>
      </c>
      <c r="GV69" s="997"/>
      <c r="GW69" s="989"/>
      <c r="GX69" s="989"/>
      <c r="GY69" s="986">
        <v>0</v>
      </c>
      <c r="GZ69" s="255"/>
      <c r="HA69" s="254"/>
      <c r="HB69" s="986">
        <v>0</v>
      </c>
      <c r="HC69" s="997"/>
      <c r="HD69" s="997"/>
      <c r="HE69" s="986">
        <v>0</v>
      </c>
      <c r="HF69" s="997"/>
      <c r="HG69" s="997"/>
      <c r="HH69" s="986">
        <v>0</v>
      </c>
      <c r="HI69" s="997"/>
      <c r="HJ69" s="997"/>
      <c r="HK69" s="986">
        <v>0</v>
      </c>
      <c r="HL69" s="989"/>
      <c r="HM69" s="997"/>
      <c r="HN69" s="997"/>
      <c r="HO69" s="986">
        <v>0</v>
      </c>
      <c r="HP69" s="251"/>
      <c r="HQ69" s="991"/>
      <c r="HR69" s="986">
        <v>0</v>
      </c>
      <c r="HS69" s="997"/>
      <c r="HT69" s="997"/>
      <c r="HU69" s="986">
        <v>0</v>
      </c>
      <c r="HV69" s="997"/>
      <c r="HW69" s="997"/>
      <c r="HX69" s="986">
        <v>0</v>
      </c>
      <c r="HY69" s="997"/>
      <c r="HZ69" s="997"/>
      <c r="IA69" s="986">
        <v>0</v>
      </c>
      <c r="IB69" s="989"/>
      <c r="IC69" s="1002"/>
      <c r="ID69" s="986">
        <v>0</v>
      </c>
      <c r="IE69" s="251"/>
      <c r="IF69" s="254"/>
      <c r="IG69" s="986">
        <v>0</v>
      </c>
      <c r="IH69" s="997"/>
      <c r="II69" s="997"/>
      <c r="IJ69" s="986">
        <v>0</v>
      </c>
      <c r="IK69" s="989"/>
      <c r="IL69" s="997"/>
      <c r="IM69" s="986">
        <v>0</v>
      </c>
      <c r="IN69" s="989"/>
      <c r="IO69" s="997"/>
      <c r="IP69" s="986">
        <v>0</v>
      </c>
      <c r="IQ69" s="989"/>
      <c r="IR69" s="997"/>
      <c r="IS69" s="986">
        <v>0</v>
      </c>
      <c r="IT69" s="989"/>
      <c r="IU69" s="997"/>
      <c r="IV69" s="989">
        <v>0</v>
      </c>
      <c r="IW69" s="251"/>
      <c r="IX69" s="257" t="e">
        <f>+(FU69*$FU$1)+(GD69*$GD$1)+IF(GF69="NA",100%*$GH$1,GH69*$GH$1)+(GS69*$GS$1)+(GU69*$GU$1)+IF(GW69="NA",100%*$GY$1,GY69*$GY$1)+(HB69*$HB$1)+(HK69*$HK$1)+IF(HM69="NA",100%*$HO$1,HO69*$HO$1)+(HR69*$HR$1)+(IA69*$IA$1)+IF(#REF!="NA",100%*$ID$1,ID69*$ID$1)+IF(IG69="NA",100%*$IG$1,IG69*$IG$1)+(IF(IJ69="NA",100%*$IJ$1,IJ69*$IJ$1)+IF(IM69="NA",100%*$IM$1,IM69*$IM$1)+IF(IP69="NA",100%*$IP$1,IP69*$IP$1)+IF(IS69="NA",100%*$IS$1,IS69*$IS$1)+IF(IV69="NA",100%*$IV$1,IV69*$IV$1))</f>
        <v>#REF!</v>
      </c>
      <c r="IY69" s="254"/>
      <c r="IZ69" s="989">
        <v>0</v>
      </c>
      <c r="JA69" s="255"/>
    </row>
    <row r="70" spans="2:261">
      <c r="B70" s="791" t="s">
        <v>468</v>
      </c>
      <c r="C70" s="792"/>
      <c r="D70" s="792"/>
      <c r="E70" s="987"/>
      <c r="F70" s="249" t="s">
        <v>466</v>
      </c>
      <c r="G70" s="417" t="s">
        <v>635</v>
      </c>
      <c r="H70" s="417" t="s">
        <v>635</v>
      </c>
      <c r="I70" s="250">
        <v>46238</v>
      </c>
      <c r="J70" s="251">
        <v>0</v>
      </c>
      <c r="K70" s="984">
        <v>46157</v>
      </c>
      <c r="L70" s="251">
        <v>1</v>
      </c>
      <c r="M70" s="258">
        <v>46212</v>
      </c>
      <c r="N70" s="251">
        <v>1</v>
      </c>
      <c r="O70" s="258">
        <v>46212</v>
      </c>
      <c r="P70" s="988">
        <v>1</v>
      </c>
      <c r="Q70" s="252"/>
      <c r="R70" s="989"/>
      <c r="S70" s="989"/>
      <c r="T70" s="989"/>
      <c r="U70" s="989"/>
      <c r="V70" s="989"/>
      <c r="W70" s="989"/>
      <c r="X70" s="989"/>
      <c r="Y70" s="990"/>
      <c r="Z70" s="989"/>
      <c r="AA70" s="989"/>
      <c r="AB70" s="989"/>
      <c r="AC70" s="989"/>
      <c r="AD70" s="251"/>
      <c r="AE70" s="250"/>
      <c r="AF70" s="986">
        <v>0</v>
      </c>
      <c r="AG70" s="253"/>
      <c r="AH70" s="991"/>
      <c r="AI70" s="992"/>
      <c r="AJ70" s="254"/>
      <c r="AK70" s="986">
        <v>0</v>
      </c>
      <c r="AL70" s="255"/>
      <c r="AM70" s="991"/>
      <c r="AN70" s="986">
        <v>0</v>
      </c>
      <c r="AO70" s="255"/>
      <c r="AP70" s="250">
        <v>46150</v>
      </c>
      <c r="AQ70" s="986">
        <v>1</v>
      </c>
      <c r="AR70" s="993">
        <v>46150</v>
      </c>
      <c r="AS70" s="250">
        <v>46150</v>
      </c>
      <c r="AT70" s="986">
        <v>1</v>
      </c>
      <c r="AU70" s="253">
        <v>46150</v>
      </c>
      <c r="AV70" s="994"/>
      <c r="AW70" s="986">
        <v>0</v>
      </c>
      <c r="AX70" s="251"/>
      <c r="AY70" s="984"/>
      <c r="AZ70" s="986">
        <v>0</v>
      </c>
      <c r="BA70" s="253"/>
      <c r="BB70" s="991"/>
      <c r="BC70" s="986">
        <v>0</v>
      </c>
      <c r="BD70" s="251"/>
      <c r="BE70" s="984"/>
      <c r="BF70" s="989">
        <v>0</v>
      </c>
      <c r="BG70" s="253"/>
      <c r="BH70" s="984"/>
      <c r="BI70" s="989">
        <v>0</v>
      </c>
      <c r="BJ70" s="253"/>
      <c r="BK70" s="984" t="s">
        <v>386</v>
      </c>
      <c r="BL70" s="986">
        <v>0</v>
      </c>
      <c r="BM70" s="253" t="s">
        <v>386</v>
      </c>
      <c r="BN70" s="995">
        <f t="shared" si="11"/>
        <v>0</v>
      </c>
      <c r="BO70" s="250"/>
      <c r="BP70" s="986">
        <v>0</v>
      </c>
      <c r="BQ70" s="996"/>
      <c r="BR70" s="996"/>
      <c r="BS70" s="986">
        <v>0</v>
      </c>
      <c r="BT70" s="996"/>
      <c r="BU70" s="996"/>
      <c r="BV70" s="986">
        <v>0</v>
      </c>
      <c r="BW70" s="996"/>
      <c r="BX70" s="996"/>
      <c r="BY70" s="986">
        <v>0</v>
      </c>
      <c r="BZ70" s="996"/>
      <c r="CA70" s="985">
        <f t="shared" si="1"/>
        <v>0</v>
      </c>
      <c r="CB70" s="250"/>
      <c r="CC70" s="986">
        <v>0</v>
      </c>
      <c r="CD70" s="996"/>
      <c r="CE70" s="996"/>
      <c r="CF70" s="986">
        <v>0</v>
      </c>
      <c r="CG70" s="996"/>
      <c r="CH70" s="996"/>
      <c r="CI70" s="986">
        <v>0</v>
      </c>
      <c r="CJ70" s="996"/>
      <c r="CK70" s="996"/>
      <c r="CL70" s="986">
        <v>0</v>
      </c>
      <c r="CM70" s="996"/>
      <c r="CN70" s="256">
        <f t="shared" si="15"/>
        <v>0</v>
      </c>
      <c r="CO70" s="998" t="s">
        <v>388</v>
      </c>
      <c r="CP70" s="996"/>
      <c r="CQ70" s="986">
        <v>0</v>
      </c>
      <c r="CR70" s="996"/>
      <c r="CS70" s="996"/>
      <c r="CT70" s="986">
        <v>0</v>
      </c>
      <c r="CU70" s="996"/>
      <c r="CV70" s="996"/>
      <c r="CW70" s="986">
        <v>0</v>
      </c>
      <c r="CX70" s="996"/>
      <c r="CY70" s="996"/>
      <c r="CZ70" s="986">
        <v>0</v>
      </c>
      <c r="DA70" s="996"/>
      <c r="DB70" s="985">
        <f t="shared" si="0"/>
        <v>0</v>
      </c>
      <c r="DC70" s="250"/>
      <c r="DD70" s="986">
        <v>0</v>
      </c>
      <c r="DE70" s="996"/>
      <c r="DF70" s="996"/>
      <c r="DG70" s="986">
        <v>0</v>
      </c>
      <c r="DH70" s="996"/>
      <c r="DI70" s="996"/>
      <c r="DJ70" s="986">
        <v>0</v>
      </c>
      <c r="DK70" s="996"/>
      <c r="DL70" s="996"/>
      <c r="DM70" s="986">
        <v>0</v>
      </c>
      <c r="DN70" s="996"/>
      <c r="DO70" s="256">
        <f t="shared" si="3"/>
        <v>0</v>
      </c>
      <c r="DP70" s="984"/>
      <c r="DQ70" s="986">
        <f t="shared" si="4"/>
        <v>0</v>
      </c>
      <c r="DR70" s="996"/>
      <c r="DS70" s="996"/>
      <c r="DT70" s="986">
        <f t="shared" si="5"/>
        <v>0</v>
      </c>
      <c r="DU70" s="996"/>
      <c r="DV70" s="996"/>
      <c r="DW70" s="986">
        <f t="shared" si="6"/>
        <v>0</v>
      </c>
      <c r="DX70" s="996"/>
      <c r="DY70" s="996"/>
      <c r="DZ70" s="986">
        <f t="shared" si="7"/>
        <v>0</v>
      </c>
      <c r="EA70" s="996"/>
      <c r="EB70" s="985">
        <f t="shared" si="8"/>
        <v>0</v>
      </c>
      <c r="EC70" s="250"/>
      <c r="ED70" s="986">
        <v>0</v>
      </c>
      <c r="EE70" s="996"/>
      <c r="EF70" s="996"/>
      <c r="EG70" s="986">
        <v>0</v>
      </c>
      <c r="EH70" s="996"/>
      <c r="EI70" s="996"/>
      <c r="EJ70" s="986">
        <v>0</v>
      </c>
      <c r="EK70" s="996"/>
      <c r="EL70" s="996"/>
      <c r="EM70" s="986">
        <v>0</v>
      </c>
      <c r="EN70" s="996"/>
      <c r="EO70" s="256">
        <f t="shared" si="12"/>
        <v>0</v>
      </c>
      <c r="EP70" s="257">
        <f t="shared" si="13"/>
        <v>0</v>
      </c>
      <c r="EQ70" s="250"/>
      <c r="ER70" s="986">
        <v>0</v>
      </c>
      <c r="ES70" s="993"/>
      <c r="ET70" s="257">
        <f t="shared" si="14"/>
        <v>0</v>
      </c>
      <c r="EU70" s="250"/>
      <c r="EV70" s="986">
        <v>0</v>
      </c>
      <c r="EW70" s="253"/>
      <c r="EX70" s="984"/>
      <c r="EY70" s="986">
        <v>0</v>
      </c>
      <c r="EZ70" s="993"/>
      <c r="FA70" s="250"/>
      <c r="FB70" s="986">
        <v>0</v>
      </c>
      <c r="FC70" s="253"/>
      <c r="FD70" s="984"/>
      <c r="FE70" s="986">
        <v>0</v>
      </c>
      <c r="FF70" s="993"/>
      <c r="FG70" s="250"/>
      <c r="FH70" s="986">
        <v>0</v>
      </c>
      <c r="FI70" s="253"/>
      <c r="FJ70" s="991"/>
      <c r="FK70" s="986">
        <v>0</v>
      </c>
      <c r="FL70" s="992"/>
      <c r="FM70" s="250"/>
      <c r="FN70" s="986">
        <v>0</v>
      </c>
      <c r="FO70" s="253"/>
      <c r="FP70" s="257">
        <f t="shared" si="9"/>
        <v>0</v>
      </c>
      <c r="FQ70" s="254"/>
      <c r="FR70" s="986">
        <v>0</v>
      </c>
      <c r="FS70" s="992"/>
      <c r="FT70" s="254"/>
      <c r="FU70" s="986">
        <v>0</v>
      </c>
      <c r="FV70" s="997"/>
      <c r="FW70" s="997"/>
      <c r="FX70" s="986">
        <v>0</v>
      </c>
      <c r="FY70" s="997"/>
      <c r="FZ70" s="997"/>
      <c r="GA70" s="986">
        <v>0</v>
      </c>
      <c r="GB70" s="997"/>
      <c r="GC70" s="997"/>
      <c r="GD70" s="986">
        <v>0</v>
      </c>
      <c r="GE70" s="997"/>
      <c r="GF70" s="989"/>
      <c r="GG70" s="997"/>
      <c r="GH70" s="986">
        <v>0</v>
      </c>
      <c r="GI70" s="255"/>
      <c r="GJ70" s="252"/>
      <c r="GK70" s="986">
        <v>0</v>
      </c>
      <c r="GL70" s="997"/>
      <c r="GM70" s="989"/>
      <c r="GN70" s="986">
        <v>0</v>
      </c>
      <c r="GO70" s="997"/>
      <c r="GP70" s="989"/>
      <c r="GQ70" s="986">
        <v>0</v>
      </c>
      <c r="GR70" s="997"/>
      <c r="GS70" s="256">
        <f t="shared" si="10"/>
        <v>0</v>
      </c>
      <c r="GT70" s="252"/>
      <c r="GU70" s="986">
        <v>0</v>
      </c>
      <c r="GV70" s="997"/>
      <c r="GW70" s="989"/>
      <c r="GX70" s="989"/>
      <c r="GY70" s="986">
        <v>0</v>
      </c>
      <c r="GZ70" s="255"/>
      <c r="HA70" s="254"/>
      <c r="HB70" s="986">
        <v>0</v>
      </c>
      <c r="HC70" s="997"/>
      <c r="HD70" s="997"/>
      <c r="HE70" s="986">
        <v>0</v>
      </c>
      <c r="HF70" s="997"/>
      <c r="HG70" s="997"/>
      <c r="HH70" s="986">
        <v>0</v>
      </c>
      <c r="HI70" s="997"/>
      <c r="HJ70" s="997"/>
      <c r="HK70" s="986">
        <v>0</v>
      </c>
      <c r="HL70" s="989"/>
      <c r="HM70" s="997"/>
      <c r="HN70" s="997"/>
      <c r="HO70" s="986">
        <v>0</v>
      </c>
      <c r="HP70" s="251"/>
      <c r="HQ70" s="991"/>
      <c r="HR70" s="986">
        <v>0</v>
      </c>
      <c r="HS70" s="997"/>
      <c r="HT70" s="997"/>
      <c r="HU70" s="986">
        <v>0</v>
      </c>
      <c r="HV70" s="997"/>
      <c r="HW70" s="997"/>
      <c r="HX70" s="986">
        <v>0</v>
      </c>
      <c r="HY70" s="997"/>
      <c r="HZ70" s="997"/>
      <c r="IA70" s="986">
        <v>0</v>
      </c>
      <c r="IB70" s="989"/>
      <c r="IC70" s="1002"/>
      <c r="ID70" s="986">
        <v>0</v>
      </c>
      <c r="IE70" s="251"/>
      <c r="IF70" s="254"/>
      <c r="IG70" s="986">
        <v>0</v>
      </c>
      <c r="IH70" s="997"/>
      <c r="II70" s="997"/>
      <c r="IJ70" s="986">
        <v>0</v>
      </c>
      <c r="IK70" s="989"/>
      <c r="IL70" s="997"/>
      <c r="IM70" s="986">
        <v>0</v>
      </c>
      <c r="IN70" s="989"/>
      <c r="IO70" s="997"/>
      <c r="IP70" s="986">
        <v>0</v>
      </c>
      <c r="IQ70" s="989"/>
      <c r="IR70" s="997"/>
      <c r="IS70" s="986">
        <v>0</v>
      </c>
      <c r="IT70" s="989"/>
      <c r="IU70" s="997"/>
      <c r="IV70" s="989">
        <v>0</v>
      </c>
      <c r="IW70" s="251"/>
      <c r="IX70" s="257" t="e">
        <f>+(FU70*$FU$1)+(GD70*$GD$1)+IF(GF70="NA",100%*$GH$1,GH70*$GH$1)+(GS70*$GS$1)+(GU70*$GU$1)+IF(GW70="NA",100%*$GY$1,GY70*$GY$1)+(HB70*$HB$1)+(HK70*$HK$1)+IF(HM70="NA",100%*$HO$1,HO70*$HO$1)+(HR70*$HR$1)+(IA70*$IA$1)+IF(#REF!="NA",100%*$ID$1,ID70*$ID$1)+IF(IG70="NA",100%*$IG$1,IG70*$IG$1)+(IF(IJ70="NA",100%*$IJ$1,IJ70*$IJ$1)+IF(IM70="NA",100%*$IM$1,IM70*$IM$1)+IF(IP70="NA",100%*$IP$1,IP70*$IP$1)+IF(IS70="NA",100%*$IS$1,IS70*$IS$1)+IF(IV70="NA",100%*$IV$1,IV70*$IV$1))</f>
        <v>#REF!</v>
      </c>
      <c r="IY70" s="254"/>
      <c r="IZ70" s="989">
        <v>0</v>
      </c>
      <c r="JA70" s="255"/>
    </row>
    <row r="71" spans="2:261">
      <c r="B71" s="791" t="s">
        <v>469</v>
      </c>
      <c r="C71" s="792"/>
      <c r="D71" s="792"/>
      <c r="E71" s="987"/>
      <c r="F71" s="249" t="s">
        <v>470</v>
      </c>
      <c r="G71" s="417" t="s">
        <v>635</v>
      </c>
      <c r="H71" s="417" t="s">
        <v>635</v>
      </c>
      <c r="I71" s="250"/>
      <c r="J71" s="251">
        <v>0</v>
      </c>
      <c r="K71" s="984">
        <v>46158</v>
      </c>
      <c r="L71" s="251">
        <v>1</v>
      </c>
      <c r="M71" s="250">
        <v>46254</v>
      </c>
      <c r="N71" s="251">
        <v>1</v>
      </c>
      <c r="O71" s="984">
        <v>46254</v>
      </c>
      <c r="P71" s="988">
        <v>1</v>
      </c>
      <c r="Q71" s="252"/>
      <c r="R71" s="989"/>
      <c r="S71" s="989"/>
      <c r="T71" s="989"/>
      <c r="U71" s="989"/>
      <c r="V71" s="989"/>
      <c r="W71" s="989"/>
      <c r="X71" s="989"/>
      <c r="Y71" s="990"/>
      <c r="Z71" s="989"/>
      <c r="AA71" s="989"/>
      <c r="AB71" s="989"/>
      <c r="AC71" s="989"/>
      <c r="AD71" s="251"/>
      <c r="AE71" s="250"/>
      <c r="AF71" s="986">
        <v>0</v>
      </c>
      <c r="AG71" s="253"/>
      <c r="AH71" s="991"/>
      <c r="AI71" s="992"/>
      <c r="AJ71" s="254"/>
      <c r="AK71" s="986">
        <v>0</v>
      </c>
      <c r="AL71" s="255"/>
      <c r="AM71" s="991"/>
      <c r="AN71" s="986">
        <v>0</v>
      </c>
      <c r="AO71" s="255"/>
      <c r="AP71" s="250">
        <v>46150</v>
      </c>
      <c r="AQ71" s="986">
        <v>1</v>
      </c>
      <c r="AR71" s="993">
        <v>46150</v>
      </c>
      <c r="AS71" s="250">
        <v>46150</v>
      </c>
      <c r="AT71" s="986">
        <v>1</v>
      </c>
      <c r="AU71" s="253">
        <v>46150</v>
      </c>
      <c r="AV71" s="994"/>
      <c r="AW71" s="986">
        <v>0</v>
      </c>
      <c r="AX71" s="251"/>
      <c r="AY71" s="984"/>
      <c r="AZ71" s="986">
        <v>0</v>
      </c>
      <c r="BA71" s="253"/>
      <c r="BB71" s="991"/>
      <c r="BC71" s="986">
        <v>0</v>
      </c>
      <c r="BD71" s="251"/>
      <c r="BE71" s="984"/>
      <c r="BF71" s="989">
        <v>0</v>
      </c>
      <c r="BG71" s="253"/>
      <c r="BH71" s="984"/>
      <c r="BI71" s="989">
        <v>0</v>
      </c>
      <c r="BJ71" s="253"/>
      <c r="BK71" s="984" t="s">
        <v>386</v>
      </c>
      <c r="BL71" s="986">
        <v>0</v>
      </c>
      <c r="BM71" s="253" t="s">
        <v>386</v>
      </c>
      <c r="BN71" s="995">
        <f t="shared" si="11"/>
        <v>0</v>
      </c>
      <c r="BO71" s="250"/>
      <c r="BP71" s="986">
        <v>0</v>
      </c>
      <c r="BQ71" s="996"/>
      <c r="BR71" s="996"/>
      <c r="BS71" s="986">
        <v>0</v>
      </c>
      <c r="BT71" s="996"/>
      <c r="BU71" s="996"/>
      <c r="BV71" s="986">
        <v>0</v>
      </c>
      <c r="BW71" s="996"/>
      <c r="BX71" s="996"/>
      <c r="BY71" s="986">
        <v>0</v>
      </c>
      <c r="BZ71" s="996"/>
      <c r="CA71" s="985">
        <f t="shared" si="1"/>
        <v>0</v>
      </c>
      <c r="CB71" s="250"/>
      <c r="CC71" s="986">
        <v>0</v>
      </c>
      <c r="CD71" s="996"/>
      <c r="CE71" s="996"/>
      <c r="CF71" s="986">
        <v>0</v>
      </c>
      <c r="CG71" s="996"/>
      <c r="CH71" s="996"/>
      <c r="CI71" s="986">
        <v>0</v>
      </c>
      <c r="CJ71" s="996"/>
      <c r="CK71" s="996"/>
      <c r="CL71" s="986">
        <v>0</v>
      </c>
      <c r="CM71" s="996"/>
      <c r="CN71" s="256">
        <f t="shared" si="15"/>
        <v>0</v>
      </c>
      <c r="CO71" s="998" t="s">
        <v>388</v>
      </c>
      <c r="CP71" s="996"/>
      <c r="CQ71" s="986">
        <v>0</v>
      </c>
      <c r="CR71" s="996"/>
      <c r="CS71" s="996"/>
      <c r="CT71" s="986">
        <v>0</v>
      </c>
      <c r="CU71" s="996"/>
      <c r="CV71" s="996"/>
      <c r="CW71" s="986">
        <v>0</v>
      </c>
      <c r="CX71" s="996"/>
      <c r="CY71" s="996"/>
      <c r="CZ71" s="986">
        <v>0</v>
      </c>
      <c r="DA71" s="996"/>
      <c r="DB71" s="985">
        <f t="shared" si="0"/>
        <v>0</v>
      </c>
      <c r="DC71" s="250"/>
      <c r="DD71" s="986">
        <v>0</v>
      </c>
      <c r="DE71" s="996"/>
      <c r="DF71" s="996"/>
      <c r="DG71" s="986">
        <v>0</v>
      </c>
      <c r="DH71" s="996"/>
      <c r="DI71" s="996"/>
      <c r="DJ71" s="986">
        <v>0</v>
      </c>
      <c r="DK71" s="996"/>
      <c r="DL71" s="996"/>
      <c r="DM71" s="986">
        <v>0</v>
      </c>
      <c r="DN71" s="996"/>
      <c r="DO71" s="256">
        <f t="shared" ref="DO71:DO134" si="20">+IF(OR($CO71="zapata",$CO71="pilastra"),AVERAGE(DD71,DG71,DJ71,DM71),$DB71)</f>
        <v>0</v>
      </c>
      <c r="DP71" s="984"/>
      <c r="DQ71" s="986">
        <f t="shared" ref="DQ71:DQ134" si="21">IF(DR71&gt;0,1,(DD71*0.08)+(CF71*0.04))</f>
        <v>0</v>
      </c>
      <c r="DR71" s="996"/>
      <c r="DS71" s="996"/>
      <c r="DT71" s="986">
        <f t="shared" ref="DT71:DT134" si="22">IF(DU71&gt;0,1,(CF71*0.04)+(DG71*0.08))</f>
        <v>0</v>
      </c>
      <c r="DU71" s="996"/>
      <c r="DV71" s="996"/>
      <c r="DW71" s="986">
        <f t="shared" ref="DW71:DW134" si="23">IF(DX71&gt;0,1,(DJ71*0.08)+(CI71*0.04))</f>
        <v>0</v>
      </c>
      <c r="DX71" s="996"/>
      <c r="DY71" s="996"/>
      <c r="DZ71" s="986">
        <f t="shared" ref="DZ71:DZ134" si="24">IF(EA71&gt;0,1,(DM71*0.08)+(CL71*0.04))</f>
        <v>0</v>
      </c>
      <c r="EA71" s="996"/>
      <c r="EB71" s="985">
        <f t="shared" ref="EB71:EB134" si="25">+IF(OR($CO71="zapata",$CO71="pilastra"),AVERAGE(DQ71,DT71,DW71,DZ71),$DB71)</f>
        <v>0</v>
      </c>
      <c r="EC71" s="250"/>
      <c r="ED71" s="986">
        <v>0</v>
      </c>
      <c r="EE71" s="996"/>
      <c r="EF71" s="996"/>
      <c r="EG71" s="986">
        <v>0</v>
      </c>
      <c r="EH71" s="996"/>
      <c r="EI71" s="996"/>
      <c r="EJ71" s="986">
        <v>0</v>
      </c>
      <c r="EK71" s="996"/>
      <c r="EL71" s="996"/>
      <c r="EM71" s="986">
        <v>0</v>
      </c>
      <c r="EN71" s="996"/>
      <c r="EO71" s="256">
        <f t="shared" si="12"/>
        <v>0</v>
      </c>
      <c r="EP71" s="257">
        <f t="shared" si="13"/>
        <v>0</v>
      </c>
      <c r="EQ71" s="250"/>
      <c r="ER71" s="986">
        <v>0</v>
      </c>
      <c r="ES71" s="993"/>
      <c r="ET71" s="257">
        <f t="shared" si="14"/>
        <v>0</v>
      </c>
      <c r="EU71" s="250"/>
      <c r="EV71" s="986">
        <v>0</v>
      </c>
      <c r="EW71" s="253"/>
      <c r="EX71" s="984"/>
      <c r="EY71" s="986">
        <v>0</v>
      </c>
      <c r="EZ71" s="993"/>
      <c r="FA71" s="250"/>
      <c r="FB71" s="986">
        <v>0</v>
      </c>
      <c r="FC71" s="253"/>
      <c r="FD71" s="991"/>
      <c r="FE71" s="986">
        <v>0</v>
      </c>
      <c r="FF71" s="992"/>
      <c r="FG71" s="254"/>
      <c r="FH71" s="986">
        <v>0</v>
      </c>
      <c r="FI71" s="255"/>
      <c r="FJ71" s="991"/>
      <c r="FK71" s="986">
        <v>0</v>
      </c>
      <c r="FL71" s="992"/>
      <c r="FM71" s="250"/>
      <c r="FN71" s="986">
        <v>0</v>
      </c>
      <c r="FO71" s="253"/>
      <c r="FP71" s="257">
        <f t="shared" ref="FP71:FP134" si="26">+(EV71*$EV$1)+(EY71*$EY$1)+(FB71*$FB$1)+(FE71*$FE$1)+(FK71*$FK$1)+(FN71*$FN$1)</f>
        <v>0</v>
      </c>
      <c r="FQ71" s="254"/>
      <c r="FR71" s="986">
        <v>0</v>
      </c>
      <c r="FS71" s="992"/>
      <c r="FT71" s="254"/>
      <c r="FU71" s="986">
        <v>0</v>
      </c>
      <c r="FV71" s="997"/>
      <c r="FW71" s="997"/>
      <c r="FX71" s="986">
        <v>0</v>
      </c>
      <c r="FY71" s="997"/>
      <c r="FZ71" s="997"/>
      <c r="GA71" s="986">
        <v>0</v>
      </c>
      <c r="GB71" s="997"/>
      <c r="GC71" s="997"/>
      <c r="GD71" s="986">
        <v>0</v>
      </c>
      <c r="GE71" s="997"/>
      <c r="GF71" s="989"/>
      <c r="GG71" s="997"/>
      <c r="GH71" s="986">
        <v>0</v>
      </c>
      <c r="GI71" s="255"/>
      <c r="GJ71" s="252"/>
      <c r="GK71" s="986">
        <v>0</v>
      </c>
      <c r="GL71" s="997"/>
      <c r="GM71" s="989"/>
      <c r="GN71" s="986">
        <v>0</v>
      </c>
      <c r="GO71" s="997"/>
      <c r="GP71" s="989"/>
      <c r="GQ71" s="986">
        <v>0</v>
      </c>
      <c r="GR71" s="997"/>
      <c r="GS71" s="256">
        <f t="shared" ref="GS71:GS134" si="27">+AVERAGE(GK71,GN71,GQ71)</f>
        <v>0</v>
      </c>
      <c r="GT71" s="252"/>
      <c r="GU71" s="986">
        <v>0</v>
      </c>
      <c r="GV71" s="997"/>
      <c r="GW71" s="989"/>
      <c r="GX71" s="989"/>
      <c r="GY71" s="986">
        <v>0</v>
      </c>
      <c r="GZ71" s="255"/>
      <c r="HA71" s="254"/>
      <c r="HB71" s="986">
        <v>0</v>
      </c>
      <c r="HC71" s="997"/>
      <c r="HD71" s="997"/>
      <c r="HE71" s="986">
        <v>0</v>
      </c>
      <c r="HF71" s="997"/>
      <c r="HG71" s="997"/>
      <c r="HH71" s="986">
        <v>0</v>
      </c>
      <c r="HI71" s="997"/>
      <c r="HJ71" s="997"/>
      <c r="HK71" s="986">
        <v>0</v>
      </c>
      <c r="HL71" s="989"/>
      <c r="HM71" s="997"/>
      <c r="HN71" s="997"/>
      <c r="HO71" s="986">
        <v>0</v>
      </c>
      <c r="HP71" s="251"/>
      <c r="HQ71" s="991"/>
      <c r="HR71" s="986">
        <v>0</v>
      </c>
      <c r="HS71" s="997"/>
      <c r="HT71" s="997"/>
      <c r="HU71" s="986">
        <v>0</v>
      </c>
      <c r="HV71" s="997"/>
      <c r="HW71" s="997"/>
      <c r="HX71" s="986">
        <v>0</v>
      </c>
      <c r="HY71" s="997"/>
      <c r="HZ71" s="997"/>
      <c r="IA71" s="986">
        <v>0</v>
      </c>
      <c r="IB71" s="989"/>
      <c r="IC71" s="1002"/>
      <c r="ID71" s="986">
        <v>0</v>
      </c>
      <c r="IE71" s="251"/>
      <c r="IF71" s="254"/>
      <c r="IG71" s="986">
        <v>0</v>
      </c>
      <c r="IH71" s="997"/>
      <c r="II71" s="997"/>
      <c r="IJ71" s="986">
        <v>0</v>
      </c>
      <c r="IK71" s="989"/>
      <c r="IL71" s="997"/>
      <c r="IM71" s="986">
        <v>0</v>
      </c>
      <c r="IN71" s="989"/>
      <c r="IO71" s="997"/>
      <c r="IP71" s="986">
        <v>0</v>
      </c>
      <c r="IQ71" s="989"/>
      <c r="IR71" s="997"/>
      <c r="IS71" s="986">
        <v>0</v>
      </c>
      <c r="IT71" s="989"/>
      <c r="IU71" s="997"/>
      <c r="IV71" s="989">
        <v>0</v>
      </c>
      <c r="IW71" s="251"/>
      <c r="IX71" s="257" t="e">
        <f>+(FU71*$FU$1)+(GD71*$GD$1)+IF(GF71="NA",100%*$GH$1,GH71*$GH$1)+(GS71*$GS$1)+(GU71*$GU$1)+IF(GW71="NA",100%*$GY$1,GY71*$GY$1)+(HB71*$HB$1)+(HK71*$HK$1)+IF(HM71="NA",100%*$HO$1,HO71*$HO$1)+(HR71*$HR$1)+(IA71*$IA$1)+IF(#REF!="NA",100%*$ID$1,ID71*$ID$1)+IF(IG71="NA",100%*$IG$1,IG71*$IG$1)+(IF(IJ71="NA",100%*$IJ$1,IJ71*$IJ$1)+IF(IM71="NA",100%*$IM$1,IM71*$IM$1)+IF(IP71="NA",100%*$IP$1,IP71*$IP$1)+IF(IS71="NA",100%*$IS$1,IS71*$IS$1)+IF(IV71="NA",100%*$IV$1,IV71*$IV$1))</f>
        <v>#REF!</v>
      </c>
      <c r="IY71" s="254"/>
      <c r="IZ71" s="989">
        <v>0</v>
      </c>
      <c r="JA71" s="255"/>
    </row>
    <row r="72" spans="2:261">
      <c r="B72" s="791" t="s">
        <v>471</v>
      </c>
      <c r="C72" s="792"/>
      <c r="D72" s="792"/>
      <c r="E72" s="987"/>
      <c r="F72" s="249" t="s">
        <v>470</v>
      </c>
      <c r="G72" s="417" t="s">
        <v>635</v>
      </c>
      <c r="H72" s="417" t="s">
        <v>635</v>
      </c>
      <c r="I72" s="250"/>
      <c r="J72" s="251">
        <v>0</v>
      </c>
      <c r="K72" s="984">
        <v>46158</v>
      </c>
      <c r="L72" s="251">
        <v>1</v>
      </c>
      <c r="M72" s="250">
        <v>46254</v>
      </c>
      <c r="N72" s="251">
        <v>1</v>
      </c>
      <c r="O72" s="984">
        <v>46254</v>
      </c>
      <c r="P72" s="988">
        <v>1</v>
      </c>
      <c r="Q72" s="252"/>
      <c r="R72" s="989"/>
      <c r="S72" s="989"/>
      <c r="T72" s="989"/>
      <c r="U72" s="989"/>
      <c r="V72" s="989"/>
      <c r="W72" s="989"/>
      <c r="X72" s="989"/>
      <c r="Y72" s="990"/>
      <c r="Z72" s="989"/>
      <c r="AA72" s="989"/>
      <c r="AB72" s="989"/>
      <c r="AC72" s="989"/>
      <c r="AD72" s="251"/>
      <c r="AE72" s="250"/>
      <c r="AF72" s="986">
        <v>0</v>
      </c>
      <c r="AG72" s="253"/>
      <c r="AH72" s="991"/>
      <c r="AI72" s="992"/>
      <c r="AJ72" s="254"/>
      <c r="AK72" s="986">
        <v>0</v>
      </c>
      <c r="AL72" s="255"/>
      <c r="AM72" s="991"/>
      <c r="AN72" s="986">
        <v>0</v>
      </c>
      <c r="AO72" s="255"/>
      <c r="AP72" s="250">
        <v>46150</v>
      </c>
      <c r="AQ72" s="986">
        <v>1</v>
      </c>
      <c r="AR72" s="993">
        <v>46150</v>
      </c>
      <c r="AS72" s="250">
        <v>46150</v>
      </c>
      <c r="AT72" s="986">
        <v>1</v>
      </c>
      <c r="AU72" s="253">
        <v>46150</v>
      </c>
      <c r="AV72" s="994"/>
      <c r="AW72" s="986">
        <v>0</v>
      </c>
      <c r="AX72" s="251"/>
      <c r="AY72" s="984"/>
      <c r="AZ72" s="986">
        <v>0</v>
      </c>
      <c r="BA72" s="253"/>
      <c r="BB72" s="991"/>
      <c r="BC72" s="986">
        <v>0</v>
      </c>
      <c r="BD72" s="251"/>
      <c r="BE72" s="984"/>
      <c r="BF72" s="989">
        <v>0</v>
      </c>
      <c r="BG72" s="253"/>
      <c r="BH72" s="984"/>
      <c r="BI72" s="989">
        <v>0</v>
      </c>
      <c r="BJ72" s="253"/>
      <c r="BK72" s="984" t="s">
        <v>386</v>
      </c>
      <c r="BL72" s="986">
        <v>0</v>
      </c>
      <c r="BM72" s="253" t="s">
        <v>386</v>
      </c>
      <c r="BN72" s="995">
        <f t="shared" ref="BN72:BN135" si="28">+IF(AQ72="NA",100%*$AQ$1,AQ72*$AQ$1)+IF(AT72="NA",100%*$AT$1,AT72*$AT$1)+IF(AW72="NA",100%*$AW$1,AW72*$AW$1)+IF(AZ72="NA",100%*$AZ$1,AZ72*$AZ$1)+IF(BC72="NA",100%*$BC$1,AT72*$BC$1)+IF(BF72="NA",100%*$BF$1,BF72*$BF$1)+IF(BI72="NA",100%*$BI$1,BI72*$BI$1)+IF(BL72="NA",100%*$BL$1,BL72*$BL$1)</f>
        <v>0</v>
      </c>
      <c r="BO72" s="250"/>
      <c r="BP72" s="986">
        <v>0</v>
      </c>
      <c r="BQ72" s="996"/>
      <c r="BR72" s="996"/>
      <c r="BS72" s="986">
        <v>0</v>
      </c>
      <c r="BT72" s="996"/>
      <c r="BU72" s="996"/>
      <c r="BV72" s="986">
        <v>0</v>
      </c>
      <c r="BW72" s="996"/>
      <c r="BX72" s="996"/>
      <c r="BY72" s="986">
        <v>0</v>
      </c>
      <c r="BZ72" s="996"/>
      <c r="CA72" s="985">
        <f t="shared" ref="CA72:CA135" si="29">+AVERAGE(BP72,BS72,BV72,BY72)</f>
        <v>0</v>
      </c>
      <c r="CB72" s="250"/>
      <c r="CC72" s="986">
        <v>0</v>
      </c>
      <c r="CD72" s="996"/>
      <c r="CE72" s="996"/>
      <c r="CF72" s="986">
        <v>0</v>
      </c>
      <c r="CG72" s="996"/>
      <c r="CH72" s="996"/>
      <c r="CI72" s="986">
        <v>0</v>
      </c>
      <c r="CJ72" s="996"/>
      <c r="CK72" s="996"/>
      <c r="CL72" s="986">
        <v>0</v>
      </c>
      <c r="CM72" s="996"/>
      <c r="CN72" s="256">
        <f t="shared" si="15"/>
        <v>0</v>
      </c>
      <c r="CO72" s="998" t="s">
        <v>388</v>
      </c>
      <c r="CP72" s="996"/>
      <c r="CQ72" s="986">
        <v>0</v>
      </c>
      <c r="CR72" s="996"/>
      <c r="CS72" s="996"/>
      <c r="CT72" s="986">
        <v>0</v>
      </c>
      <c r="CU72" s="996"/>
      <c r="CV72" s="996"/>
      <c r="CW72" s="986">
        <v>0</v>
      </c>
      <c r="CX72" s="996"/>
      <c r="CY72" s="996"/>
      <c r="CZ72" s="986">
        <v>0</v>
      </c>
      <c r="DA72" s="996"/>
      <c r="DB72" s="985">
        <f t="shared" ref="DB72:DB135" si="30">+AVERAGE(CQ72,CT72,CW72,CZ72)</f>
        <v>0</v>
      </c>
      <c r="DC72" s="250"/>
      <c r="DD72" s="986">
        <v>0</v>
      </c>
      <c r="DE72" s="996"/>
      <c r="DF72" s="996"/>
      <c r="DG72" s="986">
        <v>0</v>
      </c>
      <c r="DH72" s="996"/>
      <c r="DI72" s="996"/>
      <c r="DJ72" s="986">
        <v>0</v>
      </c>
      <c r="DK72" s="996"/>
      <c r="DL72" s="996"/>
      <c r="DM72" s="986">
        <v>0</v>
      </c>
      <c r="DN72" s="996"/>
      <c r="DO72" s="256">
        <f t="shared" si="20"/>
        <v>0</v>
      </c>
      <c r="DP72" s="984"/>
      <c r="DQ72" s="986">
        <f t="shared" si="21"/>
        <v>0</v>
      </c>
      <c r="DR72" s="996"/>
      <c r="DS72" s="996"/>
      <c r="DT72" s="986">
        <f t="shared" si="22"/>
        <v>0</v>
      </c>
      <c r="DU72" s="996"/>
      <c r="DV72" s="996"/>
      <c r="DW72" s="986">
        <f t="shared" si="23"/>
        <v>0</v>
      </c>
      <c r="DX72" s="996"/>
      <c r="DY72" s="996"/>
      <c r="DZ72" s="986">
        <f t="shared" si="24"/>
        <v>0</v>
      </c>
      <c r="EA72" s="996"/>
      <c r="EB72" s="985">
        <f t="shared" si="25"/>
        <v>0</v>
      </c>
      <c r="EC72" s="250"/>
      <c r="ED72" s="986">
        <v>0</v>
      </c>
      <c r="EE72" s="996"/>
      <c r="EF72" s="996"/>
      <c r="EG72" s="986">
        <v>0</v>
      </c>
      <c r="EH72" s="996"/>
      <c r="EI72" s="996"/>
      <c r="EJ72" s="986">
        <v>0</v>
      </c>
      <c r="EK72" s="996"/>
      <c r="EL72" s="996"/>
      <c r="EM72" s="986">
        <v>0</v>
      </c>
      <c r="EN72" s="996"/>
      <c r="EO72" s="256">
        <f t="shared" ref="EO72:EO135" si="31">+AVERAGE(ED72,EG72,EJ72,EM72)</f>
        <v>0</v>
      </c>
      <c r="EP72" s="257">
        <f t="shared" si="13"/>
        <v>0</v>
      </c>
      <c r="EQ72" s="250"/>
      <c r="ER72" s="986">
        <v>0</v>
      </c>
      <c r="ES72" s="993"/>
      <c r="ET72" s="257">
        <f t="shared" si="14"/>
        <v>0</v>
      </c>
      <c r="EU72" s="250"/>
      <c r="EV72" s="986">
        <v>0</v>
      </c>
      <c r="EW72" s="253"/>
      <c r="EX72" s="984"/>
      <c r="EY72" s="986">
        <v>0</v>
      </c>
      <c r="EZ72" s="993"/>
      <c r="FA72" s="250"/>
      <c r="FB72" s="986">
        <v>0</v>
      </c>
      <c r="FC72" s="253"/>
      <c r="FD72" s="984"/>
      <c r="FE72" s="986">
        <v>0</v>
      </c>
      <c r="FF72" s="993"/>
      <c r="FG72" s="250"/>
      <c r="FH72" s="986">
        <v>0</v>
      </c>
      <c r="FI72" s="253"/>
      <c r="FJ72" s="991"/>
      <c r="FK72" s="986">
        <v>0</v>
      </c>
      <c r="FL72" s="992"/>
      <c r="FM72" s="250"/>
      <c r="FN72" s="986">
        <v>0</v>
      </c>
      <c r="FO72" s="253"/>
      <c r="FP72" s="257">
        <f t="shared" si="26"/>
        <v>0</v>
      </c>
      <c r="FQ72" s="254"/>
      <c r="FR72" s="986">
        <v>0</v>
      </c>
      <c r="FS72" s="992"/>
      <c r="FT72" s="254"/>
      <c r="FU72" s="986">
        <v>0</v>
      </c>
      <c r="FV72" s="997"/>
      <c r="FW72" s="997"/>
      <c r="FX72" s="986">
        <v>0</v>
      </c>
      <c r="FY72" s="997"/>
      <c r="FZ72" s="997"/>
      <c r="GA72" s="986">
        <v>0</v>
      </c>
      <c r="GB72" s="997"/>
      <c r="GC72" s="997"/>
      <c r="GD72" s="986">
        <v>0</v>
      </c>
      <c r="GE72" s="997"/>
      <c r="GF72" s="989"/>
      <c r="GG72" s="997"/>
      <c r="GH72" s="986">
        <v>0</v>
      </c>
      <c r="GI72" s="255"/>
      <c r="GJ72" s="252"/>
      <c r="GK72" s="986">
        <v>0</v>
      </c>
      <c r="GL72" s="997"/>
      <c r="GM72" s="989"/>
      <c r="GN72" s="986">
        <v>0</v>
      </c>
      <c r="GO72" s="997"/>
      <c r="GP72" s="989"/>
      <c r="GQ72" s="986">
        <v>0</v>
      </c>
      <c r="GR72" s="997"/>
      <c r="GS72" s="256">
        <f t="shared" si="27"/>
        <v>0</v>
      </c>
      <c r="GT72" s="252"/>
      <c r="GU72" s="986">
        <v>0</v>
      </c>
      <c r="GV72" s="997"/>
      <c r="GW72" s="989"/>
      <c r="GX72" s="989"/>
      <c r="GY72" s="986">
        <v>0</v>
      </c>
      <c r="GZ72" s="255"/>
      <c r="HA72" s="254"/>
      <c r="HB72" s="986">
        <v>0</v>
      </c>
      <c r="HC72" s="997"/>
      <c r="HD72" s="997"/>
      <c r="HE72" s="986">
        <v>0</v>
      </c>
      <c r="HF72" s="997"/>
      <c r="HG72" s="997"/>
      <c r="HH72" s="986">
        <v>0</v>
      </c>
      <c r="HI72" s="997"/>
      <c r="HJ72" s="997"/>
      <c r="HK72" s="986">
        <v>0</v>
      </c>
      <c r="HL72" s="989"/>
      <c r="HM72" s="997"/>
      <c r="HN72" s="997"/>
      <c r="HO72" s="986">
        <v>0</v>
      </c>
      <c r="HP72" s="251"/>
      <c r="HQ72" s="991"/>
      <c r="HR72" s="986">
        <v>0</v>
      </c>
      <c r="HS72" s="997"/>
      <c r="HT72" s="997"/>
      <c r="HU72" s="986">
        <v>0</v>
      </c>
      <c r="HV72" s="997"/>
      <c r="HW72" s="997"/>
      <c r="HX72" s="986">
        <v>0</v>
      </c>
      <c r="HY72" s="997"/>
      <c r="HZ72" s="997"/>
      <c r="IA72" s="986">
        <v>0</v>
      </c>
      <c r="IB72" s="989"/>
      <c r="IC72" s="1002"/>
      <c r="ID72" s="986">
        <v>0</v>
      </c>
      <c r="IE72" s="251"/>
      <c r="IF72" s="254"/>
      <c r="IG72" s="986">
        <v>0</v>
      </c>
      <c r="IH72" s="997"/>
      <c r="II72" s="997"/>
      <c r="IJ72" s="986">
        <v>0</v>
      </c>
      <c r="IK72" s="989"/>
      <c r="IL72" s="997"/>
      <c r="IM72" s="986">
        <v>0</v>
      </c>
      <c r="IN72" s="989"/>
      <c r="IO72" s="997"/>
      <c r="IP72" s="986">
        <v>0</v>
      </c>
      <c r="IQ72" s="989"/>
      <c r="IR72" s="997"/>
      <c r="IS72" s="986">
        <v>0</v>
      </c>
      <c r="IT72" s="989"/>
      <c r="IU72" s="997"/>
      <c r="IV72" s="989">
        <v>0</v>
      </c>
      <c r="IW72" s="251"/>
      <c r="IX72" s="257" t="e">
        <f>+(FU72*$FU$1)+(GD72*$GD$1)+IF(GF72="NA",100%*$GH$1,GH72*$GH$1)+(GS72*$GS$1)+(GU72*$GU$1)+IF(GW72="NA",100%*$GY$1,GY72*$GY$1)+(HB72*$HB$1)+(HK72*$HK$1)+IF(HM72="NA",100%*$HO$1,HO72*$HO$1)+(HR72*$HR$1)+(IA72*$IA$1)+IF(#REF!="NA",100%*$ID$1,ID72*$ID$1)+IF(IG72="NA",100%*$IG$1,IG72*$IG$1)+(IF(IJ72="NA",100%*$IJ$1,IJ72*$IJ$1)+IF(IM72="NA",100%*$IM$1,IM72*$IM$1)+IF(IP72="NA",100%*$IP$1,IP72*$IP$1)+IF(IS72="NA",100%*$IS$1,IS72*$IS$1)+IF(IV72="NA",100%*$IV$1,IV72*$IV$1))</f>
        <v>#REF!</v>
      </c>
      <c r="IY72" s="254"/>
      <c r="IZ72" s="989">
        <v>0</v>
      </c>
      <c r="JA72" s="255"/>
    </row>
    <row r="73" spans="2:261">
      <c r="B73" s="791" t="s">
        <v>472</v>
      </c>
      <c r="C73" s="792"/>
      <c r="D73" s="792"/>
      <c r="E73" s="987"/>
      <c r="F73" s="249" t="s">
        <v>470</v>
      </c>
      <c r="G73" s="417" t="s">
        <v>635</v>
      </c>
      <c r="H73" s="417" t="s">
        <v>635</v>
      </c>
      <c r="I73" s="250"/>
      <c r="J73" s="251">
        <v>0</v>
      </c>
      <c r="K73" s="984">
        <v>46158</v>
      </c>
      <c r="L73" s="251">
        <v>1</v>
      </c>
      <c r="M73" s="250">
        <v>46254</v>
      </c>
      <c r="N73" s="251">
        <v>1</v>
      </c>
      <c r="O73" s="984">
        <v>46254</v>
      </c>
      <c r="P73" s="988">
        <v>1</v>
      </c>
      <c r="Q73" s="252"/>
      <c r="R73" s="989"/>
      <c r="S73" s="989"/>
      <c r="T73" s="989"/>
      <c r="U73" s="989"/>
      <c r="V73" s="989"/>
      <c r="W73" s="989"/>
      <c r="X73" s="989"/>
      <c r="Y73" s="990"/>
      <c r="Z73" s="989"/>
      <c r="AA73" s="989"/>
      <c r="AB73" s="989"/>
      <c r="AC73" s="989"/>
      <c r="AD73" s="251"/>
      <c r="AE73" s="250"/>
      <c r="AF73" s="986">
        <v>0</v>
      </c>
      <c r="AG73" s="253"/>
      <c r="AH73" s="991"/>
      <c r="AI73" s="992"/>
      <c r="AJ73" s="254"/>
      <c r="AK73" s="986">
        <v>0</v>
      </c>
      <c r="AL73" s="255"/>
      <c r="AM73" s="991"/>
      <c r="AN73" s="986">
        <v>0</v>
      </c>
      <c r="AO73" s="255"/>
      <c r="AP73" s="250">
        <v>46150</v>
      </c>
      <c r="AQ73" s="986">
        <v>1</v>
      </c>
      <c r="AR73" s="993">
        <v>46150</v>
      </c>
      <c r="AS73" s="250">
        <v>46150</v>
      </c>
      <c r="AT73" s="986">
        <v>1</v>
      </c>
      <c r="AU73" s="253">
        <v>46150</v>
      </c>
      <c r="AV73" s="994"/>
      <c r="AW73" s="986">
        <v>0</v>
      </c>
      <c r="AX73" s="251"/>
      <c r="AY73" s="984"/>
      <c r="AZ73" s="986">
        <v>0</v>
      </c>
      <c r="BA73" s="253"/>
      <c r="BB73" s="991"/>
      <c r="BC73" s="986">
        <v>0</v>
      </c>
      <c r="BD73" s="251"/>
      <c r="BE73" s="984"/>
      <c r="BF73" s="989">
        <v>0</v>
      </c>
      <c r="BG73" s="253"/>
      <c r="BH73" s="984"/>
      <c r="BI73" s="989">
        <v>0</v>
      </c>
      <c r="BJ73" s="253"/>
      <c r="BK73" s="984" t="s">
        <v>386</v>
      </c>
      <c r="BL73" s="986">
        <v>0</v>
      </c>
      <c r="BM73" s="253" t="s">
        <v>386</v>
      </c>
      <c r="BN73" s="995">
        <f t="shared" si="28"/>
        <v>0</v>
      </c>
      <c r="BO73" s="250"/>
      <c r="BP73" s="986">
        <v>0</v>
      </c>
      <c r="BQ73" s="996"/>
      <c r="BR73" s="996"/>
      <c r="BS73" s="986">
        <v>0</v>
      </c>
      <c r="BT73" s="996"/>
      <c r="BU73" s="996"/>
      <c r="BV73" s="986">
        <v>0</v>
      </c>
      <c r="BW73" s="996"/>
      <c r="BX73" s="996"/>
      <c r="BY73" s="986">
        <v>0</v>
      </c>
      <c r="BZ73" s="996"/>
      <c r="CA73" s="985">
        <f t="shared" si="29"/>
        <v>0</v>
      </c>
      <c r="CB73" s="250"/>
      <c r="CC73" s="986">
        <v>0</v>
      </c>
      <c r="CD73" s="996"/>
      <c r="CE73" s="996"/>
      <c r="CF73" s="986">
        <v>0</v>
      </c>
      <c r="CG73" s="996"/>
      <c r="CH73" s="996"/>
      <c r="CI73" s="986">
        <v>0</v>
      </c>
      <c r="CJ73" s="996"/>
      <c r="CK73" s="996"/>
      <c r="CL73" s="986">
        <v>0</v>
      </c>
      <c r="CM73" s="996"/>
      <c r="CN73" s="256">
        <f t="shared" si="15"/>
        <v>0</v>
      </c>
      <c r="CO73" s="998" t="s">
        <v>388</v>
      </c>
      <c r="CP73" s="996"/>
      <c r="CQ73" s="986">
        <v>0</v>
      </c>
      <c r="CR73" s="996"/>
      <c r="CS73" s="996"/>
      <c r="CT73" s="986">
        <v>0</v>
      </c>
      <c r="CU73" s="996"/>
      <c r="CV73" s="996"/>
      <c r="CW73" s="986">
        <v>0</v>
      </c>
      <c r="CX73" s="996"/>
      <c r="CY73" s="996"/>
      <c r="CZ73" s="986">
        <v>0</v>
      </c>
      <c r="DA73" s="996"/>
      <c r="DB73" s="985">
        <f t="shared" si="30"/>
        <v>0</v>
      </c>
      <c r="DC73" s="250"/>
      <c r="DD73" s="986">
        <v>0</v>
      </c>
      <c r="DE73" s="996"/>
      <c r="DF73" s="996"/>
      <c r="DG73" s="986">
        <v>0</v>
      </c>
      <c r="DH73" s="996"/>
      <c r="DI73" s="996"/>
      <c r="DJ73" s="986">
        <v>0</v>
      </c>
      <c r="DK73" s="996"/>
      <c r="DL73" s="996"/>
      <c r="DM73" s="986">
        <v>0</v>
      </c>
      <c r="DN73" s="996"/>
      <c r="DO73" s="256">
        <f t="shared" si="20"/>
        <v>0</v>
      </c>
      <c r="DP73" s="984"/>
      <c r="DQ73" s="986">
        <f t="shared" si="21"/>
        <v>0</v>
      </c>
      <c r="DR73" s="996"/>
      <c r="DS73" s="996"/>
      <c r="DT73" s="986">
        <f t="shared" si="22"/>
        <v>0</v>
      </c>
      <c r="DU73" s="996"/>
      <c r="DV73" s="996"/>
      <c r="DW73" s="986">
        <f t="shared" si="23"/>
        <v>0</v>
      </c>
      <c r="DX73" s="996"/>
      <c r="DY73" s="996"/>
      <c r="DZ73" s="986">
        <f t="shared" si="24"/>
        <v>0</v>
      </c>
      <c r="EA73" s="996"/>
      <c r="EB73" s="985">
        <f t="shared" si="25"/>
        <v>0</v>
      </c>
      <c r="EC73" s="250"/>
      <c r="ED73" s="986">
        <v>0</v>
      </c>
      <c r="EE73" s="996"/>
      <c r="EF73" s="996"/>
      <c r="EG73" s="986">
        <v>0</v>
      </c>
      <c r="EH73" s="996"/>
      <c r="EI73" s="996"/>
      <c r="EJ73" s="986">
        <v>0</v>
      </c>
      <c r="EK73" s="996"/>
      <c r="EL73" s="996"/>
      <c r="EM73" s="986">
        <v>0</v>
      </c>
      <c r="EN73" s="996"/>
      <c r="EO73" s="256">
        <f t="shared" si="31"/>
        <v>0</v>
      </c>
      <c r="EP73" s="257">
        <f t="shared" ref="EP73:EP136" si="32">+(CA73*$CA$1)+(CN73*$CN$1)+($DB$1*DB73)+(DO73*$DO$1)+(EB73*$EB$1)+(EO73*$EO$1)</f>
        <v>0</v>
      </c>
      <c r="EQ73" s="250"/>
      <c r="ER73" s="986">
        <v>0</v>
      </c>
      <c r="ES73" s="993"/>
      <c r="ET73" s="257">
        <f t="shared" ref="ET73:ET136" si="33">+(ER73*$ES$1)</f>
        <v>0</v>
      </c>
      <c r="EU73" s="250"/>
      <c r="EV73" s="986">
        <v>0</v>
      </c>
      <c r="EW73" s="253"/>
      <c r="EX73" s="984"/>
      <c r="EY73" s="986">
        <v>0</v>
      </c>
      <c r="EZ73" s="993"/>
      <c r="FA73" s="250"/>
      <c r="FB73" s="986">
        <v>0</v>
      </c>
      <c r="FC73" s="253"/>
      <c r="FD73" s="984"/>
      <c r="FE73" s="986">
        <v>0</v>
      </c>
      <c r="FF73" s="993"/>
      <c r="FG73" s="250"/>
      <c r="FH73" s="986">
        <v>0</v>
      </c>
      <c r="FI73" s="253"/>
      <c r="FJ73" s="991"/>
      <c r="FK73" s="986">
        <v>0</v>
      </c>
      <c r="FL73" s="992"/>
      <c r="FM73" s="254"/>
      <c r="FN73" s="986">
        <v>0</v>
      </c>
      <c r="FO73" s="255"/>
      <c r="FP73" s="257">
        <f t="shared" si="26"/>
        <v>0</v>
      </c>
      <c r="FQ73" s="254"/>
      <c r="FR73" s="986">
        <v>0</v>
      </c>
      <c r="FS73" s="992"/>
      <c r="FT73" s="254"/>
      <c r="FU73" s="986">
        <v>0</v>
      </c>
      <c r="FV73" s="997"/>
      <c r="FW73" s="997"/>
      <c r="FX73" s="986">
        <v>0</v>
      </c>
      <c r="FY73" s="997"/>
      <c r="FZ73" s="997"/>
      <c r="GA73" s="986">
        <v>0</v>
      </c>
      <c r="GB73" s="997"/>
      <c r="GC73" s="997"/>
      <c r="GD73" s="986">
        <v>0</v>
      </c>
      <c r="GE73" s="997"/>
      <c r="GF73" s="989"/>
      <c r="GG73" s="997"/>
      <c r="GH73" s="986">
        <v>0</v>
      </c>
      <c r="GI73" s="255"/>
      <c r="GJ73" s="252"/>
      <c r="GK73" s="986">
        <v>0</v>
      </c>
      <c r="GL73" s="997"/>
      <c r="GM73" s="989"/>
      <c r="GN73" s="986">
        <v>0</v>
      </c>
      <c r="GO73" s="997"/>
      <c r="GP73" s="989"/>
      <c r="GQ73" s="986">
        <v>0</v>
      </c>
      <c r="GR73" s="997"/>
      <c r="GS73" s="256">
        <f t="shared" si="27"/>
        <v>0</v>
      </c>
      <c r="GT73" s="252"/>
      <c r="GU73" s="986">
        <v>0</v>
      </c>
      <c r="GV73" s="997"/>
      <c r="GW73" s="989"/>
      <c r="GX73" s="989"/>
      <c r="GY73" s="986">
        <v>0</v>
      </c>
      <c r="GZ73" s="255"/>
      <c r="HA73" s="254"/>
      <c r="HB73" s="986">
        <v>0</v>
      </c>
      <c r="HC73" s="997"/>
      <c r="HD73" s="997"/>
      <c r="HE73" s="986">
        <v>0</v>
      </c>
      <c r="HF73" s="997"/>
      <c r="HG73" s="997"/>
      <c r="HH73" s="986">
        <v>0</v>
      </c>
      <c r="HI73" s="997"/>
      <c r="HJ73" s="997"/>
      <c r="HK73" s="986">
        <v>0</v>
      </c>
      <c r="HL73" s="989"/>
      <c r="HM73" s="997"/>
      <c r="HN73" s="997"/>
      <c r="HO73" s="986">
        <v>0</v>
      </c>
      <c r="HP73" s="251"/>
      <c r="HQ73" s="991"/>
      <c r="HR73" s="986">
        <v>0</v>
      </c>
      <c r="HS73" s="997"/>
      <c r="HT73" s="997"/>
      <c r="HU73" s="986">
        <v>0</v>
      </c>
      <c r="HV73" s="997"/>
      <c r="HW73" s="997"/>
      <c r="HX73" s="986">
        <v>0</v>
      </c>
      <c r="HY73" s="997"/>
      <c r="HZ73" s="997"/>
      <c r="IA73" s="986">
        <v>0</v>
      </c>
      <c r="IB73" s="989"/>
      <c r="IC73" s="1002"/>
      <c r="ID73" s="986">
        <v>0</v>
      </c>
      <c r="IE73" s="251"/>
      <c r="IF73" s="254"/>
      <c r="IG73" s="986">
        <v>0</v>
      </c>
      <c r="IH73" s="997"/>
      <c r="II73" s="997"/>
      <c r="IJ73" s="986">
        <v>0</v>
      </c>
      <c r="IK73" s="989"/>
      <c r="IL73" s="997"/>
      <c r="IM73" s="986">
        <v>0</v>
      </c>
      <c r="IN73" s="989"/>
      <c r="IO73" s="997"/>
      <c r="IP73" s="986">
        <v>0</v>
      </c>
      <c r="IQ73" s="989"/>
      <c r="IR73" s="997"/>
      <c r="IS73" s="986">
        <v>0</v>
      </c>
      <c r="IT73" s="989"/>
      <c r="IU73" s="997"/>
      <c r="IV73" s="989">
        <v>0</v>
      </c>
      <c r="IW73" s="251"/>
      <c r="IX73" s="257" t="e">
        <f>+(FU73*$FU$1)+(GD73*$GD$1)+IF(GF73="NA",100%*$GH$1,GH73*$GH$1)+(GS73*$GS$1)+(GU73*$GU$1)+IF(GW73="NA",100%*$GY$1,GY73*$GY$1)+(HB73*$HB$1)+(HK73*$HK$1)+IF(HM73="NA",100%*$HO$1,HO73*$HO$1)+(HR73*$HR$1)+(IA73*$IA$1)+IF(#REF!="NA",100%*$ID$1,ID73*$ID$1)+IF(IG73="NA",100%*$IG$1,IG73*$IG$1)+(IF(IJ73="NA",100%*$IJ$1,IJ73*$IJ$1)+IF(IM73="NA",100%*$IM$1,IM73*$IM$1)+IF(IP73="NA",100%*$IP$1,IP73*$IP$1)+IF(IS73="NA",100%*$IS$1,IS73*$IS$1)+IF(IV73="NA",100%*$IV$1,IV73*$IV$1))</f>
        <v>#REF!</v>
      </c>
      <c r="IY73" s="254"/>
      <c r="IZ73" s="989">
        <v>0</v>
      </c>
      <c r="JA73" s="255"/>
    </row>
    <row r="74" spans="2:261">
      <c r="B74" s="791" t="s">
        <v>473</v>
      </c>
      <c r="C74" s="792"/>
      <c r="D74" s="792"/>
      <c r="E74" s="987"/>
      <c r="F74" s="249" t="s">
        <v>470</v>
      </c>
      <c r="G74" s="417" t="s">
        <v>635</v>
      </c>
      <c r="H74" s="417" t="s">
        <v>635</v>
      </c>
      <c r="I74" s="250"/>
      <c r="J74" s="251">
        <v>0</v>
      </c>
      <c r="K74" s="984">
        <v>46158</v>
      </c>
      <c r="L74" s="251">
        <v>1</v>
      </c>
      <c r="M74" s="250">
        <v>46254</v>
      </c>
      <c r="N74" s="251">
        <v>1</v>
      </c>
      <c r="O74" s="984">
        <v>46254</v>
      </c>
      <c r="P74" s="988">
        <v>1</v>
      </c>
      <c r="Q74" s="252"/>
      <c r="R74" s="989"/>
      <c r="S74" s="989"/>
      <c r="T74" s="989"/>
      <c r="U74" s="989"/>
      <c r="V74" s="989"/>
      <c r="W74" s="989"/>
      <c r="X74" s="989"/>
      <c r="Y74" s="990"/>
      <c r="Z74" s="989"/>
      <c r="AA74" s="989"/>
      <c r="AB74" s="989"/>
      <c r="AC74" s="989"/>
      <c r="AD74" s="251"/>
      <c r="AE74" s="250"/>
      <c r="AF74" s="986">
        <v>0</v>
      </c>
      <c r="AG74" s="253"/>
      <c r="AH74" s="991"/>
      <c r="AI74" s="992"/>
      <c r="AJ74" s="254"/>
      <c r="AK74" s="986">
        <v>0</v>
      </c>
      <c r="AL74" s="255"/>
      <c r="AM74" s="991"/>
      <c r="AN74" s="986">
        <v>0</v>
      </c>
      <c r="AO74" s="255"/>
      <c r="AP74" s="250">
        <v>46150</v>
      </c>
      <c r="AQ74" s="986">
        <v>1</v>
      </c>
      <c r="AR74" s="993">
        <v>46150</v>
      </c>
      <c r="AS74" s="250">
        <v>46150</v>
      </c>
      <c r="AT74" s="986">
        <v>1</v>
      </c>
      <c r="AU74" s="253">
        <v>46150</v>
      </c>
      <c r="AV74" s="994"/>
      <c r="AW74" s="986">
        <v>0</v>
      </c>
      <c r="AX74" s="251"/>
      <c r="AY74" s="984"/>
      <c r="AZ74" s="986">
        <v>0</v>
      </c>
      <c r="BA74" s="253"/>
      <c r="BB74" s="991"/>
      <c r="BC74" s="986">
        <v>0</v>
      </c>
      <c r="BD74" s="251"/>
      <c r="BE74" s="984"/>
      <c r="BF74" s="989">
        <v>0</v>
      </c>
      <c r="BG74" s="253"/>
      <c r="BH74" s="984"/>
      <c r="BI74" s="989">
        <v>0</v>
      </c>
      <c r="BJ74" s="253"/>
      <c r="BK74" s="984" t="s">
        <v>386</v>
      </c>
      <c r="BL74" s="986">
        <v>0</v>
      </c>
      <c r="BM74" s="253" t="s">
        <v>386</v>
      </c>
      <c r="BN74" s="995">
        <f t="shared" si="28"/>
        <v>0</v>
      </c>
      <c r="BO74" s="250"/>
      <c r="BP74" s="986">
        <v>0</v>
      </c>
      <c r="BQ74" s="996"/>
      <c r="BR74" s="996"/>
      <c r="BS74" s="986">
        <v>0</v>
      </c>
      <c r="BT74" s="996"/>
      <c r="BU74" s="996"/>
      <c r="BV74" s="986">
        <v>0</v>
      </c>
      <c r="BW74" s="996"/>
      <c r="BX74" s="996"/>
      <c r="BY74" s="986">
        <v>0</v>
      </c>
      <c r="BZ74" s="996"/>
      <c r="CA74" s="985">
        <f t="shared" si="29"/>
        <v>0</v>
      </c>
      <c r="CB74" s="250"/>
      <c r="CC74" s="986">
        <v>0</v>
      </c>
      <c r="CD74" s="996"/>
      <c r="CE74" s="996"/>
      <c r="CF74" s="986">
        <v>0</v>
      </c>
      <c r="CG74" s="996"/>
      <c r="CH74" s="996"/>
      <c r="CI74" s="986">
        <v>0</v>
      </c>
      <c r="CJ74" s="996"/>
      <c r="CK74" s="996"/>
      <c r="CL74" s="986">
        <v>0</v>
      </c>
      <c r="CM74" s="996"/>
      <c r="CN74" s="256">
        <f t="shared" si="15"/>
        <v>0</v>
      </c>
      <c r="CO74" s="998" t="s">
        <v>388</v>
      </c>
      <c r="CP74" s="996"/>
      <c r="CQ74" s="986">
        <v>0</v>
      </c>
      <c r="CR74" s="996"/>
      <c r="CS74" s="996"/>
      <c r="CT74" s="986">
        <v>0</v>
      </c>
      <c r="CU74" s="996"/>
      <c r="CV74" s="996"/>
      <c r="CW74" s="986">
        <v>0</v>
      </c>
      <c r="CX74" s="996"/>
      <c r="CY74" s="996"/>
      <c r="CZ74" s="986">
        <v>0</v>
      </c>
      <c r="DA74" s="996"/>
      <c r="DB74" s="985">
        <f t="shared" si="30"/>
        <v>0</v>
      </c>
      <c r="DC74" s="250"/>
      <c r="DD74" s="986">
        <v>0</v>
      </c>
      <c r="DE74" s="996"/>
      <c r="DF74" s="996"/>
      <c r="DG74" s="986">
        <v>0</v>
      </c>
      <c r="DH74" s="996"/>
      <c r="DI74" s="996"/>
      <c r="DJ74" s="986">
        <v>0</v>
      </c>
      <c r="DK74" s="996"/>
      <c r="DL74" s="996"/>
      <c r="DM74" s="986">
        <v>0</v>
      </c>
      <c r="DN74" s="996"/>
      <c r="DO74" s="256">
        <f t="shared" si="20"/>
        <v>0</v>
      </c>
      <c r="DP74" s="984"/>
      <c r="DQ74" s="986">
        <f t="shared" si="21"/>
        <v>0</v>
      </c>
      <c r="DR74" s="996"/>
      <c r="DS74" s="996"/>
      <c r="DT74" s="986">
        <f t="shared" si="22"/>
        <v>0</v>
      </c>
      <c r="DU74" s="996"/>
      <c r="DV74" s="996"/>
      <c r="DW74" s="986">
        <f t="shared" si="23"/>
        <v>0</v>
      </c>
      <c r="DX74" s="996"/>
      <c r="DY74" s="996"/>
      <c r="DZ74" s="986">
        <f t="shared" si="24"/>
        <v>0</v>
      </c>
      <c r="EA74" s="996"/>
      <c r="EB74" s="985">
        <f t="shared" si="25"/>
        <v>0</v>
      </c>
      <c r="EC74" s="250"/>
      <c r="ED74" s="986">
        <v>0</v>
      </c>
      <c r="EE74" s="996"/>
      <c r="EF74" s="996"/>
      <c r="EG74" s="986">
        <v>0</v>
      </c>
      <c r="EH74" s="996"/>
      <c r="EI74" s="996"/>
      <c r="EJ74" s="986">
        <v>0</v>
      </c>
      <c r="EK74" s="996"/>
      <c r="EL74" s="996"/>
      <c r="EM74" s="986">
        <v>0</v>
      </c>
      <c r="EN74" s="996"/>
      <c r="EO74" s="256">
        <f t="shared" si="31"/>
        <v>0</v>
      </c>
      <c r="EP74" s="257">
        <f t="shared" si="32"/>
        <v>0</v>
      </c>
      <c r="EQ74" s="250"/>
      <c r="ER74" s="986">
        <v>0</v>
      </c>
      <c r="ES74" s="993"/>
      <c r="ET74" s="257">
        <f t="shared" si="33"/>
        <v>0</v>
      </c>
      <c r="EU74" s="250"/>
      <c r="EV74" s="986">
        <v>0</v>
      </c>
      <c r="EW74" s="253"/>
      <c r="EX74" s="984"/>
      <c r="EY74" s="986">
        <v>0</v>
      </c>
      <c r="EZ74" s="993"/>
      <c r="FA74" s="250"/>
      <c r="FB74" s="986">
        <v>0</v>
      </c>
      <c r="FC74" s="253"/>
      <c r="FD74" s="984"/>
      <c r="FE74" s="986">
        <v>0</v>
      </c>
      <c r="FF74" s="993"/>
      <c r="FG74" s="250"/>
      <c r="FH74" s="986">
        <v>0</v>
      </c>
      <c r="FI74" s="253"/>
      <c r="FJ74" s="991"/>
      <c r="FK74" s="986">
        <v>0</v>
      </c>
      <c r="FL74" s="992"/>
      <c r="FM74" s="254"/>
      <c r="FN74" s="986">
        <v>0</v>
      </c>
      <c r="FO74" s="255"/>
      <c r="FP74" s="257">
        <f t="shared" si="26"/>
        <v>0</v>
      </c>
      <c r="FQ74" s="254"/>
      <c r="FR74" s="986">
        <v>0</v>
      </c>
      <c r="FS74" s="992"/>
      <c r="FT74" s="254"/>
      <c r="FU74" s="986">
        <v>0</v>
      </c>
      <c r="FV74" s="997"/>
      <c r="FW74" s="997"/>
      <c r="FX74" s="986">
        <v>0</v>
      </c>
      <c r="FY74" s="997"/>
      <c r="FZ74" s="997"/>
      <c r="GA74" s="986">
        <v>0</v>
      </c>
      <c r="GB74" s="997"/>
      <c r="GC74" s="997"/>
      <c r="GD74" s="986">
        <v>0</v>
      </c>
      <c r="GE74" s="997"/>
      <c r="GF74" s="989"/>
      <c r="GG74" s="997"/>
      <c r="GH74" s="986">
        <v>0</v>
      </c>
      <c r="GI74" s="255"/>
      <c r="GJ74" s="252"/>
      <c r="GK74" s="986">
        <v>0</v>
      </c>
      <c r="GL74" s="997"/>
      <c r="GM74" s="989"/>
      <c r="GN74" s="986">
        <v>0</v>
      </c>
      <c r="GO74" s="997"/>
      <c r="GP74" s="989"/>
      <c r="GQ74" s="986">
        <v>0</v>
      </c>
      <c r="GR74" s="997"/>
      <c r="GS74" s="256">
        <f t="shared" si="27"/>
        <v>0</v>
      </c>
      <c r="GT74" s="252"/>
      <c r="GU74" s="986">
        <v>0</v>
      </c>
      <c r="GV74" s="997"/>
      <c r="GW74" s="989"/>
      <c r="GX74" s="989"/>
      <c r="GY74" s="986">
        <v>0</v>
      </c>
      <c r="GZ74" s="255"/>
      <c r="HA74" s="254"/>
      <c r="HB74" s="986">
        <v>0</v>
      </c>
      <c r="HC74" s="997"/>
      <c r="HD74" s="997"/>
      <c r="HE74" s="986">
        <v>0</v>
      </c>
      <c r="HF74" s="997"/>
      <c r="HG74" s="997"/>
      <c r="HH74" s="986">
        <v>0</v>
      </c>
      <c r="HI74" s="997"/>
      <c r="HJ74" s="997"/>
      <c r="HK74" s="986">
        <v>0</v>
      </c>
      <c r="HL74" s="989"/>
      <c r="HM74" s="997"/>
      <c r="HN74" s="997"/>
      <c r="HO74" s="986">
        <v>0</v>
      </c>
      <c r="HP74" s="251"/>
      <c r="HQ74" s="991"/>
      <c r="HR74" s="986">
        <v>0</v>
      </c>
      <c r="HS74" s="997"/>
      <c r="HT74" s="997"/>
      <c r="HU74" s="986">
        <v>0</v>
      </c>
      <c r="HV74" s="997"/>
      <c r="HW74" s="997"/>
      <c r="HX74" s="986">
        <v>0</v>
      </c>
      <c r="HY74" s="997"/>
      <c r="HZ74" s="997"/>
      <c r="IA74" s="986">
        <v>0</v>
      </c>
      <c r="IB74" s="989"/>
      <c r="IC74" s="1002"/>
      <c r="ID74" s="986">
        <v>0</v>
      </c>
      <c r="IE74" s="251"/>
      <c r="IF74" s="254"/>
      <c r="IG74" s="986">
        <v>0</v>
      </c>
      <c r="IH74" s="997"/>
      <c r="II74" s="997"/>
      <c r="IJ74" s="986">
        <v>0</v>
      </c>
      <c r="IK74" s="989"/>
      <c r="IL74" s="997"/>
      <c r="IM74" s="986">
        <v>0</v>
      </c>
      <c r="IN74" s="989"/>
      <c r="IO74" s="997"/>
      <c r="IP74" s="986">
        <v>0</v>
      </c>
      <c r="IQ74" s="989"/>
      <c r="IR74" s="997"/>
      <c r="IS74" s="986">
        <v>0</v>
      </c>
      <c r="IT74" s="989"/>
      <c r="IU74" s="997"/>
      <c r="IV74" s="989">
        <v>0</v>
      </c>
      <c r="IW74" s="251"/>
      <c r="IX74" s="257" t="e">
        <f>+(FU74*$FU$1)+(GD74*$GD$1)+IF(GF74="NA",100%*$GH$1,GH74*$GH$1)+(GS74*$GS$1)+(GU74*$GU$1)+IF(GW74="NA",100%*$GY$1,GY74*$GY$1)+(HB74*$HB$1)+(HK74*$HK$1)+IF(HM74="NA",100%*$HO$1,HO74*$HO$1)+(HR74*$HR$1)+(IA74*$IA$1)+IF(#REF!="NA",100%*$ID$1,ID74*$ID$1)+IF(IG74="NA",100%*$IG$1,IG74*$IG$1)+(IF(IJ74="NA",100%*$IJ$1,IJ74*$IJ$1)+IF(IM74="NA",100%*$IM$1,IM74*$IM$1)+IF(IP74="NA",100%*$IP$1,IP74*$IP$1)+IF(IS74="NA",100%*$IS$1,IS74*$IS$1)+IF(IV74="NA",100%*$IV$1,IV74*$IV$1))</f>
        <v>#REF!</v>
      </c>
      <c r="IY74" s="254"/>
      <c r="IZ74" s="989">
        <v>0</v>
      </c>
      <c r="JA74" s="255"/>
    </row>
    <row r="75" spans="2:261">
      <c r="B75" s="791" t="s">
        <v>474</v>
      </c>
      <c r="C75" s="792"/>
      <c r="D75" s="792"/>
      <c r="E75" s="987"/>
      <c r="F75" s="249" t="s">
        <v>475</v>
      </c>
      <c r="G75" s="417" t="s">
        <v>635</v>
      </c>
      <c r="H75" s="417" t="s">
        <v>635</v>
      </c>
      <c r="I75" s="250"/>
      <c r="J75" s="251">
        <v>0</v>
      </c>
      <c r="K75" s="984">
        <v>46157</v>
      </c>
      <c r="L75" s="251">
        <v>1</v>
      </c>
      <c r="M75" s="250"/>
      <c r="N75" s="251">
        <v>0</v>
      </c>
      <c r="O75" s="984"/>
      <c r="P75" s="988">
        <v>0</v>
      </c>
      <c r="Q75" s="252"/>
      <c r="R75" s="989"/>
      <c r="S75" s="989"/>
      <c r="T75" s="989"/>
      <c r="U75" s="989"/>
      <c r="V75" s="989"/>
      <c r="W75" s="989"/>
      <c r="X75" s="989"/>
      <c r="Y75" s="990"/>
      <c r="Z75" s="989"/>
      <c r="AA75" s="989"/>
      <c r="AB75" s="989"/>
      <c r="AC75" s="989"/>
      <c r="AD75" s="251"/>
      <c r="AE75" s="250"/>
      <c r="AF75" s="986">
        <v>0</v>
      </c>
      <c r="AG75" s="253"/>
      <c r="AH75" s="991"/>
      <c r="AI75" s="992"/>
      <c r="AJ75" s="254"/>
      <c r="AK75" s="986">
        <v>0</v>
      </c>
      <c r="AL75" s="255"/>
      <c r="AM75" s="991"/>
      <c r="AN75" s="986">
        <v>0</v>
      </c>
      <c r="AO75" s="255"/>
      <c r="AP75" s="250">
        <v>46153</v>
      </c>
      <c r="AQ75" s="986">
        <v>1</v>
      </c>
      <c r="AR75" s="993">
        <v>46153</v>
      </c>
      <c r="AS75" s="250">
        <v>46153</v>
      </c>
      <c r="AT75" s="986">
        <v>1</v>
      </c>
      <c r="AU75" s="253">
        <v>46153</v>
      </c>
      <c r="AV75" s="994"/>
      <c r="AW75" s="986">
        <v>0</v>
      </c>
      <c r="AX75" s="251"/>
      <c r="AY75" s="984"/>
      <c r="AZ75" s="986">
        <v>0</v>
      </c>
      <c r="BA75" s="253"/>
      <c r="BB75" s="991"/>
      <c r="BC75" s="986">
        <v>0</v>
      </c>
      <c r="BD75" s="251"/>
      <c r="BE75" s="984"/>
      <c r="BF75" s="989">
        <v>0</v>
      </c>
      <c r="BG75" s="253"/>
      <c r="BH75" s="984"/>
      <c r="BI75" s="989">
        <v>0</v>
      </c>
      <c r="BJ75" s="253"/>
      <c r="BK75" s="984" t="s">
        <v>386</v>
      </c>
      <c r="BL75" s="986">
        <v>0</v>
      </c>
      <c r="BM75" s="253" t="s">
        <v>386</v>
      </c>
      <c r="BN75" s="995">
        <f t="shared" si="28"/>
        <v>0</v>
      </c>
      <c r="BO75" s="250"/>
      <c r="BP75" s="986">
        <v>0</v>
      </c>
      <c r="BQ75" s="996"/>
      <c r="BR75" s="996"/>
      <c r="BS75" s="986">
        <v>0</v>
      </c>
      <c r="BT75" s="996"/>
      <c r="BU75" s="996"/>
      <c r="BV75" s="986">
        <v>0</v>
      </c>
      <c r="BW75" s="996"/>
      <c r="BX75" s="996"/>
      <c r="BY75" s="986">
        <v>0</v>
      </c>
      <c r="BZ75" s="996"/>
      <c r="CA75" s="985">
        <f t="shared" si="29"/>
        <v>0</v>
      </c>
      <c r="CB75" s="250"/>
      <c r="CC75" s="986">
        <v>0</v>
      </c>
      <c r="CD75" s="996"/>
      <c r="CE75" s="996"/>
      <c r="CF75" s="986">
        <v>0</v>
      </c>
      <c r="CG75" s="996"/>
      <c r="CH75" s="996"/>
      <c r="CI75" s="986">
        <v>0</v>
      </c>
      <c r="CJ75" s="996"/>
      <c r="CK75" s="996"/>
      <c r="CL75" s="986">
        <v>0</v>
      </c>
      <c r="CM75" s="996"/>
      <c r="CN75" s="256">
        <f t="shared" ref="CN75:CN138" si="34">+IF(OR($CO75="zapata",$CO75="pilastra"),AVERAGE(CC75,CF75,CI75,CL75),$DB75)</f>
        <v>0</v>
      </c>
      <c r="CO75" s="998" t="s">
        <v>388</v>
      </c>
      <c r="CP75" s="996"/>
      <c r="CQ75" s="986">
        <v>0</v>
      </c>
      <c r="CR75" s="996"/>
      <c r="CS75" s="996"/>
      <c r="CT75" s="986">
        <v>0</v>
      </c>
      <c r="CU75" s="996"/>
      <c r="CV75" s="996"/>
      <c r="CW75" s="986">
        <v>0</v>
      </c>
      <c r="CX75" s="996"/>
      <c r="CY75" s="996"/>
      <c r="CZ75" s="986">
        <v>0</v>
      </c>
      <c r="DA75" s="996"/>
      <c r="DB75" s="985">
        <f t="shared" si="30"/>
        <v>0</v>
      </c>
      <c r="DC75" s="250"/>
      <c r="DD75" s="986">
        <v>0</v>
      </c>
      <c r="DE75" s="996"/>
      <c r="DF75" s="996"/>
      <c r="DG75" s="986">
        <v>0</v>
      </c>
      <c r="DH75" s="996"/>
      <c r="DI75" s="996"/>
      <c r="DJ75" s="986">
        <v>0</v>
      </c>
      <c r="DK75" s="996"/>
      <c r="DL75" s="996"/>
      <c r="DM75" s="986">
        <v>0</v>
      </c>
      <c r="DN75" s="996"/>
      <c r="DO75" s="256">
        <f t="shared" si="20"/>
        <v>0</v>
      </c>
      <c r="DP75" s="984"/>
      <c r="DQ75" s="986">
        <f t="shared" si="21"/>
        <v>0</v>
      </c>
      <c r="DR75" s="996"/>
      <c r="DS75" s="996"/>
      <c r="DT75" s="986">
        <f t="shared" si="22"/>
        <v>0</v>
      </c>
      <c r="DU75" s="996"/>
      <c r="DV75" s="996"/>
      <c r="DW75" s="986">
        <f t="shared" si="23"/>
        <v>0</v>
      </c>
      <c r="DX75" s="996"/>
      <c r="DY75" s="996"/>
      <c r="DZ75" s="986">
        <f t="shared" si="24"/>
        <v>0</v>
      </c>
      <c r="EA75" s="996"/>
      <c r="EB75" s="985">
        <f t="shared" si="25"/>
        <v>0</v>
      </c>
      <c r="EC75" s="250"/>
      <c r="ED75" s="986">
        <v>0</v>
      </c>
      <c r="EE75" s="996"/>
      <c r="EF75" s="996"/>
      <c r="EG75" s="986">
        <v>0</v>
      </c>
      <c r="EH75" s="996"/>
      <c r="EI75" s="996"/>
      <c r="EJ75" s="986">
        <v>0</v>
      </c>
      <c r="EK75" s="996"/>
      <c r="EL75" s="996"/>
      <c r="EM75" s="986">
        <v>0</v>
      </c>
      <c r="EN75" s="996"/>
      <c r="EO75" s="256">
        <f t="shared" si="31"/>
        <v>0</v>
      </c>
      <c r="EP75" s="257">
        <f t="shared" si="32"/>
        <v>0</v>
      </c>
      <c r="EQ75" s="250"/>
      <c r="ER75" s="986">
        <v>0</v>
      </c>
      <c r="ES75" s="993"/>
      <c r="ET75" s="257">
        <f t="shared" si="33"/>
        <v>0</v>
      </c>
      <c r="EU75" s="250"/>
      <c r="EV75" s="986">
        <v>0</v>
      </c>
      <c r="EW75" s="253"/>
      <c r="EX75" s="984"/>
      <c r="EY75" s="986">
        <v>0</v>
      </c>
      <c r="EZ75" s="993"/>
      <c r="FA75" s="250"/>
      <c r="FB75" s="986">
        <v>0</v>
      </c>
      <c r="FC75" s="253"/>
      <c r="FD75" s="984"/>
      <c r="FE75" s="986">
        <v>0</v>
      </c>
      <c r="FF75" s="993"/>
      <c r="FG75" s="250"/>
      <c r="FH75" s="986">
        <v>0</v>
      </c>
      <c r="FI75" s="253"/>
      <c r="FJ75" s="991"/>
      <c r="FK75" s="986">
        <v>0</v>
      </c>
      <c r="FL75" s="992"/>
      <c r="FM75" s="254"/>
      <c r="FN75" s="986">
        <v>0</v>
      </c>
      <c r="FO75" s="255"/>
      <c r="FP75" s="257">
        <f t="shared" si="26"/>
        <v>0</v>
      </c>
      <c r="FQ75" s="254"/>
      <c r="FR75" s="986">
        <v>0</v>
      </c>
      <c r="FS75" s="992"/>
      <c r="FT75" s="254"/>
      <c r="FU75" s="986">
        <v>0</v>
      </c>
      <c r="FV75" s="997"/>
      <c r="FW75" s="997"/>
      <c r="FX75" s="986">
        <v>0</v>
      </c>
      <c r="FY75" s="997"/>
      <c r="FZ75" s="997"/>
      <c r="GA75" s="986">
        <v>0</v>
      </c>
      <c r="GB75" s="997"/>
      <c r="GC75" s="997"/>
      <c r="GD75" s="986">
        <v>0</v>
      </c>
      <c r="GE75" s="997"/>
      <c r="GF75" s="989"/>
      <c r="GG75" s="997"/>
      <c r="GH75" s="986">
        <v>0</v>
      </c>
      <c r="GI75" s="255"/>
      <c r="GJ75" s="252"/>
      <c r="GK75" s="986">
        <v>0</v>
      </c>
      <c r="GL75" s="997"/>
      <c r="GM75" s="989"/>
      <c r="GN75" s="986">
        <v>0</v>
      </c>
      <c r="GO75" s="997"/>
      <c r="GP75" s="989"/>
      <c r="GQ75" s="986">
        <v>0</v>
      </c>
      <c r="GR75" s="997"/>
      <c r="GS75" s="256">
        <f t="shared" si="27"/>
        <v>0</v>
      </c>
      <c r="GT75" s="252"/>
      <c r="GU75" s="986">
        <v>0</v>
      </c>
      <c r="GV75" s="997"/>
      <c r="GW75" s="989"/>
      <c r="GX75" s="989"/>
      <c r="GY75" s="986">
        <v>0</v>
      </c>
      <c r="GZ75" s="255"/>
      <c r="HA75" s="254"/>
      <c r="HB75" s="986">
        <v>0</v>
      </c>
      <c r="HC75" s="997"/>
      <c r="HD75" s="997"/>
      <c r="HE75" s="986">
        <v>0</v>
      </c>
      <c r="HF75" s="997"/>
      <c r="HG75" s="997"/>
      <c r="HH75" s="986">
        <v>0</v>
      </c>
      <c r="HI75" s="997"/>
      <c r="HJ75" s="997"/>
      <c r="HK75" s="986">
        <v>0</v>
      </c>
      <c r="HL75" s="989"/>
      <c r="HM75" s="997"/>
      <c r="HN75" s="997"/>
      <c r="HO75" s="986">
        <v>0</v>
      </c>
      <c r="HP75" s="251"/>
      <c r="HQ75" s="991"/>
      <c r="HR75" s="986">
        <v>0</v>
      </c>
      <c r="HS75" s="997"/>
      <c r="HT75" s="997"/>
      <c r="HU75" s="986">
        <v>0</v>
      </c>
      <c r="HV75" s="997"/>
      <c r="HW75" s="997"/>
      <c r="HX75" s="986">
        <v>0</v>
      </c>
      <c r="HY75" s="997"/>
      <c r="HZ75" s="997"/>
      <c r="IA75" s="986">
        <v>0</v>
      </c>
      <c r="IB75" s="989"/>
      <c r="IC75" s="1002"/>
      <c r="ID75" s="986">
        <v>0</v>
      </c>
      <c r="IE75" s="251"/>
      <c r="IF75" s="254"/>
      <c r="IG75" s="986">
        <v>0</v>
      </c>
      <c r="IH75" s="997"/>
      <c r="II75" s="997"/>
      <c r="IJ75" s="986">
        <v>0</v>
      </c>
      <c r="IK75" s="989"/>
      <c r="IL75" s="997"/>
      <c r="IM75" s="986">
        <v>0</v>
      </c>
      <c r="IN75" s="989"/>
      <c r="IO75" s="997"/>
      <c r="IP75" s="986">
        <v>0</v>
      </c>
      <c r="IQ75" s="989"/>
      <c r="IR75" s="997"/>
      <c r="IS75" s="986">
        <v>0</v>
      </c>
      <c r="IT75" s="989"/>
      <c r="IU75" s="997"/>
      <c r="IV75" s="989">
        <v>0</v>
      </c>
      <c r="IW75" s="251"/>
      <c r="IX75" s="257" t="e">
        <f>+(FU75*$FU$1)+(GD75*$GD$1)+IF(GF75="NA",100%*$GH$1,GH75*$GH$1)+(GS75*$GS$1)+(GU75*$GU$1)+IF(GW75="NA",100%*$GY$1,GY75*$GY$1)+(HB75*$HB$1)+(HK75*$HK$1)+IF(HM75="NA",100%*$HO$1,HO75*$HO$1)+(HR75*$HR$1)+(IA75*$IA$1)+IF(#REF!="NA",100%*$ID$1,ID75*$ID$1)+IF(IG75="NA",100%*$IG$1,IG75*$IG$1)+(IF(IJ75="NA",100%*$IJ$1,IJ75*$IJ$1)+IF(IM75="NA",100%*$IM$1,IM75*$IM$1)+IF(IP75="NA",100%*$IP$1,IP75*$IP$1)+IF(IS75="NA",100%*$IS$1,IS75*$IS$1)+IF(IV75="NA",100%*$IV$1,IV75*$IV$1))</f>
        <v>#REF!</v>
      </c>
      <c r="IY75" s="254"/>
      <c r="IZ75" s="989">
        <v>0</v>
      </c>
      <c r="JA75" s="255"/>
    </row>
    <row r="76" spans="2:261">
      <c r="B76" s="791" t="s">
        <v>476</v>
      </c>
      <c r="C76" s="792"/>
      <c r="D76" s="792"/>
      <c r="E76" s="987"/>
      <c r="F76" s="249" t="s">
        <v>475</v>
      </c>
      <c r="G76" s="417" t="s">
        <v>635</v>
      </c>
      <c r="H76" s="417" t="s">
        <v>635</v>
      </c>
      <c r="I76" s="250"/>
      <c r="J76" s="251">
        <v>0</v>
      </c>
      <c r="K76" s="984">
        <v>46157</v>
      </c>
      <c r="L76" s="251">
        <v>1</v>
      </c>
      <c r="M76" s="250"/>
      <c r="N76" s="251">
        <v>0</v>
      </c>
      <c r="O76" s="984"/>
      <c r="P76" s="988">
        <v>0</v>
      </c>
      <c r="Q76" s="252"/>
      <c r="R76" s="989"/>
      <c r="S76" s="989"/>
      <c r="T76" s="989"/>
      <c r="U76" s="989"/>
      <c r="V76" s="989"/>
      <c r="W76" s="989"/>
      <c r="X76" s="989"/>
      <c r="Y76" s="990"/>
      <c r="Z76" s="989"/>
      <c r="AA76" s="989"/>
      <c r="AB76" s="989"/>
      <c r="AC76" s="989"/>
      <c r="AD76" s="251"/>
      <c r="AE76" s="250"/>
      <c r="AF76" s="986">
        <v>0</v>
      </c>
      <c r="AG76" s="253"/>
      <c r="AH76" s="991"/>
      <c r="AI76" s="992"/>
      <c r="AJ76" s="254"/>
      <c r="AK76" s="986">
        <v>0</v>
      </c>
      <c r="AL76" s="255"/>
      <c r="AM76" s="991"/>
      <c r="AN76" s="986">
        <v>0</v>
      </c>
      <c r="AO76" s="255"/>
      <c r="AP76" s="250">
        <v>46153</v>
      </c>
      <c r="AQ76" s="986">
        <v>1</v>
      </c>
      <c r="AR76" s="993">
        <v>46153</v>
      </c>
      <c r="AS76" s="250">
        <v>46153</v>
      </c>
      <c r="AT76" s="986">
        <v>1</v>
      </c>
      <c r="AU76" s="253">
        <v>46153</v>
      </c>
      <c r="AV76" s="994"/>
      <c r="AW76" s="986">
        <v>0</v>
      </c>
      <c r="AX76" s="251"/>
      <c r="AY76" s="984"/>
      <c r="AZ76" s="986">
        <v>0</v>
      </c>
      <c r="BA76" s="253"/>
      <c r="BB76" s="991"/>
      <c r="BC76" s="986">
        <v>0</v>
      </c>
      <c r="BD76" s="251"/>
      <c r="BE76" s="984"/>
      <c r="BF76" s="989">
        <v>0</v>
      </c>
      <c r="BG76" s="253"/>
      <c r="BH76" s="984"/>
      <c r="BI76" s="989">
        <v>0</v>
      </c>
      <c r="BJ76" s="253"/>
      <c r="BK76" s="984" t="s">
        <v>386</v>
      </c>
      <c r="BL76" s="986">
        <v>0</v>
      </c>
      <c r="BM76" s="253" t="s">
        <v>386</v>
      </c>
      <c r="BN76" s="995">
        <f t="shared" si="28"/>
        <v>0</v>
      </c>
      <c r="BO76" s="250"/>
      <c r="BP76" s="986">
        <v>0</v>
      </c>
      <c r="BQ76" s="996"/>
      <c r="BR76" s="996"/>
      <c r="BS76" s="986">
        <v>0</v>
      </c>
      <c r="BT76" s="996"/>
      <c r="BU76" s="996"/>
      <c r="BV76" s="986">
        <v>0</v>
      </c>
      <c r="BW76" s="996"/>
      <c r="BX76" s="996"/>
      <c r="BY76" s="986">
        <v>0</v>
      </c>
      <c r="BZ76" s="996"/>
      <c r="CA76" s="985">
        <f t="shared" si="29"/>
        <v>0</v>
      </c>
      <c r="CB76" s="250"/>
      <c r="CC76" s="986">
        <v>0</v>
      </c>
      <c r="CD76" s="996"/>
      <c r="CE76" s="996"/>
      <c r="CF76" s="986">
        <v>0</v>
      </c>
      <c r="CG76" s="996"/>
      <c r="CH76" s="996"/>
      <c r="CI76" s="986">
        <v>0</v>
      </c>
      <c r="CJ76" s="996"/>
      <c r="CK76" s="996"/>
      <c r="CL76" s="986">
        <v>0</v>
      </c>
      <c r="CM76" s="996"/>
      <c r="CN76" s="256">
        <f t="shared" si="34"/>
        <v>0</v>
      </c>
      <c r="CO76" s="998" t="s">
        <v>388</v>
      </c>
      <c r="CP76" s="996"/>
      <c r="CQ76" s="986">
        <v>0</v>
      </c>
      <c r="CR76" s="996"/>
      <c r="CS76" s="996"/>
      <c r="CT76" s="986">
        <v>0</v>
      </c>
      <c r="CU76" s="996"/>
      <c r="CV76" s="996"/>
      <c r="CW76" s="986">
        <v>0</v>
      </c>
      <c r="CX76" s="996"/>
      <c r="CY76" s="996"/>
      <c r="CZ76" s="986">
        <v>0</v>
      </c>
      <c r="DA76" s="996"/>
      <c r="DB76" s="985">
        <f t="shared" si="30"/>
        <v>0</v>
      </c>
      <c r="DC76" s="250"/>
      <c r="DD76" s="986">
        <v>0</v>
      </c>
      <c r="DE76" s="996"/>
      <c r="DF76" s="996"/>
      <c r="DG76" s="986">
        <v>0</v>
      </c>
      <c r="DH76" s="996"/>
      <c r="DI76" s="996"/>
      <c r="DJ76" s="986">
        <v>0</v>
      </c>
      <c r="DK76" s="996"/>
      <c r="DL76" s="996"/>
      <c r="DM76" s="986">
        <v>0</v>
      </c>
      <c r="DN76" s="996"/>
      <c r="DO76" s="256">
        <f t="shared" si="20"/>
        <v>0</v>
      </c>
      <c r="DP76" s="984"/>
      <c r="DQ76" s="986">
        <f t="shared" si="21"/>
        <v>0</v>
      </c>
      <c r="DR76" s="996"/>
      <c r="DS76" s="996"/>
      <c r="DT76" s="986">
        <f t="shared" si="22"/>
        <v>0</v>
      </c>
      <c r="DU76" s="996"/>
      <c r="DV76" s="996"/>
      <c r="DW76" s="986">
        <f t="shared" si="23"/>
        <v>0</v>
      </c>
      <c r="DX76" s="996"/>
      <c r="DY76" s="996"/>
      <c r="DZ76" s="986">
        <f t="shared" si="24"/>
        <v>0</v>
      </c>
      <c r="EA76" s="996"/>
      <c r="EB76" s="985">
        <f t="shared" si="25"/>
        <v>0</v>
      </c>
      <c r="EC76" s="250"/>
      <c r="ED76" s="986">
        <v>0</v>
      </c>
      <c r="EE76" s="996"/>
      <c r="EF76" s="996"/>
      <c r="EG76" s="986">
        <v>0</v>
      </c>
      <c r="EH76" s="996"/>
      <c r="EI76" s="996"/>
      <c r="EJ76" s="986">
        <v>0</v>
      </c>
      <c r="EK76" s="996"/>
      <c r="EL76" s="996"/>
      <c r="EM76" s="986">
        <v>0</v>
      </c>
      <c r="EN76" s="996"/>
      <c r="EO76" s="256">
        <f t="shared" si="31"/>
        <v>0</v>
      </c>
      <c r="EP76" s="257">
        <f t="shared" si="32"/>
        <v>0</v>
      </c>
      <c r="EQ76" s="250"/>
      <c r="ER76" s="986">
        <v>0</v>
      </c>
      <c r="ES76" s="993"/>
      <c r="ET76" s="257">
        <f t="shared" si="33"/>
        <v>0</v>
      </c>
      <c r="EU76" s="250"/>
      <c r="EV76" s="986">
        <v>0</v>
      </c>
      <c r="EW76" s="253"/>
      <c r="EX76" s="984"/>
      <c r="EY76" s="986">
        <v>0</v>
      </c>
      <c r="EZ76" s="993"/>
      <c r="FA76" s="250"/>
      <c r="FB76" s="986">
        <v>0</v>
      </c>
      <c r="FC76" s="253"/>
      <c r="FD76" s="984"/>
      <c r="FE76" s="986">
        <v>0</v>
      </c>
      <c r="FF76" s="993"/>
      <c r="FG76" s="250"/>
      <c r="FH76" s="986">
        <v>0</v>
      </c>
      <c r="FI76" s="253"/>
      <c r="FJ76" s="991"/>
      <c r="FK76" s="986">
        <v>0</v>
      </c>
      <c r="FL76" s="992"/>
      <c r="FM76" s="254"/>
      <c r="FN76" s="986">
        <v>0</v>
      </c>
      <c r="FO76" s="255"/>
      <c r="FP76" s="257">
        <f t="shared" si="26"/>
        <v>0</v>
      </c>
      <c r="FQ76" s="254"/>
      <c r="FR76" s="986">
        <v>0</v>
      </c>
      <c r="FS76" s="992"/>
      <c r="FT76" s="254"/>
      <c r="FU76" s="986">
        <v>0</v>
      </c>
      <c r="FV76" s="997"/>
      <c r="FW76" s="997"/>
      <c r="FX76" s="986">
        <v>0</v>
      </c>
      <c r="FY76" s="997"/>
      <c r="FZ76" s="997"/>
      <c r="GA76" s="986">
        <v>0</v>
      </c>
      <c r="GB76" s="997"/>
      <c r="GC76" s="997"/>
      <c r="GD76" s="986">
        <v>0</v>
      </c>
      <c r="GE76" s="997"/>
      <c r="GF76" s="989"/>
      <c r="GG76" s="997"/>
      <c r="GH76" s="986">
        <v>0</v>
      </c>
      <c r="GI76" s="255"/>
      <c r="GJ76" s="252"/>
      <c r="GK76" s="986">
        <v>0</v>
      </c>
      <c r="GL76" s="997"/>
      <c r="GM76" s="989"/>
      <c r="GN76" s="986">
        <v>0</v>
      </c>
      <c r="GO76" s="997"/>
      <c r="GP76" s="989"/>
      <c r="GQ76" s="986">
        <v>0</v>
      </c>
      <c r="GR76" s="997"/>
      <c r="GS76" s="256">
        <f t="shared" si="27"/>
        <v>0</v>
      </c>
      <c r="GT76" s="252"/>
      <c r="GU76" s="986">
        <v>0</v>
      </c>
      <c r="GV76" s="997"/>
      <c r="GW76" s="989"/>
      <c r="GX76" s="989"/>
      <c r="GY76" s="986">
        <v>0</v>
      </c>
      <c r="GZ76" s="255"/>
      <c r="HA76" s="254"/>
      <c r="HB76" s="986">
        <v>0</v>
      </c>
      <c r="HC76" s="997"/>
      <c r="HD76" s="997"/>
      <c r="HE76" s="986">
        <v>0</v>
      </c>
      <c r="HF76" s="997"/>
      <c r="HG76" s="997"/>
      <c r="HH76" s="986">
        <v>0</v>
      </c>
      <c r="HI76" s="997"/>
      <c r="HJ76" s="997"/>
      <c r="HK76" s="986">
        <v>0</v>
      </c>
      <c r="HL76" s="989"/>
      <c r="HM76" s="997"/>
      <c r="HN76" s="997"/>
      <c r="HO76" s="986">
        <v>0</v>
      </c>
      <c r="HP76" s="251"/>
      <c r="HQ76" s="991"/>
      <c r="HR76" s="986">
        <v>0</v>
      </c>
      <c r="HS76" s="997"/>
      <c r="HT76" s="997"/>
      <c r="HU76" s="986">
        <v>0</v>
      </c>
      <c r="HV76" s="997"/>
      <c r="HW76" s="997"/>
      <c r="HX76" s="986">
        <v>0</v>
      </c>
      <c r="HY76" s="997"/>
      <c r="HZ76" s="997"/>
      <c r="IA76" s="986">
        <v>0</v>
      </c>
      <c r="IB76" s="989"/>
      <c r="IC76" s="1002"/>
      <c r="ID76" s="986">
        <v>0</v>
      </c>
      <c r="IE76" s="251"/>
      <c r="IF76" s="254"/>
      <c r="IG76" s="986">
        <v>0</v>
      </c>
      <c r="IH76" s="997"/>
      <c r="II76" s="997"/>
      <c r="IJ76" s="986">
        <v>0</v>
      </c>
      <c r="IK76" s="989"/>
      <c r="IL76" s="997"/>
      <c r="IM76" s="986">
        <v>0</v>
      </c>
      <c r="IN76" s="989"/>
      <c r="IO76" s="997"/>
      <c r="IP76" s="986">
        <v>0</v>
      </c>
      <c r="IQ76" s="989"/>
      <c r="IR76" s="997"/>
      <c r="IS76" s="986">
        <v>0</v>
      </c>
      <c r="IT76" s="989"/>
      <c r="IU76" s="997"/>
      <c r="IV76" s="989">
        <v>0</v>
      </c>
      <c r="IW76" s="251"/>
      <c r="IX76" s="257" t="e">
        <f>+(FU76*$FU$1)+(GD76*$GD$1)+IF(GF76="NA",100%*$GH$1,GH76*$GH$1)+(GS76*$GS$1)+(GU76*$GU$1)+IF(GW76="NA",100%*$GY$1,GY76*$GY$1)+(HB76*$HB$1)+(HK76*$HK$1)+IF(HM76="NA",100%*$HO$1,HO76*$HO$1)+(HR76*$HR$1)+(IA76*$IA$1)+IF(#REF!="NA",100%*$ID$1,ID76*$ID$1)+IF(IG76="NA",100%*$IG$1,IG76*$IG$1)+(IF(IJ76="NA",100%*$IJ$1,IJ76*$IJ$1)+IF(IM76="NA",100%*$IM$1,IM76*$IM$1)+IF(IP76="NA",100%*$IP$1,IP76*$IP$1)+IF(IS76="NA",100%*$IS$1,IS76*$IS$1)+IF(IV76="NA",100%*$IV$1,IV76*$IV$1))</f>
        <v>#REF!</v>
      </c>
      <c r="IY76" s="254"/>
      <c r="IZ76" s="989">
        <v>0</v>
      </c>
      <c r="JA76" s="255"/>
    </row>
    <row r="77" spans="2:261">
      <c r="B77" s="791" t="s">
        <v>477</v>
      </c>
      <c r="C77" s="792"/>
      <c r="D77" s="792"/>
      <c r="E77" s="987"/>
      <c r="F77" s="249" t="s">
        <v>475</v>
      </c>
      <c r="G77" s="417" t="s">
        <v>635</v>
      </c>
      <c r="H77" s="417" t="s">
        <v>635</v>
      </c>
      <c r="I77" s="250"/>
      <c r="J77" s="251">
        <v>0</v>
      </c>
      <c r="K77" s="984">
        <v>46157</v>
      </c>
      <c r="L77" s="251">
        <v>1</v>
      </c>
      <c r="M77" s="250"/>
      <c r="N77" s="251">
        <v>0</v>
      </c>
      <c r="O77" s="984"/>
      <c r="P77" s="988">
        <v>0</v>
      </c>
      <c r="Q77" s="252"/>
      <c r="R77" s="989"/>
      <c r="S77" s="989"/>
      <c r="T77" s="989"/>
      <c r="U77" s="989"/>
      <c r="V77" s="989"/>
      <c r="W77" s="989"/>
      <c r="X77" s="989"/>
      <c r="Y77" s="990"/>
      <c r="Z77" s="989"/>
      <c r="AA77" s="989"/>
      <c r="AB77" s="989"/>
      <c r="AC77" s="989"/>
      <c r="AD77" s="251"/>
      <c r="AE77" s="250"/>
      <c r="AF77" s="986">
        <v>0</v>
      </c>
      <c r="AG77" s="253"/>
      <c r="AH77" s="991"/>
      <c r="AI77" s="992"/>
      <c r="AJ77" s="254"/>
      <c r="AK77" s="986">
        <v>0</v>
      </c>
      <c r="AL77" s="255"/>
      <c r="AM77" s="991"/>
      <c r="AN77" s="986">
        <v>0</v>
      </c>
      <c r="AO77" s="255"/>
      <c r="AP77" s="250">
        <v>46153</v>
      </c>
      <c r="AQ77" s="986">
        <v>1</v>
      </c>
      <c r="AR77" s="993">
        <v>46153</v>
      </c>
      <c r="AS77" s="250">
        <v>46153</v>
      </c>
      <c r="AT77" s="986">
        <v>1</v>
      </c>
      <c r="AU77" s="253">
        <v>46153</v>
      </c>
      <c r="AV77" s="994"/>
      <c r="AW77" s="986">
        <v>0</v>
      </c>
      <c r="AX77" s="251"/>
      <c r="AY77" s="984"/>
      <c r="AZ77" s="986">
        <v>0</v>
      </c>
      <c r="BA77" s="253"/>
      <c r="BB77" s="991"/>
      <c r="BC77" s="986">
        <v>0</v>
      </c>
      <c r="BD77" s="251"/>
      <c r="BE77" s="984"/>
      <c r="BF77" s="989">
        <v>0</v>
      </c>
      <c r="BG77" s="253"/>
      <c r="BH77" s="984"/>
      <c r="BI77" s="989">
        <v>0</v>
      </c>
      <c r="BJ77" s="253"/>
      <c r="BK77" s="984" t="s">
        <v>386</v>
      </c>
      <c r="BL77" s="986">
        <v>0</v>
      </c>
      <c r="BM77" s="253" t="s">
        <v>386</v>
      </c>
      <c r="BN77" s="995">
        <f t="shared" si="28"/>
        <v>0</v>
      </c>
      <c r="BO77" s="250"/>
      <c r="BP77" s="986">
        <v>0</v>
      </c>
      <c r="BQ77" s="996"/>
      <c r="BR77" s="996"/>
      <c r="BS77" s="986">
        <v>0</v>
      </c>
      <c r="BT77" s="996"/>
      <c r="BU77" s="996"/>
      <c r="BV77" s="986">
        <v>0</v>
      </c>
      <c r="BW77" s="996"/>
      <c r="BX77" s="996"/>
      <c r="BY77" s="986">
        <v>0</v>
      </c>
      <c r="BZ77" s="996"/>
      <c r="CA77" s="985">
        <f t="shared" si="29"/>
        <v>0</v>
      </c>
      <c r="CB77" s="250"/>
      <c r="CC77" s="986">
        <v>0</v>
      </c>
      <c r="CD77" s="996"/>
      <c r="CE77" s="996"/>
      <c r="CF77" s="986">
        <v>0</v>
      </c>
      <c r="CG77" s="996"/>
      <c r="CH77" s="996"/>
      <c r="CI77" s="986">
        <v>0</v>
      </c>
      <c r="CJ77" s="996"/>
      <c r="CK77" s="996"/>
      <c r="CL77" s="986">
        <v>0</v>
      </c>
      <c r="CM77" s="996"/>
      <c r="CN77" s="256">
        <f t="shared" si="34"/>
        <v>0</v>
      </c>
      <c r="CO77" s="998" t="s">
        <v>388</v>
      </c>
      <c r="CP77" s="996"/>
      <c r="CQ77" s="986">
        <v>0</v>
      </c>
      <c r="CR77" s="996"/>
      <c r="CS77" s="996"/>
      <c r="CT77" s="986">
        <v>0</v>
      </c>
      <c r="CU77" s="996"/>
      <c r="CV77" s="996"/>
      <c r="CW77" s="986">
        <v>0</v>
      </c>
      <c r="CX77" s="996"/>
      <c r="CY77" s="996"/>
      <c r="CZ77" s="986">
        <v>0</v>
      </c>
      <c r="DA77" s="996"/>
      <c r="DB77" s="985">
        <f t="shared" si="30"/>
        <v>0</v>
      </c>
      <c r="DC77" s="250"/>
      <c r="DD77" s="986">
        <v>0</v>
      </c>
      <c r="DE77" s="996"/>
      <c r="DF77" s="996"/>
      <c r="DG77" s="986">
        <v>0</v>
      </c>
      <c r="DH77" s="996"/>
      <c r="DI77" s="996"/>
      <c r="DJ77" s="986">
        <v>0</v>
      </c>
      <c r="DK77" s="996"/>
      <c r="DL77" s="996"/>
      <c r="DM77" s="986">
        <v>0</v>
      </c>
      <c r="DN77" s="996"/>
      <c r="DO77" s="256">
        <f t="shared" si="20"/>
        <v>0</v>
      </c>
      <c r="DP77" s="984"/>
      <c r="DQ77" s="986">
        <f t="shared" si="21"/>
        <v>0</v>
      </c>
      <c r="DR77" s="996"/>
      <c r="DS77" s="996"/>
      <c r="DT77" s="986">
        <f t="shared" si="22"/>
        <v>0</v>
      </c>
      <c r="DU77" s="996"/>
      <c r="DV77" s="996"/>
      <c r="DW77" s="986">
        <f t="shared" si="23"/>
        <v>0</v>
      </c>
      <c r="DX77" s="996"/>
      <c r="DY77" s="996"/>
      <c r="DZ77" s="986">
        <f t="shared" si="24"/>
        <v>0</v>
      </c>
      <c r="EA77" s="996"/>
      <c r="EB77" s="985">
        <f t="shared" si="25"/>
        <v>0</v>
      </c>
      <c r="EC77" s="250"/>
      <c r="ED77" s="986">
        <v>0</v>
      </c>
      <c r="EE77" s="996"/>
      <c r="EF77" s="996"/>
      <c r="EG77" s="986">
        <v>0</v>
      </c>
      <c r="EH77" s="996"/>
      <c r="EI77" s="996"/>
      <c r="EJ77" s="986">
        <v>0</v>
      </c>
      <c r="EK77" s="996"/>
      <c r="EL77" s="996"/>
      <c r="EM77" s="986">
        <v>0</v>
      </c>
      <c r="EN77" s="996"/>
      <c r="EO77" s="256">
        <f t="shared" si="31"/>
        <v>0</v>
      </c>
      <c r="EP77" s="257">
        <f t="shared" si="32"/>
        <v>0</v>
      </c>
      <c r="EQ77" s="250"/>
      <c r="ER77" s="986">
        <v>0</v>
      </c>
      <c r="ES77" s="993"/>
      <c r="ET77" s="257">
        <f t="shared" si="33"/>
        <v>0</v>
      </c>
      <c r="EU77" s="250"/>
      <c r="EV77" s="986">
        <v>0</v>
      </c>
      <c r="EW77" s="253"/>
      <c r="EX77" s="984"/>
      <c r="EY77" s="986">
        <v>0</v>
      </c>
      <c r="EZ77" s="993"/>
      <c r="FA77" s="250"/>
      <c r="FB77" s="986">
        <v>0</v>
      </c>
      <c r="FC77" s="253"/>
      <c r="FD77" s="984"/>
      <c r="FE77" s="986">
        <v>0</v>
      </c>
      <c r="FF77" s="993"/>
      <c r="FG77" s="250"/>
      <c r="FH77" s="986">
        <v>0</v>
      </c>
      <c r="FI77" s="253"/>
      <c r="FJ77" s="991"/>
      <c r="FK77" s="986">
        <v>0</v>
      </c>
      <c r="FL77" s="992"/>
      <c r="FM77" s="254"/>
      <c r="FN77" s="986">
        <v>0</v>
      </c>
      <c r="FO77" s="255"/>
      <c r="FP77" s="257">
        <f t="shared" si="26"/>
        <v>0</v>
      </c>
      <c r="FQ77" s="254"/>
      <c r="FR77" s="986">
        <v>0</v>
      </c>
      <c r="FS77" s="992"/>
      <c r="FT77" s="254"/>
      <c r="FU77" s="986">
        <v>0</v>
      </c>
      <c r="FV77" s="997"/>
      <c r="FW77" s="997"/>
      <c r="FX77" s="986">
        <v>0</v>
      </c>
      <c r="FY77" s="997"/>
      <c r="FZ77" s="997"/>
      <c r="GA77" s="986">
        <v>0</v>
      </c>
      <c r="GB77" s="997"/>
      <c r="GC77" s="997"/>
      <c r="GD77" s="986">
        <v>0</v>
      </c>
      <c r="GE77" s="997"/>
      <c r="GF77" s="989"/>
      <c r="GG77" s="997"/>
      <c r="GH77" s="986">
        <v>0</v>
      </c>
      <c r="GI77" s="255"/>
      <c r="GJ77" s="252"/>
      <c r="GK77" s="986">
        <v>0</v>
      </c>
      <c r="GL77" s="997"/>
      <c r="GM77" s="989"/>
      <c r="GN77" s="986">
        <v>0</v>
      </c>
      <c r="GO77" s="997"/>
      <c r="GP77" s="989"/>
      <c r="GQ77" s="986">
        <v>0</v>
      </c>
      <c r="GR77" s="997"/>
      <c r="GS77" s="256">
        <f t="shared" si="27"/>
        <v>0</v>
      </c>
      <c r="GT77" s="252"/>
      <c r="GU77" s="986">
        <v>0</v>
      </c>
      <c r="GV77" s="997"/>
      <c r="GW77" s="989"/>
      <c r="GX77" s="989"/>
      <c r="GY77" s="986">
        <v>0</v>
      </c>
      <c r="GZ77" s="255"/>
      <c r="HA77" s="254"/>
      <c r="HB77" s="986">
        <v>0</v>
      </c>
      <c r="HC77" s="997"/>
      <c r="HD77" s="997"/>
      <c r="HE77" s="986">
        <v>0</v>
      </c>
      <c r="HF77" s="997"/>
      <c r="HG77" s="997"/>
      <c r="HH77" s="986">
        <v>0</v>
      </c>
      <c r="HI77" s="997"/>
      <c r="HJ77" s="997"/>
      <c r="HK77" s="986">
        <v>0</v>
      </c>
      <c r="HL77" s="989"/>
      <c r="HM77" s="997"/>
      <c r="HN77" s="997"/>
      <c r="HO77" s="986">
        <v>0</v>
      </c>
      <c r="HP77" s="251"/>
      <c r="HQ77" s="991"/>
      <c r="HR77" s="986">
        <v>0</v>
      </c>
      <c r="HS77" s="997"/>
      <c r="HT77" s="997"/>
      <c r="HU77" s="986">
        <v>0</v>
      </c>
      <c r="HV77" s="997"/>
      <c r="HW77" s="997"/>
      <c r="HX77" s="986">
        <v>0</v>
      </c>
      <c r="HY77" s="997"/>
      <c r="HZ77" s="997"/>
      <c r="IA77" s="986">
        <v>0</v>
      </c>
      <c r="IB77" s="989"/>
      <c r="IC77" s="1002"/>
      <c r="ID77" s="986">
        <v>0</v>
      </c>
      <c r="IE77" s="251"/>
      <c r="IF77" s="254"/>
      <c r="IG77" s="986">
        <v>0</v>
      </c>
      <c r="IH77" s="997"/>
      <c r="II77" s="997"/>
      <c r="IJ77" s="986">
        <v>0</v>
      </c>
      <c r="IK77" s="989"/>
      <c r="IL77" s="997"/>
      <c r="IM77" s="986">
        <v>0</v>
      </c>
      <c r="IN77" s="989"/>
      <c r="IO77" s="997"/>
      <c r="IP77" s="986">
        <v>0</v>
      </c>
      <c r="IQ77" s="989"/>
      <c r="IR77" s="997"/>
      <c r="IS77" s="986">
        <v>0</v>
      </c>
      <c r="IT77" s="989"/>
      <c r="IU77" s="997"/>
      <c r="IV77" s="989">
        <v>0</v>
      </c>
      <c r="IW77" s="251"/>
      <c r="IX77" s="257" t="e">
        <f>+(FU77*$FU$1)+(GD77*$GD$1)+IF(GF77="NA",100%*$GH$1,GH77*$GH$1)+(GS77*$GS$1)+(GU77*$GU$1)+IF(GW77="NA",100%*$GY$1,GY77*$GY$1)+(HB77*$HB$1)+(HK77*$HK$1)+IF(HM77="NA",100%*$HO$1,HO77*$HO$1)+(HR77*$HR$1)+(IA77*$IA$1)+IF(#REF!="NA",100%*$ID$1,ID77*$ID$1)+IF(IG77="NA",100%*$IG$1,IG77*$IG$1)+(IF(IJ77="NA",100%*$IJ$1,IJ77*$IJ$1)+IF(IM77="NA",100%*$IM$1,IM77*$IM$1)+IF(IP77="NA",100%*$IP$1,IP77*$IP$1)+IF(IS77="NA",100%*$IS$1,IS77*$IS$1)+IF(IV77="NA",100%*$IV$1,IV77*$IV$1))</f>
        <v>#REF!</v>
      </c>
      <c r="IY77" s="254"/>
      <c r="IZ77" s="989">
        <v>0</v>
      </c>
      <c r="JA77" s="255"/>
    </row>
    <row r="78" spans="2:261">
      <c r="B78" s="791" t="s">
        <v>478</v>
      </c>
      <c r="C78" s="792"/>
      <c r="D78" s="792"/>
      <c r="E78" s="987"/>
      <c r="F78" s="249" t="s">
        <v>475</v>
      </c>
      <c r="G78" s="417" t="s">
        <v>635</v>
      </c>
      <c r="H78" s="417" t="s">
        <v>635</v>
      </c>
      <c r="I78" s="250"/>
      <c r="J78" s="251">
        <v>0</v>
      </c>
      <c r="K78" s="984">
        <v>46157</v>
      </c>
      <c r="L78" s="251">
        <v>1</v>
      </c>
      <c r="M78" s="250"/>
      <c r="N78" s="251">
        <v>0</v>
      </c>
      <c r="O78" s="984"/>
      <c r="P78" s="988">
        <v>0</v>
      </c>
      <c r="Q78" s="252"/>
      <c r="R78" s="989"/>
      <c r="S78" s="989"/>
      <c r="T78" s="989"/>
      <c r="U78" s="989"/>
      <c r="V78" s="989"/>
      <c r="W78" s="989"/>
      <c r="X78" s="989"/>
      <c r="Y78" s="990"/>
      <c r="Z78" s="989"/>
      <c r="AA78" s="989"/>
      <c r="AB78" s="989"/>
      <c r="AC78" s="989"/>
      <c r="AD78" s="251"/>
      <c r="AE78" s="250"/>
      <c r="AF78" s="986">
        <v>0</v>
      </c>
      <c r="AG78" s="253"/>
      <c r="AH78" s="991"/>
      <c r="AI78" s="992"/>
      <c r="AJ78" s="254"/>
      <c r="AK78" s="986">
        <v>0</v>
      </c>
      <c r="AL78" s="255"/>
      <c r="AM78" s="991"/>
      <c r="AN78" s="986">
        <v>0</v>
      </c>
      <c r="AO78" s="255"/>
      <c r="AP78" s="250">
        <v>46153</v>
      </c>
      <c r="AQ78" s="986">
        <v>1</v>
      </c>
      <c r="AR78" s="993">
        <v>46153</v>
      </c>
      <c r="AS78" s="250">
        <v>46153</v>
      </c>
      <c r="AT78" s="986">
        <v>1</v>
      </c>
      <c r="AU78" s="253">
        <v>46153</v>
      </c>
      <c r="AV78" s="994"/>
      <c r="AW78" s="986">
        <v>0</v>
      </c>
      <c r="AX78" s="251"/>
      <c r="AY78" s="984"/>
      <c r="AZ78" s="986">
        <v>0</v>
      </c>
      <c r="BA78" s="253"/>
      <c r="BB78" s="991"/>
      <c r="BC78" s="986">
        <v>0</v>
      </c>
      <c r="BD78" s="251"/>
      <c r="BE78" s="984"/>
      <c r="BF78" s="989">
        <v>0</v>
      </c>
      <c r="BG78" s="253"/>
      <c r="BH78" s="984"/>
      <c r="BI78" s="989">
        <v>0</v>
      </c>
      <c r="BJ78" s="253"/>
      <c r="BK78" s="984" t="s">
        <v>386</v>
      </c>
      <c r="BL78" s="986">
        <v>0</v>
      </c>
      <c r="BM78" s="253" t="s">
        <v>386</v>
      </c>
      <c r="BN78" s="995">
        <f t="shared" si="28"/>
        <v>0</v>
      </c>
      <c r="BO78" s="250"/>
      <c r="BP78" s="986">
        <v>0</v>
      </c>
      <c r="BQ78" s="996"/>
      <c r="BR78" s="996"/>
      <c r="BS78" s="986">
        <v>0</v>
      </c>
      <c r="BT78" s="996"/>
      <c r="BU78" s="996"/>
      <c r="BV78" s="986">
        <v>0</v>
      </c>
      <c r="BW78" s="996"/>
      <c r="BX78" s="996"/>
      <c r="BY78" s="986">
        <v>0</v>
      </c>
      <c r="BZ78" s="996"/>
      <c r="CA78" s="985">
        <f t="shared" si="29"/>
        <v>0</v>
      </c>
      <c r="CB78" s="250"/>
      <c r="CC78" s="986">
        <v>0</v>
      </c>
      <c r="CD78" s="996"/>
      <c r="CE78" s="996"/>
      <c r="CF78" s="986">
        <v>0</v>
      </c>
      <c r="CG78" s="996"/>
      <c r="CH78" s="996"/>
      <c r="CI78" s="986">
        <v>0</v>
      </c>
      <c r="CJ78" s="996"/>
      <c r="CK78" s="996"/>
      <c r="CL78" s="986">
        <v>0</v>
      </c>
      <c r="CM78" s="996"/>
      <c r="CN78" s="256">
        <f t="shared" si="34"/>
        <v>0</v>
      </c>
      <c r="CO78" s="998" t="s">
        <v>388</v>
      </c>
      <c r="CP78" s="996"/>
      <c r="CQ78" s="986">
        <v>0</v>
      </c>
      <c r="CR78" s="996"/>
      <c r="CS78" s="996"/>
      <c r="CT78" s="986">
        <v>0</v>
      </c>
      <c r="CU78" s="996"/>
      <c r="CV78" s="996"/>
      <c r="CW78" s="986">
        <v>0</v>
      </c>
      <c r="CX78" s="996"/>
      <c r="CY78" s="996"/>
      <c r="CZ78" s="986">
        <v>0</v>
      </c>
      <c r="DA78" s="996"/>
      <c r="DB78" s="985">
        <f t="shared" si="30"/>
        <v>0</v>
      </c>
      <c r="DC78" s="250"/>
      <c r="DD78" s="986">
        <v>0</v>
      </c>
      <c r="DE78" s="996"/>
      <c r="DF78" s="996"/>
      <c r="DG78" s="986">
        <v>0</v>
      </c>
      <c r="DH78" s="996"/>
      <c r="DI78" s="996"/>
      <c r="DJ78" s="986">
        <v>0</v>
      </c>
      <c r="DK78" s="996"/>
      <c r="DL78" s="996"/>
      <c r="DM78" s="986">
        <v>0</v>
      </c>
      <c r="DN78" s="996"/>
      <c r="DO78" s="256">
        <f t="shared" si="20"/>
        <v>0</v>
      </c>
      <c r="DP78" s="984"/>
      <c r="DQ78" s="986">
        <f t="shared" si="21"/>
        <v>0</v>
      </c>
      <c r="DR78" s="996"/>
      <c r="DS78" s="996"/>
      <c r="DT78" s="986">
        <f t="shared" si="22"/>
        <v>0</v>
      </c>
      <c r="DU78" s="996"/>
      <c r="DV78" s="996"/>
      <c r="DW78" s="986">
        <f t="shared" si="23"/>
        <v>0</v>
      </c>
      <c r="DX78" s="996"/>
      <c r="DY78" s="996"/>
      <c r="DZ78" s="986">
        <f t="shared" si="24"/>
        <v>0</v>
      </c>
      <c r="EA78" s="996"/>
      <c r="EB78" s="985">
        <f t="shared" si="25"/>
        <v>0</v>
      </c>
      <c r="EC78" s="250"/>
      <c r="ED78" s="986">
        <v>0</v>
      </c>
      <c r="EE78" s="996"/>
      <c r="EF78" s="996"/>
      <c r="EG78" s="986">
        <v>0</v>
      </c>
      <c r="EH78" s="996"/>
      <c r="EI78" s="996"/>
      <c r="EJ78" s="986">
        <v>0</v>
      </c>
      <c r="EK78" s="996"/>
      <c r="EL78" s="996"/>
      <c r="EM78" s="986">
        <v>0</v>
      </c>
      <c r="EN78" s="996"/>
      <c r="EO78" s="256">
        <f t="shared" si="31"/>
        <v>0</v>
      </c>
      <c r="EP78" s="257">
        <f t="shared" si="32"/>
        <v>0</v>
      </c>
      <c r="EQ78" s="250"/>
      <c r="ER78" s="986">
        <v>0</v>
      </c>
      <c r="ES78" s="993"/>
      <c r="ET78" s="257">
        <f t="shared" si="33"/>
        <v>0</v>
      </c>
      <c r="EU78" s="250"/>
      <c r="EV78" s="986">
        <v>0</v>
      </c>
      <c r="EW78" s="253"/>
      <c r="EX78" s="984"/>
      <c r="EY78" s="986">
        <v>0</v>
      </c>
      <c r="EZ78" s="993"/>
      <c r="FA78" s="250"/>
      <c r="FB78" s="986">
        <v>0</v>
      </c>
      <c r="FC78" s="253"/>
      <c r="FD78" s="984"/>
      <c r="FE78" s="986">
        <v>0</v>
      </c>
      <c r="FF78" s="993"/>
      <c r="FG78" s="250"/>
      <c r="FH78" s="986">
        <v>0</v>
      </c>
      <c r="FI78" s="253"/>
      <c r="FJ78" s="991"/>
      <c r="FK78" s="986">
        <v>0</v>
      </c>
      <c r="FL78" s="992"/>
      <c r="FM78" s="254"/>
      <c r="FN78" s="986">
        <v>0</v>
      </c>
      <c r="FO78" s="255"/>
      <c r="FP78" s="257">
        <f t="shared" si="26"/>
        <v>0</v>
      </c>
      <c r="FQ78" s="254"/>
      <c r="FR78" s="986">
        <v>0</v>
      </c>
      <c r="FS78" s="992"/>
      <c r="FT78" s="254"/>
      <c r="FU78" s="986">
        <v>0</v>
      </c>
      <c r="FV78" s="997"/>
      <c r="FW78" s="997"/>
      <c r="FX78" s="986">
        <v>0</v>
      </c>
      <c r="FY78" s="997"/>
      <c r="FZ78" s="997"/>
      <c r="GA78" s="986">
        <v>0</v>
      </c>
      <c r="GB78" s="997"/>
      <c r="GC78" s="997"/>
      <c r="GD78" s="986">
        <v>0</v>
      </c>
      <c r="GE78" s="997"/>
      <c r="GF78" s="989"/>
      <c r="GG78" s="997"/>
      <c r="GH78" s="986">
        <v>0</v>
      </c>
      <c r="GI78" s="255"/>
      <c r="GJ78" s="252"/>
      <c r="GK78" s="986">
        <v>0</v>
      </c>
      <c r="GL78" s="997"/>
      <c r="GM78" s="989"/>
      <c r="GN78" s="986">
        <v>0</v>
      </c>
      <c r="GO78" s="997"/>
      <c r="GP78" s="989"/>
      <c r="GQ78" s="986">
        <v>0</v>
      </c>
      <c r="GR78" s="997"/>
      <c r="GS78" s="256">
        <f t="shared" si="27"/>
        <v>0</v>
      </c>
      <c r="GT78" s="252"/>
      <c r="GU78" s="986">
        <v>0</v>
      </c>
      <c r="GV78" s="997"/>
      <c r="GW78" s="989"/>
      <c r="GX78" s="989"/>
      <c r="GY78" s="986">
        <v>0</v>
      </c>
      <c r="GZ78" s="255"/>
      <c r="HA78" s="254"/>
      <c r="HB78" s="986">
        <v>0</v>
      </c>
      <c r="HC78" s="997"/>
      <c r="HD78" s="997"/>
      <c r="HE78" s="986">
        <v>0</v>
      </c>
      <c r="HF78" s="997"/>
      <c r="HG78" s="997"/>
      <c r="HH78" s="986">
        <v>0</v>
      </c>
      <c r="HI78" s="997"/>
      <c r="HJ78" s="997"/>
      <c r="HK78" s="986">
        <v>0</v>
      </c>
      <c r="HL78" s="989"/>
      <c r="HM78" s="997"/>
      <c r="HN78" s="997"/>
      <c r="HO78" s="986">
        <v>0</v>
      </c>
      <c r="HP78" s="251"/>
      <c r="HQ78" s="991"/>
      <c r="HR78" s="986">
        <v>0</v>
      </c>
      <c r="HS78" s="997"/>
      <c r="HT78" s="997"/>
      <c r="HU78" s="986">
        <v>0</v>
      </c>
      <c r="HV78" s="997"/>
      <c r="HW78" s="997"/>
      <c r="HX78" s="986">
        <v>0</v>
      </c>
      <c r="HY78" s="997"/>
      <c r="HZ78" s="997"/>
      <c r="IA78" s="986">
        <v>0</v>
      </c>
      <c r="IB78" s="989"/>
      <c r="IC78" s="1002"/>
      <c r="ID78" s="986">
        <v>0</v>
      </c>
      <c r="IE78" s="251"/>
      <c r="IF78" s="254"/>
      <c r="IG78" s="986">
        <v>0</v>
      </c>
      <c r="IH78" s="997"/>
      <c r="II78" s="997"/>
      <c r="IJ78" s="986">
        <v>0</v>
      </c>
      <c r="IK78" s="989"/>
      <c r="IL78" s="997"/>
      <c r="IM78" s="986">
        <v>0</v>
      </c>
      <c r="IN78" s="989"/>
      <c r="IO78" s="997"/>
      <c r="IP78" s="986">
        <v>0</v>
      </c>
      <c r="IQ78" s="989"/>
      <c r="IR78" s="997"/>
      <c r="IS78" s="986">
        <v>0</v>
      </c>
      <c r="IT78" s="989"/>
      <c r="IU78" s="997"/>
      <c r="IV78" s="989">
        <v>0</v>
      </c>
      <c r="IW78" s="251"/>
      <c r="IX78" s="257" t="e">
        <f>+(FU78*$FU$1)+(GD78*$GD$1)+IF(GF78="NA",100%*$GH$1,GH78*$GH$1)+(GS78*$GS$1)+(GU78*$GU$1)+IF(GW78="NA",100%*$GY$1,GY78*$GY$1)+(HB78*$HB$1)+(HK78*$HK$1)+IF(HM78="NA",100%*$HO$1,HO78*$HO$1)+(HR78*$HR$1)+(IA78*$IA$1)+IF(#REF!="NA",100%*$ID$1,ID78*$ID$1)+IF(IG78="NA",100%*$IG$1,IG78*$IG$1)+(IF(IJ78="NA",100%*$IJ$1,IJ78*$IJ$1)+IF(IM78="NA",100%*$IM$1,IM78*$IM$1)+IF(IP78="NA",100%*$IP$1,IP78*$IP$1)+IF(IS78="NA",100%*$IS$1,IS78*$IS$1)+IF(IV78="NA",100%*$IV$1,IV78*$IV$1))</f>
        <v>#REF!</v>
      </c>
      <c r="IY78" s="254"/>
      <c r="IZ78" s="989">
        <v>0</v>
      </c>
      <c r="JA78" s="255"/>
    </row>
    <row r="79" spans="2:261">
      <c r="B79" s="791" t="s">
        <v>479</v>
      </c>
      <c r="C79" s="792"/>
      <c r="D79" s="792"/>
      <c r="E79" s="987"/>
      <c r="F79" s="249" t="s">
        <v>480</v>
      </c>
      <c r="G79" s="417" t="s">
        <v>635</v>
      </c>
      <c r="H79" s="417" t="s">
        <v>635</v>
      </c>
      <c r="I79" s="250"/>
      <c r="J79" s="251">
        <v>0</v>
      </c>
      <c r="K79" s="984">
        <v>46161</v>
      </c>
      <c r="L79" s="251">
        <v>1</v>
      </c>
      <c r="M79" s="250"/>
      <c r="N79" s="251">
        <v>0</v>
      </c>
      <c r="O79" s="984"/>
      <c r="P79" s="988">
        <v>0</v>
      </c>
      <c r="Q79" s="252"/>
      <c r="R79" s="989"/>
      <c r="S79" s="989"/>
      <c r="T79" s="989"/>
      <c r="U79" s="989"/>
      <c r="V79" s="989"/>
      <c r="W79" s="989"/>
      <c r="X79" s="989"/>
      <c r="Y79" s="990"/>
      <c r="Z79" s="989"/>
      <c r="AA79" s="989"/>
      <c r="AB79" s="989"/>
      <c r="AC79" s="989"/>
      <c r="AD79" s="251"/>
      <c r="AE79" s="250"/>
      <c r="AF79" s="986">
        <v>0</v>
      </c>
      <c r="AG79" s="253"/>
      <c r="AH79" s="991"/>
      <c r="AI79" s="992"/>
      <c r="AJ79" s="254"/>
      <c r="AK79" s="986">
        <v>0</v>
      </c>
      <c r="AL79" s="255"/>
      <c r="AM79" s="991"/>
      <c r="AN79" s="986">
        <v>0</v>
      </c>
      <c r="AO79" s="255"/>
      <c r="AP79" s="250">
        <v>46154</v>
      </c>
      <c r="AQ79" s="986">
        <v>1</v>
      </c>
      <c r="AR79" s="993">
        <v>46154</v>
      </c>
      <c r="AS79" s="250">
        <v>46154</v>
      </c>
      <c r="AT79" s="986">
        <v>1</v>
      </c>
      <c r="AU79" s="253">
        <v>46154</v>
      </c>
      <c r="AV79" s="994"/>
      <c r="AW79" s="986">
        <v>0</v>
      </c>
      <c r="AX79" s="251"/>
      <c r="AY79" s="984"/>
      <c r="AZ79" s="986">
        <v>0</v>
      </c>
      <c r="BA79" s="253"/>
      <c r="BB79" s="991"/>
      <c r="BC79" s="986">
        <v>0</v>
      </c>
      <c r="BD79" s="251"/>
      <c r="BE79" s="984"/>
      <c r="BF79" s="989">
        <v>0</v>
      </c>
      <c r="BG79" s="253"/>
      <c r="BH79" s="984"/>
      <c r="BI79" s="989">
        <v>0</v>
      </c>
      <c r="BJ79" s="253"/>
      <c r="BK79" s="984"/>
      <c r="BL79" s="986">
        <v>0</v>
      </c>
      <c r="BM79" s="253"/>
      <c r="BN79" s="995">
        <f t="shared" si="28"/>
        <v>0</v>
      </c>
      <c r="BO79" s="250"/>
      <c r="BP79" s="986">
        <v>0</v>
      </c>
      <c r="BQ79" s="996"/>
      <c r="BR79" s="996"/>
      <c r="BS79" s="986">
        <v>0</v>
      </c>
      <c r="BT79" s="996"/>
      <c r="BU79" s="996"/>
      <c r="BV79" s="986">
        <v>0</v>
      </c>
      <c r="BW79" s="996"/>
      <c r="BX79" s="996"/>
      <c r="BY79" s="986">
        <v>0</v>
      </c>
      <c r="BZ79" s="996"/>
      <c r="CA79" s="985">
        <f t="shared" si="29"/>
        <v>0</v>
      </c>
      <c r="CB79" s="250"/>
      <c r="CC79" s="986">
        <v>0</v>
      </c>
      <c r="CD79" s="996"/>
      <c r="CE79" s="996"/>
      <c r="CF79" s="986">
        <v>0</v>
      </c>
      <c r="CG79" s="996"/>
      <c r="CH79" s="996"/>
      <c r="CI79" s="986">
        <v>0</v>
      </c>
      <c r="CJ79" s="996"/>
      <c r="CK79" s="996"/>
      <c r="CL79" s="986">
        <v>0</v>
      </c>
      <c r="CM79" s="996"/>
      <c r="CN79" s="256">
        <f t="shared" si="34"/>
        <v>0</v>
      </c>
      <c r="CO79" s="998" t="s">
        <v>388</v>
      </c>
      <c r="CP79" s="996"/>
      <c r="CQ79" s="986">
        <v>0</v>
      </c>
      <c r="CR79" s="996"/>
      <c r="CS79" s="996"/>
      <c r="CT79" s="986">
        <v>0</v>
      </c>
      <c r="CU79" s="996"/>
      <c r="CV79" s="996"/>
      <c r="CW79" s="986">
        <v>0</v>
      </c>
      <c r="CX79" s="996"/>
      <c r="CY79" s="996"/>
      <c r="CZ79" s="986">
        <v>0</v>
      </c>
      <c r="DA79" s="996"/>
      <c r="DB79" s="985">
        <f t="shared" si="30"/>
        <v>0</v>
      </c>
      <c r="DC79" s="250"/>
      <c r="DD79" s="986">
        <v>0</v>
      </c>
      <c r="DE79" s="996"/>
      <c r="DF79" s="996"/>
      <c r="DG79" s="986">
        <v>0</v>
      </c>
      <c r="DH79" s="996"/>
      <c r="DI79" s="996"/>
      <c r="DJ79" s="986">
        <v>0</v>
      </c>
      <c r="DK79" s="996"/>
      <c r="DL79" s="996"/>
      <c r="DM79" s="986">
        <v>0</v>
      </c>
      <c r="DN79" s="996"/>
      <c r="DO79" s="256">
        <f t="shared" si="20"/>
        <v>0</v>
      </c>
      <c r="DP79" s="984"/>
      <c r="DQ79" s="986">
        <f t="shared" si="21"/>
        <v>0</v>
      </c>
      <c r="DR79" s="996"/>
      <c r="DS79" s="996"/>
      <c r="DT79" s="986">
        <f t="shared" si="22"/>
        <v>0</v>
      </c>
      <c r="DU79" s="996"/>
      <c r="DV79" s="996"/>
      <c r="DW79" s="986">
        <f t="shared" si="23"/>
        <v>0</v>
      </c>
      <c r="DX79" s="996"/>
      <c r="DY79" s="996"/>
      <c r="DZ79" s="986">
        <f t="shared" si="24"/>
        <v>0</v>
      </c>
      <c r="EA79" s="996"/>
      <c r="EB79" s="985">
        <f t="shared" si="25"/>
        <v>0</v>
      </c>
      <c r="EC79" s="250"/>
      <c r="ED79" s="986">
        <v>0</v>
      </c>
      <c r="EE79" s="996"/>
      <c r="EF79" s="996"/>
      <c r="EG79" s="986">
        <v>0</v>
      </c>
      <c r="EH79" s="996"/>
      <c r="EI79" s="996"/>
      <c r="EJ79" s="986">
        <v>0</v>
      </c>
      <c r="EK79" s="996"/>
      <c r="EL79" s="996"/>
      <c r="EM79" s="986">
        <v>0</v>
      </c>
      <c r="EN79" s="996"/>
      <c r="EO79" s="256">
        <f t="shared" si="31"/>
        <v>0</v>
      </c>
      <c r="EP79" s="257">
        <f t="shared" si="32"/>
        <v>0</v>
      </c>
      <c r="EQ79" s="250"/>
      <c r="ER79" s="986">
        <v>0</v>
      </c>
      <c r="ES79" s="993"/>
      <c r="ET79" s="257">
        <f t="shared" si="33"/>
        <v>0</v>
      </c>
      <c r="EU79" s="250"/>
      <c r="EV79" s="986">
        <v>0</v>
      </c>
      <c r="EW79" s="253"/>
      <c r="EX79" s="984"/>
      <c r="EY79" s="986">
        <v>0</v>
      </c>
      <c r="EZ79" s="993"/>
      <c r="FA79" s="250"/>
      <c r="FB79" s="986">
        <v>0</v>
      </c>
      <c r="FC79" s="253"/>
      <c r="FD79" s="984"/>
      <c r="FE79" s="986">
        <v>0</v>
      </c>
      <c r="FF79" s="993"/>
      <c r="FG79" s="250"/>
      <c r="FH79" s="986">
        <v>0</v>
      </c>
      <c r="FI79" s="253"/>
      <c r="FJ79" s="991"/>
      <c r="FK79" s="986">
        <v>0</v>
      </c>
      <c r="FL79" s="992"/>
      <c r="FM79" s="254"/>
      <c r="FN79" s="986">
        <v>0</v>
      </c>
      <c r="FO79" s="255"/>
      <c r="FP79" s="257">
        <f t="shared" si="26"/>
        <v>0</v>
      </c>
      <c r="FQ79" s="254"/>
      <c r="FR79" s="986">
        <v>0</v>
      </c>
      <c r="FS79" s="992"/>
      <c r="FT79" s="254"/>
      <c r="FU79" s="986">
        <v>0</v>
      </c>
      <c r="FV79" s="997"/>
      <c r="FW79" s="997"/>
      <c r="FX79" s="986">
        <v>0</v>
      </c>
      <c r="FY79" s="997"/>
      <c r="FZ79" s="997"/>
      <c r="GA79" s="986">
        <v>0</v>
      </c>
      <c r="GB79" s="997"/>
      <c r="GC79" s="997"/>
      <c r="GD79" s="986">
        <v>0</v>
      </c>
      <c r="GE79" s="997"/>
      <c r="GF79" s="989"/>
      <c r="GG79" s="997"/>
      <c r="GH79" s="986">
        <v>0</v>
      </c>
      <c r="GI79" s="255"/>
      <c r="GJ79" s="252"/>
      <c r="GK79" s="986">
        <v>0</v>
      </c>
      <c r="GL79" s="997"/>
      <c r="GM79" s="989"/>
      <c r="GN79" s="986">
        <v>0</v>
      </c>
      <c r="GO79" s="997"/>
      <c r="GP79" s="989"/>
      <c r="GQ79" s="986">
        <v>0</v>
      </c>
      <c r="GR79" s="997"/>
      <c r="GS79" s="256">
        <f t="shared" si="27"/>
        <v>0</v>
      </c>
      <c r="GT79" s="252"/>
      <c r="GU79" s="986">
        <v>0</v>
      </c>
      <c r="GV79" s="997"/>
      <c r="GW79" s="989"/>
      <c r="GX79" s="989"/>
      <c r="GY79" s="986">
        <v>0</v>
      </c>
      <c r="GZ79" s="255"/>
      <c r="HA79" s="254"/>
      <c r="HB79" s="986">
        <v>0</v>
      </c>
      <c r="HC79" s="997"/>
      <c r="HD79" s="997"/>
      <c r="HE79" s="986">
        <v>0</v>
      </c>
      <c r="HF79" s="997"/>
      <c r="HG79" s="997"/>
      <c r="HH79" s="986">
        <v>0</v>
      </c>
      <c r="HI79" s="997"/>
      <c r="HJ79" s="997"/>
      <c r="HK79" s="986">
        <v>0</v>
      </c>
      <c r="HL79" s="989"/>
      <c r="HM79" s="997"/>
      <c r="HN79" s="997"/>
      <c r="HO79" s="986">
        <v>0</v>
      </c>
      <c r="HP79" s="251"/>
      <c r="HQ79" s="991"/>
      <c r="HR79" s="986">
        <v>0</v>
      </c>
      <c r="HS79" s="997"/>
      <c r="HT79" s="997"/>
      <c r="HU79" s="986">
        <v>0</v>
      </c>
      <c r="HV79" s="997"/>
      <c r="HW79" s="997"/>
      <c r="HX79" s="986">
        <v>0</v>
      </c>
      <c r="HY79" s="997"/>
      <c r="HZ79" s="997"/>
      <c r="IA79" s="986">
        <v>0</v>
      </c>
      <c r="IB79" s="989"/>
      <c r="IC79" s="1002"/>
      <c r="ID79" s="986">
        <v>0</v>
      </c>
      <c r="IE79" s="251"/>
      <c r="IF79" s="254"/>
      <c r="IG79" s="986">
        <v>0</v>
      </c>
      <c r="IH79" s="997"/>
      <c r="II79" s="997"/>
      <c r="IJ79" s="986">
        <v>0</v>
      </c>
      <c r="IK79" s="989"/>
      <c r="IL79" s="997"/>
      <c r="IM79" s="986">
        <v>0</v>
      </c>
      <c r="IN79" s="989"/>
      <c r="IO79" s="997"/>
      <c r="IP79" s="986">
        <v>0</v>
      </c>
      <c r="IQ79" s="989"/>
      <c r="IR79" s="997"/>
      <c r="IS79" s="986">
        <v>0</v>
      </c>
      <c r="IT79" s="989"/>
      <c r="IU79" s="997"/>
      <c r="IV79" s="989">
        <v>0</v>
      </c>
      <c r="IW79" s="251"/>
      <c r="IX79" s="257" t="e">
        <f>+(FU79*$FU$1)+(GD79*$GD$1)+IF(GF79="NA",100%*$GH$1,GH79*$GH$1)+(GS79*$GS$1)+(GU79*$GU$1)+IF(GW79="NA",100%*$GY$1,GY79*$GY$1)+(HB79*$HB$1)+(HK79*$HK$1)+IF(HM79="NA",100%*$HO$1,HO79*$HO$1)+(HR79*$HR$1)+(IA79*$IA$1)+IF(#REF!="NA",100%*$ID$1,ID79*$ID$1)+IF(IG79="NA",100%*$IG$1,IG79*$IG$1)+(IF(IJ79="NA",100%*$IJ$1,IJ79*$IJ$1)+IF(IM79="NA",100%*$IM$1,IM79*$IM$1)+IF(IP79="NA",100%*$IP$1,IP79*$IP$1)+IF(IS79="NA",100%*$IS$1,IS79*$IS$1)+IF(IV79="NA",100%*$IV$1,IV79*$IV$1))</f>
        <v>#REF!</v>
      </c>
      <c r="IY79" s="254"/>
      <c r="IZ79" s="989">
        <v>0</v>
      </c>
      <c r="JA79" s="255"/>
    </row>
    <row r="80" spans="2:261">
      <c r="B80" s="791" t="s">
        <v>481</v>
      </c>
      <c r="C80" s="792"/>
      <c r="D80" s="792"/>
      <c r="E80" s="987"/>
      <c r="F80" s="249" t="s">
        <v>480</v>
      </c>
      <c r="G80" s="417" t="s">
        <v>635</v>
      </c>
      <c r="H80" s="417" t="s">
        <v>635</v>
      </c>
      <c r="I80" s="250"/>
      <c r="J80" s="251">
        <v>0</v>
      </c>
      <c r="K80" s="984">
        <v>46161</v>
      </c>
      <c r="L80" s="251">
        <v>1</v>
      </c>
      <c r="M80" s="250"/>
      <c r="N80" s="251">
        <v>0</v>
      </c>
      <c r="O80" s="984"/>
      <c r="P80" s="988">
        <v>0</v>
      </c>
      <c r="Q80" s="252"/>
      <c r="R80" s="989"/>
      <c r="S80" s="989"/>
      <c r="T80" s="989"/>
      <c r="U80" s="989"/>
      <c r="V80" s="989"/>
      <c r="W80" s="989"/>
      <c r="X80" s="989"/>
      <c r="Y80" s="990"/>
      <c r="Z80" s="989"/>
      <c r="AA80" s="989"/>
      <c r="AB80" s="989"/>
      <c r="AC80" s="989"/>
      <c r="AD80" s="251"/>
      <c r="AE80" s="250"/>
      <c r="AF80" s="986">
        <v>0</v>
      </c>
      <c r="AG80" s="253"/>
      <c r="AH80" s="991"/>
      <c r="AI80" s="992"/>
      <c r="AJ80" s="254"/>
      <c r="AK80" s="986">
        <v>0</v>
      </c>
      <c r="AL80" s="255"/>
      <c r="AM80" s="991"/>
      <c r="AN80" s="986">
        <v>0</v>
      </c>
      <c r="AO80" s="255"/>
      <c r="AP80" s="250">
        <v>46154</v>
      </c>
      <c r="AQ80" s="986">
        <v>1</v>
      </c>
      <c r="AR80" s="993">
        <v>46154</v>
      </c>
      <c r="AS80" s="250">
        <v>46154</v>
      </c>
      <c r="AT80" s="986">
        <v>1</v>
      </c>
      <c r="AU80" s="253">
        <v>46154</v>
      </c>
      <c r="AV80" s="994"/>
      <c r="AW80" s="986">
        <v>0</v>
      </c>
      <c r="AX80" s="251"/>
      <c r="AY80" s="984"/>
      <c r="AZ80" s="986">
        <v>0</v>
      </c>
      <c r="BA80" s="253"/>
      <c r="BB80" s="991"/>
      <c r="BC80" s="986">
        <v>0</v>
      </c>
      <c r="BD80" s="251"/>
      <c r="BE80" s="984"/>
      <c r="BF80" s="989">
        <v>0</v>
      </c>
      <c r="BG80" s="253"/>
      <c r="BH80" s="984"/>
      <c r="BI80" s="989">
        <v>0</v>
      </c>
      <c r="BJ80" s="253"/>
      <c r="BK80" s="984"/>
      <c r="BL80" s="986">
        <v>0</v>
      </c>
      <c r="BM80" s="253"/>
      <c r="BN80" s="995">
        <f t="shared" si="28"/>
        <v>0</v>
      </c>
      <c r="BO80" s="250"/>
      <c r="BP80" s="986">
        <v>0</v>
      </c>
      <c r="BQ80" s="996"/>
      <c r="BR80" s="996"/>
      <c r="BS80" s="986">
        <v>0</v>
      </c>
      <c r="BT80" s="996"/>
      <c r="BU80" s="996"/>
      <c r="BV80" s="986">
        <v>0</v>
      </c>
      <c r="BW80" s="996"/>
      <c r="BX80" s="996"/>
      <c r="BY80" s="986">
        <v>0</v>
      </c>
      <c r="BZ80" s="996"/>
      <c r="CA80" s="985">
        <f t="shared" si="29"/>
        <v>0</v>
      </c>
      <c r="CB80" s="250"/>
      <c r="CC80" s="986">
        <v>0</v>
      </c>
      <c r="CD80" s="996"/>
      <c r="CE80" s="996"/>
      <c r="CF80" s="986">
        <v>0</v>
      </c>
      <c r="CG80" s="996"/>
      <c r="CH80" s="996"/>
      <c r="CI80" s="986">
        <v>0</v>
      </c>
      <c r="CJ80" s="996"/>
      <c r="CK80" s="996"/>
      <c r="CL80" s="986">
        <v>0</v>
      </c>
      <c r="CM80" s="996"/>
      <c r="CN80" s="256">
        <f t="shared" si="34"/>
        <v>0</v>
      </c>
      <c r="CO80" s="998" t="s">
        <v>388</v>
      </c>
      <c r="CP80" s="996"/>
      <c r="CQ80" s="986">
        <v>0</v>
      </c>
      <c r="CR80" s="996"/>
      <c r="CS80" s="996"/>
      <c r="CT80" s="986">
        <v>0</v>
      </c>
      <c r="CU80" s="996"/>
      <c r="CV80" s="996"/>
      <c r="CW80" s="986">
        <v>0</v>
      </c>
      <c r="CX80" s="996"/>
      <c r="CY80" s="996"/>
      <c r="CZ80" s="986">
        <v>0</v>
      </c>
      <c r="DA80" s="996"/>
      <c r="DB80" s="985">
        <f t="shared" si="30"/>
        <v>0</v>
      </c>
      <c r="DC80" s="250"/>
      <c r="DD80" s="986">
        <v>0</v>
      </c>
      <c r="DE80" s="996"/>
      <c r="DF80" s="996"/>
      <c r="DG80" s="986">
        <v>0</v>
      </c>
      <c r="DH80" s="996"/>
      <c r="DI80" s="996"/>
      <c r="DJ80" s="986">
        <v>0</v>
      </c>
      <c r="DK80" s="996"/>
      <c r="DL80" s="996"/>
      <c r="DM80" s="986">
        <v>0</v>
      </c>
      <c r="DN80" s="996"/>
      <c r="DO80" s="256">
        <f t="shared" si="20"/>
        <v>0</v>
      </c>
      <c r="DP80" s="984"/>
      <c r="DQ80" s="986">
        <f t="shared" si="21"/>
        <v>0</v>
      </c>
      <c r="DR80" s="996"/>
      <c r="DS80" s="996"/>
      <c r="DT80" s="986">
        <f t="shared" si="22"/>
        <v>0</v>
      </c>
      <c r="DU80" s="996"/>
      <c r="DV80" s="996"/>
      <c r="DW80" s="986">
        <f t="shared" si="23"/>
        <v>0</v>
      </c>
      <c r="DX80" s="996"/>
      <c r="DY80" s="996"/>
      <c r="DZ80" s="986">
        <f t="shared" si="24"/>
        <v>0</v>
      </c>
      <c r="EA80" s="996"/>
      <c r="EB80" s="985">
        <f t="shared" si="25"/>
        <v>0</v>
      </c>
      <c r="EC80" s="250"/>
      <c r="ED80" s="986">
        <v>0</v>
      </c>
      <c r="EE80" s="996"/>
      <c r="EF80" s="996"/>
      <c r="EG80" s="986">
        <v>0</v>
      </c>
      <c r="EH80" s="996"/>
      <c r="EI80" s="996"/>
      <c r="EJ80" s="986">
        <v>0</v>
      </c>
      <c r="EK80" s="996"/>
      <c r="EL80" s="996"/>
      <c r="EM80" s="986">
        <v>0</v>
      </c>
      <c r="EN80" s="996"/>
      <c r="EO80" s="256">
        <f t="shared" si="31"/>
        <v>0</v>
      </c>
      <c r="EP80" s="257">
        <f t="shared" si="32"/>
        <v>0</v>
      </c>
      <c r="EQ80" s="250"/>
      <c r="ER80" s="986">
        <v>0</v>
      </c>
      <c r="ES80" s="993"/>
      <c r="ET80" s="257">
        <f t="shared" si="33"/>
        <v>0</v>
      </c>
      <c r="EU80" s="250"/>
      <c r="EV80" s="986">
        <v>0</v>
      </c>
      <c r="EW80" s="253"/>
      <c r="EX80" s="984"/>
      <c r="EY80" s="986">
        <v>0</v>
      </c>
      <c r="EZ80" s="993"/>
      <c r="FA80" s="250"/>
      <c r="FB80" s="986">
        <v>0</v>
      </c>
      <c r="FC80" s="253"/>
      <c r="FD80" s="984"/>
      <c r="FE80" s="986">
        <v>0</v>
      </c>
      <c r="FF80" s="993"/>
      <c r="FG80" s="250"/>
      <c r="FH80" s="986">
        <v>0</v>
      </c>
      <c r="FI80" s="253"/>
      <c r="FJ80" s="991"/>
      <c r="FK80" s="986">
        <v>0</v>
      </c>
      <c r="FL80" s="992"/>
      <c r="FM80" s="254"/>
      <c r="FN80" s="986">
        <v>0</v>
      </c>
      <c r="FO80" s="255"/>
      <c r="FP80" s="257">
        <f t="shared" si="26"/>
        <v>0</v>
      </c>
      <c r="FQ80" s="254"/>
      <c r="FR80" s="986">
        <v>0</v>
      </c>
      <c r="FS80" s="992"/>
      <c r="FT80" s="254"/>
      <c r="FU80" s="986">
        <v>0</v>
      </c>
      <c r="FV80" s="997"/>
      <c r="FW80" s="997"/>
      <c r="FX80" s="986">
        <v>0</v>
      </c>
      <c r="FY80" s="997"/>
      <c r="FZ80" s="997"/>
      <c r="GA80" s="986">
        <v>0</v>
      </c>
      <c r="GB80" s="997"/>
      <c r="GC80" s="997"/>
      <c r="GD80" s="986">
        <v>0</v>
      </c>
      <c r="GE80" s="997"/>
      <c r="GF80" s="989"/>
      <c r="GG80" s="997"/>
      <c r="GH80" s="986">
        <v>0</v>
      </c>
      <c r="GI80" s="255"/>
      <c r="GJ80" s="252"/>
      <c r="GK80" s="986">
        <v>0</v>
      </c>
      <c r="GL80" s="997"/>
      <c r="GM80" s="989"/>
      <c r="GN80" s="986">
        <v>0</v>
      </c>
      <c r="GO80" s="997"/>
      <c r="GP80" s="989"/>
      <c r="GQ80" s="986">
        <v>0</v>
      </c>
      <c r="GR80" s="997"/>
      <c r="GS80" s="256">
        <f t="shared" si="27"/>
        <v>0</v>
      </c>
      <c r="GT80" s="252"/>
      <c r="GU80" s="986">
        <v>0</v>
      </c>
      <c r="GV80" s="997"/>
      <c r="GW80" s="989"/>
      <c r="GX80" s="989"/>
      <c r="GY80" s="986">
        <v>0</v>
      </c>
      <c r="GZ80" s="255"/>
      <c r="HA80" s="254"/>
      <c r="HB80" s="986">
        <v>0</v>
      </c>
      <c r="HC80" s="997"/>
      <c r="HD80" s="997"/>
      <c r="HE80" s="986">
        <v>0</v>
      </c>
      <c r="HF80" s="997"/>
      <c r="HG80" s="997"/>
      <c r="HH80" s="986">
        <v>0</v>
      </c>
      <c r="HI80" s="997"/>
      <c r="HJ80" s="997"/>
      <c r="HK80" s="986">
        <v>0</v>
      </c>
      <c r="HL80" s="989"/>
      <c r="HM80" s="997"/>
      <c r="HN80" s="997"/>
      <c r="HO80" s="986">
        <v>0</v>
      </c>
      <c r="HP80" s="251"/>
      <c r="HQ80" s="991"/>
      <c r="HR80" s="986">
        <v>0</v>
      </c>
      <c r="HS80" s="997"/>
      <c r="HT80" s="997"/>
      <c r="HU80" s="986">
        <v>0</v>
      </c>
      <c r="HV80" s="997"/>
      <c r="HW80" s="997"/>
      <c r="HX80" s="986">
        <v>0</v>
      </c>
      <c r="HY80" s="997"/>
      <c r="HZ80" s="997"/>
      <c r="IA80" s="986">
        <v>0</v>
      </c>
      <c r="IB80" s="989"/>
      <c r="IC80" s="1002"/>
      <c r="ID80" s="986">
        <v>0</v>
      </c>
      <c r="IE80" s="251"/>
      <c r="IF80" s="254"/>
      <c r="IG80" s="986">
        <v>0</v>
      </c>
      <c r="IH80" s="997"/>
      <c r="II80" s="997"/>
      <c r="IJ80" s="986">
        <v>0</v>
      </c>
      <c r="IK80" s="989"/>
      <c r="IL80" s="997"/>
      <c r="IM80" s="986">
        <v>0</v>
      </c>
      <c r="IN80" s="989"/>
      <c r="IO80" s="997"/>
      <c r="IP80" s="986">
        <v>0</v>
      </c>
      <c r="IQ80" s="989"/>
      <c r="IR80" s="997"/>
      <c r="IS80" s="986">
        <v>0</v>
      </c>
      <c r="IT80" s="989"/>
      <c r="IU80" s="997"/>
      <c r="IV80" s="989">
        <v>0</v>
      </c>
      <c r="IW80" s="251"/>
      <c r="IX80" s="257" t="e">
        <f>+(FU80*$FU$1)+(GD80*$GD$1)+IF(GF80="NA",100%*$GH$1,GH80*$GH$1)+(GS80*$GS$1)+(GU80*$GU$1)+IF(GW80="NA",100%*$GY$1,GY80*$GY$1)+(HB80*$HB$1)+(HK80*$HK$1)+IF(HM80="NA",100%*$HO$1,HO80*$HO$1)+(HR80*$HR$1)+(IA80*$IA$1)+IF(#REF!="NA",100%*$ID$1,ID80*$ID$1)+IF(IG80="NA",100%*$IG$1,IG80*$IG$1)+(IF(IJ80="NA",100%*$IJ$1,IJ80*$IJ$1)+IF(IM80="NA",100%*$IM$1,IM80*$IM$1)+IF(IP80="NA",100%*$IP$1,IP80*$IP$1)+IF(IS80="NA",100%*$IS$1,IS80*$IS$1)+IF(IV80="NA",100%*$IV$1,IV80*$IV$1))</f>
        <v>#REF!</v>
      </c>
      <c r="IY80" s="254"/>
      <c r="IZ80" s="989">
        <v>0</v>
      </c>
      <c r="JA80" s="255"/>
    </row>
    <row r="81" spans="2:261">
      <c r="B81" s="791" t="s">
        <v>482</v>
      </c>
      <c r="C81" s="792"/>
      <c r="D81" s="792"/>
      <c r="E81" s="987"/>
      <c r="F81" s="249" t="s">
        <v>480</v>
      </c>
      <c r="G81" s="417" t="s">
        <v>635</v>
      </c>
      <c r="H81" s="417" t="s">
        <v>635</v>
      </c>
      <c r="I81" s="250"/>
      <c r="J81" s="251">
        <v>0</v>
      </c>
      <c r="K81" s="984">
        <v>46161</v>
      </c>
      <c r="L81" s="251">
        <v>1</v>
      </c>
      <c r="M81" s="250"/>
      <c r="N81" s="251">
        <v>0</v>
      </c>
      <c r="O81" s="984"/>
      <c r="P81" s="988">
        <v>0</v>
      </c>
      <c r="Q81" s="252"/>
      <c r="R81" s="989"/>
      <c r="S81" s="989"/>
      <c r="T81" s="989"/>
      <c r="U81" s="989"/>
      <c r="V81" s="989"/>
      <c r="W81" s="989"/>
      <c r="X81" s="989"/>
      <c r="Y81" s="990"/>
      <c r="Z81" s="989"/>
      <c r="AA81" s="989"/>
      <c r="AB81" s="989"/>
      <c r="AC81" s="989"/>
      <c r="AD81" s="251"/>
      <c r="AE81" s="250"/>
      <c r="AF81" s="986">
        <v>0</v>
      </c>
      <c r="AG81" s="253"/>
      <c r="AH81" s="991"/>
      <c r="AI81" s="992"/>
      <c r="AJ81" s="254"/>
      <c r="AK81" s="986">
        <v>0</v>
      </c>
      <c r="AL81" s="255"/>
      <c r="AM81" s="991"/>
      <c r="AN81" s="986">
        <v>0</v>
      </c>
      <c r="AO81" s="255"/>
      <c r="AP81" s="250">
        <v>46154</v>
      </c>
      <c r="AQ81" s="986">
        <v>1</v>
      </c>
      <c r="AR81" s="993">
        <v>46154</v>
      </c>
      <c r="AS81" s="250">
        <v>46154</v>
      </c>
      <c r="AT81" s="986">
        <v>1</v>
      </c>
      <c r="AU81" s="253">
        <v>46154</v>
      </c>
      <c r="AV81" s="994"/>
      <c r="AW81" s="986">
        <v>0</v>
      </c>
      <c r="AX81" s="251"/>
      <c r="AY81" s="984"/>
      <c r="AZ81" s="986">
        <v>0</v>
      </c>
      <c r="BA81" s="253"/>
      <c r="BB81" s="991"/>
      <c r="BC81" s="986">
        <v>0</v>
      </c>
      <c r="BD81" s="251"/>
      <c r="BE81" s="984"/>
      <c r="BF81" s="989">
        <v>0</v>
      </c>
      <c r="BG81" s="253"/>
      <c r="BH81" s="984"/>
      <c r="BI81" s="989">
        <v>0</v>
      </c>
      <c r="BJ81" s="253"/>
      <c r="BK81" s="984"/>
      <c r="BL81" s="986">
        <v>0</v>
      </c>
      <c r="BM81" s="253"/>
      <c r="BN81" s="995">
        <f t="shared" si="28"/>
        <v>0</v>
      </c>
      <c r="BO81" s="250"/>
      <c r="BP81" s="986">
        <v>0</v>
      </c>
      <c r="BQ81" s="996"/>
      <c r="BR81" s="996"/>
      <c r="BS81" s="986">
        <v>0</v>
      </c>
      <c r="BT81" s="996"/>
      <c r="BU81" s="996"/>
      <c r="BV81" s="986">
        <v>0</v>
      </c>
      <c r="BW81" s="996"/>
      <c r="BX81" s="996"/>
      <c r="BY81" s="986">
        <v>0</v>
      </c>
      <c r="BZ81" s="996"/>
      <c r="CA81" s="985">
        <f t="shared" si="29"/>
        <v>0</v>
      </c>
      <c r="CB81" s="250"/>
      <c r="CC81" s="986">
        <v>0</v>
      </c>
      <c r="CD81" s="996"/>
      <c r="CE81" s="996"/>
      <c r="CF81" s="986">
        <v>0</v>
      </c>
      <c r="CG81" s="996"/>
      <c r="CH81" s="996"/>
      <c r="CI81" s="986">
        <v>0</v>
      </c>
      <c r="CJ81" s="996"/>
      <c r="CK81" s="996"/>
      <c r="CL81" s="986">
        <v>0</v>
      </c>
      <c r="CM81" s="996"/>
      <c r="CN81" s="256">
        <f t="shared" si="34"/>
        <v>0</v>
      </c>
      <c r="CO81" s="998" t="s">
        <v>388</v>
      </c>
      <c r="CP81" s="996"/>
      <c r="CQ81" s="986">
        <v>0</v>
      </c>
      <c r="CR81" s="996"/>
      <c r="CS81" s="996"/>
      <c r="CT81" s="986">
        <v>0</v>
      </c>
      <c r="CU81" s="996"/>
      <c r="CV81" s="996"/>
      <c r="CW81" s="986">
        <v>0</v>
      </c>
      <c r="CX81" s="996"/>
      <c r="CY81" s="996"/>
      <c r="CZ81" s="986">
        <v>0</v>
      </c>
      <c r="DA81" s="996"/>
      <c r="DB81" s="985">
        <f t="shared" si="30"/>
        <v>0</v>
      </c>
      <c r="DC81" s="250"/>
      <c r="DD81" s="986">
        <v>0</v>
      </c>
      <c r="DE81" s="996"/>
      <c r="DF81" s="996"/>
      <c r="DG81" s="986">
        <v>0</v>
      </c>
      <c r="DH81" s="996"/>
      <c r="DI81" s="996"/>
      <c r="DJ81" s="986">
        <v>0</v>
      </c>
      <c r="DK81" s="996"/>
      <c r="DL81" s="996"/>
      <c r="DM81" s="986">
        <v>0</v>
      </c>
      <c r="DN81" s="996"/>
      <c r="DO81" s="256">
        <f t="shared" si="20"/>
        <v>0</v>
      </c>
      <c r="DP81" s="984"/>
      <c r="DQ81" s="986">
        <f t="shared" si="21"/>
        <v>0</v>
      </c>
      <c r="DR81" s="996"/>
      <c r="DS81" s="996"/>
      <c r="DT81" s="986">
        <f t="shared" si="22"/>
        <v>0</v>
      </c>
      <c r="DU81" s="996"/>
      <c r="DV81" s="996"/>
      <c r="DW81" s="986">
        <f t="shared" si="23"/>
        <v>0</v>
      </c>
      <c r="DX81" s="996"/>
      <c r="DY81" s="996"/>
      <c r="DZ81" s="986">
        <f t="shared" si="24"/>
        <v>0</v>
      </c>
      <c r="EA81" s="996"/>
      <c r="EB81" s="985">
        <f t="shared" si="25"/>
        <v>0</v>
      </c>
      <c r="EC81" s="250"/>
      <c r="ED81" s="986">
        <v>0</v>
      </c>
      <c r="EE81" s="996"/>
      <c r="EF81" s="996"/>
      <c r="EG81" s="986">
        <v>0</v>
      </c>
      <c r="EH81" s="996"/>
      <c r="EI81" s="996"/>
      <c r="EJ81" s="986">
        <v>0</v>
      </c>
      <c r="EK81" s="996"/>
      <c r="EL81" s="996"/>
      <c r="EM81" s="986">
        <v>0</v>
      </c>
      <c r="EN81" s="996"/>
      <c r="EO81" s="256">
        <f t="shared" si="31"/>
        <v>0</v>
      </c>
      <c r="EP81" s="257">
        <f t="shared" si="32"/>
        <v>0</v>
      </c>
      <c r="EQ81" s="250"/>
      <c r="ER81" s="986">
        <v>0</v>
      </c>
      <c r="ES81" s="993"/>
      <c r="ET81" s="257">
        <f t="shared" si="33"/>
        <v>0</v>
      </c>
      <c r="EU81" s="250"/>
      <c r="EV81" s="986">
        <v>0</v>
      </c>
      <c r="EW81" s="253"/>
      <c r="EX81" s="984"/>
      <c r="EY81" s="986">
        <v>0</v>
      </c>
      <c r="EZ81" s="993"/>
      <c r="FA81" s="250"/>
      <c r="FB81" s="986">
        <v>0</v>
      </c>
      <c r="FC81" s="253"/>
      <c r="FD81" s="984"/>
      <c r="FE81" s="986">
        <v>0</v>
      </c>
      <c r="FF81" s="993"/>
      <c r="FG81" s="250"/>
      <c r="FH81" s="986">
        <v>0</v>
      </c>
      <c r="FI81" s="253"/>
      <c r="FJ81" s="991"/>
      <c r="FK81" s="986">
        <v>0</v>
      </c>
      <c r="FL81" s="992"/>
      <c r="FM81" s="254"/>
      <c r="FN81" s="986">
        <v>0</v>
      </c>
      <c r="FO81" s="255"/>
      <c r="FP81" s="257">
        <f t="shared" si="26"/>
        <v>0</v>
      </c>
      <c r="FQ81" s="254"/>
      <c r="FR81" s="986">
        <v>0</v>
      </c>
      <c r="FS81" s="992"/>
      <c r="FT81" s="254"/>
      <c r="FU81" s="986">
        <v>0</v>
      </c>
      <c r="FV81" s="997"/>
      <c r="FW81" s="997"/>
      <c r="FX81" s="986">
        <v>0</v>
      </c>
      <c r="FY81" s="997"/>
      <c r="FZ81" s="997"/>
      <c r="GA81" s="986">
        <v>0</v>
      </c>
      <c r="GB81" s="997"/>
      <c r="GC81" s="997"/>
      <c r="GD81" s="986">
        <v>0</v>
      </c>
      <c r="GE81" s="997"/>
      <c r="GF81" s="989"/>
      <c r="GG81" s="997"/>
      <c r="GH81" s="986">
        <v>0</v>
      </c>
      <c r="GI81" s="255"/>
      <c r="GJ81" s="252"/>
      <c r="GK81" s="986">
        <v>0</v>
      </c>
      <c r="GL81" s="997"/>
      <c r="GM81" s="989"/>
      <c r="GN81" s="986">
        <v>0</v>
      </c>
      <c r="GO81" s="997"/>
      <c r="GP81" s="989"/>
      <c r="GQ81" s="986">
        <v>0</v>
      </c>
      <c r="GR81" s="997"/>
      <c r="GS81" s="256">
        <f t="shared" si="27"/>
        <v>0</v>
      </c>
      <c r="GT81" s="252"/>
      <c r="GU81" s="986">
        <v>0</v>
      </c>
      <c r="GV81" s="997"/>
      <c r="GW81" s="989"/>
      <c r="GX81" s="989"/>
      <c r="GY81" s="986">
        <v>0</v>
      </c>
      <c r="GZ81" s="255"/>
      <c r="HA81" s="254"/>
      <c r="HB81" s="986">
        <v>0</v>
      </c>
      <c r="HC81" s="997"/>
      <c r="HD81" s="997"/>
      <c r="HE81" s="986">
        <v>0</v>
      </c>
      <c r="HF81" s="997"/>
      <c r="HG81" s="997"/>
      <c r="HH81" s="986">
        <v>0</v>
      </c>
      <c r="HI81" s="997"/>
      <c r="HJ81" s="997"/>
      <c r="HK81" s="986">
        <v>0</v>
      </c>
      <c r="HL81" s="989"/>
      <c r="HM81" s="997"/>
      <c r="HN81" s="997"/>
      <c r="HO81" s="986">
        <v>0</v>
      </c>
      <c r="HP81" s="251"/>
      <c r="HQ81" s="991"/>
      <c r="HR81" s="986">
        <v>0</v>
      </c>
      <c r="HS81" s="997"/>
      <c r="HT81" s="997"/>
      <c r="HU81" s="986">
        <v>0</v>
      </c>
      <c r="HV81" s="997"/>
      <c r="HW81" s="997"/>
      <c r="HX81" s="986">
        <v>0</v>
      </c>
      <c r="HY81" s="997"/>
      <c r="HZ81" s="997"/>
      <c r="IA81" s="986">
        <v>0</v>
      </c>
      <c r="IB81" s="989"/>
      <c r="IC81" s="1002"/>
      <c r="ID81" s="986">
        <v>0</v>
      </c>
      <c r="IE81" s="251"/>
      <c r="IF81" s="254"/>
      <c r="IG81" s="986">
        <v>0</v>
      </c>
      <c r="IH81" s="997"/>
      <c r="II81" s="997"/>
      <c r="IJ81" s="986">
        <v>0</v>
      </c>
      <c r="IK81" s="989"/>
      <c r="IL81" s="997"/>
      <c r="IM81" s="986">
        <v>0</v>
      </c>
      <c r="IN81" s="989"/>
      <c r="IO81" s="997"/>
      <c r="IP81" s="986">
        <v>0</v>
      </c>
      <c r="IQ81" s="989"/>
      <c r="IR81" s="997"/>
      <c r="IS81" s="986">
        <v>0</v>
      </c>
      <c r="IT81" s="989"/>
      <c r="IU81" s="997"/>
      <c r="IV81" s="989">
        <v>0</v>
      </c>
      <c r="IW81" s="251"/>
      <c r="IX81" s="257" t="e">
        <f>+(FU81*$FU$1)+(GD81*$GD$1)+IF(GF81="NA",100%*$GH$1,GH81*$GH$1)+(GS81*$GS$1)+(GU81*$GU$1)+IF(GW81="NA",100%*$GY$1,GY81*$GY$1)+(HB81*$HB$1)+(HK81*$HK$1)+IF(HM81="NA",100%*$HO$1,HO81*$HO$1)+(HR81*$HR$1)+(IA81*$IA$1)+IF(#REF!="NA",100%*$ID$1,ID81*$ID$1)+IF(IG81="NA",100%*$IG$1,IG81*$IG$1)+(IF(IJ81="NA",100%*$IJ$1,IJ81*$IJ$1)+IF(IM81="NA",100%*$IM$1,IM81*$IM$1)+IF(IP81="NA",100%*$IP$1,IP81*$IP$1)+IF(IS81="NA",100%*$IS$1,IS81*$IS$1)+IF(IV81="NA",100%*$IV$1,IV81*$IV$1))</f>
        <v>#REF!</v>
      </c>
      <c r="IY81" s="254"/>
      <c r="IZ81" s="989">
        <v>0</v>
      </c>
      <c r="JA81" s="255"/>
    </row>
    <row r="82" spans="2:261">
      <c r="B82" s="791" t="s">
        <v>483</v>
      </c>
      <c r="C82" s="792"/>
      <c r="D82" s="792"/>
      <c r="E82" s="987"/>
      <c r="F82" s="249" t="s">
        <v>480</v>
      </c>
      <c r="G82" s="417" t="s">
        <v>635</v>
      </c>
      <c r="H82" s="417" t="s">
        <v>635</v>
      </c>
      <c r="I82" s="250"/>
      <c r="J82" s="251">
        <v>0</v>
      </c>
      <c r="K82" s="984">
        <v>46161</v>
      </c>
      <c r="L82" s="251">
        <v>1</v>
      </c>
      <c r="M82" s="250"/>
      <c r="N82" s="251">
        <v>0</v>
      </c>
      <c r="O82" s="984"/>
      <c r="P82" s="988">
        <v>0</v>
      </c>
      <c r="Q82" s="252"/>
      <c r="R82" s="989"/>
      <c r="S82" s="989"/>
      <c r="T82" s="989"/>
      <c r="U82" s="989"/>
      <c r="V82" s="989"/>
      <c r="W82" s="989"/>
      <c r="X82" s="989"/>
      <c r="Y82" s="990"/>
      <c r="Z82" s="989"/>
      <c r="AA82" s="989"/>
      <c r="AB82" s="989"/>
      <c r="AC82" s="989"/>
      <c r="AD82" s="251"/>
      <c r="AE82" s="250"/>
      <c r="AF82" s="986">
        <v>0</v>
      </c>
      <c r="AG82" s="253"/>
      <c r="AH82" s="991"/>
      <c r="AI82" s="992"/>
      <c r="AJ82" s="254"/>
      <c r="AK82" s="986">
        <v>0</v>
      </c>
      <c r="AL82" s="255"/>
      <c r="AM82" s="991"/>
      <c r="AN82" s="986">
        <v>0</v>
      </c>
      <c r="AO82" s="255"/>
      <c r="AP82" s="250">
        <v>46154</v>
      </c>
      <c r="AQ82" s="986">
        <v>1</v>
      </c>
      <c r="AR82" s="993">
        <v>46154</v>
      </c>
      <c r="AS82" s="250">
        <v>46154</v>
      </c>
      <c r="AT82" s="986">
        <v>1</v>
      </c>
      <c r="AU82" s="253">
        <v>46154</v>
      </c>
      <c r="AV82" s="994"/>
      <c r="AW82" s="986">
        <v>0</v>
      </c>
      <c r="AX82" s="251"/>
      <c r="AY82" s="984"/>
      <c r="AZ82" s="986">
        <v>0</v>
      </c>
      <c r="BA82" s="253"/>
      <c r="BB82" s="991"/>
      <c r="BC82" s="986">
        <v>0</v>
      </c>
      <c r="BD82" s="251"/>
      <c r="BE82" s="999"/>
      <c r="BF82" s="989">
        <v>0</v>
      </c>
      <c r="BG82" s="253"/>
      <c r="BH82" s="984"/>
      <c r="BI82" s="989">
        <v>0</v>
      </c>
      <c r="BJ82" s="253"/>
      <c r="BK82" s="984"/>
      <c r="BL82" s="986">
        <v>0</v>
      </c>
      <c r="BM82" s="253"/>
      <c r="BN82" s="995">
        <f t="shared" si="28"/>
        <v>0</v>
      </c>
      <c r="BO82" s="250"/>
      <c r="BP82" s="986">
        <v>0</v>
      </c>
      <c r="BQ82" s="996"/>
      <c r="BR82" s="996"/>
      <c r="BS82" s="986">
        <v>0</v>
      </c>
      <c r="BT82" s="996"/>
      <c r="BU82" s="996"/>
      <c r="BV82" s="986">
        <v>0</v>
      </c>
      <c r="BW82" s="996"/>
      <c r="BX82" s="996"/>
      <c r="BY82" s="986">
        <v>0</v>
      </c>
      <c r="BZ82" s="996"/>
      <c r="CA82" s="985">
        <f t="shared" si="29"/>
        <v>0</v>
      </c>
      <c r="CB82" s="250"/>
      <c r="CC82" s="986">
        <v>0</v>
      </c>
      <c r="CD82" s="996"/>
      <c r="CE82" s="996"/>
      <c r="CF82" s="986">
        <v>0</v>
      </c>
      <c r="CG82" s="996"/>
      <c r="CH82" s="996"/>
      <c r="CI82" s="986">
        <v>0</v>
      </c>
      <c r="CJ82" s="996"/>
      <c r="CK82" s="996"/>
      <c r="CL82" s="986">
        <v>0</v>
      </c>
      <c r="CM82" s="996"/>
      <c r="CN82" s="256">
        <f t="shared" si="34"/>
        <v>0</v>
      </c>
      <c r="CO82" s="998" t="s">
        <v>388</v>
      </c>
      <c r="CP82" s="996"/>
      <c r="CQ82" s="986">
        <v>0</v>
      </c>
      <c r="CR82" s="996"/>
      <c r="CS82" s="996"/>
      <c r="CT82" s="986">
        <v>0</v>
      </c>
      <c r="CU82" s="996"/>
      <c r="CV82" s="996"/>
      <c r="CW82" s="986">
        <v>0</v>
      </c>
      <c r="CX82" s="996"/>
      <c r="CY82" s="996"/>
      <c r="CZ82" s="986">
        <v>0</v>
      </c>
      <c r="DA82" s="996"/>
      <c r="DB82" s="985">
        <f t="shared" si="30"/>
        <v>0</v>
      </c>
      <c r="DC82" s="250"/>
      <c r="DD82" s="986">
        <v>0</v>
      </c>
      <c r="DE82" s="996"/>
      <c r="DF82" s="996"/>
      <c r="DG82" s="986">
        <v>0</v>
      </c>
      <c r="DH82" s="996"/>
      <c r="DI82" s="996"/>
      <c r="DJ82" s="986">
        <v>0</v>
      </c>
      <c r="DK82" s="996"/>
      <c r="DL82" s="996"/>
      <c r="DM82" s="986">
        <v>0</v>
      </c>
      <c r="DN82" s="996"/>
      <c r="DO82" s="256">
        <f t="shared" si="20"/>
        <v>0</v>
      </c>
      <c r="DP82" s="984"/>
      <c r="DQ82" s="986">
        <f t="shared" si="21"/>
        <v>0</v>
      </c>
      <c r="DR82" s="996"/>
      <c r="DS82" s="996"/>
      <c r="DT82" s="986">
        <f t="shared" si="22"/>
        <v>0</v>
      </c>
      <c r="DU82" s="996"/>
      <c r="DV82" s="996"/>
      <c r="DW82" s="986">
        <f t="shared" si="23"/>
        <v>0</v>
      </c>
      <c r="DX82" s="996"/>
      <c r="DY82" s="996"/>
      <c r="DZ82" s="986">
        <f t="shared" si="24"/>
        <v>0</v>
      </c>
      <c r="EA82" s="996"/>
      <c r="EB82" s="985">
        <f t="shared" si="25"/>
        <v>0</v>
      </c>
      <c r="EC82" s="250"/>
      <c r="ED82" s="986">
        <v>0</v>
      </c>
      <c r="EE82" s="996"/>
      <c r="EF82" s="996"/>
      <c r="EG82" s="986">
        <v>0</v>
      </c>
      <c r="EH82" s="996"/>
      <c r="EI82" s="996"/>
      <c r="EJ82" s="986">
        <v>0</v>
      </c>
      <c r="EK82" s="996"/>
      <c r="EL82" s="996"/>
      <c r="EM82" s="986">
        <v>0</v>
      </c>
      <c r="EN82" s="996"/>
      <c r="EO82" s="256">
        <f t="shared" si="31"/>
        <v>0</v>
      </c>
      <c r="EP82" s="257">
        <f t="shared" si="32"/>
        <v>0</v>
      </c>
      <c r="EQ82" s="250"/>
      <c r="ER82" s="986">
        <v>0</v>
      </c>
      <c r="ES82" s="993"/>
      <c r="ET82" s="257">
        <f t="shared" si="33"/>
        <v>0</v>
      </c>
      <c r="EU82" s="250"/>
      <c r="EV82" s="986">
        <v>0</v>
      </c>
      <c r="EW82" s="253"/>
      <c r="EX82" s="984"/>
      <c r="EY82" s="986">
        <v>0</v>
      </c>
      <c r="EZ82" s="993"/>
      <c r="FA82" s="250"/>
      <c r="FB82" s="986">
        <v>0</v>
      </c>
      <c r="FC82" s="253"/>
      <c r="FD82" s="984"/>
      <c r="FE82" s="986">
        <v>0</v>
      </c>
      <c r="FF82" s="993"/>
      <c r="FG82" s="250"/>
      <c r="FH82" s="986">
        <v>0</v>
      </c>
      <c r="FI82" s="253"/>
      <c r="FJ82" s="991"/>
      <c r="FK82" s="986">
        <v>0</v>
      </c>
      <c r="FL82" s="992"/>
      <c r="FM82" s="254"/>
      <c r="FN82" s="986">
        <v>0</v>
      </c>
      <c r="FO82" s="255"/>
      <c r="FP82" s="257">
        <f t="shared" si="26"/>
        <v>0</v>
      </c>
      <c r="FQ82" s="254"/>
      <c r="FR82" s="986">
        <v>0</v>
      </c>
      <c r="FS82" s="992"/>
      <c r="FT82" s="254"/>
      <c r="FU82" s="986">
        <v>0</v>
      </c>
      <c r="FV82" s="997"/>
      <c r="FW82" s="997"/>
      <c r="FX82" s="986">
        <v>0</v>
      </c>
      <c r="FY82" s="997"/>
      <c r="FZ82" s="997"/>
      <c r="GA82" s="986">
        <v>0</v>
      </c>
      <c r="GB82" s="997"/>
      <c r="GC82" s="997"/>
      <c r="GD82" s="986">
        <v>0</v>
      </c>
      <c r="GE82" s="997"/>
      <c r="GF82" s="989"/>
      <c r="GG82" s="997"/>
      <c r="GH82" s="986">
        <v>0</v>
      </c>
      <c r="GI82" s="255"/>
      <c r="GJ82" s="252"/>
      <c r="GK82" s="986">
        <v>0</v>
      </c>
      <c r="GL82" s="997"/>
      <c r="GM82" s="989"/>
      <c r="GN82" s="986">
        <v>0</v>
      </c>
      <c r="GO82" s="997"/>
      <c r="GP82" s="989"/>
      <c r="GQ82" s="986">
        <v>0</v>
      </c>
      <c r="GR82" s="997"/>
      <c r="GS82" s="256">
        <f t="shared" si="27"/>
        <v>0</v>
      </c>
      <c r="GT82" s="252"/>
      <c r="GU82" s="986">
        <v>0</v>
      </c>
      <c r="GV82" s="997"/>
      <c r="GW82" s="989"/>
      <c r="GX82" s="989"/>
      <c r="GY82" s="986">
        <v>0</v>
      </c>
      <c r="GZ82" s="255"/>
      <c r="HA82" s="254"/>
      <c r="HB82" s="986">
        <v>0</v>
      </c>
      <c r="HC82" s="997"/>
      <c r="HD82" s="997"/>
      <c r="HE82" s="986">
        <v>0</v>
      </c>
      <c r="HF82" s="997"/>
      <c r="HG82" s="997"/>
      <c r="HH82" s="986">
        <v>0</v>
      </c>
      <c r="HI82" s="997"/>
      <c r="HJ82" s="997"/>
      <c r="HK82" s="986">
        <v>0</v>
      </c>
      <c r="HL82" s="989"/>
      <c r="HM82" s="997"/>
      <c r="HN82" s="997"/>
      <c r="HO82" s="986">
        <v>0</v>
      </c>
      <c r="HP82" s="251"/>
      <c r="HQ82" s="991"/>
      <c r="HR82" s="986">
        <v>0</v>
      </c>
      <c r="HS82" s="997"/>
      <c r="HT82" s="997"/>
      <c r="HU82" s="986">
        <v>0</v>
      </c>
      <c r="HV82" s="997"/>
      <c r="HW82" s="997"/>
      <c r="HX82" s="986">
        <v>0</v>
      </c>
      <c r="HY82" s="997"/>
      <c r="HZ82" s="997"/>
      <c r="IA82" s="986">
        <v>0</v>
      </c>
      <c r="IB82" s="989"/>
      <c r="IC82" s="1002"/>
      <c r="ID82" s="986">
        <v>0</v>
      </c>
      <c r="IE82" s="251"/>
      <c r="IF82" s="254"/>
      <c r="IG82" s="986">
        <v>0</v>
      </c>
      <c r="IH82" s="997"/>
      <c r="II82" s="997"/>
      <c r="IJ82" s="986">
        <v>0</v>
      </c>
      <c r="IK82" s="989"/>
      <c r="IL82" s="997"/>
      <c r="IM82" s="986">
        <v>0</v>
      </c>
      <c r="IN82" s="989"/>
      <c r="IO82" s="997"/>
      <c r="IP82" s="986">
        <v>0</v>
      </c>
      <c r="IQ82" s="989"/>
      <c r="IR82" s="997"/>
      <c r="IS82" s="986">
        <v>0</v>
      </c>
      <c r="IT82" s="989"/>
      <c r="IU82" s="997"/>
      <c r="IV82" s="989">
        <v>0</v>
      </c>
      <c r="IW82" s="251"/>
      <c r="IX82" s="257" t="e">
        <f>+(FU82*$FU$1)+(GD82*$GD$1)+IF(GF82="NA",100%*$GH$1,GH82*$GH$1)+(GS82*$GS$1)+(GU82*$GU$1)+IF(GW82="NA",100%*$GY$1,GY82*$GY$1)+(HB82*$HB$1)+(HK82*$HK$1)+IF(HM82="NA",100%*$HO$1,HO82*$HO$1)+(HR82*$HR$1)+(IA82*$IA$1)+IF(#REF!="NA",100%*$ID$1,ID82*$ID$1)+IF(IG82="NA",100%*$IG$1,IG82*$IG$1)+(IF(IJ82="NA",100%*$IJ$1,IJ82*$IJ$1)+IF(IM82="NA",100%*$IM$1,IM82*$IM$1)+IF(IP82="NA",100%*$IP$1,IP82*$IP$1)+IF(IS82="NA",100%*$IS$1,IS82*$IS$1)+IF(IV82="NA",100%*$IV$1,IV82*$IV$1))</f>
        <v>#REF!</v>
      </c>
      <c r="IY82" s="254"/>
      <c r="IZ82" s="989">
        <v>0</v>
      </c>
      <c r="JA82" s="255"/>
    </row>
    <row r="83" spans="2:261">
      <c r="B83" s="791" t="s">
        <v>484</v>
      </c>
      <c r="C83" s="792"/>
      <c r="D83" s="792"/>
      <c r="E83" s="987"/>
      <c r="F83" s="249" t="s">
        <v>480</v>
      </c>
      <c r="G83" s="417" t="s">
        <v>635</v>
      </c>
      <c r="H83" s="417" t="s">
        <v>635</v>
      </c>
      <c r="I83" s="250"/>
      <c r="J83" s="251">
        <v>0</v>
      </c>
      <c r="K83" s="984">
        <v>46161</v>
      </c>
      <c r="L83" s="251">
        <v>1</v>
      </c>
      <c r="M83" s="250"/>
      <c r="N83" s="251">
        <v>0</v>
      </c>
      <c r="O83" s="984"/>
      <c r="P83" s="988">
        <v>0</v>
      </c>
      <c r="Q83" s="252"/>
      <c r="R83" s="989"/>
      <c r="S83" s="989"/>
      <c r="T83" s="989"/>
      <c r="U83" s="989"/>
      <c r="V83" s="989"/>
      <c r="W83" s="989"/>
      <c r="X83" s="989"/>
      <c r="Y83" s="990"/>
      <c r="Z83" s="989"/>
      <c r="AA83" s="989"/>
      <c r="AB83" s="989"/>
      <c r="AC83" s="989"/>
      <c r="AD83" s="251"/>
      <c r="AE83" s="250"/>
      <c r="AF83" s="986">
        <v>0</v>
      </c>
      <c r="AG83" s="253"/>
      <c r="AH83" s="991"/>
      <c r="AI83" s="992"/>
      <c r="AJ83" s="254"/>
      <c r="AK83" s="986">
        <v>0</v>
      </c>
      <c r="AL83" s="255"/>
      <c r="AM83" s="991"/>
      <c r="AN83" s="986">
        <v>0</v>
      </c>
      <c r="AO83" s="255"/>
      <c r="AP83" s="250">
        <v>46154</v>
      </c>
      <c r="AQ83" s="986">
        <v>1</v>
      </c>
      <c r="AR83" s="993">
        <v>46154</v>
      </c>
      <c r="AS83" s="250">
        <v>46154</v>
      </c>
      <c r="AT83" s="986">
        <v>1</v>
      </c>
      <c r="AU83" s="253">
        <v>46154</v>
      </c>
      <c r="AV83" s="994"/>
      <c r="AW83" s="986">
        <v>0</v>
      </c>
      <c r="AX83" s="251"/>
      <c r="AY83" s="984"/>
      <c r="AZ83" s="986">
        <v>0</v>
      </c>
      <c r="BA83" s="253"/>
      <c r="BB83" s="991"/>
      <c r="BC83" s="986">
        <v>0</v>
      </c>
      <c r="BD83" s="251"/>
      <c r="BE83" s="984"/>
      <c r="BF83" s="989">
        <v>0</v>
      </c>
      <c r="BG83" s="253"/>
      <c r="BH83" s="984"/>
      <c r="BI83" s="989">
        <v>0</v>
      </c>
      <c r="BJ83" s="253"/>
      <c r="BK83" s="984"/>
      <c r="BL83" s="986">
        <v>0</v>
      </c>
      <c r="BM83" s="253"/>
      <c r="BN83" s="995">
        <f t="shared" si="28"/>
        <v>0</v>
      </c>
      <c r="BO83" s="250"/>
      <c r="BP83" s="986">
        <v>0</v>
      </c>
      <c r="BQ83" s="996"/>
      <c r="BR83" s="996"/>
      <c r="BS83" s="986">
        <v>0</v>
      </c>
      <c r="BT83" s="996"/>
      <c r="BU83" s="996"/>
      <c r="BV83" s="986">
        <v>0</v>
      </c>
      <c r="BW83" s="996"/>
      <c r="BX83" s="996"/>
      <c r="BY83" s="986">
        <v>0</v>
      </c>
      <c r="BZ83" s="996"/>
      <c r="CA83" s="985">
        <f t="shared" si="29"/>
        <v>0</v>
      </c>
      <c r="CB83" s="250"/>
      <c r="CC83" s="986">
        <v>0</v>
      </c>
      <c r="CD83" s="996"/>
      <c r="CE83" s="996"/>
      <c r="CF83" s="986">
        <v>0</v>
      </c>
      <c r="CG83" s="996"/>
      <c r="CH83" s="996"/>
      <c r="CI83" s="986">
        <v>0</v>
      </c>
      <c r="CJ83" s="996"/>
      <c r="CK83" s="996"/>
      <c r="CL83" s="986">
        <v>0</v>
      </c>
      <c r="CM83" s="996"/>
      <c r="CN83" s="256">
        <f t="shared" si="34"/>
        <v>0</v>
      </c>
      <c r="CO83" s="998" t="s">
        <v>388</v>
      </c>
      <c r="CP83" s="996"/>
      <c r="CQ83" s="986">
        <v>0</v>
      </c>
      <c r="CR83" s="996"/>
      <c r="CS83" s="996"/>
      <c r="CT83" s="986">
        <v>0</v>
      </c>
      <c r="CU83" s="996"/>
      <c r="CV83" s="996"/>
      <c r="CW83" s="986">
        <v>0</v>
      </c>
      <c r="CX83" s="996"/>
      <c r="CY83" s="996"/>
      <c r="CZ83" s="986">
        <v>0</v>
      </c>
      <c r="DA83" s="996"/>
      <c r="DB83" s="985">
        <f t="shared" si="30"/>
        <v>0</v>
      </c>
      <c r="DC83" s="250"/>
      <c r="DD83" s="986">
        <v>0</v>
      </c>
      <c r="DE83" s="996"/>
      <c r="DF83" s="996"/>
      <c r="DG83" s="986">
        <v>0</v>
      </c>
      <c r="DH83" s="996"/>
      <c r="DI83" s="996"/>
      <c r="DJ83" s="986">
        <v>0</v>
      </c>
      <c r="DK83" s="996"/>
      <c r="DL83" s="996"/>
      <c r="DM83" s="986">
        <v>0</v>
      </c>
      <c r="DN83" s="996"/>
      <c r="DO83" s="256">
        <f t="shared" si="20"/>
        <v>0</v>
      </c>
      <c r="DP83" s="984"/>
      <c r="DQ83" s="986">
        <f t="shared" si="21"/>
        <v>0</v>
      </c>
      <c r="DR83" s="996"/>
      <c r="DS83" s="996"/>
      <c r="DT83" s="986">
        <f t="shared" si="22"/>
        <v>0</v>
      </c>
      <c r="DU83" s="996"/>
      <c r="DV83" s="996"/>
      <c r="DW83" s="986">
        <f t="shared" si="23"/>
        <v>0</v>
      </c>
      <c r="DX83" s="996"/>
      <c r="DY83" s="996"/>
      <c r="DZ83" s="986">
        <f t="shared" si="24"/>
        <v>0</v>
      </c>
      <c r="EA83" s="996"/>
      <c r="EB83" s="985">
        <f t="shared" si="25"/>
        <v>0</v>
      </c>
      <c r="EC83" s="250"/>
      <c r="ED83" s="986">
        <v>0</v>
      </c>
      <c r="EE83" s="996"/>
      <c r="EF83" s="996"/>
      <c r="EG83" s="986">
        <v>0</v>
      </c>
      <c r="EH83" s="996"/>
      <c r="EI83" s="996"/>
      <c r="EJ83" s="986">
        <v>0</v>
      </c>
      <c r="EK83" s="996"/>
      <c r="EL83" s="996"/>
      <c r="EM83" s="986">
        <v>0</v>
      </c>
      <c r="EN83" s="996"/>
      <c r="EO83" s="256">
        <f t="shared" si="31"/>
        <v>0</v>
      </c>
      <c r="EP83" s="257">
        <f t="shared" si="32"/>
        <v>0</v>
      </c>
      <c r="EQ83" s="250"/>
      <c r="ER83" s="986">
        <v>0</v>
      </c>
      <c r="ES83" s="993"/>
      <c r="ET83" s="257">
        <f t="shared" si="33"/>
        <v>0</v>
      </c>
      <c r="EU83" s="250"/>
      <c r="EV83" s="986">
        <v>0</v>
      </c>
      <c r="EW83" s="253"/>
      <c r="EX83" s="984"/>
      <c r="EY83" s="986">
        <v>0</v>
      </c>
      <c r="EZ83" s="993"/>
      <c r="FA83" s="250"/>
      <c r="FB83" s="986">
        <v>0</v>
      </c>
      <c r="FC83" s="253"/>
      <c r="FD83" s="984"/>
      <c r="FE83" s="986">
        <v>0</v>
      </c>
      <c r="FF83" s="993"/>
      <c r="FG83" s="250"/>
      <c r="FH83" s="986">
        <v>0</v>
      </c>
      <c r="FI83" s="253"/>
      <c r="FJ83" s="991"/>
      <c r="FK83" s="986">
        <v>0</v>
      </c>
      <c r="FL83" s="992"/>
      <c r="FM83" s="254"/>
      <c r="FN83" s="986">
        <v>0</v>
      </c>
      <c r="FO83" s="255"/>
      <c r="FP83" s="257">
        <f t="shared" si="26"/>
        <v>0</v>
      </c>
      <c r="FQ83" s="254"/>
      <c r="FR83" s="986">
        <v>0</v>
      </c>
      <c r="FS83" s="992"/>
      <c r="FT83" s="254"/>
      <c r="FU83" s="986">
        <v>0</v>
      </c>
      <c r="FV83" s="997"/>
      <c r="FW83" s="997"/>
      <c r="FX83" s="986">
        <v>0</v>
      </c>
      <c r="FY83" s="997"/>
      <c r="FZ83" s="997"/>
      <c r="GA83" s="986">
        <v>0</v>
      </c>
      <c r="GB83" s="997"/>
      <c r="GC83" s="997"/>
      <c r="GD83" s="986">
        <v>0</v>
      </c>
      <c r="GE83" s="997"/>
      <c r="GF83" s="989"/>
      <c r="GG83" s="997"/>
      <c r="GH83" s="986">
        <v>0</v>
      </c>
      <c r="GI83" s="255"/>
      <c r="GJ83" s="252"/>
      <c r="GK83" s="986">
        <v>0</v>
      </c>
      <c r="GL83" s="997"/>
      <c r="GM83" s="989"/>
      <c r="GN83" s="986">
        <v>0</v>
      </c>
      <c r="GO83" s="997"/>
      <c r="GP83" s="989"/>
      <c r="GQ83" s="986">
        <v>0</v>
      </c>
      <c r="GR83" s="997"/>
      <c r="GS83" s="256">
        <f t="shared" si="27"/>
        <v>0</v>
      </c>
      <c r="GT83" s="252"/>
      <c r="GU83" s="986">
        <v>0</v>
      </c>
      <c r="GV83" s="997"/>
      <c r="GW83" s="989"/>
      <c r="GX83" s="989"/>
      <c r="GY83" s="986">
        <v>0</v>
      </c>
      <c r="GZ83" s="255"/>
      <c r="HA83" s="254"/>
      <c r="HB83" s="986">
        <v>0</v>
      </c>
      <c r="HC83" s="997"/>
      <c r="HD83" s="997"/>
      <c r="HE83" s="986">
        <v>0</v>
      </c>
      <c r="HF83" s="997"/>
      <c r="HG83" s="997"/>
      <c r="HH83" s="986">
        <v>0</v>
      </c>
      <c r="HI83" s="997"/>
      <c r="HJ83" s="997"/>
      <c r="HK83" s="986">
        <v>0</v>
      </c>
      <c r="HL83" s="989"/>
      <c r="HM83" s="997"/>
      <c r="HN83" s="997"/>
      <c r="HO83" s="986">
        <v>0</v>
      </c>
      <c r="HP83" s="251"/>
      <c r="HQ83" s="991"/>
      <c r="HR83" s="986">
        <v>0</v>
      </c>
      <c r="HS83" s="997"/>
      <c r="HT83" s="997"/>
      <c r="HU83" s="986">
        <v>0</v>
      </c>
      <c r="HV83" s="997"/>
      <c r="HW83" s="997"/>
      <c r="HX83" s="986">
        <v>0</v>
      </c>
      <c r="HY83" s="997"/>
      <c r="HZ83" s="997"/>
      <c r="IA83" s="986">
        <v>0</v>
      </c>
      <c r="IB83" s="989"/>
      <c r="IC83" s="1002"/>
      <c r="ID83" s="986">
        <v>0</v>
      </c>
      <c r="IE83" s="251"/>
      <c r="IF83" s="254"/>
      <c r="IG83" s="986">
        <v>0</v>
      </c>
      <c r="IH83" s="997"/>
      <c r="II83" s="997"/>
      <c r="IJ83" s="986">
        <v>0</v>
      </c>
      <c r="IK83" s="989"/>
      <c r="IL83" s="997"/>
      <c r="IM83" s="986">
        <v>0</v>
      </c>
      <c r="IN83" s="989"/>
      <c r="IO83" s="997"/>
      <c r="IP83" s="986">
        <v>0</v>
      </c>
      <c r="IQ83" s="989"/>
      <c r="IR83" s="997"/>
      <c r="IS83" s="986">
        <v>0</v>
      </c>
      <c r="IT83" s="989"/>
      <c r="IU83" s="997"/>
      <c r="IV83" s="989">
        <v>0</v>
      </c>
      <c r="IW83" s="251"/>
      <c r="IX83" s="257" t="e">
        <f>+(FU83*$FU$1)+(GD83*$GD$1)+IF(GF83="NA",100%*$GH$1,GH83*$GH$1)+(GS83*$GS$1)+(GU83*$GU$1)+IF(GW83="NA",100%*$GY$1,GY83*$GY$1)+(HB83*$HB$1)+(HK83*$HK$1)+IF(HM83="NA",100%*$HO$1,HO83*$HO$1)+(HR83*$HR$1)+(IA83*$IA$1)+IF(#REF!="NA",100%*$ID$1,ID83*$ID$1)+IF(IG83="NA",100%*$IG$1,IG83*$IG$1)+(IF(IJ83="NA",100%*$IJ$1,IJ83*$IJ$1)+IF(IM83="NA",100%*$IM$1,IM83*$IM$1)+IF(IP83="NA",100%*$IP$1,IP83*$IP$1)+IF(IS83="NA",100%*$IS$1,IS83*$IS$1)+IF(IV83="NA",100%*$IV$1,IV83*$IV$1))</f>
        <v>#REF!</v>
      </c>
      <c r="IY83" s="254"/>
      <c r="IZ83" s="989">
        <v>0</v>
      </c>
      <c r="JA83" s="255"/>
    </row>
    <row r="84" spans="2:261">
      <c r="B84" s="791" t="s">
        <v>485</v>
      </c>
      <c r="C84" s="792"/>
      <c r="D84" s="792"/>
      <c r="E84" s="987"/>
      <c r="F84" s="249" t="s">
        <v>486</v>
      </c>
      <c r="G84" s="417" t="s">
        <v>635</v>
      </c>
      <c r="H84" s="417" t="s">
        <v>635</v>
      </c>
      <c r="I84" s="250"/>
      <c r="J84" s="251">
        <v>0</v>
      </c>
      <c r="K84" s="984">
        <v>46161</v>
      </c>
      <c r="L84" s="251">
        <v>1</v>
      </c>
      <c r="M84" s="250"/>
      <c r="N84" s="251">
        <v>0</v>
      </c>
      <c r="O84" s="984"/>
      <c r="P84" s="988">
        <v>0</v>
      </c>
      <c r="Q84" s="252"/>
      <c r="R84" s="989"/>
      <c r="S84" s="989"/>
      <c r="T84" s="989"/>
      <c r="U84" s="989"/>
      <c r="V84" s="989"/>
      <c r="W84" s="989"/>
      <c r="X84" s="989"/>
      <c r="Y84" s="990"/>
      <c r="Z84" s="989"/>
      <c r="AA84" s="989"/>
      <c r="AB84" s="989"/>
      <c r="AC84" s="989"/>
      <c r="AD84" s="251"/>
      <c r="AE84" s="250"/>
      <c r="AF84" s="986">
        <v>0</v>
      </c>
      <c r="AG84" s="253"/>
      <c r="AH84" s="991"/>
      <c r="AI84" s="992"/>
      <c r="AJ84" s="254"/>
      <c r="AK84" s="986">
        <v>0</v>
      </c>
      <c r="AL84" s="255"/>
      <c r="AM84" s="991"/>
      <c r="AN84" s="986">
        <v>0</v>
      </c>
      <c r="AO84" s="255"/>
      <c r="AP84" s="250">
        <v>46154</v>
      </c>
      <c r="AQ84" s="986">
        <v>1</v>
      </c>
      <c r="AR84" s="993">
        <v>46154</v>
      </c>
      <c r="AS84" s="250">
        <v>46154</v>
      </c>
      <c r="AT84" s="986">
        <v>1</v>
      </c>
      <c r="AU84" s="253">
        <v>46154</v>
      </c>
      <c r="AV84" s="994"/>
      <c r="AW84" s="986">
        <v>0</v>
      </c>
      <c r="AX84" s="251"/>
      <c r="AY84" s="984"/>
      <c r="AZ84" s="986">
        <v>0</v>
      </c>
      <c r="BA84" s="253"/>
      <c r="BB84" s="991"/>
      <c r="BC84" s="986">
        <v>0</v>
      </c>
      <c r="BD84" s="251"/>
      <c r="BE84" s="984"/>
      <c r="BF84" s="989">
        <v>0</v>
      </c>
      <c r="BG84" s="253"/>
      <c r="BH84" s="984"/>
      <c r="BI84" s="989">
        <v>0</v>
      </c>
      <c r="BJ84" s="253"/>
      <c r="BK84" s="984"/>
      <c r="BL84" s="986">
        <v>0</v>
      </c>
      <c r="BM84" s="253"/>
      <c r="BN84" s="995">
        <f t="shared" si="28"/>
        <v>0</v>
      </c>
      <c r="BO84" s="250"/>
      <c r="BP84" s="986">
        <v>0</v>
      </c>
      <c r="BQ84" s="996"/>
      <c r="BR84" s="996"/>
      <c r="BS84" s="986">
        <v>0</v>
      </c>
      <c r="BT84" s="996"/>
      <c r="BU84" s="996"/>
      <c r="BV84" s="986">
        <v>0</v>
      </c>
      <c r="BW84" s="996"/>
      <c r="BX84" s="996"/>
      <c r="BY84" s="986">
        <v>0</v>
      </c>
      <c r="BZ84" s="996"/>
      <c r="CA84" s="985">
        <f t="shared" si="29"/>
        <v>0</v>
      </c>
      <c r="CB84" s="250"/>
      <c r="CC84" s="986">
        <v>0</v>
      </c>
      <c r="CD84" s="996"/>
      <c r="CE84" s="996"/>
      <c r="CF84" s="986">
        <v>0</v>
      </c>
      <c r="CG84" s="996"/>
      <c r="CH84" s="996"/>
      <c r="CI84" s="986">
        <v>0</v>
      </c>
      <c r="CJ84" s="996"/>
      <c r="CK84" s="996"/>
      <c r="CL84" s="986">
        <v>0</v>
      </c>
      <c r="CM84" s="996"/>
      <c r="CN84" s="256">
        <f t="shared" si="34"/>
        <v>0</v>
      </c>
      <c r="CO84" s="998" t="s">
        <v>388</v>
      </c>
      <c r="CP84" s="996"/>
      <c r="CQ84" s="986">
        <v>0</v>
      </c>
      <c r="CR84" s="996"/>
      <c r="CS84" s="996"/>
      <c r="CT84" s="986">
        <v>0</v>
      </c>
      <c r="CU84" s="996"/>
      <c r="CV84" s="996"/>
      <c r="CW84" s="986">
        <v>0</v>
      </c>
      <c r="CX84" s="996"/>
      <c r="CY84" s="996"/>
      <c r="CZ84" s="986">
        <v>0</v>
      </c>
      <c r="DA84" s="996"/>
      <c r="DB84" s="985">
        <f t="shared" si="30"/>
        <v>0</v>
      </c>
      <c r="DC84" s="250"/>
      <c r="DD84" s="986">
        <v>0</v>
      </c>
      <c r="DE84" s="996"/>
      <c r="DF84" s="996"/>
      <c r="DG84" s="986">
        <v>0</v>
      </c>
      <c r="DH84" s="996"/>
      <c r="DI84" s="996"/>
      <c r="DJ84" s="986">
        <v>0</v>
      </c>
      <c r="DK84" s="996"/>
      <c r="DL84" s="996"/>
      <c r="DM84" s="986">
        <v>0</v>
      </c>
      <c r="DN84" s="996"/>
      <c r="DO84" s="256">
        <f t="shared" si="20"/>
        <v>0</v>
      </c>
      <c r="DP84" s="984"/>
      <c r="DQ84" s="986">
        <f t="shared" si="21"/>
        <v>0</v>
      </c>
      <c r="DR84" s="996"/>
      <c r="DS84" s="996"/>
      <c r="DT84" s="986">
        <f t="shared" si="22"/>
        <v>0</v>
      </c>
      <c r="DU84" s="996"/>
      <c r="DV84" s="996"/>
      <c r="DW84" s="986">
        <f t="shared" si="23"/>
        <v>0</v>
      </c>
      <c r="DX84" s="996"/>
      <c r="DY84" s="996"/>
      <c r="DZ84" s="986">
        <f t="shared" si="24"/>
        <v>0</v>
      </c>
      <c r="EA84" s="996"/>
      <c r="EB84" s="985">
        <f t="shared" si="25"/>
        <v>0</v>
      </c>
      <c r="EC84" s="250"/>
      <c r="ED84" s="986">
        <v>0</v>
      </c>
      <c r="EE84" s="996"/>
      <c r="EF84" s="996"/>
      <c r="EG84" s="986">
        <v>0</v>
      </c>
      <c r="EH84" s="996"/>
      <c r="EI84" s="996"/>
      <c r="EJ84" s="986">
        <v>0</v>
      </c>
      <c r="EK84" s="996"/>
      <c r="EL84" s="996"/>
      <c r="EM84" s="986">
        <v>0</v>
      </c>
      <c r="EN84" s="996"/>
      <c r="EO84" s="256">
        <f t="shared" si="31"/>
        <v>0</v>
      </c>
      <c r="EP84" s="257">
        <f t="shared" si="32"/>
        <v>0</v>
      </c>
      <c r="EQ84" s="250"/>
      <c r="ER84" s="986">
        <v>0</v>
      </c>
      <c r="ES84" s="993"/>
      <c r="ET84" s="257">
        <f t="shared" si="33"/>
        <v>0</v>
      </c>
      <c r="EU84" s="250"/>
      <c r="EV84" s="986">
        <v>0</v>
      </c>
      <c r="EW84" s="253"/>
      <c r="EX84" s="984"/>
      <c r="EY84" s="986">
        <v>0</v>
      </c>
      <c r="EZ84" s="993"/>
      <c r="FA84" s="250"/>
      <c r="FB84" s="986">
        <v>0</v>
      </c>
      <c r="FC84" s="253"/>
      <c r="FD84" s="984"/>
      <c r="FE84" s="986">
        <v>0</v>
      </c>
      <c r="FF84" s="993"/>
      <c r="FG84" s="250"/>
      <c r="FH84" s="986">
        <v>0</v>
      </c>
      <c r="FI84" s="253"/>
      <c r="FJ84" s="991"/>
      <c r="FK84" s="986">
        <v>0</v>
      </c>
      <c r="FL84" s="992"/>
      <c r="FM84" s="254"/>
      <c r="FN84" s="986">
        <v>0</v>
      </c>
      <c r="FO84" s="255"/>
      <c r="FP84" s="257">
        <f t="shared" si="26"/>
        <v>0</v>
      </c>
      <c r="FQ84" s="254"/>
      <c r="FR84" s="986">
        <v>0</v>
      </c>
      <c r="FS84" s="992"/>
      <c r="FT84" s="254"/>
      <c r="FU84" s="986">
        <v>0</v>
      </c>
      <c r="FV84" s="997"/>
      <c r="FW84" s="997"/>
      <c r="FX84" s="986">
        <v>0</v>
      </c>
      <c r="FY84" s="997"/>
      <c r="FZ84" s="997"/>
      <c r="GA84" s="986">
        <v>0</v>
      </c>
      <c r="GB84" s="997"/>
      <c r="GC84" s="997"/>
      <c r="GD84" s="986">
        <v>0</v>
      </c>
      <c r="GE84" s="997"/>
      <c r="GF84" s="989"/>
      <c r="GG84" s="997"/>
      <c r="GH84" s="986">
        <v>0</v>
      </c>
      <c r="GI84" s="255"/>
      <c r="GJ84" s="252"/>
      <c r="GK84" s="986">
        <v>0</v>
      </c>
      <c r="GL84" s="997"/>
      <c r="GM84" s="989"/>
      <c r="GN84" s="986">
        <v>0</v>
      </c>
      <c r="GO84" s="997"/>
      <c r="GP84" s="989"/>
      <c r="GQ84" s="986">
        <v>0</v>
      </c>
      <c r="GR84" s="997"/>
      <c r="GS84" s="256">
        <f t="shared" si="27"/>
        <v>0</v>
      </c>
      <c r="GT84" s="252"/>
      <c r="GU84" s="986">
        <v>0</v>
      </c>
      <c r="GV84" s="997"/>
      <c r="GW84" s="989"/>
      <c r="GX84" s="989"/>
      <c r="GY84" s="986">
        <v>0</v>
      </c>
      <c r="GZ84" s="255"/>
      <c r="HA84" s="254"/>
      <c r="HB84" s="986">
        <v>0</v>
      </c>
      <c r="HC84" s="997"/>
      <c r="HD84" s="997"/>
      <c r="HE84" s="986">
        <v>0</v>
      </c>
      <c r="HF84" s="997"/>
      <c r="HG84" s="997"/>
      <c r="HH84" s="986">
        <v>0</v>
      </c>
      <c r="HI84" s="997"/>
      <c r="HJ84" s="997"/>
      <c r="HK84" s="986">
        <v>0</v>
      </c>
      <c r="HL84" s="989"/>
      <c r="HM84" s="997"/>
      <c r="HN84" s="997"/>
      <c r="HO84" s="986">
        <v>0</v>
      </c>
      <c r="HP84" s="251"/>
      <c r="HQ84" s="991"/>
      <c r="HR84" s="986">
        <v>0</v>
      </c>
      <c r="HS84" s="997"/>
      <c r="HT84" s="997"/>
      <c r="HU84" s="986">
        <v>0</v>
      </c>
      <c r="HV84" s="997"/>
      <c r="HW84" s="997"/>
      <c r="HX84" s="986">
        <v>0</v>
      </c>
      <c r="HY84" s="997"/>
      <c r="HZ84" s="997"/>
      <c r="IA84" s="986">
        <v>0</v>
      </c>
      <c r="IB84" s="989"/>
      <c r="IC84" s="1002"/>
      <c r="ID84" s="986">
        <v>0</v>
      </c>
      <c r="IE84" s="251"/>
      <c r="IF84" s="254"/>
      <c r="IG84" s="986">
        <v>0</v>
      </c>
      <c r="IH84" s="997"/>
      <c r="II84" s="997"/>
      <c r="IJ84" s="986">
        <v>0</v>
      </c>
      <c r="IK84" s="989"/>
      <c r="IL84" s="997"/>
      <c r="IM84" s="986">
        <v>0</v>
      </c>
      <c r="IN84" s="989"/>
      <c r="IO84" s="997"/>
      <c r="IP84" s="986">
        <v>0</v>
      </c>
      <c r="IQ84" s="989"/>
      <c r="IR84" s="997"/>
      <c r="IS84" s="986">
        <v>0</v>
      </c>
      <c r="IT84" s="989"/>
      <c r="IU84" s="997"/>
      <c r="IV84" s="989">
        <v>0</v>
      </c>
      <c r="IW84" s="251"/>
      <c r="IX84" s="257" t="e">
        <f>+(FU84*$FU$1)+(GD84*$GD$1)+IF(GF84="NA",100%*$GH$1,GH84*$GH$1)+(GS84*$GS$1)+(GU84*$GU$1)+IF(GW84="NA",100%*$GY$1,GY84*$GY$1)+(HB84*$HB$1)+(HK84*$HK$1)+IF(HM84="NA",100%*$HO$1,HO84*$HO$1)+(HR84*$HR$1)+(IA84*$IA$1)+IF(#REF!="NA",100%*$ID$1,ID84*$ID$1)+IF(IG84="NA",100%*$IG$1,IG84*$IG$1)+(IF(IJ84="NA",100%*$IJ$1,IJ84*$IJ$1)+IF(IM84="NA",100%*$IM$1,IM84*$IM$1)+IF(IP84="NA",100%*$IP$1,IP84*$IP$1)+IF(IS84="NA",100%*$IS$1,IS84*$IS$1)+IF(IV84="NA",100%*$IV$1,IV84*$IV$1))</f>
        <v>#REF!</v>
      </c>
      <c r="IY84" s="254"/>
      <c r="IZ84" s="989">
        <v>0</v>
      </c>
      <c r="JA84" s="255"/>
    </row>
    <row r="85" spans="2:261">
      <c r="B85" s="791" t="s">
        <v>487</v>
      </c>
      <c r="C85" s="792"/>
      <c r="D85" s="792"/>
      <c r="E85" s="987"/>
      <c r="F85" s="249" t="s">
        <v>486</v>
      </c>
      <c r="G85" s="417" t="s">
        <v>635</v>
      </c>
      <c r="H85" s="417" t="s">
        <v>635</v>
      </c>
      <c r="I85" s="250"/>
      <c r="J85" s="251">
        <v>0</v>
      </c>
      <c r="K85" s="984">
        <v>46161</v>
      </c>
      <c r="L85" s="251">
        <v>1</v>
      </c>
      <c r="M85" s="250"/>
      <c r="N85" s="251">
        <v>0</v>
      </c>
      <c r="O85" s="984"/>
      <c r="P85" s="988">
        <v>0</v>
      </c>
      <c r="Q85" s="252"/>
      <c r="R85" s="989"/>
      <c r="S85" s="989"/>
      <c r="T85" s="989"/>
      <c r="U85" s="989"/>
      <c r="V85" s="989"/>
      <c r="W85" s="989"/>
      <c r="X85" s="989"/>
      <c r="Y85" s="990"/>
      <c r="Z85" s="989"/>
      <c r="AA85" s="989"/>
      <c r="AB85" s="989"/>
      <c r="AC85" s="989"/>
      <c r="AD85" s="251"/>
      <c r="AE85" s="250"/>
      <c r="AF85" s="986">
        <v>0</v>
      </c>
      <c r="AG85" s="253"/>
      <c r="AH85" s="991"/>
      <c r="AI85" s="992"/>
      <c r="AJ85" s="254"/>
      <c r="AK85" s="986">
        <v>0</v>
      </c>
      <c r="AL85" s="255"/>
      <c r="AM85" s="991"/>
      <c r="AN85" s="986">
        <v>0</v>
      </c>
      <c r="AO85" s="255"/>
      <c r="AP85" s="250">
        <v>46154</v>
      </c>
      <c r="AQ85" s="986">
        <v>1</v>
      </c>
      <c r="AR85" s="993">
        <v>46154</v>
      </c>
      <c r="AS85" s="250">
        <v>46154</v>
      </c>
      <c r="AT85" s="986">
        <v>1</v>
      </c>
      <c r="AU85" s="253">
        <v>46154</v>
      </c>
      <c r="AV85" s="994"/>
      <c r="AW85" s="986">
        <v>0</v>
      </c>
      <c r="AX85" s="251"/>
      <c r="AY85" s="984"/>
      <c r="AZ85" s="986">
        <v>0</v>
      </c>
      <c r="BA85" s="253"/>
      <c r="BB85" s="991"/>
      <c r="BC85" s="986">
        <v>0</v>
      </c>
      <c r="BD85" s="251"/>
      <c r="BE85" s="984"/>
      <c r="BF85" s="989">
        <v>0</v>
      </c>
      <c r="BG85" s="253"/>
      <c r="BH85" s="984"/>
      <c r="BI85" s="989">
        <v>0</v>
      </c>
      <c r="BJ85" s="253"/>
      <c r="BK85" s="984"/>
      <c r="BL85" s="986">
        <v>0</v>
      </c>
      <c r="BM85" s="253"/>
      <c r="BN85" s="995">
        <f t="shared" si="28"/>
        <v>0</v>
      </c>
      <c r="BO85" s="250"/>
      <c r="BP85" s="986">
        <v>0</v>
      </c>
      <c r="BQ85" s="996"/>
      <c r="BR85" s="996"/>
      <c r="BS85" s="986">
        <v>0</v>
      </c>
      <c r="BT85" s="996"/>
      <c r="BU85" s="996"/>
      <c r="BV85" s="986">
        <v>0</v>
      </c>
      <c r="BW85" s="996"/>
      <c r="BX85" s="996"/>
      <c r="BY85" s="986">
        <v>0</v>
      </c>
      <c r="BZ85" s="996"/>
      <c r="CA85" s="985">
        <f t="shared" si="29"/>
        <v>0</v>
      </c>
      <c r="CB85" s="250"/>
      <c r="CC85" s="986">
        <v>0</v>
      </c>
      <c r="CD85" s="996"/>
      <c r="CE85" s="996"/>
      <c r="CF85" s="986">
        <v>0</v>
      </c>
      <c r="CG85" s="996"/>
      <c r="CH85" s="996"/>
      <c r="CI85" s="986">
        <v>0</v>
      </c>
      <c r="CJ85" s="996"/>
      <c r="CK85" s="996"/>
      <c r="CL85" s="986">
        <v>0</v>
      </c>
      <c r="CM85" s="996"/>
      <c r="CN85" s="256">
        <f t="shared" si="34"/>
        <v>0</v>
      </c>
      <c r="CO85" s="998" t="s">
        <v>388</v>
      </c>
      <c r="CP85" s="996"/>
      <c r="CQ85" s="986">
        <v>0</v>
      </c>
      <c r="CR85" s="996"/>
      <c r="CS85" s="996"/>
      <c r="CT85" s="986">
        <v>0</v>
      </c>
      <c r="CU85" s="996"/>
      <c r="CV85" s="996"/>
      <c r="CW85" s="986">
        <v>0</v>
      </c>
      <c r="CX85" s="996"/>
      <c r="CY85" s="996"/>
      <c r="CZ85" s="986">
        <v>0</v>
      </c>
      <c r="DA85" s="996"/>
      <c r="DB85" s="985">
        <f t="shared" si="30"/>
        <v>0</v>
      </c>
      <c r="DC85" s="250"/>
      <c r="DD85" s="986">
        <v>0</v>
      </c>
      <c r="DE85" s="996"/>
      <c r="DF85" s="996"/>
      <c r="DG85" s="986">
        <v>0</v>
      </c>
      <c r="DH85" s="996"/>
      <c r="DI85" s="996"/>
      <c r="DJ85" s="986">
        <v>0</v>
      </c>
      <c r="DK85" s="996"/>
      <c r="DL85" s="996"/>
      <c r="DM85" s="986">
        <v>0</v>
      </c>
      <c r="DN85" s="996"/>
      <c r="DO85" s="256">
        <f t="shared" si="20"/>
        <v>0</v>
      </c>
      <c r="DP85" s="984"/>
      <c r="DQ85" s="986">
        <f t="shared" si="21"/>
        <v>0</v>
      </c>
      <c r="DR85" s="996"/>
      <c r="DS85" s="996"/>
      <c r="DT85" s="986">
        <f t="shared" si="22"/>
        <v>0</v>
      </c>
      <c r="DU85" s="996"/>
      <c r="DV85" s="996"/>
      <c r="DW85" s="986">
        <f t="shared" si="23"/>
        <v>0</v>
      </c>
      <c r="DX85" s="996"/>
      <c r="DY85" s="996"/>
      <c r="DZ85" s="986">
        <f t="shared" si="24"/>
        <v>0</v>
      </c>
      <c r="EA85" s="996"/>
      <c r="EB85" s="985">
        <f t="shared" si="25"/>
        <v>0</v>
      </c>
      <c r="EC85" s="250"/>
      <c r="ED85" s="986">
        <v>0</v>
      </c>
      <c r="EE85" s="996"/>
      <c r="EF85" s="996"/>
      <c r="EG85" s="986">
        <v>0</v>
      </c>
      <c r="EH85" s="996"/>
      <c r="EI85" s="996"/>
      <c r="EJ85" s="986">
        <v>0</v>
      </c>
      <c r="EK85" s="996"/>
      <c r="EL85" s="996"/>
      <c r="EM85" s="986">
        <v>0</v>
      </c>
      <c r="EN85" s="996"/>
      <c r="EO85" s="256">
        <f t="shared" si="31"/>
        <v>0</v>
      </c>
      <c r="EP85" s="257">
        <f t="shared" si="32"/>
        <v>0</v>
      </c>
      <c r="EQ85" s="250"/>
      <c r="ER85" s="986">
        <v>0</v>
      </c>
      <c r="ES85" s="993"/>
      <c r="ET85" s="257">
        <f t="shared" si="33"/>
        <v>0</v>
      </c>
      <c r="EU85" s="250"/>
      <c r="EV85" s="986">
        <v>0</v>
      </c>
      <c r="EW85" s="253"/>
      <c r="EX85" s="984"/>
      <c r="EY85" s="986">
        <v>0</v>
      </c>
      <c r="EZ85" s="993"/>
      <c r="FA85" s="250"/>
      <c r="FB85" s="986">
        <v>0</v>
      </c>
      <c r="FC85" s="253"/>
      <c r="FD85" s="984"/>
      <c r="FE85" s="986">
        <v>0</v>
      </c>
      <c r="FF85" s="993"/>
      <c r="FG85" s="250"/>
      <c r="FH85" s="986">
        <v>0</v>
      </c>
      <c r="FI85" s="253"/>
      <c r="FJ85" s="991"/>
      <c r="FK85" s="986">
        <v>0</v>
      </c>
      <c r="FL85" s="992"/>
      <c r="FM85" s="254"/>
      <c r="FN85" s="986">
        <v>0</v>
      </c>
      <c r="FO85" s="255"/>
      <c r="FP85" s="257">
        <f t="shared" si="26"/>
        <v>0</v>
      </c>
      <c r="FQ85" s="254"/>
      <c r="FR85" s="986">
        <v>0</v>
      </c>
      <c r="FS85" s="992"/>
      <c r="FT85" s="254"/>
      <c r="FU85" s="986">
        <v>0</v>
      </c>
      <c r="FV85" s="997"/>
      <c r="FW85" s="997"/>
      <c r="FX85" s="986">
        <v>0</v>
      </c>
      <c r="FY85" s="997"/>
      <c r="FZ85" s="997"/>
      <c r="GA85" s="986">
        <v>0</v>
      </c>
      <c r="GB85" s="997"/>
      <c r="GC85" s="997"/>
      <c r="GD85" s="986">
        <v>0</v>
      </c>
      <c r="GE85" s="997"/>
      <c r="GF85" s="989"/>
      <c r="GG85" s="997"/>
      <c r="GH85" s="986">
        <v>0</v>
      </c>
      <c r="GI85" s="255"/>
      <c r="GJ85" s="252"/>
      <c r="GK85" s="986">
        <v>0</v>
      </c>
      <c r="GL85" s="997"/>
      <c r="GM85" s="989"/>
      <c r="GN85" s="986">
        <v>0</v>
      </c>
      <c r="GO85" s="997"/>
      <c r="GP85" s="989"/>
      <c r="GQ85" s="986">
        <v>0</v>
      </c>
      <c r="GR85" s="997"/>
      <c r="GS85" s="256">
        <f t="shared" si="27"/>
        <v>0</v>
      </c>
      <c r="GT85" s="252"/>
      <c r="GU85" s="986">
        <v>0</v>
      </c>
      <c r="GV85" s="997"/>
      <c r="GW85" s="989"/>
      <c r="GX85" s="989"/>
      <c r="GY85" s="986">
        <v>0</v>
      </c>
      <c r="GZ85" s="255"/>
      <c r="HA85" s="254"/>
      <c r="HB85" s="986">
        <v>0</v>
      </c>
      <c r="HC85" s="997"/>
      <c r="HD85" s="997"/>
      <c r="HE85" s="986">
        <v>0</v>
      </c>
      <c r="HF85" s="997"/>
      <c r="HG85" s="997"/>
      <c r="HH85" s="986">
        <v>0</v>
      </c>
      <c r="HI85" s="997"/>
      <c r="HJ85" s="997"/>
      <c r="HK85" s="986">
        <v>0</v>
      </c>
      <c r="HL85" s="989"/>
      <c r="HM85" s="997"/>
      <c r="HN85" s="997"/>
      <c r="HO85" s="986">
        <v>0</v>
      </c>
      <c r="HP85" s="251"/>
      <c r="HQ85" s="991"/>
      <c r="HR85" s="986">
        <v>0</v>
      </c>
      <c r="HS85" s="997"/>
      <c r="HT85" s="997"/>
      <c r="HU85" s="986">
        <v>0</v>
      </c>
      <c r="HV85" s="997"/>
      <c r="HW85" s="997"/>
      <c r="HX85" s="986">
        <v>0</v>
      </c>
      <c r="HY85" s="997"/>
      <c r="HZ85" s="997"/>
      <c r="IA85" s="986">
        <v>0</v>
      </c>
      <c r="IB85" s="989"/>
      <c r="IC85" s="1002"/>
      <c r="ID85" s="986">
        <v>0</v>
      </c>
      <c r="IE85" s="251"/>
      <c r="IF85" s="254"/>
      <c r="IG85" s="986">
        <v>0</v>
      </c>
      <c r="IH85" s="997"/>
      <c r="II85" s="997"/>
      <c r="IJ85" s="986">
        <v>0</v>
      </c>
      <c r="IK85" s="989"/>
      <c r="IL85" s="997"/>
      <c r="IM85" s="986">
        <v>0</v>
      </c>
      <c r="IN85" s="989"/>
      <c r="IO85" s="997"/>
      <c r="IP85" s="986">
        <v>0</v>
      </c>
      <c r="IQ85" s="989"/>
      <c r="IR85" s="997"/>
      <c r="IS85" s="986">
        <v>0</v>
      </c>
      <c r="IT85" s="989"/>
      <c r="IU85" s="997"/>
      <c r="IV85" s="989">
        <v>0</v>
      </c>
      <c r="IW85" s="251"/>
      <c r="IX85" s="257" t="e">
        <f>+(FU85*$FU$1)+(GD85*$GD$1)+IF(GF85="NA",100%*$GH$1,GH85*$GH$1)+(GS85*$GS$1)+(GU85*$GU$1)+IF(GW85="NA",100%*$GY$1,GY85*$GY$1)+(HB85*$HB$1)+(HK85*$HK$1)+IF(HM85="NA",100%*$HO$1,HO85*$HO$1)+(HR85*$HR$1)+(IA85*$IA$1)+IF(#REF!="NA",100%*$ID$1,ID85*$ID$1)+IF(IG85="NA",100%*$IG$1,IG85*$IG$1)+(IF(IJ85="NA",100%*$IJ$1,IJ85*$IJ$1)+IF(IM85="NA",100%*$IM$1,IM85*$IM$1)+IF(IP85="NA",100%*$IP$1,IP85*$IP$1)+IF(IS85="NA",100%*$IS$1,IS85*$IS$1)+IF(IV85="NA",100%*$IV$1,IV85*$IV$1))</f>
        <v>#REF!</v>
      </c>
      <c r="IY85" s="254"/>
      <c r="IZ85" s="989">
        <v>0</v>
      </c>
      <c r="JA85" s="255"/>
    </row>
    <row r="86" spans="2:261">
      <c r="B86" s="791" t="s">
        <v>488</v>
      </c>
      <c r="C86" s="792"/>
      <c r="D86" s="792"/>
      <c r="E86" s="987"/>
      <c r="F86" s="249" t="s">
        <v>489</v>
      </c>
      <c r="G86" s="417" t="s">
        <v>635</v>
      </c>
      <c r="H86" s="417" t="s">
        <v>635</v>
      </c>
      <c r="I86" s="250"/>
      <c r="J86" s="251">
        <v>0</v>
      </c>
      <c r="K86" s="984"/>
      <c r="L86" s="988">
        <v>0</v>
      </c>
      <c r="M86" s="250"/>
      <c r="N86" s="251">
        <v>0</v>
      </c>
      <c r="O86" s="984"/>
      <c r="P86" s="988">
        <v>0</v>
      </c>
      <c r="Q86" s="252"/>
      <c r="R86" s="989"/>
      <c r="S86" s="989"/>
      <c r="T86" s="989"/>
      <c r="U86" s="989"/>
      <c r="V86" s="989"/>
      <c r="W86" s="989"/>
      <c r="X86" s="989"/>
      <c r="Y86" s="990"/>
      <c r="Z86" s="989"/>
      <c r="AA86" s="989"/>
      <c r="AB86" s="989"/>
      <c r="AC86" s="989"/>
      <c r="AD86" s="251"/>
      <c r="AE86" s="250"/>
      <c r="AF86" s="986">
        <v>0</v>
      </c>
      <c r="AG86" s="253"/>
      <c r="AH86" s="991"/>
      <c r="AI86" s="992"/>
      <c r="AJ86" s="254"/>
      <c r="AK86" s="986">
        <v>0</v>
      </c>
      <c r="AL86" s="255"/>
      <c r="AM86" s="991"/>
      <c r="AN86" s="986">
        <v>0</v>
      </c>
      <c r="AO86" s="255"/>
      <c r="AP86" s="250"/>
      <c r="AQ86" s="986">
        <v>0</v>
      </c>
      <c r="AR86" s="993"/>
      <c r="AS86" s="250"/>
      <c r="AT86" s="986">
        <v>0</v>
      </c>
      <c r="AU86" s="253"/>
      <c r="AV86" s="994"/>
      <c r="AW86" s="986">
        <v>0</v>
      </c>
      <c r="AX86" s="251"/>
      <c r="AY86" s="984"/>
      <c r="AZ86" s="986">
        <v>0</v>
      </c>
      <c r="BA86" s="253"/>
      <c r="BB86" s="991"/>
      <c r="BC86" s="986">
        <v>0</v>
      </c>
      <c r="BD86" s="251"/>
      <c r="BE86" s="984"/>
      <c r="BF86" s="989">
        <v>0</v>
      </c>
      <c r="BG86" s="253"/>
      <c r="BH86" s="984"/>
      <c r="BI86" s="989">
        <v>0</v>
      </c>
      <c r="BJ86" s="253"/>
      <c r="BK86" s="984"/>
      <c r="BL86" s="986">
        <v>0</v>
      </c>
      <c r="BM86" s="253"/>
      <c r="BN86" s="995">
        <f t="shared" si="28"/>
        <v>0</v>
      </c>
      <c r="BO86" s="250"/>
      <c r="BP86" s="986">
        <v>0</v>
      </c>
      <c r="BQ86" s="996"/>
      <c r="BR86" s="996"/>
      <c r="BS86" s="986">
        <v>0</v>
      </c>
      <c r="BT86" s="996"/>
      <c r="BU86" s="996"/>
      <c r="BV86" s="986">
        <v>0</v>
      </c>
      <c r="BW86" s="996"/>
      <c r="BX86" s="996"/>
      <c r="BY86" s="986">
        <v>0</v>
      </c>
      <c r="BZ86" s="996"/>
      <c r="CA86" s="985">
        <f t="shared" si="29"/>
        <v>0</v>
      </c>
      <c r="CB86" s="250"/>
      <c r="CC86" s="986">
        <v>0</v>
      </c>
      <c r="CD86" s="996"/>
      <c r="CE86" s="996"/>
      <c r="CF86" s="986">
        <v>0</v>
      </c>
      <c r="CG86" s="996"/>
      <c r="CH86" s="996"/>
      <c r="CI86" s="986">
        <v>0</v>
      </c>
      <c r="CJ86" s="996"/>
      <c r="CK86" s="996"/>
      <c r="CL86" s="986">
        <v>0</v>
      </c>
      <c r="CM86" s="996"/>
      <c r="CN86" s="256">
        <f t="shared" si="34"/>
        <v>0</v>
      </c>
      <c r="CO86" s="998" t="s">
        <v>388</v>
      </c>
      <c r="CP86" s="996"/>
      <c r="CQ86" s="986">
        <v>0</v>
      </c>
      <c r="CR86" s="996"/>
      <c r="CS86" s="996"/>
      <c r="CT86" s="986">
        <v>0</v>
      </c>
      <c r="CU86" s="996"/>
      <c r="CV86" s="996"/>
      <c r="CW86" s="986">
        <v>0</v>
      </c>
      <c r="CX86" s="996"/>
      <c r="CY86" s="996"/>
      <c r="CZ86" s="986">
        <v>0</v>
      </c>
      <c r="DA86" s="996"/>
      <c r="DB86" s="985">
        <f t="shared" si="30"/>
        <v>0</v>
      </c>
      <c r="DC86" s="250"/>
      <c r="DD86" s="986">
        <v>0</v>
      </c>
      <c r="DE86" s="996"/>
      <c r="DF86" s="996"/>
      <c r="DG86" s="986">
        <v>0</v>
      </c>
      <c r="DH86" s="996"/>
      <c r="DI86" s="996"/>
      <c r="DJ86" s="986">
        <v>0</v>
      </c>
      <c r="DK86" s="996"/>
      <c r="DL86" s="996"/>
      <c r="DM86" s="986">
        <v>0</v>
      </c>
      <c r="DN86" s="996"/>
      <c r="DO86" s="256">
        <f t="shared" si="20"/>
        <v>0</v>
      </c>
      <c r="DP86" s="984"/>
      <c r="DQ86" s="986">
        <f t="shared" si="21"/>
        <v>0</v>
      </c>
      <c r="DR86" s="996"/>
      <c r="DS86" s="996"/>
      <c r="DT86" s="986">
        <f t="shared" si="22"/>
        <v>0</v>
      </c>
      <c r="DU86" s="996"/>
      <c r="DV86" s="996"/>
      <c r="DW86" s="986">
        <f t="shared" si="23"/>
        <v>0</v>
      </c>
      <c r="DX86" s="996"/>
      <c r="DY86" s="996"/>
      <c r="DZ86" s="986">
        <f t="shared" si="24"/>
        <v>0</v>
      </c>
      <c r="EA86" s="996"/>
      <c r="EB86" s="985">
        <f t="shared" si="25"/>
        <v>0</v>
      </c>
      <c r="EC86" s="250"/>
      <c r="ED86" s="986">
        <v>0</v>
      </c>
      <c r="EE86" s="996"/>
      <c r="EF86" s="996"/>
      <c r="EG86" s="986">
        <v>0</v>
      </c>
      <c r="EH86" s="996"/>
      <c r="EI86" s="996"/>
      <c r="EJ86" s="986">
        <v>0</v>
      </c>
      <c r="EK86" s="996"/>
      <c r="EL86" s="996"/>
      <c r="EM86" s="986">
        <v>0</v>
      </c>
      <c r="EN86" s="996"/>
      <c r="EO86" s="256">
        <f t="shared" si="31"/>
        <v>0</v>
      </c>
      <c r="EP86" s="257">
        <f t="shared" si="32"/>
        <v>0</v>
      </c>
      <c r="EQ86" s="250"/>
      <c r="ER86" s="986">
        <v>0</v>
      </c>
      <c r="ES86" s="993"/>
      <c r="ET86" s="257">
        <f t="shared" si="33"/>
        <v>0</v>
      </c>
      <c r="EU86" s="250"/>
      <c r="EV86" s="986">
        <v>0</v>
      </c>
      <c r="EW86" s="253"/>
      <c r="EX86" s="984"/>
      <c r="EY86" s="986">
        <v>0</v>
      </c>
      <c r="EZ86" s="993"/>
      <c r="FA86" s="250"/>
      <c r="FB86" s="986">
        <v>0</v>
      </c>
      <c r="FC86" s="253"/>
      <c r="FD86" s="984"/>
      <c r="FE86" s="986">
        <v>0</v>
      </c>
      <c r="FF86" s="993"/>
      <c r="FG86" s="250"/>
      <c r="FH86" s="986">
        <v>0</v>
      </c>
      <c r="FI86" s="253"/>
      <c r="FJ86" s="991"/>
      <c r="FK86" s="986">
        <v>0</v>
      </c>
      <c r="FL86" s="992"/>
      <c r="FM86" s="254"/>
      <c r="FN86" s="986">
        <v>0</v>
      </c>
      <c r="FO86" s="255"/>
      <c r="FP86" s="257">
        <f t="shared" si="26"/>
        <v>0</v>
      </c>
      <c r="FQ86" s="254"/>
      <c r="FR86" s="986">
        <v>0</v>
      </c>
      <c r="FS86" s="992"/>
      <c r="FT86" s="254"/>
      <c r="FU86" s="986">
        <v>0</v>
      </c>
      <c r="FV86" s="997"/>
      <c r="FW86" s="997"/>
      <c r="FX86" s="986">
        <v>0</v>
      </c>
      <c r="FY86" s="997"/>
      <c r="FZ86" s="997"/>
      <c r="GA86" s="986">
        <v>0</v>
      </c>
      <c r="GB86" s="997"/>
      <c r="GC86" s="997"/>
      <c r="GD86" s="986">
        <v>0</v>
      </c>
      <c r="GE86" s="997"/>
      <c r="GF86" s="989"/>
      <c r="GG86" s="997"/>
      <c r="GH86" s="986">
        <v>0</v>
      </c>
      <c r="GI86" s="255"/>
      <c r="GJ86" s="252"/>
      <c r="GK86" s="986">
        <v>0</v>
      </c>
      <c r="GL86" s="997"/>
      <c r="GM86" s="989"/>
      <c r="GN86" s="986">
        <v>0</v>
      </c>
      <c r="GO86" s="997"/>
      <c r="GP86" s="989"/>
      <c r="GQ86" s="986">
        <v>0</v>
      </c>
      <c r="GR86" s="997"/>
      <c r="GS86" s="256">
        <f t="shared" si="27"/>
        <v>0</v>
      </c>
      <c r="GT86" s="252"/>
      <c r="GU86" s="986">
        <v>0</v>
      </c>
      <c r="GV86" s="997"/>
      <c r="GW86" s="989"/>
      <c r="GX86" s="989"/>
      <c r="GY86" s="986">
        <v>0</v>
      </c>
      <c r="GZ86" s="255"/>
      <c r="HA86" s="254"/>
      <c r="HB86" s="986">
        <v>0</v>
      </c>
      <c r="HC86" s="997"/>
      <c r="HD86" s="997"/>
      <c r="HE86" s="986">
        <v>0</v>
      </c>
      <c r="HF86" s="997"/>
      <c r="HG86" s="997"/>
      <c r="HH86" s="986">
        <v>0</v>
      </c>
      <c r="HI86" s="997"/>
      <c r="HJ86" s="997"/>
      <c r="HK86" s="986">
        <v>0</v>
      </c>
      <c r="HL86" s="989"/>
      <c r="HM86" s="997"/>
      <c r="HN86" s="997"/>
      <c r="HO86" s="986">
        <v>0</v>
      </c>
      <c r="HP86" s="251"/>
      <c r="HQ86" s="991"/>
      <c r="HR86" s="986">
        <v>0</v>
      </c>
      <c r="HS86" s="997"/>
      <c r="HT86" s="997"/>
      <c r="HU86" s="986">
        <v>0</v>
      </c>
      <c r="HV86" s="997"/>
      <c r="HW86" s="997"/>
      <c r="HX86" s="986">
        <v>0</v>
      </c>
      <c r="HY86" s="997"/>
      <c r="HZ86" s="997"/>
      <c r="IA86" s="986">
        <v>0</v>
      </c>
      <c r="IB86" s="989"/>
      <c r="IC86" s="1002"/>
      <c r="ID86" s="986">
        <v>0</v>
      </c>
      <c r="IE86" s="251"/>
      <c r="IF86" s="254"/>
      <c r="IG86" s="986">
        <v>0</v>
      </c>
      <c r="IH86" s="997"/>
      <c r="II86" s="997"/>
      <c r="IJ86" s="986">
        <v>0</v>
      </c>
      <c r="IK86" s="989"/>
      <c r="IL86" s="997"/>
      <c r="IM86" s="986">
        <v>0</v>
      </c>
      <c r="IN86" s="989"/>
      <c r="IO86" s="997"/>
      <c r="IP86" s="986">
        <v>0</v>
      </c>
      <c r="IQ86" s="989"/>
      <c r="IR86" s="997"/>
      <c r="IS86" s="986">
        <v>0</v>
      </c>
      <c r="IT86" s="989"/>
      <c r="IU86" s="997"/>
      <c r="IV86" s="989">
        <v>0</v>
      </c>
      <c r="IW86" s="251"/>
      <c r="IX86" s="257" t="e">
        <f>+(FU86*$FU$1)+(GD86*$GD$1)+IF(GF86="NA",100%*$GH$1,GH86*$GH$1)+(GS86*$GS$1)+(GU86*$GU$1)+IF(GW86="NA",100%*$GY$1,GY86*$GY$1)+(HB86*$HB$1)+(HK86*$HK$1)+IF(HM86="NA",100%*$HO$1,HO86*$HO$1)+(HR86*$HR$1)+(IA86*$IA$1)+IF(#REF!="NA",100%*$ID$1,ID86*$ID$1)+IF(IG86="NA",100%*$IG$1,IG86*$IG$1)+(IF(IJ86="NA",100%*$IJ$1,IJ86*$IJ$1)+IF(IM86="NA",100%*$IM$1,IM86*$IM$1)+IF(IP86="NA",100%*$IP$1,IP86*$IP$1)+IF(IS86="NA",100%*$IS$1,IS86*$IS$1)+IF(IV86="NA",100%*$IV$1,IV86*$IV$1))</f>
        <v>#REF!</v>
      </c>
      <c r="IY86" s="254"/>
      <c r="IZ86" s="989">
        <v>0</v>
      </c>
      <c r="JA86" s="255"/>
    </row>
    <row r="87" spans="2:261">
      <c r="B87" s="791" t="s">
        <v>490</v>
      </c>
      <c r="C87" s="792"/>
      <c r="D87" s="792"/>
      <c r="E87" s="987"/>
      <c r="F87" s="249" t="s">
        <v>489</v>
      </c>
      <c r="G87" s="417" t="s">
        <v>635</v>
      </c>
      <c r="H87" s="417" t="s">
        <v>635</v>
      </c>
      <c r="I87" s="250"/>
      <c r="J87" s="251">
        <v>0</v>
      </c>
      <c r="K87" s="984"/>
      <c r="L87" s="988">
        <v>0</v>
      </c>
      <c r="M87" s="250"/>
      <c r="N87" s="251">
        <v>0</v>
      </c>
      <c r="O87" s="984"/>
      <c r="P87" s="988">
        <v>0</v>
      </c>
      <c r="Q87" s="252"/>
      <c r="R87" s="989"/>
      <c r="S87" s="989"/>
      <c r="T87" s="989"/>
      <c r="U87" s="989"/>
      <c r="V87" s="989"/>
      <c r="W87" s="989"/>
      <c r="X87" s="989"/>
      <c r="Y87" s="990"/>
      <c r="Z87" s="989"/>
      <c r="AA87" s="989"/>
      <c r="AB87" s="989"/>
      <c r="AC87" s="989"/>
      <c r="AD87" s="251"/>
      <c r="AE87" s="250"/>
      <c r="AF87" s="986">
        <v>0</v>
      </c>
      <c r="AG87" s="253"/>
      <c r="AH87" s="991"/>
      <c r="AI87" s="992"/>
      <c r="AJ87" s="254"/>
      <c r="AK87" s="986">
        <v>0</v>
      </c>
      <c r="AL87" s="255"/>
      <c r="AM87" s="991"/>
      <c r="AN87" s="986">
        <v>0</v>
      </c>
      <c r="AO87" s="255"/>
      <c r="AP87" s="250"/>
      <c r="AQ87" s="986">
        <v>0</v>
      </c>
      <c r="AR87" s="993"/>
      <c r="AS87" s="250"/>
      <c r="AT87" s="986">
        <v>0</v>
      </c>
      <c r="AU87" s="253"/>
      <c r="AV87" s="994"/>
      <c r="AW87" s="986">
        <v>0</v>
      </c>
      <c r="AX87" s="251"/>
      <c r="AY87" s="984"/>
      <c r="AZ87" s="986">
        <v>0</v>
      </c>
      <c r="BA87" s="253"/>
      <c r="BB87" s="991"/>
      <c r="BC87" s="986">
        <v>0</v>
      </c>
      <c r="BD87" s="251"/>
      <c r="BE87" s="984"/>
      <c r="BF87" s="989">
        <v>0</v>
      </c>
      <c r="BG87" s="253"/>
      <c r="BH87" s="984"/>
      <c r="BI87" s="989">
        <v>0</v>
      </c>
      <c r="BJ87" s="253"/>
      <c r="BK87" s="984"/>
      <c r="BL87" s="986">
        <v>0</v>
      </c>
      <c r="BM87" s="253"/>
      <c r="BN87" s="995">
        <f t="shared" si="28"/>
        <v>0</v>
      </c>
      <c r="BO87" s="250"/>
      <c r="BP87" s="986">
        <v>0</v>
      </c>
      <c r="BQ87" s="996"/>
      <c r="BR87" s="996"/>
      <c r="BS87" s="986">
        <v>0</v>
      </c>
      <c r="BT87" s="996"/>
      <c r="BU87" s="996"/>
      <c r="BV87" s="986">
        <v>0</v>
      </c>
      <c r="BW87" s="996"/>
      <c r="BX87" s="996"/>
      <c r="BY87" s="986">
        <v>0</v>
      </c>
      <c r="BZ87" s="996"/>
      <c r="CA87" s="985">
        <f t="shared" si="29"/>
        <v>0</v>
      </c>
      <c r="CB87" s="250"/>
      <c r="CC87" s="986">
        <v>0</v>
      </c>
      <c r="CD87" s="996"/>
      <c r="CE87" s="996"/>
      <c r="CF87" s="986">
        <v>0</v>
      </c>
      <c r="CG87" s="996"/>
      <c r="CH87" s="996"/>
      <c r="CI87" s="986">
        <v>0</v>
      </c>
      <c r="CJ87" s="996"/>
      <c r="CK87" s="996"/>
      <c r="CL87" s="986">
        <v>0</v>
      </c>
      <c r="CM87" s="996"/>
      <c r="CN87" s="256">
        <f t="shared" si="34"/>
        <v>0</v>
      </c>
      <c r="CO87" s="998" t="s">
        <v>388</v>
      </c>
      <c r="CP87" s="996"/>
      <c r="CQ87" s="986">
        <v>0</v>
      </c>
      <c r="CR87" s="996"/>
      <c r="CS87" s="996"/>
      <c r="CT87" s="986">
        <v>0</v>
      </c>
      <c r="CU87" s="996"/>
      <c r="CV87" s="996"/>
      <c r="CW87" s="986">
        <v>0</v>
      </c>
      <c r="CX87" s="996"/>
      <c r="CY87" s="996"/>
      <c r="CZ87" s="986">
        <v>0</v>
      </c>
      <c r="DA87" s="996"/>
      <c r="DB87" s="985">
        <f t="shared" si="30"/>
        <v>0</v>
      </c>
      <c r="DC87" s="250"/>
      <c r="DD87" s="986">
        <v>0</v>
      </c>
      <c r="DE87" s="996"/>
      <c r="DF87" s="996"/>
      <c r="DG87" s="986">
        <v>0</v>
      </c>
      <c r="DH87" s="996"/>
      <c r="DI87" s="996"/>
      <c r="DJ87" s="986">
        <v>0</v>
      </c>
      <c r="DK87" s="996"/>
      <c r="DL87" s="996"/>
      <c r="DM87" s="986">
        <v>0</v>
      </c>
      <c r="DN87" s="996"/>
      <c r="DO87" s="256">
        <f t="shared" si="20"/>
        <v>0</v>
      </c>
      <c r="DP87" s="984"/>
      <c r="DQ87" s="986">
        <f t="shared" si="21"/>
        <v>0</v>
      </c>
      <c r="DR87" s="996"/>
      <c r="DS87" s="996"/>
      <c r="DT87" s="986">
        <f t="shared" si="22"/>
        <v>0</v>
      </c>
      <c r="DU87" s="996"/>
      <c r="DV87" s="996"/>
      <c r="DW87" s="986">
        <f t="shared" si="23"/>
        <v>0</v>
      </c>
      <c r="DX87" s="996"/>
      <c r="DY87" s="996"/>
      <c r="DZ87" s="986">
        <f t="shared" si="24"/>
        <v>0</v>
      </c>
      <c r="EA87" s="996"/>
      <c r="EB87" s="985">
        <f t="shared" si="25"/>
        <v>0</v>
      </c>
      <c r="EC87" s="250"/>
      <c r="ED87" s="986">
        <v>0</v>
      </c>
      <c r="EE87" s="996"/>
      <c r="EF87" s="996"/>
      <c r="EG87" s="986">
        <v>0</v>
      </c>
      <c r="EH87" s="996"/>
      <c r="EI87" s="996"/>
      <c r="EJ87" s="986">
        <v>0</v>
      </c>
      <c r="EK87" s="996"/>
      <c r="EL87" s="996"/>
      <c r="EM87" s="986">
        <v>0</v>
      </c>
      <c r="EN87" s="996"/>
      <c r="EO87" s="256">
        <f>+AVERAGE(ED87,EG87,EJ87,EM87)</f>
        <v>0</v>
      </c>
      <c r="EP87" s="257">
        <f t="shared" si="32"/>
        <v>0</v>
      </c>
      <c r="EQ87" s="250"/>
      <c r="ER87" s="986">
        <v>0</v>
      </c>
      <c r="ES87" s="993"/>
      <c r="ET87" s="257">
        <f t="shared" si="33"/>
        <v>0</v>
      </c>
      <c r="EU87" s="250"/>
      <c r="EV87" s="986">
        <v>0</v>
      </c>
      <c r="EW87" s="253"/>
      <c r="EX87" s="984"/>
      <c r="EY87" s="986">
        <v>0</v>
      </c>
      <c r="EZ87" s="993"/>
      <c r="FA87" s="250"/>
      <c r="FB87" s="986">
        <v>0</v>
      </c>
      <c r="FC87" s="253"/>
      <c r="FD87" s="984"/>
      <c r="FE87" s="986">
        <v>0</v>
      </c>
      <c r="FF87" s="993"/>
      <c r="FG87" s="250"/>
      <c r="FH87" s="986">
        <v>0</v>
      </c>
      <c r="FI87" s="253"/>
      <c r="FJ87" s="991"/>
      <c r="FK87" s="986">
        <v>0</v>
      </c>
      <c r="FL87" s="992"/>
      <c r="FM87" s="254"/>
      <c r="FN87" s="986">
        <v>0</v>
      </c>
      <c r="FO87" s="255"/>
      <c r="FP87" s="257">
        <f t="shared" si="26"/>
        <v>0</v>
      </c>
      <c r="FQ87" s="254"/>
      <c r="FR87" s="986">
        <v>0</v>
      </c>
      <c r="FS87" s="992"/>
      <c r="FT87" s="254"/>
      <c r="FU87" s="986">
        <v>0</v>
      </c>
      <c r="FV87" s="997"/>
      <c r="FW87" s="997"/>
      <c r="FX87" s="986">
        <v>0</v>
      </c>
      <c r="FY87" s="997"/>
      <c r="FZ87" s="997"/>
      <c r="GA87" s="986">
        <v>0</v>
      </c>
      <c r="GB87" s="997"/>
      <c r="GC87" s="997"/>
      <c r="GD87" s="986">
        <v>0</v>
      </c>
      <c r="GE87" s="997"/>
      <c r="GF87" s="989"/>
      <c r="GG87" s="997"/>
      <c r="GH87" s="986">
        <v>0</v>
      </c>
      <c r="GI87" s="255"/>
      <c r="GJ87" s="252"/>
      <c r="GK87" s="986">
        <v>0</v>
      </c>
      <c r="GL87" s="997"/>
      <c r="GM87" s="989"/>
      <c r="GN87" s="986">
        <v>0</v>
      </c>
      <c r="GO87" s="997"/>
      <c r="GP87" s="989"/>
      <c r="GQ87" s="986">
        <v>0</v>
      </c>
      <c r="GR87" s="997"/>
      <c r="GS87" s="256">
        <f t="shared" si="27"/>
        <v>0</v>
      </c>
      <c r="GT87" s="252"/>
      <c r="GU87" s="986">
        <v>0</v>
      </c>
      <c r="GV87" s="997"/>
      <c r="GW87" s="989"/>
      <c r="GX87" s="989"/>
      <c r="GY87" s="986">
        <v>0</v>
      </c>
      <c r="GZ87" s="255"/>
      <c r="HA87" s="254"/>
      <c r="HB87" s="986">
        <v>0</v>
      </c>
      <c r="HC87" s="997"/>
      <c r="HD87" s="997"/>
      <c r="HE87" s="986">
        <v>0</v>
      </c>
      <c r="HF87" s="997"/>
      <c r="HG87" s="997"/>
      <c r="HH87" s="986">
        <v>0</v>
      </c>
      <c r="HI87" s="997"/>
      <c r="HJ87" s="997"/>
      <c r="HK87" s="986">
        <v>0</v>
      </c>
      <c r="HL87" s="989"/>
      <c r="HM87" s="997"/>
      <c r="HN87" s="997"/>
      <c r="HO87" s="986">
        <v>0</v>
      </c>
      <c r="HP87" s="251"/>
      <c r="HQ87" s="991"/>
      <c r="HR87" s="986">
        <v>0</v>
      </c>
      <c r="HS87" s="997"/>
      <c r="HT87" s="997"/>
      <c r="HU87" s="986">
        <v>0</v>
      </c>
      <c r="HV87" s="997"/>
      <c r="HW87" s="997"/>
      <c r="HX87" s="986">
        <v>0</v>
      </c>
      <c r="HY87" s="997"/>
      <c r="HZ87" s="997"/>
      <c r="IA87" s="986">
        <v>0</v>
      </c>
      <c r="IB87" s="989"/>
      <c r="IC87" s="1002"/>
      <c r="ID87" s="986">
        <v>0</v>
      </c>
      <c r="IE87" s="251"/>
      <c r="IF87" s="254"/>
      <c r="IG87" s="986">
        <v>0</v>
      </c>
      <c r="IH87" s="997"/>
      <c r="II87" s="997"/>
      <c r="IJ87" s="986">
        <v>0</v>
      </c>
      <c r="IK87" s="989"/>
      <c r="IL87" s="997"/>
      <c r="IM87" s="986">
        <v>0</v>
      </c>
      <c r="IN87" s="989"/>
      <c r="IO87" s="997"/>
      <c r="IP87" s="986">
        <v>0</v>
      </c>
      <c r="IQ87" s="989"/>
      <c r="IR87" s="997"/>
      <c r="IS87" s="986">
        <v>0</v>
      </c>
      <c r="IT87" s="989"/>
      <c r="IU87" s="997"/>
      <c r="IV87" s="989">
        <v>0</v>
      </c>
      <c r="IW87" s="251"/>
      <c r="IX87" s="257" t="e">
        <f>+(FU87*$FU$1)+(GD87*$GD$1)+IF(GF87="NA",100%*$GH$1,GH87*$GH$1)+(GS87*$GS$1)+(GU87*$GU$1)+IF(GW87="NA",100%*$GY$1,GY87*$GY$1)+(HB87*$HB$1)+(HK87*$HK$1)+IF(HM87="NA",100%*$HO$1,HO87*$HO$1)+(HR87*$HR$1)+(IA87*$IA$1)+IF(#REF!="NA",100%*$ID$1,ID87*$ID$1)+IF(IG87="NA",100%*$IG$1,IG87*$IG$1)+(IF(IJ87="NA",100%*$IJ$1,IJ87*$IJ$1)+IF(IM87="NA",100%*$IM$1,IM87*$IM$1)+IF(IP87="NA",100%*$IP$1,IP87*$IP$1)+IF(IS87="NA",100%*$IS$1,IS87*$IS$1)+IF(IV87="NA",100%*$IV$1,IV87*$IV$1))</f>
        <v>#REF!</v>
      </c>
      <c r="IY87" s="254"/>
      <c r="IZ87" s="989">
        <v>0</v>
      </c>
      <c r="JA87" s="255"/>
    </row>
    <row r="88" spans="2:261">
      <c r="B88" s="791" t="s">
        <v>491</v>
      </c>
      <c r="C88" s="792"/>
      <c r="D88" s="792"/>
      <c r="E88" s="987"/>
      <c r="F88" s="249" t="s">
        <v>489</v>
      </c>
      <c r="G88" s="417" t="s">
        <v>635</v>
      </c>
      <c r="H88" s="417" t="s">
        <v>635</v>
      </c>
      <c r="I88" s="250"/>
      <c r="J88" s="251">
        <v>0</v>
      </c>
      <c r="K88" s="984"/>
      <c r="L88" s="988">
        <v>0</v>
      </c>
      <c r="M88" s="250"/>
      <c r="N88" s="251">
        <v>0</v>
      </c>
      <c r="O88" s="984"/>
      <c r="P88" s="988">
        <v>0</v>
      </c>
      <c r="Q88" s="252"/>
      <c r="R88" s="989"/>
      <c r="S88" s="989"/>
      <c r="T88" s="989"/>
      <c r="U88" s="989"/>
      <c r="V88" s="989"/>
      <c r="W88" s="989"/>
      <c r="X88" s="989"/>
      <c r="Y88" s="990"/>
      <c r="Z88" s="989"/>
      <c r="AA88" s="989"/>
      <c r="AB88" s="989"/>
      <c r="AC88" s="989"/>
      <c r="AD88" s="251"/>
      <c r="AE88" s="250"/>
      <c r="AF88" s="986">
        <v>0</v>
      </c>
      <c r="AG88" s="253"/>
      <c r="AH88" s="991"/>
      <c r="AI88" s="992"/>
      <c r="AJ88" s="254"/>
      <c r="AK88" s="986">
        <v>0</v>
      </c>
      <c r="AL88" s="255"/>
      <c r="AM88" s="991"/>
      <c r="AN88" s="986">
        <v>0</v>
      </c>
      <c r="AO88" s="255"/>
      <c r="AP88" s="250"/>
      <c r="AQ88" s="986">
        <v>0</v>
      </c>
      <c r="AR88" s="993"/>
      <c r="AS88" s="250"/>
      <c r="AT88" s="986">
        <v>0</v>
      </c>
      <c r="AU88" s="253"/>
      <c r="AV88" s="994"/>
      <c r="AW88" s="986">
        <v>0</v>
      </c>
      <c r="AX88" s="251"/>
      <c r="AY88" s="984"/>
      <c r="AZ88" s="986">
        <v>0</v>
      </c>
      <c r="BA88" s="253"/>
      <c r="BB88" s="991"/>
      <c r="BC88" s="986">
        <v>0</v>
      </c>
      <c r="BD88" s="251"/>
      <c r="BE88" s="984"/>
      <c r="BF88" s="989">
        <v>0</v>
      </c>
      <c r="BG88" s="253"/>
      <c r="BH88" s="984"/>
      <c r="BI88" s="989">
        <v>0</v>
      </c>
      <c r="BJ88" s="253"/>
      <c r="BK88" s="984"/>
      <c r="BL88" s="986">
        <v>0</v>
      </c>
      <c r="BM88" s="253"/>
      <c r="BN88" s="995">
        <f t="shared" si="28"/>
        <v>0</v>
      </c>
      <c r="BO88" s="250"/>
      <c r="BP88" s="986">
        <v>0</v>
      </c>
      <c r="BQ88" s="996"/>
      <c r="BR88" s="996"/>
      <c r="BS88" s="986">
        <v>0</v>
      </c>
      <c r="BT88" s="996"/>
      <c r="BU88" s="996"/>
      <c r="BV88" s="986">
        <v>0</v>
      </c>
      <c r="BW88" s="996"/>
      <c r="BX88" s="996"/>
      <c r="BY88" s="986">
        <v>0</v>
      </c>
      <c r="BZ88" s="996"/>
      <c r="CA88" s="985">
        <f t="shared" si="29"/>
        <v>0</v>
      </c>
      <c r="CB88" s="250"/>
      <c r="CC88" s="986">
        <v>0</v>
      </c>
      <c r="CD88" s="996"/>
      <c r="CE88" s="996"/>
      <c r="CF88" s="986">
        <v>0</v>
      </c>
      <c r="CG88" s="996"/>
      <c r="CH88" s="996"/>
      <c r="CI88" s="986">
        <v>0</v>
      </c>
      <c r="CJ88" s="996"/>
      <c r="CK88" s="996"/>
      <c r="CL88" s="986">
        <v>0</v>
      </c>
      <c r="CM88" s="996"/>
      <c r="CN88" s="256">
        <f t="shared" si="34"/>
        <v>0</v>
      </c>
      <c r="CO88" s="998" t="s">
        <v>388</v>
      </c>
      <c r="CP88" s="996"/>
      <c r="CQ88" s="986">
        <v>0</v>
      </c>
      <c r="CR88" s="996"/>
      <c r="CS88" s="996"/>
      <c r="CT88" s="986">
        <v>0</v>
      </c>
      <c r="CU88" s="996"/>
      <c r="CV88" s="996"/>
      <c r="CW88" s="986">
        <v>0</v>
      </c>
      <c r="CX88" s="996"/>
      <c r="CY88" s="996"/>
      <c r="CZ88" s="986">
        <v>0</v>
      </c>
      <c r="DA88" s="996"/>
      <c r="DB88" s="985">
        <f t="shared" si="30"/>
        <v>0</v>
      </c>
      <c r="DC88" s="250"/>
      <c r="DD88" s="986">
        <v>0</v>
      </c>
      <c r="DE88" s="996"/>
      <c r="DF88" s="996"/>
      <c r="DG88" s="986">
        <v>0</v>
      </c>
      <c r="DH88" s="996"/>
      <c r="DI88" s="996"/>
      <c r="DJ88" s="986">
        <v>0</v>
      </c>
      <c r="DK88" s="996"/>
      <c r="DL88" s="996"/>
      <c r="DM88" s="986">
        <v>0</v>
      </c>
      <c r="DN88" s="996"/>
      <c r="DO88" s="256">
        <f t="shared" si="20"/>
        <v>0</v>
      </c>
      <c r="DP88" s="984"/>
      <c r="DQ88" s="986">
        <f t="shared" si="21"/>
        <v>0</v>
      </c>
      <c r="DR88" s="996"/>
      <c r="DS88" s="996"/>
      <c r="DT88" s="986">
        <f t="shared" si="22"/>
        <v>0</v>
      </c>
      <c r="DU88" s="996"/>
      <c r="DV88" s="996"/>
      <c r="DW88" s="986">
        <f t="shared" si="23"/>
        <v>0</v>
      </c>
      <c r="DX88" s="996"/>
      <c r="DY88" s="996"/>
      <c r="DZ88" s="986">
        <f t="shared" si="24"/>
        <v>0</v>
      </c>
      <c r="EA88" s="996"/>
      <c r="EB88" s="985">
        <f t="shared" si="25"/>
        <v>0</v>
      </c>
      <c r="EC88" s="250"/>
      <c r="ED88" s="986">
        <v>0</v>
      </c>
      <c r="EE88" s="996"/>
      <c r="EF88" s="996"/>
      <c r="EG88" s="986">
        <v>0</v>
      </c>
      <c r="EH88" s="996"/>
      <c r="EI88" s="996"/>
      <c r="EJ88" s="986">
        <v>0</v>
      </c>
      <c r="EK88" s="996"/>
      <c r="EL88" s="996"/>
      <c r="EM88" s="986">
        <v>0</v>
      </c>
      <c r="EN88" s="996"/>
      <c r="EO88" s="256">
        <f t="shared" si="31"/>
        <v>0</v>
      </c>
      <c r="EP88" s="257">
        <f t="shared" si="32"/>
        <v>0</v>
      </c>
      <c r="EQ88" s="250"/>
      <c r="ER88" s="986">
        <v>0</v>
      </c>
      <c r="ES88" s="993"/>
      <c r="ET88" s="257">
        <f t="shared" si="33"/>
        <v>0</v>
      </c>
      <c r="EU88" s="250"/>
      <c r="EV88" s="986">
        <v>0</v>
      </c>
      <c r="EW88" s="253"/>
      <c r="EX88" s="984"/>
      <c r="EY88" s="986">
        <v>0</v>
      </c>
      <c r="EZ88" s="993"/>
      <c r="FA88" s="250"/>
      <c r="FB88" s="986">
        <v>0</v>
      </c>
      <c r="FC88" s="253"/>
      <c r="FD88" s="984"/>
      <c r="FE88" s="986">
        <v>0</v>
      </c>
      <c r="FF88" s="993"/>
      <c r="FG88" s="250"/>
      <c r="FH88" s="986">
        <v>0</v>
      </c>
      <c r="FI88" s="253"/>
      <c r="FJ88" s="991"/>
      <c r="FK88" s="986">
        <v>0</v>
      </c>
      <c r="FL88" s="992"/>
      <c r="FM88" s="254"/>
      <c r="FN88" s="986">
        <v>0</v>
      </c>
      <c r="FO88" s="255"/>
      <c r="FP88" s="257">
        <f t="shared" si="26"/>
        <v>0</v>
      </c>
      <c r="FQ88" s="254"/>
      <c r="FR88" s="986">
        <v>0</v>
      </c>
      <c r="FS88" s="992"/>
      <c r="FT88" s="254"/>
      <c r="FU88" s="986">
        <v>0</v>
      </c>
      <c r="FV88" s="997"/>
      <c r="FW88" s="997"/>
      <c r="FX88" s="986">
        <v>0</v>
      </c>
      <c r="FY88" s="997"/>
      <c r="FZ88" s="997"/>
      <c r="GA88" s="986">
        <v>0</v>
      </c>
      <c r="GB88" s="997"/>
      <c r="GC88" s="997"/>
      <c r="GD88" s="986">
        <v>0</v>
      </c>
      <c r="GE88" s="997"/>
      <c r="GF88" s="989"/>
      <c r="GG88" s="997"/>
      <c r="GH88" s="986">
        <v>0</v>
      </c>
      <c r="GI88" s="255"/>
      <c r="GJ88" s="252"/>
      <c r="GK88" s="986">
        <v>0</v>
      </c>
      <c r="GL88" s="997"/>
      <c r="GM88" s="989"/>
      <c r="GN88" s="986">
        <v>0</v>
      </c>
      <c r="GO88" s="997"/>
      <c r="GP88" s="989"/>
      <c r="GQ88" s="986">
        <v>0</v>
      </c>
      <c r="GR88" s="997"/>
      <c r="GS88" s="256">
        <f t="shared" si="27"/>
        <v>0</v>
      </c>
      <c r="GT88" s="252"/>
      <c r="GU88" s="986">
        <v>0</v>
      </c>
      <c r="GV88" s="997"/>
      <c r="GW88" s="989"/>
      <c r="GX88" s="989"/>
      <c r="GY88" s="986">
        <v>0</v>
      </c>
      <c r="GZ88" s="255"/>
      <c r="HA88" s="254"/>
      <c r="HB88" s="986">
        <v>0</v>
      </c>
      <c r="HC88" s="997"/>
      <c r="HD88" s="997"/>
      <c r="HE88" s="986">
        <v>0</v>
      </c>
      <c r="HF88" s="997"/>
      <c r="HG88" s="997"/>
      <c r="HH88" s="986">
        <v>0</v>
      </c>
      <c r="HI88" s="997"/>
      <c r="HJ88" s="997"/>
      <c r="HK88" s="986">
        <v>0</v>
      </c>
      <c r="HL88" s="989"/>
      <c r="HM88" s="997"/>
      <c r="HN88" s="997"/>
      <c r="HO88" s="986">
        <v>0</v>
      </c>
      <c r="HP88" s="251"/>
      <c r="HQ88" s="991"/>
      <c r="HR88" s="986">
        <v>0</v>
      </c>
      <c r="HS88" s="997"/>
      <c r="HT88" s="997"/>
      <c r="HU88" s="986">
        <v>0</v>
      </c>
      <c r="HV88" s="997"/>
      <c r="HW88" s="997"/>
      <c r="HX88" s="986">
        <v>0</v>
      </c>
      <c r="HY88" s="997"/>
      <c r="HZ88" s="997"/>
      <c r="IA88" s="986">
        <v>0</v>
      </c>
      <c r="IB88" s="989"/>
      <c r="IC88" s="1002"/>
      <c r="ID88" s="986">
        <v>0</v>
      </c>
      <c r="IE88" s="251"/>
      <c r="IF88" s="254"/>
      <c r="IG88" s="986">
        <v>0</v>
      </c>
      <c r="IH88" s="997"/>
      <c r="II88" s="997"/>
      <c r="IJ88" s="986">
        <v>0</v>
      </c>
      <c r="IK88" s="989"/>
      <c r="IL88" s="997"/>
      <c r="IM88" s="986">
        <v>0</v>
      </c>
      <c r="IN88" s="989"/>
      <c r="IO88" s="997"/>
      <c r="IP88" s="986">
        <v>0</v>
      </c>
      <c r="IQ88" s="989"/>
      <c r="IR88" s="997"/>
      <c r="IS88" s="986">
        <v>0</v>
      </c>
      <c r="IT88" s="989"/>
      <c r="IU88" s="997"/>
      <c r="IV88" s="989">
        <v>0</v>
      </c>
      <c r="IW88" s="251"/>
      <c r="IX88" s="257" t="e">
        <f>+(FU88*$FU$1)+(GD88*$GD$1)+IF(GF88="NA",100%*$GH$1,GH88*$GH$1)+(GS88*$GS$1)+(GU88*$GU$1)+IF(GW88="NA",100%*$GY$1,GY88*$GY$1)+(HB88*$HB$1)+(HK88*$HK$1)+IF(HM88="NA",100%*$HO$1,HO88*$HO$1)+(HR88*$HR$1)+(IA88*$IA$1)+IF(#REF!="NA",100%*$ID$1,ID88*$ID$1)+IF(IG88="NA",100%*$IG$1,IG88*$IG$1)+(IF(IJ88="NA",100%*$IJ$1,IJ88*$IJ$1)+IF(IM88="NA",100%*$IM$1,IM88*$IM$1)+IF(IP88="NA",100%*$IP$1,IP88*$IP$1)+IF(IS88="NA",100%*$IS$1,IS88*$IS$1)+IF(IV88="NA",100%*$IV$1,IV88*$IV$1))</f>
        <v>#REF!</v>
      </c>
      <c r="IY88" s="254"/>
      <c r="IZ88" s="989">
        <v>0</v>
      </c>
      <c r="JA88" s="255"/>
    </row>
    <row r="89" spans="2:261">
      <c r="B89" s="791" t="s">
        <v>492</v>
      </c>
      <c r="C89" s="792"/>
      <c r="D89" s="792"/>
      <c r="E89" s="987"/>
      <c r="F89" s="249" t="s">
        <v>493</v>
      </c>
      <c r="G89" s="417" t="s">
        <v>635</v>
      </c>
      <c r="H89" s="417" t="s">
        <v>635</v>
      </c>
      <c r="I89" s="250"/>
      <c r="J89" s="251">
        <v>0</v>
      </c>
      <c r="K89" s="984"/>
      <c r="L89" s="988">
        <v>0</v>
      </c>
      <c r="M89" s="250"/>
      <c r="N89" s="251">
        <v>0</v>
      </c>
      <c r="O89" s="984"/>
      <c r="P89" s="988">
        <v>0</v>
      </c>
      <c r="Q89" s="252"/>
      <c r="R89" s="989"/>
      <c r="S89" s="989"/>
      <c r="T89" s="989"/>
      <c r="U89" s="989"/>
      <c r="V89" s="989"/>
      <c r="W89" s="989"/>
      <c r="X89" s="989"/>
      <c r="Y89" s="990"/>
      <c r="Z89" s="989"/>
      <c r="AA89" s="989"/>
      <c r="AB89" s="989"/>
      <c r="AC89" s="989"/>
      <c r="AD89" s="251"/>
      <c r="AE89" s="250"/>
      <c r="AF89" s="986">
        <v>0</v>
      </c>
      <c r="AG89" s="253"/>
      <c r="AH89" s="991"/>
      <c r="AI89" s="992"/>
      <c r="AJ89" s="254"/>
      <c r="AK89" s="986">
        <v>0</v>
      </c>
      <c r="AL89" s="255"/>
      <c r="AM89" s="991"/>
      <c r="AN89" s="986">
        <v>0</v>
      </c>
      <c r="AO89" s="255"/>
      <c r="AP89" s="250"/>
      <c r="AQ89" s="986">
        <v>0</v>
      </c>
      <c r="AR89" s="993"/>
      <c r="AS89" s="250"/>
      <c r="AT89" s="986">
        <v>0</v>
      </c>
      <c r="AU89" s="253"/>
      <c r="AV89" s="994"/>
      <c r="AW89" s="986">
        <v>0</v>
      </c>
      <c r="AX89" s="251"/>
      <c r="AY89" s="984"/>
      <c r="AZ89" s="986">
        <v>0</v>
      </c>
      <c r="BA89" s="253"/>
      <c r="BB89" s="991"/>
      <c r="BC89" s="986">
        <v>0</v>
      </c>
      <c r="BD89" s="251"/>
      <c r="BE89" s="984"/>
      <c r="BF89" s="989">
        <v>0</v>
      </c>
      <c r="BG89" s="253"/>
      <c r="BH89" s="984"/>
      <c r="BI89" s="989">
        <v>0</v>
      </c>
      <c r="BJ89" s="253"/>
      <c r="BK89" s="984"/>
      <c r="BL89" s="986">
        <v>0</v>
      </c>
      <c r="BM89" s="253"/>
      <c r="BN89" s="995">
        <f t="shared" si="28"/>
        <v>0</v>
      </c>
      <c r="BO89" s="250"/>
      <c r="BP89" s="986">
        <v>0</v>
      </c>
      <c r="BQ89" s="996"/>
      <c r="BR89" s="996"/>
      <c r="BS89" s="986">
        <v>0</v>
      </c>
      <c r="BT89" s="996"/>
      <c r="BU89" s="996"/>
      <c r="BV89" s="986">
        <v>0</v>
      </c>
      <c r="BW89" s="996"/>
      <c r="BX89" s="996"/>
      <c r="BY89" s="986">
        <v>0</v>
      </c>
      <c r="BZ89" s="996"/>
      <c r="CA89" s="985">
        <f t="shared" si="29"/>
        <v>0</v>
      </c>
      <c r="CB89" s="250"/>
      <c r="CC89" s="986">
        <v>0</v>
      </c>
      <c r="CD89" s="996"/>
      <c r="CE89" s="996"/>
      <c r="CF89" s="986">
        <v>0</v>
      </c>
      <c r="CG89" s="996"/>
      <c r="CH89" s="996"/>
      <c r="CI89" s="986">
        <v>0</v>
      </c>
      <c r="CJ89" s="996"/>
      <c r="CK89" s="996"/>
      <c r="CL89" s="986">
        <v>0</v>
      </c>
      <c r="CM89" s="996"/>
      <c r="CN89" s="256">
        <f t="shared" si="34"/>
        <v>0</v>
      </c>
      <c r="CO89" s="998" t="s">
        <v>388</v>
      </c>
      <c r="CP89" s="996"/>
      <c r="CQ89" s="986">
        <v>0</v>
      </c>
      <c r="CR89" s="996"/>
      <c r="CS89" s="996"/>
      <c r="CT89" s="986">
        <v>0</v>
      </c>
      <c r="CU89" s="996"/>
      <c r="CV89" s="996"/>
      <c r="CW89" s="986">
        <v>0</v>
      </c>
      <c r="CX89" s="996"/>
      <c r="CY89" s="996"/>
      <c r="CZ89" s="986">
        <v>0</v>
      </c>
      <c r="DA89" s="996"/>
      <c r="DB89" s="985">
        <f t="shared" si="30"/>
        <v>0</v>
      </c>
      <c r="DC89" s="250"/>
      <c r="DD89" s="986">
        <v>0</v>
      </c>
      <c r="DE89" s="996"/>
      <c r="DF89" s="996"/>
      <c r="DG89" s="986">
        <v>0</v>
      </c>
      <c r="DH89" s="996"/>
      <c r="DI89" s="996"/>
      <c r="DJ89" s="986">
        <v>0</v>
      </c>
      <c r="DK89" s="996"/>
      <c r="DL89" s="996"/>
      <c r="DM89" s="986">
        <v>0</v>
      </c>
      <c r="DN89" s="996"/>
      <c r="DO89" s="256">
        <f t="shared" si="20"/>
        <v>0</v>
      </c>
      <c r="DP89" s="984"/>
      <c r="DQ89" s="986">
        <f t="shared" si="21"/>
        <v>0</v>
      </c>
      <c r="DR89" s="996"/>
      <c r="DS89" s="996"/>
      <c r="DT89" s="986">
        <f t="shared" si="22"/>
        <v>0</v>
      </c>
      <c r="DU89" s="996"/>
      <c r="DV89" s="996"/>
      <c r="DW89" s="986">
        <f t="shared" si="23"/>
        <v>0</v>
      </c>
      <c r="DX89" s="996"/>
      <c r="DY89" s="996"/>
      <c r="DZ89" s="986">
        <f t="shared" si="24"/>
        <v>0</v>
      </c>
      <c r="EA89" s="996"/>
      <c r="EB89" s="985">
        <f t="shared" si="25"/>
        <v>0</v>
      </c>
      <c r="EC89" s="250"/>
      <c r="ED89" s="986">
        <v>0</v>
      </c>
      <c r="EE89" s="996"/>
      <c r="EF89" s="996"/>
      <c r="EG89" s="986">
        <v>0</v>
      </c>
      <c r="EH89" s="996"/>
      <c r="EI89" s="996"/>
      <c r="EJ89" s="986">
        <v>0</v>
      </c>
      <c r="EK89" s="996"/>
      <c r="EL89" s="996"/>
      <c r="EM89" s="986">
        <v>0</v>
      </c>
      <c r="EN89" s="996"/>
      <c r="EO89" s="256">
        <f t="shared" si="31"/>
        <v>0</v>
      </c>
      <c r="EP89" s="257">
        <f t="shared" si="32"/>
        <v>0</v>
      </c>
      <c r="EQ89" s="250"/>
      <c r="ER89" s="986">
        <v>0</v>
      </c>
      <c r="ES89" s="993"/>
      <c r="ET89" s="257">
        <f t="shared" si="33"/>
        <v>0</v>
      </c>
      <c r="EU89" s="250"/>
      <c r="EV89" s="986">
        <v>0</v>
      </c>
      <c r="EW89" s="253"/>
      <c r="EX89" s="984"/>
      <c r="EY89" s="986">
        <v>0</v>
      </c>
      <c r="EZ89" s="993"/>
      <c r="FA89" s="250"/>
      <c r="FB89" s="986">
        <v>0</v>
      </c>
      <c r="FC89" s="253"/>
      <c r="FD89" s="984"/>
      <c r="FE89" s="986">
        <v>0</v>
      </c>
      <c r="FF89" s="993"/>
      <c r="FG89" s="250"/>
      <c r="FH89" s="986">
        <v>0</v>
      </c>
      <c r="FI89" s="253"/>
      <c r="FJ89" s="991"/>
      <c r="FK89" s="986">
        <v>0</v>
      </c>
      <c r="FL89" s="992"/>
      <c r="FM89" s="254"/>
      <c r="FN89" s="986">
        <v>0</v>
      </c>
      <c r="FO89" s="255"/>
      <c r="FP89" s="257">
        <f t="shared" si="26"/>
        <v>0</v>
      </c>
      <c r="FQ89" s="254"/>
      <c r="FR89" s="986">
        <v>0</v>
      </c>
      <c r="FS89" s="992"/>
      <c r="FT89" s="254"/>
      <c r="FU89" s="986">
        <v>0</v>
      </c>
      <c r="FV89" s="997"/>
      <c r="FW89" s="997"/>
      <c r="FX89" s="986">
        <v>0</v>
      </c>
      <c r="FY89" s="997"/>
      <c r="FZ89" s="997"/>
      <c r="GA89" s="986">
        <v>0</v>
      </c>
      <c r="GB89" s="997"/>
      <c r="GC89" s="997"/>
      <c r="GD89" s="986">
        <v>0</v>
      </c>
      <c r="GE89" s="997"/>
      <c r="GF89" s="989"/>
      <c r="GG89" s="997"/>
      <c r="GH89" s="986">
        <v>0</v>
      </c>
      <c r="GI89" s="255"/>
      <c r="GJ89" s="252"/>
      <c r="GK89" s="986">
        <v>0</v>
      </c>
      <c r="GL89" s="997"/>
      <c r="GM89" s="989"/>
      <c r="GN89" s="986">
        <v>0</v>
      </c>
      <c r="GO89" s="997"/>
      <c r="GP89" s="989"/>
      <c r="GQ89" s="986">
        <v>0</v>
      </c>
      <c r="GR89" s="997"/>
      <c r="GS89" s="256">
        <f t="shared" si="27"/>
        <v>0</v>
      </c>
      <c r="GT89" s="252"/>
      <c r="GU89" s="986">
        <v>0</v>
      </c>
      <c r="GV89" s="997"/>
      <c r="GW89" s="989"/>
      <c r="GX89" s="989"/>
      <c r="GY89" s="986">
        <v>0</v>
      </c>
      <c r="GZ89" s="255"/>
      <c r="HA89" s="254"/>
      <c r="HB89" s="986">
        <v>0</v>
      </c>
      <c r="HC89" s="997"/>
      <c r="HD89" s="997"/>
      <c r="HE89" s="986">
        <v>0</v>
      </c>
      <c r="HF89" s="997"/>
      <c r="HG89" s="997"/>
      <c r="HH89" s="986">
        <v>0</v>
      </c>
      <c r="HI89" s="997"/>
      <c r="HJ89" s="997"/>
      <c r="HK89" s="986">
        <v>0</v>
      </c>
      <c r="HL89" s="989"/>
      <c r="HM89" s="997"/>
      <c r="HN89" s="997"/>
      <c r="HO89" s="986">
        <v>0</v>
      </c>
      <c r="HP89" s="251"/>
      <c r="HQ89" s="991"/>
      <c r="HR89" s="986">
        <v>0</v>
      </c>
      <c r="HS89" s="997"/>
      <c r="HT89" s="997"/>
      <c r="HU89" s="986">
        <v>0</v>
      </c>
      <c r="HV89" s="997"/>
      <c r="HW89" s="997"/>
      <c r="HX89" s="986">
        <v>0</v>
      </c>
      <c r="HY89" s="997"/>
      <c r="HZ89" s="997"/>
      <c r="IA89" s="986">
        <v>0</v>
      </c>
      <c r="IB89" s="989"/>
      <c r="IC89" s="1002"/>
      <c r="ID89" s="986">
        <v>0</v>
      </c>
      <c r="IE89" s="251"/>
      <c r="IF89" s="254"/>
      <c r="IG89" s="986">
        <v>0</v>
      </c>
      <c r="IH89" s="997"/>
      <c r="II89" s="997"/>
      <c r="IJ89" s="986">
        <v>0</v>
      </c>
      <c r="IK89" s="989"/>
      <c r="IL89" s="997"/>
      <c r="IM89" s="986">
        <v>0</v>
      </c>
      <c r="IN89" s="989"/>
      <c r="IO89" s="997"/>
      <c r="IP89" s="986">
        <v>0</v>
      </c>
      <c r="IQ89" s="989"/>
      <c r="IR89" s="997"/>
      <c r="IS89" s="986">
        <v>0</v>
      </c>
      <c r="IT89" s="989"/>
      <c r="IU89" s="997"/>
      <c r="IV89" s="989">
        <v>0</v>
      </c>
      <c r="IW89" s="251"/>
      <c r="IX89" s="257" t="e">
        <f>+(FU89*$FU$1)+(GD89*$GD$1)+IF(GF89="NA",100%*$GH$1,GH89*$GH$1)+(GS89*$GS$1)+(GU89*$GU$1)+IF(GW89="NA",100%*$GY$1,GY89*$GY$1)+(HB89*$HB$1)+(HK89*$HK$1)+IF(HM89="NA",100%*$HO$1,HO89*$HO$1)+(HR89*$HR$1)+(IA89*$IA$1)+IF(#REF!="NA",100%*$ID$1,ID89*$ID$1)+IF(IG89="NA",100%*$IG$1,IG89*$IG$1)+(IF(IJ89="NA",100%*$IJ$1,IJ89*$IJ$1)+IF(IM89="NA",100%*$IM$1,IM89*$IM$1)+IF(IP89="NA",100%*$IP$1,IP89*$IP$1)+IF(IS89="NA",100%*$IS$1,IS89*$IS$1)+IF(IV89="NA",100%*$IV$1,IV89*$IV$1))</f>
        <v>#REF!</v>
      </c>
      <c r="IY89" s="254"/>
      <c r="IZ89" s="989">
        <v>0</v>
      </c>
      <c r="JA89" s="255"/>
    </row>
    <row r="90" spans="2:261">
      <c r="B90" s="791" t="s">
        <v>494</v>
      </c>
      <c r="C90" s="792"/>
      <c r="D90" s="792"/>
      <c r="E90" s="987"/>
      <c r="F90" s="249" t="s">
        <v>493</v>
      </c>
      <c r="G90" s="417" t="s">
        <v>635</v>
      </c>
      <c r="H90" s="417" t="s">
        <v>635</v>
      </c>
      <c r="I90" s="250"/>
      <c r="J90" s="251">
        <v>0</v>
      </c>
      <c r="K90" s="984"/>
      <c r="L90" s="988">
        <v>0</v>
      </c>
      <c r="M90" s="250"/>
      <c r="N90" s="251">
        <v>0</v>
      </c>
      <c r="O90" s="984"/>
      <c r="P90" s="988">
        <v>0</v>
      </c>
      <c r="Q90" s="252"/>
      <c r="R90" s="989"/>
      <c r="S90" s="989"/>
      <c r="T90" s="989"/>
      <c r="U90" s="989"/>
      <c r="V90" s="989"/>
      <c r="W90" s="989"/>
      <c r="X90" s="989"/>
      <c r="Y90" s="990"/>
      <c r="Z90" s="989"/>
      <c r="AA90" s="989"/>
      <c r="AB90" s="989"/>
      <c r="AC90" s="989"/>
      <c r="AD90" s="251"/>
      <c r="AE90" s="250"/>
      <c r="AF90" s="986">
        <v>0</v>
      </c>
      <c r="AG90" s="253"/>
      <c r="AH90" s="991"/>
      <c r="AI90" s="992"/>
      <c r="AJ90" s="254"/>
      <c r="AK90" s="986">
        <v>0</v>
      </c>
      <c r="AL90" s="255"/>
      <c r="AM90" s="991"/>
      <c r="AN90" s="986">
        <v>0</v>
      </c>
      <c r="AO90" s="255"/>
      <c r="AP90" s="250"/>
      <c r="AQ90" s="986">
        <v>0</v>
      </c>
      <c r="AR90" s="993"/>
      <c r="AS90" s="250"/>
      <c r="AT90" s="986">
        <v>0</v>
      </c>
      <c r="AU90" s="253"/>
      <c r="AV90" s="994"/>
      <c r="AW90" s="986">
        <v>0</v>
      </c>
      <c r="AX90" s="251"/>
      <c r="AY90" s="984"/>
      <c r="AZ90" s="986">
        <v>0</v>
      </c>
      <c r="BA90" s="253"/>
      <c r="BB90" s="991"/>
      <c r="BC90" s="986">
        <v>0</v>
      </c>
      <c r="BD90" s="251"/>
      <c r="BE90" s="984"/>
      <c r="BF90" s="989">
        <v>0</v>
      </c>
      <c r="BG90" s="253"/>
      <c r="BH90" s="984"/>
      <c r="BI90" s="989">
        <v>0</v>
      </c>
      <c r="BJ90" s="253"/>
      <c r="BK90" s="984"/>
      <c r="BL90" s="986">
        <v>0</v>
      </c>
      <c r="BM90" s="253"/>
      <c r="BN90" s="995">
        <f t="shared" si="28"/>
        <v>0</v>
      </c>
      <c r="BO90" s="250"/>
      <c r="BP90" s="986">
        <v>0</v>
      </c>
      <c r="BQ90" s="996"/>
      <c r="BR90" s="996"/>
      <c r="BS90" s="986">
        <v>0</v>
      </c>
      <c r="BT90" s="996"/>
      <c r="BU90" s="996"/>
      <c r="BV90" s="986">
        <v>0</v>
      </c>
      <c r="BW90" s="996"/>
      <c r="BX90" s="996"/>
      <c r="BY90" s="986">
        <v>0</v>
      </c>
      <c r="BZ90" s="996"/>
      <c r="CA90" s="985">
        <f t="shared" si="29"/>
        <v>0</v>
      </c>
      <c r="CB90" s="250"/>
      <c r="CC90" s="986">
        <v>0</v>
      </c>
      <c r="CD90" s="996"/>
      <c r="CE90" s="996"/>
      <c r="CF90" s="986">
        <v>0</v>
      </c>
      <c r="CG90" s="996"/>
      <c r="CH90" s="996"/>
      <c r="CI90" s="986">
        <v>0</v>
      </c>
      <c r="CJ90" s="996"/>
      <c r="CK90" s="996"/>
      <c r="CL90" s="986">
        <v>0</v>
      </c>
      <c r="CM90" s="996"/>
      <c r="CN90" s="256">
        <f t="shared" si="34"/>
        <v>0</v>
      </c>
      <c r="CO90" s="998" t="s">
        <v>388</v>
      </c>
      <c r="CP90" s="996"/>
      <c r="CQ90" s="986">
        <v>0</v>
      </c>
      <c r="CR90" s="996"/>
      <c r="CS90" s="996"/>
      <c r="CT90" s="986">
        <v>0</v>
      </c>
      <c r="CU90" s="996"/>
      <c r="CV90" s="996"/>
      <c r="CW90" s="986">
        <v>0</v>
      </c>
      <c r="CX90" s="996"/>
      <c r="CY90" s="996"/>
      <c r="CZ90" s="986">
        <v>0</v>
      </c>
      <c r="DA90" s="996"/>
      <c r="DB90" s="985">
        <f t="shared" si="30"/>
        <v>0</v>
      </c>
      <c r="DC90" s="250"/>
      <c r="DD90" s="986">
        <v>0</v>
      </c>
      <c r="DE90" s="996"/>
      <c r="DF90" s="996"/>
      <c r="DG90" s="986">
        <v>0</v>
      </c>
      <c r="DH90" s="996"/>
      <c r="DI90" s="996"/>
      <c r="DJ90" s="986">
        <v>0</v>
      </c>
      <c r="DK90" s="996"/>
      <c r="DL90" s="996"/>
      <c r="DM90" s="986">
        <v>0</v>
      </c>
      <c r="DN90" s="996"/>
      <c r="DO90" s="256">
        <f t="shared" si="20"/>
        <v>0</v>
      </c>
      <c r="DP90" s="984"/>
      <c r="DQ90" s="986">
        <f t="shared" si="21"/>
        <v>0</v>
      </c>
      <c r="DR90" s="996"/>
      <c r="DS90" s="996"/>
      <c r="DT90" s="986">
        <f t="shared" si="22"/>
        <v>0</v>
      </c>
      <c r="DU90" s="996"/>
      <c r="DV90" s="996"/>
      <c r="DW90" s="986">
        <f t="shared" si="23"/>
        <v>0</v>
      </c>
      <c r="DX90" s="996"/>
      <c r="DY90" s="996"/>
      <c r="DZ90" s="986">
        <f t="shared" si="24"/>
        <v>0</v>
      </c>
      <c r="EA90" s="996"/>
      <c r="EB90" s="985">
        <f t="shared" si="25"/>
        <v>0</v>
      </c>
      <c r="EC90" s="250"/>
      <c r="ED90" s="986">
        <v>0</v>
      </c>
      <c r="EE90" s="996"/>
      <c r="EF90" s="996"/>
      <c r="EG90" s="986">
        <v>0</v>
      </c>
      <c r="EH90" s="996"/>
      <c r="EI90" s="996"/>
      <c r="EJ90" s="986">
        <v>0</v>
      </c>
      <c r="EK90" s="996"/>
      <c r="EL90" s="996"/>
      <c r="EM90" s="986">
        <v>0</v>
      </c>
      <c r="EN90" s="996"/>
      <c r="EO90" s="256">
        <f t="shared" si="31"/>
        <v>0</v>
      </c>
      <c r="EP90" s="257">
        <f t="shared" si="32"/>
        <v>0</v>
      </c>
      <c r="EQ90" s="250"/>
      <c r="ER90" s="986">
        <v>0</v>
      </c>
      <c r="ES90" s="993"/>
      <c r="ET90" s="257">
        <f t="shared" si="33"/>
        <v>0</v>
      </c>
      <c r="EU90" s="250"/>
      <c r="EV90" s="986">
        <v>0</v>
      </c>
      <c r="EW90" s="253"/>
      <c r="EX90" s="984"/>
      <c r="EY90" s="986">
        <v>0</v>
      </c>
      <c r="EZ90" s="993"/>
      <c r="FA90" s="250"/>
      <c r="FB90" s="986">
        <v>0</v>
      </c>
      <c r="FC90" s="253"/>
      <c r="FD90" s="984"/>
      <c r="FE90" s="986">
        <v>0</v>
      </c>
      <c r="FF90" s="993"/>
      <c r="FG90" s="250"/>
      <c r="FH90" s="986">
        <v>0</v>
      </c>
      <c r="FI90" s="253"/>
      <c r="FJ90" s="991"/>
      <c r="FK90" s="986">
        <v>0</v>
      </c>
      <c r="FL90" s="992"/>
      <c r="FM90" s="254"/>
      <c r="FN90" s="986">
        <v>0</v>
      </c>
      <c r="FO90" s="255"/>
      <c r="FP90" s="257">
        <f t="shared" si="26"/>
        <v>0</v>
      </c>
      <c r="FQ90" s="254"/>
      <c r="FR90" s="986">
        <v>0</v>
      </c>
      <c r="FS90" s="992"/>
      <c r="FT90" s="254"/>
      <c r="FU90" s="986">
        <v>0</v>
      </c>
      <c r="FV90" s="997"/>
      <c r="FW90" s="997"/>
      <c r="FX90" s="986">
        <v>0</v>
      </c>
      <c r="FY90" s="997"/>
      <c r="FZ90" s="997"/>
      <c r="GA90" s="986">
        <v>0</v>
      </c>
      <c r="GB90" s="997"/>
      <c r="GC90" s="997"/>
      <c r="GD90" s="986">
        <v>0</v>
      </c>
      <c r="GE90" s="997"/>
      <c r="GF90" s="989"/>
      <c r="GG90" s="997"/>
      <c r="GH90" s="986">
        <v>0</v>
      </c>
      <c r="GI90" s="255"/>
      <c r="GJ90" s="252"/>
      <c r="GK90" s="986">
        <v>0</v>
      </c>
      <c r="GL90" s="997"/>
      <c r="GM90" s="989"/>
      <c r="GN90" s="986">
        <v>0</v>
      </c>
      <c r="GO90" s="997"/>
      <c r="GP90" s="989"/>
      <c r="GQ90" s="986">
        <v>0</v>
      </c>
      <c r="GR90" s="997"/>
      <c r="GS90" s="256">
        <f t="shared" si="27"/>
        <v>0</v>
      </c>
      <c r="GT90" s="252"/>
      <c r="GU90" s="986">
        <v>0</v>
      </c>
      <c r="GV90" s="997"/>
      <c r="GW90" s="989"/>
      <c r="GX90" s="989"/>
      <c r="GY90" s="986">
        <v>0</v>
      </c>
      <c r="GZ90" s="255"/>
      <c r="HA90" s="254"/>
      <c r="HB90" s="986">
        <v>0</v>
      </c>
      <c r="HC90" s="997"/>
      <c r="HD90" s="997"/>
      <c r="HE90" s="986">
        <v>0</v>
      </c>
      <c r="HF90" s="997"/>
      <c r="HG90" s="997"/>
      <c r="HH90" s="986">
        <v>0</v>
      </c>
      <c r="HI90" s="997"/>
      <c r="HJ90" s="997"/>
      <c r="HK90" s="986">
        <v>0</v>
      </c>
      <c r="HL90" s="989"/>
      <c r="HM90" s="997"/>
      <c r="HN90" s="997"/>
      <c r="HO90" s="986">
        <v>0</v>
      </c>
      <c r="HP90" s="251"/>
      <c r="HQ90" s="991"/>
      <c r="HR90" s="986">
        <v>0</v>
      </c>
      <c r="HS90" s="997"/>
      <c r="HT90" s="997"/>
      <c r="HU90" s="986">
        <v>0</v>
      </c>
      <c r="HV90" s="997"/>
      <c r="HW90" s="997"/>
      <c r="HX90" s="986">
        <v>0</v>
      </c>
      <c r="HY90" s="997"/>
      <c r="HZ90" s="997"/>
      <c r="IA90" s="986">
        <v>0</v>
      </c>
      <c r="IB90" s="989"/>
      <c r="IC90" s="1002"/>
      <c r="ID90" s="986">
        <v>0</v>
      </c>
      <c r="IE90" s="251"/>
      <c r="IF90" s="254"/>
      <c r="IG90" s="986">
        <v>0</v>
      </c>
      <c r="IH90" s="997"/>
      <c r="II90" s="997"/>
      <c r="IJ90" s="986">
        <v>0</v>
      </c>
      <c r="IK90" s="989"/>
      <c r="IL90" s="997"/>
      <c r="IM90" s="986">
        <v>0</v>
      </c>
      <c r="IN90" s="989"/>
      <c r="IO90" s="997"/>
      <c r="IP90" s="986">
        <v>0</v>
      </c>
      <c r="IQ90" s="989"/>
      <c r="IR90" s="997"/>
      <c r="IS90" s="986">
        <v>0</v>
      </c>
      <c r="IT90" s="989"/>
      <c r="IU90" s="997"/>
      <c r="IV90" s="989">
        <v>0</v>
      </c>
      <c r="IW90" s="251"/>
      <c r="IX90" s="257" t="e">
        <f>+(FU90*$FU$1)+(GD90*$GD$1)+IF(GF90="NA",100%*$GH$1,GH90*$GH$1)+(GS90*$GS$1)+(GU90*$GU$1)+IF(GW90="NA",100%*$GY$1,GY90*$GY$1)+(HB90*$HB$1)+(HK90*$HK$1)+IF(HM90="NA",100%*$HO$1,HO90*$HO$1)+(HR90*$HR$1)+(IA90*$IA$1)+IF(#REF!="NA",100%*$ID$1,ID90*$ID$1)+IF(IG90="NA",100%*$IG$1,IG90*$IG$1)+(IF(IJ90="NA",100%*$IJ$1,IJ90*$IJ$1)+IF(IM90="NA",100%*$IM$1,IM90*$IM$1)+IF(IP90="NA",100%*$IP$1,IP90*$IP$1)+IF(IS90="NA",100%*$IS$1,IS90*$IS$1)+IF(IV90="NA",100%*$IV$1,IV90*$IV$1))</f>
        <v>#REF!</v>
      </c>
      <c r="IY90" s="254"/>
      <c r="IZ90" s="989">
        <v>0</v>
      </c>
      <c r="JA90" s="255"/>
    </row>
    <row r="91" spans="2:261">
      <c r="B91" s="791" t="s">
        <v>495</v>
      </c>
      <c r="C91" s="792"/>
      <c r="D91" s="792"/>
      <c r="E91" s="987"/>
      <c r="F91" s="249" t="s">
        <v>493</v>
      </c>
      <c r="G91" s="417" t="s">
        <v>635</v>
      </c>
      <c r="H91" s="417" t="s">
        <v>635</v>
      </c>
      <c r="I91" s="250"/>
      <c r="J91" s="251">
        <v>0</v>
      </c>
      <c r="K91" s="984"/>
      <c r="L91" s="988">
        <v>0</v>
      </c>
      <c r="M91" s="250"/>
      <c r="N91" s="251">
        <v>0</v>
      </c>
      <c r="O91" s="984"/>
      <c r="P91" s="988">
        <v>0</v>
      </c>
      <c r="Q91" s="252"/>
      <c r="R91" s="989"/>
      <c r="S91" s="989"/>
      <c r="T91" s="989"/>
      <c r="U91" s="989"/>
      <c r="V91" s="989"/>
      <c r="W91" s="989"/>
      <c r="X91" s="989"/>
      <c r="Y91" s="990"/>
      <c r="Z91" s="989"/>
      <c r="AA91" s="989"/>
      <c r="AB91" s="989"/>
      <c r="AC91" s="989"/>
      <c r="AD91" s="251"/>
      <c r="AE91" s="250"/>
      <c r="AF91" s="986">
        <v>0</v>
      </c>
      <c r="AG91" s="253"/>
      <c r="AH91" s="991"/>
      <c r="AI91" s="992"/>
      <c r="AJ91" s="254"/>
      <c r="AK91" s="986">
        <v>0</v>
      </c>
      <c r="AL91" s="255"/>
      <c r="AM91" s="991"/>
      <c r="AN91" s="986">
        <v>0</v>
      </c>
      <c r="AO91" s="255"/>
      <c r="AP91" s="250"/>
      <c r="AQ91" s="986">
        <v>0</v>
      </c>
      <c r="AR91" s="993"/>
      <c r="AS91" s="250"/>
      <c r="AT91" s="986">
        <v>0</v>
      </c>
      <c r="AU91" s="253"/>
      <c r="AV91" s="994"/>
      <c r="AW91" s="986">
        <v>0</v>
      </c>
      <c r="AX91" s="251"/>
      <c r="AY91" s="984"/>
      <c r="AZ91" s="986">
        <v>0</v>
      </c>
      <c r="BA91" s="253"/>
      <c r="BB91" s="991"/>
      <c r="BC91" s="986">
        <v>0</v>
      </c>
      <c r="BD91" s="251"/>
      <c r="BE91" s="984"/>
      <c r="BF91" s="989">
        <v>0</v>
      </c>
      <c r="BG91" s="253"/>
      <c r="BH91" s="984"/>
      <c r="BI91" s="989">
        <v>0</v>
      </c>
      <c r="BJ91" s="253"/>
      <c r="BK91" s="984"/>
      <c r="BL91" s="986">
        <v>0</v>
      </c>
      <c r="BM91" s="253"/>
      <c r="BN91" s="995">
        <f t="shared" si="28"/>
        <v>0</v>
      </c>
      <c r="BO91" s="250"/>
      <c r="BP91" s="986">
        <v>0</v>
      </c>
      <c r="BQ91" s="996"/>
      <c r="BR91" s="996"/>
      <c r="BS91" s="986">
        <v>0</v>
      </c>
      <c r="BT91" s="996"/>
      <c r="BU91" s="996"/>
      <c r="BV91" s="986">
        <v>0</v>
      </c>
      <c r="BW91" s="996"/>
      <c r="BX91" s="996"/>
      <c r="BY91" s="986">
        <v>0</v>
      </c>
      <c r="BZ91" s="996"/>
      <c r="CA91" s="985">
        <f t="shared" si="29"/>
        <v>0</v>
      </c>
      <c r="CB91" s="250"/>
      <c r="CC91" s="986">
        <v>0</v>
      </c>
      <c r="CD91" s="996"/>
      <c r="CE91" s="996"/>
      <c r="CF91" s="986">
        <v>0</v>
      </c>
      <c r="CG91" s="996"/>
      <c r="CH91" s="996"/>
      <c r="CI91" s="986">
        <v>0</v>
      </c>
      <c r="CJ91" s="996"/>
      <c r="CK91" s="996"/>
      <c r="CL91" s="986">
        <v>0</v>
      </c>
      <c r="CM91" s="996"/>
      <c r="CN91" s="256">
        <f t="shared" si="34"/>
        <v>0</v>
      </c>
      <c r="CO91" s="998" t="s">
        <v>388</v>
      </c>
      <c r="CP91" s="996"/>
      <c r="CQ91" s="986">
        <v>0</v>
      </c>
      <c r="CR91" s="996"/>
      <c r="CS91" s="996"/>
      <c r="CT91" s="986">
        <v>0</v>
      </c>
      <c r="CU91" s="996"/>
      <c r="CV91" s="996"/>
      <c r="CW91" s="986">
        <v>0</v>
      </c>
      <c r="CX91" s="996"/>
      <c r="CY91" s="996"/>
      <c r="CZ91" s="986">
        <v>0</v>
      </c>
      <c r="DA91" s="996"/>
      <c r="DB91" s="985">
        <f t="shared" si="30"/>
        <v>0</v>
      </c>
      <c r="DC91" s="250"/>
      <c r="DD91" s="986">
        <v>0</v>
      </c>
      <c r="DE91" s="996"/>
      <c r="DF91" s="996"/>
      <c r="DG91" s="986">
        <v>0</v>
      </c>
      <c r="DH91" s="996"/>
      <c r="DI91" s="996"/>
      <c r="DJ91" s="986">
        <v>0</v>
      </c>
      <c r="DK91" s="996"/>
      <c r="DL91" s="996"/>
      <c r="DM91" s="986">
        <v>0</v>
      </c>
      <c r="DN91" s="996"/>
      <c r="DO91" s="256">
        <f t="shared" si="20"/>
        <v>0</v>
      </c>
      <c r="DP91" s="984"/>
      <c r="DQ91" s="986">
        <f t="shared" si="21"/>
        <v>0</v>
      </c>
      <c r="DR91" s="996"/>
      <c r="DS91" s="996"/>
      <c r="DT91" s="986">
        <f t="shared" si="22"/>
        <v>0</v>
      </c>
      <c r="DU91" s="996"/>
      <c r="DV91" s="996"/>
      <c r="DW91" s="986">
        <f t="shared" si="23"/>
        <v>0</v>
      </c>
      <c r="DX91" s="996"/>
      <c r="DY91" s="996"/>
      <c r="DZ91" s="986">
        <f t="shared" si="24"/>
        <v>0</v>
      </c>
      <c r="EA91" s="996"/>
      <c r="EB91" s="985">
        <f t="shared" si="25"/>
        <v>0</v>
      </c>
      <c r="EC91" s="250"/>
      <c r="ED91" s="986">
        <v>0</v>
      </c>
      <c r="EE91" s="996"/>
      <c r="EF91" s="996"/>
      <c r="EG91" s="986">
        <v>0</v>
      </c>
      <c r="EH91" s="996"/>
      <c r="EI91" s="996"/>
      <c r="EJ91" s="986">
        <v>0</v>
      </c>
      <c r="EK91" s="996"/>
      <c r="EL91" s="996"/>
      <c r="EM91" s="986">
        <v>0</v>
      </c>
      <c r="EN91" s="996"/>
      <c r="EO91" s="256">
        <f t="shared" si="31"/>
        <v>0</v>
      </c>
      <c r="EP91" s="257">
        <f t="shared" si="32"/>
        <v>0</v>
      </c>
      <c r="EQ91" s="250"/>
      <c r="ER91" s="986">
        <v>0</v>
      </c>
      <c r="ES91" s="993"/>
      <c r="ET91" s="257">
        <f t="shared" si="33"/>
        <v>0</v>
      </c>
      <c r="EU91" s="250"/>
      <c r="EV91" s="986">
        <v>0</v>
      </c>
      <c r="EW91" s="253"/>
      <c r="EX91" s="984"/>
      <c r="EY91" s="986">
        <v>0</v>
      </c>
      <c r="EZ91" s="993"/>
      <c r="FA91" s="250"/>
      <c r="FB91" s="986">
        <v>0</v>
      </c>
      <c r="FC91" s="253"/>
      <c r="FD91" s="991"/>
      <c r="FE91" s="986">
        <v>0</v>
      </c>
      <c r="FF91" s="992"/>
      <c r="FG91" s="254"/>
      <c r="FH91" s="986">
        <v>0</v>
      </c>
      <c r="FI91" s="255"/>
      <c r="FJ91" s="991"/>
      <c r="FK91" s="986">
        <v>0</v>
      </c>
      <c r="FL91" s="992"/>
      <c r="FM91" s="254"/>
      <c r="FN91" s="986">
        <v>0</v>
      </c>
      <c r="FO91" s="255"/>
      <c r="FP91" s="257">
        <f t="shared" si="26"/>
        <v>0</v>
      </c>
      <c r="FQ91" s="254"/>
      <c r="FR91" s="986">
        <v>0</v>
      </c>
      <c r="FS91" s="992"/>
      <c r="FT91" s="254"/>
      <c r="FU91" s="986">
        <v>0</v>
      </c>
      <c r="FV91" s="997"/>
      <c r="FW91" s="997"/>
      <c r="FX91" s="986">
        <v>0</v>
      </c>
      <c r="FY91" s="997"/>
      <c r="FZ91" s="997"/>
      <c r="GA91" s="986">
        <v>0</v>
      </c>
      <c r="GB91" s="997"/>
      <c r="GC91" s="997"/>
      <c r="GD91" s="986">
        <v>0</v>
      </c>
      <c r="GE91" s="997"/>
      <c r="GF91" s="989"/>
      <c r="GG91" s="997"/>
      <c r="GH91" s="986">
        <v>0</v>
      </c>
      <c r="GI91" s="255"/>
      <c r="GJ91" s="252"/>
      <c r="GK91" s="986">
        <v>0</v>
      </c>
      <c r="GL91" s="997"/>
      <c r="GM91" s="989"/>
      <c r="GN91" s="986">
        <v>0</v>
      </c>
      <c r="GO91" s="997"/>
      <c r="GP91" s="989"/>
      <c r="GQ91" s="986">
        <v>0</v>
      </c>
      <c r="GR91" s="997"/>
      <c r="GS91" s="256">
        <f t="shared" si="27"/>
        <v>0</v>
      </c>
      <c r="GT91" s="252"/>
      <c r="GU91" s="986">
        <v>0</v>
      </c>
      <c r="GV91" s="997"/>
      <c r="GW91" s="989"/>
      <c r="GX91" s="989"/>
      <c r="GY91" s="986">
        <v>0</v>
      </c>
      <c r="GZ91" s="255"/>
      <c r="HA91" s="254"/>
      <c r="HB91" s="986">
        <v>0</v>
      </c>
      <c r="HC91" s="997"/>
      <c r="HD91" s="997"/>
      <c r="HE91" s="986">
        <v>0</v>
      </c>
      <c r="HF91" s="997"/>
      <c r="HG91" s="997"/>
      <c r="HH91" s="986">
        <v>0</v>
      </c>
      <c r="HI91" s="997"/>
      <c r="HJ91" s="997"/>
      <c r="HK91" s="986">
        <v>0</v>
      </c>
      <c r="HL91" s="989"/>
      <c r="HM91" s="997"/>
      <c r="HN91" s="997"/>
      <c r="HO91" s="986">
        <v>0</v>
      </c>
      <c r="HP91" s="251"/>
      <c r="HQ91" s="991"/>
      <c r="HR91" s="986">
        <v>0</v>
      </c>
      <c r="HS91" s="997"/>
      <c r="HT91" s="997"/>
      <c r="HU91" s="986">
        <v>0</v>
      </c>
      <c r="HV91" s="997"/>
      <c r="HW91" s="997"/>
      <c r="HX91" s="986">
        <v>0</v>
      </c>
      <c r="HY91" s="997"/>
      <c r="HZ91" s="997"/>
      <c r="IA91" s="986">
        <v>0</v>
      </c>
      <c r="IB91" s="989"/>
      <c r="IC91" s="1002"/>
      <c r="ID91" s="986">
        <v>0</v>
      </c>
      <c r="IE91" s="251"/>
      <c r="IF91" s="254"/>
      <c r="IG91" s="986">
        <v>0</v>
      </c>
      <c r="IH91" s="997"/>
      <c r="II91" s="997"/>
      <c r="IJ91" s="986">
        <v>0</v>
      </c>
      <c r="IK91" s="989"/>
      <c r="IL91" s="997"/>
      <c r="IM91" s="986">
        <v>0</v>
      </c>
      <c r="IN91" s="989"/>
      <c r="IO91" s="997"/>
      <c r="IP91" s="986">
        <v>0</v>
      </c>
      <c r="IQ91" s="989"/>
      <c r="IR91" s="997"/>
      <c r="IS91" s="986">
        <v>0</v>
      </c>
      <c r="IT91" s="989"/>
      <c r="IU91" s="997"/>
      <c r="IV91" s="989">
        <v>0</v>
      </c>
      <c r="IW91" s="251"/>
      <c r="IX91" s="257" t="e">
        <f>+(FU91*$FU$1)+(GD91*$GD$1)+IF(GF91="NA",100%*$GH$1,GH91*$GH$1)+(GS91*$GS$1)+(GU91*$GU$1)+IF(GW91="NA",100%*$GY$1,GY91*$GY$1)+(HB91*$HB$1)+(HK91*$HK$1)+IF(HM91="NA",100%*$HO$1,HO91*$HO$1)+(HR91*$HR$1)+(IA91*$IA$1)+IF(#REF!="NA",100%*$ID$1,ID91*$ID$1)+IF(IG91="NA",100%*$IG$1,IG91*$IG$1)+(IF(IJ91="NA",100%*$IJ$1,IJ91*$IJ$1)+IF(IM91="NA",100%*$IM$1,IM91*$IM$1)+IF(IP91="NA",100%*$IP$1,IP91*$IP$1)+IF(IS91="NA",100%*$IS$1,IS91*$IS$1)+IF(IV91="NA",100%*$IV$1,IV91*$IV$1))</f>
        <v>#REF!</v>
      </c>
      <c r="IY91" s="254"/>
      <c r="IZ91" s="989">
        <v>0</v>
      </c>
      <c r="JA91" s="255"/>
    </row>
    <row r="92" spans="2:261">
      <c r="B92" s="791" t="s">
        <v>496</v>
      </c>
      <c r="C92" s="792"/>
      <c r="D92" s="792"/>
      <c r="E92" s="987"/>
      <c r="F92" s="249" t="s">
        <v>497</v>
      </c>
      <c r="G92" s="417" t="s">
        <v>635</v>
      </c>
      <c r="H92" s="417" t="s">
        <v>635</v>
      </c>
      <c r="I92" s="250"/>
      <c r="J92" s="251">
        <v>0</v>
      </c>
      <c r="K92" s="984"/>
      <c r="L92" s="988">
        <v>0</v>
      </c>
      <c r="M92" s="250"/>
      <c r="N92" s="251">
        <v>0</v>
      </c>
      <c r="O92" s="984"/>
      <c r="P92" s="988">
        <v>0</v>
      </c>
      <c r="Q92" s="252"/>
      <c r="R92" s="989"/>
      <c r="S92" s="989"/>
      <c r="T92" s="989"/>
      <c r="U92" s="989"/>
      <c r="V92" s="989"/>
      <c r="W92" s="989"/>
      <c r="X92" s="989"/>
      <c r="Y92" s="990"/>
      <c r="Z92" s="989"/>
      <c r="AA92" s="989"/>
      <c r="AB92" s="989"/>
      <c r="AC92" s="989"/>
      <c r="AD92" s="251"/>
      <c r="AE92" s="250"/>
      <c r="AF92" s="986">
        <v>0</v>
      </c>
      <c r="AG92" s="253"/>
      <c r="AH92" s="991"/>
      <c r="AI92" s="992"/>
      <c r="AJ92" s="254"/>
      <c r="AK92" s="986">
        <v>0</v>
      </c>
      <c r="AL92" s="255"/>
      <c r="AM92" s="991"/>
      <c r="AN92" s="986">
        <v>0</v>
      </c>
      <c r="AO92" s="255"/>
      <c r="AP92" s="250"/>
      <c r="AQ92" s="986">
        <v>0</v>
      </c>
      <c r="AR92" s="993"/>
      <c r="AS92" s="250"/>
      <c r="AT92" s="986">
        <v>0</v>
      </c>
      <c r="AU92" s="253"/>
      <c r="AV92" s="994"/>
      <c r="AW92" s="986">
        <v>0</v>
      </c>
      <c r="AX92" s="251"/>
      <c r="AY92" s="984"/>
      <c r="AZ92" s="986">
        <v>0</v>
      </c>
      <c r="BA92" s="253"/>
      <c r="BB92" s="991"/>
      <c r="BC92" s="986">
        <v>0</v>
      </c>
      <c r="BD92" s="251"/>
      <c r="BE92" s="984"/>
      <c r="BF92" s="989">
        <v>0</v>
      </c>
      <c r="BG92" s="253"/>
      <c r="BH92" s="984"/>
      <c r="BI92" s="989">
        <v>0</v>
      </c>
      <c r="BJ92" s="253"/>
      <c r="BK92" s="984"/>
      <c r="BL92" s="986">
        <v>0</v>
      </c>
      <c r="BM92" s="253"/>
      <c r="BN92" s="995">
        <f t="shared" si="28"/>
        <v>0</v>
      </c>
      <c r="BO92" s="250"/>
      <c r="BP92" s="986">
        <v>0</v>
      </c>
      <c r="BQ92" s="996"/>
      <c r="BR92" s="996"/>
      <c r="BS92" s="986">
        <v>0</v>
      </c>
      <c r="BT92" s="996"/>
      <c r="BU92" s="996"/>
      <c r="BV92" s="986">
        <v>0</v>
      </c>
      <c r="BW92" s="996"/>
      <c r="BX92" s="996"/>
      <c r="BY92" s="986">
        <v>0</v>
      </c>
      <c r="BZ92" s="996"/>
      <c r="CA92" s="985">
        <f t="shared" si="29"/>
        <v>0</v>
      </c>
      <c r="CB92" s="250"/>
      <c r="CC92" s="986">
        <v>0</v>
      </c>
      <c r="CD92" s="996"/>
      <c r="CE92" s="996"/>
      <c r="CF92" s="986">
        <v>0</v>
      </c>
      <c r="CG92" s="996"/>
      <c r="CH92" s="996"/>
      <c r="CI92" s="986">
        <v>0</v>
      </c>
      <c r="CJ92" s="996"/>
      <c r="CK92" s="996"/>
      <c r="CL92" s="986">
        <v>0</v>
      </c>
      <c r="CM92" s="996"/>
      <c r="CN92" s="256">
        <f t="shared" si="34"/>
        <v>0</v>
      </c>
      <c r="CO92" s="998" t="s">
        <v>388</v>
      </c>
      <c r="CP92" s="996"/>
      <c r="CQ92" s="986">
        <v>0</v>
      </c>
      <c r="CR92" s="996"/>
      <c r="CS92" s="996"/>
      <c r="CT92" s="986">
        <v>0</v>
      </c>
      <c r="CU92" s="996"/>
      <c r="CV92" s="996"/>
      <c r="CW92" s="986">
        <v>0</v>
      </c>
      <c r="CX92" s="996"/>
      <c r="CY92" s="996"/>
      <c r="CZ92" s="986">
        <v>0</v>
      </c>
      <c r="DA92" s="996"/>
      <c r="DB92" s="985">
        <f t="shared" si="30"/>
        <v>0</v>
      </c>
      <c r="DC92" s="250"/>
      <c r="DD92" s="986">
        <v>0</v>
      </c>
      <c r="DE92" s="996"/>
      <c r="DF92" s="996"/>
      <c r="DG92" s="986">
        <v>0</v>
      </c>
      <c r="DH92" s="996"/>
      <c r="DI92" s="996"/>
      <c r="DJ92" s="986">
        <v>0</v>
      </c>
      <c r="DK92" s="996"/>
      <c r="DL92" s="996"/>
      <c r="DM92" s="986">
        <v>0</v>
      </c>
      <c r="DN92" s="996"/>
      <c r="DO92" s="256">
        <f t="shared" si="20"/>
        <v>0</v>
      </c>
      <c r="DP92" s="984"/>
      <c r="DQ92" s="986">
        <f t="shared" si="21"/>
        <v>0</v>
      </c>
      <c r="DR92" s="996"/>
      <c r="DS92" s="996"/>
      <c r="DT92" s="986">
        <f t="shared" si="22"/>
        <v>0</v>
      </c>
      <c r="DU92" s="996"/>
      <c r="DV92" s="996"/>
      <c r="DW92" s="986">
        <f t="shared" si="23"/>
        <v>0</v>
      </c>
      <c r="DX92" s="996"/>
      <c r="DY92" s="996"/>
      <c r="DZ92" s="986">
        <f t="shared" si="24"/>
        <v>0</v>
      </c>
      <c r="EA92" s="996"/>
      <c r="EB92" s="985">
        <f t="shared" si="25"/>
        <v>0</v>
      </c>
      <c r="EC92" s="250"/>
      <c r="ED92" s="986">
        <v>0</v>
      </c>
      <c r="EE92" s="996"/>
      <c r="EF92" s="996"/>
      <c r="EG92" s="986">
        <v>0</v>
      </c>
      <c r="EH92" s="996"/>
      <c r="EI92" s="996"/>
      <c r="EJ92" s="986">
        <v>0</v>
      </c>
      <c r="EK92" s="996"/>
      <c r="EL92" s="996"/>
      <c r="EM92" s="986">
        <v>0</v>
      </c>
      <c r="EN92" s="996"/>
      <c r="EO92" s="256">
        <f t="shared" si="31"/>
        <v>0</v>
      </c>
      <c r="EP92" s="257">
        <f t="shared" si="32"/>
        <v>0</v>
      </c>
      <c r="EQ92" s="250"/>
      <c r="ER92" s="986">
        <v>0</v>
      </c>
      <c r="ES92" s="993"/>
      <c r="ET92" s="257">
        <f t="shared" si="33"/>
        <v>0</v>
      </c>
      <c r="EU92" s="250"/>
      <c r="EV92" s="986">
        <v>0</v>
      </c>
      <c r="EW92" s="253"/>
      <c r="EX92" s="984"/>
      <c r="EY92" s="986">
        <v>0</v>
      </c>
      <c r="EZ92" s="993"/>
      <c r="FA92" s="250"/>
      <c r="FB92" s="986">
        <v>0</v>
      </c>
      <c r="FC92" s="253"/>
      <c r="FD92" s="991"/>
      <c r="FE92" s="986">
        <v>0</v>
      </c>
      <c r="FF92" s="992"/>
      <c r="FG92" s="254"/>
      <c r="FH92" s="986">
        <v>0</v>
      </c>
      <c r="FI92" s="255"/>
      <c r="FJ92" s="991"/>
      <c r="FK92" s="986">
        <v>0</v>
      </c>
      <c r="FL92" s="992"/>
      <c r="FM92" s="254"/>
      <c r="FN92" s="986">
        <v>0</v>
      </c>
      <c r="FO92" s="255"/>
      <c r="FP92" s="257">
        <f t="shared" si="26"/>
        <v>0</v>
      </c>
      <c r="FQ92" s="254"/>
      <c r="FR92" s="986">
        <v>0</v>
      </c>
      <c r="FS92" s="992"/>
      <c r="FT92" s="254"/>
      <c r="FU92" s="986">
        <v>0</v>
      </c>
      <c r="FV92" s="997"/>
      <c r="FW92" s="997"/>
      <c r="FX92" s="986">
        <v>0</v>
      </c>
      <c r="FY92" s="997"/>
      <c r="FZ92" s="997"/>
      <c r="GA92" s="986">
        <v>0</v>
      </c>
      <c r="GB92" s="997"/>
      <c r="GC92" s="997"/>
      <c r="GD92" s="986">
        <v>0</v>
      </c>
      <c r="GE92" s="997"/>
      <c r="GF92" s="989"/>
      <c r="GG92" s="997"/>
      <c r="GH92" s="986">
        <v>0</v>
      </c>
      <c r="GI92" s="255"/>
      <c r="GJ92" s="252"/>
      <c r="GK92" s="986">
        <v>0</v>
      </c>
      <c r="GL92" s="997"/>
      <c r="GM92" s="989"/>
      <c r="GN92" s="986">
        <v>0</v>
      </c>
      <c r="GO92" s="997"/>
      <c r="GP92" s="989"/>
      <c r="GQ92" s="986">
        <v>0</v>
      </c>
      <c r="GR92" s="997"/>
      <c r="GS92" s="256">
        <f t="shared" si="27"/>
        <v>0</v>
      </c>
      <c r="GT92" s="252"/>
      <c r="GU92" s="986">
        <v>0</v>
      </c>
      <c r="GV92" s="997"/>
      <c r="GW92" s="989"/>
      <c r="GX92" s="989"/>
      <c r="GY92" s="986">
        <v>0</v>
      </c>
      <c r="GZ92" s="255"/>
      <c r="HA92" s="254"/>
      <c r="HB92" s="986">
        <v>0</v>
      </c>
      <c r="HC92" s="997"/>
      <c r="HD92" s="997"/>
      <c r="HE92" s="986">
        <v>0</v>
      </c>
      <c r="HF92" s="997"/>
      <c r="HG92" s="997"/>
      <c r="HH92" s="986">
        <v>0</v>
      </c>
      <c r="HI92" s="997"/>
      <c r="HJ92" s="997"/>
      <c r="HK92" s="986">
        <v>0</v>
      </c>
      <c r="HL92" s="989"/>
      <c r="HM92" s="997"/>
      <c r="HN92" s="997"/>
      <c r="HO92" s="986">
        <v>0</v>
      </c>
      <c r="HP92" s="251"/>
      <c r="HQ92" s="991"/>
      <c r="HR92" s="986">
        <v>0</v>
      </c>
      <c r="HS92" s="997"/>
      <c r="HT92" s="997"/>
      <c r="HU92" s="986">
        <v>0</v>
      </c>
      <c r="HV92" s="997"/>
      <c r="HW92" s="997"/>
      <c r="HX92" s="986">
        <v>0</v>
      </c>
      <c r="HY92" s="997"/>
      <c r="HZ92" s="997"/>
      <c r="IA92" s="986">
        <v>0</v>
      </c>
      <c r="IB92" s="989"/>
      <c r="IC92" s="1002"/>
      <c r="ID92" s="986">
        <v>0</v>
      </c>
      <c r="IE92" s="251"/>
      <c r="IF92" s="254"/>
      <c r="IG92" s="986">
        <v>0</v>
      </c>
      <c r="IH92" s="997"/>
      <c r="II92" s="997"/>
      <c r="IJ92" s="986">
        <v>0</v>
      </c>
      <c r="IK92" s="989"/>
      <c r="IL92" s="997"/>
      <c r="IM92" s="986">
        <v>0</v>
      </c>
      <c r="IN92" s="989"/>
      <c r="IO92" s="997"/>
      <c r="IP92" s="986">
        <v>0</v>
      </c>
      <c r="IQ92" s="989"/>
      <c r="IR92" s="997"/>
      <c r="IS92" s="986">
        <v>0</v>
      </c>
      <c r="IT92" s="989"/>
      <c r="IU92" s="997"/>
      <c r="IV92" s="989">
        <v>0</v>
      </c>
      <c r="IW92" s="251"/>
      <c r="IX92" s="257" t="e">
        <f>+(FU92*$FU$1)+(GD92*$GD$1)+IF(GF92="NA",100%*$GH$1,GH92*$GH$1)+(GS92*$GS$1)+(GU92*$GU$1)+IF(GW92="NA",100%*$GY$1,GY92*$GY$1)+(HB92*$HB$1)+(HK92*$HK$1)+IF(HM92="NA",100%*$HO$1,HO92*$HO$1)+(HR92*$HR$1)+(IA92*$IA$1)+IF(#REF!="NA",100%*$ID$1,ID92*$ID$1)+IF(IG92="NA",100%*$IG$1,IG92*$IG$1)+(IF(IJ92="NA",100%*$IJ$1,IJ92*$IJ$1)+IF(IM92="NA",100%*$IM$1,IM92*$IM$1)+IF(IP92="NA",100%*$IP$1,IP92*$IP$1)+IF(IS92="NA",100%*$IS$1,IS92*$IS$1)+IF(IV92="NA",100%*$IV$1,IV92*$IV$1))</f>
        <v>#REF!</v>
      </c>
      <c r="IY92" s="254"/>
      <c r="IZ92" s="989">
        <v>0</v>
      </c>
      <c r="JA92" s="255"/>
    </row>
    <row r="93" spans="2:261">
      <c r="B93" s="791" t="s">
        <v>498</v>
      </c>
      <c r="C93" s="792"/>
      <c r="D93" s="792"/>
      <c r="E93" s="987"/>
      <c r="F93" s="249" t="s">
        <v>497</v>
      </c>
      <c r="G93" s="417" t="s">
        <v>635</v>
      </c>
      <c r="H93" s="417" t="s">
        <v>635</v>
      </c>
      <c r="I93" s="250"/>
      <c r="J93" s="251">
        <v>0</v>
      </c>
      <c r="K93" s="984"/>
      <c r="L93" s="988">
        <v>0</v>
      </c>
      <c r="M93" s="250"/>
      <c r="N93" s="251">
        <v>0</v>
      </c>
      <c r="O93" s="984"/>
      <c r="P93" s="988">
        <v>0</v>
      </c>
      <c r="Q93" s="252"/>
      <c r="R93" s="989"/>
      <c r="S93" s="989"/>
      <c r="T93" s="989"/>
      <c r="U93" s="989"/>
      <c r="V93" s="989"/>
      <c r="W93" s="989"/>
      <c r="X93" s="989"/>
      <c r="Y93" s="990"/>
      <c r="Z93" s="989"/>
      <c r="AA93" s="989"/>
      <c r="AB93" s="989"/>
      <c r="AC93" s="989"/>
      <c r="AD93" s="251"/>
      <c r="AE93" s="250"/>
      <c r="AF93" s="986">
        <v>0</v>
      </c>
      <c r="AG93" s="253"/>
      <c r="AH93" s="991"/>
      <c r="AI93" s="992"/>
      <c r="AJ93" s="254"/>
      <c r="AK93" s="986">
        <v>0</v>
      </c>
      <c r="AL93" s="255"/>
      <c r="AM93" s="991"/>
      <c r="AN93" s="986">
        <v>0</v>
      </c>
      <c r="AO93" s="255"/>
      <c r="AP93" s="250"/>
      <c r="AQ93" s="986">
        <v>0</v>
      </c>
      <c r="AR93" s="993"/>
      <c r="AS93" s="250"/>
      <c r="AT93" s="986">
        <v>0</v>
      </c>
      <c r="AU93" s="253"/>
      <c r="AV93" s="994"/>
      <c r="AW93" s="986">
        <v>0</v>
      </c>
      <c r="AX93" s="251"/>
      <c r="AY93" s="984"/>
      <c r="AZ93" s="986">
        <v>0</v>
      </c>
      <c r="BA93" s="253"/>
      <c r="BB93" s="991"/>
      <c r="BC93" s="986">
        <v>0</v>
      </c>
      <c r="BD93" s="251"/>
      <c r="BE93" s="984"/>
      <c r="BF93" s="989">
        <v>0</v>
      </c>
      <c r="BG93" s="253"/>
      <c r="BH93" s="984"/>
      <c r="BI93" s="989">
        <v>0</v>
      </c>
      <c r="BJ93" s="253"/>
      <c r="BK93" s="984"/>
      <c r="BL93" s="986">
        <v>0</v>
      </c>
      <c r="BM93" s="253"/>
      <c r="BN93" s="995">
        <f t="shared" si="28"/>
        <v>0</v>
      </c>
      <c r="BO93" s="250"/>
      <c r="BP93" s="986">
        <v>0</v>
      </c>
      <c r="BQ93" s="996"/>
      <c r="BR93" s="996"/>
      <c r="BS93" s="986">
        <v>0</v>
      </c>
      <c r="BT93" s="996"/>
      <c r="BU93" s="996"/>
      <c r="BV93" s="986">
        <v>0</v>
      </c>
      <c r="BW93" s="996"/>
      <c r="BX93" s="996"/>
      <c r="BY93" s="986">
        <v>0</v>
      </c>
      <c r="BZ93" s="996"/>
      <c r="CA93" s="985">
        <f t="shared" si="29"/>
        <v>0</v>
      </c>
      <c r="CB93" s="250"/>
      <c r="CC93" s="986">
        <v>0</v>
      </c>
      <c r="CD93" s="996"/>
      <c r="CE93" s="996"/>
      <c r="CF93" s="986">
        <v>0</v>
      </c>
      <c r="CG93" s="996"/>
      <c r="CH93" s="996"/>
      <c r="CI93" s="986">
        <v>0</v>
      </c>
      <c r="CJ93" s="996"/>
      <c r="CK93" s="996"/>
      <c r="CL93" s="986">
        <v>0</v>
      </c>
      <c r="CM93" s="996"/>
      <c r="CN93" s="256">
        <f t="shared" si="34"/>
        <v>0</v>
      </c>
      <c r="CO93" s="998" t="s">
        <v>388</v>
      </c>
      <c r="CP93" s="996"/>
      <c r="CQ93" s="986">
        <v>0</v>
      </c>
      <c r="CR93" s="996"/>
      <c r="CS93" s="996"/>
      <c r="CT93" s="986">
        <v>0</v>
      </c>
      <c r="CU93" s="996"/>
      <c r="CV93" s="996"/>
      <c r="CW93" s="986">
        <v>0</v>
      </c>
      <c r="CX93" s="996"/>
      <c r="CY93" s="996"/>
      <c r="CZ93" s="986">
        <v>0</v>
      </c>
      <c r="DA93" s="996"/>
      <c r="DB93" s="985">
        <f t="shared" si="30"/>
        <v>0</v>
      </c>
      <c r="DC93" s="250"/>
      <c r="DD93" s="986">
        <v>0</v>
      </c>
      <c r="DE93" s="996"/>
      <c r="DF93" s="996"/>
      <c r="DG93" s="986">
        <v>0</v>
      </c>
      <c r="DH93" s="996"/>
      <c r="DI93" s="996"/>
      <c r="DJ93" s="986">
        <v>0</v>
      </c>
      <c r="DK93" s="996"/>
      <c r="DL93" s="996"/>
      <c r="DM93" s="986">
        <v>0</v>
      </c>
      <c r="DN93" s="996"/>
      <c r="DO93" s="256">
        <f t="shared" si="20"/>
        <v>0</v>
      </c>
      <c r="DP93" s="984"/>
      <c r="DQ93" s="986">
        <f t="shared" si="21"/>
        <v>0</v>
      </c>
      <c r="DR93" s="996"/>
      <c r="DS93" s="996"/>
      <c r="DT93" s="986">
        <f t="shared" si="22"/>
        <v>0</v>
      </c>
      <c r="DU93" s="996"/>
      <c r="DV93" s="996"/>
      <c r="DW93" s="986">
        <f t="shared" si="23"/>
        <v>0</v>
      </c>
      <c r="DX93" s="996"/>
      <c r="DY93" s="996"/>
      <c r="DZ93" s="986">
        <f t="shared" si="24"/>
        <v>0</v>
      </c>
      <c r="EA93" s="996"/>
      <c r="EB93" s="985">
        <f t="shared" si="25"/>
        <v>0</v>
      </c>
      <c r="EC93" s="250"/>
      <c r="ED93" s="986">
        <v>0</v>
      </c>
      <c r="EE93" s="996"/>
      <c r="EF93" s="996"/>
      <c r="EG93" s="986">
        <v>0</v>
      </c>
      <c r="EH93" s="996"/>
      <c r="EI93" s="996"/>
      <c r="EJ93" s="986">
        <v>0</v>
      </c>
      <c r="EK93" s="996"/>
      <c r="EL93" s="996"/>
      <c r="EM93" s="986">
        <v>0</v>
      </c>
      <c r="EN93" s="996"/>
      <c r="EO93" s="256">
        <f t="shared" si="31"/>
        <v>0</v>
      </c>
      <c r="EP93" s="257">
        <f t="shared" si="32"/>
        <v>0</v>
      </c>
      <c r="EQ93" s="250"/>
      <c r="ER93" s="986">
        <v>0</v>
      </c>
      <c r="ES93" s="993"/>
      <c r="ET93" s="257">
        <f t="shared" si="33"/>
        <v>0</v>
      </c>
      <c r="EU93" s="250"/>
      <c r="EV93" s="986">
        <v>0</v>
      </c>
      <c r="EW93" s="253"/>
      <c r="EX93" s="984"/>
      <c r="EY93" s="986">
        <v>0</v>
      </c>
      <c r="EZ93" s="993"/>
      <c r="FA93" s="250"/>
      <c r="FB93" s="986">
        <v>0</v>
      </c>
      <c r="FC93" s="253"/>
      <c r="FD93" s="991"/>
      <c r="FE93" s="986">
        <v>0</v>
      </c>
      <c r="FF93" s="992"/>
      <c r="FG93" s="254"/>
      <c r="FH93" s="986">
        <v>0</v>
      </c>
      <c r="FI93" s="255"/>
      <c r="FJ93" s="991"/>
      <c r="FK93" s="986">
        <v>0</v>
      </c>
      <c r="FL93" s="992"/>
      <c r="FM93" s="254"/>
      <c r="FN93" s="986">
        <v>0</v>
      </c>
      <c r="FO93" s="255"/>
      <c r="FP93" s="257">
        <f t="shared" si="26"/>
        <v>0</v>
      </c>
      <c r="FQ93" s="254"/>
      <c r="FR93" s="986">
        <v>0</v>
      </c>
      <c r="FS93" s="992"/>
      <c r="FT93" s="254"/>
      <c r="FU93" s="986">
        <v>0</v>
      </c>
      <c r="FV93" s="997"/>
      <c r="FW93" s="997"/>
      <c r="FX93" s="986">
        <v>0</v>
      </c>
      <c r="FY93" s="997"/>
      <c r="FZ93" s="997"/>
      <c r="GA93" s="986">
        <v>0</v>
      </c>
      <c r="GB93" s="997"/>
      <c r="GC93" s="997"/>
      <c r="GD93" s="986">
        <v>0</v>
      </c>
      <c r="GE93" s="997"/>
      <c r="GF93" s="989"/>
      <c r="GG93" s="997"/>
      <c r="GH93" s="986">
        <v>0</v>
      </c>
      <c r="GI93" s="255"/>
      <c r="GJ93" s="252"/>
      <c r="GK93" s="986">
        <v>0</v>
      </c>
      <c r="GL93" s="997"/>
      <c r="GM93" s="989"/>
      <c r="GN93" s="986">
        <v>0</v>
      </c>
      <c r="GO93" s="997"/>
      <c r="GP93" s="989"/>
      <c r="GQ93" s="986">
        <v>0</v>
      </c>
      <c r="GR93" s="997"/>
      <c r="GS93" s="256">
        <f t="shared" si="27"/>
        <v>0</v>
      </c>
      <c r="GT93" s="252"/>
      <c r="GU93" s="986">
        <v>0</v>
      </c>
      <c r="GV93" s="997"/>
      <c r="GW93" s="989"/>
      <c r="GX93" s="989"/>
      <c r="GY93" s="986">
        <v>0</v>
      </c>
      <c r="GZ93" s="255"/>
      <c r="HA93" s="254"/>
      <c r="HB93" s="986">
        <v>0</v>
      </c>
      <c r="HC93" s="997"/>
      <c r="HD93" s="997"/>
      <c r="HE93" s="986">
        <v>0</v>
      </c>
      <c r="HF93" s="997"/>
      <c r="HG93" s="997"/>
      <c r="HH93" s="986">
        <v>0</v>
      </c>
      <c r="HI93" s="997"/>
      <c r="HJ93" s="997"/>
      <c r="HK93" s="986">
        <v>0</v>
      </c>
      <c r="HL93" s="989"/>
      <c r="HM93" s="997"/>
      <c r="HN93" s="997"/>
      <c r="HO93" s="986">
        <v>0</v>
      </c>
      <c r="HP93" s="251"/>
      <c r="HQ93" s="991"/>
      <c r="HR93" s="986">
        <v>0</v>
      </c>
      <c r="HS93" s="997"/>
      <c r="HT93" s="997"/>
      <c r="HU93" s="986">
        <v>0</v>
      </c>
      <c r="HV93" s="997"/>
      <c r="HW93" s="997"/>
      <c r="HX93" s="986">
        <v>0</v>
      </c>
      <c r="HY93" s="997"/>
      <c r="HZ93" s="997"/>
      <c r="IA93" s="986">
        <v>0</v>
      </c>
      <c r="IB93" s="989"/>
      <c r="IC93" s="1002"/>
      <c r="ID93" s="986">
        <v>0</v>
      </c>
      <c r="IE93" s="251"/>
      <c r="IF93" s="254"/>
      <c r="IG93" s="986">
        <v>0</v>
      </c>
      <c r="IH93" s="997"/>
      <c r="II93" s="997"/>
      <c r="IJ93" s="986">
        <v>0</v>
      </c>
      <c r="IK93" s="989"/>
      <c r="IL93" s="997"/>
      <c r="IM93" s="986">
        <v>0</v>
      </c>
      <c r="IN93" s="989"/>
      <c r="IO93" s="997"/>
      <c r="IP93" s="986">
        <v>0</v>
      </c>
      <c r="IQ93" s="989"/>
      <c r="IR93" s="997"/>
      <c r="IS93" s="986">
        <v>0</v>
      </c>
      <c r="IT93" s="989"/>
      <c r="IU93" s="997"/>
      <c r="IV93" s="989">
        <v>0</v>
      </c>
      <c r="IW93" s="251"/>
      <c r="IX93" s="257" t="e">
        <f>+(FU93*$FU$1)+(GD93*$GD$1)+IF(GF93="NA",100%*$GH$1,GH93*$GH$1)+(GS93*$GS$1)+(GU93*$GU$1)+IF(GW93="NA",100%*$GY$1,GY93*$GY$1)+(HB93*$HB$1)+(HK93*$HK$1)+IF(HM93="NA",100%*$HO$1,HO93*$HO$1)+(HR93*$HR$1)+(IA93*$IA$1)+IF(#REF!="NA",100%*$ID$1,ID93*$ID$1)+IF(IG93="NA",100%*$IG$1,IG93*$IG$1)+(IF(IJ93="NA",100%*$IJ$1,IJ93*$IJ$1)+IF(IM93="NA",100%*$IM$1,IM93*$IM$1)+IF(IP93="NA",100%*$IP$1,IP93*$IP$1)+IF(IS93="NA",100%*$IS$1,IS93*$IS$1)+IF(IV93="NA",100%*$IV$1,IV93*$IV$1))</f>
        <v>#REF!</v>
      </c>
      <c r="IY93" s="254"/>
      <c r="IZ93" s="989">
        <v>0</v>
      </c>
      <c r="JA93" s="255"/>
    </row>
    <row r="94" spans="2:261">
      <c r="B94" s="791" t="s">
        <v>499</v>
      </c>
      <c r="C94" s="792"/>
      <c r="D94" s="792"/>
      <c r="E94" s="987"/>
      <c r="F94" s="249" t="s">
        <v>500</v>
      </c>
      <c r="G94" s="417" t="s">
        <v>635</v>
      </c>
      <c r="H94" s="417" t="s">
        <v>635</v>
      </c>
      <c r="I94" s="250"/>
      <c r="J94" s="251">
        <v>0</v>
      </c>
      <c r="K94" s="984"/>
      <c r="L94" s="988">
        <v>0</v>
      </c>
      <c r="M94" s="250"/>
      <c r="N94" s="251">
        <v>0</v>
      </c>
      <c r="O94" s="984"/>
      <c r="P94" s="988">
        <v>0</v>
      </c>
      <c r="Q94" s="252"/>
      <c r="R94" s="989"/>
      <c r="S94" s="989"/>
      <c r="T94" s="989"/>
      <c r="U94" s="989"/>
      <c r="V94" s="989"/>
      <c r="W94" s="989"/>
      <c r="X94" s="989"/>
      <c r="Y94" s="990"/>
      <c r="Z94" s="989"/>
      <c r="AA94" s="989"/>
      <c r="AB94" s="989"/>
      <c r="AC94" s="989"/>
      <c r="AD94" s="251"/>
      <c r="AE94" s="250"/>
      <c r="AF94" s="986">
        <v>0</v>
      </c>
      <c r="AG94" s="253"/>
      <c r="AH94" s="991"/>
      <c r="AI94" s="992"/>
      <c r="AJ94" s="254"/>
      <c r="AK94" s="986">
        <v>0</v>
      </c>
      <c r="AL94" s="255"/>
      <c r="AM94" s="991"/>
      <c r="AN94" s="986">
        <v>0</v>
      </c>
      <c r="AO94" s="255"/>
      <c r="AP94" s="250"/>
      <c r="AQ94" s="986">
        <v>0</v>
      </c>
      <c r="AR94" s="993"/>
      <c r="AS94" s="250"/>
      <c r="AT94" s="986">
        <v>0</v>
      </c>
      <c r="AU94" s="253"/>
      <c r="AV94" s="994"/>
      <c r="AW94" s="986">
        <v>0</v>
      </c>
      <c r="AX94" s="251"/>
      <c r="AY94" s="984"/>
      <c r="AZ94" s="986">
        <v>0</v>
      </c>
      <c r="BA94" s="253"/>
      <c r="BB94" s="991"/>
      <c r="BC94" s="986">
        <v>0</v>
      </c>
      <c r="BD94" s="251"/>
      <c r="BE94" s="984"/>
      <c r="BF94" s="989">
        <v>0</v>
      </c>
      <c r="BG94" s="253"/>
      <c r="BH94" s="984"/>
      <c r="BI94" s="989">
        <v>0</v>
      </c>
      <c r="BJ94" s="253"/>
      <c r="BK94" s="984"/>
      <c r="BL94" s="986">
        <v>0</v>
      </c>
      <c r="BM94" s="253"/>
      <c r="BN94" s="995">
        <f t="shared" si="28"/>
        <v>0</v>
      </c>
      <c r="BO94" s="250"/>
      <c r="BP94" s="986">
        <v>0</v>
      </c>
      <c r="BQ94" s="996"/>
      <c r="BR94" s="996"/>
      <c r="BS94" s="986">
        <v>0</v>
      </c>
      <c r="BT94" s="996"/>
      <c r="BU94" s="996"/>
      <c r="BV94" s="986">
        <v>0</v>
      </c>
      <c r="BW94" s="996"/>
      <c r="BX94" s="996"/>
      <c r="BY94" s="986">
        <v>0</v>
      </c>
      <c r="BZ94" s="996"/>
      <c r="CA94" s="985">
        <f t="shared" si="29"/>
        <v>0</v>
      </c>
      <c r="CB94" s="250"/>
      <c r="CC94" s="986">
        <v>0</v>
      </c>
      <c r="CD94" s="996"/>
      <c r="CE94" s="996"/>
      <c r="CF94" s="986">
        <v>0</v>
      </c>
      <c r="CG94" s="996"/>
      <c r="CH94" s="996"/>
      <c r="CI94" s="986">
        <v>0</v>
      </c>
      <c r="CJ94" s="996"/>
      <c r="CK94" s="996"/>
      <c r="CL94" s="986">
        <v>0</v>
      </c>
      <c r="CM94" s="996"/>
      <c r="CN94" s="256">
        <f t="shared" si="34"/>
        <v>0</v>
      </c>
      <c r="CO94" s="998" t="s">
        <v>388</v>
      </c>
      <c r="CP94" s="996"/>
      <c r="CQ94" s="986">
        <v>0</v>
      </c>
      <c r="CR94" s="996"/>
      <c r="CS94" s="996"/>
      <c r="CT94" s="986">
        <v>0</v>
      </c>
      <c r="CU94" s="996"/>
      <c r="CV94" s="996"/>
      <c r="CW94" s="986">
        <v>0</v>
      </c>
      <c r="CX94" s="996"/>
      <c r="CY94" s="996"/>
      <c r="CZ94" s="986">
        <v>0</v>
      </c>
      <c r="DA94" s="996"/>
      <c r="DB94" s="985">
        <f t="shared" si="30"/>
        <v>0</v>
      </c>
      <c r="DC94" s="250"/>
      <c r="DD94" s="986">
        <v>0</v>
      </c>
      <c r="DE94" s="996"/>
      <c r="DF94" s="996"/>
      <c r="DG94" s="986">
        <v>0</v>
      </c>
      <c r="DH94" s="996"/>
      <c r="DI94" s="996"/>
      <c r="DJ94" s="986">
        <v>0</v>
      </c>
      <c r="DK94" s="996"/>
      <c r="DL94" s="996"/>
      <c r="DM94" s="986">
        <v>0</v>
      </c>
      <c r="DN94" s="996"/>
      <c r="DO94" s="256">
        <f t="shared" si="20"/>
        <v>0</v>
      </c>
      <c r="DP94" s="984"/>
      <c r="DQ94" s="986">
        <f t="shared" si="21"/>
        <v>0</v>
      </c>
      <c r="DR94" s="996"/>
      <c r="DS94" s="996"/>
      <c r="DT94" s="986">
        <f t="shared" si="22"/>
        <v>0</v>
      </c>
      <c r="DU94" s="996"/>
      <c r="DV94" s="996"/>
      <c r="DW94" s="986">
        <f t="shared" si="23"/>
        <v>0</v>
      </c>
      <c r="DX94" s="996"/>
      <c r="DY94" s="996"/>
      <c r="DZ94" s="986">
        <f t="shared" si="24"/>
        <v>0</v>
      </c>
      <c r="EA94" s="996"/>
      <c r="EB94" s="985">
        <f t="shared" si="25"/>
        <v>0</v>
      </c>
      <c r="EC94" s="250"/>
      <c r="ED94" s="986">
        <v>0</v>
      </c>
      <c r="EE94" s="996"/>
      <c r="EF94" s="996"/>
      <c r="EG94" s="986">
        <v>0</v>
      </c>
      <c r="EH94" s="996"/>
      <c r="EI94" s="996"/>
      <c r="EJ94" s="986">
        <v>0</v>
      </c>
      <c r="EK94" s="996"/>
      <c r="EL94" s="996"/>
      <c r="EM94" s="986">
        <v>0</v>
      </c>
      <c r="EN94" s="996"/>
      <c r="EO94" s="256">
        <f t="shared" si="31"/>
        <v>0</v>
      </c>
      <c r="EP94" s="257">
        <f t="shared" si="32"/>
        <v>0</v>
      </c>
      <c r="EQ94" s="250"/>
      <c r="ER94" s="986">
        <v>0</v>
      </c>
      <c r="ES94" s="993"/>
      <c r="ET94" s="257">
        <f t="shared" si="33"/>
        <v>0</v>
      </c>
      <c r="EU94" s="250"/>
      <c r="EV94" s="986">
        <v>0</v>
      </c>
      <c r="EW94" s="253"/>
      <c r="EX94" s="984"/>
      <c r="EY94" s="986">
        <v>0</v>
      </c>
      <c r="EZ94" s="993"/>
      <c r="FA94" s="250"/>
      <c r="FB94" s="986">
        <v>0</v>
      </c>
      <c r="FC94" s="253"/>
      <c r="FD94" s="991"/>
      <c r="FE94" s="986">
        <v>0</v>
      </c>
      <c r="FF94" s="992"/>
      <c r="FG94" s="254"/>
      <c r="FH94" s="986">
        <v>0</v>
      </c>
      <c r="FI94" s="255"/>
      <c r="FJ94" s="991"/>
      <c r="FK94" s="986">
        <v>0</v>
      </c>
      <c r="FL94" s="992"/>
      <c r="FM94" s="254"/>
      <c r="FN94" s="986">
        <v>0</v>
      </c>
      <c r="FO94" s="255"/>
      <c r="FP94" s="257">
        <f t="shared" si="26"/>
        <v>0</v>
      </c>
      <c r="FQ94" s="254"/>
      <c r="FR94" s="986">
        <v>0</v>
      </c>
      <c r="FS94" s="992"/>
      <c r="FT94" s="254"/>
      <c r="FU94" s="986">
        <v>0</v>
      </c>
      <c r="FV94" s="997"/>
      <c r="FW94" s="997"/>
      <c r="FX94" s="986">
        <v>0</v>
      </c>
      <c r="FY94" s="997"/>
      <c r="FZ94" s="997"/>
      <c r="GA94" s="986">
        <v>0</v>
      </c>
      <c r="GB94" s="997"/>
      <c r="GC94" s="997"/>
      <c r="GD94" s="986">
        <v>0</v>
      </c>
      <c r="GE94" s="997"/>
      <c r="GF94" s="989"/>
      <c r="GG94" s="997"/>
      <c r="GH94" s="986">
        <v>0</v>
      </c>
      <c r="GI94" s="255"/>
      <c r="GJ94" s="252"/>
      <c r="GK94" s="986">
        <v>0</v>
      </c>
      <c r="GL94" s="997"/>
      <c r="GM94" s="989"/>
      <c r="GN94" s="986">
        <v>0</v>
      </c>
      <c r="GO94" s="997"/>
      <c r="GP94" s="989"/>
      <c r="GQ94" s="986">
        <v>0</v>
      </c>
      <c r="GR94" s="997"/>
      <c r="GS94" s="256">
        <f t="shared" si="27"/>
        <v>0</v>
      </c>
      <c r="GT94" s="252"/>
      <c r="GU94" s="986">
        <v>0</v>
      </c>
      <c r="GV94" s="997"/>
      <c r="GW94" s="989"/>
      <c r="GX94" s="989"/>
      <c r="GY94" s="986">
        <v>0</v>
      </c>
      <c r="GZ94" s="255"/>
      <c r="HA94" s="254"/>
      <c r="HB94" s="986">
        <v>0</v>
      </c>
      <c r="HC94" s="997"/>
      <c r="HD94" s="997"/>
      <c r="HE94" s="986">
        <v>0</v>
      </c>
      <c r="HF94" s="997"/>
      <c r="HG94" s="997"/>
      <c r="HH94" s="986">
        <v>0</v>
      </c>
      <c r="HI94" s="997"/>
      <c r="HJ94" s="997"/>
      <c r="HK94" s="986">
        <v>0</v>
      </c>
      <c r="HL94" s="989"/>
      <c r="HM94" s="997"/>
      <c r="HN94" s="997"/>
      <c r="HO94" s="986">
        <v>0</v>
      </c>
      <c r="HP94" s="251"/>
      <c r="HQ94" s="991"/>
      <c r="HR94" s="986">
        <v>0</v>
      </c>
      <c r="HS94" s="997"/>
      <c r="HT94" s="997"/>
      <c r="HU94" s="986">
        <v>0</v>
      </c>
      <c r="HV94" s="997"/>
      <c r="HW94" s="997"/>
      <c r="HX94" s="986">
        <v>0</v>
      </c>
      <c r="HY94" s="997"/>
      <c r="HZ94" s="997"/>
      <c r="IA94" s="986">
        <v>0</v>
      </c>
      <c r="IB94" s="989"/>
      <c r="IC94" s="1002"/>
      <c r="ID94" s="986">
        <v>0</v>
      </c>
      <c r="IE94" s="251"/>
      <c r="IF94" s="254"/>
      <c r="IG94" s="986">
        <v>0</v>
      </c>
      <c r="IH94" s="997"/>
      <c r="II94" s="997"/>
      <c r="IJ94" s="986">
        <v>0</v>
      </c>
      <c r="IK94" s="989"/>
      <c r="IL94" s="997"/>
      <c r="IM94" s="986">
        <v>0</v>
      </c>
      <c r="IN94" s="989"/>
      <c r="IO94" s="997"/>
      <c r="IP94" s="986">
        <v>0</v>
      </c>
      <c r="IQ94" s="989"/>
      <c r="IR94" s="997"/>
      <c r="IS94" s="986">
        <v>0</v>
      </c>
      <c r="IT94" s="989"/>
      <c r="IU94" s="997"/>
      <c r="IV94" s="989">
        <v>0</v>
      </c>
      <c r="IW94" s="251"/>
      <c r="IX94" s="257" t="e">
        <f>+(FU94*$FU$1)+(GD94*$GD$1)+IF(GF94="NA",100%*$GH$1,GH94*$GH$1)+(GS94*$GS$1)+(GU94*$GU$1)+IF(GW94="NA",100%*$GY$1,GY94*$GY$1)+(HB94*$HB$1)+(HK94*$HK$1)+IF(HM94="NA",100%*$HO$1,HO94*$HO$1)+(HR94*$HR$1)+(IA94*$IA$1)+IF(#REF!="NA",100%*$ID$1,ID94*$ID$1)+IF(IG94="NA",100%*$IG$1,IG94*$IG$1)+(IF(IJ94="NA",100%*$IJ$1,IJ94*$IJ$1)+IF(IM94="NA",100%*$IM$1,IM94*$IM$1)+IF(IP94="NA",100%*$IP$1,IP94*$IP$1)+IF(IS94="NA",100%*$IS$1,IS94*$IS$1)+IF(IV94="NA",100%*$IV$1,IV94*$IV$1))</f>
        <v>#REF!</v>
      </c>
      <c r="IY94" s="254"/>
      <c r="IZ94" s="989">
        <v>0</v>
      </c>
      <c r="JA94" s="255"/>
    </row>
    <row r="95" spans="2:261">
      <c r="B95" s="791" t="s">
        <v>501</v>
      </c>
      <c r="C95" s="792"/>
      <c r="D95" s="792"/>
      <c r="E95" s="987"/>
      <c r="F95" s="249" t="s">
        <v>500</v>
      </c>
      <c r="G95" s="417" t="s">
        <v>635</v>
      </c>
      <c r="H95" s="417" t="s">
        <v>635</v>
      </c>
      <c r="I95" s="250"/>
      <c r="J95" s="251">
        <v>0</v>
      </c>
      <c r="K95" s="984"/>
      <c r="L95" s="988">
        <v>0</v>
      </c>
      <c r="M95" s="250"/>
      <c r="N95" s="251">
        <v>0</v>
      </c>
      <c r="O95" s="984"/>
      <c r="P95" s="988">
        <v>0</v>
      </c>
      <c r="Q95" s="252"/>
      <c r="R95" s="989"/>
      <c r="S95" s="989"/>
      <c r="T95" s="989"/>
      <c r="U95" s="989"/>
      <c r="V95" s="989"/>
      <c r="W95" s="989"/>
      <c r="X95" s="989"/>
      <c r="Y95" s="990"/>
      <c r="Z95" s="989"/>
      <c r="AA95" s="989"/>
      <c r="AB95" s="989"/>
      <c r="AC95" s="989"/>
      <c r="AD95" s="251"/>
      <c r="AE95" s="250"/>
      <c r="AF95" s="986">
        <v>0</v>
      </c>
      <c r="AG95" s="253"/>
      <c r="AH95" s="991"/>
      <c r="AI95" s="992"/>
      <c r="AJ95" s="254"/>
      <c r="AK95" s="986">
        <v>0</v>
      </c>
      <c r="AL95" s="255"/>
      <c r="AM95" s="991"/>
      <c r="AN95" s="986">
        <v>0</v>
      </c>
      <c r="AO95" s="255"/>
      <c r="AP95" s="250"/>
      <c r="AQ95" s="986">
        <v>0</v>
      </c>
      <c r="AR95" s="993"/>
      <c r="AS95" s="250"/>
      <c r="AT95" s="986">
        <v>0</v>
      </c>
      <c r="AU95" s="253"/>
      <c r="AV95" s="994"/>
      <c r="AW95" s="986">
        <v>0</v>
      </c>
      <c r="AX95" s="251"/>
      <c r="AY95" s="984"/>
      <c r="AZ95" s="986">
        <v>0</v>
      </c>
      <c r="BA95" s="253"/>
      <c r="BB95" s="991"/>
      <c r="BC95" s="986">
        <v>0</v>
      </c>
      <c r="BD95" s="251"/>
      <c r="BE95" s="984"/>
      <c r="BF95" s="989">
        <v>0</v>
      </c>
      <c r="BG95" s="253"/>
      <c r="BH95" s="984"/>
      <c r="BI95" s="989">
        <v>0</v>
      </c>
      <c r="BJ95" s="253"/>
      <c r="BK95" s="984"/>
      <c r="BL95" s="986">
        <v>0</v>
      </c>
      <c r="BM95" s="253"/>
      <c r="BN95" s="995">
        <f t="shared" si="28"/>
        <v>0</v>
      </c>
      <c r="BO95" s="250"/>
      <c r="BP95" s="986">
        <v>0</v>
      </c>
      <c r="BQ95" s="996"/>
      <c r="BR95" s="996"/>
      <c r="BS95" s="986">
        <v>0</v>
      </c>
      <c r="BT95" s="996"/>
      <c r="BU95" s="996"/>
      <c r="BV95" s="986">
        <v>0</v>
      </c>
      <c r="BW95" s="996"/>
      <c r="BX95" s="996"/>
      <c r="BY95" s="986">
        <v>0</v>
      </c>
      <c r="BZ95" s="996"/>
      <c r="CA95" s="985">
        <f t="shared" si="29"/>
        <v>0</v>
      </c>
      <c r="CB95" s="250"/>
      <c r="CC95" s="986">
        <v>0</v>
      </c>
      <c r="CD95" s="996"/>
      <c r="CE95" s="996"/>
      <c r="CF95" s="986">
        <v>0</v>
      </c>
      <c r="CG95" s="996"/>
      <c r="CH95" s="996"/>
      <c r="CI95" s="986">
        <v>0</v>
      </c>
      <c r="CJ95" s="996"/>
      <c r="CK95" s="996"/>
      <c r="CL95" s="986">
        <v>0</v>
      </c>
      <c r="CM95" s="996"/>
      <c r="CN95" s="256">
        <f t="shared" si="34"/>
        <v>0</v>
      </c>
      <c r="CO95" s="998" t="s">
        <v>388</v>
      </c>
      <c r="CP95" s="996"/>
      <c r="CQ95" s="986">
        <v>0</v>
      </c>
      <c r="CR95" s="996"/>
      <c r="CS95" s="996"/>
      <c r="CT95" s="986">
        <v>0</v>
      </c>
      <c r="CU95" s="996"/>
      <c r="CV95" s="996"/>
      <c r="CW95" s="986">
        <v>0</v>
      </c>
      <c r="CX95" s="996"/>
      <c r="CY95" s="996"/>
      <c r="CZ95" s="986">
        <v>0</v>
      </c>
      <c r="DA95" s="996"/>
      <c r="DB95" s="985">
        <f t="shared" si="30"/>
        <v>0</v>
      </c>
      <c r="DC95" s="250"/>
      <c r="DD95" s="986">
        <v>0</v>
      </c>
      <c r="DE95" s="996"/>
      <c r="DF95" s="996"/>
      <c r="DG95" s="986">
        <v>0</v>
      </c>
      <c r="DH95" s="996"/>
      <c r="DI95" s="996"/>
      <c r="DJ95" s="986">
        <v>0</v>
      </c>
      <c r="DK95" s="996"/>
      <c r="DL95" s="996"/>
      <c r="DM95" s="986">
        <v>0</v>
      </c>
      <c r="DN95" s="996"/>
      <c r="DO95" s="256">
        <f t="shared" si="20"/>
        <v>0</v>
      </c>
      <c r="DP95" s="984"/>
      <c r="DQ95" s="986">
        <f t="shared" si="21"/>
        <v>0</v>
      </c>
      <c r="DR95" s="996"/>
      <c r="DS95" s="996"/>
      <c r="DT95" s="986">
        <f t="shared" si="22"/>
        <v>0</v>
      </c>
      <c r="DU95" s="996"/>
      <c r="DV95" s="996"/>
      <c r="DW95" s="986">
        <f t="shared" si="23"/>
        <v>0</v>
      </c>
      <c r="DX95" s="996"/>
      <c r="DY95" s="996"/>
      <c r="DZ95" s="986">
        <f t="shared" si="24"/>
        <v>0</v>
      </c>
      <c r="EA95" s="996"/>
      <c r="EB95" s="985">
        <f t="shared" si="25"/>
        <v>0</v>
      </c>
      <c r="EC95" s="250"/>
      <c r="ED95" s="986">
        <v>0</v>
      </c>
      <c r="EE95" s="996"/>
      <c r="EF95" s="996"/>
      <c r="EG95" s="986">
        <v>0</v>
      </c>
      <c r="EH95" s="996"/>
      <c r="EI95" s="996"/>
      <c r="EJ95" s="986">
        <v>0</v>
      </c>
      <c r="EK95" s="996"/>
      <c r="EL95" s="996"/>
      <c r="EM95" s="986">
        <v>0</v>
      </c>
      <c r="EN95" s="996"/>
      <c r="EO95" s="256">
        <f t="shared" si="31"/>
        <v>0</v>
      </c>
      <c r="EP95" s="257">
        <f t="shared" si="32"/>
        <v>0</v>
      </c>
      <c r="EQ95" s="250"/>
      <c r="ER95" s="986">
        <v>0</v>
      </c>
      <c r="ES95" s="993"/>
      <c r="ET95" s="257">
        <f t="shared" si="33"/>
        <v>0</v>
      </c>
      <c r="EU95" s="250"/>
      <c r="EV95" s="986">
        <v>0</v>
      </c>
      <c r="EW95" s="253"/>
      <c r="EX95" s="984"/>
      <c r="EY95" s="986">
        <v>0</v>
      </c>
      <c r="EZ95" s="993"/>
      <c r="FA95" s="250"/>
      <c r="FB95" s="986">
        <v>0</v>
      </c>
      <c r="FC95" s="253"/>
      <c r="FD95" s="991"/>
      <c r="FE95" s="986">
        <v>0</v>
      </c>
      <c r="FF95" s="992"/>
      <c r="FG95" s="254"/>
      <c r="FH95" s="986">
        <v>0</v>
      </c>
      <c r="FI95" s="255"/>
      <c r="FJ95" s="991"/>
      <c r="FK95" s="986">
        <v>0</v>
      </c>
      <c r="FL95" s="992"/>
      <c r="FM95" s="254"/>
      <c r="FN95" s="986">
        <v>0</v>
      </c>
      <c r="FO95" s="255"/>
      <c r="FP95" s="257">
        <f t="shared" si="26"/>
        <v>0</v>
      </c>
      <c r="FQ95" s="254"/>
      <c r="FR95" s="986">
        <v>0</v>
      </c>
      <c r="FS95" s="992"/>
      <c r="FT95" s="254"/>
      <c r="FU95" s="986">
        <v>0</v>
      </c>
      <c r="FV95" s="997"/>
      <c r="FW95" s="997"/>
      <c r="FX95" s="986">
        <v>0</v>
      </c>
      <c r="FY95" s="997"/>
      <c r="FZ95" s="997"/>
      <c r="GA95" s="986">
        <v>0</v>
      </c>
      <c r="GB95" s="997"/>
      <c r="GC95" s="997"/>
      <c r="GD95" s="986">
        <v>0</v>
      </c>
      <c r="GE95" s="997"/>
      <c r="GF95" s="989"/>
      <c r="GG95" s="997"/>
      <c r="GH95" s="986">
        <v>0</v>
      </c>
      <c r="GI95" s="255"/>
      <c r="GJ95" s="252"/>
      <c r="GK95" s="986">
        <v>0</v>
      </c>
      <c r="GL95" s="997"/>
      <c r="GM95" s="989"/>
      <c r="GN95" s="986">
        <v>0</v>
      </c>
      <c r="GO95" s="997"/>
      <c r="GP95" s="989"/>
      <c r="GQ95" s="986">
        <v>0</v>
      </c>
      <c r="GR95" s="997"/>
      <c r="GS95" s="256">
        <f t="shared" si="27"/>
        <v>0</v>
      </c>
      <c r="GT95" s="252"/>
      <c r="GU95" s="986">
        <v>0</v>
      </c>
      <c r="GV95" s="997"/>
      <c r="GW95" s="989"/>
      <c r="GX95" s="989"/>
      <c r="GY95" s="986">
        <v>0</v>
      </c>
      <c r="GZ95" s="255"/>
      <c r="HA95" s="254"/>
      <c r="HB95" s="986">
        <v>0</v>
      </c>
      <c r="HC95" s="997"/>
      <c r="HD95" s="997"/>
      <c r="HE95" s="986">
        <v>0</v>
      </c>
      <c r="HF95" s="997"/>
      <c r="HG95" s="997"/>
      <c r="HH95" s="986">
        <v>0</v>
      </c>
      <c r="HI95" s="997"/>
      <c r="HJ95" s="997"/>
      <c r="HK95" s="986">
        <v>0</v>
      </c>
      <c r="HL95" s="989"/>
      <c r="HM95" s="997"/>
      <c r="HN95" s="997"/>
      <c r="HO95" s="986">
        <v>0</v>
      </c>
      <c r="HP95" s="251"/>
      <c r="HQ95" s="991"/>
      <c r="HR95" s="986">
        <v>0</v>
      </c>
      <c r="HS95" s="997"/>
      <c r="HT95" s="997"/>
      <c r="HU95" s="986">
        <v>0</v>
      </c>
      <c r="HV95" s="997"/>
      <c r="HW95" s="997"/>
      <c r="HX95" s="986">
        <v>0</v>
      </c>
      <c r="HY95" s="997"/>
      <c r="HZ95" s="997"/>
      <c r="IA95" s="986">
        <v>0</v>
      </c>
      <c r="IB95" s="989"/>
      <c r="IC95" s="1002"/>
      <c r="ID95" s="986">
        <v>0</v>
      </c>
      <c r="IE95" s="251"/>
      <c r="IF95" s="254"/>
      <c r="IG95" s="986">
        <v>0</v>
      </c>
      <c r="IH95" s="997"/>
      <c r="II95" s="997"/>
      <c r="IJ95" s="986">
        <v>0</v>
      </c>
      <c r="IK95" s="989"/>
      <c r="IL95" s="997"/>
      <c r="IM95" s="986">
        <v>0</v>
      </c>
      <c r="IN95" s="989"/>
      <c r="IO95" s="997"/>
      <c r="IP95" s="986">
        <v>0</v>
      </c>
      <c r="IQ95" s="989"/>
      <c r="IR95" s="997"/>
      <c r="IS95" s="986">
        <v>0</v>
      </c>
      <c r="IT95" s="989"/>
      <c r="IU95" s="997"/>
      <c r="IV95" s="989">
        <v>0</v>
      </c>
      <c r="IW95" s="251"/>
      <c r="IX95" s="257" t="e">
        <f>+(FU95*$FU$1)+(GD95*$GD$1)+IF(GF95="NA",100%*$GH$1,GH95*$GH$1)+(GS95*$GS$1)+(GU95*$GU$1)+IF(GW95="NA",100%*$GY$1,GY95*$GY$1)+(HB95*$HB$1)+(HK95*$HK$1)+IF(HM95="NA",100%*$HO$1,HO95*$HO$1)+(HR95*$HR$1)+(IA95*$IA$1)+IF(#REF!="NA",100%*$ID$1,ID95*$ID$1)+IF(IG95="NA",100%*$IG$1,IG95*$IG$1)+(IF(IJ95="NA",100%*$IJ$1,IJ95*$IJ$1)+IF(IM95="NA",100%*$IM$1,IM95*$IM$1)+IF(IP95="NA",100%*$IP$1,IP95*$IP$1)+IF(IS95="NA",100%*$IS$1,IS95*$IS$1)+IF(IV95="NA",100%*$IV$1,IV95*$IV$1))</f>
        <v>#REF!</v>
      </c>
      <c r="IY95" s="254"/>
      <c r="IZ95" s="989">
        <v>0</v>
      </c>
      <c r="JA95" s="255"/>
    </row>
    <row r="96" spans="2:261">
      <c r="B96" s="791" t="s">
        <v>502</v>
      </c>
      <c r="C96" s="792"/>
      <c r="D96" s="792"/>
      <c r="E96" s="987"/>
      <c r="F96" s="249" t="s">
        <v>500</v>
      </c>
      <c r="G96" s="417" t="s">
        <v>635</v>
      </c>
      <c r="H96" s="417" t="s">
        <v>635</v>
      </c>
      <c r="I96" s="250"/>
      <c r="J96" s="251">
        <v>0</v>
      </c>
      <c r="K96" s="984"/>
      <c r="L96" s="988">
        <v>0</v>
      </c>
      <c r="M96" s="250"/>
      <c r="N96" s="251">
        <v>0</v>
      </c>
      <c r="O96" s="984"/>
      <c r="P96" s="988">
        <v>0</v>
      </c>
      <c r="Q96" s="252"/>
      <c r="R96" s="989"/>
      <c r="S96" s="989"/>
      <c r="T96" s="989"/>
      <c r="U96" s="989"/>
      <c r="V96" s="989"/>
      <c r="W96" s="989"/>
      <c r="X96" s="989"/>
      <c r="Y96" s="990"/>
      <c r="Z96" s="989"/>
      <c r="AA96" s="989"/>
      <c r="AB96" s="989"/>
      <c r="AC96" s="989"/>
      <c r="AD96" s="251"/>
      <c r="AE96" s="250"/>
      <c r="AF96" s="986">
        <v>0</v>
      </c>
      <c r="AG96" s="253"/>
      <c r="AH96" s="991"/>
      <c r="AI96" s="992"/>
      <c r="AJ96" s="254"/>
      <c r="AK96" s="986">
        <v>0</v>
      </c>
      <c r="AL96" s="255"/>
      <c r="AM96" s="991"/>
      <c r="AN96" s="986">
        <v>0</v>
      </c>
      <c r="AO96" s="255"/>
      <c r="AP96" s="250"/>
      <c r="AQ96" s="986">
        <v>0</v>
      </c>
      <c r="AR96" s="993"/>
      <c r="AS96" s="250"/>
      <c r="AT96" s="986">
        <v>0</v>
      </c>
      <c r="AU96" s="253"/>
      <c r="AV96" s="994"/>
      <c r="AW96" s="986">
        <v>0</v>
      </c>
      <c r="AX96" s="251"/>
      <c r="AY96" s="984"/>
      <c r="AZ96" s="986">
        <v>0</v>
      </c>
      <c r="BA96" s="253"/>
      <c r="BB96" s="991"/>
      <c r="BC96" s="986">
        <v>0</v>
      </c>
      <c r="BD96" s="251"/>
      <c r="BE96" s="984"/>
      <c r="BF96" s="989">
        <v>0</v>
      </c>
      <c r="BG96" s="253"/>
      <c r="BH96" s="984"/>
      <c r="BI96" s="989">
        <v>0</v>
      </c>
      <c r="BJ96" s="253"/>
      <c r="BK96" s="984"/>
      <c r="BL96" s="986">
        <v>0</v>
      </c>
      <c r="BM96" s="253"/>
      <c r="BN96" s="995">
        <f t="shared" si="28"/>
        <v>0</v>
      </c>
      <c r="BO96" s="250"/>
      <c r="BP96" s="986">
        <v>0</v>
      </c>
      <c r="BQ96" s="996"/>
      <c r="BR96" s="996"/>
      <c r="BS96" s="986">
        <v>0</v>
      </c>
      <c r="BT96" s="996"/>
      <c r="BU96" s="996"/>
      <c r="BV96" s="986">
        <v>0</v>
      </c>
      <c r="BW96" s="996"/>
      <c r="BX96" s="996"/>
      <c r="BY96" s="986">
        <v>0</v>
      </c>
      <c r="BZ96" s="996"/>
      <c r="CA96" s="985">
        <f t="shared" si="29"/>
        <v>0</v>
      </c>
      <c r="CB96" s="250"/>
      <c r="CC96" s="986">
        <v>0</v>
      </c>
      <c r="CD96" s="996"/>
      <c r="CE96" s="996"/>
      <c r="CF96" s="986">
        <v>0</v>
      </c>
      <c r="CG96" s="996"/>
      <c r="CH96" s="996"/>
      <c r="CI96" s="986">
        <v>0</v>
      </c>
      <c r="CJ96" s="996"/>
      <c r="CK96" s="996"/>
      <c r="CL96" s="986">
        <v>0</v>
      </c>
      <c r="CM96" s="996"/>
      <c r="CN96" s="256">
        <f t="shared" si="34"/>
        <v>0</v>
      </c>
      <c r="CO96" s="998" t="s">
        <v>388</v>
      </c>
      <c r="CP96" s="996"/>
      <c r="CQ96" s="986">
        <v>0</v>
      </c>
      <c r="CR96" s="996"/>
      <c r="CS96" s="996"/>
      <c r="CT96" s="986">
        <v>0</v>
      </c>
      <c r="CU96" s="996"/>
      <c r="CV96" s="996"/>
      <c r="CW96" s="986">
        <v>0</v>
      </c>
      <c r="CX96" s="996"/>
      <c r="CY96" s="996"/>
      <c r="CZ96" s="986">
        <v>0</v>
      </c>
      <c r="DA96" s="996"/>
      <c r="DB96" s="985">
        <f t="shared" si="30"/>
        <v>0</v>
      </c>
      <c r="DC96" s="250"/>
      <c r="DD96" s="986">
        <v>0</v>
      </c>
      <c r="DE96" s="996"/>
      <c r="DF96" s="996"/>
      <c r="DG96" s="986">
        <v>0</v>
      </c>
      <c r="DH96" s="996"/>
      <c r="DI96" s="996"/>
      <c r="DJ96" s="986">
        <v>0</v>
      </c>
      <c r="DK96" s="996"/>
      <c r="DL96" s="996"/>
      <c r="DM96" s="986">
        <v>0</v>
      </c>
      <c r="DN96" s="996"/>
      <c r="DO96" s="256">
        <f t="shared" si="20"/>
        <v>0</v>
      </c>
      <c r="DP96" s="984"/>
      <c r="DQ96" s="986">
        <f t="shared" si="21"/>
        <v>0</v>
      </c>
      <c r="DR96" s="996"/>
      <c r="DS96" s="996"/>
      <c r="DT96" s="986">
        <f t="shared" si="22"/>
        <v>0</v>
      </c>
      <c r="DU96" s="996"/>
      <c r="DV96" s="996"/>
      <c r="DW96" s="986">
        <f t="shared" si="23"/>
        <v>0</v>
      </c>
      <c r="DX96" s="996"/>
      <c r="DY96" s="996"/>
      <c r="DZ96" s="986">
        <f t="shared" si="24"/>
        <v>0</v>
      </c>
      <c r="EA96" s="996"/>
      <c r="EB96" s="985">
        <f t="shared" si="25"/>
        <v>0</v>
      </c>
      <c r="EC96" s="250"/>
      <c r="ED96" s="986">
        <v>0</v>
      </c>
      <c r="EE96" s="996"/>
      <c r="EF96" s="996"/>
      <c r="EG96" s="986">
        <v>0</v>
      </c>
      <c r="EH96" s="996"/>
      <c r="EI96" s="996"/>
      <c r="EJ96" s="986">
        <v>0</v>
      </c>
      <c r="EK96" s="996"/>
      <c r="EL96" s="996"/>
      <c r="EM96" s="986">
        <v>0</v>
      </c>
      <c r="EN96" s="996"/>
      <c r="EO96" s="256">
        <f t="shared" si="31"/>
        <v>0</v>
      </c>
      <c r="EP96" s="257">
        <f t="shared" si="32"/>
        <v>0</v>
      </c>
      <c r="EQ96" s="250"/>
      <c r="ER96" s="986">
        <v>0</v>
      </c>
      <c r="ES96" s="993"/>
      <c r="ET96" s="257">
        <f t="shared" si="33"/>
        <v>0</v>
      </c>
      <c r="EU96" s="250"/>
      <c r="EV96" s="986">
        <v>0</v>
      </c>
      <c r="EW96" s="253"/>
      <c r="EX96" s="984"/>
      <c r="EY96" s="986">
        <v>0</v>
      </c>
      <c r="EZ96" s="993"/>
      <c r="FA96" s="250"/>
      <c r="FB96" s="986">
        <v>0</v>
      </c>
      <c r="FC96" s="253"/>
      <c r="FD96" s="991"/>
      <c r="FE96" s="986">
        <v>0</v>
      </c>
      <c r="FF96" s="992"/>
      <c r="FG96" s="254"/>
      <c r="FH96" s="986">
        <v>0</v>
      </c>
      <c r="FI96" s="255"/>
      <c r="FJ96" s="991"/>
      <c r="FK96" s="986">
        <v>0</v>
      </c>
      <c r="FL96" s="992"/>
      <c r="FM96" s="254"/>
      <c r="FN96" s="986">
        <v>0</v>
      </c>
      <c r="FO96" s="255"/>
      <c r="FP96" s="257">
        <f t="shared" si="26"/>
        <v>0</v>
      </c>
      <c r="FQ96" s="254"/>
      <c r="FR96" s="986">
        <v>0</v>
      </c>
      <c r="FS96" s="992"/>
      <c r="FT96" s="254"/>
      <c r="FU96" s="986">
        <v>0</v>
      </c>
      <c r="FV96" s="997"/>
      <c r="FW96" s="997"/>
      <c r="FX96" s="986">
        <v>0</v>
      </c>
      <c r="FY96" s="997"/>
      <c r="FZ96" s="997"/>
      <c r="GA96" s="986">
        <v>0</v>
      </c>
      <c r="GB96" s="997"/>
      <c r="GC96" s="997"/>
      <c r="GD96" s="986">
        <v>0</v>
      </c>
      <c r="GE96" s="997"/>
      <c r="GF96" s="989"/>
      <c r="GG96" s="997"/>
      <c r="GH96" s="986">
        <v>0</v>
      </c>
      <c r="GI96" s="255"/>
      <c r="GJ96" s="252"/>
      <c r="GK96" s="986">
        <v>0</v>
      </c>
      <c r="GL96" s="997"/>
      <c r="GM96" s="989"/>
      <c r="GN96" s="986">
        <v>0</v>
      </c>
      <c r="GO96" s="997"/>
      <c r="GP96" s="989"/>
      <c r="GQ96" s="986">
        <v>0</v>
      </c>
      <c r="GR96" s="997"/>
      <c r="GS96" s="256">
        <f t="shared" si="27"/>
        <v>0</v>
      </c>
      <c r="GT96" s="252"/>
      <c r="GU96" s="986">
        <v>0</v>
      </c>
      <c r="GV96" s="997"/>
      <c r="GW96" s="989"/>
      <c r="GX96" s="989"/>
      <c r="GY96" s="986">
        <v>0</v>
      </c>
      <c r="GZ96" s="255"/>
      <c r="HA96" s="254"/>
      <c r="HB96" s="986">
        <v>0</v>
      </c>
      <c r="HC96" s="997"/>
      <c r="HD96" s="997"/>
      <c r="HE96" s="986">
        <v>0</v>
      </c>
      <c r="HF96" s="997"/>
      <c r="HG96" s="997"/>
      <c r="HH96" s="986">
        <v>0</v>
      </c>
      <c r="HI96" s="997"/>
      <c r="HJ96" s="997"/>
      <c r="HK96" s="986">
        <v>0</v>
      </c>
      <c r="HL96" s="989"/>
      <c r="HM96" s="997"/>
      <c r="HN96" s="997"/>
      <c r="HO96" s="986">
        <v>0</v>
      </c>
      <c r="HP96" s="251"/>
      <c r="HQ96" s="991"/>
      <c r="HR96" s="986">
        <v>0</v>
      </c>
      <c r="HS96" s="997"/>
      <c r="HT96" s="997"/>
      <c r="HU96" s="986">
        <v>0</v>
      </c>
      <c r="HV96" s="997"/>
      <c r="HW96" s="997"/>
      <c r="HX96" s="986">
        <v>0</v>
      </c>
      <c r="HY96" s="997"/>
      <c r="HZ96" s="997"/>
      <c r="IA96" s="986">
        <v>0</v>
      </c>
      <c r="IB96" s="989"/>
      <c r="IC96" s="1002"/>
      <c r="ID96" s="986">
        <v>0</v>
      </c>
      <c r="IE96" s="251"/>
      <c r="IF96" s="254"/>
      <c r="IG96" s="986">
        <v>0</v>
      </c>
      <c r="IH96" s="997"/>
      <c r="II96" s="997"/>
      <c r="IJ96" s="986">
        <v>0</v>
      </c>
      <c r="IK96" s="989"/>
      <c r="IL96" s="997"/>
      <c r="IM96" s="986">
        <v>0</v>
      </c>
      <c r="IN96" s="989"/>
      <c r="IO96" s="997"/>
      <c r="IP96" s="986">
        <v>0</v>
      </c>
      <c r="IQ96" s="989"/>
      <c r="IR96" s="997"/>
      <c r="IS96" s="986">
        <v>0</v>
      </c>
      <c r="IT96" s="989"/>
      <c r="IU96" s="997"/>
      <c r="IV96" s="989">
        <v>0</v>
      </c>
      <c r="IW96" s="251"/>
      <c r="IX96" s="257" t="e">
        <f>+(FU96*$FU$1)+(GD96*$GD$1)+IF(GF96="NA",100%*$GH$1,GH96*$GH$1)+(GS96*$GS$1)+(GU96*$GU$1)+IF(GW96="NA",100%*$GY$1,GY96*$GY$1)+(HB96*$HB$1)+(HK96*$HK$1)+IF(HM96="NA",100%*$HO$1,HO96*$HO$1)+(HR96*$HR$1)+(IA96*$IA$1)+IF(#REF!="NA",100%*$ID$1,ID96*$ID$1)+IF(IG96="NA",100%*$IG$1,IG96*$IG$1)+(IF(IJ96="NA",100%*$IJ$1,IJ96*$IJ$1)+IF(IM96="NA",100%*$IM$1,IM96*$IM$1)+IF(IP96="NA",100%*$IP$1,IP96*$IP$1)+IF(IS96="NA",100%*$IS$1,IS96*$IS$1)+IF(IV96="NA",100%*$IV$1,IV96*$IV$1))</f>
        <v>#REF!</v>
      </c>
      <c r="IY96" s="254"/>
      <c r="IZ96" s="989">
        <v>0</v>
      </c>
      <c r="JA96" s="255"/>
    </row>
    <row r="97" spans="2:261">
      <c r="B97" s="791" t="s">
        <v>503</v>
      </c>
      <c r="C97" s="792"/>
      <c r="D97" s="792"/>
      <c r="E97" s="987"/>
      <c r="F97" s="249" t="s">
        <v>504</v>
      </c>
      <c r="G97" s="417" t="s">
        <v>635</v>
      </c>
      <c r="H97" s="417" t="s">
        <v>635</v>
      </c>
      <c r="I97" s="250"/>
      <c r="J97" s="251">
        <v>0</v>
      </c>
      <c r="K97" s="984"/>
      <c r="L97" s="988">
        <v>0</v>
      </c>
      <c r="M97" s="250"/>
      <c r="N97" s="251">
        <v>0</v>
      </c>
      <c r="O97" s="984"/>
      <c r="P97" s="988">
        <v>0</v>
      </c>
      <c r="Q97" s="252"/>
      <c r="R97" s="989"/>
      <c r="S97" s="989"/>
      <c r="T97" s="989"/>
      <c r="U97" s="989"/>
      <c r="V97" s="989"/>
      <c r="W97" s="989"/>
      <c r="X97" s="989"/>
      <c r="Y97" s="990"/>
      <c r="Z97" s="989"/>
      <c r="AA97" s="989"/>
      <c r="AB97" s="989"/>
      <c r="AC97" s="989"/>
      <c r="AD97" s="251"/>
      <c r="AE97" s="250"/>
      <c r="AF97" s="986">
        <v>0</v>
      </c>
      <c r="AG97" s="253"/>
      <c r="AH97" s="991"/>
      <c r="AI97" s="992"/>
      <c r="AJ97" s="254"/>
      <c r="AK97" s="986">
        <v>0</v>
      </c>
      <c r="AL97" s="255"/>
      <c r="AM97" s="991"/>
      <c r="AN97" s="986">
        <v>0</v>
      </c>
      <c r="AO97" s="255"/>
      <c r="AP97" s="250"/>
      <c r="AQ97" s="986">
        <v>0</v>
      </c>
      <c r="AR97" s="993"/>
      <c r="AS97" s="250"/>
      <c r="AT97" s="986">
        <v>0</v>
      </c>
      <c r="AU97" s="253"/>
      <c r="AV97" s="994"/>
      <c r="AW97" s="986">
        <v>0</v>
      </c>
      <c r="AX97" s="251"/>
      <c r="AY97" s="984"/>
      <c r="AZ97" s="986">
        <v>0</v>
      </c>
      <c r="BA97" s="253"/>
      <c r="BB97" s="991"/>
      <c r="BC97" s="986">
        <v>0</v>
      </c>
      <c r="BD97" s="251"/>
      <c r="BE97" s="984"/>
      <c r="BF97" s="989">
        <v>0</v>
      </c>
      <c r="BG97" s="253"/>
      <c r="BH97" s="984"/>
      <c r="BI97" s="989">
        <v>0</v>
      </c>
      <c r="BJ97" s="253"/>
      <c r="BK97" s="984"/>
      <c r="BL97" s="986">
        <v>0</v>
      </c>
      <c r="BM97" s="253"/>
      <c r="BN97" s="995">
        <f t="shared" si="28"/>
        <v>0</v>
      </c>
      <c r="BO97" s="250"/>
      <c r="BP97" s="986">
        <v>0</v>
      </c>
      <c r="BQ97" s="996"/>
      <c r="BR97" s="996"/>
      <c r="BS97" s="986">
        <v>0</v>
      </c>
      <c r="BT97" s="996"/>
      <c r="BU97" s="996"/>
      <c r="BV97" s="986">
        <v>0</v>
      </c>
      <c r="BW97" s="996"/>
      <c r="BX97" s="996"/>
      <c r="BY97" s="986">
        <v>0</v>
      </c>
      <c r="BZ97" s="996"/>
      <c r="CA97" s="985">
        <f t="shared" si="29"/>
        <v>0</v>
      </c>
      <c r="CB97" s="250"/>
      <c r="CC97" s="986">
        <v>0</v>
      </c>
      <c r="CD97" s="996"/>
      <c r="CE97" s="996"/>
      <c r="CF97" s="986">
        <v>0</v>
      </c>
      <c r="CG97" s="996"/>
      <c r="CH97" s="996"/>
      <c r="CI97" s="986">
        <v>0</v>
      </c>
      <c r="CJ97" s="996"/>
      <c r="CK97" s="996"/>
      <c r="CL97" s="986">
        <v>0</v>
      </c>
      <c r="CM97" s="996"/>
      <c r="CN97" s="256">
        <f t="shared" si="34"/>
        <v>0</v>
      </c>
      <c r="CO97" s="998" t="s">
        <v>388</v>
      </c>
      <c r="CP97" s="996"/>
      <c r="CQ97" s="986">
        <v>0</v>
      </c>
      <c r="CR97" s="996"/>
      <c r="CS97" s="996"/>
      <c r="CT97" s="986">
        <v>0</v>
      </c>
      <c r="CU97" s="996"/>
      <c r="CV97" s="996"/>
      <c r="CW97" s="986">
        <v>0</v>
      </c>
      <c r="CX97" s="996"/>
      <c r="CY97" s="996"/>
      <c r="CZ97" s="986">
        <v>0</v>
      </c>
      <c r="DA97" s="996"/>
      <c r="DB97" s="985">
        <f t="shared" si="30"/>
        <v>0</v>
      </c>
      <c r="DC97" s="250"/>
      <c r="DD97" s="986">
        <v>0</v>
      </c>
      <c r="DE97" s="996"/>
      <c r="DF97" s="996"/>
      <c r="DG97" s="986">
        <v>0</v>
      </c>
      <c r="DH97" s="996"/>
      <c r="DI97" s="996"/>
      <c r="DJ97" s="986">
        <v>0</v>
      </c>
      <c r="DK97" s="996"/>
      <c r="DL97" s="996"/>
      <c r="DM97" s="986">
        <v>0</v>
      </c>
      <c r="DN97" s="996"/>
      <c r="DO97" s="256">
        <f t="shared" si="20"/>
        <v>0</v>
      </c>
      <c r="DP97" s="984"/>
      <c r="DQ97" s="986">
        <f t="shared" si="21"/>
        <v>0</v>
      </c>
      <c r="DR97" s="996"/>
      <c r="DS97" s="996"/>
      <c r="DT97" s="986">
        <f t="shared" si="22"/>
        <v>0</v>
      </c>
      <c r="DU97" s="996"/>
      <c r="DV97" s="996"/>
      <c r="DW97" s="986">
        <f t="shared" si="23"/>
        <v>0</v>
      </c>
      <c r="DX97" s="996"/>
      <c r="DY97" s="996"/>
      <c r="DZ97" s="986">
        <f t="shared" si="24"/>
        <v>0</v>
      </c>
      <c r="EA97" s="996"/>
      <c r="EB97" s="985">
        <f t="shared" si="25"/>
        <v>0</v>
      </c>
      <c r="EC97" s="250"/>
      <c r="ED97" s="986">
        <v>0</v>
      </c>
      <c r="EE97" s="996"/>
      <c r="EF97" s="996"/>
      <c r="EG97" s="986">
        <v>0</v>
      </c>
      <c r="EH97" s="996"/>
      <c r="EI97" s="996"/>
      <c r="EJ97" s="986">
        <v>0</v>
      </c>
      <c r="EK97" s="996"/>
      <c r="EL97" s="996"/>
      <c r="EM97" s="986">
        <v>0</v>
      </c>
      <c r="EN97" s="996"/>
      <c r="EO97" s="256">
        <f t="shared" si="31"/>
        <v>0</v>
      </c>
      <c r="EP97" s="257">
        <f t="shared" si="32"/>
        <v>0</v>
      </c>
      <c r="EQ97" s="250"/>
      <c r="ER97" s="986">
        <v>0</v>
      </c>
      <c r="ES97" s="993"/>
      <c r="ET97" s="257">
        <f t="shared" si="33"/>
        <v>0</v>
      </c>
      <c r="EU97" s="250"/>
      <c r="EV97" s="986">
        <v>0</v>
      </c>
      <c r="EW97" s="253"/>
      <c r="EX97" s="984"/>
      <c r="EY97" s="986">
        <v>0</v>
      </c>
      <c r="EZ97" s="993"/>
      <c r="FA97" s="250"/>
      <c r="FB97" s="986">
        <v>0</v>
      </c>
      <c r="FC97" s="253"/>
      <c r="FD97" s="991"/>
      <c r="FE97" s="986">
        <v>0</v>
      </c>
      <c r="FF97" s="992"/>
      <c r="FG97" s="254"/>
      <c r="FH97" s="986">
        <v>0</v>
      </c>
      <c r="FI97" s="255"/>
      <c r="FJ97" s="991"/>
      <c r="FK97" s="986">
        <v>0</v>
      </c>
      <c r="FL97" s="992"/>
      <c r="FM97" s="254"/>
      <c r="FN97" s="986">
        <v>0</v>
      </c>
      <c r="FO97" s="255"/>
      <c r="FP97" s="257">
        <f t="shared" si="26"/>
        <v>0</v>
      </c>
      <c r="FQ97" s="254"/>
      <c r="FR97" s="986">
        <v>0</v>
      </c>
      <c r="FS97" s="992"/>
      <c r="FT97" s="254"/>
      <c r="FU97" s="986">
        <v>0</v>
      </c>
      <c r="FV97" s="997"/>
      <c r="FW97" s="997"/>
      <c r="FX97" s="986">
        <v>0</v>
      </c>
      <c r="FY97" s="997"/>
      <c r="FZ97" s="997"/>
      <c r="GA97" s="986">
        <v>0</v>
      </c>
      <c r="GB97" s="997"/>
      <c r="GC97" s="997"/>
      <c r="GD97" s="986">
        <v>0</v>
      </c>
      <c r="GE97" s="997"/>
      <c r="GF97" s="989"/>
      <c r="GG97" s="997"/>
      <c r="GH97" s="986">
        <v>0</v>
      </c>
      <c r="GI97" s="255"/>
      <c r="GJ97" s="252"/>
      <c r="GK97" s="986">
        <v>0</v>
      </c>
      <c r="GL97" s="997"/>
      <c r="GM97" s="989"/>
      <c r="GN97" s="986">
        <v>0</v>
      </c>
      <c r="GO97" s="997"/>
      <c r="GP97" s="989"/>
      <c r="GQ97" s="986">
        <v>0</v>
      </c>
      <c r="GR97" s="997"/>
      <c r="GS97" s="256">
        <f t="shared" si="27"/>
        <v>0</v>
      </c>
      <c r="GT97" s="252"/>
      <c r="GU97" s="986">
        <v>0</v>
      </c>
      <c r="GV97" s="997"/>
      <c r="GW97" s="989"/>
      <c r="GX97" s="989"/>
      <c r="GY97" s="986">
        <v>0</v>
      </c>
      <c r="GZ97" s="255"/>
      <c r="HA97" s="254"/>
      <c r="HB97" s="986">
        <v>0</v>
      </c>
      <c r="HC97" s="997"/>
      <c r="HD97" s="997"/>
      <c r="HE97" s="986">
        <v>0</v>
      </c>
      <c r="HF97" s="997"/>
      <c r="HG97" s="997"/>
      <c r="HH97" s="986">
        <v>0</v>
      </c>
      <c r="HI97" s="997"/>
      <c r="HJ97" s="997"/>
      <c r="HK97" s="986">
        <v>0</v>
      </c>
      <c r="HL97" s="989"/>
      <c r="HM97" s="997"/>
      <c r="HN97" s="997"/>
      <c r="HO97" s="986">
        <v>0</v>
      </c>
      <c r="HP97" s="251"/>
      <c r="HQ97" s="991"/>
      <c r="HR97" s="986">
        <v>0</v>
      </c>
      <c r="HS97" s="997"/>
      <c r="HT97" s="997"/>
      <c r="HU97" s="986">
        <v>0</v>
      </c>
      <c r="HV97" s="997"/>
      <c r="HW97" s="997"/>
      <c r="HX97" s="986">
        <v>0</v>
      </c>
      <c r="HY97" s="997"/>
      <c r="HZ97" s="997"/>
      <c r="IA97" s="986">
        <v>0</v>
      </c>
      <c r="IB97" s="989"/>
      <c r="IC97" s="1002"/>
      <c r="ID97" s="986">
        <v>0</v>
      </c>
      <c r="IE97" s="251"/>
      <c r="IF97" s="254"/>
      <c r="IG97" s="986">
        <v>0</v>
      </c>
      <c r="IH97" s="997"/>
      <c r="II97" s="997"/>
      <c r="IJ97" s="986">
        <v>0</v>
      </c>
      <c r="IK97" s="989"/>
      <c r="IL97" s="997"/>
      <c r="IM97" s="986">
        <v>0</v>
      </c>
      <c r="IN97" s="989"/>
      <c r="IO97" s="997"/>
      <c r="IP97" s="986">
        <v>0</v>
      </c>
      <c r="IQ97" s="989"/>
      <c r="IR97" s="997"/>
      <c r="IS97" s="986">
        <v>0</v>
      </c>
      <c r="IT97" s="989"/>
      <c r="IU97" s="997"/>
      <c r="IV97" s="989">
        <v>0</v>
      </c>
      <c r="IW97" s="251"/>
      <c r="IX97" s="257" t="e">
        <f>+(FU97*$FU$1)+(GD97*$GD$1)+IF(GF97="NA",100%*$GH$1,GH97*$GH$1)+(GS97*$GS$1)+(GU97*$GU$1)+IF(GW97="NA",100%*$GY$1,GY97*$GY$1)+(HB97*$HB$1)+(HK97*$HK$1)+IF(HM97="NA",100%*$HO$1,HO97*$HO$1)+(HR97*$HR$1)+(IA97*$IA$1)+IF(#REF!="NA",100%*$ID$1,ID97*$ID$1)+IF(IG97="NA",100%*$IG$1,IG97*$IG$1)+(IF(IJ97="NA",100%*$IJ$1,IJ97*$IJ$1)+IF(IM97="NA",100%*$IM$1,IM97*$IM$1)+IF(IP97="NA",100%*$IP$1,IP97*$IP$1)+IF(IS97="NA",100%*$IS$1,IS97*$IS$1)+IF(IV97="NA",100%*$IV$1,IV97*$IV$1))</f>
        <v>#REF!</v>
      </c>
      <c r="IY97" s="254"/>
      <c r="IZ97" s="989">
        <v>0</v>
      </c>
      <c r="JA97" s="255"/>
    </row>
    <row r="98" spans="2:261">
      <c r="B98" s="791" t="s">
        <v>505</v>
      </c>
      <c r="C98" s="792"/>
      <c r="D98" s="792"/>
      <c r="E98" s="987"/>
      <c r="F98" s="249" t="s">
        <v>506</v>
      </c>
      <c r="G98" s="417" t="s">
        <v>635</v>
      </c>
      <c r="H98" s="417" t="s">
        <v>635</v>
      </c>
      <c r="I98" s="250"/>
      <c r="J98" s="251">
        <v>0</v>
      </c>
      <c r="K98" s="984"/>
      <c r="L98" s="988">
        <v>0</v>
      </c>
      <c r="M98" s="250"/>
      <c r="N98" s="251">
        <v>0</v>
      </c>
      <c r="O98" s="984"/>
      <c r="P98" s="988">
        <v>0</v>
      </c>
      <c r="Q98" s="252"/>
      <c r="R98" s="989"/>
      <c r="S98" s="989"/>
      <c r="T98" s="989"/>
      <c r="U98" s="989"/>
      <c r="V98" s="989"/>
      <c r="W98" s="989"/>
      <c r="X98" s="989"/>
      <c r="Y98" s="990"/>
      <c r="Z98" s="989"/>
      <c r="AA98" s="989"/>
      <c r="AB98" s="989"/>
      <c r="AC98" s="989"/>
      <c r="AD98" s="251"/>
      <c r="AE98" s="250"/>
      <c r="AF98" s="986">
        <v>0</v>
      </c>
      <c r="AG98" s="253"/>
      <c r="AH98" s="991"/>
      <c r="AI98" s="992"/>
      <c r="AJ98" s="254"/>
      <c r="AK98" s="986">
        <v>0</v>
      </c>
      <c r="AL98" s="255"/>
      <c r="AM98" s="991"/>
      <c r="AN98" s="986">
        <v>0</v>
      </c>
      <c r="AO98" s="255"/>
      <c r="AP98" s="250"/>
      <c r="AQ98" s="986">
        <v>0</v>
      </c>
      <c r="AR98" s="993"/>
      <c r="AS98" s="250"/>
      <c r="AT98" s="986">
        <v>0</v>
      </c>
      <c r="AU98" s="253"/>
      <c r="AV98" s="994"/>
      <c r="AW98" s="986">
        <v>0</v>
      </c>
      <c r="AX98" s="251"/>
      <c r="AY98" s="984"/>
      <c r="AZ98" s="986">
        <v>0</v>
      </c>
      <c r="BA98" s="253"/>
      <c r="BB98" s="991"/>
      <c r="BC98" s="986">
        <v>0</v>
      </c>
      <c r="BD98" s="251"/>
      <c r="BE98" s="984"/>
      <c r="BF98" s="989">
        <v>0</v>
      </c>
      <c r="BG98" s="253"/>
      <c r="BH98" s="984"/>
      <c r="BI98" s="989">
        <v>0</v>
      </c>
      <c r="BJ98" s="253"/>
      <c r="BK98" s="984"/>
      <c r="BL98" s="986">
        <v>0</v>
      </c>
      <c r="BM98" s="253"/>
      <c r="BN98" s="995">
        <f t="shared" si="28"/>
        <v>0</v>
      </c>
      <c r="BO98" s="250"/>
      <c r="BP98" s="986">
        <v>0</v>
      </c>
      <c r="BQ98" s="996"/>
      <c r="BR98" s="996"/>
      <c r="BS98" s="986">
        <v>0</v>
      </c>
      <c r="BT98" s="996"/>
      <c r="BU98" s="996"/>
      <c r="BV98" s="986">
        <v>0</v>
      </c>
      <c r="BW98" s="996"/>
      <c r="BX98" s="996"/>
      <c r="BY98" s="986">
        <v>0</v>
      </c>
      <c r="BZ98" s="996"/>
      <c r="CA98" s="985">
        <f t="shared" si="29"/>
        <v>0</v>
      </c>
      <c r="CB98" s="250"/>
      <c r="CC98" s="986">
        <v>0</v>
      </c>
      <c r="CD98" s="996"/>
      <c r="CE98" s="996"/>
      <c r="CF98" s="986">
        <v>0</v>
      </c>
      <c r="CG98" s="996"/>
      <c r="CH98" s="996"/>
      <c r="CI98" s="986">
        <v>0</v>
      </c>
      <c r="CJ98" s="996"/>
      <c r="CK98" s="996"/>
      <c r="CL98" s="986">
        <v>0</v>
      </c>
      <c r="CM98" s="996"/>
      <c r="CN98" s="256">
        <f t="shared" si="34"/>
        <v>0</v>
      </c>
      <c r="CO98" s="998" t="s">
        <v>388</v>
      </c>
      <c r="CP98" s="996"/>
      <c r="CQ98" s="986">
        <v>0</v>
      </c>
      <c r="CR98" s="996"/>
      <c r="CS98" s="996"/>
      <c r="CT98" s="986">
        <v>0</v>
      </c>
      <c r="CU98" s="996"/>
      <c r="CV98" s="996"/>
      <c r="CW98" s="986">
        <v>0</v>
      </c>
      <c r="CX98" s="996"/>
      <c r="CY98" s="996"/>
      <c r="CZ98" s="986">
        <v>0</v>
      </c>
      <c r="DA98" s="996"/>
      <c r="DB98" s="985">
        <f t="shared" si="30"/>
        <v>0</v>
      </c>
      <c r="DC98" s="250"/>
      <c r="DD98" s="986">
        <v>0</v>
      </c>
      <c r="DE98" s="996"/>
      <c r="DF98" s="996"/>
      <c r="DG98" s="986">
        <v>0</v>
      </c>
      <c r="DH98" s="996"/>
      <c r="DI98" s="996"/>
      <c r="DJ98" s="986">
        <v>0</v>
      </c>
      <c r="DK98" s="996"/>
      <c r="DL98" s="996"/>
      <c r="DM98" s="986">
        <v>0</v>
      </c>
      <c r="DN98" s="996"/>
      <c r="DO98" s="256">
        <f t="shared" si="20"/>
        <v>0</v>
      </c>
      <c r="DP98" s="984"/>
      <c r="DQ98" s="986">
        <f t="shared" si="21"/>
        <v>0</v>
      </c>
      <c r="DR98" s="996"/>
      <c r="DS98" s="996"/>
      <c r="DT98" s="986">
        <f t="shared" si="22"/>
        <v>0</v>
      </c>
      <c r="DU98" s="996"/>
      <c r="DV98" s="996"/>
      <c r="DW98" s="986">
        <f t="shared" si="23"/>
        <v>0</v>
      </c>
      <c r="DX98" s="996"/>
      <c r="DY98" s="996"/>
      <c r="DZ98" s="986">
        <f t="shared" si="24"/>
        <v>0</v>
      </c>
      <c r="EA98" s="996"/>
      <c r="EB98" s="985">
        <f t="shared" si="25"/>
        <v>0</v>
      </c>
      <c r="EC98" s="250"/>
      <c r="ED98" s="986">
        <v>0</v>
      </c>
      <c r="EE98" s="996"/>
      <c r="EF98" s="996"/>
      <c r="EG98" s="986">
        <v>0</v>
      </c>
      <c r="EH98" s="996"/>
      <c r="EI98" s="996"/>
      <c r="EJ98" s="986">
        <v>0</v>
      </c>
      <c r="EK98" s="996"/>
      <c r="EL98" s="996"/>
      <c r="EM98" s="986">
        <v>0</v>
      </c>
      <c r="EN98" s="996"/>
      <c r="EO98" s="256">
        <f t="shared" si="31"/>
        <v>0</v>
      </c>
      <c r="EP98" s="257">
        <f t="shared" si="32"/>
        <v>0</v>
      </c>
      <c r="EQ98" s="250"/>
      <c r="ER98" s="986">
        <v>0</v>
      </c>
      <c r="ES98" s="993"/>
      <c r="ET98" s="257">
        <f t="shared" si="33"/>
        <v>0</v>
      </c>
      <c r="EU98" s="250"/>
      <c r="EV98" s="986">
        <v>0</v>
      </c>
      <c r="EW98" s="253"/>
      <c r="EX98" s="984"/>
      <c r="EY98" s="986">
        <v>0</v>
      </c>
      <c r="EZ98" s="993"/>
      <c r="FA98" s="250"/>
      <c r="FB98" s="986">
        <v>0</v>
      </c>
      <c r="FC98" s="253"/>
      <c r="FD98" s="991"/>
      <c r="FE98" s="986">
        <v>0</v>
      </c>
      <c r="FF98" s="992"/>
      <c r="FG98" s="254"/>
      <c r="FH98" s="986">
        <v>0</v>
      </c>
      <c r="FI98" s="255"/>
      <c r="FJ98" s="991"/>
      <c r="FK98" s="986">
        <v>0</v>
      </c>
      <c r="FL98" s="992"/>
      <c r="FM98" s="254"/>
      <c r="FN98" s="986">
        <v>0</v>
      </c>
      <c r="FO98" s="255"/>
      <c r="FP98" s="257">
        <f t="shared" si="26"/>
        <v>0</v>
      </c>
      <c r="FQ98" s="254"/>
      <c r="FR98" s="986">
        <v>0</v>
      </c>
      <c r="FS98" s="992"/>
      <c r="FT98" s="254"/>
      <c r="FU98" s="986">
        <v>0</v>
      </c>
      <c r="FV98" s="997"/>
      <c r="FW98" s="997"/>
      <c r="FX98" s="986">
        <v>0</v>
      </c>
      <c r="FY98" s="997"/>
      <c r="FZ98" s="997"/>
      <c r="GA98" s="986">
        <v>0</v>
      </c>
      <c r="GB98" s="997"/>
      <c r="GC98" s="997"/>
      <c r="GD98" s="986">
        <v>0</v>
      </c>
      <c r="GE98" s="997"/>
      <c r="GF98" s="989"/>
      <c r="GG98" s="997"/>
      <c r="GH98" s="986">
        <v>0</v>
      </c>
      <c r="GI98" s="255"/>
      <c r="GJ98" s="252"/>
      <c r="GK98" s="986">
        <v>0</v>
      </c>
      <c r="GL98" s="997"/>
      <c r="GM98" s="989"/>
      <c r="GN98" s="986">
        <v>0</v>
      </c>
      <c r="GO98" s="997"/>
      <c r="GP98" s="989"/>
      <c r="GQ98" s="986">
        <v>0</v>
      </c>
      <c r="GR98" s="997"/>
      <c r="GS98" s="256">
        <f t="shared" si="27"/>
        <v>0</v>
      </c>
      <c r="GT98" s="252"/>
      <c r="GU98" s="986">
        <v>0</v>
      </c>
      <c r="GV98" s="997"/>
      <c r="GW98" s="989"/>
      <c r="GX98" s="989"/>
      <c r="GY98" s="986">
        <v>0</v>
      </c>
      <c r="GZ98" s="255"/>
      <c r="HA98" s="254"/>
      <c r="HB98" s="986">
        <v>0</v>
      </c>
      <c r="HC98" s="997"/>
      <c r="HD98" s="997"/>
      <c r="HE98" s="986">
        <v>0</v>
      </c>
      <c r="HF98" s="997"/>
      <c r="HG98" s="997"/>
      <c r="HH98" s="986">
        <v>0</v>
      </c>
      <c r="HI98" s="997"/>
      <c r="HJ98" s="997"/>
      <c r="HK98" s="986">
        <v>0</v>
      </c>
      <c r="HL98" s="989"/>
      <c r="HM98" s="997"/>
      <c r="HN98" s="997"/>
      <c r="HO98" s="986">
        <v>0</v>
      </c>
      <c r="HP98" s="251"/>
      <c r="HQ98" s="991"/>
      <c r="HR98" s="986">
        <v>0</v>
      </c>
      <c r="HS98" s="997"/>
      <c r="HT98" s="997"/>
      <c r="HU98" s="986">
        <v>0</v>
      </c>
      <c r="HV98" s="997"/>
      <c r="HW98" s="997"/>
      <c r="HX98" s="986">
        <v>0</v>
      </c>
      <c r="HY98" s="997"/>
      <c r="HZ98" s="997"/>
      <c r="IA98" s="986">
        <v>0</v>
      </c>
      <c r="IB98" s="989"/>
      <c r="IC98" s="1002"/>
      <c r="ID98" s="986">
        <v>0</v>
      </c>
      <c r="IE98" s="251"/>
      <c r="IF98" s="254"/>
      <c r="IG98" s="986">
        <v>0</v>
      </c>
      <c r="IH98" s="997"/>
      <c r="II98" s="997"/>
      <c r="IJ98" s="986">
        <v>0</v>
      </c>
      <c r="IK98" s="989"/>
      <c r="IL98" s="997"/>
      <c r="IM98" s="986">
        <v>0</v>
      </c>
      <c r="IN98" s="989"/>
      <c r="IO98" s="997"/>
      <c r="IP98" s="986">
        <v>0</v>
      </c>
      <c r="IQ98" s="989"/>
      <c r="IR98" s="997"/>
      <c r="IS98" s="986">
        <v>0</v>
      </c>
      <c r="IT98" s="989"/>
      <c r="IU98" s="997"/>
      <c r="IV98" s="989">
        <v>0</v>
      </c>
      <c r="IW98" s="251"/>
      <c r="IX98" s="257" t="e">
        <f>+(FU98*$FU$1)+(GD98*$GD$1)+IF(GF98="NA",100%*$GH$1,GH98*$GH$1)+(GS98*$GS$1)+(GU98*$GU$1)+IF(GW98="NA",100%*$GY$1,GY98*$GY$1)+(HB98*$HB$1)+(HK98*$HK$1)+IF(HM98="NA",100%*$HO$1,HO98*$HO$1)+(HR98*$HR$1)+(IA98*$IA$1)+IF(#REF!="NA",100%*$ID$1,ID98*$ID$1)+IF(IG98="NA",100%*$IG$1,IG98*$IG$1)+(IF(IJ98="NA",100%*$IJ$1,IJ98*$IJ$1)+IF(IM98="NA",100%*$IM$1,IM98*$IM$1)+IF(IP98="NA",100%*$IP$1,IP98*$IP$1)+IF(IS98="NA",100%*$IS$1,IS98*$IS$1)+IF(IV98="NA",100%*$IV$1,IV98*$IV$1))</f>
        <v>#REF!</v>
      </c>
      <c r="IY98" s="254"/>
      <c r="IZ98" s="989">
        <v>0</v>
      </c>
      <c r="JA98" s="255"/>
    </row>
    <row r="99" spans="2:261">
      <c r="B99" s="791" t="s">
        <v>507</v>
      </c>
      <c r="C99" s="792"/>
      <c r="D99" s="792"/>
      <c r="E99" s="987"/>
      <c r="F99" s="249" t="s">
        <v>506</v>
      </c>
      <c r="G99" s="417" t="s">
        <v>635</v>
      </c>
      <c r="H99" s="417" t="s">
        <v>635</v>
      </c>
      <c r="I99" s="250"/>
      <c r="J99" s="251">
        <v>0</v>
      </c>
      <c r="K99" s="984"/>
      <c r="L99" s="988">
        <v>0</v>
      </c>
      <c r="M99" s="250"/>
      <c r="N99" s="251">
        <v>0</v>
      </c>
      <c r="O99" s="984"/>
      <c r="P99" s="988">
        <v>0</v>
      </c>
      <c r="Q99" s="252"/>
      <c r="R99" s="989"/>
      <c r="S99" s="989"/>
      <c r="T99" s="989"/>
      <c r="U99" s="989"/>
      <c r="V99" s="989"/>
      <c r="W99" s="989"/>
      <c r="X99" s="989"/>
      <c r="Y99" s="990"/>
      <c r="Z99" s="989"/>
      <c r="AA99" s="989"/>
      <c r="AB99" s="989"/>
      <c r="AC99" s="989"/>
      <c r="AD99" s="251"/>
      <c r="AE99" s="250"/>
      <c r="AF99" s="986">
        <v>0</v>
      </c>
      <c r="AG99" s="253"/>
      <c r="AH99" s="991"/>
      <c r="AI99" s="992"/>
      <c r="AJ99" s="254"/>
      <c r="AK99" s="986">
        <v>0</v>
      </c>
      <c r="AL99" s="255"/>
      <c r="AM99" s="991"/>
      <c r="AN99" s="986">
        <v>0</v>
      </c>
      <c r="AO99" s="255"/>
      <c r="AP99" s="250"/>
      <c r="AQ99" s="986">
        <v>0</v>
      </c>
      <c r="AR99" s="993"/>
      <c r="AS99" s="250"/>
      <c r="AT99" s="986">
        <v>0</v>
      </c>
      <c r="AU99" s="253"/>
      <c r="AV99" s="994"/>
      <c r="AW99" s="986">
        <v>0</v>
      </c>
      <c r="AX99" s="251"/>
      <c r="AY99" s="984"/>
      <c r="AZ99" s="986">
        <v>0</v>
      </c>
      <c r="BA99" s="253"/>
      <c r="BB99" s="991"/>
      <c r="BC99" s="986">
        <v>0</v>
      </c>
      <c r="BD99" s="251"/>
      <c r="BE99" s="984"/>
      <c r="BF99" s="989">
        <v>0</v>
      </c>
      <c r="BG99" s="253"/>
      <c r="BH99" s="984"/>
      <c r="BI99" s="989">
        <v>0</v>
      </c>
      <c r="BJ99" s="253"/>
      <c r="BK99" s="984"/>
      <c r="BL99" s="986">
        <v>0</v>
      </c>
      <c r="BM99" s="253"/>
      <c r="BN99" s="995">
        <f t="shared" si="28"/>
        <v>0</v>
      </c>
      <c r="BO99" s="250"/>
      <c r="BP99" s="986">
        <v>0</v>
      </c>
      <c r="BQ99" s="996"/>
      <c r="BR99" s="996"/>
      <c r="BS99" s="986">
        <v>0</v>
      </c>
      <c r="BT99" s="996"/>
      <c r="BU99" s="996"/>
      <c r="BV99" s="986">
        <v>0</v>
      </c>
      <c r="BW99" s="996"/>
      <c r="BX99" s="996"/>
      <c r="BY99" s="986">
        <v>0</v>
      </c>
      <c r="BZ99" s="996"/>
      <c r="CA99" s="985">
        <f t="shared" si="29"/>
        <v>0</v>
      </c>
      <c r="CB99" s="250"/>
      <c r="CC99" s="986">
        <v>0</v>
      </c>
      <c r="CD99" s="996"/>
      <c r="CE99" s="996"/>
      <c r="CF99" s="986">
        <v>0</v>
      </c>
      <c r="CG99" s="996"/>
      <c r="CH99" s="996"/>
      <c r="CI99" s="986">
        <v>0</v>
      </c>
      <c r="CJ99" s="996"/>
      <c r="CK99" s="996"/>
      <c r="CL99" s="986">
        <v>0</v>
      </c>
      <c r="CM99" s="996"/>
      <c r="CN99" s="256">
        <f t="shared" si="34"/>
        <v>0</v>
      </c>
      <c r="CO99" s="998" t="s">
        <v>508</v>
      </c>
      <c r="CP99" s="996"/>
      <c r="CQ99" s="986">
        <v>0</v>
      </c>
      <c r="CR99" s="996"/>
      <c r="CS99" s="996"/>
      <c r="CT99" s="986">
        <v>0</v>
      </c>
      <c r="CU99" s="996"/>
      <c r="CV99" s="996"/>
      <c r="CW99" s="986">
        <v>0</v>
      </c>
      <c r="CX99" s="996"/>
      <c r="CY99" s="996"/>
      <c r="CZ99" s="986">
        <v>0</v>
      </c>
      <c r="DA99" s="996"/>
      <c r="DB99" s="985">
        <f t="shared" si="30"/>
        <v>0</v>
      </c>
      <c r="DC99" s="250"/>
      <c r="DD99" s="986">
        <v>0</v>
      </c>
      <c r="DE99" s="996"/>
      <c r="DF99" s="996"/>
      <c r="DG99" s="986">
        <v>0</v>
      </c>
      <c r="DH99" s="996"/>
      <c r="DI99" s="996"/>
      <c r="DJ99" s="986">
        <v>0</v>
      </c>
      <c r="DK99" s="996"/>
      <c r="DL99" s="996"/>
      <c r="DM99" s="986">
        <v>0</v>
      </c>
      <c r="DN99" s="996"/>
      <c r="DO99" s="256">
        <f t="shared" si="20"/>
        <v>0</v>
      </c>
      <c r="DP99" s="984"/>
      <c r="DQ99" s="986">
        <f t="shared" si="21"/>
        <v>0</v>
      </c>
      <c r="DR99" s="996"/>
      <c r="DS99" s="996"/>
      <c r="DT99" s="986">
        <f t="shared" si="22"/>
        <v>0</v>
      </c>
      <c r="DU99" s="996"/>
      <c r="DV99" s="996"/>
      <c r="DW99" s="986">
        <f t="shared" si="23"/>
        <v>0</v>
      </c>
      <c r="DX99" s="996"/>
      <c r="DY99" s="996"/>
      <c r="DZ99" s="986">
        <f t="shared" si="24"/>
        <v>0</v>
      </c>
      <c r="EA99" s="996"/>
      <c r="EB99" s="985">
        <f t="shared" si="25"/>
        <v>0</v>
      </c>
      <c r="EC99" s="250"/>
      <c r="ED99" s="986">
        <v>0</v>
      </c>
      <c r="EE99" s="996"/>
      <c r="EF99" s="996"/>
      <c r="EG99" s="986">
        <v>0</v>
      </c>
      <c r="EH99" s="996"/>
      <c r="EI99" s="996"/>
      <c r="EJ99" s="986">
        <v>0</v>
      </c>
      <c r="EK99" s="996"/>
      <c r="EL99" s="996"/>
      <c r="EM99" s="986">
        <v>0</v>
      </c>
      <c r="EN99" s="996"/>
      <c r="EO99" s="256">
        <f t="shared" si="31"/>
        <v>0</v>
      </c>
      <c r="EP99" s="257">
        <f t="shared" si="32"/>
        <v>0</v>
      </c>
      <c r="EQ99" s="250"/>
      <c r="ER99" s="986">
        <v>0</v>
      </c>
      <c r="ES99" s="993"/>
      <c r="ET99" s="257">
        <f t="shared" si="33"/>
        <v>0</v>
      </c>
      <c r="EU99" s="250"/>
      <c r="EV99" s="986">
        <v>0</v>
      </c>
      <c r="EW99" s="253"/>
      <c r="EX99" s="984"/>
      <c r="EY99" s="986">
        <v>0</v>
      </c>
      <c r="EZ99" s="993"/>
      <c r="FA99" s="250"/>
      <c r="FB99" s="986">
        <v>0</v>
      </c>
      <c r="FC99" s="253"/>
      <c r="FD99" s="991"/>
      <c r="FE99" s="986">
        <v>0</v>
      </c>
      <c r="FF99" s="992"/>
      <c r="FG99" s="254"/>
      <c r="FH99" s="986">
        <v>0</v>
      </c>
      <c r="FI99" s="255"/>
      <c r="FJ99" s="991"/>
      <c r="FK99" s="986">
        <v>0</v>
      </c>
      <c r="FL99" s="992"/>
      <c r="FM99" s="254"/>
      <c r="FN99" s="986">
        <v>0</v>
      </c>
      <c r="FO99" s="255"/>
      <c r="FP99" s="257">
        <f t="shared" si="26"/>
        <v>0</v>
      </c>
      <c r="FQ99" s="254"/>
      <c r="FR99" s="986">
        <v>0</v>
      </c>
      <c r="FS99" s="992"/>
      <c r="FT99" s="254"/>
      <c r="FU99" s="986">
        <v>0</v>
      </c>
      <c r="FV99" s="997"/>
      <c r="FW99" s="997"/>
      <c r="FX99" s="986">
        <v>0</v>
      </c>
      <c r="FY99" s="997"/>
      <c r="FZ99" s="997"/>
      <c r="GA99" s="986">
        <v>0</v>
      </c>
      <c r="GB99" s="997"/>
      <c r="GC99" s="997"/>
      <c r="GD99" s="986">
        <v>0</v>
      </c>
      <c r="GE99" s="997"/>
      <c r="GF99" s="989"/>
      <c r="GG99" s="997"/>
      <c r="GH99" s="986">
        <v>0</v>
      </c>
      <c r="GI99" s="255"/>
      <c r="GJ99" s="252"/>
      <c r="GK99" s="986">
        <v>0</v>
      </c>
      <c r="GL99" s="997"/>
      <c r="GM99" s="989"/>
      <c r="GN99" s="986">
        <v>0</v>
      </c>
      <c r="GO99" s="997"/>
      <c r="GP99" s="989"/>
      <c r="GQ99" s="986">
        <v>0</v>
      </c>
      <c r="GR99" s="997"/>
      <c r="GS99" s="256">
        <f t="shared" si="27"/>
        <v>0</v>
      </c>
      <c r="GT99" s="252"/>
      <c r="GU99" s="986">
        <v>0</v>
      </c>
      <c r="GV99" s="997"/>
      <c r="GW99" s="989"/>
      <c r="GX99" s="989"/>
      <c r="GY99" s="986">
        <v>0</v>
      </c>
      <c r="GZ99" s="255"/>
      <c r="HA99" s="254"/>
      <c r="HB99" s="986">
        <v>0</v>
      </c>
      <c r="HC99" s="997"/>
      <c r="HD99" s="997"/>
      <c r="HE99" s="986">
        <v>0</v>
      </c>
      <c r="HF99" s="997"/>
      <c r="HG99" s="997"/>
      <c r="HH99" s="986">
        <v>0</v>
      </c>
      <c r="HI99" s="997"/>
      <c r="HJ99" s="997"/>
      <c r="HK99" s="986">
        <v>0</v>
      </c>
      <c r="HL99" s="989"/>
      <c r="HM99" s="997"/>
      <c r="HN99" s="997"/>
      <c r="HO99" s="986">
        <v>0</v>
      </c>
      <c r="HP99" s="251"/>
      <c r="HQ99" s="991"/>
      <c r="HR99" s="986">
        <v>0</v>
      </c>
      <c r="HS99" s="997"/>
      <c r="HT99" s="997"/>
      <c r="HU99" s="986">
        <v>0</v>
      </c>
      <c r="HV99" s="997"/>
      <c r="HW99" s="997"/>
      <c r="HX99" s="986">
        <v>0</v>
      </c>
      <c r="HY99" s="997"/>
      <c r="HZ99" s="997"/>
      <c r="IA99" s="986">
        <v>0</v>
      </c>
      <c r="IB99" s="989"/>
      <c r="IC99" s="1002"/>
      <c r="ID99" s="986">
        <v>0</v>
      </c>
      <c r="IE99" s="251"/>
      <c r="IF99" s="254"/>
      <c r="IG99" s="986">
        <v>0</v>
      </c>
      <c r="IH99" s="997"/>
      <c r="II99" s="997"/>
      <c r="IJ99" s="986">
        <v>0</v>
      </c>
      <c r="IK99" s="989"/>
      <c r="IL99" s="997"/>
      <c r="IM99" s="986">
        <v>0</v>
      </c>
      <c r="IN99" s="989"/>
      <c r="IO99" s="997"/>
      <c r="IP99" s="986">
        <v>0</v>
      </c>
      <c r="IQ99" s="989"/>
      <c r="IR99" s="997"/>
      <c r="IS99" s="986">
        <v>0</v>
      </c>
      <c r="IT99" s="989"/>
      <c r="IU99" s="997"/>
      <c r="IV99" s="989">
        <v>0</v>
      </c>
      <c r="IW99" s="251"/>
      <c r="IX99" s="257" t="e">
        <f>+(FU99*$FU$1)+(GD99*$GD$1)+IF(GF99="NA",100%*$GH$1,GH99*$GH$1)+(GS99*$GS$1)+(GU99*$GU$1)+IF(GW99="NA",100%*$GY$1,GY99*$GY$1)+(HB99*$HB$1)+(HK99*$HK$1)+IF(HM99="NA",100%*$HO$1,HO99*$HO$1)+(HR99*$HR$1)+(IA99*$IA$1)+IF(#REF!="NA",100%*$ID$1,ID99*$ID$1)+IF(IG99="NA",100%*$IG$1,IG99*$IG$1)+(IF(IJ99="NA",100%*$IJ$1,IJ99*$IJ$1)+IF(IM99="NA",100%*$IM$1,IM99*$IM$1)+IF(IP99="NA",100%*$IP$1,IP99*$IP$1)+IF(IS99="NA",100%*$IS$1,IS99*$IS$1)+IF(IV99="NA",100%*$IV$1,IV99*$IV$1))</f>
        <v>#REF!</v>
      </c>
      <c r="IY99" s="254"/>
      <c r="IZ99" s="989">
        <v>0</v>
      </c>
      <c r="JA99" s="255"/>
    </row>
    <row r="100" spans="2:261">
      <c r="B100" s="791" t="s">
        <v>509</v>
      </c>
      <c r="C100" s="792"/>
      <c r="D100" s="792"/>
      <c r="E100" s="987"/>
      <c r="F100" s="249" t="s">
        <v>506</v>
      </c>
      <c r="G100" s="417" t="s">
        <v>635</v>
      </c>
      <c r="H100" s="417" t="s">
        <v>635</v>
      </c>
      <c r="I100" s="250"/>
      <c r="J100" s="251">
        <v>0</v>
      </c>
      <c r="K100" s="984"/>
      <c r="L100" s="988">
        <v>0</v>
      </c>
      <c r="M100" s="250"/>
      <c r="N100" s="251">
        <v>0</v>
      </c>
      <c r="O100" s="984"/>
      <c r="P100" s="988">
        <v>0</v>
      </c>
      <c r="Q100" s="252"/>
      <c r="R100" s="989"/>
      <c r="S100" s="989"/>
      <c r="T100" s="989"/>
      <c r="U100" s="989"/>
      <c r="V100" s="989"/>
      <c r="W100" s="989"/>
      <c r="X100" s="989"/>
      <c r="Y100" s="990"/>
      <c r="Z100" s="989"/>
      <c r="AA100" s="989"/>
      <c r="AB100" s="989"/>
      <c r="AC100" s="989"/>
      <c r="AD100" s="251"/>
      <c r="AE100" s="250"/>
      <c r="AF100" s="986">
        <v>0</v>
      </c>
      <c r="AG100" s="253"/>
      <c r="AH100" s="991"/>
      <c r="AI100" s="992"/>
      <c r="AJ100" s="254"/>
      <c r="AK100" s="986">
        <v>0</v>
      </c>
      <c r="AL100" s="255"/>
      <c r="AM100" s="991"/>
      <c r="AN100" s="986">
        <v>0</v>
      </c>
      <c r="AO100" s="255"/>
      <c r="AP100" s="250"/>
      <c r="AQ100" s="986">
        <v>0</v>
      </c>
      <c r="AR100" s="993"/>
      <c r="AS100" s="250"/>
      <c r="AT100" s="986">
        <v>0</v>
      </c>
      <c r="AU100" s="253"/>
      <c r="AV100" s="994"/>
      <c r="AW100" s="986">
        <v>0</v>
      </c>
      <c r="AX100" s="251"/>
      <c r="AY100" s="984"/>
      <c r="AZ100" s="986">
        <v>0</v>
      </c>
      <c r="BA100" s="253"/>
      <c r="BB100" s="991"/>
      <c r="BC100" s="986">
        <v>0</v>
      </c>
      <c r="BD100" s="251"/>
      <c r="BE100" s="984"/>
      <c r="BF100" s="989">
        <v>0</v>
      </c>
      <c r="BG100" s="253"/>
      <c r="BH100" s="984"/>
      <c r="BI100" s="989">
        <v>0</v>
      </c>
      <c r="BJ100" s="253"/>
      <c r="BK100" s="984"/>
      <c r="BL100" s="986">
        <v>0</v>
      </c>
      <c r="BM100" s="253"/>
      <c r="BN100" s="995">
        <f t="shared" si="28"/>
        <v>0</v>
      </c>
      <c r="BO100" s="250"/>
      <c r="BP100" s="986">
        <v>0</v>
      </c>
      <c r="BQ100" s="996"/>
      <c r="BR100" s="996"/>
      <c r="BS100" s="986">
        <v>0</v>
      </c>
      <c r="BT100" s="996"/>
      <c r="BU100" s="996"/>
      <c r="BV100" s="986">
        <v>0</v>
      </c>
      <c r="BW100" s="996"/>
      <c r="BX100" s="996"/>
      <c r="BY100" s="986">
        <v>0</v>
      </c>
      <c r="BZ100" s="996"/>
      <c r="CA100" s="985">
        <f t="shared" si="29"/>
        <v>0</v>
      </c>
      <c r="CB100" s="250"/>
      <c r="CC100" s="986">
        <v>0</v>
      </c>
      <c r="CD100" s="996"/>
      <c r="CE100" s="996"/>
      <c r="CF100" s="986">
        <v>0</v>
      </c>
      <c r="CG100" s="996"/>
      <c r="CH100" s="996"/>
      <c r="CI100" s="986">
        <v>0</v>
      </c>
      <c r="CJ100" s="996"/>
      <c r="CK100" s="996"/>
      <c r="CL100" s="986">
        <v>0</v>
      </c>
      <c r="CM100" s="996"/>
      <c r="CN100" s="256">
        <f t="shared" si="34"/>
        <v>0</v>
      </c>
      <c r="CO100" s="998" t="s">
        <v>508</v>
      </c>
      <c r="CP100" s="996"/>
      <c r="CQ100" s="986">
        <v>0</v>
      </c>
      <c r="CR100" s="996"/>
      <c r="CS100" s="996"/>
      <c r="CT100" s="986">
        <v>0</v>
      </c>
      <c r="CU100" s="996"/>
      <c r="CV100" s="996"/>
      <c r="CW100" s="986">
        <v>0</v>
      </c>
      <c r="CX100" s="996"/>
      <c r="CY100" s="996"/>
      <c r="CZ100" s="986">
        <v>0</v>
      </c>
      <c r="DA100" s="996"/>
      <c r="DB100" s="985">
        <f t="shared" si="30"/>
        <v>0</v>
      </c>
      <c r="DC100" s="250"/>
      <c r="DD100" s="986">
        <v>0</v>
      </c>
      <c r="DE100" s="996"/>
      <c r="DF100" s="996"/>
      <c r="DG100" s="986">
        <v>0</v>
      </c>
      <c r="DH100" s="996"/>
      <c r="DI100" s="996"/>
      <c r="DJ100" s="986">
        <v>0</v>
      </c>
      <c r="DK100" s="996"/>
      <c r="DL100" s="996"/>
      <c r="DM100" s="986">
        <v>0</v>
      </c>
      <c r="DN100" s="996"/>
      <c r="DO100" s="256">
        <f t="shared" si="20"/>
        <v>0</v>
      </c>
      <c r="DP100" s="984"/>
      <c r="DQ100" s="986">
        <f t="shared" si="21"/>
        <v>0</v>
      </c>
      <c r="DR100" s="996"/>
      <c r="DS100" s="996"/>
      <c r="DT100" s="986">
        <f t="shared" si="22"/>
        <v>0</v>
      </c>
      <c r="DU100" s="996"/>
      <c r="DV100" s="996"/>
      <c r="DW100" s="986">
        <f t="shared" si="23"/>
        <v>0</v>
      </c>
      <c r="DX100" s="996"/>
      <c r="DY100" s="996"/>
      <c r="DZ100" s="986">
        <f t="shared" si="24"/>
        <v>0</v>
      </c>
      <c r="EA100" s="996"/>
      <c r="EB100" s="985">
        <f t="shared" si="25"/>
        <v>0</v>
      </c>
      <c r="EC100" s="250"/>
      <c r="ED100" s="986">
        <v>0</v>
      </c>
      <c r="EE100" s="996"/>
      <c r="EF100" s="996"/>
      <c r="EG100" s="986">
        <v>0</v>
      </c>
      <c r="EH100" s="996"/>
      <c r="EI100" s="996"/>
      <c r="EJ100" s="986">
        <v>0</v>
      </c>
      <c r="EK100" s="996"/>
      <c r="EL100" s="996"/>
      <c r="EM100" s="986">
        <v>0</v>
      </c>
      <c r="EN100" s="996"/>
      <c r="EO100" s="256">
        <f t="shared" si="31"/>
        <v>0</v>
      </c>
      <c r="EP100" s="257">
        <f t="shared" si="32"/>
        <v>0</v>
      </c>
      <c r="EQ100" s="250"/>
      <c r="ER100" s="986">
        <v>0</v>
      </c>
      <c r="ES100" s="993"/>
      <c r="ET100" s="257">
        <f t="shared" si="33"/>
        <v>0</v>
      </c>
      <c r="EU100" s="250"/>
      <c r="EV100" s="986">
        <v>0</v>
      </c>
      <c r="EW100" s="253"/>
      <c r="EX100" s="984"/>
      <c r="EY100" s="986">
        <v>0</v>
      </c>
      <c r="EZ100" s="993"/>
      <c r="FA100" s="250"/>
      <c r="FB100" s="986">
        <v>0</v>
      </c>
      <c r="FC100" s="253"/>
      <c r="FD100" s="991"/>
      <c r="FE100" s="986">
        <v>0</v>
      </c>
      <c r="FF100" s="992"/>
      <c r="FG100" s="254"/>
      <c r="FH100" s="986">
        <v>0</v>
      </c>
      <c r="FI100" s="255"/>
      <c r="FJ100" s="991"/>
      <c r="FK100" s="986">
        <v>0</v>
      </c>
      <c r="FL100" s="992"/>
      <c r="FM100" s="254"/>
      <c r="FN100" s="986">
        <v>0</v>
      </c>
      <c r="FO100" s="255"/>
      <c r="FP100" s="257">
        <f t="shared" si="26"/>
        <v>0</v>
      </c>
      <c r="FQ100" s="254"/>
      <c r="FR100" s="986">
        <v>0</v>
      </c>
      <c r="FS100" s="992"/>
      <c r="FT100" s="254"/>
      <c r="FU100" s="986">
        <v>0</v>
      </c>
      <c r="FV100" s="997"/>
      <c r="FW100" s="997"/>
      <c r="FX100" s="986">
        <v>0</v>
      </c>
      <c r="FY100" s="997"/>
      <c r="FZ100" s="997"/>
      <c r="GA100" s="986">
        <v>0</v>
      </c>
      <c r="GB100" s="997"/>
      <c r="GC100" s="997"/>
      <c r="GD100" s="986">
        <v>0</v>
      </c>
      <c r="GE100" s="997"/>
      <c r="GF100" s="989"/>
      <c r="GG100" s="997"/>
      <c r="GH100" s="986">
        <v>0</v>
      </c>
      <c r="GI100" s="255"/>
      <c r="GJ100" s="252"/>
      <c r="GK100" s="986">
        <v>0</v>
      </c>
      <c r="GL100" s="997"/>
      <c r="GM100" s="989"/>
      <c r="GN100" s="986">
        <v>0</v>
      </c>
      <c r="GO100" s="997"/>
      <c r="GP100" s="989"/>
      <c r="GQ100" s="986">
        <v>0</v>
      </c>
      <c r="GR100" s="997"/>
      <c r="GS100" s="256">
        <f t="shared" si="27"/>
        <v>0</v>
      </c>
      <c r="GT100" s="252"/>
      <c r="GU100" s="986">
        <v>0</v>
      </c>
      <c r="GV100" s="997"/>
      <c r="GW100" s="989"/>
      <c r="GX100" s="989"/>
      <c r="GY100" s="986">
        <v>0</v>
      </c>
      <c r="GZ100" s="255"/>
      <c r="HA100" s="254"/>
      <c r="HB100" s="986">
        <v>0</v>
      </c>
      <c r="HC100" s="997"/>
      <c r="HD100" s="997"/>
      <c r="HE100" s="986">
        <v>0</v>
      </c>
      <c r="HF100" s="997"/>
      <c r="HG100" s="997"/>
      <c r="HH100" s="986">
        <v>0</v>
      </c>
      <c r="HI100" s="997"/>
      <c r="HJ100" s="997"/>
      <c r="HK100" s="986">
        <v>0</v>
      </c>
      <c r="HL100" s="989"/>
      <c r="HM100" s="997"/>
      <c r="HN100" s="997"/>
      <c r="HO100" s="986">
        <v>0</v>
      </c>
      <c r="HP100" s="251"/>
      <c r="HQ100" s="991"/>
      <c r="HR100" s="986">
        <v>0</v>
      </c>
      <c r="HS100" s="997"/>
      <c r="HT100" s="997"/>
      <c r="HU100" s="986">
        <v>0</v>
      </c>
      <c r="HV100" s="997"/>
      <c r="HW100" s="997"/>
      <c r="HX100" s="986">
        <v>0</v>
      </c>
      <c r="HY100" s="997"/>
      <c r="HZ100" s="997"/>
      <c r="IA100" s="986">
        <v>0</v>
      </c>
      <c r="IB100" s="989"/>
      <c r="IC100" s="1002"/>
      <c r="ID100" s="986">
        <v>0</v>
      </c>
      <c r="IE100" s="251"/>
      <c r="IF100" s="254"/>
      <c r="IG100" s="986">
        <v>0</v>
      </c>
      <c r="IH100" s="997"/>
      <c r="II100" s="997"/>
      <c r="IJ100" s="986">
        <v>0</v>
      </c>
      <c r="IK100" s="989"/>
      <c r="IL100" s="997"/>
      <c r="IM100" s="986">
        <v>0</v>
      </c>
      <c r="IN100" s="989"/>
      <c r="IO100" s="997"/>
      <c r="IP100" s="986">
        <v>0</v>
      </c>
      <c r="IQ100" s="989"/>
      <c r="IR100" s="997"/>
      <c r="IS100" s="986">
        <v>0</v>
      </c>
      <c r="IT100" s="989"/>
      <c r="IU100" s="997"/>
      <c r="IV100" s="989">
        <v>0</v>
      </c>
      <c r="IW100" s="251"/>
      <c r="IX100" s="257" t="e">
        <f>+(FU100*$FU$1)+(GD100*$GD$1)+IF(GF100="NA",100%*$GH$1,GH100*$GH$1)+(GS100*$GS$1)+(GU100*$GU$1)+IF(GW100="NA",100%*$GY$1,GY100*$GY$1)+(HB100*$HB$1)+(HK100*$HK$1)+IF(HM100="NA",100%*$HO$1,HO100*$HO$1)+(HR100*$HR$1)+(IA100*$IA$1)+IF(#REF!="NA",100%*$ID$1,ID100*$ID$1)+IF(IG100="NA",100%*$IG$1,IG100*$IG$1)+(IF(IJ100="NA",100%*$IJ$1,IJ100*$IJ$1)+IF(IM100="NA",100%*$IM$1,IM100*$IM$1)+IF(IP100="NA",100%*$IP$1,IP100*$IP$1)+IF(IS100="NA",100%*$IS$1,IS100*$IS$1)+IF(IV100="NA",100%*$IV$1,IV100*$IV$1))</f>
        <v>#REF!</v>
      </c>
      <c r="IY100" s="254"/>
      <c r="IZ100" s="989">
        <v>0</v>
      </c>
      <c r="JA100" s="255"/>
    </row>
    <row r="101" spans="2:261">
      <c r="B101" s="791" t="s">
        <v>510</v>
      </c>
      <c r="C101" s="792"/>
      <c r="D101" s="792"/>
      <c r="E101" s="987"/>
      <c r="F101" s="249" t="s">
        <v>511</v>
      </c>
      <c r="G101" s="417" t="s">
        <v>635</v>
      </c>
      <c r="H101" s="417" t="s">
        <v>635</v>
      </c>
      <c r="I101" s="250"/>
      <c r="J101" s="251">
        <v>0</v>
      </c>
      <c r="K101" s="984"/>
      <c r="L101" s="988">
        <v>0</v>
      </c>
      <c r="M101" s="250"/>
      <c r="N101" s="251">
        <v>0</v>
      </c>
      <c r="O101" s="984"/>
      <c r="P101" s="988">
        <v>0</v>
      </c>
      <c r="Q101" s="252"/>
      <c r="R101" s="989"/>
      <c r="S101" s="989"/>
      <c r="T101" s="989"/>
      <c r="U101" s="989"/>
      <c r="V101" s="989"/>
      <c r="W101" s="989"/>
      <c r="X101" s="989"/>
      <c r="Y101" s="990"/>
      <c r="Z101" s="989"/>
      <c r="AA101" s="989"/>
      <c r="AB101" s="989"/>
      <c r="AC101" s="989"/>
      <c r="AD101" s="251"/>
      <c r="AE101" s="250"/>
      <c r="AF101" s="986">
        <v>0</v>
      </c>
      <c r="AG101" s="253"/>
      <c r="AH101" s="991"/>
      <c r="AI101" s="992"/>
      <c r="AJ101" s="254"/>
      <c r="AK101" s="986">
        <v>0</v>
      </c>
      <c r="AL101" s="255"/>
      <c r="AM101" s="991"/>
      <c r="AN101" s="986">
        <v>0</v>
      </c>
      <c r="AO101" s="255"/>
      <c r="AP101" s="250"/>
      <c r="AQ101" s="986">
        <v>0</v>
      </c>
      <c r="AR101" s="993"/>
      <c r="AS101" s="250"/>
      <c r="AT101" s="986">
        <v>0</v>
      </c>
      <c r="AU101" s="253"/>
      <c r="AV101" s="994"/>
      <c r="AW101" s="986">
        <v>0</v>
      </c>
      <c r="AX101" s="251"/>
      <c r="AY101" s="984"/>
      <c r="AZ101" s="986">
        <v>0</v>
      </c>
      <c r="BA101" s="253"/>
      <c r="BB101" s="991"/>
      <c r="BC101" s="986">
        <v>0</v>
      </c>
      <c r="BD101" s="251"/>
      <c r="BE101" s="984"/>
      <c r="BF101" s="989">
        <v>0</v>
      </c>
      <c r="BG101" s="253"/>
      <c r="BH101" s="984"/>
      <c r="BI101" s="989">
        <v>0</v>
      </c>
      <c r="BJ101" s="253"/>
      <c r="BK101" s="984"/>
      <c r="BL101" s="986">
        <v>0</v>
      </c>
      <c r="BM101" s="253"/>
      <c r="BN101" s="995">
        <f t="shared" si="28"/>
        <v>0</v>
      </c>
      <c r="BO101" s="250"/>
      <c r="BP101" s="986">
        <v>0</v>
      </c>
      <c r="BQ101" s="996"/>
      <c r="BR101" s="996"/>
      <c r="BS101" s="986">
        <v>0</v>
      </c>
      <c r="BT101" s="996"/>
      <c r="BU101" s="996"/>
      <c r="BV101" s="986">
        <v>0</v>
      </c>
      <c r="BW101" s="996"/>
      <c r="BX101" s="996"/>
      <c r="BY101" s="986">
        <v>0</v>
      </c>
      <c r="BZ101" s="996"/>
      <c r="CA101" s="985">
        <f t="shared" si="29"/>
        <v>0</v>
      </c>
      <c r="CB101" s="250"/>
      <c r="CC101" s="986">
        <v>0</v>
      </c>
      <c r="CD101" s="996"/>
      <c r="CE101" s="996"/>
      <c r="CF101" s="986">
        <v>0</v>
      </c>
      <c r="CG101" s="996"/>
      <c r="CH101" s="996"/>
      <c r="CI101" s="986">
        <v>0</v>
      </c>
      <c r="CJ101" s="996"/>
      <c r="CK101" s="996"/>
      <c r="CL101" s="986">
        <v>0</v>
      </c>
      <c r="CM101" s="996"/>
      <c r="CN101" s="256">
        <f t="shared" si="34"/>
        <v>0</v>
      </c>
      <c r="CO101" s="998" t="s">
        <v>388</v>
      </c>
      <c r="CP101" s="996"/>
      <c r="CQ101" s="986">
        <v>0</v>
      </c>
      <c r="CR101" s="996"/>
      <c r="CS101" s="996"/>
      <c r="CT101" s="986">
        <v>0</v>
      </c>
      <c r="CU101" s="996"/>
      <c r="CV101" s="996"/>
      <c r="CW101" s="986">
        <v>0</v>
      </c>
      <c r="CX101" s="996"/>
      <c r="CY101" s="996"/>
      <c r="CZ101" s="986">
        <v>0</v>
      </c>
      <c r="DA101" s="996"/>
      <c r="DB101" s="985">
        <f t="shared" si="30"/>
        <v>0</v>
      </c>
      <c r="DC101" s="250"/>
      <c r="DD101" s="986">
        <v>0</v>
      </c>
      <c r="DE101" s="996"/>
      <c r="DF101" s="996"/>
      <c r="DG101" s="986">
        <v>0</v>
      </c>
      <c r="DH101" s="996"/>
      <c r="DI101" s="996"/>
      <c r="DJ101" s="986">
        <v>0</v>
      </c>
      <c r="DK101" s="996"/>
      <c r="DL101" s="996"/>
      <c r="DM101" s="986">
        <v>0</v>
      </c>
      <c r="DN101" s="996"/>
      <c r="DO101" s="256">
        <f t="shared" si="20"/>
        <v>0</v>
      </c>
      <c r="DP101" s="984"/>
      <c r="DQ101" s="986">
        <f t="shared" si="21"/>
        <v>0</v>
      </c>
      <c r="DR101" s="996"/>
      <c r="DS101" s="996"/>
      <c r="DT101" s="986">
        <f t="shared" si="22"/>
        <v>0</v>
      </c>
      <c r="DU101" s="996"/>
      <c r="DV101" s="996"/>
      <c r="DW101" s="986">
        <f t="shared" si="23"/>
        <v>0</v>
      </c>
      <c r="DX101" s="996"/>
      <c r="DY101" s="996"/>
      <c r="DZ101" s="986">
        <f t="shared" si="24"/>
        <v>0</v>
      </c>
      <c r="EA101" s="996"/>
      <c r="EB101" s="985">
        <f t="shared" si="25"/>
        <v>0</v>
      </c>
      <c r="EC101" s="250"/>
      <c r="ED101" s="986">
        <v>0</v>
      </c>
      <c r="EE101" s="996"/>
      <c r="EF101" s="996"/>
      <c r="EG101" s="986">
        <v>0</v>
      </c>
      <c r="EH101" s="996"/>
      <c r="EI101" s="996"/>
      <c r="EJ101" s="986">
        <v>0</v>
      </c>
      <c r="EK101" s="996"/>
      <c r="EL101" s="996"/>
      <c r="EM101" s="986">
        <v>0</v>
      </c>
      <c r="EN101" s="996"/>
      <c r="EO101" s="256">
        <f t="shared" si="31"/>
        <v>0</v>
      </c>
      <c r="EP101" s="257">
        <f t="shared" si="32"/>
        <v>0</v>
      </c>
      <c r="EQ101" s="250"/>
      <c r="ER101" s="986">
        <v>0</v>
      </c>
      <c r="ES101" s="993"/>
      <c r="ET101" s="257">
        <f t="shared" si="33"/>
        <v>0</v>
      </c>
      <c r="EU101" s="250"/>
      <c r="EV101" s="986">
        <v>0</v>
      </c>
      <c r="EW101" s="253"/>
      <c r="EX101" s="984"/>
      <c r="EY101" s="986">
        <v>0</v>
      </c>
      <c r="EZ101" s="993"/>
      <c r="FA101" s="250"/>
      <c r="FB101" s="986">
        <v>0</v>
      </c>
      <c r="FC101" s="253"/>
      <c r="FD101" s="991"/>
      <c r="FE101" s="986">
        <v>0</v>
      </c>
      <c r="FF101" s="992"/>
      <c r="FG101" s="254"/>
      <c r="FH101" s="986">
        <v>0</v>
      </c>
      <c r="FI101" s="255"/>
      <c r="FJ101" s="991"/>
      <c r="FK101" s="986">
        <v>0</v>
      </c>
      <c r="FL101" s="992"/>
      <c r="FM101" s="254"/>
      <c r="FN101" s="986">
        <v>0</v>
      </c>
      <c r="FO101" s="255"/>
      <c r="FP101" s="257">
        <f t="shared" si="26"/>
        <v>0</v>
      </c>
      <c r="FQ101" s="254"/>
      <c r="FR101" s="986">
        <v>0</v>
      </c>
      <c r="FS101" s="992"/>
      <c r="FT101" s="254"/>
      <c r="FU101" s="986">
        <v>0</v>
      </c>
      <c r="FV101" s="997"/>
      <c r="FW101" s="997"/>
      <c r="FX101" s="986">
        <v>0</v>
      </c>
      <c r="FY101" s="997"/>
      <c r="FZ101" s="997"/>
      <c r="GA101" s="986">
        <v>0</v>
      </c>
      <c r="GB101" s="997"/>
      <c r="GC101" s="997"/>
      <c r="GD101" s="986">
        <v>0</v>
      </c>
      <c r="GE101" s="997"/>
      <c r="GF101" s="989"/>
      <c r="GG101" s="997"/>
      <c r="GH101" s="986">
        <v>0</v>
      </c>
      <c r="GI101" s="255"/>
      <c r="GJ101" s="252"/>
      <c r="GK101" s="986">
        <v>0</v>
      </c>
      <c r="GL101" s="997"/>
      <c r="GM101" s="989"/>
      <c r="GN101" s="986">
        <v>0</v>
      </c>
      <c r="GO101" s="997"/>
      <c r="GP101" s="989"/>
      <c r="GQ101" s="986">
        <v>0</v>
      </c>
      <c r="GR101" s="997"/>
      <c r="GS101" s="256">
        <f t="shared" si="27"/>
        <v>0</v>
      </c>
      <c r="GT101" s="252"/>
      <c r="GU101" s="986">
        <v>0</v>
      </c>
      <c r="GV101" s="997"/>
      <c r="GW101" s="989"/>
      <c r="GX101" s="989"/>
      <c r="GY101" s="986">
        <v>0</v>
      </c>
      <c r="GZ101" s="255"/>
      <c r="HA101" s="254"/>
      <c r="HB101" s="986">
        <v>0</v>
      </c>
      <c r="HC101" s="997"/>
      <c r="HD101" s="997"/>
      <c r="HE101" s="986">
        <v>0</v>
      </c>
      <c r="HF101" s="997"/>
      <c r="HG101" s="997"/>
      <c r="HH101" s="986">
        <v>0</v>
      </c>
      <c r="HI101" s="997"/>
      <c r="HJ101" s="997"/>
      <c r="HK101" s="986">
        <v>0</v>
      </c>
      <c r="HL101" s="989"/>
      <c r="HM101" s="997"/>
      <c r="HN101" s="997"/>
      <c r="HO101" s="986">
        <v>0</v>
      </c>
      <c r="HP101" s="251"/>
      <c r="HQ101" s="991"/>
      <c r="HR101" s="986">
        <v>0</v>
      </c>
      <c r="HS101" s="997"/>
      <c r="HT101" s="997"/>
      <c r="HU101" s="986">
        <v>0</v>
      </c>
      <c r="HV101" s="997"/>
      <c r="HW101" s="997"/>
      <c r="HX101" s="986">
        <v>0</v>
      </c>
      <c r="HY101" s="997"/>
      <c r="HZ101" s="997"/>
      <c r="IA101" s="986">
        <v>0</v>
      </c>
      <c r="IB101" s="989"/>
      <c r="IC101" s="1002"/>
      <c r="ID101" s="986">
        <v>0</v>
      </c>
      <c r="IE101" s="251"/>
      <c r="IF101" s="254"/>
      <c r="IG101" s="986">
        <v>0</v>
      </c>
      <c r="IH101" s="997"/>
      <c r="II101" s="997"/>
      <c r="IJ101" s="986">
        <v>0</v>
      </c>
      <c r="IK101" s="989"/>
      <c r="IL101" s="997"/>
      <c r="IM101" s="986">
        <v>0</v>
      </c>
      <c r="IN101" s="989"/>
      <c r="IO101" s="997"/>
      <c r="IP101" s="986">
        <v>0</v>
      </c>
      <c r="IQ101" s="989"/>
      <c r="IR101" s="997"/>
      <c r="IS101" s="986">
        <v>0</v>
      </c>
      <c r="IT101" s="989"/>
      <c r="IU101" s="997"/>
      <c r="IV101" s="989">
        <v>0</v>
      </c>
      <c r="IW101" s="251"/>
      <c r="IX101" s="257" t="e">
        <f>+(FU101*$FU$1)+(GD101*$GD$1)+IF(GF101="NA",100%*$GH$1,GH101*$GH$1)+(GS101*$GS$1)+(GU101*$GU$1)+IF(GW101="NA",100%*$GY$1,GY101*$GY$1)+(HB101*$HB$1)+(HK101*$HK$1)+IF(HM101="NA",100%*$HO$1,HO101*$HO$1)+(HR101*$HR$1)+(IA101*$IA$1)+IF(#REF!="NA",100%*$ID$1,ID101*$ID$1)+IF(IG101="NA",100%*$IG$1,IG101*$IG$1)+(IF(IJ101="NA",100%*$IJ$1,IJ101*$IJ$1)+IF(IM101="NA",100%*$IM$1,IM101*$IM$1)+IF(IP101="NA",100%*$IP$1,IP101*$IP$1)+IF(IS101="NA",100%*$IS$1,IS101*$IS$1)+IF(IV101="NA",100%*$IV$1,IV101*$IV$1))</f>
        <v>#REF!</v>
      </c>
      <c r="IY101" s="254"/>
      <c r="IZ101" s="989">
        <v>0</v>
      </c>
      <c r="JA101" s="255"/>
    </row>
    <row r="102" spans="2:261">
      <c r="B102" s="791" t="s">
        <v>512</v>
      </c>
      <c r="C102" s="792"/>
      <c r="D102" s="792"/>
      <c r="E102" s="987"/>
      <c r="F102" s="249" t="s">
        <v>511</v>
      </c>
      <c r="G102" s="417" t="s">
        <v>635</v>
      </c>
      <c r="H102" s="417" t="s">
        <v>635</v>
      </c>
      <c r="I102" s="250"/>
      <c r="J102" s="251">
        <v>0</v>
      </c>
      <c r="K102" s="984"/>
      <c r="L102" s="988">
        <v>0</v>
      </c>
      <c r="M102" s="250"/>
      <c r="N102" s="251">
        <v>0</v>
      </c>
      <c r="O102" s="984"/>
      <c r="P102" s="988">
        <v>0</v>
      </c>
      <c r="Q102" s="252"/>
      <c r="R102" s="989"/>
      <c r="S102" s="989"/>
      <c r="T102" s="989"/>
      <c r="U102" s="989"/>
      <c r="V102" s="989"/>
      <c r="W102" s="989"/>
      <c r="X102" s="989"/>
      <c r="Y102" s="990"/>
      <c r="Z102" s="989"/>
      <c r="AA102" s="989"/>
      <c r="AB102" s="989"/>
      <c r="AC102" s="989"/>
      <c r="AD102" s="251"/>
      <c r="AE102" s="250"/>
      <c r="AF102" s="986">
        <v>0</v>
      </c>
      <c r="AG102" s="253"/>
      <c r="AH102" s="991"/>
      <c r="AI102" s="992"/>
      <c r="AJ102" s="254"/>
      <c r="AK102" s="986">
        <v>0</v>
      </c>
      <c r="AL102" s="255"/>
      <c r="AM102" s="991"/>
      <c r="AN102" s="986">
        <v>0</v>
      </c>
      <c r="AO102" s="255"/>
      <c r="AP102" s="250"/>
      <c r="AQ102" s="986">
        <v>0</v>
      </c>
      <c r="AR102" s="993"/>
      <c r="AS102" s="250"/>
      <c r="AT102" s="986">
        <v>0</v>
      </c>
      <c r="AU102" s="253"/>
      <c r="AV102" s="994"/>
      <c r="AW102" s="986">
        <v>0</v>
      </c>
      <c r="AX102" s="251"/>
      <c r="AY102" s="984"/>
      <c r="AZ102" s="986">
        <v>0</v>
      </c>
      <c r="BA102" s="253"/>
      <c r="BB102" s="991"/>
      <c r="BC102" s="986">
        <v>0</v>
      </c>
      <c r="BD102" s="251"/>
      <c r="BE102" s="984"/>
      <c r="BF102" s="989">
        <v>0</v>
      </c>
      <c r="BG102" s="253"/>
      <c r="BH102" s="984"/>
      <c r="BI102" s="989">
        <v>0</v>
      </c>
      <c r="BJ102" s="253"/>
      <c r="BK102" s="984"/>
      <c r="BL102" s="986">
        <v>0</v>
      </c>
      <c r="BM102" s="253"/>
      <c r="BN102" s="995">
        <f t="shared" si="28"/>
        <v>0</v>
      </c>
      <c r="BO102" s="250"/>
      <c r="BP102" s="986">
        <v>0</v>
      </c>
      <c r="BQ102" s="996"/>
      <c r="BR102" s="996"/>
      <c r="BS102" s="986">
        <v>0</v>
      </c>
      <c r="BT102" s="996"/>
      <c r="BU102" s="996"/>
      <c r="BV102" s="986">
        <v>0</v>
      </c>
      <c r="BW102" s="996"/>
      <c r="BX102" s="996"/>
      <c r="BY102" s="986">
        <v>0</v>
      </c>
      <c r="BZ102" s="996"/>
      <c r="CA102" s="985">
        <f t="shared" si="29"/>
        <v>0</v>
      </c>
      <c r="CB102" s="250"/>
      <c r="CC102" s="986">
        <v>0</v>
      </c>
      <c r="CD102" s="996"/>
      <c r="CE102" s="996"/>
      <c r="CF102" s="986">
        <v>0</v>
      </c>
      <c r="CG102" s="996"/>
      <c r="CH102" s="996"/>
      <c r="CI102" s="986">
        <v>0</v>
      </c>
      <c r="CJ102" s="996"/>
      <c r="CK102" s="996"/>
      <c r="CL102" s="986">
        <v>0</v>
      </c>
      <c r="CM102" s="996"/>
      <c r="CN102" s="256">
        <f t="shared" si="34"/>
        <v>0</v>
      </c>
      <c r="CO102" s="998" t="s">
        <v>388</v>
      </c>
      <c r="CP102" s="996"/>
      <c r="CQ102" s="986">
        <v>0</v>
      </c>
      <c r="CR102" s="996"/>
      <c r="CS102" s="996"/>
      <c r="CT102" s="986">
        <v>0</v>
      </c>
      <c r="CU102" s="996"/>
      <c r="CV102" s="996"/>
      <c r="CW102" s="986">
        <v>0</v>
      </c>
      <c r="CX102" s="996"/>
      <c r="CY102" s="996"/>
      <c r="CZ102" s="986">
        <v>0</v>
      </c>
      <c r="DA102" s="996"/>
      <c r="DB102" s="985">
        <f t="shared" si="30"/>
        <v>0</v>
      </c>
      <c r="DC102" s="250"/>
      <c r="DD102" s="986">
        <v>0</v>
      </c>
      <c r="DE102" s="996"/>
      <c r="DF102" s="996"/>
      <c r="DG102" s="986">
        <v>0</v>
      </c>
      <c r="DH102" s="996"/>
      <c r="DI102" s="996"/>
      <c r="DJ102" s="986">
        <v>0</v>
      </c>
      <c r="DK102" s="996"/>
      <c r="DL102" s="996"/>
      <c r="DM102" s="986">
        <v>0</v>
      </c>
      <c r="DN102" s="996"/>
      <c r="DO102" s="256">
        <f t="shared" si="20"/>
        <v>0</v>
      </c>
      <c r="DP102" s="984"/>
      <c r="DQ102" s="986">
        <f t="shared" si="21"/>
        <v>0</v>
      </c>
      <c r="DR102" s="996"/>
      <c r="DS102" s="996"/>
      <c r="DT102" s="986">
        <f t="shared" si="22"/>
        <v>0</v>
      </c>
      <c r="DU102" s="996"/>
      <c r="DV102" s="996"/>
      <c r="DW102" s="986">
        <f t="shared" si="23"/>
        <v>0</v>
      </c>
      <c r="DX102" s="996"/>
      <c r="DY102" s="996"/>
      <c r="DZ102" s="986">
        <f t="shared" si="24"/>
        <v>0</v>
      </c>
      <c r="EA102" s="996"/>
      <c r="EB102" s="985">
        <f t="shared" si="25"/>
        <v>0</v>
      </c>
      <c r="EC102" s="250"/>
      <c r="ED102" s="986">
        <v>0</v>
      </c>
      <c r="EE102" s="996"/>
      <c r="EF102" s="996"/>
      <c r="EG102" s="986">
        <v>0</v>
      </c>
      <c r="EH102" s="996"/>
      <c r="EI102" s="996"/>
      <c r="EJ102" s="986">
        <v>0</v>
      </c>
      <c r="EK102" s="996"/>
      <c r="EL102" s="996"/>
      <c r="EM102" s="986">
        <v>0</v>
      </c>
      <c r="EN102" s="996"/>
      <c r="EO102" s="256">
        <f t="shared" si="31"/>
        <v>0</v>
      </c>
      <c r="EP102" s="257">
        <f t="shared" si="32"/>
        <v>0</v>
      </c>
      <c r="EQ102" s="250"/>
      <c r="ER102" s="986">
        <v>0</v>
      </c>
      <c r="ES102" s="993"/>
      <c r="ET102" s="257">
        <f t="shared" si="33"/>
        <v>0</v>
      </c>
      <c r="EU102" s="250"/>
      <c r="EV102" s="986">
        <v>0</v>
      </c>
      <c r="EW102" s="253"/>
      <c r="EX102" s="984"/>
      <c r="EY102" s="986">
        <v>0</v>
      </c>
      <c r="EZ102" s="993"/>
      <c r="FA102" s="250"/>
      <c r="FB102" s="986">
        <v>0</v>
      </c>
      <c r="FC102" s="253"/>
      <c r="FD102" s="984"/>
      <c r="FE102" s="986">
        <v>0</v>
      </c>
      <c r="FF102" s="993"/>
      <c r="FG102" s="250"/>
      <c r="FH102" s="986">
        <v>0</v>
      </c>
      <c r="FI102" s="253"/>
      <c r="FJ102" s="991"/>
      <c r="FK102" s="986">
        <v>0</v>
      </c>
      <c r="FL102" s="992"/>
      <c r="FM102" s="250"/>
      <c r="FN102" s="986">
        <v>0</v>
      </c>
      <c r="FO102" s="253"/>
      <c r="FP102" s="257">
        <f t="shared" si="26"/>
        <v>0</v>
      </c>
      <c r="FQ102" s="254"/>
      <c r="FR102" s="986">
        <v>0</v>
      </c>
      <c r="FS102" s="992"/>
      <c r="FT102" s="254"/>
      <c r="FU102" s="986">
        <v>0</v>
      </c>
      <c r="FV102" s="997"/>
      <c r="FW102" s="997"/>
      <c r="FX102" s="986">
        <v>0</v>
      </c>
      <c r="FY102" s="997"/>
      <c r="FZ102" s="997"/>
      <c r="GA102" s="986">
        <v>0</v>
      </c>
      <c r="GB102" s="997"/>
      <c r="GC102" s="997"/>
      <c r="GD102" s="986">
        <v>0</v>
      </c>
      <c r="GE102" s="997"/>
      <c r="GF102" s="989"/>
      <c r="GG102" s="997"/>
      <c r="GH102" s="986">
        <v>0</v>
      </c>
      <c r="GI102" s="255"/>
      <c r="GJ102" s="252"/>
      <c r="GK102" s="986">
        <v>0</v>
      </c>
      <c r="GL102" s="997"/>
      <c r="GM102" s="989"/>
      <c r="GN102" s="986">
        <v>0</v>
      </c>
      <c r="GO102" s="997"/>
      <c r="GP102" s="989"/>
      <c r="GQ102" s="986">
        <v>0</v>
      </c>
      <c r="GR102" s="997"/>
      <c r="GS102" s="256">
        <f t="shared" si="27"/>
        <v>0</v>
      </c>
      <c r="GT102" s="252"/>
      <c r="GU102" s="986">
        <v>0</v>
      </c>
      <c r="GV102" s="997"/>
      <c r="GW102" s="989"/>
      <c r="GX102" s="989"/>
      <c r="GY102" s="986">
        <v>0</v>
      </c>
      <c r="GZ102" s="255"/>
      <c r="HA102" s="254"/>
      <c r="HB102" s="986">
        <v>0</v>
      </c>
      <c r="HC102" s="997"/>
      <c r="HD102" s="997"/>
      <c r="HE102" s="986">
        <v>0</v>
      </c>
      <c r="HF102" s="997"/>
      <c r="HG102" s="997"/>
      <c r="HH102" s="986">
        <v>0</v>
      </c>
      <c r="HI102" s="997"/>
      <c r="HJ102" s="997"/>
      <c r="HK102" s="986">
        <v>0</v>
      </c>
      <c r="HL102" s="989"/>
      <c r="HM102" s="997"/>
      <c r="HN102" s="997"/>
      <c r="HO102" s="986">
        <v>0</v>
      </c>
      <c r="HP102" s="251"/>
      <c r="HQ102" s="991"/>
      <c r="HR102" s="986">
        <v>0</v>
      </c>
      <c r="HS102" s="997"/>
      <c r="HT102" s="997"/>
      <c r="HU102" s="986">
        <v>0</v>
      </c>
      <c r="HV102" s="997"/>
      <c r="HW102" s="997"/>
      <c r="HX102" s="986">
        <v>0</v>
      </c>
      <c r="HY102" s="997"/>
      <c r="HZ102" s="997"/>
      <c r="IA102" s="986">
        <v>0</v>
      </c>
      <c r="IB102" s="989"/>
      <c r="IC102" s="1002"/>
      <c r="ID102" s="986">
        <v>0</v>
      </c>
      <c r="IE102" s="251"/>
      <c r="IF102" s="254"/>
      <c r="IG102" s="986">
        <v>0</v>
      </c>
      <c r="IH102" s="997"/>
      <c r="II102" s="997"/>
      <c r="IJ102" s="986">
        <v>0</v>
      </c>
      <c r="IK102" s="989"/>
      <c r="IL102" s="997"/>
      <c r="IM102" s="986">
        <v>0</v>
      </c>
      <c r="IN102" s="989"/>
      <c r="IO102" s="997"/>
      <c r="IP102" s="986">
        <v>0</v>
      </c>
      <c r="IQ102" s="989"/>
      <c r="IR102" s="997"/>
      <c r="IS102" s="986">
        <v>0</v>
      </c>
      <c r="IT102" s="989"/>
      <c r="IU102" s="997"/>
      <c r="IV102" s="989">
        <v>0</v>
      </c>
      <c r="IW102" s="251"/>
      <c r="IX102" s="257" t="e">
        <f>+(FU102*$FU$1)+(GD102*$GD$1)+IF(GF102="NA",100%*$GH$1,GH102*$GH$1)+(GS102*$GS$1)+(GU102*$GU$1)+IF(GW102="NA",100%*$GY$1,GY102*$GY$1)+(HB102*$HB$1)+(HK102*$HK$1)+IF(HM102="NA",100%*$HO$1,HO102*$HO$1)+(HR102*$HR$1)+(IA102*$IA$1)+IF(#REF!="NA",100%*$ID$1,ID102*$ID$1)+IF(IG102="NA",100%*$IG$1,IG102*$IG$1)+(IF(IJ102="NA",100%*$IJ$1,IJ102*$IJ$1)+IF(IM102="NA",100%*$IM$1,IM102*$IM$1)+IF(IP102="NA",100%*$IP$1,IP102*$IP$1)+IF(IS102="NA",100%*$IS$1,IS102*$IS$1)+IF(IV102="NA",100%*$IV$1,IV102*$IV$1))</f>
        <v>#REF!</v>
      </c>
      <c r="IY102" s="254"/>
      <c r="IZ102" s="989">
        <v>0</v>
      </c>
      <c r="JA102" s="255"/>
    </row>
    <row r="103" spans="2:261">
      <c r="B103" s="791" t="s">
        <v>513</v>
      </c>
      <c r="C103" s="792"/>
      <c r="D103" s="792"/>
      <c r="E103" s="987"/>
      <c r="F103" s="249" t="s">
        <v>511</v>
      </c>
      <c r="G103" s="417" t="s">
        <v>635</v>
      </c>
      <c r="H103" s="417" t="s">
        <v>635</v>
      </c>
      <c r="I103" s="250"/>
      <c r="J103" s="251">
        <v>0</v>
      </c>
      <c r="K103" s="984"/>
      <c r="L103" s="988">
        <v>0</v>
      </c>
      <c r="M103" s="250"/>
      <c r="N103" s="251">
        <v>0</v>
      </c>
      <c r="O103" s="984"/>
      <c r="P103" s="988">
        <v>0</v>
      </c>
      <c r="Q103" s="252"/>
      <c r="R103" s="989"/>
      <c r="S103" s="989"/>
      <c r="T103" s="989"/>
      <c r="U103" s="989"/>
      <c r="V103" s="989"/>
      <c r="W103" s="989"/>
      <c r="X103" s="989"/>
      <c r="Y103" s="990"/>
      <c r="Z103" s="989"/>
      <c r="AA103" s="989"/>
      <c r="AB103" s="989"/>
      <c r="AC103" s="989"/>
      <c r="AD103" s="251"/>
      <c r="AE103" s="250"/>
      <c r="AF103" s="986">
        <v>0</v>
      </c>
      <c r="AG103" s="253"/>
      <c r="AH103" s="991"/>
      <c r="AI103" s="992"/>
      <c r="AJ103" s="254"/>
      <c r="AK103" s="986">
        <v>0</v>
      </c>
      <c r="AL103" s="255"/>
      <c r="AM103" s="991"/>
      <c r="AN103" s="986">
        <v>0</v>
      </c>
      <c r="AO103" s="255"/>
      <c r="AP103" s="250"/>
      <c r="AQ103" s="986">
        <v>0</v>
      </c>
      <c r="AR103" s="993"/>
      <c r="AS103" s="250"/>
      <c r="AT103" s="986">
        <v>0</v>
      </c>
      <c r="AU103" s="253"/>
      <c r="AV103" s="994"/>
      <c r="AW103" s="986">
        <v>0</v>
      </c>
      <c r="AX103" s="251"/>
      <c r="AY103" s="984"/>
      <c r="AZ103" s="986">
        <v>0</v>
      </c>
      <c r="BA103" s="253"/>
      <c r="BB103" s="991"/>
      <c r="BC103" s="986">
        <v>0</v>
      </c>
      <c r="BD103" s="251"/>
      <c r="BE103" s="984"/>
      <c r="BF103" s="989">
        <v>0</v>
      </c>
      <c r="BG103" s="253"/>
      <c r="BH103" s="984"/>
      <c r="BI103" s="989">
        <v>0</v>
      </c>
      <c r="BJ103" s="253"/>
      <c r="BK103" s="984"/>
      <c r="BL103" s="986">
        <v>0</v>
      </c>
      <c r="BM103" s="253"/>
      <c r="BN103" s="995">
        <f t="shared" si="28"/>
        <v>0</v>
      </c>
      <c r="BO103" s="250"/>
      <c r="BP103" s="986">
        <v>0</v>
      </c>
      <c r="BQ103" s="996"/>
      <c r="BR103" s="996"/>
      <c r="BS103" s="986">
        <v>0</v>
      </c>
      <c r="BT103" s="996"/>
      <c r="BU103" s="996"/>
      <c r="BV103" s="986">
        <v>0</v>
      </c>
      <c r="BW103" s="996"/>
      <c r="BX103" s="996"/>
      <c r="BY103" s="986">
        <v>0</v>
      </c>
      <c r="BZ103" s="996"/>
      <c r="CA103" s="985">
        <f t="shared" si="29"/>
        <v>0</v>
      </c>
      <c r="CB103" s="250"/>
      <c r="CC103" s="986">
        <v>0</v>
      </c>
      <c r="CD103" s="996"/>
      <c r="CE103" s="996"/>
      <c r="CF103" s="986">
        <v>0</v>
      </c>
      <c r="CG103" s="996"/>
      <c r="CH103" s="996"/>
      <c r="CI103" s="986">
        <v>0</v>
      </c>
      <c r="CJ103" s="996"/>
      <c r="CK103" s="996"/>
      <c r="CL103" s="986">
        <v>0</v>
      </c>
      <c r="CM103" s="996"/>
      <c r="CN103" s="256">
        <f t="shared" si="34"/>
        <v>0</v>
      </c>
      <c r="CO103" s="998" t="s">
        <v>388</v>
      </c>
      <c r="CP103" s="996"/>
      <c r="CQ103" s="986">
        <v>0</v>
      </c>
      <c r="CR103" s="996"/>
      <c r="CS103" s="996"/>
      <c r="CT103" s="986">
        <v>0</v>
      </c>
      <c r="CU103" s="996"/>
      <c r="CV103" s="996"/>
      <c r="CW103" s="986">
        <v>0</v>
      </c>
      <c r="CX103" s="996"/>
      <c r="CY103" s="996"/>
      <c r="CZ103" s="986">
        <v>0</v>
      </c>
      <c r="DA103" s="996"/>
      <c r="DB103" s="985">
        <f t="shared" si="30"/>
        <v>0</v>
      </c>
      <c r="DC103" s="250"/>
      <c r="DD103" s="986">
        <v>0</v>
      </c>
      <c r="DE103" s="996"/>
      <c r="DF103" s="996"/>
      <c r="DG103" s="986">
        <v>0</v>
      </c>
      <c r="DH103" s="996"/>
      <c r="DI103" s="996"/>
      <c r="DJ103" s="986">
        <v>0</v>
      </c>
      <c r="DK103" s="996"/>
      <c r="DL103" s="996"/>
      <c r="DM103" s="986">
        <v>0</v>
      </c>
      <c r="DN103" s="996"/>
      <c r="DO103" s="256">
        <f t="shared" si="20"/>
        <v>0</v>
      </c>
      <c r="DP103" s="984"/>
      <c r="DQ103" s="986">
        <f t="shared" si="21"/>
        <v>0</v>
      </c>
      <c r="DR103" s="996"/>
      <c r="DS103" s="996"/>
      <c r="DT103" s="986">
        <f t="shared" si="22"/>
        <v>0</v>
      </c>
      <c r="DU103" s="996"/>
      <c r="DV103" s="996"/>
      <c r="DW103" s="986">
        <f t="shared" si="23"/>
        <v>0</v>
      </c>
      <c r="DX103" s="996"/>
      <c r="DY103" s="996"/>
      <c r="DZ103" s="986">
        <f t="shared" si="24"/>
        <v>0</v>
      </c>
      <c r="EA103" s="996"/>
      <c r="EB103" s="985">
        <f t="shared" si="25"/>
        <v>0</v>
      </c>
      <c r="EC103" s="250"/>
      <c r="ED103" s="986">
        <v>0</v>
      </c>
      <c r="EE103" s="996"/>
      <c r="EF103" s="996"/>
      <c r="EG103" s="986">
        <v>0</v>
      </c>
      <c r="EH103" s="996"/>
      <c r="EI103" s="996"/>
      <c r="EJ103" s="986">
        <v>0</v>
      </c>
      <c r="EK103" s="996"/>
      <c r="EL103" s="996"/>
      <c r="EM103" s="986">
        <v>0</v>
      </c>
      <c r="EN103" s="996"/>
      <c r="EO103" s="256">
        <f t="shared" si="31"/>
        <v>0</v>
      </c>
      <c r="EP103" s="257">
        <f t="shared" si="32"/>
        <v>0</v>
      </c>
      <c r="EQ103" s="250"/>
      <c r="ER103" s="986">
        <v>0</v>
      </c>
      <c r="ES103" s="993"/>
      <c r="ET103" s="257">
        <f t="shared" si="33"/>
        <v>0</v>
      </c>
      <c r="EU103" s="250"/>
      <c r="EV103" s="986">
        <v>0</v>
      </c>
      <c r="EW103" s="253"/>
      <c r="EX103" s="984"/>
      <c r="EY103" s="986">
        <v>0</v>
      </c>
      <c r="EZ103" s="993"/>
      <c r="FA103" s="250"/>
      <c r="FB103" s="986">
        <v>0</v>
      </c>
      <c r="FC103" s="253"/>
      <c r="FD103" s="984"/>
      <c r="FE103" s="986">
        <v>0</v>
      </c>
      <c r="FF103" s="993"/>
      <c r="FG103" s="250"/>
      <c r="FH103" s="986">
        <v>0</v>
      </c>
      <c r="FI103" s="253"/>
      <c r="FJ103" s="991"/>
      <c r="FK103" s="986">
        <v>0</v>
      </c>
      <c r="FL103" s="992"/>
      <c r="FM103" s="250"/>
      <c r="FN103" s="986">
        <v>0</v>
      </c>
      <c r="FO103" s="253"/>
      <c r="FP103" s="257">
        <f t="shared" si="26"/>
        <v>0</v>
      </c>
      <c r="FQ103" s="254"/>
      <c r="FR103" s="986">
        <v>0</v>
      </c>
      <c r="FS103" s="992"/>
      <c r="FT103" s="254"/>
      <c r="FU103" s="986">
        <v>0</v>
      </c>
      <c r="FV103" s="997"/>
      <c r="FW103" s="997"/>
      <c r="FX103" s="986">
        <v>0</v>
      </c>
      <c r="FY103" s="997"/>
      <c r="FZ103" s="997"/>
      <c r="GA103" s="986">
        <v>0</v>
      </c>
      <c r="GB103" s="997"/>
      <c r="GC103" s="997"/>
      <c r="GD103" s="986">
        <v>0</v>
      </c>
      <c r="GE103" s="997"/>
      <c r="GF103" s="989"/>
      <c r="GG103" s="997"/>
      <c r="GH103" s="986">
        <v>0</v>
      </c>
      <c r="GI103" s="255"/>
      <c r="GJ103" s="252"/>
      <c r="GK103" s="986">
        <v>0</v>
      </c>
      <c r="GL103" s="997"/>
      <c r="GM103" s="989"/>
      <c r="GN103" s="986">
        <v>0</v>
      </c>
      <c r="GO103" s="997"/>
      <c r="GP103" s="989"/>
      <c r="GQ103" s="986">
        <v>0</v>
      </c>
      <c r="GR103" s="997"/>
      <c r="GS103" s="256">
        <f t="shared" si="27"/>
        <v>0</v>
      </c>
      <c r="GT103" s="252"/>
      <c r="GU103" s="986">
        <v>0</v>
      </c>
      <c r="GV103" s="997"/>
      <c r="GW103" s="989"/>
      <c r="GX103" s="989"/>
      <c r="GY103" s="986">
        <v>0</v>
      </c>
      <c r="GZ103" s="255"/>
      <c r="HA103" s="254"/>
      <c r="HB103" s="986">
        <v>0</v>
      </c>
      <c r="HC103" s="997"/>
      <c r="HD103" s="997"/>
      <c r="HE103" s="986">
        <v>0</v>
      </c>
      <c r="HF103" s="997"/>
      <c r="HG103" s="997"/>
      <c r="HH103" s="986">
        <v>0</v>
      </c>
      <c r="HI103" s="997"/>
      <c r="HJ103" s="997"/>
      <c r="HK103" s="986">
        <v>0</v>
      </c>
      <c r="HL103" s="989"/>
      <c r="HM103" s="997"/>
      <c r="HN103" s="997"/>
      <c r="HO103" s="986">
        <v>0</v>
      </c>
      <c r="HP103" s="251"/>
      <c r="HQ103" s="991"/>
      <c r="HR103" s="986">
        <v>0</v>
      </c>
      <c r="HS103" s="997"/>
      <c r="HT103" s="997"/>
      <c r="HU103" s="986">
        <v>0</v>
      </c>
      <c r="HV103" s="997"/>
      <c r="HW103" s="997"/>
      <c r="HX103" s="986">
        <v>0</v>
      </c>
      <c r="HY103" s="997"/>
      <c r="HZ103" s="997"/>
      <c r="IA103" s="986">
        <v>0</v>
      </c>
      <c r="IB103" s="989"/>
      <c r="IC103" s="1002"/>
      <c r="ID103" s="986">
        <v>0</v>
      </c>
      <c r="IE103" s="251"/>
      <c r="IF103" s="254"/>
      <c r="IG103" s="986">
        <v>0</v>
      </c>
      <c r="IH103" s="997"/>
      <c r="II103" s="997"/>
      <c r="IJ103" s="986">
        <v>0</v>
      </c>
      <c r="IK103" s="989"/>
      <c r="IL103" s="997"/>
      <c r="IM103" s="986">
        <v>0</v>
      </c>
      <c r="IN103" s="989"/>
      <c r="IO103" s="997"/>
      <c r="IP103" s="986">
        <v>0</v>
      </c>
      <c r="IQ103" s="989"/>
      <c r="IR103" s="997"/>
      <c r="IS103" s="986">
        <v>0</v>
      </c>
      <c r="IT103" s="989"/>
      <c r="IU103" s="997"/>
      <c r="IV103" s="989">
        <v>0</v>
      </c>
      <c r="IW103" s="251"/>
      <c r="IX103" s="257" t="e">
        <f>+(FU103*$FU$1)+(GD103*$GD$1)+IF(GF103="NA",100%*$GH$1,GH103*$GH$1)+(GS103*$GS$1)+(GU103*$GU$1)+IF(GW103="NA",100%*$GY$1,GY103*$GY$1)+(HB103*$HB$1)+(HK103*$HK$1)+IF(HM103="NA",100%*$HO$1,HO103*$HO$1)+(HR103*$HR$1)+(IA103*$IA$1)+IF(#REF!="NA",100%*$ID$1,ID103*$ID$1)+IF(IG103="NA",100%*$IG$1,IG103*$IG$1)+(IF(IJ103="NA",100%*$IJ$1,IJ103*$IJ$1)+IF(IM103="NA",100%*$IM$1,IM103*$IM$1)+IF(IP103="NA",100%*$IP$1,IP103*$IP$1)+IF(IS103="NA",100%*$IS$1,IS103*$IS$1)+IF(IV103="NA",100%*$IV$1,IV103*$IV$1))</f>
        <v>#REF!</v>
      </c>
      <c r="IY103" s="254"/>
      <c r="IZ103" s="989">
        <v>0</v>
      </c>
      <c r="JA103" s="255"/>
    </row>
    <row r="104" spans="2:261">
      <c r="B104" s="791" t="s">
        <v>514</v>
      </c>
      <c r="C104" s="792"/>
      <c r="D104" s="792"/>
      <c r="E104" s="987"/>
      <c r="F104" s="249" t="s">
        <v>515</v>
      </c>
      <c r="G104" s="417" t="s">
        <v>635</v>
      </c>
      <c r="H104" s="417" t="s">
        <v>635</v>
      </c>
      <c r="I104" s="250"/>
      <c r="J104" s="251">
        <v>0</v>
      </c>
      <c r="K104" s="984"/>
      <c r="L104" s="988">
        <v>0</v>
      </c>
      <c r="M104" s="250"/>
      <c r="N104" s="251">
        <v>0</v>
      </c>
      <c r="O104" s="984"/>
      <c r="P104" s="988">
        <v>0</v>
      </c>
      <c r="Q104" s="252"/>
      <c r="R104" s="989"/>
      <c r="S104" s="989"/>
      <c r="T104" s="989"/>
      <c r="U104" s="989"/>
      <c r="V104" s="989"/>
      <c r="W104" s="989"/>
      <c r="X104" s="989"/>
      <c r="Y104" s="990"/>
      <c r="Z104" s="989"/>
      <c r="AA104" s="989"/>
      <c r="AB104" s="989"/>
      <c r="AC104" s="989"/>
      <c r="AD104" s="251"/>
      <c r="AE104" s="250"/>
      <c r="AF104" s="986">
        <v>0</v>
      </c>
      <c r="AG104" s="253"/>
      <c r="AH104" s="991"/>
      <c r="AI104" s="992"/>
      <c r="AJ104" s="254"/>
      <c r="AK104" s="986">
        <v>0</v>
      </c>
      <c r="AL104" s="255"/>
      <c r="AM104" s="991"/>
      <c r="AN104" s="986">
        <v>0</v>
      </c>
      <c r="AO104" s="255"/>
      <c r="AP104" s="250"/>
      <c r="AQ104" s="986">
        <v>0</v>
      </c>
      <c r="AR104" s="993"/>
      <c r="AS104" s="250"/>
      <c r="AT104" s="986">
        <v>0</v>
      </c>
      <c r="AU104" s="253"/>
      <c r="AV104" s="994"/>
      <c r="AW104" s="986">
        <v>0</v>
      </c>
      <c r="AX104" s="251"/>
      <c r="AY104" s="984"/>
      <c r="AZ104" s="986">
        <v>0</v>
      </c>
      <c r="BA104" s="253"/>
      <c r="BB104" s="991"/>
      <c r="BC104" s="986">
        <v>0</v>
      </c>
      <c r="BD104" s="251"/>
      <c r="BE104" s="984"/>
      <c r="BF104" s="989">
        <v>0</v>
      </c>
      <c r="BG104" s="253"/>
      <c r="BH104" s="984"/>
      <c r="BI104" s="989">
        <v>0</v>
      </c>
      <c r="BJ104" s="253"/>
      <c r="BK104" s="984"/>
      <c r="BL104" s="986">
        <v>0</v>
      </c>
      <c r="BM104" s="253"/>
      <c r="BN104" s="995">
        <f t="shared" si="28"/>
        <v>0</v>
      </c>
      <c r="BO104" s="250"/>
      <c r="BP104" s="986">
        <v>0</v>
      </c>
      <c r="BQ104" s="996"/>
      <c r="BR104" s="996"/>
      <c r="BS104" s="986">
        <v>0</v>
      </c>
      <c r="BT104" s="996"/>
      <c r="BU104" s="996"/>
      <c r="BV104" s="986">
        <v>0</v>
      </c>
      <c r="BW104" s="996"/>
      <c r="BX104" s="996"/>
      <c r="BY104" s="986">
        <v>0</v>
      </c>
      <c r="BZ104" s="996"/>
      <c r="CA104" s="985">
        <f t="shared" si="29"/>
        <v>0</v>
      </c>
      <c r="CB104" s="250"/>
      <c r="CC104" s="986">
        <v>0</v>
      </c>
      <c r="CD104" s="996"/>
      <c r="CE104" s="996"/>
      <c r="CF104" s="986">
        <v>0</v>
      </c>
      <c r="CG104" s="996"/>
      <c r="CH104" s="996"/>
      <c r="CI104" s="986">
        <v>0</v>
      </c>
      <c r="CJ104" s="996"/>
      <c r="CK104" s="996"/>
      <c r="CL104" s="986">
        <v>0</v>
      </c>
      <c r="CM104" s="996"/>
      <c r="CN104" s="256">
        <f t="shared" si="34"/>
        <v>0</v>
      </c>
      <c r="CO104" s="998" t="s">
        <v>388</v>
      </c>
      <c r="CP104" s="996"/>
      <c r="CQ104" s="986">
        <v>0</v>
      </c>
      <c r="CR104" s="996"/>
      <c r="CS104" s="996"/>
      <c r="CT104" s="986">
        <v>0</v>
      </c>
      <c r="CU104" s="996"/>
      <c r="CV104" s="996"/>
      <c r="CW104" s="986">
        <v>0</v>
      </c>
      <c r="CX104" s="996"/>
      <c r="CY104" s="996"/>
      <c r="CZ104" s="986">
        <v>0</v>
      </c>
      <c r="DA104" s="996"/>
      <c r="DB104" s="985">
        <f t="shared" si="30"/>
        <v>0</v>
      </c>
      <c r="DC104" s="250"/>
      <c r="DD104" s="986">
        <v>0</v>
      </c>
      <c r="DE104" s="996"/>
      <c r="DF104" s="996"/>
      <c r="DG104" s="986">
        <v>0</v>
      </c>
      <c r="DH104" s="996"/>
      <c r="DI104" s="996"/>
      <c r="DJ104" s="986">
        <v>0</v>
      </c>
      <c r="DK104" s="996"/>
      <c r="DL104" s="996"/>
      <c r="DM104" s="986">
        <v>0</v>
      </c>
      <c r="DN104" s="996"/>
      <c r="DO104" s="256">
        <f t="shared" si="20"/>
        <v>0</v>
      </c>
      <c r="DP104" s="984"/>
      <c r="DQ104" s="986">
        <f t="shared" si="21"/>
        <v>0</v>
      </c>
      <c r="DR104" s="996"/>
      <c r="DS104" s="996"/>
      <c r="DT104" s="986">
        <f t="shared" si="22"/>
        <v>0</v>
      </c>
      <c r="DU104" s="996"/>
      <c r="DV104" s="996"/>
      <c r="DW104" s="986">
        <f t="shared" si="23"/>
        <v>0</v>
      </c>
      <c r="DX104" s="996"/>
      <c r="DY104" s="996"/>
      <c r="DZ104" s="986">
        <f t="shared" si="24"/>
        <v>0</v>
      </c>
      <c r="EA104" s="996"/>
      <c r="EB104" s="985">
        <f t="shared" si="25"/>
        <v>0</v>
      </c>
      <c r="EC104" s="250"/>
      <c r="ED104" s="986">
        <v>0</v>
      </c>
      <c r="EE104" s="996"/>
      <c r="EF104" s="996"/>
      <c r="EG104" s="986">
        <v>0</v>
      </c>
      <c r="EH104" s="996"/>
      <c r="EI104" s="996"/>
      <c r="EJ104" s="986">
        <v>0</v>
      </c>
      <c r="EK104" s="996"/>
      <c r="EL104" s="996"/>
      <c r="EM104" s="986">
        <v>0</v>
      </c>
      <c r="EN104" s="996"/>
      <c r="EO104" s="256">
        <f t="shared" si="31"/>
        <v>0</v>
      </c>
      <c r="EP104" s="257">
        <f t="shared" si="32"/>
        <v>0</v>
      </c>
      <c r="EQ104" s="250"/>
      <c r="ER104" s="986">
        <v>0</v>
      </c>
      <c r="ES104" s="993"/>
      <c r="ET104" s="257">
        <f t="shared" si="33"/>
        <v>0</v>
      </c>
      <c r="EU104" s="250"/>
      <c r="EV104" s="986">
        <v>0</v>
      </c>
      <c r="EW104" s="253"/>
      <c r="EX104" s="984"/>
      <c r="EY104" s="986">
        <v>0</v>
      </c>
      <c r="EZ104" s="993"/>
      <c r="FA104" s="250"/>
      <c r="FB104" s="986">
        <v>0</v>
      </c>
      <c r="FC104" s="253"/>
      <c r="FD104" s="984"/>
      <c r="FE104" s="986">
        <v>0</v>
      </c>
      <c r="FF104" s="993"/>
      <c r="FG104" s="250"/>
      <c r="FH104" s="986">
        <v>0</v>
      </c>
      <c r="FI104" s="253"/>
      <c r="FJ104" s="991"/>
      <c r="FK104" s="986">
        <v>0</v>
      </c>
      <c r="FL104" s="992"/>
      <c r="FM104" s="250"/>
      <c r="FN104" s="986">
        <v>0</v>
      </c>
      <c r="FO104" s="253"/>
      <c r="FP104" s="257">
        <f t="shared" si="26"/>
        <v>0</v>
      </c>
      <c r="FQ104" s="254"/>
      <c r="FR104" s="986">
        <v>0</v>
      </c>
      <c r="FS104" s="992"/>
      <c r="FT104" s="254"/>
      <c r="FU104" s="986">
        <v>0</v>
      </c>
      <c r="FV104" s="997"/>
      <c r="FW104" s="997"/>
      <c r="FX104" s="986">
        <v>0</v>
      </c>
      <c r="FY104" s="997"/>
      <c r="FZ104" s="997"/>
      <c r="GA104" s="986">
        <v>0</v>
      </c>
      <c r="GB104" s="997"/>
      <c r="GC104" s="997"/>
      <c r="GD104" s="986">
        <v>0</v>
      </c>
      <c r="GE104" s="997"/>
      <c r="GF104" s="989"/>
      <c r="GG104" s="997"/>
      <c r="GH104" s="986">
        <v>0</v>
      </c>
      <c r="GI104" s="255"/>
      <c r="GJ104" s="252"/>
      <c r="GK104" s="986">
        <v>0</v>
      </c>
      <c r="GL104" s="997"/>
      <c r="GM104" s="989"/>
      <c r="GN104" s="986">
        <v>0</v>
      </c>
      <c r="GO104" s="997"/>
      <c r="GP104" s="989"/>
      <c r="GQ104" s="986">
        <v>0</v>
      </c>
      <c r="GR104" s="997"/>
      <c r="GS104" s="256">
        <f t="shared" si="27"/>
        <v>0</v>
      </c>
      <c r="GT104" s="252"/>
      <c r="GU104" s="986">
        <v>0</v>
      </c>
      <c r="GV104" s="997"/>
      <c r="GW104" s="989"/>
      <c r="GX104" s="989"/>
      <c r="GY104" s="986">
        <v>0</v>
      </c>
      <c r="GZ104" s="255"/>
      <c r="HA104" s="254"/>
      <c r="HB104" s="986">
        <v>0</v>
      </c>
      <c r="HC104" s="997"/>
      <c r="HD104" s="997"/>
      <c r="HE104" s="986">
        <v>0</v>
      </c>
      <c r="HF104" s="997"/>
      <c r="HG104" s="997"/>
      <c r="HH104" s="986">
        <v>0</v>
      </c>
      <c r="HI104" s="997"/>
      <c r="HJ104" s="997"/>
      <c r="HK104" s="986">
        <v>0</v>
      </c>
      <c r="HL104" s="989"/>
      <c r="HM104" s="997"/>
      <c r="HN104" s="997"/>
      <c r="HO104" s="986">
        <v>0</v>
      </c>
      <c r="HP104" s="251"/>
      <c r="HQ104" s="991"/>
      <c r="HR104" s="986">
        <v>0</v>
      </c>
      <c r="HS104" s="997"/>
      <c r="HT104" s="997"/>
      <c r="HU104" s="986">
        <v>0</v>
      </c>
      <c r="HV104" s="997"/>
      <c r="HW104" s="997"/>
      <c r="HX104" s="986">
        <v>0</v>
      </c>
      <c r="HY104" s="997"/>
      <c r="HZ104" s="997"/>
      <c r="IA104" s="986">
        <v>0</v>
      </c>
      <c r="IB104" s="989"/>
      <c r="IC104" s="1002"/>
      <c r="ID104" s="986">
        <v>0</v>
      </c>
      <c r="IE104" s="251"/>
      <c r="IF104" s="254"/>
      <c r="IG104" s="986">
        <v>0</v>
      </c>
      <c r="IH104" s="997"/>
      <c r="II104" s="997"/>
      <c r="IJ104" s="986">
        <v>0</v>
      </c>
      <c r="IK104" s="989"/>
      <c r="IL104" s="997"/>
      <c r="IM104" s="986">
        <v>0</v>
      </c>
      <c r="IN104" s="989"/>
      <c r="IO104" s="997"/>
      <c r="IP104" s="986">
        <v>0</v>
      </c>
      <c r="IQ104" s="989"/>
      <c r="IR104" s="997"/>
      <c r="IS104" s="986">
        <v>0</v>
      </c>
      <c r="IT104" s="989"/>
      <c r="IU104" s="997"/>
      <c r="IV104" s="989">
        <v>0</v>
      </c>
      <c r="IW104" s="251"/>
      <c r="IX104" s="257" t="e">
        <f>+(FU104*$FU$1)+(GD104*$GD$1)+IF(GF104="NA",100%*$GH$1,GH104*$GH$1)+(GS104*$GS$1)+(GU104*$GU$1)+IF(GW104="NA",100%*$GY$1,GY104*$GY$1)+(HB104*$HB$1)+(HK104*$HK$1)+IF(HM104="NA",100%*$HO$1,HO104*$HO$1)+(HR104*$HR$1)+(IA104*$IA$1)+IF(#REF!="NA",100%*$ID$1,ID104*$ID$1)+IF(IG104="NA",100%*$IG$1,IG104*$IG$1)+(IF(IJ104="NA",100%*$IJ$1,IJ104*$IJ$1)+IF(IM104="NA",100%*$IM$1,IM104*$IM$1)+IF(IP104="NA",100%*$IP$1,IP104*$IP$1)+IF(IS104="NA",100%*$IS$1,IS104*$IS$1)+IF(IV104="NA",100%*$IV$1,IV104*$IV$1))</f>
        <v>#REF!</v>
      </c>
      <c r="IY104" s="254"/>
      <c r="IZ104" s="989">
        <v>0</v>
      </c>
      <c r="JA104" s="255"/>
    </row>
    <row r="105" spans="2:261">
      <c r="B105" s="791" t="s">
        <v>516</v>
      </c>
      <c r="C105" s="792"/>
      <c r="D105" s="792"/>
      <c r="E105" s="987"/>
      <c r="F105" s="249" t="s">
        <v>515</v>
      </c>
      <c r="G105" s="417" t="s">
        <v>635</v>
      </c>
      <c r="H105" s="417" t="s">
        <v>635</v>
      </c>
      <c r="I105" s="250"/>
      <c r="J105" s="251">
        <v>0</v>
      </c>
      <c r="K105" s="984"/>
      <c r="L105" s="988">
        <v>0</v>
      </c>
      <c r="M105" s="250"/>
      <c r="N105" s="251">
        <v>0</v>
      </c>
      <c r="O105" s="984"/>
      <c r="P105" s="988">
        <v>0</v>
      </c>
      <c r="Q105" s="252"/>
      <c r="R105" s="989"/>
      <c r="S105" s="989"/>
      <c r="T105" s="989"/>
      <c r="U105" s="989"/>
      <c r="V105" s="989"/>
      <c r="W105" s="989"/>
      <c r="X105" s="989"/>
      <c r="Y105" s="990"/>
      <c r="Z105" s="989"/>
      <c r="AA105" s="989"/>
      <c r="AB105" s="989"/>
      <c r="AC105" s="989"/>
      <c r="AD105" s="251"/>
      <c r="AE105" s="250"/>
      <c r="AF105" s="986">
        <v>0</v>
      </c>
      <c r="AG105" s="253"/>
      <c r="AH105" s="991"/>
      <c r="AI105" s="992"/>
      <c r="AJ105" s="254"/>
      <c r="AK105" s="986">
        <v>0</v>
      </c>
      <c r="AL105" s="255"/>
      <c r="AM105" s="991"/>
      <c r="AN105" s="986">
        <v>0</v>
      </c>
      <c r="AO105" s="255"/>
      <c r="AP105" s="250"/>
      <c r="AQ105" s="986">
        <v>0</v>
      </c>
      <c r="AR105" s="993"/>
      <c r="AS105" s="250"/>
      <c r="AT105" s="986">
        <v>0</v>
      </c>
      <c r="AU105" s="253"/>
      <c r="AV105" s="994"/>
      <c r="AW105" s="986">
        <v>0</v>
      </c>
      <c r="AX105" s="251"/>
      <c r="AY105" s="984"/>
      <c r="AZ105" s="986">
        <v>0</v>
      </c>
      <c r="BA105" s="253"/>
      <c r="BB105" s="991"/>
      <c r="BC105" s="986">
        <v>0</v>
      </c>
      <c r="BD105" s="251"/>
      <c r="BE105" s="984"/>
      <c r="BF105" s="989">
        <v>0</v>
      </c>
      <c r="BG105" s="253"/>
      <c r="BH105" s="984"/>
      <c r="BI105" s="989">
        <v>0</v>
      </c>
      <c r="BJ105" s="253"/>
      <c r="BK105" s="984"/>
      <c r="BL105" s="986">
        <v>0</v>
      </c>
      <c r="BM105" s="253"/>
      <c r="BN105" s="995">
        <f t="shared" si="28"/>
        <v>0</v>
      </c>
      <c r="BO105" s="250"/>
      <c r="BP105" s="986">
        <v>0</v>
      </c>
      <c r="BQ105" s="996"/>
      <c r="BR105" s="996"/>
      <c r="BS105" s="986">
        <v>0</v>
      </c>
      <c r="BT105" s="996"/>
      <c r="BU105" s="996"/>
      <c r="BV105" s="986">
        <v>0</v>
      </c>
      <c r="BW105" s="996"/>
      <c r="BX105" s="996"/>
      <c r="BY105" s="986">
        <v>0</v>
      </c>
      <c r="BZ105" s="996"/>
      <c r="CA105" s="985">
        <f t="shared" si="29"/>
        <v>0</v>
      </c>
      <c r="CB105" s="250"/>
      <c r="CC105" s="986">
        <v>0</v>
      </c>
      <c r="CD105" s="996"/>
      <c r="CE105" s="996"/>
      <c r="CF105" s="986">
        <v>0</v>
      </c>
      <c r="CG105" s="996"/>
      <c r="CH105" s="996"/>
      <c r="CI105" s="986">
        <v>0</v>
      </c>
      <c r="CJ105" s="996"/>
      <c r="CK105" s="996"/>
      <c r="CL105" s="986">
        <v>0</v>
      </c>
      <c r="CM105" s="996"/>
      <c r="CN105" s="256">
        <f t="shared" si="34"/>
        <v>0</v>
      </c>
      <c r="CO105" s="998" t="s">
        <v>388</v>
      </c>
      <c r="CP105" s="996"/>
      <c r="CQ105" s="986">
        <v>0</v>
      </c>
      <c r="CR105" s="996"/>
      <c r="CS105" s="996"/>
      <c r="CT105" s="986">
        <v>0</v>
      </c>
      <c r="CU105" s="996"/>
      <c r="CV105" s="996"/>
      <c r="CW105" s="986">
        <v>0</v>
      </c>
      <c r="CX105" s="996"/>
      <c r="CY105" s="996"/>
      <c r="CZ105" s="986">
        <v>0</v>
      </c>
      <c r="DA105" s="996"/>
      <c r="DB105" s="985">
        <f t="shared" si="30"/>
        <v>0</v>
      </c>
      <c r="DC105" s="250"/>
      <c r="DD105" s="986">
        <v>0</v>
      </c>
      <c r="DE105" s="996"/>
      <c r="DF105" s="996"/>
      <c r="DG105" s="986">
        <v>0</v>
      </c>
      <c r="DH105" s="996"/>
      <c r="DI105" s="996"/>
      <c r="DJ105" s="986">
        <v>0</v>
      </c>
      <c r="DK105" s="996"/>
      <c r="DL105" s="996"/>
      <c r="DM105" s="986">
        <v>0</v>
      </c>
      <c r="DN105" s="996"/>
      <c r="DO105" s="256">
        <f t="shared" si="20"/>
        <v>0</v>
      </c>
      <c r="DP105" s="984"/>
      <c r="DQ105" s="986">
        <f t="shared" si="21"/>
        <v>0</v>
      </c>
      <c r="DR105" s="996"/>
      <c r="DS105" s="996"/>
      <c r="DT105" s="986">
        <f t="shared" si="22"/>
        <v>0</v>
      </c>
      <c r="DU105" s="996"/>
      <c r="DV105" s="996"/>
      <c r="DW105" s="986">
        <f t="shared" si="23"/>
        <v>0</v>
      </c>
      <c r="DX105" s="996"/>
      <c r="DY105" s="996"/>
      <c r="DZ105" s="986">
        <f t="shared" si="24"/>
        <v>0</v>
      </c>
      <c r="EA105" s="996"/>
      <c r="EB105" s="985">
        <f t="shared" si="25"/>
        <v>0</v>
      </c>
      <c r="EC105" s="250"/>
      <c r="ED105" s="986">
        <v>0</v>
      </c>
      <c r="EE105" s="996"/>
      <c r="EF105" s="996"/>
      <c r="EG105" s="986">
        <v>0</v>
      </c>
      <c r="EH105" s="996"/>
      <c r="EI105" s="996"/>
      <c r="EJ105" s="986">
        <v>0</v>
      </c>
      <c r="EK105" s="996"/>
      <c r="EL105" s="996"/>
      <c r="EM105" s="986">
        <v>0</v>
      </c>
      <c r="EN105" s="996"/>
      <c r="EO105" s="256">
        <f t="shared" si="31"/>
        <v>0</v>
      </c>
      <c r="EP105" s="257">
        <f t="shared" si="32"/>
        <v>0</v>
      </c>
      <c r="EQ105" s="250"/>
      <c r="ER105" s="986">
        <v>0</v>
      </c>
      <c r="ES105" s="993"/>
      <c r="ET105" s="257">
        <f t="shared" si="33"/>
        <v>0</v>
      </c>
      <c r="EU105" s="250"/>
      <c r="EV105" s="986">
        <v>0</v>
      </c>
      <c r="EW105" s="253"/>
      <c r="EX105" s="984"/>
      <c r="EY105" s="986">
        <v>0</v>
      </c>
      <c r="EZ105" s="993"/>
      <c r="FA105" s="250"/>
      <c r="FB105" s="986">
        <v>0</v>
      </c>
      <c r="FC105" s="253"/>
      <c r="FD105" s="984"/>
      <c r="FE105" s="986">
        <v>0</v>
      </c>
      <c r="FF105" s="993"/>
      <c r="FG105" s="250"/>
      <c r="FH105" s="986">
        <v>0</v>
      </c>
      <c r="FI105" s="253"/>
      <c r="FJ105" s="991"/>
      <c r="FK105" s="986">
        <v>0</v>
      </c>
      <c r="FL105" s="992"/>
      <c r="FM105" s="254"/>
      <c r="FN105" s="986">
        <v>0</v>
      </c>
      <c r="FO105" s="255"/>
      <c r="FP105" s="257">
        <f t="shared" si="26"/>
        <v>0</v>
      </c>
      <c r="FQ105" s="254"/>
      <c r="FR105" s="986">
        <v>0</v>
      </c>
      <c r="FS105" s="992"/>
      <c r="FT105" s="254"/>
      <c r="FU105" s="986">
        <v>0</v>
      </c>
      <c r="FV105" s="997"/>
      <c r="FW105" s="997"/>
      <c r="FX105" s="986">
        <v>0</v>
      </c>
      <c r="FY105" s="997"/>
      <c r="FZ105" s="997"/>
      <c r="GA105" s="986">
        <v>0</v>
      </c>
      <c r="GB105" s="997"/>
      <c r="GC105" s="997"/>
      <c r="GD105" s="986">
        <v>0</v>
      </c>
      <c r="GE105" s="997"/>
      <c r="GF105" s="989"/>
      <c r="GG105" s="997"/>
      <c r="GH105" s="986">
        <v>0</v>
      </c>
      <c r="GI105" s="255"/>
      <c r="GJ105" s="252"/>
      <c r="GK105" s="986">
        <v>0</v>
      </c>
      <c r="GL105" s="997"/>
      <c r="GM105" s="989"/>
      <c r="GN105" s="986">
        <v>0</v>
      </c>
      <c r="GO105" s="997"/>
      <c r="GP105" s="989"/>
      <c r="GQ105" s="986">
        <v>0</v>
      </c>
      <c r="GR105" s="997"/>
      <c r="GS105" s="256">
        <f t="shared" si="27"/>
        <v>0</v>
      </c>
      <c r="GT105" s="252"/>
      <c r="GU105" s="986">
        <v>0</v>
      </c>
      <c r="GV105" s="997"/>
      <c r="GW105" s="989"/>
      <c r="GX105" s="989"/>
      <c r="GY105" s="986">
        <v>0</v>
      </c>
      <c r="GZ105" s="255"/>
      <c r="HA105" s="254"/>
      <c r="HB105" s="986">
        <v>0</v>
      </c>
      <c r="HC105" s="997"/>
      <c r="HD105" s="997"/>
      <c r="HE105" s="986">
        <v>0</v>
      </c>
      <c r="HF105" s="997"/>
      <c r="HG105" s="997"/>
      <c r="HH105" s="986">
        <v>0</v>
      </c>
      <c r="HI105" s="997"/>
      <c r="HJ105" s="997"/>
      <c r="HK105" s="986">
        <v>0</v>
      </c>
      <c r="HL105" s="989"/>
      <c r="HM105" s="997"/>
      <c r="HN105" s="997"/>
      <c r="HO105" s="986">
        <v>0</v>
      </c>
      <c r="HP105" s="251"/>
      <c r="HQ105" s="991"/>
      <c r="HR105" s="986">
        <v>0</v>
      </c>
      <c r="HS105" s="997"/>
      <c r="HT105" s="997"/>
      <c r="HU105" s="986">
        <v>0</v>
      </c>
      <c r="HV105" s="997"/>
      <c r="HW105" s="997"/>
      <c r="HX105" s="986">
        <v>0</v>
      </c>
      <c r="HY105" s="997"/>
      <c r="HZ105" s="997"/>
      <c r="IA105" s="986">
        <v>0</v>
      </c>
      <c r="IB105" s="989"/>
      <c r="IC105" s="1002"/>
      <c r="ID105" s="986">
        <v>0</v>
      </c>
      <c r="IE105" s="251"/>
      <c r="IF105" s="254"/>
      <c r="IG105" s="986">
        <v>0</v>
      </c>
      <c r="IH105" s="997"/>
      <c r="II105" s="997"/>
      <c r="IJ105" s="986">
        <v>0</v>
      </c>
      <c r="IK105" s="989"/>
      <c r="IL105" s="997"/>
      <c r="IM105" s="986">
        <v>0</v>
      </c>
      <c r="IN105" s="989"/>
      <c r="IO105" s="997"/>
      <c r="IP105" s="986">
        <v>0</v>
      </c>
      <c r="IQ105" s="989"/>
      <c r="IR105" s="997"/>
      <c r="IS105" s="986">
        <v>0</v>
      </c>
      <c r="IT105" s="989"/>
      <c r="IU105" s="997"/>
      <c r="IV105" s="989">
        <v>0</v>
      </c>
      <c r="IW105" s="251"/>
      <c r="IX105" s="257" t="e">
        <f>+(FU105*$FU$1)+(GD105*$GD$1)+IF(GF105="NA",100%*$GH$1,GH105*$GH$1)+(GS105*$GS$1)+(GU105*$GU$1)+IF(GW105="NA",100%*$GY$1,GY105*$GY$1)+(HB105*$HB$1)+(HK105*$HK$1)+IF(HM105="NA",100%*$HO$1,HO105*$HO$1)+(HR105*$HR$1)+(IA105*$IA$1)+IF(#REF!="NA",100%*$ID$1,ID105*$ID$1)+IF(IG105="NA",100%*$IG$1,IG105*$IG$1)+(IF(IJ105="NA",100%*$IJ$1,IJ105*$IJ$1)+IF(IM105="NA",100%*$IM$1,IM105*$IM$1)+IF(IP105="NA",100%*$IP$1,IP105*$IP$1)+IF(IS105="NA",100%*$IS$1,IS105*$IS$1)+IF(IV105="NA",100%*$IV$1,IV105*$IV$1))</f>
        <v>#REF!</v>
      </c>
      <c r="IY105" s="254"/>
      <c r="IZ105" s="989">
        <v>0</v>
      </c>
      <c r="JA105" s="255"/>
    </row>
    <row r="106" spans="2:261">
      <c r="B106" s="791" t="s">
        <v>517</v>
      </c>
      <c r="C106" s="792"/>
      <c r="D106" s="792"/>
      <c r="E106" s="987"/>
      <c r="F106" s="249" t="s">
        <v>515</v>
      </c>
      <c r="G106" s="417" t="s">
        <v>635</v>
      </c>
      <c r="H106" s="417" t="s">
        <v>635</v>
      </c>
      <c r="I106" s="250"/>
      <c r="J106" s="251">
        <v>0</v>
      </c>
      <c r="K106" s="984"/>
      <c r="L106" s="988">
        <v>0</v>
      </c>
      <c r="M106" s="250"/>
      <c r="N106" s="251">
        <v>0</v>
      </c>
      <c r="O106" s="984"/>
      <c r="P106" s="988">
        <v>0</v>
      </c>
      <c r="Q106" s="252"/>
      <c r="R106" s="989"/>
      <c r="S106" s="989"/>
      <c r="T106" s="989"/>
      <c r="U106" s="989"/>
      <c r="V106" s="989"/>
      <c r="W106" s="989"/>
      <c r="X106" s="989"/>
      <c r="Y106" s="990"/>
      <c r="Z106" s="989"/>
      <c r="AA106" s="989"/>
      <c r="AB106" s="989"/>
      <c r="AC106" s="989"/>
      <c r="AD106" s="251"/>
      <c r="AE106" s="250"/>
      <c r="AF106" s="986">
        <v>0</v>
      </c>
      <c r="AG106" s="253"/>
      <c r="AH106" s="991"/>
      <c r="AI106" s="992"/>
      <c r="AJ106" s="254"/>
      <c r="AK106" s="986">
        <v>0</v>
      </c>
      <c r="AL106" s="255"/>
      <c r="AM106" s="991"/>
      <c r="AN106" s="986">
        <v>0</v>
      </c>
      <c r="AO106" s="255"/>
      <c r="AP106" s="250"/>
      <c r="AQ106" s="986">
        <v>0</v>
      </c>
      <c r="AR106" s="993"/>
      <c r="AS106" s="250"/>
      <c r="AT106" s="986">
        <v>0</v>
      </c>
      <c r="AU106" s="253"/>
      <c r="AV106" s="994"/>
      <c r="AW106" s="986">
        <v>0</v>
      </c>
      <c r="AX106" s="251"/>
      <c r="AY106" s="984"/>
      <c r="AZ106" s="986">
        <v>0</v>
      </c>
      <c r="BA106" s="253"/>
      <c r="BB106" s="991"/>
      <c r="BC106" s="986">
        <v>0</v>
      </c>
      <c r="BD106" s="251"/>
      <c r="BE106" s="984"/>
      <c r="BF106" s="989">
        <v>0</v>
      </c>
      <c r="BG106" s="253"/>
      <c r="BH106" s="984"/>
      <c r="BI106" s="989">
        <v>0</v>
      </c>
      <c r="BJ106" s="253"/>
      <c r="BK106" s="984"/>
      <c r="BL106" s="986">
        <v>0</v>
      </c>
      <c r="BM106" s="253"/>
      <c r="BN106" s="995">
        <f t="shared" si="28"/>
        <v>0</v>
      </c>
      <c r="BO106" s="250"/>
      <c r="BP106" s="986">
        <v>0</v>
      </c>
      <c r="BQ106" s="996"/>
      <c r="BR106" s="996"/>
      <c r="BS106" s="986">
        <v>0</v>
      </c>
      <c r="BT106" s="996"/>
      <c r="BU106" s="996"/>
      <c r="BV106" s="986">
        <v>0</v>
      </c>
      <c r="BW106" s="996"/>
      <c r="BX106" s="996"/>
      <c r="BY106" s="986">
        <v>0</v>
      </c>
      <c r="BZ106" s="996"/>
      <c r="CA106" s="985">
        <f t="shared" si="29"/>
        <v>0</v>
      </c>
      <c r="CB106" s="250"/>
      <c r="CC106" s="986">
        <v>0</v>
      </c>
      <c r="CD106" s="996"/>
      <c r="CE106" s="996"/>
      <c r="CF106" s="986">
        <v>0</v>
      </c>
      <c r="CG106" s="996"/>
      <c r="CH106" s="996"/>
      <c r="CI106" s="986">
        <v>0</v>
      </c>
      <c r="CJ106" s="996"/>
      <c r="CK106" s="996"/>
      <c r="CL106" s="986">
        <v>0</v>
      </c>
      <c r="CM106" s="996"/>
      <c r="CN106" s="256">
        <f t="shared" si="34"/>
        <v>0</v>
      </c>
      <c r="CO106" s="998" t="s">
        <v>508</v>
      </c>
      <c r="CP106" s="996"/>
      <c r="CQ106" s="986">
        <v>0</v>
      </c>
      <c r="CR106" s="996"/>
      <c r="CS106" s="996"/>
      <c r="CT106" s="986">
        <v>0</v>
      </c>
      <c r="CU106" s="996"/>
      <c r="CV106" s="996"/>
      <c r="CW106" s="986">
        <v>0</v>
      </c>
      <c r="CX106" s="996"/>
      <c r="CY106" s="996"/>
      <c r="CZ106" s="986">
        <v>0</v>
      </c>
      <c r="DA106" s="996"/>
      <c r="DB106" s="985">
        <f t="shared" si="30"/>
        <v>0</v>
      </c>
      <c r="DC106" s="250"/>
      <c r="DD106" s="986">
        <v>0</v>
      </c>
      <c r="DE106" s="996"/>
      <c r="DF106" s="996"/>
      <c r="DG106" s="986">
        <v>0</v>
      </c>
      <c r="DH106" s="996"/>
      <c r="DI106" s="996"/>
      <c r="DJ106" s="986">
        <v>0</v>
      </c>
      <c r="DK106" s="996"/>
      <c r="DL106" s="996"/>
      <c r="DM106" s="986">
        <v>0</v>
      </c>
      <c r="DN106" s="996"/>
      <c r="DO106" s="256">
        <f t="shared" si="20"/>
        <v>0</v>
      </c>
      <c r="DP106" s="984"/>
      <c r="DQ106" s="986">
        <f t="shared" si="21"/>
        <v>0</v>
      </c>
      <c r="DR106" s="996"/>
      <c r="DS106" s="996"/>
      <c r="DT106" s="986">
        <f t="shared" si="22"/>
        <v>0</v>
      </c>
      <c r="DU106" s="996"/>
      <c r="DV106" s="996"/>
      <c r="DW106" s="986">
        <f t="shared" si="23"/>
        <v>0</v>
      </c>
      <c r="DX106" s="996"/>
      <c r="DY106" s="996"/>
      <c r="DZ106" s="986">
        <f t="shared" si="24"/>
        <v>0</v>
      </c>
      <c r="EA106" s="996"/>
      <c r="EB106" s="985">
        <f t="shared" si="25"/>
        <v>0</v>
      </c>
      <c r="EC106" s="250"/>
      <c r="ED106" s="986">
        <v>0</v>
      </c>
      <c r="EE106" s="996"/>
      <c r="EF106" s="996"/>
      <c r="EG106" s="986">
        <v>0</v>
      </c>
      <c r="EH106" s="996"/>
      <c r="EI106" s="996"/>
      <c r="EJ106" s="986">
        <v>0</v>
      </c>
      <c r="EK106" s="996"/>
      <c r="EL106" s="996"/>
      <c r="EM106" s="986">
        <v>0</v>
      </c>
      <c r="EN106" s="996"/>
      <c r="EO106" s="256">
        <f t="shared" si="31"/>
        <v>0</v>
      </c>
      <c r="EP106" s="257">
        <f t="shared" si="32"/>
        <v>0</v>
      </c>
      <c r="EQ106" s="250"/>
      <c r="ER106" s="986">
        <v>0</v>
      </c>
      <c r="ES106" s="993"/>
      <c r="ET106" s="257">
        <f t="shared" si="33"/>
        <v>0</v>
      </c>
      <c r="EU106" s="250"/>
      <c r="EV106" s="986">
        <v>0</v>
      </c>
      <c r="EW106" s="253"/>
      <c r="EX106" s="984"/>
      <c r="EY106" s="986">
        <v>0</v>
      </c>
      <c r="EZ106" s="993"/>
      <c r="FA106" s="250"/>
      <c r="FB106" s="986">
        <v>0</v>
      </c>
      <c r="FC106" s="253"/>
      <c r="FD106" s="984"/>
      <c r="FE106" s="986">
        <v>0</v>
      </c>
      <c r="FF106" s="993"/>
      <c r="FG106" s="250"/>
      <c r="FH106" s="986">
        <v>0</v>
      </c>
      <c r="FI106" s="253"/>
      <c r="FJ106" s="991"/>
      <c r="FK106" s="986">
        <v>0</v>
      </c>
      <c r="FL106" s="992"/>
      <c r="FM106" s="250"/>
      <c r="FN106" s="986">
        <v>0</v>
      </c>
      <c r="FO106" s="253"/>
      <c r="FP106" s="257">
        <f t="shared" si="26"/>
        <v>0</v>
      </c>
      <c r="FQ106" s="254"/>
      <c r="FR106" s="986">
        <v>0</v>
      </c>
      <c r="FS106" s="992"/>
      <c r="FT106" s="254"/>
      <c r="FU106" s="986">
        <v>0</v>
      </c>
      <c r="FV106" s="997"/>
      <c r="FW106" s="997"/>
      <c r="FX106" s="986">
        <v>0</v>
      </c>
      <c r="FY106" s="997"/>
      <c r="FZ106" s="997"/>
      <c r="GA106" s="986">
        <v>0</v>
      </c>
      <c r="GB106" s="997"/>
      <c r="GC106" s="997"/>
      <c r="GD106" s="986">
        <v>0</v>
      </c>
      <c r="GE106" s="997"/>
      <c r="GF106" s="989"/>
      <c r="GG106" s="997"/>
      <c r="GH106" s="986">
        <v>0</v>
      </c>
      <c r="GI106" s="255"/>
      <c r="GJ106" s="252"/>
      <c r="GK106" s="986">
        <v>0</v>
      </c>
      <c r="GL106" s="997"/>
      <c r="GM106" s="989"/>
      <c r="GN106" s="986">
        <v>0</v>
      </c>
      <c r="GO106" s="997"/>
      <c r="GP106" s="989"/>
      <c r="GQ106" s="986">
        <v>0</v>
      </c>
      <c r="GR106" s="997"/>
      <c r="GS106" s="256">
        <f t="shared" si="27"/>
        <v>0</v>
      </c>
      <c r="GT106" s="252"/>
      <c r="GU106" s="986">
        <v>0</v>
      </c>
      <c r="GV106" s="997"/>
      <c r="GW106" s="989"/>
      <c r="GX106" s="989"/>
      <c r="GY106" s="986">
        <v>0</v>
      </c>
      <c r="GZ106" s="255"/>
      <c r="HA106" s="254"/>
      <c r="HB106" s="986">
        <v>0</v>
      </c>
      <c r="HC106" s="997"/>
      <c r="HD106" s="997"/>
      <c r="HE106" s="986">
        <v>0</v>
      </c>
      <c r="HF106" s="997"/>
      <c r="HG106" s="997"/>
      <c r="HH106" s="986">
        <v>0</v>
      </c>
      <c r="HI106" s="997"/>
      <c r="HJ106" s="997"/>
      <c r="HK106" s="986">
        <v>0</v>
      </c>
      <c r="HL106" s="989"/>
      <c r="HM106" s="997"/>
      <c r="HN106" s="997"/>
      <c r="HO106" s="986">
        <v>0</v>
      </c>
      <c r="HP106" s="251"/>
      <c r="HQ106" s="991"/>
      <c r="HR106" s="986">
        <v>0</v>
      </c>
      <c r="HS106" s="997"/>
      <c r="HT106" s="997"/>
      <c r="HU106" s="986">
        <v>0</v>
      </c>
      <c r="HV106" s="997"/>
      <c r="HW106" s="997"/>
      <c r="HX106" s="986">
        <v>0</v>
      </c>
      <c r="HY106" s="997"/>
      <c r="HZ106" s="997"/>
      <c r="IA106" s="986">
        <v>0</v>
      </c>
      <c r="IB106" s="989"/>
      <c r="IC106" s="1002"/>
      <c r="ID106" s="986">
        <v>0</v>
      </c>
      <c r="IE106" s="251"/>
      <c r="IF106" s="254"/>
      <c r="IG106" s="986">
        <v>0</v>
      </c>
      <c r="IH106" s="997"/>
      <c r="II106" s="997"/>
      <c r="IJ106" s="986">
        <v>0</v>
      </c>
      <c r="IK106" s="989"/>
      <c r="IL106" s="997"/>
      <c r="IM106" s="986">
        <v>0</v>
      </c>
      <c r="IN106" s="989"/>
      <c r="IO106" s="997"/>
      <c r="IP106" s="986">
        <v>0</v>
      </c>
      <c r="IQ106" s="989"/>
      <c r="IR106" s="997"/>
      <c r="IS106" s="986">
        <v>0</v>
      </c>
      <c r="IT106" s="989"/>
      <c r="IU106" s="997"/>
      <c r="IV106" s="989">
        <v>0</v>
      </c>
      <c r="IW106" s="251"/>
      <c r="IX106" s="257" t="e">
        <f>+(FU106*$FU$1)+(GD106*$GD$1)+IF(GF106="NA",100%*$GH$1,GH106*$GH$1)+(GS106*$GS$1)+(GU106*$GU$1)+IF(GW106="NA",100%*$GY$1,GY106*$GY$1)+(HB106*$HB$1)+(HK106*$HK$1)+IF(HM106="NA",100%*$HO$1,HO106*$HO$1)+(HR106*$HR$1)+(IA106*$IA$1)+IF(#REF!="NA",100%*$ID$1,ID106*$ID$1)+IF(IG106="NA",100%*$IG$1,IG106*$IG$1)+(IF(IJ106="NA",100%*$IJ$1,IJ106*$IJ$1)+IF(IM106="NA",100%*$IM$1,IM106*$IM$1)+IF(IP106="NA",100%*$IP$1,IP106*$IP$1)+IF(IS106="NA",100%*$IS$1,IS106*$IS$1)+IF(IV106="NA",100%*$IV$1,IV106*$IV$1))</f>
        <v>#REF!</v>
      </c>
      <c r="IY106" s="254"/>
      <c r="IZ106" s="989">
        <v>0</v>
      </c>
      <c r="JA106" s="255"/>
    </row>
    <row r="107" spans="2:261">
      <c r="B107" s="791" t="s">
        <v>518</v>
      </c>
      <c r="C107" s="792"/>
      <c r="D107" s="792"/>
      <c r="E107" s="987"/>
      <c r="F107" s="249" t="s">
        <v>519</v>
      </c>
      <c r="G107" s="417" t="s">
        <v>635</v>
      </c>
      <c r="H107" s="417" t="s">
        <v>635</v>
      </c>
      <c r="I107" s="250"/>
      <c r="J107" s="251">
        <v>0</v>
      </c>
      <c r="K107" s="984"/>
      <c r="L107" s="988">
        <v>0</v>
      </c>
      <c r="M107" s="250"/>
      <c r="N107" s="251">
        <v>0</v>
      </c>
      <c r="O107" s="984"/>
      <c r="P107" s="988">
        <v>0</v>
      </c>
      <c r="Q107" s="252"/>
      <c r="R107" s="989"/>
      <c r="S107" s="989"/>
      <c r="T107" s="989"/>
      <c r="U107" s="989"/>
      <c r="V107" s="989"/>
      <c r="W107" s="989"/>
      <c r="X107" s="989"/>
      <c r="Y107" s="990"/>
      <c r="Z107" s="989"/>
      <c r="AA107" s="989"/>
      <c r="AB107" s="989"/>
      <c r="AC107" s="989"/>
      <c r="AD107" s="251"/>
      <c r="AE107" s="250"/>
      <c r="AF107" s="986">
        <v>0</v>
      </c>
      <c r="AG107" s="253"/>
      <c r="AH107" s="991"/>
      <c r="AI107" s="992"/>
      <c r="AJ107" s="254"/>
      <c r="AK107" s="986">
        <v>0</v>
      </c>
      <c r="AL107" s="255"/>
      <c r="AM107" s="991"/>
      <c r="AN107" s="986">
        <v>0</v>
      </c>
      <c r="AO107" s="255"/>
      <c r="AP107" s="250"/>
      <c r="AQ107" s="986">
        <v>0</v>
      </c>
      <c r="AR107" s="993"/>
      <c r="AS107" s="250"/>
      <c r="AT107" s="986">
        <v>0</v>
      </c>
      <c r="AU107" s="253"/>
      <c r="AV107" s="994"/>
      <c r="AW107" s="986">
        <v>0</v>
      </c>
      <c r="AX107" s="251"/>
      <c r="AY107" s="984"/>
      <c r="AZ107" s="986">
        <v>0</v>
      </c>
      <c r="BA107" s="253"/>
      <c r="BB107" s="991"/>
      <c r="BC107" s="986">
        <v>0</v>
      </c>
      <c r="BD107" s="251"/>
      <c r="BE107" s="984"/>
      <c r="BF107" s="989">
        <v>0</v>
      </c>
      <c r="BG107" s="253"/>
      <c r="BH107" s="984"/>
      <c r="BI107" s="989">
        <v>0</v>
      </c>
      <c r="BJ107" s="253"/>
      <c r="BK107" s="984"/>
      <c r="BL107" s="986">
        <v>0</v>
      </c>
      <c r="BM107" s="253"/>
      <c r="BN107" s="995">
        <f t="shared" si="28"/>
        <v>0</v>
      </c>
      <c r="BO107" s="250"/>
      <c r="BP107" s="986">
        <v>0</v>
      </c>
      <c r="BQ107" s="996"/>
      <c r="BR107" s="996"/>
      <c r="BS107" s="986">
        <v>0</v>
      </c>
      <c r="BT107" s="996"/>
      <c r="BU107" s="996"/>
      <c r="BV107" s="986">
        <v>0</v>
      </c>
      <c r="BW107" s="996"/>
      <c r="BX107" s="996"/>
      <c r="BY107" s="986">
        <v>0</v>
      </c>
      <c r="BZ107" s="996"/>
      <c r="CA107" s="985">
        <f t="shared" si="29"/>
        <v>0</v>
      </c>
      <c r="CB107" s="250"/>
      <c r="CC107" s="986">
        <v>0</v>
      </c>
      <c r="CD107" s="996"/>
      <c r="CE107" s="996"/>
      <c r="CF107" s="986">
        <v>0</v>
      </c>
      <c r="CG107" s="996"/>
      <c r="CH107" s="996"/>
      <c r="CI107" s="986">
        <v>0</v>
      </c>
      <c r="CJ107" s="996"/>
      <c r="CK107" s="996"/>
      <c r="CL107" s="986">
        <v>0</v>
      </c>
      <c r="CM107" s="996"/>
      <c r="CN107" s="256">
        <f t="shared" si="34"/>
        <v>0</v>
      </c>
      <c r="CO107" s="998" t="s">
        <v>508</v>
      </c>
      <c r="CP107" s="996"/>
      <c r="CQ107" s="986">
        <v>0</v>
      </c>
      <c r="CR107" s="996"/>
      <c r="CS107" s="996"/>
      <c r="CT107" s="986">
        <v>0</v>
      </c>
      <c r="CU107" s="996"/>
      <c r="CV107" s="996"/>
      <c r="CW107" s="986">
        <v>0</v>
      </c>
      <c r="CX107" s="996"/>
      <c r="CY107" s="996"/>
      <c r="CZ107" s="986">
        <v>0</v>
      </c>
      <c r="DA107" s="996"/>
      <c r="DB107" s="985">
        <f t="shared" si="30"/>
        <v>0</v>
      </c>
      <c r="DC107" s="250"/>
      <c r="DD107" s="986">
        <v>0</v>
      </c>
      <c r="DE107" s="996"/>
      <c r="DF107" s="996"/>
      <c r="DG107" s="986">
        <v>0</v>
      </c>
      <c r="DH107" s="996"/>
      <c r="DI107" s="996"/>
      <c r="DJ107" s="986">
        <v>0</v>
      </c>
      <c r="DK107" s="996"/>
      <c r="DL107" s="996"/>
      <c r="DM107" s="986">
        <v>0</v>
      </c>
      <c r="DN107" s="996"/>
      <c r="DO107" s="256">
        <f t="shared" si="20"/>
        <v>0</v>
      </c>
      <c r="DP107" s="984"/>
      <c r="DQ107" s="986">
        <f t="shared" si="21"/>
        <v>0</v>
      </c>
      <c r="DR107" s="996"/>
      <c r="DS107" s="996"/>
      <c r="DT107" s="986">
        <f t="shared" si="22"/>
        <v>0</v>
      </c>
      <c r="DU107" s="996"/>
      <c r="DV107" s="996"/>
      <c r="DW107" s="986">
        <f t="shared" si="23"/>
        <v>0</v>
      </c>
      <c r="DX107" s="996"/>
      <c r="DY107" s="996"/>
      <c r="DZ107" s="986">
        <f t="shared" si="24"/>
        <v>0</v>
      </c>
      <c r="EA107" s="996"/>
      <c r="EB107" s="985">
        <f t="shared" si="25"/>
        <v>0</v>
      </c>
      <c r="EC107" s="250"/>
      <c r="ED107" s="986">
        <v>0</v>
      </c>
      <c r="EE107" s="996"/>
      <c r="EF107" s="996"/>
      <c r="EG107" s="986">
        <v>0</v>
      </c>
      <c r="EH107" s="996"/>
      <c r="EI107" s="996"/>
      <c r="EJ107" s="986">
        <v>0</v>
      </c>
      <c r="EK107" s="996"/>
      <c r="EL107" s="996"/>
      <c r="EM107" s="986">
        <v>0</v>
      </c>
      <c r="EN107" s="996"/>
      <c r="EO107" s="256">
        <f t="shared" si="31"/>
        <v>0</v>
      </c>
      <c r="EP107" s="257">
        <f t="shared" si="32"/>
        <v>0</v>
      </c>
      <c r="EQ107" s="250"/>
      <c r="ER107" s="986">
        <v>0</v>
      </c>
      <c r="ES107" s="993"/>
      <c r="ET107" s="257">
        <f t="shared" si="33"/>
        <v>0</v>
      </c>
      <c r="EU107" s="250"/>
      <c r="EV107" s="986">
        <v>0</v>
      </c>
      <c r="EW107" s="253"/>
      <c r="EX107" s="984"/>
      <c r="EY107" s="986">
        <v>0</v>
      </c>
      <c r="EZ107" s="993"/>
      <c r="FA107" s="250"/>
      <c r="FB107" s="986">
        <v>0</v>
      </c>
      <c r="FC107" s="253"/>
      <c r="FD107" s="984"/>
      <c r="FE107" s="986">
        <v>0</v>
      </c>
      <c r="FF107" s="993"/>
      <c r="FG107" s="250"/>
      <c r="FH107" s="986">
        <v>0</v>
      </c>
      <c r="FI107" s="253"/>
      <c r="FJ107" s="991"/>
      <c r="FK107" s="986">
        <v>0</v>
      </c>
      <c r="FL107" s="992"/>
      <c r="FM107" s="254"/>
      <c r="FN107" s="986">
        <v>0</v>
      </c>
      <c r="FO107" s="255"/>
      <c r="FP107" s="257">
        <f t="shared" si="26"/>
        <v>0</v>
      </c>
      <c r="FQ107" s="254"/>
      <c r="FR107" s="986">
        <v>0</v>
      </c>
      <c r="FS107" s="992"/>
      <c r="FT107" s="254"/>
      <c r="FU107" s="986">
        <v>0</v>
      </c>
      <c r="FV107" s="997"/>
      <c r="FW107" s="997"/>
      <c r="FX107" s="986">
        <v>0</v>
      </c>
      <c r="FY107" s="997"/>
      <c r="FZ107" s="997"/>
      <c r="GA107" s="986">
        <v>0</v>
      </c>
      <c r="GB107" s="997"/>
      <c r="GC107" s="997"/>
      <c r="GD107" s="986">
        <v>0</v>
      </c>
      <c r="GE107" s="997"/>
      <c r="GF107" s="989"/>
      <c r="GG107" s="997"/>
      <c r="GH107" s="986">
        <v>0</v>
      </c>
      <c r="GI107" s="255"/>
      <c r="GJ107" s="252"/>
      <c r="GK107" s="986">
        <v>0</v>
      </c>
      <c r="GL107" s="997"/>
      <c r="GM107" s="989"/>
      <c r="GN107" s="986">
        <v>0</v>
      </c>
      <c r="GO107" s="997"/>
      <c r="GP107" s="989"/>
      <c r="GQ107" s="986">
        <v>0</v>
      </c>
      <c r="GR107" s="997"/>
      <c r="GS107" s="256">
        <f t="shared" si="27"/>
        <v>0</v>
      </c>
      <c r="GT107" s="252"/>
      <c r="GU107" s="986">
        <v>0</v>
      </c>
      <c r="GV107" s="997"/>
      <c r="GW107" s="989"/>
      <c r="GX107" s="989"/>
      <c r="GY107" s="986">
        <v>0</v>
      </c>
      <c r="GZ107" s="255"/>
      <c r="HA107" s="254"/>
      <c r="HB107" s="986">
        <v>0</v>
      </c>
      <c r="HC107" s="997"/>
      <c r="HD107" s="997"/>
      <c r="HE107" s="986">
        <v>0</v>
      </c>
      <c r="HF107" s="997"/>
      <c r="HG107" s="997"/>
      <c r="HH107" s="986">
        <v>0</v>
      </c>
      <c r="HI107" s="997"/>
      <c r="HJ107" s="997"/>
      <c r="HK107" s="986">
        <v>0</v>
      </c>
      <c r="HL107" s="989"/>
      <c r="HM107" s="997"/>
      <c r="HN107" s="997"/>
      <c r="HO107" s="986">
        <v>0</v>
      </c>
      <c r="HP107" s="251"/>
      <c r="HQ107" s="991"/>
      <c r="HR107" s="986">
        <v>0</v>
      </c>
      <c r="HS107" s="997"/>
      <c r="HT107" s="997"/>
      <c r="HU107" s="986">
        <v>0</v>
      </c>
      <c r="HV107" s="997"/>
      <c r="HW107" s="997"/>
      <c r="HX107" s="986">
        <v>0</v>
      </c>
      <c r="HY107" s="997"/>
      <c r="HZ107" s="997"/>
      <c r="IA107" s="986">
        <v>0</v>
      </c>
      <c r="IB107" s="989"/>
      <c r="IC107" s="1002"/>
      <c r="ID107" s="986">
        <v>0</v>
      </c>
      <c r="IE107" s="251"/>
      <c r="IF107" s="254"/>
      <c r="IG107" s="986">
        <v>0</v>
      </c>
      <c r="IH107" s="997"/>
      <c r="II107" s="997"/>
      <c r="IJ107" s="986">
        <v>0</v>
      </c>
      <c r="IK107" s="989"/>
      <c r="IL107" s="997"/>
      <c r="IM107" s="986">
        <v>0</v>
      </c>
      <c r="IN107" s="989"/>
      <c r="IO107" s="997"/>
      <c r="IP107" s="986">
        <v>0</v>
      </c>
      <c r="IQ107" s="989"/>
      <c r="IR107" s="997"/>
      <c r="IS107" s="986">
        <v>0</v>
      </c>
      <c r="IT107" s="989"/>
      <c r="IU107" s="997"/>
      <c r="IV107" s="989">
        <v>0</v>
      </c>
      <c r="IW107" s="251"/>
      <c r="IX107" s="257" t="e">
        <f>+(FU107*$FU$1)+(GD107*$GD$1)+IF(GF107="NA",100%*$GH$1,GH107*$GH$1)+(GS107*$GS$1)+(GU107*$GU$1)+IF(GW107="NA",100%*$GY$1,GY107*$GY$1)+(HB107*$HB$1)+(HK107*$HK$1)+IF(HM107="NA",100%*$HO$1,HO107*$HO$1)+(HR107*$HR$1)+(IA107*$IA$1)+IF(#REF!="NA",100%*$ID$1,ID107*$ID$1)+IF(IG107="NA",100%*$IG$1,IG107*$IG$1)+(IF(IJ107="NA",100%*$IJ$1,IJ107*$IJ$1)+IF(IM107="NA",100%*$IM$1,IM107*$IM$1)+IF(IP107="NA",100%*$IP$1,IP107*$IP$1)+IF(IS107="NA",100%*$IS$1,IS107*$IS$1)+IF(IV107="NA",100%*$IV$1,IV107*$IV$1))</f>
        <v>#REF!</v>
      </c>
      <c r="IY107" s="254"/>
      <c r="IZ107" s="989">
        <v>0</v>
      </c>
      <c r="JA107" s="255"/>
    </row>
    <row r="108" spans="2:261">
      <c r="B108" s="791" t="s">
        <v>520</v>
      </c>
      <c r="C108" s="792"/>
      <c r="D108" s="792"/>
      <c r="E108" s="987"/>
      <c r="F108" s="249" t="s">
        <v>521</v>
      </c>
      <c r="G108" s="417" t="s">
        <v>635</v>
      </c>
      <c r="H108" s="417" t="s">
        <v>635</v>
      </c>
      <c r="I108" s="250"/>
      <c r="J108" s="251">
        <v>0</v>
      </c>
      <c r="K108" s="984"/>
      <c r="L108" s="988">
        <v>0</v>
      </c>
      <c r="M108" s="250"/>
      <c r="N108" s="251">
        <v>0</v>
      </c>
      <c r="O108" s="984"/>
      <c r="P108" s="988">
        <v>0</v>
      </c>
      <c r="Q108" s="252"/>
      <c r="R108" s="989"/>
      <c r="S108" s="989"/>
      <c r="T108" s="989"/>
      <c r="U108" s="989"/>
      <c r="V108" s="989"/>
      <c r="W108" s="989"/>
      <c r="X108" s="989"/>
      <c r="Y108" s="990"/>
      <c r="Z108" s="989"/>
      <c r="AA108" s="989"/>
      <c r="AB108" s="989"/>
      <c r="AC108" s="989"/>
      <c r="AD108" s="251"/>
      <c r="AE108" s="250"/>
      <c r="AF108" s="986">
        <v>0</v>
      </c>
      <c r="AG108" s="253"/>
      <c r="AH108" s="991"/>
      <c r="AI108" s="992"/>
      <c r="AJ108" s="254"/>
      <c r="AK108" s="986">
        <v>0</v>
      </c>
      <c r="AL108" s="255"/>
      <c r="AM108" s="991"/>
      <c r="AN108" s="986">
        <v>0</v>
      </c>
      <c r="AO108" s="255"/>
      <c r="AP108" s="250"/>
      <c r="AQ108" s="986">
        <v>0</v>
      </c>
      <c r="AR108" s="993"/>
      <c r="AS108" s="250"/>
      <c r="AT108" s="986">
        <v>0</v>
      </c>
      <c r="AU108" s="253"/>
      <c r="AV108" s="994"/>
      <c r="AW108" s="986">
        <v>0</v>
      </c>
      <c r="AX108" s="251"/>
      <c r="AY108" s="984"/>
      <c r="AZ108" s="986">
        <v>0</v>
      </c>
      <c r="BA108" s="253"/>
      <c r="BB108" s="991"/>
      <c r="BC108" s="986">
        <v>0</v>
      </c>
      <c r="BD108" s="251"/>
      <c r="BE108" s="984"/>
      <c r="BF108" s="989">
        <v>0</v>
      </c>
      <c r="BG108" s="253"/>
      <c r="BH108" s="984"/>
      <c r="BI108" s="989">
        <v>0</v>
      </c>
      <c r="BJ108" s="253"/>
      <c r="BK108" s="984"/>
      <c r="BL108" s="986">
        <v>0</v>
      </c>
      <c r="BM108" s="253"/>
      <c r="BN108" s="995">
        <f t="shared" si="28"/>
        <v>0</v>
      </c>
      <c r="BO108" s="250"/>
      <c r="BP108" s="986">
        <v>0</v>
      </c>
      <c r="BQ108" s="996"/>
      <c r="BR108" s="996"/>
      <c r="BS108" s="986">
        <v>0</v>
      </c>
      <c r="BT108" s="996"/>
      <c r="BU108" s="996"/>
      <c r="BV108" s="986">
        <v>0</v>
      </c>
      <c r="BW108" s="996"/>
      <c r="BX108" s="996"/>
      <c r="BY108" s="986">
        <v>0</v>
      </c>
      <c r="BZ108" s="996"/>
      <c r="CA108" s="985">
        <f t="shared" si="29"/>
        <v>0</v>
      </c>
      <c r="CB108" s="250"/>
      <c r="CC108" s="986">
        <v>0</v>
      </c>
      <c r="CD108" s="996"/>
      <c r="CE108" s="996"/>
      <c r="CF108" s="986">
        <v>0</v>
      </c>
      <c r="CG108" s="996"/>
      <c r="CH108" s="996"/>
      <c r="CI108" s="986">
        <v>0</v>
      </c>
      <c r="CJ108" s="996"/>
      <c r="CK108" s="996"/>
      <c r="CL108" s="986">
        <v>0</v>
      </c>
      <c r="CM108" s="996"/>
      <c r="CN108" s="256">
        <f t="shared" si="34"/>
        <v>0</v>
      </c>
      <c r="CO108" s="998" t="s">
        <v>388</v>
      </c>
      <c r="CP108" s="996"/>
      <c r="CQ108" s="986">
        <v>0</v>
      </c>
      <c r="CR108" s="996"/>
      <c r="CS108" s="996"/>
      <c r="CT108" s="986">
        <v>0</v>
      </c>
      <c r="CU108" s="996"/>
      <c r="CV108" s="996"/>
      <c r="CW108" s="986">
        <v>0</v>
      </c>
      <c r="CX108" s="996"/>
      <c r="CY108" s="996"/>
      <c r="CZ108" s="986">
        <v>0</v>
      </c>
      <c r="DA108" s="996"/>
      <c r="DB108" s="985">
        <f t="shared" si="30"/>
        <v>0</v>
      </c>
      <c r="DC108" s="250"/>
      <c r="DD108" s="986">
        <v>0</v>
      </c>
      <c r="DE108" s="996"/>
      <c r="DF108" s="996"/>
      <c r="DG108" s="986">
        <v>0</v>
      </c>
      <c r="DH108" s="996"/>
      <c r="DI108" s="996"/>
      <c r="DJ108" s="986">
        <v>0</v>
      </c>
      <c r="DK108" s="996"/>
      <c r="DL108" s="996"/>
      <c r="DM108" s="986">
        <v>0</v>
      </c>
      <c r="DN108" s="996"/>
      <c r="DO108" s="256">
        <f t="shared" si="20"/>
        <v>0</v>
      </c>
      <c r="DP108" s="984"/>
      <c r="DQ108" s="986">
        <f t="shared" si="21"/>
        <v>0</v>
      </c>
      <c r="DR108" s="996"/>
      <c r="DS108" s="996"/>
      <c r="DT108" s="986">
        <f t="shared" si="22"/>
        <v>0</v>
      </c>
      <c r="DU108" s="996"/>
      <c r="DV108" s="996"/>
      <c r="DW108" s="986">
        <f t="shared" si="23"/>
        <v>0</v>
      </c>
      <c r="DX108" s="996"/>
      <c r="DY108" s="996"/>
      <c r="DZ108" s="986">
        <f t="shared" si="24"/>
        <v>0</v>
      </c>
      <c r="EA108" s="996"/>
      <c r="EB108" s="985">
        <f t="shared" si="25"/>
        <v>0</v>
      </c>
      <c r="EC108" s="250"/>
      <c r="ED108" s="986">
        <v>0</v>
      </c>
      <c r="EE108" s="996"/>
      <c r="EF108" s="996"/>
      <c r="EG108" s="986">
        <v>0</v>
      </c>
      <c r="EH108" s="996"/>
      <c r="EI108" s="996"/>
      <c r="EJ108" s="986">
        <v>0</v>
      </c>
      <c r="EK108" s="996"/>
      <c r="EL108" s="996"/>
      <c r="EM108" s="986">
        <v>0</v>
      </c>
      <c r="EN108" s="996"/>
      <c r="EO108" s="256">
        <f t="shared" si="31"/>
        <v>0</v>
      </c>
      <c r="EP108" s="257">
        <f t="shared" si="32"/>
        <v>0</v>
      </c>
      <c r="EQ108" s="250"/>
      <c r="ER108" s="986">
        <v>0</v>
      </c>
      <c r="ES108" s="993"/>
      <c r="ET108" s="257">
        <f t="shared" si="33"/>
        <v>0</v>
      </c>
      <c r="EU108" s="250"/>
      <c r="EV108" s="986">
        <v>0</v>
      </c>
      <c r="EW108" s="253"/>
      <c r="EX108" s="984"/>
      <c r="EY108" s="986">
        <v>0</v>
      </c>
      <c r="EZ108" s="993"/>
      <c r="FA108" s="250"/>
      <c r="FB108" s="986">
        <v>0</v>
      </c>
      <c r="FC108" s="253"/>
      <c r="FD108" s="984"/>
      <c r="FE108" s="986">
        <v>0</v>
      </c>
      <c r="FF108" s="993"/>
      <c r="FG108" s="250"/>
      <c r="FH108" s="986">
        <v>0</v>
      </c>
      <c r="FI108" s="253"/>
      <c r="FJ108" s="991"/>
      <c r="FK108" s="986">
        <v>0</v>
      </c>
      <c r="FL108" s="992"/>
      <c r="FM108" s="254"/>
      <c r="FN108" s="986">
        <v>0</v>
      </c>
      <c r="FO108" s="255"/>
      <c r="FP108" s="257">
        <f t="shared" si="26"/>
        <v>0</v>
      </c>
      <c r="FQ108" s="254"/>
      <c r="FR108" s="986">
        <v>0</v>
      </c>
      <c r="FS108" s="992"/>
      <c r="FT108" s="254"/>
      <c r="FU108" s="986">
        <v>0</v>
      </c>
      <c r="FV108" s="997"/>
      <c r="FW108" s="997"/>
      <c r="FX108" s="986">
        <v>0</v>
      </c>
      <c r="FY108" s="997"/>
      <c r="FZ108" s="997"/>
      <c r="GA108" s="986">
        <v>0</v>
      </c>
      <c r="GB108" s="997"/>
      <c r="GC108" s="997"/>
      <c r="GD108" s="986">
        <v>0</v>
      </c>
      <c r="GE108" s="997"/>
      <c r="GF108" s="989"/>
      <c r="GG108" s="997"/>
      <c r="GH108" s="986">
        <v>0</v>
      </c>
      <c r="GI108" s="255"/>
      <c r="GJ108" s="252"/>
      <c r="GK108" s="986">
        <v>0</v>
      </c>
      <c r="GL108" s="997"/>
      <c r="GM108" s="989"/>
      <c r="GN108" s="986">
        <v>0</v>
      </c>
      <c r="GO108" s="997"/>
      <c r="GP108" s="989"/>
      <c r="GQ108" s="986">
        <v>0</v>
      </c>
      <c r="GR108" s="997"/>
      <c r="GS108" s="256">
        <f t="shared" si="27"/>
        <v>0</v>
      </c>
      <c r="GT108" s="252"/>
      <c r="GU108" s="986">
        <v>0</v>
      </c>
      <c r="GV108" s="997"/>
      <c r="GW108" s="989"/>
      <c r="GX108" s="989"/>
      <c r="GY108" s="986">
        <v>0</v>
      </c>
      <c r="GZ108" s="255"/>
      <c r="HA108" s="254"/>
      <c r="HB108" s="986">
        <v>0</v>
      </c>
      <c r="HC108" s="997"/>
      <c r="HD108" s="997"/>
      <c r="HE108" s="986">
        <v>0</v>
      </c>
      <c r="HF108" s="997"/>
      <c r="HG108" s="997"/>
      <c r="HH108" s="986">
        <v>0</v>
      </c>
      <c r="HI108" s="997"/>
      <c r="HJ108" s="997"/>
      <c r="HK108" s="986">
        <v>0</v>
      </c>
      <c r="HL108" s="989"/>
      <c r="HM108" s="997"/>
      <c r="HN108" s="997"/>
      <c r="HO108" s="986">
        <v>0</v>
      </c>
      <c r="HP108" s="251"/>
      <c r="HQ108" s="991"/>
      <c r="HR108" s="986">
        <v>0</v>
      </c>
      <c r="HS108" s="997"/>
      <c r="HT108" s="997"/>
      <c r="HU108" s="986">
        <v>0</v>
      </c>
      <c r="HV108" s="997"/>
      <c r="HW108" s="997"/>
      <c r="HX108" s="986">
        <v>0</v>
      </c>
      <c r="HY108" s="997"/>
      <c r="HZ108" s="997"/>
      <c r="IA108" s="986">
        <v>0</v>
      </c>
      <c r="IB108" s="989"/>
      <c r="IC108" s="1002"/>
      <c r="ID108" s="986">
        <v>0</v>
      </c>
      <c r="IE108" s="251"/>
      <c r="IF108" s="254"/>
      <c r="IG108" s="986">
        <v>0</v>
      </c>
      <c r="IH108" s="997"/>
      <c r="II108" s="997"/>
      <c r="IJ108" s="986">
        <v>0</v>
      </c>
      <c r="IK108" s="989"/>
      <c r="IL108" s="997"/>
      <c r="IM108" s="986">
        <v>0</v>
      </c>
      <c r="IN108" s="989"/>
      <c r="IO108" s="997"/>
      <c r="IP108" s="986">
        <v>0</v>
      </c>
      <c r="IQ108" s="989"/>
      <c r="IR108" s="997"/>
      <c r="IS108" s="986">
        <v>0</v>
      </c>
      <c r="IT108" s="989"/>
      <c r="IU108" s="997"/>
      <c r="IV108" s="989">
        <v>0</v>
      </c>
      <c r="IW108" s="251"/>
      <c r="IX108" s="257" t="e">
        <f>+(FU108*$FU$1)+(GD108*$GD$1)+IF(GF108="NA",100%*$GH$1,GH108*$GH$1)+(GS108*$GS$1)+(GU108*$GU$1)+IF(GW108="NA",100%*$GY$1,GY108*$GY$1)+(HB108*$HB$1)+(HK108*$HK$1)+IF(HM108="NA",100%*$HO$1,HO108*$HO$1)+(HR108*$HR$1)+(IA108*$IA$1)+IF(#REF!="NA",100%*$ID$1,ID108*$ID$1)+IF(IG108="NA",100%*$IG$1,IG108*$IG$1)+(IF(IJ108="NA",100%*$IJ$1,IJ108*$IJ$1)+IF(IM108="NA",100%*$IM$1,IM108*$IM$1)+IF(IP108="NA",100%*$IP$1,IP108*$IP$1)+IF(IS108="NA",100%*$IS$1,IS108*$IS$1)+IF(IV108="NA",100%*$IV$1,IV108*$IV$1))</f>
        <v>#REF!</v>
      </c>
      <c r="IY108" s="254"/>
      <c r="IZ108" s="989">
        <v>0</v>
      </c>
      <c r="JA108" s="255"/>
    </row>
    <row r="109" spans="2:261">
      <c r="B109" s="791" t="s">
        <v>522</v>
      </c>
      <c r="C109" s="792"/>
      <c r="D109" s="792"/>
      <c r="E109" s="987"/>
      <c r="F109" s="249" t="s">
        <v>521</v>
      </c>
      <c r="G109" s="417" t="s">
        <v>635</v>
      </c>
      <c r="H109" s="417" t="s">
        <v>635</v>
      </c>
      <c r="I109" s="250"/>
      <c r="J109" s="251">
        <v>0</v>
      </c>
      <c r="K109" s="984"/>
      <c r="L109" s="988">
        <v>0</v>
      </c>
      <c r="M109" s="250"/>
      <c r="N109" s="251">
        <v>0</v>
      </c>
      <c r="O109" s="984"/>
      <c r="P109" s="988">
        <v>0</v>
      </c>
      <c r="Q109" s="252"/>
      <c r="R109" s="989"/>
      <c r="S109" s="989"/>
      <c r="T109" s="989"/>
      <c r="U109" s="989"/>
      <c r="V109" s="989"/>
      <c r="W109" s="989"/>
      <c r="X109" s="989"/>
      <c r="Y109" s="990"/>
      <c r="Z109" s="989"/>
      <c r="AA109" s="989"/>
      <c r="AB109" s="989"/>
      <c r="AC109" s="989"/>
      <c r="AD109" s="251"/>
      <c r="AE109" s="250"/>
      <c r="AF109" s="986">
        <v>0</v>
      </c>
      <c r="AG109" s="253"/>
      <c r="AH109" s="991"/>
      <c r="AI109" s="992"/>
      <c r="AJ109" s="254"/>
      <c r="AK109" s="986">
        <v>0</v>
      </c>
      <c r="AL109" s="255"/>
      <c r="AM109" s="991"/>
      <c r="AN109" s="986">
        <v>0</v>
      </c>
      <c r="AO109" s="255"/>
      <c r="AP109" s="250"/>
      <c r="AQ109" s="986">
        <v>0</v>
      </c>
      <c r="AR109" s="993"/>
      <c r="AS109" s="250"/>
      <c r="AT109" s="986">
        <v>0</v>
      </c>
      <c r="AU109" s="253"/>
      <c r="AV109" s="994"/>
      <c r="AW109" s="986">
        <v>0</v>
      </c>
      <c r="AX109" s="251"/>
      <c r="AY109" s="984"/>
      <c r="AZ109" s="986">
        <v>0</v>
      </c>
      <c r="BA109" s="253"/>
      <c r="BB109" s="991"/>
      <c r="BC109" s="986">
        <v>0</v>
      </c>
      <c r="BD109" s="251"/>
      <c r="BE109" s="984"/>
      <c r="BF109" s="989">
        <v>0</v>
      </c>
      <c r="BG109" s="253"/>
      <c r="BH109" s="984"/>
      <c r="BI109" s="989">
        <v>0</v>
      </c>
      <c r="BJ109" s="253"/>
      <c r="BK109" s="984"/>
      <c r="BL109" s="986">
        <v>0</v>
      </c>
      <c r="BM109" s="253"/>
      <c r="BN109" s="995">
        <f t="shared" si="28"/>
        <v>0</v>
      </c>
      <c r="BO109" s="250"/>
      <c r="BP109" s="986">
        <v>0</v>
      </c>
      <c r="BQ109" s="996"/>
      <c r="BR109" s="996"/>
      <c r="BS109" s="986">
        <v>0</v>
      </c>
      <c r="BT109" s="996"/>
      <c r="BU109" s="996"/>
      <c r="BV109" s="986">
        <v>0</v>
      </c>
      <c r="BW109" s="996"/>
      <c r="BX109" s="996"/>
      <c r="BY109" s="986">
        <v>0</v>
      </c>
      <c r="BZ109" s="996"/>
      <c r="CA109" s="985">
        <f t="shared" si="29"/>
        <v>0</v>
      </c>
      <c r="CB109" s="250"/>
      <c r="CC109" s="986">
        <v>0</v>
      </c>
      <c r="CD109" s="996"/>
      <c r="CE109" s="996"/>
      <c r="CF109" s="986">
        <v>0</v>
      </c>
      <c r="CG109" s="996"/>
      <c r="CH109" s="996"/>
      <c r="CI109" s="986">
        <v>0</v>
      </c>
      <c r="CJ109" s="996"/>
      <c r="CK109" s="996"/>
      <c r="CL109" s="986">
        <v>0</v>
      </c>
      <c r="CM109" s="996"/>
      <c r="CN109" s="256">
        <f t="shared" si="34"/>
        <v>0</v>
      </c>
      <c r="CO109" s="998" t="s">
        <v>508</v>
      </c>
      <c r="CP109" s="996"/>
      <c r="CQ109" s="986">
        <v>0</v>
      </c>
      <c r="CR109" s="996"/>
      <c r="CS109" s="996"/>
      <c r="CT109" s="986">
        <v>0</v>
      </c>
      <c r="CU109" s="996"/>
      <c r="CV109" s="996"/>
      <c r="CW109" s="986">
        <v>0</v>
      </c>
      <c r="CX109" s="996"/>
      <c r="CY109" s="996"/>
      <c r="CZ109" s="986">
        <v>0</v>
      </c>
      <c r="DA109" s="996"/>
      <c r="DB109" s="985">
        <f t="shared" si="30"/>
        <v>0</v>
      </c>
      <c r="DC109" s="250"/>
      <c r="DD109" s="986">
        <v>0</v>
      </c>
      <c r="DE109" s="996"/>
      <c r="DF109" s="996"/>
      <c r="DG109" s="986">
        <v>0</v>
      </c>
      <c r="DH109" s="996"/>
      <c r="DI109" s="996"/>
      <c r="DJ109" s="986">
        <v>0</v>
      </c>
      <c r="DK109" s="996"/>
      <c r="DL109" s="996"/>
      <c r="DM109" s="986">
        <v>0</v>
      </c>
      <c r="DN109" s="996"/>
      <c r="DO109" s="256">
        <f t="shared" si="20"/>
        <v>0</v>
      </c>
      <c r="DP109" s="984"/>
      <c r="DQ109" s="986">
        <f t="shared" si="21"/>
        <v>0</v>
      </c>
      <c r="DR109" s="996"/>
      <c r="DS109" s="996"/>
      <c r="DT109" s="986">
        <f t="shared" si="22"/>
        <v>0</v>
      </c>
      <c r="DU109" s="996"/>
      <c r="DV109" s="996"/>
      <c r="DW109" s="986">
        <f t="shared" si="23"/>
        <v>0</v>
      </c>
      <c r="DX109" s="996"/>
      <c r="DY109" s="996"/>
      <c r="DZ109" s="986">
        <f t="shared" si="24"/>
        <v>0</v>
      </c>
      <c r="EA109" s="996"/>
      <c r="EB109" s="985">
        <f t="shared" si="25"/>
        <v>0</v>
      </c>
      <c r="EC109" s="250"/>
      <c r="ED109" s="986">
        <v>0</v>
      </c>
      <c r="EE109" s="996"/>
      <c r="EF109" s="996"/>
      <c r="EG109" s="986">
        <v>0</v>
      </c>
      <c r="EH109" s="996"/>
      <c r="EI109" s="996"/>
      <c r="EJ109" s="986">
        <v>0</v>
      </c>
      <c r="EK109" s="996"/>
      <c r="EL109" s="996"/>
      <c r="EM109" s="986">
        <v>0</v>
      </c>
      <c r="EN109" s="996"/>
      <c r="EO109" s="256">
        <f t="shared" si="31"/>
        <v>0</v>
      </c>
      <c r="EP109" s="257">
        <f t="shared" si="32"/>
        <v>0</v>
      </c>
      <c r="EQ109" s="250"/>
      <c r="ER109" s="986">
        <v>0</v>
      </c>
      <c r="ES109" s="993"/>
      <c r="ET109" s="257">
        <f t="shared" si="33"/>
        <v>0</v>
      </c>
      <c r="EU109" s="250"/>
      <c r="EV109" s="986">
        <v>0</v>
      </c>
      <c r="EW109" s="253"/>
      <c r="EX109" s="984"/>
      <c r="EY109" s="986">
        <v>0</v>
      </c>
      <c r="EZ109" s="993"/>
      <c r="FA109" s="250"/>
      <c r="FB109" s="986">
        <v>0</v>
      </c>
      <c r="FC109" s="253"/>
      <c r="FD109" s="984"/>
      <c r="FE109" s="986">
        <v>0</v>
      </c>
      <c r="FF109" s="993"/>
      <c r="FG109" s="250"/>
      <c r="FH109" s="986">
        <v>0</v>
      </c>
      <c r="FI109" s="253"/>
      <c r="FJ109" s="991"/>
      <c r="FK109" s="986">
        <v>0</v>
      </c>
      <c r="FL109" s="992"/>
      <c r="FM109" s="254"/>
      <c r="FN109" s="986">
        <v>0</v>
      </c>
      <c r="FO109" s="255"/>
      <c r="FP109" s="257">
        <f t="shared" si="26"/>
        <v>0</v>
      </c>
      <c r="FQ109" s="254"/>
      <c r="FR109" s="986">
        <v>0</v>
      </c>
      <c r="FS109" s="992"/>
      <c r="FT109" s="254"/>
      <c r="FU109" s="986">
        <v>0</v>
      </c>
      <c r="FV109" s="997"/>
      <c r="FW109" s="997"/>
      <c r="FX109" s="986">
        <v>0</v>
      </c>
      <c r="FY109" s="997"/>
      <c r="FZ109" s="997"/>
      <c r="GA109" s="986">
        <v>0</v>
      </c>
      <c r="GB109" s="997"/>
      <c r="GC109" s="997"/>
      <c r="GD109" s="986">
        <v>0</v>
      </c>
      <c r="GE109" s="997"/>
      <c r="GF109" s="989"/>
      <c r="GG109" s="997"/>
      <c r="GH109" s="986">
        <v>0</v>
      </c>
      <c r="GI109" s="255"/>
      <c r="GJ109" s="252"/>
      <c r="GK109" s="986">
        <v>0</v>
      </c>
      <c r="GL109" s="997"/>
      <c r="GM109" s="989"/>
      <c r="GN109" s="986">
        <v>0</v>
      </c>
      <c r="GO109" s="997"/>
      <c r="GP109" s="989"/>
      <c r="GQ109" s="986">
        <v>0</v>
      </c>
      <c r="GR109" s="997"/>
      <c r="GS109" s="256">
        <f t="shared" si="27"/>
        <v>0</v>
      </c>
      <c r="GT109" s="252"/>
      <c r="GU109" s="986">
        <v>0</v>
      </c>
      <c r="GV109" s="997"/>
      <c r="GW109" s="989"/>
      <c r="GX109" s="989"/>
      <c r="GY109" s="986">
        <v>0</v>
      </c>
      <c r="GZ109" s="255"/>
      <c r="HA109" s="254"/>
      <c r="HB109" s="986">
        <v>0</v>
      </c>
      <c r="HC109" s="997"/>
      <c r="HD109" s="997"/>
      <c r="HE109" s="986">
        <v>0</v>
      </c>
      <c r="HF109" s="997"/>
      <c r="HG109" s="997"/>
      <c r="HH109" s="986">
        <v>0</v>
      </c>
      <c r="HI109" s="997"/>
      <c r="HJ109" s="997"/>
      <c r="HK109" s="986">
        <v>0</v>
      </c>
      <c r="HL109" s="989"/>
      <c r="HM109" s="997"/>
      <c r="HN109" s="997"/>
      <c r="HO109" s="986">
        <v>0</v>
      </c>
      <c r="HP109" s="251"/>
      <c r="HQ109" s="991"/>
      <c r="HR109" s="986">
        <v>0</v>
      </c>
      <c r="HS109" s="997"/>
      <c r="HT109" s="997"/>
      <c r="HU109" s="986">
        <v>0</v>
      </c>
      <c r="HV109" s="997"/>
      <c r="HW109" s="997"/>
      <c r="HX109" s="986">
        <v>0</v>
      </c>
      <c r="HY109" s="997"/>
      <c r="HZ109" s="997"/>
      <c r="IA109" s="986">
        <v>0</v>
      </c>
      <c r="IB109" s="989"/>
      <c r="IC109" s="1002"/>
      <c r="ID109" s="986">
        <v>0</v>
      </c>
      <c r="IE109" s="251"/>
      <c r="IF109" s="254"/>
      <c r="IG109" s="986">
        <v>0</v>
      </c>
      <c r="IH109" s="997"/>
      <c r="II109" s="997"/>
      <c r="IJ109" s="986">
        <v>0</v>
      </c>
      <c r="IK109" s="989"/>
      <c r="IL109" s="997"/>
      <c r="IM109" s="986">
        <v>0</v>
      </c>
      <c r="IN109" s="989"/>
      <c r="IO109" s="997"/>
      <c r="IP109" s="986">
        <v>0</v>
      </c>
      <c r="IQ109" s="989"/>
      <c r="IR109" s="997"/>
      <c r="IS109" s="986">
        <v>0</v>
      </c>
      <c r="IT109" s="989"/>
      <c r="IU109" s="997"/>
      <c r="IV109" s="989">
        <v>0</v>
      </c>
      <c r="IW109" s="251"/>
      <c r="IX109" s="257" t="e">
        <f>+(FU109*$FU$1)+(GD109*$GD$1)+IF(GF109="NA",100%*$GH$1,GH109*$GH$1)+(GS109*$GS$1)+(GU109*$GU$1)+IF(GW109="NA",100%*$GY$1,GY109*$GY$1)+(HB109*$HB$1)+(HK109*$HK$1)+IF(HM109="NA",100%*$HO$1,HO109*$HO$1)+(HR109*$HR$1)+(IA109*$IA$1)+IF(#REF!="NA",100%*$ID$1,ID109*$ID$1)+IF(IG109="NA",100%*$IG$1,IG109*$IG$1)+(IF(IJ109="NA",100%*$IJ$1,IJ109*$IJ$1)+IF(IM109="NA",100%*$IM$1,IM109*$IM$1)+IF(IP109="NA",100%*$IP$1,IP109*$IP$1)+IF(IS109="NA",100%*$IS$1,IS109*$IS$1)+IF(IV109="NA",100%*$IV$1,IV109*$IV$1))</f>
        <v>#REF!</v>
      </c>
      <c r="IY109" s="254"/>
      <c r="IZ109" s="989">
        <v>0</v>
      </c>
      <c r="JA109" s="255"/>
    </row>
    <row r="110" spans="2:261">
      <c r="B110" s="791" t="s">
        <v>523</v>
      </c>
      <c r="C110" s="792"/>
      <c r="D110" s="792"/>
      <c r="E110" s="987"/>
      <c r="F110" s="249" t="s">
        <v>521</v>
      </c>
      <c r="G110" s="417" t="s">
        <v>635</v>
      </c>
      <c r="H110" s="417" t="s">
        <v>635</v>
      </c>
      <c r="I110" s="250"/>
      <c r="J110" s="251">
        <v>0</v>
      </c>
      <c r="K110" s="984"/>
      <c r="L110" s="988">
        <v>0</v>
      </c>
      <c r="M110" s="250"/>
      <c r="N110" s="251">
        <v>0</v>
      </c>
      <c r="O110" s="984"/>
      <c r="P110" s="988">
        <v>0</v>
      </c>
      <c r="Q110" s="252"/>
      <c r="R110" s="989"/>
      <c r="S110" s="989"/>
      <c r="T110" s="989"/>
      <c r="U110" s="989"/>
      <c r="V110" s="989"/>
      <c r="W110" s="989"/>
      <c r="X110" s="989"/>
      <c r="Y110" s="990"/>
      <c r="Z110" s="989"/>
      <c r="AA110" s="989"/>
      <c r="AB110" s="989"/>
      <c r="AC110" s="989"/>
      <c r="AD110" s="251"/>
      <c r="AE110" s="250"/>
      <c r="AF110" s="986">
        <v>0</v>
      </c>
      <c r="AG110" s="253"/>
      <c r="AH110" s="991"/>
      <c r="AI110" s="992"/>
      <c r="AJ110" s="254"/>
      <c r="AK110" s="986">
        <v>0</v>
      </c>
      <c r="AL110" s="255"/>
      <c r="AM110" s="991"/>
      <c r="AN110" s="986">
        <v>0</v>
      </c>
      <c r="AO110" s="255"/>
      <c r="AP110" s="250"/>
      <c r="AQ110" s="986">
        <v>0</v>
      </c>
      <c r="AR110" s="993"/>
      <c r="AS110" s="250"/>
      <c r="AT110" s="986">
        <v>0</v>
      </c>
      <c r="AU110" s="253"/>
      <c r="AV110" s="994"/>
      <c r="AW110" s="986">
        <v>0</v>
      </c>
      <c r="AX110" s="251"/>
      <c r="AY110" s="984"/>
      <c r="AZ110" s="986">
        <v>0</v>
      </c>
      <c r="BA110" s="253"/>
      <c r="BB110" s="991"/>
      <c r="BC110" s="986">
        <v>0</v>
      </c>
      <c r="BD110" s="251"/>
      <c r="BE110" s="984"/>
      <c r="BF110" s="989">
        <v>0</v>
      </c>
      <c r="BG110" s="253"/>
      <c r="BH110" s="984"/>
      <c r="BI110" s="989">
        <v>0</v>
      </c>
      <c r="BJ110" s="253"/>
      <c r="BK110" s="984"/>
      <c r="BL110" s="986">
        <v>0</v>
      </c>
      <c r="BM110" s="253"/>
      <c r="BN110" s="995">
        <f t="shared" si="28"/>
        <v>0</v>
      </c>
      <c r="BO110" s="250"/>
      <c r="BP110" s="986">
        <v>0</v>
      </c>
      <c r="BQ110" s="996"/>
      <c r="BR110" s="996"/>
      <c r="BS110" s="986">
        <v>0</v>
      </c>
      <c r="BT110" s="996"/>
      <c r="BU110" s="996"/>
      <c r="BV110" s="986">
        <v>0</v>
      </c>
      <c r="BW110" s="996"/>
      <c r="BX110" s="996"/>
      <c r="BY110" s="986">
        <v>0</v>
      </c>
      <c r="BZ110" s="996"/>
      <c r="CA110" s="985">
        <f t="shared" si="29"/>
        <v>0</v>
      </c>
      <c r="CB110" s="250"/>
      <c r="CC110" s="986">
        <v>0</v>
      </c>
      <c r="CD110" s="996"/>
      <c r="CE110" s="996"/>
      <c r="CF110" s="986">
        <v>0</v>
      </c>
      <c r="CG110" s="996"/>
      <c r="CH110" s="996"/>
      <c r="CI110" s="986">
        <v>0</v>
      </c>
      <c r="CJ110" s="996"/>
      <c r="CK110" s="996"/>
      <c r="CL110" s="986">
        <v>0</v>
      </c>
      <c r="CM110" s="996"/>
      <c r="CN110" s="256">
        <f t="shared" si="34"/>
        <v>0</v>
      </c>
      <c r="CO110" s="998" t="s">
        <v>508</v>
      </c>
      <c r="CP110" s="996"/>
      <c r="CQ110" s="986">
        <v>0</v>
      </c>
      <c r="CR110" s="996"/>
      <c r="CS110" s="996"/>
      <c r="CT110" s="986">
        <v>0</v>
      </c>
      <c r="CU110" s="996"/>
      <c r="CV110" s="996"/>
      <c r="CW110" s="986">
        <v>0</v>
      </c>
      <c r="CX110" s="996"/>
      <c r="CY110" s="996"/>
      <c r="CZ110" s="986">
        <v>0</v>
      </c>
      <c r="DA110" s="996"/>
      <c r="DB110" s="985">
        <f t="shared" si="30"/>
        <v>0</v>
      </c>
      <c r="DC110" s="250"/>
      <c r="DD110" s="986">
        <v>0</v>
      </c>
      <c r="DE110" s="996"/>
      <c r="DF110" s="996"/>
      <c r="DG110" s="986">
        <v>0</v>
      </c>
      <c r="DH110" s="996"/>
      <c r="DI110" s="996"/>
      <c r="DJ110" s="986">
        <v>0</v>
      </c>
      <c r="DK110" s="996"/>
      <c r="DL110" s="996"/>
      <c r="DM110" s="986">
        <v>0</v>
      </c>
      <c r="DN110" s="996"/>
      <c r="DO110" s="256">
        <f t="shared" si="20"/>
        <v>0</v>
      </c>
      <c r="DP110" s="984"/>
      <c r="DQ110" s="986">
        <f t="shared" si="21"/>
        <v>0</v>
      </c>
      <c r="DR110" s="996"/>
      <c r="DS110" s="996"/>
      <c r="DT110" s="986">
        <f t="shared" si="22"/>
        <v>0</v>
      </c>
      <c r="DU110" s="996"/>
      <c r="DV110" s="996"/>
      <c r="DW110" s="986">
        <f t="shared" si="23"/>
        <v>0</v>
      </c>
      <c r="DX110" s="996"/>
      <c r="DY110" s="996"/>
      <c r="DZ110" s="986">
        <f t="shared" si="24"/>
        <v>0</v>
      </c>
      <c r="EA110" s="996"/>
      <c r="EB110" s="985">
        <f t="shared" si="25"/>
        <v>0</v>
      </c>
      <c r="EC110" s="250"/>
      <c r="ED110" s="986">
        <v>0</v>
      </c>
      <c r="EE110" s="996"/>
      <c r="EF110" s="996"/>
      <c r="EG110" s="986">
        <v>0</v>
      </c>
      <c r="EH110" s="996"/>
      <c r="EI110" s="996"/>
      <c r="EJ110" s="986">
        <v>0</v>
      </c>
      <c r="EK110" s="996"/>
      <c r="EL110" s="996"/>
      <c r="EM110" s="986">
        <v>0</v>
      </c>
      <c r="EN110" s="996"/>
      <c r="EO110" s="256">
        <f t="shared" si="31"/>
        <v>0</v>
      </c>
      <c r="EP110" s="257">
        <f t="shared" si="32"/>
        <v>0</v>
      </c>
      <c r="EQ110" s="250"/>
      <c r="ER110" s="986">
        <v>0</v>
      </c>
      <c r="ES110" s="993"/>
      <c r="ET110" s="257">
        <f t="shared" si="33"/>
        <v>0</v>
      </c>
      <c r="EU110" s="250"/>
      <c r="EV110" s="986">
        <v>0</v>
      </c>
      <c r="EW110" s="253"/>
      <c r="EX110" s="984"/>
      <c r="EY110" s="986">
        <v>0</v>
      </c>
      <c r="EZ110" s="993"/>
      <c r="FA110" s="250"/>
      <c r="FB110" s="986">
        <v>0</v>
      </c>
      <c r="FC110" s="253"/>
      <c r="FD110" s="984"/>
      <c r="FE110" s="986">
        <v>0</v>
      </c>
      <c r="FF110" s="993"/>
      <c r="FG110" s="250"/>
      <c r="FH110" s="986">
        <v>0</v>
      </c>
      <c r="FI110" s="253"/>
      <c r="FJ110" s="991"/>
      <c r="FK110" s="986">
        <v>0</v>
      </c>
      <c r="FL110" s="992"/>
      <c r="FM110" s="254"/>
      <c r="FN110" s="986">
        <v>0</v>
      </c>
      <c r="FO110" s="255"/>
      <c r="FP110" s="257">
        <f t="shared" si="26"/>
        <v>0</v>
      </c>
      <c r="FQ110" s="254"/>
      <c r="FR110" s="986">
        <v>0</v>
      </c>
      <c r="FS110" s="992"/>
      <c r="FT110" s="254"/>
      <c r="FU110" s="986">
        <v>0</v>
      </c>
      <c r="FV110" s="997"/>
      <c r="FW110" s="997"/>
      <c r="FX110" s="986">
        <v>0</v>
      </c>
      <c r="FY110" s="997"/>
      <c r="FZ110" s="997"/>
      <c r="GA110" s="986">
        <v>0</v>
      </c>
      <c r="GB110" s="997"/>
      <c r="GC110" s="997"/>
      <c r="GD110" s="986">
        <v>0</v>
      </c>
      <c r="GE110" s="997"/>
      <c r="GF110" s="989"/>
      <c r="GG110" s="997"/>
      <c r="GH110" s="986">
        <v>0</v>
      </c>
      <c r="GI110" s="255"/>
      <c r="GJ110" s="252"/>
      <c r="GK110" s="986">
        <v>0</v>
      </c>
      <c r="GL110" s="997"/>
      <c r="GM110" s="989"/>
      <c r="GN110" s="986">
        <v>0</v>
      </c>
      <c r="GO110" s="997"/>
      <c r="GP110" s="989"/>
      <c r="GQ110" s="986">
        <v>0</v>
      </c>
      <c r="GR110" s="997"/>
      <c r="GS110" s="256">
        <f t="shared" si="27"/>
        <v>0</v>
      </c>
      <c r="GT110" s="252"/>
      <c r="GU110" s="986">
        <v>0</v>
      </c>
      <c r="GV110" s="997"/>
      <c r="GW110" s="989"/>
      <c r="GX110" s="989"/>
      <c r="GY110" s="986">
        <v>0</v>
      </c>
      <c r="GZ110" s="255"/>
      <c r="HA110" s="254"/>
      <c r="HB110" s="986">
        <v>0</v>
      </c>
      <c r="HC110" s="997"/>
      <c r="HD110" s="997"/>
      <c r="HE110" s="986">
        <v>0</v>
      </c>
      <c r="HF110" s="997"/>
      <c r="HG110" s="997"/>
      <c r="HH110" s="986">
        <v>0</v>
      </c>
      <c r="HI110" s="997"/>
      <c r="HJ110" s="997"/>
      <c r="HK110" s="986">
        <v>0</v>
      </c>
      <c r="HL110" s="989"/>
      <c r="HM110" s="997"/>
      <c r="HN110" s="997"/>
      <c r="HO110" s="986">
        <v>0</v>
      </c>
      <c r="HP110" s="251"/>
      <c r="HQ110" s="991"/>
      <c r="HR110" s="986">
        <v>0</v>
      </c>
      <c r="HS110" s="997"/>
      <c r="HT110" s="997"/>
      <c r="HU110" s="986">
        <v>0</v>
      </c>
      <c r="HV110" s="997"/>
      <c r="HW110" s="997"/>
      <c r="HX110" s="986">
        <v>0</v>
      </c>
      <c r="HY110" s="997"/>
      <c r="HZ110" s="997"/>
      <c r="IA110" s="986">
        <v>0</v>
      </c>
      <c r="IB110" s="989"/>
      <c r="IC110" s="1002"/>
      <c r="ID110" s="986">
        <v>0</v>
      </c>
      <c r="IE110" s="251"/>
      <c r="IF110" s="254"/>
      <c r="IG110" s="986">
        <v>0</v>
      </c>
      <c r="IH110" s="997"/>
      <c r="II110" s="997"/>
      <c r="IJ110" s="986">
        <v>0</v>
      </c>
      <c r="IK110" s="989"/>
      <c r="IL110" s="997"/>
      <c r="IM110" s="986">
        <v>0</v>
      </c>
      <c r="IN110" s="989"/>
      <c r="IO110" s="997"/>
      <c r="IP110" s="986">
        <v>0</v>
      </c>
      <c r="IQ110" s="989"/>
      <c r="IR110" s="997"/>
      <c r="IS110" s="986">
        <v>0</v>
      </c>
      <c r="IT110" s="989"/>
      <c r="IU110" s="997"/>
      <c r="IV110" s="989">
        <v>0</v>
      </c>
      <c r="IW110" s="251"/>
      <c r="IX110" s="257" t="e">
        <f>+(FU110*$FU$1)+(GD110*$GD$1)+IF(GF110="NA",100%*$GH$1,GH110*$GH$1)+(GS110*$GS$1)+(GU110*$GU$1)+IF(GW110="NA",100%*$GY$1,GY110*$GY$1)+(HB110*$HB$1)+(HK110*$HK$1)+IF(HM110="NA",100%*$HO$1,HO110*$HO$1)+(HR110*$HR$1)+(IA110*$IA$1)+IF(#REF!="NA",100%*$ID$1,ID110*$ID$1)+IF(IG110="NA",100%*$IG$1,IG110*$IG$1)+(IF(IJ110="NA",100%*$IJ$1,IJ110*$IJ$1)+IF(IM110="NA",100%*$IM$1,IM110*$IM$1)+IF(IP110="NA",100%*$IP$1,IP110*$IP$1)+IF(IS110="NA",100%*$IS$1,IS110*$IS$1)+IF(IV110="NA",100%*$IV$1,IV110*$IV$1))</f>
        <v>#REF!</v>
      </c>
      <c r="IY110" s="254"/>
      <c r="IZ110" s="989">
        <v>0</v>
      </c>
      <c r="JA110" s="255"/>
    </row>
    <row r="111" spans="2:261">
      <c r="B111" s="791" t="s">
        <v>524</v>
      </c>
      <c r="C111" s="792"/>
      <c r="D111" s="792"/>
      <c r="E111" s="987"/>
      <c r="F111" s="249" t="s">
        <v>521</v>
      </c>
      <c r="G111" s="417" t="s">
        <v>635</v>
      </c>
      <c r="H111" s="417" t="s">
        <v>635</v>
      </c>
      <c r="I111" s="250"/>
      <c r="J111" s="251">
        <v>0</v>
      </c>
      <c r="K111" s="984"/>
      <c r="L111" s="988">
        <v>0</v>
      </c>
      <c r="M111" s="250"/>
      <c r="N111" s="251">
        <v>0</v>
      </c>
      <c r="O111" s="984"/>
      <c r="P111" s="988">
        <v>0</v>
      </c>
      <c r="Q111" s="252"/>
      <c r="R111" s="989"/>
      <c r="S111" s="989"/>
      <c r="T111" s="989"/>
      <c r="U111" s="989"/>
      <c r="V111" s="989"/>
      <c r="W111" s="989"/>
      <c r="X111" s="989"/>
      <c r="Y111" s="990"/>
      <c r="Z111" s="989"/>
      <c r="AA111" s="989"/>
      <c r="AB111" s="989"/>
      <c r="AC111" s="989"/>
      <c r="AD111" s="251"/>
      <c r="AE111" s="250"/>
      <c r="AF111" s="986">
        <v>0</v>
      </c>
      <c r="AG111" s="253"/>
      <c r="AH111" s="991"/>
      <c r="AI111" s="992"/>
      <c r="AJ111" s="254"/>
      <c r="AK111" s="986">
        <v>0</v>
      </c>
      <c r="AL111" s="255"/>
      <c r="AM111" s="991"/>
      <c r="AN111" s="986">
        <v>0</v>
      </c>
      <c r="AO111" s="255"/>
      <c r="AP111" s="250"/>
      <c r="AQ111" s="986">
        <v>0</v>
      </c>
      <c r="AR111" s="993"/>
      <c r="AS111" s="250"/>
      <c r="AT111" s="986">
        <v>0</v>
      </c>
      <c r="AU111" s="253"/>
      <c r="AV111" s="994"/>
      <c r="AW111" s="986">
        <v>0</v>
      </c>
      <c r="AX111" s="251"/>
      <c r="AY111" s="984"/>
      <c r="AZ111" s="986">
        <v>0</v>
      </c>
      <c r="BA111" s="253"/>
      <c r="BB111" s="991"/>
      <c r="BC111" s="986">
        <v>0</v>
      </c>
      <c r="BD111" s="251"/>
      <c r="BE111" s="984"/>
      <c r="BF111" s="989">
        <v>0</v>
      </c>
      <c r="BG111" s="253"/>
      <c r="BH111" s="984"/>
      <c r="BI111" s="989">
        <v>0</v>
      </c>
      <c r="BJ111" s="253"/>
      <c r="BK111" s="984"/>
      <c r="BL111" s="986">
        <v>0</v>
      </c>
      <c r="BM111" s="253"/>
      <c r="BN111" s="995">
        <f t="shared" si="28"/>
        <v>0</v>
      </c>
      <c r="BO111" s="250"/>
      <c r="BP111" s="986">
        <v>0</v>
      </c>
      <c r="BQ111" s="996"/>
      <c r="BR111" s="996"/>
      <c r="BS111" s="986">
        <v>0</v>
      </c>
      <c r="BT111" s="996"/>
      <c r="BU111" s="996"/>
      <c r="BV111" s="986">
        <v>0</v>
      </c>
      <c r="BW111" s="996"/>
      <c r="BX111" s="996"/>
      <c r="BY111" s="986">
        <v>0</v>
      </c>
      <c r="BZ111" s="996"/>
      <c r="CA111" s="985">
        <f t="shared" si="29"/>
        <v>0</v>
      </c>
      <c r="CB111" s="250"/>
      <c r="CC111" s="986">
        <v>0</v>
      </c>
      <c r="CD111" s="996"/>
      <c r="CE111" s="996"/>
      <c r="CF111" s="986">
        <v>0</v>
      </c>
      <c r="CG111" s="996"/>
      <c r="CH111" s="996"/>
      <c r="CI111" s="986">
        <v>0</v>
      </c>
      <c r="CJ111" s="996"/>
      <c r="CK111" s="996"/>
      <c r="CL111" s="986">
        <v>0</v>
      </c>
      <c r="CM111" s="996"/>
      <c r="CN111" s="256">
        <f t="shared" si="34"/>
        <v>0</v>
      </c>
      <c r="CO111" s="998" t="s">
        <v>388</v>
      </c>
      <c r="CP111" s="996"/>
      <c r="CQ111" s="986">
        <v>0</v>
      </c>
      <c r="CR111" s="996"/>
      <c r="CS111" s="996"/>
      <c r="CT111" s="986">
        <v>0</v>
      </c>
      <c r="CU111" s="996"/>
      <c r="CV111" s="996"/>
      <c r="CW111" s="986">
        <v>0</v>
      </c>
      <c r="CX111" s="996"/>
      <c r="CY111" s="996"/>
      <c r="CZ111" s="986">
        <v>0</v>
      </c>
      <c r="DA111" s="996"/>
      <c r="DB111" s="985">
        <f t="shared" si="30"/>
        <v>0</v>
      </c>
      <c r="DC111" s="250"/>
      <c r="DD111" s="986">
        <v>0</v>
      </c>
      <c r="DE111" s="996"/>
      <c r="DF111" s="996"/>
      <c r="DG111" s="986">
        <v>0</v>
      </c>
      <c r="DH111" s="996"/>
      <c r="DI111" s="996"/>
      <c r="DJ111" s="986">
        <v>0</v>
      </c>
      <c r="DK111" s="996"/>
      <c r="DL111" s="996"/>
      <c r="DM111" s="986">
        <v>0</v>
      </c>
      <c r="DN111" s="996"/>
      <c r="DO111" s="256">
        <f t="shared" si="20"/>
        <v>0</v>
      </c>
      <c r="DP111" s="984"/>
      <c r="DQ111" s="986">
        <f t="shared" si="21"/>
        <v>0</v>
      </c>
      <c r="DR111" s="996"/>
      <c r="DS111" s="996"/>
      <c r="DT111" s="986">
        <f t="shared" si="22"/>
        <v>0</v>
      </c>
      <c r="DU111" s="996"/>
      <c r="DV111" s="996"/>
      <c r="DW111" s="986">
        <f t="shared" si="23"/>
        <v>0</v>
      </c>
      <c r="DX111" s="996"/>
      <c r="DY111" s="996"/>
      <c r="DZ111" s="986">
        <f t="shared" si="24"/>
        <v>0</v>
      </c>
      <c r="EA111" s="996"/>
      <c r="EB111" s="985">
        <f t="shared" si="25"/>
        <v>0</v>
      </c>
      <c r="EC111" s="250"/>
      <c r="ED111" s="986">
        <v>0</v>
      </c>
      <c r="EE111" s="996"/>
      <c r="EF111" s="996"/>
      <c r="EG111" s="986">
        <v>0</v>
      </c>
      <c r="EH111" s="996"/>
      <c r="EI111" s="996"/>
      <c r="EJ111" s="986">
        <v>0</v>
      </c>
      <c r="EK111" s="996"/>
      <c r="EL111" s="996"/>
      <c r="EM111" s="986">
        <v>0</v>
      </c>
      <c r="EN111" s="996"/>
      <c r="EO111" s="256">
        <f t="shared" si="31"/>
        <v>0</v>
      </c>
      <c r="EP111" s="257">
        <f t="shared" si="32"/>
        <v>0</v>
      </c>
      <c r="EQ111" s="250"/>
      <c r="ER111" s="986">
        <v>0</v>
      </c>
      <c r="ES111" s="993"/>
      <c r="ET111" s="257">
        <f t="shared" si="33"/>
        <v>0</v>
      </c>
      <c r="EU111" s="250"/>
      <c r="EV111" s="986">
        <v>0</v>
      </c>
      <c r="EW111" s="253"/>
      <c r="EX111" s="984"/>
      <c r="EY111" s="986">
        <v>0</v>
      </c>
      <c r="EZ111" s="993"/>
      <c r="FA111" s="250"/>
      <c r="FB111" s="986">
        <v>0</v>
      </c>
      <c r="FC111" s="253"/>
      <c r="FD111" s="984"/>
      <c r="FE111" s="986">
        <v>0</v>
      </c>
      <c r="FF111" s="993"/>
      <c r="FG111" s="250"/>
      <c r="FH111" s="986">
        <v>0</v>
      </c>
      <c r="FI111" s="253"/>
      <c r="FJ111" s="991"/>
      <c r="FK111" s="986">
        <v>0</v>
      </c>
      <c r="FL111" s="992"/>
      <c r="FM111" s="254"/>
      <c r="FN111" s="986">
        <v>0</v>
      </c>
      <c r="FO111" s="255"/>
      <c r="FP111" s="257">
        <f t="shared" si="26"/>
        <v>0</v>
      </c>
      <c r="FQ111" s="254"/>
      <c r="FR111" s="986">
        <v>0</v>
      </c>
      <c r="FS111" s="992"/>
      <c r="FT111" s="254"/>
      <c r="FU111" s="986">
        <v>0</v>
      </c>
      <c r="FV111" s="997"/>
      <c r="FW111" s="997"/>
      <c r="FX111" s="986">
        <v>0</v>
      </c>
      <c r="FY111" s="997"/>
      <c r="FZ111" s="997"/>
      <c r="GA111" s="986">
        <v>0</v>
      </c>
      <c r="GB111" s="997"/>
      <c r="GC111" s="997"/>
      <c r="GD111" s="986">
        <v>0</v>
      </c>
      <c r="GE111" s="997"/>
      <c r="GF111" s="989"/>
      <c r="GG111" s="997"/>
      <c r="GH111" s="986">
        <v>0</v>
      </c>
      <c r="GI111" s="255"/>
      <c r="GJ111" s="252"/>
      <c r="GK111" s="986">
        <v>0</v>
      </c>
      <c r="GL111" s="997"/>
      <c r="GM111" s="989"/>
      <c r="GN111" s="986">
        <v>0</v>
      </c>
      <c r="GO111" s="997"/>
      <c r="GP111" s="989"/>
      <c r="GQ111" s="986">
        <v>0</v>
      </c>
      <c r="GR111" s="997"/>
      <c r="GS111" s="256">
        <f t="shared" si="27"/>
        <v>0</v>
      </c>
      <c r="GT111" s="252"/>
      <c r="GU111" s="986">
        <v>0</v>
      </c>
      <c r="GV111" s="997"/>
      <c r="GW111" s="989"/>
      <c r="GX111" s="989"/>
      <c r="GY111" s="986">
        <v>0</v>
      </c>
      <c r="GZ111" s="255"/>
      <c r="HA111" s="254"/>
      <c r="HB111" s="986">
        <v>0</v>
      </c>
      <c r="HC111" s="997"/>
      <c r="HD111" s="997"/>
      <c r="HE111" s="986">
        <v>0</v>
      </c>
      <c r="HF111" s="997"/>
      <c r="HG111" s="997"/>
      <c r="HH111" s="986">
        <v>0</v>
      </c>
      <c r="HI111" s="997"/>
      <c r="HJ111" s="997"/>
      <c r="HK111" s="986">
        <v>0</v>
      </c>
      <c r="HL111" s="989"/>
      <c r="HM111" s="997"/>
      <c r="HN111" s="997"/>
      <c r="HO111" s="986">
        <v>0</v>
      </c>
      <c r="HP111" s="251"/>
      <c r="HQ111" s="991"/>
      <c r="HR111" s="986">
        <v>0</v>
      </c>
      <c r="HS111" s="997"/>
      <c r="HT111" s="997"/>
      <c r="HU111" s="986">
        <v>0</v>
      </c>
      <c r="HV111" s="997"/>
      <c r="HW111" s="997"/>
      <c r="HX111" s="986">
        <v>0</v>
      </c>
      <c r="HY111" s="997"/>
      <c r="HZ111" s="997"/>
      <c r="IA111" s="986">
        <v>0</v>
      </c>
      <c r="IB111" s="989"/>
      <c r="IC111" s="1002"/>
      <c r="ID111" s="986">
        <v>0</v>
      </c>
      <c r="IE111" s="251"/>
      <c r="IF111" s="254"/>
      <c r="IG111" s="986">
        <v>0</v>
      </c>
      <c r="IH111" s="997"/>
      <c r="II111" s="997"/>
      <c r="IJ111" s="986">
        <v>0</v>
      </c>
      <c r="IK111" s="989"/>
      <c r="IL111" s="997"/>
      <c r="IM111" s="986">
        <v>0</v>
      </c>
      <c r="IN111" s="989"/>
      <c r="IO111" s="997"/>
      <c r="IP111" s="986">
        <v>0</v>
      </c>
      <c r="IQ111" s="989"/>
      <c r="IR111" s="997"/>
      <c r="IS111" s="986">
        <v>0</v>
      </c>
      <c r="IT111" s="989"/>
      <c r="IU111" s="997"/>
      <c r="IV111" s="989">
        <v>0</v>
      </c>
      <c r="IW111" s="251"/>
      <c r="IX111" s="257" t="e">
        <f>+(FU111*$FU$1)+(GD111*$GD$1)+IF(GF111="NA",100%*$GH$1,GH111*$GH$1)+(GS111*$GS$1)+(GU111*$GU$1)+IF(GW111="NA",100%*$GY$1,GY111*$GY$1)+(HB111*$HB$1)+(HK111*$HK$1)+IF(HM111="NA",100%*$HO$1,HO111*$HO$1)+(HR111*$HR$1)+(IA111*$IA$1)+IF(#REF!="NA",100%*$ID$1,ID111*$ID$1)+IF(IG111="NA",100%*$IG$1,IG111*$IG$1)+(IF(IJ111="NA",100%*$IJ$1,IJ111*$IJ$1)+IF(IM111="NA",100%*$IM$1,IM111*$IM$1)+IF(IP111="NA",100%*$IP$1,IP111*$IP$1)+IF(IS111="NA",100%*$IS$1,IS111*$IS$1)+IF(IV111="NA",100%*$IV$1,IV111*$IV$1))</f>
        <v>#REF!</v>
      </c>
      <c r="IY111" s="254"/>
      <c r="IZ111" s="989">
        <v>0</v>
      </c>
      <c r="JA111" s="255"/>
    </row>
    <row r="112" spans="2:261">
      <c r="B112" s="791" t="s">
        <v>525</v>
      </c>
      <c r="C112" s="792"/>
      <c r="D112" s="792"/>
      <c r="E112" s="987"/>
      <c r="F112" s="249" t="s">
        <v>521</v>
      </c>
      <c r="G112" s="417" t="s">
        <v>635</v>
      </c>
      <c r="H112" s="417" t="s">
        <v>635</v>
      </c>
      <c r="I112" s="250"/>
      <c r="J112" s="251">
        <v>0</v>
      </c>
      <c r="K112" s="984"/>
      <c r="L112" s="988">
        <v>0</v>
      </c>
      <c r="M112" s="250"/>
      <c r="N112" s="251">
        <v>0</v>
      </c>
      <c r="O112" s="984"/>
      <c r="P112" s="988">
        <v>0</v>
      </c>
      <c r="Q112" s="252"/>
      <c r="R112" s="989"/>
      <c r="S112" s="989"/>
      <c r="T112" s="989"/>
      <c r="U112" s="989"/>
      <c r="V112" s="989"/>
      <c r="W112" s="989"/>
      <c r="X112" s="989"/>
      <c r="Y112" s="990"/>
      <c r="Z112" s="989"/>
      <c r="AA112" s="989"/>
      <c r="AB112" s="989"/>
      <c r="AC112" s="989"/>
      <c r="AD112" s="251"/>
      <c r="AE112" s="250"/>
      <c r="AF112" s="986">
        <v>0</v>
      </c>
      <c r="AG112" s="253"/>
      <c r="AH112" s="991"/>
      <c r="AI112" s="992"/>
      <c r="AJ112" s="254"/>
      <c r="AK112" s="986">
        <v>0</v>
      </c>
      <c r="AL112" s="255"/>
      <c r="AM112" s="991"/>
      <c r="AN112" s="986">
        <v>0</v>
      </c>
      <c r="AO112" s="255"/>
      <c r="AP112" s="250"/>
      <c r="AQ112" s="986">
        <v>0</v>
      </c>
      <c r="AR112" s="993"/>
      <c r="AS112" s="250"/>
      <c r="AT112" s="986">
        <v>0</v>
      </c>
      <c r="AU112" s="253"/>
      <c r="AV112" s="994"/>
      <c r="AW112" s="986">
        <v>0</v>
      </c>
      <c r="AX112" s="251"/>
      <c r="AY112" s="984"/>
      <c r="AZ112" s="986">
        <v>0</v>
      </c>
      <c r="BA112" s="253"/>
      <c r="BB112" s="991"/>
      <c r="BC112" s="986">
        <v>0</v>
      </c>
      <c r="BD112" s="251"/>
      <c r="BE112" s="984"/>
      <c r="BF112" s="989">
        <v>0</v>
      </c>
      <c r="BG112" s="253"/>
      <c r="BH112" s="984"/>
      <c r="BI112" s="989">
        <v>0</v>
      </c>
      <c r="BJ112" s="253"/>
      <c r="BK112" s="984"/>
      <c r="BL112" s="986">
        <v>0</v>
      </c>
      <c r="BM112" s="253"/>
      <c r="BN112" s="995">
        <f t="shared" si="28"/>
        <v>0</v>
      </c>
      <c r="BO112" s="250"/>
      <c r="BP112" s="986">
        <v>0</v>
      </c>
      <c r="BQ112" s="996"/>
      <c r="BR112" s="996"/>
      <c r="BS112" s="986">
        <v>0</v>
      </c>
      <c r="BT112" s="996"/>
      <c r="BU112" s="996"/>
      <c r="BV112" s="986">
        <v>0</v>
      </c>
      <c r="BW112" s="996"/>
      <c r="BX112" s="996"/>
      <c r="BY112" s="986">
        <v>0</v>
      </c>
      <c r="BZ112" s="996"/>
      <c r="CA112" s="985">
        <f t="shared" si="29"/>
        <v>0</v>
      </c>
      <c r="CB112" s="250"/>
      <c r="CC112" s="986">
        <v>0</v>
      </c>
      <c r="CD112" s="996"/>
      <c r="CE112" s="996"/>
      <c r="CF112" s="986">
        <v>0</v>
      </c>
      <c r="CG112" s="996"/>
      <c r="CH112" s="996"/>
      <c r="CI112" s="986">
        <v>0</v>
      </c>
      <c r="CJ112" s="996"/>
      <c r="CK112" s="996"/>
      <c r="CL112" s="986">
        <v>0</v>
      </c>
      <c r="CM112" s="996"/>
      <c r="CN112" s="256">
        <f t="shared" si="34"/>
        <v>0</v>
      </c>
      <c r="CO112" s="998" t="s">
        <v>508</v>
      </c>
      <c r="CP112" s="996"/>
      <c r="CQ112" s="986">
        <v>0</v>
      </c>
      <c r="CR112" s="996"/>
      <c r="CS112" s="996"/>
      <c r="CT112" s="986">
        <v>0</v>
      </c>
      <c r="CU112" s="996"/>
      <c r="CV112" s="996"/>
      <c r="CW112" s="986">
        <v>0</v>
      </c>
      <c r="CX112" s="996"/>
      <c r="CY112" s="996"/>
      <c r="CZ112" s="986">
        <v>0</v>
      </c>
      <c r="DA112" s="996"/>
      <c r="DB112" s="985">
        <f t="shared" si="30"/>
        <v>0</v>
      </c>
      <c r="DC112" s="250"/>
      <c r="DD112" s="986">
        <v>0</v>
      </c>
      <c r="DE112" s="996"/>
      <c r="DF112" s="996"/>
      <c r="DG112" s="986">
        <v>0</v>
      </c>
      <c r="DH112" s="996"/>
      <c r="DI112" s="996"/>
      <c r="DJ112" s="986">
        <v>0</v>
      </c>
      <c r="DK112" s="996"/>
      <c r="DL112" s="996"/>
      <c r="DM112" s="986">
        <v>0</v>
      </c>
      <c r="DN112" s="996"/>
      <c r="DO112" s="256">
        <f t="shared" si="20"/>
        <v>0</v>
      </c>
      <c r="DP112" s="984"/>
      <c r="DQ112" s="986">
        <f t="shared" si="21"/>
        <v>0</v>
      </c>
      <c r="DR112" s="996"/>
      <c r="DS112" s="996"/>
      <c r="DT112" s="986">
        <f t="shared" si="22"/>
        <v>0</v>
      </c>
      <c r="DU112" s="996"/>
      <c r="DV112" s="996"/>
      <c r="DW112" s="986">
        <f t="shared" si="23"/>
        <v>0</v>
      </c>
      <c r="DX112" s="996"/>
      <c r="DY112" s="996"/>
      <c r="DZ112" s="986">
        <f t="shared" si="24"/>
        <v>0</v>
      </c>
      <c r="EA112" s="996"/>
      <c r="EB112" s="985">
        <f t="shared" si="25"/>
        <v>0</v>
      </c>
      <c r="EC112" s="250"/>
      <c r="ED112" s="986">
        <v>0</v>
      </c>
      <c r="EE112" s="996"/>
      <c r="EF112" s="996"/>
      <c r="EG112" s="986">
        <v>0</v>
      </c>
      <c r="EH112" s="996"/>
      <c r="EI112" s="996"/>
      <c r="EJ112" s="986">
        <v>0</v>
      </c>
      <c r="EK112" s="996"/>
      <c r="EL112" s="996"/>
      <c r="EM112" s="986">
        <v>0</v>
      </c>
      <c r="EN112" s="996"/>
      <c r="EO112" s="256">
        <f t="shared" si="31"/>
        <v>0</v>
      </c>
      <c r="EP112" s="257">
        <f t="shared" si="32"/>
        <v>0</v>
      </c>
      <c r="EQ112" s="250"/>
      <c r="ER112" s="986">
        <v>0</v>
      </c>
      <c r="ES112" s="993"/>
      <c r="ET112" s="257">
        <f t="shared" si="33"/>
        <v>0</v>
      </c>
      <c r="EU112" s="250"/>
      <c r="EV112" s="986">
        <v>0</v>
      </c>
      <c r="EW112" s="253"/>
      <c r="EX112" s="984"/>
      <c r="EY112" s="986">
        <v>0</v>
      </c>
      <c r="EZ112" s="993"/>
      <c r="FA112" s="250"/>
      <c r="FB112" s="986">
        <v>0</v>
      </c>
      <c r="FC112" s="253"/>
      <c r="FD112" s="991"/>
      <c r="FE112" s="986">
        <v>0</v>
      </c>
      <c r="FF112" s="992"/>
      <c r="FG112" s="254"/>
      <c r="FH112" s="986">
        <v>0</v>
      </c>
      <c r="FI112" s="255"/>
      <c r="FJ112" s="991"/>
      <c r="FK112" s="986">
        <v>0</v>
      </c>
      <c r="FL112" s="992"/>
      <c r="FM112" s="254"/>
      <c r="FN112" s="986">
        <v>0</v>
      </c>
      <c r="FO112" s="255"/>
      <c r="FP112" s="257">
        <f t="shared" si="26"/>
        <v>0</v>
      </c>
      <c r="FQ112" s="254"/>
      <c r="FR112" s="986">
        <v>0</v>
      </c>
      <c r="FS112" s="992"/>
      <c r="FT112" s="254"/>
      <c r="FU112" s="986">
        <v>0</v>
      </c>
      <c r="FV112" s="997"/>
      <c r="FW112" s="997"/>
      <c r="FX112" s="986">
        <v>0</v>
      </c>
      <c r="FY112" s="997"/>
      <c r="FZ112" s="997"/>
      <c r="GA112" s="986">
        <v>0</v>
      </c>
      <c r="GB112" s="997"/>
      <c r="GC112" s="997"/>
      <c r="GD112" s="986">
        <v>0</v>
      </c>
      <c r="GE112" s="997"/>
      <c r="GF112" s="989"/>
      <c r="GG112" s="997"/>
      <c r="GH112" s="986">
        <v>0</v>
      </c>
      <c r="GI112" s="255"/>
      <c r="GJ112" s="252"/>
      <c r="GK112" s="986">
        <v>0</v>
      </c>
      <c r="GL112" s="997"/>
      <c r="GM112" s="989"/>
      <c r="GN112" s="986">
        <v>0</v>
      </c>
      <c r="GO112" s="997"/>
      <c r="GP112" s="989"/>
      <c r="GQ112" s="986">
        <v>0</v>
      </c>
      <c r="GR112" s="997"/>
      <c r="GS112" s="256">
        <f t="shared" si="27"/>
        <v>0</v>
      </c>
      <c r="GT112" s="252"/>
      <c r="GU112" s="986">
        <v>0</v>
      </c>
      <c r="GV112" s="997"/>
      <c r="GW112" s="989"/>
      <c r="GX112" s="989"/>
      <c r="GY112" s="986">
        <v>0</v>
      </c>
      <c r="GZ112" s="255"/>
      <c r="HA112" s="254"/>
      <c r="HB112" s="986">
        <v>0</v>
      </c>
      <c r="HC112" s="997"/>
      <c r="HD112" s="997"/>
      <c r="HE112" s="986">
        <v>0</v>
      </c>
      <c r="HF112" s="997"/>
      <c r="HG112" s="997"/>
      <c r="HH112" s="986">
        <v>0</v>
      </c>
      <c r="HI112" s="997"/>
      <c r="HJ112" s="997"/>
      <c r="HK112" s="986">
        <v>0</v>
      </c>
      <c r="HL112" s="989"/>
      <c r="HM112" s="997"/>
      <c r="HN112" s="997"/>
      <c r="HO112" s="986">
        <v>0</v>
      </c>
      <c r="HP112" s="251"/>
      <c r="HQ112" s="991"/>
      <c r="HR112" s="986">
        <v>0</v>
      </c>
      <c r="HS112" s="997"/>
      <c r="HT112" s="997"/>
      <c r="HU112" s="986">
        <v>0</v>
      </c>
      <c r="HV112" s="997"/>
      <c r="HW112" s="997"/>
      <c r="HX112" s="986">
        <v>0</v>
      </c>
      <c r="HY112" s="997"/>
      <c r="HZ112" s="997"/>
      <c r="IA112" s="986">
        <v>0</v>
      </c>
      <c r="IB112" s="989"/>
      <c r="IC112" s="1002"/>
      <c r="ID112" s="986">
        <v>0</v>
      </c>
      <c r="IE112" s="251"/>
      <c r="IF112" s="254"/>
      <c r="IG112" s="986">
        <v>0</v>
      </c>
      <c r="IH112" s="997"/>
      <c r="II112" s="997"/>
      <c r="IJ112" s="986">
        <v>0</v>
      </c>
      <c r="IK112" s="989"/>
      <c r="IL112" s="997"/>
      <c r="IM112" s="986">
        <v>0</v>
      </c>
      <c r="IN112" s="989"/>
      <c r="IO112" s="997"/>
      <c r="IP112" s="986">
        <v>0</v>
      </c>
      <c r="IQ112" s="989"/>
      <c r="IR112" s="997"/>
      <c r="IS112" s="986">
        <v>0</v>
      </c>
      <c r="IT112" s="989"/>
      <c r="IU112" s="997"/>
      <c r="IV112" s="989">
        <v>0</v>
      </c>
      <c r="IW112" s="251"/>
      <c r="IX112" s="257" t="e">
        <f>+(FU112*$FU$1)+(GD112*$GD$1)+IF(GF112="NA",100%*$GH$1,GH112*$GH$1)+(GS112*$GS$1)+(GU112*$GU$1)+IF(GW112="NA",100%*$GY$1,GY112*$GY$1)+(HB112*$HB$1)+(HK112*$HK$1)+IF(HM112="NA",100%*$HO$1,HO112*$HO$1)+(HR112*$HR$1)+(IA112*$IA$1)+IF(#REF!="NA",100%*$ID$1,ID112*$ID$1)+IF(IG112="NA",100%*$IG$1,IG112*$IG$1)+(IF(IJ112="NA",100%*$IJ$1,IJ112*$IJ$1)+IF(IM112="NA",100%*$IM$1,IM112*$IM$1)+IF(IP112="NA",100%*$IP$1,IP112*$IP$1)+IF(IS112="NA",100%*$IS$1,IS112*$IS$1)+IF(IV112="NA",100%*$IV$1,IV112*$IV$1))</f>
        <v>#REF!</v>
      </c>
      <c r="IY112" s="254"/>
      <c r="IZ112" s="989">
        <v>0</v>
      </c>
      <c r="JA112" s="255"/>
    </row>
    <row r="113" spans="2:261">
      <c r="B113" s="791" t="s">
        <v>526</v>
      </c>
      <c r="C113" s="792"/>
      <c r="D113" s="792"/>
      <c r="E113" s="987"/>
      <c r="F113" s="249" t="s">
        <v>527</v>
      </c>
      <c r="G113" s="417" t="s">
        <v>635</v>
      </c>
      <c r="H113" s="417" t="s">
        <v>635</v>
      </c>
      <c r="I113" s="250"/>
      <c r="J113" s="251">
        <v>0</v>
      </c>
      <c r="K113" s="984"/>
      <c r="L113" s="988">
        <v>0</v>
      </c>
      <c r="M113" s="250"/>
      <c r="N113" s="251">
        <v>0</v>
      </c>
      <c r="O113" s="984"/>
      <c r="P113" s="988">
        <v>0</v>
      </c>
      <c r="Q113" s="252"/>
      <c r="R113" s="989"/>
      <c r="S113" s="989"/>
      <c r="T113" s="989"/>
      <c r="U113" s="989"/>
      <c r="V113" s="989"/>
      <c r="W113" s="989"/>
      <c r="X113" s="989"/>
      <c r="Y113" s="990"/>
      <c r="Z113" s="989"/>
      <c r="AA113" s="989"/>
      <c r="AB113" s="989"/>
      <c r="AC113" s="989"/>
      <c r="AD113" s="251"/>
      <c r="AE113" s="250"/>
      <c r="AF113" s="986">
        <v>0</v>
      </c>
      <c r="AG113" s="253"/>
      <c r="AH113" s="991"/>
      <c r="AI113" s="992"/>
      <c r="AJ113" s="254"/>
      <c r="AK113" s="986">
        <v>0</v>
      </c>
      <c r="AL113" s="255"/>
      <c r="AM113" s="991"/>
      <c r="AN113" s="986">
        <v>0</v>
      </c>
      <c r="AO113" s="255"/>
      <c r="AP113" s="250"/>
      <c r="AQ113" s="986">
        <v>0</v>
      </c>
      <c r="AR113" s="993"/>
      <c r="AS113" s="254"/>
      <c r="AT113" s="986">
        <v>0</v>
      </c>
      <c r="AU113" s="251"/>
      <c r="AV113" s="994"/>
      <c r="AW113" s="986">
        <v>0</v>
      </c>
      <c r="AX113" s="251"/>
      <c r="AY113" s="984"/>
      <c r="AZ113" s="986">
        <v>0</v>
      </c>
      <c r="BA113" s="253"/>
      <c r="BB113" s="991"/>
      <c r="BC113" s="986">
        <v>0</v>
      </c>
      <c r="BD113" s="251"/>
      <c r="BE113" s="984"/>
      <c r="BF113" s="989">
        <v>0</v>
      </c>
      <c r="BG113" s="253"/>
      <c r="BH113" s="984"/>
      <c r="BI113" s="989">
        <v>0</v>
      </c>
      <c r="BJ113" s="253"/>
      <c r="BK113" s="984"/>
      <c r="BL113" s="986">
        <v>0</v>
      </c>
      <c r="BM113" s="253"/>
      <c r="BN113" s="995">
        <f t="shared" si="28"/>
        <v>0</v>
      </c>
      <c r="BO113" s="250"/>
      <c r="BP113" s="986">
        <v>0</v>
      </c>
      <c r="BQ113" s="996"/>
      <c r="BR113" s="996"/>
      <c r="BS113" s="986">
        <v>0</v>
      </c>
      <c r="BT113" s="996"/>
      <c r="BU113" s="996"/>
      <c r="BV113" s="986">
        <v>0</v>
      </c>
      <c r="BW113" s="996"/>
      <c r="BX113" s="996"/>
      <c r="BY113" s="986">
        <v>0</v>
      </c>
      <c r="BZ113" s="996"/>
      <c r="CA113" s="985">
        <f t="shared" si="29"/>
        <v>0</v>
      </c>
      <c r="CB113" s="250"/>
      <c r="CC113" s="986">
        <v>0</v>
      </c>
      <c r="CD113" s="996"/>
      <c r="CE113" s="996"/>
      <c r="CF113" s="986">
        <v>0</v>
      </c>
      <c r="CG113" s="996"/>
      <c r="CH113" s="996"/>
      <c r="CI113" s="986">
        <v>0</v>
      </c>
      <c r="CJ113" s="996"/>
      <c r="CK113" s="996"/>
      <c r="CL113" s="986">
        <v>0</v>
      </c>
      <c r="CM113" s="996"/>
      <c r="CN113" s="256">
        <f t="shared" si="34"/>
        <v>0</v>
      </c>
      <c r="CO113" s="998" t="s">
        <v>508</v>
      </c>
      <c r="CP113" s="996"/>
      <c r="CQ113" s="986">
        <v>0</v>
      </c>
      <c r="CR113" s="996"/>
      <c r="CS113" s="996"/>
      <c r="CT113" s="986">
        <v>0</v>
      </c>
      <c r="CU113" s="996"/>
      <c r="CV113" s="996"/>
      <c r="CW113" s="986">
        <v>0</v>
      </c>
      <c r="CX113" s="996"/>
      <c r="CY113" s="996"/>
      <c r="CZ113" s="986">
        <v>0</v>
      </c>
      <c r="DA113" s="996"/>
      <c r="DB113" s="985">
        <f>+AVERAGE(CQ113,CT113,CW113,CZ113)</f>
        <v>0</v>
      </c>
      <c r="DC113" s="250"/>
      <c r="DD113" s="986">
        <v>0</v>
      </c>
      <c r="DE113" s="996"/>
      <c r="DF113" s="996"/>
      <c r="DG113" s="986">
        <v>0</v>
      </c>
      <c r="DH113" s="996"/>
      <c r="DI113" s="996"/>
      <c r="DJ113" s="986">
        <v>0</v>
      </c>
      <c r="DK113" s="996"/>
      <c r="DL113" s="996"/>
      <c r="DM113" s="986">
        <v>0</v>
      </c>
      <c r="DN113" s="996"/>
      <c r="DO113" s="256">
        <f t="shared" si="20"/>
        <v>0</v>
      </c>
      <c r="DP113" s="984"/>
      <c r="DQ113" s="986">
        <f t="shared" si="21"/>
        <v>0</v>
      </c>
      <c r="DR113" s="996"/>
      <c r="DS113" s="996"/>
      <c r="DT113" s="986">
        <f t="shared" si="22"/>
        <v>0</v>
      </c>
      <c r="DU113" s="996"/>
      <c r="DV113" s="996"/>
      <c r="DW113" s="986">
        <f t="shared" si="23"/>
        <v>0</v>
      </c>
      <c r="DX113" s="996"/>
      <c r="DY113" s="996"/>
      <c r="DZ113" s="986">
        <f t="shared" si="24"/>
        <v>0</v>
      </c>
      <c r="EA113" s="996"/>
      <c r="EB113" s="985">
        <f t="shared" si="25"/>
        <v>0</v>
      </c>
      <c r="EC113" s="250"/>
      <c r="ED113" s="986">
        <v>0</v>
      </c>
      <c r="EE113" s="996"/>
      <c r="EF113" s="996"/>
      <c r="EG113" s="986">
        <v>0</v>
      </c>
      <c r="EH113" s="996"/>
      <c r="EI113" s="996"/>
      <c r="EJ113" s="986">
        <v>0</v>
      </c>
      <c r="EK113" s="996"/>
      <c r="EL113" s="996"/>
      <c r="EM113" s="986">
        <v>0</v>
      </c>
      <c r="EN113" s="996"/>
      <c r="EO113" s="256">
        <f t="shared" si="31"/>
        <v>0</v>
      </c>
      <c r="EP113" s="257">
        <f t="shared" si="32"/>
        <v>0</v>
      </c>
      <c r="EQ113" s="250"/>
      <c r="ER113" s="986">
        <v>0</v>
      </c>
      <c r="ES113" s="993"/>
      <c r="ET113" s="257">
        <f t="shared" si="33"/>
        <v>0</v>
      </c>
      <c r="EU113" s="250"/>
      <c r="EV113" s="986">
        <v>0</v>
      </c>
      <c r="EW113" s="253"/>
      <c r="EX113" s="984"/>
      <c r="EY113" s="986">
        <v>0</v>
      </c>
      <c r="EZ113" s="993"/>
      <c r="FA113" s="250"/>
      <c r="FB113" s="986">
        <v>0</v>
      </c>
      <c r="FC113" s="253"/>
      <c r="FD113" s="991"/>
      <c r="FE113" s="986">
        <v>0</v>
      </c>
      <c r="FF113" s="992"/>
      <c r="FG113" s="254"/>
      <c r="FH113" s="986">
        <v>0</v>
      </c>
      <c r="FI113" s="255"/>
      <c r="FJ113" s="991"/>
      <c r="FK113" s="986">
        <v>0</v>
      </c>
      <c r="FL113" s="992"/>
      <c r="FM113" s="254"/>
      <c r="FN113" s="986">
        <v>0</v>
      </c>
      <c r="FO113" s="255"/>
      <c r="FP113" s="257">
        <f t="shared" si="26"/>
        <v>0</v>
      </c>
      <c r="FQ113" s="254"/>
      <c r="FR113" s="986">
        <v>0</v>
      </c>
      <c r="FS113" s="992"/>
      <c r="FT113" s="254"/>
      <c r="FU113" s="986">
        <v>0</v>
      </c>
      <c r="FV113" s="997"/>
      <c r="FW113" s="997"/>
      <c r="FX113" s="986">
        <v>0</v>
      </c>
      <c r="FY113" s="997"/>
      <c r="FZ113" s="997"/>
      <c r="GA113" s="986">
        <v>0</v>
      </c>
      <c r="GB113" s="997"/>
      <c r="GC113" s="997"/>
      <c r="GD113" s="986">
        <v>0</v>
      </c>
      <c r="GE113" s="997"/>
      <c r="GF113" s="989"/>
      <c r="GG113" s="997"/>
      <c r="GH113" s="986">
        <v>0</v>
      </c>
      <c r="GI113" s="255"/>
      <c r="GJ113" s="252"/>
      <c r="GK113" s="986">
        <v>0</v>
      </c>
      <c r="GL113" s="997"/>
      <c r="GM113" s="989"/>
      <c r="GN113" s="986">
        <v>0</v>
      </c>
      <c r="GO113" s="997"/>
      <c r="GP113" s="989"/>
      <c r="GQ113" s="986">
        <v>0</v>
      </c>
      <c r="GR113" s="997"/>
      <c r="GS113" s="256">
        <f t="shared" si="27"/>
        <v>0</v>
      </c>
      <c r="GT113" s="252"/>
      <c r="GU113" s="986">
        <v>0</v>
      </c>
      <c r="GV113" s="997"/>
      <c r="GW113" s="989"/>
      <c r="GX113" s="989"/>
      <c r="GY113" s="986">
        <v>0</v>
      </c>
      <c r="GZ113" s="255"/>
      <c r="HA113" s="254"/>
      <c r="HB113" s="986">
        <v>0</v>
      </c>
      <c r="HC113" s="997"/>
      <c r="HD113" s="997"/>
      <c r="HE113" s="986">
        <v>0</v>
      </c>
      <c r="HF113" s="997"/>
      <c r="HG113" s="997"/>
      <c r="HH113" s="986">
        <v>0</v>
      </c>
      <c r="HI113" s="997"/>
      <c r="HJ113" s="997"/>
      <c r="HK113" s="986">
        <v>0</v>
      </c>
      <c r="HL113" s="989"/>
      <c r="HM113" s="997"/>
      <c r="HN113" s="997"/>
      <c r="HO113" s="986">
        <v>0</v>
      </c>
      <c r="HP113" s="251"/>
      <c r="HQ113" s="991"/>
      <c r="HR113" s="986">
        <v>0</v>
      </c>
      <c r="HS113" s="997"/>
      <c r="HT113" s="997"/>
      <c r="HU113" s="986">
        <v>0</v>
      </c>
      <c r="HV113" s="997"/>
      <c r="HW113" s="997"/>
      <c r="HX113" s="986">
        <v>0</v>
      </c>
      <c r="HY113" s="997"/>
      <c r="HZ113" s="997"/>
      <c r="IA113" s="986">
        <v>0</v>
      </c>
      <c r="IB113" s="989"/>
      <c r="IC113" s="1002"/>
      <c r="ID113" s="986">
        <v>0</v>
      </c>
      <c r="IE113" s="251"/>
      <c r="IF113" s="254"/>
      <c r="IG113" s="986">
        <v>0</v>
      </c>
      <c r="IH113" s="997"/>
      <c r="II113" s="997"/>
      <c r="IJ113" s="986">
        <v>0</v>
      </c>
      <c r="IK113" s="989"/>
      <c r="IL113" s="997"/>
      <c r="IM113" s="986">
        <v>0</v>
      </c>
      <c r="IN113" s="989"/>
      <c r="IO113" s="997"/>
      <c r="IP113" s="986">
        <v>0</v>
      </c>
      <c r="IQ113" s="989"/>
      <c r="IR113" s="997"/>
      <c r="IS113" s="986">
        <v>0</v>
      </c>
      <c r="IT113" s="989"/>
      <c r="IU113" s="997"/>
      <c r="IV113" s="989">
        <v>0</v>
      </c>
      <c r="IW113" s="251"/>
      <c r="IX113" s="257" t="e">
        <f>+(FU113*$FU$1)+(GD113*$GD$1)+IF(GF113="NA",100%*$GH$1,GH113*$GH$1)+(GS113*$GS$1)+(GU113*$GU$1)+IF(GW113="NA",100%*$GY$1,GY113*$GY$1)+(HB113*$HB$1)+(HK113*$HK$1)+IF(HM113="NA",100%*$HO$1,HO113*$HO$1)+(HR113*$HR$1)+(IA113*$IA$1)+IF(#REF!="NA",100%*$ID$1,ID113*$ID$1)+IF(IG113="NA",100%*$IG$1,IG113*$IG$1)+(IF(IJ113="NA",100%*$IJ$1,IJ113*$IJ$1)+IF(IM113="NA",100%*$IM$1,IM113*$IM$1)+IF(IP113="NA",100%*$IP$1,IP113*$IP$1)+IF(IS113="NA",100%*$IS$1,IS113*$IS$1)+IF(IV113="NA",100%*$IV$1,IV113*$IV$1))</f>
        <v>#REF!</v>
      </c>
      <c r="IY113" s="254"/>
      <c r="IZ113" s="989">
        <v>0</v>
      </c>
      <c r="JA113" s="255"/>
    </row>
    <row r="114" spans="2:261">
      <c r="B114" s="791" t="s">
        <v>528</v>
      </c>
      <c r="C114" s="792"/>
      <c r="D114" s="792"/>
      <c r="E114" s="987"/>
      <c r="F114" s="249" t="s">
        <v>527</v>
      </c>
      <c r="G114" s="417" t="s">
        <v>635</v>
      </c>
      <c r="H114" s="417" t="s">
        <v>635</v>
      </c>
      <c r="I114" s="250"/>
      <c r="J114" s="251">
        <v>0</v>
      </c>
      <c r="K114" s="984"/>
      <c r="L114" s="988">
        <v>0</v>
      </c>
      <c r="M114" s="252"/>
      <c r="N114" s="251">
        <v>0</v>
      </c>
      <c r="O114" s="984"/>
      <c r="P114" s="988">
        <v>0</v>
      </c>
      <c r="Q114" s="252"/>
      <c r="R114" s="989"/>
      <c r="S114" s="989"/>
      <c r="T114" s="989"/>
      <c r="U114" s="989"/>
      <c r="V114" s="989"/>
      <c r="W114" s="989"/>
      <c r="X114" s="989"/>
      <c r="Y114" s="990"/>
      <c r="Z114" s="989"/>
      <c r="AA114" s="989"/>
      <c r="AB114" s="989"/>
      <c r="AC114" s="989"/>
      <c r="AD114" s="251"/>
      <c r="AE114" s="250"/>
      <c r="AF114" s="986">
        <v>0</v>
      </c>
      <c r="AG114" s="253"/>
      <c r="AH114" s="991"/>
      <c r="AI114" s="992"/>
      <c r="AJ114" s="254"/>
      <c r="AK114" s="986">
        <v>0</v>
      </c>
      <c r="AL114" s="255"/>
      <c r="AM114" s="991"/>
      <c r="AN114" s="986">
        <v>0</v>
      </c>
      <c r="AO114" s="255"/>
      <c r="AP114" s="250"/>
      <c r="AQ114" s="986">
        <v>0</v>
      </c>
      <c r="AR114" s="993"/>
      <c r="AS114" s="254"/>
      <c r="AT114" s="986">
        <v>0</v>
      </c>
      <c r="AU114" s="251"/>
      <c r="AV114" s="994"/>
      <c r="AW114" s="986">
        <v>0</v>
      </c>
      <c r="AX114" s="251"/>
      <c r="AY114" s="984"/>
      <c r="AZ114" s="986">
        <v>0</v>
      </c>
      <c r="BA114" s="253"/>
      <c r="BB114" s="991"/>
      <c r="BC114" s="986">
        <v>0</v>
      </c>
      <c r="BD114" s="251"/>
      <c r="BE114" s="984"/>
      <c r="BF114" s="989">
        <v>0</v>
      </c>
      <c r="BG114" s="253"/>
      <c r="BH114" s="984"/>
      <c r="BI114" s="989">
        <v>0</v>
      </c>
      <c r="BJ114" s="253"/>
      <c r="BK114" s="984"/>
      <c r="BL114" s="986">
        <v>0</v>
      </c>
      <c r="BM114" s="253"/>
      <c r="BN114" s="995">
        <f t="shared" si="28"/>
        <v>0</v>
      </c>
      <c r="BO114" s="250"/>
      <c r="BP114" s="986">
        <v>0</v>
      </c>
      <c r="BQ114" s="996"/>
      <c r="BR114" s="996"/>
      <c r="BS114" s="986">
        <v>0</v>
      </c>
      <c r="BT114" s="996"/>
      <c r="BU114" s="996"/>
      <c r="BV114" s="986">
        <v>0</v>
      </c>
      <c r="BW114" s="996"/>
      <c r="BX114" s="996"/>
      <c r="BY114" s="986">
        <v>0</v>
      </c>
      <c r="BZ114" s="996"/>
      <c r="CA114" s="985">
        <f t="shared" si="29"/>
        <v>0</v>
      </c>
      <c r="CB114" s="250"/>
      <c r="CC114" s="986">
        <v>0</v>
      </c>
      <c r="CD114" s="996"/>
      <c r="CE114" s="996"/>
      <c r="CF114" s="986">
        <v>0</v>
      </c>
      <c r="CG114" s="996"/>
      <c r="CH114" s="996"/>
      <c r="CI114" s="986">
        <v>0</v>
      </c>
      <c r="CJ114" s="996"/>
      <c r="CK114" s="996"/>
      <c r="CL114" s="986">
        <v>0</v>
      </c>
      <c r="CM114" s="996"/>
      <c r="CN114" s="256">
        <f t="shared" si="34"/>
        <v>0</v>
      </c>
      <c r="CO114" s="998" t="s">
        <v>508</v>
      </c>
      <c r="CP114" s="996"/>
      <c r="CQ114" s="986">
        <v>0</v>
      </c>
      <c r="CR114" s="996"/>
      <c r="CS114" s="996"/>
      <c r="CT114" s="986">
        <v>0</v>
      </c>
      <c r="CU114" s="996"/>
      <c r="CV114" s="996"/>
      <c r="CW114" s="986">
        <v>0</v>
      </c>
      <c r="CX114" s="996"/>
      <c r="CY114" s="996"/>
      <c r="CZ114" s="986">
        <v>0</v>
      </c>
      <c r="DA114" s="996"/>
      <c r="DB114" s="985">
        <f>+AVERAGE(CQ114,CT114,CW114,CZ114)</f>
        <v>0</v>
      </c>
      <c r="DC114" s="250"/>
      <c r="DD114" s="986">
        <v>0</v>
      </c>
      <c r="DE114" s="996"/>
      <c r="DF114" s="996"/>
      <c r="DG114" s="986">
        <v>0</v>
      </c>
      <c r="DH114" s="996"/>
      <c r="DI114" s="996"/>
      <c r="DJ114" s="986">
        <v>0</v>
      </c>
      <c r="DK114" s="996"/>
      <c r="DL114" s="996"/>
      <c r="DM114" s="986">
        <v>0</v>
      </c>
      <c r="DN114" s="996"/>
      <c r="DO114" s="256">
        <f t="shared" si="20"/>
        <v>0</v>
      </c>
      <c r="DP114" s="984"/>
      <c r="DQ114" s="986">
        <f t="shared" si="21"/>
        <v>0</v>
      </c>
      <c r="DR114" s="996"/>
      <c r="DS114" s="996"/>
      <c r="DT114" s="986">
        <f t="shared" si="22"/>
        <v>0</v>
      </c>
      <c r="DU114" s="996"/>
      <c r="DV114" s="996"/>
      <c r="DW114" s="986">
        <f t="shared" si="23"/>
        <v>0</v>
      </c>
      <c r="DX114" s="996"/>
      <c r="DY114" s="996"/>
      <c r="DZ114" s="986">
        <f t="shared" si="24"/>
        <v>0</v>
      </c>
      <c r="EA114" s="996"/>
      <c r="EB114" s="985">
        <f t="shared" si="25"/>
        <v>0</v>
      </c>
      <c r="EC114" s="250"/>
      <c r="ED114" s="986">
        <v>0</v>
      </c>
      <c r="EE114" s="996"/>
      <c r="EF114" s="996"/>
      <c r="EG114" s="986">
        <v>0</v>
      </c>
      <c r="EH114" s="996"/>
      <c r="EI114" s="996"/>
      <c r="EJ114" s="986">
        <v>0</v>
      </c>
      <c r="EK114" s="996"/>
      <c r="EL114" s="996"/>
      <c r="EM114" s="986">
        <v>0</v>
      </c>
      <c r="EN114" s="996"/>
      <c r="EO114" s="256">
        <f t="shared" si="31"/>
        <v>0</v>
      </c>
      <c r="EP114" s="257">
        <f t="shared" si="32"/>
        <v>0</v>
      </c>
      <c r="EQ114" s="250"/>
      <c r="ER114" s="986">
        <v>0</v>
      </c>
      <c r="ES114" s="993"/>
      <c r="ET114" s="257">
        <f t="shared" si="33"/>
        <v>0</v>
      </c>
      <c r="EU114" s="250"/>
      <c r="EV114" s="986">
        <v>0</v>
      </c>
      <c r="EW114" s="253"/>
      <c r="EX114" s="984"/>
      <c r="EY114" s="986">
        <v>0</v>
      </c>
      <c r="EZ114" s="993"/>
      <c r="FA114" s="250"/>
      <c r="FB114" s="986">
        <v>0</v>
      </c>
      <c r="FC114" s="253"/>
      <c r="FD114" s="991"/>
      <c r="FE114" s="986">
        <v>0</v>
      </c>
      <c r="FF114" s="992"/>
      <c r="FG114" s="254"/>
      <c r="FH114" s="986">
        <v>0</v>
      </c>
      <c r="FI114" s="255"/>
      <c r="FJ114" s="991"/>
      <c r="FK114" s="986">
        <v>0</v>
      </c>
      <c r="FL114" s="992"/>
      <c r="FM114" s="254"/>
      <c r="FN114" s="986">
        <v>0</v>
      </c>
      <c r="FO114" s="255"/>
      <c r="FP114" s="257">
        <f t="shared" si="26"/>
        <v>0</v>
      </c>
      <c r="FQ114" s="254"/>
      <c r="FR114" s="986">
        <v>0</v>
      </c>
      <c r="FS114" s="992"/>
      <c r="FT114" s="254"/>
      <c r="FU114" s="986">
        <v>0</v>
      </c>
      <c r="FV114" s="997"/>
      <c r="FW114" s="997"/>
      <c r="FX114" s="986">
        <v>0</v>
      </c>
      <c r="FY114" s="997"/>
      <c r="FZ114" s="997"/>
      <c r="GA114" s="986">
        <v>0</v>
      </c>
      <c r="GB114" s="997"/>
      <c r="GC114" s="997"/>
      <c r="GD114" s="986">
        <v>0</v>
      </c>
      <c r="GE114" s="997"/>
      <c r="GF114" s="989"/>
      <c r="GG114" s="997"/>
      <c r="GH114" s="986">
        <v>0</v>
      </c>
      <c r="GI114" s="255"/>
      <c r="GJ114" s="252"/>
      <c r="GK114" s="986">
        <v>0</v>
      </c>
      <c r="GL114" s="997"/>
      <c r="GM114" s="989"/>
      <c r="GN114" s="986">
        <v>0</v>
      </c>
      <c r="GO114" s="997"/>
      <c r="GP114" s="989"/>
      <c r="GQ114" s="986">
        <v>0</v>
      </c>
      <c r="GR114" s="997"/>
      <c r="GS114" s="256">
        <f t="shared" si="27"/>
        <v>0</v>
      </c>
      <c r="GT114" s="252"/>
      <c r="GU114" s="986">
        <v>0</v>
      </c>
      <c r="GV114" s="997"/>
      <c r="GW114" s="989"/>
      <c r="GX114" s="989"/>
      <c r="GY114" s="986">
        <v>0</v>
      </c>
      <c r="GZ114" s="255"/>
      <c r="HA114" s="254"/>
      <c r="HB114" s="986">
        <v>0</v>
      </c>
      <c r="HC114" s="997"/>
      <c r="HD114" s="997"/>
      <c r="HE114" s="986">
        <v>0</v>
      </c>
      <c r="HF114" s="997"/>
      <c r="HG114" s="997"/>
      <c r="HH114" s="986">
        <v>0</v>
      </c>
      <c r="HI114" s="997"/>
      <c r="HJ114" s="997"/>
      <c r="HK114" s="986">
        <v>0</v>
      </c>
      <c r="HL114" s="989"/>
      <c r="HM114" s="997"/>
      <c r="HN114" s="997"/>
      <c r="HO114" s="986">
        <v>0</v>
      </c>
      <c r="HP114" s="251"/>
      <c r="HQ114" s="991"/>
      <c r="HR114" s="986">
        <v>0</v>
      </c>
      <c r="HS114" s="997"/>
      <c r="HT114" s="997"/>
      <c r="HU114" s="986">
        <v>0</v>
      </c>
      <c r="HV114" s="997"/>
      <c r="HW114" s="997"/>
      <c r="HX114" s="986">
        <v>0</v>
      </c>
      <c r="HY114" s="997"/>
      <c r="HZ114" s="997"/>
      <c r="IA114" s="986">
        <v>0</v>
      </c>
      <c r="IB114" s="989"/>
      <c r="IC114" s="1002"/>
      <c r="ID114" s="986">
        <v>0</v>
      </c>
      <c r="IE114" s="251"/>
      <c r="IF114" s="254"/>
      <c r="IG114" s="986">
        <v>0</v>
      </c>
      <c r="IH114" s="997"/>
      <c r="II114" s="997"/>
      <c r="IJ114" s="986">
        <v>0</v>
      </c>
      <c r="IK114" s="989"/>
      <c r="IL114" s="997"/>
      <c r="IM114" s="986">
        <v>0</v>
      </c>
      <c r="IN114" s="989"/>
      <c r="IO114" s="997"/>
      <c r="IP114" s="986">
        <v>0</v>
      </c>
      <c r="IQ114" s="989"/>
      <c r="IR114" s="997"/>
      <c r="IS114" s="986">
        <v>0</v>
      </c>
      <c r="IT114" s="989"/>
      <c r="IU114" s="997"/>
      <c r="IV114" s="989">
        <v>0</v>
      </c>
      <c r="IW114" s="251"/>
      <c r="IX114" s="257" t="e">
        <f>+(FU114*$FU$1)+(GD114*$GD$1)+IF(GF114="NA",100%*$GH$1,GH114*$GH$1)+(GS114*$GS$1)+(GU114*$GU$1)+IF(GW114="NA",100%*$GY$1,GY114*$GY$1)+(HB114*$HB$1)+(HK114*$HK$1)+IF(HM114="NA",100%*$HO$1,HO114*$HO$1)+(HR114*$HR$1)+(IA114*$IA$1)+IF(#REF!="NA",100%*$ID$1,ID114*$ID$1)+IF(IG114="NA",100%*$IG$1,IG114*$IG$1)+(IF(IJ114="NA",100%*$IJ$1,IJ114*$IJ$1)+IF(IM114="NA",100%*$IM$1,IM114*$IM$1)+IF(IP114="NA",100%*$IP$1,IP114*$IP$1)+IF(IS114="NA",100%*$IS$1,IS114*$IS$1)+IF(IV114="NA",100%*$IV$1,IV114*$IV$1))</f>
        <v>#REF!</v>
      </c>
      <c r="IY114" s="254"/>
      <c r="IZ114" s="989">
        <v>0</v>
      </c>
      <c r="JA114" s="255"/>
    </row>
    <row r="115" spans="2:261">
      <c r="B115" s="791" t="s">
        <v>529</v>
      </c>
      <c r="C115" s="792"/>
      <c r="D115" s="792"/>
      <c r="E115" s="987"/>
      <c r="F115" s="249" t="s">
        <v>527</v>
      </c>
      <c r="G115" s="417" t="s">
        <v>635</v>
      </c>
      <c r="H115" s="417" t="s">
        <v>635</v>
      </c>
      <c r="I115" s="250"/>
      <c r="J115" s="251">
        <v>0</v>
      </c>
      <c r="K115" s="984"/>
      <c r="L115" s="988">
        <v>0</v>
      </c>
      <c r="M115" s="252"/>
      <c r="N115" s="251">
        <v>0</v>
      </c>
      <c r="O115" s="984"/>
      <c r="P115" s="988">
        <v>0</v>
      </c>
      <c r="Q115" s="252"/>
      <c r="R115" s="989"/>
      <c r="S115" s="989"/>
      <c r="T115" s="989"/>
      <c r="U115" s="989"/>
      <c r="V115" s="989"/>
      <c r="W115" s="989"/>
      <c r="X115" s="989"/>
      <c r="Y115" s="990"/>
      <c r="Z115" s="989"/>
      <c r="AA115" s="989"/>
      <c r="AB115" s="989"/>
      <c r="AC115" s="989"/>
      <c r="AD115" s="251"/>
      <c r="AE115" s="250"/>
      <c r="AF115" s="986">
        <v>0</v>
      </c>
      <c r="AG115" s="253"/>
      <c r="AH115" s="991"/>
      <c r="AI115" s="992"/>
      <c r="AJ115" s="254"/>
      <c r="AK115" s="986">
        <v>0</v>
      </c>
      <c r="AL115" s="255"/>
      <c r="AM115" s="991"/>
      <c r="AN115" s="986">
        <v>0</v>
      </c>
      <c r="AO115" s="255"/>
      <c r="AP115" s="250"/>
      <c r="AQ115" s="986">
        <v>0</v>
      </c>
      <c r="AR115" s="993"/>
      <c r="AS115" s="254"/>
      <c r="AT115" s="986">
        <v>0</v>
      </c>
      <c r="AU115" s="251"/>
      <c r="AV115" s="994"/>
      <c r="AW115" s="986">
        <v>0</v>
      </c>
      <c r="AX115" s="251"/>
      <c r="AY115" s="984"/>
      <c r="AZ115" s="986">
        <v>0</v>
      </c>
      <c r="BA115" s="253"/>
      <c r="BB115" s="991"/>
      <c r="BC115" s="986">
        <v>0</v>
      </c>
      <c r="BD115" s="251"/>
      <c r="BE115" s="984"/>
      <c r="BF115" s="989">
        <v>0</v>
      </c>
      <c r="BG115" s="253"/>
      <c r="BH115" s="984"/>
      <c r="BI115" s="989">
        <v>0</v>
      </c>
      <c r="BJ115" s="253"/>
      <c r="BK115" s="984"/>
      <c r="BL115" s="986">
        <v>0</v>
      </c>
      <c r="BM115" s="253"/>
      <c r="BN115" s="995">
        <f t="shared" si="28"/>
        <v>0</v>
      </c>
      <c r="BO115" s="250"/>
      <c r="BP115" s="986">
        <v>0</v>
      </c>
      <c r="BQ115" s="996"/>
      <c r="BR115" s="996"/>
      <c r="BS115" s="986">
        <v>0</v>
      </c>
      <c r="BT115" s="996"/>
      <c r="BU115" s="996"/>
      <c r="BV115" s="986">
        <v>0</v>
      </c>
      <c r="BW115" s="996"/>
      <c r="BX115" s="996"/>
      <c r="BY115" s="986">
        <v>0</v>
      </c>
      <c r="BZ115" s="996"/>
      <c r="CA115" s="985">
        <f t="shared" si="29"/>
        <v>0</v>
      </c>
      <c r="CB115" s="250"/>
      <c r="CC115" s="986">
        <v>0</v>
      </c>
      <c r="CD115" s="996"/>
      <c r="CE115" s="996"/>
      <c r="CF115" s="986">
        <v>0</v>
      </c>
      <c r="CG115" s="996"/>
      <c r="CH115" s="996"/>
      <c r="CI115" s="986">
        <v>0</v>
      </c>
      <c r="CJ115" s="996"/>
      <c r="CK115" s="996"/>
      <c r="CL115" s="986">
        <v>0</v>
      </c>
      <c r="CM115" s="996"/>
      <c r="CN115" s="256">
        <f t="shared" si="34"/>
        <v>0</v>
      </c>
      <c r="CO115" s="998" t="s">
        <v>508</v>
      </c>
      <c r="CP115" s="996"/>
      <c r="CQ115" s="986">
        <v>0</v>
      </c>
      <c r="CR115" s="996"/>
      <c r="CS115" s="996"/>
      <c r="CT115" s="986">
        <v>0</v>
      </c>
      <c r="CU115" s="996"/>
      <c r="CV115" s="996"/>
      <c r="CW115" s="986">
        <v>0</v>
      </c>
      <c r="CX115" s="996"/>
      <c r="CY115" s="996"/>
      <c r="CZ115" s="986">
        <v>0</v>
      </c>
      <c r="DA115" s="996"/>
      <c r="DB115" s="985">
        <f t="shared" si="30"/>
        <v>0</v>
      </c>
      <c r="DC115" s="250"/>
      <c r="DD115" s="986">
        <v>0</v>
      </c>
      <c r="DE115" s="996"/>
      <c r="DF115" s="996"/>
      <c r="DG115" s="986">
        <v>0</v>
      </c>
      <c r="DH115" s="996"/>
      <c r="DI115" s="996"/>
      <c r="DJ115" s="986">
        <v>0</v>
      </c>
      <c r="DK115" s="996"/>
      <c r="DL115" s="996"/>
      <c r="DM115" s="986">
        <v>0</v>
      </c>
      <c r="DN115" s="996"/>
      <c r="DO115" s="256">
        <f t="shared" si="20"/>
        <v>0</v>
      </c>
      <c r="DP115" s="984"/>
      <c r="DQ115" s="986">
        <f t="shared" si="21"/>
        <v>0</v>
      </c>
      <c r="DR115" s="996"/>
      <c r="DS115" s="996"/>
      <c r="DT115" s="986">
        <f t="shared" si="22"/>
        <v>0</v>
      </c>
      <c r="DU115" s="996"/>
      <c r="DV115" s="996"/>
      <c r="DW115" s="986">
        <f t="shared" si="23"/>
        <v>0</v>
      </c>
      <c r="DX115" s="996"/>
      <c r="DY115" s="996"/>
      <c r="DZ115" s="986">
        <f t="shared" si="24"/>
        <v>0</v>
      </c>
      <c r="EA115" s="996"/>
      <c r="EB115" s="985">
        <f t="shared" si="25"/>
        <v>0</v>
      </c>
      <c r="EC115" s="250"/>
      <c r="ED115" s="986">
        <v>0</v>
      </c>
      <c r="EE115" s="996"/>
      <c r="EF115" s="996"/>
      <c r="EG115" s="986">
        <v>0</v>
      </c>
      <c r="EH115" s="996"/>
      <c r="EI115" s="996"/>
      <c r="EJ115" s="986">
        <v>0</v>
      </c>
      <c r="EK115" s="996"/>
      <c r="EL115" s="996"/>
      <c r="EM115" s="986">
        <v>0</v>
      </c>
      <c r="EN115" s="996"/>
      <c r="EO115" s="256">
        <f t="shared" si="31"/>
        <v>0</v>
      </c>
      <c r="EP115" s="257">
        <f t="shared" si="32"/>
        <v>0</v>
      </c>
      <c r="EQ115" s="250"/>
      <c r="ER115" s="986">
        <v>0</v>
      </c>
      <c r="ES115" s="993"/>
      <c r="ET115" s="257">
        <f t="shared" si="33"/>
        <v>0</v>
      </c>
      <c r="EU115" s="250"/>
      <c r="EV115" s="986">
        <v>0</v>
      </c>
      <c r="EW115" s="253"/>
      <c r="EX115" s="984"/>
      <c r="EY115" s="986">
        <v>0</v>
      </c>
      <c r="EZ115" s="993"/>
      <c r="FA115" s="250"/>
      <c r="FB115" s="986">
        <v>0</v>
      </c>
      <c r="FC115" s="253"/>
      <c r="FD115" s="991"/>
      <c r="FE115" s="986">
        <v>0</v>
      </c>
      <c r="FF115" s="992"/>
      <c r="FG115" s="254"/>
      <c r="FH115" s="986">
        <v>0</v>
      </c>
      <c r="FI115" s="255"/>
      <c r="FJ115" s="991"/>
      <c r="FK115" s="986">
        <v>0</v>
      </c>
      <c r="FL115" s="992"/>
      <c r="FM115" s="254"/>
      <c r="FN115" s="986">
        <v>0</v>
      </c>
      <c r="FO115" s="255"/>
      <c r="FP115" s="257">
        <f t="shared" si="26"/>
        <v>0</v>
      </c>
      <c r="FQ115" s="254"/>
      <c r="FR115" s="986">
        <v>0</v>
      </c>
      <c r="FS115" s="992"/>
      <c r="FT115" s="254"/>
      <c r="FU115" s="986">
        <v>0</v>
      </c>
      <c r="FV115" s="997"/>
      <c r="FW115" s="997"/>
      <c r="FX115" s="986">
        <v>0</v>
      </c>
      <c r="FY115" s="997"/>
      <c r="FZ115" s="997"/>
      <c r="GA115" s="986">
        <v>0</v>
      </c>
      <c r="GB115" s="997"/>
      <c r="GC115" s="997"/>
      <c r="GD115" s="986">
        <v>0</v>
      </c>
      <c r="GE115" s="997"/>
      <c r="GF115" s="989"/>
      <c r="GG115" s="997"/>
      <c r="GH115" s="986">
        <v>0</v>
      </c>
      <c r="GI115" s="255"/>
      <c r="GJ115" s="252"/>
      <c r="GK115" s="986">
        <v>0</v>
      </c>
      <c r="GL115" s="997"/>
      <c r="GM115" s="989"/>
      <c r="GN115" s="986">
        <v>0</v>
      </c>
      <c r="GO115" s="997"/>
      <c r="GP115" s="989"/>
      <c r="GQ115" s="986">
        <v>0</v>
      </c>
      <c r="GR115" s="997"/>
      <c r="GS115" s="256">
        <f t="shared" si="27"/>
        <v>0</v>
      </c>
      <c r="GT115" s="252"/>
      <c r="GU115" s="986">
        <v>0</v>
      </c>
      <c r="GV115" s="997"/>
      <c r="GW115" s="989"/>
      <c r="GX115" s="989"/>
      <c r="GY115" s="986">
        <v>0</v>
      </c>
      <c r="GZ115" s="255"/>
      <c r="HA115" s="254"/>
      <c r="HB115" s="986">
        <v>0</v>
      </c>
      <c r="HC115" s="997"/>
      <c r="HD115" s="997"/>
      <c r="HE115" s="986">
        <v>0</v>
      </c>
      <c r="HF115" s="997"/>
      <c r="HG115" s="997"/>
      <c r="HH115" s="986">
        <v>0</v>
      </c>
      <c r="HI115" s="997"/>
      <c r="HJ115" s="997"/>
      <c r="HK115" s="986">
        <v>0</v>
      </c>
      <c r="HL115" s="989"/>
      <c r="HM115" s="997"/>
      <c r="HN115" s="997"/>
      <c r="HO115" s="986">
        <v>0</v>
      </c>
      <c r="HP115" s="251"/>
      <c r="HQ115" s="991"/>
      <c r="HR115" s="986">
        <v>0</v>
      </c>
      <c r="HS115" s="997"/>
      <c r="HT115" s="997"/>
      <c r="HU115" s="986">
        <v>0</v>
      </c>
      <c r="HV115" s="997"/>
      <c r="HW115" s="997"/>
      <c r="HX115" s="986">
        <v>0</v>
      </c>
      <c r="HY115" s="997"/>
      <c r="HZ115" s="997"/>
      <c r="IA115" s="986">
        <v>0</v>
      </c>
      <c r="IB115" s="989"/>
      <c r="IC115" s="1002"/>
      <c r="ID115" s="986">
        <v>0</v>
      </c>
      <c r="IE115" s="251"/>
      <c r="IF115" s="254"/>
      <c r="IG115" s="986">
        <v>0</v>
      </c>
      <c r="IH115" s="997"/>
      <c r="II115" s="997"/>
      <c r="IJ115" s="986">
        <v>0</v>
      </c>
      <c r="IK115" s="989"/>
      <c r="IL115" s="997"/>
      <c r="IM115" s="986">
        <v>0</v>
      </c>
      <c r="IN115" s="989"/>
      <c r="IO115" s="997"/>
      <c r="IP115" s="986">
        <v>0</v>
      </c>
      <c r="IQ115" s="989"/>
      <c r="IR115" s="997"/>
      <c r="IS115" s="986">
        <v>0</v>
      </c>
      <c r="IT115" s="989"/>
      <c r="IU115" s="997"/>
      <c r="IV115" s="989">
        <v>0</v>
      </c>
      <c r="IW115" s="251"/>
      <c r="IX115" s="257" t="e">
        <f>+(FU115*$FU$1)+(GD115*$GD$1)+IF(GF115="NA",100%*$GH$1,GH115*$GH$1)+(GS115*$GS$1)+(GU115*$GU$1)+IF(GW115="NA",100%*$GY$1,GY115*$GY$1)+(HB115*$HB$1)+(HK115*$HK$1)+IF(HM115="NA",100%*$HO$1,HO115*$HO$1)+(HR115*$HR$1)+(IA115*$IA$1)+IF(#REF!="NA",100%*$ID$1,ID115*$ID$1)+IF(IG115="NA",100%*$IG$1,IG115*$IG$1)+(IF(IJ115="NA",100%*$IJ$1,IJ115*$IJ$1)+IF(IM115="NA",100%*$IM$1,IM115*$IM$1)+IF(IP115="NA",100%*$IP$1,IP115*$IP$1)+IF(IS115="NA",100%*$IS$1,IS115*$IS$1)+IF(IV115="NA",100%*$IV$1,IV115*$IV$1))</f>
        <v>#REF!</v>
      </c>
      <c r="IY115" s="254"/>
      <c r="IZ115" s="989">
        <v>0</v>
      </c>
      <c r="JA115" s="255"/>
    </row>
    <row r="116" spans="2:261">
      <c r="B116" s="791" t="s">
        <v>530</v>
      </c>
      <c r="C116" s="792"/>
      <c r="D116" s="792"/>
      <c r="E116" s="987"/>
      <c r="F116" s="249" t="s">
        <v>531</v>
      </c>
      <c r="G116" s="417" t="s">
        <v>635</v>
      </c>
      <c r="H116" s="417" t="s">
        <v>635</v>
      </c>
      <c r="I116" s="250"/>
      <c r="J116" s="251">
        <v>0</v>
      </c>
      <c r="K116" s="984"/>
      <c r="L116" s="988">
        <v>0</v>
      </c>
      <c r="M116" s="252"/>
      <c r="N116" s="251">
        <v>0</v>
      </c>
      <c r="O116" s="984"/>
      <c r="P116" s="988">
        <v>0</v>
      </c>
      <c r="Q116" s="252"/>
      <c r="R116" s="989"/>
      <c r="S116" s="989"/>
      <c r="T116" s="989"/>
      <c r="U116" s="989"/>
      <c r="V116" s="989"/>
      <c r="W116" s="989"/>
      <c r="X116" s="989"/>
      <c r="Y116" s="990"/>
      <c r="Z116" s="989"/>
      <c r="AA116" s="989"/>
      <c r="AB116" s="989"/>
      <c r="AC116" s="989"/>
      <c r="AD116" s="251"/>
      <c r="AE116" s="250"/>
      <c r="AF116" s="986">
        <v>0</v>
      </c>
      <c r="AG116" s="253"/>
      <c r="AH116" s="991"/>
      <c r="AI116" s="992"/>
      <c r="AJ116" s="254"/>
      <c r="AK116" s="986">
        <v>0</v>
      </c>
      <c r="AL116" s="255"/>
      <c r="AM116" s="991"/>
      <c r="AN116" s="986">
        <v>0</v>
      </c>
      <c r="AO116" s="255"/>
      <c r="AP116" s="250"/>
      <c r="AQ116" s="986">
        <v>0</v>
      </c>
      <c r="AR116" s="993"/>
      <c r="AS116" s="250"/>
      <c r="AT116" s="986">
        <v>0</v>
      </c>
      <c r="AU116" s="253"/>
      <c r="AV116" s="994"/>
      <c r="AW116" s="986">
        <v>0</v>
      </c>
      <c r="AX116" s="251"/>
      <c r="AY116" s="984"/>
      <c r="AZ116" s="986">
        <v>0</v>
      </c>
      <c r="BA116" s="253"/>
      <c r="BB116" s="991"/>
      <c r="BC116" s="986">
        <v>0</v>
      </c>
      <c r="BD116" s="251"/>
      <c r="BE116" s="984"/>
      <c r="BF116" s="989">
        <v>0</v>
      </c>
      <c r="BG116" s="253"/>
      <c r="BH116" s="984"/>
      <c r="BI116" s="989">
        <v>0</v>
      </c>
      <c r="BJ116" s="253"/>
      <c r="BK116" s="984"/>
      <c r="BL116" s="986">
        <v>0</v>
      </c>
      <c r="BM116" s="253"/>
      <c r="BN116" s="995">
        <f t="shared" si="28"/>
        <v>0</v>
      </c>
      <c r="BO116" s="250"/>
      <c r="BP116" s="986">
        <v>0</v>
      </c>
      <c r="BQ116" s="996"/>
      <c r="BR116" s="996"/>
      <c r="BS116" s="986">
        <v>0</v>
      </c>
      <c r="BT116" s="996"/>
      <c r="BU116" s="996"/>
      <c r="BV116" s="986">
        <v>0</v>
      </c>
      <c r="BW116" s="996"/>
      <c r="BX116" s="996"/>
      <c r="BY116" s="986">
        <v>0</v>
      </c>
      <c r="BZ116" s="996"/>
      <c r="CA116" s="985">
        <f t="shared" si="29"/>
        <v>0</v>
      </c>
      <c r="CB116" s="250"/>
      <c r="CC116" s="986">
        <v>0</v>
      </c>
      <c r="CD116" s="996"/>
      <c r="CE116" s="996"/>
      <c r="CF116" s="986">
        <v>0</v>
      </c>
      <c r="CG116" s="996"/>
      <c r="CH116" s="996"/>
      <c r="CI116" s="986">
        <v>0</v>
      </c>
      <c r="CJ116" s="996"/>
      <c r="CK116" s="996"/>
      <c r="CL116" s="986">
        <v>0</v>
      </c>
      <c r="CM116" s="996"/>
      <c r="CN116" s="256">
        <f t="shared" si="34"/>
        <v>0</v>
      </c>
      <c r="CO116" s="998" t="s">
        <v>388</v>
      </c>
      <c r="CP116" s="996"/>
      <c r="CQ116" s="986">
        <v>0</v>
      </c>
      <c r="CR116" s="996"/>
      <c r="CS116" s="996"/>
      <c r="CT116" s="986">
        <v>0</v>
      </c>
      <c r="CU116" s="996"/>
      <c r="CV116" s="996"/>
      <c r="CW116" s="986">
        <v>0</v>
      </c>
      <c r="CX116" s="996"/>
      <c r="CY116" s="996"/>
      <c r="CZ116" s="986">
        <v>0</v>
      </c>
      <c r="DA116" s="996"/>
      <c r="DB116" s="985">
        <f t="shared" si="30"/>
        <v>0</v>
      </c>
      <c r="DC116" s="250"/>
      <c r="DD116" s="986">
        <v>0</v>
      </c>
      <c r="DE116" s="996"/>
      <c r="DF116" s="996"/>
      <c r="DG116" s="986">
        <v>0</v>
      </c>
      <c r="DH116" s="996"/>
      <c r="DI116" s="996"/>
      <c r="DJ116" s="986">
        <v>0</v>
      </c>
      <c r="DK116" s="996"/>
      <c r="DL116" s="996"/>
      <c r="DM116" s="986">
        <v>0</v>
      </c>
      <c r="DN116" s="996"/>
      <c r="DO116" s="256">
        <f t="shared" si="20"/>
        <v>0</v>
      </c>
      <c r="DP116" s="984"/>
      <c r="DQ116" s="986">
        <f t="shared" si="21"/>
        <v>0</v>
      </c>
      <c r="DR116" s="996"/>
      <c r="DS116" s="996"/>
      <c r="DT116" s="986">
        <f t="shared" si="22"/>
        <v>0</v>
      </c>
      <c r="DU116" s="996"/>
      <c r="DV116" s="996"/>
      <c r="DW116" s="986">
        <f t="shared" si="23"/>
        <v>0</v>
      </c>
      <c r="DX116" s="996"/>
      <c r="DY116" s="996"/>
      <c r="DZ116" s="986">
        <f t="shared" si="24"/>
        <v>0</v>
      </c>
      <c r="EA116" s="996"/>
      <c r="EB116" s="985">
        <f t="shared" si="25"/>
        <v>0</v>
      </c>
      <c r="EC116" s="250"/>
      <c r="ED116" s="986">
        <v>0</v>
      </c>
      <c r="EE116" s="996"/>
      <c r="EF116" s="996"/>
      <c r="EG116" s="986">
        <v>0</v>
      </c>
      <c r="EH116" s="996"/>
      <c r="EI116" s="996"/>
      <c r="EJ116" s="986">
        <v>0</v>
      </c>
      <c r="EK116" s="996"/>
      <c r="EL116" s="996"/>
      <c r="EM116" s="986">
        <v>0</v>
      </c>
      <c r="EN116" s="996"/>
      <c r="EO116" s="256">
        <f t="shared" si="31"/>
        <v>0</v>
      </c>
      <c r="EP116" s="257">
        <f t="shared" si="32"/>
        <v>0</v>
      </c>
      <c r="EQ116" s="250"/>
      <c r="ER116" s="986">
        <v>0</v>
      </c>
      <c r="ES116" s="993"/>
      <c r="ET116" s="257">
        <f t="shared" si="33"/>
        <v>0</v>
      </c>
      <c r="EU116" s="250"/>
      <c r="EV116" s="986">
        <v>0</v>
      </c>
      <c r="EW116" s="253"/>
      <c r="EX116" s="984"/>
      <c r="EY116" s="986">
        <v>0</v>
      </c>
      <c r="EZ116" s="993"/>
      <c r="FA116" s="250"/>
      <c r="FB116" s="986">
        <v>0</v>
      </c>
      <c r="FC116" s="253"/>
      <c r="FD116" s="991"/>
      <c r="FE116" s="986">
        <v>0</v>
      </c>
      <c r="FF116" s="992"/>
      <c r="FG116" s="254"/>
      <c r="FH116" s="986">
        <v>0</v>
      </c>
      <c r="FI116" s="255"/>
      <c r="FJ116" s="991"/>
      <c r="FK116" s="986">
        <v>0</v>
      </c>
      <c r="FL116" s="992"/>
      <c r="FM116" s="254"/>
      <c r="FN116" s="986">
        <v>0</v>
      </c>
      <c r="FO116" s="255"/>
      <c r="FP116" s="257">
        <f t="shared" si="26"/>
        <v>0</v>
      </c>
      <c r="FQ116" s="254"/>
      <c r="FR116" s="986">
        <v>0</v>
      </c>
      <c r="FS116" s="992"/>
      <c r="FT116" s="254"/>
      <c r="FU116" s="986">
        <v>0</v>
      </c>
      <c r="FV116" s="997"/>
      <c r="FW116" s="997"/>
      <c r="FX116" s="986">
        <v>0</v>
      </c>
      <c r="FY116" s="997"/>
      <c r="FZ116" s="997"/>
      <c r="GA116" s="986">
        <v>0</v>
      </c>
      <c r="GB116" s="997"/>
      <c r="GC116" s="997"/>
      <c r="GD116" s="986">
        <v>0</v>
      </c>
      <c r="GE116" s="997"/>
      <c r="GF116" s="989"/>
      <c r="GG116" s="997"/>
      <c r="GH116" s="986">
        <v>0</v>
      </c>
      <c r="GI116" s="255"/>
      <c r="GJ116" s="252"/>
      <c r="GK116" s="986">
        <v>0</v>
      </c>
      <c r="GL116" s="997"/>
      <c r="GM116" s="989"/>
      <c r="GN116" s="986">
        <v>0</v>
      </c>
      <c r="GO116" s="997"/>
      <c r="GP116" s="989"/>
      <c r="GQ116" s="986">
        <v>0</v>
      </c>
      <c r="GR116" s="997"/>
      <c r="GS116" s="256">
        <f t="shared" si="27"/>
        <v>0</v>
      </c>
      <c r="GT116" s="252"/>
      <c r="GU116" s="986">
        <v>0</v>
      </c>
      <c r="GV116" s="997"/>
      <c r="GW116" s="989"/>
      <c r="GX116" s="989"/>
      <c r="GY116" s="986">
        <v>0</v>
      </c>
      <c r="GZ116" s="255"/>
      <c r="HA116" s="254"/>
      <c r="HB116" s="986">
        <v>0</v>
      </c>
      <c r="HC116" s="997"/>
      <c r="HD116" s="997"/>
      <c r="HE116" s="986">
        <v>0</v>
      </c>
      <c r="HF116" s="997"/>
      <c r="HG116" s="997"/>
      <c r="HH116" s="986">
        <v>0</v>
      </c>
      <c r="HI116" s="997"/>
      <c r="HJ116" s="997"/>
      <c r="HK116" s="986">
        <v>0</v>
      </c>
      <c r="HL116" s="989"/>
      <c r="HM116" s="997"/>
      <c r="HN116" s="997"/>
      <c r="HO116" s="986">
        <v>0</v>
      </c>
      <c r="HP116" s="251"/>
      <c r="HQ116" s="991"/>
      <c r="HR116" s="986">
        <v>0</v>
      </c>
      <c r="HS116" s="997"/>
      <c r="HT116" s="997"/>
      <c r="HU116" s="986">
        <v>0</v>
      </c>
      <c r="HV116" s="997"/>
      <c r="HW116" s="997"/>
      <c r="HX116" s="986">
        <v>0</v>
      </c>
      <c r="HY116" s="997"/>
      <c r="HZ116" s="997"/>
      <c r="IA116" s="986">
        <v>0</v>
      </c>
      <c r="IB116" s="989"/>
      <c r="IC116" s="1002"/>
      <c r="ID116" s="986">
        <v>0</v>
      </c>
      <c r="IE116" s="251"/>
      <c r="IF116" s="254"/>
      <c r="IG116" s="986">
        <v>0</v>
      </c>
      <c r="IH116" s="997"/>
      <c r="II116" s="997"/>
      <c r="IJ116" s="986">
        <v>0</v>
      </c>
      <c r="IK116" s="989"/>
      <c r="IL116" s="997"/>
      <c r="IM116" s="986">
        <v>0</v>
      </c>
      <c r="IN116" s="989"/>
      <c r="IO116" s="997"/>
      <c r="IP116" s="986">
        <v>0</v>
      </c>
      <c r="IQ116" s="989"/>
      <c r="IR116" s="997"/>
      <c r="IS116" s="986">
        <v>0</v>
      </c>
      <c r="IT116" s="989"/>
      <c r="IU116" s="997"/>
      <c r="IV116" s="989">
        <v>0</v>
      </c>
      <c r="IW116" s="251"/>
      <c r="IX116" s="257" t="e">
        <f>+(FU116*$FU$1)+(GD116*$GD$1)+IF(GF116="NA",100%*$GH$1,GH116*$GH$1)+(GS116*$GS$1)+(GU116*$GU$1)+IF(GW116="NA",100%*$GY$1,GY116*$GY$1)+(HB116*$HB$1)+(HK116*$HK$1)+IF(HM116="NA",100%*$HO$1,HO116*$HO$1)+(HR116*$HR$1)+(IA116*$IA$1)+IF(#REF!="NA",100%*$ID$1,ID116*$ID$1)+IF(IG116="NA",100%*$IG$1,IG116*$IG$1)+(IF(IJ116="NA",100%*$IJ$1,IJ116*$IJ$1)+IF(IM116="NA",100%*$IM$1,IM116*$IM$1)+IF(IP116="NA",100%*$IP$1,IP116*$IP$1)+IF(IS116="NA",100%*$IS$1,IS116*$IS$1)+IF(IV116="NA",100%*$IV$1,IV116*$IV$1))</f>
        <v>#REF!</v>
      </c>
      <c r="IY116" s="254"/>
      <c r="IZ116" s="989">
        <v>0</v>
      </c>
      <c r="JA116" s="255"/>
    </row>
    <row r="117" spans="2:261">
      <c r="B117" s="791" t="s">
        <v>532</v>
      </c>
      <c r="C117" s="792"/>
      <c r="D117" s="792"/>
      <c r="E117" s="987"/>
      <c r="F117" s="249" t="s">
        <v>533</v>
      </c>
      <c r="G117" s="417" t="s">
        <v>635</v>
      </c>
      <c r="H117" s="417" t="s">
        <v>635</v>
      </c>
      <c r="I117" s="250"/>
      <c r="J117" s="251">
        <v>0</v>
      </c>
      <c r="K117" s="984"/>
      <c r="L117" s="988">
        <v>0</v>
      </c>
      <c r="M117" s="252"/>
      <c r="N117" s="251">
        <v>0</v>
      </c>
      <c r="O117" s="984"/>
      <c r="P117" s="988">
        <v>0</v>
      </c>
      <c r="Q117" s="252"/>
      <c r="R117" s="989"/>
      <c r="S117" s="989"/>
      <c r="T117" s="989"/>
      <c r="U117" s="989"/>
      <c r="V117" s="989"/>
      <c r="W117" s="989"/>
      <c r="X117" s="989"/>
      <c r="Y117" s="990"/>
      <c r="Z117" s="989"/>
      <c r="AA117" s="989"/>
      <c r="AB117" s="989"/>
      <c r="AC117" s="989"/>
      <c r="AD117" s="251"/>
      <c r="AE117" s="250"/>
      <c r="AF117" s="986">
        <v>0</v>
      </c>
      <c r="AG117" s="253"/>
      <c r="AH117" s="991"/>
      <c r="AI117" s="992"/>
      <c r="AJ117" s="254"/>
      <c r="AK117" s="986">
        <v>0</v>
      </c>
      <c r="AL117" s="255"/>
      <c r="AM117" s="991"/>
      <c r="AN117" s="986">
        <v>0</v>
      </c>
      <c r="AO117" s="255"/>
      <c r="AP117" s="250"/>
      <c r="AQ117" s="986">
        <v>0</v>
      </c>
      <c r="AR117" s="993"/>
      <c r="AS117" s="250"/>
      <c r="AT117" s="986">
        <v>0</v>
      </c>
      <c r="AU117" s="253"/>
      <c r="AV117" s="994"/>
      <c r="AW117" s="986">
        <v>0</v>
      </c>
      <c r="AX117" s="251"/>
      <c r="AY117" s="984"/>
      <c r="AZ117" s="986">
        <v>0</v>
      </c>
      <c r="BA117" s="253"/>
      <c r="BB117" s="991"/>
      <c r="BC117" s="986">
        <v>0</v>
      </c>
      <c r="BD117" s="251"/>
      <c r="BE117" s="984"/>
      <c r="BF117" s="989">
        <v>0</v>
      </c>
      <c r="BG117" s="253"/>
      <c r="BH117" s="984"/>
      <c r="BI117" s="989">
        <v>0</v>
      </c>
      <c r="BJ117" s="253"/>
      <c r="BK117" s="984"/>
      <c r="BL117" s="986">
        <v>0</v>
      </c>
      <c r="BM117" s="253"/>
      <c r="BN117" s="995">
        <f t="shared" si="28"/>
        <v>0</v>
      </c>
      <c r="BO117" s="250"/>
      <c r="BP117" s="986">
        <v>0</v>
      </c>
      <c r="BQ117" s="996"/>
      <c r="BR117" s="996"/>
      <c r="BS117" s="986">
        <v>0</v>
      </c>
      <c r="BT117" s="996"/>
      <c r="BU117" s="996"/>
      <c r="BV117" s="986">
        <v>0</v>
      </c>
      <c r="BW117" s="996"/>
      <c r="BX117" s="996"/>
      <c r="BY117" s="986">
        <v>0</v>
      </c>
      <c r="BZ117" s="996"/>
      <c r="CA117" s="985">
        <f t="shared" si="29"/>
        <v>0</v>
      </c>
      <c r="CB117" s="250"/>
      <c r="CC117" s="986">
        <v>0</v>
      </c>
      <c r="CD117" s="996"/>
      <c r="CE117" s="996"/>
      <c r="CF117" s="986">
        <v>0</v>
      </c>
      <c r="CG117" s="996"/>
      <c r="CH117" s="996"/>
      <c r="CI117" s="986">
        <v>0</v>
      </c>
      <c r="CJ117" s="996"/>
      <c r="CK117" s="996"/>
      <c r="CL117" s="986">
        <v>0</v>
      </c>
      <c r="CM117" s="996"/>
      <c r="CN117" s="256">
        <f t="shared" si="34"/>
        <v>0</v>
      </c>
      <c r="CO117" s="998" t="s">
        <v>508</v>
      </c>
      <c r="CP117" s="996"/>
      <c r="CQ117" s="986">
        <v>0</v>
      </c>
      <c r="CR117" s="996"/>
      <c r="CS117" s="996"/>
      <c r="CT117" s="986">
        <v>0</v>
      </c>
      <c r="CU117" s="996"/>
      <c r="CV117" s="996"/>
      <c r="CW117" s="986">
        <v>0</v>
      </c>
      <c r="CX117" s="996"/>
      <c r="CY117" s="996"/>
      <c r="CZ117" s="986">
        <v>0</v>
      </c>
      <c r="DA117" s="996"/>
      <c r="DB117" s="985">
        <f t="shared" si="30"/>
        <v>0</v>
      </c>
      <c r="DC117" s="250"/>
      <c r="DD117" s="986">
        <v>0</v>
      </c>
      <c r="DE117" s="996"/>
      <c r="DF117" s="996"/>
      <c r="DG117" s="986">
        <v>0</v>
      </c>
      <c r="DH117" s="996"/>
      <c r="DI117" s="996"/>
      <c r="DJ117" s="986">
        <v>0</v>
      </c>
      <c r="DK117" s="996"/>
      <c r="DL117" s="996"/>
      <c r="DM117" s="986">
        <v>0</v>
      </c>
      <c r="DN117" s="996"/>
      <c r="DO117" s="256">
        <f t="shared" si="20"/>
        <v>0</v>
      </c>
      <c r="DP117" s="984"/>
      <c r="DQ117" s="986">
        <f t="shared" si="21"/>
        <v>0</v>
      </c>
      <c r="DR117" s="996"/>
      <c r="DS117" s="996"/>
      <c r="DT117" s="986">
        <f t="shared" si="22"/>
        <v>0</v>
      </c>
      <c r="DU117" s="996"/>
      <c r="DV117" s="996"/>
      <c r="DW117" s="986">
        <f t="shared" si="23"/>
        <v>0</v>
      </c>
      <c r="DX117" s="996"/>
      <c r="DY117" s="996"/>
      <c r="DZ117" s="986">
        <f t="shared" si="24"/>
        <v>0</v>
      </c>
      <c r="EA117" s="996"/>
      <c r="EB117" s="985">
        <f t="shared" si="25"/>
        <v>0</v>
      </c>
      <c r="EC117" s="250"/>
      <c r="ED117" s="986">
        <v>0</v>
      </c>
      <c r="EE117" s="996"/>
      <c r="EF117" s="996"/>
      <c r="EG117" s="986">
        <v>0</v>
      </c>
      <c r="EH117" s="996"/>
      <c r="EI117" s="996"/>
      <c r="EJ117" s="986">
        <v>0</v>
      </c>
      <c r="EK117" s="996"/>
      <c r="EL117" s="996"/>
      <c r="EM117" s="986">
        <v>0</v>
      </c>
      <c r="EN117" s="996"/>
      <c r="EO117" s="256">
        <f t="shared" si="31"/>
        <v>0</v>
      </c>
      <c r="EP117" s="257">
        <f t="shared" si="32"/>
        <v>0</v>
      </c>
      <c r="EQ117" s="250"/>
      <c r="ER117" s="986">
        <v>0</v>
      </c>
      <c r="ES117" s="993"/>
      <c r="ET117" s="257">
        <f t="shared" si="33"/>
        <v>0</v>
      </c>
      <c r="EU117" s="250"/>
      <c r="EV117" s="986">
        <v>0</v>
      </c>
      <c r="EW117" s="253"/>
      <c r="EX117" s="984"/>
      <c r="EY117" s="986">
        <v>0</v>
      </c>
      <c r="EZ117" s="993"/>
      <c r="FA117" s="250"/>
      <c r="FB117" s="986">
        <v>0</v>
      </c>
      <c r="FC117" s="253"/>
      <c r="FD117" s="991"/>
      <c r="FE117" s="986">
        <v>0</v>
      </c>
      <c r="FF117" s="992"/>
      <c r="FG117" s="254"/>
      <c r="FH117" s="986">
        <v>0</v>
      </c>
      <c r="FI117" s="255"/>
      <c r="FJ117" s="991"/>
      <c r="FK117" s="986">
        <v>0</v>
      </c>
      <c r="FL117" s="992"/>
      <c r="FM117" s="254"/>
      <c r="FN117" s="986">
        <v>0</v>
      </c>
      <c r="FO117" s="255"/>
      <c r="FP117" s="257">
        <f t="shared" si="26"/>
        <v>0</v>
      </c>
      <c r="FQ117" s="254"/>
      <c r="FR117" s="986">
        <v>0</v>
      </c>
      <c r="FS117" s="992"/>
      <c r="FT117" s="254"/>
      <c r="FU117" s="986">
        <v>0</v>
      </c>
      <c r="FV117" s="997"/>
      <c r="FW117" s="997"/>
      <c r="FX117" s="986">
        <v>0</v>
      </c>
      <c r="FY117" s="997"/>
      <c r="FZ117" s="997"/>
      <c r="GA117" s="986">
        <v>0</v>
      </c>
      <c r="GB117" s="997"/>
      <c r="GC117" s="997"/>
      <c r="GD117" s="986">
        <v>0</v>
      </c>
      <c r="GE117" s="997"/>
      <c r="GF117" s="989"/>
      <c r="GG117" s="997"/>
      <c r="GH117" s="986">
        <v>0</v>
      </c>
      <c r="GI117" s="255"/>
      <c r="GJ117" s="252"/>
      <c r="GK117" s="986">
        <v>0</v>
      </c>
      <c r="GL117" s="997"/>
      <c r="GM117" s="989"/>
      <c r="GN117" s="986">
        <v>0</v>
      </c>
      <c r="GO117" s="997"/>
      <c r="GP117" s="989"/>
      <c r="GQ117" s="986">
        <v>0</v>
      </c>
      <c r="GR117" s="997"/>
      <c r="GS117" s="256">
        <f t="shared" si="27"/>
        <v>0</v>
      </c>
      <c r="GT117" s="252"/>
      <c r="GU117" s="986">
        <v>0</v>
      </c>
      <c r="GV117" s="997"/>
      <c r="GW117" s="989"/>
      <c r="GX117" s="989"/>
      <c r="GY117" s="986">
        <v>0</v>
      </c>
      <c r="GZ117" s="255"/>
      <c r="HA117" s="254"/>
      <c r="HB117" s="986">
        <v>0</v>
      </c>
      <c r="HC117" s="997"/>
      <c r="HD117" s="997"/>
      <c r="HE117" s="986">
        <v>0</v>
      </c>
      <c r="HF117" s="997"/>
      <c r="HG117" s="997"/>
      <c r="HH117" s="986">
        <v>0</v>
      </c>
      <c r="HI117" s="997"/>
      <c r="HJ117" s="997"/>
      <c r="HK117" s="986">
        <v>0</v>
      </c>
      <c r="HL117" s="989"/>
      <c r="HM117" s="997"/>
      <c r="HN117" s="997"/>
      <c r="HO117" s="986">
        <v>0</v>
      </c>
      <c r="HP117" s="251"/>
      <c r="HQ117" s="991"/>
      <c r="HR117" s="986">
        <v>0</v>
      </c>
      <c r="HS117" s="997"/>
      <c r="HT117" s="997"/>
      <c r="HU117" s="986">
        <v>0</v>
      </c>
      <c r="HV117" s="997"/>
      <c r="HW117" s="997"/>
      <c r="HX117" s="986">
        <v>0</v>
      </c>
      <c r="HY117" s="997"/>
      <c r="HZ117" s="997"/>
      <c r="IA117" s="986">
        <v>0</v>
      </c>
      <c r="IB117" s="989"/>
      <c r="IC117" s="1002"/>
      <c r="ID117" s="986">
        <v>0</v>
      </c>
      <c r="IE117" s="251"/>
      <c r="IF117" s="254"/>
      <c r="IG117" s="986">
        <v>0</v>
      </c>
      <c r="IH117" s="997"/>
      <c r="II117" s="997"/>
      <c r="IJ117" s="986">
        <v>0</v>
      </c>
      <c r="IK117" s="989"/>
      <c r="IL117" s="997"/>
      <c r="IM117" s="986">
        <v>0</v>
      </c>
      <c r="IN117" s="989"/>
      <c r="IO117" s="997"/>
      <c r="IP117" s="986">
        <v>0</v>
      </c>
      <c r="IQ117" s="989"/>
      <c r="IR117" s="997"/>
      <c r="IS117" s="986">
        <v>0</v>
      </c>
      <c r="IT117" s="989"/>
      <c r="IU117" s="997"/>
      <c r="IV117" s="989">
        <v>0</v>
      </c>
      <c r="IW117" s="251"/>
      <c r="IX117" s="257" t="e">
        <f>+(FU117*$FU$1)+(GD117*$GD$1)+IF(GF117="NA",100%*$GH$1,GH117*$GH$1)+(GS117*$GS$1)+(GU117*$GU$1)+IF(GW117="NA",100%*$GY$1,GY117*$GY$1)+(HB117*$HB$1)+(HK117*$HK$1)+IF(HM117="NA",100%*$HO$1,HO117*$HO$1)+(HR117*$HR$1)+(IA117*$IA$1)+IF(#REF!="NA",100%*$ID$1,ID117*$ID$1)+IF(IG117="NA",100%*$IG$1,IG117*$IG$1)+(IF(IJ117="NA",100%*$IJ$1,IJ117*$IJ$1)+IF(IM117="NA",100%*$IM$1,IM117*$IM$1)+IF(IP117="NA",100%*$IP$1,IP117*$IP$1)+IF(IS117="NA",100%*$IS$1,IS117*$IS$1)+IF(IV117="NA",100%*$IV$1,IV117*$IV$1))</f>
        <v>#REF!</v>
      </c>
      <c r="IY117" s="254"/>
      <c r="IZ117" s="989">
        <v>0</v>
      </c>
      <c r="JA117" s="255"/>
    </row>
    <row r="118" spans="2:261">
      <c r="B118" s="791" t="s">
        <v>534</v>
      </c>
      <c r="C118" s="792"/>
      <c r="D118" s="792"/>
      <c r="E118" s="987"/>
      <c r="F118" s="249" t="s">
        <v>533</v>
      </c>
      <c r="G118" s="417" t="s">
        <v>635</v>
      </c>
      <c r="H118" s="417" t="s">
        <v>635</v>
      </c>
      <c r="I118" s="250"/>
      <c r="J118" s="251">
        <v>0</v>
      </c>
      <c r="K118" s="984"/>
      <c r="L118" s="988">
        <v>0</v>
      </c>
      <c r="M118" s="252"/>
      <c r="N118" s="251">
        <v>0</v>
      </c>
      <c r="O118" s="984"/>
      <c r="P118" s="988">
        <v>0</v>
      </c>
      <c r="Q118" s="252"/>
      <c r="R118" s="989"/>
      <c r="S118" s="989"/>
      <c r="T118" s="989"/>
      <c r="U118" s="989"/>
      <c r="V118" s="989"/>
      <c r="W118" s="989"/>
      <c r="X118" s="989"/>
      <c r="Y118" s="990"/>
      <c r="Z118" s="989"/>
      <c r="AA118" s="989"/>
      <c r="AB118" s="989"/>
      <c r="AC118" s="989"/>
      <c r="AD118" s="251"/>
      <c r="AE118" s="250"/>
      <c r="AF118" s="986">
        <v>0</v>
      </c>
      <c r="AG118" s="253"/>
      <c r="AH118" s="991"/>
      <c r="AI118" s="992"/>
      <c r="AJ118" s="254"/>
      <c r="AK118" s="986">
        <v>0</v>
      </c>
      <c r="AL118" s="255"/>
      <c r="AM118" s="991"/>
      <c r="AN118" s="986">
        <v>0</v>
      </c>
      <c r="AO118" s="255"/>
      <c r="AP118" s="250"/>
      <c r="AQ118" s="986">
        <v>0</v>
      </c>
      <c r="AR118" s="993"/>
      <c r="AS118" s="250"/>
      <c r="AT118" s="986">
        <v>0</v>
      </c>
      <c r="AU118" s="253"/>
      <c r="AV118" s="994"/>
      <c r="AW118" s="986">
        <v>0</v>
      </c>
      <c r="AX118" s="251"/>
      <c r="AY118" s="984"/>
      <c r="AZ118" s="986">
        <v>0</v>
      </c>
      <c r="BA118" s="253"/>
      <c r="BB118" s="991"/>
      <c r="BC118" s="986">
        <v>0</v>
      </c>
      <c r="BD118" s="251"/>
      <c r="BE118" s="984"/>
      <c r="BF118" s="989">
        <v>0</v>
      </c>
      <c r="BG118" s="253"/>
      <c r="BH118" s="984"/>
      <c r="BI118" s="989">
        <v>0</v>
      </c>
      <c r="BJ118" s="253"/>
      <c r="BK118" s="984"/>
      <c r="BL118" s="986">
        <v>0</v>
      </c>
      <c r="BM118" s="253"/>
      <c r="BN118" s="995">
        <f t="shared" si="28"/>
        <v>0</v>
      </c>
      <c r="BO118" s="250"/>
      <c r="BP118" s="986">
        <v>0</v>
      </c>
      <c r="BQ118" s="996"/>
      <c r="BR118" s="996"/>
      <c r="BS118" s="986">
        <v>0</v>
      </c>
      <c r="BT118" s="996"/>
      <c r="BU118" s="996"/>
      <c r="BV118" s="986">
        <v>0</v>
      </c>
      <c r="BW118" s="996"/>
      <c r="BX118" s="996"/>
      <c r="BY118" s="986">
        <v>0</v>
      </c>
      <c r="BZ118" s="996"/>
      <c r="CA118" s="985">
        <f t="shared" si="29"/>
        <v>0</v>
      </c>
      <c r="CB118" s="250"/>
      <c r="CC118" s="986">
        <v>0</v>
      </c>
      <c r="CD118" s="996"/>
      <c r="CE118" s="996"/>
      <c r="CF118" s="986">
        <v>0</v>
      </c>
      <c r="CG118" s="996"/>
      <c r="CH118" s="996"/>
      <c r="CI118" s="986">
        <v>0</v>
      </c>
      <c r="CJ118" s="996"/>
      <c r="CK118" s="996"/>
      <c r="CL118" s="986">
        <v>0</v>
      </c>
      <c r="CM118" s="996"/>
      <c r="CN118" s="256">
        <f t="shared" si="34"/>
        <v>0</v>
      </c>
      <c r="CO118" s="998" t="s">
        <v>388</v>
      </c>
      <c r="CP118" s="996"/>
      <c r="CQ118" s="986">
        <v>0</v>
      </c>
      <c r="CR118" s="996"/>
      <c r="CS118" s="996"/>
      <c r="CT118" s="986">
        <v>0</v>
      </c>
      <c r="CU118" s="996"/>
      <c r="CV118" s="996"/>
      <c r="CW118" s="986">
        <v>0</v>
      </c>
      <c r="CX118" s="996"/>
      <c r="CY118" s="996"/>
      <c r="CZ118" s="986">
        <v>0</v>
      </c>
      <c r="DA118" s="996"/>
      <c r="DB118" s="985">
        <f t="shared" si="30"/>
        <v>0</v>
      </c>
      <c r="DC118" s="250"/>
      <c r="DD118" s="986">
        <v>0</v>
      </c>
      <c r="DE118" s="996"/>
      <c r="DF118" s="996"/>
      <c r="DG118" s="986">
        <v>0</v>
      </c>
      <c r="DH118" s="996"/>
      <c r="DI118" s="996"/>
      <c r="DJ118" s="986">
        <v>0</v>
      </c>
      <c r="DK118" s="996"/>
      <c r="DL118" s="996"/>
      <c r="DM118" s="986">
        <v>0</v>
      </c>
      <c r="DN118" s="996"/>
      <c r="DO118" s="256">
        <f t="shared" si="20"/>
        <v>0</v>
      </c>
      <c r="DP118" s="984"/>
      <c r="DQ118" s="986">
        <f t="shared" si="21"/>
        <v>0</v>
      </c>
      <c r="DR118" s="996"/>
      <c r="DS118" s="996"/>
      <c r="DT118" s="986">
        <f t="shared" si="22"/>
        <v>0</v>
      </c>
      <c r="DU118" s="996"/>
      <c r="DV118" s="996"/>
      <c r="DW118" s="986">
        <f t="shared" si="23"/>
        <v>0</v>
      </c>
      <c r="DX118" s="996"/>
      <c r="DY118" s="996"/>
      <c r="DZ118" s="986">
        <f t="shared" si="24"/>
        <v>0</v>
      </c>
      <c r="EA118" s="996"/>
      <c r="EB118" s="985">
        <f t="shared" si="25"/>
        <v>0</v>
      </c>
      <c r="EC118" s="250"/>
      <c r="ED118" s="986">
        <v>0</v>
      </c>
      <c r="EE118" s="996"/>
      <c r="EF118" s="996"/>
      <c r="EG118" s="986">
        <v>0</v>
      </c>
      <c r="EH118" s="996"/>
      <c r="EI118" s="996"/>
      <c r="EJ118" s="986">
        <v>0</v>
      </c>
      <c r="EK118" s="996"/>
      <c r="EL118" s="996"/>
      <c r="EM118" s="986">
        <v>0</v>
      </c>
      <c r="EN118" s="996"/>
      <c r="EO118" s="256">
        <f t="shared" si="31"/>
        <v>0</v>
      </c>
      <c r="EP118" s="257">
        <f t="shared" si="32"/>
        <v>0</v>
      </c>
      <c r="EQ118" s="250"/>
      <c r="ER118" s="986">
        <v>0</v>
      </c>
      <c r="ES118" s="993"/>
      <c r="ET118" s="257">
        <f t="shared" si="33"/>
        <v>0</v>
      </c>
      <c r="EU118" s="250"/>
      <c r="EV118" s="986">
        <v>0</v>
      </c>
      <c r="EW118" s="253"/>
      <c r="EX118" s="984"/>
      <c r="EY118" s="986">
        <v>0</v>
      </c>
      <c r="EZ118" s="993"/>
      <c r="FA118" s="250"/>
      <c r="FB118" s="986">
        <v>0</v>
      </c>
      <c r="FC118" s="253"/>
      <c r="FD118" s="991"/>
      <c r="FE118" s="986">
        <v>0</v>
      </c>
      <c r="FF118" s="992"/>
      <c r="FG118" s="254"/>
      <c r="FH118" s="986">
        <v>0</v>
      </c>
      <c r="FI118" s="255"/>
      <c r="FJ118" s="991"/>
      <c r="FK118" s="986">
        <v>0</v>
      </c>
      <c r="FL118" s="992"/>
      <c r="FM118" s="254"/>
      <c r="FN118" s="986">
        <v>0</v>
      </c>
      <c r="FO118" s="255"/>
      <c r="FP118" s="257">
        <f t="shared" si="26"/>
        <v>0</v>
      </c>
      <c r="FQ118" s="254"/>
      <c r="FR118" s="986">
        <v>0</v>
      </c>
      <c r="FS118" s="992"/>
      <c r="FT118" s="254"/>
      <c r="FU118" s="986">
        <v>0</v>
      </c>
      <c r="FV118" s="997"/>
      <c r="FW118" s="997"/>
      <c r="FX118" s="986">
        <v>0</v>
      </c>
      <c r="FY118" s="997"/>
      <c r="FZ118" s="997"/>
      <c r="GA118" s="986">
        <v>0</v>
      </c>
      <c r="GB118" s="997"/>
      <c r="GC118" s="997"/>
      <c r="GD118" s="986">
        <v>0</v>
      </c>
      <c r="GE118" s="997"/>
      <c r="GF118" s="989"/>
      <c r="GG118" s="997"/>
      <c r="GH118" s="986">
        <v>0</v>
      </c>
      <c r="GI118" s="255"/>
      <c r="GJ118" s="252"/>
      <c r="GK118" s="986">
        <v>0</v>
      </c>
      <c r="GL118" s="997"/>
      <c r="GM118" s="989"/>
      <c r="GN118" s="986">
        <v>0</v>
      </c>
      <c r="GO118" s="997"/>
      <c r="GP118" s="989"/>
      <c r="GQ118" s="986">
        <v>0</v>
      </c>
      <c r="GR118" s="997"/>
      <c r="GS118" s="256">
        <f t="shared" si="27"/>
        <v>0</v>
      </c>
      <c r="GT118" s="252"/>
      <c r="GU118" s="986">
        <v>0</v>
      </c>
      <c r="GV118" s="997"/>
      <c r="GW118" s="989"/>
      <c r="GX118" s="989"/>
      <c r="GY118" s="986">
        <v>0</v>
      </c>
      <c r="GZ118" s="255"/>
      <c r="HA118" s="254"/>
      <c r="HB118" s="986">
        <v>0</v>
      </c>
      <c r="HC118" s="997"/>
      <c r="HD118" s="997"/>
      <c r="HE118" s="986">
        <v>0</v>
      </c>
      <c r="HF118" s="997"/>
      <c r="HG118" s="997"/>
      <c r="HH118" s="986">
        <v>0</v>
      </c>
      <c r="HI118" s="997"/>
      <c r="HJ118" s="997"/>
      <c r="HK118" s="986">
        <v>0</v>
      </c>
      <c r="HL118" s="989"/>
      <c r="HM118" s="997"/>
      <c r="HN118" s="997"/>
      <c r="HO118" s="986">
        <v>0</v>
      </c>
      <c r="HP118" s="251"/>
      <c r="HQ118" s="991"/>
      <c r="HR118" s="986">
        <v>0</v>
      </c>
      <c r="HS118" s="997"/>
      <c r="HT118" s="997"/>
      <c r="HU118" s="986">
        <v>0</v>
      </c>
      <c r="HV118" s="997"/>
      <c r="HW118" s="997"/>
      <c r="HX118" s="986">
        <v>0</v>
      </c>
      <c r="HY118" s="997"/>
      <c r="HZ118" s="997"/>
      <c r="IA118" s="986">
        <v>0</v>
      </c>
      <c r="IB118" s="989"/>
      <c r="IC118" s="1002"/>
      <c r="ID118" s="986">
        <v>0</v>
      </c>
      <c r="IE118" s="251"/>
      <c r="IF118" s="254"/>
      <c r="IG118" s="986">
        <v>0</v>
      </c>
      <c r="IH118" s="997"/>
      <c r="II118" s="997"/>
      <c r="IJ118" s="986">
        <v>0</v>
      </c>
      <c r="IK118" s="989"/>
      <c r="IL118" s="997"/>
      <c r="IM118" s="986">
        <v>0</v>
      </c>
      <c r="IN118" s="989"/>
      <c r="IO118" s="997"/>
      <c r="IP118" s="986">
        <v>0</v>
      </c>
      <c r="IQ118" s="989"/>
      <c r="IR118" s="997"/>
      <c r="IS118" s="986">
        <v>0</v>
      </c>
      <c r="IT118" s="989"/>
      <c r="IU118" s="997"/>
      <c r="IV118" s="989">
        <v>0</v>
      </c>
      <c r="IW118" s="251"/>
      <c r="IX118" s="257" t="e">
        <f>+(FU118*$FU$1)+(GD118*$GD$1)+IF(GF118="NA",100%*$GH$1,GH118*$GH$1)+(GS118*$GS$1)+(GU118*$GU$1)+IF(GW118="NA",100%*$GY$1,GY118*$GY$1)+(HB118*$HB$1)+(HK118*$HK$1)+IF(HM118="NA",100%*$HO$1,HO118*$HO$1)+(HR118*$HR$1)+(IA118*$IA$1)+IF(#REF!="NA",100%*$ID$1,ID118*$ID$1)+IF(IG118="NA",100%*$IG$1,IG118*$IG$1)+(IF(IJ118="NA",100%*$IJ$1,IJ118*$IJ$1)+IF(IM118="NA",100%*$IM$1,IM118*$IM$1)+IF(IP118="NA",100%*$IP$1,IP118*$IP$1)+IF(IS118="NA",100%*$IS$1,IS118*$IS$1)+IF(IV118="NA",100%*$IV$1,IV118*$IV$1))</f>
        <v>#REF!</v>
      </c>
      <c r="IY118" s="254"/>
      <c r="IZ118" s="989">
        <v>0</v>
      </c>
      <c r="JA118" s="255"/>
    </row>
    <row r="119" spans="2:261">
      <c r="B119" s="791" t="s">
        <v>535</v>
      </c>
      <c r="C119" s="792"/>
      <c r="D119" s="792"/>
      <c r="E119" s="987"/>
      <c r="F119" s="249" t="s">
        <v>533</v>
      </c>
      <c r="G119" s="417" t="s">
        <v>635</v>
      </c>
      <c r="H119" s="417" t="s">
        <v>635</v>
      </c>
      <c r="I119" s="250"/>
      <c r="J119" s="251">
        <v>0</v>
      </c>
      <c r="K119" s="994"/>
      <c r="L119" s="988">
        <v>0</v>
      </c>
      <c r="M119" s="252"/>
      <c r="N119" s="251">
        <v>0</v>
      </c>
      <c r="O119" s="984"/>
      <c r="P119" s="988">
        <v>0</v>
      </c>
      <c r="Q119" s="252"/>
      <c r="R119" s="989"/>
      <c r="S119" s="989"/>
      <c r="T119" s="989"/>
      <c r="U119" s="989"/>
      <c r="V119" s="989"/>
      <c r="W119" s="989"/>
      <c r="X119" s="989"/>
      <c r="Y119" s="990"/>
      <c r="Z119" s="989"/>
      <c r="AA119" s="989"/>
      <c r="AB119" s="989"/>
      <c r="AC119" s="989"/>
      <c r="AD119" s="251"/>
      <c r="AE119" s="250"/>
      <c r="AF119" s="986">
        <v>0</v>
      </c>
      <c r="AG119" s="253"/>
      <c r="AH119" s="991"/>
      <c r="AI119" s="992"/>
      <c r="AJ119" s="254"/>
      <c r="AK119" s="986">
        <v>0</v>
      </c>
      <c r="AL119" s="255"/>
      <c r="AM119" s="991"/>
      <c r="AN119" s="986">
        <v>0</v>
      </c>
      <c r="AO119" s="255"/>
      <c r="AP119" s="250"/>
      <c r="AQ119" s="986">
        <v>0</v>
      </c>
      <c r="AR119" s="993"/>
      <c r="AS119" s="250"/>
      <c r="AT119" s="986">
        <v>0</v>
      </c>
      <c r="AU119" s="253"/>
      <c r="AV119" s="994"/>
      <c r="AW119" s="986">
        <v>0</v>
      </c>
      <c r="AX119" s="251"/>
      <c r="AY119" s="984"/>
      <c r="AZ119" s="986">
        <v>0</v>
      </c>
      <c r="BA119" s="253"/>
      <c r="BB119" s="991"/>
      <c r="BC119" s="986">
        <v>0</v>
      </c>
      <c r="BD119" s="251"/>
      <c r="BE119" s="984"/>
      <c r="BF119" s="989">
        <v>0</v>
      </c>
      <c r="BG119" s="253"/>
      <c r="BH119" s="984"/>
      <c r="BI119" s="989">
        <v>0</v>
      </c>
      <c r="BJ119" s="253"/>
      <c r="BK119" s="984"/>
      <c r="BL119" s="986">
        <v>0</v>
      </c>
      <c r="BM119" s="253"/>
      <c r="BN119" s="995">
        <f t="shared" si="28"/>
        <v>0</v>
      </c>
      <c r="BO119" s="250"/>
      <c r="BP119" s="986">
        <v>0</v>
      </c>
      <c r="BQ119" s="996"/>
      <c r="BR119" s="996"/>
      <c r="BS119" s="986">
        <v>0</v>
      </c>
      <c r="BT119" s="996"/>
      <c r="BU119" s="996"/>
      <c r="BV119" s="986">
        <v>0</v>
      </c>
      <c r="BW119" s="996"/>
      <c r="BX119" s="996"/>
      <c r="BY119" s="986">
        <v>0</v>
      </c>
      <c r="BZ119" s="996"/>
      <c r="CA119" s="985">
        <f t="shared" si="29"/>
        <v>0</v>
      </c>
      <c r="CB119" s="250"/>
      <c r="CC119" s="986">
        <v>0</v>
      </c>
      <c r="CD119" s="996"/>
      <c r="CE119" s="996"/>
      <c r="CF119" s="986">
        <v>0</v>
      </c>
      <c r="CG119" s="996"/>
      <c r="CH119" s="996"/>
      <c r="CI119" s="986">
        <v>0</v>
      </c>
      <c r="CJ119" s="996"/>
      <c r="CK119" s="996"/>
      <c r="CL119" s="986">
        <v>0</v>
      </c>
      <c r="CM119" s="996"/>
      <c r="CN119" s="256">
        <f t="shared" si="34"/>
        <v>0</v>
      </c>
      <c r="CO119" s="998" t="s">
        <v>388</v>
      </c>
      <c r="CP119" s="996"/>
      <c r="CQ119" s="986">
        <v>0</v>
      </c>
      <c r="CR119" s="996"/>
      <c r="CS119" s="996"/>
      <c r="CT119" s="986">
        <v>0</v>
      </c>
      <c r="CU119" s="996"/>
      <c r="CV119" s="996"/>
      <c r="CW119" s="986">
        <v>0</v>
      </c>
      <c r="CX119" s="996"/>
      <c r="CY119" s="996"/>
      <c r="CZ119" s="986">
        <v>0</v>
      </c>
      <c r="DA119" s="996"/>
      <c r="DB119" s="985">
        <f t="shared" si="30"/>
        <v>0</v>
      </c>
      <c r="DC119" s="250"/>
      <c r="DD119" s="986">
        <v>0</v>
      </c>
      <c r="DE119" s="996"/>
      <c r="DF119" s="996"/>
      <c r="DG119" s="986">
        <v>0</v>
      </c>
      <c r="DH119" s="996"/>
      <c r="DI119" s="996"/>
      <c r="DJ119" s="986">
        <v>0</v>
      </c>
      <c r="DK119" s="996"/>
      <c r="DL119" s="996"/>
      <c r="DM119" s="986">
        <v>0</v>
      </c>
      <c r="DN119" s="996"/>
      <c r="DO119" s="256">
        <f t="shared" si="20"/>
        <v>0</v>
      </c>
      <c r="DP119" s="984"/>
      <c r="DQ119" s="986">
        <f t="shared" si="21"/>
        <v>0</v>
      </c>
      <c r="DR119" s="996"/>
      <c r="DS119" s="996"/>
      <c r="DT119" s="986">
        <f t="shared" si="22"/>
        <v>0</v>
      </c>
      <c r="DU119" s="996"/>
      <c r="DV119" s="996"/>
      <c r="DW119" s="986">
        <f t="shared" si="23"/>
        <v>0</v>
      </c>
      <c r="DX119" s="996"/>
      <c r="DY119" s="996"/>
      <c r="DZ119" s="986">
        <f t="shared" si="24"/>
        <v>0</v>
      </c>
      <c r="EA119" s="996"/>
      <c r="EB119" s="985">
        <f t="shared" si="25"/>
        <v>0</v>
      </c>
      <c r="EC119" s="250"/>
      <c r="ED119" s="986">
        <v>0</v>
      </c>
      <c r="EE119" s="996"/>
      <c r="EF119" s="996"/>
      <c r="EG119" s="986">
        <v>0</v>
      </c>
      <c r="EH119" s="996"/>
      <c r="EI119" s="996"/>
      <c r="EJ119" s="986">
        <v>0</v>
      </c>
      <c r="EK119" s="996"/>
      <c r="EL119" s="996"/>
      <c r="EM119" s="986">
        <v>0</v>
      </c>
      <c r="EN119" s="996"/>
      <c r="EO119" s="256">
        <f t="shared" si="31"/>
        <v>0</v>
      </c>
      <c r="EP119" s="257">
        <f t="shared" si="32"/>
        <v>0</v>
      </c>
      <c r="EQ119" s="250"/>
      <c r="ER119" s="986">
        <v>0</v>
      </c>
      <c r="ES119" s="993"/>
      <c r="ET119" s="257">
        <f t="shared" si="33"/>
        <v>0</v>
      </c>
      <c r="EU119" s="250"/>
      <c r="EV119" s="986">
        <v>0</v>
      </c>
      <c r="EW119" s="253"/>
      <c r="EX119" s="984"/>
      <c r="EY119" s="986">
        <v>0</v>
      </c>
      <c r="EZ119" s="993"/>
      <c r="FA119" s="250"/>
      <c r="FB119" s="986">
        <v>0</v>
      </c>
      <c r="FC119" s="253"/>
      <c r="FD119" s="991"/>
      <c r="FE119" s="986">
        <v>0</v>
      </c>
      <c r="FF119" s="992"/>
      <c r="FG119" s="254"/>
      <c r="FH119" s="986">
        <v>0</v>
      </c>
      <c r="FI119" s="255"/>
      <c r="FJ119" s="991"/>
      <c r="FK119" s="986">
        <v>0</v>
      </c>
      <c r="FL119" s="992"/>
      <c r="FM119" s="254"/>
      <c r="FN119" s="986">
        <v>0</v>
      </c>
      <c r="FO119" s="255"/>
      <c r="FP119" s="257">
        <f t="shared" si="26"/>
        <v>0</v>
      </c>
      <c r="FQ119" s="254"/>
      <c r="FR119" s="986">
        <v>0</v>
      </c>
      <c r="FS119" s="992"/>
      <c r="FT119" s="254"/>
      <c r="FU119" s="986">
        <v>0</v>
      </c>
      <c r="FV119" s="997"/>
      <c r="FW119" s="997"/>
      <c r="FX119" s="986">
        <v>0</v>
      </c>
      <c r="FY119" s="997"/>
      <c r="FZ119" s="997"/>
      <c r="GA119" s="986">
        <v>0</v>
      </c>
      <c r="GB119" s="997"/>
      <c r="GC119" s="997"/>
      <c r="GD119" s="986">
        <v>0</v>
      </c>
      <c r="GE119" s="997"/>
      <c r="GF119" s="989"/>
      <c r="GG119" s="997"/>
      <c r="GH119" s="986">
        <v>0</v>
      </c>
      <c r="GI119" s="255"/>
      <c r="GJ119" s="252"/>
      <c r="GK119" s="986">
        <v>0</v>
      </c>
      <c r="GL119" s="997"/>
      <c r="GM119" s="989"/>
      <c r="GN119" s="986">
        <v>0</v>
      </c>
      <c r="GO119" s="997"/>
      <c r="GP119" s="989"/>
      <c r="GQ119" s="986">
        <v>0</v>
      </c>
      <c r="GR119" s="997"/>
      <c r="GS119" s="256">
        <f t="shared" si="27"/>
        <v>0</v>
      </c>
      <c r="GT119" s="252"/>
      <c r="GU119" s="986">
        <v>0</v>
      </c>
      <c r="GV119" s="997"/>
      <c r="GW119" s="989"/>
      <c r="GX119" s="989"/>
      <c r="GY119" s="986">
        <v>0</v>
      </c>
      <c r="GZ119" s="255"/>
      <c r="HA119" s="254"/>
      <c r="HB119" s="986">
        <v>0</v>
      </c>
      <c r="HC119" s="997"/>
      <c r="HD119" s="997"/>
      <c r="HE119" s="986">
        <v>0</v>
      </c>
      <c r="HF119" s="997"/>
      <c r="HG119" s="997"/>
      <c r="HH119" s="986">
        <v>0</v>
      </c>
      <c r="HI119" s="997"/>
      <c r="HJ119" s="997"/>
      <c r="HK119" s="986">
        <v>0</v>
      </c>
      <c r="HL119" s="989"/>
      <c r="HM119" s="997"/>
      <c r="HN119" s="997"/>
      <c r="HO119" s="986">
        <v>0</v>
      </c>
      <c r="HP119" s="251"/>
      <c r="HQ119" s="991"/>
      <c r="HR119" s="986">
        <v>0</v>
      </c>
      <c r="HS119" s="997"/>
      <c r="HT119" s="997"/>
      <c r="HU119" s="986">
        <v>0</v>
      </c>
      <c r="HV119" s="997"/>
      <c r="HW119" s="997"/>
      <c r="HX119" s="986">
        <v>0</v>
      </c>
      <c r="HY119" s="997"/>
      <c r="HZ119" s="997"/>
      <c r="IA119" s="986">
        <v>0</v>
      </c>
      <c r="IB119" s="989"/>
      <c r="IC119" s="1002"/>
      <c r="ID119" s="986">
        <v>0</v>
      </c>
      <c r="IE119" s="251"/>
      <c r="IF119" s="254"/>
      <c r="IG119" s="986">
        <v>0</v>
      </c>
      <c r="IH119" s="997"/>
      <c r="II119" s="997"/>
      <c r="IJ119" s="986">
        <v>0</v>
      </c>
      <c r="IK119" s="989"/>
      <c r="IL119" s="997"/>
      <c r="IM119" s="986">
        <v>0</v>
      </c>
      <c r="IN119" s="989"/>
      <c r="IO119" s="997"/>
      <c r="IP119" s="986">
        <v>0</v>
      </c>
      <c r="IQ119" s="989"/>
      <c r="IR119" s="997"/>
      <c r="IS119" s="986">
        <v>0</v>
      </c>
      <c r="IT119" s="989"/>
      <c r="IU119" s="997"/>
      <c r="IV119" s="989">
        <v>0</v>
      </c>
      <c r="IW119" s="251"/>
      <c r="IX119" s="257" t="e">
        <f>+(FU119*$FU$1)+(GD119*$GD$1)+IF(GF119="NA",100%*$GH$1,GH119*$GH$1)+(GS119*$GS$1)+(GU119*$GU$1)+IF(GW119="NA",100%*$GY$1,GY119*$GY$1)+(HB119*$HB$1)+(HK119*$HK$1)+IF(HM119="NA",100%*$HO$1,HO119*$HO$1)+(HR119*$HR$1)+(IA119*$IA$1)+IF(#REF!="NA",100%*$ID$1,ID119*$ID$1)+IF(IG119="NA",100%*$IG$1,IG119*$IG$1)+(IF(IJ119="NA",100%*$IJ$1,IJ119*$IJ$1)+IF(IM119="NA",100%*$IM$1,IM119*$IM$1)+IF(IP119="NA",100%*$IP$1,IP119*$IP$1)+IF(IS119="NA",100%*$IS$1,IS119*$IS$1)+IF(IV119="NA",100%*$IV$1,IV119*$IV$1))</f>
        <v>#REF!</v>
      </c>
      <c r="IY119" s="254"/>
      <c r="IZ119" s="989">
        <v>0</v>
      </c>
      <c r="JA119" s="255"/>
    </row>
    <row r="120" spans="2:261">
      <c r="B120" s="791" t="s">
        <v>536</v>
      </c>
      <c r="C120" s="792"/>
      <c r="D120" s="792"/>
      <c r="E120" s="987"/>
      <c r="F120" s="249" t="s">
        <v>533</v>
      </c>
      <c r="G120" s="417" t="s">
        <v>635</v>
      </c>
      <c r="H120" s="417" t="s">
        <v>635</v>
      </c>
      <c r="I120" s="250"/>
      <c r="J120" s="251">
        <v>0</v>
      </c>
      <c r="K120" s="984"/>
      <c r="L120" s="988">
        <v>0</v>
      </c>
      <c r="M120" s="252"/>
      <c r="N120" s="251">
        <v>0</v>
      </c>
      <c r="O120" s="984"/>
      <c r="P120" s="988">
        <v>0</v>
      </c>
      <c r="Q120" s="252"/>
      <c r="R120" s="989"/>
      <c r="S120" s="989"/>
      <c r="T120" s="989"/>
      <c r="U120" s="989"/>
      <c r="V120" s="989"/>
      <c r="W120" s="989"/>
      <c r="X120" s="989"/>
      <c r="Y120" s="990"/>
      <c r="Z120" s="989"/>
      <c r="AA120" s="989"/>
      <c r="AB120" s="989"/>
      <c r="AC120" s="989"/>
      <c r="AD120" s="251"/>
      <c r="AE120" s="250"/>
      <c r="AF120" s="986">
        <v>0</v>
      </c>
      <c r="AG120" s="253"/>
      <c r="AH120" s="991"/>
      <c r="AI120" s="992"/>
      <c r="AJ120" s="254"/>
      <c r="AK120" s="986">
        <v>0</v>
      </c>
      <c r="AL120" s="255"/>
      <c r="AM120" s="991"/>
      <c r="AN120" s="986">
        <v>0</v>
      </c>
      <c r="AO120" s="255"/>
      <c r="AP120" s="250"/>
      <c r="AQ120" s="986">
        <v>0</v>
      </c>
      <c r="AR120" s="993"/>
      <c r="AS120" s="250"/>
      <c r="AT120" s="986">
        <v>0</v>
      </c>
      <c r="AU120" s="253"/>
      <c r="AV120" s="994"/>
      <c r="AW120" s="986">
        <v>0</v>
      </c>
      <c r="AX120" s="251"/>
      <c r="AY120" s="984"/>
      <c r="AZ120" s="986">
        <v>0</v>
      </c>
      <c r="BA120" s="253"/>
      <c r="BB120" s="991"/>
      <c r="BC120" s="986">
        <v>0</v>
      </c>
      <c r="BD120" s="251"/>
      <c r="BE120" s="984"/>
      <c r="BF120" s="989">
        <v>0</v>
      </c>
      <c r="BG120" s="253"/>
      <c r="BH120" s="984"/>
      <c r="BI120" s="989">
        <v>0</v>
      </c>
      <c r="BJ120" s="253"/>
      <c r="BK120" s="984"/>
      <c r="BL120" s="986">
        <v>0</v>
      </c>
      <c r="BM120" s="253"/>
      <c r="BN120" s="995">
        <f t="shared" si="28"/>
        <v>0</v>
      </c>
      <c r="BO120" s="250"/>
      <c r="BP120" s="986">
        <v>0</v>
      </c>
      <c r="BQ120" s="996"/>
      <c r="BR120" s="996"/>
      <c r="BS120" s="986">
        <v>0</v>
      </c>
      <c r="BT120" s="996"/>
      <c r="BU120" s="996"/>
      <c r="BV120" s="986">
        <v>0</v>
      </c>
      <c r="BW120" s="996"/>
      <c r="BX120" s="996"/>
      <c r="BY120" s="986">
        <v>0</v>
      </c>
      <c r="BZ120" s="996"/>
      <c r="CA120" s="985">
        <f t="shared" si="29"/>
        <v>0</v>
      </c>
      <c r="CB120" s="250"/>
      <c r="CC120" s="986">
        <v>0</v>
      </c>
      <c r="CD120" s="996"/>
      <c r="CE120" s="996"/>
      <c r="CF120" s="986">
        <v>0</v>
      </c>
      <c r="CG120" s="996"/>
      <c r="CH120" s="996"/>
      <c r="CI120" s="986">
        <v>0</v>
      </c>
      <c r="CJ120" s="996"/>
      <c r="CK120" s="996"/>
      <c r="CL120" s="986">
        <v>0</v>
      </c>
      <c r="CM120" s="996"/>
      <c r="CN120" s="256">
        <f t="shared" si="34"/>
        <v>0</v>
      </c>
      <c r="CO120" s="998" t="s">
        <v>508</v>
      </c>
      <c r="CP120" s="996"/>
      <c r="CQ120" s="986">
        <v>0</v>
      </c>
      <c r="CR120" s="996"/>
      <c r="CS120" s="996"/>
      <c r="CT120" s="986">
        <v>0</v>
      </c>
      <c r="CU120" s="996"/>
      <c r="CV120" s="996"/>
      <c r="CW120" s="986">
        <v>0</v>
      </c>
      <c r="CX120" s="996"/>
      <c r="CY120" s="996"/>
      <c r="CZ120" s="986">
        <v>0</v>
      </c>
      <c r="DA120" s="996"/>
      <c r="DB120" s="985">
        <f t="shared" si="30"/>
        <v>0</v>
      </c>
      <c r="DC120" s="250"/>
      <c r="DD120" s="986">
        <v>0</v>
      </c>
      <c r="DE120" s="996"/>
      <c r="DF120" s="996"/>
      <c r="DG120" s="986">
        <v>0</v>
      </c>
      <c r="DH120" s="996"/>
      <c r="DI120" s="996"/>
      <c r="DJ120" s="986">
        <v>0</v>
      </c>
      <c r="DK120" s="996"/>
      <c r="DL120" s="996"/>
      <c r="DM120" s="986">
        <v>0</v>
      </c>
      <c r="DN120" s="996"/>
      <c r="DO120" s="256">
        <f t="shared" si="20"/>
        <v>0</v>
      </c>
      <c r="DP120" s="984"/>
      <c r="DQ120" s="986">
        <f t="shared" si="21"/>
        <v>0</v>
      </c>
      <c r="DR120" s="996"/>
      <c r="DS120" s="996"/>
      <c r="DT120" s="986">
        <f t="shared" si="22"/>
        <v>0</v>
      </c>
      <c r="DU120" s="996"/>
      <c r="DV120" s="996"/>
      <c r="DW120" s="986">
        <f t="shared" si="23"/>
        <v>0</v>
      </c>
      <c r="DX120" s="996"/>
      <c r="DY120" s="996"/>
      <c r="DZ120" s="986">
        <f t="shared" si="24"/>
        <v>0</v>
      </c>
      <c r="EA120" s="996"/>
      <c r="EB120" s="985">
        <f t="shared" si="25"/>
        <v>0</v>
      </c>
      <c r="EC120" s="250"/>
      <c r="ED120" s="986">
        <v>0</v>
      </c>
      <c r="EE120" s="996"/>
      <c r="EF120" s="996"/>
      <c r="EG120" s="986">
        <v>0</v>
      </c>
      <c r="EH120" s="996"/>
      <c r="EI120" s="996"/>
      <c r="EJ120" s="986">
        <v>0</v>
      </c>
      <c r="EK120" s="996"/>
      <c r="EL120" s="996"/>
      <c r="EM120" s="986">
        <v>0</v>
      </c>
      <c r="EN120" s="996"/>
      <c r="EO120" s="256">
        <f t="shared" si="31"/>
        <v>0</v>
      </c>
      <c r="EP120" s="257">
        <f t="shared" si="32"/>
        <v>0</v>
      </c>
      <c r="EQ120" s="250"/>
      <c r="ER120" s="986">
        <v>0</v>
      </c>
      <c r="ES120" s="993"/>
      <c r="ET120" s="257">
        <f t="shared" si="33"/>
        <v>0</v>
      </c>
      <c r="EU120" s="250"/>
      <c r="EV120" s="986">
        <v>0</v>
      </c>
      <c r="EW120" s="253"/>
      <c r="EX120" s="984"/>
      <c r="EY120" s="986">
        <v>0</v>
      </c>
      <c r="EZ120" s="993"/>
      <c r="FA120" s="250"/>
      <c r="FB120" s="986">
        <v>0</v>
      </c>
      <c r="FC120" s="253"/>
      <c r="FD120" s="991"/>
      <c r="FE120" s="986">
        <v>0</v>
      </c>
      <c r="FF120" s="992"/>
      <c r="FG120" s="254"/>
      <c r="FH120" s="986">
        <v>0</v>
      </c>
      <c r="FI120" s="255"/>
      <c r="FJ120" s="991"/>
      <c r="FK120" s="986">
        <v>0</v>
      </c>
      <c r="FL120" s="992"/>
      <c r="FM120" s="254"/>
      <c r="FN120" s="986">
        <v>0</v>
      </c>
      <c r="FO120" s="255"/>
      <c r="FP120" s="257">
        <f t="shared" si="26"/>
        <v>0</v>
      </c>
      <c r="FQ120" s="254"/>
      <c r="FR120" s="986">
        <v>0</v>
      </c>
      <c r="FS120" s="992"/>
      <c r="FT120" s="254"/>
      <c r="FU120" s="986">
        <v>0</v>
      </c>
      <c r="FV120" s="997"/>
      <c r="FW120" s="997"/>
      <c r="FX120" s="986">
        <v>0</v>
      </c>
      <c r="FY120" s="997"/>
      <c r="FZ120" s="997"/>
      <c r="GA120" s="986">
        <v>0</v>
      </c>
      <c r="GB120" s="997"/>
      <c r="GC120" s="997"/>
      <c r="GD120" s="986">
        <v>0</v>
      </c>
      <c r="GE120" s="997"/>
      <c r="GF120" s="989"/>
      <c r="GG120" s="997"/>
      <c r="GH120" s="986">
        <v>0</v>
      </c>
      <c r="GI120" s="255"/>
      <c r="GJ120" s="252"/>
      <c r="GK120" s="986">
        <v>0</v>
      </c>
      <c r="GL120" s="997"/>
      <c r="GM120" s="989"/>
      <c r="GN120" s="986">
        <v>0</v>
      </c>
      <c r="GO120" s="997"/>
      <c r="GP120" s="989"/>
      <c r="GQ120" s="986">
        <v>0</v>
      </c>
      <c r="GR120" s="997"/>
      <c r="GS120" s="256">
        <f t="shared" si="27"/>
        <v>0</v>
      </c>
      <c r="GT120" s="252"/>
      <c r="GU120" s="986">
        <v>0</v>
      </c>
      <c r="GV120" s="997"/>
      <c r="GW120" s="989"/>
      <c r="GX120" s="989"/>
      <c r="GY120" s="986">
        <v>0</v>
      </c>
      <c r="GZ120" s="255"/>
      <c r="HA120" s="254"/>
      <c r="HB120" s="986">
        <v>0</v>
      </c>
      <c r="HC120" s="997"/>
      <c r="HD120" s="997"/>
      <c r="HE120" s="986">
        <v>0</v>
      </c>
      <c r="HF120" s="997"/>
      <c r="HG120" s="997"/>
      <c r="HH120" s="986">
        <v>0</v>
      </c>
      <c r="HI120" s="997"/>
      <c r="HJ120" s="997"/>
      <c r="HK120" s="986">
        <v>0</v>
      </c>
      <c r="HL120" s="989"/>
      <c r="HM120" s="997"/>
      <c r="HN120" s="997"/>
      <c r="HO120" s="986">
        <v>0</v>
      </c>
      <c r="HP120" s="251"/>
      <c r="HQ120" s="991"/>
      <c r="HR120" s="986">
        <v>0</v>
      </c>
      <c r="HS120" s="997"/>
      <c r="HT120" s="997"/>
      <c r="HU120" s="986">
        <v>0</v>
      </c>
      <c r="HV120" s="997"/>
      <c r="HW120" s="997"/>
      <c r="HX120" s="986">
        <v>0</v>
      </c>
      <c r="HY120" s="997"/>
      <c r="HZ120" s="997"/>
      <c r="IA120" s="986">
        <v>0</v>
      </c>
      <c r="IB120" s="989"/>
      <c r="IC120" s="1002"/>
      <c r="ID120" s="986">
        <v>0</v>
      </c>
      <c r="IE120" s="251"/>
      <c r="IF120" s="254"/>
      <c r="IG120" s="986">
        <v>0</v>
      </c>
      <c r="IH120" s="997"/>
      <c r="II120" s="997"/>
      <c r="IJ120" s="986">
        <v>0</v>
      </c>
      <c r="IK120" s="989"/>
      <c r="IL120" s="997"/>
      <c r="IM120" s="986">
        <v>0</v>
      </c>
      <c r="IN120" s="989"/>
      <c r="IO120" s="997"/>
      <c r="IP120" s="986">
        <v>0</v>
      </c>
      <c r="IQ120" s="989"/>
      <c r="IR120" s="997"/>
      <c r="IS120" s="986">
        <v>0</v>
      </c>
      <c r="IT120" s="989"/>
      <c r="IU120" s="997"/>
      <c r="IV120" s="989">
        <v>0</v>
      </c>
      <c r="IW120" s="251"/>
      <c r="IX120" s="257" t="e">
        <f>+(FU120*$FU$1)+(GD120*$GD$1)+IF(GF120="NA",100%*$GH$1,GH120*$GH$1)+(GS120*$GS$1)+(GU120*$GU$1)+IF(GW120="NA",100%*$GY$1,GY120*$GY$1)+(HB120*$HB$1)+(HK120*$HK$1)+IF(HM120="NA",100%*$HO$1,HO120*$HO$1)+(HR120*$HR$1)+(IA120*$IA$1)+IF(#REF!="NA",100%*$ID$1,ID120*$ID$1)+IF(IG120="NA",100%*$IG$1,IG120*$IG$1)+(IF(IJ120="NA",100%*$IJ$1,IJ120*$IJ$1)+IF(IM120="NA",100%*$IM$1,IM120*$IM$1)+IF(IP120="NA",100%*$IP$1,IP120*$IP$1)+IF(IS120="NA",100%*$IS$1,IS120*$IS$1)+IF(IV120="NA",100%*$IV$1,IV120*$IV$1))</f>
        <v>#REF!</v>
      </c>
      <c r="IY120" s="254"/>
      <c r="IZ120" s="989">
        <v>0</v>
      </c>
      <c r="JA120" s="255"/>
    </row>
    <row r="121" spans="2:261">
      <c r="B121" s="791" t="s">
        <v>537</v>
      </c>
      <c r="C121" s="792"/>
      <c r="D121" s="792"/>
      <c r="E121" s="987"/>
      <c r="F121" s="249" t="s">
        <v>533</v>
      </c>
      <c r="G121" s="417" t="s">
        <v>635</v>
      </c>
      <c r="H121" s="417" t="s">
        <v>635</v>
      </c>
      <c r="I121" s="250"/>
      <c r="J121" s="251">
        <v>0</v>
      </c>
      <c r="K121" s="984"/>
      <c r="L121" s="988">
        <v>0</v>
      </c>
      <c r="M121" s="252"/>
      <c r="N121" s="251">
        <v>0</v>
      </c>
      <c r="O121" s="984"/>
      <c r="P121" s="988">
        <v>0</v>
      </c>
      <c r="Q121" s="252"/>
      <c r="R121" s="989"/>
      <c r="S121" s="989"/>
      <c r="T121" s="989"/>
      <c r="U121" s="989"/>
      <c r="V121" s="989"/>
      <c r="W121" s="989"/>
      <c r="X121" s="989"/>
      <c r="Y121" s="990"/>
      <c r="Z121" s="989"/>
      <c r="AA121" s="989"/>
      <c r="AB121" s="989"/>
      <c r="AC121" s="989"/>
      <c r="AD121" s="251"/>
      <c r="AE121" s="250"/>
      <c r="AF121" s="986">
        <v>0</v>
      </c>
      <c r="AG121" s="253"/>
      <c r="AH121" s="991"/>
      <c r="AI121" s="992"/>
      <c r="AJ121" s="254"/>
      <c r="AK121" s="986">
        <v>0</v>
      </c>
      <c r="AL121" s="255"/>
      <c r="AM121" s="991"/>
      <c r="AN121" s="986">
        <v>0</v>
      </c>
      <c r="AO121" s="255"/>
      <c r="AP121" s="250"/>
      <c r="AQ121" s="986">
        <v>0</v>
      </c>
      <c r="AR121" s="993"/>
      <c r="AS121" s="254"/>
      <c r="AT121" s="986">
        <v>0</v>
      </c>
      <c r="AU121" s="251"/>
      <c r="AV121" s="994"/>
      <c r="AW121" s="986">
        <v>0</v>
      </c>
      <c r="AX121" s="251"/>
      <c r="AY121" s="984"/>
      <c r="AZ121" s="986">
        <v>0</v>
      </c>
      <c r="BA121" s="253"/>
      <c r="BB121" s="991"/>
      <c r="BC121" s="986">
        <v>0</v>
      </c>
      <c r="BD121" s="251"/>
      <c r="BE121" s="984"/>
      <c r="BF121" s="989">
        <v>0</v>
      </c>
      <c r="BG121" s="253"/>
      <c r="BH121" s="984"/>
      <c r="BI121" s="989">
        <v>0</v>
      </c>
      <c r="BJ121" s="253"/>
      <c r="BK121" s="984"/>
      <c r="BL121" s="986">
        <v>0</v>
      </c>
      <c r="BM121" s="253"/>
      <c r="BN121" s="995">
        <f t="shared" si="28"/>
        <v>0</v>
      </c>
      <c r="BO121" s="250"/>
      <c r="BP121" s="986">
        <v>0</v>
      </c>
      <c r="BQ121" s="996"/>
      <c r="BR121" s="996"/>
      <c r="BS121" s="986">
        <v>0</v>
      </c>
      <c r="BT121" s="996"/>
      <c r="BU121" s="996"/>
      <c r="BV121" s="986">
        <v>0</v>
      </c>
      <c r="BW121" s="996"/>
      <c r="BX121" s="996"/>
      <c r="BY121" s="986">
        <v>0</v>
      </c>
      <c r="BZ121" s="996"/>
      <c r="CA121" s="985">
        <f t="shared" si="29"/>
        <v>0</v>
      </c>
      <c r="CB121" s="250"/>
      <c r="CC121" s="986">
        <v>0</v>
      </c>
      <c r="CD121" s="996"/>
      <c r="CE121" s="996"/>
      <c r="CF121" s="986">
        <v>0</v>
      </c>
      <c r="CG121" s="996"/>
      <c r="CH121" s="996"/>
      <c r="CI121" s="986">
        <v>0</v>
      </c>
      <c r="CJ121" s="996"/>
      <c r="CK121" s="996"/>
      <c r="CL121" s="986">
        <v>0</v>
      </c>
      <c r="CM121" s="996"/>
      <c r="CN121" s="256">
        <f t="shared" si="34"/>
        <v>0</v>
      </c>
      <c r="CO121" s="998" t="s">
        <v>508</v>
      </c>
      <c r="CP121" s="996"/>
      <c r="CQ121" s="986">
        <v>0</v>
      </c>
      <c r="CR121" s="996"/>
      <c r="CS121" s="996"/>
      <c r="CT121" s="986">
        <v>0</v>
      </c>
      <c r="CU121" s="996"/>
      <c r="CV121" s="996"/>
      <c r="CW121" s="986">
        <v>0</v>
      </c>
      <c r="CX121" s="996"/>
      <c r="CY121" s="996"/>
      <c r="CZ121" s="986">
        <v>0</v>
      </c>
      <c r="DA121" s="996"/>
      <c r="DB121" s="985">
        <f t="shared" si="30"/>
        <v>0</v>
      </c>
      <c r="DC121" s="250"/>
      <c r="DD121" s="986">
        <v>0</v>
      </c>
      <c r="DE121" s="996"/>
      <c r="DF121" s="996"/>
      <c r="DG121" s="986">
        <v>0</v>
      </c>
      <c r="DH121" s="996"/>
      <c r="DI121" s="996"/>
      <c r="DJ121" s="986">
        <v>0</v>
      </c>
      <c r="DK121" s="996"/>
      <c r="DL121" s="996"/>
      <c r="DM121" s="986">
        <v>0</v>
      </c>
      <c r="DN121" s="996"/>
      <c r="DO121" s="256">
        <f t="shared" si="20"/>
        <v>0</v>
      </c>
      <c r="DP121" s="984"/>
      <c r="DQ121" s="986">
        <f t="shared" si="21"/>
        <v>0</v>
      </c>
      <c r="DR121" s="996"/>
      <c r="DS121" s="996"/>
      <c r="DT121" s="986">
        <f t="shared" si="22"/>
        <v>0</v>
      </c>
      <c r="DU121" s="996"/>
      <c r="DV121" s="996"/>
      <c r="DW121" s="986">
        <f t="shared" si="23"/>
        <v>0</v>
      </c>
      <c r="DX121" s="996"/>
      <c r="DY121" s="996"/>
      <c r="DZ121" s="986">
        <f t="shared" si="24"/>
        <v>0</v>
      </c>
      <c r="EA121" s="996"/>
      <c r="EB121" s="985">
        <f t="shared" si="25"/>
        <v>0</v>
      </c>
      <c r="EC121" s="250"/>
      <c r="ED121" s="986">
        <v>0</v>
      </c>
      <c r="EE121" s="996"/>
      <c r="EF121" s="996"/>
      <c r="EG121" s="986">
        <v>0</v>
      </c>
      <c r="EH121" s="996"/>
      <c r="EI121" s="996"/>
      <c r="EJ121" s="986">
        <v>0</v>
      </c>
      <c r="EK121" s="996"/>
      <c r="EL121" s="996"/>
      <c r="EM121" s="986">
        <v>0</v>
      </c>
      <c r="EN121" s="996"/>
      <c r="EO121" s="256">
        <f t="shared" si="31"/>
        <v>0</v>
      </c>
      <c r="EP121" s="257">
        <f t="shared" si="32"/>
        <v>0</v>
      </c>
      <c r="EQ121" s="250"/>
      <c r="ER121" s="986">
        <v>0</v>
      </c>
      <c r="ES121" s="993"/>
      <c r="ET121" s="257">
        <f t="shared" si="33"/>
        <v>0</v>
      </c>
      <c r="EU121" s="250"/>
      <c r="EV121" s="986">
        <v>0</v>
      </c>
      <c r="EW121" s="253"/>
      <c r="EX121" s="984"/>
      <c r="EY121" s="986">
        <v>0</v>
      </c>
      <c r="EZ121" s="993"/>
      <c r="FA121" s="250"/>
      <c r="FB121" s="986">
        <v>0</v>
      </c>
      <c r="FC121" s="253"/>
      <c r="FD121" s="991"/>
      <c r="FE121" s="986">
        <v>0</v>
      </c>
      <c r="FF121" s="992"/>
      <c r="FG121" s="254"/>
      <c r="FH121" s="986">
        <v>0</v>
      </c>
      <c r="FI121" s="255"/>
      <c r="FJ121" s="991"/>
      <c r="FK121" s="986">
        <v>0</v>
      </c>
      <c r="FL121" s="992"/>
      <c r="FM121" s="254"/>
      <c r="FN121" s="986">
        <v>0</v>
      </c>
      <c r="FO121" s="255"/>
      <c r="FP121" s="257">
        <f t="shared" si="26"/>
        <v>0</v>
      </c>
      <c r="FQ121" s="254"/>
      <c r="FR121" s="986">
        <v>0</v>
      </c>
      <c r="FS121" s="992"/>
      <c r="FT121" s="254"/>
      <c r="FU121" s="986">
        <v>0</v>
      </c>
      <c r="FV121" s="997"/>
      <c r="FW121" s="997"/>
      <c r="FX121" s="986">
        <v>0</v>
      </c>
      <c r="FY121" s="997"/>
      <c r="FZ121" s="997"/>
      <c r="GA121" s="986">
        <v>0</v>
      </c>
      <c r="GB121" s="997"/>
      <c r="GC121" s="997"/>
      <c r="GD121" s="986">
        <v>0</v>
      </c>
      <c r="GE121" s="997"/>
      <c r="GF121" s="989"/>
      <c r="GG121" s="997"/>
      <c r="GH121" s="986">
        <v>0</v>
      </c>
      <c r="GI121" s="255"/>
      <c r="GJ121" s="252"/>
      <c r="GK121" s="986">
        <v>0</v>
      </c>
      <c r="GL121" s="997"/>
      <c r="GM121" s="989"/>
      <c r="GN121" s="986">
        <v>0</v>
      </c>
      <c r="GO121" s="997"/>
      <c r="GP121" s="989"/>
      <c r="GQ121" s="986">
        <v>0</v>
      </c>
      <c r="GR121" s="997"/>
      <c r="GS121" s="256">
        <f t="shared" si="27"/>
        <v>0</v>
      </c>
      <c r="GT121" s="252"/>
      <c r="GU121" s="986">
        <v>0</v>
      </c>
      <c r="GV121" s="997"/>
      <c r="GW121" s="989"/>
      <c r="GX121" s="989"/>
      <c r="GY121" s="986">
        <v>0</v>
      </c>
      <c r="GZ121" s="255"/>
      <c r="HA121" s="254"/>
      <c r="HB121" s="986">
        <v>0</v>
      </c>
      <c r="HC121" s="997"/>
      <c r="HD121" s="997"/>
      <c r="HE121" s="986">
        <v>0</v>
      </c>
      <c r="HF121" s="997"/>
      <c r="HG121" s="997"/>
      <c r="HH121" s="986">
        <v>0</v>
      </c>
      <c r="HI121" s="997"/>
      <c r="HJ121" s="997"/>
      <c r="HK121" s="986">
        <v>0</v>
      </c>
      <c r="HL121" s="989"/>
      <c r="HM121" s="997"/>
      <c r="HN121" s="997"/>
      <c r="HO121" s="986">
        <v>0</v>
      </c>
      <c r="HP121" s="251"/>
      <c r="HQ121" s="991"/>
      <c r="HR121" s="986">
        <v>0</v>
      </c>
      <c r="HS121" s="997"/>
      <c r="HT121" s="997"/>
      <c r="HU121" s="986">
        <v>0</v>
      </c>
      <c r="HV121" s="997"/>
      <c r="HW121" s="997"/>
      <c r="HX121" s="986">
        <v>0</v>
      </c>
      <c r="HY121" s="997"/>
      <c r="HZ121" s="997"/>
      <c r="IA121" s="986">
        <v>0</v>
      </c>
      <c r="IB121" s="989"/>
      <c r="IC121" s="1002"/>
      <c r="ID121" s="986">
        <v>0</v>
      </c>
      <c r="IE121" s="251"/>
      <c r="IF121" s="254"/>
      <c r="IG121" s="986">
        <v>0</v>
      </c>
      <c r="IH121" s="997"/>
      <c r="II121" s="997"/>
      <c r="IJ121" s="986">
        <v>0</v>
      </c>
      <c r="IK121" s="989"/>
      <c r="IL121" s="997"/>
      <c r="IM121" s="986">
        <v>0</v>
      </c>
      <c r="IN121" s="989"/>
      <c r="IO121" s="997"/>
      <c r="IP121" s="986">
        <v>0</v>
      </c>
      <c r="IQ121" s="989"/>
      <c r="IR121" s="997"/>
      <c r="IS121" s="986">
        <v>0</v>
      </c>
      <c r="IT121" s="989"/>
      <c r="IU121" s="997"/>
      <c r="IV121" s="989">
        <v>0</v>
      </c>
      <c r="IW121" s="251"/>
      <c r="IX121" s="257" t="e">
        <f>+(FU121*$FU$1)+(GD121*$GD$1)+IF(GF121="NA",100%*$GH$1,GH121*$GH$1)+(GS121*$GS$1)+(GU121*$GU$1)+IF(GW121="NA",100%*$GY$1,GY121*$GY$1)+(HB121*$HB$1)+(HK121*$HK$1)+IF(HM121="NA",100%*$HO$1,HO121*$HO$1)+(HR121*$HR$1)+(IA121*$IA$1)+IF(#REF!="NA",100%*$ID$1,ID121*$ID$1)+IF(IG121="NA",100%*$IG$1,IG121*$IG$1)+(IF(IJ121="NA",100%*$IJ$1,IJ121*$IJ$1)+IF(IM121="NA",100%*$IM$1,IM121*$IM$1)+IF(IP121="NA",100%*$IP$1,IP121*$IP$1)+IF(IS121="NA",100%*$IS$1,IS121*$IS$1)+IF(IV121="NA",100%*$IV$1,IV121*$IV$1))</f>
        <v>#REF!</v>
      </c>
      <c r="IY121" s="254"/>
      <c r="IZ121" s="989">
        <v>0</v>
      </c>
      <c r="JA121" s="255"/>
    </row>
    <row r="122" spans="2:261">
      <c r="B122" s="791" t="s">
        <v>538</v>
      </c>
      <c r="C122" s="792"/>
      <c r="D122" s="792"/>
      <c r="E122" s="987"/>
      <c r="F122" s="249" t="s">
        <v>539</v>
      </c>
      <c r="G122" s="417" t="s">
        <v>635</v>
      </c>
      <c r="H122" s="417" t="s">
        <v>635</v>
      </c>
      <c r="I122" s="250"/>
      <c r="J122" s="251">
        <v>0</v>
      </c>
      <c r="K122" s="984"/>
      <c r="L122" s="988">
        <v>0</v>
      </c>
      <c r="M122" s="252"/>
      <c r="N122" s="251">
        <v>0</v>
      </c>
      <c r="O122" s="984"/>
      <c r="P122" s="988">
        <v>0</v>
      </c>
      <c r="Q122" s="252"/>
      <c r="R122" s="989"/>
      <c r="S122" s="989"/>
      <c r="T122" s="989"/>
      <c r="U122" s="989"/>
      <c r="V122" s="989"/>
      <c r="W122" s="989"/>
      <c r="X122" s="989"/>
      <c r="Y122" s="990"/>
      <c r="Z122" s="989"/>
      <c r="AA122" s="989"/>
      <c r="AB122" s="989"/>
      <c r="AC122" s="989"/>
      <c r="AD122" s="251"/>
      <c r="AE122" s="250"/>
      <c r="AF122" s="986">
        <v>0</v>
      </c>
      <c r="AG122" s="253"/>
      <c r="AH122" s="991"/>
      <c r="AI122" s="992"/>
      <c r="AJ122" s="254"/>
      <c r="AK122" s="986">
        <v>0</v>
      </c>
      <c r="AL122" s="255"/>
      <c r="AM122" s="991"/>
      <c r="AN122" s="986">
        <v>0</v>
      </c>
      <c r="AO122" s="255"/>
      <c r="AP122" s="250"/>
      <c r="AQ122" s="986">
        <v>0</v>
      </c>
      <c r="AR122" s="993"/>
      <c r="AS122" s="254"/>
      <c r="AT122" s="986">
        <v>0</v>
      </c>
      <c r="AU122" s="251"/>
      <c r="AV122" s="994"/>
      <c r="AW122" s="986">
        <v>0</v>
      </c>
      <c r="AX122" s="251"/>
      <c r="AY122" s="984"/>
      <c r="AZ122" s="986">
        <v>0</v>
      </c>
      <c r="BA122" s="253"/>
      <c r="BB122" s="991"/>
      <c r="BC122" s="986">
        <v>0</v>
      </c>
      <c r="BD122" s="251"/>
      <c r="BE122" s="984"/>
      <c r="BF122" s="989">
        <v>0</v>
      </c>
      <c r="BG122" s="253"/>
      <c r="BH122" s="984"/>
      <c r="BI122" s="989">
        <v>0</v>
      </c>
      <c r="BJ122" s="253"/>
      <c r="BK122" s="984"/>
      <c r="BL122" s="986">
        <v>0</v>
      </c>
      <c r="BM122" s="253"/>
      <c r="BN122" s="995">
        <f t="shared" si="28"/>
        <v>0</v>
      </c>
      <c r="BO122" s="250"/>
      <c r="BP122" s="986">
        <v>0</v>
      </c>
      <c r="BQ122" s="996"/>
      <c r="BR122" s="996"/>
      <c r="BS122" s="986">
        <v>0</v>
      </c>
      <c r="BT122" s="996"/>
      <c r="BU122" s="996"/>
      <c r="BV122" s="986">
        <v>0</v>
      </c>
      <c r="BW122" s="996"/>
      <c r="BX122" s="996"/>
      <c r="BY122" s="986">
        <v>0</v>
      </c>
      <c r="BZ122" s="996"/>
      <c r="CA122" s="985">
        <f t="shared" si="29"/>
        <v>0</v>
      </c>
      <c r="CB122" s="250"/>
      <c r="CC122" s="986">
        <v>0</v>
      </c>
      <c r="CD122" s="996"/>
      <c r="CE122" s="996"/>
      <c r="CF122" s="986">
        <v>0</v>
      </c>
      <c r="CG122" s="996"/>
      <c r="CH122" s="996"/>
      <c r="CI122" s="986">
        <v>0</v>
      </c>
      <c r="CJ122" s="996"/>
      <c r="CK122" s="996"/>
      <c r="CL122" s="986">
        <v>0</v>
      </c>
      <c r="CM122" s="996"/>
      <c r="CN122" s="256">
        <f t="shared" si="34"/>
        <v>0</v>
      </c>
      <c r="CO122" s="998" t="s">
        <v>388</v>
      </c>
      <c r="CP122" s="996"/>
      <c r="CQ122" s="986">
        <v>0</v>
      </c>
      <c r="CR122" s="996"/>
      <c r="CS122" s="996"/>
      <c r="CT122" s="986">
        <v>0</v>
      </c>
      <c r="CU122" s="996"/>
      <c r="CV122" s="996"/>
      <c r="CW122" s="986">
        <v>0</v>
      </c>
      <c r="CX122" s="996"/>
      <c r="CY122" s="996"/>
      <c r="CZ122" s="986">
        <v>0</v>
      </c>
      <c r="DA122" s="996"/>
      <c r="DB122" s="985">
        <f t="shared" si="30"/>
        <v>0</v>
      </c>
      <c r="DC122" s="250"/>
      <c r="DD122" s="986">
        <v>0</v>
      </c>
      <c r="DE122" s="996"/>
      <c r="DF122" s="996"/>
      <c r="DG122" s="986">
        <v>0</v>
      </c>
      <c r="DH122" s="996"/>
      <c r="DI122" s="996"/>
      <c r="DJ122" s="986">
        <v>0</v>
      </c>
      <c r="DK122" s="996"/>
      <c r="DL122" s="996"/>
      <c r="DM122" s="986">
        <v>0</v>
      </c>
      <c r="DN122" s="996"/>
      <c r="DO122" s="256">
        <f t="shared" si="20"/>
        <v>0</v>
      </c>
      <c r="DP122" s="984"/>
      <c r="DQ122" s="986">
        <f t="shared" si="21"/>
        <v>0</v>
      </c>
      <c r="DR122" s="996"/>
      <c r="DS122" s="996"/>
      <c r="DT122" s="986">
        <f t="shared" si="22"/>
        <v>0</v>
      </c>
      <c r="DU122" s="996"/>
      <c r="DV122" s="996"/>
      <c r="DW122" s="986">
        <f t="shared" si="23"/>
        <v>0</v>
      </c>
      <c r="DX122" s="996"/>
      <c r="DY122" s="996"/>
      <c r="DZ122" s="986">
        <f t="shared" si="24"/>
        <v>0</v>
      </c>
      <c r="EA122" s="996"/>
      <c r="EB122" s="985">
        <f t="shared" si="25"/>
        <v>0</v>
      </c>
      <c r="EC122" s="250"/>
      <c r="ED122" s="986">
        <v>0</v>
      </c>
      <c r="EE122" s="996"/>
      <c r="EF122" s="996"/>
      <c r="EG122" s="986">
        <v>0</v>
      </c>
      <c r="EH122" s="996"/>
      <c r="EI122" s="996"/>
      <c r="EJ122" s="986">
        <v>0</v>
      </c>
      <c r="EK122" s="996"/>
      <c r="EL122" s="996"/>
      <c r="EM122" s="986">
        <v>0</v>
      </c>
      <c r="EN122" s="996"/>
      <c r="EO122" s="256">
        <f t="shared" si="31"/>
        <v>0</v>
      </c>
      <c r="EP122" s="257">
        <f t="shared" si="32"/>
        <v>0</v>
      </c>
      <c r="EQ122" s="250"/>
      <c r="ER122" s="986">
        <v>0</v>
      </c>
      <c r="ES122" s="993"/>
      <c r="ET122" s="257">
        <f t="shared" si="33"/>
        <v>0</v>
      </c>
      <c r="EU122" s="250"/>
      <c r="EV122" s="986">
        <v>0</v>
      </c>
      <c r="EW122" s="253"/>
      <c r="EX122" s="984"/>
      <c r="EY122" s="986">
        <v>0</v>
      </c>
      <c r="EZ122" s="993"/>
      <c r="FA122" s="250"/>
      <c r="FB122" s="986">
        <v>0</v>
      </c>
      <c r="FC122" s="253"/>
      <c r="FD122" s="991"/>
      <c r="FE122" s="986">
        <v>0</v>
      </c>
      <c r="FF122" s="992"/>
      <c r="FG122" s="254"/>
      <c r="FH122" s="986">
        <v>0</v>
      </c>
      <c r="FI122" s="255"/>
      <c r="FJ122" s="991"/>
      <c r="FK122" s="986">
        <v>0</v>
      </c>
      <c r="FL122" s="992"/>
      <c r="FM122" s="254"/>
      <c r="FN122" s="986">
        <v>0</v>
      </c>
      <c r="FO122" s="255"/>
      <c r="FP122" s="257">
        <f t="shared" si="26"/>
        <v>0</v>
      </c>
      <c r="FQ122" s="254"/>
      <c r="FR122" s="986">
        <v>0</v>
      </c>
      <c r="FS122" s="992"/>
      <c r="FT122" s="254"/>
      <c r="FU122" s="986">
        <v>0</v>
      </c>
      <c r="FV122" s="997"/>
      <c r="FW122" s="997"/>
      <c r="FX122" s="986">
        <v>0</v>
      </c>
      <c r="FY122" s="997"/>
      <c r="FZ122" s="997"/>
      <c r="GA122" s="986">
        <v>0</v>
      </c>
      <c r="GB122" s="997"/>
      <c r="GC122" s="997"/>
      <c r="GD122" s="986">
        <v>0</v>
      </c>
      <c r="GE122" s="997"/>
      <c r="GF122" s="989"/>
      <c r="GG122" s="997"/>
      <c r="GH122" s="986">
        <v>0</v>
      </c>
      <c r="GI122" s="255"/>
      <c r="GJ122" s="252"/>
      <c r="GK122" s="986">
        <v>0</v>
      </c>
      <c r="GL122" s="997"/>
      <c r="GM122" s="989"/>
      <c r="GN122" s="986">
        <v>0</v>
      </c>
      <c r="GO122" s="997"/>
      <c r="GP122" s="989"/>
      <c r="GQ122" s="986">
        <v>0</v>
      </c>
      <c r="GR122" s="997"/>
      <c r="GS122" s="256">
        <f t="shared" si="27"/>
        <v>0</v>
      </c>
      <c r="GT122" s="252"/>
      <c r="GU122" s="986">
        <v>0</v>
      </c>
      <c r="GV122" s="997"/>
      <c r="GW122" s="989"/>
      <c r="GX122" s="989"/>
      <c r="GY122" s="986">
        <v>0</v>
      </c>
      <c r="GZ122" s="255"/>
      <c r="HA122" s="254"/>
      <c r="HB122" s="986">
        <v>0</v>
      </c>
      <c r="HC122" s="997"/>
      <c r="HD122" s="997"/>
      <c r="HE122" s="986">
        <v>0</v>
      </c>
      <c r="HF122" s="997"/>
      <c r="HG122" s="997"/>
      <c r="HH122" s="986">
        <v>0</v>
      </c>
      <c r="HI122" s="997"/>
      <c r="HJ122" s="997"/>
      <c r="HK122" s="986">
        <v>0</v>
      </c>
      <c r="HL122" s="989"/>
      <c r="HM122" s="997"/>
      <c r="HN122" s="997"/>
      <c r="HO122" s="986">
        <v>0</v>
      </c>
      <c r="HP122" s="251"/>
      <c r="HQ122" s="991"/>
      <c r="HR122" s="986">
        <v>0</v>
      </c>
      <c r="HS122" s="997"/>
      <c r="HT122" s="997"/>
      <c r="HU122" s="986">
        <v>0</v>
      </c>
      <c r="HV122" s="997"/>
      <c r="HW122" s="997"/>
      <c r="HX122" s="986">
        <v>0</v>
      </c>
      <c r="HY122" s="997"/>
      <c r="HZ122" s="997"/>
      <c r="IA122" s="986">
        <v>0</v>
      </c>
      <c r="IB122" s="989"/>
      <c r="IC122" s="1002"/>
      <c r="ID122" s="986">
        <v>0</v>
      </c>
      <c r="IE122" s="251"/>
      <c r="IF122" s="254"/>
      <c r="IG122" s="986">
        <v>0</v>
      </c>
      <c r="IH122" s="997"/>
      <c r="II122" s="997"/>
      <c r="IJ122" s="986">
        <v>0</v>
      </c>
      <c r="IK122" s="989"/>
      <c r="IL122" s="997"/>
      <c r="IM122" s="986">
        <v>0</v>
      </c>
      <c r="IN122" s="989"/>
      <c r="IO122" s="997"/>
      <c r="IP122" s="986">
        <v>0</v>
      </c>
      <c r="IQ122" s="989"/>
      <c r="IR122" s="997"/>
      <c r="IS122" s="986">
        <v>0</v>
      </c>
      <c r="IT122" s="989"/>
      <c r="IU122" s="997"/>
      <c r="IV122" s="989">
        <v>0</v>
      </c>
      <c r="IW122" s="251"/>
      <c r="IX122" s="257" t="e">
        <f>+(FU122*$FU$1)+(GD122*$GD$1)+IF(GF122="NA",100%*$GH$1,GH122*$GH$1)+(GS122*$GS$1)+(GU122*$GU$1)+IF(GW122="NA",100%*$GY$1,GY122*$GY$1)+(HB122*$HB$1)+(HK122*$HK$1)+IF(HM122="NA",100%*$HO$1,HO122*$HO$1)+(HR122*$HR$1)+(IA122*$IA$1)+IF(#REF!="NA",100%*$ID$1,ID122*$ID$1)+IF(IG122="NA",100%*$IG$1,IG122*$IG$1)+(IF(IJ122="NA",100%*$IJ$1,IJ122*$IJ$1)+IF(IM122="NA",100%*$IM$1,IM122*$IM$1)+IF(IP122="NA",100%*$IP$1,IP122*$IP$1)+IF(IS122="NA",100%*$IS$1,IS122*$IS$1)+IF(IV122="NA",100%*$IV$1,IV122*$IV$1))</f>
        <v>#REF!</v>
      </c>
      <c r="IY122" s="254"/>
      <c r="IZ122" s="989">
        <v>0</v>
      </c>
      <c r="JA122" s="255"/>
    </row>
    <row r="123" spans="2:261">
      <c r="B123" s="791" t="s">
        <v>540</v>
      </c>
      <c r="C123" s="792"/>
      <c r="D123" s="792"/>
      <c r="E123" s="987"/>
      <c r="F123" s="249" t="s">
        <v>539</v>
      </c>
      <c r="G123" s="417" t="s">
        <v>635</v>
      </c>
      <c r="H123" s="417" t="s">
        <v>635</v>
      </c>
      <c r="I123" s="250"/>
      <c r="J123" s="251">
        <v>0</v>
      </c>
      <c r="K123" s="984"/>
      <c r="L123" s="988">
        <v>0</v>
      </c>
      <c r="M123" s="252"/>
      <c r="N123" s="251">
        <v>0</v>
      </c>
      <c r="O123" s="984"/>
      <c r="P123" s="988">
        <v>0</v>
      </c>
      <c r="Q123" s="252"/>
      <c r="R123" s="989"/>
      <c r="S123" s="989"/>
      <c r="T123" s="989"/>
      <c r="U123" s="989"/>
      <c r="V123" s="989"/>
      <c r="W123" s="989"/>
      <c r="X123" s="989"/>
      <c r="Y123" s="990"/>
      <c r="Z123" s="989"/>
      <c r="AA123" s="989"/>
      <c r="AB123" s="989"/>
      <c r="AC123" s="989"/>
      <c r="AD123" s="251"/>
      <c r="AE123" s="250"/>
      <c r="AF123" s="986">
        <v>0</v>
      </c>
      <c r="AG123" s="253"/>
      <c r="AH123" s="991"/>
      <c r="AI123" s="992"/>
      <c r="AJ123" s="254"/>
      <c r="AK123" s="986">
        <v>0</v>
      </c>
      <c r="AL123" s="255"/>
      <c r="AM123" s="991"/>
      <c r="AN123" s="986">
        <v>0</v>
      </c>
      <c r="AO123" s="255"/>
      <c r="AP123" s="250"/>
      <c r="AQ123" s="986">
        <v>0</v>
      </c>
      <c r="AR123" s="993"/>
      <c r="AS123" s="254"/>
      <c r="AT123" s="986">
        <v>0</v>
      </c>
      <c r="AU123" s="251"/>
      <c r="AV123" s="994"/>
      <c r="AW123" s="986">
        <v>0</v>
      </c>
      <c r="AX123" s="251"/>
      <c r="AY123" s="984"/>
      <c r="AZ123" s="986">
        <v>0</v>
      </c>
      <c r="BA123" s="253"/>
      <c r="BB123" s="991"/>
      <c r="BC123" s="986">
        <v>0</v>
      </c>
      <c r="BD123" s="251"/>
      <c r="BE123" s="984"/>
      <c r="BF123" s="989">
        <v>0</v>
      </c>
      <c r="BG123" s="253"/>
      <c r="BH123" s="984"/>
      <c r="BI123" s="989">
        <v>0</v>
      </c>
      <c r="BJ123" s="253"/>
      <c r="BK123" s="984"/>
      <c r="BL123" s="986">
        <v>0</v>
      </c>
      <c r="BM123" s="253"/>
      <c r="BN123" s="995">
        <f t="shared" si="28"/>
        <v>0</v>
      </c>
      <c r="BO123" s="250"/>
      <c r="BP123" s="986">
        <v>0</v>
      </c>
      <c r="BQ123" s="996"/>
      <c r="BR123" s="996"/>
      <c r="BS123" s="986">
        <v>0</v>
      </c>
      <c r="BT123" s="996"/>
      <c r="BU123" s="996"/>
      <c r="BV123" s="986">
        <v>0</v>
      </c>
      <c r="BW123" s="996"/>
      <c r="BX123" s="996"/>
      <c r="BY123" s="986">
        <v>0</v>
      </c>
      <c r="BZ123" s="996"/>
      <c r="CA123" s="985">
        <f t="shared" si="29"/>
        <v>0</v>
      </c>
      <c r="CB123" s="250"/>
      <c r="CC123" s="986">
        <v>0</v>
      </c>
      <c r="CD123" s="996"/>
      <c r="CE123" s="996"/>
      <c r="CF123" s="986">
        <v>0</v>
      </c>
      <c r="CG123" s="996"/>
      <c r="CH123" s="996"/>
      <c r="CI123" s="986">
        <v>0</v>
      </c>
      <c r="CJ123" s="996"/>
      <c r="CK123" s="996"/>
      <c r="CL123" s="986">
        <v>0</v>
      </c>
      <c r="CM123" s="996"/>
      <c r="CN123" s="256">
        <f t="shared" si="34"/>
        <v>0</v>
      </c>
      <c r="CO123" s="998" t="s">
        <v>508</v>
      </c>
      <c r="CP123" s="996"/>
      <c r="CQ123" s="986">
        <v>0</v>
      </c>
      <c r="CR123" s="996"/>
      <c r="CS123" s="996"/>
      <c r="CT123" s="986">
        <v>0</v>
      </c>
      <c r="CU123" s="996"/>
      <c r="CV123" s="996"/>
      <c r="CW123" s="986">
        <v>0</v>
      </c>
      <c r="CX123" s="996"/>
      <c r="CY123" s="996"/>
      <c r="CZ123" s="986">
        <v>0</v>
      </c>
      <c r="DA123" s="996"/>
      <c r="DB123" s="985">
        <f t="shared" si="30"/>
        <v>0</v>
      </c>
      <c r="DC123" s="250"/>
      <c r="DD123" s="986">
        <v>0</v>
      </c>
      <c r="DE123" s="996"/>
      <c r="DF123" s="996"/>
      <c r="DG123" s="986">
        <v>0</v>
      </c>
      <c r="DH123" s="996"/>
      <c r="DI123" s="996"/>
      <c r="DJ123" s="986">
        <v>0</v>
      </c>
      <c r="DK123" s="996"/>
      <c r="DL123" s="996"/>
      <c r="DM123" s="986">
        <v>0</v>
      </c>
      <c r="DN123" s="996"/>
      <c r="DO123" s="256">
        <f t="shared" si="20"/>
        <v>0</v>
      </c>
      <c r="DP123" s="984"/>
      <c r="DQ123" s="986">
        <f t="shared" si="21"/>
        <v>0</v>
      </c>
      <c r="DR123" s="996"/>
      <c r="DS123" s="996"/>
      <c r="DT123" s="986">
        <f t="shared" si="22"/>
        <v>0</v>
      </c>
      <c r="DU123" s="996"/>
      <c r="DV123" s="996"/>
      <c r="DW123" s="986">
        <f t="shared" si="23"/>
        <v>0</v>
      </c>
      <c r="DX123" s="996"/>
      <c r="DY123" s="996"/>
      <c r="DZ123" s="986">
        <f t="shared" si="24"/>
        <v>0</v>
      </c>
      <c r="EA123" s="996"/>
      <c r="EB123" s="985">
        <f t="shared" si="25"/>
        <v>0</v>
      </c>
      <c r="EC123" s="250"/>
      <c r="ED123" s="986">
        <v>0</v>
      </c>
      <c r="EE123" s="996"/>
      <c r="EF123" s="996"/>
      <c r="EG123" s="986">
        <v>0</v>
      </c>
      <c r="EH123" s="996"/>
      <c r="EI123" s="996"/>
      <c r="EJ123" s="986">
        <v>0</v>
      </c>
      <c r="EK123" s="996"/>
      <c r="EL123" s="996"/>
      <c r="EM123" s="986">
        <v>0</v>
      </c>
      <c r="EN123" s="996"/>
      <c r="EO123" s="256">
        <f t="shared" si="31"/>
        <v>0</v>
      </c>
      <c r="EP123" s="257">
        <f t="shared" si="32"/>
        <v>0</v>
      </c>
      <c r="EQ123" s="250"/>
      <c r="ER123" s="986">
        <v>0</v>
      </c>
      <c r="ES123" s="993"/>
      <c r="ET123" s="257">
        <f t="shared" si="33"/>
        <v>0</v>
      </c>
      <c r="EU123" s="250"/>
      <c r="EV123" s="986">
        <v>0</v>
      </c>
      <c r="EW123" s="253"/>
      <c r="EX123" s="984"/>
      <c r="EY123" s="986">
        <v>0</v>
      </c>
      <c r="EZ123" s="993"/>
      <c r="FA123" s="250"/>
      <c r="FB123" s="986">
        <v>0</v>
      </c>
      <c r="FC123" s="253"/>
      <c r="FD123" s="991"/>
      <c r="FE123" s="986">
        <v>0</v>
      </c>
      <c r="FF123" s="992"/>
      <c r="FG123" s="254"/>
      <c r="FH123" s="986">
        <v>0</v>
      </c>
      <c r="FI123" s="255"/>
      <c r="FJ123" s="991"/>
      <c r="FK123" s="986">
        <v>0</v>
      </c>
      <c r="FL123" s="992"/>
      <c r="FM123" s="254"/>
      <c r="FN123" s="986">
        <v>0</v>
      </c>
      <c r="FO123" s="255"/>
      <c r="FP123" s="257">
        <f t="shared" si="26"/>
        <v>0</v>
      </c>
      <c r="FQ123" s="254"/>
      <c r="FR123" s="986">
        <v>0</v>
      </c>
      <c r="FS123" s="992"/>
      <c r="FT123" s="254"/>
      <c r="FU123" s="986">
        <v>0</v>
      </c>
      <c r="FV123" s="997"/>
      <c r="FW123" s="997"/>
      <c r="FX123" s="986">
        <v>0</v>
      </c>
      <c r="FY123" s="997"/>
      <c r="FZ123" s="997"/>
      <c r="GA123" s="986">
        <v>0</v>
      </c>
      <c r="GB123" s="997"/>
      <c r="GC123" s="997"/>
      <c r="GD123" s="986">
        <v>0</v>
      </c>
      <c r="GE123" s="997"/>
      <c r="GF123" s="989"/>
      <c r="GG123" s="997"/>
      <c r="GH123" s="986">
        <v>0</v>
      </c>
      <c r="GI123" s="255"/>
      <c r="GJ123" s="252"/>
      <c r="GK123" s="986">
        <v>0</v>
      </c>
      <c r="GL123" s="997"/>
      <c r="GM123" s="989"/>
      <c r="GN123" s="986">
        <v>0</v>
      </c>
      <c r="GO123" s="997"/>
      <c r="GP123" s="989"/>
      <c r="GQ123" s="986">
        <v>0</v>
      </c>
      <c r="GR123" s="997"/>
      <c r="GS123" s="256">
        <f t="shared" si="27"/>
        <v>0</v>
      </c>
      <c r="GT123" s="252"/>
      <c r="GU123" s="986">
        <v>0</v>
      </c>
      <c r="GV123" s="997"/>
      <c r="GW123" s="989"/>
      <c r="GX123" s="989"/>
      <c r="GY123" s="986">
        <v>0</v>
      </c>
      <c r="GZ123" s="255"/>
      <c r="HA123" s="254"/>
      <c r="HB123" s="986">
        <v>0</v>
      </c>
      <c r="HC123" s="997"/>
      <c r="HD123" s="997"/>
      <c r="HE123" s="986">
        <v>0</v>
      </c>
      <c r="HF123" s="997"/>
      <c r="HG123" s="997"/>
      <c r="HH123" s="986">
        <v>0</v>
      </c>
      <c r="HI123" s="997"/>
      <c r="HJ123" s="997"/>
      <c r="HK123" s="986">
        <v>0</v>
      </c>
      <c r="HL123" s="989"/>
      <c r="HM123" s="997"/>
      <c r="HN123" s="997"/>
      <c r="HO123" s="986">
        <v>0</v>
      </c>
      <c r="HP123" s="251"/>
      <c r="HQ123" s="991"/>
      <c r="HR123" s="986">
        <v>0</v>
      </c>
      <c r="HS123" s="997"/>
      <c r="HT123" s="997"/>
      <c r="HU123" s="986">
        <v>0</v>
      </c>
      <c r="HV123" s="997"/>
      <c r="HW123" s="997"/>
      <c r="HX123" s="986">
        <v>0</v>
      </c>
      <c r="HY123" s="997"/>
      <c r="HZ123" s="997"/>
      <c r="IA123" s="986">
        <v>0</v>
      </c>
      <c r="IB123" s="989"/>
      <c r="IC123" s="1002"/>
      <c r="ID123" s="986">
        <v>0</v>
      </c>
      <c r="IE123" s="251"/>
      <c r="IF123" s="254"/>
      <c r="IG123" s="986">
        <v>0</v>
      </c>
      <c r="IH123" s="997"/>
      <c r="II123" s="997"/>
      <c r="IJ123" s="986">
        <v>0</v>
      </c>
      <c r="IK123" s="989"/>
      <c r="IL123" s="997"/>
      <c r="IM123" s="986">
        <v>0</v>
      </c>
      <c r="IN123" s="989"/>
      <c r="IO123" s="997"/>
      <c r="IP123" s="986">
        <v>0</v>
      </c>
      <c r="IQ123" s="989"/>
      <c r="IR123" s="997"/>
      <c r="IS123" s="986">
        <v>0</v>
      </c>
      <c r="IT123" s="989"/>
      <c r="IU123" s="997"/>
      <c r="IV123" s="989">
        <v>0</v>
      </c>
      <c r="IW123" s="251"/>
      <c r="IX123" s="257" t="e">
        <f>+(FU123*$FU$1)+(GD123*$GD$1)+IF(GF123="NA",100%*$GH$1,GH123*$GH$1)+(GS123*$GS$1)+(GU123*$GU$1)+IF(GW123="NA",100%*$GY$1,GY123*$GY$1)+(HB123*$HB$1)+(HK123*$HK$1)+IF(HM123="NA",100%*$HO$1,HO123*$HO$1)+(HR123*$HR$1)+(IA123*$IA$1)+IF(#REF!="NA",100%*$ID$1,ID123*$ID$1)+IF(IG123="NA",100%*$IG$1,IG123*$IG$1)+(IF(IJ123="NA",100%*$IJ$1,IJ123*$IJ$1)+IF(IM123="NA",100%*$IM$1,IM123*$IM$1)+IF(IP123="NA",100%*$IP$1,IP123*$IP$1)+IF(IS123="NA",100%*$IS$1,IS123*$IS$1)+IF(IV123="NA",100%*$IV$1,IV123*$IV$1))</f>
        <v>#REF!</v>
      </c>
      <c r="IY123" s="254"/>
      <c r="IZ123" s="989">
        <v>0</v>
      </c>
      <c r="JA123" s="255"/>
    </row>
    <row r="124" spans="2:261">
      <c r="B124" s="791" t="s">
        <v>541</v>
      </c>
      <c r="C124" s="792"/>
      <c r="D124" s="792"/>
      <c r="E124" s="987"/>
      <c r="F124" s="249" t="s">
        <v>542</v>
      </c>
      <c r="G124" s="417" t="s">
        <v>635</v>
      </c>
      <c r="H124" s="417" t="s">
        <v>635</v>
      </c>
      <c r="I124" s="250"/>
      <c r="J124" s="251">
        <v>0</v>
      </c>
      <c r="K124" s="984"/>
      <c r="L124" s="988">
        <v>0</v>
      </c>
      <c r="M124" s="252"/>
      <c r="N124" s="251">
        <v>0</v>
      </c>
      <c r="O124" s="984"/>
      <c r="P124" s="988">
        <v>0</v>
      </c>
      <c r="Q124" s="252"/>
      <c r="R124" s="989"/>
      <c r="S124" s="989"/>
      <c r="T124" s="989"/>
      <c r="U124" s="989"/>
      <c r="V124" s="989"/>
      <c r="W124" s="989"/>
      <c r="X124" s="989"/>
      <c r="Y124" s="990"/>
      <c r="Z124" s="989"/>
      <c r="AA124" s="989"/>
      <c r="AB124" s="989"/>
      <c r="AC124" s="989"/>
      <c r="AD124" s="251"/>
      <c r="AE124" s="250"/>
      <c r="AF124" s="986">
        <v>0</v>
      </c>
      <c r="AG124" s="253"/>
      <c r="AH124" s="991"/>
      <c r="AI124" s="992"/>
      <c r="AJ124" s="254"/>
      <c r="AK124" s="986">
        <v>0</v>
      </c>
      <c r="AL124" s="255"/>
      <c r="AM124" s="991"/>
      <c r="AN124" s="986">
        <v>0</v>
      </c>
      <c r="AO124" s="255"/>
      <c r="AP124" s="250"/>
      <c r="AQ124" s="986">
        <v>0</v>
      </c>
      <c r="AR124" s="993"/>
      <c r="AS124" s="254"/>
      <c r="AT124" s="986">
        <v>0</v>
      </c>
      <c r="AU124" s="251"/>
      <c r="AV124" s="994"/>
      <c r="AW124" s="986">
        <v>0</v>
      </c>
      <c r="AX124" s="251"/>
      <c r="AY124" s="984"/>
      <c r="AZ124" s="986">
        <v>0</v>
      </c>
      <c r="BA124" s="253"/>
      <c r="BB124" s="991"/>
      <c r="BC124" s="986">
        <v>0</v>
      </c>
      <c r="BD124" s="251"/>
      <c r="BE124" s="984"/>
      <c r="BF124" s="989">
        <v>0</v>
      </c>
      <c r="BG124" s="253"/>
      <c r="BH124" s="984"/>
      <c r="BI124" s="989">
        <v>0</v>
      </c>
      <c r="BJ124" s="253"/>
      <c r="BK124" s="984"/>
      <c r="BL124" s="986">
        <v>0</v>
      </c>
      <c r="BM124" s="253"/>
      <c r="BN124" s="995">
        <f t="shared" si="28"/>
        <v>0</v>
      </c>
      <c r="BO124" s="250"/>
      <c r="BP124" s="986">
        <v>0</v>
      </c>
      <c r="BQ124" s="996"/>
      <c r="BR124" s="996"/>
      <c r="BS124" s="986">
        <v>0</v>
      </c>
      <c r="BT124" s="996"/>
      <c r="BU124" s="996"/>
      <c r="BV124" s="986">
        <v>0</v>
      </c>
      <c r="BW124" s="996"/>
      <c r="BX124" s="996"/>
      <c r="BY124" s="986">
        <v>0</v>
      </c>
      <c r="BZ124" s="996"/>
      <c r="CA124" s="985">
        <f t="shared" si="29"/>
        <v>0</v>
      </c>
      <c r="CB124" s="250"/>
      <c r="CC124" s="986">
        <v>0</v>
      </c>
      <c r="CD124" s="996"/>
      <c r="CE124" s="996"/>
      <c r="CF124" s="986">
        <v>0</v>
      </c>
      <c r="CG124" s="996"/>
      <c r="CH124" s="996"/>
      <c r="CI124" s="986">
        <v>0</v>
      </c>
      <c r="CJ124" s="996"/>
      <c r="CK124" s="996"/>
      <c r="CL124" s="986">
        <v>0</v>
      </c>
      <c r="CM124" s="996"/>
      <c r="CN124" s="256">
        <f t="shared" si="34"/>
        <v>0</v>
      </c>
      <c r="CO124" s="998" t="s">
        <v>388</v>
      </c>
      <c r="CP124" s="996"/>
      <c r="CQ124" s="986">
        <v>0</v>
      </c>
      <c r="CR124" s="996"/>
      <c r="CS124" s="996"/>
      <c r="CT124" s="986">
        <v>0</v>
      </c>
      <c r="CU124" s="996"/>
      <c r="CV124" s="996"/>
      <c r="CW124" s="986">
        <v>0</v>
      </c>
      <c r="CX124" s="996"/>
      <c r="CY124" s="996"/>
      <c r="CZ124" s="986">
        <v>0</v>
      </c>
      <c r="DA124" s="996"/>
      <c r="DB124" s="985">
        <f t="shared" si="30"/>
        <v>0</v>
      </c>
      <c r="DC124" s="250"/>
      <c r="DD124" s="986">
        <v>0</v>
      </c>
      <c r="DE124" s="996"/>
      <c r="DF124" s="996"/>
      <c r="DG124" s="986">
        <v>0</v>
      </c>
      <c r="DH124" s="996"/>
      <c r="DI124" s="996"/>
      <c r="DJ124" s="986">
        <v>0</v>
      </c>
      <c r="DK124" s="996"/>
      <c r="DL124" s="996"/>
      <c r="DM124" s="986">
        <v>0</v>
      </c>
      <c r="DN124" s="996"/>
      <c r="DO124" s="256">
        <f t="shared" si="20"/>
        <v>0</v>
      </c>
      <c r="DP124" s="984"/>
      <c r="DQ124" s="986">
        <f t="shared" si="21"/>
        <v>0</v>
      </c>
      <c r="DR124" s="996"/>
      <c r="DS124" s="996"/>
      <c r="DT124" s="986">
        <f t="shared" si="22"/>
        <v>0</v>
      </c>
      <c r="DU124" s="996"/>
      <c r="DV124" s="996"/>
      <c r="DW124" s="986">
        <f t="shared" si="23"/>
        <v>0</v>
      </c>
      <c r="DX124" s="996"/>
      <c r="DY124" s="996"/>
      <c r="DZ124" s="986">
        <f t="shared" si="24"/>
        <v>0</v>
      </c>
      <c r="EA124" s="996"/>
      <c r="EB124" s="985">
        <f t="shared" si="25"/>
        <v>0</v>
      </c>
      <c r="EC124" s="250"/>
      <c r="ED124" s="986">
        <v>0</v>
      </c>
      <c r="EE124" s="996"/>
      <c r="EF124" s="996"/>
      <c r="EG124" s="986">
        <v>0</v>
      </c>
      <c r="EH124" s="996"/>
      <c r="EI124" s="996"/>
      <c r="EJ124" s="986">
        <v>0</v>
      </c>
      <c r="EK124" s="996"/>
      <c r="EL124" s="996"/>
      <c r="EM124" s="986">
        <v>0</v>
      </c>
      <c r="EN124" s="996"/>
      <c r="EO124" s="256">
        <f t="shared" si="31"/>
        <v>0</v>
      </c>
      <c r="EP124" s="257">
        <f t="shared" si="32"/>
        <v>0</v>
      </c>
      <c r="EQ124" s="250"/>
      <c r="ER124" s="986">
        <v>0</v>
      </c>
      <c r="ES124" s="993"/>
      <c r="ET124" s="257">
        <f t="shared" si="33"/>
        <v>0</v>
      </c>
      <c r="EU124" s="250"/>
      <c r="EV124" s="986">
        <v>0</v>
      </c>
      <c r="EW124" s="253"/>
      <c r="EX124" s="984"/>
      <c r="EY124" s="986">
        <v>0</v>
      </c>
      <c r="EZ124" s="993"/>
      <c r="FA124" s="250"/>
      <c r="FB124" s="986">
        <v>0</v>
      </c>
      <c r="FC124" s="253"/>
      <c r="FD124" s="991"/>
      <c r="FE124" s="986">
        <v>0</v>
      </c>
      <c r="FF124" s="992"/>
      <c r="FG124" s="254"/>
      <c r="FH124" s="986">
        <v>0</v>
      </c>
      <c r="FI124" s="255"/>
      <c r="FJ124" s="991"/>
      <c r="FK124" s="986">
        <v>0</v>
      </c>
      <c r="FL124" s="992"/>
      <c r="FM124" s="254"/>
      <c r="FN124" s="986">
        <v>0</v>
      </c>
      <c r="FO124" s="255"/>
      <c r="FP124" s="257">
        <f t="shared" si="26"/>
        <v>0</v>
      </c>
      <c r="FQ124" s="254"/>
      <c r="FR124" s="986">
        <v>0</v>
      </c>
      <c r="FS124" s="992"/>
      <c r="FT124" s="254"/>
      <c r="FU124" s="986">
        <v>0</v>
      </c>
      <c r="FV124" s="997"/>
      <c r="FW124" s="997"/>
      <c r="FX124" s="986">
        <v>0</v>
      </c>
      <c r="FY124" s="997"/>
      <c r="FZ124" s="997"/>
      <c r="GA124" s="986">
        <v>0</v>
      </c>
      <c r="GB124" s="997"/>
      <c r="GC124" s="997"/>
      <c r="GD124" s="986">
        <v>0</v>
      </c>
      <c r="GE124" s="997"/>
      <c r="GF124" s="989"/>
      <c r="GG124" s="997"/>
      <c r="GH124" s="986">
        <v>0</v>
      </c>
      <c r="GI124" s="255"/>
      <c r="GJ124" s="252"/>
      <c r="GK124" s="986">
        <v>0</v>
      </c>
      <c r="GL124" s="997"/>
      <c r="GM124" s="989"/>
      <c r="GN124" s="986">
        <v>0</v>
      </c>
      <c r="GO124" s="997"/>
      <c r="GP124" s="989"/>
      <c r="GQ124" s="986">
        <v>0</v>
      </c>
      <c r="GR124" s="997"/>
      <c r="GS124" s="256">
        <f t="shared" si="27"/>
        <v>0</v>
      </c>
      <c r="GT124" s="252"/>
      <c r="GU124" s="986">
        <v>0</v>
      </c>
      <c r="GV124" s="997"/>
      <c r="GW124" s="989"/>
      <c r="GX124" s="989"/>
      <c r="GY124" s="986">
        <v>0</v>
      </c>
      <c r="GZ124" s="255"/>
      <c r="HA124" s="254"/>
      <c r="HB124" s="986">
        <v>0</v>
      </c>
      <c r="HC124" s="997"/>
      <c r="HD124" s="997"/>
      <c r="HE124" s="986">
        <v>0</v>
      </c>
      <c r="HF124" s="997"/>
      <c r="HG124" s="997"/>
      <c r="HH124" s="986">
        <v>0</v>
      </c>
      <c r="HI124" s="997"/>
      <c r="HJ124" s="997"/>
      <c r="HK124" s="986">
        <v>0</v>
      </c>
      <c r="HL124" s="989"/>
      <c r="HM124" s="997"/>
      <c r="HN124" s="997"/>
      <c r="HO124" s="986">
        <v>0</v>
      </c>
      <c r="HP124" s="251"/>
      <c r="HQ124" s="991"/>
      <c r="HR124" s="986">
        <v>0</v>
      </c>
      <c r="HS124" s="997"/>
      <c r="HT124" s="997"/>
      <c r="HU124" s="986">
        <v>0</v>
      </c>
      <c r="HV124" s="997"/>
      <c r="HW124" s="997"/>
      <c r="HX124" s="986">
        <v>0</v>
      </c>
      <c r="HY124" s="997"/>
      <c r="HZ124" s="997"/>
      <c r="IA124" s="986">
        <v>0</v>
      </c>
      <c r="IB124" s="989"/>
      <c r="IC124" s="1002"/>
      <c r="ID124" s="986">
        <v>0</v>
      </c>
      <c r="IE124" s="251"/>
      <c r="IF124" s="254"/>
      <c r="IG124" s="986">
        <v>0</v>
      </c>
      <c r="IH124" s="997"/>
      <c r="II124" s="997"/>
      <c r="IJ124" s="986">
        <v>0</v>
      </c>
      <c r="IK124" s="989"/>
      <c r="IL124" s="997"/>
      <c r="IM124" s="986">
        <v>0</v>
      </c>
      <c r="IN124" s="989"/>
      <c r="IO124" s="997"/>
      <c r="IP124" s="986">
        <v>0</v>
      </c>
      <c r="IQ124" s="989"/>
      <c r="IR124" s="997"/>
      <c r="IS124" s="986">
        <v>0</v>
      </c>
      <c r="IT124" s="989"/>
      <c r="IU124" s="997"/>
      <c r="IV124" s="989">
        <v>0</v>
      </c>
      <c r="IW124" s="251"/>
      <c r="IX124" s="257" t="e">
        <f>+(FU124*$FU$1)+(GD124*$GD$1)+IF(GF124="NA",100%*$GH$1,GH124*$GH$1)+(GS124*$GS$1)+(GU124*$GU$1)+IF(GW124="NA",100%*$GY$1,GY124*$GY$1)+(HB124*$HB$1)+(HK124*$HK$1)+IF(HM124="NA",100%*$HO$1,HO124*$HO$1)+(HR124*$HR$1)+(IA124*$IA$1)+IF(#REF!="NA",100%*$ID$1,ID124*$ID$1)+IF(IG124="NA",100%*$IG$1,IG124*$IG$1)+(IF(IJ124="NA",100%*$IJ$1,IJ124*$IJ$1)+IF(IM124="NA",100%*$IM$1,IM124*$IM$1)+IF(IP124="NA",100%*$IP$1,IP124*$IP$1)+IF(IS124="NA",100%*$IS$1,IS124*$IS$1)+IF(IV124="NA",100%*$IV$1,IV124*$IV$1))</f>
        <v>#REF!</v>
      </c>
      <c r="IY124" s="254"/>
      <c r="IZ124" s="989">
        <v>0</v>
      </c>
      <c r="JA124" s="255"/>
    </row>
    <row r="125" spans="2:261">
      <c r="B125" s="791" t="s">
        <v>543</v>
      </c>
      <c r="C125" s="792"/>
      <c r="D125" s="792"/>
      <c r="E125" s="987"/>
      <c r="F125" s="249" t="s">
        <v>544</v>
      </c>
      <c r="G125" s="417" t="s">
        <v>635</v>
      </c>
      <c r="H125" s="417" t="s">
        <v>635</v>
      </c>
      <c r="I125" s="250"/>
      <c r="J125" s="251">
        <v>0</v>
      </c>
      <c r="K125" s="984"/>
      <c r="L125" s="988">
        <v>0</v>
      </c>
      <c r="M125" s="252"/>
      <c r="N125" s="251">
        <v>0</v>
      </c>
      <c r="O125" s="984"/>
      <c r="P125" s="988">
        <v>0</v>
      </c>
      <c r="Q125" s="252"/>
      <c r="R125" s="989"/>
      <c r="S125" s="989"/>
      <c r="T125" s="989"/>
      <c r="U125" s="989"/>
      <c r="V125" s="989"/>
      <c r="W125" s="989"/>
      <c r="X125" s="989"/>
      <c r="Y125" s="990"/>
      <c r="Z125" s="989"/>
      <c r="AA125" s="989"/>
      <c r="AB125" s="989"/>
      <c r="AC125" s="989"/>
      <c r="AD125" s="251"/>
      <c r="AE125" s="250"/>
      <c r="AF125" s="986">
        <v>0</v>
      </c>
      <c r="AG125" s="253"/>
      <c r="AH125" s="991"/>
      <c r="AI125" s="992"/>
      <c r="AJ125" s="254"/>
      <c r="AK125" s="986">
        <v>0</v>
      </c>
      <c r="AL125" s="255"/>
      <c r="AM125" s="991"/>
      <c r="AN125" s="986">
        <v>0</v>
      </c>
      <c r="AO125" s="255"/>
      <c r="AP125" s="250"/>
      <c r="AQ125" s="986">
        <v>0</v>
      </c>
      <c r="AR125" s="993"/>
      <c r="AS125" s="254"/>
      <c r="AT125" s="986">
        <v>0</v>
      </c>
      <c r="AU125" s="251"/>
      <c r="AV125" s="994"/>
      <c r="AW125" s="986">
        <v>0</v>
      </c>
      <c r="AX125" s="251"/>
      <c r="AY125" s="984"/>
      <c r="AZ125" s="986">
        <v>0</v>
      </c>
      <c r="BA125" s="253"/>
      <c r="BB125" s="991"/>
      <c r="BC125" s="986">
        <v>0</v>
      </c>
      <c r="BD125" s="251"/>
      <c r="BE125" s="984"/>
      <c r="BF125" s="989">
        <v>0</v>
      </c>
      <c r="BG125" s="253"/>
      <c r="BH125" s="984"/>
      <c r="BI125" s="989">
        <v>0</v>
      </c>
      <c r="BJ125" s="253"/>
      <c r="BK125" s="984"/>
      <c r="BL125" s="986">
        <v>0</v>
      </c>
      <c r="BM125" s="253"/>
      <c r="BN125" s="995">
        <f t="shared" si="28"/>
        <v>0</v>
      </c>
      <c r="BO125" s="250"/>
      <c r="BP125" s="986">
        <v>0</v>
      </c>
      <c r="BQ125" s="996"/>
      <c r="BR125" s="996"/>
      <c r="BS125" s="986">
        <v>0</v>
      </c>
      <c r="BT125" s="996"/>
      <c r="BU125" s="996"/>
      <c r="BV125" s="986">
        <v>0</v>
      </c>
      <c r="BW125" s="996"/>
      <c r="BX125" s="996"/>
      <c r="BY125" s="986">
        <v>0</v>
      </c>
      <c r="BZ125" s="996"/>
      <c r="CA125" s="985">
        <f t="shared" si="29"/>
        <v>0</v>
      </c>
      <c r="CB125" s="250"/>
      <c r="CC125" s="986">
        <v>0</v>
      </c>
      <c r="CD125" s="996"/>
      <c r="CE125" s="996"/>
      <c r="CF125" s="986">
        <v>0</v>
      </c>
      <c r="CG125" s="996"/>
      <c r="CH125" s="996"/>
      <c r="CI125" s="986">
        <v>0</v>
      </c>
      <c r="CJ125" s="996"/>
      <c r="CK125" s="996"/>
      <c r="CL125" s="986">
        <v>0</v>
      </c>
      <c r="CM125" s="996"/>
      <c r="CN125" s="256">
        <f t="shared" si="34"/>
        <v>0</v>
      </c>
      <c r="CO125" s="998" t="s">
        <v>388</v>
      </c>
      <c r="CP125" s="996"/>
      <c r="CQ125" s="986">
        <v>0</v>
      </c>
      <c r="CR125" s="996"/>
      <c r="CS125" s="996"/>
      <c r="CT125" s="986">
        <v>0</v>
      </c>
      <c r="CU125" s="996"/>
      <c r="CV125" s="996"/>
      <c r="CW125" s="986">
        <v>0</v>
      </c>
      <c r="CX125" s="996"/>
      <c r="CY125" s="996"/>
      <c r="CZ125" s="986">
        <v>0</v>
      </c>
      <c r="DA125" s="996"/>
      <c r="DB125" s="985">
        <f t="shared" si="30"/>
        <v>0</v>
      </c>
      <c r="DC125" s="250"/>
      <c r="DD125" s="986">
        <v>0</v>
      </c>
      <c r="DE125" s="996"/>
      <c r="DF125" s="996"/>
      <c r="DG125" s="986">
        <v>0</v>
      </c>
      <c r="DH125" s="996"/>
      <c r="DI125" s="996"/>
      <c r="DJ125" s="986">
        <v>0</v>
      </c>
      <c r="DK125" s="996"/>
      <c r="DL125" s="996"/>
      <c r="DM125" s="986">
        <v>0</v>
      </c>
      <c r="DN125" s="996"/>
      <c r="DO125" s="256">
        <f t="shared" si="20"/>
        <v>0</v>
      </c>
      <c r="DP125" s="984"/>
      <c r="DQ125" s="986">
        <f t="shared" si="21"/>
        <v>0</v>
      </c>
      <c r="DR125" s="996"/>
      <c r="DS125" s="996"/>
      <c r="DT125" s="986">
        <f t="shared" si="22"/>
        <v>0</v>
      </c>
      <c r="DU125" s="996"/>
      <c r="DV125" s="996"/>
      <c r="DW125" s="986">
        <f t="shared" si="23"/>
        <v>0</v>
      </c>
      <c r="DX125" s="996"/>
      <c r="DY125" s="996"/>
      <c r="DZ125" s="986">
        <f t="shared" si="24"/>
        <v>0</v>
      </c>
      <c r="EA125" s="996"/>
      <c r="EB125" s="985">
        <f t="shared" si="25"/>
        <v>0</v>
      </c>
      <c r="EC125" s="250"/>
      <c r="ED125" s="986">
        <v>0</v>
      </c>
      <c r="EE125" s="996"/>
      <c r="EF125" s="996"/>
      <c r="EG125" s="986">
        <v>0</v>
      </c>
      <c r="EH125" s="996"/>
      <c r="EI125" s="996"/>
      <c r="EJ125" s="986">
        <v>0</v>
      </c>
      <c r="EK125" s="996"/>
      <c r="EL125" s="996"/>
      <c r="EM125" s="986">
        <v>0</v>
      </c>
      <c r="EN125" s="996"/>
      <c r="EO125" s="256">
        <f t="shared" si="31"/>
        <v>0</v>
      </c>
      <c r="EP125" s="257">
        <f t="shared" si="32"/>
        <v>0</v>
      </c>
      <c r="EQ125" s="250"/>
      <c r="ER125" s="986">
        <v>0</v>
      </c>
      <c r="ES125" s="993"/>
      <c r="ET125" s="257">
        <f t="shared" si="33"/>
        <v>0</v>
      </c>
      <c r="EU125" s="250"/>
      <c r="EV125" s="986">
        <v>0</v>
      </c>
      <c r="EW125" s="253"/>
      <c r="EX125" s="984"/>
      <c r="EY125" s="986">
        <v>0</v>
      </c>
      <c r="EZ125" s="993"/>
      <c r="FA125" s="250"/>
      <c r="FB125" s="986">
        <v>0</v>
      </c>
      <c r="FC125" s="253"/>
      <c r="FD125" s="991"/>
      <c r="FE125" s="986">
        <v>0</v>
      </c>
      <c r="FF125" s="992"/>
      <c r="FG125" s="254"/>
      <c r="FH125" s="986">
        <v>0</v>
      </c>
      <c r="FI125" s="255"/>
      <c r="FJ125" s="991"/>
      <c r="FK125" s="986">
        <v>0</v>
      </c>
      <c r="FL125" s="992"/>
      <c r="FM125" s="254"/>
      <c r="FN125" s="986">
        <v>0</v>
      </c>
      <c r="FO125" s="255"/>
      <c r="FP125" s="257">
        <f t="shared" si="26"/>
        <v>0</v>
      </c>
      <c r="FQ125" s="254"/>
      <c r="FR125" s="986">
        <v>0</v>
      </c>
      <c r="FS125" s="992"/>
      <c r="FT125" s="254"/>
      <c r="FU125" s="986">
        <v>0</v>
      </c>
      <c r="FV125" s="997"/>
      <c r="FW125" s="997"/>
      <c r="FX125" s="986">
        <v>0</v>
      </c>
      <c r="FY125" s="997"/>
      <c r="FZ125" s="997"/>
      <c r="GA125" s="986">
        <v>0</v>
      </c>
      <c r="GB125" s="997"/>
      <c r="GC125" s="997"/>
      <c r="GD125" s="986">
        <v>0</v>
      </c>
      <c r="GE125" s="997"/>
      <c r="GF125" s="989"/>
      <c r="GG125" s="997"/>
      <c r="GH125" s="986">
        <v>0</v>
      </c>
      <c r="GI125" s="255"/>
      <c r="GJ125" s="252"/>
      <c r="GK125" s="986">
        <v>0</v>
      </c>
      <c r="GL125" s="997"/>
      <c r="GM125" s="989"/>
      <c r="GN125" s="986">
        <v>0</v>
      </c>
      <c r="GO125" s="997"/>
      <c r="GP125" s="989"/>
      <c r="GQ125" s="986">
        <v>0</v>
      </c>
      <c r="GR125" s="997"/>
      <c r="GS125" s="256">
        <f t="shared" si="27"/>
        <v>0</v>
      </c>
      <c r="GT125" s="252"/>
      <c r="GU125" s="986">
        <v>0</v>
      </c>
      <c r="GV125" s="997"/>
      <c r="GW125" s="989"/>
      <c r="GX125" s="989"/>
      <c r="GY125" s="986">
        <v>0</v>
      </c>
      <c r="GZ125" s="255"/>
      <c r="HA125" s="254"/>
      <c r="HB125" s="986">
        <v>0</v>
      </c>
      <c r="HC125" s="997"/>
      <c r="HD125" s="997"/>
      <c r="HE125" s="986">
        <v>0</v>
      </c>
      <c r="HF125" s="997"/>
      <c r="HG125" s="997"/>
      <c r="HH125" s="986">
        <v>0</v>
      </c>
      <c r="HI125" s="997"/>
      <c r="HJ125" s="997"/>
      <c r="HK125" s="986">
        <v>0</v>
      </c>
      <c r="HL125" s="989"/>
      <c r="HM125" s="997"/>
      <c r="HN125" s="997"/>
      <c r="HO125" s="986">
        <v>0</v>
      </c>
      <c r="HP125" s="251"/>
      <c r="HQ125" s="991"/>
      <c r="HR125" s="986">
        <v>0</v>
      </c>
      <c r="HS125" s="997"/>
      <c r="HT125" s="997"/>
      <c r="HU125" s="986">
        <v>0</v>
      </c>
      <c r="HV125" s="997"/>
      <c r="HW125" s="997"/>
      <c r="HX125" s="986">
        <v>0</v>
      </c>
      <c r="HY125" s="997"/>
      <c r="HZ125" s="997"/>
      <c r="IA125" s="986">
        <v>0</v>
      </c>
      <c r="IB125" s="989"/>
      <c r="IC125" s="1002"/>
      <c r="ID125" s="986">
        <v>0</v>
      </c>
      <c r="IE125" s="251"/>
      <c r="IF125" s="254"/>
      <c r="IG125" s="986">
        <v>0</v>
      </c>
      <c r="IH125" s="997"/>
      <c r="II125" s="997"/>
      <c r="IJ125" s="986">
        <v>0</v>
      </c>
      <c r="IK125" s="989"/>
      <c r="IL125" s="997"/>
      <c r="IM125" s="986">
        <v>0</v>
      </c>
      <c r="IN125" s="989"/>
      <c r="IO125" s="997"/>
      <c r="IP125" s="986">
        <v>0</v>
      </c>
      <c r="IQ125" s="989"/>
      <c r="IR125" s="997"/>
      <c r="IS125" s="986">
        <v>0</v>
      </c>
      <c r="IT125" s="989"/>
      <c r="IU125" s="997"/>
      <c r="IV125" s="989">
        <v>0</v>
      </c>
      <c r="IW125" s="251"/>
      <c r="IX125" s="257" t="e">
        <f>+(FU125*$FU$1)+(GD125*$GD$1)+IF(GF125="NA",100%*$GH$1,GH125*$GH$1)+(GS125*$GS$1)+(GU125*$GU$1)+IF(GW125="NA",100%*$GY$1,GY125*$GY$1)+(HB125*$HB$1)+(HK125*$HK$1)+IF(HM125="NA",100%*$HO$1,HO125*$HO$1)+(HR125*$HR$1)+(IA125*$IA$1)+IF(#REF!="NA",100%*$ID$1,ID125*$ID$1)+IF(IG125="NA",100%*$IG$1,IG125*$IG$1)+(IF(IJ125="NA",100%*$IJ$1,IJ125*$IJ$1)+IF(IM125="NA",100%*$IM$1,IM125*$IM$1)+IF(IP125="NA",100%*$IP$1,IP125*$IP$1)+IF(IS125="NA",100%*$IS$1,IS125*$IS$1)+IF(IV125="NA",100%*$IV$1,IV125*$IV$1))</f>
        <v>#REF!</v>
      </c>
      <c r="IY125" s="254"/>
      <c r="IZ125" s="989">
        <v>0</v>
      </c>
      <c r="JA125" s="255"/>
    </row>
    <row r="126" spans="2:261">
      <c r="B126" s="791" t="s">
        <v>545</v>
      </c>
      <c r="C126" s="792"/>
      <c r="D126" s="792"/>
      <c r="E126" s="987"/>
      <c r="F126" s="249" t="s">
        <v>544</v>
      </c>
      <c r="G126" s="417" t="s">
        <v>635</v>
      </c>
      <c r="H126" s="417" t="s">
        <v>635</v>
      </c>
      <c r="I126" s="250"/>
      <c r="J126" s="251">
        <v>0</v>
      </c>
      <c r="K126" s="984"/>
      <c r="L126" s="988">
        <v>0</v>
      </c>
      <c r="M126" s="250"/>
      <c r="N126" s="251">
        <v>0</v>
      </c>
      <c r="O126" s="984"/>
      <c r="P126" s="988">
        <v>0</v>
      </c>
      <c r="Q126" s="252"/>
      <c r="R126" s="989"/>
      <c r="S126" s="989"/>
      <c r="T126" s="989"/>
      <c r="U126" s="989"/>
      <c r="V126" s="989"/>
      <c r="W126" s="989"/>
      <c r="X126" s="989"/>
      <c r="Y126" s="990"/>
      <c r="Z126" s="989"/>
      <c r="AA126" s="989"/>
      <c r="AB126" s="989"/>
      <c r="AC126" s="989"/>
      <c r="AD126" s="251"/>
      <c r="AE126" s="250"/>
      <c r="AF126" s="986">
        <v>0</v>
      </c>
      <c r="AG126" s="253"/>
      <c r="AH126" s="991"/>
      <c r="AI126" s="992"/>
      <c r="AJ126" s="254"/>
      <c r="AK126" s="986">
        <v>0</v>
      </c>
      <c r="AL126" s="255"/>
      <c r="AM126" s="991"/>
      <c r="AN126" s="986">
        <v>0</v>
      </c>
      <c r="AO126" s="255"/>
      <c r="AP126" s="250"/>
      <c r="AQ126" s="986">
        <v>0</v>
      </c>
      <c r="AR126" s="993"/>
      <c r="AS126" s="250"/>
      <c r="AT126" s="986">
        <v>0</v>
      </c>
      <c r="AU126" s="253"/>
      <c r="AV126" s="994"/>
      <c r="AW126" s="986">
        <v>0</v>
      </c>
      <c r="AX126" s="251"/>
      <c r="AY126" s="984"/>
      <c r="AZ126" s="986">
        <v>0</v>
      </c>
      <c r="BA126" s="253"/>
      <c r="BB126" s="991"/>
      <c r="BC126" s="986">
        <v>0</v>
      </c>
      <c r="BD126" s="251"/>
      <c r="BE126" s="984"/>
      <c r="BF126" s="989">
        <v>0</v>
      </c>
      <c r="BG126" s="253"/>
      <c r="BH126" s="984"/>
      <c r="BI126" s="989">
        <v>0</v>
      </c>
      <c r="BJ126" s="253"/>
      <c r="BK126" s="984"/>
      <c r="BL126" s="986">
        <v>0</v>
      </c>
      <c r="BM126" s="253"/>
      <c r="BN126" s="995">
        <f t="shared" si="28"/>
        <v>0</v>
      </c>
      <c r="BO126" s="250"/>
      <c r="BP126" s="986">
        <v>0</v>
      </c>
      <c r="BQ126" s="996"/>
      <c r="BR126" s="996"/>
      <c r="BS126" s="986">
        <v>0</v>
      </c>
      <c r="BT126" s="996"/>
      <c r="BU126" s="996"/>
      <c r="BV126" s="986">
        <v>0</v>
      </c>
      <c r="BW126" s="996"/>
      <c r="BX126" s="996"/>
      <c r="BY126" s="986">
        <v>0</v>
      </c>
      <c r="BZ126" s="996"/>
      <c r="CA126" s="985">
        <f t="shared" si="29"/>
        <v>0</v>
      </c>
      <c r="CB126" s="250"/>
      <c r="CC126" s="986">
        <v>0</v>
      </c>
      <c r="CD126" s="996"/>
      <c r="CE126" s="996"/>
      <c r="CF126" s="986">
        <v>0</v>
      </c>
      <c r="CG126" s="996"/>
      <c r="CH126" s="996"/>
      <c r="CI126" s="986">
        <v>0</v>
      </c>
      <c r="CJ126" s="996"/>
      <c r="CK126" s="996"/>
      <c r="CL126" s="986">
        <v>0</v>
      </c>
      <c r="CM126" s="996"/>
      <c r="CN126" s="256">
        <f t="shared" si="34"/>
        <v>0</v>
      </c>
      <c r="CO126" s="998" t="s">
        <v>508</v>
      </c>
      <c r="CP126" s="996"/>
      <c r="CQ126" s="986">
        <v>0</v>
      </c>
      <c r="CR126" s="996"/>
      <c r="CS126" s="996"/>
      <c r="CT126" s="986">
        <v>0</v>
      </c>
      <c r="CU126" s="996"/>
      <c r="CV126" s="996"/>
      <c r="CW126" s="986">
        <v>0</v>
      </c>
      <c r="CX126" s="996"/>
      <c r="CY126" s="996"/>
      <c r="CZ126" s="986">
        <v>0</v>
      </c>
      <c r="DA126" s="996"/>
      <c r="DB126" s="985">
        <f t="shared" si="30"/>
        <v>0</v>
      </c>
      <c r="DC126" s="250"/>
      <c r="DD126" s="986">
        <v>0</v>
      </c>
      <c r="DE126" s="996"/>
      <c r="DF126" s="996"/>
      <c r="DG126" s="986">
        <v>0</v>
      </c>
      <c r="DH126" s="996"/>
      <c r="DI126" s="996"/>
      <c r="DJ126" s="986">
        <v>0</v>
      </c>
      <c r="DK126" s="996"/>
      <c r="DL126" s="996"/>
      <c r="DM126" s="986">
        <v>0</v>
      </c>
      <c r="DN126" s="996"/>
      <c r="DO126" s="256">
        <f t="shared" si="20"/>
        <v>0</v>
      </c>
      <c r="DP126" s="984"/>
      <c r="DQ126" s="986">
        <f t="shared" si="21"/>
        <v>0</v>
      </c>
      <c r="DR126" s="996"/>
      <c r="DS126" s="996"/>
      <c r="DT126" s="986">
        <f t="shared" si="22"/>
        <v>0</v>
      </c>
      <c r="DU126" s="996"/>
      <c r="DV126" s="996"/>
      <c r="DW126" s="986">
        <f t="shared" si="23"/>
        <v>0</v>
      </c>
      <c r="DX126" s="996"/>
      <c r="DY126" s="996"/>
      <c r="DZ126" s="986">
        <f t="shared" si="24"/>
        <v>0</v>
      </c>
      <c r="EA126" s="996"/>
      <c r="EB126" s="985">
        <f t="shared" si="25"/>
        <v>0</v>
      </c>
      <c r="EC126" s="250"/>
      <c r="ED126" s="986">
        <v>0</v>
      </c>
      <c r="EE126" s="996"/>
      <c r="EF126" s="996"/>
      <c r="EG126" s="986">
        <v>0</v>
      </c>
      <c r="EH126" s="996"/>
      <c r="EI126" s="996"/>
      <c r="EJ126" s="986">
        <v>0</v>
      </c>
      <c r="EK126" s="996"/>
      <c r="EL126" s="996"/>
      <c r="EM126" s="986">
        <v>0</v>
      </c>
      <c r="EN126" s="996"/>
      <c r="EO126" s="256">
        <f t="shared" si="31"/>
        <v>0</v>
      </c>
      <c r="EP126" s="257">
        <f t="shared" si="32"/>
        <v>0</v>
      </c>
      <c r="EQ126" s="250"/>
      <c r="ER126" s="986">
        <v>0</v>
      </c>
      <c r="ES126" s="993"/>
      <c r="ET126" s="257">
        <f t="shared" si="33"/>
        <v>0</v>
      </c>
      <c r="EU126" s="250"/>
      <c r="EV126" s="986">
        <v>0</v>
      </c>
      <c r="EW126" s="253"/>
      <c r="EX126" s="984"/>
      <c r="EY126" s="986">
        <v>0</v>
      </c>
      <c r="EZ126" s="993"/>
      <c r="FA126" s="250"/>
      <c r="FB126" s="986">
        <v>0</v>
      </c>
      <c r="FC126" s="253"/>
      <c r="FD126" s="984"/>
      <c r="FE126" s="986">
        <v>0</v>
      </c>
      <c r="FF126" s="993"/>
      <c r="FG126" s="250"/>
      <c r="FH126" s="986">
        <v>0</v>
      </c>
      <c r="FI126" s="253"/>
      <c r="FJ126" s="991"/>
      <c r="FK126" s="986">
        <v>0</v>
      </c>
      <c r="FL126" s="992"/>
      <c r="FM126" s="254"/>
      <c r="FN126" s="986">
        <v>0</v>
      </c>
      <c r="FO126" s="255"/>
      <c r="FP126" s="257">
        <f t="shared" si="26"/>
        <v>0</v>
      </c>
      <c r="FQ126" s="254"/>
      <c r="FR126" s="986">
        <v>0</v>
      </c>
      <c r="FS126" s="992"/>
      <c r="FT126" s="254"/>
      <c r="FU126" s="986">
        <v>0</v>
      </c>
      <c r="FV126" s="997"/>
      <c r="FW126" s="997"/>
      <c r="FX126" s="986">
        <v>0</v>
      </c>
      <c r="FY126" s="997"/>
      <c r="FZ126" s="997"/>
      <c r="GA126" s="986">
        <v>0</v>
      </c>
      <c r="GB126" s="997"/>
      <c r="GC126" s="997"/>
      <c r="GD126" s="986">
        <v>0</v>
      </c>
      <c r="GE126" s="997"/>
      <c r="GF126" s="989"/>
      <c r="GG126" s="997"/>
      <c r="GH126" s="986">
        <v>0</v>
      </c>
      <c r="GI126" s="255"/>
      <c r="GJ126" s="252"/>
      <c r="GK126" s="986">
        <v>0</v>
      </c>
      <c r="GL126" s="997"/>
      <c r="GM126" s="989"/>
      <c r="GN126" s="986">
        <v>0</v>
      </c>
      <c r="GO126" s="997"/>
      <c r="GP126" s="989"/>
      <c r="GQ126" s="986">
        <v>0</v>
      </c>
      <c r="GR126" s="997"/>
      <c r="GS126" s="256">
        <f t="shared" si="27"/>
        <v>0</v>
      </c>
      <c r="GT126" s="252"/>
      <c r="GU126" s="986">
        <v>0</v>
      </c>
      <c r="GV126" s="997"/>
      <c r="GW126" s="989"/>
      <c r="GX126" s="989"/>
      <c r="GY126" s="986">
        <v>0</v>
      </c>
      <c r="GZ126" s="255"/>
      <c r="HA126" s="254"/>
      <c r="HB126" s="986">
        <v>0</v>
      </c>
      <c r="HC126" s="997"/>
      <c r="HD126" s="997"/>
      <c r="HE126" s="986">
        <v>0</v>
      </c>
      <c r="HF126" s="997"/>
      <c r="HG126" s="997"/>
      <c r="HH126" s="986">
        <v>0</v>
      </c>
      <c r="HI126" s="997"/>
      <c r="HJ126" s="997"/>
      <c r="HK126" s="986">
        <v>0</v>
      </c>
      <c r="HL126" s="989"/>
      <c r="HM126" s="997"/>
      <c r="HN126" s="997"/>
      <c r="HO126" s="986">
        <v>0</v>
      </c>
      <c r="HP126" s="251"/>
      <c r="HQ126" s="991"/>
      <c r="HR126" s="986">
        <v>0</v>
      </c>
      <c r="HS126" s="997"/>
      <c r="HT126" s="997"/>
      <c r="HU126" s="986">
        <v>0</v>
      </c>
      <c r="HV126" s="997"/>
      <c r="HW126" s="997"/>
      <c r="HX126" s="986">
        <v>0</v>
      </c>
      <c r="HY126" s="997"/>
      <c r="HZ126" s="997"/>
      <c r="IA126" s="986">
        <v>0</v>
      </c>
      <c r="IB126" s="989"/>
      <c r="IC126" s="1002"/>
      <c r="ID126" s="986">
        <v>0</v>
      </c>
      <c r="IE126" s="251"/>
      <c r="IF126" s="254"/>
      <c r="IG126" s="986">
        <v>0</v>
      </c>
      <c r="IH126" s="997"/>
      <c r="II126" s="997"/>
      <c r="IJ126" s="986">
        <v>0</v>
      </c>
      <c r="IK126" s="989"/>
      <c r="IL126" s="997"/>
      <c r="IM126" s="986">
        <v>0</v>
      </c>
      <c r="IN126" s="989"/>
      <c r="IO126" s="997"/>
      <c r="IP126" s="986">
        <v>0</v>
      </c>
      <c r="IQ126" s="989"/>
      <c r="IR126" s="997"/>
      <c r="IS126" s="986">
        <v>0</v>
      </c>
      <c r="IT126" s="989"/>
      <c r="IU126" s="997"/>
      <c r="IV126" s="989">
        <v>0</v>
      </c>
      <c r="IW126" s="251"/>
      <c r="IX126" s="257" t="e">
        <f>+(FU126*$FU$1)+(GD126*$GD$1)+IF(GF126="NA",100%*$GH$1,GH126*$GH$1)+(GS126*$GS$1)+(GU126*$GU$1)+IF(GW126="NA",100%*$GY$1,GY126*$GY$1)+(HB126*$HB$1)+(HK126*$HK$1)+IF(HM126="NA",100%*$HO$1,HO126*$HO$1)+(HR126*$HR$1)+(IA126*$IA$1)+IF(#REF!="NA",100%*$ID$1,ID126*$ID$1)+IF(IG126="NA",100%*$IG$1,IG126*$IG$1)+(IF(IJ126="NA",100%*$IJ$1,IJ126*$IJ$1)+IF(IM126="NA",100%*$IM$1,IM126*$IM$1)+IF(IP126="NA",100%*$IP$1,IP126*$IP$1)+IF(IS126="NA",100%*$IS$1,IS126*$IS$1)+IF(IV126="NA",100%*$IV$1,IV126*$IV$1))</f>
        <v>#REF!</v>
      </c>
      <c r="IY126" s="254"/>
      <c r="IZ126" s="989">
        <v>0</v>
      </c>
      <c r="JA126" s="255"/>
    </row>
    <row r="127" spans="2:261">
      <c r="B127" s="791" t="s">
        <v>546</v>
      </c>
      <c r="C127" s="792"/>
      <c r="D127" s="792"/>
      <c r="E127" s="987"/>
      <c r="F127" s="249" t="s">
        <v>544</v>
      </c>
      <c r="G127" s="417" t="s">
        <v>635</v>
      </c>
      <c r="H127" s="417" t="s">
        <v>635</v>
      </c>
      <c r="I127" s="250"/>
      <c r="J127" s="251">
        <v>0</v>
      </c>
      <c r="K127" s="984"/>
      <c r="L127" s="988">
        <v>0</v>
      </c>
      <c r="M127" s="250"/>
      <c r="N127" s="251">
        <v>0</v>
      </c>
      <c r="O127" s="984"/>
      <c r="P127" s="988">
        <v>0</v>
      </c>
      <c r="Q127" s="252"/>
      <c r="R127" s="989"/>
      <c r="S127" s="989"/>
      <c r="T127" s="989"/>
      <c r="U127" s="989"/>
      <c r="V127" s="989"/>
      <c r="W127" s="989"/>
      <c r="X127" s="989"/>
      <c r="Y127" s="990"/>
      <c r="Z127" s="989"/>
      <c r="AA127" s="989"/>
      <c r="AB127" s="989"/>
      <c r="AC127" s="989"/>
      <c r="AD127" s="251"/>
      <c r="AE127" s="250"/>
      <c r="AF127" s="986">
        <v>0</v>
      </c>
      <c r="AG127" s="253"/>
      <c r="AH127" s="991"/>
      <c r="AI127" s="992"/>
      <c r="AJ127" s="254"/>
      <c r="AK127" s="986">
        <v>0</v>
      </c>
      <c r="AL127" s="255"/>
      <c r="AM127" s="991"/>
      <c r="AN127" s="986">
        <v>0</v>
      </c>
      <c r="AO127" s="255"/>
      <c r="AP127" s="250"/>
      <c r="AQ127" s="986">
        <v>0</v>
      </c>
      <c r="AR127" s="993"/>
      <c r="AS127" s="250"/>
      <c r="AT127" s="986">
        <v>0</v>
      </c>
      <c r="AU127" s="253"/>
      <c r="AV127" s="994"/>
      <c r="AW127" s="986">
        <v>0</v>
      </c>
      <c r="AX127" s="251"/>
      <c r="AY127" s="984"/>
      <c r="AZ127" s="986">
        <v>0</v>
      </c>
      <c r="BA127" s="253"/>
      <c r="BB127" s="991"/>
      <c r="BC127" s="986">
        <v>0</v>
      </c>
      <c r="BD127" s="251"/>
      <c r="BE127" s="984"/>
      <c r="BF127" s="989">
        <v>0</v>
      </c>
      <c r="BG127" s="253"/>
      <c r="BH127" s="984"/>
      <c r="BI127" s="989">
        <v>0</v>
      </c>
      <c r="BJ127" s="253"/>
      <c r="BK127" s="984"/>
      <c r="BL127" s="986">
        <v>0</v>
      </c>
      <c r="BM127" s="253"/>
      <c r="BN127" s="995">
        <f t="shared" si="28"/>
        <v>0</v>
      </c>
      <c r="BO127" s="250"/>
      <c r="BP127" s="986">
        <v>0</v>
      </c>
      <c r="BQ127" s="996"/>
      <c r="BR127" s="996"/>
      <c r="BS127" s="986">
        <v>0</v>
      </c>
      <c r="BT127" s="996"/>
      <c r="BU127" s="996"/>
      <c r="BV127" s="986">
        <v>0</v>
      </c>
      <c r="BW127" s="996"/>
      <c r="BX127" s="996"/>
      <c r="BY127" s="986">
        <v>0</v>
      </c>
      <c r="BZ127" s="996"/>
      <c r="CA127" s="985">
        <f t="shared" si="29"/>
        <v>0</v>
      </c>
      <c r="CB127" s="250"/>
      <c r="CC127" s="986">
        <v>0</v>
      </c>
      <c r="CD127" s="996"/>
      <c r="CE127" s="996"/>
      <c r="CF127" s="986">
        <v>0</v>
      </c>
      <c r="CG127" s="996"/>
      <c r="CH127" s="996"/>
      <c r="CI127" s="986">
        <v>0</v>
      </c>
      <c r="CJ127" s="996"/>
      <c r="CK127" s="996"/>
      <c r="CL127" s="986">
        <v>0</v>
      </c>
      <c r="CM127" s="996"/>
      <c r="CN127" s="256">
        <f t="shared" si="34"/>
        <v>0</v>
      </c>
      <c r="CO127" s="998" t="s">
        <v>508</v>
      </c>
      <c r="CP127" s="996"/>
      <c r="CQ127" s="986">
        <v>0</v>
      </c>
      <c r="CR127" s="996"/>
      <c r="CS127" s="996"/>
      <c r="CT127" s="986">
        <v>0</v>
      </c>
      <c r="CU127" s="996"/>
      <c r="CV127" s="996"/>
      <c r="CW127" s="986">
        <v>0</v>
      </c>
      <c r="CX127" s="996"/>
      <c r="CY127" s="996"/>
      <c r="CZ127" s="986">
        <v>0</v>
      </c>
      <c r="DA127" s="996"/>
      <c r="DB127" s="985">
        <f t="shared" si="30"/>
        <v>0</v>
      </c>
      <c r="DC127" s="250"/>
      <c r="DD127" s="986">
        <v>0</v>
      </c>
      <c r="DE127" s="996"/>
      <c r="DF127" s="996"/>
      <c r="DG127" s="986">
        <v>0</v>
      </c>
      <c r="DH127" s="996"/>
      <c r="DI127" s="996"/>
      <c r="DJ127" s="986">
        <v>0</v>
      </c>
      <c r="DK127" s="996"/>
      <c r="DL127" s="996"/>
      <c r="DM127" s="986">
        <v>0</v>
      </c>
      <c r="DN127" s="996"/>
      <c r="DO127" s="256">
        <f t="shared" si="20"/>
        <v>0</v>
      </c>
      <c r="DP127" s="984"/>
      <c r="DQ127" s="986">
        <f t="shared" si="21"/>
        <v>0</v>
      </c>
      <c r="DR127" s="996"/>
      <c r="DS127" s="996"/>
      <c r="DT127" s="986">
        <f t="shared" si="22"/>
        <v>0</v>
      </c>
      <c r="DU127" s="996"/>
      <c r="DV127" s="996"/>
      <c r="DW127" s="986">
        <f t="shared" si="23"/>
        <v>0</v>
      </c>
      <c r="DX127" s="996"/>
      <c r="DY127" s="996"/>
      <c r="DZ127" s="986">
        <f t="shared" si="24"/>
        <v>0</v>
      </c>
      <c r="EA127" s="996"/>
      <c r="EB127" s="985">
        <f t="shared" si="25"/>
        <v>0</v>
      </c>
      <c r="EC127" s="250"/>
      <c r="ED127" s="986">
        <v>0</v>
      </c>
      <c r="EE127" s="996"/>
      <c r="EF127" s="996"/>
      <c r="EG127" s="986">
        <v>0</v>
      </c>
      <c r="EH127" s="996"/>
      <c r="EI127" s="996"/>
      <c r="EJ127" s="986">
        <v>0</v>
      </c>
      <c r="EK127" s="996"/>
      <c r="EL127" s="996"/>
      <c r="EM127" s="986">
        <v>0</v>
      </c>
      <c r="EN127" s="996"/>
      <c r="EO127" s="256">
        <f t="shared" si="31"/>
        <v>0</v>
      </c>
      <c r="EP127" s="257">
        <f t="shared" si="32"/>
        <v>0</v>
      </c>
      <c r="EQ127" s="250"/>
      <c r="ER127" s="986">
        <v>0</v>
      </c>
      <c r="ES127" s="993"/>
      <c r="ET127" s="257">
        <f t="shared" si="33"/>
        <v>0</v>
      </c>
      <c r="EU127" s="250"/>
      <c r="EV127" s="986">
        <v>0</v>
      </c>
      <c r="EW127" s="253"/>
      <c r="EX127" s="984"/>
      <c r="EY127" s="986">
        <v>0</v>
      </c>
      <c r="EZ127" s="993"/>
      <c r="FA127" s="250"/>
      <c r="FB127" s="986">
        <v>0</v>
      </c>
      <c r="FC127" s="253"/>
      <c r="FD127" s="984"/>
      <c r="FE127" s="986">
        <v>0</v>
      </c>
      <c r="FF127" s="993"/>
      <c r="FG127" s="250"/>
      <c r="FH127" s="986">
        <v>0</v>
      </c>
      <c r="FI127" s="253"/>
      <c r="FJ127" s="991"/>
      <c r="FK127" s="986">
        <v>0</v>
      </c>
      <c r="FL127" s="992"/>
      <c r="FM127" s="254"/>
      <c r="FN127" s="986">
        <v>0</v>
      </c>
      <c r="FO127" s="255"/>
      <c r="FP127" s="257">
        <f t="shared" si="26"/>
        <v>0</v>
      </c>
      <c r="FQ127" s="254"/>
      <c r="FR127" s="986">
        <v>0</v>
      </c>
      <c r="FS127" s="992"/>
      <c r="FT127" s="254"/>
      <c r="FU127" s="986">
        <v>0</v>
      </c>
      <c r="FV127" s="997"/>
      <c r="FW127" s="997"/>
      <c r="FX127" s="986">
        <v>0</v>
      </c>
      <c r="FY127" s="997"/>
      <c r="FZ127" s="997"/>
      <c r="GA127" s="986">
        <v>0</v>
      </c>
      <c r="GB127" s="997"/>
      <c r="GC127" s="997"/>
      <c r="GD127" s="986">
        <v>0</v>
      </c>
      <c r="GE127" s="997"/>
      <c r="GF127" s="989"/>
      <c r="GG127" s="997"/>
      <c r="GH127" s="986">
        <v>0</v>
      </c>
      <c r="GI127" s="255"/>
      <c r="GJ127" s="252"/>
      <c r="GK127" s="986">
        <v>0</v>
      </c>
      <c r="GL127" s="997"/>
      <c r="GM127" s="989"/>
      <c r="GN127" s="986">
        <v>0</v>
      </c>
      <c r="GO127" s="997"/>
      <c r="GP127" s="989"/>
      <c r="GQ127" s="986">
        <v>0</v>
      </c>
      <c r="GR127" s="997"/>
      <c r="GS127" s="256">
        <f t="shared" si="27"/>
        <v>0</v>
      </c>
      <c r="GT127" s="252"/>
      <c r="GU127" s="986">
        <v>0</v>
      </c>
      <c r="GV127" s="997"/>
      <c r="GW127" s="989"/>
      <c r="GX127" s="989"/>
      <c r="GY127" s="986">
        <v>0</v>
      </c>
      <c r="GZ127" s="255"/>
      <c r="HA127" s="254"/>
      <c r="HB127" s="986">
        <v>0</v>
      </c>
      <c r="HC127" s="997"/>
      <c r="HD127" s="997"/>
      <c r="HE127" s="986">
        <v>0</v>
      </c>
      <c r="HF127" s="997"/>
      <c r="HG127" s="997"/>
      <c r="HH127" s="986">
        <v>0</v>
      </c>
      <c r="HI127" s="997"/>
      <c r="HJ127" s="997"/>
      <c r="HK127" s="986">
        <v>0</v>
      </c>
      <c r="HL127" s="989"/>
      <c r="HM127" s="997"/>
      <c r="HN127" s="997"/>
      <c r="HO127" s="986">
        <v>0</v>
      </c>
      <c r="HP127" s="251"/>
      <c r="HQ127" s="991"/>
      <c r="HR127" s="986">
        <v>0</v>
      </c>
      <c r="HS127" s="997"/>
      <c r="HT127" s="997"/>
      <c r="HU127" s="986">
        <v>0</v>
      </c>
      <c r="HV127" s="997"/>
      <c r="HW127" s="997"/>
      <c r="HX127" s="986">
        <v>0</v>
      </c>
      <c r="HY127" s="997"/>
      <c r="HZ127" s="997"/>
      <c r="IA127" s="986">
        <v>0</v>
      </c>
      <c r="IB127" s="989"/>
      <c r="IC127" s="1002"/>
      <c r="ID127" s="986">
        <v>0</v>
      </c>
      <c r="IE127" s="251"/>
      <c r="IF127" s="254"/>
      <c r="IG127" s="986">
        <v>0</v>
      </c>
      <c r="IH127" s="997"/>
      <c r="II127" s="997"/>
      <c r="IJ127" s="986">
        <v>0</v>
      </c>
      <c r="IK127" s="989"/>
      <c r="IL127" s="997"/>
      <c r="IM127" s="986">
        <v>0</v>
      </c>
      <c r="IN127" s="989"/>
      <c r="IO127" s="997"/>
      <c r="IP127" s="986">
        <v>0</v>
      </c>
      <c r="IQ127" s="989"/>
      <c r="IR127" s="997"/>
      <c r="IS127" s="986">
        <v>0</v>
      </c>
      <c r="IT127" s="989"/>
      <c r="IU127" s="997"/>
      <c r="IV127" s="989">
        <v>0</v>
      </c>
      <c r="IW127" s="251"/>
      <c r="IX127" s="257" t="e">
        <f>+(FU127*$FU$1)+(GD127*$GD$1)+IF(GF127="NA",100%*$GH$1,GH127*$GH$1)+(GS127*$GS$1)+(GU127*$GU$1)+IF(GW127="NA",100%*$GY$1,GY127*$GY$1)+(HB127*$HB$1)+(HK127*$HK$1)+IF(HM127="NA",100%*$HO$1,HO127*$HO$1)+(HR127*$HR$1)+(IA127*$IA$1)+IF(#REF!="NA",100%*$ID$1,ID127*$ID$1)+IF(IG127="NA",100%*$IG$1,IG127*$IG$1)+(IF(IJ127="NA",100%*$IJ$1,IJ127*$IJ$1)+IF(IM127="NA",100%*$IM$1,IM127*$IM$1)+IF(IP127="NA",100%*$IP$1,IP127*$IP$1)+IF(IS127="NA",100%*$IS$1,IS127*$IS$1)+IF(IV127="NA",100%*$IV$1,IV127*$IV$1))</f>
        <v>#REF!</v>
      </c>
      <c r="IY127" s="254"/>
      <c r="IZ127" s="989">
        <v>0</v>
      </c>
      <c r="JA127" s="255"/>
    </row>
    <row r="128" spans="2:261">
      <c r="B128" s="791" t="s">
        <v>547</v>
      </c>
      <c r="C128" s="792"/>
      <c r="D128" s="792"/>
      <c r="E128" s="987"/>
      <c r="F128" s="249" t="s">
        <v>548</v>
      </c>
      <c r="G128" s="417" t="s">
        <v>635</v>
      </c>
      <c r="H128" s="417" t="s">
        <v>635</v>
      </c>
      <c r="I128" s="250"/>
      <c r="J128" s="251">
        <v>0</v>
      </c>
      <c r="K128" s="984"/>
      <c r="L128" s="988">
        <v>0</v>
      </c>
      <c r="M128" s="250"/>
      <c r="N128" s="251">
        <v>0</v>
      </c>
      <c r="O128" s="984"/>
      <c r="P128" s="988">
        <v>0</v>
      </c>
      <c r="Q128" s="252"/>
      <c r="R128" s="989"/>
      <c r="S128" s="989"/>
      <c r="T128" s="989"/>
      <c r="U128" s="989"/>
      <c r="V128" s="989"/>
      <c r="W128" s="989"/>
      <c r="X128" s="989"/>
      <c r="Y128" s="990"/>
      <c r="Z128" s="989"/>
      <c r="AA128" s="989"/>
      <c r="AB128" s="989"/>
      <c r="AC128" s="989"/>
      <c r="AD128" s="251"/>
      <c r="AE128" s="250"/>
      <c r="AF128" s="986">
        <v>0</v>
      </c>
      <c r="AG128" s="253"/>
      <c r="AH128" s="991"/>
      <c r="AI128" s="992"/>
      <c r="AJ128" s="254"/>
      <c r="AK128" s="986">
        <v>0</v>
      </c>
      <c r="AL128" s="255"/>
      <c r="AM128" s="991"/>
      <c r="AN128" s="986">
        <v>0</v>
      </c>
      <c r="AO128" s="255"/>
      <c r="AP128" s="250"/>
      <c r="AQ128" s="986">
        <v>0</v>
      </c>
      <c r="AR128" s="993"/>
      <c r="AS128" s="250"/>
      <c r="AT128" s="986">
        <v>0</v>
      </c>
      <c r="AU128" s="253"/>
      <c r="AV128" s="994"/>
      <c r="AW128" s="986">
        <v>0</v>
      </c>
      <c r="AX128" s="251"/>
      <c r="AY128" s="984"/>
      <c r="AZ128" s="986">
        <v>0</v>
      </c>
      <c r="BA128" s="253"/>
      <c r="BB128" s="991"/>
      <c r="BC128" s="986">
        <v>0</v>
      </c>
      <c r="BD128" s="251"/>
      <c r="BE128" s="984"/>
      <c r="BF128" s="989">
        <v>0</v>
      </c>
      <c r="BG128" s="253"/>
      <c r="BH128" s="984"/>
      <c r="BI128" s="989">
        <v>0</v>
      </c>
      <c r="BJ128" s="253"/>
      <c r="BK128" s="984"/>
      <c r="BL128" s="986">
        <v>0</v>
      </c>
      <c r="BM128" s="253"/>
      <c r="BN128" s="995">
        <f t="shared" si="28"/>
        <v>0</v>
      </c>
      <c r="BO128" s="250"/>
      <c r="BP128" s="986">
        <v>0</v>
      </c>
      <c r="BQ128" s="996"/>
      <c r="BR128" s="996"/>
      <c r="BS128" s="986">
        <v>0</v>
      </c>
      <c r="BT128" s="996"/>
      <c r="BU128" s="996"/>
      <c r="BV128" s="986">
        <v>0</v>
      </c>
      <c r="BW128" s="996"/>
      <c r="BX128" s="996"/>
      <c r="BY128" s="986">
        <v>0</v>
      </c>
      <c r="BZ128" s="996"/>
      <c r="CA128" s="985">
        <f t="shared" si="29"/>
        <v>0</v>
      </c>
      <c r="CB128" s="250"/>
      <c r="CC128" s="986">
        <v>0</v>
      </c>
      <c r="CD128" s="996"/>
      <c r="CE128" s="996"/>
      <c r="CF128" s="986">
        <v>0</v>
      </c>
      <c r="CG128" s="996"/>
      <c r="CH128" s="996"/>
      <c r="CI128" s="986">
        <v>0</v>
      </c>
      <c r="CJ128" s="996"/>
      <c r="CK128" s="996"/>
      <c r="CL128" s="986">
        <v>0</v>
      </c>
      <c r="CM128" s="996"/>
      <c r="CN128" s="256">
        <f t="shared" si="34"/>
        <v>0</v>
      </c>
      <c r="CO128" s="998" t="s">
        <v>508</v>
      </c>
      <c r="CP128" s="996"/>
      <c r="CQ128" s="986">
        <v>0</v>
      </c>
      <c r="CR128" s="996"/>
      <c r="CS128" s="996"/>
      <c r="CT128" s="986">
        <v>0</v>
      </c>
      <c r="CU128" s="996"/>
      <c r="CV128" s="996"/>
      <c r="CW128" s="986">
        <v>0</v>
      </c>
      <c r="CX128" s="996"/>
      <c r="CY128" s="996"/>
      <c r="CZ128" s="986">
        <v>0</v>
      </c>
      <c r="DA128" s="996"/>
      <c r="DB128" s="985">
        <f t="shared" si="30"/>
        <v>0</v>
      </c>
      <c r="DC128" s="250"/>
      <c r="DD128" s="986">
        <v>0</v>
      </c>
      <c r="DE128" s="996"/>
      <c r="DF128" s="996"/>
      <c r="DG128" s="986">
        <v>0</v>
      </c>
      <c r="DH128" s="996"/>
      <c r="DI128" s="996"/>
      <c r="DJ128" s="986">
        <v>0</v>
      </c>
      <c r="DK128" s="996"/>
      <c r="DL128" s="996"/>
      <c r="DM128" s="986">
        <v>0</v>
      </c>
      <c r="DN128" s="996"/>
      <c r="DO128" s="256">
        <f t="shared" si="20"/>
        <v>0</v>
      </c>
      <c r="DP128" s="984"/>
      <c r="DQ128" s="986">
        <f t="shared" si="21"/>
        <v>0</v>
      </c>
      <c r="DR128" s="996"/>
      <c r="DS128" s="996"/>
      <c r="DT128" s="986">
        <f t="shared" si="22"/>
        <v>0</v>
      </c>
      <c r="DU128" s="996"/>
      <c r="DV128" s="996"/>
      <c r="DW128" s="986">
        <f t="shared" si="23"/>
        <v>0</v>
      </c>
      <c r="DX128" s="996"/>
      <c r="DY128" s="996"/>
      <c r="DZ128" s="986">
        <f t="shared" si="24"/>
        <v>0</v>
      </c>
      <c r="EA128" s="996"/>
      <c r="EB128" s="985">
        <f t="shared" si="25"/>
        <v>0</v>
      </c>
      <c r="EC128" s="250"/>
      <c r="ED128" s="986">
        <v>0</v>
      </c>
      <c r="EE128" s="996"/>
      <c r="EF128" s="996"/>
      <c r="EG128" s="986">
        <v>0</v>
      </c>
      <c r="EH128" s="996"/>
      <c r="EI128" s="996"/>
      <c r="EJ128" s="986">
        <v>0</v>
      </c>
      <c r="EK128" s="996"/>
      <c r="EL128" s="996"/>
      <c r="EM128" s="986">
        <v>0</v>
      </c>
      <c r="EN128" s="996"/>
      <c r="EO128" s="256">
        <f t="shared" si="31"/>
        <v>0</v>
      </c>
      <c r="EP128" s="257">
        <f t="shared" si="32"/>
        <v>0</v>
      </c>
      <c r="EQ128" s="250"/>
      <c r="ER128" s="986">
        <v>0</v>
      </c>
      <c r="ES128" s="993"/>
      <c r="ET128" s="257">
        <f t="shared" si="33"/>
        <v>0</v>
      </c>
      <c r="EU128" s="250"/>
      <c r="EV128" s="986">
        <v>0</v>
      </c>
      <c r="EW128" s="253"/>
      <c r="EX128" s="984"/>
      <c r="EY128" s="986">
        <v>0</v>
      </c>
      <c r="EZ128" s="993"/>
      <c r="FA128" s="250"/>
      <c r="FB128" s="986">
        <v>0</v>
      </c>
      <c r="FC128" s="253"/>
      <c r="FD128" s="984"/>
      <c r="FE128" s="986">
        <v>0</v>
      </c>
      <c r="FF128" s="993"/>
      <c r="FG128" s="250"/>
      <c r="FH128" s="986">
        <v>0</v>
      </c>
      <c r="FI128" s="253"/>
      <c r="FJ128" s="991"/>
      <c r="FK128" s="986">
        <v>0</v>
      </c>
      <c r="FL128" s="992"/>
      <c r="FM128" s="254"/>
      <c r="FN128" s="986">
        <v>0</v>
      </c>
      <c r="FO128" s="255"/>
      <c r="FP128" s="257">
        <f t="shared" si="26"/>
        <v>0</v>
      </c>
      <c r="FQ128" s="254"/>
      <c r="FR128" s="986">
        <v>0</v>
      </c>
      <c r="FS128" s="992"/>
      <c r="FT128" s="254"/>
      <c r="FU128" s="986">
        <v>0</v>
      </c>
      <c r="FV128" s="997"/>
      <c r="FW128" s="997"/>
      <c r="FX128" s="986">
        <v>0</v>
      </c>
      <c r="FY128" s="997"/>
      <c r="FZ128" s="997"/>
      <c r="GA128" s="986">
        <v>0</v>
      </c>
      <c r="GB128" s="997"/>
      <c r="GC128" s="997"/>
      <c r="GD128" s="986">
        <v>0</v>
      </c>
      <c r="GE128" s="997"/>
      <c r="GF128" s="989"/>
      <c r="GG128" s="997"/>
      <c r="GH128" s="986">
        <v>0</v>
      </c>
      <c r="GI128" s="255"/>
      <c r="GJ128" s="252"/>
      <c r="GK128" s="986">
        <v>0</v>
      </c>
      <c r="GL128" s="997"/>
      <c r="GM128" s="989"/>
      <c r="GN128" s="986">
        <v>0</v>
      </c>
      <c r="GO128" s="997"/>
      <c r="GP128" s="989"/>
      <c r="GQ128" s="986">
        <v>0</v>
      </c>
      <c r="GR128" s="997"/>
      <c r="GS128" s="256">
        <f t="shared" si="27"/>
        <v>0</v>
      </c>
      <c r="GT128" s="252"/>
      <c r="GU128" s="986">
        <v>0</v>
      </c>
      <c r="GV128" s="997"/>
      <c r="GW128" s="989"/>
      <c r="GX128" s="989"/>
      <c r="GY128" s="986">
        <v>0</v>
      </c>
      <c r="GZ128" s="255"/>
      <c r="HA128" s="254"/>
      <c r="HB128" s="986">
        <v>0</v>
      </c>
      <c r="HC128" s="997"/>
      <c r="HD128" s="997"/>
      <c r="HE128" s="986">
        <v>0</v>
      </c>
      <c r="HF128" s="997"/>
      <c r="HG128" s="997"/>
      <c r="HH128" s="986">
        <v>0</v>
      </c>
      <c r="HI128" s="997"/>
      <c r="HJ128" s="997"/>
      <c r="HK128" s="986">
        <v>0</v>
      </c>
      <c r="HL128" s="989"/>
      <c r="HM128" s="997"/>
      <c r="HN128" s="997"/>
      <c r="HO128" s="986">
        <v>0</v>
      </c>
      <c r="HP128" s="251"/>
      <c r="HQ128" s="991"/>
      <c r="HR128" s="986">
        <v>0</v>
      </c>
      <c r="HS128" s="997"/>
      <c r="HT128" s="997"/>
      <c r="HU128" s="986">
        <v>0</v>
      </c>
      <c r="HV128" s="997"/>
      <c r="HW128" s="997"/>
      <c r="HX128" s="986">
        <v>0</v>
      </c>
      <c r="HY128" s="997"/>
      <c r="HZ128" s="997"/>
      <c r="IA128" s="986">
        <v>0</v>
      </c>
      <c r="IB128" s="989"/>
      <c r="IC128" s="1002"/>
      <c r="ID128" s="986">
        <v>0</v>
      </c>
      <c r="IE128" s="251"/>
      <c r="IF128" s="254"/>
      <c r="IG128" s="986">
        <v>0</v>
      </c>
      <c r="IH128" s="997"/>
      <c r="II128" s="997"/>
      <c r="IJ128" s="986">
        <v>0</v>
      </c>
      <c r="IK128" s="989"/>
      <c r="IL128" s="997"/>
      <c r="IM128" s="986">
        <v>0</v>
      </c>
      <c r="IN128" s="989"/>
      <c r="IO128" s="997"/>
      <c r="IP128" s="986">
        <v>0</v>
      </c>
      <c r="IQ128" s="989"/>
      <c r="IR128" s="997"/>
      <c r="IS128" s="986">
        <v>0</v>
      </c>
      <c r="IT128" s="989"/>
      <c r="IU128" s="997"/>
      <c r="IV128" s="989">
        <v>0</v>
      </c>
      <c r="IW128" s="251"/>
      <c r="IX128" s="257" t="e">
        <f>+(FU128*$FU$1)+(GD128*$GD$1)+IF(GF128="NA",100%*$GH$1,GH128*$GH$1)+(GS128*$GS$1)+(GU128*$GU$1)+IF(GW128="NA",100%*$GY$1,GY128*$GY$1)+(HB128*$HB$1)+(HK128*$HK$1)+IF(HM128="NA",100%*$HO$1,HO128*$HO$1)+(HR128*$HR$1)+(IA128*$IA$1)+IF(#REF!="NA",100%*$ID$1,ID128*$ID$1)+IF(IG128="NA",100%*$IG$1,IG128*$IG$1)+(IF(IJ128="NA",100%*$IJ$1,IJ128*$IJ$1)+IF(IM128="NA",100%*$IM$1,IM128*$IM$1)+IF(IP128="NA",100%*$IP$1,IP128*$IP$1)+IF(IS128="NA",100%*$IS$1,IS128*$IS$1)+IF(IV128="NA",100%*$IV$1,IV128*$IV$1))</f>
        <v>#REF!</v>
      </c>
      <c r="IY128" s="254"/>
      <c r="IZ128" s="989">
        <v>0</v>
      </c>
      <c r="JA128" s="255"/>
    </row>
    <row r="129" spans="2:261">
      <c r="B129" s="791" t="s">
        <v>549</v>
      </c>
      <c r="C129" s="792"/>
      <c r="D129" s="792"/>
      <c r="E129" s="987"/>
      <c r="F129" s="249" t="s">
        <v>548</v>
      </c>
      <c r="G129" s="417" t="s">
        <v>635</v>
      </c>
      <c r="H129" s="417" t="s">
        <v>635</v>
      </c>
      <c r="I129" s="250"/>
      <c r="J129" s="251">
        <v>0</v>
      </c>
      <c r="K129" s="984"/>
      <c r="L129" s="988">
        <v>0</v>
      </c>
      <c r="M129" s="250"/>
      <c r="N129" s="251">
        <v>0</v>
      </c>
      <c r="O129" s="984"/>
      <c r="P129" s="988">
        <v>0</v>
      </c>
      <c r="Q129" s="252"/>
      <c r="R129" s="989"/>
      <c r="S129" s="989"/>
      <c r="T129" s="989"/>
      <c r="U129" s="989"/>
      <c r="V129" s="989"/>
      <c r="W129" s="989"/>
      <c r="X129" s="989"/>
      <c r="Y129" s="990"/>
      <c r="Z129" s="989"/>
      <c r="AA129" s="989"/>
      <c r="AB129" s="989"/>
      <c r="AC129" s="989"/>
      <c r="AD129" s="251"/>
      <c r="AE129" s="250"/>
      <c r="AF129" s="986">
        <v>0</v>
      </c>
      <c r="AG129" s="253"/>
      <c r="AH129" s="991"/>
      <c r="AI129" s="992"/>
      <c r="AJ129" s="254"/>
      <c r="AK129" s="986">
        <v>0</v>
      </c>
      <c r="AL129" s="255"/>
      <c r="AM129" s="991"/>
      <c r="AN129" s="986">
        <v>0</v>
      </c>
      <c r="AO129" s="255"/>
      <c r="AP129" s="250"/>
      <c r="AQ129" s="986">
        <v>0</v>
      </c>
      <c r="AR129" s="993"/>
      <c r="AS129" s="250"/>
      <c r="AT129" s="986">
        <v>0</v>
      </c>
      <c r="AU129" s="253"/>
      <c r="AV129" s="994"/>
      <c r="AW129" s="986">
        <v>0</v>
      </c>
      <c r="AX129" s="251"/>
      <c r="AY129" s="984"/>
      <c r="AZ129" s="986">
        <v>0</v>
      </c>
      <c r="BA129" s="253"/>
      <c r="BB129" s="991"/>
      <c r="BC129" s="986">
        <v>0</v>
      </c>
      <c r="BD129" s="251"/>
      <c r="BE129" s="984"/>
      <c r="BF129" s="989">
        <v>0</v>
      </c>
      <c r="BG129" s="253"/>
      <c r="BH129" s="984"/>
      <c r="BI129" s="989">
        <v>0</v>
      </c>
      <c r="BJ129" s="253"/>
      <c r="BK129" s="984"/>
      <c r="BL129" s="986">
        <v>0</v>
      </c>
      <c r="BM129" s="253"/>
      <c r="BN129" s="995">
        <f t="shared" si="28"/>
        <v>0</v>
      </c>
      <c r="BO129" s="250"/>
      <c r="BP129" s="986">
        <v>0</v>
      </c>
      <c r="BQ129" s="996"/>
      <c r="BR129" s="996"/>
      <c r="BS129" s="986">
        <v>0</v>
      </c>
      <c r="BT129" s="996"/>
      <c r="BU129" s="996"/>
      <c r="BV129" s="986">
        <v>0</v>
      </c>
      <c r="BW129" s="996"/>
      <c r="BX129" s="996"/>
      <c r="BY129" s="986">
        <v>0</v>
      </c>
      <c r="BZ129" s="996"/>
      <c r="CA129" s="985">
        <f t="shared" si="29"/>
        <v>0</v>
      </c>
      <c r="CB129" s="250"/>
      <c r="CC129" s="986">
        <v>0</v>
      </c>
      <c r="CD129" s="996"/>
      <c r="CE129" s="996"/>
      <c r="CF129" s="986">
        <v>0</v>
      </c>
      <c r="CG129" s="996"/>
      <c r="CH129" s="996"/>
      <c r="CI129" s="986">
        <v>0</v>
      </c>
      <c r="CJ129" s="996"/>
      <c r="CK129" s="996"/>
      <c r="CL129" s="986">
        <v>0</v>
      </c>
      <c r="CM129" s="996"/>
      <c r="CN129" s="256">
        <f t="shared" si="34"/>
        <v>0</v>
      </c>
      <c r="CO129" s="998" t="s">
        <v>388</v>
      </c>
      <c r="CP129" s="996"/>
      <c r="CQ129" s="986">
        <v>0</v>
      </c>
      <c r="CR129" s="996"/>
      <c r="CS129" s="996"/>
      <c r="CT129" s="986">
        <v>0</v>
      </c>
      <c r="CU129" s="996"/>
      <c r="CV129" s="996"/>
      <c r="CW129" s="986">
        <v>0</v>
      </c>
      <c r="CX129" s="996"/>
      <c r="CY129" s="996"/>
      <c r="CZ129" s="986">
        <v>0</v>
      </c>
      <c r="DA129" s="996"/>
      <c r="DB129" s="985">
        <f t="shared" si="30"/>
        <v>0</v>
      </c>
      <c r="DC129" s="250"/>
      <c r="DD129" s="986">
        <v>0</v>
      </c>
      <c r="DE129" s="996"/>
      <c r="DF129" s="996"/>
      <c r="DG129" s="986">
        <v>0</v>
      </c>
      <c r="DH129" s="996"/>
      <c r="DI129" s="996"/>
      <c r="DJ129" s="986">
        <v>0</v>
      </c>
      <c r="DK129" s="996"/>
      <c r="DL129" s="996"/>
      <c r="DM129" s="986">
        <v>0</v>
      </c>
      <c r="DN129" s="996"/>
      <c r="DO129" s="256">
        <f t="shared" si="20"/>
        <v>0</v>
      </c>
      <c r="DP129" s="984"/>
      <c r="DQ129" s="986">
        <f t="shared" si="21"/>
        <v>0</v>
      </c>
      <c r="DR129" s="996"/>
      <c r="DS129" s="996"/>
      <c r="DT129" s="986">
        <f t="shared" si="22"/>
        <v>0</v>
      </c>
      <c r="DU129" s="996"/>
      <c r="DV129" s="996"/>
      <c r="DW129" s="986">
        <f t="shared" si="23"/>
        <v>0</v>
      </c>
      <c r="DX129" s="996"/>
      <c r="DY129" s="996"/>
      <c r="DZ129" s="986">
        <f t="shared" si="24"/>
        <v>0</v>
      </c>
      <c r="EA129" s="996"/>
      <c r="EB129" s="985">
        <f t="shared" si="25"/>
        <v>0</v>
      </c>
      <c r="EC129" s="250"/>
      <c r="ED129" s="986">
        <v>0</v>
      </c>
      <c r="EE129" s="996"/>
      <c r="EF129" s="996"/>
      <c r="EG129" s="986">
        <v>0</v>
      </c>
      <c r="EH129" s="996"/>
      <c r="EI129" s="996"/>
      <c r="EJ129" s="986">
        <v>0</v>
      </c>
      <c r="EK129" s="996"/>
      <c r="EL129" s="996"/>
      <c r="EM129" s="986">
        <v>0</v>
      </c>
      <c r="EN129" s="996"/>
      <c r="EO129" s="256">
        <f t="shared" si="31"/>
        <v>0</v>
      </c>
      <c r="EP129" s="257">
        <f t="shared" si="32"/>
        <v>0</v>
      </c>
      <c r="EQ129" s="250"/>
      <c r="ER129" s="986">
        <v>0</v>
      </c>
      <c r="ES129" s="993"/>
      <c r="ET129" s="257">
        <f t="shared" si="33"/>
        <v>0</v>
      </c>
      <c r="EU129" s="250"/>
      <c r="EV129" s="986">
        <v>0</v>
      </c>
      <c r="EW129" s="253"/>
      <c r="EX129" s="984"/>
      <c r="EY129" s="986">
        <v>0</v>
      </c>
      <c r="EZ129" s="993"/>
      <c r="FA129" s="250"/>
      <c r="FB129" s="986">
        <v>0</v>
      </c>
      <c r="FC129" s="253"/>
      <c r="FD129" s="984"/>
      <c r="FE129" s="986">
        <v>0</v>
      </c>
      <c r="FF129" s="993"/>
      <c r="FG129" s="250"/>
      <c r="FH129" s="986">
        <v>0</v>
      </c>
      <c r="FI129" s="253"/>
      <c r="FJ129" s="991"/>
      <c r="FK129" s="986">
        <v>0</v>
      </c>
      <c r="FL129" s="992"/>
      <c r="FM129" s="254"/>
      <c r="FN129" s="986">
        <v>0</v>
      </c>
      <c r="FO129" s="255"/>
      <c r="FP129" s="257">
        <f t="shared" si="26"/>
        <v>0</v>
      </c>
      <c r="FQ129" s="254"/>
      <c r="FR129" s="986">
        <v>0</v>
      </c>
      <c r="FS129" s="992"/>
      <c r="FT129" s="254"/>
      <c r="FU129" s="986">
        <v>0</v>
      </c>
      <c r="FV129" s="997"/>
      <c r="FW129" s="997"/>
      <c r="FX129" s="986">
        <v>0</v>
      </c>
      <c r="FY129" s="997"/>
      <c r="FZ129" s="997"/>
      <c r="GA129" s="986">
        <v>0</v>
      </c>
      <c r="GB129" s="997"/>
      <c r="GC129" s="997"/>
      <c r="GD129" s="986">
        <v>0</v>
      </c>
      <c r="GE129" s="997"/>
      <c r="GF129" s="989"/>
      <c r="GG129" s="997"/>
      <c r="GH129" s="986">
        <v>0</v>
      </c>
      <c r="GI129" s="255"/>
      <c r="GJ129" s="252"/>
      <c r="GK129" s="986">
        <v>0</v>
      </c>
      <c r="GL129" s="997"/>
      <c r="GM129" s="989"/>
      <c r="GN129" s="986">
        <v>0</v>
      </c>
      <c r="GO129" s="997"/>
      <c r="GP129" s="989"/>
      <c r="GQ129" s="986">
        <v>0</v>
      </c>
      <c r="GR129" s="997"/>
      <c r="GS129" s="256">
        <f t="shared" si="27"/>
        <v>0</v>
      </c>
      <c r="GT129" s="252"/>
      <c r="GU129" s="986">
        <v>0</v>
      </c>
      <c r="GV129" s="997"/>
      <c r="GW129" s="989"/>
      <c r="GX129" s="989"/>
      <c r="GY129" s="986">
        <v>0</v>
      </c>
      <c r="GZ129" s="255"/>
      <c r="HA129" s="254"/>
      <c r="HB129" s="986">
        <v>0</v>
      </c>
      <c r="HC129" s="997"/>
      <c r="HD129" s="997"/>
      <c r="HE129" s="986">
        <v>0</v>
      </c>
      <c r="HF129" s="997"/>
      <c r="HG129" s="997"/>
      <c r="HH129" s="986">
        <v>0</v>
      </c>
      <c r="HI129" s="997"/>
      <c r="HJ129" s="997"/>
      <c r="HK129" s="986">
        <v>0</v>
      </c>
      <c r="HL129" s="989"/>
      <c r="HM129" s="997"/>
      <c r="HN129" s="997"/>
      <c r="HO129" s="986">
        <v>0</v>
      </c>
      <c r="HP129" s="251"/>
      <c r="HQ129" s="991"/>
      <c r="HR129" s="986">
        <v>0</v>
      </c>
      <c r="HS129" s="997"/>
      <c r="HT129" s="997"/>
      <c r="HU129" s="986">
        <v>0</v>
      </c>
      <c r="HV129" s="997"/>
      <c r="HW129" s="997"/>
      <c r="HX129" s="986">
        <v>0</v>
      </c>
      <c r="HY129" s="997"/>
      <c r="HZ129" s="997"/>
      <c r="IA129" s="986">
        <v>0</v>
      </c>
      <c r="IB129" s="989"/>
      <c r="IC129" s="1002"/>
      <c r="ID129" s="986">
        <v>0</v>
      </c>
      <c r="IE129" s="251"/>
      <c r="IF129" s="254"/>
      <c r="IG129" s="986">
        <v>0</v>
      </c>
      <c r="IH129" s="997"/>
      <c r="II129" s="997"/>
      <c r="IJ129" s="986">
        <v>0</v>
      </c>
      <c r="IK129" s="989"/>
      <c r="IL129" s="997"/>
      <c r="IM129" s="986">
        <v>0</v>
      </c>
      <c r="IN129" s="989"/>
      <c r="IO129" s="997"/>
      <c r="IP129" s="986">
        <v>0</v>
      </c>
      <c r="IQ129" s="989"/>
      <c r="IR129" s="997"/>
      <c r="IS129" s="986">
        <v>0</v>
      </c>
      <c r="IT129" s="989"/>
      <c r="IU129" s="997"/>
      <c r="IV129" s="989">
        <v>0</v>
      </c>
      <c r="IW129" s="251"/>
      <c r="IX129" s="257" t="e">
        <f>+(FU129*$FU$1)+(GD129*$GD$1)+IF(GF129="NA",100%*$GH$1,GH129*$GH$1)+(GS129*$GS$1)+(GU129*$GU$1)+IF(GW129="NA",100%*$GY$1,GY129*$GY$1)+(HB129*$HB$1)+(HK129*$HK$1)+IF(HM129="NA",100%*$HO$1,HO129*$HO$1)+(HR129*$HR$1)+(IA129*$IA$1)+IF(#REF!="NA",100%*$ID$1,ID129*$ID$1)+IF(IG129="NA",100%*$IG$1,IG129*$IG$1)+(IF(IJ129="NA",100%*$IJ$1,IJ129*$IJ$1)+IF(IM129="NA",100%*$IM$1,IM129*$IM$1)+IF(IP129="NA",100%*$IP$1,IP129*$IP$1)+IF(IS129="NA",100%*$IS$1,IS129*$IS$1)+IF(IV129="NA",100%*$IV$1,IV129*$IV$1))</f>
        <v>#REF!</v>
      </c>
      <c r="IY129" s="254"/>
      <c r="IZ129" s="989">
        <v>0</v>
      </c>
      <c r="JA129" s="255"/>
    </row>
    <row r="130" spans="2:261">
      <c r="B130" s="791" t="s">
        <v>550</v>
      </c>
      <c r="C130" s="792"/>
      <c r="D130" s="792"/>
      <c r="E130" s="987"/>
      <c r="F130" s="249" t="s">
        <v>548</v>
      </c>
      <c r="G130" s="417" t="s">
        <v>635</v>
      </c>
      <c r="H130" s="417" t="s">
        <v>635</v>
      </c>
      <c r="I130" s="250"/>
      <c r="J130" s="251">
        <v>0</v>
      </c>
      <c r="K130" s="984"/>
      <c r="L130" s="988">
        <v>0</v>
      </c>
      <c r="M130" s="250"/>
      <c r="N130" s="251">
        <v>0</v>
      </c>
      <c r="O130" s="984"/>
      <c r="P130" s="988">
        <v>0</v>
      </c>
      <c r="Q130" s="252"/>
      <c r="R130" s="989"/>
      <c r="S130" s="989"/>
      <c r="T130" s="989"/>
      <c r="U130" s="989"/>
      <c r="V130" s="989"/>
      <c r="W130" s="989"/>
      <c r="X130" s="989"/>
      <c r="Y130" s="990"/>
      <c r="Z130" s="989"/>
      <c r="AA130" s="989"/>
      <c r="AB130" s="989"/>
      <c r="AC130" s="989"/>
      <c r="AD130" s="251"/>
      <c r="AE130" s="250"/>
      <c r="AF130" s="986">
        <v>0</v>
      </c>
      <c r="AG130" s="253"/>
      <c r="AH130" s="991"/>
      <c r="AI130" s="992"/>
      <c r="AJ130" s="254"/>
      <c r="AK130" s="986">
        <v>0</v>
      </c>
      <c r="AL130" s="255"/>
      <c r="AM130" s="991"/>
      <c r="AN130" s="986">
        <v>0</v>
      </c>
      <c r="AO130" s="255"/>
      <c r="AP130" s="250"/>
      <c r="AQ130" s="986">
        <v>0</v>
      </c>
      <c r="AR130" s="993"/>
      <c r="AS130" s="250"/>
      <c r="AT130" s="986">
        <v>0</v>
      </c>
      <c r="AU130" s="253"/>
      <c r="AV130" s="994"/>
      <c r="AW130" s="986">
        <v>0</v>
      </c>
      <c r="AX130" s="251"/>
      <c r="AY130" s="984"/>
      <c r="AZ130" s="986">
        <v>0</v>
      </c>
      <c r="BA130" s="253"/>
      <c r="BB130" s="991"/>
      <c r="BC130" s="986">
        <v>0</v>
      </c>
      <c r="BD130" s="251"/>
      <c r="BE130" s="984"/>
      <c r="BF130" s="989">
        <v>0</v>
      </c>
      <c r="BG130" s="253"/>
      <c r="BH130" s="984"/>
      <c r="BI130" s="989">
        <v>0</v>
      </c>
      <c r="BJ130" s="253"/>
      <c r="BK130" s="984"/>
      <c r="BL130" s="986">
        <v>0</v>
      </c>
      <c r="BM130" s="253"/>
      <c r="BN130" s="995">
        <f t="shared" si="28"/>
        <v>0</v>
      </c>
      <c r="BO130" s="250"/>
      <c r="BP130" s="986">
        <v>0</v>
      </c>
      <c r="BQ130" s="996"/>
      <c r="BR130" s="996"/>
      <c r="BS130" s="986">
        <v>0</v>
      </c>
      <c r="BT130" s="996"/>
      <c r="BU130" s="996"/>
      <c r="BV130" s="986">
        <v>0</v>
      </c>
      <c r="BW130" s="996"/>
      <c r="BX130" s="996"/>
      <c r="BY130" s="986">
        <v>0</v>
      </c>
      <c r="BZ130" s="996"/>
      <c r="CA130" s="985">
        <f t="shared" si="29"/>
        <v>0</v>
      </c>
      <c r="CB130" s="250"/>
      <c r="CC130" s="986">
        <v>0</v>
      </c>
      <c r="CD130" s="996"/>
      <c r="CE130" s="996"/>
      <c r="CF130" s="986">
        <v>0</v>
      </c>
      <c r="CG130" s="996"/>
      <c r="CH130" s="996"/>
      <c r="CI130" s="986">
        <v>0</v>
      </c>
      <c r="CJ130" s="996"/>
      <c r="CK130" s="996"/>
      <c r="CL130" s="986">
        <v>0</v>
      </c>
      <c r="CM130" s="996"/>
      <c r="CN130" s="256">
        <f t="shared" si="34"/>
        <v>0</v>
      </c>
      <c r="CO130" s="998" t="s">
        <v>388</v>
      </c>
      <c r="CP130" s="996"/>
      <c r="CQ130" s="986">
        <v>0</v>
      </c>
      <c r="CR130" s="996"/>
      <c r="CS130" s="996"/>
      <c r="CT130" s="986">
        <v>0</v>
      </c>
      <c r="CU130" s="996"/>
      <c r="CV130" s="996"/>
      <c r="CW130" s="986">
        <v>0</v>
      </c>
      <c r="CX130" s="996"/>
      <c r="CY130" s="996"/>
      <c r="CZ130" s="986">
        <v>0</v>
      </c>
      <c r="DA130" s="996"/>
      <c r="DB130" s="985">
        <f t="shared" si="30"/>
        <v>0</v>
      </c>
      <c r="DC130" s="250"/>
      <c r="DD130" s="986">
        <v>0</v>
      </c>
      <c r="DE130" s="996"/>
      <c r="DF130" s="996"/>
      <c r="DG130" s="986">
        <v>0</v>
      </c>
      <c r="DH130" s="996"/>
      <c r="DI130" s="996"/>
      <c r="DJ130" s="986">
        <v>0</v>
      </c>
      <c r="DK130" s="996"/>
      <c r="DL130" s="996"/>
      <c r="DM130" s="986">
        <v>0</v>
      </c>
      <c r="DN130" s="996"/>
      <c r="DO130" s="256">
        <f t="shared" si="20"/>
        <v>0</v>
      </c>
      <c r="DP130" s="984"/>
      <c r="DQ130" s="986">
        <f t="shared" si="21"/>
        <v>0</v>
      </c>
      <c r="DR130" s="996"/>
      <c r="DS130" s="996"/>
      <c r="DT130" s="986">
        <f t="shared" si="22"/>
        <v>0</v>
      </c>
      <c r="DU130" s="996"/>
      <c r="DV130" s="996"/>
      <c r="DW130" s="986">
        <f t="shared" si="23"/>
        <v>0</v>
      </c>
      <c r="DX130" s="996"/>
      <c r="DY130" s="996"/>
      <c r="DZ130" s="986">
        <f t="shared" si="24"/>
        <v>0</v>
      </c>
      <c r="EA130" s="996"/>
      <c r="EB130" s="985">
        <f t="shared" si="25"/>
        <v>0</v>
      </c>
      <c r="EC130" s="250"/>
      <c r="ED130" s="986">
        <v>0</v>
      </c>
      <c r="EE130" s="996"/>
      <c r="EF130" s="996"/>
      <c r="EG130" s="986">
        <v>0</v>
      </c>
      <c r="EH130" s="996"/>
      <c r="EI130" s="996"/>
      <c r="EJ130" s="986">
        <v>0</v>
      </c>
      <c r="EK130" s="996"/>
      <c r="EL130" s="996"/>
      <c r="EM130" s="986">
        <v>0</v>
      </c>
      <c r="EN130" s="996"/>
      <c r="EO130" s="256">
        <f t="shared" si="31"/>
        <v>0</v>
      </c>
      <c r="EP130" s="257">
        <f t="shared" si="32"/>
        <v>0</v>
      </c>
      <c r="EQ130" s="250"/>
      <c r="ER130" s="986">
        <v>0</v>
      </c>
      <c r="ES130" s="993"/>
      <c r="ET130" s="257">
        <f t="shared" si="33"/>
        <v>0</v>
      </c>
      <c r="EU130" s="250"/>
      <c r="EV130" s="986">
        <v>0</v>
      </c>
      <c r="EW130" s="253"/>
      <c r="EX130" s="984"/>
      <c r="EY130" s="986">
        <v>0</v>
      </c>
      <c r="EZ130" s="993"/>
      <c r="FA130" s="250"/>
      <c r="FB130" s="986">
        <v>0</v>
      </c>
      <c r="FC130" s="253"/>
      <c r="FD130" s="984"/>
      <c r="FE130" s="986">
        <v>0</v>
      </c>
      <c r="FF130" s="993"/>
      <c r="FG130" s="250"/>
      <c r="FH130" s="986">
        <v>0</v>
      </c>
      <c r="FI130" s="253"/>
      <c r="FJ130" s="991"/>
      <c r="FK130" s="986">
        <v>0</v>
      </c>
      <c r="FL130" s="992"/>
      <c r="FM130" s="254"/>
      <c r="FN130" s="986">
        <v>0</v>
      </c>
      <c r="FO130" s="255"/>
      <c r="FP130" s="257">
        <f t="shared" si="26"/>
        <v>0</v>
      </c>
      <c r="FQ130" s="254"/>
      <c r="FR130" s="986">
        <v>0</v>
      </c>
      <c r="FS130" s="992"/>
      <c r="FT130" s="254"/>
      <c r="FU130" s="986">
        <v>0</v>
      </c>
      <c r="FV130" s="997"/>
      <c r="FW130" s="997"/>
      <c r="FX130" s="986">
        <v>0</v>
      </c>
      <c r="FY130" s="997"/>
      <c r="FZ130" s="997"/>
      <c r="GA130" s="986">
        <v>0</v>
      </c>
      <c r="GB130" s="997"/>
      <c r="GC130" s="997"/>
      <c r="GD130" s="986">
        <v>0</v>
      </c>
      <c r="GE130" s="997"/>
      <c r="GF130" s="989"/>
      <c r="GG130" s="997"/>
      <c r="GH130" s="986">
        <v>0</v>
      </c>
      <c r="GI130" s="255"/>
      <c r="GJ130" s="252"/>
      <c r="GK130" s="986">
        <v>0</v>
      </c>
      <c r="GL130" s="997"/>
      <c r="GM130" s="989"/>
      <c r="GN130" s="986">
        <v>0</v>
      </c>
      <c r="GO130" s="997"/>
      <c r="GP130" s="989"/>
      <c r="GQ130" s="986">
        <v>0</v>
      </c>
      <c r="GR130" s="997"/>
      <c r="GS130" s="256">
        <f t="shared" si="27"/>
        <v>0</v>
      </c>
      <c r="GT130" s="252"/>
      <c r="GU130" s="986">
        <v>0</v>
      </c>
      <c r="GV130" s="997"/>
      <c r="GW130" s="989"/>
      <c r="GX130" s="989"/>
      <c r="GY130" s="986">
        <v>0</v>
      </c>
      <c r="GZ130" s="255"/>
      <c r="HA130" s="254"/>
      <c r="HB130" s="986">
        <v>0</v>
      </c>
      <c r="HC130" s="997"/>
      <c r="HD130" s="997"/>
      <c r="HE130" s="986">
        <v>0</v>
      </c>
      <c r="HF130" s="997"/>
      <c r="HG130" s="997"/>
      <c r="HH130" s="986">
        <v>0</v>
      </c>
      <c r="HI130" s="997"/>
      <c r="HJ130" s="997"/>
      <c r="HK130" s="986">
        <v>0</v>
      </c>
      <c r="HL130" s="989"/>
      <c r="HM130" s="997"/>
      <c r="HN130" s="997"/>
      <c r="HO130" s="986">
        <v>0</v>
      </c>
      <c r="HP130" s="251"/>
      <c r="HQ130" s="991"/>
      <c r="HR130" s="986">
        <v>0</v>
      </c>
      <c r="HS130" s="997"/>
      <c r="HT130" s="997"/>
      <c r="HU130" s="986">
        <v>0</v>
      </c>
      <c r="HV130" s="997"/>
      <c r="HW130" s="997"/>
      <c r="HX130" s="986">
        <v>0</v>
      </c>
      <c r="HY130" s="997"/>
      <c r="HZ130" s="997"/>
      <c r="IA130" s="986">
        <v>0</v>
      </c>
      <c r="IB130" s="989"/>
      <c r="IC130" s="1002"/>
      <c r="ID130" s="986">
        <v>0</v>
      </c>
      <c r="IE130" s="251"/>
      <c r="IF130" s="254"/>
      <c r="IG130" s="986">
        <v>0</v>
      </c>
      <c r="IH130" s="997"/>
      <c r="II130" s="997"/>
      <c r="IJ130" s="986">
        <v>0</v>
      </c>
      <c r="IK130" s="989"/>
      <c r="IL130" s="997"/>
      <c r="IM130" s="986">
        <v>0</v>
      </c>
      <c r="IN130" s="989"/>
      <c r="IO130" s="997"/>
      <c r="IP130" s="986">
        <v>0</v>
      </c>
      <c r="IQ130" s="989"/>
      <c r="IR130" s="997"/>
      <c r="IS130" s="986">
        <v>0</v>
      </c>
      <c r="IT130" s="989"/>
      <c r="IU130" s="997"/>
      <c r="IV130" s="989">
        <v>0</v>
      </c>
      <c r="IW130" s="251"/>
      <c r="IX130" s="257" t="e">
        <f>+(FU130*$FU$1)+(GD130*$GD$1)+IF(GF130="NA",100%*$GH$1,GH130*$GH$1)+(GS130*$GS$1)+(GU130*$GU$1)+IF(GW130="NA",100%*$GY$1,GY130*$GY$1)+(HB130*$HB$1)+(HK130*$HK$1)+IF(HM130="NA",100%*$HO$1,HO130*$HO$1)+(HR130*$HR$1)+(IA130*$IA$1)+IF(#REF!="NA",100%*$ID$1,ID130*$ID$1)+IF(IG130="NA",100%*$IG$1,IG130*$IG$1)+(IF(IJ130="NA",100%*$IJ$1,IJ130*$IJ$1)+IF(IM130="NA",100%*$IM$1,IM130*$IM$1)+IF(IP130="NA",100%*$IP$1,IP130*$IP$1)+IF(IS130="NA",100%*$IS$1,IS130*$IS$1)+IF(IV130="NA",100%*$IV$1,IV130*$IV$1))</f>
        <v>#REF!</v>
      </c>
      <c r="IY130" s="254"/>
      <c r="IZ130" s="989">
        <v>0</v>
      </c>
      <c r="JA130" s="255"/>
    </row>
    <row r="131" spans="2:261">
      <c r="B131" s="791" t="s">
        <v>551</v>
      </c>
      <c r="C131" s="792"/>
      <c r="D131" s="792"/>
      <c r="E131" s="987"/>
      <c r="F131" s="249" t="s">
        <v>552</v>
      </c>
      <c r="G131" s="417" t="s">
        <v>635</v>
      </c>
      <c r="H131" s="417" t="s">
        <v>635</v>
      </c>
      <c r="I131" s="250"/>
      <c r="J131" s="251">
        <v>0</v>
      </c>
      <c r="K131" s="984"/>
      <c r="L131" s="988">
        <v>0</v>
      </c>
      <c r="M131" s="250"/>
      <c r="N131" s="251">
        <v>0</v>
      </c>
      <c r="O131" s="984"/>
      <c r="P131" s="988">
        <v>0</v>
      </c>
      <c r="Q131" s="252"/>
      <c r="R131" s="989"/>
      <c r="S131" s="989"/>
      <c r="T131" s="989"/>
      <c r="U131" s="989"/>
      <c r="V131" s="989"/>
      <c r="W131" s="989"/>
      <c r="X131" s="989"/>
      <c r="Y131" s="990"/>
      <c r="Z131" s="989"/>
      <c r="AA131" s="989"/>
      <c r="AB131" s="989"/>
      <c r="AC131" s="989"/>
      <c r="AD131" s="251"/>
      <c r="AE131" s="250"/>
      <c r="AF131" s="986">
        <v>0</v>
      </c>
      <c r="AG131" s="253"/>
      <c r="AH131" s="991"/>
      <c r="AI131" s="992"/>
      <c r="AJ131" s="254"/>
      <c r="AK131" s="986">
        <v>0</v>
      </c>
      <c r="AL131" s="255"/>
      <c r="AM131" s="991"/>
      <c r="AN131" s="986">
        <v>0</v>
      </c>
      <c r="AO131" s="255"/>
      <c r="AP131" s="250"/>
      <c r="AQ131" s="986">
        <v>0</v>
      </c>
      <c r="AR131" s="993"/>
      <c r="AS131" s="250"/>
      <c r="AT131" s="986">
        <v>0</v>
      </c>
      <c r="AU131" s="253"/>
      <c r="AV131" s="994"/>
      <c r="AW131" s="986">
        <v>0</v>
      </c>
      <c r="AX131" s="251"/>
      <c r="AY131" s="984"/>
      <c r="AZ131" s="986">
        <v>0</v>
      </c>
      <c r="BA131" s="253"/>
      <c r="BB131" s="991"/>
      <c r="BC131" s="986">
        <v>0</v>
      </c>
      <c r="BD131" s="251"/>
      <c r="BE131" s="984"/>
      <c r="BF131" s="989">
        <v>0</v>
      </c>
      <c r="BG131" s="253"/>
      <c r="BH131" s="984"/>
      <c r="BI131" s="989">
        <v>0</v>
      </c>
      <c r="BJ131" s="253"/>
      <c r="BK131" s="984"/>
      <c r="BL131" s="986">
        <v>0</v>
      </c>
      <c r="BM131" s="253"/>
      <c r="BN131" s="995">
        <f t="shared" si="28"/>
        <v>0</v>
      </c>
      <c r="BO131" s="250"/>
      <c r="BP131" s="986">
        <v>0</v>
      </c>
      <c r="BQ131" s="996"/>
      <c r="BR131" s="996"/>
      <c r="BS131" s="986">
        <v>0</v>
      </c>
      <c r="BT131" s="996"/>
      <c r="BU131" s="996"/>
      <c r="BV131" s="986">
        <v>0</v>
      </c>
      <c r="BW131" s="996"/>
      <c r="BX131" s="996"/>
      <c r="BY131" s="986">
        <v>0</v>
      </c>
      <c r="BZ131" s="996"/>
      <c r="CA131" s="985">
        <f t="shared" si="29"/>
        <v>0</v>
      </c>
      <c r="CB131" s="250"/>
      <c r="CC131" s="986">
        <v>0</v>
      </c>
      <c r="CD131" s="996"/>
      <c r="CE131" s="996"/>
      <c r="CF131" s="986">
        <v>0</v>
      </c>
      <c r="CG131" s="996"/>
      <c r="CH131" s="996"/>
      <c r="CI131" s="986">
        <v>0</v>
      </c>
      <c r="CJ131" s="996"/>
      <c r="CK131" s="996"/>
      <c r="CL131" s="986">
        <v>0</v>
      </c>
      <c r="CM131" s="996"/>
      <c r="CN131" s="256">
        <f t="shared" si="34"/>
        <v>0</v>
      </c>
      <c r="CO131" s="998" t="s">
        <v>388</v>
      </c>
      <c r="CP131" s="996"/>
      <c r="CQ131" s="986">
        <v>0</v>
      </c>
      <c r="CR131" s="996"/>
      <c r="CS131" s="996"/>
      <c r="CT131" s="986">
        <v>0</v>
      </c>
      <c r="CU131" s="996"/>
      <c r="CV131" s="996"/>
      <c r="CW131" s="986">
        <v>0</v>
      </c>
      <c r="CX131" s="996"/>
      <c r="CY131" s="996"/>
      <c r="CZ131" s="986">
        <v>0</v>
      </c>
      <c r="DA131" s="996"/>
      <c r="DB131" s="985">
        <f t="shared" si="30"/>
        <v>0</v>
      </c>
      <c r="DC131" s="250"/>
      <c r="DD131" s="986">
        <v>0</v>
      </c>
      <c r="DE131" s="996"/>
      <c r="DF131" s="996"/>
      <c r="DG131" s="986">
        <v>0</v>
      </c>
      <c r="DH131" s="996"/>
      <c r="DI131" s="996"/>
      <c r="DJ131" s="986">
        <v>0</v>
      </c>
      <c r="DK131" s="996"/>
      <c r="DL131" s="996"/>
      <c r="DM131" s="986">
        <v>0</v>
      </c>
      <c r="DN131" s="996"/>
      <c r="DO131" s="256">
        <f t="shared" si="20"/>
        <v>0</v>
      </c>
      <c r="DP131" s="984"/>
      <c r="DQ131" s="986">
        <f t="shared" si="21"/>
        <v>0</v>
      </c>
      <c r="DR131" s="996"/>
      <c r="DS131" s="996"/>
      <c r="DT131" s="986">
        <f t="shared" si="22"/>
        <v>0</v>
      </c>
      <c r="DU131" s="996"/>
      <c r="DV131" s="996"/>
      <c r="DW131" s="986">
        <f t="shared" si="23"/>
        <v>0</v>
      </c>
      <c r="DX131" s="996"/>
      <c r="DY131" s="996"/>
      <c r="DZ131" s="986">
        <f t="shared" si="24"/>
        <v>0</v>
      </c>
      <c r="EA131" s="996"/>
      <c r="EB131" s="985">
        <f t="shared" si="25"/>
        <v>0</v>
      </c>
      <c r="EC131" s="250"/>
      <c r="ED131" s="986">
        <v>0</v>
      </c>
      <c r="EE131" s="996"/>
      <c r="EF131" s="996"/>
      <c r="EG131" s="986">
        <v>0</v>
      </c>
      <c r="EH131" s="996"/>
      <c r="EI131" s="996"/>
      <c r="EJ131" s="986">
        <v>0</v>
      </c>
      <c r="EK131" s="996"/>
      <c r="EL131" s="996"/>
      <c r="EM131" s="986">
        <v>0</v>
      </c>
      <c r="EN131" s="996"/>
      <c r="EO131" s="256">
        <f t="shared" si="31"/>
        <v>0</v>
      </c>
      <c r="EP131" s="257">
        <f t="shared" si="32"/>
        <v>0</v>
      </c>
      <c r="EQ131" s="250"/>
      <c r="ER131" s="986">
        <v>0</v>
      </c>
      <c r="ES131" s="993"/>
      <c r="ET131" s="257">
        <f t="shared" si="33"/>
        <v>0</v>
      </c>
      <c r="EU131" s="250"/>
      <c r="EV131" s="986">
        <v>0</v>
      </c>
      <c r="EW131" s="253"/>
      <c r="EX131" s="984"/>
      <c r="EY131" s="986">
        <v>0</v>
      </c>
      <c r="EZ131" s="993"/>
      <c r="FA131" s="250"/>
      <c r="FB131" s="986">
        <v>0</v>
      </c>
      <c r="FC131" s="253"/>
      <c r="FD131" s="991"/>
      <c r="FE131" s="986">
        <v>0</v>
      </c>
      <c r="FF131" s="992"/>
      <c r="FG131" s="254"/>
      <c r="FH131" s="986">
        <v>0</v>
      </c>
      <c r="FI131" s="255"/>
      <c r="FJ131" s="991"/>
      <c r="FK131" s="986">
        <v>0</v>
      </c>
      <c r="FL131" s="992"/>
      <c r="FM131" s="254"/>
      <c r="FN131" s="986">
        <v>0</v>
      </c>
      <c r="FO131" s="255"/>
      <c r="FP131" s="257">
        <f t="shared" si="26"/>
        <v>0</v>
      </c>
      <c r="FQ131" s="254"/>
      <c r="FR131" s="986">
        <v>0</v>
      </c>
      <c r="FS131" s="992"/>
      <c r="FT131" s="254"/>
      <c r="FU131" s="986">
        <v>0</v>
      </c>
      <c r="FV131" s="997"/>
      <c r="FW131" s="997"/>
      <c r="FX131" s="986">
        <v>0</v>
      </c>
      <c r="FY131" s="997"/>
      <c r="FZ131" s="997"/>
      <c r="GA131" s="986">
        <v>0</v>
      </c>
      <c r="GB131" s="997"/>
      <c r="GC131" s="997"/>
      <c r="GD131" s="986">
        <v>0</v>
      </c>
      <c r="GE131" s="997"/>
      <c r="GF131" s="989"/>
      <c r="GG131" s="997"/>
      <c r="GH131" s="986">
        <v>0</v>
      </c>
      <c r="GI131" s="255"/>
      <c r="GJ131" s="252"/>
      <c r="GK131" s="986">
        <v>0</v>
      </c>
      <c r="GL131" s="997"/>
      <c r="GM131" s="989"/>
      <c r="GN131" s="986">
        <v>0</v>
      </c>
      <c r="GO131" s="997"/>
      <c r="GP131" s="989"/>
      <c r="GQ131" s="986">
        <v>0</v>
      </c>
      <c r="GR131" s="997"/>
      <c r="GS131" s="256">
        <f t="shared" si="27"/>
        <v>0</v>
      </c>
      <c r="GT131" s="252"/>
      <c r="GU131" s="986">
        <v>0</v>
      </c>
      <c r="GV131" s="997"/>
      <c r="GW131" s="989"/>
      <c r="GX131" s="989"/>
      <c r="GY131" s="986">
        <v>0</v>
      </c>
      <c r="GZ131" s="255"/>
      <c r="HA131" s="254"/>
      <c r="HB131" s="986">
        <v>0</v>
      </c>
      <c r="HC131" s="997"/>
      <c r="HD131" s="997"/>
      <c r="HE131" s="986">
        <v>0</v>
      </c>
      <c r="HF131" s="997"/>
      <c r="HG131" s="997"/>
      <c r="HH131" s="986">
        <v>0</v>
      </c>
      <c r="HI131" s="997"/>
      <c r="HJ131" s="997"/>
      <c r="HK131" s="986">
        <v>0</v>
      </c>
      <c r="HL131" s="989"/>
      <c r="HM131" s="997"/>
      <c r="HN131" s="997"/>
      <c r="HO131" s="986">
        <v>0</v>
      </c>
      <c r="HP131" s="251"/>
      <c r="HQ131" s="991"/>
      <c r="HR131" s="986">
        <v>0</v>
      </c>
      <c r="HS131" s="997"/>
      <c r="HT131" s="997"/>
      <c r="HU131" s="986">
        <v>0</v>
      </c>
      <c r="HV131" s="997"/>
      <c r="HW131" s="997"/>
      <c r="HX131" s="986">
        <v>0</v>
      </c>
      <c r="HY131" s="997"/>
      <c r="HZ131" s="997"/>
      <c r="IA131" s="986">
        <v>0</v>
      </c>
      <c r="IB131" s="989"/>
      <c r="IC131" s="1002"/>
      <c r="ID131" s="986">
        <v>0</v>
      </c>
      <c r="IE131" s="251"/>
      <c r="IF131" s="254"/>
      <c r="IG131" s="986">
        <v>0</v>
      </c>
      <c r="IH131" s="997"/>
      <c r="II131" s="997"/>
      <c r="IJ131" s="986">
        <v>0</v>
      </c>
      <c r="IK131" s="989"/>
      <c r="IL131" s="997"/>
      <c r="IM131" s="986">
        <v>0</v>
      </c>
      <c r="IN131" s="989"/>
      <c r="IO131" s="997"/>
      <c r="IP131" s="986">
        <v>0</v>
      </c>
      <c r="IQ131" s="989"/>
      <c r="IR131" s="997"/>
      <c r="IS131" s="986">
        <v>0</v>
      </c>
      <c r="IT131" s="989"/>
      <c r="IU131" s="997"/>
      <c r="IV131" s="989">
        <v>0</v>
      </c>
      <c r="IW131" s="251"/>
      <c r="IX131" s="257" t="e">
        <f>+(FU131*$FU$1)+(GD131*$GD$1)+IF(GF131="NA",100%*$GH$1,GH131*$GH$1)+(GS131*$GS$1)+(GU131*$GU$1)+IF(GW131="NA",100%*$GY$1,GY131*$GY$1)+(HB131*$HB$1)+(HK131*$HK$1)+IF(HM131="NA",100%*$HO$1,HO131*$HO$1)+(HR131*$HR$1)+(IA131*$IA$1)+IF(#REF!="NA",100%*$ID$1,ID131*$ID$1)+IF(IG131="NA",100%*$IG$1,IG131*$IG$1)+(IF(IJ131="NA",100%*$IJ$1,IJ131*$IJ$1)+IF(IM131="NA",100%*$IM$1,IM131*$IM$1)+IF(IP131="NA",100%*$IP$1,IP131*$IP$1)+IF(IS131="NA",100%*$IS$1,IS131*$IS$1)+IF(IV131="NA",100%*$IV$1,IV131*$IV$1))</f>
        <v>#REF!</v>
      </c>
      <c r="IY131" s="254"/>
      <c r="IZ131" s="989">
        <v>0</v>
      </c>
      <c r="JA131" s="255"/>
    </row>
    <row r="132" spans="2:261">
      <c r="B132" s="791" t="s">
        <v>553</v>
      </c>
      <c r="C132" s="792"/>
      <c r="D132" s="792"/>
      <c r="E132" s="987"/>
      <c r="F132" s="249" t="s">
        <v>552</v>
      </c>
      <c r="G132" s="417" t="s">
        <v>635</v>
      </c>
      <c r="H132" s="417" t="s">
        <v>635</v>
      </c>
      <c r="I132" s="250"/>
      <c r="J132" s="251">
        <v>0</v>
      </c>
      <c r="K132" s="984"/>
      <c r="L132" s="988">
        <v>0</v>
      </c>
      <c r="M132" s="250"/>
      <c r="N132" s="251">
        <v>0</v>
      </c>
      <c r="O132" s="984"/>
      <c r="P132" s="988">
        <v>0</v>
      </c>
      <c r="Q132" s="252"/>
      <c r="R132" s="989"/>
      <c r="S132" s="989"/>
      <c r="T132" s="989"/>
      <c r="U132" s="989"/>
      <c r="V132" s="989"/>
      <c r="W132" s="989"/>
      <c r="X132" s="989"/>
      <c r="Y132" s="990"/>
      <c r="Z132" s="989"/>
      <c r="AA132" s="989"/>
      <c r="AB132" s="989"/>
      <c r="AC132" s="989"/>
      <c r="AD132" s="251"/>
      <c r="AE132" s="250"/>
      <c r="AF132" s="986">
        <v>0</v>
      </c>
      <c r="AG132" s="253"/>
      <c r="AH132" s="991"/>
      <c r="AI132" s="992"/>
      <c r="AJ132" s="254"/>
      <c r="AK132" s="986">
        <v>0</v>
      </c>
      <c r="AL132" s="255"/>
      <c r="AM132" s="991"/>
      <c r="AN132" s="986">
        <v>0</v>
      </c>
      <c r="AO132" s="255"/>
      <c r="AP132" s="250"/>
      <c r="AQ132" s="986">
        <v>0</v>
      </c>
      <c r="AR132" s="993"/>
      <c r="AS132" s="250"/>
      <c r="AT132" s="986">
        <v>0</v>
      </c>
      <c r="AU132" s="253"/>
      <c r="AV132" s="994"/>
      <c r="AW132" s="986">
        <v>0</v>
      </c>
      <c r="AX132" s="251"/>
      <c r="AY132" s="984"/>
      <c r="AZ132" s="986">
        <v>0</v>
      </c>
      <c r="BA132" s="253"/>
      <c r="BB132" s="991"/>
      <c r="BC132" s="986">
        <v>0</v>
      </c>
      <c r="BD132" s="251"/>
      <c r="BE132" s="984"/>
      <c r="BF132" s="989">
        <v>0</v>
      </c>
      <c r="BG132" s="253"/>
      <c r="BH132" s="984"/>
      <c r="BI132" s="989">
        <v>0</v>
      </c>
      <c r="BJ132" s="253"/>
      <c r="BK132" s="984"/>
      <c r="BL132" s="986">
        <v>0</v>
      </c>
      <c r="BM132" s="253"/>
      <c r="BN132" s="995">
        <f t="shared" si="28"/>
        <v>0</v>
      </c>
      <c r="BO132" s="250"/>
      <c r="BP132" s="986">
        <v>0</v>
      </c>
      <c r="BQ132" s="996"/>
      <c r="BR132" s="996"/>
      <c r="BS132" s="986">
        <v>0</v>
      </c>
      <c r="BT132" s="996"/>
      <c r="BU132" s="996"/>
      <c r="BV132" s="986">
        <v>0</v>
      </c>
      <c r="BW132" s="996"/>
      <c r="BX132" s="996"/>
      <c r="BY132" s="986">
        <v>0</v>
      </c>
      <c r="BZ132" s="996"/>
      <c r="CA132" s="985">
        <f t="shared" si="29"/>
        <v>0</v>
      </c>
      <c r="CB132" s="250"/>
      <c r="CC132" s="986">
        <v>0</v>
      </c>
      <c r="CD132" s="996"/>
      <c r="CE132" s="996"/>
      <c r="CF132" s="986">
        <v>0</v>
      </c>
      <c r="CG132" s="996"/>
      <c r="CH132" s="996"/>
      <c r="CI132" s="986">
        <v>0</v>
      </c>
      <c r="CJ132" s="996"/>
      <c r="CK132" s="996"/>
      <c r="CL132" s="986">
        <v>0</v>
      </c>
      <c r="CM132" s="996"/>
      <c r="CN132" s="256">
        <f t="shared" si="34"/>
        <v>0</v>
      </c>
      <c r="CO132" s="998" t="s">
        <v>508</v>
      </c>
      <c r="CP132" s="996"/>
      <c r="CQ132" s="986">
        <v>0</v>
      </c>
      <c r="CR132" s="996"/>
      <c r="CS132" s="996"/>
      <c r="CT132" s="986">
        <v>0</v>
      </c>
      <c r="CU132" s="996"/>
      <c r="CV132" s="996"/>
      <c r="CW132" s="986">
        <v>0</v>
      </c>
      <c r="CX132" s="996"/>
      <c r="CY132" s="996"/>
      <c r="CZ132" s="986">
        <v>0</v>
      </c>
      <c r="DA132" s="996"/>
      <c r="DB132" s="985">
        <f t="shared" si="30"/>
        <v>0</v>
      </c>
      <c r="DC132" s="250"/>
      <c r="DD132" s="986">
        <v>0</v>
      </c>
      <c r="DE132" s="996"/>
      <c r="DF132" s="996"/>
      <c r="DG132" s="986">
        <v>0</v>
      </c>
      <c r="DH132" s="996"/>
      <c r="DI132" s="996"/>
      <c r="DJ132" s="986">
        <v>0</v>
      </c>
      <c r="DK132" s="996"/>
      <c r="DL132" s="996"/>
      <c r="DM132" s="986">
        <v>0</v>
      </c>
      <c r="DN132" s="996"/>
      <c r="DO132" s="256">
        <f t="shared" si="20"/>
        <v>0</v>
      </c>
      <c r="DP132" s="984"/>
      <c r="DQ132" s="986">
        <f t="shared" si="21"/>
        <v>0</v>
      </c>
      <c r="DR132" s="996"/>
      <c r="DS132" s="996"/>
      <c r="DT132" s="986">
        <f t="shared" si="22"/>
        <v>0</v>
      </c>
      <c r="DU132" s="996"/>
      <c r="DV132" s="996"/>
      <c r="DW132" s="986">
        <f t="shared" si="23"/>
        <v>0</v>
      </c>
      <c r="DX132" s="996"/>
      <c r="DY132" s="996"/>
      <c r="DZ132" s="986">
        <f t="shared" si="24"/>
        <v>0</v>
      </c>
      <c r="EA132" s="996"/>
      <c r="EB132" s="985">
        <f t="shared" si="25"/>
        <v>0</v>
      </c>
      <c r="EC132" s="250"/>
      <c r="ED132" s="986">
        <v>0</v>
      </c>
      <c r="EE132" s="996"/>
      <c r="EF132" s="996"/>
      <c r="EG132" s="986">
        <v>0</v>
      </c>
      <c r="EH132" s="996"/>
      <c r="EI132" s="996"/>
      <c r="EJ132" s="986">
        <v>0</v>
      </c>
      <c r="EK132" s="996"/>
      <c r="EL132" s="996"/>
      <c r="EM132" s="986">
        <v>0</v>
      </c>
      <c r="EN132" s="996"/>
      <c r="EO132" s="256">
        <f t="shared" si="31"/>
        <v>0</v>
      </c>
      <c r="EP132" s="257">
        <f t="shared" si="32"/>
        <v>0</v>
      </c>
      <c r="EQ132" s="250"/>
      <c r="ER132" s="986">
        <v>0</v>
      </c>
      <c r="ES132" s="993"/>
      <c r="ET132" s="257">
        <f t="shared" si="33"/>
        <v>0</v>
      </c>
      <c r="EU132" s="250"/>
      <c r="EV132" s="986">
        <v>0</v>
      </c>
      <c r="EW132" s="253"/>
      <c r="EX132" s="984"/>
      <c r="EY132" s="986">
        <v>0</v>
      </c>
      <c r="EZ132" s="993"/>
      <c r="FA132" s="250"/>
      <c r="FB132" s="986">
        <v>0</v>
      </c>
      <c r="FC132" s="253"/>
      <c r="FD132" s="984"/>
      <c r="FE132" s="986">
        <v>0</v>
      </c>
      <c r="FF132" s="993"/>
      <c r="FG132" s="250"/>
      <c r="FH132" s="986">
        <v>0</v>
      </c>
      <c r="FI132" s="253"/>
      <c r="FJ132" s="991"/>
      <c r="FK132" s="986">
        <v>0</v>
      </c>
      <c r="FL132" s="992"/>
      <c r="FM132" s="254"/>
      <c r="FN132" s="986">
        <v>0</v>
      </c>
      <c r="FO132" s="255"/>
      <c r="FP132" s="257">
        <f t="shared" si="26"/>
        <v>0</v>
      </c>
      <c r="FQ132" s="254"/>
      <c r="FR132" s="986">
        <v>0</v>
      </c>
      <c r="FS132" s="992"/>
      <c r="FT132" s="254"/>
      <c r="FU132" s="986">
        <v>0</v>
      </c>
      <c r="FV132" s="997"/>
      <c r="FW132" s="997"/>
      <c r="FX132" s="986">
        <v>0</v>
      </c>
      <c r="FY132" s="997"/>
      <c r="FZ132" s="997"/>
      <c r="GA132" s="986">
        <v>0</v>
      </c>
      <c r="GB132" s="997"/>
      <c r="GC132" s="997"/>
      <c r="GD132" s="986">
        <v>0</v>
      </c>
      <c r="GE132" s="997"/>
      <c r="GF132" s="989"/>
      <c r="GG132" s="997"/>
      <c r="GH132" s="986">
        <v>0</v>
      </c>
      <c r="GI132" s="255"/>
      <c r="GJ132" s="252"/>
      <c r="GK132" s="986">
        <v>0</v>
      </c>
      <c r="GL132" s="997"/>
      <c r="GM132" s="989"/>
      <c r="GN132" s="986">
        <v>0</v>
      </c>
      <c r="GO132" s="997"/>
      <c r="GP132" s="989"/>
      <c r="GQ132" s="986">
        <v>0</v>
      </c>
      <c r="GR132" s="997"/>
      <c r="GS132" s="256">
        <f t="shared" si="27"/>
        <v>0</v>
      </c>
      <c r="GT132" s="252"/>
      <c r="GU132" s="986">
        <v>0</v>
      </c>
      <c r="GV132" s="997"/>
      <c r="GW132" s="989"/>
      <c r="GX132" s="989"/>
      <c r="GY132" s="986">
        <v>0</v>
      </c>
      <c r="GZ132" s="255"/>
      <c r="HA132" s="254"/>
      <c r="HB132" s="986">
        <v>0</v>
      </c>
      <c r="HC132" s="997"/>
      <c r="HD132" s="997"/>
      <c r="HE132" s="986">
        <v>0</v>
      </c>
      <c r="HF132" s="997"/>
      <c r="HG132" s="997"/>
      <c r="HH132" s="986">
        <v>0</v>
      </c>
      <c r="HI132" s="997"/>
      <c r="HJ132" s="997"/>
      <c r="HK132" s="986">
        <v>0</v>
      </c>
      <c r="HL132" s="989"/>
      <c r="HM132" s="997"/>
      <c r="HN132" s="997"/>
      <c r="HO132" s="986">
        <v>0</v>
      </c>
      <c r="HP132" s="251"/>
      <c r="HQ132" s="991"/>
      <c r="HR132" s="986">
        <v>0</v>
      </c>
      <c r="HS132" s="997"/>
      <c r="HT132" s="997"/>
      <c r="HU132" s="986">
        <v>0</v>
      </c>
      <c r="HV132" s="997"/>
      <c r="HW132" s="997"/>
      <c r="HX132" s="986">
        <v>0</v>
      </c>
      <c r="HY132" s="997"/>
      <c r="HZ132" s="997"/>
      <c r="IA132" s="986">
        <v>0</v>
      </c>
      <c r="IB132" s="989"/>
      <c r="IC132" s="1002"/>
      <c r="ID132" s="986">
        <v>0</v>
      </c>
      <c r="IE132" s="251"/>
      <c r="IF132" s="254"/>
      <c r="IG132" s="986">
        <v>0</v>
      </c>
      <c r="IH132" s="997"/>
      <c r="II132" s="997"/>
      <c r="IJ132" s="986">
        <v>0</v>
      </c>
      <c r="IK132" s="989"/>
      <c r="IL132" s="997"/>
      <c r="IM132" s="986">
        <v>0</v>
      </c>
      <c r="IN132" s="989"/>
      <c r="IO132" s="997"/>
      <c r="IP132" s="986">
        <v>0</v>
      </c>
      <c r="IQ132" s="989"/>
      <c r="IR132" s="997"/>
      <c r="IS132" s="986">
        <v>0</v>
      </c>
      <c r="IT132" s="989"/>
      <c r="IU132" s="997"/>
      <c r="IV132" s="989">
        <v>0</v>
      </c>
      <c r="IW132" s="251"/>
      <c r="IX132" s="257" t="e">
        <f>+(FU132*$FU$1)+(GD132*$GD$1)+IF(GF132="NA",100%*$GH$1,GH132*$GH$1)+(GS132*$GS$1)+(GU132*$GU$1)+IF(GW132="NA",100%*$GY$1,GY132*$GY$1)+(HB132*$HB$1)+(HK132*$HK$1)+IF(HM132="NA",100%*$HO$1,HO132*$HO$1)+(HR132*$HR$1)+(IA132*$IA$1)+IF(#REF!="NA",100%*$ID$1,ID132*$ID$1)+IF(IG132="NA",100%*$IG$1,IG132*$IG$1)+(IF(IJ132="NA",100%*$IJ$1,IJ132*$IJ$1)+IF(IM132="NA",100%*$IM$1,IM132*$IM$1)+IF(IP132="NA",100%*$IP$1,IP132*$IP$1)+IF(IS132="NA",100%*$IS$1,IS132*$IS$1)+IF(IV132="NA",100%*$IV$1,IV132*$IV$1))</f>
        <v>#REF!</v>
      </c>
      <c r="IY132" s="254"/>
      <c r="IZ132" s="989">
        <v>0</v>
      </c>
      <c r="JA132" s="255"/>
    </row>
    <row r="133" spans="2:261">
      <c r="B133" s="791" t="s">
        <v>554</v>
      </c>
      <c r="C133" s="792"/>
      <c r="D133" s="792"/>
      <c r="E133" s="987"/>
      <c r="F133" s="249" t="s">
        <v>552</v>
      </c>
      <c r="G133" s="417" t="s">
        <v>635</v>
      </c>
      <c r="H133" s="417" t="s">
        <v>635</v>
      </c>
      <c r="I133" s="250"/>
      <c r="J133" s="251">
        <v>0</v>
      </c>
      <c r="K133" s="984"/>
      <c r="L133" s="988">
        <v>0</v>
      </c>
      <c r="M133" s="250"/>
      <c r="N133" s="251">
        <v>0</v>
      </c>
      <c r="O133" s="984"/>
      <c r="P133" s="988">
        <v>0</v>
      </c>
      <c r="Q133" s="252"/>
      <c r="R133" s="989"/>
      <c r="S133" s="989"/>
      <c r="T133" s="989"/>
      <c r="U133" s="989"/>
      <c r="V133" s="989"/>
      <c r="W133" s="989"/>
      <c r="X133" s="989"/>
      <c r="Y133" s="990"/>
      <c r="Z133" s="989"/>
      <c r="AA133" s="989"/>
      <c r="AB133" s="989"/>
      <c r="AC133" s="989"/>
      <c r="AD133" s="251"/>
      <c r="AE133" s="250"/>
      <c r="AF133" s="986">
        <v>0</v>
      </c>
      <c r="AG133" s="253"/>
      <c r="AH133" s="991"/>
      <c r="AI133" s="992"/>
      <c r="AJ133" s="254"/>
      <c r="AK133" s="986">
        <v>0</v>
      </c>
      <c r="AL133" s="255"/>
      <c r="AM133" s="991"/>
      <c r="AN133" s="986">
        <v>0</v>
      </c>
      <c r="AO133" s="255"/>
      <c r="AP133" s="250"/>
      <c r="AQ133" s="986">
        <v>0</v>
      </c>
      <c r="AR133" s="993"/>
      <c r="AS133" s="250"/>
      <c r="AT133" s="986">
        <v>0</v>
      </c>
      <c r="AU133" s="253"/>
      <c r="AV133" s="994"/>
      <c r="AW133" s="986">
        <v>0</v>
      </c>
      <c r="AX133" s="251"/>
      <c r="AY133" s="984"/>
      <c r="AZ133" s="986">
        <v>0</v>
      </c>
      <c r="BA133" s="253"/>
      <c r="BB133" s="991"/>
      <c r="BC133" s="986">
        <v>0</v>
      </c>
      <c r="BD133" s="251"/>
      <c r="BE133" s="984"/>
      <c r="BF133" s="989">
        <v>0</v>
      </c>
      <c r="BG133" s="253"/>
      <c r="BH133" s="984"/>
      <c r="BI133" s="989">
        <v>0</v>
      </c>
      <c r="BJ133" s="253"/>
      <c r="BK133" s="984"/>
      <c r="BL133" s="986">
        <v>0</v>
      </c>
      <c r="BM133" s="253"/>
      <c r="BN133" s="995">
        <f t="shared" si="28"/>
        <v>0</v>
      </c>
      <c r="BO133" s="250"/>
      <c r="BP133" s="986">
        <v>0</v>
      </c>
      <c r="BQ133" s="996"/>
      <c r="BR133" s="996"/>
      <c r="BS133" s="986">
        <v>0</v>
      </c>
      <c r="BT133" s="996"/>
      <c r="BU133" s="996"/>
      <c r="BV133" s="986">
        <v>0</v>
      </c>
      <c r="BW133" s="996"/>
      <c r="BX133" s="996"/>
      <c r="BY133" s="986">
        <v>0</v>
      </c>
      <c r="BZ133" s="996"/>
      <c r="CA133" s="985">
        <f t="shared" si="29"/>
        <v>0</v>
      </c>
      <c r="CB133" s="250"/>
      <c r="CC133" s="986">
        <v>0</v>
      </c>
      <c r="CD133" s="996"/>
      <c r="CE133" s="996"/>
      <c r="CF133" s="986">
        <v>0</v>
      </c>
      <c r="CG133" s="996"/>
      <c r="CH133" s="996"/>
      <c r="CI133" s="986">
        <v>0</v>
      </c>
      <c r="CJ133" s="996"/>
      <c r="CK133" s="996"/>
      <c r="CL133" s="986">
        <v>0</v>
      </c>
      <c r="CM133" s="996"/>
      <c r="CN133" s="256">
        <f t="shared" si="34"/>
        <v>0</v>
      </c>
      <c r="CO133" s="998" t="s">
        <v>508</v>
      </c>
      <c r="CP133" s="996"/>
      <c r="CQ133" s="986">
        <v>0</v>
      </c>
      <c r="CR133" s="996"/>
      <c r="CS133" s="996"/>
      <c r="CT133" s="986">
        <v>0</v>
      </c>
      <c r="CU133" s="996"/>
      <c r="CV133" s="996"/>
      <c r="CW133" s="986">
        <v>0</v>
      </c>
      <c r="CX133" s="996"/>
      <c r="CY133" s="996"/>
      <c r="CZ133" s="986">
        <v>0</v>
      </c>
      <c r="DA133" s="996"/>
      <c r="DB133" s="985">
        <f>+AVERAGE(CQ133,CT133,CW133,CZ133)</f>
        <v>0</v>
      </c>
      <c r="DC133" s="250"/>
      <c r="DD133" s="986">
        <v>0</v>
      </c>
      <c r="DE133" s="996"/>
      <c r="DF133" s="996"/>
      <c r="DG133" s="986">
        <v>0</v>
      </c>
      <c r="DH133" s="996"/>
      <c r="DI133" s="996"/>
      <c r="DJ133" s="986">
        <v>0</v>
      </c>
      <c r="DK133" s="996"/>
      <c r="DL133" s="996"/>
      <c r="DM133" s="986">
        <v>0</v>
      </c>
      <c r="DN133" s="996"/>
      <c r="DO133" s="256">
        <f t="shared" si="20"/>
        <v>0</v>
      </c>
      <c r="DP133" s="984"/>
      <c r="DQ133" s="986">
        <f t="shared" si="21"/>
        <v>0</v>
      </c>
      <c r="DR133" s="996"/>
      <c r="DS133" s="996"/>
      <c r="DT133" s="986">
        <f t="shared" si="22"/>
        <v>0</v>
      </c>
      <c r="DU133" s="996"/>
      <c r="DV133" s="996"/>
      <c r="DW133" s="986">
        <f t="shared" si="23"/>
        <v>0</v>
      </c>
      <c r="DX133" s="996"/>
      <c r="DY133" s="996"/>
      <c r="DZ133" s="986">
        <f t="shared" si="24"/>
        <v>0</v>
      </c>
      <c r="EA133" s="996"/>
      <c r="EB133" s="985">
        <f t="shared" si="25"/>
        <v>0</v>
      </c>
      <c r="EC133" s="250"/>
      <c r="ED133" s="986">
        <v>0</v>
      </c>
      <c r="EE133" s="996"/>
      <c r="EF133" s="996"/>
      <c r="EG133" s="986">
        <v>0</v>
      </c>
      <c r="EH133" s="996"/>
      <c r="EI133" s="996"/>
      <c r="EJ133" s="986">
        <v>0</v>
      </c>
      <c r="EK133" s="996"/>
      <c r="EL133" s="996"/>
      <c r="EM133" s="986">
        <v>0</v>
      </c>
      <c r="EN133" s="996"/>
      <c r="EO133" s="256">
        <f t="shared" si="31"/>
        <v>0</v>
      </c>
      <c r="EP133" s="257">
        <f t="shared" si="32"/>
        <v>0</v>
      </c>
      <c r="EQ133" s="250"/>
      <c r="ER133" s="986">
        <v>0</v>
      </c>
      <c r="ES133" s="993"/>
      <c r="ET133" s="257">
        <f t="shared" si="33"/>
        <v>0</v>
      </c>
      <c r="EU133" s="250"/>
      <c r="EV133" s="986">
        <v>0</v>
      </c>
      <c r="EW133" s="253"/>
      <c r="EX133" s="984"/>
      <c r="EY133" s="986">
        <v>0</v>
      </c>
      <c r="EZ133" s="993"/>
      <c r="FA133" s="250"/>
      <c r="FB133" s="986">
        <v>0</v>
      </c>
      <c r="FC133" s="253"/>
      <c r="FD133" s="984"/>
      <c r="FE133" s="986">
        <v>0</v>
      </c>
      <c r="FF133" s="993"/>
      <c r="FG133" s="250"/>
      <c r="FH133" s="986">
        <v>0</v>
      </c>
      <c r="FI133" s="253"/>
      <c r="FJ133" s="991"/>
      <c r="FK133" s="986">
        <v>0</v>
      </c>
      <c r="FL133" s="992"/>
      <c r="FM133" s="250"/>
      <c r="FN133" s="986">
        <v>0</v>
      </c>
      <c r="FO133" s="253"/>
      <c r="FP133" s="257">
        <f t="shared" si="26"/>
        <v>0</v>
      </c>
      <c r="FQ133" s="254"/>
      <c r="FR133" s="986">
        <v>0</v>
      </c>
      <c r="FS133" s="992"/>
      <c r="FT133" s="254"/>
      <c r="FU133" s="986">
        <v>0</v>
      </c>
      <c r="FV133" s="997"/>
      <c r="FW133" s="997"/>
      <c r="FX133" s="986">
        <v>0</v>
      </c>
      <c r="FY133" s="997"/>
      <c r="FZ133" s="997"/>
      <c r="GA133" s="986">
        <v>0</v>
      </c>
      <c r="GB133" s="997"/>
      <c r="GC133" s="997"/>
      <c r="GD133" s="986">
        <v>0</v>
      </c>
      <c r="GE133" s="997"/>
      <c r="GF133" s="989"/>
      <c r="GG133" s="997"/>
      <c r="GH133" s="986">
        <v>0</v>
      </c>
      <c r="GI133" s="255"/>
      <c r="GJ133" s="252"/>
      <c r="GK133" s="986">
        <v>0</v>
      </c>
      <c r="GL133" s="997"/>
      <c r="GM133" s="989"/>
      <c r="GN133" s="986">
        <v>0</v>
      </c>
      <c r="GO133" s="997"/>
      <c r="GP133" s="989"/>
      <c r="GQ133" s="986">
        <v>0</v>
      </c>
      <c r="GR133" s="997"/>
      <c r="GS133" s="256">
        <f t="shared" si="27"/>
        <v>0</v>
      </c>
      <c r="GT133" s="252"/>
      <c r="GU133" s="986">
        <v>0</v>
      </c>
      <c r="GV133" s="997"/>
      <c r="GW133" s="989"/>
      <c r="GX133" s="989"/>
      <c r="GY133" s="986">
        <v>0</v>
      </c>
      <c r="GZ133" s="255"/>
      <c r="HA133" s="254"/>
      <c r="HB133" s="986">
        <v>0</v>
      </c>
      <c r="HC133" s="997"/>
      <c r="HD133" s="997"/>
      <c r="HE133" s="986">
        <v>0</v>
      </c>
      <c r="HF133" s="997"/>
      <c r="HG133" s="997"/>
      <c r="HH133" s="986">
        <v>0</v>
      </c>
      <c r="HI133" s="997"/>
      <c r="HJ133" s="997"/>
      <c r="HK133" s="986">
        <v>0</v>
      </c>
      <c r="HL133" s="989"/>
      <c r="HM133" s="997"/>
      <c r="HN133" s="997"/>
      <c r="HO133" s="986">
        <v>0</v>
      </c>
      <c r="HP133" s="251"/>
      <c r="HQ133" s="991"/>
      <c r="HR133" s="986">
        <v>0</v>
      </c>
      <c r="HS133" s="997"/>
      <c r="HT133" s="997"/>
      <c r="HU133" s="986">
        <v>0</v>
      </c>
      <c r="HV133" s="997"/>
      <c r="HW133" s="997"/>
      <c r="HX133" s="986">
        <v>0</v>
      </c>
      <c r="HY133" s="997"/>
      <c r="HZ133" s="997"/>
      <c r="IA133" s="986">
        <v>0</v>
      </c>
      <c r="IB133" s="989"/>
      <c r="IC133" s="1002"/>
      <c r="ID133" s="986">
        <v>0</v>
      </c>
      <c r="IE133" s="251"/>
      <c r="IF133" s="254"/>
      <c r="IG133" s="986">
        <v>0</v>
      </c>
      <c r="IH133" s="997"/>
      <c r="II133" s="997"/>
      <c r="IJ133" s="986">
        <v>0</v>
      </c>
      <c r="IK133" s="989"/>
      <c r="IL133" s="997"/>
      <c r="IM133" s="986">
        <v>0</v>
      </c>
      <c r="IN133" s="989"/>
      <c r="IO133" s="997"/>
      <c r="IP133" s="986">
        <v>0</v>
      </c>
      <c r="IQ133" s="989"/>
      <c r="IR133" s="997"/>
      <c r="IS133" s="986">
        <v>0</v>
      </c>
      <c r="IT133" s="989"/>
      <c r="IU133" s="997"/>
      <c r="IV133" s="989">
        <v>0</v>
      </c>
      <c r="IW133" s="251"/>
      <c r="IX133" s="257" t="e">
        <f>+(FU133*$FU$1)+(GD133*$GD$1)+IF(GF133="NA",100%*$GH$1,GH133*$GH$1)+(GS133*$GS$1)+(GU133*$GU$1)+IF(GW133="NA",100%*$GY$1,GY133*$GY$1)+(HB133*$HB$1)+(HK133*$HK$1)+IF(HM133="NA",100%*$HO$1,HO133*$HO$1)+(HR133*$HR$1)+(IA133*$IA$1)+IF(#REF!="NA",100%*$ID$1,ID133*$ID$1)+IF(IG133="NA",100%*$IG$1,IG133*$IG$1)+(IF(IJ133="NA",100%*$IJ$1,IJ133*$IJ$1)+IF(IM133="NA",100%*$IM$1,IM133*$IM$1)+IF(IP133="NA",100%*$IP$1,IP133*$IP$1)+IF(IS133="NA",100%*$IS$1,IS133*$IS$1)+IF(IV133="NA",100%*$IV$1,IV133*$IV$1))</f>
        <v>#REF!</v>
      </c>
      <c r="IY133" s="254"/>
      <c r="IZ133" s="989">
        <v>0</v>
      </c>
      <c r="JA133" s="255"/>
    </row>
    <row r="134" spans="2:261">
      <c r="B134" s="791" t="s">
        <v>555</v>
      </c>
      <c r="C134" s="792"/>
      <c r="D134" s="792"/>
      <c r="E134" s="987"/>
      <c r="F134" s="249" t="s">
        <v>556</v>
      </c>
      <c r="G134" s="417" t="s">
        <v>635</v>
      </c>
      <c r="H134" s="417" t="s">
        <v>635</v>
      </c>
      <c r="I134" s="250"/>
      <c r="J134" s="251">
        <v>0</v>
      </c>
      <c r="K134" s="984"/>
      <c r="L134" s="988">
        <v>0</v>
      </c>
      <c r="M134" s="250"/>
      <c r="N134" s="251">
        <v>0</v>
      </c>
      <c r="O134" s="984"/>
      <c r="P134" s="988">
        <v>0</v>
      </c>
      <c r="Q134" s="252"/>
      <c r="R134" s="989"/>
      <c r="S134" s="989"/>
      <c r="T134" s="989"/>
      <c r="U134" s="989"/>
      <c r="V134" s="989"/>
      <c r="W134" s="989"/>
      <c r="X134" s="989"/>
      <c r="Y134" s="990"/>
      <c r="Z134" s="989"/>
      <c r="AA134" s="989"/>
      <c r="AB134" s="989"/>
      <c r="AC134" s="989"/>
      <c r="AD134" s="251"/>
      <c r="AE134" s="250"/>
      <c r="AF134" s="986">
        <v>0</v>
      </c>
      <c r="AG134" s="253"/>
      <c r="AH134" s="991"/>
      <c r="AI134" s="992"/>
      <c r="AJ134" s="254"/>
      <c r="AK134" s="986">
        <v>0</v>
      </c>
      <c r="AL134" s="255"/>
      <c r="AM134" s="991"/>
      <c r="AN134" s="986">
        <v>0</v>
      </c>
      <c r="AO134" s="255"/>
      <c r="AP134" s="250"/>
      <c r="AQ134" s="986">
        <v>0</v>
      </c>
      <c r="AR134" s="993"/>
      <c r="AS134" s="250"/>
      <c r="AT134" s="986">
        <v>0</v>
      </c>
      <c r="AU134" s="253"/>
      <c r="AV134" s="994"/>
      <c r="AW134" s="986">
        <v>0</v>
      </c>
      <c r="AX134" s="251"/>
      <c r="AY134" s="984"/>
      <c r="AZ134" s="986">
        <v>0</v>
      </c>
      <c r="BA134" s="253"/>
      <c r="BB134" s="991"/>
      <c r="BC134" s="986">
        <v>0</v>
      </c>
      <c r="BD134" s="251"/>
      <c r="BE134" s="984"/>
      <c r="BF134" s="989">
        <v>0</v>
      </c>
      <c r="BG134" s="253"/>
      <c r="BH134" s="984"/>
      <c r="BI134" s="989">
        <v>0</v>
      </c>
      <c r="BJ134" s="253"/>
      <c r="BK134" s="984"/>
      <c r="BL134" s="986">
        <v>0</v>
      </c>
      <c r="BM134" s="253"/>
      <c r="BN134" s="995">
        <f t="shared" si="28"/>
        <v>0</v>
      </c>
      <c r="BO134" s="250"/>
      <c r="BP134" s="986">
        <v>0</v>
      </c>
      <c r="BQ134" s="996"/>
      <c r="BR134" s="996"/>
      <c r="BS134" s="986">
        <v>0</v>
      </c>
      <c r="BT134" s="996"/>
      <c r="BU134" s="996"/>
      <c r="BV134" s="986">
        <v>0</v>
      </c>
      <c r="BW134" s="996"/>
      <c r="BX134" s="996"/>
      <c r="BY134" s="986">
        <v>0</v>
      </c>
      <c r="BZ134" s="996"/>
      <c r="CA134" s="985">
        <f t="shared" si="29"/>
        <v>0</v>
      </c>
      <c r="CB134" s="250"/>
      <c r="CC134" s="986">
        <v>0</v>
      </c>
      <c r="CD134" s="996"/>
      <c r="CE134" s="996"/>
      <c r="CF134" s="986">
        <v>0</v>
      </c>
      <c r="CG134" s="996"/>
      <c r="CH134" s="996"/>
      <c r="CI134" s="986">
        <v>0</v>
      </c>
      <c r="CJ134" s="996"/>
      <c r="CK134" s="996"/>
      <c r="CL134" s="986">
        <v>0</v>
      </c>
      <c r="CM134" s="996"/>
      <c r="CN134" s="256">
        <f t="shared" si="34"/>
        <v>0</v>
      </c>
      <c r="CO134" s="998" t="s">
        <v>508</v>
      </c>
      <c r="CP134" s="996"/>
      <c r="CQ134" s="986">
        <v>0</v>
      </c>
      <c r="CR134" s="996"/>
      <c r="CS134" s="996"/>
      <c r="CT134" s="986">
        <v>0</v>
      </c>
      <c r="CU134" s="996"/>
      <c r="CV134" s="996"/>
      <c r="CW134" s="986">
        <v>0</v>
      </c>
      <c r="CX134" s="996"/>
      <c r="CY134" s="996"/>
      <c r="CZ134" s="986">
        <v>0</v>
      </c>
      <c r="DA134" s="996"/>
      <c r="DB134" s="985">
        <f t="shared" si="30"/>
        <v>0</v>
      </c>
      <c r="DC134" s="250"/>
      <c r="DD134" s="986">
        <v>0</v>
      </c>
      <c r="DE134" s="996"/>
      <c r="DF134" s="996"/>
      <c r="DG134" s="986">
        <v>0</v>
      </c>
      <c r="DH134" s="996"/>
      <c r="DI134" s="996"/>
      <c r="DJ134" s="986">
        <v>0</v>
      </c>
      <c r="DK134" s="996"/>
      <c r="DL134" s="996"/>
      <c r="DM134" s="986">
        <v>0</v>
      </c>
      <c r="DN134" s="996"/>
      <c r="DO134" s="256">
        <f t="shared" si="20"/>
        <v>0</v>
      </c>
      <c r="DP134" s="984"/>
      <c r="DQ134" s="986">
        <f t="shared" si="21"/>
        <v>0</v>
      </c>
      <c r="DR134" s="996"/>
      <c r="DS134" s="996"/>
      <c r="DT134" s="986">
        <f t="shared" si="22"/>
        <v>0</v>
      </c>
      <c r="DU134" s="996"/>
      <c r="DV134" s="996"/>
      <c r="DW134" s="986">
        <f t="shared" si="23"/>
        <v>0</v>
      </c>
      <c r="DX134" s="996"/>
      <c r="DY134" s="996"/>
      <c r="DZ134" s="986">
        <f t="shared" si="24"/>
        <v>0</v>
      </c>
      <c r="EA134" s="996"/>
      <c r="EB134" s="985">
        <f t="shared" si="25"/>
        <v>0</v>
      </c>
      <c r="EC134" s="250"/>
      <c r="ED134" s="986">
        <v>0</v>
      </c>
      <c r="EE134" s="996"/>
      <c r="EF134" s="996"/>
      <c r="EG134" s="986">
        <v>0</v>
      </c>
      <c r="EH134" s="996"/>
      <c r="EI134" s="996"/>
      <c r="EJ134" s="986">
        <v>0</v>
      </c>
      <c r="EK134" s="996"/>
      <c r="EL134" s="996"/>
      <c r="EM134" s="986">
        <v>0</v>
      </c>
      <c r="EN134" s="996"/>
      <c r="EO134" s="256">
        <f t="shared" si="31"/>
        <v>0</v>
      </c>
      <c r="EP134" s="257">
        <f t="shared" si="32"/>
        <v>0</v>
      </c>
      <c r="EQ134" s="250"/>
      <c r="ER134" s="986">
        <v>0</v>
      </c>
      <c r="ES134" s="993"/>
      <c r="ET134" s="257">
        <f t="shared" si="33"/>
        <v>0</v>
      </c>
      <c r="EU134" s="250"/>
      <c r="EV134" s="986">
        <v>0</v>
      </c>
      <c r="EW134" s="253"/>
      <c r="EX134" s="984"/>
      <c r="EY134" s="986">
        <v>0</v>
      </c>
      <c r="EZ134" s="993"/>
      <c r="FA134" s="250"/>
      <c r="FB134" s="986">
        <v>0</v>
      </c>
      <c r="FC134" s="253"/>
      <c r="FD134" s="984"/>
      <c r="FE134" s="986">
        <v>0</v>
      </c>
      <c r="FF134" s="993"/>
      <c r="FG134" s="250"/>
      <c r="FH134" s="986">
        <v>0</v>
      </c>
      <c r="FI134" s="253"/>
      <c r="FJ134" s="991"/>
      <c r="FK134" s="986">
        <v>0</v>
      </c>
      <c r="FL134" s="992"/>
      <c r="FM134" s="250"/>
      <c r="FN134" s="986">
        <v>0</v>
      </c>
      <c r="FO134" s="253"/>
      <c r="FP134" s="257">
        <f t="shared" si="26"/>
        <v>0</v>
      </c>
      <c r="FQ134" s="254"/>
      <c r="FR134" s="986">
        <v>0</v>
      </c>
      <c r="FS134" s="992"/>
      <c r="FT134" s="254"/>
      <c r="FU134" s="986">
        <v>0</v>
      </c>
      <c r="FV134" s="997"/>
      <c r="FW134" s="997"/>
      <c r="FX134" s="986">
        <v>0</v>
      </c>
      <c r="FY134" s="997"/>
      <c r="FZ134" s="997"/>
      <c r="GA134" s="986">
        <v>0</v>
      </c>
      <c r="GB134" s="997"/>
      <c r="GC134" s="997"/>
      <c r="GD134" s="986">
        <v>0</v>
      </c>
      <c r="GE134" s="997"/>
      <c r="GF134" s="989"/>
      <c r="GG134" s="997"/>
      <c r="GH134" s="986">
        <v>0</v>
      </c>
      <c r="GI134" s="255"/>
      <c r="GJ134" s="252"/>
      <c r="GK134" s="986">
        <v>0</v>
      </c>
      <c r="GL134" s="997"/>
      <c r="GM134" s="989"/>
      <c r="GN134" s="986">
        <v>0</v>
      </c>
      <c r="GO134" s="997"/>
      <c r="GP134" s="989"/>
      <c r="GQ134" s="986">
        <v>0</v>
      </c>
      <c r="GR134" s="997"/>
      <c r="GS134" s="256">
        <f t="shared" si="27"/>
        <v>0</v>
      </c>
      <c r="GT134" s="252"/>
      <c r="GU134" s="986">
        <v>0</v>
      </c>
      <c r="GV134" s="997"/>
      <c r="GW134" s="989"/>
      <c r="GX134" s="989"/>
      <c r="GY134" s="986">
        <v>0</v>
      </c>
      <c r="GZ134" s="255"/>
      <c r="HA134" s="254"/>
      <c r="HB134" s="986">
        <v>0</v>
      </c>
      <c r="HC134" s="997"/>
      <c r="HD134" s="997"/>
      <c r="HE134" s="986">
        <v>0</v>
      </c>
      <c r="HF134" s="997"/>
      <c r="HG134" s="997"/>
      <c r="HH134" s="986">
        <v>0</v>
      </c>
      <c r="HI134" s="997"/>
      <c r="HJ134" s="997"/>
      <c r="HK134" s="986">
        <v>0</v>
      </c>
      <c r="HL134" s="989"/>
      <c r="HM134" s="997"/>
      <c r="HN134" s="997"/>
      <c r="HO134" s="986">
        <v>0</v>
      </c>
      <c r="HP134" s="251"/>
      <c r="HQ134" s="991"/>
      <c r="HR134" s="986">
        <v>0</v>
      </c>
      <c r="HS134" s="997"/>
      <c r="HT134" s="997"/>
      <c r="HU134" s="986">
        <v>0</v>
      </c>
      <c r="HV134" s="997"/>
      <c r="HW134" s="997"/>
      <c r="HX134" s="986">
        <v>0</v>
      </c>
      <c r="HY134" s="997"/>
      <c r="HZ134" s="997"/>
      <c r="IA134" s="986">
        <v>0</v>
      </c>
      <c r="IB134" s="989"/>
      <c r="IC134" s="1002"/>
      <c r="ID134" s="986">
        <v>0</v>
      </c>
      <c r="IE134" s="251"/>
      <c r="IF134" s="254"/>
      <c r="IG134" s="986">
        <v>0</v>
      </c>
      <c r="IH134" s="997"/>
      <c r="II134" s="997"/>
      <c r="IJ134" s="986">
        <v>0</v>
      </c>
      <c r="IK134" s="989"/>
      <c r="IL134" s="997"/>
      <c r="IM134" s="986">
        <v>0</v>
      </c>
      <c r="IN134" s="989"/>
      <c r="IO134" s="997"/>
      <c r="IP134" s="986">
        <v>0</v>
      </c>
      <c r="IQ134" s="989"/>
      <c r="IR134" s="997"/>
      <c r="IS134" s="986">
        <v>0</v>
      </c>
      <c r="IT134" s="989"/>
      <c r="IU134" s="997"/>
      <c r="IV134" s="989">
        <v>0</v>
      </c>
      <c r="IW134" s="251"/>
      <c r="IX134" s="257" t="e">
        <f>+(FU134*$FU$1)+(GD134*$GD$1)+IF(GF134="NA",100%*$GH$1,GH134*$GH$1)+(GS134*$GS$1)+(GU134*$GU$1)+IF(GW134="NA",100%*$GY$1,GY134*$GY$1)+(HB134*$HB$1)+(HK134*$HK$1)+IF(HM134="NA",100%*$HO$1,HO134*$HO$1)+(HR134*$HR$1)+(IA134*$IA$1)+IF(#REF!="NA",100%*$ID$1,ID134*$ID$1)+IF(IG134="NA",100%*$IG$1,IG134*$IG$1)+(IF(IJ134="NA",100%*$IJ$1,IJ134*$IJ$1)+IF(IM134="NA",100%*$IM$1,IM134*$IM$1)+IF(IP134="NA",100%*$IP$1,IP134*$IP$1)+IF(IS134="NA",100%*$IS$1,IS134*$IS$1)+IF(IV134="NA",100%*$IV$1,IV134*$IV$1))</f>
        <v>#REF!</v>
      </c>
      <c r="IY134" s="254"/>
      <c r="IZ134" s="989">
        <v>0</v>
      </c>
      <c r="JA134" s="255"/>
    </row>
    <row r="135" spans="2:261">
      <c r="B135" s="791" t="s">
        <v>557</v>
      </c>
      <c r="C135" s="792"/>
      <c r="D135" s="792"/>
      <c r="E135" s="987"/>
      <c r="F135" s="249" t="s">
        <v>556</v>
      </c>
      <c r="G135" s="417" t="s">
        <v>635</v>
      </c>
      <c r="H135" s="417" t="s">
        <v>635</v>
      </c>
      <c r="I135" s="250"/>
      <c r="J135" s="251">
        <v>0</v>
      </c>
      <c r="K135" s="984"/>
      <c r="L135" s="988">
        <v>0</v>
      </c>
      <c r="M135" s="250"/>
      <c r="N135" s="251">
        <v>0</v>
      </c>
      <c r="O135" s="984"/>
      <c r="P135" s="988">
        <v>0</v>
      </c>
      <c r="Q135" s="252"/>
      <c r="R135" s="989"/>
      <c r="S135" s="989"/>
      <c r="T135" s="989"/>
      <c r="U135" s="989"/>
      <c r="V135" s="989"/>
      <c r="W135" s="989"/>
      <c r="X135" s="989"/>
      <c r="Y135" s="990"/>
      <c r="Z135" s="989"/>
      <c r="AA135" s="989"/>
      <c r="AB135" s="989"/>
      <c r="AC135" s="989"/>
      <c r="AD135" s="251"/>
      <c r="AE135" s="250"/>
      <c r="AF135" s="986">
        <v>0</v>
      </c>
      <c r="AG135" s="253"/>
      <c r="AH135" s="991"/>
      <c r="AI135" s="992"/>
      <c r="AJ135" s="254"/>
      <c r="AK135" s="986">
        <v>0</v>
      </c>
      <c r="AL135" s="255"/>
      <c r="AM135" s="991"/>
      <c r="AN135" s="986">
        <v>0</v>
      </c>
      <c r="AO135" s="255"/>
      <c r="AP135" s="250"/>
      <c r="AQ135" s="986">
        <v>0</v>
      </c>
      <c r="AR135" s="993"/>
      <c r="AS135" s="250"/>
      <c r="AT135" s="986">
        <v>0</v>
      </c>
      <c r="AU135" s="253"/>
      <c r="AV135" s="994"/>
      <c r="AW135" s="986">
        <v>0</v>
      </c>
      <c r="AX135" s="251"/>
      <c r="AY135" s="984"/>
      <c r="AZ135" s="986">
        <v>0</v>
      </c>
      <c r="BA135" s="253"/>
      <c r="BB135" s="991"/>
      <c r="BC135" s="986">
        <v>0</v>
      </c>
      <c r="BD135" s="251"/>
      <c r="BE135" s="984"/>
      <c r="BF135" s="989">
        <v>0</v>
      </c>
      <c r="BG135" s="253"/>
      <c r="BH135" s="984"/>
      <c r="BI135" s="989">
        <v>0</v>
      </c>
      <c r="BJ135" s="253"/>
      <c r="BK135" s="984"/>
      <c r="BL135" s="986">
        <v>0</v>
      </c>
      <c r="BM135" s="253"/>
      <c r="BN135" s="995">
        <f t="shared" si="28"/>
        <v>0</v>
      </c>
      <c r="BO135" s="250"/>
      <c r="BP135" s="986">
        <v>0</v>
      </c>
      <c r="BQ135" s="996"/>
      <c r="BR135" s="996"/>
      <c r="BS135" s="986">
        <v>0</v>
      </c>
      <c r="BT135" s="996"/>
      <c r="BU135" s="996"/>
      <c r="BV135" s="986">
        <v>0</v>
      </c>
      <c r="BW135" s="996"/>
      <c r="BX135" s="996"/>
      <c r="BY135" s="986">
        <v>0</v>
      </c>
      <c r="BZ135" s="996"/>
      <c r="CA135" s="985">
        <f t="shared" si="29"/>
        <v>0</v>
      </c>
      <c r="CB135" s="250"/>
      <c r="CC135" s="986">
        <v>0</v>
      </c>
      <c r="CD135" s="996"/>
      <c r="CE135" s="996"/>
      <c r="CF135" s="986">
        <v>0</v>
      </c>
      <c r="CG135" s="996"/>
      <c r="CH135" s="996"/>
      <c r="CI135" s="986">
        <v>0</v>
      </c>
      <c r="CJ135" s="996"/>
      <c r="CK135" s="996"/>
      <c r="CL135" s="986">
        <v>0</v>
      </c>
      <c r="CM135" s="996"/>
      <c r="CN135" s="256">
        <f t="shared" si="34"/>
        <v>0</v>
      </c>
      <c r="CO135" s="998" t="s">
        <v>508</v>
      </c>
      <c r="CP135" s="996"/>
      <c r="CQ135" s="986">
        <v>0</v>
      </c>
      <c r="CR135" s="996"/>
      <c r="CS135" s="996"/>
      <c r="CT135" s="986">
        <v>0</v>
      </c>
      <c r="CU135" s="996"/>
      <c r="CV135" s="996"/>
      <c r="CW135" s="986">
        <v>0</v>
      </c>
      <c r="CX135" s="996"/>
      <c r="CY135" s="996"/>
      <c r="CZ135" s="986">
        <v>0</v>
      </c>
      <c r="DA135" s="996"/>
      <c r="DB135" s="985">
        <f t="shared" si="30"/>
        <v>0</v>
      </c>
      <c r="DC135" s="250"/>
      <c r="DD135" s="986">
        <v>0</v>
      </c>
      <c r="DE135" s="996"/>
      <c r="DF135" s="996"/>
      <c r="DG135" s="986">
        <v>0</v>
      </c>
      <c r="DH135" s="996"/>
      <c r="DI135" s="996"/>
      <c r="DJ135" s="986">
        <v>0</v>
      </c>
      <c r="DK135" s="996"/>
      <c r="DL135" s="996"/>
      <c r="DM135" s="986">
        <v>0</v>
      </c>
      <c r="DN135" s="996"/>
      <c r="DO135" s="256">
        <f t="shared" ref="DO135:DO144" si="35">+IF(OR($CO135="zapata",$CO135="pilastra"),AVERAGE(DD135,DG135,DJ135,DM135),$DB135)</f>
        <v>0</v>
      </c>
      <c r="DP135" s="984"/>
      <c r="DQ135" s="986">
        <f t="shared" ref="DQ135:DQ144" si="36">IF(DR135&gt;0,1,(DD135*0.08)+(CF135*0.04))</f>
        <v>0</v>
      </c>
      <c r="DR135" s="996"/>
      <c r="DS135" s="996"/>
      <c r="DT135" s="986">
        <f t="shared" ref="DT135:DT144" si="37">IF(DU135&gt;0,1,(CF135*0.04)+(DG135*0.08))</f>
        <v>0</v>
      </c>
      <c r="DU135" s="996"/>
      <c r="DV135" s="996"/>
      <c r="DW135" s="986">
        <f t="shared" ref="DW135:DW144" si="38">IF(DX135&gt;0,1,(DJ135*0.08)+(CI135*0.04))</f>
        <v>0</v>
      </c>
      <c r="DX135" s="996"/>
      <c r="DY135" s="996"/>
      <c r="DZ135" s="986">
        <f t="shared" ref="DZ135:DZ144" si="39">IF(EA135&gt;0,1,(DM135*0.08)+(CL135*0.04))</f>
        <v>0</v>
      </c>
      <c r="EA135" s="996"/>
      <c r="EB135" s="985">
        <f t="shared" ref="EB135:EB144" si="40">+IF(OR($CO135="zapata",$CO135="pilastra"),AVERAGE(DQ135,DT135,DW135,DZ135),$DB135)</f>
        <v>0</v>
      </c>
      <c r="EC135" s="250"/>
      <c r="ED135" s="986">
        <v>0</v>
      </c>
      <c r="EE135" s="996"/>
      <c r="EF135" s="996"/>
      <c r="EG135" s="986">
        <v>0</v>
      </c>
      <c r="EH135" s="996"/>
      <c r="EI135" s="996"/>
      <c r="EJ135" s="986">
        <v>0</v>
      </c>
      <c r="EK135" s="996"/>
      <c r="EL135" s="996"/>
      <c r="EM135" s="986">
        <v>0</v>
      </c>
      <c r="EN135" s="996"/>
      <c r="EO135" s="256">
        <f t="shared" si="31"/>
        <v>0</v>
      </c>
      <c r="EP135" s="257">
        <f t="shared" si="32"/>
        <v>0</v>
      </c>
      <c r="EQ135" s="250"/>
      <c r="ER135" s="986">
        <v>0</v>
      </c>
      <c r="ES135" s="993"/>
      <c r="ET135" s="257">
        <f t="shared" si="33"/>
        <v>0</v>
      </c>
      <c r="EU135" s="250"/>
      <c r="EV135" s="986">
        <v>0</v>
      </c>
      <c r="EW135" s="253"/>
      <c r="EX135" s="984"/>
      <c r="EY135" s="986">
        <v>0</v>
      </c>
      <c r="EZ135" s="993"/>
      <c r="FA135" s="250"/>
      <c r="FB135" s="986">
        <v>0</v>
      </c>
      <c r="FC135" s="253"/>
      <c r="FD135" s="984"/>
      <c r="FE135" s="986">
        <v>0</v>
      </c>
      <c r="FF135" s="992"/>
      <c r="FG135" s="250"/>
      <c r="FH135" s="986">
        <v>0</v>
      </c>
      <c r="FI135" s="255"/>
      <c r="FJ135" s="991"/>
      <c r="FK135" s="986">
        <v>0</v>
      </c>
      <c r="FL135" s="992"/>
      <c r="FM135" s="254"/>
      <c r="FN135" s="986">
        <v>0</v>
      </c>
      <c r="FO135" s="255"/>
      <c r="FP135" s="257">
        <f t="shared" ref="FP135:FP144" si="41">+(EV135*$EV$1)+(EY135*$EY$1)+(FB135*$FB$1)+(FE135*$FE$1)+(FK135*$FK$1)+(FN135*$FN$1)</f>
        <v>0</v>
      </c>
      <c r="FQ135" s="254"/>
      <c r="FR135" s="986">
        <v>0</v>
      </c>
      <c r="FS135" s="992"/>
      <c r="FT135" s="254"/>
      <c r="FU135" s="986">
        <v>0</v>
      </c>
      <c r="FV135" s="997"/>
      <c r="FW135" s="997"/>
      <c r="FX135" s="986">
        <v>0</v>
      </c>
      <c r="FY135" s="997"/>
      <c r="FZ135" s="997"/>
      <c r="GA135" s="986">
        <v>0</v>
      </c>
      <c r="GB135" s="997"/>
      <c r="GC135" s="997"/>
      <c r="GD135" s="986">
        <v>0</v>
      </c>
      <c r="GE135" s="997"/>
      <c r="GF135" s="989"/>
      <c r="GG135" s="997"/>
      <c r="GH135" s="986">
        <v>0</v>
      </c>
      <c r="GI135" s="255"/>
      <c r="GJ135" s="252"/>
      <c r="GK135" s="986">
        <v>0</v>
      </c>
      <c r="GL135" s="997"/>
      <c r="GM135" s="989"/>
      <c r="GN135" s="986">
        <v>0</v>
      </c>
      <c r="GO135" s="997"/>
      <c r="GP135" s="989"/>
      <c r="GQ135" s="986">
        <v>0</v>
      </c>
      <c r="GR135" s="997"/>
      <c r="GS135" s="256">
        <f t="shared" ref="GS135:GS144" si="42">+AVERAGE(GK135,GN135,GQ135)</f>
        <v>0</v>
      </c>
      <c r="GT135" s="252"/>
      <c r="GU135" s="986">
        <v>0</v>
      </c>
      <c r="GV135" s="997"/>
      <c r="GW135" s="989"/>
      <c r="GX135" s="989"/>
      <c r="GY135" s="986">
        <v>0</v>
      </c>
      <c r="GZ135" s="255"/>
      <c r="HA135" s="254"/>
      <c r="HB135" s="986">
        <v>0</v>
      </c>
      <c r="HC135" s="997"/>
      <c r="HD135" s="997"/>
      <c r="HE135" s="986">
        <v>0</v>
      </c>
      <c r="HF135" s="997"/>
      <c r="HG135" s="997"/>
      <c r="HH135" s="986">
        <v>0</v>
      </c>
      <c r="HI135" s="997"/>
      <c r="HJ135" s="997"/>
      <c r="HK135" s="986">
        <v>0</v>
      </c>
      <c r="HL135" s="989"/>
      <c r="HM135" s="997"/>
      <c r="HN135" s="997"/>
      <c r="HO135" s="986">
        <v>0</v>
      </c>
      <c r="HP135" s="251"/>
      <c r="HQ135" s="991"/>
      <c r="HR135" s="986">
        <v>0</v>
      </c>
      <c r="HS135" s="997"/>
      <c r="HT135" s="997"/>
      <c r="HU135" s="986">
        <v>0</v>
      </c>
      <c r="HV135" s="997"/>
      <c r="HW135" s="997"/>
      <c r="HX135" s="986">
        <v>0</v>
      </c>
      <c r="HY135" s="997"/>
      <c r="HZ135" s="997"/>
      <c r="IA135" s="986">
        <v>0</v>
      </c>
      <c r="IB135" s="989"/>
      <c r="IC135" s="1002"/>
      <c r="ID135" s="986">
        <v>0</v>
      </c>
      <c r="IE135" s="251"/>
      <c r="IF135" s="254"/>
      <c r="IG135" s="986">
        <v>0</v>
      </c>
      <c r="IH135" s="997"/>
      <c r="II135" s="997"/>
      <c r="IJ135" s="986">
        <v>0</v>
      </c>
      <c r="IK135" s="989"/>
      <c r="IL135" s="997"/>
      <c r="IM135" s="986">
        <v>0</v>
      </c>
      <c r="IN135" s="989"/>
      <c r="IO135" s="997"/>
      <c r="IP135" s="986">
        <v>0</v>
      </c>
      <c r="IQ135" s="989"/>
      <c r="IR135" s="997"/>
      <c r="IS135" s="986">
        <v>0</v>
      </c>
      <c r="IT135" s="989"/>
      <c r="IU135" s="997"/>
      <c r="IV135" s="989">
        <v>0</v>
      </c>
      <c r="IW135" s="251"/>
      <c r="IX135" s="257" t="e">
        <f>+(FU135*$FU$1)+(GD135*$GD$1)+IF(GF135="NA",100%*$GH$1,GH135*$GH$1)+(GS135*$GS$1)+(GU135*$GU$1)+IF(GW135="NA",100%*$GY$1,GY135*$GY$1)+(HB135*$HB$1)+(HK135*$HK$1)+IF(HM135="NA",100%*$HO$1,HO135*$HO$1)+(HR135*$HR$1)+(IA135*$IA$1)+IF(#REF!="NA",100%*$ID$1,ID135*$ID$1)+IF(IG135="NA",100%*$IG$1,IG135*$IG$1)+(IF(IJ135="NA",100%*$IJ$1,IJ135*$IJ$1)+IF(IM135="NA",100%*$IM$1,IM135*$IM$1)+IF(IP135="NA",100%*$IP$1,IP135*$IP$1)+IF(IS135="NA",100%*$IS$1,IS135*$IS$1)+IF(IV135="NA",100%*$IV$1,IV135*$IV$1))</f>
        <v>#REF!</v>
      </c>
      <c r="IY135" s="254"/>
      <c r="IZ135" s="989">
        <v>0</v>
      </c>
      <c r="JA135" s="255"/>
    </row>
    <row r="136" spans="2:261">
      <c r="B136" s="791" t="s">
        <v>558</v>
      </c>
      <c r="C136" s="792"/>
      <c r="D136" s="792"/>
      <c r="E136" s="987"/>
      <c r="F136" s="249" t="s">
        <v>559</v>
      </c>
      <c r="G136" s="417" t="s">
        <v>635</v>
      </c>
      <c r="H136" s="417" t="s">
        <v>635</v>
      </c>
      <c r="I136" s="250"/>
      <c r="J136" s="251">
        <v>0</v>
      </c>
      <c r="K136" s="984"/>
      <c r="L136" s="988">
        <v>0</v>
      </c>
      <c r="M136" s="250"/>
      <c r="N136" s="251">
        <v>0</v>
      </c>
      <c r="O136" s="984"/>
      <c r="P136" s="988">
        <v>0</v>
      </c>
      <c r="Q136" s="252"/>
      <c r="R136" s="989"/>
      <c r="S136" s="989"/>
      <c r="T136" s="989"/>
      <c r="U136" s="989"/>
      <c r="V136" s="989"/>
      <c r="W136" s="989"/>
      <c r="X136" s="989"/>
      <c r="Y136" s="990"/>
      <c r="Z136" s="989"/>
      <c r="AA136" s="989"/>
      <c r="AB136" s="989"/>
      <c r="AC136" s="989"/>
      <c r="AD136" s="251"/>
      <c r="AE136" s="250"/>
      <c r="AF136" s="986">
        <v>0</v>
      </c>
      <c r="AG136" s="253"/>
      <c r="AH136" s="991"/>
      <c r="AI136" s="992"/>
      <c r="AJ136" s="254"/>
      <c r="AK136" s="986">
        <v>0</v>
      </c>
      <c r="AL136" s="255"/>
      <c r="AM136" s="991"/>
      <c r="AN136" s="986">
        <v>0</v>
      </c>
      <c r="AO136" s="255"/>
      <c r="AP136" s="250"/>
      <c r="AQ136" s="986">
        <v>0</v>
      </c>
      <c r="AR136" s="993"/>
      <c r="AS136" s="250"/>
      <c r="AT136" s="986">
        <v>0</v>
      </c>
      <c r="AU136" s="253"/>
      <c r="AV136" s="994"/>
      <c r="AW136" s="986">
        <v>0</v>
      </c>
      <c r="AX136" s="251"/>
      <c r="AY136" s="984"/>
      <c r="AZ136" s="986">
        <v>0</v>
      </c>
      <c r="BA136" s="253"/>
      <c r="BB136" s="991"/>
      <c r="BC136" s="986">
        <v>0</v>
      </c>
      <c r="BD136" s="251"/>
      <c r="BE136" s="984"/>
      <c r="BF136" s="989">
        <v>0</v>
      </c>
      <c r="BG136" s="253"/>
      <c r="BH136" s="984"/>
      <c r="BI136" s="989">
        <v>0</v>
      </c>
      <c r="BJ136" s="253"/>
      <c r="BK136" s="984"/>
      <c r="BL136" s="986">
        <v>0</v>
      </c>
      <c r="BM136" s="253"/>
      <c r="BN136" s="995">
        <f t="shared" ref="BN136:BN145" si="43">+IF(AQ136="NA",100%*$AQ$1,AQ136*$AQ$1)+IF(AT136="NA",100%*$AT$1,AT136*$AT$1)+IF(AW136="NA",100%*$AW$1,AW136*$AW$1)+IF(AZ136="NA",100%*$AZ$1,AZ136*$AZ$1)+IF(BC136="NA",100%*$BC$1,AT136*$BC$1)+IF(BF136="NA",100%*$BF$1,BF136*$BF$1)+IF(BI136="NA",100%*$BI$1,BI136*$BI$1)+IF(BL136="NA",100%*$BL$1,BL136*$BL$1)</f>
        <v>0</v>
      </c>
      <c r="BO136" s="250"/>
      <c r="BP136" s="986">
        <v>0</v>
      </c>
      <c r="BQ136" s="996"/>
      <c r="BR136" s="996"/>
      <c r="BS136" s="986">
        <v>0</v>
      </c>
      <c r="BT136" s="996"/>
      <c r="BU136" s="996"/>
      <c r="BV136" s="986">
        <v>0</v>
      </c>
      <c r="BW136" s="996"/>
      <c r="BX136" s="996"/>
      <c r="BY136" s="986">
        <v>0</v>
      </c>
      <c r="BZ136" s="996"/>
      <c r="CA136" s="985">
        <f t="shared" ref="CA136:CA144" si="44">+AVERAGE(BP136,BS136,BV136,BY136)</f>
        <v>0</v>
      </c>
      <c r="CB136" s="250"/>
      <c r="CC136" s="986">
        <v>0</v>
      </c>
      <c r="CD136" s="996"/>
      <c r="CE136" s="996"/>
      <c r="CF136" s="986">
        <v>0</v>
      </c>
      <c r="CG136" s="996"/>
      <c r="CH136" s="996"/>
      <c r="CI136" s="986">
        <v>0</v>
      </c>
      <c r="CJ136" s="996"/>
      <c r="CK136" s="996"/>
      <c r="CL136" s="986">
        <v>0</v>
      </c>
      <c r="CM136" s="996"/>
      <c r="CN136" s="256">
        <f t="shared" si="34"/>
        <v>0</v>
      </c>
      <c r="CO136" s="998" t="s">
        <v>388</v>
      </c>
      <c r="CP136" s="996"/>
      <c r="CQ136" s="986">
        <v>0</v>
      </c>
      <c r="CR136" s="996"/>
      <c r="CS136" s="996"/>
      <c r="CT136" s="986">
        <v>0</v>
      </c>
      <c r="CU136" s="996"/>
      <c r="CV136" s="996"/>
      <c r="CW136" s="986">
        <v>0</v>
      </c>
      <c r="CX136" s="996"/>
      <c r="CY136" s="996"/>
      <c r="CZ136" s="986">
        <v>0</v>
      </c>
      <c r="DA136" s="996"/>
      <c r="DB136" s="985">
        <f t="shared" ref="DB136:DB144" si="45">+AVERAGE(CQ136,CT136,CW136,CZ136)</f>
        <v>0</v>
      </c>
      <c r="DC136" s="250"/>
      <c r="DD136" s="986">
        <v>0</v>
      </c>
      <c r="DE136" s="996"/>
      <c r="DF136" s="996"/>
      <c r="DG136" s="986">
        <v>0</v>
      </c>
      <c r="DH136" s="996"/>
      <c r="DI136" s="996"/>
      <c r="DJ136" s="986">
        <v>0</v>
      </c>
      <c r="DK136" s="996"/>
      <c r="DL136" s="996"/>
      <c r="DM136" s="986">
        <v>0</v>
      </c>
      <c r="DN136" s="996"/>
      <c r="DO136" s="256">
        <f t="shared" si="35"/>
        <v>0</v>
      </c>
      <c r="DP136" s="984"/>
      <c r="DQ136" s="986">
        <f t="shared" si="36"/>
        <v>0</v>
      </c>
      <c r="DR136" s="996"/>
      <c r="DS136" s="996"/>
      <c r="DT136" s="986">
        <f t="shared" si="37"/>
        <v>0</v>
      </c>
      <c r="DU136" s="996"/>
      <c r="DV136" s="996"/>
      <c r="DW136" s="986">
        <f t="shared" si="38"/>
        <v>0</v>
      </c>
      <c r="DX136" s="996"/>
      <c r="DY136" s="996"/>
      <c r="DZ136" s="986">
        <f t="shared" si="39"/>
        <v>0</v>
      </c>
      <c r="EA136" s="996"/>
      <c r="EB136" s="985">
        <f t="shared" si="40"/>
        <v>0</v>
      </c>
      <c r="EC136" s="250"/>
      <c r="ED136" s="986">
        <v>0</v>
      </c>
      <c r="EE136" s="996"/>
      <c r="EF136" s="996"/>
      <c r="EG136" s="986">
        <v>0</v>
      </c>
      <c r="EH136" s="996"/>
      <c r="EI136" s="996"/>
      <c r="EJ136" s="986">
        <v>0</v>
      </c>
      <c r="EK136" s="996"/>
      <c r="EL136" s="996"/>
      <c r="EM136" s="986">
        <v>0</v>
      </c>
      <c r="EN136" s="996"/>
      <c r="EO136" s="256">
        <f t="shared" ref="EO136:EO145" si="46">+AVERAGE(ED136,EG136,EJ136,EM136)</f>
        <v>0</v>
      </c>
      <c r="EP136" s="257">
        <f t="shared" si="32"/>
        <v>0</v>
      </c>
      <c r="EQ136" s="250"/>
      <c r="ER136" s="986">
        <v>0</v>
      </c>
      <c r="ES136" s="993"/>
      <c r="ET136" s="257">
        <f t="shared" si="33"/>
        <v>0</v>
      </c>
      <c r="EU136" s="250"/>
      <c r="EV136" s="986">
        <v>0</v>
      </c>
      <c r="EW136" s="253"/>
      <c r="EX136" s="984"/>
      <c r="EY136" s="986">
        <v>0</v>
      </c>
      <c r="EZ136" s="993"/>
      <c r="FA136" s="250"/>
      <c r="FB136" s="986">
        <v>0</v>
      </c>
      <c r="FC136" s="253"/>
      <c r="FD136" s="984"/>
      <c r="FE136" s="986">
        <v>0</v>
      </c>
      <c r="FF136" s="992"/>
      <c r="FG136" s="250"/>
      <c r="FH136" s="986">
        <v>0</v>
      </c>
      <c r="FI136" s="255"/>
      <c r="FJ136" s="991"/>
      <c r="FK136" s="986">
        <v>0</v>
      </c>
      <c r="FL136" s="992"/>
      <c r="FM136" s="250"/>
      <c r="FN136" s="986">
        <v>0</v>
      </c>
      <c r="FO136" s="253"/>
      <c r="FP136" s="257">
        <f t="shared" si="41"/>
        <v>0</v>
      </c>
      <c r="FQ136" s="254"/>
      <c r="FR136" s="986">
        <v>0</v>
      </c>
      <c r="FS136" s="992"/>
      <c r="FT136" s="254"/>
      <c r="FU136" s="986">
        <v>0</v>
      </c>
      <c r="FV136" s="997"/>
      <c r="FW136" s="997"/>
      <c r="FX136" s="986">
        <v>0</v>
      </c>
      <c r="FY136" s="997"/>
      <c r="FZ136" s="997"/>
      <c r="GA136" s="986">
        <v>0</v>
      </c>
      <c r="GB136" s="997"/>
      <c r="GC136" s="997"/>
      <c r="GD136" s="986">
        <v>0</v>
      </c>
      <c r="GE136" s="997"/>
      <c r="GF136" s="989"/>
      <c r="GG136" s="997"/>
      <c r="GH136" s="986">
        <v>0</v>
      </c>
      <c r="GI136" s="255"/>
      <c r="GJ136" s="252"/>
      <c r="GK136" s="986">
        <v>0</v>
      </c>
      <c r="GL136" s="997"/>
      <c r="GM136" s="989"/>
      <c r="GN136" s="986">
        <v>0</v>
      </c>
      <c r="GO136" s="997"/>
      <c r="GP136" s="989"/>
      <c r="GQ136" s="986">
        <v>0</v>
      </c>
      <c r="GR136" s="997"/>
      <c r="GS136" s="256">
        <f t="shared" si="42"/>
        <v>0</v>
      </c>
      <c r="GT136" s="252"/>
      <c r="GU136" s="986">
        <v>0</v>
      </c>
      <c r="GV136" s="997"/>
      <c r="GW136" s="989"/>
      <c r="GX136" s="989"/>
      <c r="GY136" s="986">
        <v>0</v>
      </c>
      <c r="GZ136" s="255"/>
      <c r="HA136" s="254"/>
      <c r="HB136" s="986">
        <v>0</v>
      </c>
      <c r="HC136" s="997"/>
      <c r="HD136" s="997"/>
      <c r="HE136" s="986">
        <v>0</v>
      </c>
      <c r="HF136" s="997"/>
      <c r="HG136" s="997"/>
      <c r="HH136" s="986">
        <v>0</v>
      </c>
      <c r="HI136" s="997"/>
      <c r="HJ136" s="997"/>
      <c r="HK136" s="986">
        <v>0</v>
      </c>
      <c r="HL136" s="989"/>
      <c r="HM136" s="997"/>
      <c r="HN136" s="997"/>
      <c r="HO136" s="986">
        <v>0</v>
      </c>
      <c r="HP136" s="251"/>
      <c r="HQ136" s="991"/>
      <c r="HR136" s="986">
        <v>0</v>
      </c>
      <c r="HS136" s="997"/>
      <c r="HT136" s="997"/>
      <c r="HU136" s="986">
        <v>0</v>
      </c>
      <c r="HV136" s="997"/>
      <c r="HW136" s="997"/>
      <c r="HX136" s="986">
        <v>0</v>
      </c>
      <c r="HY136" s="997"/>
      <c r="HZ136" s="997"/>
      <c r="IA136" s="986">
        <v>0</v>
      </c>
      <c r="IB136" s="989"/>
      <c r="IC136" s="1002"/>
      <c r="ID136" s="986">
        <v>0</v>
      </c>
      <c r="IE136" s="251"/>
      <c r="IF136" s="254"/>
      <c r="IG136" s="986">
        <v>0</v>
      </c>
      <c r="IH136" s="997"/>
      <c r="II136" s="997"/>
      <c r="IJ136" s="986">
        <v>0</v>
      </c>
      <c r="IK136" s="989"/>
      <c r="IL136" s="997"/>
      <c r="IM136" s="986">
        <v>0</v>
      </c>
      <c r="IN136" s="989"/>
      <c r="IO136" s="997"/>
      <c r="IP136" s="986">
        <v>0</v>
      </c>
      <c r="IQ136" s="989"/>
      <c r="IR136" s="997"/>
      <c r="IS136" s="986">
        <v>0</v>
      </c>
      <c r="IT136" s="989"/>
      <c r="IU136" s="997"/>
      <c r="IV136" s="989">
        <v>0</v>
      </c>
      <c r="IW136" s="251"/>
      <c r="IX136" s="257" t="e">
        <f>+(FU136*$FU$1)+(GD136*$GD$1)+IF(GF136="NA",100%*$GH$1,GH136*$GH$1)+(GS136*$GS$1)+(GU136*$GU$1)+IF(GW136="NA",100%*$GY$1,GY136*$GY$1)+(HB136*$HB$1)+(HK136*$HK$1)+IF(HM136="NA",100%*$HO$1,HO136*$HO$1)+(HR136*$HR$1)+(IA136*$IA$1)+IF(#REF!="NA",100%*$ID$1,ID136*$ID$1)+IF(IG136="NA",100%*$IG$1,IG136*$IG$1)+(IF(IJ136="NA",100%*$IJ$1,IJ136*$IJ$1)+IF(IM136="NA",100%*$IM$1,IM136*$IM$1)+IF(IP136="NA",100%*$IP$1,IP136*$IP$1)+IF(IS136="NA",100%*$IS$1,IS136*$IS$1)+IF(IV136="NA",100%*$IV$1,IV136*$IV$1))</f>
        <v>#REF!</v>
      </c>
      <c r="IY136" s="254"/>
      <c r="IZ136" s="989">
        <v>0</v>
      </c>
      <c r="JA136" s="255"/>
    </row>
    <row r="137" spans="2:261">
      <c r="B137" s="791" t="s">
        <v>560</v>
      </c>
      <c r="C137" s="792"/>
      <c r="D137" s="792"/>
      <c r="E137" s="987"/>
      <c r="F137" s="249" t="s">
        <v>561</v>
      </c>
      <c r="G137" s="417" t="s">
        <v>635</v>
      </c>
      <c r="H137" s="417" t="s">
        <v>635</v>
      </c>
      <c r="I137" s="250"/>
      <c r="J137" s="251">
        <v>0</v>
      </c>
      <c r="K137" s="984"/>
      <c r="L137" s="988">
        <v>0</v>
      </c>
      <c r="M137" s="250"/>
      <c r="N137" s="251">
        <v>0</v>
      </c>
      <c r="O137" s="984"/>
      <c r="P137" s="988">
        <v>0</v>
      </c>
      <c r="Q137" s="252"/>
      <c r="R137" s="989"/>
      <c r="S137" s="989"/>
      <c r="T137" s="989"/>
      <c r="U137" s="989"/>
      <c r="V137" s="989"/>
      <c r="W137" s="989"/>
      <c r="X137" s="989"/>
      <c r="Y137" s="990"/>
      <c r="Z137" s="989"/>
      <c r="AA137" s="989"/>
      <c r="AB137" s="989"/>
      <c r="AC137" s="989"/>
      <c r="AD137" s="251"/>
      <c r="AE137" s="250"/>
      <c r="AF137" s="986">
        <v>0</v>
      </c>
      <c r="AG137" s="253"/>
      <c r="AH137" s="991"/>
      <c r="AI137" s="992"/>
      <c r="AJ137" s="254"/>
      <c r="AK137" s="986">
        <v>0</v>
      </c>
      <c r="AL137" s="255"/>
      <c r="AM137" s="991"/>
      <c r="AN137" s="986">
        <v>0</v>
      </c>
      <c r="AO137" s="255"/>
      <c r="AP137" s="250"/>
      <c r="AQ137" s="986">
        <v>0</v>
      </c>
      <c r="AR137" s="993"/>
      <c r="AS137" s="250"/>
      <c r="AT137" s="986">
        <v>0</v>
      </c>
      <c r="AU137" s="253"/>
      <c r="AV137" s="994"/>
      <c r="AW137" s="986">
        <v>0</v>
      </c>
      <c r="AX137" s="251"/>
      <c r="AY137" s="984"/>
      <c r="AZ137" s="986">
        <v>0</v>
      </c>
      <c r="BA137" s="253"/>
      <c r="BB137" s="991"/>
      <c r="BC137" s="986">
        <v>0</v>
      </c>
      <c r="BD137" s="251"/>
      <c r="BE137" s="984"/>
      <c r="BF137" s="989">
        <v>0</v>
      </c>
      <c r="BG137" s="253"/>
      <c r="BH137" s="984"/>
      <c r="BI137" s="989">
        <v>0</v>
      </c>
      <c r="BJ137" s="253"/>
      <c r="BK137" s="984"/>
      <c r="BL137" s="986">
        <v>0</v>
      </c>
      <c r="BM137" s="253"/>
      <c r="BN137" s="995">
        <f t="shared" si="43"/>
        <v>0</v>
      </c>
      <c r="BO137" s="250"/>
      <c r="BP137" s="986">
        <v>0</v>
      </c>
      <c r="BQ137" s="996"/>
      <c r="BR137" s="996"/>
      <c r="BS137" s="986">
        <v>0</v>
      </c>
      <c r="BT137" s="996"/>
      <c r="BU137" s="996"/>
      <c r="BV137" s="986">
        <v>0</v>
      </c>
      <c r="BW137" s="996"/>
      <c r="BX137" s="996"/>
      <c r="BY137" s="986">
        <v>0</v>
      </c>
      <c r="BZ137" s="996"/>
      <c r="CA137" s="985">
        <f t="shared" si="44"/>
        <v>0</v>
      </c>
      <c r="CB137" s="250"/>
      <c r="CC137" s="986">
        <v>0</v>
      </c>
      <c r="CD137" s="996"/>
      <c r="CE137" s="996"/>
      <c r="CF137" s="986">
        <v>0</v>
      </c>
      <c r="CG137" s="996"/>
      <c r="CH137" s="996"/>
      <c r="CI137" s="986">
        <v>0</v>
      </c>
      <c r="CJ137" s="996"/>
      <c r="CK137" s="996"/>
      <c r="CL137" s="986">
        <v>0</v>
      </c>
      <c r="CM137" s="996"/>
      <c r="CN137" s="256">
        <f t="shared" si="34"/>
        <v>0</v>
      </c>
      <c r="CO137" s="998" t="s">
        <v>508</v>
      </c>
      <c r="CP137" s="996"/>
      <c r="CQ137" s="986">
        <v>0</v>
      </c>
      <c r="CR137" s="996"/>
      <c r="CS137" s="996"/>
      <c r="CT137" s="986">
        <v>0</v>
      </c>
      <c r="CU137" s="996"/>
      <c r="CV137" s="996"/>
      <c r="CW137" s="986">
        <v>0</v>
      </c>
      <c r="CX137" s="996"/>
      <c r="CY137" s="996"/>
      <c r="CZ137" s="986">
        <v>0</v>
      </c>
      <c r="DA137" s="996"/>
      <c r="DB137" s="985">
        <f t="shared" si="45"/>
        <v>0</v>
      </c>
      <c r="DC137" s="250"/>
      <c r="DD137" s="986">
        <v>0</v>
      </c>
      <c r="DE137" s="996"/>
      <c r="DF137" s="996"/>
      <c r="DG137" s="986">
        <v>0</v>
      </c>
      <c r="DH137" s="996"/>
      <c r="DI137" s="996"/>
      <c r="DJ137" s="986">
        <v>0</v>
      </c>
      <c r="DK137" s="996"/>
      <c r="DL137" s="996"/>
      <c r="DM137" s="986">
        <v>0</v>
      </c>
      <c r="DN137" s="996"/>
      <c r="DO137" s="256">
        <f t="shared" si="35"/>
        <v>0</v>
      </c>
      <c r="DP137" s="984"/>
      <c r="DQ137" s="986">
        <f t="shared" si="36"/>
        <v>0</v>
      </c>
      <c r="DR137" s="996"/>
      <c r="DS137" s="996"/>
      <c r="DT137" s="986">
        <f t="shared" si="37"/>
        <v>0</v>
      </c>
      <c r="DU137" s="996"/>
      <c r="DV137" s="996"/>
      <c r="DW137" s="986">
        <f t="shared" si="38"/>
        <v>0</v>
      </c>
      <c r="DX137" s="996"/>
      <c r="DY137" s="996"/>
      <c r="DZ137" s="986">
        <f t="shared" si="39"/>
        <v>0</v>
      </c>
      <c r="EA137" s="996"/>
      <c r="EB137" s="985">
        <f t="shared" si="40"/>
        <v>0</v>
      </c>
      <c r="EC137" s="250"/>
      <c r="ED137" s="986">
        <v>0</v>
      </c>
      <c r="EE137" s="996"/>
      <c r="EF137" s="996"/>
      <c r="EG137" s="986">
        <v>0</v>
      </c>
      <c r="EH137" s="996"/>
      <c r="EI137" s="996"/>
      <c r="EJ137" s="986">
        <v>0</v>
      </c>
      <c r="EK137" s="996"/>
      <c r="EL137" s="996"/>
      <c r="EM137" s="986">
        <v>0</v>
      </c>
      <c r="EN137" s="996"/>
      <c r="EO137" s="256">
        <f t="shared" si="46"/>
        <v>0</v>
      </c>
      <c r="EP137" s="257">
        <f t="shared" ref="EP137:EP144" si="47">+(CA137*$CA$1)+(CN137*$CN$1)+($DB$1*DB137)+(DO137*$DO$1)+(EB137*$EB$1)+(EO137*$EO$1)</f>
        <v>0</v>
      </c>
      <c r="EQ137" s="250"/>
      <c r="ER137" s="986">
        <v>0</v>
      </c>
      <c r="ES137" s="993"/>
      <c r="ET137" s="257">
        <f t="shared" ref="ET137:ET145" si="48">+(ER137*$ES$1)</f>
        <v>0</v>
      </c>
      <c r="EU137" s="250"/>
      <c r="EV137" s="986">
        <v>0</v>
      </c>
      <c r="EW137" s="253"/>
      <c r="EX137" s="984"/>
      <c r="EY137" s="986">
        <v>0</v>
      </c>
      <c r="EZ137" s="993"/>
      <c r="FA137" s="250"/>
      <c r="FB137" s="986">
        <v>0</v>
      </c>
      <c r="FC137" s="253"/>
      <c r="FD137" s="991"/>
      <c r="FE137" s="986">
        <v>0</v>
      </c>
      <c r="FF137" s="992"/>
      <c r="FG137" s="254"/>
      <c r="FH137" s="986">
        <v>0</v>
      </c>
      <c r="FI137" s="255"/>
      <c r="FJ137" s="991"/>
      <c r="FK137" s="986">
        <v>0</v>
      </c>
      <c r="FL137" s="992"/>
      <c r="FM137" s="254"/>
      <c r="FN137" s="986">
        <v>0</v>
      </c>
      <c r="FO137" s="255"/>
      <c r="FP137" s="257">
        <f t="shared" si="41"/>
        <v>0</v>
      </c>
      <c r="FQ137" s="254"/>
      <c r="FR137" s="986">
        <v>0</v>
      </c>
      <c r="FS137" s="992"/>
      <c r="FT137" s="254"/>
      <c r="FU137" s="986">
        <v>0</v>
      </c>
      <c r="FV137" s="997"/>
      <c r="FW137" s="997"/>
      <c r="FX137" s="986">
        <v>0</v>
      </c>
      <c r="FY137" s="997"/>
      <c r="FZ137" s="997"/>
      <c r="GA137" s="986">
        <v>0</v>
      </c>
      <c r="GB137" s="997"/>
      <c r="GC137" s="997"/>
      <c r="GD137" s="986">
        <v>0</v>
      </c>
      <c r="GE137" s="997"/>
      <c r="GF137" s="989"/>
      <c r="GG137" s="997"/>
      <c r="GH137" s="986">
        <v>0</v>
      </c>
      <c r="GI137" s="255"/>
      <c r="GJ137" s="252"/>
      <c r="GK137" s="986">
        <v>0</v>
      </c>
      <c r="GL137" s="997"/>
      <c r="GM137" s="989"/>
      <c r="GN137" s="986">
        <v>0</v>
      </c>
      <c r="GO137" s="997"/>
      <c r="GP137" s="989"/>
      <c r="GQ137" s="986">
        <v>0</v>
      </c>
      <c r="GR137" s="997"/>
      <c r="GS137" s="256">
        <f t="shared" si="42"/>
        <v>0</v>
      </c>
      <c r="GT137" s="252"/>
      <c r="GU137" s="986">
        <v>0</v>
      </c>
      <c r="GV137" s="997"/>
      <c r="GW137" s="989"/>
      <c r="GX137" s="989"/>
      <c r="GY137" s="986">
        <v>0</v>
      </c>
      <c r="GZ137" s="255"/>
      <c r="HA137" s="254"/>
      <c r="HB137" s="986">
        <v>0</v>
      </c>
      <c r="HC137" s="997"/>
      <c r="HD137" s="997"/>
      <c r="HE137" s="986">
        <v>0</v>
      </c>
      <c r="HF137" s="997"/>
      <c r="HG137" s="997"/>
      <c r="HH137" s="986">
        <v>0</v>
      </c>
      <c r="HI137" s="997"/>
      <c r="HJ137" s="997"/>
      <c r="HK137" s="986">
        <v>0</v>
      </c>
      <c r="HL137" s="989"/>
      <c r="HM137" s="997"/>
      <c r="HN137" s="997"/>
      <c r="HO137" s="986">
        <v>0</v>
      </c>
      <c r="HP137" s="251"/>
      <c r="HQ137" s="991"/>
      <c r="HR137" s="986">
        <v>0</v>
      </c>
      <c r="HS137" s="997"/>
      <c r="HT137" s="997"/>
      <c r="HU137" s="986">
        <v>0</v>
      </c>
      <c r="HV137" s="997"/>
      <c r="HW137" s="997"/>
      <c r="HX137" s="986">
        <v>0</v>
      </c>
      <c r="HY137" s="997"/>
      <c r="HZ137" s="997"/>
      <c r="IA137" s="986">
        <v>0</v>
      </c>
      <c r="IB137" s="989"/>
      <c r="IC137" s="1002"/>
      <c r="ID137" s="986">
        <v>0</v>
      </c>
      <c r="IE137" s="251"/>
      <c r="IF137" s="254"/>
      <c r="IG137" s="986">
        <v>0</v>
      </c>
      <c r="IH137" s="997"/>
      <c r="II137" s="997"/>
      <c r="IJ137" s="986">
        <v>0</v>
      </c>
      <c r="IK137" s="989"/>
      <c r="IL137" s="997"/>
      <c r="IM137" s="986">
        <v>0</v>
      </c>
      <c r="IN137" s="989"/>
      <c r="IO137" s="997"/>
      <c r="IP137" s="986">
        <v>0</v>
      </c>
      <c r="IQ137" s="989"/>
      <c r="IR137" s="997"/>
      <c r="IS137" s="986">
        <v>0</v>
      </c>
      <c r="IT137" s="989"/>
      <c r="IU137" s="997"/>
      <c r="IV137" s="989">
        <v>0</v>
      </c>
      <c r="IW137" s="251"/>
      <c r="IX137" s="257" t="e">
        <f>+(FU137*$FU$1)+(GD137*$GD$1)+IF(GF137="NA",100%*$GH$1,GH137*$GH$1)+(GS137*$GS$1)+(GU137*$GU$1)+IF(GW137="NA",100%*$GY$1,GY137*$GY$1)+(HB137*$HB$1)+(HK137*$HK$1)+IF(HM137="NA",100%*$HO$1,HO137*$HO$1)+(HR137*$HR$1)+(IA137*$IA$1)+IF(#REF!="NA",100%*$ID$1,ID137*$ID$1)+IF(IG137="NA",100%*$IG$1,IG137*$IG$1)+(IF(IJ137="NA",100%*$IJ$1,IJ137*$IJ$1)+IF(IM137="NA",100%*$IM$1,IM137*$IM$1)+IF(IP137="NA",100%*$IP$1,IP137*$IP$1)+IF(IS137="NA",100%*$IS$1,IS137*$IS$1)+IF(IV137="NA",100%*$IV$1,IV137*$IV$1))</f>
        <v>#REF!</v>
      </c>
      <c r="IY137" s="254"/>
      <c r="IZ137" s="989">
        <v>0</v>
      </c>
      <c r="JA137" s="255"/>
    </row>
    <row r="138" spans="2:261">
      <c r="B138" s="791" t="s">
        <v>562</v>
      </c>
      <c r="C138" s="792"/>
      <c r="D138" s="792"/>
      <c r="E138" s="987"/>
      <c r="F138" s="249" t="s">
        <v>561</v>
      </c>
      <c r="G138" s="417" t="s">
        <v>635</v>
      </c>
      <c r="H138" s="417" t="s">
        <v>635</v>
      </c>
      <c r="I138" s="250"/>
      <c r="J138" s="251">
        <v>0</v>
      </c>
      <c r="K138" s="984"/>
      <c r="L138" s="988">
        <v>0</v>
      </c>
      <c r="M138" s="250"/>
      <c r="N138" s="251">
        <v>0</v>
      </c>
      <c r="O138" s="984"/>
      <c r="P138" s="988">
        <v>0</v>
      </c>
      <c r="Q138" s="252"/>
      <c r="R138" s="989"/>
      <c r="S138" s="989"/>
      <c r="T138" s="989"/>
      <c r="U138" s="989"/>
      <c r="V138" s="989"/>
      <c r="W138" s="989"/>
      <c r="X138" s="989"/>
      <c r="Y138" s="990"/>
      <c r="Z138" s="989"/>
      <c r="AA138" s="989"/>
      <c r="AB138" s="989"/>
      <c r="AC138" s="989"/>
      <c r="AD138" s="251"/>
      <c r="AE138" s="250"/>
      <c r="AF138" s="986">
        <v>0</v>
      </c>
      <c r="AG138" s="253"/>
      <c r="AH138" s="991"/>
      <c r="AI138" s="992"/>
      <c r="AJ138" s="254"/>
      <c r="AK138" s="986">
        <v>0</v>
      </c>
      <c r="AL138" s="255"/>
      <c r="AM138" s="991"/>
      <c r="AN138" s="986">
        <v>0</v>
      </c>
      <c r="AO138" s="255"/>
      <c r="AP138" s="250"/>
      <c r="AQ138" s="986">
        <v>0</v>
      </c>
      <c r="AR138" s="993"/>
      <c r="AS138" s="250"/>
      <c r="AT138" s="986">
        <v>0</v>
      </c>
      <c r="AU138" s="253"/>
      <c r="AV138" s="994"/>
      <c r="AW138" s="986">
        <v>0</v>
      </c>
      <c r="AX138" s="251"/>
      <c r="AY138" s="984"/>
      <c r="AZ138" s="986">
        <v>0</v>
      </c>
      <c r="BA138" s="253"/>
      <c r="BB138" s="991"/>
      <c r="BC138" s="986">
        <v>0</v>
      </c>
      <c r="BD138" s="251"/>
      <c r="BE138" s="984"/>
      <c r="BF138" s="989">
        <v>0</v>
      </c>
      <c r="BG138" s="253"/>
      <c r="BH138" s="984"/>
      <c r="BI138" s="989">
        <v>0</v>
      </c>
      <c r="BJ138" s="253"/>
      <c r="BK138" s="984"/>
      <c r="BL138" s="986">
        <v>0</v>
      </c>
      <c r="BM138" s="253"/>
      <c r="BN138" s="995">
        <f t="shared" si="43"/>
        <v>0</v>
      </c>
      <c r="BO138" s="250"/>
      <c r="BP138" s="986">
        <v>0</v>
      </c>
      <c r="BQ138" s="996"/>
      <c r="BR138" s="996"/>
      <c r="BS138" s="986">
        <v>0</v>
      </c>
      <c r="BT138" s="996"/>
      <c r="BU138" s="996"/>
      <c r="BV138" s="986">
        <v>0</v>
      </c>
      <c r="BW138" s="996"/>
      <c r="BX138" s="996"/>
      <c r="BY138" s="986">
        <v>0</v>
      </c>
      <c r="BZ138" s="996"/>
      <c r="CA138" s="985">
        <f t="shared" si="44"/>
        <v>0</v>
      </c>
      <c r="CB138" s="250"/>
      <c r="CC138" s="986">
        <v>0</v>
      </c>
      <c r="CD138" s="996"/>
      <c r="CE138" s="996"/>
      <c r="CF138" s="986">
        <v>0</v>
      </c>
      <c r="CG138" s="996"/>
      <c r="CH138" s="996"/>
      <c r="CI138" s="986">
        <v>0</v>
      </c>
      <c r="CJ138" s="996"/>
      <c r="CK138" s="996"/>
      <c r="CL138" s="986">
        <v>0</v>
      </c>
      <c r="CM138" s="996"/>
      <c r="CN138" s="256">
        <f t="shared" si="34"/>
        <v>0</v>
      </c>
      <c r="CO138" s="998" t="s">
        <v>508</v>
      </c>
      <c r="CP138" s="996"/>
      <c r="CQ138" s="986">
        <v>0</v>
      </c>
      <c r="CR138" s="996"/>
      <c r="CS138" s="996"/>
      <c r="CT138" s="986">
        <v>0</v>
      </c>
      <c r="CU138" s="996"/>
      <c r="CV138" s="996"/>
      <c r="CW138" s="986">
        <v>0</v>
      </c>
      <c r="CX138" s="996"/>
      <c r="CY138" s="996"/>
      <c r="CZ138" s="986">
        <v>0</v>
      </c>
      <c r="DA138" s="996"/>
      <c r="DB138" s="985">
        <f t="shared" si="45"/>
        <v>0</v>
      </c>
      <c r="DC138" s="250"/>
      <c r="DD138" s="986">
        <v>0</v>
      </c>
      <c r="DE138" s="996"/>
      <c r="DF138" s="996"/>
      <c r="DG138" s="986">
        <v>0</v>
      </c>
      <c r="DH138" s="996"/>
      <c r="DI138" s="996"/>
      <c r="DJ138" s="986">
        <v>0</v>
      </c>
      <c r="DK138" s="996"/>
      <c r="DL138" s="996"/>
      <c r="DM138" s="986">
        <v>0</v>
      </c>
      <c r="DN138" s="996"/>
      <c r="DO138" s="256">
        <f t="shared" si="35"/>
        <v>0</v>
      </c>
      <c r="DP138" s="984"/>
      <c r="DQ138" s="986">
        <f t="shared" si="36"/>
        <v>0</v>
      </c>
      <c r="DR138" s="996"/>
      <c r="DS138" s="996"/>
      <c r="DT138" s="986">
        <f t="shared" si="37"/>
        <v>0</v>
      </c>
      <c r="DU138" s="996"/>
      <c r="DV138" s="996"/>
      <c r="DW138" s="986">
        <f t="shared" si="38"/>
        <v>0</v>
      </c>
      <c r="DX138" s="996"/>
      <c r="DY138" s="996"/>
      <c r="DZ138" s="986">
        <f t="shared" si="39"/>
        <v>0</v>
      </c>
      <c r="EA138" s="996"/>
      <c r="EB138" s="985">
        <f t="shared" si="40"/>
        <v>0</v>
      </c>
      <c r="EC138" s="250"/>
      <c r="ED138" s="986">
        <v>0</v>
      </c>
      <c r="EE138" s="996"/>
      <c r="EF138" s="996"/>
      <c r="EG138" s="986">
        <v>0</v>
      </c>
      <c r="EH138" s="996"/>
      <c r="EI138" s="996"/>
      <c r="EJ138" s="986">
        <v>0</v>
      </c>
      <c r="EK138" s="996"/>
      <c r="EL138" s="996"/>
      <c r="EM138" s="986">
        <v>0</v>
      </c>
      <c r="EN138" s="996"/>
      <c r="EO138" s="256">
        <f t="shared" si="46"/>
        <v>0</v>
      </c>
      <c r="EP138" s="257">
        <f t="shared" si="47"/>
        <v>0</v>
      </c>
      <c r="EQ138" s="250"/>
      <c r="ER138" s="986">
        <v>0</v>
      </c>
      <c r="ES138" s="993"/>
      <c r="ET138" s="257">
        <f t="shared" si="48"/>
        <v>0</v>
      </c>
      <c r="EU138" s="250"/>
      <c r="EV138" s="986">
        <v>0</v>
      </c>
      <c r="EW138" s="253"/>
      <c r="EX138" s="984"/>
      <c r="EY138" s="986">
        <v>0</v>
      </c>
      <c r="EZ138" s="993"/>
      <c r="FA138" s="250"/>
      <c r="FB138" s="986">
        <v>0</v>
      </c>
      <c r="FC138" s="253"/>
      <c r="FD138" s="991"/>
      <c r="FE138" s="986">
        <v>0</v>
      </c>
      <c r="FF138" s="992"/>
      <c r="FG138" s="254"/>
      <c r="FH138" s="986">
        <v>0</v>
      </c>
      <c r="FI138" s="255"/>
      <c r="FJ138" s="991"/>
      <c r="FK138" s="986">
        <v>0</v>
      </c>
      <c r="FL138" s="992"/>
      <c r="FM138" s="254"/>
      <c r="FN138" s="986">
        <v>0</v>
      </c>
      <c r="FO138" s="255"/>
      <c r="FP138" s="257">
        <f t="shared" si="41"/>
        <v>0</v>
      </c>
      <c r="FQ138" s="254"/>
      <c r="FR138" s="986">
        <v>0</v>
      </c>
      <c r="FS138" s="992"/>
      <c r="FT138" s="254"/>
      <c r="FU138" s="986">
        <v>0</v>
      </c>
      <c r="FV138" s="997"/>
      <c r="FW138" s="997"/>
      <c r="FX138" s="986">
        <v>0</v>
      </c>
      <c r="FY138" s="997"/>
      <c r="FZ138" s="997"/>
      <c r="GA138" s="986">
        <v>0</v>
      </c>
      <c r="GB138" s="997"/>
      <c r="GC138" s="997"/>
      <c r="GD138" s="986">
        <v>0</v>
      </c>
      <c r="GE138" s="997"/>
      <c r="GF138" s="989"/>
      <c r="GG138" s="997"/>
      <c r="GH138" s="986">
        <v>0</v>
      </c>
      <c r="GI138" s="255"/>
      <c r="GJ138" s="252"/>
      <c r="GK138" s="986">
        <v>0</v>
      </c>
      <c r="GL138" s="997"/>
      <c r="GM138" s="989"/>
      <c r="GN138" s="986">
        <v>0</v>
      </c>
      <c r="GO138" s="997"/>
      <c r="GP138" s="989"/>
      <c r="GQ138" s="986">
        <v>0</v>
      </c>
      <c r="GR138" s="997"/>
      <c r="GS138" s="256">
        <f t="shared" si="42"/>
        <v>0</v>
      </c>
      <c r="GT138" s="252"/>
      <c r="GU138" s="986">
        <v>0</v>
      </c>
      <c r="GV138" s="997"/>
      <c r="GW138" s="989"/>
      <c r="GX138" s="989"/>
      <c r="GY138" s="986">
        <v>0</v>
      </c>
      <c r="GZ138" s="255"/>
      <c r="HA138" s="254"/>
      <c r="HB138" s="986">
        <v>0</v>
      </c>
      <c r="HC138" s="997"/>
      <c r="HD138" s="997"/>
      <c r="HE138" s="986">
        <v>0</v>
      </c>
      <c r="HF138" s="997"/>
      <c r="HG138" s="997"/>
      <c r="HH138" s="986">
        <v>0</v>
      </c>
      <c r="HI138" s="997"/>
      <c r="HJ138" s="997"/>
      <c r="HK138" s="986">
        <v>0</v>
      </c>
      <c r="HL138" s="989"/>
      <c r="HM138" s="997"/>
      <c r="HN138" s="997"/>
      <c r="HO138" s="986">
        <v>0</v>
      </c>
      <c r="HP138" s="251"/>
      <c r="HQ138" s="991"/>
      <c r="HR138" s="986">
        <v>0</v>
      </c>
      <c r="HS138" s="997"/>
      <c r="HT138" s="997"/>
      <c r="HU138" s="986">
        <v>0</v>
      </c>
      <c r="HV138" s="997"/>
      <c r="HW138" s="997"/>
      <c r="HX138" s="986">
        <v>0</v>
      </c>
      <c r="HY138" s="997"/>
      <c r="HZ138" s="997"/>
      <c r="IA138" s="986">
        <v>0</v>
      </c>
      <c r="IB138" s="989"/>
      <c r="IC138" s="1002"/>
      <c r="ID138" s="986">
        <v>0</v>
      </c>
      <c r="IE138" s="251"/>
      <c r="IF138" s="254"/>
      <c r="IG138" s="986">
        <v>0</v>
      </c>
      <c r="IH138" s="997"/>
      <c r="II138" s="997"/>
      <c r="IJ138" s="986">
        <v>0</v>
      </c>
      <c r="IK138" s="989"/>
      <c r="IL138" s="997"/>
      <c r="IM138" s="986">
        <v>0</v>
      </c>
      <c r="IN138" s="989"/>
      <c r="IO138" s="997"/>
      <c r="IP138" s="986">
        <v>0</v>
      </c>
      <c r="IQ138" s="989"/>
      <c r="IR138" s="997"/>
      <c r="IS138" s="986">
        <v>0</v>
      </c>
      <c r="IT138" s="989"/>
      <c r="IU138" s="997"/>
      <c r="IV138" s="989">
        <v>0</v>
      </c>
      <c r="IW138" s="251"/>
      <c r="IX138" s="257" t="e">
        <f>+(FU138*$FU$1)+(GD138*$GD$1)+IF(GF138="NA",100%*$GH$1,GH138*$GH$1)+(GS138*$GS$1)+(GU138*$GU$1)+IF(GW138="NA",100%*$GY$1,GY138*$GY$1)+(HB138*$HB$1)+(HK138*$HK$1)+IF(HM138="NA",100%*$HO$1,HO138*$HO$1)+(HR138*$HR$1)+(IA138*$IA$1)+IF(#REF!="NA",100%*$ID$1,ID138*$ID$1)+IF(IG138="NA",100%*$IG$1,IG138*$IG$1)+(IF(IJ138="NA",100%*$IJ$1,IJ138*$IJ$1)+IF(IM138="NA",100%*$IM$1,IM138*$IM$1)+IF(IP138="NA",100%*$IP$1,IP138*$IP$1)+IF(IS138="NA",100%*$IS$1,IS138*$IS$1)+IF(IV138="NA",100%*$IV$1,IV138*$IV$1))</f>
        <v>#REF!</v>
      </c>
      <c r="IY138" s="254"/>
      <c r="IZ138" s="989">
        <v>0</v>
      </c>
      <c r="JA138" s="255"/>
    </row>
    <row r="139" spans="2:261">
      <c r="B139" s="791" t="s">
        <v>563</v>
      </c>
      <c r="C139" s="792"/>
      <c r="D139" s="792"/>
      <c r="E139" s="987"/>
      <c r="F139" s="249" t="s">
        <v>561</v>
      </c>
      <c r="G139" s="417" t="s">
        <v>635</v>
      </c>
      <c r="H139" s="417" t="s">
        <v>635</v>
      </c>
      <c r="I139" s="250"/>
      <c r="J139" s="251">
        <v>0</v>
      </c>
      <c r="K139" s="984"/>
      <c r="L139" s="988">
        <v>0</v>
      </c>
      <c r="M139" s="250"/>
      <c r="N139" s="251">
        <v>0</v>
      </c>
      <c r="O139" s="984"/>
      <c r="P139" s="988">
        <v>0</v>
      </c>
      <c r="Q139" s="252"/>
      <c r="R139" s="989"/>
      <c r="S139" s="989"/>
      <c r="T139" s="989"/>
      <c r="U139" s="989"/>
      <c r="V139" s="989"/>
      <c r="W139" s="989"/>
      <c r="X139" s="989"/>
      <c r="Y139" s="990"/>
      <c r="Z139" s="989"/>
      <c r="AA139" s="989"/>
      <c r="AB139" s="989"/>
      <c r="AC139" s="989"/>
      <c r="AD139" s="251"/>
      <c r="AE139" s="250"/>
      <c r="AF139" s="986">
        <v>0</v>
      </c>
      <c r="AG139" s="253"/>
      <c r="AH139" s="991"/>
      <c r="AI139" s="992"/>
      <c r="AJ139" s="254"/>
      <c r="AK139" s="986">
        <v>0</v>
      </c>
      <c r="AL139" s="255"/>
      <c r="AM139" s="991"/>
      <c r="AN139" s="986">
        <v>0</v>
      </c>
      <c r="AO139" s="255"/>
      <c r="AP139" s="250"/>
      <c r="AQ139" s="986">
        <v>0</v>
      </c>
      <c r="AR139" s="993"/>
      <c r="AS139" s="250"/>
      <c r="AT139" s="986">
        <v>0</v>
      </c>
      <c r="AU139" s="253"/>
      <c r="AV139" s="994"/>
      <c r="AW139" s="986">
        <v>0</v>
      </c>
      <c r="AX139" s="251"/>
      <c r="AY139" s="984"/>
      <c r="AZ139" s="986">
        <v>0</v>
      </c>
      <c r="BA139" s="253"/>
      <c r="BB139" s="991"/>
      <c r="BC139" s="986">
        <v>0</v>
      </c>
      <c r="BD139" s="251"/>
      <c r="BE139" s="984"/>
      <c r="BF139" s="989">
        <v>0</v>
      </c>
      <c r="BG139" s="253"/>
      <c r="BH139" s="984"/>
      <c r="BI139" s="989">
        <v>0</v>
      </c>
      <c r="BJ139" s="253"/>
      <c r="BK139" s="984"/>
      <c r="BL139" s="986">
        <v>0</v>
      </c>
      <c r="BM139" s="253"/>
      <c r="BN139" s="995">
        <f t="shared" si="43"/>
        <v>0</v>
      </c>
      <c r="BO139" s="250"/>
      <c r="BP139" s="986">
        <v>0</v>
      </c>
      <c r="BQ139" s="996"/>
      <c r="BR139" s="996"/>
      <c r="BS139" s="986">
        <v>0</v>
      </c>
      <c r="BT139" s="996"/>
      <c r="BU139" s="996"/>
      <c r="BV139" s="986">
        <v>0</v>
      </c>
      <c r="BW139" s="996"/>
      <c r="BX139" s="996"/>
      <c r="BY139" s="986">
        <v>0</v>
      </c>
      <c r="BZ139" s="996"/>
      <c r="CA139" s="985">
        <f t="shared" si="44"/>
        <v>0</v>
      </c>
      <c r="CB139" s="250"/>
      <c r="CC139" s="986">
        <v>0</v>
      </c>
      <c r="CD139" s="996"/>
      <c r="CE139" s="996"/>
      <c r="CF139" s="986">
        <v>0</v>
      </c>
      <c r="CG139" s="996"/>
      <c r="CH139" s="996"/>
      <c r="CI139" s="986">
        <v>0</v>
      </c>
      <c r="CJ139" s="996"/>
      <c r="CK139" s="996"/>
      <c r="CL139" s="986">
        <v>0</v>
      </c>
      <c r="CM139" s="996"/>
      <c r="CN139" s="256">
        <f t="shared" ref="CN139:CN144" si="49">+IF(OR($CO139="zapata",$CO139="pilastra"),AVERAGE(CC139,CF139,CI139,CL139),$DB139)</f>
        <v>0</v>
      </c>
      <c r="CO139" s="998" t="s">
        <v>508</v>
      </c>
      <c r="CP139" s="996"/>
      <c r="CQ139" s="986">
        <v>0</v>
      </c>
      <c r="CR139" s="996"/>
      <c r="CS139" s="996"/>
      <c r="CT139" s="986">
        <v>0</v>
      </c>
      <c r="CU139" s="996"/>
      <c r="CV139" s="996"/>
      <c r="CW139" s="986">
        <v>0</v>
      </c>
      <c r="CX139" s="996"/>
      <c r="CY139" s="996"/>
      <c r="CZ139" s="986">
        <v>0</v>
      </c>
      <c r="DA139" s="996"/>
      <c r="DB139" s="985">
        <f t="shared" si="45"/>
        <v>0</v>
      </c>
      <c r="DC139" s="250"/>
      <c r="DD139" s="986">
        <v>0</v>
      </c>
      <c r="DE139" s="996"/>
      <c r="DF139" s="996"/>
      <c r="DG139" s="986">
        <v>0</v>
      </c>
      <c r="DH139" s="996"/>
      <c r="DI139" s="996"/>
      <c r="DJ139" s="986">
        <v>0</v>
      </c>
      <c r="DK139" s="996"/>
      <c r="DL139" s="996"/>
      <c r="DM139" s="986">
        <v>0</v>
      </c>
      <c r="DN139" s="996"/>
      <c r="DO139" s="256">
        <f t="shared" si="35"/>
        <v>0</v>
      </c>
      <c r="DP139" s="984"/>
      <c r="DQ139" s="986">
        <f t="shared" si="36"/>
        <v>0</v>
      </c>
      <c r="DR139" s="996"/>
      <c r="DS139" s="996"/>
      <c r="DT139" s="986">
        <f t="shared" si="37"/>
        <v>0</v>
      </c>
      <c r="DU139" s="996"/>
      <c r="DV139" s="996"/>
      <c r="DW139" s="986">
        <f t="shared" si="38"/>
        <v>0</v>
      </c>
      <c r="DX139" s="996"/>
      <c r="DY139" s="996"/>
      <c r="DZ139" s="986">
        <f t="shared" si="39"/>
        <v>0</v>
      </c>
      <c r="EA139" s="996"/>
      <c r="EB139" s="985">
        <f t="shared" si="40"/>
        <v>0</v>
      </c>
      <c r="EC139" s="250"/>
      <c r="ED139" s="986">
        <v>0</v>
      </c>
      <c r="EE139" s="996"/>
      <c r="EF139" s="996"/>
      <c r="EG139" s="986">
        <v>0</v>
      </c>
      <c r="EH139" s="996"/>
      <c r="EI139" s="996"/>
      <c r="EJ139" s="986">
        <v>0</v>
      </c>
      <c r="EK139" s="996"/>
      <c r="EL139" s="996"/>
      <c r="EM139" s="986">
        <v>0</v>
      </c>
      <c r="EN139" s="996"/>
      <c r="EO139" s="256">
        <f t="shared" si="46"/>
        <v>0</v>
      </c>
      <c r="EP139" s="257">
        <f t="shared" si="47"/>
        <v>0</v>
      </c>
      <c r="EQ139" s="250"/>
      <c r="ER139" s="986">
        <v>0</v>
      </c>
      <c r="ES139" s="993"/>
      <c r="ET139" s="257">
        <f t="shared" si="48"/>
        <v>0</v>
      </c>
      <c r="EU139" s="250"/>
      <c r="EV139" s="986">
        <v>0</v>
      </c>
      <c r="EW139" s="253"/>
      <c r="EX139" s="984"/>
      <c r="EY139" s="986">
        <v>0</v>
      </c>
      <c r="EZ139" s="993"/>
      <c r="FA139" s="250"/>
      <c r="FB139" s="986">
        <v>0</v>
      </c>
      <c r="FC139" s="253"/>
      <c r="FD139" s="984"/>
      <c r="FE139" s="986">
        <v>0</v>
      </c>
      <c r="FF139" s="993"/>
      <c r="FG139" s="250"/>
      <c r="FH139" s="986">
        <v>0</v>
      </c>
      <c r="FI139" s="253"/>
      <c r="FJ139" s="991"/>
      <c r="FK139" s="986">
        <v>0</v>
      </c>
      <c r="FL139" s="992"/>
      <c r="FM139" s="254"/>
      <c r="FN139" s="986">
        <v>0</v>
      </c>
      <c r="FO139" s="255"/>
      <c r="FP139" s="257">
        <f t="shared" si="41"/>
        <v>0</v>
      </c>
      <c r="FQ139" s="250"/>
      <c r="FR139" s="986">
        <v>0</v>
      </c>
      <c r="FS139" s="993"/>
      <c r="FT139" s="250"/>
      <c r="FU139" s="986">
        <v>0</v>
      </c>
      <c r="FV139" s="997"/>
      <c r="FW139" s="996"/>
      <c r="FX139" s="986">
        <v>0</v>
      </c>
      <c r="FY139" s="997"/>
      <c r="FZ139" s="996"/>
      <c r="GA139" s="986">
        <v>0</v>
      </c>
      <c r="GB139" s="997"/>
      <c r="GC139" s="997"/>
      <c r="GD139" s="986">
        <v>0</v>
      </c>
      <c r="GE139" s="997"/>
      <c r="GF139" s="989"/>
      <c r="GG139" s="996"/>
      <c r="GH139" s="986">
        <v>0</v>
      </c>
      <c r="GI139" s="253"/>
      <c r="GJ139" s="252"/>
      <c r="GK139" s="986">
        <v>0</v>
      </c>
      <c r="GL139" s="997"/>
      <c r="GM139" s="989"/>
      <c r="GN139" s="986">
        <v>0</v>
      </c>
      <c r="GO139" s="997"/>
      <c r="GP139" s="989"/>
      <c r="GQ139" s="986">
        <v>0</v>
      </c>
      <c r="GR139" s="997"/>
      <c r="GS139" s="256">
        <f t="shared" si="42"/>
        <v>0</v>
      </c>
      <c r="GT139" s="252"/>
      <c r="GU139" s="986">
        <v>0</v>
      </c>
      <c r="GV139" s="997"/>
      <c r="GW139" s="989"/>
      <c r="GX139" s="989"/>
      <c r="GY139" s="986">
        <v>0</v>
      </c>
      <c r="GZ139" s="255"/>
      <c r="HA139" s="254"/>
      <c r="HB139" s="986">
        <v>0</v>
      </c>
      <c r="HC139" s="997"/>
      <c r="HD139" s="996"/>
      <c r="HE139" s="986">
        <v>0</v>
      </c>
      <c r="HF139" s="997"/>
      <c r="HG139" s="996"/>
      <c r="HH139" s="986">
        <v>0</v>
      </c>
      <c r="HI139" s="997"/>
      <c r="HJ139" s="997"/>
      <c r="HK139" s="986">
        <v>0</v>
      </c>
      <c r="HL139" s="989"/>
      <c r="HM139" s="997"/>
      <c r="HN139" s="997"/>
      <c r="HO139" s="986">
        <v>0</v>
      </c>
      <c r="HP139" s="251"/>
      <c r="HQ139" s="991"/>
      <c r="HR139" s="986">
        <v>0</v>
      </c>
      <c r="HS139" s="997"/>
      <c r="HT139" s="996"/>
      <c r="HU139" s="986">
        <v>0</v>
      </c>
      <c r="HV139" s="997"/>
      <c r="HW139" s="996"/>
      <c r="HX139" s="986">
        <v>0</v>
      </c>
      <c r="HY139" s="997"/>
      <c r="HZ139" s="997"/>
      <c r="IA139" s="986">
        <v>0</v>
      </c>
      <c r="IB139" s="989"/>
      <c r="IC139" s="1002"/>
      <c r="ID139" s="986">
        <v>0</v>
      </c>
      <c r="IE139" s="251"/>
      <c r="IF139" s="254"/>
      <c r="IG139" s="986">
        <v>0</v>
      </c>
      <c r="IH139" s="997"/>
      <c r="II139" s="997"/>
      <c r="IJ139" s="986">
        <v>0</v>
      </c>
      <c r="IK139" s="989"/>
      <c r="IL139" s="997"/>
      <c r="IM139" s="986">
        <v>0</v>
      </c>
      <c r="IN139" s="989"/>
      <c r="IO139" s="997"/>
      <c r="IP139" s="986">
        <v>0</v>
      </c>
      <c r="IQ139" s="989"/>
      <c r="IR139" s="997"/>
      <c r="IS139" s="986">
        <v>0</v>
      </c>
      <c r="IT139" s="989"/>
      <c r="IU139" s="997"/>
      <c r="IV139" s="989">
        <v>0</v>
      </c>
      <c r="IW139" s="251"/>
      <c r="IX139" s="257" t="e">
        <f>+(FU139*$FU$1)+(GD139*$GD$1)+IF(GF139="NA",100%*$GH$1,GH139*$GH$1)+(GS139*$GS$1)+(GU139*$GU$1)+IF(GW139="NA",100%*$GY$1,GY139*$GY$1)+(HB139*$HB$1)+(HK139*$HK$1)+IF(HM139="NA",100%*$HO$1,HO139*$HO$1)+(HR139*$HR$1)+(IA139*$IA$1)+IF(#REF!="NA",100%*$ID$1,ID139*$ID$1)+IF(IG139="NA",100%*$IG$1,IG139*$IG$1)+(IF(IJ139="NA",100%*$IJ$1,IJ139*$IJ$1)+IF(IM139="NA",100%*$IM$1,IM139*$IM$1)+IF(IP139="NA",100%*$IP$1,IP139*$IP$1)+IF(IS139="NA",100%*$IS$1,IS139*$IS$1)+IF(IV139="NA",100%*$IV$1,IV139*$IV$1))</f>
        <v>#REF!</v>
      </c>
      <c r="IY139" s="254"/>
      <c r="IZ139" s="989">
        <v>0</v>
      </c>
      <c r="JA139" s="255"/>
    </row>
    <row r="140" spans="2:261">
      <c r="B140" s="791" t="s">
        <v>564</v>
      </c>
      <c r="C140" s="792"/>
      <c r="D140" s="792"/>
      <c r="E140" s="987"/>
      <c r="F140" s="249" t="s">
        <v>561</v>
      </c>
      <c r="G140" s="417" t="s">
        <v>635</v>
      </c>
      <c r="H140" s="417" t="s">
        <v>635</v>
      </c>
      <c r="I140" s="250"/>
      <c r="J140" s="251">
        <v>0</v>
      </c>
      <c r="K140" s="984"/>
      <c r="L140" s="988">
        <v>0</v>
      </c>
      <c r="M140" s="250"/>
      <c r="N140" s="251">
        <v>0</v>
      </c>
      <c r="O140" s="984"/>
      <c r="P140" s="988">
        <v>0</v>
      </c>
      <c r="Q140" s="252"/>
      <c r="R140" s="989"/>
      <c r="S140" s="989"/>
      <c r="T140" s="989"/>
      <c r="U140" s="989"/>
      <c r="V140" s="989"/>
      <c r="W140" s="989"/>
      <c r="X140" s="989"/>
      <c r="Y140" s="990"/>
      <c r="Z140" s="989"/>
      <c r="AA140" s="989"/>
      <c r="AB140" s="989"/>
      <c r="AC140" s="989"/>
      <c r="AD140" s="251"/>
      <c r="AE140" s="250"/>
      <c r="AF140" s="986">
        <v>0</v>
      </c>
      <c r="AG140" s="253"/>
      <c r="AH140" s="991"/>
      <c r="AI140" s="992"/>
      <c r="AJ140" s="254"/>
      <c r="AK140" s="986">
        <v>0</v>
      </c>
      <c r="AL140" s="255"/>
      <c r="AM140" s="991"/>
      <c r="AN140" s="986">
        <v>0</v>
      </c>
      <c r="AO140" s="255"/>
      <c r="AP140" s="250"/>
      <c r="AQ140" s="986">
        <v>0</v>
      </c>
      <c r="AR140" s="993"/>
      <c r="AS140" s="250"/>
      <c r="AT140" s="986">
        <v>0</v>
      </c>
      <c r="AU140" s="253"/>
      <c r="AV140" s="994"/>
      <c r="AW140" s="986">
        <v>0</v>
      </c>
      <c r="AX140" s="251"/>
      <c r="AY140" s="984"/>
      <c r="AZ140" s="986">
        <v>0</v>
      </c>
      <c r="BA140" s="253"/>
      <c r="BB140" s="991"/>
      <c r="BC140" s="986">
        <v>0</v>
      </c>
      <c r="BD140" s="251"/>
      <c r="BE140" s="984"/>
      <c r="BF140" s="989">
        <v>0</v>
      </c>
      <c r="BG140" s="253"/>
      <c r="BH140" s="984"/>
      <c r="BI140" s="989">
        <v>0</v>
      </c>
      <c r="BJ140" s="253"/>
      <c r="BK140" s="984"/>
      <c r="BL140" s="986">
        <v>0</v>
      </c>
      <c r="BM140" s="253"/>
      <c r="BN140" s="995">
        <f t="shared" si="43"/>
        <v>0</v>
      </c>
      <c r="BO140" s="250"/>
      <c r="BP140" s="986">
        <v>0</v>
      </c>
      <c r="BQ140" s="996"/>
      <c r="BR140" s="996"/>
      <c r="BS140" s="986">
        <v>0</v>
      </c>
      <c r="BT140" s="996"/>
      <c r="BU140" s="996"/>
      <c r="BV140" s="986">
        <v>0</v>
      </c>
      <c r="BW140" s="996"/>
      <c r="BX140" s="996"/>
      <c r="BY140" s="986">
        <v>0</v>
      </c>
      <c r="BZ140" s="996"/>
      <c r="CA140" s="985">
        <f t="shared" si="44"/>
        <v>0</v>
      </c>
      <c r="CB140" s="250"/>
      <c r="CC140" s="986">
        <v>0</v>
      </c>
      <c r="CD140" s="996"/>
      <c r="CE140" s="996"/>
      <c r="CF140" s="986">
        <v>0</v>
      </c>
      <c r="CG140" s="996"/>
      <c r="CH140" s="996"/>
      <c r="CI140" s="986">
        <v>0</v>
      </c>
      <c r="CJ140" s="996"/>
      <c r="CK140" s="996"/>
      <c r="CL140" s="986">
        <v>0</v>
      </c>
      <c r="CM140" s="996"/>
      <c r="CN140" s="256">
        <f t="shared" si="49"/>
        <v>0</v>
      </c>
      <c r="CO140" s="998" t="s">
        <v>388</v>
      </c>
      <c r="CP140" s="996"/>
      <c r="CQ140" s="986">
        <v>0</v>
      </c>
      <c r="CR140" s="996"/>
      <c r="CS140" s="996"/>
      <c r="CT140" s="986">
        <v>0</v>
      </c>
      <c r="CU140" s="996"/>
      <c r="CV140" s="996"/>
      <c r="CW140" s="986">
        <v>0</v>
      </c>
      <c r="CX140" s="996"/>
      <c r="CY140" s="996"/>
      <c r="CZ140" s="986">
        <v>0</v>
      </c>
      <c r="DA140" s="996"/>
      <c r="DB140" s="985">
        <f t="shared" si="45"/>
        <v>0</v>
      </c>
      <c r="DC140" s="250"/>
      <c r="DD140" s="986">
        <v>0</v>
      </c>
      <c r="DE140" s="996"/>
      <c r="DF140" s="996"/>
      <c r="DG140" s="986">
        <v>0</v>
      </c>
      <c r="DH140" s="996"/>
      <c r="DI140" s="996"/>
      <c r="DJ140" s="986">
        <v>0</v>
      </c>
      <c r="DK140" s="996"/>
      <c r="DL140" s="996"/>
      <c r="DM140" s="986">
        <v>0</v>
      </c>
      <c r="DN140" s="996"/>
      <c r="DO140" s="256">
        <f t="shared" si="35"/>
        <v>0</v>
      </c>
      <c r="DP140" s="984"/>
      <c r="DQ140" s="986">
        <f t="shared" si="36"/>
        <v>0</v>
      </c>
      <c r="DR140" s="996"/>
      <c r="DS140" s="996"/>
      <c r="DT140" s="986">
        <f t="shared" si="37"/>
        <v>0</v>
      </c>
      <c r="DU140" s="996"/>
      <c r="DV140" s="996"/>
      <c r="DW140" s="986">
        <f t="shared" si="38"/>
        <v>0</v>
      </c>
      <c r="DX140" s="996"/>
      <c r="DY140" s="996"/>
      <c r="DZ140" s="986">
        <f t="shared" si="39"/>
        <v>0</v>
      </c>
      <c r="EA140" s="996"/>
      <c r="EB140" s="985">
        <f t="shared" si="40"/>
        <v>0</v>
      </c>
      <c r="EC140" s="250"/>
      <c r="ED140" s="986">
        <v>0</v>
      </c>
      <c r="EE140" s="996"/>
      <c r="EF140" s="996"/>
      <c r="EG140" s="986">
        <v>0</v>
      </c>
      <c r="EH140" s="996"/>
      <c r="EI140" s="996"/>
      <c r="EJ140" s="986">
        <v>0</v>
      </c>
      <c r="EK140" s="996"/>
      <c r="EL140" s="996"/>
      <c r="EM140" s="986">
        <v>0</v>
      </c>
      <c r="EN140" s="996"/>
      <c r="EO140" s="256">
        <f t="shared" si="46"/>
        <v>0</v>
      </c>
      <c r="EP140" s="257">
        <f t="shared" si="47"/>
        <v>0</v>
      </c>
      <c r="EQ140" s="250"/>
      <c r="ER140" s="986">
        <v>0</v>
      </c>
      <c r="ES140" s="993"/>
      <c r="ET140" s="257">
        <f t="shared" si="48"/>
        <v>0</v>
      </c>
      <c r="EU140" s="250"/>
      <c r="EV140" s="986">
        <v>0</v>
      </c>
      <c r="EW140" s="253"/>
      <c r="EX140" s="984"/>
      <c r="EY140" s="986">
        <v>0</v>
      </c>
      <c r="EZ140" s="993"/>
      <c r="FA140" s="250"/>
      <c r="FB140" s="986">
        <v>0</v>
      </c>
      <c r="FC140" s="253"/>
      <c r="FD140" s="984"/>
      <c r="FE140" s="986">
        <v>0</v>
      </c>
      <c r="FF140" s="993"/>
      <c r="FG140" s="250"/>
      <c r="FH140" s="986">
        <v>0</v>
      </c>
      <c r="FI140" s="253"/>
      <c r="FJ140" s="991"/>
      <c r="FK140" s="986">
        <v>0</v>
      </c>
      <c r="FL140" s="992"/>
      <c r="FM140" s="250"/>
      <c r="FN140" s="986">
        <v>0</v>
      </c>
      <c r="FO140" s="253"/>
      <c r="FP140" s="257">
        <f t="shared" si="41"/>
        <v>0</v>
      </c>
      <c r="FQ140" s="250"/>
      <c r="FR140" s="986">
        <v>0</v>
      </c>
      <c r="FS140" s="993"/>
      <c r="FT140" s="250"/>
      <c r="FU140" s="986">
        <v>0</v>
      </c>
      <c r="FV140" s="997"/>
      <c r="FW140" s="996"/>
      <c r="FX140" s="986">
        <v>0</v>
      </c>
      <c r="FY140" s="997"/>
      <c r="FZ140" s="996"/>
      <c r="GA140" s="986">
        <v>0</v>
      </c>
      <c r="GB140" s="997"/>
      <c r="GC140" s="997"/>
      <c r="GD140" s="986">
        <v>0</v>
      </c>
      <c r="GE140" s="997"/>
      <c r="GF140" s="989"/>
      <c r="GG140" s="996"/>
      <c r="GH140" s="986">
        <v>0</v>
      </c>
      <c r="GI140" s="253"/>
      <c r="GJ140" s="252"/>
      <c r="GK140" s="986">
        <v>0</v>
      </c>
      <c r="GL140" s="997"/>
      <c r="GM140" s="989"/>
      <c r="GN140" s="986">
        <v>0</v>
      </c>
      <c r="GO140" s="997"/>
      <c r="GP140" s="989"/>
      <c r="GQ140" s="986">
        <v>0</v>
      </c>
      <c r="GR140" s="997"/>
      <c r="GS140" s="256">
        <f t="shared" si="42"/>
        <v>0</v>
      </c>
      <c r="GT140" s="252"/>
      <c r="GU140" s="986">
        <v>0</v>
      </c>
      <c r="GV140" s="997"/>
      <c r="GW140" s="989"/>
      <c r="GX140" s="989"/>
      <c r="GY140" s="986">
        <v>0</v>
      </c>
      <c r="GZ140" s="255"/>
      <c r="HA140" s="254"/>
      <c r="HB140" s="986">
        <v>0</v>
      </c>
      <c r="HC140" s="997"/>
      <c r="HD140" s="996"/>
      <c r="HE140" s="986">
        <v>0</v>
      </c>
      <c r="HF140" s="997"/>
      <c r="HG140" s="996"/>
      <c r="HH140" s="986">
        <v>0</v>
      </c>
      <c r="HI140" s="997"/>
      <c r="HJ140" s="997"/>
      <c r="HK140" s="986">
        <v>0</v>
      </c>
      <c r="HL140" s="989"/>
      <c r="HM140" s="997"/>
      <c r="HN140" s="997"/>
      <c r="HO140" s="986">
        <v>0</v>
      </c>
      <c r="HP140" s="251"/>
      <c r="HQ140" s="991"/>
      <c r="HR140" s="986">
        <v>0</v>
      </c>
      <c r="HS140" s="997"/>
      <c r="HT140" s="996"/>
      <c r="HU140" s="986">
        <v>0</v>
      </c>
      <c r="HV140" s="997"/>
      <c r="HW140" s="996"/>
      <c r="HX140" s="986">
        <v>0</v>
      </c>
      <c r="HY140" s="997"/>
      <c r="HZ140" s="997"/>
      <c r="IA140" s="986">
        <v>0</v>
      </c>
      <c r="IB140" s="989"/>
      <c r="IC140" s="1002"/>
      <c r="ID140" s="986">
        <v>0</v>
      </c>
      <c r="IE140" s="251"/>
      <c r="IF140" s="254"/>
      <c r="IG140" s="986">
        <v>0</v>
      </c>
      <c r="IH140" s="997"/>
      <c r="II140" s="997"/>
      <c r="IJ140" s="986">
        <v>0</v>
      </c>
      <c r="IK140" s="989"/>
      <c r="IL140" s="997"/>
      <c r="IM140" s="986">
        <v>0</v>
      </c>
      <c r="IN140" s="989"/>
      <c r="IO140" s="997"/>
      <c r="IP140" s="986">
        <v>0</v>
      </c>
      <c r="IQ140" s="989"/>
      <c r="IR140" s="997"/>
      <c r="IS140" s="986">
        <v>0</v>
      </c>
      <c r="IT140" s="989"/>
      <c r="IU140" s="997"/>
      <c r="IV140" s="989">
        <v>0</v>
      </c>
      <c r="IW140" s="251"/>
      <c r="IX140" s="257" t="e">
        <f>+(FU140*$FU$1)+(GD140*$GD$1)+IF(GF140="NA",100%*$GH$1,GH140*$GH$1)+(GS140*$GS$1)+(GU140*$GU$1)+IF(GW140="NA",100%*$GY$1,GY140*$GY$1)+(HB140*$HB$1)+(HK140*$HK$1)+IF(HM140="NA",100%*$HO$1,HO140*$HO$1)+(HR140*$HR$1)+(IA140*$IA$1)+IF(#REF!="NA",100%*$ID$1,ID140*$ID$1)+IF(IG140="NA",100%*$IG$1,IG140*$IG$1)+(IF(IJ140="NA",100%*$IJ$1,IJ140*$IJ$1)+IF(IM140="NA",100%*$IM$1,IM140*$IM$1)+IF(IP140="NA",100%*$IP$1,IP140*$IP$1)+IF(IS140="NA",100%*$IS$1,IS140*$IS$1)+IF(IV140="NA",100%*$IV$1,IV140*$IV$1))</f>
        <v>#REF!</v>
      </c>
      <c r="IY140" s="254"/>
      <c r="IZ140" s="989">
        <v>0</v>
      </c>
      <c r="JA140" s="255"/>
    </row>
    <row r="141" spans="2:261">
      <c r="B141" s="791" t="s">
        <v>565</v>
      </c>
      <c r="C141" s="792"/>
      <c r="D141" s="792"/>
      <c r="E141" s="987"/>
      <c r="F141" s="249" t="s">
        <v>561</v>
      </c>
      <c r="G141" s="417" t="s">
        <v>635</v>
      </c>
      <c r="H141" s="417" t="s">
        <v>635</v>
      </c>
      <c r="I141" s="250"/>
      <c r="J141" s="251">
        <v>0</v>
      </c>
      <c r="K141" s="984"/>
      <c r="L141" s="988">
        <v>0</v>
      </c>
      <c r="M141" s="250"/>
      <c r="N141" s="251">
        <v>0</v>
      </c>
      <c r="O141" s="984"/>
      <c r="P141" s="988">
        <v>0</v>
      </c>
      <c r="Q141" s="252"/>
      <c r="R141" s="989"/>
      <c r="S141" s="989"/>
      <c r="T141" s="989"/>
      <c r="U141" s="989"/>
      <c r="V141" s="989"/>
      <c r="W141" s="989"/>
      <c r="X141" s="989"/>
      <c r="Y141" s="990"/>
      <c r="Z141" s="989"/>
      <c r="AA141" s="989"/>
      <c r="AB141" s="989"/>
      <c r="AC141" s="989"/>
      <c r="AD141" s="251"/>
      <c r="AE141" s="250"/>
      <c r="AF141" s="986">
        <v>0</v>
      </c>
      <c r="AG141" s="253"/>
      <c r="AH141" s="991"/>
      <c r="AI141" s="992"/>
      <c r="AJ141" s="254"/>
      <c r="AK141" s="986">
        <v>0</v>
      </c>
      <c r="AL141" s="255"/>
      <c r="AM141" s="991"/>
      <c r="AN141" s="986">
        <v>0</v>
      </c>
      <c r="AO141" s="255"/>
      <c r="AP141" s="250"/>
      <c r="AQ141" s="986">
        <v>0</v>
      </c>
      <c r="AR141" s="993"/>
      <c r="AS141" s="250"/>
      <c r="AT141" s="986">
        <v>0</v>
      </c>
      <c r="AU141" s="253"/>
      <c r="AV141" s="994"/>
      <c r="AW141" s="986">
        <v>0</v>
      </c>
      <c r="AX141" s="251"/>
      <c r="AY141" s="984"/>
      <c r="AZ141" s="986">
        <v>0</v>
      </c>
      <c r="BA141" s="253"/>
      <c r="BB141" s="991"/>
      <c r="BC141" s="986">
        <v>0</v>
      </c>
      <c r="BD141" s="251"/>
      <c r="BE141" s="984"/>
      <c r="BF141" s="989">
        <v>0</v>
      </c>
      <c r="BG141" s="253"/>
      <c r="BH141" s="984"/>
      <c r="BI141" s="989">
        <v>0</v>
      </c>
      <c r="BJ141" s="253"/>
      <c r="BK141" s="984"/>
      <c r="BL141" s="986">
        <v>0</v>
      </c>
      <c r="BM141" s="253"/>
      <c r="BN141" s="995">
        <f t="shared" si="43"/>
        <v>0</v>
      </c>
      <c r="BO141" s="250"/>
      <c r="BP141" s="986">
        <v>0</v>
      </c>
      <c r="BQ141" s="996"/>
      <c r="BR141" s="996"/>
      <c r="BS141" s="986">
        <v>0</v>
      </c>
      <c r="BT141" s="996"/>
      <c r="BU141" s="996"/>
      <c r="BV141" s="986">
        <v>0</v>
      </c>
      <c r="BW141" s="996"/>
      <c r="BX141" s="996"/>
      <c r="BY141" s="986">
        <v>0</v>
      </c>
      <c r="BZ141" s="996"/>
      <c r="CA141" s="985">
        <f t="shared" si="44"/>
        <v>0</v>
      </c>
      <c r="CB141" s="250"/>
      <c r="CC141" s="986">
        <v>0</v>
      </c>
      <c r="CD141" s="996"/>
      <c r="CE141" s="996"/>
      <c r="CF141" s="986">
        <v>0</v>
      </c>
      <c r="CG141" s="996"/>
      <c r="CH141" s="996"/>
      <c r="CI141" s="986">
        <v>0</v>
      </c>
      <c r="CJ141" s="996"/>
      <c r="CK141" s="996"/>
      <c r="CL141" s="986">
        <v>0</v>
      </c>
      <c r="CM141" s="996"/>
      <c r="CN141" s="256">
        <f t="shared" si="49"/>
        <v>0</v>
      </c>
      <c r="CO141" s="998" t="s">
        <v>388</v>
      </c>
      <c r="CP141" s="996"/>
      <c r="CQ141" s="986">
        <v>0</v>
      </c>
      <c r="CR141" s="996"/>
      <c r="CS141" s="996"/>
      <c r="CT141" s="986">
        <v>0</v>
      </c>
      <c r="CU141" s="996"/>
      <c r="CV141" s="996"/>
      <c r="CW141" s="986">
        <v>0</v>
      </c>
      <c r="CX141" s="996"/>
      <c r="CY141" s="996"/>
      <c r="CZ141" s="986">
        <v>0</v>
      </c>
      <c r="DA141" s="996"/>
      <c r="DB141" s="985">
        <f t="shared" si="45"/>
        <v>0</v>
      </c>
      <c r="DC141" s="250"/>
      <c r="DD141" s="986">
        <v>0</v>
      </c>
      <c r="DE141" s="996"/>
      <c r="DF141" s="996"/>
      <c r="DG141" s="986">
        <v>0</v>
      </c>
      <c r="DH141" s="996"/>
      <c r="DI141" s="996"/>
      <c r="DJ141" s="986">
        <v>0</v>
      </c>
      <c r="DK141" s="996"/>
      <c r="DL141" s="996"/>
      <c r="DM141" s="986">
        <v>0</v>
      </c>
      <c r="DN141" s="996"/>
      <c r="DO141" s="256">
        <f t="shared" si="35"/>
        <v>0</v>
      </c>
      <c r="DP141" s="984"/>
      <c r="DQ141" s="986">
        <f t="shared" si="36"/>
        <v>0</v>
      </c>
      <c r="DR141" s="996"/>
      <c r="DS141" s="996"/>
      <c r="DT141" s="986">
        <f t="shared" si="37"/>
        <v>0</v>
      </c>
      <c r="DU141" s="996"/>
      <c r="DV141" s="996"/>
      <c r="DW141" s="986">
        <f t="shared" si="38"/>
        <v>0</v>
      </c>
      <c r="DX141" s="996"/>
      <c r="DY141" s="996"/>
      <c r="DZ141" s="986">
        <f t="shared" si="39"/>
        <v>0</v>
      </c>
      <c r="EA141" s="996"/>
      <c r="EB141" s="985">
        <f t="shared" si="40"/>
        <v>0</v>
      </c>
      <c r="EC141" s="250"/>
      <c r="ED141" s="986">
        <v>0</v>
      </c>
      <c r="EE141" s="996"/>
      <c r="EF141" s="996"/>
      <c r="EG141" s="986">
        <v>0</v>
      </c>
      <c r="EH141" s="996"/>
      <c r="EI141" s="996"/>
      <c r="EJ141" s="986">
        <v>0</v>
      </c>
      <c r="EK141" s="996"/>
      <c r="EL141" s="996"/>
      <c r="EM141" s="986">
        <v>0</v>
      </c>
      <c r="EN141" s="996"/>
      <c r="EO141" s="256">
        <f>+AVERAGE(ED141,EG141,EJ141,EM141)</f>
        <v>0</v>
      </c>
      <c r="EP141" s="257">
        <f t="shared" si="47"/>
        <v>0</v>
      </c>
      <c r="EQ141" s="250"/>
      <c r="ER141" s="986">
        <v>0</v>
      </c>
      <c r="ES141" s="993"/>
      <c r="ET141" s="257">
        <f t="shared" si="48"/>
        <v>0</v>
      </c>
      <c r="EU141" s="250"/>
      <c r="EV141" s="986">
        <v>0</v>
      </c>
      <c r="EW141" s="253"/>
      <c r="EX141" s="984"/>
      <c r="EY141" s="986">
        <v>0</v>
      </c>
      <c r="EZ141" s="993"/>
      <c r="FA141" s="250"/>
      <c r="FB141" s="986">
        <v>0</v>
      </c>
      <c r="FC141" s="253"/>
      <c r="FD141" s="984"/>
      <c r="FE141" s="986">
        <v>0</v>
      </c>
      <c r="FF141" s="993"/>
      <c r="FG141" s="250"/>
      <c r="FH141" s="986">
        <v>0</v>
      </c>
      <c r="FI141" s="253"/>
      <c r="FJ141" s="991"/>
      <c r="FK141" s="986">
        <v>0</v>
      </c>
      <c r="FL141" s="992"/>
      <c r="FM141" s="254"/>
      <c r="FN141" s="986">
        <v>0</v>
      </c>
      <c r="FO141" s="255"/>
      <c r="FP141" s="257">
        <f t="shared" si="41"/>
        <v>0</v>
      </c>
      <c r="FQ141" s="250"/>
      <c r="FR141" s="986">
        <v>0</v>
      </c>
      <c r="FS141" s="993"/>
      <c r="FT141" s="250"/>
      <c r="FU141" s="986">
        <v>0</v>
      </c>
      <c r="FV141" s="997"/>
      <c r="FW141" s="996"/>
      <c r="FX141" s="986">
        <v>0</v>
      </c>
      <c r="FY141" s="997"/>
      <c r="FZ141" s="996"/>
      <c r="GA141" s="986">
        <v>0</v>
      </c>
      <c r="GB141" s="997"/>
      <c r="GC141" s="997"/>
      <c r="GD141" s="986">
        <v>0</v>
      </c>
      <c r="GE141" s="997"/>
      <c r="GF141" s="989"/>
      <c r="GG141" s="996"/>
      <c r="GH141" s="986">
        <v>0</v>
      </c>
      <c r="GI141" s="253"/>
      <c r="GJ141" s="252"/>
      <c r="GK141" s="986">
        <v>0</v>
      </c>
      <c r="GL141" s="997"/>
      <c r="GM141" s="989"/>
      <c r="GN141" s="986">
        <v>0</v>
      </c>
      <c r="GO141" s="997"/>
      <c r="GP141" s="989"/>
      <c r="GQ141" s="986">
        <v>0</v>
      </c>
      <c r="GR141" s="997"/>
      <c r="GS141" s="256">
        <f t="shared" si="42"/>
        <v>0</v>
      </c>
      <c r="GT141" s="252"/>
      <c r="GU141" s="986">
        <v>0</v>
      </c>
      <c r="GV141" s="997"/>
      <c r="GW141" s="989"/>
      <c r="GX141" s="989"/>
      <c r="GY141" s="986">
        <v>0</v>
      </c>
      <c r="GZ141" s="255"/>
      <c r="HA141" s="254"/>
      <c r="HB141" s="986">
        <v>0</v>
      </c>
      <c r="HC141" s="997"/>
      <c r="HD141" s="996"/>
      <c r="HE141" s="986">
        <v>0</v>
      </c>
      <c r="HF141" s="997"/>
      <c r="HG141" s="996"/>
      <c r="HH141" s="986">
        <v>0</v>
      </c>
      <c r="HI141" s="997"/>
      <c r="HJ141" s="997"/>
      <c r="HK141" s="986">
        <v>0</v>
      </c>
      <c r="HL141" s="989"/>
      <c r="HM141" s="997"/>
      <c r="HN141" s="997"/>
      <c r="HO141" s="986">
        <v>0</v>
      </c>
      <c r="HP141" s="251"/>
      <c r="HQ141" s="991"/>
      <c r="HR141" s="986">
        <v>0</v>
      </c>
      <c r="HS141" s="997"/>
      <c r="HT141" s="996"/>
      <c r="HU141" s="986">
        <v>0</v>
      </c>
      <c r="HV141" s="997"/>
      <c r="HW141" s="996"/>
      <c r="HX141" s="986">
        <v>0</v>
      </c>
      <c r="HY141" s="997"/>
      <c r="HZ141" s="997"/>
      <c r="IA141" s="986">
        <v>0</v>
      </c>
      <c r="IB141" s="989"/>
      <c r="IC141" s="1002"/>
      <c r="ID141" s="986">
        <v>0</v>
      </c>
      <c r="IE141" s="251"/>
      <c r="IF141" s="254"/>
      <c r="IG141" s="986">
        <v>0</v>
      </c>
      <c r="IH141" s="997"/>
      <c r="II141" s="997"/>
      <c r="IJ141" s="986">
        <v>0</v>
      </c>
      <c r="IK141" s="989"/>
      <c r="IL141" s="997"/>
      <c r="IM141" s="986">
        <v>0</v>
      </c>
      <c r="IN141" s="989"/>
      <c r="IO141" s="997"/>
      <c r="IP141" s="986">
        <v>0</v>
      </c>
      <c r="IQ141" s="989"/>
      <c r="IR141" s="997"/>
      <c r="IS141" s="986">
        <v>0</v>
      </c>
      <c r="IT141" s="989"/>
      <c r="IU141" s="997"/>
      <c r="IV141" s="989">
        <v>0</v>
      </c>
      <c r="IW141" s="251"/>
      <c r="IX141" s="257" t="e">
        <f>+(FU141*$FU$1)+(GD141*$GD$1)+IF(GF141="NA",100%*$GH$1,GH141*$GH$1)+(GS141*$GS$1)+(GU141*$GU$1)+IF(GW141="NA",100%*$GY$1,GY141*$GY$1)+(HB141*$HB$1)+(HK141*$HK$1)+IF(HM141="NA",100%*$HO$1,HO141*$HO$1)+(HR141*$HR$1)+(IA141*$IA$1)+IF(#REF!="NA",100%*$ID$1,ID141*$ID$1)+IF(IG141="NA",100%*$IG$1,IG141*$IG$1)+(IF(IJ141="NA",100%*$IJ$1,IJ141*$IJ$1)+IF(IM141="NA",100%*$IM$1,IM141*$IM$1)+IF(IP141="NA",100%*$IP$1,IP141*$IP$1)+IF(IS141="NA",100%*$IS$1,IS141*$IS$1)+IF(IV141="NA",100%*$IV$1,IV141*$IV$1))</f>
        <v>#REF!</v>
      </c>
      <c r="IY141" s="254"/>
      <c r="IZ141" s="989">
        <v>0</v>
      </c>
      <c r="JA141" s="255"/>
    </row>
    <row r="142" spans="2:261">
      <c r="B142" s="791" t="s">
        <v>566</v>
      </c>
      <c r="C142" s="792"/>
      <c r="D142" s="792"/>
      <c r="E142" s="987"/>
      <c r="F142" s="249" t="s">
        <v>567</v>
      </c>
      <c r="G142" s="417" t="s">
        <v>635</v>
      </c>
      <c r="H142" s="417" t="s">
        <v>635</v>
      </c>
      <c r="I142" s="250"/>
      <c r="J142" s="251">
        <v>0</v>
      </c>
      <c r="K142" s="984"/>
      <c r="L142" s="988">
        <v>0</v>
      </c>
      <c r="M142" s="250"/>
      <c r="N142" s="251">
        <v>0</v>
      </c>
      <c r="O142" s="984"/>
      <c r="P142" s="988">
        <v>0</v>
      </c>
      <c r="Q142" s="252"/>
      <c r="R142" s="989"/>
      <c r="S142" s="989"/>
      <c r="T142" s="989"/>
      <c r="U142" s="989"/>
      <c r="V142" s="989"/>
      <c r="W142" s="989"/>
      <c r="X142" s="989"/>
      <c r="Y142" s="990"/>
      <c r="Z142" s="989"/>
      <c r="AA142" s="989"/>
      <c r="AB142" s="989"/>
      <c r="AC142" s="989"/>
      <c r="AD142" s="251"/>
      <c r="AE142" s="250"/>
      <c r="AF142" s="986">
        <v>0</v>
      </c>
      <c r="AG142" s="253"/>
      <c r="AH142" s="991"/>
      <c r="AI142" s="992"/>
      <c r="AJ142" s="254"/>
      <c r="AK142" s="986">
        <v>0</v>
      </c>
      <c r="AL142" s="255"/>
      <c r="AM142" s="991"/>
      <c r="AN142" s="986">
        <v>0</v>
      </c>
      <c r="AO142" s="255"/>
      <c r="AP142" s="250"/>
      <c r="AQ142" s="986">
        <v>0</v>
      </c>
      <c r="AR142" s="993"/>
      <c r="AS142" s="250"/>
      <c r="AT142" s="986">
        <v>0</v>
      </c>
      <c r="AU142" s="253"/>
      <c r="AV142" s="994"/>
      <c r="AW142" s="986">
        <v>0</v>
      </c>
      <c r="AX142" s="251"/>
      <c r="AY142" s="984"/>
      <c r="AZ142" s="986">
        <v>0</v>
      </c>
      <c r="BA142" s="253"/>
      <c r="BB142" s="991"/>
      <c r="BC142" s="986">
        <v>0</v>
      </c>
      <c r="BD142" s="251"/>
      <c r="BE142" s="984"/>
      <c r="BF142" s="989">
        <v>0</v>
      </c>
      <c r="BG142" s="253"/>
      <c r="BH142" s="984"/>
      <c r="BI142" s="989">
        <v>0</v>
      </c>
      <c r="BJ142" s="253"/>
      <c r="BK142" s="984"/>
      <c r="BL142" s="986">
        <v>0</v>
      </c>
      <c r="BM142" s="253"/>
      <c r="BN142" s="995">
        <f t="shared" si="43"/>
        <v>0</v>
      </c>
      <c r="BO142" s="250"/>
      <c r="BP142" s="986">
        <v>0</v>
      </c>
      <c r="BQ142" s="996"/>
      <c r="BR142" s="996"/>
      <c r="BS142" s="986">
        <v>0</v>
      </c>
      <c r="BT142" s="996"/>
      <c r="BU142" s="996"/>
      <c r="BV142" s="986">
        <v>0</v>
      </c>
      <c r="BW142" s="996"/>
      <c r="BX142" s="996"/>
      <c r="BY142" s="986">
        <v>0</v>
      </c>
      <c r="BZ142" s="996"/>
      <c r="CA142" s="985">
        <f t="shared" si="44"/>
        <v>0</v>
      </c>
      <c r="CB142" s="250"/>
      <c r="CC142" s="986">
        <v>0</v>
      </c>
      <c r="CD142" s="996"/>
      <c r="CE142" s="996"/>
      <c r="CF142" s="986">
        <v>0</v>
      </c>
      <c r="CG142" s="996"/>
      <c r="CH142" s="996"/>
      <c r="CI142" s="986">
        <v>0</v>
      </c>
      <c r="CJ142" s="996"/>
      <c r="CK142" s="996"/>
      <c r="CL142" s="986">
        <v>0</v>
      </c>
      <c r="CM142" s="996"/>
      <c r="CN142" s="256">
        <f t="shared" si="49"/>
        <v>0</v>
      </c>
      <c r="CO142" s="998" t="s">
        <v>388</v>
      </c>
      <c r="CP142" s="996"/>
      <c r="CQ142" s="986">
        <v>0</v>
      </c>
      <c r="CR142" s="996"/>
      <c r="CS142" s="996"/>
      <c r="CT142" s="986">
        <v>0</v>
      </c>
      <c r="CU142" s="996"/>
      <c r="CV142" s="996"/>
      <c r="CW142" s="986">
        <v>0</v>
      </c>
      <c r="CX142" s="996"/>
      <c r="CY142" s="996"/>
      <c r="CZ142" s="986">
        <v>0</v>
      </c>
      <c r="DA142" s="996"/>
      <c r="DB142" s="985">
        <f t="shared" si="45"/>
        <v>0</v>
      </c>
      <c r="DC142" s="250"/>
      <c r="DD142" s="986">
        <v>0</v>
      </c>
      <c r="DE142" s="996"/>
      <c r="DF142" s="996"/>
      <c r="DG142" s="986">
        <v>0</v>
      </c>
      <c r="DH142" s="996"/>
      <c r="DI142" s="996"/>
      <c r="DJ142" s="986">
        <v>0</v>
      </c>
      <c r="DK142" s="996"/>
      <c r="DL142" s="996"/>
      <c r="DM142" s="986">
        <v>0</v>
      </c>
      <c r="DN142" s="996"/>
      <c r="DO142" s="256">
        <f t="shared" si="35"/>
        <v>0</v>
      </c>
      <c r="DP142" s="984"/>
      <c r="DQ142" s="986">
        <f t="shared" si="36"/>
        <v>0</v>
      </c>
      <c r="DR142" s="996"/>
      <c r="DS142" s="996"/>
      <c r="DT142" s="986">
        <f t="shared" si="37"/>
        <v>0</v>
      </c>
      <c r="DU142" s="996"/>
      <c r="DV142" s="996"/>
      <c r="DW142" s="986">
        <f t="shared" si="38"/>
        <v>0</v>
      </c>
      <c r="DX142" s="996"/>
      <c r="DY142" s="996"/>
      <c r="DZ142" s="986">
        <f t="shared" si="39"/>
        <v>0</v>
      </c>
      <c r="EA142" s="996"/>
      <c r="EB142" s="985">
        <f t="shared" si="40"/>
        <v>0</v>
      </c>
      <c r="EC142" s="250"/>
      <c r="ED142" s="986">
        <v>0</v>
      </c>
      <c r="EE142" s="996"/>
      <c r="EF142" s="996"/>
      <c r="EG142" s="986">
        <v>0</v>
      </c>
      <c r="EH142" s="996"/>
      <c r="EI142" s="996"/>
      <c r="EJ142" s="986">
        <v>0</v>
      </c>
      <c r="EK142" s="996"/>
      <c r="EL142" s="996"/>
      <c r="EM142" s="986">
        <v>0</v>
      </c>
      <c r="EN142" s="996"/>
      <c r="EO142" s="256">
        <f t="shared" si="46"/>
        <v>0</v>
      </c>
      <c r="EP142" s="257">
        <f t="shared" si="47"/>
        <v>0</v>
      </c>
      <c r="EQ142" s="250"/>
      <c r="ER142" s="986">
        <v>0</v>
      </c>
      <c r="ES142" s="993"/>
      <c r="ET142" s="257">
        <f t="shared" si="48"/>
        <v>0</v>
      </c>
      <c r="EU142" s="250"/>
      <c r="EV142" s="986">
        <v>0</v>
      </c>
      <c r="EW142" s="253"/>
      <c r="EX142" s="984"/>
      <c r="EY142" s="986">
        <v>0</v>
      </c>
      <c r="EZ142" s="993"/>
      <c r="FA142" s="250"/>
      <c r="FB142" s="986">
        <v>0</v>
      </c>
      <c r="FC142" s="253"/>
      <c r="FD142" s="984"/>
      <c r="FE142" s="986">
        <v>0</v>
      </c>
      <c r="FF142" s="993"/>
      <c r="FG142" s="250"/>
      <c r="FH142" s="986">
        <v>0</v>
      </c>
      <c r="FI142" s="253"/>
      <c r="FJ142" s="991"/>
      <c r="FK142" s="986">
        <v>0</v>
      </c>
      <c r="FL142" s="992"/>
      <c r="FM142" s="254"/>
      <c r="FN142" s="986">
        <v>0</v>
      </c>
      <c r="FO142" s="255"/>
      <c r="FP142" s="257">
        <f t="shared" si="41"/>
        <v>0</v>
      </c>
      <c r="FQ142" s="254"/>
      <c r="FR142" s="986">
        <v>0</v>
      </c>
      <c r="FS142" s="992"/>
      <c r="FT142" s="254"/>
      <c r="FU142" s="986">
        <v>0</v>
      </c>
      <c r="FV142" s="997"/>
      <c r="FW142" s="997"/>
      <c r="FX142" s="986">
        <v>0</v>
      </c>
      <c r="FY142" s="997"/>
      <c r="FZ142" s="997"/>
      <c r="GA142" s="986">
        <v>0</v>
      </c>
      <c r="GB142" s="997"/>
      <c r="GC142" s="997"/>
      <c r="GD142" s="986">
        <v>0</v>
      </c>
      <c r="GE142" s="997"/>
      <c r="GF142" s="989"/>
      <c r="GG142" s="997"/>
      <c r="GH142" s="986">
        <v>0</v>
      </c>
      <c r="GI142" s="255"/>
      <c r="GJ142" s="252"/>
      <c r="GK142" s="986">
        <v>0</v>
      </c>
      <c r="GL142" s="997"/>
      <c r="GM142" s="989"/>
      <c r="GN142" s="986">
        <v>0</v>
      </c>
      <c r="GO142" s="997"/>
      <c r="GP142" s="989"/>
      <c r="GQ142" s="986">
        <v>0</v>
      </c>
      <c r="GR142" s="997"/>
      <c r="GS142" s="256">
        <f t="shared" si="42"/>
        <v>0</v>
      </c>
      <c r="GT142" s="252"/>
      <c r="GU142" s="986">
        <v>0</v>
      </c>
      <c r="GV142" s="997"/>
      <c r="GW142" s="989"/>
      <c r="GX142" s="989"/>
      <c r="GY142" s="986">
        <v>0</v>
      </c>
      <c r="GZ142" s="255"/>
      <c r="HA142" s="254"/>
      <c r="HB142" s="986">
        <v>0</v>
      </c>
      <c r="HC142" s="997"/>
      <c r="HD142" s="997"/>
      <c r="HE142" s="986">
        <v>0</v>
      </c>
      <c r="HF142" s="997"/>
      <c r="HG142" s="997"/>
      <c r="HH142" s="986">
        <v>0</v>
      </c>
      <c r="HI142" s="997"/>
      <c r="HJ142" s="997"/>
      <c r="HK142" s="986">
        <v>0</v>
      </c>
      <c r="HL142" s="989"/>
      <c r="HM142" s="997"/>
      <c r="HN142" s="997"/>
      <c r="HO142" s="986">
        <v>0</v>
      </c>
      <c r="HP142" s="251"/>
      <c r="HQ142" s="991"/>
      <c r="HR142" s="986">
        <v>0</v>
      </c>
      <c r="HS142" s="997"/>
      <c r="HT142" s="997"/>
      <c r="HU142" s="986">
        <v>0</v>
      </c>
      <c r="HV142" s="997"/>
      <c r="HW142" s="997"/>
      <c r="HX142" s="986">
        <v>0</v>
      </c>
      <c r="HY142" s="997"/>
      <c r="HZ142" s="997"/>
      <c r="IA142" s="986">
        <v>0</v>
      </c>
      <c r="IB142" s="989"/>
      <c r="IC142" s="1002"/>
      <c r="ID142" s="986">
        <v>0</v>
      </c>
      <c r="IE142" s="251"/>
      <c r="IF142" s="254"/>
      <c r="IG142" s="986">
        <v>0</v>
      </c>
      <c r="IH142" s="997"/>
      <c r="II142" s="997"/>
      <c r="IJ142" s="986">
        <v>0</v>
      </c>
      <c r="IK142" s="989"/>
      <c r="IL142" s="997"/>
      <c r="IM142" s="986">
        <v>0</v>
      </c>
      <c r="IN142" s="989"/>
      <c r="IO142" s="997"/>
      <c r="IP142" s="986">
        <v>0</v>
      </c>
      <c r="IQ142" s="989"/>
      <c r="IR142" s="997"/>
      <c r="IS142" s="986">
        <v>0</v>
      </c>
      <c r="IT142" s="989"/>
      <c r="IU142" s="997"/>
      <c r="IV142" s="989">
        <v>0</v>
      </c>
      <c r="IW142" s="251"/>
      <c r="IX142" s="257" t="e">
        <f>+(FU142*$FU$1)+(GD142*$GD$1)+IF(GF142="NA",100%*$GH$1,GH142*$GH$1)+(GS142*$GS$1)+(GU142*$GU$1)+IF(GW142="NA",100%*$GY$1,GY142*$GY$1)+(HB142*$HB$1)+(HK142*$HK$1)+IF(HM142="NA",100%*$HO$1,HO142*$HO$1)+(HR142*$HR$1)+(IA142*$IA$1)+IF(#REF!="NA",100%*$ID$1,ID142*$ID$1)+IF(IG142="NA",100%*$IG$1,IG142*$IG$1)+(IF(IJ142="NA",100%*$IJ$1,IJ142*$IJ$1)+IF(IM142="NA",100%*$IM$1,IM142*$IM$1)+IF(IP142="NA",100%*$IP$1,IP142*$IP$1)+IF(IS142="NA",100%*$IS$1,IS142*$IS$1)+IF(IV142="NA",100%*$IV$1,IV142*$IV$1))</f>
        <v>#REF!</v>
      </c>
      <c r="IY142" s="254"/>
      <c r="IZ142" s="989">
        <v>0</v>
      </c>
      <c r="JA142" s="255"/>
    </row>
    <row r="143" spans="2:261">
      <c r="B143" s="791" t="s">
        <v>568</v>
      </c>
      <c r="C143" s="792"/>
      <c r="D143" s="792"/>
      <c r="E143" s="987"/>
      <c r="F143" s="249" t="s">
        <v>569</v>
      </c>
      <c r="G143" s="417" t="s">
        <v>635</v>
      </c>
      <c r="H143" s="417" t="s">
        <v>635</v>
      </c>
      <c r="I143" s="250"/>
      <c r="J143" s="251">
        <v>0</v>
      </c>
      <c r="K143" s="984"/>
      <c r="L143" s="988">
        <v>0</v>
      </c>
      <c r="M143" s="250"/>
      <c r="N143" s="251">
        <v>0</v>
      </c>
      <c r="O143" s="984"/>
      <c r="P143" s="988">
        <v>0</v>
      </c>
      <c r="Q143" s="252"/>
      <c r="R143" s="989"/>
      <c r="S143" s="989"/>
      <c r="T143" s="989"/>
      <c r="U143" s="989"/>
      <c r="V143" s="989"/>
      <c r="W143" s="989"/>
      <c r="X143" s="989"/>
      <c r="Y143" s="990"/>
      <c r="Z143" s="989"/>
      <c r="AA143" s="989"/>
      <c r="AB143" s="989"/>
      <c r="AC143" s="989"/>
      <c r="AD143" s="251"/>
      <c r="AE143" s="250"/>
      <c r="AF143" s="986">
        <v>0</v>
      </c>
      <c r="AG143" s="253"/>
      <c r="AH143" s="991"/>
      <c r="AI143" s="992"/>
      <c r="AJ143" s="254"/>
      <c r="AK143" s="986">
        <v>0</v>
      </c>
      <c r="AL143" s="255"/>
      <c r="AM143" s="991"/>
      <c r="AN143" s="986">
        <v>0</v>
      </c>
      <c r="AO143" s="255"/>
      <c r="AP143" s="250"/>
      <c r="AQ143" s="986">
        <v>0</v>
      </c>
      <c r="AR143" s="993"/>
      <c r="AS143" s="250"/>
      <c r="AT143" s="986">
        <v>0</v>
      </c>
      <c r="AU143" s="253"/>
      <c r="AV143" s="994"/>
      <c r="AW143" s="986">
        <v>0</v>
      </c>
      <c r="AX143" s="251"/>
      <c r="AY143" s="984"/>
      <c r="AZ143" s="986">
        <v>0</v>
      </c>
      <c r="BA143" s="253"/>
      <c r="BB143" s="991"/>
      <c r="BC143" s="986">
        <v>0</v>
      </c>
      <c r="BD143" s="251"/>
      <c r="BE143" s="984"/>
      <c r="BF143" s="989">
        <v>0</v>
      </c>
      <c r="BG143" s="253"/>
      <c r="BH143" s="984"/>
      <c r="BI143" s="989">
        <v>0</v>
      </c>
      <c r="BJ143" s="253"/>
      <c r="BK143" s="984"/>
      <c r="BL143" s="986">
        <v>0</v>
      </c>
      <c r="BM143" s="253"/>
      <c r="BN143" s="995">
        <f t="shared" si="43"/>
        <v>0</v>
      </c>
      <c r="BO143" s="250"/>
      <c r="BP143" s="986">
        <v>0</v>
      </c>
      <c r="BQ143" s="996"/>
      <c r="BR143" s="996"/>
      <c r="BS143" s="986">
        <v>0</v>
      </c>
      <c r="BT143" s="996"/>
      <c r="BU143" s="996"/>
      <c r="BV143" s="986">
        <v>0</v>
      </c>
      <c r="BW143" s="996"/>
      <c r="BX143" s="996"/>
      <c r="BY143" s="986">
        <v>0</v>
      </c>
      <c r="BZ143" s="996"/>
      <c r="CA143" s="985">
        <f t="shared" si="44"/>
        <v>0</v>
      </c>
      <c r="CB143" s="250"/>
      <c r="CC143" s="986">
        <v>0</v>
      </c>
      <c r="CD143" s="996"/>
      <c r="CE143" s="996"/>
      <c r="CF143" s="986">
        <v>0</v>
      </c>
      <c r="CG143" s="996"/>
      <c r="CH143" s="996"/>
      <c r="CI143" s="986">
        <v>0</v>
      </c>
      <c r="CJ143" s="996"/>
      <c r="CK143" s="996"/>
      <c r="CL143" s="986">
        <v>0</v>
      </c>
      <c r="CM143" s="996"/>
      <c r="CN143" s="256">
        <f t="shared" si="49"/>
        <v>0</v>
      </c>
      <c r="CO143" s="998" t="s">
        <v>388</v>
      </c>
      <c r="CP143" s="996"/>
      <c r="CQ143" s="986">
        <v>0</v>
      </c>
      <c r="CR143" s="996"/>
      <c r="CS143" s="996"/>
      <c r="CT143" s="986">
        <v>0</v>
      </c>
      <c r="CU143" s="996"/>
      <c r="CV143" s="996"/>
      <c r="CW143" s="986">
        <v>0</v>
      </c>
      <c r="CX143" s="996"/>
      <c r="CY143" s="996"/>
      <c r="CZ143" s="986">
        <v>0</v>
      </c>
      <c r="DA143" s="996"/>
      <c r="DB143" s="985">
        <f t="shared" si="45"/>
        <v>0</v>
      </c>
      <c r="DC143" s="250"/>
      <c r="DD143" s="986">
        <v>0</v>
      </c>
      <c r="DE143" s="996"/>
      <c r="DF143" s="996"/>
      <c r="DG143" s="986">
        <v>0</v>
      </c>
      <c r="DH143" s="996"/>
      <c r="DI143" s="996"/>
      <c r="DJ143" s="986">
        <v>0</v>
      </c>
      <c r="DK143" s="996"/>
      <c r="DL143" s="996"/>
      <c r="DM143" s="986">
        <v>0</v>
      </c>
      <c r="DN143" s="996"/>
      <c r="DO143" s="256">
        <f t="shared" si="35"/>
        <v>0</v>
      </c>
      <c r="DP143" s="984"/>
      <c r="DQ143" s="986">
        <f t="shared" si="36"/>
        <v>0</v>
      </c>
      <c r="DR143" s="996"/>
      <c r="DS143" s="996"/>
      <c r="DT143" s="986">
        <f t="shared" si="37"/>
        <v>0</v>
      </c>
      <c r="DU143" s="996"/>
      <c r="DV143" s="996"/>
      <c r="DW143" s="986">
        <f t="shared" si="38"/>
        <v>0</v>
      </c>
      <c r="DX143" s="996"/>
      <c r="DY143" s="996"/>
      <c r="DZ143" s="986">
        <f t="shared" si="39"/>
        <v>0</v>
      </c>
      <c r="EA143" s="996"/>
      <c r="EB143" s="985">
        <f t="shared" si="40"/>
        <v>0</v>
      </c>
      <c r="EC143" s="250"/>
      <c r="ED143" s="986">
        <v>0</v>
      </c>
      <c r="EE143" s="996"/>
      <c r="EF143" s="996"/>
      <c r="EG143" s="986">
        <v>0</v>
      </c>
      <c r="EH143" s="996"/>
      <c r="EI143" s="996"/>
      <c r="EJ143" s="986">
        <v>0</v>
      </c>
      <c r="EK143" s="996"/>
      <c r="EL143" s="996"/>
      <c r="EM143" s="986">
        <v>0</v>
      </c>
      <c r="EN143" s="996"/>
      <c r="EO143" s="256">
        <f t="shared" si="46"/>
        <v>0</v>
      </c>
      <c r="EP143" s="257">
        <f t="shared" si="47"/>
        <v>0</v>
      </c>
      <c r="EQ143" s="250"/>
      <c r="ER143" s="986">
        <v>0</v>
      </c>
      <c r="ES143" s="993"/>
      <c r="ET143" s="257">
        <f t="shared" si="48"/>
        <v>0</v>
      </c>
      <c r="EU143" s="250"/>
      <c r="EV143" s="986">
        <v>0</v>
      </c>
      <c r="EW143" s="253"/>
      <c r="EX143" s="984"/>
      <c r="EY143" s="986">
        <v>0</v>
      </c>
      <c r="EZ143" s="993"/>
      <c r="FA143" s="250"/>
      <c r="FB143" s="986">
        <v>0</v>
      </c>
      <c r="FC143" s="253"/>
      <c r="FD143" s="984"/>
      <c r="FE143" s="986">
        <v>0</v>
      </c>
      <c r="FF143" s="993"/>
      <c r="FG143" s="250"/>
      <c r="FH143" s="986">
        <v>0</v>
      </c>
      <c r="FI143" s="253"/>
      <c r="FJ143" s="991"/>
      <c r="FK143" s="986">
        <v>0</v>
      </c>
      <c r="FL143" s="992"/>
      <c r="FM143" s="254"/>
      <c r="FN143" s="986">
        <v>0</v>
      </c>
      <c r="FO143" s="255"/>
      <c r="FP143" s="257">
        <f t="shared" si="41"/>
        <v>0</v>
      </c>
      <c r="FQ143" s="254"/>
      <c r="FR143" s="986">
        <v>0</v>
      </c>
      <c r="FS143" s="992"/>
      <c r="FT143" s="254"/>
      <c r="FU143" s="986">
        <v>0</v>
      </c>
      <c r="FV143" s="997"/>
      <c r="FW143" s="997"/>
      <c r="FX143" s="986">
        <v>0</v>
      </c>
      <c r="FY143" s="997"/>
      <c r="FZ143" s="997"/>
      <c r="GA143" s="986">
        <v>0</v>
      </c>
      <c r="GB143" s="997"/>
      <c r="GC143" s="997"/>
      <c r="GD143" s="986">
        <v>0</v>
      </c>
      <c r="GE143" s="997"/>
      <c r="GF143" s="989"/>
      <c r="GG143" s="997"/>
      <c r="GH143" s="986">
        <v>0</v>
      </c>
      <c r="GI143" s="255"/>
      <c r="GJ143" s="252"/>
      <c r="GK143" s="986">
        <v>0</v>
      </c>
      <c r="GL143" s="997"/>
      <c r="GM143" s="989"/>
      <c r="GN143" s="986">
        <v>0</v>
      </c>
      <c r="GO143" s="997"/>
      <c r="GP143" s="989"/>
      <c r="GQ143" s="986">
        <v>0</v>
      </c>
      <c r="GR143" s="997"/>
      <c r="GS143" s="256">
        <f t="shared" si="42"/>
        <v>0</v>
      </c>
      <c r="GT143" s="252"/>
      <c r="GU143" s="986">
        <v>0</v>
      </c>
      <c r="GV143" s="997"/>
      <c r="GW143" s="989"/>
      <c r="GX143" s="989"/>
      <c r="GY143" s="986">
        <v>0</v>
      </c>
      <c r="GZ143" s="255"/>
      <c r="HA143" s="254"/>
      <c r="HB143" s="986">
        <v>0</v>
      </c>
      <c r="HC143" s="997"/>
      <c r="HD143" s="997"/>
      <c r="HE143" s="986">
        <v>0</v>
      </c>
      <c r="HF143" s="997"/>
      <c r="HG143" s="997"/>
      <c r="HH143" s="986">
        <v>0</v>
      </c>
      <c r="HI143" s="997"/>
      <c r="HJ143" s="997"/>
      <c r="HK143" s="986">
        <v>0</v>
      </c>
      <c r="HL143" s="989"/>
      <c r="HM143" s="997"/>
      <c r="HN143" s="997"/>
      <c r="HO143" s="986">
        <v>0</v>
      </c>
      <c r="HP143" s="251"/>
      <c r="HQ143" s="991"/>
      <c r="HR143" s="986">
        <v>0</v>
      </c>
      <c r="HS143" s="997"/>
      <c r="HT143" s="997"/>
      <c r="HU143" s="986">
        <v>0</v>
      </c>
      <c r="HV143" s="997"/>
      <c r="HW143" s="997"/>
      <c r="HX143" s="986">
        <v>0</v>
      </c>
      <c r="HY143" s="997"/>
      <c r="HZ143" s="997"/>
      <c r="IA143" s="986">
        <v>0</v>
      </c>
      <c r="IB143" s="989"/>
      <c r="IC143" s="1002"/>
      <c r="ID143" s="986">
        <v>0</v>
      </c>
      <c r="IE143" s="251"/>
      <c r="IF143" s="254"/>
      <c r="IG143" s="986">
        <v>0</v>
      </c>
      <c r="IH143" s="997"/>
      <c r="II143" s="997"/>
      <c r="IJ143" s="986">
        <v>0</v>
      </c>
      <c r="IK143" s="989"/>
      <c r="IL143" s="997"/>
      <c r="IM143" s="986">
        <v>0</v>
      </c>
      <c r="IN143" s="989"/>
      <c r="IO143" s="997"/>
      <c r="IP143" s="986">
        <v>0</v>
      </c>
      <c r="IQ143" s="989"/>
      <c r="IR143" s="997"/>
      <c r="IS143" s="986">
        <v>0</v>
      </c>
      <c r="IT143" s="989"/>
      <c r="IU143" s="997"/>
      <c r="IV143" s="989">
        <v>0</v>
      </c>
      <c r="IW143" s="251"/>
      <c r="IX143" s="257" t="e">
        <f>+(FU143*$FU$1)+(GD143*$GD$1)+IF(GF143="NA",100%*$GH$1,GH143*$GH$1)+(GS143*$GS$1)+(GU143*$GU$1)+IF(GW143="NA",100%*$GY$1,GY143*$GY$1)+(HB143*$HB$1)+(HK143*$HK$1)+IF(HM143="NA",100%*$HO$1,HO143*$HO$1)+(HR143*$HR$1)+(IA143*$IA$1)+IF(#REF!="NA",100%*$ID$1,ID143*$ID$1)+IF(IG143="NA",100%*$IG$1,IG143*$IG$1)+(IF(IJ143="NA",100%*$IJ$1,IJ143*$IJ$1)+IF(IM143="NA",100%*$IM$1,IM143*$IM$1)+IF(IP143="NA",100%*$IP$1,IP143*$IP$1)+IF(IS143="NA",100%*$IS$1,IS143*$IS$1)+IF(IV143="NA",100%*$IV$1,IV143*$IV$1))</f>
        <v>#REF!</v>
      </c>
      <c r="IY143" s="254"/>
      <c r="IZ143" s="989">
        <v>0</v>
      </c>
      <c r="JA143" s="255"/>
    </row>
    <row r="144" spans="2:261" ht="13.5" thickBot="1">
      <c r="B144" s="893" t="s">
        <v>570</v>
      </c>
      <c r="C144" s="894"/>
      <c r="D144" s="894"/>
      <c r="E144" s="895"/>
      <c r="F144" s="259" t="s">
        <v>569</v>
      </c>
      <c r="G144" s="417" t="s">
        <v>635</v>
      </c>
      <c r="H144" s="417" t="s">
        <v>635</v>
      </c>
      <c r="I144" s="260"/>
      <c r="J144" s="261">
        <v>0</v>
      </c>
      <c r="K144" s="984"/>
      <c r="L144" s="988">
        <v>0</v>
      </c>
      <c r="M144" s="260"/>
      <c r="N144" s="261">
        <v>0</v>
      </c>
      <c r="O144" s="984"/>
      <c r="P144" s="988">
        <v>0</v>
      </c>
      <c r="Q144" s="262"/>
      <c r="R144" s="263"/>
      <c r="S144" s="263"/>
      <c r="T144" s="263"/>
      <c r="U144" s="263"/>
      <c r="V144" s="263"/>
      <c r="W144" s="263"/>
      <c r="X144" s="263"/>
      <c r="Y144" s="264"/>
      <c r="Z144" s="263"/>
      <c r="AA144" s="263"/>
      <c r="AB144" s="263"/>
      <c r="AC144" s="263"/>
      <c r="AD144" s="261"/>
      <c r="AE144" s="260"/>
      <c r="AF144" s="265">
        <v>0</v>
      </c>
      <c r="AG144" s="266"/>
      <c r="AH144" s="991"/>
      <c r="AI144" s="992"/>
      <c r="AJ144" s="267"/>
      <c r="AK144" s="265">
        <v>0</v>
      </c>
      <c r="AL144" s="268"/>
      <c r="AM144" s="269"/>
      <c r="AN144" s="265">
        <v>0</v>
      </c>
      <c r="AO144" s="268"/>
      <c r="AP144" s="260"/>
      <c r="AQ144" s="265">
        <v>0</v>
      </c>
      <c r="AR144" s="270"/>
      <c r="AS144" s="260"/>
      <c r="AT144" s="265">
        <v>0</v>
      </c>
      <c r="AU144" s="266"/>
      <c r="AV144" s="271"/>
      <c r="AW144" s="265">
        <v>0</v>
      </c>
      <c r="AX144" s="261"/>
      <c r="AY144" s="272"/>
      <c r="AZ144" s="265">
        <v>0</v>
      </c>
      <c r="BA144" s="266"/>
      <c r="BB144" s="269"/>
      <c r="BC144" s="265">
        <v>0</v>
      </c>
      <c r="BD144" s="261"/>
      <c r="BE144" s="272"/>
      <c r="BF144" s="263">
        <v>0</v>
      </c>
      <c r="BG144" s="266"/>
      <c r="BH144" s="272"/>
      <c r="BI144" s="263">
        <v>0</v>
      </c>
      <c r="BJ144" s="266"/>
      <c r="BK144" s="272"/>
      <c r="BL144" s="265">
        <v>0</v>
      </c>
      <c r="BM144" s="266"/>
      <c r="BN144" s="273">
        <f t="shared" si="43"/>
        <v>0</v>
      </c>
      <c r="BO144" s="250"/>
      <c r="BP144" s="986">
        <v>0</v>
      </c>
      <c r="BQ144" s="996"/>
      <c r="BR144" s="996"/>
      <c r="BS144" s="986">
        <v>0</v>
      </c>
      <c r="BT144" s="996"/>
      <c r="BU144" s="996"/>
      <c r="BV144" s="986">
        <v>0</v>
      </c>
      <c r="BW144" s="996"/>
      <c r="BX144" s="996"/>
      <c r="BY144" s="986">
        <v>0</v>
      </c>
      <c r="BZ144" s="996"/>
      <c r="CA144" s="985">
        <f t="shared" si="44"/>
        <v>0</v>
      </c>
      <c r="CB144" s="260"/>
      <c r="CC144" s="265">
        <v>0</v>
      </c>
      <c r="CD144" s="274"/>
      <c r="CE144" s="274"/>
      <c r="CF144" s="265">
        <v>0</v>
      </c>
      <c r="CG144" s="274"/>
      <c r="CH144" s="274"/>
      <c r="CI144" s="265">
        <v>0</v>
      </c>
      <c r="CJ144" s="274"/>
      <c r="CK144" s="274"/>
      <c r="CL144" s="265">
        <v>0</v>
      </c>
      <c r="CM144" s="274"/>
      <c r="CN144" s="275">
        <f t="shared" si="49"/>
        <v>0</v>
      </c>
      <c r="CO144" s="998" t="s">
        <v>388</v>
      </c>
      <c r="CP144" s="996"/>
      <c r="CQ144" s="986">
        <v>0</v>
      </c>
      <c r="CR144" s="996"/>
      <c r="CS144" s="996"/>
      <c r="CT144" s="986">
        <v>0</v>
      </c>
      <c r="CU144" s="996"/>
      <c r="CV144" s="996"/>
      <c r="CW144" s="986">
        <v>0</v>
      </c>
      <c r="CX144" s="996"/>
      <c r="CY144" s="996"/>
      <c r="CZ144" s="986">
        <v>0</v>
      </c>
      <c r="DA144" s="996"/>
      <c r="DB144" s="985">
        <f t="shared" si="45"/>
        <v>0</v>
      </c>
      <c r="DC144" s="250"/>
      <c r="DD144" s="986">
        <v>0</v>
      </c>
      <c r="DE144" s="996"/>
      <c r="DF144" s="996"/>
      <c r="DG144" s="986">
        <v>0</v>
      </c>
      <c r="DH144" s="996"/>
      <c r="DI144" s="996"/>
      <c r="DJ144" s="986">
        <v>0</v>
      </c>
      <c r="DK144" s="996"/>
      <c r="DL144" s="996"/>
      <c r="DM144" s="986">
        <v>0</v>
      </c>
      <c r="DN144" s="996"/>
      <c r="DO144" s="256">
        <f t="shared" si="35"/>
        <v>0</v>
      </c>
      <c r="DP144" s="984"/>
      <c r="DQ144" s="986">
        <f t="shared" si="36"/>
        <v>0</v>
      </c>
      <c r="DR144" s="996"/>
      <c r="DS144" s="996"/>
      <c r="DT144" s="986">
        <f t="shared" si="37"/>
        <v>0</v>
      </c>
      <c r="DU144" s="996"/>
      <c r="DV144" s="996"/>
      <c r="DW144" s="986">
        <f t="shared" si="38"/>
        <v>0</v>
      </c>
      <c r="DX144" s="996"/>
      <c r="DY144" s="996"/>
      <c r="DZ144" s="986">
        <f t="shared" si="39"/>
        <v>0</v>
      </c>
      <c r="EA144" s="996"/>
      <c r="EB144" s="985">
        <f t="shared" si="40"/>
        <v>0</v>
      </c>
      <c r="EC144" s="250"/>
      <c r="ED144" s="986">
        <v>0</v>
      </c>
      <c r="EE144" s="996"/>
      <c r="EF144" s="996"/>
      <c r="EG144" s="986">
        <v>0</v>
      </c>
      <c r="EH144" s="996"/>
      <c r="EI144" s="996"/>
      <c r="EJ144" s="986">
        <v>0</v>
      </c>
      <c r="EK144" s="996"/>
      <c r="EL144" s="996"/>
      <c r="EM144" s="986">
        <v>0</v>
      </c>
      <c r="EN144" s="996"/>
      <c r="EO144" s="256">
        <f t="shared" si="46"/>
        <v>0</v>
      </c>
      <c r="EP144" s="257">
        <f t="shared" si="47"/>
        <v>0</v>
      </c>
      <c r="EQ144" s="250"/>
      <c r="ER144" s="986">
        <v>0</v>
      </c>
      <c r="ES144" s="993"/>
      <c r="ET144" s="257">
        <f t="shared" si="48"/>
        <v>0</v>
      </c>
      <c r="EU144" s="250"/>
      <c r="EV144" s="986">
        <v>0</v>
      </c>
      <c r="EW144" s="253"/>
      <c r="EX144" s="984"/>
      <c r="EY144" s="986">
        <v>0</v>
      </c>
      <c r="EZ144" s="993"/>
      <c r="FA144" s="250"/>
      <c r="FB144" s="986">
        <v>0</v>
      </c>
      <c r="FC144" s="253"/>
      <c r="FD144" s="984"/>
      <c r="FE144" s="986">
        <v>0</v>
      </c>
      <c r="FF144" s="993"/>
      <c r="FG144" s="250"/>
      <c r="FH144" s="986">
        <v>0</v>
      </c>
      <c r="FI144" s="253"/>
      <c r="FJ144" s="991"/>
      <c r="FK144" s="986">
        <v>0</v>
      </c>
      <c r="FL144" s="992"/>
      <c r="FM144" s="254"/>
      <c r="FN144" s="986">
        <v>0</v>
      </c>
      <c r="FO144" s="255"/>
      <c r="FP144" s="257">
        <f t="shared" si="41"/>
        <v>0</v>
      </c>
      <c r="FQ144" s="250"/>
      <c r="FR144" s="986">
        <v>0</v>
      </c>
      <c r="FS144" s="993"/>
      <c r="FT144" s="250"/>
      <c r="FU144" s="986">
        <v>0</v>
      </c>
      <c r="FV144" s="997"/>
      <c r="FW144" s="996"/>
      <c r="FX144" s="986">
        <v>0</v>
      </c>
      <c r="FY144" s="997"/>
      <c r="FZ144" s="996"/>
      <c r="GA144" s="986">
        <v>0</v>
      </c>
      <c r="GB144" s="997"/>
      <c r="GC144" s="997"/>
      <c r="GD144" s="986">
        <v>0</v>
      </c>
      <c r="GE144" s="997"/>
      <c r="GF144" s="989"/>
      <c r="GG144" s="996"/>
      <c r="GH144" s="986">
        <v>0</v>
      </c>
      <c r="GI144" s="253"/>
      <c r="GJ144" s="252"/>
      <c r="GK144" s="986">
        <v>0</v>
      </c>
      <c r="GL144" s="997"/>
      <c r="GM144" s="989"/>
      <c r="GN144" s="986">
        <v>0</v>
      </c>
      <c r="GO144" s="997"/>
      <c r="GP144" s="989"/>
      <c r="GQ144" s="986">
        <v>0</v>
      </c>
      <c r="GR144" s="997"/>
      <c r="GS144" s="256">
        <f t="shared" si="42"/>
        <v>0</v>
      </c>
      <c r="GT144" s="252"/>
      <c r="GU144" s="986">
        <v>0</v>
      </c>
      <c r="GV144" s="997"/>
      <c r="GW144" s="989"/>
      <c r="GX144" s="989"/>
      <c r="GY144" s="986">
        <v>0</v>
      </c>
      <c r="GZ144" s="255"/>
      <c r="HA144" s="254"/>
      <c r="HB144" s="986">
        <v>0</v>
      </c>
      <c r="HC144" s="997"/>
      <c r="HD144" s="996"/>
      <c r="HE144" s="986">
        <v>0</v>
      </c>
      <c r="HF144" s="997"/>
      <c r="HG144" s="996"/>
      <c r="HH144" s="986">
        <v>0</v>
      </c>
      <c r="HI144" s="997"/>
      <c r="HJ144" s="997"/>
      <c r="HK144" s="986">
        <v>0</v>
      </c>
      <c r="HL144" s="989"/>
      <c r="HM144" s="997"/>
      <c r="HN144" s="997"/>
      <c r="HO144" s="986">
        <v>0</v>
      </c>
      <c r="HP144" s="251"/>
      <c r="HQ144" s="991"/>
      <c r="HR144" s="986">
        <v>0</v>
      </c>
      <c r="HS144" s="997"/>
      <c r="HT144" s="996"/>
      <c r="HU144" s="986">
        <v>0</v>
      </c>
      <c r="HV144" s="997"/>
      <c r="HW144" s="996"/>
      <c r="HX144" s="986">
        <v>0</v>
      </c>
      <c r="HY144" s="997"/>
      <c r="HZ144" s="997"/>
      <c r="IA144" s="986">
        <v>0</v>
      </c>
      <c r="IB144" s="989"/>
      <c r="IC144" s="1002"/>
      <c r="ID144" s="986">
        <v>0</v>
      </c>
      <c r="IE144" s="251"/>
      <c r="IF144" s="254"/>
      <c r="IG144" s="986">
        <v>0</v>
      </c>
      <c r="IH144" s="997"/>
      <c r="II144" s="997"/>
      <c r="IJ144" s="986">
        <v>0</v>
      </c>
      <c r="IK144" s="989"/>
      <c r="IL144" s="997"/>
      <c r="IM144" s="986">
        <v>0</v>
      </c>
      <c r="IN144" s="989"/>
      <c r="IO144" s="997"/>
      <c r="IP144" s="986">
        <v>0</v>
      </c>
      <c r="IQ144" s="989"/>
      <c r="IR144" s="997"/>
      <c r="IS144" s="986">
        <v>0</v>
      </c>
      <c r="IT144" s="989"/>
      <c r="IU144" s="997"/>
      <c r="IV144" s="989">
        <v>0</v>
      </c>
      <c r="IW144" s="251"/>
      <c r="IX144" s="257" t="e">
        <f>+(FU144*$FU$1)+(GD144*$GD$1)+IF(GF144="NA",100%*$GH$1,GH144*$GH$1)+(GS144*$GS$1)+(GU144*$GU$1)+IF(GW144="NA",100%*$GY$1,GY144*$GY$1)+(HB144*$HB$1)+(HK144*$HK$1)+IF(HM144="NA",100%*$HO$1,HO144*$HO$1)+(HR144*$HR$1)+(IA144*$IA$1)+IF(#REF!="NA",100%*$ID$1,ID144*$ID$1)+IF(IG144="NA",100%*$IG$1,IG144*$IG$1)+(IF(IJ144="NA",100%*$IJ$1,IJ144*$IJ$1)+IF(IM144="NA",100%*$IM$1,IM144*$IM$1)+IF(IP144="NA",100%*$IP$1,IP144*$IP$1)+IF(IS144="NA",100%*$IS$1,IS144*$IS$1)+IF(IV144="NA",100%*$IV$1,IV144*$IV$1))</f>
        <v>#REF!</v>
      </c>
      <c r="IY144" s="254"/>
      <c r="IZ144" s="989">
        <v>0</v>
      </c>
      <c r="JA144" s="255"/>
    </row>
    <row r="145" spans="2:261">
      <c r="B145" s="896" t="s">
        <v>571</v>
      </c>
      <c r="C145" s="897"/>
      <c r="D145" s="897"/>
      <c r="E145" s="898"/>
      <c r="F145" s="276"/>
      <c r="G145" s="276"/>
      <c r="H145" s="276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77"/>
      <c r="AB145" s="277"/>
      <c r="AC145" s="277"/>
      <c r="AD145" s="277"/>
      <c r="AE145" s="277"/>
      <c r="AF145" s="277"/>
      <c r="AG145" s="277"/>
      <c r="AH145" s="277"/>
      <c r="AI145" s="277"/>
      <c r="AJ145" s="277"/>
      <c r="AK145" s="277"/>
      <c r="AL145" s="277"/>
      <c r="AM145" s="277"/>
      <c r="AN145" s="277"/>
      <c r="AO145" s="277"/>
      <c r="AP145" s="278"/>
      <c r="AQ145" s="277"/>
      <c r="AR145" s="278"/>
      <c r="AS145" s="277"/>
      <c r="AT145" s="277"/>
      <c r="AU145" s="277"/>
      <c r="AV145" s="277"/>
      <c r="AW145" s="277"/>
      <c r="AX145" s="277"/>
      <c r="AY145" s="278"/>
      <c r="AZ145" s="277"/>
      <c r="BA145" s="278"/>
      <c r="BB145" s="277"/>
      <c r="BC145" s="277"/>
      <c r="BD145" s="277"/>
      <c r="BE145" s="278"/>
      <c r="BF145" s="277"/>
      <c r="BG145" s="278"/>
      <c r="BH145" s="278"/>
      <c r="BI145" s="277"/>
      <c r="BJ145" s="278"/>
      <c r="BK145" s="278"/>
      <c r="BL145" s="277"/>
      <c r="BM145" s="278"/>
      <c r="BN145" s="279"/>
      <c r="BO145" s="280"/>
      <c r="BP145" s="277"/>
      <c r="BQ145" s="277"/>
      <c r="BR145" s="277"/>
      <c r="BS145" s="277"/>
      <c r="BT145" s="277"/>
      <c r="BU145" s="278"/>
      <c r="BV145" s="277"/>
      <c r="BW145" s="277"/>
      <c r="BX145" s="277"/>
      <c r="BY145" s="277"/>
      <c r="BZ145" s="277"/>
      <c r="CA145" s="277"/>
      <c r="CB145" s="277"/>
      <c r="CC145" s="277"/>
      <c r="CD145" s="277"/>
      <c r="CE145" s="277"/>
      <c r="CF145" s="277"/>
      <c r="CG145" s="277"/>
      <c r="CH145" s="277"/>
      <c r="CI145" s="277"/>
      <c r="CJ145" s="277"/>
      <c r="CK145" s="277"/>
      <c r="CL145" s="277"/>
      <c r="CM145" s="277"/>
      <c r="CN145" s="277"/>
      <c r="CO145" s="277"/>
      <c r="CP145" s="277"/>
      <c r="CQ145" s="277"/>
      <c r="CR145" s="277"/>
      <c r="CS145" s="277"/>
      <c r="CT145" s="277"/>
      <c r="CU145" s="277"/>
      <c r="CV145" s="277"/>
      <c r="CW145" s="277"/>
      <c r="CX145" s="277"/>
      <c r="CY145" s="277"/>
      <c r="CZ145" s="277"/>
      <c r="DA145" s="277"/>
      <c r="DB145" s="279"/>
      <c r="DC145" s="281"/>
      <c r="DD145" s="277"/>
      <c r="DE145" s="277"/>
      <c r="DF145" s="277"/>
      <c r="DG145" s="277"/>
      <c r="DH145" s="277"/>
      <c r="DI145" s="277"/>
      <c r="DJ145" s="277"/>
      <c r="DK145" s="277"/>
      <c r="DL145" s="277"/>
      <c r="DM145" s="277"/>
      <c r="DN145" s="277"/>
      <c r="DO145" s="282"/>
      <c r="DP145" s="276"/>
      <c r="DQ145" s="277"/>
      <c r="DR145" s="277"/>
      <c r="DS145" s="277"/>
      <c r="DT145" s="277"/>
      <c r="DU145" s="277"/>
      <c r="DV145" s="277"/>
      <c r="DW145" s="277"/>
      <c r="DX145" s="277"/>
      <c r="DY145" s="277"/>
      <c r="DZ145" s="277"/>
      <c r="EA145" s="277"/>
      <c r="EB145" s="279"/>
      <c r="EC145" s="281"/>
      <c r="ED145" s="277"/>
      <c r="EE145" s="277"/>
      <c r="EF145" s="277"/>
      <c r="EG145" s="277"/>
      <c r="EH145" s="277"/>
      <c r="EI145" s="277"/>
      <c r="EJ145" s="277"/>
      <c r="EK145" s="277"/>
      <c r="EL145" s="277"/>
      <c r="EM145" s="277"/>
      <c r="EN145" s="277"/>
      <c r="EO145" s="282"/>
      <c r="EP145" s="283"/>
      <c r="EQ145" s="281"/>
      <c r="ER145" s="277"/>
      <c r="ES145" s="279"/>
      <c r="ET145" s="283"/>
      <c r="EU145" s="281"/>
      <c r="EV145" s="277"/>
      <c r="EW145" s="282"/>
      <c r="EX145" s="276"/>
      <c r="EY145" s="277"/>
      <c r="EZ145" s="279"/>
      <c r="FA145" s="281"/>
      <c r="FB145" s="277"/>
      <c r="FC145" s="282"/>
      <c r="FD145" s="276"/>
      <c r="FE145" s="277"/>
      <c r="FF145" s="279"/>
      <c r="FG145" s="281"/>
      <c r="FH145" s="277"/>
      <c r="FI145" s="282"/>
      <c r="FJ145" s="276"/>
      <c r="FK145" s="277"/>
      <c r="FL145" s="279"/>
      <c r="FM145" s="281"/>
      <c r="FN145" s="277"/>
      <c r="FO145" s="282"/>
      <c r="FP145" s="283"/>
      <c r="FQ145" s="281"/>
      <c r="FR145" s="277"/>
      <c r="FS145" s="279"/>
      <c r="FT145" s="281"/>
      <c r="FU145" s="277"/>
      <c r="FV145" s="277"/>
      <c r="FW145" s="277"/>
      <c r="FX145" s="277"/>
      <c r="FY145" s="277"/>
      <c r="FZ145" s="277"/>
      <c r="GA145" s="277"/>
      <c r="GB145" s="277"/>
      <c r="GC145" s="277"/>
      <c r="GD145" s="277"/>
      <c r="GE145" s="277"/>
      <c r="GF145" s="277"/>
      <c r="GG145" s="277"/>
      <c r="GH145" s="277"/>
      <c r="GI145" s="282"/>
      <c r="GJ145" s="281"/>
      <c r="GK145" s="277"/>
      <c r="GL145" s="277"/>
      <c r="GM145" s="277"/>
      <c r="GN145" s="277"/>
      <c r="GO145" s="277"/>
      <c r="GP145" s="277"/>
      <c r="GQ145" s="277"/>
      <c r="GR145" s="277"/>
      <c r="GS145" s="282"/>
      <c r="GT145" s="281"/>
      <c r="GU145" s="277"/>
      <c r="GV145" s="277"/>
      <c r="GW145" s="277"/>
      <c r="GX145" s="277"/>
      <c r="GY145" s="277"/>
      <c r="GZ145" s="282"/>
      <c r="HA145" s="281"/>
      <c r="HB145" s="277"/>
      <c r="HC145" s="277"/>
      <c r="HD145" s="277"/>
      <c r="HE145" s="277"/>
      <c r="HF145" s="277"/>
      <c r="HG145" s="277"/>
      <c r="HH145" s="277"/>
      <c r="HI145" s="277"/>
      <c r="HJ145" s="277"/>
      <c r="HK145" s="277"/>
      <c r="HL145" s="277"/>
      <c r="HM145" s="277"/>
      <c r="HN145" s="277"/>
      <c r="HO145" s="277"/>
      <c r="HP145" s="282"/>
      <c r="HQ145" s="281"/>
      <c r="HR145" s="277"/>
      <c r="HS145" s="277"/>
      <c r="HT145" s="277"/>
      <c r="HU145" s="277"/>
      <c r="HV145" s="277"/>
      <c r="HW145" s="277"/>
      <c r="HX145" s="277"/>
      <c r="HY145" s="277"/>
      <c r="HZ145" s="277"/>
      <c r="IA145" s="277"/>
      <c r="IB145" s="277"/>
      <c r="IC145" s="277"/>
      <c r="ID145" s="277"/>
      <c r="IE145" s="282"/>
      <c r="IF145" s="276"/>
      <c r="IG145" s="277"/>
      <c r="IH145" s="277"/>
      <c r="II145" s="277"/>
      <c r="IJ145" s="277"/>
      <c r="IK145" s="277"/>
      <c r="IL145" s="277"/>
      <c r="IM145" s="277"/>
      <c r="IN145" s="277"/>
      <c r="IO145" s="277"/>
      <c r="IP145" s="277"/>
      <c r="IQ145" s="277"/>
      <c r="IR145" s="277"/>
      <c r="IS145" s="277"/>
      <c r="IT145" s="277"/>
      <c r="IU145" s="277"/>
      <c r="IV145" s="277"/>
      <c r="IW145" s="279"/>
      <c r="IX145" s="283"/>
      <c r="IY145" s="281"/>
      <c r="IZ145" s="277"/>
      <c r="JA145" s="284"/>
    </row>
    <row r="146" spans="2:261">
      <c r="B146" s="285" t="s">
        <v>572</v>
      </c>
      <c r="C146" s="1004"/>
      <c r="D146" s="1004"/>
      <c r="E146" s="286"/>
      <c r="F146" s="1005"/>
      <c r="G146" s="1005"/>
      <c r="H146" s="1005"/>
      <c r="I146" s="1006"/>
      <c r="J146" s="1006">
        <f>+COUNTIF(J6:J144,100%)</f>
        <v>48</v>
      </c>
      <c r="K146" s="1006"/>
      <c r="L146" s="1006">
        <f>+COUNTIF(L6:L144,100%)</f>
        <v>78</v>
      </c>
      <c r="M146" s="1006"/>
      <c r="N146" s="1006">
        <f>+COUNTIF(N6:N144,100%)</f>
        <v>68</v>
      </c>
      <c r="O146" s="1006"/>
      <c r="P146" s="1006">
        <f>+COUNTIF(P6:P144,100%)</f>
        <v>68</v>
      </c>
      <c r="Q146" s="1006"/>
      <c r="R146" s="1006">
        <f>COUNTIF(R6:R144,"REALIZADO")</f>
        <v>0</v>
      </c>
      <c r="S146" s="1006"/>
      <c r="T146" s="1006"/>
      <c r="U146" s="1006"/>
      <c r="V146" s="1006">
        <f>COUNTIF(V6:V144,"REALIZADO")</f>
        <v>15</v>
      </c>
      <c r="W146" s="1006">
        <f>COUNTIF(W6:W144,"REALIZADO")</f>
        <v>16</v>
      </c>
      <c r="X146" s="1006"/>
      <c r="Y146" s="1006"/>
      <c r="Z146" s="1006"/>
      <c r="AA146" s="1006"/>
      <c r="AB146" s="1006">
        <f>COUNTIF(AB6:AB144,"REALIZADO")</f>
        <v>16</v>
      </c>
      <c r="AC146" s="1006"/>
      <c r="AD146" s="1006">
        <f>COUNTIF(AD6:AD144,"REALIZADO")</f>
        <v>0</v>
      </c>
      <c r="AE146" s="1006"/>
      <c r="AF146" s="1006">
        <f>+COUNTIF(AF6:AF144,100%)</f>
        <v>0</v>
      </c>
      <c r="AG146" s="1006"/>
      <c r="AH146" s="1006"/>
      <c r="AI146" s="1006"/>
      <c r="AJ146" s="1006"/>
      <c r="AK146" s="1006">
        <f>+COUNTIF(AK6:AK144,100%)</f>
        <v>0</v>
      </c>
      <c r="AL146" s="1006"/>
      <c r="AM146" s="1006"/>
      <c r="AN146" s="1006">
        <f>+COUNTIF(AN6:AN144,100%)</f>
        <v>0</v>
      </c>
      <c r="AO146" s="1006"/>
      <c r="AP146" s="1006"/>
      <c r="AQ146" s="1006">
        <f>+COUNTIF(AQ6:AQ144,100%)</f>
        <v>77</v>
      </c>
      <c r="AR146" s="1006"/>
      <c r="AS146" s="1006"/>
      <c r="AT146" s="1006">
        <f>+COUNTIF(AT6:AT144,100%)</f>
        <v>73</v>
      </c>
      <c r="AU146" s="1006"/>
      <c r="AV146" s="1006"/>
      <c r="AW146" s="1006">
        <f>+COUNTIF(AW6:AW144,100%)</f>
        <v>0</v>
      </c>
      <c r="AX146" s="1006"/>
      <c r="AY146" s="1006"/>
      <c r="AZ146" s="1006">
        <f>+COUNTIF(AZ6:AZ144,100%)</f>
        <v>16</v>
      </c>
      <c r="BA146" s="1006"/>
      <c r="BB146" s="1006"/>
      <c r="BC146" s="1006">
        <f>+COUNTIF(BC6:BC144,100%)</f>
        <v>0</v>
      </c>
      <c r="BD146" s="1006"/>
      <c r="BE146" s="1006"/>
      <c r="BF146" s="1006">
        <f>+COUNTIF(BF6:BF144,100%)</f>
        <v>0</v>
      </c>
      <c r="BG146" s="1006"/>
      <c r="BH146" s="1006"/>
      <c r="BI146" s="1006">
        <f>+COUNTIF(BI6:BI144,100%)</f>
        <v>0</v>
      </c>
      <c r="BJ146" s="1006"/>
      <c r="BK146" s="1006"/>
      <c r="BL146" s="1006">
        <f>+COUNTIF(BL6:BL144,100%)</f>
        <v>0</v>
      </c>
      <c r="BM146" s="1006"/>
      <c r="BN146" s="1007"/>
      <c r="BO146" s="287"/>
      <c r="BP146" s="1006">
        <f>+COUNTIF(BP6:BP144,100%)</f>
        <v>8</v>
      </c>
      <c r="BQ146" s="1006"/>
      <c r="BR146" s="1006"/>
      <c r="BS146" s="1006">
        <f>+COUNTIF(BS6:BS144,100%)</f>
        <v>9</v>
      </c>
      <c r="BT146" s="1006"/>
      <c r="BU146" s="1006"/>
      <c r="BV146" s="1006">
        <f>+COUNTIF(BV6:BV144,100%)</f>
        <v>8</v>
      </c>
      <c r="BW146" s="1006"/>
      <c r="BX146" s="1006"/>
      <c r="BY146" s="1006">
        <f>+COUNTIF(BY6:BY144,100%)</f>
        <v>8</v>
      </c>
      <c r="BZ146" s="1006"/>
      <c r="CA146" s="1006">
        <v>102</v>
      </c>
      <c r="CB146" s="1006"/>
      <c r="CC146" s="1006">
        <f>+COUNTIFS($CO$6:$CO$146,"zapata",CC$6:CC$146,100%)+COUNTIFS($CO$6:$CO$146,"pilastra",CC$6:CC$146,100%)</f>
        <v>9</v>
      </c>
      <c r="CD146" s="1006"/>
      <c r="CE146" s="1006"/>
      <c r="CF146" s="1006">
        <f>+COUNTIFS($CO$6:$CO$146,"zapata",CF$6:CF$146,100%)+COUNTIFS($CO$6:$CO$146,"pilastra",CF$6:CF$146,100%)</f>
        <v>9</v>
      </c>
      <c r="CG146" s="1006"/>
      <c r="CH146" s="1006"/>
      <c r="CI146" s="1006">
        <f>+COUNTIFS($CO$6:$CO$146,"zapata",CI$6:CI$146,100%)+COUNTIFS($CO$6:$CO$146,"pilastra",CI$6:CI$146,100%)</f>
        <v>9</v>
      </c>
      <c r="CJ146" s="1006"/>
      <c r="CK146" s="1006"/>
      <c r="CL146" s="1006">
        <f>+COUNTIFS($CO$6:$CO$146,"zapata",CL$6:CL$146,100%)+COUNTIFS($CO$6:$CO$146,"pilastra",CL$6:CL$146,100%)</f>
        <v>9</v>
      </c>
      <c r="CM146" s="1006"/>
      <c r="CN146" s="1006">
        <f>+COUNTIFS($CO$6:$CO$146,"zapata",CN$6:CN$146,100%)+COUNTIFS($CO$6:$CO$146,"pilastra",CN$6:CN$146,100%)</f>
        <v>9</v>
      </c>
      <c r="CO146" s="1006"/>
      <c r="CP146" s="1006"/>
      <c r="CQ146" s="1006">
        <f>+COUNTIF(CQ6:CQ144,100%)</f>
        <v>5</v>
      </c>
      <c r="CR146" s="1006"/>
      <c r="CS146" s="1006"/>
      <c r="CT146" s="1006">
        <f>+COUNTIF(CT6:CT144,100%)</f>
        <v>5</v>
      </c>
      <c r="CU146" s="1006"/>
      <c r="CV146" s="1006"/>
      <c r="CW146" s="1006">
        <f>+COUNTIF(CW6:CW144,100%)</f>
        <v>5</v>
      </c>
      <c r="CX146" s="1006"/>
      <c r="CY146" s="1006"/>
      <c r="CZ146" s="1006">
        <f>+COUNTIF(CZ6:CZ144,100%)</f>
        <v>5</v>
      </c>
      <c r="DA146" s="1006"/>
      <c r="DB146" s="1007">
        <f>+COUNTIF(DB6:DB144,100%)</f>
        <v>5</v>
      </c>
      <c r="DC146" s="287"/>
      <c r="DD146" s="1006">
        <f>+COUNTIFS($CO$6:$CO$146,"zapata",DD$6:DD$146,100%)+COUNTIFS($CO$6:$CO$146,"pilastra",DD$6:DD$146,100%)</f>
        <v>8</v>
      </c>
      <c r="DE146" s="1006"/>
      <c r="DF146" s="1006"/>
      <c r="DG146" s="1006">
        <f>+COUNTIFS($CO$6:$CO$146,"zapata",DG$6:DG$146,100%)+COUNTIFS($CO$6:$CO$146,"pilastra",DG$6:DG$146,100%)</f>
        <v>8</v>
      </c>
      <c r="DH146" s="1006"/>
      <c r="DI146" s="1006"/>
      <c r="DJ146" s="1006">
        <f>+COUNTIFS($CO$6:$CO$146,"zapata",DJ$6:DJ$146,100%)+COUNTIFS($CO$6:$CO$146,"pilastra",DJ$6:DJ$146,100%)</f>
        <v>7</v>
      </c>
      <c r="DK146" s="1006"/>
      <c r="DL146" s="1006"/>
      <c r="DM146" s="1006">
        <f>+COUNTIFS($CO$6:$CO$146,"zapata",DM$6:DM$146,100%)+COUNTIFS($CO$6:$CO$146,"pilastra",DM$6:DM$146,100%)</f>
        <v>7</v>
      </c>
      <c r="DN146" s="1006"/>
      <c r="DO146" s="288">
        <f>+COUNTIFS($CO$6:$CO$146,"zapata",DO$6:DO$146,100%)+COUNTIFS($CO$6:$CO$146,"pilastra",DO$6:DO$146,100%)</f>
        <v>7</v>
      </c>
      <c r="DP146" s="1005"/>
      <c r="DQ146" s="1006">
        <f>+COUNTIFS($CO$6:$CO$146,"zapata",DQ$6:DQ$146,100%)+COUNTIFS($CO$6:$CO$146,"pilastra",DQ$6:DQ$146,100%)</f>
        <v>6</v>
      </c>
      <c r="DR146" s="1006"/>
      <c r="DS146" s="1006"/>
      <c r="DT146" s="1006">
        <f>+COUNTIFS($CO$6:$CO$146,"zapata",DT$6:DT$146,100%)+COUNTIFS($CO$6:$CO$146,"pilastra",DT$6:DT$146,100%)</f>
        <v>6</v>
      </c>
      <c r="DU146" s="1006"/>
      <c r="DV146" s="1006"/>
      <c r="DW146" s="1006">
        <f>+COUNTIFS($CO$6:$CO$146,"zapata",DW$6:DW$146,100%)+COUNTIFS($CO$6:$CO$146,"pilastra",DW$6:DW$146,100%)</f>
        <v>6</v>
      </c>
      <c r="DX146" s="1006"/>
      <c r="DY146" s="1006"/>
      <c r="DZ146" s="1006">
        <f>+COUNTIFS($CO$6:$CO$146,"zapata",DZ$6:DZ$146,100%)+COUNTIFS($CO$6:$CO$146,"pilastra",DZ$6:DZ$146,100%)</f>
        <v>6</v>
      </c>
      <c r="EA146" s="1006"/>
      <c r="EB146" s="1007">
        <f>+COUNTIFS($CO$6:$CO$146,"zapata",EB$6:EB$146,100%)+COUNTIFS($CO$6:$CO$146,"pilastra",EB$6:EB$146,100%)</f>
        <v>6</v>
      </c>
      <c r="EC146" s="287"/>
      <c r="ED146" s="1006">
        <f>+COUNTIF(ED6:ED144,100%)</f>
        <v>6</v>
      </c>
      <c r="EE146" s="1006"/>
      <c r="EF146" s="1006"/>
      <c r="EG146" s="1006">
        <f>+COUNTIF(EG6:EG144,100%)</f>
        <v>5</v>
      </c>
      <c r="EH146" s="1006"/>
      <c r="EI146" s="1006"/>
      <c r="EJ146" s="1006">
        <f>+COUNTIF(EJ6:EJ144,100%)</f>
        <v>5</v>
      </c>
      <c r="EK146" s="1006"/>
      <c r="EL146" s="1006"/>
      <c r="EM146" s="1006">
        <f>+COUNTIF(EM6:EM144,100%)</f>
        <v>6</v>
      </c>
      <c r="EN146" s="1006"/>
      <c r="EO146" s="288">
        <f>+COUNTIF(EO6:EO144,100%)</f>
        <v>5</v>
      </c>
      <c r="EP146" s="289"/>
      <c r="EQ146" s="287"/>
      <c r="ER146" s="1006">
        <f>+COUNTIF(ER6:ER144,100%)</f>
        <v>5</v>
      </c>
      <c r="ES146" s="1007"/>
      <c r="ET146" s="289"/>
      <c r="EU146" s="287"/>
      <c r="EV146" s="1006">
        <f>+COUNTIF(EV6:EV144,100%)</f>
        <v>1</v>
      </c>
      <c r="EW146" s="288"/>
      <c r="EX146" s="1005"/>
      <c r="EY146" s="1006">
        <f>+COUNTIF(EY6:EY144,100%)</f>
        <v>1</v>
      </c>
      <c r="EZ146" s="1007"/>
      <c r="FA146" s="287"/>
      <c r="FB146" s="1006">
        <f>+COUNTIF(FB6:FB144,100%)</f>
        <v>0</v>
      </c>
      <c r="FC146" s="288"/>
      <c r="FD146" s="1005"/>
      <c r="FE146" s="1006">
        <f>+COUNTIF(FE6:FE144,100%)</f>
        <v>0</v>
      </c>
      <c r="FF146" s="1007"/>
      <c r="FG146" s="287"/>
      <c r="FH146" s="1006">
        <f>+COUNTIF(FH6:FH144,100%)</f>
        <v>0</v>
      </c>
      <c r="FI146" s="288"/>
      <c r="FJ146" s="1005"/>
      <c r="FK146" s="1006">
        <f>+COUNTIF(FK6:FK144,100%)</f>
        <v>0</v>
      </c>
      <c r="FL146" s="1007"/>
      <c r="FM146" s="287"/>
      <c r="FN146" s="1006">
        <f>+COUNTIF(FN6:FN144,100%)</f>
        <v>0</v>
      </c>
      <c r="FO146" s="288"/>
      <c r="FP146" s="289"/>
      <c r="FQ146" s="287"/>
      <c r="FR146" s="1006">
        <f>+COUNTIF(FR6:FR144,100%)</f>
        <v>0</v>
      </c>
      <c r="FS146" s="1007"/>
      <c r="FT146" s="287"/>
      <c r="FU146" s="1006">
        <f>+COUNTIF(FU6:FU144,100%)</f>
        <v>0</v>
      </c>
      <c r="FV146" s="1006"/>
      <c r="FW146" s="1006"/>
      <c r="FX146" s="1006">
        <f>+COUNTIF(FX6:FX144,100%)</f>
        <v>0</v>
      </c>
      <c r="FY146" s="1006"/>
      <c r="FZ146" s="1006"/>
      <c r="GA146" s="1006">
        <f>+COUNTIF(GA6:GA144,100%)</f>
        <v>0</v>
      </c>
      <c r="GB146" s="1006"/>
      <c r="GC146" s="1006"/>
      <c r="GD146" s="1006">
        <f>+COUNTIF(GD6:GD144,100%)</f>
        <v>0</v>
      </c>
      <c r="GE146" s="1006"/>
      <c r="GF146" s="1006"/>
      <c r="GG146" s="1006"/>
      <c r="GH146" s="1006">
        <f>+COUNTIF(GH6:GH144,100%)</f>
        <v>0</v>
      </c>
      <c r="GI146" s="288"/>
      <c r="GJ146" s="287"/>
      <c r="GK146" s="1006">
        <f>+COUNTIF(GK6:GK144,100%)</f>
        <v>0</v>
      </c>
      <c r="GL146" s="1006"/>
      <c r="GM146" s="1006"/>
      <c r="GN146" s="1006">
        <f>+COUNTIF(GN6:GN144,100%)</f>
        <v>0</v>
      </c>
      <c r="GO146" s="1006"/>
      <c r="GP146" s="1006"/>
      <c r="GQ146" s="1006">
        <f>+COUNTIF(GQ6:GQ144,100%)</f>
        <v>0</v>
      </c>
      <c r="GR146" s="1006"/>
      <c r="GS146" s="288">
        <f>+COUNTIF(GS6:GS144,100%)</f>
        <v>0</v>
      </c>
      <c r="GT146" s="287"/>
      <c r="GU146" s="1006">
        <f>+COUNTIF(GU6:GU144,100%)</f>
        <v>0</v>
      </c>
      <c r="GV146" s="1006"/>
      <c r="GW146" s="1006"/>
      <c r="GX146" s="1006"/>
      <c r="GY146" s="1006">
        <f>+COUNTIF(GY6:GY144,100%)</f>
        <v>0</v>
      </c>
      <c r="GZ146" s="288"/>
      <c r="HA146" s="287"/>
      <c r="HB146" s="1006">
        <f>+COUNTIF(HB6:HB144,100%)</f>
        <v>0</v>
      </c>
      <c r="HC146" s="1006"/>
      <c r="HD146" s="1006"/>
      <c r="HE146" s="1006">
        <f>+COUNTIF(HE6:HE144,100%)</f>
        <v>0</v>
      </c>
      <c r="HF146" s="1006"/>
      <c r="HG146" s="1006"/>
      <c r="HH146" s="1006">
        <f>+COUNTIF(HH6:HH144,100%)</f>
        <v>0</v>
      </c>
      <c r="HI146" s="1006"/>
      <c r="HJ146" s="1006"/>
      <c r="HK146" s="1006">
        <f>+COUNTIF(HK6:HK144,100%)</f>
        <v>0</v>
      </c>
      <c r="HL146" s="1006"/>
      <c r="HM146" s="1006"/>
      <c r="HN146" s="1006"/>
      <c r="HO146" s="1006">
        <f>+COUNTIF(HO6:HO144,100%)</f>
        <v>0</v>
      </c>
      <c r="HP146" s="288"/>
      <c r="HQ146" s="287"/>
      <c r="HR146" s="1006">
        <f>+COUNTIF(HR6:HR144,100%)</f>
        <v>0</v>
      </c>
      <c r="HS146" s="1006"/>
      <c r="HT146" s="1006"/>
      <c r="HU146" s="1006">
        <f>+COUNTIF(HU6:HU144,100%)</f>
        <v>0</v>
      </c>
      <c r="HV146" s="1006"/>
      <c r="HW146" s="1006"/>
      <c r="HX146" s="1006">
        <f>+COUNTIF(HX6:HX144,100%)</f>
        <v>0</v>
      </c>
      <c r="HY146" s="1006"/>
      <c r="HZ146" s="1006"/>
      <c r="IA146" s="1006">
        <f>+COUNTIF(IA6:IA144,100%)</f>
        <v>0</v>
      </c>
      <c r="IB146" s="1006"/>
      <c r="IC146" s="1006"/>
      <c r="ID146" s="1006">
        <f>+COUNTIF(ID6:ID144,100%)</f>
        <v>0</v>
      </c>
      <c r="IE146" s="288"/>
      <c r="IF146" s="1005"/>
      <c r="IG146" s="1006">
        <f>+COUNTIF(IG6:IG144,100%)</f>
        <v>0</v>
      </c>
      <c r="IH146" s="1006"/>
      <c r="II146" s="1006"/>
      <c r="IJ146" s="1006">
        <f>+COUNTIF(IJ6:IJ144,100%)</f>
        <v>0</v>
      </c>
      <c r="IK146" s="1006"/>
      <c r="IL146" s="1006"/>
      <c r="IM146" s="1006">
        <f>+COUNTIF(IM6:IM144,100%)</f>
        <v>0</v>
      </c>
      <c r="IN146" s="1006"/>
      <c r="IO146" s="1006"/>
      <c r="IP146" s="1006">
        <f>+COUNTIF(IP6:IP144,100%)</f>
        <v>0</v>
      </c>
      <c r="IQ146" s="1006"/>
      <c r="IR146" s="1006"/>
      <c r="IS146" s="1006">
        <f>+COUNTIF(IS6:IS144,100%)</f>
        <v>0</v>
      </c>
      <c r="IT146" s="1006"/>
      <c r="IU146" s="1006"/>
      <c r="IV146" s="1006">
        <f>+COUNTIF(IV6:IV144,100%)</f>
        <v>0</v>
      </c>
      <c r="IW146" s="1007"/>
      <c r="IX146" s="289"/>
      <c r="IY146" s="287"/>
      <c r="IZ146" s="1006">
        <f>+COUNTIF(IZ6:IZ144,100%)</f>
        <v>0</v>
      </c>
      <c r="JA146" s="288"/>
    </row>
    <row r="147" spans="2:261">
      <c r="B147" s="290" t="s">
        <v>573</v>
      </c>
      <c r="C147" s="1004"/>
      <c r="D147" s="1004"/>
      <c r="E147" s="286"/>
      <c r="F147" s="998"/>
      <c r="G147" s="998"/>
      <c r="H147" s="998"/>
      <c r="I147" s="1008"/>
      <c r="J147" s="1008">
        <f>+J146/COUNT($J$6:$J$144)</f>
        <v>0.34532374100719426</v>
      </c>
      <c r="K147" s="1008"/>
      <c r="L147" s="1008">
        <f>+L146/COUNT($L$6:$L$144)</f>
        <v>0.5611510791366906</v>
      </c>
      <c r="M147" s="1008"/>
      <c r="N147" s="1008">
        <f>+N146/COUNT($N$6:$N$144)</f>
        <v>0.48920863309352519</v>
      </c>
      <c r="O147" s="1008"/>
      <c r="P147" s="1008">
        <f>+P146/COUNT($P$6:$P$144)</f>
        <v>0.48920863309352519</v>
      </c>
      <c r="Q147" s="1008"/>
      <c r="R147" s="1008">
        <f>+R146/COUNT($P$6:$P$144)</f>
        <v>0</v>
      </c>
      <c r="S147" s="1008"/>
      <c r="T147" s="1008"/>
      <c r="U147" s="1008"/>
      <c r="V147" s="1008">
        <f>+V146/COUNT($P$6:$P$144)</f>
        <v>0.1079136690647482</v>
      </c>
      <c r="W147" s="1008">
        <f>+W146/COUNT($P$6:$P$144)</f>
        <v>0.11510791366906475</v>
      </c>
      <c r="X147" s="1008"/>
      <c r="Y147" s="1008"/>
      <c r="Z147" s="1008"/>
      <c r="AA147" s="1008"/>
      <c r="AB147" s="1008">
        <f>+AB146/COUNT($P$6:$P$144)</f>
        <v>0.11510791366906475</v>
      </c>
      <c r="AC147" s="1008"/>
      <c r="AD147" s="1008">
        <f>+AD146/COUNT($P$6:$P$144)</f>
        <v>0</v>
      </c>
      <c r="AE147" s="1008"/>
      <c r="AF147" s="1008">
        <f>+AF146/COUNT($AF$6:$AF$144)</f>
        <v>0</v>
      </c>
      <c r="AG147" s="1008"/>
      <c r="AH147" s="1008"/>
      <c r="AI147" s="1008"/>
      <c r="AJ147" s="1008"/>
      <c r="AK147" s="1008">
        <f>+AK146/COUNT($AK$6:$AK$144)</f>
        <v>0</v>
      </c>
      <c r="AL147" s="1008"/>
      <c r="AM147" s="1008"/>
      <c r="AN147" s="1008">
        <f>+AN146/COUNT($AN$6:$AN$144)</f>
        <v>0</v>
      </c>
      <c r="AO147" s="1008"/>
      <c r="AP147" s="1008"/>
      <c r="AQ147" s="1008">
        <f>+AQ146/COUNT($AQ$6:$AQ$144)</f>
        <v>0.5539568345323741</v>
      </c>
      <c r="AR147" s="1008"/>
      <c r="AS147" s="1008"/>
      <c r="AT147" s="1008">
        <f>+AT146/COUNT($AT$6:$AT$144)</f>
        <v>0.52517985611510787</v>
      </c>
      <c r="AU147" s="1008"/>
      <c r="AV147" s="1008"/>
      <c r="AW147" s="1008">
        <f>+AW146/COUNT($AW$6:$AW$144)</f>
        <v>0</v>
      </c>
      <c r="AX147" s="1008"/>
      <c r="AY147" s="1008"/>
      <c r="AZ147" s="1008">
        <f>+AZ146/COUNT($AZ$6:$AZ$144)</f>
        <v>0.11510791366906475</v>
      </c>
      <c r="BA147" s="1008"/>
      <c r="BB147" s="1008"/>
      <c r="BC147" s="1008">
        <f>+BC146/COUNT($BC$6:$BC$144)</f>
        <v>0</v>
      </c>
      <c r="BD147" s="1008"/>
      <c r="BE147" s="1008"/>
      <c r="BF147" s="1008">
        <f>+BF146/47</f>
        <v>0</v>
      </c>
      <c r="BG147" s="1008"/>
      <c r="BH147" s="1008"/>
      <c r="BI147" s="1008">
        <f>+BI146/COUNT($BI$6:$BI$144)</f>
        <v>0</v>
      </c>
      <c r="BJ147" s="1008"/>
      <c r="BK147" s="1008"/>
      <c r="BL147" s="1008">
        <f>+BL146/COUNT($BL$6:$BL$144)</f>
        <v>0</v>
      </c>
      <c r="BM147" s="1008"/>
      <c r="BN147" s="985"/>
      <c r="BO147" s="291"/>
      <c r="BP147" s="1008">
        <f>+BP146/COUNT($BP$6:$BP$144)</f>
        <v>5.7553956834532377E-2</v>
      </c>
      <c r="BQ147" s="1008"/>
      <c r="BR147" s="1008"/>
      <c r="BS147" s="1008">
        <f>+BS146/COUNT($BS$6:$BS$144)</f>
        <v>6.4748201438848921E-2</v>
      </c>
      <c r="BT147" s="1008"/>
      <c r="BU147" s="1008"/>
      <c r="BV147" s="1008">
        <f>+BV146/COUNT($BV$6:$BV$144)</f>
        <v>5.7553956834532377E-2</v>
      </c>
      <c r="BW147" s="1008"/>
      <c r="BX147" s="1008"/>
      <c r="BY147" s="1008">
        <f>+BY146/COUNT($BY$6:$BY$144)</f>
        <v>5.7553956834532377E-2</v>
      </c>
      <c r="BZ147" s="1008"/>
      <c r="CA147" s="1008">
        <f>+CA146/COUNT($CA$6:$CA$144)</f>
        <v>0.73913043478260865</v>
      </c>
      <c r="CB147" s="1008"/>
      <c r="CC147" s="1008">
        <f>+CC146/(COUNTIF($CO$6:$CO$146,"zapata")+COUNTIF($CO$6:$CO$146,"pilastra"))</f>
        <v>7.8947368421052627E-2</v>
      </c>
      <c r="CD147" s="1008"/>
      <c r="CE147" s="1008"/>
      <c r="CF147" s="1008">
        <f>+CF146/(COUNTIF($CO$6:$CO$146,"zapata")+COUNTIF($CO$6:$CO$146,"pilastra"))</f>
        <v>7.8947368421052627E-2</v>
      </c>
      <c r="CG147" s="1008"/>
      <c r="CH147" s="1008"/>
      <c r="CI147" s="1008">
        <f>+CI146/(COUNTIF($CO$6:$CO$146,"zapata")+COUNTIF($CO$6:$CO$146,"pilastra"))</f>
        <v>7.8947368421052627E-2</v>
      </c>
      <c r="CJ147" s="1008"/>
      <c r="CK147" s="1008"/>
      <c r="CL147" s="1008">
        <f>+CL146/(COUNTIF($CO$6:$CO$146,"zapata")+COUNTIF($CO$6:$CO$146,"pilastra"))</f>
        <v>7.8947368421052627E-2</v>
      </c>
      <c r="CM147" s="1008"/>
      <c r="CN147" s="1008">
        <f>+CN146/(COUNTIF($CO$6:$CO$146,"zapata")+COUNTIF($CO$6:$CO$146,"pilastra"))</f>
        <v>7.8947368421052627E-2</v>
      </c>
      <c r="CO147" s="1008"/>
      <c r="CP147" s="1008"/>
      <c r="CQ147" s="1008">
        <f>+CQ146/COUNT($CQ$6:$CQ$144)</f>
        <v>3.5971223021582732E-2</v>
      </c>
      <c r="CR147" s="1008"/>
      <c r="CS147" s="1008"/>
      <c r="CT147" s="1008">
        <f>+CT146/COUNT($CT$6:$CT$144)</f>
        <v>3.5971223021582732E-2</v>
      </c>
      <c r="CU147" s="1008"/>
      <c r="CV147" s="1008"/>
      <c r="CW147" s="1008">
        <f>+CW146/COUNT($CW$6:$CW$144)</f>
        <v>3.5971223021582732E-2</v>
      </c>
      <c r="CX147" s="1008"/>
      <c r="CY147" s="1008"/>
      <c r="CZ147" s="1008">
        <f>+CZ146/COUNT($CZ$6:$CZ$144)</f>
        <v>3.5971223021582732E-2</v>
      </c>
      <c r="DA147" s="1008"/>
      <c r="DB147" s="985">
        <f>+DB146/COUNT($DB$6:$DB$144)</f>
        <v>3.5971223021582732E-2</v>
      </c>
      <c r="DC147" s="291"/>
      <c r="DD147" s="1008">
        <f>+DD146/(COUNTIF($CO$6:$CO$146,"zapata")+COUNTIF($CO$6:$CO$146,"pilastra"))</f>
        <v>7.0175438596491224E-2</v>
      </c>
      <c r="DE147" s="1008"/>
      <c r="DF147" s="1008"/>
      <c r="DG147" s="1008">
        <f>+DG146/(COUNTIF($CO$6:$CO$146,"zapata")+COUNTIF($CO$6:$CO$146,"pilastra"))</f>
        <v>7.0175438596491224E-2</v>
      </c>
      <c r="DH147" s="1008"/>
      <c r="DI147" s="1008"/>
      <c r="DJ147" s="1008">
        <f>+DJ146/(COUNTIF($CO$6:$CO$146,"zapata")+COUNTIF($CO$6:$CO$146,"pilastra"))</f>
        <v>6.1403508771929821E-2</v>
      </c>
      <c r="DK147" s="1008"/>
      <c r="DL147" s="1008"/>
      <c r="DM147" s="1008">
        <f>+DM146/(COUNTIF($CO$6:$CO$146,"zapata")+COUNTIF($CO$6:$CO$146,"pilastra"))</f>
        <v>6.1403508771929821E-2</v>
      </c>
      <c r="DN147" s="1008"/>
      <c r="DO147" s="256">
        <f>+DO146/(COUNTIF($CO$6:$CO$146,"zapata")+COUNTIF($CO$6:$CO$146,"pilastra"))</f>
        <v>6.1403508771929821E-2</v>
      </c>
      <c r="DP147" s="998"/>
      <c r="DQ147" s="1008">
        <f>+DQ146/(COUNTIF($CO$6:$CO$146,"zapata")+COUNTIF($CO$6:$CO$146,"pilastra"))</f>
        <v>5.2631578947368418E-2</v>
      </c>
      <c r="DR147" s="1008"/>
      <c r="DS147" s="1008"/>
      <c r="DT147" s="1008">
        <f>+DT146/(COUNTIF($CO$6:$CO$146,"zapata")+COUNTIF($CO$6:$CO$146,"pilastra"))</f>
        <v>5.2631578947368418E-2</v>
      </c>
      <c r="DU147" s="1008"/>
      <c r="DV147" s="1008"/>
      <c r="DW147" s="1008">
        <f>+DW146/(COUNTIF($CO$6:$CO$146,"zapata")+COUNTIF($CO$6:$CO$146,"pilastra"))</f>
        <v>5.2631578947368418E-2</v>
      </c>
      <c r="DX147" s="1008"/>
      <c r="DY147" s="1008"/>
      <c r="DZ147" s="1008">
        <f>+DZ146/(COUNTIF($CO$6:$CO$146,"zapata")+COUNTIF($CO$6:$CO$146,"pilastra"))</f>
        <v>5.2631578947368418E-2</v>
      </c>
      <c r="EA147" s="1008"/>
      <c r="EB147" s="985">
        <f>+EB146/(COUNTIF($CO$6:$CO$146,"zapata")+COUNTIF($CO$6:$CO$146,"pilastra"))</f>
        <v>5.2631578947368418E-2</v>
      </c>
      <c r="EC147" s="291"/>
      <c r="ED147" s="1008">
        <f>+ED146/COUNT($ED$6:$ED$144)</f>
        <v>4.3165467625899283E-2</v>
      </c>
      <c r="EE147" s="1008"/>
      <c r="EF147" s="1008"/>
      <c r="EG147" s="1008">
        <f>+EG146/COUNT($EG$6:$EG$144)</f>
        <v>3.5971223021582732E-2</v>
      </c>
      <c r="EH147" s="1008"/>
      <c r="EI147" s="1008"/>
      <c r="EJ147" s="1008">
        <f>+EJ146/COUNT($EJ$6:$EJ$144)</f>
        <v>3.5971223021582732E-2</v>
      </c>
      <c r="EK147" s="1008"/>
      <c r="EL147" s="1008"/>
      <c r="EM147" s="1008">
        <f>+EM146/COUNT($EM$6:$EM$144)</f>
        <v>4.3165467625899283E-2</v>
      </c>
      <c r="EN147" s="1008"/>
      <c r="EO147" s="256">
        <f>+EO146/COUNT($EO$6:$EO$144)</f>
        <v>3.6231884057971016E-2</v>
      </c>
      <c r="EP147" s="257"/>
      <c r="EQ147" s="291"/>
      <c r="ER147" s="1008">
        <f>+ER146/COUNT($ER$6:$ER$144)</f>
        <v>3.5971223021582732E-2</v>
      </c>
      <c r="ES147" s="985"/>
      <c r="ET147" s="257"/>
      <c r="EU147" s="291"/>
      <c r="EV147" s="1008">
        <f>+EV146/COUNT($EV$6:$EV$144)</f>
        <v>7.1942446043165471E-3</v>
      </c>
      <c r="EW147" s="256"/>
      <c r="EX147" s="998"/>
      <c r="EY147" s="1008">
        <f>+EY146/COUNT($EY$6:$EY$144)</f>
        <v>7.1942446043165471E-3</v>
      </c>
      <c r="EZ147" s="985"/>
      <c r="FA147" s="291"/>
      <c r="FB147" s="1008">
        <f>+FB146/COUNT($FB$6:$FB$144)</f>
        <v>0</v>
      </c>
      <c r="FC147" s="256"/>
      <c r="FD147" s="998"/>
      <c r="FE147" s="1008">
        <f>+FE146/COUNT($FE$6:$FE$144)</f>
        <v>0</v>
      </c>
      <c r="FF147" s="985"/>
      <c r="FG147" s="291"/>
      <c r="FH147" s="1008">
        <f>+FH146/COUNT($FE$6:$FE$144)</f>
        <v>0</v>
      </c>
      <c r="FI147" s="256"/>
      <c r="FJ147" s="998"/>
      <c r="FK147" s="1008">
        <f>+FK146/COUNT($FK$6:$FK$144)</f>
        <v>0</v>
      </c>
      <c r="FL147" s="985"/>
      <c r="FM147" s="291"/>
      <c r="FN147" s="1008">
        <f>+FN146/COUNT($FN$6:$FN$144)</f>
        <v>0</v>
      </c>
      <c r="FO147" s="256"/>
      <c r="FP147" s="257"/>
      <c r="FQ147" s="291"/>
      <c r="FR147" s="1008">
        <f>+FR146/COUNT($FR$6:$FR$144)</f>
        <v>0</v>
      </c>
      <c r="FS147" s="985"/>
      <c r="FT147" s="291"/>
      <c r="FU147" s="1008">
        <f>+FU146/COUNT($FU$6:$FU$144)</f>
        <v>0</v>
      </c>
      <c r="FV147" s="1008"/>
      <c r="FW147" s="1008"/>
      <c r="FX147" s="1008">
        <f>+FX146/COUNT($FU$6:$FU$144)</f>
        <v>0</v>
      </c>
      <c r="FY147" s="1008"/>
      <c r="FZ147" s="1008"/>
      <c r="GA147" s="1008">
        <f>+GA146/COUNT($FU$6:$FU$144)</f>
        <v>0</v>
      </c>
      <c r="GB147" s="1008"/>
      <c r="GC147" s="1008"/>
      <c r="GD147" s="1008">
        <f>+GD146/COUNT($GD$6:$GD$144)</f>
        <v>0</v>
      </c>
      <c r="GE147" s="1008"/>
      <c r="GF147" s="1008"/>
      <c r="GG147" s="1008"/>
      <c r="GH147" s="1008">
        <f>+GH146/COUNT($GH$6:$GH$144)</f>
        <v>0</v>
      </c>
      <c r="GI147" s="256"/>
      <c r="GJ147" s="291"/>
      <c r="GK147" s="1008">
        <f>+GK146/COUNT($GK$6:$GK$144)</f>
        <v>0</v>
      </c>
      <c r="GL147" s="1008"/>
      <c r="GM147" s="1008"/>
      <c r="GN147" s="1008">
        <f>+GN146/COUNT($GN$6:$GN$144)</f>
        <v>0</v>
      </c>
      <c r="GO147" s="1008"/>
      <c r="GP147" s="1008"/>
      <c r="GQ147" s="1008">
        <f>+GQ146/COUNT($GQ$6:$GQ$144)</f>
        <v>0</v>
      </c>
      <c r="GR147" s="1008"/>
      <c r="GS147" s="256">
        <f>+GS146/COUNT($GS$6:$GS$144)</f>
        <v>0</v>
      </c>
      <c r="GT147" s="291"/>
      <c r="GU147" s="1008">
        <f>+GU146/COUNT($GU$6:$GU$144)</f>
        <v>0</v>
      </c>
      <c r="GV147" s="1008"/>
      <c r="GW147" s="1008"/>
      <c r="GX147" s="1008"/>
      <c r="GY147" s="1008">
        <f>+GY146/COUNT($GY$6:$GY$144)</f>
        <v>0</v>
      </c>
      <c r="GZ147" s="256"/>
      <c r="HA147" s="291"/>
      <c r="HB147" s="1008">
        <f>+HB146/COUNT($HB$6:$HB$144)</f>
        <v>0</v>
      </c>
      <c r="HC147" s="1008"/>
      <c r="HD147" s="1008"/>
      <c r="HE147" s="1008">
        <f>+HE146/COUNT($FU$6:$FU$144)</f>
        <v>0</v>
      </c>
      <c r="HF147" s="1008"/>
      <c r="HG147" s="1008"/>
      <c r="HH147" s="1008">
        <f>+HH146/COUNT($FU$6:$FU$144)</f>
        <v>0</v>
      </c>
      <c r="HI147" s="1008"/>
      <c r="HJ147" s="1008"/>
      <c r="HK147" s="1008">
        <f>+HK146/COUNT($HK$6:$HK$144)</f>
        <v>0</v>
      </c>
      <c r="HL147" s="1008"/>
      <c r="HM147" s="1008"/>
      <c r="HN147" s="1008"/>
      <c r="HO147" s="1008">
        <f>+HO146/COUNT($HO$6:$HO$144)</f>
        <v>0</v>
      </c>
      <c r="HP147" s="256"/>
      <c r="HQ147" s="291"/>
      <c r="HR147" s="1008">
        <f>+HR146/COUNT($HR$6:$HR$144)</f>
        <v>0</v>
      </c>
      <c r="HS147" s="1008"/>
      <c r="HT147" s="1008"/>
      <c r="HU147" s="1008">
        <f>+HU146/COUNT($FU$6:$FU$144)</f>
        <v>0</v>
      </c>
      <c r="HV147" s="1008"/>
      <c r="HW147" s="1008"/>
      <c r="HX147" s="1008">
        <f>+HX146/COUNT($FU$6:$FU$144)</f>
        <v>0</v>
      </c>
      <c r="HY147" s="1008"/>
      <c r="HZ147" s="1008"/>
      <c r="IA147" s="1008">
        <f>+IA146/COUNT($IA$6:$IA$144)</f>
        <v>0</v>
      </c>
      <c r="IB147" s="1008"/>
      <c r="IC147" s="1008"/>
      <c r="ID147" s="1008">
        <f>+ID146/COUNT($ID$6:$ID$144)</f>
        <v>0</v>
      </c>
      <c r="IE147" s="256"/>
      <c r="IF147" s="998"/>
      <c r="IG147" s="1008">
        <f>+IG146/COUNT($IG$6:$IG$144)</f>
        <v>0</v>
      </c>
      <c r="IH147" s="1008"/>
      <c r="II147" s="1008"/>
      <c r="IJ147" s="1008">
        <f>+IJ146/COUNT($IJ$6:$IJ$144)</f>
        <v>0</v>
      </c>
      <c r="IK147" s="1008"/>
      <c r="IL147" s="1008"/>
      <c r="IM147" s="1008">
        <f>+IM146/COUNT($IM$6:$IM$144)</f>
        <v>0</v>
      </c>
      <c r="IN147" s="1008"/>
      <c r="IO147" s="1008"/>
      <c r="IP147" s="1008">
        <f>+IP146/COUNT($IP$6:$IP$144)</f>
        <v>0</v>
      </c>
      <c r="IQ147" s="1008"/>
      <c r="IR147" s="1008"/>
      <c r="IS147" s="1008">
        <f>+IS146/COUNT($IS$6:$IS$144)</f>
        <v>0</v>
      </c>
      <c r="IT147" s="1008"/>
      <c r="IU147" s="1008"/>
      <c r="IV147" s="1008">
        <f>+IV146/COUNT($IV$6:$IV$144)</f>
        <v>0</v>
      </c>
      <c r="IW147" s="985"/>
      <c r="IX147" s="257"/>
      <c r="IY147" s="291"/>
      <c r="IZ147" s="1008">
        <f>+IZ146/COUNT($IZ$6:$IZ$144)</f>
        <v>0</v>
      </c>
      <c r="JA147" s="256"/>
    </row>
    <row r="148" spans="2:261">
      <c r="B148" s="891"/>
      <c r="C148" s="892"/>
      <c r="D148" s="892"/>
      <c r="E148" s="1009"/>
      <c r="F148" s="994"/>
      <c r="G148" s="994"/>
      <c r="H148" s="994"/>
      <c r="I148" s="989"/>
      <c r="J148" s="989"/>
      <c r="K148" s="989"/>
      <c r="L148" s="989"/>
      <c r="M148" s="989"/>
      <c r="N148" s="989"/>
      <c r="O148" s="989"/>
      <c r="P148" s="989"/>
      <c r="Q148" s="989"/>
      <c r="R148" s="989"/>
      <c r="S148" s="989"/>
      <c r="T148" s="989"/>
      <c r="U148" s="989"/>
      <c r="V148" s="989"/>
      <c r="W148" s="989"/>
      <c r="X148" s="989"/>
      <c r="Y148" s="989"/>
      <c r="Z148" s="989"/>
      <c r="AA148" s="989"/>
      <c r="AB148" s="989"/>
      <c r="AC148" s="989"/>
      <c r="AD148" s="989"/>
      <c r="AE148" s="989"/>
      <c r="AF148" s="989"/>
      <c r="AG148" s="989"/>
      <c r="AH148" s="989"/>
      <c r="AI148" s="989"/>
      <c r="AJ148" s="989"/>
      <c r="AK148" s="989"/>
      <c r="AL148" s="989"/>
      <c r="AM148" s="989"/>
      <c r="AN148" s="989"/>
      <c r="AO148" s="989"/>
      <c r="AP148" s="996"/>
      <c r="AQ148" s="989"/>
      <c r="AR148" s="996"/>
      <c r="AS148" s="989"/>
      <c r="AT148" s="989"/>
      <c r="AU148" s="989"/>
      <c r="AV148" s="989"/>
      <c r="AW148" s="989"/>
      <c r="AX148" s="989"/>
      <c r="AY148" s="996"/>
      <c r="AZ148" s="989"/>
      <c r="BA148" s="996"/>
      <c r="BB148" s="989"/>
      <c r="BC148" s="989"/>
      <c r="BD148" s="989"/>
      <c r="BE148" s="996"/>
      <c r="BF148" s="989"/>
      <c r="BG148" s="996"/>
      <c r="BH148" s="996"/>
      <c r="BI148" s="989"/>
      <c r="BJ148" s="996"/>
      <c r="BK148" s="996"/>
      <c r="BL148" s="989"/>
      <c r="BM148" s="996"/>
      <c r="BN148" s="988"/>
      <c r="BO148" s="250"/>
      <c r="BP148" s="989"/>
      <c r="BQ148" s="989"/>
      <c r="BR148" s="989"/>
      <c r="BS148" s="989"/>
      <c r="BT148" s="989"/>
      <c r="BU148" s="996"/>
      <c r="BV148" s="989"/>
      <c r="BW148" s="989"/>
      <c r="BX148" s="989"/>
      <c r="BY148" s="989"/>
      <c r="BZ148" s="989"/>
      <c r="CA148" s="989"/>
      <c r="CB148" s="989"/>
      <c r="CC148" s="989"/>
      <c r="CD148" s="989"/>
      <c r="CE148" s="989"/>
      <c r="CF148" s="989"/>
      <c r="CG148" s="989"/>
      <c r="CH148" s="989"/>
      <c r="CI148" s="989"/>
      <c r="CJ148" s="989"/>
      <c r="CK148" s="989"/>
      <c r="CL148" s="989"/>
      <c r="CM148" s="989"/>
      <c r="CN148" s="989"/>
      <c r="CO148" s="989"/>
      <c r="CP148" s="989"/>
      <c r="CQ148" s="989"/>
      <c r="CR148" s="989"/>
      <c r="CS148" s="989"/>
      <c r="CT148" s="989"/>
      <c r="CU148" s="989"/>
      <c r="CV148" s="989"/>
      <c r="CW148" s="989"/>
      <c r="CX148" s="989"/>
      <c r="CY148" s="989"/>
      <c r="CZ148" s="989"/>
      <c r="DA148" s="989"/>
      <c r="DB148" s="988"/>
      <c r="DC148" s="252"/>
      <c r="DD148" s="989"/>
      <c r="DE148" s="989"/>
      <c r="DF148" s="989"/>
      <c r="DG148" s="989"/>
      <c r="DH148" s="989"/>
      <c r="DI148" s="989"/>
      <c r="DJ148" s="989"/>
      <c r="DK148" s="989"/>
      <c r="DL148" s="989"/>
      <c r="DM148" s="989"/>
      <c r="DN148" s="989"/>
      <c r="DO148" s="251"/>
      <c r="DP148" s="994"/>
      <c r="DQ148" s="989"/>
      <c r="DR148" s="989"/>
      <c r="DS148" s="989"/>
      <c r="DT148" s="989"/>
      <c r="DU148" s="989"/>
      <c r="DV148" s="989"/>
      <c r="DW148" s="989"/>
      <c r="DX148" s="989"/>
      <c r="DY148" s="989"/>
      <c r="DZ148" s="989"/>
      <c r="EA148" s="989"/>
      <c r="EB148" s="988"/>
      <c r="EC148" s="252"/>
      <c r="ED148" s="989"/>
      <c r="EE148" s="989"/>
      <c r="EF148" s="989"/>
      <c r="EG148" s="989"/>
      <c r="EH148" s="989"/>
      <c r="EI148" s="989"/>
      <c r="EJ148" s="989"/>
      <c r="EK148" s="989"/>
      <c r="EL148" s="989"/>
      <c r="EM148" s="989"/>
      <c r="EN148" s="989"/>
      <c r="EO148" s="251"/>
      <c r="EP148" s="249"/>
      <c r="EQ148" s="252"/>
      <c r="ER148" s="989"/>
      <c r="ES148" s="988"/>
      <c r="ET148" s="249"/>
      <c r="EU148" s="252"/>
      <c r="EV148" s="989"/>
      <c r="EW148" s="251"/>
      <c r="EX148" s="994"/>
      <c r="EY148" s="989"/>
      <c r="EZ148" s="988"/>
      <c r="FA148" s="252"/>
      <c r="FB148" s="989"/>
      <c r="FC148" s="251"/>
      <c r="FD148" s="994"/>
      <c r="FE148" s="989"/>
      <c r="FF148" s="988"/>
      <c r="FG148" s="252"/>
      <c r="FH148" s="989"/>
      <c r="FI148" s="251"/>
      <c r="FJ148" s="994"/>
      <c r="FK148" s="989"/>
      <c r="FL148" s="988"/>
      <c r="FM148" s="252"/>
      <c r="FN148" s="989"/>
      <c r="FO148" s="251"/>
      <c r="FP148" s="249"/>
      <c r="FQ148" s="252"/>
      <c r="FR148" s="989"/>
      <c r="FS148" s="988"/>
      <c r="FT148" s="252"/>
      <c r="FU148" s="989"/>
      <c r="FV148" s="989"/>
      <c r="FW148" s="989"/>
      <c r="FX148" s="989"/>
      <c r="FY148" s="989"/>
      <c r="FZ148" s="989"/>
      <c r="GA148" s="989"/>
      <c r="GB148" s="989"/>
      <c r="GC148" s="989"/>
      <c r="GD148" s="989"/>
      <c r="GE148" s="989"/>
      <c r="GF148" s="989"/>
      <c r="GG148" s="989"/>
      <c r="GH148" s="989"/>
      <c r="GI148" s="251"/>
      <c r="GJ148" s="252"/>
      <c r="GK148" s="989"/>
      <c r="GL148" s="989"/>
      <c r="GM148" s="989"/>
      <c r="GN148" s="989"/>
      <c r="GO148" s="989"/>
      <c r="GP148" s="989"/>
      <c r="GQ148" s="989"/>
      <c r="GR148" s="989"/>
      <c r="GS148" s="251"/>
      <c r="GT148" s="252"/>
      <c r="GU148" s="989"/>
      <c r="GV148" s="989"/>
      <c r="GW148" s="989"/>
      <c r="GX148" s="989"/>
      <c r="GY148" s="989"/>
      <c r="GZ148" s="251"/>
      <c r="HA148" s="252"/>
      <c r="HB148" s="989"/>
      <c r="HC148" s="989"/>
      <c r="HD148" s="989"/>
      <c r="HE148" s="989"/>
      <c r="HF148" s="989"/>
      <c r="HG148" s="989"/>
      <c r="HH148" s="989"/>
      <c r="HI148" s="989"/>
      <c r="HJ148" s="989"/>
      <c r="HK148" s="989"/>
      <c r="HL148" s="989"/>
      <c r="HM148" s="989"/>
      <c r="HN148" s="989"/>
      <c r="HO148" s="989"/>
      <c r="HP148" s="251"/>
      <c r="HQ148" s="252"/>
      <c r="HR148" s="989"/>
      <c r="HS148" s="989"/>
      <c r="HT148" s="989"/>
      <c r="HU148" s="989"/>
      <c r="HV148" s="989"/>
      <c r="HW148" s="989"/>
      <c r="HX148" s="989"/>
      <c r="HY148" s="989"/>
      <c r="HZ148" s="989"/>
      <c r="IA148" s="989"/>
      <c r="IB148" s="989"/>
      <c r="IC148" s="989"/>
      <c r="ID148" s="989"/>
      <c r="IE148" s="251"/>
      <c r="IF148" s="994"/>
      <c r="IG148" s="989"/>
      <c r="IH148" s="989"/>
      <c r="II148" s="989"/>
      <c r="IJ148" s="989"/>
      <c r="IK148" s="989"/>
      <c r="IL148" s="989"/>
      <c r="IM148" s="989"/>
      <c r="IN148" s="989"/>
      <c r="IO148" s="989"/>
      <c r="IP148" s="989"/>
      <c r="IQ148" s="989"/>
      <c r="IR148" s="989"/>
      <c r="IS148" s="989"/>
      <c r="IT148" s="989"/>
      <c r="IU148" s="989"/>
      <c r="IV148" s="989"/>
      <c r="IW148" s="988"/>
      <c r="IX148" s="249"/>
      <c r="IY148" s="252"/>
      <c r="IZ148" s="989"/>
      <c r="JA148" s="251"/>
    </row>
    <row r="149" spans="2:261">
      <c r="B149" s="292" t="s">
        <v>574</v>
      </c>
      <c r="C149" s="1004"/>
      <c r="D149" s="1004"/>
      <c r="E149" s="286"/>
      <c r="F149" s="1005"/>
      <c r="G149" s="1005"/>
      <c r="H149" s="1005"/>
      <c r="I149" s="1006"/>
      <c r="J149" s="1006">
        <f>+COUNTIF(J6:J144,"&gt;0%")</f>
        <v>48</v>
      </c>
      <c r="K149" s="1006"/>
      <c r="L149" s="1006">
        <f>+COUNTIF(L6:L144,"&gt;0%")</f>
        <v>78</v>
      </c>
      <c r="M149" s="1006"/>
      <c r="N149" s="1006">
        <f>+COUNTIF(N6:N144,"&gt;0%")</f>
        <v>68</v>
      </c>
      <c r="O149" s="1006"/>
      <c r="P149" s="1006">
        <f>+COUNTIF(P6:P144,"&gt;0%")</f>
        <v>68</v>
      </c>
      <c r="Q149" s="1006"/>
      <c r="R149" s="1006">
        <f>COUNTIF(R6:R144,"REALIZADO")</f>
        <v>0</v>
      </c>
      <c r="S149" s="1006"/>
      <c r="T149" s="1006"/>
      <c r="U149" s="1006"/>
      <c r="V149" s="1006">
        <f>COUNTIF(V6:V144,"REALIZADO")</f>
        <v>15</v>
      </c>
      <c r="W149" s="1006">
        <f>COUNTIF(W6:W144,"REALIZADO")</f>
        <v>16</v>
      </c>
      <c r="X149" s="1006"/>
      <c r="Y149" s="1006"/>
      <c r="Z149" s="1006"/>
      <c r="AA149" s="1006"/>
      <c r="AB149" s="1006">
        <f>COUNTIF(AB6:AB144,"REALIZADO")</f>
        <v>16</v>
      </c>
      <c r="AC149" s="1006"/>
      <c r="AD149" s="1006">
        <f>COUNTIF(AD6:AD144,"REALIZADO")</f>
        <v>0</v>
      </c>
      <c r="AE149" s="1006"/>
      <c r="AF149" s="1006">
        <f>+COUNTIF(AF6:AF144,"&gt;0%")</f>
        <v>1</v>
      </c>
      <c r="AG149" s="1006"/>
      <c r="AH149" s="1006"/>
      <c r="AI149" s="1006"/>
      <c r="AJ149" s="1006"/>
      <c r="AK149" s="1006">
        <f>+COUNTIF(AK6:AK144,"&gt;0%")</f>
        <v>0</v>
      </c>
      <c r="AL149" s="1006"/>
      <c r="AM149" s="1006"/>
      <c r="AN149" s="1006">
        <f>+COUNTIF(AN6:AN144,"&gt;0%")</f>
        <v>0</v>
      </c>
      <c r="AO149" s="1006"/>
      <c r="AP149" s="1006"/>
      <c r="AQ149" s="1006">
        <f>+COUNTIF(AQ6:AQ144,"&gt;0%")</f>
        <v>77</v>
      </c>
      <c r="AR149" s="1006"/>
      <c r="AS149" s="1006"/>
      <c r="AT149" s="1006">
        <f>+COUNTIF(AT6:AT144,"&gt;0%")</f>
        <v>73</v>
      </c>
      <c r="AU149" s="1006"/>
      <c r="AV149" s="1006"/>
      <c r="AW149" s="1006">
        <f>+COUNTIF(AW6:AW144,"&gt;0%")</f>
        <v>0</v>
      </c>
      <c r="AX149" s="1006"/>
      <c r="AY149" s="1006"/>
      <c r="AZ149" s="1006">
        <f>+COUNTIF(AZ6:AZ144,"&gt;0%")</f>
        <v>18</v>
      </c>
      <c r="BA149" s="1006"/>
      <c r="BB149" s="1006"/>
      <c r="BC149" s="1006">
        <f>+COUNTIF(BC6:BC144,"&gt;0%")</f>
        <v>0</v>
      </c>
      <c r="BD149" s="1006"/>
      <c r="BE149" s="1006"/>
      <c r="BF149" s="1006">
        <f>+COUNTIF(BF6:BF144,100%)</f>
        <v>0</v>
      </c>
      <c r="BG149" s="1006"/>
      <c r="BH149" s="1006"/>
      <c r="BI149" s="1006">
        <f>+COUNTIF(BI6:BI144,"&gt;0%")</f>
        <v>0</v>
      </c>
      <c r="BJ149" s="1006"/>
      <c r="BK149" s="1006"/>
      <c r="BL149" s="1006">
        <f>+COUNTIF(BL6:BL144,"&gt;0%")</f>
        <v>0</v>
      </c>
      <c r="BM149" s="1006"/>
      <c r="BN149" s="1007"/>
      <c r="BO149" s="287"/>
      <c r="BP149" s="1006">
        <f>+COUNTIF(BP6:BP144,"&gt;0%")</f>
        <v>9</v>
      </c>
      <c r="BQ149" s="1006"/>
      <c r="BR149" s="1006"/>
      <c r="BS149" s="1006">
        <f>+COUNTIF(BS6:BS144,"&gt;0%")</f>
        <v>9</v>
      </c>
      <c r="BT149" s="1006"/>
      <c r="BU149" s="1006"/>
      <c r="BV149" s="1006">
        <f>+COUNTIF(BV6:BV144,"&gt;0%")</f>
        <v>9</v>
      </c>
      <c r="BW149" s="1006"/>
      <c r="BX149" s="1006"/>
      <c r="BY149" s="1006">
        <f>+COUNTIF(BY6:BY144,"&gt;0%")</f>
        <v>9</v>
      </c>
      <c r="BZ149" s="1006"/>
      <c r="CA149" s="1006">
        <f>SUM(CA6:CA144)</f>
        <v>8.6999999999999993</v>
      </c>
      <c r="CB149" s="1006"/>
      <c r="CC149" s="1006">
        <f>IFERROR(COUNTIFS($CO$6:$CO$146,"zapata",CC$6:CC$146,"&gt;0%"),0)+IFERROR(COUNTIFS($CO$6:$CO$146,"pilastra",CC$6:CC$146,"&gt;0%"),0)</f>
        <v>9</v>
      </c>
      <c r="CD149" s="1006"/>
      <c r="CE149" s="1006"/>
      <c r="CF149" s="1006">
        <f>+COUNTIFS($CO$6:$CO$146,"zapata",CF$6:CF$146,"&gt;0%")+COUNTIFS($CO$6:$CO$146,"pilastra",CF$6:CF$146,"&gt;0%")</f>
        <v>9</v>
      </c>
      <c r="CG149" s="1006"/>
      <c r="CH149" s="1006"/>
      <c r="CI149" s="1006">
        <f>+COUNTIFS($CO$6:$CO$146,"zapata",CI$6:CI$146,"&gt;0%")+COUNTIFS($CO$6:$CO$146,"pilastra",CI$6:CI$146,"&gt;0%")</f>
        <v>9</v>
      </c>
      <c r="CJ149" s="1006"/>
      <c r="CK149" s="1006"/>
      <c r="CL149" s="1006">
        <f>+COUNTIFS($CO$6:$CO$146,"zapata",CL$6:CL$146,"&gt;0%")+COUNTIFS($CO$6:$CO$146,"pilastra",CL$6:CL$146,"&gt;0%")</f>
        <v>9</v>
      </c>
      <c r="CM149" s="1006"/>
      <c r="CN149" s="1006">
        <f>+COUNTIFS($CO$6:$CO$146,"zapata",CN$6:CN$146,"&gt;0%")+COUNTIFS($CO$6:$CO$146,"pilastra",CN$6:CN$146,"&gt;0%")</f>
        <v>9</v>
      </c>
      <c r="CO149" s="1006"/>
      <c r="CP149" s="1006"/>
      <c r="CQ149" s="1006">
        <f>+COUNTIF(CQ6:CQ144,"&gt;0%")</f>
        <v>5</v>
      </c>
      <c r="CR149" s="1006"/>
      <c r="CS149" s="1006"/>
      <c r="CT149" s="1006">
        <f>+COUNTIF(CT6:CT144,"&gt;0%")</f>
        <v>5</v>
      </c>
      <c r="CU149" s="1006"/>
      <c r="CV149" s="1006"/>
      <c r="CW149" s="1006">
        <f>+COUNTIF(CW6:CW144,"&gt;0%")</f>
        <v>5</v>
      </c>
      <c r="CX149" s="1006"/>
      <c r="CY149" s="1006"/>
      <c r="CZ149" s="1006">
        <f>+COUNTIF(CZ6:CZ144,"&gt;0%")</f>
        <v>5</v>
      </c>
      <c r="DA149" s="1006"/>
      <c r="DB149" s="1007">
        <f>SUM(DB6:DB144)</f>
        <v>5</v>
      </c>
      <c r="DC149" s="287"/>
      <c r="DD149" s="1006">
        <f>IFERROR(COUNTIFS($CO$6:$CO$146,"zapata",DD$6:DD$146,"&gt;0%"),0)+IFERROR(COUNTIFS($CO$6:$CO$146,"pilastra",DD$6:DD$146,"&gt;0%"),0)</f>
        <v>9</v>
      </c>
      <c r="DE149" s="1006"/>
      <c r="DF149" s="1006"/>
      <c r="DG149" s="1006">
        <f>+COUNTIFS($CO$6:$CO$146,"zapata",DG$6:DG$146,"&gt;0%")+COUNTIFS($CO$6:$CO$146,"pilastra",DG$6:DG$146,"&gt;0%")</f>
        <v>8</v>
      </c>
      <c r="DH149" s="1006"/>
      <c r="DI149" s="1006"/>
      <c r="DJ149" s="1006">
        <f>+COUNTIFS($CO$6:$CO$146,"zapata",DJ$6:DJ$146,"&gt;0%")+COUNTIFS($CO$6:$CO$146,"pilastra",DJ$6:DJ$146,"&gt;0%")</f>
        <v>9</v>
      </c>
      <c r="DK149" s="1006"/>
      <c r="DL149" s="1006"/>
      <c r="DM149" s="1006">
        <f>+COUNTIFS($CO$6:$CO$146,"zapata",DM$6:DM$146,"&gt;0%")+COUNTIFS($CO$6:$CO$146,"pilastra",DM$6:DM$146,"&gt;0%")</f>
        <v>8</v>
      </c>
      <c r="DN149" s="1006"/>
      <c r="DO149" s="288">
        <f>+COUNTIFS($CO$6:$CO$146,"zapata",DO$6:DO$146,"&gt;0%")+COUNTIFS($CO$6:$CO$146,"pilastra",DO$6:DO$146,"&gt;0%")</f>
        <v>9</v>
      </c>
      <c r="DP149" s="1005"/>
      <c r="DQ149" s="1006">
        <f>IFERROR(COUNTIFS($CO$6:$CO$146,"zapata",DQ$6:DQ$146,"&gt;0%"),0)+IFERROR(COUNTIFS($CO$6:$CO$146,"pilastra",DQ$6:DQ$146,"&gt;0%"),0)</f>
        <v>9</v>
      </c>
      <c r="DR149" s="1006"/>
      <c r="DS149" s="1006"/>
      <c r="DT149" s="1006">
        <f>+COUNTIFS($CO$6:$CO$146,"zapata",DT$6:DT$146,"&gt;0%")+COUNTIFS($CO$6:$CO$146,"pilastra",DT$6:DT$146,"&gt;0%")</f>
        <v>9</v>
      </c>
      <c r="DU149" s="1006"/>
      <c r="DV149" s="1006"/>
      <c r="DW149" s="1006">
        <f>+COUNTIFS($CO$6:$CO$146,"zapata",DW$6:DW$146,"&gt;0%")+COUNTIFS($CO$6:$CO$146,"pilastra",DW$6:DW$146,"&gt;0%")</f>
        <v>9</v>
      </c>
      <c r="DX149" s="1006"/>
      <c r="DY149" s="1006"/>
      <c r="DZ149" s="1006">
        <f>+COUNTIFS($CO$6:$CO$146,"zapata",DZ$6:DZ$146,"&gt;0%")+COUNTIFS($CO$6:$CO$146,"pilastra",DZ$6:DZ$146,"&gt;0%")</f>
        <v>9</v>
      </c>
      <c r="EA149" s="1006"/>
      <c r="EB149" s="1007">
        <f>+COUNTIFS($CO$6:$CO$146,"zapata",EB$6:EB$146,"&gt;0%")+COUNTIFS($CO$6:$CO$146,"pilastra",EB$6:EB$146,"&gt;0%")</f>
        <v>9</v>
      </c>
      <c r="EC149" s="287"/>
      <c r="ED149" s="1006">
        <f>+COUNTIF(ED6:ED144,"&gt;0%")</f>
        <v>6</v>
      </c>
      <c r="EE149" s="1006"/>
      <c r="EF149" s="1006"/>
      <c r="EG149" s="1006">
        <f>+COUNTIF(EG6:EG144,"&gt;0%")</f>
        <v>6</v>
      </c>
      <c r="EH149" s="1006"/>
      <c r="EI149" s="1006"/>
      <c r="EJ149" s="1006">
        <f>+COUNTIF(EJ6:EJ144,"&gt;0%")</f>
        <v>6</v>
      </c>
      <c r="EK149" s="1006"/>
      <c r="EL149" s="1006"/>
      <c r="EM149" s="1006">
        <f>+COUNTIF(EM6:EM144,"&gt;0%")</f>
        <v>6</v>
      </c>
      <c r="EN149" s="1006"/>
      <c r="EO149" s="288">
        <f>+COUNTIF(EO6:EO144,"&gt;0%")</f>
        <v>6</v>
      </c>
      <c r="EP149" s="289"/>
      <c r="EQ149" s="287"/>
      <c r="ER149" s="1006">
        <f>+COUNTIF(ER6:ER144,"&gt;0%")</f>
        <v>6</v>
      </c>
      <c r="ES149" s="1007"/>
      <c r="ET149" s="289"/>
      <c r="EU149" s="287"/>
      <c r="EV149" s="1006">
        <f>+COUNTIF(EV6:EV144,"&gt;0%")</f>
        <v>2</v>
      </c>
      <c r="EW149" s="288"/>
      <c r="EX149" s="1005"/>
      <c r="EY149" s="1006">
        <f>+COUNTIF(EY6:EY144,"&gt;0%")</f>
        <v>1</v>
      </c>
      <c r="EZ149" s="1007"/>
      <c r="FA149" s="287"/>
      <c r="FB149" s="1006">
        <f>+COUNTIF(FB6:FB144,"&gt;0%")</f>
        <v>0</v>
      </c>
      <c r="FC149" s="288"/>
      <c r="FD149" s="1005"/>
      <c r="FE149" s="1006">
        <f>+COUNTIF(FE6:FE144,"&gt;0%")</f>
        <v>0</v>
      </c>
      <c r="FF149" s="1007"/>
      <c r="FG149" s="287"/>
      <c r="FH149" s="1006">
        <f>+COUNTIF(FH6:FH144,"&gt;0%")</f>
        <v>0</v>
      </c>
      <c r="FI149" s="288"/>
      <c r="FJ149" s="1005"/>
      <c r="FK149" s="1006">
        <f>+COUNTIF(FK6:FK144,"&gt;0%")</f>
        <v>0</v>
      </c>
      <c r="FL149" s="1007"/>
      <c r="FM149" s="287"/>
      <c r="FN149" s="1006">
        <f>+COUNTIF(FN6:FN144,"&gt;0%")</f>
        <v>0</v>
      </c>
      <c r="FO149" s="288"/>
      <c r="FP149" s="289"/>
      <c r="FQ149" s="287"/>
      <c r="FR149" s="1006">
        <f>+COUNTIF(FR6:FR144,"&gt;0%")</f>
        <v>0</v>
      </c>
      <c r="FS149" s="1007"/>
      <c r="FT149" s="287"/>
      <c r="FU149" s="1006">
        <f>+COUNTIF(FU6:FU144,"&gt;0%")</f>
        <v>0</v>
      </c>
      <c r="FV149" s="1006"/>
      <c r="FW149" s="1006"/>
      <c r="FX149" s="1006">
        <f>+COUNTIF(FX6:FX144,"&gt;0%")</f>
        <v>0</v>
      </c>
      <c r="FY149" s="1006"/>
      <c r="FZ149" s="1006"/>
      <c r="GA149" s="1006">
        <f>+COUNTIF(GA6:GA144,"&gt;0%")</f>
        <v>0</v>
      </c>
      <c r="GB149" s="1006"/>
      <c r="GC149" s="1006"/>
      <c r="GD149" s="1006">
        <f>+COUNTIF(GD6:GD144,"&gt;0%")</f>
        <v>0</v>
      </c>
      <c r="GE149" s="1006"/>
      <c r="GF149" s="1006"/>
      <c r="GG149" s="1006"/>
      <c r="GH149" s="1006">
        <f>+COUNTIF(GH6:GH144,"&gt;0%")</f>
        <v>0</v>
      </c>
      <c r="GI149" s="288"/>
      <c r="GJ149" s="287"/>
      <c r="GK149" s="1006">
        <f>+COUNTIF(GK6:GK144,"&gt;0%")</f>
        <v>0</v>
      </c>
      <c r="GL149" s="1006"/>
      <c r="GM149" s="1006"/>
      <c r="GN149" s="1006">
        <f>+COUNTIF(GN6:GN144,"&gt;0%")</f>
        <v>0</v>
      </c>
      <c r="GO149" s="1006"/>
      <c r="GP149" s="1006"/>
      <c r="GQ149" s="1006">
        <f>+COUNTIF(GQ6:GQ144,"&gt;0%")</f>
        <v>0</v>
      </c>
      <c r="GR149" s="1006"/>
      <c r="GS149" s="288">
        <f>+COUNTIF(GS6:GS144,"&gt;0%")</f>
        <v>0</v>
      </c>
      <c r="GT149" s="287"/>
      <c r="GU149" s="1006">
        <f>+COUNTIF(GU6:GU144,"&gt;0%")</f>
        <v>0</v>
      </c>
      <c r="GV149" s="1006"/>
      <c r="GW149" s="1006"/>
      <c r="GX149" s="1006"/>
      <c r="GY149" s="1006">
        <f>+COUNTIF(GY6:GY144,"&gt;0%")</f>
        <v>0</v>
      </c>
      <c r="GZ149" s="288"/>
      <c r="HA149" s="287"/>
      <c r="HB149" s="1006">
        <f>+COUNTIF(HB6:HB144,"&gt;0%")</f>
        <v>0</v>
      </c>
      <c r="HC149" s="1006"/>
      <c r="HD149" s="1006"/>
      <c r="HE149" s="1006">
        <f>+COUNTIF(HE6:HE144,"&gt;0%")</f>
        <v>0</v>
      </c>
      <c r="HF149" s="1006"/>
      <c r="HG149" s="1006"/>
      <c r="HH149" s="1006">
        <f>+COUNTIF(HH6:HH144,"&gt;0%")</f>
        <v>0</v>
      </c>
      <c r="HI149" s="1006"/>
      <c r="HJ149" s="1006"/>
      <c r="HK149" s="1006">
        <f>+COUNTIF(HK6:HK144,"&gt;0%")</f>
        <v>0</v>
      </c>
      <c r="HL149" s="1006"/>
      <c r="HM149" s="1006"/>
      <c r="HN149" s="1006"/>
      <c r="HO149" s="1006">
        <f>+COUNTIF(HO6:HO144,"&gt;0%")</f>
        <v>0</v>
      </c>
      <c r="HP149" s="288"/>
      <c r="HQ149" s="287"/>
      <c r="HR149" s="1006">
        <f>+COUNTIF(HR6:HR144,"&gt;0%")</f>
        <v>0</v>
      </c>
      <c r="HS149" s="1006"/>
      <c r="HT149" s="1006"/>
      <c r="HU149" s="1006">
        <f>+COUNTIF(HU6:HU144,"&gt;0%")</f>
        <v>0</v>
      </c>
      <c r="HV149" s="1006"/>
      <c r="HW149" s="1006"/>
      <c r="HX149" s="1006">
        <f>+COUNTIF(HX6:HX144,"&gt;0%")</f>
        <v>0</v>
      </c>
      <c r="HY149" s="1006"/>
      <c r="HZ149" s="1006"/>
      <c r="IA149" s="1006">
        <f>+COUNTIF(IA6:IA144,"&gt;0%")</f>
        <v>0</v>
      </c>
      <c r="IB149" s="1006"/>
      <c r="IC149" s="1006"/>
      <c r="ID149" s="1006">
        <f>+COUNTIF(ID6:ID144,"&gt;0%")</f>
        <v>0</v>
      </c>
      <c r="IE149" s="288"/>
      <c r="IF149" s="1005"/>
      <c r="IG149" s="1006">
        <f>+COUNTIF(IG6:IG144,"&gt;0%")</f>
        <v>0</v>
      </c>
      <c r="IH149" s="1006"/>
      <c r="II149" s="1006"/>
      <c r="IJ149" s="1006">
        <f>+COUNTIF(IJ6:IJ144,"&gt;0%")</f>
        <v>0</v>
      </c>
      <c r="IK149" s="1006"/>
      <c r="IL149" s="1006"/>
      <c r="IM149" s="1006">
        <f>+COUNTIF(IM6:IM144,"&gt;0%")</f>
        <v>0</v>
      </c>
      <c r="IN149" s="1006"/>
      <c r="IO149" s="1006"/>
      <c r="IP149" s="1006">
        <f>+COUNTIF(IP6:IP144,"&gt;0%")</f>
        <v>0</v>
      </c>
      <c r="IQ149" s="1006"/>
      <c r="IR149" s="1006"/>
      <c r="IS149" s="1006">
        <f>+COUNTIF(IS6:IS144,"&gt;0%")</f>
        <v>0</v>
      </c>
      <c r="IT149" s="1006"/>
      <c r="IU149" s="1006"/>
      <c r="IV149" s="1006">
        <f>+COUNTIF(IV6:IV144,"&gt;0%")</f>
        <v>0</v>
      </c>
      <c r="IW149" s="1007"/>
      <c r="IX149" s="289"/>
      <c r="IY149" s="287"/>
      <c r="IZ149" s="1006">
        <f>+COUNTIF(IZ6:IZ144,"&gt;0%")</f>
        <v>0</v>
      </c>
      <c r="JA149" s="288"/>
    </row>
    <row r="150" spans="2:261" ht="13.5" thickBot="1">
      <c r="B150" s="293" t="s">
        <v>575</v>
      </c>
      <c r="C150" s="294"/>
      <c r="D150" s="294"/>
      <c r="E150" s="295"/>
      <c r="F150" s="296"/>
      <c r="G150" s="296"/>
      <c r="H150" s="296"/>
      <c r="I150" s="297"/>
      <c r="J150" s="298">
        <f>+AVERAGE(J6:J144)</f>
        <v>0.34532374100719426</v>
      </c>
      <c r="K150" s="298"/>
      <c r="L150" s="298">
        <f>+AVERAGE(L6:L144)</f>
        <v>0.5611510791366906</v>
      </c>
      <c r="M150" s="298"/>
      <c r="N150" s="298">
        <f>+AVERAGE(N6:N144)</f>
        <v>0.48920863309352519</v>
      </c>
      <c r="O150" s="298"/>
      <c r="P150" s="298">
        <f>+AVERAGE(P6:P144)</f>
        <v>0.48920863309352519</v>
      </c>
      <c r="Q150" s="298"/>
      <c r="R150" s="298">
        <f>COUNTA(R6:R144)/147</f>
        <v>0.11564625850340136</v>
      </c>
      <c r="S150" s="298"/>
      <c r="T150" s="298"/>
      <c r="U150" s="298"/>
      <c r="V150" s="298">
        <f>COUNTA(V6:V144)/147</f>
        <v>0.11564625850340136</v>
      </c>
      <c r="W150" s="298">
        <f>COUNTA(W6:W144)/147</f>
        <v>0.11564625850340136</v>
      </c>
      <c r="X150" s="298"/>
      <c r="Y150" s="298"/>
      <c r="Z150" s="298"/>
      <c r="AA150" s="298"/>
      <c r="AB150" s="298">
        <f>COUNTA(AB6:AB144)/147</f>
        <v>0.11564625850340136</v>
      </c>
      <c r="AC150" s="298"/>
      <c r="AD150" s="298">
        <f>COUNTA(AD6:AD144)/147</f>
        <v>0.11564625850340136</v>
      </c>
      <c r="AE150" s="298"/>
      <c r="AF150" s="298">
        <f>+AVERAGE(AF6:AF144)</f>
        <v>1.4388489208633094E-3</v>
      </c>
      <c r="AG150" s="298"/>
      <c r="AH150" s="298"/>
      <c r="AI150" s="298"/>
      <c r="AJ150" s="298"/>
      <c r="AK150" s="298">
        <f>+AVERAGE(AK6:AK144)</f>
        <v>0</v>
      </c>
      <c r="AL150" s="298"/>
      <c r="AM150" s="298"/>
      <c r="AN150" s="298">
        <f>+AVERAGE(AN6:AN144)</f>
        <v>0</v>
      </c>
      <c r="AO150" s="298"/>
      <c r="AP150" s="298"/>
      <c r="AQ150" s="298">
        <f>+AVERAGE(AQ6:AQ144)</f>
        <v>0.5539568345323741</v>
      </c>
      <c r="AR150" s="298"/>
      <c r="AS150" s="298"/>
      <c r="AT150" s="298">
        <f>+AVERAGE(AT6:AT144)</f>
        <v>0.52517985611510787</v>
      </c>
      <c r="AU150" s="298"/>
      <c r="AV150" s="298"/>
      <c r="AW150" s="298">
        <f>+AVERAGE(AW6:AW144)</f>
        <v>0</v>
      </c>
      <c r="AX150" s="298"/>
      <c r="AY150" s="298"/>
      <c r="AZ150" s="298">
        <f>+AVERAGE(AZ6:AZ144)</f>
        <v>0.12014388489208633</v>
      </c>
      <c r="BA150" s="298"/>
      <c r="BB150" s="298"/>
      <c r="BC150" s="298">
        <f>+AVERAGE(BC6:BC144)</f>
        <v>0</v>
      </c>
      <c r="BD150" s="298"/>
      <c r="BE150" s="298"/>
      <c r="BF150" s="298">
        <f>+BF146/47</f>
        <v>0</v>
      </c>
      <c r="BG150" s="298"/>
      <c r="BH150" s="298"/>
      <c r="BI150" s="298">
        <f>+AVERAGE(BI6:BI144)</f>
        <v>0</v>
      </c>
      <c r="BJ150" s="298"/>
      <c r="BK150" s="298"/>
      <c r="BL150" s="298">
        <f>+AVERAGE(BL6:BL144)</f>
        <v>0</v>
      </c>
      <c r="BM150" s="298"/>
      <c r="BN150" s="299"/>
      <c r="BO150" s="300"/>
      <c r="BP150" s="298">
        <f>+AVERAGE(BP6:BP144)</f>
        <v>6.438848920863309E-2</v>
      </c>
      <c r="BQ150" s="298"/>
      <c r="BR150" s="298"/>
      <c r="BS150" s="298">
        <f>+AVERAGE(BS6:BS144)</f>
        <v>6.4748201438848921E-2</v>
      </c>
      <c r="BT150" s="298"/>
      <c r="BU150" s="298"/>
      <c r="BV150" s="298">
        <f>+AVERAGE(BV6:BV144)</f>
        <v>5.8633093525179862E-2</v>
      </c>
      <c r="BW150" s="298"/>
      <c r="BX150" s="298"/>
      <c r="BY150" s="298">
        <f>+AVERAGE(BY6:BY144)</f>
        <v>6.2589928057553951E-2</v>
      </c>
      <c r="BZ150" s="298"/>
      <c r="CA150" s="298">
        <f>+AVERAGE(CA6:CA144)</f>
        <v>6.3043478260869562E-2</v>
      </c>
      <c r="CB150" s="298"/>
      <c r="CC150" s="301">
        <f>IFERROR(AVERAGEIF($CO$6:$CO$146,"Zapata",CC$6:CC$146),0)+IFERROR(AVERAGEIF($CO$6:$CO$146,"Pilastra",CC$6:CC$146),0)</f>
        <v>7.8947368421052627E-2</v>
      </c>
      <c r="CD150" s="298"/>
      <c r="CE150" s="298"/>
      <c r="CF150" s="301">
        <f>IFERROR(AVERAGEIF($CO$6:$CO$146,"Zapata",CF$6:CF$146),0)+IFERROR(AVERAGEIF($CO$6:$CO$146,"Pilastra",CF$6:CF$146),0)</f>
        <v>7.8947368421052627E-2</v>
      </c>
      <c r="CG150" s="298"/>
      <c r="CH150" s="298"/>
      <c r="CI150" s="301">
        <f>IFERROR(AVERAGEIF($CO$6:$CO$146,"Zapata",CI$6:CI$146),0)+IFERROR(AVERAGEIF($CO$6:$CO$146,"Pilastra",CI$6:CI$146),0)</f>
        <v>7.8947368421052627E-2</v>
      </c>
      <c r="CJ150" s="298"/>
      <c r="CK150" s="298"/>
      <c r="CL150" s="301">
        <f>IFERROR(AVERAGEIF($CO$6:$CO$146,"Zapata",CL$6:CL$146),0)+IFERROR(AVERAGEIF($CO$6:$CO$146,"Pilastra",CL$6:CL$146),0)</f>
        <v>7.8947368421052627E-2</v>
      </c>
      <c r="CM150" s="298"/>
      <c r="CN150" s="301">
        <f>IFERROR(AVERAGEIF($CO$6:$CO$146,"Zapata",CN$6:CN$146),0)+IFERROR(AVERAGEIF($CO$6:$CO$146,"Pilastra",CN$6:CN$146),0)</f>
        <v>7.8947368421052627E-2</v>
      </c>
      <c r="CO150" s="298"/>
      <c r="CP150" s="298"/>
      <c r="CQ150" s="298">
        <f>+AVERAGE(CQ6:CQ144)</f>
        <v>3.5971223021582732E-2</v>
      </c>
      <c r="CR150" s="298"/>
      <c r="CS150" s="298"/>
      <c r="CT150" s="298">
        <f>+AVERAGE(CT6:CT144)</f>
        <v>3.5971223021582732E-2</v>
      </c>
      <c r="CU150" s="298"/>
      <c r="CV150" s="298"/>
      <c r="CW150" s="298">
        <f>+AVERAGE(CW6:CW144)</f>
        <v>3.5971223021582732E-2</v>
      </c>
      <c r="CX150" s="298"/>
      <c r="CY150" s="298"/>
      <c r="CZ150" s="298">
        <f>+AVERAGE(CZ6:CZ144)</f>
        <v>3.5971223021582732E-2</v>
      </c>
      <c r="DA150" s="298"/>
      <c r="DB150" s="299">
        <f>+AVERAGE(DB6:DB144)</f>
        <v>3.5971223021582732E-2</v>
      </c>
      <c r="DC150" s="300"/>
      <c r="DD150" s="301">
        <f>IFERROR(AVERAGEIF($CO$6:$CO$146,"Zapata",DD$6:DD$146),0)+IFERROR(AVERAGEIF($CO$6:$CO$146,"Pilastra",DD$6:DD$146),0)</f>
        <v>7.6315789473684198E-2</v>
      </c>
      <c r="DE150" s="298"/>
      <c r="DF150" s="298"/>
      <c r="DG150" s="301">
        <f>IFERROR(AVERAGEIF($CO$6:$CO$146,"Zapata",DG$6:DG$146),0)+IFERROR(AVERAGEIF($CO$6:$CO$146,"Pilastra",DG$6:DG$146),0)</f>
        <v>7.0175438596491224E-2</v>
      </c>
      <c r="DH150" s="298"/>
      <c r="DI150" s="298"/>
      <c r="DJ150" s="301">
        <f>IFERROR(AVERAGEIF($CO$6:$CO$146,"Zapata",DJ$6:DJ$146),0)+IFERROR(AVERAGEIF($CO$6:$CO$146,"Pilastra",DJ$6:DJ$146),0)</f>
        <v>7.280701754385964E-2</v>
      </c>
      <c r="DK150" s="298"/>
      <c r="DL150" s="298"/>
      <c r="DM150" s="301">
        <f>IFERROR(AVERAGEIF($CO$6:$CO$146,"Zapata",DM$6:DM$146),0)+IFERROR(AVERAGEIF($CO$6:$CO$146,"Pilastra",DM$6:DM$146),0)</f>
        <v>6.6666666666666666E-2</v>
      </c>
      <c r="DN150" s="298"/>
      <c r="DO150" s="275">
        <f>IFERROR(AVERAGEIF($CO$6:$CO$146,"Zapata",DO$6:DO$146),0)+IFERROR(AVERAGEIF($CO$6:$CO$146,"Pilastra",DO$6:DO$146),0)</f>
        <v>7.1491228070175439E-2</v>
      </c>
      <c r="DP150" s="302"/>
      <c r="DQ150" s="301">
        <f>IFERROR(AVERAGEIF($CO$6:$CO$146,"Zapata",DQ$6:DQ$146),0)+IFERROR(AVERAGEIF($CO$6:$CO$146,"Pilastra",DQ$6:DQ$146),0)</f>
        <v>5.5578947368421054E-2</v>
      </c>
      <c r="DR150" s="298"/>
      <c r="DS150" s="298"/>
      <c r="DT150" s="301">
        <f>IFERROR(AVERAGEIF($CO$6:$CO$146,"Zapata",DT$6:DT$146),0)+IFERROR(AVERAGEIF($CO$6:$CO$146,"Pilastra",DT$6:DT$146),0)</f>
        <v>5.5087719298245616E-2</v>
      </c>
      <c r="DU150" s="298"/>
      <c r="DV150" s="298"/>
      <c r="DW150" s="301">
        <f>IFERROR(AVERAGEIF($CO$6:$CO$146,"Zapata",DW$6:DW$146),0)+IFERROR(AVERAGEIF($CO$6:$CO$146,"Pilastra",DW$6:DW$146),0)</f>
        <v>5.5298245614035089E-2</v>
      </c>
      <c r="DX150" s="298"/>
      <c r="DY150" s="298"/>
      <c r="DZ150" s="301">
        <f>IFERROR(AVERAGEIF($CO$6:$CO$146,"Zapata",DZ$6:DZ$146),0)+IFERROR(AVERAGEIF($CO$6:$CO$146,"Pilastra",DZ$6:DZ$146),0)</f>
        <v>5.4807017543859651E-2</v>
      </c>
      <c r="EA150" s="298"/>
      <c r="EB150" s="303">
        <f>IFERROR(AVERAGEIF($CO$6:$CO$146,"Zapata",EB$6:EB$146),0)+IFERROR(AVERAGEIF($CO$6:$CO$146,"Pilastra",EB$6:EB$146),0)</f>
        <v>5.5192982456140349E-2</v>
      </c>
      <c r="EC150" s="300"/>
      <c r="ED150" s="298">
        <f>+AVERAGE(ED6:ED144)</f>
        <v>4.3165467625899283E-2</v>
      </c>
      <c r="EE150" s="298"/>
      <c r="EF150" s="298"/>
      <c r="EG150" s="298">
        <f>+AVERAGE(EG6:EG144)</f>
        <v>3.9568345323741004E-2</v>
      </c>
      <c r="EH150" s="298"/>
      <c r="EI150" s="298"/>
      <c r="EJ150" s="298">
        <f>+AVERAGE(EJ6:EJ144)</f>
        <v>3.9568345323741004E-2</v>
      </c>
      <c r="EK150" s="298"/>
      <c r="EL150" s="298"/>
      <c r="EM150" s="298">
        <f>+AVERAGE(EM6:EM144)</f>
        <v>4.3165467625899283E-2</v>
      </c>
      <c r="EN150" s="298"/>
      <c r="EO150" s="304">
        <f>+AVERAGE(EO6:EO144)</f>
        <v>4.1666666666666664E-2</v>
      </c>
      <c r="EP150" s="305"/>
      <c r="EQ150" s="300"/>
      <c r="ER150" s="298">
        <f>+AVERAGE(ER6:ER144)</f>
        <v>4.100719424460432E-2</v>
      </c>
      <c r="ES150" s="299"/>
      <c r="ET150" s="305"/>
      <c r="EU150" s="300"/>
      <c r="EV150" s="298">
        <f>+AVERAGE(EV6:EV144)</f>
        <v>8.6330935251798559E-3</v>
      </c>
      <c r="EW150" s="304"/>
      <c r="EX150" s="302"/>
      <c r="EY150" s="298">
        <f>+AVERAGE(EY6:EY144)</f>
        <v>7.1942446043165471E-3</v>
      </c>
      <c r="EZ150" s="299"/>
      <c r="FA150" s="300"/>
      <c r="FB150" s="298">
        <f>+AVERAGE(FB6:FB144)</f>
        <v>0</v>
      </c>
      <c r="FC150" s="304"/>
      <c r="FD150" s="302"/>
      <c r="FE150" s="298">
        <f>+AVERAGE(FE6:FE144)</f>
        <v>0</v>
      </c>
      <c r="FF150" s="299"/>
      <c r="FG150" s="300"/>
      <c r="FH150" s="298">
        <f>+AVERAGE(FH6:FH144)</f>
        <v>0</v>
      </c>
      <c r="FI150" s="304"/>
      <c r="FJ150" s="302"/>
      <c r="FK150" s="298">
        <f>+AVERAGE(FK6:FK144)</f>
        <v>0</v>
      </c>
      <c r="FL150" s="299"/>
      <c r="FM150" s="300"/>
      <c r="FN150" s="298">
        <f>+AVERAGE(FN6:FN144)</f>
        <v>0</v>
      </c>
      <c r="FO150" s="304"/>
      <c r="FP150" s="305"/>
      <c r="FQ150" s="300"/>
      <c r="FR150" s="298">
        <f>+AVERAGE(FR6:FR144)</f>
        <v>0</v>
      </c>
      <c r="FS150" s="299"/>
      <c r="FT150" s="300"/>
      <c r="FU150" s="298">
        <f>+AVERAGE(FU6:FU144)</f>
        <v>0</v>
      </c>
      <c r="FV150" s="298"/>
      <c r="FW150" s="298"/>
      <c r="FX150" s="298">
        <f>+AVERAGE(FX6:FX144)</f>
        <v>0</v>
      </c>
      <c r="FY150" s="298"/>
      <c r="FZ150" s="298"/>
      <c r="GA150" s="298">
        <f>+AVERAGE(GA6:GA144)</f>
        <v>0</v>
      </c>
      <c r="GB150" s="298"/>
      <c r="GC150" s="298"/>
      <c r="GD150" s="298">
        <f>+AVERAGE(GD6:GD144)</f>
        <v>0</v>
      </c>
      <c r="GE150" s="298"/>
      <c r="GF150" s="298"/>
      <c r="GG150" s="298"/>
      <c r="GH150" s="298">
        <f>+AVERAGE(GH6:GH144)</f>
        <v>0</v>
      </c>
      <c r="GI150" s="304"/>
      <c r="GJ150" s="300"/>
      <c r="GK150" s="298">
        <f>+AVERAGE(GK6:GK144)</f>
        <v>0</v>
      </c>
      <c r="GL150" s="298"/>
      <c r="GM150" s="298"/>
      <c r="GN150" s="298">
        <f>+AVERAGE(GN6:GN144)</f>
        <v>0</v>
      </c>
      <c r="GO150" s="298"/>
      <c r="GP150" s="298"/>
      <c r="GQ150" s="298">
        <f>+AVERAGE(GQ6:GQ144)</f>
        <v>0</v>
      </c>
      <c r="GR150" s="298"/>
      <c r="GS150" s="304">
        <f>+AVERAGE(GS6:GS144)</f>
        <v>0</v>
      </c>
      <c r="GT150" s="300"/>
      <c r="GU150" s="298">
        <f>+AVERAGE(GU6:GU144)</f>
        <v>0</v>
      </c>
      <c r="GV150" s="298"/>
      <c r="GW150" s="298"/>
      <c r="GX150" s="298"/>
      <c r="GY150" s="298">
        <f>+AVERAGE(GY6:GY144)</f>
        <v>0</v>
      </c>
      <c r="GZ150" s="304"/>
      <c r="HA150" s="300"/>
      <c r="HB150" s="298">
        <f>+AVERAGE(HB6:HB144)</f>
        <v>0</v>
      </c>
      <c r="HC150" s="298"/>
      <c r="HD150" s="298"/>
      <c r="HE150" s="298">
        <f>+AVERAGE(HE6:HE144)</f>
        <v>0</v>
      </c>
      <c r="HF150" s="298"/>
      <c r="HG150" s="298"/>
      <c r="HH150" s="298">
        <f>+AVERAGE(HH6:HH144)</f>
        <v>0</v>
      </c>
      <c r="HI150" s="298"/>
      <c r="HJ150" s="298"/>
      <c r="HK150" s="298">
        <f>+AVERAGE(HK6:HK144)</f>
        <v>0</v>
      </c>
      <c r="HL150" s="298"/>
      <c r="HM150" s="298"/>
      <c r="HN150" s="298"/>
      <c r="HO150" s="298">
        <f>+AVERAGE(HO6:HO144)</f>
        <v>0</v>
      </c>
      <c r="HP150" s="304"/>
      <c r="HQ150" s="300"/>
      <c r="HR150" s="298">
        <f>+AVERAGE(HR6:HR144)</f>
        <v>0</v>
      </c>
      <c r="HS150" s="298"/>
      <c r="HT150" s="298"/>
      <c r="HU150" s="298">
        <f>+AVERAGE(HU6:HU144)</f>
        <v>0</v>
      </c>
      <c r="HV150" s="298"/>
      <c r="HW150" s="298"/>
      <c r="HX150" s="298">
        <f>+AVERAGE(HX6:HX144)</f>
        <v>0</v>
      </c>
      <c r="HY150" s="298"/>
      <c r="HZ150" s="298"/>
      <c r="IA150" s="298">
        <f>+AVERAGE(IA6:IA144)</f>
        <v>0</v>
      </c>
      <c r="IB150" s="298"/>
      <c r="IC150" s="298"/>
      <c r="ID150" s="298">
        <f>+AVERAGE(ID6:ID144)</f>
        <v>0</v>
      </c>
      <c r="IE150" s="304"/>
      <c r="IF150" s="302"/>
      <c r="IG150" s="298">
        <f>+AVERAGE(IG6:IG144)</f>
        <v>0</v>
      </c>
      <c r="IH150" s="298"/>
      <c r="II150" s="298"/>
      <c r="IJ150" s="298">
        <f>+AVERAGE(IJ6:IJ144)</f>
        <v>0</v>
      </c>
      <c r="IK150" s="298"/>
      <c r="IL150" s="298"/>
      <c r="IM150" s="298">
        <f>+AVERAGE(IM6:IM144)</f>
        <v>0</v>
      </c>
      <c r="IN150" s="298"/>
      <c r="IO150" s="298"/>
      <c r="IP150" s="298">
        <f>+AVERAGE(IP6:IP144)</f>
        <v>0</v>
      </c>
      <c r="IQ150" s="298"/>
      <c r="IR150" s="298"/>
      <c r="IS150" s="298">
        <f>+AVERAGE(IS6:IS144)</f>
        <v>0</v>
      </c>
      <c r="IT150" s="298"/>
      <c r="IU150" s="298"/>
      <c r="IV150" s="298">
        <f>+AVERAGE(IV6:IV144)</f>
        <v>0</v>
      </c>
      <c r="IW150" s="299"/>
      <c r="IX150" s="305"/>
      <c r="IY150" s="300"/>
      <c r="IZ150" s="298">
        <f>+AVERAGE(IZ6:IZ144)</f>
        <v>0</v>
      </c>
      <c r="JA150" s="304"/>
    </row>
    <row r="157" spans="2:261">
      <c r="G157" t="s">
        <v>635</v>
      </c>
    </row>
    <row r="158" spans="2:261">
      <c r="G158" t="s">
        <v>638</v>
      </c>
    </row>
    <row r="159" spans="2:261">
      <c r="G159" t="s">
        <v>293</v>
      </c>
    </row>
    <row r="160" spans="2:261">
      <c r="G160" t="s">
        <v>636</v>
      </c>
    </row>
    <row r="161" spans="7:7">
      <c r="G161" t="s">
        <v>637</v>
      </c>
    </row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95" customFormat="1"/>
    <row r="196" customFormat="1"/>
    <row r="197" customFormat="1"/>
    <row r="198" customFormat="1"/>
    <row r="199" customFormat="1"/>
  </sheetData>
  <mergeCells count="264">
    <mergeCell ref="B148:E148"/>
    <mergeCell ref="B141:E141"/>
    <mergeCell ref="B142:E142"/>
    <mergeCell ref="B143:E143"/>
    <mergeCell ref="B144:E144"/>
    <mergeCell ref="B145:E145"/>
    <mergeCell ref="B135:E135"/>
    <mergeCell ref="B136:E136"/>
    <mergeCell ref="B137:E137"/>
    <mergeCell ref="B138:E138"/>
    <mergeCell ref="B139:E139"/>
    <mergeCell ref="B140:E140"/>
    <mergeCell ref="B129:E129"/>
    <mergeCell ref="B130:E130"/>
    <mergeCell ref="B131:E131"/>
    <mergeCell ref="B132:E132"/>
    <mergeCell ref="B133:E133"/>
    <mergeCell ref="B134:E134"/>
    <mergeCell ref="B123:E123"/>
    <mergeCell ref="B124:E124"/>
    <mergeCell ref="B125:E125"/>
    <mergeCell ref="B126:E126"/>
    <mergeCell ref="B127:E127"/>
    <mergeCell ref="B128:E128"/>
    <mergeCell ref="B117:E117"/>
    <mergeCell ref="B118:E118"/>
    <mergeCell ref="B119:E119"/>
    <mergeCell ref="B120:E120"/>
    <mergeCell ref="B121:E121"/>
    <mergeCell ref="B122:E122"/>
    <mergeCell ref="B111:E111"/>
    <mergeCell ref="B112:E112"/>
    <mergeCell ref="B113:E113"/>
    <mergeCell ref="B114:E114"/>
    <mergeCell ref="B115:E115"/>
    <mergeCell ref="B116:E116"/>
    <mergeCell ref="B105:E105"/>
    <mergeCell ref="B106:E106"/>
    <mergeCell ref="B107:E107"/>
    <mergeCell ref="B108:E108"/>
    <mergeCell ref="B109:E109"/>
    <mergeCell ref="B110:E110"/>
    <mergeCell ref="B99:E99"/>
    <mergeCell ref="B100:E100"/>
    <mergeCell ref="B101:E101"/>
    <mergeCell ref="B102:E102"/>
    <mergeCell ref="B103:E103"/>
    <mergeCell ref="B104:E104"/>
    <mergeCell ref="B93:E93"/>
    <mergeCell ref="B94:E94"/>
    <mergeCell ref="B95:E95"/>
    <mergeCell ref="B96:E96"/>
    <mergeCell ref="B97:E97"/>
    <mergeCell ref="B98:E98"/>
    <mergeCell ref="B87:E87"/>
    <mergeCell ref="B88:E88"/>
    <mergeCell ref="B89:E89"/>
    <mergeCell ref="B90:E90"/>
    <mergeCell ref="B91:E91"/>
    <mergeCell ref="B92:E92"/>
    <mergeCell ref="B73:E73"/>
    <mergeCell ref="B74:E74"/>
    <mergeCell ref="B83:E83"/>
    <mergeCell ref="B84:E84"/>
    <mergeCell ref="B85:E85"/>
    <mergeCell ref="B86:E86"/>
    <mergeCell ref="B67:E67"/>
    <mergeCell ref="B68:E68"/>
    <mergeCell ref="B69:E69"/>
    <mergeCell ref="B70:E70"/>
    <mergeCell ref="B71:E71"/>
    <mergeCell ref="B72:E72"/>
    <mergeCell ref="B79:E79"/>
    <mergeCell ref="B80:E80"/>
    <mergeCell ref="B81:E81"/>
    <mergeCell ref="B82:E82"/>
    <mergeCell ref="B75:E75"/>
    <mergeCell ref="B76:E76"/>
    <mergeCell ref="B77:E77"/>
    <mergeCell ref="B78:E78"/>
    <mergeCell ref="B61:E61"/>
    <mergeCell ref="B62:E62"/>
    <mergeCell ref="B63:E63"/>
    <mergeCell ref="B64:E64"/>
    <mergeCell ref="B65:E65"/>
    <mergeCell ref="B66:E66"/>
    <mergeCell ref="B54:E54"/>
    <mergeCell ref="B56:E56"/>
    <mergeCell ref="B57:E57"/>
    <mergeCell ref="B58:E58"/>
    <mergeCell ref="B59:E59"/>
    <mergeCell ref="B60:E60"/>
    <mergeCell ref="B19:E19"/>
    <mergeCell ref="B49:E49"/>
    <mergeCell ref="B50:E50"/>
    <mergeCell ref="B51:E51"/>
    <mergeCell ref="B52:E52"/>
    <mergeCell ref="B53:E53"/>
    <mergeCell ref="B13:E13"/>
    <mergeCell ref="B14:E14"/>
    <mergeCell ref="B15:E15"/>
    <mergeCell ref="B16:E16"/>
    <mergeCell ref="B17:E17"/>
    <mergeCell ref="B18:E18"/>
    <mergeCell ref="B20:E20"/>
    <mergeCell ref="B21:E21"/>
    <mergeCell ref="B22:E22"/>
    <mergeCell ref="B23:E23"/>
    <mergeCell ref="B24:E24"/>
    <mergeCell ref="B25:E25"/>
    <mergeCell ref="B27:E27"/>
    <mergeCell ref="B28:E28"/>
    <mergeCell ref="B26:E26"/>
    <mergeCell ref="B29:E29"/>
    <mergeCell ref="B30:E30"/>
    <mergeCell ref="B31:E31"/>
    <mergeCell ref="B7:E7"/>
    <mergeCell ref="B8:E8"/>
    <mergeCell ref="B9:E9"/>
    <mergeCell ref="B10:E10"/>
    <mergeCell ref="B11:E11"/>
    <mergeCell ref="B12:E12"/>
    <mergeCell ref="II4:IK4"/>
    <mergeCell ref="IL4:IN4"/>
    <mergeCell ref="IO4:IQ4"/>
    <mergeCell ref="EC4:EE4"/>
    <mergeCell ref="EF4:EH4"/>
    <mergeCell ref="EI4:EK4"/>
    <mergeCell ref="CY4:DA4"/>
    <mergeCell ref="DC4:DE4"/>
    <mergeCell ref="DF4:DH4"/>
    <mergeCell ref="DI4:DK4"/>
    <mergeCell ref="DL4:DN4"/>
    <mergeCell ref="DP4:DR4"/>
    <mergeCell ref="CH4:CJ4"/>
    <mergeCell ref="CK4:CM4"/>
    <mergeCell ref="CO4:CO5"/>
    <mergeCell ref="CP4:CR4"/>
    <mergeCell ref="CS4:CU4"/>
    <mergeCell ref="CV4:CX4"/>
    <mergeCell ref="IR4:IT4"/>
    <mergeCell ref="IU4:IW4"/>
    <mergeCell ref="B6:E6"/>
    <mergeCell ref="HQ4:HS4"/>
    <mergeCell ref="HT4:HV4"/>
    <mergeCell ref="HW4:HY4"/>
    <mergeCell ref="HZ4:IB4"/>
    <mergeCell ref="IC4:IE4"/>
    <mergeCell ref="IF4:IH4"/>
    <mergeCell ref="GW4:GZ4"/>
    <mergeCell ref="HA4:HC4"/>
    <mergeCell ref="HD4:HF4"/>
    <mergeCell ref="HG4:HI4"/>
    <mergeCell ref="HJ4:HL4"/>
    <mergeCell ref="HM4:HP4"/>
    <mergeCell ref="EL4:EN4"/>
    <mergeCell ref="FT4:FV4"/>
    <mergeCell ref="FW4:FY4"/>
    <mergeCell ref="FZ4:GB4"/>
    <mergeCell ref="GC4:GE4"/>
    <mergeCell ref="GF4:GI4"/>
    <mergeCell ref="DS4:DU4"/>
    <mergeCell ref="DV4:DX4"/>
    <mergeCell ref="DY4:EA4"/>
    <mergeCell ref="BU4:BW4"/>
    <mergeCell ref="BX4:BZ4"/>
    <mergeCell ref="CB4:CD4"/>
    <mergeCell ref="CE4:CG4"/>
    <mergeCell ref="AY4:BA4"/>
    <mergeCell ref="BB4:BD4"/>
    <mergeCell ref="BE4:BG4"/>
    <mergeCell ref="BH4:BJ4"/>
    <mergeCell ref="BK4:BM4"/>
    <mergeCell ref="BN4:BN5"/>
    <mergeCell ref="IF3:IW3"/>
    <mergeCell ref="IX3:IX5"/>
    <mergeCell ref="B4:E5"/>
    <mergeCell ref="F4:F5"/>
    <mergeCell ref="G4:H4"/>
    <mergeCell ref="I4:J4"/>
    <mergeCell ref="K4:L4"/>
    <mergeCell ref="M4:N4"/>
    <mergeCell ref="O4:P4"/>
    <mergeCell ref="Q4:Q5"/>
    <mergeCell ref="FQ3:FS4"/>
    <mergeCell ref="FT3:GI3"/>
    <mergeCell ref="GJ3:GS3"/>
    <mergeCell ref="GT3:GZ3"/>
    <mergeCell ref="HA3:HP3"/>
    <mergeCell ref="HQ3:IE3"/>
    <mergeCell ref="GJ4:GL4"/>
    <mergeCell ref="GM4:GO4"/>
    <mergeCell ref="AI4:AI5"/>
    <mergeCell ref="AJ4:AL4"/>
    <mergeCell ref="AM4:AO4"/>
    <mergeCell ref="AP4:AR4"/>
    <mergeCell ref="AS4:AU4"/>
    <mergeCell ref="AV4:AX4"/>
    <mergeCell ref="EQ2:ET2"/>
    <mergeCell ref="EU2:FP2"/>
    <mergeCell ref="FQ2:IX2"/>
    <mergeCell ref="IY2:JA4"/>
    <mergeCell ref="BO3:CA3"/>
    <mergeCell ref="CB3:CN3"/>
    <mergeCell ref="CO3:DB3"/>
    <mergeCell ref="DC3:DO3"/>
    <mergeCell ref="DP3:EB3"/>
    <mergeCell ref="EC3:EO3"/>
    <mergeCell ref="GP4:GR4"/>
    <mergeCell ref="GT4:GV4"/>
    <mergeCell ref="FA3:FC4"/>
    <mergeCell ref="FD3:FF4"/>
    <mergeCell ref="FG3:FI4"/>
    <mergeCell ref="FJ3:FL4"/>
    <mergeCell ref="FM3:FO4"/>
    <mergeCell ref="FP3:FP5"/>
    <mergeCell ref="EQ3:EQ5"/>
    <mergeCell ref="ER3:ER5"/>
    <mergeCell ref="ES3:ES5"/>
    <mergeCell ref="ET3:ET5"/>
    <mergeCell ref="EU3:EW4"/>
    <mergeCell ref="EX3:EZ4"/>
    <mergeCell ref="B2:E3"/>
    <mergeCell ref="F2:P3"/>
    <mergeCell ref="Q2:AD3"/>
    <mergeCell ref="AE2:AO3"/>
    <mergeCell ref="AP2:BN3"/>
    <mergeCell ref="BO2:EP2"/>
    <mergeCell ref="EP3:EP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G4"/>
    <mergeCell ref="AH4:AH5"/>
    <mergeCell ref="BO4:BQ4"/>
    <mergeCell ref="BR4:BT4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55:E55"/>
  </mergeCells>
  <dataValidations count="1">
    <dataValidation type="list" allowBlank="1" showInputMessage="1" showErrorMessage="1" sqref="G6:H144" xr:uid="{48C8AB52-51D9-4BB1-9798-85DEE38C9A6B}">
      <formula1>$G$157:$G$161</formula1>
    </dataValidation>
  </dataValidations>
  <pageMargins left="0.7" right="0.7" top="0.75" bottom="0.75" header="0.3" footer="0.3"/>
  <pageSetup paperSize="9" scale="18" orientation="portrait" r:id="rId1"/>
  <colBreaks count="5" manualBreakCount="5">
    <brk id="17" max="1048575" man="1"/>
    <brk id="41" max="1048575" man="1"/>
    <brk id="66" max="1048575" man="1"/>
    <brk id="106" max="1048575" man="1"/>
    <brk id="150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37DB-87AB-498A-B75B-BB2057290272}">
  <dimension ref="B2:Q996"/>
  <sheetViews>
    <sheetView workbookViewId="0">
      <selection activeCell="O2" sqref="O2:Q2"/>
    </sheetView>
  </sheetViews>
  <sheetFormatPr baseColWidth="10" defaultColWidth="11.42578125" defaultRowHeight="15"/>
  <cols>
    <col min="15" max="15" width="29.7109375" style="51" customWidth="1"/>
    <col min="16" max="17" width="19.42578125" style="51" customWidth="1"/>
  </cols>
  <sheetData>
    <row r="2" spans="2:17">
      <c r="O2" s="37" t="s">
        <v>137</v>
      </c>
      <c r="P2" s="37" t="s">
        <v>138</v>
      </c>
      <c r="Q2" s="38" t="s">
        <v>139</v>
      </c>
    </row>
    <row r="3" spans="2:17" ht="60">
      <c r="B3" s="25" t="s">
        <v>55</v>
      </c>
      <c r="D3" t="s">
        <v>55</v>
      </c>
      <c r="G3" s="25" t="s">
        <v>83</v>
      </c>
      <c r="I3" t="s">
        <v>83</v>
      </c>
      <c r="L3" s="27" t="s">
        <v>86</v>
      </c>
      <c r="O3" s="25" t="s">
        <v>140</v>
      </c>
      <c r="P3" s="25" t="s">
        <v>141</v>
      </c>
      <c r="Q3" s="25" t="s">
        <v>142</v>
      </c>
    </row>
    <row r="4" spans="2:17" ht="60">
      <c r="B4" s="25" t="s">
        <v>56</v>
      </c>
      <c r="D4" t="s">
        <v>56</v>
      </c>
      <c r="G4" s="25" t="s">
        <v>84</v>
      </c>
      <c r="I4" t="s">
        <v>84</v>
      </c>
      <c r="L4" s="27" t="s">
        <v>87</v>
      </c>
      <c r="O4" s="25" t="s">
        <v>143</v>
      </c>
      <c r="P4" s="25" t="s">
        <v>144</v>
      </c>
      <c r="Q4" s="25" t="s">
        <v>142</v>
      </c>
    </row>
    <row r="5" spans="2:17" ht="60">
      <c r="B5" s="25" t="s">
        <v>69</v>
      </c>
      <c r="D5" t="s">
        <v>69</v>
      </c>
      <c r="G5" s="25" t="s">
        <v>84</v>
      </c>
      <c r="I5" t="s">
        <v>84</v>
      </c>
      <c r="L5" s="27" t="s">
        <v>88</v>
      </c>
      <c r="O5" s="27" t="s">
        <v>145</v>
      </c>
      <c r="P5" s="27" t="s">
        <v>144</v>
      </c>
      <c r="Q5" s="25" t="s">
        <v>142</v>
      </c>
    </row>
    <row r="6" spans="2:17" ht="30">
      <c r="B6" s="25" t="s">
        <v>54</v>
      </c>
      <c r="D6" t="s">
        <v>54</v>
      </c>
      <c r="G6" s="25" t="s">
        <v>84</v>
      </c>
      <c r="I6" t="s">
        <v>84</v>
      </c>
      <c r="L6" s="31" t="s">
        <v>89</v>
      </c>
      <c r="O6" s="36" t="s">
        <v>146</v>
      </c>
      <c r="P6" s="36" t="s">
        <v>141</v>
      </c>
      <c r="Q6" s="25" t="s">
        <v>142</v>
      </c>
    </row>
    <row r="7" spans="2:17" ht="30">
      <c r="B7" s="25" t="s">
        <v>80</v>
      </c>
      <c r="D7" t="s">
        <v>80</v>
      </c>
      <c r="G7" s="25" t="s">
        <v>84</v>
      </c>
      <c r="I7" t="s">
        <v>84</v>
      </c>
      <c r="L7" s="31" t="s">
        <v>90</v>
      </c>
      <c r="O7" s="39" t="s">
        <v>146</v>
      </c>
      <c r="P7" s="36" t="s">
        <v>147</v>
      </c>
      <c r="Q7" s="25" t="s">
        <v>142</v>
      </c>
    </row>
    <row r="8" spans="2:17" ht="45">
      <c r="B8" s="25" t="s">
        <v>81</v>
      </c>
      <c r="D8" t="s">
        <v>81</v>
      </c>
      <c r="G8" s="25" t="s">
        <v>84</v>
      </c>
      <c r="I8" t="s">
        <v>84</v>
      </c>
      <c r="L8" s="31" t="s">
        <v>91</v>
      </c>
      <c r="O8" s="39" t="s">
        <v>148</v>
      </c>
      <c r="P8" s="36" t="s">
        <v>141</v>
      </c>
      <c r="Q8" s="25" t="s">
        <v>142</v>
      </c>
    </row>
    <row r="9" spans="2:17" ht="45">
      <c r="B9" s="25" t="s">
        <v>82</v>
      </c>
      <c r="D9" t="s">
        <v>82</v>
      </c>
      <c r="G9" s="25" t="s">
        <v>84</v>
      </c>
      <c r="I9" t="s">
        <v>84</v>
      </c>
      <c r="L9" s="31" t="s">
        <v>92</v>
      </c>
      <c r="O9" s="40" t="s">
        <v>145</v>
      </c>
      <c r="P9" s="36" t="s">
        <v>141</v>
      </c>
      <c r="Q9" s="25" t="s">
        <v>142</v>
      </c>
    </row>
    <row r="10" spans="2:17" ht="30">
      <c r="B10" s="25" t="s">
        <v>57</v>
      </c>
      <c r="D10" t="s">
        <v>57</v>
      </c>
      <c r="G10" s="25" t="s">
        <v>83</v>
      </c>
      <c r="I10" t="s">
        <v>83</v>
      </c>
      <c r="L10" s="31" t="s">
        <v>93</v>
      </c>
      <c r="O10" s="36" t="s">
        <v>149</v>
      </c>
      <c r="P10" s="36" t="s">
        <v>141</v>
      </c>
      <c r="Q10" s="25" t="s">
        <v>142</v>
      </c>
    </row>
    <row r="11" spans="2:17" ht="60">
      <c r="B11" s="25" t="s">
        <v>58</v>
      </c>
      <c r="D11" t="s">
        <v>58</v>
      </c>
      <c r="G11" s="25" t="s">
        <v>84</v>
      </c>
      <c r="I11" t="s">
        <v>84</v>
      </c>
      <c r="L11" s="32" t="s">
        <v>94</v>
      </c>
      <c r="O11" s="27" t="s">
        <v>145</v>
      </c>
      <c r="P11" s="36" t="s">
        <v>141</v>
      </c>
      <c r="Q11" s="25" t="s">
        <v>142</v>
      </c>
    </row>
    <row r="12" spans="2:17" ht="45">
      <c r="B12" s="25" t="s">
        <v>59</v>
      </c>
      <c r="D12" t="s">
        <v>59</v>
      </c>
      <c r="G12" s="25" t="s">
        <v>84</v>
      </c>
      <c r="I12" t="s">
        <v>84</v>
      </c>
      <c r="L12" s="31" t="s">
        <v>95</v>
      </c>
      <c r="O12" s="36" t="s">
        <v>145</v>
      </c>
      <c r="P12" s="40" t="s">
        <v>141</v>
      </c>
      <c r="Q12" s="25" t="s">
        <v>142</v>
      </c>
    </row>
    <row r="13" spans="2:17" ht="45">
      <c r="B13" s="25" t="s">
        <v>60</v>
      </c>
      <c r="D13" t="s">
        <v>60</v>
      </c>
      <c r="G13" s="25" t="s">
        <v>84</v>
      </c>
      <c r="I13" t="s">
        <v>84</v>
      </c>
      <c r="L13" s="31" t="s">
        <v>96</v>
      </c>
      <c r="O13" s="27" t="s">
        <v>145</v>
      </c>
      <c r="P13" s="36" t="s">
        <v>144</v>
      </c>
      <c r="Q13" s="25" t="s">
        <v>142</v>
      </c>
    </row>
    <row r="14" spans="2:17" ht="75">
      <c r="B14" s="26" t="s">
        <v>61</v>
      </c>
      <c r="D14" t="s">
        <v>61</v>
      </c>
      <c r="G14" s="28"/>
      <c r="L14" s="28" t="s">
        <v>97</v>
      </c>
      <c r="O14" s="26" t="s">
        <v>150</v>
      </c>
      <c r="P14" s="26" t="s">
        <v>144</v>
      </c>
      <c r="Q14" s="26" t="s">
        <v>142</v>
      </c>
    </row>
    <row r="15" spans="2:17" ht="45">
      <c r="B15" s="26" t="s">
        <v>62</v>
      </c>
      <c r="D15" t="s">
        <v>62</v>
      </c>
      <c r="G15" s="29"/>
      <c r="L15" s="29" t="s">
        <v>98</v>
      </c>
      <c r="O15" s="41" t="s">
        <v>146</v>
      </c>
      <c r="P15" s="42" t="s">
        <v>141</v>
      </c>
      <c r="Q15" s="26" t="s">
        <v>142</v>
      </c>
    </row>
    <row r="16" spans="2:17" ht="30">
      <c r="B16" s="25" t="s">
        <v>57</v>
      </c>
      <c r="D16" t="s">
        <v>57</v>
      </c>
      <c r="G16" s="25" t="s">
        <v>83</v>
      </c>
      <c r="I16" t="s">
        <v>83</v>
      </c>
      <c r="L16" s="31" t="s">
        <v>99</v>
      </c>
      <c r="O16" s="27" t="s">
        <v>149</v>
      </c>
      <c r="P16" s="36" t="s">
        <v>141</v>
      </c>
      <c r="Q16" s="25" t="s">
        <v>142</v>
      </c>
    </row>
    <row r="17" spans="2:17" ht="45">
      <c r="B17" s="25" t="s">
        <v>70</v>
      </c>
      <c r="D17" t="s">
        <v>70</v>
      </c>
      <c r="G17" s="25" t="s">
        <v>84</v>
      </c>
      <c r="I17" t="s">
        <v>84</v>
      </c>
      <c r="L17" s="31" t="s">
        <v>100</v>
      </c>
      <c r="O17" s="27" t="s">
        <v>145</v>
      </c>
      <c r="P17" s="27" t="s">
        <v>141</v>
      </c>
      <c r="Q17" s="25" t="s">
        <v>142</v>
      </c>
    </row>
    <row r="18" spans="2:17" ht="75">
      <c r="B18" s="25" t="s">
        <v>61</v>
      </c>
      <c r="D18" t="s">
        <v>61</v>
      </c>
      <c r="G18" s="25" t="s">
        <v>84</v>
      </c>
      <c r="I18" t="s">
        <v>84</v>
      </c>
      <c r="L18" s="33" t="s">
        <v>101</v>
      </c>
      <c r="O18" s="36" t="s">
        <v>145</v>
      </c>
      <c r="P18" s="40" t="s">
        <v>141</v>
      </c>
      <c r="Q18" s="25" t="s">
        <v>142</v>
      </c>
    </row>
    <row r="19" spans="2:17" ht="57.75">
      <c r="B19" s="25" t="s">
        <v>63</v>
      </c>
      <c r="D19" t="s">
        <v>63</v>
      </c>
      <c r="G19" s="25" t="s">
        <v>84</v>
      </c>
      <c r="I19" t="s">
        <v>84</v>
      </c>
      <c r="L19" s="34" t="s">
        <v>102</v>
      </c>
      <c r="O19" s="36" t="s">
        <v>146</v>
      </c>
      <c r="P19" s="40" t="s">
        <v>141</v>
      </c>
      <c r="Q19" s="25" t="s">
        <v>142</v>
      </c>
    </row>
    <row r="20" spans="2:17" ht="63.75">
      <c r="B20" s="26" t="s">
        <v>63</v>
      </c>
      <c r="D20" t="s">
        <v>63</v>
      </c>
      <c r="G20" s="30"/>
      <c r="L20" s="35" t="s">
        <v>103</v>
      </c>
      <c r="O20" s="26" t="s">
        <v>151</v>
      </c>
      <c r="P20" s="41" t="s">
        <v>141</v>
      </c>
      <c r="Q20" s="26" t="s">
        <v>142</v>
      </c>
    </row>
    <row r="21" spans="2:17" ht="30">
      <c r="B21" s="25" t="s">
        <v>64</v>
      </c>
      <c r="D21" t="s">
        <v>64</v>
      </c>
      <c r="G21" s="25" t="s">
        <v>83</v>
      </c>
      <c r="I21" t="s">
        <v>83</v>
      </c>
      <c r="L21" s="31" t="s">
        <v>104</v>
      </c>
      <c r="O21" s="27" t="s">
        <v>145</v>
      </c>
      <c r="P21" s="27" t="s">
        <v>141</v>
      </c>
      <c r="Q21" s="25" t="s">
        <v>142</v>
      </c>
    </row>
    <row r="22" spans="2:17" ht="38.25">
      <c r="B22" s="25" t="s">
        <v>65</v>
      </c>
      <c r="D22" t="s">
        <v>65</v>
      </c>
      <c r="G22" s="25" t="s">
        <v>84</v>
      </c>
      <c r="I22" t="s">
        <v>84</v>
      </c>
      <c r="L22" s="34" t="s">
        <v>105</v>
      </c>
      <c r="O22" s="36" t="s">
        <v>145</v>
      </c>
      <c r="P22" s="36" t="s">
        <v>144</v>
      </c>
      <c r="Q22" s="25" t="s">
        <v>142</v>
      </c>
    </row>
    <row r="23" spans="2:17" ht="51">
      <c r="B23" s="25" t="s">
        <v>66</v>
      </c>
      <c r="D23" t="s">
        <v>66</v>
      </c>
      <c r="G23" s="25" t="s">
        <v>84</v>
      </c>
      <c r="I23" t="s">
        <v>84</v>
      </c>
      <c r="L23" s="34" t="s">
        <v>106</v>
      </c>
      <c r="O23" s="27" t="s">
        <v>146</v>
      </c>
      <c r="P23" s="27" t="s">
        <v>144</v>
      </c>
      <c r="Q23" s="25" t="s">
        <v>142</v>
      </c>
    </row>
    <row r="24" spans="2:17">
      <c r="B24" s="25" t="s">
        <v>67</v>
      </c>
      <c r="D24" t="s">
        <v>67</v>
      </c>
      <c r="G24" s="31" t="s">
        <v>85</v>
      </c>
      <c r="I24" t="s">
        <v>85</v>
      </c>
      <c r="L24" s="31" t="s">
        <v>107</v>
      </c>
      <c r="O24" s="27" t="s">
        <v>152</v>
      </c>
      <c r="P24" s="27" t="s">
        <v>141</v>
      </c>
      <c r="Q24" s="25" t="s">
        <v>142</v>
      </c>
    </row>
    <row r="25" spans="2:17" ht="51">
      <c r="B25" s="25" t="s">
        <v>67</v>
      </c>
      <c r="D25" t="s">
        <v>67</v>
      </c>
      <c r="G25" s="31" t="s">
        <v>85</v>
      </c>
      <c r="I25" t="s">
        <v>85</v>
      </c>
      <c r="L25" s="34" t="s">
        <v>108</v>
      </c>
      <c r="O25" s="27" t="s">
        <v>150</v>
      </c>
      <c r="P25" s="27" t="s">
        <v>144</v>
      </c>
      <c r="Q25" s="25" t="s">
        <v>142</v>
      </c>
    </row>
    <row r="26" spans="2:17" ht="51">
      <c r="B26" s="26" t="s">
        <v>67</v>
      </c>
      <c r="D26" t="s">
        <v>67</v>
      </c>
      <c r="G26" s="30"/>
      <c r="L26" s="35" t="s">
        <v>109</v>
      </c>
      <c r="O26" s="26" t="s">
        <v>146</v>
      </c>
      <c r="P26" s="26" t="s">
        <v>141</v>
      </c>
      <c r="Q26" s="26" t="s">
        <v>142</v>
      </c>
    </row>
    <row r="27" spans="2:17" ht="51">
      <c r="B27" s="25" t="s">
        <v>67</v>
      </c>
      <c r="D27" t="s">
        <v>67</v>
      </c>
      <c r="G27" s="31" t="s">
        <v>85</v>
      </c>
      <c r="I27" t="s">
        <v>85</v>
      </c>
      <c r="L27" s="34" t="s">
        <v>110</v>
      </c>
      <c r="O27" s="27" t="s">
        <v>153</v>
      </c>
      <c r="P27" s="27" t="s">
        <v>144</v>
      </c>
      <c r="Q27" s="25" t="s">
        <v>142</v>
      </c>
    </row>
    <row r="28" spans="2:17">
      <c r="B28" s="25" t="s">
        <v>68</v>
      </c>
      <c r="D28" t="s">
        <v>68</v>
      </c>
      <c r="G28" s="31" t="s">
        <v>85</v>
      </c>
      <c r="I28" t="s">
        <v>85</v>
      </c>
      <c r="L28" s="31" t="s">
        <v>111</v>
      </c>
      <c r="O28" s="27" t="s">
        <v>152</v>
      </c>
      <c r="P28" s="27" t="s">
        <v>141</v>
      </c>
      <c r="Q28" s="25" t="s">
        <v>142</v>
      </c>
    </row>
    <row r="29" spans="2:17" ht="63.75">
      <c r="B29" s="25" t="s">
        <v>57</v>
      </c>
      <c r="D29" t="s">
        <v>57</v>
      </c>
      <c r="G29" s="25" t="s">
        <v>83</v>
      </c>
      <c r="I29" t="s">
        <v>83</v>
      </c>
      <c r="L29" s="34" t="s">
        <v>112</v>
      </c>
      <c r="O29" s="27" t="s">
        <v>145</v>
      </c>
      <c r="P29" s="27" t="s">
        <v>144</v>
      </c>
      <c r="Q29" s="25" t="s">
        <v>142</v>
      </c>
    </row>
    <row r="30" spans="2:17" ht="63.75">
      <c r="B30" s="26" t="s">
        <v>57</v>
      </c>
      <c r="D30" t="s">
        <v>57</v>
      </c>
      <c r="G30" s="26"/>
      <c r="L30" s="35" t="s">
        <v>113</v>
      </c>
      <c r="O30" s="26" t="s">
        <v>146</v>
      </c>
      <c r="P30" s="26" t="s">
        <v>141</v>
      </c>
      <c r="Q30" s="26" t="s">
        <v>142</v>
      </c>
    </row>
    <row r="31" spans="2:17" ht="38.25">
      <c r="B31" s="25" t="s">
        <v>71</v>
      </c>
      <c r="D31" t="s">
        <v>71</v>
      </c>
      <c r="G31" s="25" t="s">
        <v>84</v>
      </c>
      <c r="I31" t="s">
        <v>84</v>
      </c>
      <c r="L31" s="34" t="s">
        <v>114</v>
      </c>
      <c r="O31" s="27" t="s">
        <v>146</v>
      </c>
      <c r="P31" s="27" t="s">
        <v>141</v>
      </c>
      <c r="Q31" s="25" t="s">
        <v>142</v>
      </c>
    </row>
    <row r="32" spans="2:17" ht="51">
      <c r="B32" s="25" t="s">
        <v>72</v>
      </c>
      <c r="D32" t="s">
        <v>72</v>
      </c>
      <c r="G32" s="25" t="s">
        <v>84</v>
      </c>
      <c r="I32" t="s">
        <v>84</v>
      </c>
      <c r="L32" s="34" t="s">
        <v>115</v>
      </c>
      <c r="O32" s="27" t="s">
        <v>146</v>
      </c>
      <c r="P32" s="36" t="s">
        <v>144</v>
      </c>
      <c r="Q32" s="25" t="s">
        <v>142</v>
      </c>
    </row>
    <row r="33" spans="2:17" ht="63.75">
      <c r="B33" s="25" t="s">
        <v>73</v>
      </c>
      <c r="D33" t="s">
        <v>73</v>
      </c>
      <c r="G33" s="25" t="s">
        <v>83</v>
      </c>
      <c r="I33" t="s">
        <v>83</v>
      </c>
      <c r="L33" s="34" t="s">
        <v>116</v>
      </c>
      <c r="O33" s="27" t="s">
        <v>146</v>
      </c>
      <c r="P33" s="36" t="s">
        <v>147</v>
      </c>
      <c r="Q33" s="25" t="s">
        <v>142</v>
      </c>
    </row>
    <row r="34" spans="2:17" ht="60">
      <c r="B34" s="25" t="s">
        <v>74</v>
      </c>
      <c r="D34" t="s">
        <v>74</v>
      </c>
      <c r="G34" s="31" t="s">
        <v>85</v>
      </c>
      <c r="I34" t="s">
        <v>85</v>
      </c>
      <c r="L34" s="34" t="s">
        <v>117</v>
      </c>
      <c r="O34" s="27" t="s">
        <v>146</v>
      </c>
      <c r="P34" s="36" t="s">
        <v>141</v>
      </c>
      <c r="Q34" s="25" t="s">
        <v>142</v>
      </c>
    </row>
    <row r="35" spans="2:17" ht="30">
      <c r="B35" s="25" t="s">
        <v>57</v>
      </c>
      <c r="D35" t="s">
        <v>57</v>
      </c>
      <c r="G35" s="25" t="s">
        <v>83</v>
      </c>
      <c r="I35" t="s">
        <v>83</v>
      </c>
      <c r="L35" s="31" t="s">
        <v>118</v>
      </c>
      <c r="O35" s="27" t="s">
        <v>140</v>
      </c>
      <c r="P35" s="27" t="s">
        <v>147</v>
      </c>
      <c r="Q35" s="25" t="s">
        <v>142</v>
      </c>
    </row>
    <row r="36" spans="2:17" ht="30">
      <c r="B36" s="25" t="s">
        <v>75</v>
      </c>
      <c r="D36" t="s">
        <v>75</v>
      </c>
      <c r="G36" s="25" t="s">
        <v>83</v>
      </c>
      <c r="I36" t="s">
        <v>83</v>
      </c>
      <c r="L36" s="31" t="s">
        <v>119</v>
      </c>
      <c r="O36" s="27" t="s">
        <v>154</v>
      </c>
      <c r="P36" s="27" t="s">
        <v>144</v>
      </c>
      <c r="Q36" s="25" t="s">
        <v>142</v>
      </c>
    </row>
    <row r="37" spans="2:17" ht="45">
      <c r="B37" s="25" t="s">
        <v>62</v>
      </c>
      <c r="D37" t="s">
        <v>62</v>
      </c>
      <c r="G37" s="25" t="s">
        <v>84</v>
      </c>
      <c r="I37" t="s">
        <v>84</v>
      </c>
      <c r="L37" s="31" t="s">
        <v>120</v>
      </c>
      <c r="O37" s="27" t="s">
        <v>155</v>
      </c>
      <c r="P37" s="27" t="s">
        <v>147</v>
      </c>
      <c r="Q37" s="25" t="s">
        <v>142</v>
      </c>
    </row>
    <row r="38" spans="2:17" ht="45">
      <c r="B38" s="25" t="s">
        <v>76</v>
      </c>
      <c r="D38" t="s">
        <v>76</v>
      </c>
      <c r="G38" s="25" t="s">
        <v>84</v>
      </c>
      <c r="I38" t="s">
        <v>84</v>
      </c>
      <c r="L38" s="31" t="s">
        <v>121</v>
      </c>
      <c r="O38" s="36" t="s">
        <v>156</v>
      </c>
      <c r="P38" s="36"/>
      <c r="Q38" s="25" t="s">
        <v>142</v>
      </c>
    </row>
    <row r="39" spans="2:17">
      <c r="B39" s="25" t="s">
        <v>67</v>
      </c>
      <c r="D39" t="s">
        <v>67</v>
      </c>
      <c r="G39" s="31" t="s">
        <v>85</v>
      </c>
      <c r="I39" t="s">
        <v>85</v>
      </c>
      <c r="L39" s="31" t="s">
        <v>122</v>
      </c>
      <c r="O39" s="36" t="s">
        <v>149</v>
      </c>
      <c r="P39" s="36" t="s">
        <v>141</v>
      </c>
      <c r="Q39" s="25" t="s">
        <v>142</v>
      </c>
    </row>
    <row r="40" spans="2:17">
      <c r="B40" s="25" t="s">
        <v>67</v>
      </c>
      <c r="D40" t="s">
        <v>67</v>
      </c>
      <c r="G40" s="31" t="s">
        <v>85</v>
      </c>
      <c r="I40" t="s">
        <v>85</v>
      </c>
      <c r="L40" s="31" t="s">
        <v>123</v>
      </c>
      <c r="O40" s="36" t="s">
        <v>149</v>
      </c>
      <c r="P40" s="36" t="s">
        <v>141</v>
      </c>
      <c r="Q40" s="25" t="s">
        <v>142</v>
      </c>
    </row>
    <row r="41" spans="2:17">
      <c r="B41" s="25" t="s">
        <v>67</v>
      </c>
      <c r="D41" t="s">
        <v>67</v>
      </c>
      <c r="G41" s="31" t="s">
        <v>85</v>
      </c>
      <c r="I41" t="s">
        <v>85</v>
      </c>
      <c r="L41" s="31" t="s">
        <v>124</v>
      </c>
      <c r="O41" s="36" t="s">
        <v>149</v>
      </c>
      <c r="P41" s="36" t="s">
        <v>141</v>
      </c>
      <c r="Q41" s="25" t="s">
        <v>142</v>
      </c>
    </row>
    <row r="42" spans="2:17" ht="60">
      <c r="B42" s="25" t="s">
        <v>77</v>
      </c>
      <c r="D42" t="s">
        <v>77</v>
      </c>
      <c r="G42" s="25" t="s">
        <v>83</v>
      </c>
      <c r="I42" t="s">
        <v>83</v>
      </c>
      <c r="L42" s="31" t="s">
        <v>125</v>
      </c>
      <c r="O42" s="43" t="s">
        <v>157</v>
      </c>
      <c r="P42" s="43" t="s">
        <v>141</v>
      </c>
      <c r="Q42" s="36" t="s">
        <v>142</v>
      </c>
    </row>
    <row r="43" spans="2:17">
      <c r="B43" s="25" t="s">
        <v>67</v>
      </c>
      <c r="D43" t="s">
        <v>67</v>
      </c>
      <c r="G43" s="31" t="s">
        <v>85</v>
      </c>
      <c r="I43" t="s">
        <v>85</v>
      </c>
      <c r="L43" s="31" t="s">
        <v>126</v>
      </c>
      <c r="O43" s="36" t="s">
        <v>149</v>
      </c>
      <c r="P43" s="36" t="s">
        <v>141</v>
      </c>
      <c r="Q43" s="36" t="s">
        <v>142</v>
      </c>
    </row>
    <row r="44" spans="2:17" ht="60">
      <c r="B44" s="25" t="s">
        <v>78</v>
      </c>
      <c r="D44" t="s">
        <v>78</v>
      </c>
      <c r="G44" s="25" t="s">
        <v>84</v>
      </c>
      <c r="I44" t="s">
        <v>84</v>
      </c>
      <c r="L44" s="31" t="s">
        <v>127</v>
      </c>
      <c r="O44" s="36" t="s">
        <v>158</v>
      </c>
      <c r="P44" s="27" t="s">
        <v>141</v>
      </c>
      <c r="Q44" s="36" t="s">
        <v>142</v>
      </c>
    </row>
    <row r="45" spans="2:17" ht="30">
      <c r="B45" s="27" t="s">
        <v>68</v>
      </c>
      <c r="D45" t="s">
        <v>68</v>
      </c>
      <c r="G45" s="31" t="s">
        <v>85</v>
      </c>
      <c r="I45" t="s">
        <v>85</v>
      </c>
      <c r="L45" s="31" t="s">
        <v>128</v>
      </c>
      <c r="O45" s="36" t="s">
        <v>159</v>
      </c>
      <c r="P45" s="36" t="s">
        <v>141</v>
      </c>
      <c r="Q45" s="27" t="s">
        <v>142</v>
      </c>
    </row>
    <row r="46" spans="2:17">
      <c r="B46" s="25" t="s">
        <v>67</v>
      </c>
      <c r="D46" t="s">
        <v>67</v>
      </c>
      <c r="G46" s="31" t="s">
        <v>85</v>
      </c>
      <c r="I46" t="s">
        <v>85</v>
      </c>
      <c r="L46" s="31" t="s">
        <v>129</v>
      </c>
      <c r="O46" s="43" t="s">
        <v>140</v>
      </c>
      <c r="P46" s="36" t="s">
        <v>141</v>
      </c>
      <c r="Q46" s="36" t="s">
        <v>142</v>
      </c>
    </row>
    <row r="47" spans="2:17">
      <c r="B47" s="25" t="s">
        <v>67</v>
      </c>
      <c r="D47" t="s">
        <v>67</v>
      </c>
      <c r="G47" s="31" t="s">
        <v>85</v>
      </c>
      <c r="I47" t="s">
        <v>85</v>
      </c>
      <c r="L47" s="31" t="s">
        <v>130</v>
      </c>
      <c r="O47" s="36" t="s">
        <v>157</v>
      </c>
      <c r="P47" s="36" t="s">
        <v>141</v>
      </c>
      <c r="Q47" s="36" t="s">
        <v>142</v>
      </c>
    </row>
    <row r="48" spans="2:17">
      <c r="B48" s="25" t="s">
        <v>67</v>
      </c>
      <c r="D48" t="s">
        <v>67</v>
      </c>
      <c r="G48" s="31" t="s">
        <v>85</v>
      </c>
      <c r="I48" t="s">
        <v>85</v>
      </c>
      <c r="L48" s="31" t="s">
        <v>131</v>
      </c>
      <c r="O48" s="36" t="s">
        <v>157</v>
      </c>
      <c r="P48" s="27" t="s">
        <v>141</v>
      </c>
      <c r="Q48" s="36" t="s">
        <v>142</v>
      </c>
    </row>
    <row r="49" spans="2:17">
      <c r="B49" s="25" t="s">
        <v>68</v>
      </c>
      <c r="D49" t="s">
        <v>68</v>
      </c>
      <c r="G49" s="31" t="s">
        <v>85</v>
      </c>
      <c r="I49" t="s">
        <v>85</v>
      </c>
      <c r="L49" s="31" t="s">
        <v>132</v>
      </c>
      <c r="O49" s="27" t="s">
        <v>140</v>
      </c>
      <c r="P49" s="27" t="s">
        <v>141</v>
      </c>
      <c r="Q49" s="25" t="s">
        <v>142</v>
      </c>
    </row>
    <row r="50" spans="2:17">
      <c r="B50" s="25" t="s">
        <v>67</v>
      </c>
      <c r="D50" t="s">
        <v>67</v>
      </c>
      <c r="G50" s="31" t="s">
        <v>85</v>
      </c>
      <c r="I50" t="s">
        <v>85</v>
      </c>
      <c r="L50" s="31" t="s">
        <v>133</v>
      </c>
      <c r="O50" s="27" t="s">
        <v>160</v>
      </c>
      <c r="P50" s="27" t="s">
        <v>141</v>
      </c>
      <c r="Q50" s="36" t="s">
        <v>142</v>
      </c>
    </row>
    <row r="51" spans="2:17">
      <c r="B51" s="25" t="s">
        <v>67</v>
      </c>
      <c r="D51" t="s">
        <v>67</v>
      </c>
      <c r="G51" s="31" t="s">
        <v>85</v>
      </c>
      <c r="I51" t="s">
        <v>85</v>
      </c>
      <c r="L51" s="31" t="s">
        <v>134</v>
      </c>
      <c r="O51" s="27" t="s">
        <v>140</v>
      </c>
      <c r="P51" s="36" t="s">
        <v>141</v>
      </c>
      <c r="Q51" s="36" t="s">
        <v>142</v>
      </c>
    </row>
    <row r="52" spans="2:17">
      <c r="B52" s="25" t="s">
        <v>67</v>
      </c>
      <c r="D52" t="s">
        <v>67</v>
      </c>
      <c r="G52" s="31" t="s">
        <v>85</v>
      </c>
      <c r="I52" t="s">
        <v>85</v>
      </c>
      <c r="L52" s="31" t="s">
        <v>135</v>
      </c>
      <c r="O52" s="27" t="s">
        <v>146</v>
      </c>
      <c r="P52" s="36" t="s">
        <v>141</v>
      </c>
      <c r="Q52" s="36" t="s">
        <v>142</v>
      </c>
    </row>
    <row r="53" spans="2:17">
      <c r="B53" s="25" t="s">
        <v>67</v>
      </c>
      <c r="D53" t="s">
        <v>67</v>
      </c>
      <c r="G53" s="31" t="s">
        <v>85</v>
      </c>
      <c r="I53" t="s">
        <v>85</v>
      </c>
      <c r="L53" s="31" t="s">
        <v>136</v>
      </c>
      <c r="O53" s="27" t="s">
        <v>140</v>
      </c>
      <c r="P53" s="36" t="s">
        <v>141</v>
      </c>
      <c r="Q53" s="25" t="s">
        <v>142</v>
      </c>
    </row>
    <row r="54" spans="2:17">
      <c r="L54" s="31"/>
      <c r="O54" s="36"/>
      <c r="P54" s="36"/>
      <c r="Q54" s="36"/>
    </row>
    <row r="55" spans="2:17">
      <c r="L55" s="31"/>
      <c r="O55" s="36"/>
      <c r="P55" s="36"/>
      <c r="Q55" s="36"/>
    </row>
    <row r="56" spans="2:17">
      <c r="L56" s="31"/>
      <c r="O56" s="36"/>
      <c r="P56" s="36"/>
      <c r="Q56" s="36"/>
    </row>
    <row r="57" spans="2:17">
      <c r="L57" s="31"/>
      <c r="O57" s="36"/>
      <c r="P57" s="36"/>
      <c r="Q57" s="36"/>
    </row>
    <row r="58" spans="2:17">
      <c r="L58" s="31"/>
      <c r="O58" s="36"/>
      <c r="P58" s="36"/>
      <c r="Q58" s="36"/>
    </row>
    <row r="59" spans="2:17">
      <c r="L59" s="31"/>
      <c r="O59" s="36"/>
      <c r="P59" s="36"/>
      <c r="Q59" s="36"/>
    </row>
    <row r="60" spans="2:17">
      <c r="L60" s="31"/>
      <c r="O60" s="36"/>
      <c r="P60" s="36"/>
      <c r="Q60" s="36"/>
    </row>
    <row r="61" spans="2:17">
      <c r="L61" s="31"/>
      <c r="O61" s="36"/>
      <c r="P61" s="36"/>
      <c r="Q61" s="36"/>
    </row>
    <row r="62" spans="2:17">
      <c r="L62" s="31"/>
      <c r="O62" s="36"/>
      <c r="P62" s="36"/>
      <c r="Q62" s="36"/>
    </row>
    <row r="63" spans="2:17">
      <c r="L63" s="31"/>
      <c r="O63" s="36"/>
      <c r="P63" s="36"/>
      <c r="Q63" s="36"/>
    </row>
    <row r="64" spans="2:17">
      <c r="L64" s="31"/>
      <c r="O64" s="36"/>
      <c r="P64" s="36"/>
      <c r="Q64" s="36"/>
    </row>
    <row r="65" spans="12:17">
      <c r="L65" s="31"/>
      <c r="O65" s="36"/>
      <c r="P65" s="36"/>
      <c r="Q65" s="36"/>
    </row>
    <row r="66" spans="12:17">
      <c r="L66" s="31"/>
      <c r="O66" s="36"/>
      <c r="P66" s="36"/>
      <c r="Q66" s="36"/>
    </row>
    <row r="67" spans="12:17">
      <c r="L67" s="31"/>
      <c r="O67" s="36"/>
      <c r="P67" s="36"/>
      <c r="Q67" s="36"/>
    </row>
    <row r="68" spans="12:17">
      <c r="L68" s="31"/>
      <c r="O68" s="36"/>
      <c r="P68" s="36"/>
      <c r="Q68" s="36"/>
    </row>
    <row r="69" spans="12:17">
      <c r="L69" s="31"/>
      <c r="O69" s="36"/>
      <c r="P69" s="36"/>
      <c r="Q69" s="36"/>
    </row>
    <row r="70" spans="12:17">
      <c r="L70" s="31"/>
      <c r="O70" s="36"/>
      <c r="P70" s="36"/>
      <c r="Q70" s="36"/>
    </row>
    <row r="71" spans="12:17">
      <c r="L71" s="31"/>
      <c r="O71" s="36"/>
      <c r="P71" s="36"/>
      <c r="Q71" s="36"/>
    </row>
    <row r="72" spans="12:17">
      <c r="L72" s="31"/>
      <c r="O72" s="36"/>
      <c r="P72" s="36"/>
      <c r="Q72" s="36"/>
    </row>
    <row r="73" spans="12:17">
      <c r="L73" s="36"/>
      <c r="O73" s="36"/>
      <c r="P73" s="36"/>
      <c r="Q73" s="36"/>
    </row>
    <row r="74" spans="12:17">
      <c r="L74" s="36"/>
      <c r="O74" s="36"/>
      <c r="P74" s="36"/>
      <c r="Q74" s="36"/>
    </row>
    <row r="75" spans="12:17">
      <c r="L75" s="36"/>
      <c r="O75" s="36"/>
      <c r="P75" s="36"/>
      <c r="Q75" s="36"/>
    </row>
    <row r="76" spans="12:17">
      <c r="L76" s="36"/>
      <c r="O76" s="36"/>
      <c r="P76" s="36"/>
      <c r="Q76" s="36"/>
    </row>
    <row r="77" spans="12:17">
      <c r="L77" s="36"/>
      <c r="O77" s="36"/>
      <c r="P77" s="36"/>
      <c r="Q77" s="36"/>
    </row>
    <row r="78" spans="12:17">
      <c r="L78" s="36"/>
      <c r="O78" s="36"/>
      <c r="P78" s="36"/>
      <c r="Q78" s="36"/>
    </row>
    <row r="79" spans="12:17">
      <c r="L79" s="36"/>
      <c r="O79" s="36"/>
      <c r="P79" s="36"/>
      <c r="Q79" s="36"/>
    </row>
    <row r="80" spans="12:17">
      <c r="L80" s="36"/>
      <c r="O80" s="36"/>
      <c r="P80" s="36"/>
      <c r="Q80" s="36"/>
    </row>
    <row r="81" spans="12:17">
      <c r="L81" s="36"/>
      <c r="O81" s="36"/>
      <c r="P81" s="36"/>
      <c r="Q81" s="36"/>
    </row>
    <row r="82" spans="12:17">
      <c r="L82" s="36"/>
      <c r="O82" s="36"/>
      <c r="P82" s="36"/>
      <c r="Q82" s="36"/>
    </row>
    <row r="83" spans="12:17">
      <c r="L83" s="33"/>
      <c r="O83" s="33"/>
      <c r="P83" s="36"/>
      <c r="Q83" s="36"/>
    </row>
    <row r="84" spans="12:17">
      <c r="L84" s="33"/>
      <c r="O84" s="36"/>
      <c r="P84" s="36"/>
      <c r="Q84" s="36"/>
    </row>
    <row r="85" spans="12:17">
      <c r="L85" s="33"/>
      <c r="O85" s="36"/>
      <c r="P85" s="36"/>
      <c r="Q85" s="36"/>
    </row>
    <row r="86" spans="12:17">
      <c r="L86" s="33"/>
      <c r="O86" s="36"/>
      <c r="P86" s="36"/>
      <c r="Q86" s="36"/>
    </row>
    <row r="87" spans="12:17">
      <c r="L87" s="33"/>
      <c r="O87" s="36"/>
      <c r="P87" s="36"/>
      <c r="Q87" s="36"/>
    </row>
    <row r="88" spans="12:17">
      <c r="L88" s="33"/>
      <c r="O88" s="36"/>
      <c r="P88" s="36"/>
      <c r="Q88" s="36"/>
    </row>
    <row r="89" spans="12:17">
      <c r="L89" s="33"/>
      <c r="O89" s="36"/>
      <c r="P89" s="36"/>
      <c r="Q89" s="36"/>
    </row>
    <row r="90" spans="12:17">
      <c r="L90" s="33"/>
      <c r="O90" s="36"/>
      <c r="P90" s="36"/>
      <c r="Q90" s="36"/>
    </row>
    <row r="91" spans="12:17">
      <c r="L91" s="33"/>
      <c r="O91" s="36"/>
      <c r="P91" s="36"/>
      <c r="Q91" s="36"/>
    </row>
    <row r="92" spans="12:17">
      <c r="L92" s="33"/>
      <c r="O92" s="36"/>
      <c r="P92" s="36"/>
      <c r="Q92" s="36"/>
    </row>
    <row r="93" spans="12:17">
      <c r="L93" s="33"/>
      <c r="O93" s="36"/>
      <c r="P93" s="36"/>
      <c r="Q93" s="36"/>
    </row>
    <row r="94" spans="12:17">
      <c r="L94" s="33"/>
      <c r="O94" s="36"/>
      <c r="P94" s="36"/>
      <c r="Q94" s="36"/>
    </row>
    <row r="95" spans="12:17">
      <c r="L95" s="33"/>
      <c r="O95" s="36"/>
      <c r="P95" s="36"/>
      <c r="Q95" s="36"/>
    </row>
    <row r="96" spans="12:17">
      <c r="L96" s="33"/>
      <c r="O96" s="36"/>
      <c r="P96" s="36"/>
      <c r="Q96" s="36"/>
    </row>
    <row r="97" spans="12:17">
      <c r="L97" s="33"/>
      <c r="O97" s="36"/>
      <c r="P97" s="36"/>
      <c r="Q97" s="36"/>
    </row>
    <row r="98" spans="12:17">
      <c r="L98" s="33"/>
      <c r="O98" s="36"/>
      <c r="P98" s="36"/>
      <c r="Q98" s="36"/>
    </row>
    <row r="99" spans="12:17">
      <c r="L99" s="33"/>
      <c r="O99" s="36"/>
      <c r="P99" s="36"/>
      <c r="Q99" s="36"/>
    </row>
    <row r="100" spans="12:17">
      <c r="L100" s="33"/>
      <c r="O100" s="36"/>
      <c r="P100" s="36"/>
      <c r="Q100" s="36"/>
    </row>
    <row r="101" spans="12:17">
      <c r="L101" s="33"/>
      <c r="O101" s="36"/>
      <c r="P101" s="36"/>
      <c r="Q101" s="36"/>
    </row>
    <row r="102" spans="12:17">
      <c r="L102" s="33"/>
      <c r="O102" s="36"/>
      <c r="P102" s="36"/>
      <c r="Q102" s="36"/>
    </row>
    <row r="103" spans="12:17">
      <c r="L103" s="33"/>
      <c r="O103" s="36"/>
      <c r="P103" s="36"/>
      <c r="Q103" s="36"/>
    </row>
    <row r="104" spans="12:17">
      <c r="L104" s="33"/>
      <c r="O104" s="36"/>
      <c r="P104" s="36"/>
      <c r="Q104" s="36"/>
    </row>
    <row r="105" spans="12:17">
      <c r="L105" s="33"/>
      <c r="O105" s="36"/>
      <c r="P105" s="36"/>
      <c r="Q105" s="36"/>
    </row>
    <row r="106" spans="12:17">
      <c r="L106" s="36"/>
      <c r="O106" s="36"/>
      <c r="P106" s="36"/>
      <c r="Q106" s="36"/>
    </row>
    <row r="107" spans="12:17">
      <c r="L107" s="36"/>
      <c r="O107" s="36"/>
      <c r="P107" s="36"/>
      <c r="Q107" s="36"/>
    </row>
    <row r="108" spans="12:17">
      <c r="L108" s="36"/>
      <c r="O108" s="36"/>
      <c r="P108" s="36"/>
      <c r="Q108" s="36"/>
    </row>
    <row r="109" spans="12:17">
      <c r="L109" s="36"/>
      <c r="O109" s="36"/>
      <c r="P109" s="36"/>
      <c r="Q109" s="36"/>
    </row>
    <row r="110" spans="12:17">
      <c r="L110" s="36"/>
      <c r="O110" s="36"/>
      <c r="P110" s="36"/>
      <c r="Q110" s="36"/>
    </row>
    <row r="111" spans="12:17">
      <c r="L111" s="33"/>
      <c r="O111" s="36"/>
      <c r="P111" s="36"/>
      <c r="Q111" s="36"/>
    </row>
    <row r="112" spans="12:17">
      <c r="L112" s="36"/>
      <c r="O112" s="36"/>
      <c r="P112" s="36"/>
      <c r="Q112" s="36"/>
    </row>
    <row r="113" spans="12:17">
      <c r="L113" s="36"/>
      <c r="O113" s="36"/>
      <c r="P113" s="36"/>
      <c r="Q113" s="36"/>
    </row>
    <row r="114" spans="12:17">
      <c r="L114" s="36"/>
      <c r="O114" s="36"/>
      <c r="P114" s="36"/>
      <c r="Q114" s="36"/>
    </row>
    <row r="115" spans="12:17">
      <c r="L115" s="36"/>
      <c r="O115" s="36"/>
      <c r="P115" s="36"/>
      <c r="Q115" s="36"/>
    </row>
    <row r="116" spans="12:17">
      <c r="L116" s="33"/>
      <c r="O116" s="36"/>
      <c r="P116" s="36"/>
      <c r="Q116" s="36"/>
    </row>
    <row r="117" spans="12:17">
      <c r="L117" s="33"/>
      <c r="O117" s="36"/>
      <c r="P117" s="36"/>
      <c r="Q117" s="36"/>
    </row>
    <row r="118" spans="12:17">
      <c r="L118" s="33"/>
      <c r="O118" s="36"/>
      <c r="P118" s="36"/>
      <c r="Q118" s="36"/>
    </row>
    <row r="119" spans="12:17">
      <c r="L119" s="33"/>
      <c r="O119" s="36"/>
      <c r="P119" s="36"/>
      <c r="Q119" s="36"/>
    </row>
    <row r="120" spans="12:17">
      <c r="L120" s="36"/>
      <c r="O120" s="36"/>
      <c r="P120" s="36"/>
      <c r="Q120" s="36"/>
    </row>
    <row r="121" spans="12:17">
      <c r="L121" s="33"/>
      <c r="O121" s="36"/>
      <c r="P121" s="36"/>
      <c r="Q121" s="36"/>
    </row>
    <row r="122" spans="12:17">
      <c r="L122" s="33"/>
      <c r="O122" s="36"/>
      <c r="P122" s="36"/>
      <c r="Q122" s="36"/>
    </row>
    <row r="123" spans="12:17">
      <c r="L123" s="33"/>
      <c r="O123" s="36"/>
      <c r="P123" s="36"/>
      <c r="Q123" s="36"/>
    </row>
    <row r="124" spans="12:17">
      <c r="L124" s="33"/>
      <c r="O124" s="36"/>
      <c r="P124" s="36"/>
      <c r="Q124" s="36"/>
    </row>
    <row r="125" spans="12:17">
      <c r="L125" s="36"/>
      <c r="O125" s="36"/>
      <c r="P125" s="36"/>
      <c r="Q125" s="36"/>
    </row>
    <row r="126" spans="12:17">
      <c r="L126" s="33"/>
      <c r="O126" s="36"/>
      <c r="P126" s="36"/>
      <c r="Q126" s="36"/>
    </row>
    <row r="127" spans="12:17">
      <c r="L127" s="33"/>
      <c r="O127" s="36"/>
      <c r="P127" s="36"/>
      <c r="Q127" s="36"/>
    </row>
    <row r="128" spans="12:17">
      <c r="L128" s="36"/>
      <c r="O128" s="36"/>
      <c r="P128" s="36"/>
      <c r="Q128" s="36"/>
    </row>
    <row r="129" spans="12:17">
      <c r="L129" s="36"/>
      <c r="O129" s="36"/>
      <c r="P129" s="36"/>
      <c r="Q129" s="36"/>
    </row>
    <row r="130" spans="12:17">
      <c r="L130" s="36"/>
      <c r="O130" s="36"/>
      <c r="P130" s="36"/>
      <c r="Q130" s="36"/>
    </row>
    <row r="131" spans="12:17">
      <c r="L131" s="33"/>
      <c r="O131" s="36"/>
      <c r="P131" s="36"/>
      <c r="Q131" s="36"/>
    </row>
    <row r="132" spans="12:17">
      <c r="L132" s="33"/>
      <c r="O132" s="36"/>
      <c r="P132" s="36"/>
      <c r="Q132" s="36"/>
    </row>
    <row r="133" spans="12:17">
      <c r="L133" s="33"/>
      <c r="O133" s="36"/>
      <c r="P133" s="36"/>
      <c r="Q133" s="36"/>
    </row>
    <row r="134" spans="12:17">
      <c r="L134" s="33"/>
      <c r="O134" s="36"/>
      <c r="P134" s="36"/>
      <c r="Q134" s="36"/>
    </row>
    <row r="135" spans="12:17">
      <c r="L135" s="36"/>
      <c r="O135" s="36"/>
      <c r="P135" s="36"/>
      <c r="Q135" s="36"/>
    </row>
    <row r="136" spans="12:17">
      <c r="L136" s="36"/>
      <c r="O136" s="36"/>
      <c r="P136" s="36"/>
      <c r="Q136" s="36"/>
    </row>
    <row r="137" spans="12:17">
      <c r="L137" s="36"/>
      <c r="O137" s="36"/>
      <c r="P137" s="36"/>
      <c r="Q137" s="36"/>
    </row>
    <row r="138" spans="12:17">
      <c r="L138" s="36"/>
      <c r="O138" s="36"/>
      <c r="P138" s="36"/>
      <c r="Q138" s="36"/>
    </row>
    <row r="139" spans="12:17">
      <c r="L139" s="36"/>
      <c r="O139" s="36"/>
      <c r="P139" s="36"/>
      <c r="Q139" s="36"/>
    </row>
    <row r="140" spans="12:17">
      <c r="L140" s="36"/>
      <c r="O140" s="36"/>
      <c r="P140" s="36"/>
      <c r="Q140" s="36"/>
    </row>
    <row r="141" spans="12:17">
      <c r="L141" s="36"/>
      <c r="O141" s="36"/>
      <c r="P141" s="36"/>
      <c r="Q141" s="36"/>
    </row>
    <row r="142" spans="12:17">
      <c r="L142" s="36"/>
      <c r="O142" s="36"/>
      <c r="P142" s="36"/>
      <c r="Q142" s="36"/>
    </row>
    <row r="143" spans="12:17">
      <c r="L143" s="36"/>
      <c r="O143" s="36"/>
      <c r="P143" s="36"/>
      <c r="Q143" s="36"/>
    </row>
    <row r="144" spans="12:17">
      <c r="L144" s="36"/>
      <c r="O144" s="36"/>
      <c r="P144" s="36"/>
      <c r="Q144" s="36"/>
    </row>
    <row r="145" spans="12:17">
      <c r="L145" s="36"/>
      <c r="O145" s="36"/>
      <c r="P145" s="36"/>
      <c r="Q145" s="36"/>
    </row>
    <row r="146" spans="12:17">
      <c r="L146" s="36"/>
      <c r="O146" s="36"/>
      <c r="P146" s="36"/>
      <c r="Q146" s="36"/>
    </row>
    <row r="147" spans="12:17">
      <c r="O147" s="36"/>
      <c r="P147" s="36"/>
      <c r="Q147" s="36"/>
    </row>
    <row r="148" spans="12:17">
      <c r="O148" s="36"/>
      <c r="P148" s="36"/>
      <c r="Q148" s="36"/>
    </row>
    <row r="149" spans="12:17">
      <c r="O149" s="36"/>
      <c r="P149" s="36"/>
      <c r="Q149" s="36"/>
    </row>
    <row r="150" spans="12:17">
      <c r="O150" s="36"/>
      <c r="P150" s="36"/>
      <c r="Q150" s="36"/>
    </row>
    <row r="151" spans="12:17">
      <c r="O151" s="36"/>
      <c r="P151" s="36"/>
      <c r="Q151" s="36"/>
    </row>
    <row r="152" spans="12:17">
      <c r="O152" s="36"/>
      <c r="P152" s="36"/>
      <c r="Q152" s="36"/>
    </row>
    <row r="153" spans="12:17">
      <c r="O153" s="36"/>
      <c r="P153" s="36"/>
      <c r="Q153" s="36"/>
    </row>
    <row r="154" spans="12:17">
      <c r="O154" s="36"/>
      <c r="P154" s="36"/>
      <c r="Q154" s="36"/>
    </row>
    <row r="155" spans="12:17">
      <c r="O155" s="36"/>
      <c r="P155" s="36"/>
      <c r="Q155" s="36"/>
    </row>
    <row r="156" spans="12:17">
      <c r="O156" s="36"/>
      <c r="P156" s="36"/>
      <c r="Q156" s="36"/>
    </row>
    <row r="157" spans="12:17">
      <c r="O157" s="36"/>
      <c r="P157" s="36"/>
      <c r="Q157" s="36"/>
    </row>
    <row r="158" spans="12:17">
      <c r="O158" s="36"/>
      <c r="P158" s="36"/>
      <c r="Q158" s="36"/>
    </row>
    <row r="159" spans="12:17">
      <c r="O159" s="36"/>
      <c r="P159" s="36"/>
      <c r="Q159" s="36"/>
    </row>
    <row r="160" spans="12:17">
      <c r="O160" s="36"/>
      <c r="P160" s="36"/>
      <c r="Q160" s="36"/>
    </row>
    <row r="161" spans="15:17">
      <c r="O161" s="36"/>
      <c r="P161" s="36"/>
      <c r="Q161" s="36"/>
    </row>
    <row r="162" spans="15:17">
      <c r="O162" s="36"/>
      <c r="P162" s="36"/>
      <c r="Q162" s="36"/>
    </row>
    <row r="163" spans="15:17">
      <c r="O163" s="36"/>
      <c r="P163" s="36"/>
      <c r="Q163" s="36"/>
    </row>
    <row r="164" spans="15:17">
      <c r="O164" s="36"/>
      <c r="P164" s="36"/>
      <c r="Q164" s="36"/>
    </row>
    <row r="165" spans="15:17">
      <c r="O165" s="36"/>
      <c r="P165" s="36"/>
      <c r="Q165" s="36"/>
    </row>
    <row r="166" spans="15:17">
      <c r="O166" s="36"/>
      <c r="P166" s="36"/>
      <c r="Q166" s="36"/>
    </row>
    <row r="167" spans="15:17">
      <c r="O167" s="36"/>
      <c r="P167" s="36"/>
      <c r="Q167" s="36"/>
    </row>
    <row r="168" spans="15:17">
      <c r="O168" s="36"/>
      <c r="P168" s="36"/>
      <c r="Q168" s="36"/>
    </row>
    <row r="169" spans="15:17">
      <c r="O169" s="36"/>
      <c r="P169" s="36"/>
      <c r="Q169" s="36"/>
    </row>
    <row r="170" spans="15:17">
      <c r="O170" s="36"/>
      <c r="P170" s="36"/>
      <c r="Q170" s="36"/>
    </row>
    <row r="171" spans="15:17">
      <c r="O171" s="36"/>
      <c r="P171" s="36"/>
      <c r="Q171" s="36"/>
    </row>
    <row r="172" spans="15:17">
      <c r="O172" s="36"/>
      <c r="P172" s="36"/>
      <c r="Q172" s="36"/>
    </row>
    <row r="173" spans="15:17">
      <c r="O173" s="36"/>
      <c r="P173" s="36"/>
      <c r="Q173" s="36"/>
    </row>
    <row r="174" spans="15:17">
      <c r="O174" s="36"/>
      <c r="P174" s="36"/>
      <c r="Q174" s="36"/>
    </row>
    <row r="175" spans="15:17">
      <c r="O175" s="36"/>
      <c r="P175" s="36"/>
      <c r="Q175" s="36"/>
    </row>
    <row r="176" spans="15:17">
      <c r="O176" s="36"/>
      <c r="P176" s="36"/>
      <c r="Q176" s="36"/>
    </row>
    <row r="177" spans="15:17">
      <c r="O177" s="36"/>
      <c r="P177" s="36"/>
      <c r="Q177" s="36"/>
    </row>
    <row r="178" spans="15:17">
      <c r="O178" s="36"/>
      <c r="P178" s="36"/>
      <c r="Q178" s="36"/>
    </row>
    <row r="179" spans="15:17">
      <c r="O179" s="36"/>
      <c r="P179" s="36"/>
      <c r="Q179" s="36"/>
    </row>
    <row r="180" spans="15:17">
      <c r="O180" s="36"/>
      <c r="P180" s="36"/>
      <c r="Q180" s="36"/>
    </row>
    <row r="181" spans="15:17">
      <c r="O181" s="36"/>
      <c r="P181" s="36"/>
      <c r="Q181" s="36"/>
    </row>
    <row r="182" spans="15:17">
      <c r="O182" s="36"/>
      <c r="P182" s="36"/>
      <c r="Q182" s="36"/>
    </row>
    <row r="183" spans="15:17">
      <c r="O183" s="36"/>
      <c r="P183" s="36"/>
      <c r="Q183" s="36"/>
    </row>
    <row r="184" spans="15:17">
      <c r="O184" s="36"/>
      <c r="P184" s="36"/>
      <c r="Q184" s="36"/>
    </row>
    <row r="185" spans="15:17">
      <c r="O185" s="36"/>
      <c r="P185" s="36"/>
      <c r="Q185" s="36"/>
    </row>
    <row r="186" spans="15:17">
      <c r="O186" s="36"/>
      <c r="P186" s="36"/>
      <c r="Q186" s="36"/>
    </row>
    <row r="187" spans="15:17">
      <c r="O187" s="36"/>
      <c r="P187" s="36"/>
      <c r="Q187" s="36"/>
    </row>
    <row r="188" spans="15:17">
      <c r="O188" s="36"/>
      <c r="P188" s="36"/>
      <c r="Q188" s="36"/>
    </row>
    <row r="189" spans="15:17">
      <c r="O189" s="36"/>
      <c r="P189" s="36"/>
      <c r="Q189" s="36"/>
    </row>
    <row r="190" spans="15:17">
      <c r="O190" s="36"/>
      <c r="P190" s="36"/>
      <c r="Q190" s="36"/>
    </row>
    <row r="191" spans="15:17">
      <c r="O191" s="36"/>
      <c r="P191" s="36"/>
      <c r="Q191" s="36"/>
    </row>
    <row r="192" spans="15:17">
      <c r="O192" s="36"/>
      <c r="P192" s="36"/>
      <c r="Q192" s="36"/>
    </row>
    <row r="193" spans="15:17">
      <c r="O193" s="36"/>
      <c r="P193" s="36"/>
      <c r="Q193" s="36"/>
    </row>
    <row r="194" spans="15:17">
      <c r="O194" s="36"/>
      <c r="P194" s="36"/>
      <c r="Q194" s="36"/>
    </row>
    <row r="195" spans="15:17">
      <c r="O195" s="36"/>
      <c r="P195" s="36"/>
      <c r="Q195" s="36"/>
    </row>
    <row r="196" spans="15:17">
      <c r="O196" s="36"/>
      <c r="P196" s="36"/>
      <c r="Q196" s="36"/>
    </row>
    <row r="197" spans="15:17">
      <c r="O197" s="36"/>
      <c r="P197" s="36"/>
      <c r="Q197" s="36"/>
    </row>
    <row r="198" spans="15:17">
      <c r="O198" s="36"/>
      <c r="P198" s="36"/>
      <c r="Q198" s="36"/>
    </row>
    <row r="199" spans="15:17">
      <c r="O199" s="36"/>
      <c r="P199" s="36"/>
      <c r="Q199" s="36"/>
    </row>
    <row r="200" spans="15:17">
      <c r="O200" s="36"/>
      <c r="P200" s="36"/>
      <c r="Q200" s="36"/>
    </row>
    <row r="201" spans="15:17">
      <c r="O201" s="36"/>
      <c r="P201" s="36"/>
      <c r="Q201" s="36"/>
    </row>
    <row r="202" spans="15:17">
      <c r="O202" s="36"/>
      <c r="P202" s="36"/>
      <c r="Q202" s="36"/>
    </row>
    <row r="203" spans="15:17">
      <c r="O203" s="36"/>
      <c r="P203" s="36"/>
      <c r="Q203" s="36"/>
    </row>
    <row r="204" spans="15:17">
      <c r="O204" s="36"/>
      <c r="P204" s="36"/>
      <c r="Q204" s="36"/>
    </row>
    <row r="205" spans="15:17">
      <c r="O205" s="36"/>
      <c r="P205" s="36"/>
      <c r="Q205" s="36"/>
    </row>
    <row r="206" spans="15:17">
      <c r="O206" s="36"/>
      <c r="P206" s="36"/>
      <c r="Q206" s="36"/>
    </row>
    <row r="207" spans="15:17">
      <c r="O207" s="36"/>
      <c r="P207" s="36"/>
      <c r="Q207" s="36"/>
    </row>
    <row r="208" spans="15:17">
      <c r="O208" s="36"/>
      <c r="P208" s="36"/>
      <c r="Q208" s="36"/>
    </row>
    <row r="209" spans="15:17">
      <c r="O209" s="36"/>
      <c r="P209" s="36"/>
      <c r="Q209" s="36"/>
    </row>
    <row r="210" spans="15:17">
      <c r="O210" s="36"/>
      <c r="P210" s="36"/>
      <c r="Q210" s="36"/>
    </row>
    <row r="211" spans="15:17">
      <c r="O211" s="36"/>
      <c r="P211" s="36"/>
      <c r="Q211" s="36"/>
    </row>
    <row r="212" spans="15:17">
      <c r="O212" s="36"/>
      <c r="P212" s="36"/>
      <c r="Q212" s="36"/>
    </row>
    <row r="213" spans="15:17">
      <c r="O213" s="36"/>
      <c r="P213" s="36"/>
      <c r="Q213" s="36"/>
    </row>
    <row r="214" spans="15:17">
      <c r="O214" s="36"/>
      <c r="P214" s="36"/>
      <c r="Q214" s="36"/>
    </row>
    <row r="215" spans="15:17">
      <c r="O215" s="36"/>
      <c r="P215" s="36"/>
      <c r="Q215" s="36"/>
    </row>
    <row r="216" spans="15:17">
      <c r="O216" s="36"/>
      <c r="P216" s="36"/>
      <c r="Q216" s="36"/>
    </row>
    <row r="217" spans="15:17">
      <c r="O217" s="36"/>
      <c r="P217" s="36"/>
      <c r="Q217" s="36"/>
    </row>
    <row r="218" spans="15:17">
      <c r="O218" s="36"/>
      <c r="P218" s="36"/>
      <c r="Q218" s="36"/>
    </row>
    <row r="219" spans="15:17">
      <c r="O219" s="36"/>
      <c r="P219" s="36"/>
      <c r="Q219" s="36"/>
    </row>
    <row r="220" spans="15:17">
      <c r="O220" s="36"/>
      <c r="P220" s="36"/>
      <c r="Q220" s="36"/>
    </row>
    <row r="221" spans="15:17">
      <c r="O221" s="36"/>
      <c r="P221" s="36"/>
      <c r="Q221" s="36"/>
    </row>
    <row r="222" spans="15:17">
      <c r="O222" s="36"/>
      <c r="P222" s="36"/>
      <c r="Q222" s="36"/>
    </row>
    <row r="223" spans="15:17">
      <c r="O223" s="36"/>
      <c r="P223" s="36"/>
      <c r="Q223" s="36"/>
    </row>
    <row r="224" spans="15:17">
      <c r="O224" s="36"/>
      <c r="P224" s="36"/>
      <c r="Q224" s="36"/>
    </row>
    <row r="225" spans="15:17">
      <c r="O225" s="36"/>
      <c r="P225" s="36"/>
      <c r="Q225" s="36"/>
    </row>
    <row r="226" spans="15:17">
      <c r="O226" s="44"/>
      <c r="P226" s="36"/>
      <c r="Q226" s="36"/>
    </row>
    <row r="227" spans="15:17">
      <c r="O227" s="44"/>
      <c r="P227" s="36"/>
      <c r="Q227" s="36"/>
    </row>
    <row r="228" spans="15:17">
      <c r="O228" s="44"/>
      <c r="P228" s="36"/>
      <c r="Q228" s="36"/>
    </row>
    <row r="229" spans="15:17">
      <c r="O229" s="36"/>
      <c r="P229" s="36"/>
      <c r="Q229" s="36"/>
    </row>
    <row r="230" spans="15:17">
      <c r="O230" s="36"/>
      <c r="P230" s="36"/>
      <c r="Q230" s="36"/>
    </row>
    <row r="231" spans="15:17">
      <c r="O231" s="36"/>
      <c r="P231" s="36"/>
      <c r="Q231" s="36"/>
    </row>
    <row r="232" spans="15:17">
      <c r="O232" s="36"/>
      <c r="P232" s="36"/>
      <c r="Q232" s="36"/>
    </row>
    <row r="233" spans="15:17">
      <c r="O233" s="36"/>
      <c r="P233" s="36"/>
      <c r="Q233" s="36"/>
    </row>
    <row r="234" spans="15:17">
      <c r="O234" s="36"/>
      <c r="P234" s="36"/>
      <c r="Q234" s="36"/>
    </row>
    <row r="235" spans="15:17">
      <c r="O235" s="36"/>
      <c r="P235" s="36"/>
      <c r="Q235" s="36"/>
    </row>
    <row r="236" spans="15:17">
      <c r="O236" s="36"/>
      <c r="P236" s="36"/>
      <c r="Q236" s="36"/>
    </row>
    <row r="237" spans="15:17">
      <c r="O237" s="36"/>
      <c r="P237" s="36"/>
      <c r="Q237" s="36"/>
    </row>
    <row r="238" spans="15:17">
      <c r="O238" s="36"/>
      <c r="P238" s="36"/>
      <c r="Q238" s="36"/>
    </row>
    <row r="239" spans="15:17">
      <c r="O239" s="31"/>
      <c r="P239" s="31"/>
      <c r="Q239" s="31"/>
    </row>
    <row r="240" spans="15:17">
      <c r="O240" s="31"/>
      <c r="P240" s="31"/>
      <c r="Q240" s="31"/>
    </row>
    <row r="241" spans="15:17">
      <c r="O241" s="31"/>
      <c r="P241" s="31"/>
      <c r="Q241" s="31"/>
    </row>
    <row r="242" spans="15:17">
      <c r="O242" s="31"/>
      <c r="P242" s="31"/>
      <c r="Q242" s="31"/>
    </row>
    <row r="243" spans="15:17">
      <c r="O243" s="31"/>
      <c r="P243" s="31"/>
      <c r="Q243" s="31"/>
    </row>
    <row r="244" spans="15:17">
      <c r="O244" s="31"/>
      <c r="P244" s="31"/>
      <c r="Q244" s="31"/>
    </row>
    <row r="245" spans="15:17">
      <c r="O245" s="31"/>
      <c r="P245" s="31"/>
      <c r="Q245" s="31"/>
    </row>
    <row r="246" spans="15:17">
      <c r="O246" s="36"/>
      <c r="P246" s="36"/>
      <c r="Q246" s="36"/>
    </row>
    <row r="247" spans="15:17">
      <c r="O247" s="36"/>
      <c r="P247" s="36"/>
      <c r="Q247" s="36"/>
    </row>
    <row r="248" spans="15:17">
      <c r="O248" s="36"/>
      <c r="P248" s="36"/>
      <c r="Q248" s="36"/>
    </row>
    <row r="249" spans="15:17">
      <c r="O249" s="36"/>
      <c r="P249" s="36"/>
      <c r="Q249" s="36"/>
    </row>
    <row r="250" spans="15:17">
      <c r="O250" s="36"/>
      <c r="P250" s="36"/>
      <c r="Q250" s="36"/>
    </row>
    <row r="251" spans="15:17">
      <c r="O251" s="36"/>
      <c r="P251" s="36"/>
      <c r="Q251" s="36"/>
    </row>
    <row r="252" spans="15:17">
      <c r="O252" s="36"/>
      <c r="P252" s="36"/>
      <c r="Q252" s="36"/>
    </row>
    <row r="253" spans="15:17">
      <c r="O253" s="36"/>
      <c r="P253" s="36"/>
      <c r="Q253" s="36"/>
    </row>
    <row r="254" spans="15:17">
      <c r="O254" s="36"/>
      <c r="P254" s="36"/>
      <c r="Q254" s="36"/>
    </row>
    <row r="255" spans="15:17">
      <c r="O255" s="36"/>
      <c r="P255" s="36"/>
      <c r="Q255" s="36"/>
    </row>
    <row r="256" spans="15:17">
      <c r="O256" s="36"/>
      <c r="P256" s="36"/>
      <c r="Q256" s="36"/>
    </row>
    <row r="257" spans="15:17">
      <c r="O257" s="36"/>
      <c r="P257" s="36"/>
      <c r="Q257" s="36"/>
    </row>
    <row r="258" spans="15:17">
      <c r="O258" s="36"/>
      <c r="P258" s="36"/>
      <c r="Q258" s="36"/>
    </row>
    <row r="259" spans="15:17">
      <c r="O259" s="36"/>
      <c r="P259" s="36"/>
      <c r="Q259" s="36"/>
    </row>
    <row r="260" spans="15:17">
      <c r="O260" s="36"/>
      <c r="P260" s="36"/>
      <c r="Q260" s="36"/>
    </row>
    <row r="261" spans="15:17">
      <c r="O261" s="36"/>
      <c r="P261" s="36"/>
      <c r="Q261" s="36"/>
    </row>
    <row r="262" spans="15:17">
      <c r="O262" s="36"/>
      <c r="P262" s="36"/>
      <c r="Q262" s="36"/>
    </row>
    <row r="263" spans="15:17">
      <c r="O263" s="36"/>
      <c r="P263" s="36"/>
      <c r="Q263" s="36"/>
    </row>
    <row r="264" spans="15:17">
      <c r="O264" s="31"/>
      <c r="P264" s="31"/>
      <c r="Q264" s="31"/>
    </row>
    <row r="265" spans="15:17">
      <c r="O265" s="31"/>
      <c r="P265" s="31"/>
      <c r="Q265" s="31"/>
    </row>
    <row r="266" spans="15:17">
      <c r="O266" s="31"/>
      <c r="P266" s="31"/>
      <c r="Q266" s="31"/>
    </row>
    <row r="267" spans="15:17">
      <c r="O267" s="31"/>
      <c r="P267" s="31"/>
      <c r="Q267" s="31"/>
    </row>
    <row r="268" spans="15:17">
      <c r="O268" s="31"/>
      <c r="P268" s="31"/>
      <c r="Q268" s="31"/>
    </row>
    <row r="269" spans="15:17">
      <c r="O269" s="31"/>
      <c r="P269" s="31"/>
      <c r="Q269" s="31"/>
    </row>
    <row r="270" spans="15:17">
      <c r="O270" s="31"/>
      <c r="P270" s="31"/>
      <c r="Q270" s="31"/>
    </row>
    <row r="271" spans="15:17">
      <c r="O271" s="31"/>
      <c r="P271" s="31"/>
      <c r="Q271" s="31"/>
    </row>
    <row r="272" spans="15:17">
      <c r="O272" s="31"/>
      <c r="P272" s="31"/>
      <c r="Q272" s="31"/>
    </row>
    <row r="273" spans="15:17">
      <c r="O273" s="31"/>
      <c r="P273" s="31"/>
      <c r="Q273" s="31"/>
    </row>
    <row r="274" spans="15:17">
      <c r="O274" s="31"/>
      <c r="P274" s="31"/>
      <c r="Q274" s="31"/>
    </row>
    <row r="275" spans="15:17">
      <c r="O275" s="31"/>
      <c r="P275" s="31"/>
      <c r="Q275" s="31"/>
    </row>
    <row r="276" spans="15:17">
      <c r="O276" s="31"/>
      <c r="P276" s="31"/>
      <c r="Q276" s="31"/>
    </row>
    <row r="277" spans="15:17">
      <c r="O277" s="31"/>
      <c r="P277" s="31"/>
      <c r="Q277" s="31"/>
    </row>
    <row r="278" spans="15:17">
      <c r="O278" s="31"/>
      <c r="P278" s="31"/>
      <c r="Q278" s="31"/>
    </row>
    <row r="279" spans="15:17">
      <c r="O279" s="36"/>
      <c r="P279" s="36"/>
      <c r="Q279" s="36"/>
    </row>
    <row r="280" spans="15:17">
      <c r="O280" s="36"/>
      <c r="P280" s="36"/>
      <c r="Q280" s="36"/>
    </row>
    <row r="281" spans="15:17">
      <c r="O281" s="36"/>
      <c r="P281" s="36"/>
      <c r="Q281" s="36"/>
    </row>
    <row r="282" spans="15:17">
      <c r="O282" s="36"/>
      <c r="P282" s="36"/>
      <c r="Q282" s="36"/>
    </row>
    <row r="283" spans="15:17">
      <c r="O283" s="36"/>
      <c r="P283" s="36"/>
      <c r="Q283" s="36"/>
    </row>
    <row r="284" spans="15:17">
      <c r="O284" s="36"/>
      <c r="P284" s="36"/>
      <c r="Q284" s="36"/>
    </row>
    <row r="285" spans="15:17">
      <c r="O285" s="36"/>
      <c r="P285" s="36"/>
      <c r="Q285" s="36"/>
    </row>
    <row r="286" spans="15:17">
      <c r="O286" s="36"/>
      <c r="P286" s="36"/>
      <c r="Q286" s="36"/>
    </row>
    <row r="287" spans="15:17">
      <c r="O287" s="36"/>
      <c r="P287" s="36"/>
      <c r="Q287" s="36"/>
    </row>
    <row r="288" spans="15:17">
      <c r="O288" s="36"/>
      <c r="P288" s="36"/>
      <c r="Q288" s="36"/>
    </row>
    <row r="289" spans="15:17">
      <c r="O289" s="36"/>
      <c r="P289" s="36"/>
      <c r="Q289" s="36"/>
    </row>
    <row r="290" spans="15:17">
      <c r="O290" s="36"/>
      <c r="P290" s="36"/>
      <c r="Q290" s="36"/>
    </row>
    <row r="291" spans="15:17">
      <c r="O291" s="36"/>
      <c r="P291" s="36"/>
      <c r="Q291" s="36"/>
    </row>
    <row r="292" spans="15:17">
      <c r="O292" s="36"/>
      <c r="P292" s="36"/>
      <c r="Q292" s="36"/>
    </row>
    <row r="293" spans="15:17">
      <c r="O293" s="36"/>
      <c r="P293" s="36"/>
      <c r="Q293" s="36"/>
    </row>
    <row r="294" spans="15:17">
      <c r="O294" s="36"/>
      <c r="P294" s="36"/>
      <c r="Q294" s="36"/>
    </row>
    <row r="295" spans="15:17">
      <c r="O295" s="36"/>
      <c r="P295" s="36"/>
      <c r="Q295" s="36"/>
    </row>
    <row r="296" spans="15:17">
      <c r="O296" s="36"/>
      <c r="P296" s="36"/>
      <c r="Q296" s="36"/>
    </row>
    <row r="297" spans="15:17">
      <c r="O297" s="36"/>
      <c r="P297" s="36"/>
      <c r="Q297" s="36"/>
    </row>
    <row r="298" spans="15:17">
      <c r="O298" s="36"/>
      <c r="P298" s="36"/>
      <c r="Q298" s="36"/>
    </row>
    <row r="299" spans="15:17">
      <c r="O299" s="36"/>
      <c r="P299" s="36"/>
      <c r="Q299" s="36"/>
    </row>
    <row r="300" spans="15:17">
      <c r="O300" s="36"/>
      <c r="P300" s="36"/>
      <c r="Q300" s="36"/>
    </row>
    <row r="301" spans="15:17">
      <c r="O301" s="36"/>
      <c r="P301" s="36"/>
      <c r="Q301" s="36"/>
    </row>
    <row r="302" spans="15:17">
      <c r="O302" s="36"/>
      <c r="P302" s="36"/>
      <c r="Q302" s="36"/>
    </row>
    <row r="303" spans="15:17">
      <c r="O303" s="36"/>
      <c r="P303" s="36"/>
      <c r="Q303" s="36"/>
    </row>
    <row r="304" spans="15:17">
      <c r="O304" s="36"/>
      <c r="P304" s="36"/>
      <c r="Q304" s="36"/>
    </row>
    <row r="305" spans="15:17">
      <c r="O305" s="36"/>
      <c r="P305" s="36"/>
      <c r="Q305" s="36"/>
    </row>
    <row r="306" spans="15:17">
      <c r="O306" s="36"/>
      <c r="P306" s="36"/>
      <c r="Q306" s="36"/>
    </row>
    <row r="307" spans="15:17">
      <c r="O307" s="36"/>
      <c r="P307" s="36"/>
      <c r="Q307" s="36"/>
    </row>
    <row r="308" spans="15:17">
      <c r="O308" s="36"/>
      <c r="P308" s="36"/>
      <c r="Q308" s="36"/>
    </row>
    <row r="309" spans="15:17">
      <c r="O309" s="36"/>
      <c r="P309" s="36"/>
      <c r="Q309" s="36"/>
    </row>
    <row r="310" spans="15:17">
      <c r="O310" s="36"/>
      <c r="P310" s="36"/>
      <c r="Q310" s="36"/>
    </row>
    <row r="311" spans="15:17">
      <c r="O311" s="36"/>
      <c r="P311" s="36"/>
      <c r="Q311" s="36"/>
    </row>
    <row r="312" spans="15:17">
      <c r="O312" s="36"/>
      <c r="P312" s="36"/>
      <c r="Q312" s="36"/>
    </row>
    <row r="313" spans="15:17">
      <c r="O313" s="36"/>
      <c r="P313" s="36"/>
      <c r="Q313" s="36"/>
    </row>
    <row r="314" spans="15:17">
      <c r="O314" s="36"/>
      <c r="P314" s="36"/>
      <c r="Q314" s="36"/>
    </row>
    <row r="315" spans="15:17">
      <c r="O315" s="36"/>
      <c r="P315" s="36"/>
      <c r="Q315" s="36"/>
    </row>
    <row r="316" spans="15:17">
      <c r="O316" s="36"/>
      <c r="P316" s="36"/>
      <c r="Q316" s="36"/>
    </row>
    <row r="317" spans="15:17">
      <c r="O317" s="36"/>
      <c r="P317" s="36"/>
      <c r="Q317" s="36"/>
    </row>
    <row r="318" spans="15:17">
      <c r="O318" s="36"/>
      <c r="P318" s="36"/>
      <c r="Q318" s="36"/>
    </row>
    <row r="319" spans="15:17">
      <c r="O319" s="36"/>
      <c r="P319" s="36"/>
      <c r="Q319" s="36"/>
    </row>
    <row r="320" spans="15:17">
      <c r="O320" s="36"/>
      <c r="P320" s="36"/>
      <c r="Q320" s="36"/>
    </row>
    <row r="321" spans="15:17">
      <c r="O321" s="36"/>
      <c r="P321" s="36"/>
      <c r="Q321" s="36"/>
    </row>
    <row r="322" spans="15:17">
      <c r="O322" s="36"/>
      <c r="P322" s="36"/>
      <c r="Q322" s="36"/>
    </row>
    <row r="323" spans="15:17">
      <c r="O323" s="36"/>
      <c r="P323" s="36"/>
      <c r="Q323" s="36"/>
    </row>
    <row r="324" spans="15:17">
      <c r="O324" s="36"/>
      <c r="P324" s="36"/>
      <c r="Q324" s="36"/>
    </row>
    <row r="325" spans="15:17">
      <c r="O325" s="36"/>
      <c r="P325" s="36"/>
      <c r="Q325" s="36"/>
    </row>
    <row r="326" spans="15:17">
      <c r="O326" s="36"/>
      <c r="P326" s="36"/>
      <c r="Q326" s="36"/>
    </row>
    <row r="327" spans="15:17">
      <c r="O327" s="36"/>
      <c r="P327" s="36"/>
      <c r="Q327" s="36"/>
    </row>
    <row r="328" spans="15:17">
      <c r="O328" s="36"/>
      <c r="P328" s="36"/>
      <c r="Q328" s="36"/>
    </row>
    <row r="329" spans="15:17">
      <c r="O329" s="36"/>
      <c r="P329" s="36"/>
      <c r="Q329" s="36"/>
    </row>
    <row r="330" spans="15:17">
      <c r="O330" s="36"/>
      <c r="P330" s="36"/>
      <c r="Q330" s="36"/>
    </row>
    <row r="331" spans="15:17">
      <c r="O331" s="36"/>
      <c r="P331" s="36"/>
      <c r="Q331" s="36"/>
    </row>
    <row r="332" spans="15:17">
      <c r="O332" s="36"/>
      <c r="P332" s="36"/>
      <c r="Q332" s="36"/>
    </row>
    <row r="333" spans="15:17">
      <c r="O333" s="36"/>
      <c r="P333" s="36"/>
      <c r="Q333" s="36"/>
    </row>
    <row r="334" spans="15:17">
      <c r="O334" s="36"/>
      <c r="P334" s="36"/>
      <c r="Q334" s="36"/>
    </row>
    <row r="335" spans="15:17">
      <c r="O335" s="36"/>
      <c r="P335" s="36"/>
      <c r="Q335" s="36"/>
    </row>
    <row r="336" spans="15:17">
      <c r="O336" s="36"/>
      <c r="P336" s="36"/>
      <c r="Q336" s="36"/>
    </row>
    <row r="337" spans="15:17">
      <c r="O337" s="36"/>
      <c r="P337" s="36"/>
      <c r="Q337" s="36"/>
    </row>
    <row r="338" spans="15:17">
      <c r="O338" s="36"/>
      <c r="P338" s="36"/>
      <c r="Q338" s="36"/>
    </row>
    <row r="339" spans="15:17">
      <c r="O339" s="36"/>
      <c r="P339" s="36"/>
      <c r="Q339" s="36"/>
    </row>
    <row r="340" spans="15:17">
      <c r="O340" s="36"/>
      <c r="P340" s="36"/>
      <c r="Q340" s="36"/>
    </row>
    <row r="341" spans="15:17">
      <c r="O341" s="36"/>
      <c r="P341" s="36"/>
      <c r="Q341" s="36"/>
    </row>
    <row r="342" spans="15:17">
      <c r="O342" s="36"/>
      <c r="P342" s="36"/>
      <c r="Q342" s="36"/>
    </row>
    <row r="343" spans="15:17">
      <c r="O343" s="36"/>
      <c r="P343" s="36"/>
      <c r="Q343" s="36"/>
    </row>
    <row r="344" spans="15:17">
      <c r="O344" s="36"/>
      <c r="P344" s="36"/>
      <c r="Q344" s="36"/>
    </row>
    <row r="345" spans="15:17">
      <c r="O345" s="36"/>
      <c r="P345" s="36"/>
      <c r="Q345" s="36"/>
    </row>
    <row r="346" spans="15:17">
      <c r="O346" s="36"/>
      <c r="P346" s="36"/>
      <c r="Q346" s="36"/>
    </row>
    <row r="347" spans="15:17">
      <c r="O347" s="36"/>
      <c r="P347" s="36"/>
      <c r="Q347" s="36"/>
    </row>
    <row r="348" spans="15:17">
      <c r="O348" s="36"/>
      <c r="P348" s="36"/>
      <c r="Q348" s="36"/>
    </row>
    <row r="349" spans="15:17">
      <c r="O349" s="36"/>
      <c r="P349" s="36"/>
      <c r="Q349" s="36"/>
    </row>
    <row r="350" spans="15:17">
      <c r="O350" s="36"/>
      <c r="P350" s="36"/>
      <c r="Q350" s="36"/>
    </row>
    <row r="351" spans="15:17">
      <c r="O351" s="36"/>
      <c r="P351" s="36"/>
      <c r="Q351" s="36"/>
    </row>
    <row r="352" spans="15:17">
      <c r="O352" s="36"/>
      <c r="P352" s="36"/>
      <c r="Q352" s="36"/>
    </row>
    <row r="353" spans="15:17">
      <c r="O353" s="36"/>
      <c r="P353" s="36"/>
      <c r="Q353" s="36"/>
    </row>
    <row r="354" spans="15:17">
      <c r="O354" s="36"/>
      <c r="P354" s="36"/>
      <c r="Q354" s="36"/>
    </row>
    <row r="355" spans="15:17">
      <c r="O355" s="36"/>
      <c r="P355" s="36"/>
      <c r="Q355" s="36"/>
    </row>
    <row r="356" spans="15:17">
      <c r="O356" s="36"/>
      <c r="P356" s="36"/>
      <c r="Q356" s="36"/>
    </row>
    <row r="357" spans="15:17">
      <c r="O357" s="36"/>
      <c r="P357" s="36"/>
      <c r="Q357" s="36"/>
    </row>
    <row r="358" spans="15:17">
      <c r="O358" s="36"/>
      <c r="P358" s="36"/>
      <c r="Q358" s="36"/>
    </row>
    <row r="359" spans="15:17">
      <c r="O359" s="36"/>
      <c r="P359" s="36"/>
      <c r="Q359" s="36"/>
    </row>
    <row r="360" spans="15:17">
      <c r="O360" s="36"/>
      <c r="P360" s="36"/>
      <c r="Q360" s="36"/>
    </row>
    <row r="361" spans="15:17">
      <c r="O361" s="36"/>
      <c r="P361" s="36"/>
      <c r="Q361" s="36"/>
    </row>
    <row r="362" spans="15:17">
      <c r="O362" s="36"/>
      <c r="P362" s="36"/>
      <c r="Q362" s="36"/>
    </row>
    <row r="363" spans="15:17">
      <c r="O363" s="36"/>
      <c r="P363" s="36"/>
      <c r="Q363" s="36"/>
    </row>
    <row r="364" spans="15:17">
      <c r="O364" s="36"/>
      <c r="P364" s="36"/>
      <c r="Q364" s="36"/>
    </row>
    <row r="365" spans="15:17">
      <c r="O365" s="36"/>
      <c r="P365" s="36"/>
      <c r="Q365" s="36"/>
    </row>
    <row r="366" spans="15:17">
      <c r="O366" s="36"/>
      <c r="P366" s="36"/>
      <c r="Q366" s="36"/>
    </row>
    <row r="367" spans="15:17">
      <c r="O367" s="36"/>
      <c r="P367" s="36"/>
      <c r="Q367" s="36"/>
    </row>
    <row r="368" spans="15:17">
      <c r="O368" s="36"/>
      <c r="P368" s="36"/>
      <c r="Q368" s="36"/>
    </row>
    <row r="369" spans="15:17">
      <c r="O369" s="36"/>
      <c r="P369" s="36"/>
      <c r="Q369" s="36"/>
    </row>
    <row r="370" spans="15:17">
      <c r="O370" s="36"/>
      <c r="P370" s="36"/>
      <c r="Q370" s="36"/>
    </row>
    <row r="371" spans="15:17">
      <c r="O371" s="36"/>
      <c r="P371" s="36"/>
      <c r="Q371" s="36"/>
    </row>
    <row r="372" spans="15:17">
      <c r="O372" s="36"/>
      <c r="P372" s="36"/>
      <c r="Q372" s="36"/>
    </row>
    <row r="373" spans="15:17">
      <c r="O373" s="36"/>
      <c r="P373" s="36"/>
      <c r="Q373" s="36"/>
    </row>
    <row r="374" spans="15:17">
      <c r="O374" s="36"/>
      <c r="P374" s="36"/>
      <c r="Q374" s="36"/>
    </row>
    <row r="375" spans="15:17">
      <c r="O375" s="36"/>
      <c r="P375" s="36"/>
      <c r="Q375" s="36"/>
    </row>
    <row r="376" spans="15:17">
      <c r="O376" s="36"/>
      <c r="P376" s="36"/>
      <c r="Q376" s="36"/>
    </row>
    <row r="377" spans="15:17">
      <c r="O377" s="36"/>
      <c r="P377" s="36"/>
      <c r="Q377" s="36"/>
    </row>
    <row r="378" spans="15:17">
      <c r="O378" s="36"/>
      <c r="P378" s="36"/>
      <c r="Q378" s="36"/>
    </row>
    <row r="379" spans="15:17">
      <c r="O379" s="36"/>
      <c r="P379" s="36"/>
      <c r="Q379" s="36"/>
    </row>
    <row r="380" spans="15:17">
      <c r="O380" s="36"/>
      <c r="P380" s="36"/>
      <c r="Q380" s="36"/>
    </row>
    <row r="381" spans="15:17">
      <c r="O381" s="36"/>
      <c r="P381" s="36"/>
      <c r="Q381" s="36"/>
    </row>
    <row r="382" spans="15:17">
      <c r="O382" s="36"/>
      <c r="P382" s="36"/>
      <c r="Q382" s="36"/>
    </row>
    <row r="383" spans="15:17">
      <c r="O383" s="36"/>
      <c r="P383" s="36"/>
      <c r="Q383" s="36"/>
    </row>
    <row r="384" spans="15:17">
      <c r="O384" s="36"/>
      <c r="P384" s="36"/>
      <c r="Q384" s="36"/>
    </row>
    <row r="385" spans="15:17">
      <c r="O385" s="36"/>
      <c r="P385" s="36"/>
      <c r="Q385" s="36"/>
    </row>
    <row r="386" spans="15:17">
      <c r="O386" s="36"/>
      <c r="P386" s="36"/>
      <c r="Q386" s="36"/>
    </row>
    <row r="387" spans="15:17">
      <c r="O387" s="36"/>
      <c r="P387" s="36"/>
      <c r="Q387" s="36"/>
    </row>
    <row r="388" spans="15:17">
      <c r="O388" s="36"/>
      <c r="P388" s="36"/>
      <c r="Q388" s="36"/>
    </row>
    <row r="389" spans="15:17">
      <c r="O389" s="36"/>
      <c r="P389" s="36"/>
      <c r="Q389" s="36"/>
    </row>
    <row r="390" spans="15:17">
      <c r="O390" s="36"/>
      <c r="P390" s="36"/>
      <c r="Q390" s="36"/>
    </row>
    <row r="391" spans="15:17">
      <c r="O391" s="36"/>
      <c r="P391" s="36"/>
      <c r="Q391" s="36"/>
    </row>
    <row r="392" spans="15:17">
      <c r="O392" s="36"/>
      <c r="P392" s="36"/>
      <c r="Q392" s="36"/>
    </row>
    <row r="393" spans="15:17">
      <c r="O393" s="36"/>
      <c r="P393" s="36"/>
      <c r="Q393" s="36"/>
    </row>
    <row r="394" spans="15:17">
      <c r="O394" s="36"/>
      <c r="P394" s="36"/>
      <c r="Q394" s="36"/>
    </row>
    <row r="395" spans="15:17">
      <c r="O395" s="36"/>
      <c r="P395" s="36"/>
      <c r="Q395" s="36"/>
    </row>
    <row r="396" spans="15:17">
      <c r="O396" s="36"/>
      <c r="P396" s="36"/>
      <c r="Q396" s="36"/>
    </row>
    <row r="397" spans="15:17">
      <c r="O397" s="36"/>
      <c r="P397" s="36"/>
      <c r="Q397" s="36"/>
    </row>
    <row r="398" spans="15:17">
      <c r="O398" s="36"/>
      <c r="P398" s="36"/>
      <c r="Q398" s="36"/>
    </row>
    <row r="399" spans="15:17">
      <c r="O399" s="36"/>
      <c r="P399" s="36"/>
      <c r="Q399" s="36"/>
    </row>
    <row r="400" spans="15:17">
      <c r="O400" s="36"/>
      <c r="P400" s="36"/>
      <c r="Q400" s="36"/>
    </row>
    <row r="401" spans="15:17">
      <c r="O401" s="45"/>
      <c r="P401" s="45"/>
      <c r="Q401" s="45"/>
    </row>
    <row r="402" spans="15:17">
      <c r="O402" s="36"/>
      <c r="P402" s="36"/>
      <c r="Q402" s="36"/>
    </row>
    <row r="403" spans="15:17">
      <c r="O403" s="36"/>
      <c r="P403" s="36"/>
      <c r="Q403" s="36"/>
    </row>
    <row r="404" spans="15:17">
      <c r="O404" s="36"/>
      <c r="P404" s="36"/>
      <c r="Q404" s="36"/>
    </row>
    <row r="405" spans="15:17">
      <c r="O405" s="36"/>
      <c r="P405" s="36"/>
      <c r="Q405" s="36"/>
    </row>
    <row r="406" spans="15:17">
      <c r="O406" s="36"/>
      <c r="P406" s="36"/>
      <c r="Q406" s="36"/>
    </row>
    <row r="407" spans="15:17">
      <c r="O407" s="36"/>
      <c r="P407" s="36"/>
      <c r="Q407" s="36"/>
    </row>
    <row r="408" spans="15:17">
      <c r="O408" s="36"/>
      <c r="P408" s="36"/>
      <c r="Q408" s="36"/>
    </row>
    <row r="409" spans="15:17">
      <c r="O409" s="36"/>
      <c r="P409" s="36"/>
      <c r="Q409" s="36"/>
    </row>
    <row r="410" spans="15:17">
      <c r="O410" s="36"/>
      <c r="P410" s="36"/>
      <c r="Q410" s="36"/>
    </row>
    <row r="411" spans="15:17">
      <c r="O411" s="36"/>
      <c r="P411" s="36"/>
      <c r="Q411" s="36"/>
    </row>
    <row r="412" spans="15:17">
      <c r="O412" s="36"/>
      <c r="P412" s="36"/>
      <c r="Q412" s="36"/>
    </row>
    <row r="413" spans="15:17">
      <c r="O413" s="36"/>
      <c r="P413" s="36"/>
      <c r="Q413" s="36"/>
    </row>
    <row r="414" spans="15:17">
      <c r="O414" s="36"/>
      <c r="P414" s="36"/>
      <c r="Q414" s="36"/>
    </row>
    <row r="415" spans="15:17">
      <c r="O415" s="36"/>
      <c r="P415" s="36"/>
      <c r="Q415" s="36"/>
    </row>
    <row r="416" spans="15:17">
      <c r="O416" s="36"/>
      <c r="P416" s="36"/>
      <c r="Q416" s="36"/>
    </row>
    <row r="417" spans="15:17">
      <c r="O417" s="36"/>
      <c r="P417" s="36"/>
      <c r="Q417" s="36"/>
    </row>
    <row r="418" spans="15:17">
      <c r="O418" s="36"/>
      <c r="P418" s="36"/>
      <c r="Q418" s="36"/>
    </row>
    <row r="419" spans="15:17">
      <c r="O419" s="36"/>
      <c r="P419" s="36"/>
      <c r="Q419" s="36"/>
    </row>
    <row r="420" spans="15:17">
      <c r="O420" s="36"/>
      <c r="P420" s="36"/>
      <c r="Q420" s="36"/>
    </row>
    <row r="421" spans="15:17">
      <c r="O421" s="36"/>
      <c r="P421" s="36"/>
      <c r="Q421" s="36"/>
    </row>
    <row r="422" spans="15:17">
      <c r="O422" s="36"/>
      <c r="P422" s="36"/>
      <c r="Q422" s="36"/>
    </row>
    <row r="423" spans="15:17">
      <c r="O423" s="36"/>
      <c r="P423" s="36"/>
      <c r="Q423" s="36"/>
    </row>
    <row r="424" spans="15:17">
      <c r="O424" s="36"/>
      <c r="P424" s="36"/>
      <c r="Q424" s="36"/>
    </row>
    <row r="425" spans="15:17">
      <c r="O425" s="36"/>
      <c r="P425" s="36"/>
      <c r="Q425" s="36"/>
    </row>
    <row r="426" spans="15:17">
      <c r="O426" s="36"/>
      <c r="P426" s="36"/>
      <c r="Q426" s="36"/>
    </row>
    <row r="427" spans="15:17">
      <c r="O427" s="36"/>
      <c r="P427" s="36"/>
      <c r="Q427" s="36"/>
    </row>
    <row r="428" spans="15:17">
      <c r="O428" s="36"/>
      <c r="P428" s="36"/>
      <c r="Q428" s="36"/>
    </row>
    <row r="429" spans="15:17">
      <c r="O429" s="36"/>
      <c r="P429" s="36"/>
      <c r="Q429" s="36"/>
    </row>
    <row r="430" spans="15:17">
      <c r="O430" s="36"/>
      <c r="P430" s="36"/>
      <c r="Q430" s="36"/>
    </row>
    <row r="431" spans="15:17">
      <c r="O431" s="36"/>
      <c r="P431" s="36"/>
      <c r="Q431" s="36"/>
    </row>
    <row r="432" spans="15:17">
      <c r="O432" s="36"/>
      <c r="P432" s="36"/>
      <c r="Q432" s="36"/>
    </row>
    <row r="433" spans="15:17">
      <c r="O433" s="36"/>
      <c r="P433" s="36"/>
      <c r="Q433" s="36"/>
    </row>
    <row r="434" spans="15:17">
      <c r="O434" s="36"/>
      <c r="P434" s="36"/>
      <c r="Q434" s="36"/>
    </row>
    <row r="435" spans="15:17">
      <c r="O435" s="36"/>
      <c r="P435" s="36"/>
      <c r="Q435" s="36"/>
    </row>
    <row r="436" spans="15:17">
      <c r="O436" s="36"/>
      <c r="P436" s="36"/>
      <c r="Q436" s="36"/>
    </row>
    <row r="437" spans="15:17">
      <c r="O437" s="36"/>
      <c r="P437" s="36"/>
      <c r="Q437" s="36"/>
    </row>
    <row r="438" spans="15:17">
      <c r="O438" s="36"/>
      <c r="P438" s="36"/>
      <c r="Q438" s="36"/>
    </row>
    <row r="439" spans="15:17">
      <c r="O439" s="36"/>
      <c r="P439" s="36"/>
      <c r="Q439" s="36"/>
    </row>
    <row r="440" spans="15:17">
      <c r="O440" s="36"/>
      <c r="P440" s="36"/>
      <c r="Q440" s="36"/>
    </row>
    <row r="441" spans="15:17">
      <c r="O441" s="36"/>
      <c r="P441" s="36"/>
      <c r="Q441" s="36"/>
    </row>
    <row r="442" spans="15:17">
      <c r="O442" s="36"/>
      <c r="P442" s="36"/>
      <c r="Q442" s="36"/>
    </row>
    <row r="443" spans="15:17">
      <c r="O443" s="36"/>
      <c r="P443" s="36"/>
      <c r="Q443" s="36"/>
    </row>
    <row r="444" spans="15:17">
      <c r="O444" s="36"/>
      <c r="P444" s="36"/>
      <c r="Q444" s="36"/>
    </row>
    <row r="445" spans="15:17">
      <c r="O445" s="36"/>
      <c r="P445" s="36"/>
      <c r="Q445" s="36"/>
    </row>
    <row r="446" spans="15:17">
      <c r="O446" s="36"/>
      <c r="P446" s="36"/>
      <c r="Q446" s="36"/>
    </row>
    <row r="447" spans="15:17">
      <c r="O447" s="36"/>
      <c r="P447" s="36"/>
      <c r="Q447" s="36"/>
    </row>
    <row r="448" spans="15:17">
      <c r="O448" s="36"/>
      <c r="P448" s="36"/>
      <c r="Q448" s="36"/>
    </row>
    <row r="449" spans="15:17">
      <c r="O449" s="36"/>
      <c r="P449" s="36"/>
      <c r="Q449" s="36"/>
    </row>
    <row r="450" spans="15:17">
      <c r="O450" s="36"/>
      <c r="P450" s="36"/>
      <c r="Q450" s="36"/>
    </row>
    <row r="451" spans="15:17">
      <c r="O451" s="36"/>
      <c r="P451" s="36"/>
      <c r="Q451" s="36"/>
    </row>
    <row r="452" spans="15:17">
      <c r="O452" s="36"/>
      <c r="P452" s="36"/>
      <c r="Q452" s="36"/>
    </row>
    <row r="453" spans="15:17">
      <c r="O453" s="36"/>
      <c r="P453" s="36"/>
      <c r="Q453" s="36"/>
    </row>
    <row r="454" spans="15:17">
      <c r="O454" s="36"/>
      <c r="P454" s="36"/>
      <c r="Q454" s="36"/>
    </row>
    <row r="455" spans="15:17">
      <c r="O455" s="36"/>
      <c r="P455" s="36"/>
      <c r="Q455" s="36"/>
    </row>
    <row r="456" spans="15:17">
      <c r="O456" s="36"/>
      <c r="P456" s="36"/>
      <c r="Q456" s="36"/>
    </row>
    <row r="457" spans="15:17">
      <c r="O457" s="36"/>
      <c r="P457" s="36"/>
      <c r="Q457" s="36"/>
    </row>
    <row r="458" spans="15:17">
      <c r="O458" s="36"/>
      <c r="P458" s="36"/>
      <c r="Q458" s="36"/>
    </row>
    <row r="459" spans="15:17">
      <c r="O459" s="36"/>
      <c r="P459" s="36"/>
      <c r="Q459" s="36"/>
    </row>
    <row r="460" spans="15:17">
      <c r="O460" s="36"/>
      <c r="P460" s="36"/>
      <c r="Q460" s="36"/>
    </row>
    <row r="461" spans="15:17">
      <c r="O461" s="36"/>
      <c r="P461" s="36"/>
      <c r="Q461" s="36"/>
    </row>
    <row r="462" spans="15:17">
      <c r="O462" s="36"/>
      <c r="P462" s="36"/>
      <c r="Q462" s="36"/>
    </row>
    <row r="463" spans="15:17">
      <c r="O463" s="36"/>
      <c r="P463" s="36"/>
      <c r="Q463" s="36"/>
    </row>
    <row r="464" spans="15:17">
      <c r="O464" s="36"/>
      <c r="P464" s="36"/>
      <c r="Q464" s="36"/>
    </row>
    <row r="465" spans="15:17">
      <c r="O465" s="36"/>
      <c r="P465" s="36"/>
      <c r="Q465" s="36"/>
    </row>
    <row r="466" spans="15:17">
      <c r="O466" s="36"/>
      <c r="P466" s="36"/>
      <c r="Q466" s="36"/>
    </row>
    <row r="467" spans="15:17">
      <c r="O467" s="36"/>
      <c r="P467" s="36"/>
      <c r="Q467" s="36"/>
    </row>
    <row r="468" spans="15:17">
      <c r="O468" s="36"/>
      <c r="P468" s="36"/>
      <c r="Q468" s="36"/>
    </row>
    <row r="469" spans="15:17">
      <c r="O469" s="36"/>
      <c r="P469" s="36"/>
      <c r="Q469" s="36"/>
    </row>
    <row r="470" spans="15:17">
      <c r="O470" s="36"/>
      <c r="P470" s="36"/>
      <c r="Q470" s="36"/>
    </row>
    <row r="471" spans="15:17">
      <c r="O471" s="36"/>
      <c r="P471" s="36"/>
      <c r="Q471" s="36"/>
    </row>
    <row r="472" spans="15:17">
      <c r="O472" s="36"/>
      <c r="P472" s="36"/>
      <c r="Q472" s="36"/>
    </row>
    <row r="473" spans="15:17">
      <c r="O473" s="36"/>
      <c r="P473" s="36"/>
      <c r="Q473" s="36"/>
    </row>
    <row r="474" spans="15:17">
      <c r="O474" s="36"/>
      <c r="P474" s="36"/>
      <c r="Q474" s="36"/>
    </row>
    <row r="475" spans="15:17">
      <c r="O475" s="36"/>
      <c r="P475" s="36"/>
      <c r="Q475" s="36"/>
    </row>
    <row r="476" spans="15:17">
      <c r="O476" s="36"/>
      <c r="P476" s="36"/>
      <c r="Q476" s="36"/>
    </row>
    <row r="477" spans="15:17">
      <c r="O477" s="36"/>
      <c r="P477" s="36"/>
      <c r="Q477" s="36"/>
    </row>
    <row r="478" spans="15:17">
      <c r="O478" s="36"/>
      <c r="P478" s="36"/>
      <c r="Q478" s="36"/>
    </row>
    <row r="479" spans="15:17">
      <c r="O479" s="36"/>
      <c r="P479" s="36"/>
      <c r="Q479" s="36"/>
    </row>
    <row r="480" spans="15:17">
      <c r="O480" s="36"/>
      <c r="P480" s="36"/>
      <c r="Q480" s="36"/>
    </row>
    <row r="481" spans="15:17">
      <c r="O481" s="36"/>
      <c r="P481" s="36"/>
      <c r="Q481" s="36"/>
    </row>
    <row r="482" spans="15:17">
      <c r="O482" s="36"/>
      <c r="P482" s="36"/>
      <c r="Q482" s="36"/>
    </row>
    <row r="483" spans="15:17">
      <c r="O483" s="36"/>
      <c r="P483" s="36"/>
      <c r="Q483" s="36"/>
    </row>
    <row r="484" spans="15:17">
      <c r="O484" s="36"/>
      <c r="P484" s="36"/>
      <c r="Q484" s="36"/>
    </row>
    <row r="485" spans="15:17">
      <c r="O485" s="36"/>
      <c r="P485" s="36"/>
      <c r="Q485" s="36"/>
    </row>
    <row r="486" spans="15:17">
      <c r="O486" s="46"/>
      <c r="P486" s="46"/>
      <c r="Q486" s="46"/>
    </row>
    <row r="487" spans="15:17">
      <c r="O487" s="46"/>
      <c r="P487" s="46"/>
      <c r="Q487" s="46"/>
    </row>
    <row r="488" spans="15:17">
      <c r="O488" s="46"/>
      <c r="P488" s="46"/>
      <c r="Q488" s="46"/>
    </row>
    <row r="489" spans="15:17">
      <c r="O489" s="46"/>
      <c r="P489" s="46"/>
      <c r="Q489" s="46"/>
    </row>
    <row r="490" spans="15:17">
      <c r="O490" s="46"/>
      <c r="P490" s="46"/>
      <c r="Q490" s="46"/>
    </row>
    <row r="491" spans="15:17">
      <c r="O491" s="46"/>
      <c r="P491" s="46"/>
      <c r="Q491" s="46"/>
    </row>
    <row r="492" spans="15:17">
      <c r="O492" s="46"/>
      <c r="P492" s="46"/>
      <c r="Q492" s="46"/>
    </row>
    <row r="493" spans="15:17">
      <c r="O493" s="46"/>
      <c r="P493" s="46"/>
      <c r="Q493" s="46"/>
    </row>
    <row r="494" spans="15:17">
      <c r="O494" s="46"/>
      <c r="P494" s="36"/>
      <c r="Q494" s="36"/>
    </row>
    <row r="495" spans="15:17">
      <c r="O495" s="36"/>
      <c r="P495" s="36"/>
      <c r="Q495" s="36"/>
    </row>
    <row r="496" spans="15:17">
      <c r="O496" s="46"/>
      <c r="P496" s="46"/>
      <c r="Q496" s="46"/>
    </row>
    <row r="497" spans="15:17">
      <c r="O497" s="46"/>
      <c r="P497" s="46"/>
      <c r="Q497" s="46"/>
    </row>
    <row r="498" spans="15:17">
      <c r="O498" s="46"/>
      <c r="P498" s="46"/>
      <c r="Q498" s="46"/>
    </row>
    <row r="499" spans="15:17">
      <c r="O499" s="46"/>
      <c r="P499" s="46"/>
      <c r="Q499" s="46"/>
    </row>
    <row r="500" spans="15:17">
      <c r="O500" s="46"/>
      <c r="P500" s="46"/>
      <c r="Q500" s="46"/>
    </row>
    <row r="501" spans="15:17">
      <c r="O501" s="46"/>
      <c r="P501" s="46"/>
      <c r="Q501" s="46"/>
    </row>
    <row r="502" spans="15:17">
      <c r="O502" s="46"/>
      <c r="P502" s="46"/>
      <c r="Q502" s="46"/>
    </row>
    <row r="503" spans="15:17">
      <c r="O503" s="46"/>
      <c r="P503" s="46"/>
      <c r="Q503" s="46"/>
    </row>
    <row r="504" spans="15:17">
      <c r="O504" s="46"/>
      <c r="P504" s="46"/>
      <c r="Q504" s="46"/>
    </row>
    <row r="505" spans="15:17">
      <c r="O505" s="46"/>
      <c r="P505" s="46"/>
      <c r="Q505" s="46"/>
    </row>
    <row r="506" spans="15:17">
      <c r="O506" s="46"/>
      <c r="P506" s="46"/>
      <c r="Q506" s="46"/>
    </row>
    <row r="507" spans="15:17">
      <c r="O507" s="36"/>
      <c r="P507" s="36"/>
      <c r="Q507" s="36"/>
    </row>
    <row r="508" spans="15:17">
      <c r="O508" s="36"/>
      <c r="P508" s="36"/>
      <c r="Q508" s="36"/>
    </row>
    <row r="509" spans="15:17">
      <c r="O509" s="36"/>
      <c r="P509" s="36"/>
      <c r="Q509" s="36"/>
    </row>
    <row r="510" spans="15:17">
      <c r="O510" s="36"/>
      <c r="P510" s="36"/>
      <c r="Q510" s="36"/>
    </row>
    <row r="511" spans="15:17">
      <c r="O511" s="46"/>
      <c r="P511" s="46"/>
      <c r="Q511" s="46"/>
    </row>
    <row r="512" spans="15:17">
      <c r="O512" s="46"/>
      <c r="P512" s="46"/>
      <c r="Q512" s="46"/>
    </row>
    <row r="513" spans="15:17">
      <c r="O513" s="46"/>
      <c r="P513" s="46"/>
      <c r="Q513" s="46"/>
    </row>
    <row r="514" spans="15:17">
      <c r="O514" s="46"/>
      <c r="P514" s="46"/>
      <c r="Q514" s="46"/>
    </row>
    <row r="515" spans="15:17">
      <c r="O515" s="46"/>
      <c r="P515" s="46"/>
      <c r="Q515" s="46"/>
    </row>
    <row r="516" spans="15:17">
      <c r="O516" s="46"/>
      <c r="P516" s="46"/>
      <c r="Q516" s="46"/>
    </row>
    <row r="517" spans="15:17">
      <c r="O517" s="46"/>
      <c r="P517" s="46"/>
      <c r="Q517" s="46"/>
    </row>
    <row r="518" spans="15:17">
      <c r="O518" s="36"/>
      <c r="P518" s="36"/>
      <c r="Q518" s="36"/>
    </row>
    <row r="519" spans="15:17">
      <c r="O519" s="27"/>
      <c r="P519" s="27"/>
      <c r="Q519" s="27"/>
    </row>
    <row r="520" spans="15:17">
      <c r="O520" s="27"/>
      <c r="P520" s="27"/>
      <c r="Q520" s="27"/>
    </row>
    <row r="521" spans="15:17">
      <c r="O521" s="27"/>
      <c r="P521" s="27"/>
      <c r="Q521" s="27"/>
    </row>
    <row r="522" spans="15:17">
      <c r="O522" s="27"/>
      <c r="P522" s="27"/>
      <c r="Q522" s="27"/>
    </row>
    <row r="523" spans="15:17">
      <c r="O523" s="27"/>
      <c r="P523" s="27"/>
      <c r="Q523" s="27"/>
    </row>
    <row r="524" spans="15:17">
      <c r="O524" s="27"/>
      <c r="P524" s="27"/>
      <c r="Q524" s="27"/>
    </row>
    <row r="525" spans="15:17">
      <c r="O525" s="27"/>
      <c r="P525" s="27"/>
      <c r="Q525" s="27"/>
    </row>
    <row r="526" spans="15:17">
      <c r="O526" s="27"/>
      <c r="P526" s="27"/>
      <c r="Q526" s="27"/>
    </row>
    <row r="527" spans="15:17">
      <c r="O527" s="27"/>
      <c r="P527" s="27"/>
      <c r="Q527" s="27"/>
    </row>
    <row r="528" spans="15:17">
      <c r="O528" s="27"/>
      <c r="P528" s="27"/>
      <c r="Q528" s="27"/>
    </row>
    <row r="529" spans="15:17">
      <c r="O529" s="27"/>
      <c r="P529" s="27"/>
      <c r="Q529" s="27"/>
    </row>
    <row r="530" spans="15:17">
      <c r="O530" s="27"/>
      <c r="P530" s="27"/>
      <c r="Q530" s="27"/>
    </row>
    <row r="531" spans="15:17">
      <c r="O531" s="27"/>
      <c r="P531" s="27"/>
      <c r="Q531" s="27"/>
    </row>
    <row r="532" spans="15:17">
      <c r="O532" s="27"/>
      <c r="P532" s="27"/>
      <c r="Q532" s="27"/>
    </row>
    <row r="533" spans="15:17">
      <c r="O533" s="27"/>
      <c r="P533" s="27"/>
      <c r="Q533" s="27"/>
    </row>
    <row r="534" spans="15:17">
      <c r="O534" s="27"/>
      <c r="P534" s="27"/>
      <c r="Q534" s="27"/>
    </row>
    <row r="535" spans="15:17">
      <c r="O535" s="27"/>
      <c r="P535" s="27"/>
      <c r="Q535" s="27"/>
    </row>
    <row r="536" spans="15:17">
      <c r="O536" s="27"/>
      <c r="P536" s="27"/>
      <c r="Q536" s="27"/>
    </row>
    <row r="537" spans="15:17">
      <c r="O537" s="27"/>
      <c r="P537" s="27"/>
      <c r="Q537" s="27"/>
    </row>
    <row r="538" spans="15:17">
      <c r="O538" s="27"/>
      <c r="P538" s="27"/>
      <c r="Q538" s="27"/>
    </row>
    <row r="539" spans="15:17">
      <c r="O539" s="27"/>
      <c r="P539" s="27"/>
      <c r="Q539" s="27"/>
    </row>
    <row r="540" spans="15:17">
      <c r="O540" s="27"/>
      <c r="P540" s="27"/>
      <c r="Q540" s="27"/>
    </row>
    <row r="541" spans="15:17">
      <c r="O541" s="27"/>
      <c r="P541" s="27"/>
      <c r="Q541" s="27"/>
    </row>
    <row r="542" spans="15:17">
      <c r="O542" s="27"/>
      <c r="P542" s="27"/>
      <c r="Q542" s="27"/>
    </row>
    <row r="543" spans="15:17">
      <c r="O543" s="27"/>
      <c r="P543" s="27"/>
      <c r="Q543" s="27"/>
    </row>
    <row r="544" spans="15:17">
      <c r="O544" s="27"/>
      <c r="P544" s="27"/>
      <c r="Q544" s="27"/>
    </row>
    <row r="545" spans="15:17">
      <c r="O545" s="27"/>
      <c r="P545" s="27"/>
      <c r="Q545" s="27"/>
    </row>
    <row r="546" spans="15:17">
      <c r="O546" s="27"/>
      <c r="P546" s="27"/>
      <c r="Q546" s="27"/>
    </row>
    <row r="547" spans="15:17">
      <c r="O547" s="27"/>
      <c r="P547" s="27"/>
      <c r="Q547" s="27"/>
    </row>
    <row r="548" spans="15:17">
      <c r="O548" s="27"/>
      <c r="P548" s="27"/>
      <c r="Q548" s="27"/>
    </row>
    <row r="549" spans="15:17">
      <c r="O549" s="36"/>
      <c r="P549" s="36"/>
      <c r="Q549" s="36"/>
    </row>
    <row r="550" spans="15:17">
      <c r="O550" s="27"/>
      <c r="P550" s="27"/>
      <c r="Q550" s="27"/>
    </row>
    <row r="551" spans="15:17">
      <c r="O551" s="27"/>
      <c r="P551" s="27"/>
      <c r="Q551" s="27"/>
    </row>
    <row r="552" spans="15:17">
      <c r="O552" s="27"/>
      <c r="P552" s="27"/>
      <c r="Q552" s="27"/>
    </row>
    <row r="553" spans="15:17">
      <c r="O553" s="27"/>
      <c r="P553" s="27"/>
      <c r="Q553" s="27"/>
    </row>
    <row r="554" spans="15:17">
      <c r="O554" s="27"/>
      <c r="P554" s="27"/>
      <c r="Q554" s="27"/>
    </row>
    <row r="555" spans="15:17">
      <c r="O555" s="27"/>
      <c r="P555" s="27"/>
      <c r="Q555" s="27"/>
    </row>
    <row r="556" spans="15:17">
      <c r="O556" s="27"/>
      <c r="P556" s="27"/>
      <c r="Q556" s="27"/>
    </row>
    <row r="557" spans="15:17">
      <c r="O557" s="27"/>
      <c r="P557" s="27"/>
      <c r="Q557" s="27"/>
    </row>
    <row r="558" spans="15:17">
      <c r="O558" s="27"/>
      <c r="P558" s="27"/>
      <c r="Q558" s="27"/>
    </row>
    <row r="559" spans="15:17">
      <c r="O559" s="27"/>
      <c r="P559" s="27"/>
      <c r="Q559" s="27"/>
    </row>
    <row r="560" spans="15:17">
      <c r="O560" s="27"/>
      <c r="P560" s="27"/>
      <c r="Q560" s="27"/>
    </row>
    <row r="561" spans="15:17">
      <c r="O561" s="27"/>
      <c r="P561" s="27"/>
      <c r="Q561" s="27"/>
    </row>
    <row r="562" spans="15:17">
      <c r="O562" s="36"/>
      <c r="P562" s="36"/>
      <c r="Q562" s="36"/>
    </row>
    <row r="563" spans="15:17">
      <c r="O563" s="36"/>
      <c r="P563" s="36"/>
      <c r="Q563" s="36"/>
    </row>
    <row r="564" spans="15:17">
      <c r="O564" s="36"/>
      <c r="P564" s="36"/>
      <c r="Q564" s="36"/>
    </row>
    <row r="565" spans="15:17">
      <c r="O565" s="27"/>
      <c r="P565" s="27"/>
      <c r="Q565" s="27"/>
    </row>
    <row r="566" spans="15:17">
      <c r="O566" s="27"/>
      <c r="P566" s="27"/>
      <c r="Q566" s="27"/>
    </row>
    <row r="567" spans="15:17">
      <c r="O567" s="27"/>
      <c r="P567" s="27"/>
      <c r="Q567" s="27"/>
    </row>
    <row r="568" spans="15:17">
      <c r="O568" s="27"/>
      <c r="P568" s="27"/>
      <c r="Q568" s="27"/>
    </row>
    <row r="569" spans="15:17">
      <c r="O569" s="27"/>
      <c r="P569" s="27"/>
      <c r="Q569" s="27"/>
    </row>
    <row r="570" spans="15:17">
      <c r="O570" s="27"/>
      <c r="P570" s="27"/>
      <c r="Q570" s="27"/>
    </row>
    <row r="571" spans="15:17">
      <c r="O571" s="27"/>
      <c r="P571" s="27"/>
      <c r="Q571" s="27"/>
    </row>
    <row r="572" spans="15:17">
      <c r="O572" s="27"/>
      <c r="P572" s="36"/>
      <c r="Q572" s="36"/>
    </row>
    <row r="573" spans="15:17">
      <c r="O573" s="27"/>
      <c r="P573" s="27"/>
      <c r="Q573" s="27"/>
    </row>
    <row r="574" spans="15:17">
      <c r="O574" s="27"/>
      <c r="P574" s="27"/>
      <c r="Q574" s="27"/>
    </row>
    <row r="575" spans="15:17">
      <c r="O575" s="27"/>
      <c r="P575" s="27"/>
      <c r="Q575" s="27"/>
    </row>
    <row r="576" spans="15:17">
      <c r="O576" s="27"/>
      <c r="P576" s="27"/>
      <c r="Q576" s="27"/>
    </row>
    <row r="577" spans="15:17">
      <c r="O577" s="36"/>
      <c r="P577" s="36"/>
      <c r="Q577" s="36"/>
    </row>
    <row r="578" spans="15:17">
      <c r="O578" s="36"/>
      <c r="P578" s="36"/>
      <c r="Q578" s="36"/>
    </row>
    <row r="579" spans="15:17">
      <c r="O579" s="36"/>
      <c r="P579" s="36"/>
      <c r="Q579" s="36"/>
    </row>
    <row r="580" spans="15:17">
      <c r="O580" s="27"/>
      <c r="P580" s="27"/>
      <c r="Q580" s="27"/>
    </row>
    <row r="581" spans="15:17">
      <c r="O581" s="27"/>
      <c r="P581" s="27"/>
      <c r="Q581" s="27"/>
    </row>
    <row r="582" spans="15:17">
      <c r="O582" s="27"/>
      <c r="P582" s="27"/>
      <c r="Q582" s="27"/>
    </row>
    <row r="583" spans="15:17">
      <c r="O583" s="27"/>
      <c r="P583" s="27"/>
      <c r="Q583" s="27"/>
    </row>
    <row r="584" spans="15:17">
      <c r="O584" s="36"/>
      <c r="P584" s="27"/>
      <c r="Q584" s="27"/>
    </row>
    <row r="585" spans="15:17">
      <c r="O585" s="36"/>
      <c r="P585" s="36"/>
      <c r="Q585" s="36"/>
    </row>
    <row r="586" spans="15:17">
      <c r="O586" s="36"/>
      <c r="P586" s="36"/>
      <c r="Q586" s="36"/>
    </row>
    <row r="587" spans="15:17">
      <c r="O587" s="27"/>
      <c r="P587" s="27"/>
      <c r="Q587" s="27"/>
    </row>
    <row r="588" spans="15:17">
      <c r="O588" s="36"/>
      <c r="P588" s="36"/>
      <c r="Q588" s="36"/>
    </row>
    <row r="589" spans="15:17">
      <c r="O589" s="27"/>
      <c r="P589" s="27"/>
      <c r="Q589" s="27"/>
    </row>
    <row r="590" spans="15:17">
      <c r="O590" s="27"/>
      <c r="P590" s="27"/>
      <c r="Q590" s="27"/>
    </row>
    <row r="591" spans="15:17">
      <c r="O591" s="27"/>
      <c r="P591" s="27"/>
      <c r="Q591" s="27"/>
    </row>
    <row r="592" spans="15:17">
      <c r="O592" s="27"/>
      <c r="P592" s="27"/>
      <c r="Q592" s="27"/>
    </row>
    <row r="593" spans="15:17">
      <c r="O593" s="27"/>
      <c r="P593" s="27"/>
      <c r="Q593" s="27"/>
    </row>
    <row r="594" spans="15:17">
      <c r="O594" s="27"/>
      <c r="P594" s="27"/>
      <c r="Q594" s="27"/>
    </row>
    <row r="595" spans="15:17">
      <c r="O595" s="27"/>
      <c r="P595" s="27"/>
      <c r="Q595" s="27"/>
    </row>
    <row r="596" spans="15:17">
      <c r="O596" s="27"/>
      <c r="P596" s="27"/>
      <c r="Q596" s="27"/>
    </row>
    <row r="597" spans="15:17">
      <c r="O597" s="27"/>
      <c r="P597" s="27"/>
      <c r="Q597" s="27"/>
    </row>
    <row r="598" spans="15:17">
      <c r="O598" s="27"/>
      <c r="P598" s="27"/>
      <c r="Q598" s="27"/>
    </row>
    <row r="599" spans="15:17">
      <c r="O599" s="27"/>
      <c r="P599" s="27"/>
      <c r="Q599" s="27"/>
    </row>
    <row r="600" spans="15:17">
      <c r="O600" s="27"/>
      <c r="P600" s="27"/>
      <c r="Q600" s="27"/>
    </row>
    <row r="601" spans="15:17">
      <c r="O601" s="27"/>
      <c r="P601" s="27"/>
      <c r="Q601" s="27"/>
    </row>
    <row r="602" spans="15:17">
      <c r="O602" s="36"/>
      <c r="P602" s="36"/>
      <c r="Q602" s="36"/>
    </row>
    <row r="603" spans="15:17">
      <c r="O603" s="36"/>
      <c r="P603" s="36"/>
      <c r="Q603" s="36"/>
    </row>
    <row r="604" spans="15:17">
      <c r="O604" s="36"/>
      <c r="P604" s="36"/>
      <c r="Q604" s="36"/>
    </row>
    <row r="605" spans="15:17">
      <c r="O605" s="36"/>
      <c r="P605" s="36"/>
      <c r="Q605" s="36"/>
    </row>
    <row r="606" spans="15:17">
      <c r="O606" s="27"/>
      <c r="P606" s="27"/>
      <c r="Q606" s="27"/>
    </row>
    <row r="607" spans="15:17">
      <c r="O607" s="27"/>
      <c r="P607" s="27"/>
      <c r="Q607" s="27"/>
    </row>
    <row r="608" spans="15:17">
      <c r="O608" s="27"/>
      <c r="P608" s="27"/>
      <c r="Q608" s="27"/>
    </row>
    <row r="609" spans="15:17">
      <c r="O609" s="27"/>
      <c r="P609" s="27"/>
      <c r="Q609" s="27"/>
    </row>
    <row r="610" spans="15:17">
      <c r="O610" s="27"/>
      <c r="P610" s="27"/>
      <c r="Q610" s="27"/>
    </row>
    <row r="611" spans="15:17">
      <c r="O611" s="27"/>
      <c r="P611" s="27"/>
      <c r="Q611" s="27"/>
    </row>
    <row r="612" spans="15:17">
      <c r="O612" s="27"/>
      <c r="P612" s="27"/>
      <c r="Q612" s="27"/>
    </row>
    <row r="613" spans="15:17">
      <c r="O613" s="27"/>
      <c r="P613" s="27"/>
      <c r="Q613" s="27"/>
    </row>
    <row r="614" spans="15:17">
      <c r="O614" s="27"/>
      <c r="P614" s="27"/>
      <c r="Q614" s="27"/>
    </row>
    <row r="615" spans="15:17">
      <c r="O615" s="27"/>
      <c r="P615" s="27"/>
      <c r="Q615" s="27"/>
    </row>
    <row r="616" spans="15:17">
      <c r="O616" s="27"/>
      <c r="P616" s="27"/>
      <c r="Q616" s="27"/>
    </row>
    <row r="617" spans="15:17">
      <c r="O617" s="27"/>
      <c r="P617" s="27"/>
      <c r="Q617" s="27"/>
    </row>
    <row r="618" spans="15:17">
      <c r="O618" s="27"/>
      <c r="P618" s="27"/>
      <c r="Q618" s="27"/>
    </row>
    <row r="619" spans="15:17">
      <c r="O619" s="36"/>
      <c r="P619" s="36"/>
      <c r="Q619" s="36"/>
    </row>
    <row r="620" spans="15:17">
      <c r="O620" s="36"/>
      <c r="P620" s="36"/>
      <c r="Q620" s="36"/>
    </row>
    <row r="621" spans="15:17">
      <c r="O621" s="36"/>
      <c r="P621" s="36"/>
      <c r="Q621" s="36"/>
    </row>
    <row r="622" spans="15:17">
      <c r="O622" s="36"/>
      <c r="P622" s="36"/>
      <c r="Q622" s="36"/>
    </row>
    <row r="623" spans="15:17">
      <c r="O623" s="36"/>
      <c r="P623" s="36"/>
      <c r="Q623" s="36"/>
    </row>
    <row r="624" spans="15:17">
      <c r="O624" s="36"/>
      <c r="P624" s="36"/>
      <c r="Q624" s="36"/>
    </row>
    <row r="625" spans="15:17">
      <c r="O625" s="27"/>
      <c r="P625" s="27"/>
      <c r="Q625" s="27"/>
    </row>
    <row r="626" spans="15:17">
      <c r="O626" s="27"/>
      <c r="P626" s="27"/>
      <c r="Q626" s="27"/>
    </row>
    <row r="627" spans="15:17">
      <c r="O627" s="27"/>
      <c r="P627" s="27"/>
      <c r="Q627" s="27"/>
    </row>
    <row r="628" spans="15:17">
      <c r="O628" s="27"/>
      <c r="P628" s="27"/>
      <c r="Q628" s="27"/>
    </row>
    <row r="629" spans="15:17">
      <c r="O629" s="36"/>
      <c r="P629" s="36"/>
      <c r="Q629" s="36"/>
    </row>
    <row r="630" spans="15:17">
      <c r="O630" s="36"/>
      <c r="P630" s="36"/>
      <c r="Q630" s="36"/>
    </row>
    <row r="631" spans="15:17">
      <c r="O631" s="36"/>
      <c r="P631" s="36"/>
      <c r="Q631" s="36"/>
    </row>
    <row r="632" spans="15:17">
      <c r="O632" s="27"/>
      <c r="P632" s="27"/>
      <c r="Q632" s="27"/>
    </row>
    <row r="633" spans="15:17">
      <c r="O633" s="27"/>
      <c r="P633" s="27"/>
      <c r="Q633" s="27"/>
    </row>
    <row r="634" spans="15:17">
      <c r="O634" s="27"/>
      <c r="P634" s="27"/>
      <c r="Q634" s="27"/>
    </row>
    <row r="635" spans="15:17">
      <c r="O635" s="27"/>
      <c r="P635" s="27"/>
      <c r="Q635" s="27"/>
    </row>
    <row r="636" spans="15:17">
      <c r="O636" s="27"/>
      <c r="P636" s="27"/>
      <c r="Q636" s="27"/>
    </row>
    <row r="637" spans="15:17">
      <c r="O637" s="27"/>
      <c r="P637" s="27"/>
      <c r="Q637" s="27"/>
    </row>
    <row r="638" spans="15:17">
      <c r="O638" s="27"/>
      <c r="P638" s="27"/>
      <c r="Q638" s="27"/>
    </row>
    <row r="639" spans="15:17">
      <c r="O639" s="27"/>
      <c r="P639" s="27"/>
      <c r="Q639" s="27"/>
    </row>
    <row r="640" spans="15:17">
      <c r="O640" s="27"/>
      <c r="P640" s="27"/>
      <c r="Q640" s="27"/>
    </row>
    <row r="641" spans="15:17">
      <c r="O641" s="27"/>
      <c r="P641" s="27"/>
      <c r="Q641" s="27"/>
    </row>
    <row r="642" spans="15:17">
      <c r="O642" s="27"/>
      <c r="P642" s="27"/>
      <c r="Q642" s="27"/>
    </row>
    <row r="643" spans="15:17">
      <c r="O643" s="27"/>
      <c r="P643" s="27"/>
      <c r="Q643" s="27"/>
    </row>
    <row r="644" spans="15:17">
      <c r="O644" s="27"/>
      <c r="P644" s="27"/>
      <c r="Q644" s="27"/>
    </row>
    <row r="645" spans="15:17">
      <c r="O645" s="27"/>
      <c r="P645" s="27"/>
      <c r="Q645" s="27"/>
    </row>
    <row r="646" spans="15:17">
      <c r="O646" s="27"/>
      <c r="P646" s="27"/>
      <c r="Q646" s="27"/>
    </row>
    <row r="647" spans="15:17">
      <c r="O647" s="27"/>
      <c r="P647" s="27"/>
      <c r="Q647" s="27"/>
    </row>
    <row r="648" spans="15:17">
      <c r="O648" s="27"/>
      <c r="P648" s="27"/>
      <c r="Q648" s="27"/>
    </row>
    <row r="649" spans="15:17">
      <c r="O649" s="27"/>
      <c r="P649" s="27"/>
      <c r="Q649" s="27"/>
    </row>
    <row r="650" spans="15:17">
      <c r="O650" s="27"/>
      <c r="P650" s="27"/>
      <c r="Q650" s="27"/>
    </row>
    <row r="651" spans="15:17">
      <c r="O651" s="27"/>
      <c r="P651" s="27"/>
      <c r="Q651" s="27"/>
    </row>
    <row r="652" spans="15:17">
      <c r="O652" s="27"/>
      <c r="P652" s="27"/>
      <c r="Q652" s="27"/>
    </row>
    <row r="653" spans="15:17">
      <c r="O653" s="27"/>
      <c r="P653" s="27"/>
      <c r="Q653" s="27"/>
    </row>
    <row r="654" spans="15:17">
      <c r="O654" s="27"/>
      <c r="P654" s="27"/>
      <c r="Q654" s="27"/>
    </row>
    <row r="655" spans="15:17">
      <c r="O655" s="27"/>
      <c r="P655" s="27"/>
      <c r="Q655" s="27"/>
    </row>
    <row r="656" spans="15:17">
      <c r="O656" s="27"/>
      <c r="P656" s="27"/>
      <c r="Q656" s="27"/>
    </row>
    <row r="657" spans="15:17">
      <c r="O657" s="27"/>
      <c r="P657" s="27"/>
      <c r="Q657" s="27"/>
    </row>
    <row r="658" spans="15:17">
      <c r="O658" s="27"/>
      <c r="P658" s="27"/>
      <c r="Q658" s="27"/>
    </row>
    <row r="659" spans="15:17">
      <c r="O659" s="27"/>
      <c r="P659" s="27"/>
      <c r="Q659" s="27"/>
    </row>
    <row r="660" spans="15:17">
      <c r="O660" s="27"/>
      <c r="P660" s="27"/>
      <c r="Q660" s="27"/>
    </row>
    <row r="661" spans="15:17">
      <c r="O661" s="27"/>
      <c r="P661" s="27"/>
      <c r="Q661" s="27"/>
    </row>
    <row r="662" spans="15:17">
      <c r="O662" s="27"/>
      <c r="P662" s="27"/>
      <c r="Q662" s="27"/>
    </row>
    <row r="663" spans="15:17">
      <c r="O663" s="27"/>
      <c r="P663" s="27"/>
      <c r="Q663" s="27"/>
    </row>
    <row r="664" spans="15:17">
      <c r="O664" s="27"/>
      <c r="P664" s="27"/>
      <c r="Q664" s="27"/>
    </row>
    <row r="665" spans="15:17">
      <c r="O665" s="27"/>
      <c r="P665" s="27"/>
      <c r="Q665" s="27"/>
    </row>
    <row r="666" spans="15:17">
      <c r="O666" s="27"/>
      <c r="P666" s="27"/>
      <c r="Q666" s="27"/>
    </row>
    <row r="667" spans="15:17">
      <c r="O667" s="27"/>
      <c r="P667" s="27"/>
      <c r="Q667" s="27"/>
    </row>
    <row r="668" spans="15:17">
      <c r="O668" s="27"/>
      <c r="P668" s="27"/>
      <c r="Q668" s="27"/>
    </row>
    <row r="669" spans="15:17">
      <c r="O669" s="27"/>
      <c r="P669" s="27"/>
      <c r="Q669" s="27"/>
    </row>
    <row r="670" spans="15:17">
      <c r="O670" s="27"/>
      <c r="P670" s="27"/>
      <c r="Q670" s="27"/>
    </row>
    <row r="671" spans="15:17">
      <c r="O671" s="36"/>
      <c r="P671" s="36"/>
      <c r="Q671" s="36"/>
    </row>
    <row r="672" spans="15:17">
      <c r="O672" s="36"/>
      <c r="P672" s="36"/>
      <c r="Q672" s="36"/>
    </row>
    <row r="673" spans="15:17">
      <c r="O673" s="27"/>
      <c r="P673" s="27"/>
      <c r="Q673" s="27"/>
    </row>
    <row r="674" spans="15:17">
      <c r="O674" s="36"/>
      <c r="P674" s="36"/>
      <c r="Q674" s="36"/>
    </row>
    <row r="675" spans="15:17">
      <c r="O675" s="27"/>
      <c r="P675" s="27"/>
      <c r="Q675" s="27"/>
    </row>
    <row r="676" spans="15:17">
      <c r="O676" s="27"/>
      <c r="P676" s="27"/>
      <c r="Q676" s="27"/>
    </row>
    <row r="677" spans="15:17">
      <c r="O677" s="36"/>
      <c r="P677" s="36"/>
      <c r="Q677" s="36"/>
    </row>
    <row r="678" spans="15:17">
      <c r="O678" s="27"/>
      <c r="P678" s="27"/>
      <c r="Q678" s="27"/>
    </row>
    <row r="679" spans="15:17">
      <c r="O679" s="27"/>
      <c r="P679" s="27"/>
      <c r="Q679" s="27"/>
    </row>
    <row r="680" spans="15:17">
      <c r="O680" s="27"/>
      <c r="P680" s="27"/>
      <c r="Q680" s="27"/>
    </row>
    <row r="681" spans="15:17">
      <c r="O681" s="27"/>
      <c r="P681" s="27"/>
      <c r="Q681" s="27"/>
    </row>
    <row r="682" spans="15:17">
      <c r="O682" s="27"/>
      <c r="P682" s="27"/>
      <c r="Q682" s="27"/>
    </row>
    <row r="683" spans="15:17">
      <c r="O683" s="27"/>
      <c r="P683" s="27"/>
      <c r="Q683" s="27"/>
    </row>
    <row r="684" spans="15:17">
      <c r="O684" s="27"/>
      <c r="P684" s="27"/>
      <c r="Q684" s="27"/>
    </row>
    <row r="685" spans="15:17">
      <c r="O685" s="27"/>
      <c r="P685" s="27"/>
      <c r="Q685" s="47"/>
    </row>
    <row r="686" spans="15:17">
      <c r="O686" s="27"/>
      <c r="P686" s="27"/>
      <c r="Q686" s="47"/>
    </row>
    <row r="687" spans="15:17">
      <c r="O687" s="27"/>
      <c r="P687" s="27"/>
      <c r="Q687" s="47"/>
    </row>
    <row r="688" spans="15:17">
      <c r="O688" s="27"/>
      <c r="P688" s="27"/>
      <c r="Q688" s="47"/>
    </row>
    <row r="689" spans="15:17">
      <c r="O689" s="27"/>
      <c r="P689" s="27"/>
      <c r="Q689" s="47"/>
    </row>
    <row r="690" spans="15:17">
      <c r="O690" s="27"/>
      <c r="P690" s="27"/>
      <c r="Q690" s="47"/>
    </row>
    <row r="691" spans="15:17">
      <c r="O691" s="36"/>
      <c r="P691" s="27"/>
      <c r="Q691" s="47"/>
    </row>
    <row r="692" spans="15:17">
      <c r="O692" s="36"/>
      <c r="P692" s="27"/>
      <c r="Q692" s="47"/>
    </row>
    <row r="693" spans="15:17">
      <c r="O693" s="48"/>
      <c r="P693" s="27"/>
      <c r="Q693" s="47"/>
    </row>
    <row r="694" spans="15:17">
      <c r="O694" s="47"/>
      <c r="P694" s="27"/>
      <c r="Q694" s="47"/>
    </row>
    <row r="695" spans="15:17">
      <c r="O695" s="47"/>
      <c r="P695" s="27"/>
      <c r="Q695" s="47"/>
    </row>
    <row r="696" spans="15:17">
      <c r="O696" s="27"/>
      <c r="P696" s="27"/>
      <c r="Q696" s="47"/>
    </row>
    <row r="697" spans="15:17">
      <c r="O697" s="27"/>
      <c r="P697" s="27"/>
      <c r="Q697" s="47"/>
    </row>
    <row r="698" spans="15:17">
      <c r="O698" s="25"/>
      <c r="P698" s="25"/>
      <c r="Q698" s="23"/>
    </row>
    <row r="699" spans="15:17">
      <c r="O699" s="25"/>
      <c r="P699" s="25"/>
      <c r="Q699" s="23"/>
    </row>
    <row r="700" spans="15:17">
      <c r="O700" s="25"/>
      <c r="P700" s="25"/>
      <c r="Q700" s="23"/>
    </row>
    <row r="701" spans="15:17">
      <c r="O701" s="25"/>
      <c r="P701" s="25"/>
      <c r="Q701" s="23"/>
    </row>
    <row r="702" spans="15:17">
      <c r="O702" s="25"/>
      <c r="P702" s="25"/>
      <c r="Q702" s="23"/>
    </row>
    <row r="703" spans="15:17">
      <c r="O703" s="25"/>
      <c r="P703" s="25"/>
      <c r="Q703" s="23"/>
    </row>
    <row r="704" spans="15:17">
      <c r="O704" s="25"/>
      <c r="P704" s="25"/>
      <c r="Q704" s="23"/>
    </row>
    <row r="705" spans="15:17">
      <c r="O705" s="25"/>
      <c r="P705" s="25"/>
      <c r="Q705" s="23"/>
    </row>
    <row r="706" spans="15:17">
      <c r="O706" s="25"/>
      <c r="P706" s="25"/>
      <c r="Q706" s="23"/>
    </row>
    <row r="707" spans="15:17">
      <c r="O707" s="25"/>
      <c r="P707" s="25"/>
      <c r="Q707" s="23"/>
    </row>
    <row r="708" spans="15:17">
      <c r="O708" s="25"/>
      <c r="P708" s="25"/>
      <c r="Q708" s="23"/>
    </row>
    <row r="709" spans="15:17">
      <c r="O709" s="25"/>
      <c r="P709" s="25"/>
      <c r="Q709" s="23"/>
    </row>
    <row r="710" spans="15:17">
      <c r="O710" s="25"/>
      <c r="P710" s="25"/>
      <c r="Q710" s="23"/>
    </row>
    <row r="711" spans="15:17">
      <c r="O711" s="25"/>
      <c r="P711" s="25"/>
      <c r="Q711" s="23"/>
    </row>
    <row r="712" spans="15:17">
      <c r="O712" s="25"/>
      <c r="P712" s="25"/>
      <c r="Q712" s="23"/>
    </row>
    <row r="713" spans="15:17">
      <c r="O713" s="25"/>
      <c r="P713" s="25"/>
      <c r="Q713" s="23"/>
    </row>
    <row r="714" spans="15:17">
      <c r="O714" s="25"/>
      <c r="P714" s="25"/>
      <c r="Q714" s="23"/>
    </row>
    <row r="715" spans="15:17">
      <c r="O715" s="25"/>
      <c r="P715" s="25"/>
      <c r="Q715" s="23"/>
    </row>
    <row r="716" spans="15:17">
      <c r="O716" s="25"/>
      <c r="P716" s="25"/>
      <c r="Q716" s="23"/>
    </row>
    <row r="717" spans="15:17">
      <c r="O717" s="25"/>
      <c r="P717" s="25"/>
      <c r="Q717" s="23"/>
    </row>
    <row r="718" spans="15:17">
      <c r="O718" s="25"/>
      <c r="P718" s="25"/>
      <c r="Q718" s="23"/>
    </row>
    <row r="719" spans="15:17">
      <c r="O719" s="49"/>
      <c r="P719" s="50"/>
      <c r="Q719" s="49"/>
    </row>
    <row r="720" spans="15:17">
      <c r="O720" s="49"/>
      <c r="P720" s="50"/>
      <c r="Q720" s="49"/>
    </row>
    <row r="721" spans="15:17">
      <c r="O721" s="49"/>
      <c r="P721" s="50"/>
      <c r="Q721" s="49"/>
    </row>
    <row r="722" spans="15:17">
      <c r="O722" s="49"/>
      <c r="P722" s="50"/>
      <c r="Q722" s="49"/>
    </row>
    <row r="723" spans="15:17">
      <c r="O723" s="49"/>
      <c r="P723" s="50"/>
      <c r="Q723" s="49"/>
    </row>
    <row r="724" spans="15:17">
      <c r="O724" s="49"/>
      <c r="P724" s="50"/>
      <c r="Q724" s="49"/>
    </row>
    <row r="725" spans="15:17">
      <c r="O725" s="49"/>
      <c r="P725" s="50"/>
      <c r="Q725" s="49"/>
    </row>
    <row r="726" spans="15:17">
      <c r="O726" s="49"/>
      <c r="P726" s="50"/>
      <c r="Q726" s="49"/>
    </row>
    <row r="727" spans="15:17">
      <c r="O727" s="49"/>
      <c r="P727" s="50"/>
      <c r="Q727" s="49"/>
    </row>
    <row r="728" spans="15:17">
      <c r="O728" s="49"/>
      <c r="P728" s="50"/>
      <c r="Q728" s="49"/>
    </row>
    <row r="729" spans="15:17">
      <c r="O729" s="49"/>
      <c r="P729" s="50"/>
      <c r="Q729" s="49"/>
    </row>
    <row r="730" spans="15:17">
      <c r="O730" s="49"/>
      <c r="P730" s="50"/>
      <c r="Q730" s="49"/>
    </row>
    <row r="731" spans="15:17">
      <c r="O731" s="49"/>
      <c r="P731" s="50"/>
      <c r="Q731" s="49"/>
    </row>
    <row r="732" spans="15:17">
      <c r="O732" s="49"/>
      <c r="P732" s="50"/>
      <c r="Q732" s="49"/>
    </row>
    <row r="733" spans="15:17">
      <c r="O733" s="49"/>
      <c r="P733" s="50"/>
      <c r="Q733" s="49"/>
    </row>
    <row r="734" spans="15:17">
      <c r="O734" s="49"/>
      <c r="P734" s="50"/>
      <c r="Q734" s="49"/>
    </row>
    <row r="735" spans="15:17">
      <c r="O735" s="49"/>
      <c r="P735" s="50"/>
      <c r="Q735" s="49"/>
    </row>
    <row r="736" spans="15:17">
      <c r="O736" s="49"/>
      <c r="P736" s="50"/>
      <c r="Q736" s="49"/>
    </row>
    <row r="737" spans="15:17">
      <c r="O737" s="49"/>
      <c r="P737" s="50"/>
      <c r="Q737" s="49"/>
    </row>
    <row r="738" spans="15:17">
      <c r="O738" s="49"/>
      <c r="P738" s="50"/>
      <c r="Q738" s="49"/>
    </row>
    <row r="739" spans="15:17">
      <c r="O739" s="49"/>
      <c r="P739" s="50"/>
      <c r="Q739" s="49"/>
    </row>
    <row r="740" spans="15:17">
      <c r="O740" s="49"/>
      <c r="P740" s="50"/>
      <c r="Q740" s="49"/>
    </row>
    <row r="741" spans="15:17">
      <c r="O741" s="49"/>
      <c r="P741" s="50"/>
      <c r="Q741" s="49"/>
    </row>
    <row r="742" spans="15:17">
      <c r="O742" s="49"/>
      <c r="P742" s="50"/>
      <c r="Q742" s="49"/>
    </row>
    <row r="743" spans="15:17">
      <c r="O743" s="49"/>
      <c r="P743" s="50"/>
      <c r="Q743" s="49"/>
    </row>
    <row r="744" spans="15:17">
      <c r="O744" s="49"/>
      <c r="P744" s="50"/>
      <c r="Q744" s="49"/>
    </row>
    <row r="745" spans="15:17">
      <c r="O745" s="49"/>
      <c r="P745" s="50"/>
      <c r="Q745" s="49"/>
    </row>
    <row r="746" spans="15:17">
      <c r="O746" s="49"/>
      <c r="P746" s="50"/>
      <c r="Q746" s="49"/>
    </row>
    <row r="747" spans="15:17">
      <c r="O747" s="49"/>
      <c r="P747" s="50"/>
      <c r="Q747" s="49"/>
    </row>
    <row r="748" spans="15:17">
      <c r="O748" s="49"/>
      <c r="P748" s="50"/>
      <c r="Q748" s="49"/>
    </row>
    <row r="749" spans="15:17">
      <c r="O749" s="49"/>
      <c r="P749" s="50"/>
      <c r="Q749" s="49"/>
    </row>
    <row r="750" spans="15:17">
      <c r="O750" s="49"/>
      <c r="P750" s="50"/>
      <c r="Q750" s="49"/>
    </row>
    <row r="751" spans="15:17">
      <c r="O751" s="49"/>
      <c r="P751" s="50"/>
      <c r="Q751" s="49"/>
    </row>
    <row r="752" spans="15:17">
      <c r="O752" s="49"/>
      <c r="P752" s="50"/>
      <c r="Q752" s="49"/>
    </row>
    <row r="753" spans="15:17">
      <c r="O753" s="49"/>
      <c r="P753" s="50"/>
      <c r="Q753" s="49"/>
    </row>
    <row r="754" spans="15:17">
      <c r="O754" s="49"/>
      <c r="P754" s="50"/>
      <c r="Q754" s="49"/>
    </row>
    <row r="755" spans="15:17">
      <c r="O755" s="49"/>
      <c r="P755" s="50"/>
      <c r="Q755" s="49"/>
    </row>
    <row r="756" spans="15:17">
      <c r="O756" s="49"/>
      <c r="P756" s="50"/>
      <c r="Q756" s="49"/>
    </row>
    <row r="757" spans="15:17">
      <c r="O757" s="49"/>
      <c r="P757" s="50"/>
      <c r="Q757" s="49"/>
    </row>
    <row r="758" spans="15:17">
      <c r="O758" s="49"/>
      <c r="P758" s="50"/>
      <c r="Q758" s="49"/>
    </row>
    <row r="759" spans="15:17">
      <c r="O759" s="49"/>
      <c r="P759" s="50"/>
      <c r="Q759" s="49"/>
    </row>
    <row r="760" spans="15:17">
      <c r="O760" s="49"/>
      <c r="P760" s="50"/>
      <c r="Q760" s="49"/>
    </row>
    <row r="761" spans="15:17">
      <c r="O761" s="49"/>
      <c r="P761" s="50"/>
      <c r="Q761" s="49"/>
    </row>
    <row r="762" spans="15:17">
      <c r="O762" s="49"/>
      <c r="P762" s="50"/>
      <c r="Q762" s="49"/>
    </row>
    <row r="763" spans="15:17">
      <c r="O763" s="49"/>
      <c r="P763" s="50"/>
      <c r="Q763" s="49"/>
    </row>
    <row r="764" spans="15:17">
      <c r="O764" s="49"/>
      <c r="P764" s="50"/>
      <c r="Q764" s="49"/>
    </row>
    <row r="765" spans="15:17">
      <c r="O765" s="49"/>
      <c r="P765" s="50"/>
      <c r="Q765" s="49"/>
    </row>
    <row r="766" spans="15:17">
      <c r="O766" s="49"/>
      <c r="P766" s="50"/>
      <c r="Q766" s="49"/>
    </row>
    <row r="767" spans="15:17">
      <c r="O767" s="49"/>
      <c r="P767" s="50"/>
      <c r="Q767" s="49"/>
    </row>
    <row r="768" spans="15:17">
      <c r="O768" s="49"/>
      <c r="P768" s="50"/>
      <c r="Q768" s="49"/>
    </row>
    <row r="769" spans="15:17">
      <c r="O769" s="49"/>
      <c r="P769" s="50"/>
      <c r="Q769" s="49"/>
    </row>
    <row r="770" spans="15:17">
      <c r="O770" s="49"/>
      <c r="P770" s="50"/>
      <c r="Q770" s="49"/>
    </row>
    <row r="771" spans="15:17">
      <c r="O771" s="49"/>
      <c r="P771" s="50"/>
      <c r="Q771" s="49"/>
    </row>
    <row r="772" spans="15:17">
      <c r="O772" s="49"/>
      <c r="P772" s="50"/>
      <c r="Q772" s="49"/>
    </row>
    <row r="773" spans="15:17">
      <c r="O773" s="49"/>
      <c r="P773" s="50"/>
      <c r="Q773" s="49"/>
    </row>
    <row r="774" spans="15:17">
      <c r="O774" s="49"/>
      <c r="P774" s="50"/>
      <c r="Q774" s="49"/>
    </row>
    <row r="775" spans="15:17">
      <c r="O775" s="49"/>
      <c r="P775" s="50"/>
      <c r="Q775" s="49"/>
    </row>
    <row r="776" spans="15:17">
      <c r="O776" s="49"/>
      <c r="P776" s="50"/>
      <c r="Q776" s="49"/>
    </row>
    <row r="777" spans="15:17">
      <c r="O777" s="49"/>
      <c r="P777" s="50"/>
      <c r="Q777" s="49"/>
    </row>
    <row r="778" spans="15:17">
      <c r="O778" s="49"/>
      <c r="P778" s="50"/>
      <c r="Q778" s="49"/>
    </row>
    <row r="779" spans="15:17">
      <c r="O779" s="49"/>
      <c r="P779" s="50"/>
      <c r="Q779" s="49"/>
    </row>
    <row r="780" spans="15:17">
      <c r="O780" s="49"/>
      <c r="P780" s="50"/>
      <c r="Q780" s="49"/>
    </row>
    <row r="781" spans="15:17">
      <c r="O781" s="49"/>
      <c r="P781" s="50"/>
      <c r="Q781" s="49"/>
    </row>
    <row r="782" spans="15:17">
      <c r="O782" s="49"/>
      <c r="P782" s="50"/>
      <c r="Q782" s="49"/>
    </row>
    <row r="783" spans="15:17">
      <c r="O783" s="49"/>
      <c r="P783" s="50"/>
      <c r="Q783" s="49"/>
    </row>
    <row r="784" spans="15:17">
      <c r="O784" s="49"/>
      <c r="P784" s="50"/>
      <c r="Q784" s="49"/>
    </row>
    <row r="785" spans="15:17">
      <c r="O785" s="49"/>
      <c r="P785" s="50"/>
      <c r="Q785" s="49"/>
    </row>
    <row r="786" spans="15:17">
      <c r="O786" s="49"/>
      <c r="P786" s="50"/>
      <c r="Q786" s="49"/>
    </row>
    <row r="787" spans="15:17">
      <c r="O787" s="49"/>
      <c r="P787" s="50"/>
      <c r="Q787" s="49"/>
    </row>
    <row r="788" spans="15:17">
      <c r="O788" s="49"/>
      <c r="P788" s="50"/>
      <c r="Q788" s="49"/>
    </row>
    <row r="789" spans="15:17">
      <c r="O789" s="49"/>
      <c r="P789" s="50"/>
      <c r="Q789" s="49"/>
    </row>
    <row r="790" spans="15:17">
      <c r="O790" s="49"/>
      <c r="P790" s="50"/>
      <c r="Q790" s="49"/>
    </row>
    <row r="791" spans="15:17">
      <c r="O791" s="49"/>
      <c r="P791" s="50"/>
      <c r="Q791" s="49"/>
    </row>
    <row r="792" spans="15:17">
      <c r="O792" s="49"/>
      <c r="P792" s="50"/>
      <c r="Q792" s="49"/>
    </row>
    <row r="793" spans="15:17">
      <c r="O793" s="49"/>
      <c r="P793" s="50"/>
      <c r="Q793" s="49"/>
    </row>
    <row r="794" spans="15:17">
      <c r="O794" s="49"/>
      <c r="P794" s="50"/>
      <c r="Q794" s="49"/>
    </row>
    <row r="795" spans="15:17">
      <c r="O795" s="49"/>
      <c r="P795" s="50"/>
      <c r="Q795" s="49"/>
    </row>
    <row r="796" spans="15:17">
      <c r="O796" s="49"/>
      <c r="P796" s="50"/>
      <c r="Q796" s="49"/>
    </row>
    <row r="797" spans="15:17">
      <c r="O797" s="49"/>
      <c r="P797" s="50"/>
      <c r="Q797" s="49"/>
    </row>
    <row r="798" spans="15:17">
      <c r="O798" s="49"/>
      <c r="P798" s="50"/>
      <c r="Q798" s="49"/>
    </row>
    <row r="799" spans="15:17">
      <c r="O799" s="49"/>
      <c r="P799" s="50"/>
      <c r="Q799" s="49"/>
    </row>
    <row r="800" spans="15:17">
      <c r="O800" s="49"/>
      <c r="P800" s="50"/>
      <c r="Q800" s="49"/>
    </row>
    <row r="801" spans="15:17">
      <c r="O801" s="49"/>
      <c r="P801" s="50"/>
      <c r="Q801" s="49"/>
    </row>
    <row r="802" spans="15:17">
      <c r="O802" s="49"/>
      <c r="P802" s="50"/>
      <c r="Q802" s="49"/>
    </row>
    <row r="803" spans="15:17">
      <c r="O803" s="49"/>
      <c r="P803" s="50"/>
      <c r="Q803" s="49"/>
    </row>
    <row r="804" spans="15:17">
      <c r="O804" s="49"/>
      <c r="P804" s="50"/>
      <c r="Q804" s="49"/>
    </row>
    <row r="805" spans="15:17">
      <c r="O805" s="49"/>
      <c r="P805" s="50"/>
      <c r="Q805" s="49"/>
    </row>
    <row r="806" spans="15:17">
      <c r="O806" s="49"/>
      <c r="P806" s="50"/>
      <c r="Q806" s="49"/>
    </row>
    <row r="807" spans="15:17">
      <c r="O807" s="49"/>
      <c r="P807" s="50"/>
      <c r="Q807" s="49"/>
    </row>
    <row r="808" spans="15:17">
      <c r="O808" s="49"/>
      <c r="P808" s="50"/>
      <c r="Q808" s="49"/>
    </row>
    <row r="809" spans="15:17">
      <c r="O809" s="49"/>
      <c r="P809" s="50"/>
      <c r="Q809" s="49"/>
    </row>
    <row r="810" spans="15:17">
      <c r="O810" s="49"/>
      <c r="P810" s="50"/>
      <c r="Q810" s="49"/>
    </row>
    <row r="811" spans="15:17">
      <c r="O811" s="49"/>
      <c r="P811" s="50"/>
      <c r="Q811" s="49"/>
    </row>
    <row r="812" spans="15:17">
      <c r="O812" s="49"/>
      <c r="P812" s="50"/>
      <c r="Q812" s="49"/>
    </row>
    <row r="813" spans="15:17">
      <c r="O813" s="49"/>
      <c r="P813" s="50"/>
      <c r="Q813" s="49"/>
    </row>
    <row r="814" spans="15:17">
      <c r="O814" s="49"/>
      <c r="P814" s="50"/>
      <c r="Q814" s="49"/>
    </row>
    <row r="815" spans="15:17">
      <c r="O815" s="49"/>
      <c r="P815" s="50"/>
      <c r="Q815" s="49"/>
    </row>
    <row r="816" spans="15:17">
      <c r="O816" s="49"/>
      <c r="P816" s="50"/>
      <c r="Q816" s="49"/>
    </row>
    <row r="817" spans="15:17">
      <c r="O817" s="49"/>
      <c r="P817" s="50"/>
      <c r="Q817" s="49"/>
    </row>
    <row r="818" spans="15:17">
      <c r="O818" s="49"/>
      <c r="P818" s="50"/>
      <c r="Q818" s="49"/>
    </row>
    <row r="819" spans="15:17">
      <c r="O819" s="49"/>
      <c r="P819" s="50"/>
      <c r="Q819" s="49"/>
    </row>
    <row r="820" spans="15:17">
      <c r="O820" s="49"/>
      <c r="P820" s="50"/>
      <c r="Q820" s="49"/>
    </row>
    <row r="821" spans="15:17">
      <c r="O821" s="49"/>
      <c r="P821" s="50"/>
      <c r="Q821" s="49"/>
    </row>
    <row r="822" spans="15:17">
      <c r="O822" s="49"/>
      <c r="P822" s="50"/>
      <c r="Q822" s="49"/>
    </row>
    <row r="823" spans="15:17">
      <c r="O823" s="49"/>
      <c r="P823" s="50"/>
      <c r="Q823" s="49"/>
    </row>
    <row r="824" spans="15:17">
      <c r="O824" s="49"/>
      <c r="P824" s="50"/>
      <c r="Q824" s="49"/>
    </row>
    <row r="825" spans="15:17">
      <c r="O825" s="49"/>
      <c r="P825" s="50"/>
      <c r="Q825" s="49"/>
    </row>
    <row r="826" spans="15:17">
      <c r="O826" s="49"/>
      <c r="P826" s="50"/>
      <c r="Q826" s="49"/>
    </row>
    <row r="827" spans="15:17">
      <c r="O827" s="49"/>
      <c r="P827" s="50"/>
      <c r="Q827" s="49"/>
    </row>
    <row r="828" spans="15:17">
      <c r="O828" s="49"/>
      <c r="P828" s="50"/>
      <c r="Q828" s="49"/>
    </row>
    <row r="829" spans="15:17">
      <c r="O829" s="49"/>
      <c r="P829" s="50"/>
      <c r="Q829" s="49"/>
    </row>
    <row r="830" spans="15:17">
      <c r="O830" s="49"/>
      <c r="P830" s="50"/>
      <c r="Q830" s="49"/>
    </row>
    <row r="831" spans="15:17">
      <c r="O831" s="49"/>
      <c r="P831" s="50"/>
      <c r="Q831" s="49"/>
    </row>
    <row r="832" spans="15:17">
      <c r="O832" s="49"/>
      <c r="P832" s="50"/>
      <c r="Q832" s="49"/>
    </row>
    <row r="833" spans="15:17">
      <c r="O833" s="49"/>
      <c r="P833" s="50"/>
      <c r="Q833" s="49"/>
    </row>
    <row r="834" spans="15:17">
      <c r="O834" s="49"/>
      <c r="P834" s="50"/>
      <c r="Q834" s="49"/>
    </row>
    <row r="835" spans="15:17">
      <c r="O835" s="49"/>
      <c r="P835" s="50"/>
      <c r="Q835" s="49"/>
    </row>
    <row r="836" spans="15:17">
      <c r="O836" s="49"/>
      <c r="P836" s="50"/>
      <c r="Q836" s="49"/>
    </row>
    <row r="837" spans="15:17">
      <c r="O837" s="49"/>
      <c r="P837" s="50"/>
      <c r="Q837" s="49"/>
    </row>
    <row r="838" spans="15:17">
      <c r="O838" s="49"/>
      <c r="P838" s="50"/>
      <c r="Q838" s="49"/>
    </row>
    <row r="839" spans="15:17">
      <c r="O839" s="49"/>
      <c r="P839" s="50"/>
      <c r="Q839" s="49"/>
    </row>
    <row r="840" spans="15:17">
      <c r="O840" s="49"/>
      <c r="P840" s="50"/>
      <c r="Q840" s="49"/>
    </row>
    <row r="841" spans="15:17">
      <c r="O841" s="49"/>
      <c r="P841" s="50"/>
      <c r="Q841" s="49"/>
    </row>
    <row r="842" spans="15:17">
      <c r="O842" s="49"/>
      <c r="P842" s="50"/>
      <c r="Q842" s="49"/>
    </row>
    <row r="843" spans="15:17">
      <c r="O843" s="49"/>
      <c r="P843" s="50"/>
      <c r="Q843" s="49"/>
    </row>
    <row r="844" spans="15:17">
      <c r="O844" s="49"/>
      <c r="P844" s="50"/>
      <c r="Q844" s="49"/>
    </row>
    <row r="845" spans="15:17">
      <c r="O845" s="49"/>
      <c r="P845" s="50"/>
      <c r="Q845" s="49"/>
    </row>
    <row r="846" spans="15:17">
      <c r="O846" s="49"/>
      <c r="P846" s="50"/>
      <c r="Q846" s="49"/>
    </row>
    <row r="847" spans="15:17">
      <c r="O847" s="49"/>
      <c r="P847" s="50"/>
      <c r="Q847" s="49"/>
    </row>
    <row r="848" spans="15:17">
      <c r="O848" s="49"/>
      <c r="P848" s="50"/>
      <c r="Q848" s="49"/>
    </row>
    <row r="849" spans="15:17">
      <c r="O849" s="49"/>
      <c r="P849" s="50"/>
      <c r="Q849" s="49"/>
    </row>
    <row r="850" spans="15:17">
      <c r="O850" s="49"/>
      <c r="P850" s="50"/>
      <c r="Q850" s="49"/>
    </row>
    <row r="851" spans="15:17">
      <c r="O851" s="49"/>
      <c r="P851" s="50"/>
      <c r="Q851" s="49"/>
    </row>
    <row r="852" spans="15:17">
      <c r="O852" s="49"/>
      <c r="P852" s="50"/>
      <c r="Q852" s="49"/>
    </row>
    <row r="853" spans="15:17">
      <c r="O853" s="49"/>
      <c r="P853" s="50"/>
      <c r="Q853" s="49"/>
    </row>
    <row r="854" spans="15:17">
      <c r="O854" s="49"/>
      <c r="P854" s="50"/>
      <c r="Q854" s="49"/>
    </row>
    <row r="855" spans="15:17">
      <c r="O855" s="49"/>
      <c r="P855" s="50"/>
      <c r="Q855" s="49"/>
    </row>
    <row r="856" spans="15:17">
      <c r="O856" s="49"/>
      <c r="P856" s="50"/>
      <c r="Q856" s="49"/>
    </row>
    <row r="857" spans="15:17">
      <c r="O857" s="49"/>
      <c r="P857" s="50"/>
      <c r="Q857" s="49"/>
    </row>
    <row r="858" spans="15:17">
      <c r="O858" s="49"/>
      <c r="P858" s="50"/>
      <c r="Q858" s="49"/>
    </row>
    <row r="859" spans="15:17">
      <c r="O859" s="49"/>
      <c r="P859" s="50"/>
      <c r="Q859" s="49"/>
    </row>
    <row r="860" spans="15:17">
      <c r="O860" s="49"/>
      <c r="P860" s="50"/>
      <c r="Q860" s="49"/>
    </row>
    <row r="861" spans="15:17">
      <c r="O861" s="49"/>
      <c r="P861" s="50"/>
      <c r="Q861" s="49"/>
    </row>
    <row r="862" spans="15:17">
      <c r="O862" s="49"/>
      <c r="P862" s="50"/>
      <c r="Q862" s="49"/>
    </row>
    <row r="863" spans="15:17">
      <c r="O863" s="49"/>
      <c r="P863" s="50"/>
      <c r="Q863" s="49"/>
    </row>
    <row r="864" spans="15:17">
      <c r="O864" s="49"/>
      <c r="P864" s="50"/>
      <c r="Q864" s="49"/>
    </row>
    <row r="865" spans="15:17">
      <c r="O865" s="49"/>
      <c r="P865" s="50"/>
      <c r="Q865" s="49"/>
    </row>
    <row r="866" spans="15:17">
      <c r="O866" s="49"/>
      <c r="P866" s="50"/>
      <c r="Q866" s="49"/>
    </row>
    <row r="867" spans="15:17">
      <c r="O867" s="49"/>
      <c r="P867" s="50"/>
      <c r="Q867" s="49"/>
    </row>
    <row r="868" spans="15:17">
      <c r="O868" s="49"/>
      <c r="P868" s="50"/>
      <c r="Q868" s="49"/>
    </row>
    <row r="869" spans="15:17">
      <c r="O869" s="49"/>
      <c r="P869" s="50"/>
      <c r="Q869" s="49"/>
    </row>
    <row r="870" spans="15:17">
      <c r="O870" s="49"/>
      <c r="P870" s="50"/>
      <c r="Q870" s="49"/>
    </row>
    <row r="871" spans="15:17">
      <c r="O871" s="49"/>
      <c r="P871" s="50"/>
      <c r="Q871" s="49"/>
    </row>
    <row r="872" spans="15:17">
      <c r="O872" s="49"/>
      <c r="P872" s="50"/>
      <c r="Q872" s="49"/>
    </row>
    <row r="873" spans="15:17">
      <c r="O873" s="49"/>
      <c r="P873" s="50"/>
      <c r="Q873" s="49"/>
    </row>
    <row r="874" spans="15:17">
      <c r="O874" s="49"/>
      <c r="P874" s="50"/>
      <c r="Q874" s="49"/>
    </row>
    <row r="875" spans="15:17">
      <c r="O875" s="49"/>
      <c r="P875" s="50"/>
      <c r="Q875" s="49"/>
    </row>
    <row r="876" spans="15:17">
      <c r="O876" s="49"/>
      <c r="P876" s="50"/>
      <c r="Q876" s="49"/>
    </row>
    <row r="877" spans="15:17">
      <c r="O877" s="49"/>
      <c r="P877" s="50"/>
      <c r="Q877" s="49"/>
    </row>
    <row r="878" spans="15:17">
      <c r="O878" s="49"/>
      <c r="P878" s="50"/>
      <c r="Q878" s="49"/>
    </row>
    <row r="879" spans="15:17">
      <c r="O879" s="49"/>
      <c r="P879" s="50"/>
      <c r="Q879" s="49"/>
    </row>
    <row r="880" spans="15:17">
      <c r="O880" s="49"/>
      <c r="P880" s="50"/>
      <c r="Q880" s="49"/>
    </row>
    <row r="881" spans="15:17">
      <c r="O881" s="49"/>
      <c r="P881" s="50"/>
      <c r="Q881" s="49"/>
    </row>
    <row r="882" spans="15:17">
      <c r="O882" s="49"/>
      <c r="P882" s="50"/>
      <c r="Q882" s="49"/>
    </row>
    <row r="883" spans="15:17">
      <c r="O883" s="49"/>
      <c r="P883" s="50"/>
      <c r="Q883" s="49"/>
    </row>
    <row r="884" spans="15:17">
      <c r="O884" s="49"/>
      <c r="P884" s="50"/>
      <c r="Q884" s="49"/>
    </row>
    <row r="885" spans="15:17">
      <c r="O885" s="49"/>
      <c r="P885" s="50"/>
      <c r="Q885" s="49"/>
    </row>
    <row r="886" spans="15:17">
      <c r="O886" s="49"/>
      <c r="P886" s="50"/>
      <c r="Q886" s="49"/>
    </row>
    <row r="887" spans="15:17">
      <c r="O887" s="49"/>
      <c r="P887" s="50"/>
      <c r="Q887" s="49"/>
    </row>
    <row r="888" spans="15:17">
      <c r="O888" s="49"/>
      <c r="P888" s="50"/>
      <c r="Q888" s="49"/>
    </row>
    <row r="889" spans="15:17">
      <c r="O889" s="49"/>
      <c r="P889" s="50"/>
      <c r="Q889" s="49"/>
    </row>
    <row r="890" spans="15:17">
      <c r="O890" s="49"/>
      <c r="P890" s="50"/>
      <c r="Q890" s="49"/>
    </row>
    <row r="891" spans="15:17">
      <c r="O891" s="49"/>
      <c r="P891" s="50"/>
      <c r="Q891" s="49"/>
    </row>
    <row r="892" spans="15:17">
      <c r="O892" s="49"/>
      <c r="P892" s="50"/>
      <c r="Q892" s="49"/>
    </row>
    <row r="893" spans="15:17">
      <c r="O893" s="49"/>
      <c r="P893" s="50"/>
      <c r="Q893" s="49"/>
    </row>
    <row r="894" spans="15:17">
      <c r="O894" s="49"/>
      <c r="P894" s="50"/>
      <c r="Q894" s="49"/>
    </row>
    <row r="895" spans="15:17">
      <c r="O895" s="49"/>
      <c r="P895" s="50"/>
      <c r="Q895" s="49"/>
    </row>
    <row r="896" spans="15:17">
      <c r="O896" s="49"/>
      <c r="P896" s="50"/>
      <c r="Q896" s="49"/>
    </row>
    <row r="897" spans="15:17">
      <c r="O897" s="49"/>
      <c r="P897" s="50"/>
      <c r="Q897" s="49"/>
    </row>
    <row r="898" spans="15:17">
      <c r="O898" s="49"/>
      <c r="P898" s="50"/>
      <c r="Q898" s="49"/>
    </row>
    <row r="899" spans="15:17">
      <c r="O899" s="49"/>
      <c r="P899" s="50"/>
      <c r="Q899" s="49"/>
    </row>
    <row r="900" spans="15:17">
      <c r="O900" s="49"/>
      <c r="P900" s="50"/>
      <c r="Q900" s="49"/>
    </row>
    <row r="901" spans="15:17">
      <c r="O901" s="49"/>
      <c r="P901" s="50"/>
      <c r="Q901" s="49"/>
    </row>
    <row r="902" spans="15:17">
      <c r="O902" s="49"/>
      <c r="P902" s="50"/>
      <c r="Q902" s="49"/>
    </row>
    <row r="903" spans="15:17">
      <c r="O903" s="49"/>
      <c r="P903" s="50"/>
      <c r="Q903" s="49"/>
    </row>
    <row r="904" spans="15:17">
      <c r="O904" s="49"/>
      <c r="P904" s="50"/>
      <c r="Q904" s="49"/>
    </row>
    <row r="905" spans="15:17">
      <c r="O905" s="49"/>
      <c r="P905" s="50"/>
      <c r="Q905" s="49"/>
    </row>
    <row r="906" spans="15:17">
      <c r="O906" s="49"/>
      <c r="P906" s="50"/>
      <c r="Q906" s="49"/>
    </row>
    <row r="907" spans="15:17">
      <c r="O907" s="49"/>
      <c r="P907" s="50"/>
      <c r="Q907" s="49"/>
    </row>
    <row r="908" spans="15:17">
      <c r="O908" s="49"/>
      <c r="P908" s="50"/>
      <c r="Q908" s="49"/>
    </row>
    <row r="909" spans="15:17">
      <c r="O909" s="49"/>
      <c r="P909" s="50"/>
      <c r="Q909" s="49"/>
    </row>
    <row r="910" spans="15:17">
      <c r="O910" s="49"/>
      <c r="P910" s="50"/>
      <c r="Q910" s="49"/>
    </row>
    <row r="911" spans="15:17">
      <c r="O911" s="49"/>
      <c r="P911" s="50"/>
      <c r="Q911" s="49"/>
    </row>
    <row r="912" spans="15:17">
      <c r="O912" s="49"/>
      <c r="P912" s="50"/>
      <c r="Q912" s="49"/>
    </row>
    <row r="913" spans="15:17">
      <c r="O913" s="49"/>
      <c r="P913" s="50"/>
      <c r="Q913" s="49"/>
    </row>
    <row r="914" spans="15:17">
      <c r="O914" s="49"/>
      <c r="P914" s="50"/>
      <c r="Q914" s="49"/>
    </row>
    <row r="915" spans="15:17">
      <c r="O915" s="49"/>
      <c r="P915" s="50"/>
      <c r="Q915" s="49"/>
    </row>
    <row r="916" spans="15:17">
      <c r="O916" s="49"/>
      <c r="P916" s="50"/>
      <c r="Q916" s="49"/>
    </row>
    <row r="917" spans="15:17">
      <c r="O917" s="49"/>
      <c r="P917" s="50"/>
      <c r="Q917" s="49"/>
    </row>
    <row r="918" spans="15:17">
      <c r="O918" s="49"/>
      <c r="P918" s="50"/>
      <c r="Q918" s="49"/>
    </row>
    <row r="919" spans="15:17">
      <c r="O919" s="49"/>
      <c r="P919" s="50"/>
      <c r="Q919" s="49"/>
    </row>
    <row r="920" spans="15:17">
      <c r="O920" s="49"/>
      <c r="P920" s="50"/>
      <c r="Q920" s="49"/>
    </row>
    <row r="921" spans="15:17">
      <c r="O921" s="49"/>
      <c r="P921" s="50"/>
      <c r="Q921" s="49"/>
    </row>
    <row r="922" spans="15:17">
      <c r="O922" s="49"/>
      <c r="P922" s="50"/>
      <c r="Q922" s="49"/>
    </row>
    <row r="923" spans="15:17">
      <c r="O923" s="49"/>
      <c r="P923" s="50"/>
      <c r="Q923" s="49"/>
    </row>
    <row r="924" spans="15:17">
      <c r="O924" s="49"/>
      <c r="P924" s="50"/>
      <c r="Q924" s="49"/>
    </row>
    <row r="925" spans="15:17">
      <c r="O925" s="49"/>
      <c r="P925" s="50"/>
      <c r="Q925" s="49"/>
    </row>
    <row r="926" spans="15:17">
      <c r="O926" s="49"/>
      <c r="P926" s="50"/>
      <c r="Q926" s="49"/>
    </row>
    <row r="927" spans="15:17">
      <c r="O927" s="49"/>
      <c r="P927" s="50"/>
      <c r="Q927" s="49"/>
    </row>
    <row r="928" spans="15:17">
      <c r="O928" s="49"/>
      <c r="P928" s="50"/>
      <c r="Q928" s="49"/>
    </row>
    <row r="929" spans="15:17">
      <c r="O929" s="49"/>
      <c r="P929" s="50"/>
      <c r="Q929" s="49"/>
    </row>
    <row r="930" spans="15:17">
      <c r="O930" s="49"/>
      <c r="P930" s="50"/>
      <c r="Q930" s="49"/>
    </row>
    <row r="931" spans="15:17">
      <c r="O931" s="49"/>
      <c r="P931" s="50"/>
      <c r="Q931" s="49"/>
    </row>
    <row r="932" spans="15:17">
      <c r="O932" s="49"/>
      <c r="P932" s="50"/>
      <c r="Q932" s="49"/>
    </row>
    <row r="933" spans="15:17">
      <c r="O933" s="49"/>
      <c r="P933" s="50"/>
      <c r="Q933" s="49"/>
    </row>
    <row r="934" spans="15:17">
      <c r="O934" s="49"/>
      <c r="P934" s="50"/>
      <c r="Q934" s="49"/>
    </row>
    <row r="935" spans="15:17">
      <c r="O935" s="49"/>
      <c r="P935" s="50"/>
      <c r="Q935" s="49"/>
    </row>
    <row r="936" spans="15:17">
      <c r="O936" s="49"/>
      <c r="P936" s="50"/>
      <c r="Q936" s="49"/>
    </row>
    <row r="937" spans="15:17">
      <c r="O937" s="49"/>
      <c r="P937" s="50"/>
      <c r="Q937" s="49"/>
    </row>
    <row r="938" spans="15:17">
      <c r="O938" s="49"/>
      <c r="P938" s="50"/>
      <c r="Q938" s="49"/>
    </row>
    <row r="939" spans="15:17">
      <c r="O939" s="49"/>
      <c r="P939" s="50"/>
      <c r="Q939" s="49"/>
    </row>
    <row r="940" spans="15:17">
      <c r="O940" s="49"/>
      <c r="P940" s="50"/>
      <c r="Q940" s="49"/>
    </row>
    <row r="941" spans="15:17">
      <c r="O941" s="49"/>
      <c r="P941" s="50"/>
      <c r="Q941" s="49"/>
    </row>
    <row r="942" spans="15:17">
      <c r="O942" s="49"/>
      <c r="P942" s="50"/>
      <c r="Q942" s="49"/>
    </row>
    <row r="943" spans="15:17">
      <c r="O943" s="49"/>
      <c r="P943" s="50"/>
      <c r="Q943" s="49"/>
    </row>
    <row r="944" spans="15:17">
      <c r="O944" s="49"/>
      <c r="P944" s="50"/>
      <c r="Q944" s="49"/>
    </row>
    <row r="945" spans="15:17">
      <c r="O945" s="49"/>
      <c r="P945" s="50"/>
      <c r="Q945" s="49"/>
    </row>
    <row r="946" spans="15:17">
      <c r="O946" s="49"/>
      <c r="P946" s="50"/>
      <c r="Q946" s="49"/>
    </row>
    <row r="947" spans="15:17">
      <c r="O947" s="49"/>
      <c r="P947" s="50"/>
      <c r="Q947" s="49"/>
    </row>
    <row r="948" spans="15:17">
      <c r="O948" s="49"/>
      <c r="P948" s="50"/>
      <c r="Q948" s="49"/>
    </row>
    <row r="949" spans="15:17">
      <c r="O949" s="49"/>
      <c r="P949" s="50"/>
      <c r="Q949" s="49"/>
    </row>
    <row r="950" spans="15:17">
      <c r="O950" s="49"/>
      <c r="P950" s="50"/>
      <c r="Q950" s="49"/>
    </row>
    <row r="951" spans="15:17">
      <c r="O951" s="49"/>
      <c r="P951" s="50"/>
      <c r="Q951" s="49"/>
    </row>
    <row r="952" spans="15:17">
      <c r="O952" s="49"/>
      <c r="P952" s="50"/>
      <c r="Q952" s="49"/>
    </row>
    <row r="953" spans="15:17">
      <c r="O953" s="49"/>
      <c r="P953" s="50"/>
      <c r="Q953" s="49"/>
    </row>
    <row r="954" spans="15:17">
      <c r="O954" s="49"/>
      <c r="P954" s="50"/>
      <c r="Q954" s="49"/>
    </row>
    <row r="955" spans="15:17">
      <c r="O955" s="49"/>
      <c r="P955" s="50"/>
      <c r="Q955" s="49"/>
    </row>
    <row r="956" spans="15:17">
      <c r="O956" s="49"/>
      <c r="P956" s="50"/>
      <c r="Q956" s="49"/>
    </row>
    <row r="957" spans="15:17">
      <c r="O957" s="49"/>
      <c r="P957" s="50"/>
      <c r="Q957" s="49"/>
    </row>
    <row r="958" spans="15:17">
      <c r="O958" s="49"/>
      <c r="P958" s="50"/>
      <c r="Q958" s="49"/>
    </row>
    <row r="959" spans="15:17">
      <c r="O959" s="49"/>
      <c r="P959" s="50"/>
      <c r="Q959" s="49"/>
    </row>
    <row r="960" spans="15:17">
      <c r="O960" s="49"/>
      <c r="P960" s="50"/>
      <c r="Q960" s="49"/>
    </row>
    <row r="961" spans="15:17">
      <c r="O961" s="49"/>
      <c r="P961" s="50"/>
      <c r="Q961" s="49"/>
    </row>
    <row r="962" spans="15:17">
      <c r="O962" s="49"/>
      <c r="P962" s="50"/>
      <c r="Q962" s="49"/>
    </row>
    <row r="963" spans="15:17">
      <c r="O963" s="49"/>
      <c r="P963" s="50"/>
      <c r="Q963" s="49"/>
    </row>
    <row r="964" spans="15:17">
      <c r="O964" s="49"/>
      <c r="P964" s="50"/>
      <c r="Q964" s="49"/>
    </row>
    <row r="965" spans="15:17">
      <c r="O965" s="49"/>
      <c r="P965" s="50"/>
      <c r="Q965" s="49"/>
    </row>
    <row r="966" spans="15:17">
      <c r="O966" s="49"/>
      <c r="P966" s="50"/>
      <c r="Q966" s="49"/>
    </row>
    <row r="967" spans="15:17">
      <c r="O967" s="49"/>
      <c r="P967" s="50"/>
      <c r="Q967" s="49"/>
    </row>
    <row r="968" spans="15:17">
      <c r="O968" s="49"/>
      <c r="P968" s="50"/>
      <c r="Q968" s="49"/>
    </row>
    <row r="969" spans="15:17">
      <c r="O969" s="49"/>
      <c r="P969" s="50"/>
      <c r="Q969" s="49"/>
    </row>
    <row r="970" spans="15:17">
      <c r="O970" s="49"/>
      <c r="P970" s="50"/>
      <c r="Q970" s="49"/>
    </row>
    <row r="971" spans="15:17">
      <c r="O971" s="49"/>
      <c r="P971" s="50"/>
      <c r="Q971" s="49"/>
    </row>
    <row r="972" spans="15:17">
      <c r="O972" s="49"/>
      <c r="P972" s="50"/>
      <c r="Q972" s="49"/>
    </row>
    <row r="973" spans="15:17">
      <c r="O973" s="49"/>
      <c r="P973" s="50"/>
      <c r="Q973" s="49"/>
    </row>
    <row r="974" spans="15:17">
      <c r="O974" s="49"/>
      <c r="P974" s="50"/>
      <c r="Q974" s="49"/>
    </row>
    <row r="975" spans="15:17">
      <c r="O975" s="49"/>
      <c r="P975" s="50"/>
      <c r="Q975" s="49"/>
    </row>
    <row r="976" spans="15:17">
      <c r="O976" s="49"/>
      <c r="P976" s="50"/>
      <c r="Q976" s="49"/>
    </row>
    <row r="977" spans="15:17">
      <c r="O977" s="49"/>
      <c r="P977" s="50"/>
      <c r="Q977" s="49"/>
    </row>
    <row r="978" spans="15:17">
      <c r="O978" s="49"/>
      <c r="P978" s="50"/>
      <c r="Q978" s="49"/>
    </row>
    <row r="979" spans="15:17">
      <c r="O979" s="49"/>
      <c r="P979" s="50"/>
      <c r="Q979" s="49"/>
    </row>
    <row r="980" spans="15:17">
      <c r="O980" s="49"/>
      <c r="P980" s="50"/>
      <c r="Q980" s="49"/>
    </row>
    <row r="981" spans="15:17">
      <c r="O981" s="49"/>
      <c r="P981" s="50"/>
      <c r="Q981" s="49"/>
    </row>
    <row r="982" spans="15:17">
      <c r="O982" s="49"/>
      <c r="P982" s="50"/>
      <c r="Q982" s="49"/>
    </row>
    <row r="983" spans="15:17">
      <c r="O983" s="49"/>
      <c r="P983" s="50"/>
      <c r="Q983" s="49"/>
    </row>
    <row r="984" spans="15:17">
      <c r="O984" s="49"/>
      <c r="P984" s="50"/>
      <c r="Q984" s="49"/>
    </row>
    <row r="985" spans="15:17">
      <c r="O985" s="49"/>
      <c r="P985" s="50"/>
      <c r="Q985" s="49"/>
    </row>
    <row r="986" spans="15:17">
      <c r="O986" s="49"/>
      <c r="P986" s="50"/>
      <c r="Q986" s="49"/>
    </row>
    <row r="987" spans="15:17">
      <c r="O987" s="49"/>
      <c r="P987" s="50"/>
      <c r="Q987" s="49"/>
    </row>
    <row r="988" spans="15:17">
      <c r="O988" s="49"/>
      <c r="P988" s="50"/>
      <c r="Q988" s="49"/>
    </row>
    <row r="989" spans="15:17">
      <c r="O989" s="49"/>
      <c r="P989" s="50"/>
      <c r="Q989" s="49"/>
    </row>
    <row r="990" spans="15:17">
      <c r="O990" s="49"/>
      <c r="P990" s="50"/>
      <c r="Q990" s="49"/>
    </row>
    <row r="991" spans="15:17">
      <c r="O991" s="49"/>
      <c r="P991" s="50"/>
      <c r="Q991" s="49"/>
    </row>
    <row r="992" spans="15:17">
      <c r="O992" s="49"/>
      <c r="P992" s="50"/>
      <c r="Q992" s="49"/>
    </row>
    <row r="993" spans="15:17">
      <c r="O993" s="49"/>
      <c r="P993" s="50"/>
      <c r="Q993" s="49"/>
    </row>
    <row r="994" spans="15:17">
      <c r="O994" s="49"/>
      <c r="P994" s="50"/>
      <c r="Q994" s="49"/>
    </row>
    <row r="995" spans="15:17">
      <c r="O995" s="49"/>
      <c r="P995" s="50"/>
      <c r="Q995" s="49"/>
    </row>
    <row r="996" spans="15:17">
      <c r="O996" s="50"/>
      <c r="P996" s="50"/>
      <c r="Q996" s="5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92e5e70f-34ac-4948-bf2b-963248463c8e">Vigente</Estado>
    <Alcance0 xmlns="92e5e70f-34ac-4948-bf2b-963248463c8e" xsi:nil="true"/>
    <_ip_UnifiedCompliancePolicyUIAction xmlns="http://schemas.microsoft.com/sharepoint/v3" xsi:nil="true"/>
    <TipodePoder xmlns="92e5e70f-34ac-4948-bf2b-963248463c8e" xsi:nil="true"/>
    <CargodelApoderado xmlns="92e5e70f-34ac-4948-bf2b-963248463c8e" xsi:nil="true"/>
    <TaxCatchAll xmlns="339e8074-b0d1-4d2c-8b39-a1ef3021aa04" xsi:nil="true"/>
    <CargoOtorgante0 xmlns="92e5e70f-34ac-4948-bf2b-963248463c8e" xsi:nil="true"/>
    <FechaFin xmlns="92e5e70f-34ac-4948-bf2b-963248463c8e" xsi:nil="true"/>
    <Otorgante xmlns="92e5e70f-34ac-4948-bf2b-963248463c8e" xsi:nil="true"/>
    <_Flow_SignoffStatus xmlns="92e5e70f-34ac-4948-bf2b-963248463c8e" xsi:nil="true"/>
    <CargoOtorgante xmlns="92e5e70f-34ac-4948-bf2b-963248463c8e" xsi:nil="true"/>
    <Estado0 xmlns="92e5e70f-34ac-4948-bf2b-963248463c8e" xsi:nil="true"/>
    <Firma xmlns="92e5e70f-34ac-4948-bf2b-963248463c8e" xsi:nil="true"/>
    <FacultaddeSustituci_x00f3_n xmlns="92e5e70f-34ac-4948-bf2b-963248463c8e" xsi:nil="true"/>
    <CargoApoderado xmlns="92e5e70f-34ac-4948-bf2b-963248463c8e" xsi:nil="true"/>
    <_ip_UnifiedCompliancePolicyProperties xmlns="http://schemas.microsoft.com/sharepoint/v3" xsi:nil="true"/>
    <Gerencia xmlns="92e5e70f-34ac-4948-bf2b-963248463c8e" xsi:nil="true"/>
    <TipodePoder0 xmlns="92e5e70f-34ac-4948-bf2b-963248463c8e" xsi:nil="true"/>
    <Apoderado xmlns="92e5e70f-34ac-4948-bf2b-963248463c8e" xsi:nil="true"/>
    <Alcance xmlns="92e5e70f-34ac-4948-bf2b-963248463c8e" xsi:nil="true"/>
    <Cargo xmlns="92e5e70f-34ac-4948-bf2b-963248463c8e" xsi:nil="true"/>
    <Apoderado0 xmlns="92e5e70f-34ac-4948-bf2b-963248463c8e" xsi:nil="true"/>
    <Fecha xmlns="92e5e70f-34ac-4948-bf2b-963248463c8e" xsi:nil="true"/>
    <Otorgante0 xmlns="92e5e70f-34ac-4948-bf2b-963248463c8e" xsi:nil="true"/>
    <Oaquellaquehagasusveces xmlns="92e5e70f-34ac-4948-bf2b-963248463c8e" xsi:nil="true"/>
    <lcf76f155ced4ddcb4097134ff3c332f xmlns="92e5e70f-34ac-4948-bf2b-963248463c8e">
      <Terms xmlns="http://schemas.microsoft.com/office/infopath/2007/PartnerControls"/>
    </lcf76f155ced4ddcb4097134ff3c332f>
    <FechaInicio xmlns="92e5e70f-34ac-4948-bf2b-963248463c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7B1BABECCE4145B8244017D09665A2" ma:contentTypeVersion="45" ma:contentTypeDescription="Crear nuevo documento." ma:contentTypeScope="" ma:versionID="89ddda429bd2a2473cac5339f33cb041">
  <xsd:schema xmlns:xsd="http://www.w3.org/2001/XMLSchema" xmlns:xs="http://www.w3.org/2001/XMLSchema" xmlns:p="http://schemas.microsoft.com/office/2006/metadata/properties" xmlns:ns1="http://schemas.microsoft.com/sharepoint/v3" xmlns:ns2="92e5e70f-34ac-4948-bf2b-963248463c8e" xmlns:ns3="339e8074-b0d1-4d2c-8b39-a1ef3021aa04" targetNamespace="http://schemas.microsoft.com/office/2006/metadata/properties" ma:root="true" ma:fieldsID="efa3e7c4772ae45771688e484d7ef635" ns1:_="" ns2:_="" ns3:_="">
    <xsd:import namespace="http://schemas.microsoft.com/sharepoint/v3"/>
    <xsd:import namespace="92e5e70f-34ac-4948-bf2b-963248463c8e"/>
    <xsd:import namespace="339e8074-b0d1-4d2c-8b39-a1ef3021aa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TipodePoder" minOccurs="0"/>
                <xsd:element ref="ns2:Otorgante" minOccurs="0"/>
                <xsd:element ref="ns2:CargoOtorgante" minOccurs="0"/>
                <xsd:element ref="ns2:Apoderado" minOccurs="0"/>
                <xsd:element ref="ns2:CargodelApoderado" minOccurs="0"/>
                <xsd:element ref="ns2:Fecha" minOccurs="0"/>
                <xsd:element ref="ns2:Alcance" minOccurs="0"/>
                <xsd:element ref="ns2:Estado" minOccurs="0"/>
                <xsd:element ref="ns2:Cargo" minOccurs="0"/>
                <xsd:element ref="ns2:Gerencia" minOccurs="0"/>
                <xsd:element ref="ns2:Otorgante0" minOccurs="0"/>
                <xsd:element ref="ns2:FacultaddeSustituci_x00f3_n" minOccurs="0"/>
                <xsd:element ref="ns2:CargoOtorgante0" minOccurs="0"/>
                <xsd:element ref="ns2:Apoderado0" minOccurs="0"/>
                <xsd:element ref="ns2:CargoApoderado" minOccurs="0"/>
                <xsd:element ref="ns2:Alcance0" minOccurs="0"/>
                <xsd:element ref="ns2:FechaInicio" minOccurs="0"/>
                <xsd:element ref="ns2:FechaFin" minOccurs="0"/>
                <xsd:element ref="ns2:TipodePoder0" minOccurs="0"/>
                <xsd:element ref="ns2:Estado0" minOccurs="0"/>
                <xsd:element ref="ns2:Firma" minOccurs="0"/>
                <xsd:element ref="ns2:Oaquellaquehagasusvec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5e70f-34ac-4948-bf2b-963248463c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Estado de aprobación" ma:internalName="Estado_x0020_de_x0020_aprobaci_x00f3_n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4192beb2-35a5-4af4-a5ae-50acbeb4e6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podePoder" ma:index="30" nillable="true" ma:displayName="Tipo de Poder" ma:format="Dropdown" ma:internalName="TipodePoder">
      <xsd:simpleType>
        <xsd:restriction base="dms:Choice">
          <xsd:enumeration value="Especial"/>
          <xsd:enumeration value="General"/>
        </xsd:restriction>
      </xsd:simpleType>
    </xsd:element>
    <xsd:element name="Otorgante" ma:index="31" nillable="true" ma:displayName="Otorgante" ma:format="Dropdown" ma:internalName="Otorgante">
      <xsd:simpleType>
        <xsd:restriction base="dms:Choice">
          <xsd:enumeration value="David Alfredo Riaño Alarcón"/>
          <xsd:enumeration value="Ricardo Roa Barragán"/>
          <xsd:enumeration value="Alvaro Alexander Casanova Caliman"/>
        </xsd:restriction>
      </xsd:simpleType>
    </xsd:element>
    <xsd:element name="CargoOtorgante" ma:index="32" nillable="true" ma:displayName="Cargo Otorgante" ma:format="Dropdown" ma:internalName="CargoOtorgante">
      <xsd:simpleType>
        <xsd:union memberTypes="dms:Text">
          <xsd:simpleType>
            <xsd:restriction base="dms:Choice">
              <xsd:enumeration value="Vicepresidente Ejecutivo Energías para la Transición"/>
              <xsd:enumeration value="Presidente"/>
              <xsd:enumeration value="Gerente de Gas y GLP"/>
            </xsd:restriction>
          </xsd:simpleType>
        </xsd:union>
      </xsd:simpleType>
    </xsd:element>
    <xsd:element name="Apoderado" ma:index="33" nillable="true" ma:displayName="Apoderado" ma:format="Dropdown" ma:internalName="Apoderado">
      <xsd:simpleType>
        <xsd:restriction base="dms:Text">
          <xsd:maxLength value="255"/>
        </xsd:restriction>
      </xsd:simpleType>
    </xsd:element>
    <xsd:element name="CargodelApoderado" ma:index="34" nillable="true" ma:displayName="Cargo del Apoderado" ma:format="Dropdown" ma:internalName="CargodelApoderado">
      <xsd:simpleType>
        <xsd:restriction base="dms:Text">
          <xsd:maxLength value="255"/>
        </xsd:restriction>
      </xsd:simpleType>
    </xsd:element>
    <xsd:element name="Fecha" ma:index="35" nillable="true" ma:displayName="Fecha" ma:format="DateOnly" ma:internalName="Fecha">
      <xsd:simpleType>
        <xsd:restriction base="dms:DateTime"/>
      </xsd:simpleType>
    </xsd:element>
    <xsd:element name="Alcance" ma:index="36" nillable="true" ma:displayName="Alcance" ma:format="Dropdown" ma:internalName="Alcance">
      <xsd:simpleType>
        <xsd:restriction base="dms:Note">
          <xsd:maxLength value="255"/>
        </xsd:restriction>
      </xsd:simpleType>
    </xsd:element>
    <xsd:element name="Estado" ma:index="37" nillable="true" ma:displayName="Estado" ma:default="Vigente" ma:format="RadioButtons" ma:internalName="Estado">
      <xsd:simpleType>
        <xsd:restriction base="dms:Choice">
          <xsd:enumeration value="Vigente"/>
          <xsd:enumeration value="vencido"/>
        </xsd:restriction>
      </xsd:simpleType>
    </xsd:element>
    <xsd:element name="Cargo" ma:index="38" nillable="true" ma:displayName="Cargo" ma:format="Dropdown" ma:internalName="Cargo">
      <xsd:simpleType>
        <xsd:restriction base="dms:Choice">
          <xsd:enumeration value="Nombrado"/>
          <xsd:enumeration value="Encargado"/>
        </xsd:restriction>
      </xsd:simpleType>
    </xsd:element>
    <xsd:element name="Gerencia" ma:index="39" nillable="true" ma:displayName="Gerencia" ma:format="Dropdown" ma:internalName="Gerencia">
      <xsd:simpleType>
        <xsd:restriction base="dms:Choice">
          <xsd:enumeration value="Vicepresidente VEE"/>
          <xsd:enumeration value="Gerencia de GAS y GLP"/>
          <xsd:enumeration value="Gerencia de Energía VEE"/>
          <xsd:enumeration value="Gerencia de Estrategia VEE"/>
          <xsd:enumeration value="Gerencia de Proyectos Guajira VEE"/>
          <xsd:enumeration value="Gerencia de Proyectos VEE"/>
          <xsd:enumeration value="Gerencia de Operaciones VEE"/>
          <xsd:enumeration value="Gerencia Filiales y Activos con Socios"/>
          <xsd:enumeration value="OS VENTUS"/>
          <xsd:enumeration value="ODS POWER CHINA"/>
        </xsd:restriction>
      </xsd:simpleType>
    </xsd:element>
    <xsd:element name="Otorgante0" ma:index="40" nillable="true" ma:displayName="Otorgante " ma:format="Dropdown" ma:internalName="Otorgante0">
      <xsd:simpleType>
        <xsd:restriction base="dms:Text">
          <xsd:maxLength value="255"/>
        </xsd:restriction>
      </xsd:simpleType>
    </xsd:element>
    <xsd:element name="FacultaddeSustituci_x00f3_n" ma:index="41" nillable="true" ma:displayName="Facultad de Sustitución" ma:format="Dropdown" ma:internalName="FacultaddeSustituci_x00f3_n">
      <xsd:simpleType>
        <xsd:restriction base="dms:Choice">
          <xsd:enumeration value="Si"/>
          <xsd:enumeration value="No"/>
        </xsd:restriction>
      </xsd:simpleType>
    </xsd:element>
    <xsd:element name="CargoOtorgante0" ma:index="42" nillable="true" ma:displayName="Cargo Otorgante " ma:format="Dropdown" ma:internalName="CargoOtorgante0">
      <xsd:simpleType>
        <xsd:restriction base="dms:Choice">
          <xsd:enumeration value="Presidente"/>
          <xsd:enumeration value="Vicepresidente VEE"/>
          <xsd:enumeration value="Gerente"/>
          <xsd:enumeration value="Lider"/>
          <xsd:enumeration value="Trader"/>
          <xsd:enumeration value="Profesional"/>
          <xsd:enumeration value="Desarrolador"/>
        </xsd:restriction>
      </xsd:simpleType>
    </xsd:element>
    <xsd:element name="Apoderado0" ma:index="43" nillable="true" ma:displayName="Apoderado " ma:format="Dropdown" ma:internalName="Apoderado0">
      <xsd:simpleType>
        <xsd:restriction base="dms:Text">
          <xsd:maxLength value="255"/>
        </xsd:restriction>
      </xsd:simpleType>
    </xsd:element>
    <xsd:element name="CargoApoderado" ma:index="44" nillable="true" ma:displayName="Cargo Apoderado " ma:format="Dropdown" ma:internalName="CargoApoderado">
      <xsd:simpleType>
        <xsd:restriction base="dms:Choice">
          <xsd:enumeration value="Vicepresidente VEE"/>
          <xsd:enumeration value="Gerente"/>
          <xsd:enumeration value="Lider"/>
          <xsd:enumeration value="Jefe"/>
          <xsd:enumeration value="Trader"/>
          <xsd:enumeration value="Profesional"/>
          <xsd:enumeration value="Desarrollador"/>
        </xsd:restriction>
      </xsd:simpleType>
    </xsd:element>
    <xsd:element name="Alcance0" ma:index="45" nillable="true" ma:displayName="Alcance " ma:format="Dropdown" ma:internalName="Alcance0">
      <xsd:simpleType>
        <xsd:restriction base="dms:Text">
          <xsd:maxLength value="255"/>
        </xsd:restriction>
      </xsd:simpleType>
    </xsd:element>
    <xsd:element name="FechaInicio" ma:index="46" nillable="true" ma:displayName="Fecha " ma:format="DateOnly" ma:internalName="FechaInicio">
      <xsd:simpleType>
        <xsd:restriction base="dms:DateTime"/>
      </xsd:simpleType>
    </xsd:element>
    <xsd:element name="FechaFin" ma:index="47" nillable="true" ma:displayName="Fecha Fin" ma:format="DateOnly" ma:internalName="FechaFin">
      <xsd:simpleType>
        <xsd:restriction base="dms:DateTime"/>
      </xsd:simpleType>
    </xsd:element>
    <xsd:element name="TipodePoder0" ma:index="48" nillable="true" ma:displayName="Tipo de Poder " ma:format="Dropdown" ma:internalName="TipodePoder0">
      <xsd:simpleType>
        <xsd:restriction base="dms:Choice">
          <xsd:enumeration value="Especial"/>
          <xsd:enumeration value="General"/>
          <xsd:enumeration value="Minuta"/>
        </xsd:restriction>
      </xsd:simpleType>
    </xsd:element>
    <xsd:element name="Estado0" ma:index="49" nillable="true" ma:displayName="Estado " ma:format="Dropdown" ma:internalName="Estado0">
      <xsd:simpleType>
        <xsd:restriction base="dms:Choice">
          <xsd:enumeration value="Vigente"/>
          <xsd:enumeration value="Vencido"/>
          <xsd:enumeration value="Borrador"/>
        </xsd:restriction>
      </xsd:simpleType>
    </xsd:element>
    <xsd:element name="Firma" ma:index="50" nillable="true" ma:displayName="Firmado" ma:format="Dropdown" ma:internalName="Firma">
      <xsd:simpleType>
        <xsd:restriction base="dms:Choice">
          <xsd:enumeration value="Si"/>
          <xsd:enumeration value="No"/>
        </xsd:restriction>
      </xsd:simpleType>
    </xsd:element>
    <xsd:element name="Oaquellaquehagasusveces" ma:index="51" nillable="true" ma:displayName="Aquella que haga sus veces" ma:format="Dropdown" ma:internalName="Oaquellaquehagasusveces">
      <xsd:simpleType>
        <xsd:restriction base="dms:Choice">
          <xsd:enumeration value="Si"/>
          <xsd:enumeration value="N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8074-b0d1-4d2c-8b39-a1ef3021aa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Columna global de taxonomía" ma:hidden="true" ma:list="{c4a9350b-b877-4b5f-aeb2-15d098dcb3ce}" ma:internalName="TaxCatchAll" ma:showField="CatchAllData" ma:web="339e8074-b0d1-4d2c-8b39-a1ef3021aa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ñ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50ECDB-3AFF-4B66-957A-E75AEA785A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443FE-6126-439B-BAD8-5D46022E619A}">
  <ds:schemaRefs>
    <ds:schemaRef ds:uri="http://schemas.microsoft.com/office/2006/metadata/properties"/>
    <ds:schemaRef ds:uri="http://schemas.microsoft.com/office/infopath/2007/PartnerControls"/>
    <ds:schemaRef ds:uri="92e5e70f-34ac-4948-bf2b-963248463c8e"/>
    <ds:schemaRef ds:uri="http://schemas.microsoft.com/sharepoint/v3"/>
    <ds:schemaRef ds:uri="339e8074-b0d1-4d2c-8b39-a1ef3021aa04"/>
  </ds:schemaRefs>
</ds:datastoreItem>
</file>

<file path=customXml/itemProps3.xml><?xml version="1.0" encoding="utf-8"?>
<ds:datastoreItem xmlns:ds="http://schemas.openxmlformats.org/officeDocument/2006/customXml" ds:itemID="{111DB77A-472A-4C14-813F-18387C738C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e5e70f-34ac-4948-bf2b-963248463c8e"/>
    <ds:schemaRef ds:uri="339e8074-b0d1-4d2c-8b39-a1ef3021aa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Resumen</vt:lpstr>
      <vt:lpstr>Recursos</vt:lpstr>
      <vt:lpstr>HSE</vt:lpstr>
      <vt:lpstr>Cuadro control diario</vt:lpstr>
      <vt:lpstr>Control obra</vt:lpstr>
      <vt:lpstr>Hoja1</vt:lpstr>
      <vt:lpstr>'Control obra'!Área_de_impresión</vt:lpstr>
      <vt:lpstr>'Cuadro control diario'!Área_de_impresión</vt:lpstr>
      <vt:lpstr>HSE!Área_de_impresión</vt:lpstr>
      <vt:lpstr>Recursos!Área_de_impresión</vt:lpstr>
      <vt:lpstr>Resumen!Área_de_impresión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SOFIA CIFUENTES QUINTERO</cp:lastModifiedBy>
  <cp:revision/>
  <cp:lastPrinted>2026-09-01T13:00:03Z</cp:lastPrinted>
  <dcterms:created xsi:type="dcterms:W3CDTF">2013-09-21T20:32:42Z</dcterms:created>
  <dcterms:modified xsi:type="dcterms:W3CDTF">2026-09-02T16:01:04Z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0x010100DF7B1BABECCE4145B8244017D09665A2</vt:lpwstr>
  </property>
</Properties>
</file>